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56" windowWidth="15012" windowHeight="4668" tabRatio="604" firstSheet="40" activeTab="43"/>
  </bookViews>
  <sheets>
    <sheet name="2008 A 593,233,130" sheetId="89" r:id="rId1"/>
    <sheet name="2011 A 593,233,130" sheetId="90" r:id="rId2"/>
    <sheet name="2008 B 29,131,368" sheetId="91" r:id="rId3"/>
    <sheet name="2011 B 29,368,131" sheetId="92" r:id="rId4"/>
    <sheet name="2008 C 29,44,593" sheetId="93" r:id="rId5"/>
    <sheet name="2011 C 29,44,593" sheetId="46" r:id="rId6"/>
    <sheet name="2008 C 38" sheetId="83" r:id="rId7"/>
    <sheet name="2011 C 38" sheetId="84" r:id="rId8"/>
    <sheet name="2008 C 49" sheetId="48" r:id="rId9"/>
    <sheet name="2011 C 49" sheetId="47" r:id="rId10"/>
    <sheet name="2008 C 83,84,85" sheetId="74" r:id="rId11"/>
    <sheet name="2011 C 83,84,85" sheetId="73" r:id="rId12"/>
    <sheet name="2008 C 93" sheetId="71" r:id="rId13"/>
    <sheet name="2011 C 93" sheetId="72" r:id="rId14"/>
    <sheet name="2008 C 117-310,312,323,593" sheetId="79" r:id="rId15"/>
    <sheet name="2011C 117-310,312,323,593" sheetId="80" r:id="rId16"/>
    <sheet name="2008 C 94-105,119-137,Freq" sheetId="87" r:id="rId17"/>
    <sheet name="2011 C 94-105,119-137,Freq" sheetId="86" r:id="rId18"/>
    <sheet name="2008 C 124,126" sheetId="38" r:id="rId19"/>
    <sheet name="2011 C 124,126" sheetId="76" r:id="rId20"/>
    <sheet name="2008 C 130" sheetId="51" r:id="rId21"/>
    <sheet name="2011 C 130" sheetId="52" r:id="rId22"/>
    <sheet name="2008 C 81 (2011-&gt;160)" sheetId="82" r:id="rId23"/>
    <sheet name="2011 C 160" sheetId="81" r:id="rId24"/>
    <sheet name="2008 C 233" sheetId="49" r:id="rId25"/>
    <sheet name="2011 C 233" sheetId="50" r:id="rId26"/>
    <sheet name="2008 C 132,223,224,235,236" sheetId="85" r:id="rId27"/>
    <sheet name="2011 C132,223,224,235,276" sheetId="75" r:id="rId28"/>
    <sheet name="2008 C 288,310,312,315,323" sheetId="62" r:id="rId29"/>
    <sheet name="2011C 288,310,312,315,323" sheetId="63" r:id="rId30"/>
    <sheet name="2008 C 313-44,93,117" sheetId="65" r:id="rId31"/>
    <sheet name="2011 C 313-44,93,117,Leg" sheetId="64" r:id="rId32"/>
    <sheet name="2008 C 368" sheetId="53" r:id="rId33"/>
    <sheet name="2011 C 368" sheetId="88" r:id="rId34"/>
    <sheet name="2008 C 391,401,437,736,740" sheetId="57" r:id="rId35"/>
    <sheet name="2011C 391,401,437,736,740" sheetId="56" r:id="rId36"/>
    <sheet name="2008 C 669,702" sheetId="59" r:id="rId37"/>
    <sheet name="2011 C 669,702" sheetId="58" r:id="rId38"/>
    <sheet name="2008 C 669,702-310,312,323" sheetId="68" r:id="rId39"/>
    <sheet name="2011 C 669,702-310,312,323" sheetId="66" r:id="rId40"/>
    <sheet name="2008 C 437-669,-702" sheetId="60" r:id="rId41"/>
    <sheet name="2011 C 437-669,702" sheetId="61" r:id="rId42"/>
    <sheet name="2008 C 437-310,312,323" sheetId="70" r:id="rId43"/>
    <sheet name="2011C 437-310,312,323" sheetId="69" r:id="rId44"/>
  </sheets>
  <definedNames>
    <definedName name="_xlnm.Print_Area" localSheetId="2">'2008 B 29,131,368'!$A$1:$I$474</definedName>
    <definedName name="_xlnm.Print_Area" localSheetId="14">'2008 C 117-310,312,323,593'!$A$1:$J$1533</definedName>
    <definedName name="_xlnm.Print_Area" localSheetId="18">'2008 C 124,126'!$A$1:$L$1102</definedName>
    <definedName name="_xlnm.Print_Area" localSheetId="20">'2008 C 130'!$A$1:$L$186</definedName>
    <definedName name="_xlnm.Print_Area" localSheetId="26">'2008 C 132,223,224,235,236'!$A$1:$L$659</definedName>
    <definedName name="_xlnm.Print_Area" localSheetId="30">'2008 C 313-44,93,117'!$A$1:$V$467</definedName>
    <definedName name="_xlnm.Print_Area" localSheetId="32">'2008 C 368'!$A$1:$I$611</definedName>
    <definedName name="_xlnm.Print_Area" localSheetId="6">'2008 C 38'!$A$1:$K$118</definedName>
    <definedName name="_xlnm.Print_Area" localSheetId="42">'2008 C 437-310,312,323'!$A$1:$H$593</definedName>
    <definedName name="_xlnm.Print_Area" localSheetId="40">'2008 C 437-669,-702'!$A$1:$H$416</definedName>
    <definedName name="_xlnm.Print_Area" localSheetId="8">'2008 C 49'!$A$1:$I$609</definedName>
    <definedName name="_xlnm.Print_Area" localSheetId="38">'2008 C 669,702-310,312,323'!$A$1:$I$2027</definedName>
    <definedName name="_xlnm.Print_Area" localSheetId="22">'2008 C 81 (2011-&gt;160)'!$A$1:$J$199</definedName>
    <definedName name="_xlnm.Print_Area" localSheetId="10">'2008 C 83,84,85'!$A$1:$L$543</definedName>
    <definedName name="_xlnm.Print_Area" localSheetId="12">'2008 C 93'!$A$1:$H$121</definedName>
    <definedName name="_xlnm.Print_Area" localSheetId="16">'2008 C 94-105,119-137,Freq'!$A$1:$J$1850</definedName>
    <definedName name="_xlnm.Print_Area" localSheetId="3">'2011 B 29,368,131'!$A$1:$I$516</definedName>
    <definedName name="_xlnm.Print_Area" localSheetId="19">'2011 C 124,126'!$A$1:$M$1003</definedName>
    <definedName name="_xlnm.Print_Area" localSheetId="23">'2011 C 160'!$A$1:$J$213</definedName>
    <definedName name="_xlnm.Print_Area" localSheetId="25">'2011 C 233'!$A$1:$N$120</definedName>
    <definedName name="_xlnm.Print_Area" localSheetId="31">'2011 C 313-44,93,117,Leg'!$A$1:$Z$610</definedName>
    <definedName name="_xlnm.Print_Area" localSheetId="33">'2011 C 368'!$A$1:$I$609</definedName>
    <definedName name="_xlnm.Print_Area" localSheetId="7">'2011 C 38'!$A$1:$I$118</definedName>
    <definedName name="_xlnm.Print_Area" localSheetId="41">'2011 C 437-669,702'!$A$1:$I$416</definedName>
    <definedName name="_xlnm.Print_Area" localSheetId="9">'2011 C 49'!$A$1:$K$609</definedName>
    <definedName name="_xlnm.Print_Area" localSheetId="39">'2011 C 669,702-310,312,323'!$A$1:$K$2774</definedName>
    <definedName name="_xlnm.Print_Area" localSheetId="17">'2011 C 94-105,119-137,Freq'!$A$1:$O$2189</definedName>
    <definedName name="_xlnm.Print_Area" localSheetId="27">'2011 C132,223,224,235,276'!$A$1:$M$644</definedName>
    <definedName name="_xlnm.Print_Area" localSheetId="15">'2011C 117-310,312,323,593'!$A$1:$L$1732</definedName>
    <definedName name="_xlnm.Print_Area" localSheetId="29">'2011C 288,310,312,315,323'!$A$1:$V$2933</definedName>
    <definedName name="_xlnm.Print_Area" localSheetId="35">'2011C 391,401,437,736,740'!$A$1:$L$2623</definedName>
    <definedName name="_xlnm.Print_Area" localSheetId="43">'2011C 437-310,312,323'!$A$1:$H$628</definedName>
  </definedNames>
  <calcPr calcId="145621"/>
</workbook>
</file>

<file path=xl/calcChain.xml><?xml version="1.0" encoding="utf-8"?>
<calcChain xmlns="http://schemas.openxmlformats.org/spreadsheetml/2006/main">
  <c r="E517" i="64" l="1"/>
  <c r="E498" i="64"/>
</calcChain>
</file>

<file path=xl/sharedStrings.xml><?xml version="1.0" encoding="utf-8"?>
<sst xmlns="http://schemas.openxmlformats.org/spreadsheetml/2006/main" count="67695" uniqueCount="3090">
  <si>
    <t>AR hochv</t>
  </si>
  <si>
    <t>AR verd/LR</t>
  </si>
  <si>
    <t>VR hochv</t>
  </si>
  <si>
    <t>VR verd/LR</t>
  </si>
  <si>
    <t>Gesamt</t>
  </si>
  <si>
    <t>NE</t>
  </si>
  <si>
    <t>18-31 Jahre</t>
  </si>
  <si>
    <t>32-45 Jahre</t>
  </si>
  <si>
    <t>46-59 Jahre</t>
  </si>
  <si>
    <t>Freiwillig Versicherte wurden in Tab. 392 separat ausgewiesen, es haben nur ca. 50% geantwortet</t>
  </si>
  <si>
    <t>Bei Gesetzl. Pflichtvers. Tab. 391 wurden ALLE/100% erhoben, jeweils "Nein" u. "ohne Ang." zus.gefasst u. davon jeweils bei ERW/NE Zahl Freiwillig Vers. Aus Tab. 392 subtrahiert und Teiler für ERW bzw. NE benutzt --&gt;NEUE Quotierung in Tab. unten eingearbeitet</t>
  </si>
  <si>
    <t>Statitiken für neu zusammengestellte Tabelle 2011 konnten nicht berechnet werden, da am GWAP keine derartigen Optionen möglich</t>
  </si>
  <si>
    <t>In den Ergebnissen daher nur gesetzlich Pflichtversicherte berücksichtigt</t>
  </si>
  <si>
    <t>Vollzeittätigkeit nicht zu finden</t>
  </si>
  <si>
    <t>Ruhestand</t>
  </si>
  <si>
    <t>Sonstige Gründe</t>
  </si>
  <si>
    <t>CROSSTABS</t>
  </si>
  <si>
    <t xml:space="preserve">  /FORMAT=AVALUE TABLES</t>
  </si>
  <si>
    <t xml:space="preserve">  /CELLS=COUNT EXPECTED ROW COLUMN</t>
  </si>
  <si>
    <t xml:space="preserve">  /COUNT ROUND CELL.</t>
  </si>
  <si>
    <t>Kreuztabellen</t>
  </si>
  <si>
    <t>Anmerkungen</t>
  </si>
  <si>
    <t>Ausgabe erstellt</t>
  </si>
  <si>
    <t>Kommentare</t>
  </si>
  <si>
    <t xml:space="preserve"> </t>
  </si>
  <si>
    <t>Eingabe</t>
  </si>
  <si>
    <t>Daten</t>
  </si>
  <si>
    <t>Aktiver Datensatz</t>
  </si>
  <si>
    <t>DatenSet1</t>
  </si>
  <si>
    <t>Filter</t>
  </si>
  <si>
    <t>&lt;keine&gt;</t>
  </si>
  <si>
    <t>Gewichtung</t>
  </si>
  <si>
    <t>EF952 Standardhochrechnugsfaktor Jahr</t>
  </si>
  <si>
    <t>Aufgeteilte Datei</t>
  </si>
  <si>
    <t>Anzahl der Zeilen in der Arbeitsdatei</t>
  </si>
  <si>
    <t>Behandlung fehlender Werte</t>
  </si>
  <si>
    <t>Definition von Fehlend</t>
  </si>
  <si>
    <t>Benutzerdefinierte fehlende Werte werden als fehlend behandelt.</t>
  </si>
  <si>
    <t>Verwendete Fälle</t>
  </si>
  <si>
    <t>Die Statistiken jeder Tabelle basieren auf allen Fällen, bei denen für alle Variablen in jeder Tabelle gültige Daten in den angegebenen Bereichen vorliegen.</t>
  </si>
  <si>
    <t>Syntax</t>
  </si>
  <si>
    <t>Ressourcen</t>
  </si>
  <si>
    <t>Prozessorzeit</t>
  </si>
  <si>
    <t>Verstrichene Zeit</t>
  </si>
  <si>
    <t>Gewünschte Dimensionen</t>
  </si>
  <si>
    <t>Verfügbare Zellen</t>
  </si>
  <si>
    <t>Fälle</t>
  </si>
  <si>
    <t>Gültig</t>
  </si>
  <si>
    <t>Fehlend</t>
  </si>
  <si>
    <t>N</t>
  </si>
  <si>
    <t>Prozent</t>
  </si>
  <si>
    <t xml:space="preserve">a. Die Anzahl der gültigen Fälle unterscheidet sich von der Gesamtzahl in der Kreuztabelle, da die Zellenhäufigkeiten gerundet wurden.
</t>
  </si>
  <si>
    <t>EF44kat_3Gr</t>
  </si>
  <si>
    <t>EF313kat</t>
  </si>
  <si>
    <t>Büroberufe</t>
  </si>
  <si>
    <t>NaturWiss</t>
  </si>
  <si>
    <t>Erwerbstätige</t>
  </si>
  <si>
    <t>Anzahl</t>
  </si>
  <si>
    <t>Erwartete Anzahl</t>
  </si>
  <si>
    <t>% innerhalb von EF313kat</t>
  </si>
  <si>
    <t>Kategorisierung Hauptfachrichtung</t>
  </si>
  <si>
    <t>1 Sprach- und Kulturwissenschaften allgemein</t>
  </si>
  <si>
    <t>Sprache/Kultur/Theologie/Philosophie</t>
  </si>
  <si>
    <t>2 Evangelische Theologie, Evangelische Religionslehre</t>
  </si>
  <si>
    <t>3 Katholische Theologie, Katholische Religionslehre</t>
  </si>
  <si>
    <t>4 Sonstige Religionswissenschaften</t>
  </si>
  <si>
    <t>5 Philosophie</t>
  </si>
  <si>
    <t>6 Geschichte</t>
  </si>
  <si>
    <t>7 Bibliothekswesen, Dokumentation, Archivwesen</t>
  </si>
  <si>
    <t>8 Publizistik, Journalistik</t>
  </si>
  <si>
    <t>9 9/83/96: Allgemeine und vergleichende Literaturund</t>
  </si>
  <si>
    <t>Sprachwissenschaften(9); Deutsch als</t>
  </si>
  <si>
    <t>Fremdsprache(83); Übrige germanische Sprachen(96)</t>
  </si>
  <si>
    <t>10 Altphilologie (Klassische Philologie), Neugriechisch</t>
  </si>
  <si>
    <t>11 Germanistik (Deutsch, germanische Sprachen ohne</t>
  </si>
  <si>
    <t>Anglistik)</t>
  </si>
  <si>
    <t>12 Anglistik</t>
  </si>
  <si>
    <t>13 Romanistik</t>
  </si>
  <si>
    <t xml:space="preserve">14 Slawistik, Baltistik, Finno-Ugristik </t>
  </si>
  <si>
    <t xml:space="preserve">15 Außereuropäische Sprach- und Kulturwissenschaften </t>
  </si>
  <si>
    <t xml:space="preserve">16 Kulturwissenschaften im engeren Sinn </t>
  </si>
  <si>
    <t xml:space="preserve">17 Psychologie </t>
  </si>
  <si>
    <t>Psy/ErzWi/Lehramt/Sport</t>
  </si>
  <si>
    <t>18 Erziehungswissenschaften</t>
  </si>
  <si>
    <t xml:space="preserve">19 Lehramt an Grund- und Hauptschulen </t>
  </si>
  <si>
    <t xml:space="preserve">20 Lehramt an Realschulen Sek. I </t>
  </si>
  <si>
    <t>21 Lehramt an Gymnasien Sek. II</t>
  </si>
  <si>
    <t>22 Lehramt an Sonderschulen, Sonderpädagogik</t>
  </si>
  <si>
    <t>00 00:00:00,078</t>
  </si>
  <si>
    <t xml:space="preserve">23 Lehramt an beruflichen Schulen </t>
  </si>
  <si>
    <t>00 00:00:00,094</t>
  </si>
  <si>
    <t>24 Sonstiges Lehramt</t>
  </si>
  <si>
    <t>25 Sport</t>
  </si>
  <si>
    <t>26 Wirtschafts- und Gesellschaftslehre allgemein</t>
  </si>
  <si>
    <t>Recht/VWL/WiWi/Mark u.a.</t>
  </si>
  <si>
    <t>28 Politikwissenschaften</t>
  </si>
  <si>
    <t>29 27/29: Regionalwissenschaften(27);</t>
  </si>
  <si>
    <t>Sozialwissenschaften(29)</t>
  </si>
  <si>
    <t>31 Rechtswissenschaft, Rechtspflege</t>
  </si>
  <si>
    <t xml:space="preserve">32 Verwaltungswissenschaft im engeren Sinn </t>
  </si>
  <si>
    <t xml:space="preserve">33 Volkswirtschaftslehre </t>
  </si>
  <si>
    <t>34 Wirtschaftswissenschaften (ohne</t>
  </si>
  <si>
    <t>Verarbeitete Fälle</t>
  </si>
  <si>
    <t>Volkswirtschaftslehre)</t>
  </si>
  <si>
    <t xml:space="preserve">35 Marketing und Werbung </t>
  </si>
  <si>
    <t xml:space="preserve">36 Finanzen, Banken und Versicherungen </t>
  </si>
  <si>
    <t>Fin/Stat/Math</t>
  </si>
  <si>
    <t xml:space="preserve">37 Rechnungswesen und Steuerwesen </t>
  </si>
  <si>
    <t xml:space="preserve">38 Wirtschaftsingenieurwesen </t>
  </si>
  <si>
    <t xml:space="preserve">40 Mathematik </t>
  </si>
  <si>
    <t xml:space="preserve">41 Statistik </t>
  </si>
  <si>
    <t xml:space="preserve">42 Informatik </t>
  </si>
  <si>
    <t>EF93kat</t>
  </si>
  <si>
    <t>43 Physik, Astronomie</t>
  </si>
  <si>
    <t xml:space="preserve">44 Chemie, Lebensmittelchemie </t>
  </si>
  <si>
    <t xml:space="preserve">45 Pharmazie </t>
  </si>
  <si>
    <t xml:space="preserve">46 Biologie, Biochemie, Biotechnologie </t>
  </si>
  <si>
    <t xml:space="preserve">47 Geowissenschaften, Geographie </t>
  </si>
  <si>
    <t>48 Humanmedizin (ohne Zahnmedizin)</t>
  </si>
  <si>
    <t xml:space="preserve">49 Zahnmedizin </t>
  </si>
  <si>
    <t xml:space="preserve">50 Veterinärmedizin </t>
  </si>
  <si>
    <t>51 Agrarwissenschaften, Landwirtschaft,</t>
  </si>
  <si>
    <t>Pflanzenproduktion, Tierproduktion, Weinbau,</t>
  </si>
  <si>
    <t>Agrarbiologie, Agrarökonomie</t>
  </si>
  <si>
    <t>52 Gartenbau</t>
  </si>
  <si>
    <t>53 Forstwirtschaft, Holzwirtschaft</t>
  </si>
  <si>
    <t xml:space="preserve">54 Haushaltswissenschaft </t>
  </si>
  <si>
    <t>55 Ernährungswissenschaft</t>
  </si>
  <si>
    <t>56 39/56: Mathematik, Naturwissenschaften</t>
  </si>
  <si>
    <t>Ing/Tech/Bergbau</t>
  </si>
  <si>
    <t>allgemein(39); Ingenieurwesen allgemein(56)</t>
  </si>
  <si>
    <t>57 Bergbau, Hüttenwesen, Transport- und Fördertechnik</t>
  </si>
  <si>
    <t>58 Fertigungs-/Produktionstechnik, Maschinenbau/-</t>
  </si>
  <si>
    <t>Technik Phy-Che-Textil u.a.</t>
  </si>
  <si>
    <t>wesen, Physikalische Technik, Verfahrenstechnik</t>
  </si>
  <si>
    <t>59 Feinwerktechnik, Gesundheitstechnik, Metalltechnik,</t>
  </si>
  <si>
    <t>Augenoptik</t>
  </si>
  <si>
    <t>60 Versorgungstechnik, Energietechnik, Kerntechnik</t>
  </si>
  <si>
    <t>61 Elektrotechnik</t>
  </si>
  <si>
    <t>62 Chemieingenieurwesen (Chemieingenieurtechnik/</t>
  </si>
  <si>
    <t>Chemietechnik)</t>
  </si>
  <si>
    <t>63 Verkehrstechnik (Fahrzeugtechnik, Luft- und</t>
  </si>
  <si>
    <t>Raumfahrttechnik, Verkehrsingenieurwesen, Schiffbau/</t>
  </si>
  <si>
    <t>Schiffstechnik)</t>
  </si>
  <si>
    <t>64 Textil und Bekleidungstechnik/-gewerbe 8121 1.7 2.6</t>
  </si>
  <si>
    <t>65 Glastechnik/Keramik, Holz-/ Fasertechnik,</t>
  </si>
  <si>
    <t>Kunststofftechnik, Werkstoffwissenschaft</t>
  </si>
  <si>
    <t>66 Architektur</t>
  </si>
  <si>
    <t>Architektur, Bautechn</t>
  </si>
  <si>
    <t>67 Bauingenieurwesen/Ingenieurbau, Holzbau, Stahlbau,</t>
  </si>
  <si>
    <t>Wasserbau, Wasserwirtschaft, Meliorationswesen,</t>
  </si>
  <si>
    <t>Symmetrische Maße</t>
  </si>
  <si>
    <t>Verkehrsbau</t>
  </si>
  <si>
    <t>Wert</t>
  </si>
  <si>
    <t>68 Touristik</t>
  </si>
  <si>
    <t>Nominal- bzgl. Nominalmaß</t>
  </si>
  <si>
    <t>Phi</t>
  </si>
  <si>
    <r>
      <t>.</t>
    </r>
    <r>
      <rPr>
        <vertAlign val="superscript"/>
        <sz val="9"/>
        <color indexed="8"/>
        <rFont val="Arial"/>
        <family val="2"/>
      </rPr>
      <t>a</t>
    </r>
  </si>
  <si>
    <t>69 Verkehr, Nautik/Seefahrt, Verkehrswesen,</t>
  </si>
  <si>
    <t>Anzahl der gültigen Fälle</t>
  </si>
  <si>
    <t>Verkehrsbetriebswirtschaft, Post- und Fernmeldewesen</t>
  </si>
  <si>
    <t>70 Umweltschutz, Umwelttechnik, Abfallwirtschaft,</t>
  </si>
  <si>
    <t>Naturschutz</t>
  </si>
  <si>
    <t>71 Öffentliche Sicherheit und Ordnung</t>
  </si>
  <si>
    <t>72 Kunstgeschichte, Kunstwissenschaft, Restaurierung</t>
  </si>
  <si>
    <t>Kunst/Musik/Kreative</t>
  </si>
  <si>
    <t>73 Bildende Kunst</t>
  </si>
  <si>
    <t>74 Darstellende Kunst, Film und Fernsehen,</t>
  </si>
  <si>
    <t>Theaterwissenschaft</t>
  </si>
  <si>
    <t>75 Musik, Musikwissenschaft</t>
  </si>
  <si>
    <t>76 Gestaltung, Innenarchitektur</t>
  </si>
  <si>
    <t>77 Audiovisuelle Techniken und Medien</t>
  </si>
  <si>
    <t>78 78/79: Grundbildung(78); Alphabetisierung,</t>
  </si>
  <si>
    <t>KiGA/Grundbild</t>
  </si>
  <si>
    <t>Vermittlung von Rechenfähigkeiten(79)</t>
  </si>
  <si>
    <t>80 Persönlichkeitsentwicklung</t>
  </si>
  <si>
    <t>81 Kindergartenerziehung</t>
  </si>
  <si>
    <t xml:space="preserve">82 Kunstgewerbe </t>
  </si>
  <si>
    <t xml:space="preserve">84 Handel, Lager </t>
  </si>
  <si>
    <t xml:space="preserve">85 Sekretariats- und Büroarbeit </t>
  </si>
  <si>
    <t xml:space="preserve">86 Arbeitswelt </t>
  </si>
  <si>
    <t xml:space="preserve">87 Computerbedienung </t>
  </si>
  <si>
    <t xml:space="preserve">88 Fischerei </t>
  </si>
  <si>
    <t xml:space="preserve">89 Medizinische Dienste </t>
  </si>
  <si>
    <t>Med.Dienst/Pflege</t>
  </si>
  <si>
    <t xml:space="preserve">90 Krankenpflege </t>
  </si>
  <si>
    <t>91 Kinder- und Jugendarbeit</t>
  </si>
  <si>
    <t>Ki/Jug/Sozarb</t>
  </si>
  <si>
    <t>92 Sozialarbeit und Beratung</t>
  </si>
  <si>
    <t xml:space="preserve">93 Persönliche Dienstleistungen </t>
  </si>
  <si>
    <t>94 Gastgewerbe und Catering</t>
  </si>
  <si>
    <t xml:space="preserve">95 Friseurgewerbe und Schönheitspflege </t>
  </si>
  <si>
    <t>Sonstige</t>
  </si>
  <si>
    <t>98 Sonstige Hauptfachrichtungen</t>
  </si>
  <si>
    <t>99 Keine Angabe</t>
  </si>
  <si>
    <t>EF117kat</t>
  </si>
  <si>
    <r>
      <t>Asymptotischer Standardfehler</t>
    </r>
    <r>
      <rPr>
        <vertAlign val="superscript"/>
        <sz val="9"/>
        <color indexed="8"/>
        <rFont val="Arial"/>
        <family val="2"/>
      </rPr>
      <t>a</t>
    </r>
  </si>
  <si>
    <r>
      <t>Näherungsweises T</t>
    </r>
    <r>
      <rPr>
        <vertAlign val="superscript"/>
        <sz val="9"/>
        <color indexed="8"/>
        <rFont val="Arial"/>
        <family val="2"/>
      </rPr>
      <t>b</t>
    </r>
  </si>
  <si>
    <t>Näherungsweise Signifikanz</t>
  </si>
  <si>
    <t>Cramer-V</t>
  </si>
  <si>
    <t>Intervall- bzgl. Intervallmaß</t>
  </si>
  <si>
    <t>Pearson-R</t>
  </si>
  <si>
    <r>
      <t>,000</t>
    </r>
    <r>
      <rPr>
        <vertAlign val="superscript"/>
        <sz val="9"/>
        <color indexed="8"/>
        <rFont val="Arial"/>
        <family val="2"/>
      </rPr>
      <t>c</t>
    </r>
  </si>
  <si>
    <t>Ordinal- bzgl. Ordinalmaß</t>
  </si>
  <si>
    <t>Korrelation nach Spearman</t>
  </si>
  <si>
    <t xml:space="preserve">a. Die Null-Hyphothese wird nicht angenommen.
b. Unter Annahme der Null-Hyphothese wird der asymptotische Standardfehler verwendet.
c. Basierend auf normaler Näherung
</t>
  </si>
  <si>
    <t>EF315 Außer dem Hochschul-/Fachhochschulabschluss weiterer beruflicher Abschluss vorhanden</t>
  </si>
  <si>
    <t>Ja</t>
  </si>
  <si>
    <t>Nein</t>
  </si>
  <si>
    <t>Ohne Angabe</t>
  </si>
  <si>
    <t>% innerhalb von EF315 Außer dem Hochschul-/Fachhochschulabschluss weiterer beruflicher Abschluss vorhanden</t>
  </si>
  <si>
    <t>Kreuztabelle</t>
  </si>
  <si>
    <t>EF593kat</t>
  </si>
  <si>
    <t>Chi-Quadrat-Tests</t>
  </si>
  <si>
    <t>df</t>
  </si>
  <si>
    <t>Asymptotische Signifikanz (2-seitig)</t>
  </si>
  <si>
    <t>Chi-Quadrat nach Pearson</t>
  </si>
  <si>
    <t>Likelihood-Quotient</t>
  </si>
  <si>
    <t>Zusammenhang linear-mit-linear</t>
  </si>
  <si>
    <r>
      <t>,038</t>
    </r>
    <r>
      <rPr>
        <vertAlign val="superscript"/>
        <sz val="9"/>
        <color indexed="8"/>
        <rFont val="Arial"/>
        <family val="2"/>
      </rPr>
      <t>c</t>
    </r>
  </si>
  <si>
    <r>
      <t>,004</t>
    </r>
    <r>
      <rPr>
        <vertAlign val="superscript"/>
        <sz val="9"/>
        <color indexed="8"/>
        <rFont val="Arial"/>
        <family val="2"/>
      </rPr>
      <t>c</t>
    </r>
  </si>
  <si>
    <r>
      <t>,003</t>
    </r>
    <r>
      <rPr>
        <vertAlign val="superscript"/>
        <sz val="9"/>
        <color indexed="8"/>
        <rFont val="Arial"/>
        <family val="2"/>
      </rPr>
      <t>c</t>
    </r>
  </si>
  <si>
    <r>
      <t>,001</t>
    </r>
    <r>
      <rPr>
        <vertAlign val="superscript"/>
        <sz val="9"/>
        <color indexed="8"/>
        <rFont val="Arial"/>
        <family val="2"/>
      </rPr>
      <t>c</t>
    </r>
  </si>
  <si>
    <r>
      <t>,027</t>
    </r>
    <r>
      <rPr>
        <vertAlign val="superscript"/>
        <sz val="9"/>
        <color indexed="8"/>
        <rFont val="Arial"/>
        <family val="2"/>
      </rPr>
      <t>c</t>
    </r>
  </si>
  <si>
    <t>EF312kat</t>
  </si>
  <si>
    <t>% innerhalb von EF312kat</t>
  </si>
  <si>
    <t>Exakte Signifikanz (2-seitig)</t>
  </si>
  <si>
    <t>Exakte Signifikanz (1-seitig)</t>
  </si>
  <si>
    <r>
      <t>Kontinuitätskorrektur</t>
    </r>
    <r>
      <rPr>
        <vertAlign val="superscript"/>
        <sz val="9"/>
        <color indexed="8"/>
        <rFont val="Arial"/>
        <family val="2"/>
      </rPr>
      <t>c</t>
    </r>
  </si>
  <si>
    <t>Exakter Test nach Fisher</t>
  </si>
  <si>
    <r>
      <t>,011</t>
    </r>
    <r>
      <rPr>
        <vertAlign val="superscript"/>
        <sz val="9"/>
        <color indexed="8"/>
        <rFont val="Arial"/>
        <family val="2"/>
      </rPr>
      <t>c</t>
    </r>
  </si>
  <si>
    <r>
      <t>,012</t>
    </r>
    <r>
      <rPr>
        <vertAlign val="superscript"/>
        <sz val="9"/>
        <color indexed="8"/>
        <rFont val="Arial"/>
        <family val="2"/>
      </rPr>
      <t>c</t>
    </r>
  </si>
  <si>
    <r>
      <t>Kontinuitätskorrektur</t>
    </r>
    <r>
      <rPr>
        <vertAlign val="superscript"/>
        <sz val="9"/>
        <color indexed="8"/>
        <rFont val="Arial"/>
        <family val="2"/>
      </rPr>
      <t>b</t>
    </r>
  </si>
  <si>
    <r>
      <t>.</t>
    </r>
    <r>
      <rPr>
        <vertAlign val="superscript"/>
        <sz val="9"/>
        <color indexed="8"/>
        <rFont val="Arial"/>
        <family val="2"/>
      </rPr>
      <t>c</t>
    </r>
  </si>
  <si>
    <r>
      <t>.</t>
    </r>
    <r>
      <rPr>
        <vertAlign val="superscript"/>
        <sz val="9"/>
        <color indexed="8"/>
        <rFont val="Arial"/>
        <family val="2"/>
      </rPr>
      <t>d</t>
    </r>
  </si>
  <si>
    <t>EF288 Schulbesuch in den letzten 12 Monaten</t>
  </si>
  <si>
    <t>% innerhalb von EF288 Schulbesuch in den letzten 12 Monaten</t>
  </si>
  <si>
    <r>
      <t>.</t>
    </r>
    <r>
      <rPr>
        <vertAlign val="superscript"/>
        <sz val="9"/>
        <color indexed="8"/>
        <rFont val="Arial"/>
        <family val="2"/>
      </rPr>
      <t>h</t>
    </r>
  </si>
  <si>
    <r>
      <t>,039</t>
    </r>
    <r>
      <rPr>
        <vertAlign val="superscript"/>
        <sz val="9"/>
        <color indexed="8"/>
        <rFont val="Arial"/>
        <family val="2"/>
      </rPr>
      <t>c</t>
    </r>
  </si>
  <si>
    <t xml:space="preserve">a. Die Null-Hyphothese wird nicht angenommen.
b. Unter Annahme der Null-Hyphothese wird der asymptotische Standardfehler verwendet.
c. Basierend auf normaler Näherung
d. Es werden keine Statistiken berechnet, da EF288 Schulbesuch in den letzten 12 Monaten eine Konstante ist
</t>
  </si>
  <si>
    <t>00 00:00:00,063</t>
  </si>
  <si>
    <t>% innerhalb von EF93kat</t>
  </si>
  <si>
    <t>00 00:00:00,188</t>
  </si>
  <si>
    <t>EF105UG1 Wirtschaftszweig (Branche) in der letzten Tätigkeit (2-Steller)</t>
  </si>
  <si>
    <t>Landwirtschaftliche Berufe</t>
  </si>
  <si>
    <t>Landwirtschaft, Jagd und damit verbundene Tätigkeiten</t>
  </si>
  <si>
    <t>EF94UG2 Beruf in der letzten Tätigkeit (2-Steller)</t>
  </si>
  <si>
    <t>Tierwirtschaftliche Berufe</t>
  </si>
  <si>
    <t>Gartenbauberufe</t>
  </si>
  <si>
    <t>Verkaufspersonal</t>
  </si>
  <si>
    <t>Lagerverwalter/innen, Lager-, Transportarbeiter und -arbeiterinnen</t>
  </si>
  <si>
    <t>Keramiker/innen</t>
  </si>
  <si>
    <t>Büroberufe, Kaufmännische Angestellte, a.n.g.</t>
  </si>
  <si>
    <t>Berufe in der Glasherstellung und -bearbeitung</t>
  </si>
  <si>
    <t>Haus- und ernährungswirtschaftliche Berufe</t>
  </si>
  <si>
    <t>Chemieberufe</t>
  </si>
  <si>
    <t>Kunststoffberufe</t>
  </si>
  <si>
    <t>Forstwirtschaft und Holzeinschlag</t>
  </si>
  <si>
    <t>Papierherstellungs-, Papierverarbeitungsberufe</t>
  </si>
  <si>
    <t>Druck- und Druckweiterverarbeitungsberufe</t>
  </si>
  <si>
    <t>Gewinnung von Steinen und Erden, sonstiger Bergbau</t>
  </si>
  <si>
    <t>Reinigungs- und Entsorgungsberufe</t>
  </si>
  <si>
    <t>Gießereiberufe</t>
  </si>
  <si>
    <t>Berufe in der spanlosen Metallverformung</t>
  </si>
  <si>
    <t>Herstellung von Nahrungs- und Futtermitteln</t>
  </si>
  <si>
    <t>Berufe in der Back-, Konditor-, Süßwarenherstellung</t>
  </si>
  <si>
    <t>Berufe in der spanenden Metallverformung</t>
  </si>
  <si>
    <t>Fleischer/innen</t>
  </si>
  <si>
    <t>Berufe in der Metalloberflächenveredlung und Metallvergütung</t>
  </si>
  <si>
    <t>Köche/innen</t>
  </si>
  <si>
    <t>Metallverbindungsberufe</t>
  </si>
  <si>
    <t>Metall- und Anlagenberufe</t>
  </si>
  <si>
    <t>Übrige Ernährungsberufe</t>
  </si>
  <si>
    <t>Blechkonstruktions- und Installationsberufe</t>
  </si>
  <si>
    <t>Warenprüfer/innen, Versandfertigmacher/innen</t>
  </si>
  <si>
    <t>Maschinenbau- und -Wartungsberufe</t>
  </si>
  <si>
    <t>Hilfsarbeiter/innen ohne nähere Tätigkeitsangabe</t>
  </si>
  <si>
    <t>Maschinen-, Anlagenführer und -führerinnen, a.n.g.</t>
  </si>
  <si>
    <t>Feinwerktechnische und verwandte Berufe</t>
  </si>
  <si>
    <t>Technische Sonderfachkräfte</t>
  </si>
  <si>
    <t>Elektroberufe</t>
  </si>
  <si>
    <t>Groß- und Einzelhandelskaufleute, Ein- und Verkaufsfachleute</t>
  </si>
  <si>
    <t>Montierer/innen und Metallberufe, a.n.g.</t>
  </si>
  <si>
    <t>Berufe in der Textilverarbeitung</t>
  </si>
  <si>
    <t>Hotel- und Gaststättenberufe</t>
  </si>
  <si>
    <t>Berufe in der Lederherstellung, Leder- und Fellverarbeitung</t>
  </si>
  <si>
    <t>Getränkeherstellung</t>
  </si>
  <si>
    <t>Hochbauberufe</t>
  </si>
  <si>
    <t>Berufe in der Holzbearbeitung, Holz- und Flechtwarenherstellung</t>
  </si>
  <si>
    <t>Herstellung von Textilien</t>
  </si>
  <si>
    <t>Raumausstatter/innen, Polster(er/innen)</t>
  </si>
  <si>
    <t>Berufe in der Holz- und Kunststoffverarbeitung</t>
  </si>
  <si>
    <t>Maler/innen, Lackierer/innen und verwandte Berufe</t>
  </si>
  <si>
    <t>Ingenieure/innen, a.n.g.</t>
  </si>
  <si>
    <t>Chemiker/innen, Physiker/innen, Mathematiker/innen</t>
  </si>
  <si>
    <t>Techniker/innen, a.n.g.</t>
  </si>
  <si>
    <t>Technische Zeichner/innen und verwandte Berufe</t>
  </si>
  <si>
    <t>Industrie-, Werk-, Ausbildungsmeister und -meisterinnen</t>
  </si>
  <si>
    <t>Arbeitskräfte ohne nähere Tätigkeitsangabe</t>
  </si>
  <si>
    <t>Verlagskaufleute</t>
  </si>
  <si>
    <t>Bank-, Bausparkassen-, Versicherungsfachleute</t>
  </si>
  <si>
    <t>Herstellung von Bekleidung</t>
  </si>
  <si>
    <t>Andere Dienstleistungskaufleute und zugehörige Berufe</t>
  </si>
  <si>
    <t>Berufe des Landverkehrs</t>
  </si>
  <si>
    <t>Berufe des Nachrichtenverkehrs</t>
  </si>
  <si>
    <t>Berufe in der Unternehmensleitung, -beratung und -prüfung</t>
  </si>
  <si>
    <t>Abgeordnete, administrativ entscheidende Berufstätige</t>
  </si>
  <si>
    <t>Rechnungskaufleute, Informatiker/innen</t>
  </si>
  <si>
    <t>Künstlerische und zugeordnete Berufe</t>
  </si>
  <si>
    <t>Dienst-, Wachberufe</t>
  </si>
  <si>
    <t>Sicherheitsberufe, a.n.g.</t>
  </si>
  <si>
    <t>Berufe im Rechts- und Vollstreckungswesen</t>
  </si>
  <si>
    <t>Herstellung von Leder, Lederwaren und Schuhen</t>
  </si>
  <si>
    <t>Publizistische, Übersetzungs-, Bibliotheks- und verwandte Berufe</t>
  </si>
  <si>
    <t>Übrige Gesundheitsdienstberufe</t>
  </si>
  <si>
    <t>Soziale Berufe</t>
  </si>
  <si>
    <t>Herstellung von Holz-, Flecht-, Korb- und Korkwaren (ohne Möbel)</t>
  </si>
  <si>
    <t>Ärzte/innen, Apotheker/innen</t>
  </si>
  <si>
    <t>Lehrer/innen</t>
  </si>
  <si>
    <t>Geistes- und naturwissenschaftliche Berufe, a.n.g.</t>
  </si>
  <si>
    <t>Berufe in der Seelsorge</t>
  </si>
  <si>
    <t>Berufe in der Körperpflege</t>
  </si>
  <si>
    <t>Herstellung von Papier, Pappe und Waren daraus</t>
  </si>
  <si>
    <t>Arbeitskräfte mit (noch) nicht bestimmtem Beruf</t>
  </si>
  <si>
    <t>Herstellung von Druckerzeugnissen; Vervielfältigung von bespielten Ton-, Bild- und Datenträgern</t>
  </si>
  <si>
    <t>Herstellung von chemischen Erzeugnissen</t>
  </si>
  <si>
    <t>Herstellung von pharmazeutischen Erzeugnissen</t>
  </si>
  <si>
    <t>Herstellung von Gummi- und Kunststoffwaren</t>
  </si>
  <si>
    <t>Herstellung von Glas und Glaswaren, Keramik, Verarbeitung von Steinen und Erden</t>
  </si>
  <si>
    <t>Metallerzeugung und -bearbeitung</t>
  </si>
  <si>
    <t>Herstellung von Metallerzeugnissen</t>
  </si>
  <si>
    <t>Herstellung von Datenverarbeitungsgeräten, elektronischen und optischen Erzeugnissen</t>
  </si>
  <si>
    <t>Herstellung von elektrischen Ausrüstungen</t>
  </si>
  <si>
    <t>Maschinenbau</t>
  </si>
  <si>
    <t>Herstellung von Kraftwagen und Kraftwagenteilen</t>
  </si>
  <si>
    <t>Sonstiger Fahrzeugbau</t>
  </si>
  <si>
    <t>Herstellung von Möbeln</t>
  </si>
  <si>
    <t>Herstellung von sonstigen Waren</t>
  </si>
  <si>
    <t>Reparatur und Installation von Maschinen und Ausrüstungen</t>
  </si>
  <si>
    <t>Energieversorgung</t>
  </si>
  <si>
    <t>Sammlung, Behandlung und Beseitigung von Abfällen; Rückgewinnung</t>
  </si>
  <si>
    <t>Hochbau</t>
  </si>
  <si>
    <t>Tiefbau</t>
  </si>
  <si>
    <t>Vorbereitende Baustellenarbeiten, Bauinstallation und sonstiges Ausbaugewerbe</t>
  </si>
  <si>
    <t>Handel mit Kraftfahrzeugen; Instandhaltung und Reparatur von Kraftfahrzeugen</t>
  </si>
  <si>
    <t>Großhandel (ohne Handel mit Kraftfahrzeugen)</t>
  </si>
  <si>
    <t>Einzelhandel (ohne Handel mit Kraftfahrzeugen)</t>
  </si>
  <si>
    <t>Landverkehr und Transport in Rohrfernleitungen</t>
  </si>
  <si>
    <t>Luftfahrt</t>
  </si>
  <si>
    <t>Lagerei sowie Erbringung von sonstigen Dienstleistungen für den Verkehr</t>
  </si>
  <si>
    <t>Post-, Kurier- und Expressdienste</t>
  </si>
  <si>
    <t>Beherbergung</t>
  </si>
  <si>
    <t>Gastronomie</t>
  </si>
  <si>
    <t>Verlagswesen</t>
  </si>
  <si>
    <t>Herstellung, Verleih und Vertrieb von Filmen und Fernsehprogrammen; Kinos; Tonstudios und Verlegen von Musik</t>
  </si>
  <si>
    <t>Rundfunkveranstalter</t>
  </si>
  <si>
    <t>Telekommunikation</t>
  </si>
  <si>
    <t>Erbringung von Dienstleistungen der Informationstechnologie</t>
  </si>
  <si>
    <t>Informationsdienstleistungen</t>
  </si>
  <si>
    <t>Erbringung von Finanzdienstleistungen</t>
  </si>
  <si>
    <t>Versicherungen, Rückversicherungen und Pensionskassen (ohne Sozialversicherung)</t>
  </si>
  <si>
    <t>Mit Finanz- und Versicherungsdienstleistungen verbundene Tätigkeiten</t>
  </si>
  <si>
    <t>Grundstücks- und Wohnungswesen</t>
  </si>
  <si>
    <t>Rechts- und Steuerberatung, Wirtschaftsprüfung</t>
  </si>
  <si>
    <t>Verwaltung und Führung von Unternehmen und Betrieben; Unternehmensberatung</t>
  </si>
  <si>
    <t>Architektur- und Ingenieurbüros; technische, physikalische und chemische Untersuchung</t>
  </si>
  <si>
    <t>Forschung und Entwicklung</t>
  </si>
  <si>
    <t>Werbung und Marktforschung</t>
  </si>
  <si>
    <t>Sonstige freiberufliche, wissenschaftliche und technische Tätigkeiten</t>
  </si>
  <si>
    <t>Veterinärwesen</t>
  </si>
  <si>
    <t>Vermietung von beweglichen Sachen</t>
  </si>
  <si>
    <t>Vermittlung und Überlassung von Arbeitskräften</t>
  </si>
  <si>
    <t>Reisebüros, Reiseveranstalter und Erbringung sonstiger Reservierungsdienstleistungen</t>
  </si>
  <si>
    <t>Wach- und Sicherheitsdienste sowie Detekteien</t>
  </si>
  <si>
    <t>Gebäudebetreuung; Garten- und Landschaftsbau</t>
  </si>
  <si>
    <t>Erbringung von wirtschaftlichen Dienstleistungen für Unternehmen und Privatpersonen a. n. g.</t>
  </si>
  <si>
    <t>Öffentliche Verwaltung, Verteidigung; Sozialversicherung</t>
  </si>
  <si>
    <t>Erziehung und Unterricht</t>
  </si>
  <si>
    <t>Gesundheitswesen</t>
  </si>
  <si>
    <t>Heime (ohne Erholungs- und Ferienheime)</t>
  </si>
  <si>
    <t>Sozialwesen (ohne Heime)</t>
  </si>
  <si>
    <t>Kreative, künstlerische und unterhaltende Tätigkeiten</t>
  </si>
  <si>
    <t>Bibliotheken, Archive, Museen, botanische und zoologische Gärten</t>
  </si>
  <si>
    <t>Spiel-, Wett- und Lotteriewesen</t>
  </si>
  <si>
    <t>Erbringung von Dienstleistungen des Sports, der Unterhaltung und der Erholung</t>
  </si>
  <si>
    <t>Interessenvertretungen sowie kirchliche und sonstige religiöse Vereinigungen (ohne Sozialwesen und Sport)</t>
  </si>
  <si>
    <t>Reparatur von Datenverarbeitungsgeräten und Gebrauchsgütern</t>
  </si>
  <si>
    <t>Erbringung von sonstigen überwiegend persönlichen Dienstleistungen</t>
  </si>
  <si>
    <t>Private Haushalte mit Hauspersonal</t>
  </si>
  <si>
    <t>Exterritoriale Organisationen und Körperschaften</t>
  </si>
  <si>
    <r>
      <t>.</t>
    </r>
    <r>
      <rPr>
        <vertAlign val="superscript"/>
        <sz val="9"/>
        <color indexed="8"/>
        <rFont val="Arial"/>
        <family val="2"/>
      </rPr>
      <t>b</t>
    </r>
  </si>
  <si>
    <t>Verwaltungs-, Beratungs- und technische Fachkräfte in der Land- und Tierwirtschaft</t>
  </si>
  <si>
    <t>Fahr-, Flugzeugbau- und -wartungsberufe</t>
  </si>
  <si>
    <t>Spinnberufe</t>
  </si>
  <si>
    <t>Berufe in der Textilherstellung</t>
  </si>
  <si>
    <t>Bauhilfsarbeiter</t>
  </si>
  <si>
    <t>Ausbauberufe</t>
  </si>
  <si>
    <t>Maschineneinrichter/innen, a.n.g.</t>
  </si>
  <si>
    <t>EF29kat_2 Gr</t>
  </si>
  <si>
    <t>Nichterwerbstätige inkl. Arb.su. ne</t>
  </si>
  <si>
    <t>% innerhalb von EF29kat_2 Gr</t>
  </si>
  <si>
    <t>EF83 Frühere Erwerbstätigkeit</t>
  </si>
  <si>
    <t>% innerhalb von EF83 Frühere Erwerbstätigkeit</t>
  </si>
  <si>
    <t>Nein, noch nie erwerbstätig gewesen</t>
  </si>
  <si>
    <t>WEIGHT BY EF952.</t>
  </si>
  <si>
    <t>00 00:00:00,062</t>
  </si>
  <si>
    <t>EF85kat</t>
  </si>
  <si>
    <t>% innerhalb von EF85kat</t>
  </si>
  <si>
    <t>00 00:00:00,047</t>
  </si>
  <si>
    <t>EF84 Erwerbstätigkeit in der Berichtswoche</t>
  </si>
  <si>
    <t>Erwerbstätige Person, in der Berichtswoche gegen Bezahlung gearbeitet</t>
  </si>
  <si>
    <t>Erwerbstätige Person, abwesend vom Arbeitsplatz in der Berichtswoche wegen Krankheit, Mutterschutz, Altersteilzeit</t>
  </si>
  <si>
    <t>Erwerbstätige Person, bis 3 Monate abwesend vom Arbeitsplatz (nicht wegen Krankheit, Mutterschutz, Altersteilzeit)</t>
  </si>
  <si>
    <t>Nichterwerbstätige Person, Arbeitnehmer(in), länger als 3 Monate abwesend vom Arbeitsplatz (nicht wegen Krankheit, Mutte</t>
  </si>
  <si>
    <t>Nichterwerbstätige Person, in der Berichtswoche nicht gegen Bezahlung gearbeitet und keine Bindung zu einem Betrieb/Arbe</t>
  </si>
  <si>
    <t>% innerhalb von EF84 Erwerbstätigkeit in der Berichtswoche</t>
  </si>
  <si>
    <t>00 00:00:00,344</t>
  </si>
  <si>
    <t>% innerhalb von EF132 Wunsch nach mehr Arbeitsstunden</t>
  </si>
  <si>
    <t>EF223 Andere/weitere Tätigkeit gesucht (in den letzten 4 Wochen) (Erwerbstätige)</t>
  </si>
  <si>
    <t>% innerhalb von EF223 Andere/weitere Tätigkeit gesucht (in den letzten 4 Wochen) (Erwerbstätige)</t>
  </si>
  <si>
    <t>EF224 Grund der Arbeitsuche als Erwerbstätiger</t>
  </si>
  <si>
    <t>Bevorstehende Beendigung der gegenwärtigen Tätigkeit</t>
  </si>
  <si>
    <t>Jetzige Tätigkeit nur Übergangstätigkeit</t>
  </si>
  <si>
    <t>Suche nach Tätigkeit mit längerer Arbeitszeit</t>
  </si>
  <si>
    <t>Suche nach besseren Arbeitsbedingungen</t>
  </si>
  <si>
    <t>Aus anderen Gründen</t>
  </si>
  <si>
    <t>Ohne Angabe (nur Erwerbstätige mit Arbeitsuche)</t>
  </si>
  <si>
    <t>Suche nach zusätzlicher Tätigkeit</t>
  </si>
  <si>
    <t>Suche nach Tätigkeit mit kürzerer Arbeitszeit</t>
  </si>
  <si>
    <t>% innerhalb von EF224 Grund der Arbeitsuche als Erwerbstätiger</t>
  </si>
  <si>
    <t>EF235 Wunsch nach Erwerbstätigkeit (Nichterwerbstätige)</t>
  </si>
  <si>
    <t>% innerhalb von EF235 Wunsch nach Erwerbstätigkeit (Nichterwerbstätige)</t>
  </si>
  <si>
    <t>EF276 Verfügbarkeit für eine neue Arbeitsstelle innerhalb von 2 Wochen</t>
  </si>
  <si>
    <t>% innerhalb von EF276 Verfügbarkeit für eine neue Arbeitsstelle innerhalb von 2 Wochen</t>
  </si>
  <si>
    <t>00 00:00:00,203</t>
  </si>
  <si>
    <t>00 00:00:00,219</t>
  </si>
  <si>
    <r>
      <t>,002</t>
    </r>
    <r>
      <rPr>
        <vertAlign val="superscript"/>
        <sz val="9"/>
        <color indexed="8"/>
        <rFont val="Arial"/>
        <family val="2"/>
      </rPr>
      <t>c</t>
    </r>
  </si>
  <si>
    <r>
      <t>,053</t>
    </r>
    <r>
      <rPr>
        <vertAlign val="superscript"/>
        <sz val="9"/>
        <color indexed="8"/>
        <rFont val="Arial"/>
        <family val="2"/>
      </rPr>
      <t>c</t>
    </r>
  </si>
  <si>
    <t>00 00:00:00,266</t>
  </si>
  <si>
    <t>00 00:00:00,204</t>
  </si>
  <si>
    <t>00 00:00:00,141</t>
  </si>
  <si>
    <t>00 00:00:00,140</t>
  </si>
  <si>
    <t>Beamte, Angestellte</t>
  </si>
  <si>
    <t>% innerhalb von EF117kat</t>
  </si>
  <si>
    <r>
      <t>Kontinuitätskorrektur</t>
    </r>
    <r>
      <rPr>
        <vertAlign val="superscript"/>
        <sz val="9"/>
        <color indexed="8"/>
        <rFont val="Arial"/>
        <family val="2"/>
      </rPr>
      <t>g</t>
    </r>
  </si>
  <si>
    <r>
      <t>,007</t>
    </r>
    <r>
      <rPr>
        <vertAlign val="superscript"/>
        <sz val="9"/>
        <color indexed="8"/>
        <rFont val="Arial"/>
        <family val="2"/>
      </rPr>
      <t>c</t>
    </r>
  </si>
  <si>
    <t>00 00:00:00,093</t>
  </si>
  <si>
    <t>EF437kat_5</t>
  </si>
  <si>
    <t>Bis 1100 E</t>
  </si>
  <si>
    <t>1101-2600 E</t>
  </si>
  <si>
    <t>% innerhalb von EF437kat_5</t>
  </si>
  <si>
    <t>2601-5000 E</t>
  </si>
  <si>
    <t>Über 5000 E</t>
  </si>
  <si>
    <t>Sonst.,k.A.</t>
  </si>
  <si>
    <t>WEIGHT OFF.</t>
  </si>
  <si>
    <t xml:space="preserve">  /TABLES=EF29 EF29kat_2Gruppen BY EF44kat</t>
  </si>
  <si>
    <t xml:space="preserve">  /CELLS=COUNT</t>
  </si>
  <si>
    <t>24-Nov-2014 12:17:58</t>
  </si>
  <si>
    <t>C:\Forscher\2236-2013\Datenausgabe\2014_11_20\MZ 2011_ ERWu15h_NE ges. aus 2014_04_02.sav</t>
  </si>
  <si>
    <t xml:space="preserve">CROSSTABS
  /TABLES=EF29 EF29kat_2Gruppen BY EF44kat
  /FORMAT=AVALUE TABLES
  /CELLS=COUNT
  /COUNT ROUND CELL.
</t>
  </si>
  <si>
    <t>00 00:00:00,032</t>
  </si>
  <si>
    <t>00 00:00:00,031</t>
  </si>
  <si>
    <t>[DatenSet1] C:\Forscher\2236-2013\Datenausgabe\2014_11_20\MZ 2011_ ERWu15h_NE ges. aus 2014_04_02.sav</t>
  </si>
  <si>
    <t>EF29 Erwerbstyp (1-stellig) * EF44kat</t>
  </si>
  <si>
    <t>EF29kat_2Gruppen * EF44kat</t>
  </si>
  <si>
    <t>EF29 Erwerbstyp (1-stellig) * EF44kat Kreuztabelle</t>
  </si>
  <si>
    <t>EF44kat</t>
  </si>
  <si>
    <t>EF29 Erwerbstyp (1-stellig)</t>
  </si>
  <si>
    <t>Erwerbslose</t>
  </si>
  <si>
    <t>x</t>
  </si>
  <si>
    <t>Arbeitsuchende Nichterwerbspersonen</t>
  </si>
  <si>
    <t>Sonstige Nichterwerbspersonen (z.B. Kinder unter 15 Jahre)</t>
  </si>
  <si>
    <t>EF29kat_2Gruppen * EF44kat Kreuztabelle</t>
  </si>
  <si>
    <t>EF29kat_2Gruppen</t>
  </si>
  <si>
    <t>ERW inkl. Elo</t>
  </si>
  <si>
    <t>NE inkl. asu NE</t>
  </si>
  <si>
    <t xml:space="preserve">  /STATISTICS=CHISQ PHI CORR</t>
  </si>
  <si>
    <t>24-Nov-2014 12:18:52</t>
  </si>
  <si>
    <t xml:space="preserve">CROSSTABS
  /TABLES=EF29 EF29kat_2Gruppen BY EF44kat
  /FORMAT=AVALUE TABLES
  /STATISTICS=CHISQ PHI CORR
  /CELLS=COUNT EXPECTED ROW COLUMN
  /COUNT ROUND CELL.
</t>
  </si>
  <si>
    <r>
      <t>1045655</t>
    </r>
    <r>
      <rPr>
        <vertAlign val="superscript"/>
        <sz val="9"/>
        <color indexed="8"/>
        <rFont val="Arial"/>
        <family val="2"/>
      </rPr>
      <t>a</t>
    </r>
  </si>
  <si>
    <t>EF29 Erwerbstyp (1-stellig) * EF44kat_3Gr</t>
  </si>
  <si>
    <t>% innerhalb von EF29 Erwerbstyp (1-stellig)</t>
  </si>
  <si>
    <t>% innerhalb von EF44kat</t>
  </si>
  <si>
    <t>% innerhalb von EF44kat_3Gr</t>
  </si>
  <si>
    <t>Sonstige Nichterwerbspersonen</t>
  </si>
  <si>
    <r>
      <t>33754,682</t>
    </r>
    <r>
      <rPr>
        <vertAlign val="superscript"/>
        <sz val="9"/>
        <color indexed="8"/>
        <rFont val="Arial"/>
        <family val="2"/>
      </rPr>
      <t>a</t>
    </r>
  </si>
  <si>
    <t xml:space="preserve">a. 0 Zellen (,0%) haben eine erwartete Häufigkeit kleiner 5. Die minimale erwartete Häufigkeit ist 160,63.
</t>
  </si>
  <si>
    <t>% innerhalb von EF29kat_2Gruppen</t>
  </si>
  <si>
    <r>
      <t>31753,560</t>
    </r>
    <r>
      <rPr>
        <vertAlign val="superscript"/>
        <sz val="9"/>
        <color indexed="8"/>
        <rFont val="Arial"/>
        <family val="2"/>
      </rPr>
      <t>a</t>
    </r>
  </si>
  <si>
    <t xml:space="preserve">a. 0 Zellen (,0%) haben eine erwartete Häufigkeit kleiner 5. Die minimale erwartete Häufigkeit ist 119495,1.
</t>
  </si>
  <si>
    <t xml:space="preserve">  /TABLES=EF29kat_2Gruppen BY EF44kat BY EF593kat</t>
  </si>
  <si>
    <t>24-Nov-2014 12:20:42</t>
  </si>
  <si>
    <t xml:space="preserve">CROSSTABS
  /TABLES=EF29kat_2Gruppen BY EF44kat BY EF593kat
  /FORMAT=AVALUE TABLES
  /CELLS=COUNT
  /COUNT ROUND CELL.
</t>
  </si>
  <si>
    <t>EF29kat_2Gruppen * EF44kat * EF593kat</t>
  </si>
  <si>
    <t>EF29kat_2Gruppen * EF44kat * EF593kat Kreuztabelle</t>
  </si>
  <si>
    <t>24-Nov-2014 12:21:45</t>
  </si>
  <si>
    <t xml:space="preserve">CROSSTABS
  /TABLES=EF29kat_2Gruppen BY EF44kat BY EF593kat
  /FORMAT=AVALUE TABLES
  /STATISTICS=CHISQ PHI CORR
  /CELLS=COUNT EXPECTED ROW COLUMN
  /COUNT ROUND CELL.
</t>
  </si>
  <si>
    <t>00 00:00:00,048</t>
  </si>
  <si>
    <r>
      <t>1045657</t>
    </r>
    <r>
      <rPr>
        <vertAlign val="superscript"/>
        <sz val="9"/>
        <color indexed="8"/>
        <rFont val="Arial"/>
        <family val="2"/>
      </rPr>
      <t>a</t>
    </r>
  </si>
  <si>
    <r>
      <t>8500,892</t>
    </r>
    <r>
      <rPr>
        <vertAlign val="superscript"/>
        <sz val="9"/>
        <color indexed="8"/>
        <rFont val="Arial"/>
        <family val="2"/>
      </rPr>
      <t>a</t>
    </r>
  </si>
  <si>
    <r>
      <t>645,638</t>
    </r>
    <r>
      <rPr>
        <vertAlign val="superscript"/>
        <sz val="9"/>
        <color indexed="8"/>
        <rFont val="Arial"/>
        <family val="2"/>
      </rPr>
      <t>b</t>
    </r>
  </si>
  <si>
    <r>
      <t>1465,818</t>
    </r>
    <r>
      <rPr>
        <vertAlign val="superscript"/>
        <sz val="9"/>
        <color indexed="8"/>
        <rFont val="Arial"/>
        <family val="2"/>
      </rPr>
      <t>c</t>
    </r>
  </si>
  <si>
    <r>
      <t>21979,240</t>
    </r>
    <r>
      <rPr>
        <vertAlign val="superscript"/>
        <sz val="9"/>
        <color indexed="8"/>
        <rFont val="Arial"/>
        <family val="2"/>
      </rPr>
      <t>d</t>
    </r>
  </si>
  <si>
    <r>
      <t>31752,577</t>
    </r>
    <r>
      <rPr>
        <vertAlign val="superscript"/>
        <sz val="9"/>
        <color indexed="8"/>
        <rFont val="Arial"/>
        <family val="2"/>
      </rPr>
      <t>e</t>
    </r>
  </si>
  <si>
    <t xml:space="preserve">a. 0 Zellen (,0%) haben eine erwartete Häufigkeit kleiner 5. Die minimale erwartete Häufigkeit ist 47868,57.
b. 0 Zellen (,0%) haben eine erwartete Häufigkeit kleiner 5. Die minimale erwartete Häufigkeit ist 1217,54.
c. 0 Zellen (,0%) haben eine erwartete Häufigkeit kleiner 5. Die minimale erwartete Häufigkeit ist 4098,89.
d. 0 Zellen (,0%) haben eine erwartete Häufigkeit kleiner 5. Die minimale erwartete Häufigkeit ist 63827,50.
e. 0 Zellen (,0%) haben eine erwartete Häufigkeit kleiner 5. Die minimale erwartete Häufigkeit ist 119495,5.
</t>
  </si>
  <si>
    <t xml:space="preserve">  /TABLES=EF29kat_2Gruppen BY EF49kat BY EF593kat BY EF44kat</t>
  </si>
  <si>
    <t>24-Nov-2014 12:24:01</t>
  </si>
  <si>
    <t xml:space="preserve">CROSSTABS
  /TABLES=EF29kat_2Gruppen BY EF49kat BY EF593kat BY EF44kat
  /FORMAT=AVALUE TABLES
  /CELLS=COUNT
  /COUNT ROUND CELL.
</t>
  </si>
  <si>
    <t>00 00:00:00,046</t>
  </si>
  <si>
    <t>EF29kat_2Gruppen * EF49kat * EF593kat * EF44kat</t>
  </si>
  <si>
    <t>EF29kat_2Gruppen * EF49kat * EF593kat * EF44kat Kreuztabelle</t>
  </si>
  <si>
    <t>EF49kat</t>
  </si>
  <si>
    <t>Verh., eingetr. LP</t>
  </si>
  <si>
    <t>Ledig, verwitwet, geschieden, LP aufgeh., LP verst.</t>
  </si>
  <si>
    <t>24-Nov-2014 12:25:05</t>
  </si>
  <si>
    <t xml:space="preserve">CROSSTABS
  /TABLES=EF29kat_2Gruppen BY EF49kat BY EF593kat BY EF44kat
  /FORMAT=AVALUE TABLES
  /STATISTICS=CHISQ PHI CORR
  /CELLS=COUNT EXPECTED ROW COLUMN
  /COUNT ROUND CELL.
</t>
  </si>
  <si>
    <r>
      <t>1045656</t>
    </r>
    <r>
      <rPr>
        <vertAlign val="superscript"/>
        <sz val="9"/>
        <color indexed="8"/>
        <rFont val="Arial"/>
        <family val="2"/>
      </rPr>
      <t>a</t>
    </r>
  </si>
  <si>
    <t>% innerhalb von EF49kat</t>
  </si>
  <si>
    <r>
      <t>713,595</t>
    </r>
    <r>
      <rPr>
        <vertAlign val="superscript"/>
        <sz val="9"/>
        <color indexed="8"/>
        <rFont val="Arial"/>
        <family val="2"/>
      </rPr>
      <t>a</t>
    </r>
  </si>
  <si>
    <r>
      <t>173,429</t>
    </r>
    <r>
      <rPr>
        <vertAlign val="superscript"/>
        <sz val="9"/>
        <color indexed="8"/>
        <rFont val="Arial"/>
        <family val="2"/>
      </rPr>
      <t>c</t>
    </r>
  </si>
  <si>
    <r>
      <t>87,959</t>
    </r>
    <r>
      <rPr>
        <vertAlign val="superscript"/>
        <sz val="9"/>
        <color indexed="8"/>
        <rFont val="Arial"/>
        <family val="2"/>
      </rPr>
      <t>d</t>
    </r>
  </si>
  <si>
    <r>
      <t>393,245</t>
    </r>
    <r>
      <rPr>
        <vertAlign val="superscript"/>
        <sz val="9"/>
        <color indexed="8"/>
        <rFont val="Arial"/>
        <family val="2"/>
      </rPr>
      <t>e</t>
    </r>
  </si>
  <si>
    <r>
      <t>28,951</t>
    </r>
    <r>
      <rPr>
        <vertAlign val="superscript"/>
        <sz val="9"/>
        <color indexed="8"/>
        <rFont val="Arial"/>
        <family val="2"/>
      </rPr>
      <t>f</t>
    </r>
  </si>
  <si>
    <r>
      <t>351,253</t>
    </r>
    <r>
      <rPr>
        <vertAlign val="superscript"/>
        <sz val="9"/>
        <color indexed="8"/>
        <rFont val="Arial"/>
        <family val="2"/>
      </rPr>
      <t>g</t>
    </r>
  </si>
  <si>
    <r>
      <t>3,907</t>
    </r>
    <r>
      <rPr>
        <vertAlign val="superscript"/>
        <sz val="9"/>
        <color indexed="8"/>
        <rFont val="Arial"/>
        <family val="2"/>
      </rPr>
      <t>h</t>
    </r>
  </si>
  <si>
    <r>
      <t>311,354</t>
    </r>
    <r>
      <rPr>
        <vertAlign val="superscript"/>
        <sz val="9"/>
        <color indexed="8"/>
        <rFont val="Arial"/>
        <family val="2"/>
      </rPr>
      <t>i</t>
    </r>
  </si>
  <si>
    <r>
      <t>1140,097</t>
    </r>
    <r>
      <rPr>
        <vertAlign val="superscript"/>
        <sz val="9"/>
        <color indexed="8"/>
        <rFont val="Arial"/>
        <family val="2"/>
      </rPr>
      <t>j</t>
    </r>
  </si>
  <si>
    <r>
      <t>1672,688</t>
    </r>
    <r>
      <rPr>
        <vertAlign val="superscript"/>
        <sz val="9"/>
        <color indexed="8"/>
        <rFont val="Arial"/>
        <family val="2"/>
      </rPr>
      <t>k</t>
    </r>
  </si>
  <si>
    <r>
      <t>800,793</t>
    </r>
    <r>
      <rPr>
        <vertAlign val="superscript"/>
        <sz val="9"/>
        <color indexed="8"/>
        <rFont val="Arial"/>
        <family val="2"/>
      </rPr>
      <t>l</t>
    </r>
  </si>
  <si>
    <r>
      <t>1,994</t>
    </r>
    <r>
      <rPr>
        <vertAlign val="superscript"/>
        <sz val="9"/>
        <color indexed="8"/>
        <rFont val="Arial"/>
        <family val="2"/>
      </rPr>
      <t>m</t>
    </r>
  </si>
  <si>
    <r>
      <t>417,728</t>
    </r>
    <r>
      <rPr>
        <vertAlign val="superscript"/>
        <sz val="9"/>
        <color indexed="8"/>
        <rFont val="Arial"/>
        <family val="2"/>
      </rPr>
      <t>n</t>
    </r>
  </si>
  <si>
    <r>
      <t>2453,853</t>
    </r>
    <r>
      <rPr>
        <vertAlign val="superscript"/>
        <sz val="9"/>
        <color indexed="8"/>
        <rFont val="Arial"/>
        <family val="2"/>
      </rPr>
      <t>o</t>
    </r>
  </si>
  <si>
    <r>
      <t>3491,343</t>
    </r>
    <r>
      <rPr>
        <vertAlign val="superscript"/>
        <sz val="9"/>
        <color indexed="8"/>
        <rFont val="Arial"/>
        <family val="2"/>
      </rPr>
      <t>p</t>
    </r>
  </si>
  <si>
    <r>
      <t>3627,028</t>
    </r>
    <r>
      <rPr>
        <vertAlign val="superscript"/>
        <sz val="9"/>
        <color indexed="8"/>
        <rFont val="Arial"/>
        <family val="2"/>
      </rPr>
      <t>q</t>
    </r>
  </si>
  <si>
    <r>
      <t>138,070</t>
    </r>
    <r>
      <rPr>
        <vertAlign val="superscript"/>
        <sz val="9"/>
        <color indexed="8"/>
        <rFont val="Arial"/>
        <family val="2"/>
      </rPr>
      <t>r</t>
    </r>
  </si>
  <si>
    <r>
      <t>901,628</t>
    </r>
    <r>
      <rPr>
        <vertAlign val="superscript"/>
        <sz val="9"/>
        <color indexed="8"/>
        <rFont val="Arial"/>
        <family val="2"/>
      </rPr>
      <t>s</t>
    </r>
  </si>
  <si>
    <r>
      <t>17342,420</t>
    </r>
    <r>
      <rPr>
        <vertAlign val="superscript"/>
        <sz val="9"/>
        <color indexed="8"/>
        <rFont val="Arial"/>
        <family val="2"/>
      </rPr>
      <t>t</t>
    </r>
  </si>
  <si>
    <r>
      <t>20887,199</t>
    </r>
    <r>
      <rPr>
        <vertAlign val="superscript"/>
        <sz val="9"/>
        <color indexed="8"/>
        <rFont val="Arial"/>
        <family val="2"/>
      </rPr>
      <t>u</t>
    </r>
  </si>
  <si>
    <t xml:space="preserve">a. 0 Zellen (,0%) haben eine erwartete Häufigkeit kleiner 5. Die minimale erwartete Häufigkeit ist 10456,25.
b. Wird nur für eine 2x2-Tabelle berechnet
c. 0 Zellen (,0%) haben eine erwartete Häufigkeit kleiner 5. Die minimale erwartete Häufigkeit ist 393,37.
d. 0 Zellen (,0%) haben eine erwartete Häufigkeit kleiner 5. Die minimale erwartete Häufigkeit ist 1554,72.
e. 0 Zellen (,0%) haben eine erwartete Häufigkeit kleiner 5. Die minimale erwartete Häufigkeit ist 10535,80.
f. 0 Zellen (,0%) haben eine erwartete Häufigkeit kleiner 5. Die minimale erwartete Häufigkeit ist 22898,57.
g. 0 Zellen (,0%) haben eine erwartete Häufigkeit kleiner 5. Die minimale erwartete Häufigkeit ist 7909,87.
h. 0 Zellen (,0%) haben eine erwartete Häufigkeit kleiner 5. Die minimale erwartete Häufigkeit ist 305,18.
i. 0 Zellen (,0%) haben eine erwartete Häufigkeit kleiner 5. Die minimale erwartete Häufigkeit ist 707,47.
j. 0 Zellen (,0%) haben eine erwartete Häufigkeit kleiner 5. Die minimale erwartete Häufigkeit ist 10410,62.
k. 0 Zellen (,0%) haben eine erwartete Häufigkeit kleiner 5. Die minimale erwartete Häufigkeit ist 19507,75.
l. 0 Zellen (,0%) haben eine erwartete Häufigkeit kleiner 5. Die minimale erwartete Häufigkeit ist 8893,13.
m. 0 Zellen (,0%) haben eine erwartete Häufigkeit kleiner 5. Die minimale erwartete Häufigkeit ist 462,26.
n. 0 Zellen (,0%) haben eine erwartete Häufigkeit kleiner 5. Die minimale erwartete Häufigkeit ist 1707,36.
o. 0 Zellen (,0%) haben eine erwartete Häufigkeit kleiner 5. Die minimale erwartete Häufigkeit ist 11045,92.
p. 0 Zellen (,0%) haben eine erwartete Häufigkeit kleiner 5. Die minimale erwartete Häufigkeit ist 22259,44.
q. 0 Zellen (,0%) haben eine erwartete Häufigkeit kleiner 5. Die minimale erwartete Häufigkeit ist 57022,24.
r. 0 Zellen (,0%) haben eine erwartete Häufigkeit kleiner 5. Die minimale erwartete Häufigkeit ist 1597,33.
s. 0 Zellen (,0%) haben eine erwartete Häufigkeit kleiner 5. Die minimale erwartete Häufigkeit ist 8472,89.
t. 0 Zellen (,0%) haben eine erwartete Häufigkeit kleiner 5. Die minimale erwartete Häufigkeit ist 65717,37.
u. 0 Zellen (,0%) haben eine erwartete Häufigkeit kleiner 5. Die minimale erwartete Häufigkeit ist 133896,9.
</t>
  </si>
  <si>
    <r>
      <t>,048</t>
    </r>
    <r>
      <rPr>
        <vertAlign val="superscript"/>
        <sz val="9"/>
        <color indexed="8"/>
        <rFont val="Arial"/>
        <family val="2"/>
      </rPr>
      <t>c</t>
    </r>
  </si>
  <si>
    <r>
      <t>,158</t>
    </r>
    <r>
      <rPr>
        <vertAlign val="superscript"/>
        <sz val="9"/>
        <color indexed="8"/>
        <rFont val="Arial"/>
        <family val="2"/>
      </rPr>
      <t>c</t>
    </r>
  </si>
  <si>
    <t xml:space="preserve">  /TABLES=EF29kat BY EF49kat BY EF593kat BY EF44kat_3Gr</t>
  </si>
  <si>
    <t>19-Nov-2014 13:27:30</t>
  </si>
  <si>
    <t>C:\Forscher\2236-2013\Datenausgabe\2014_11_18\Unt.Gruppe 2008_gesamt NE-ERWu15Std..sav</t>
  </si>
  <si>
    <t xml:space="preserve">CROSSTABS
  /TABLES=EF29kat BY EF49kat BY EF593kat BY EF44kat_3Gr
  /FORMAT=AVALUE TABLES
  /CELLS=COUNT
  /COUNT ROUND CELL.
</t>
  </si>
  <si>
    <t>[DatenSet1] C:\Forscher\2236-2013\Datenausgabe\2014_11_18\Unt.Gruppe 2008_gesamt NE-ERWu15Std..sav</t>
  </si>
  <si>
    <t>EF29kat * EF49kat * EF593kat * EF44kat_3Gr</t>
  </si>
  <si>
    <t>EF29kat * EF49kat * EF593kat * EF44kat_3Gr Kreuztabelle</t>
  </si>
  <si>
    <t>Verh.,LP</t>
  </si>
  <si>
    <t>Nicht verh., keine LP</t>
  </si>
  <si>
    <t>EF29kat</t>
  </si>
  <si>
    <t>19-Nov-2014 13:30:44</t>
  </si>
  <si>
    <t>EF952 Standardhochrechnungsfaktor Jahr</t>
  </si>
  <si>
    <t xml:space="preserve">CROSSTABS
  /TABLES=EF29kat BY EF49kat BY EF593kat BY EF44kat_3Gr
  /FORMAT=AVALUE TABLES
  /STATISTICS=CHISQ PHI CORR
  /CELLS=COUNT EXPECTED ROW COLUMN
  /COUNT ROUND CELL.
</t>
  </si>
  <si>
    <t>00 00:00:00,125</t>
  </si>
  <si>
    <r>
      <t>1077760</t>
    </r>
    <r>
      <rPr>
        <vertAlign val="superscript"/>
        <sz val="9"/>
        <color indexed="8"/>
        <rFont val="Arial"/>
        <family val="2"/>
      </rPr>
      <t>a</t>
    </r>
  </si>
  <si>
    <t>% innerhalb von EF29kat</t>
  </si>
  <si>
    <r>
      <t>,818</t>
    </r>
    <r>
      <rPr>
        <vertAlign val="superscript"/>
        <sz val="9"/>
        <color indexed="8"/>
        <rFont val="Arial"/>
        <family val="2"/>
      </rPr>
      <t>a</t>
    </r>
  </si>
  <si>
    <r>
      <t>14,820</t>
    </r>
    <r>
      <rPr>
        <vertAlign val="superscript"/>
        <sz val="9"/>
        <color indexed="8"/>
        <rFont val="Arial"/>
        <family val="2"/>
      </rPr>
      <t>c</t>
    </r>
  </si>
  <si>
    <r>
      <t>14,456</t>
    </r>
    <r>
      <rPr>
        <vertAlign val="superscript"/>
        <sz val="9"/>
        <color indexed="8"/>
        <rFont val="Arial"/>
        <family val="2"/>
      </rPr>
      <t>d</t>
    </r>
  </si>
  <si>
    <r>
      <t>917,490</t>
    </r>
    <r>
      <rPr>
        <vertAlign val="superscript"/>
        <sz val="9"/>
        <color indexed="8"/>
        <rFont val="Arial"/>
        <family val="2"/>
      </rPr>
      <t>e</t>
    </r>
  </si>
  <si>
    <r>
      <t>360,935</t>
    </r>
    <r>
      <rPr>
        <vertAlign val="superscript"/>
        <sz val="9"/>
        <color indexed="8"/>
        <rFont val="Arial"/>
        <family val="2"/>
      </rPr>
      <t>f</t>
    </r>
  </si>
  <si>
    <r>
      <t>58,430</t>
    </r>
    <r>
      <rPr>
        <vertAlign val="superscript"/>
        <sz val="9"/>
        <color indexed="8"/>
        <rFont val="Arial"/>
        <family val="2"/>
      </rPr>
      <t>g</t>
    </r>
  </si>
  <si>
    <r>
      <t>102,622</t>
    </r>
    <r>
      <rPr>
        <vertAlign val="superscript"/>
        <sz val="9"/>
        <color indexed="8"/>
        <rFont val="Arial"/>
        <family val="2"/>
      </rPr>
      <t>h</t>
    </r>
  </si>
  <si>
    <r>
      <t>278,656</t>
    </r>
    <r>
      <rPr>
        <vertAlign val="superscript"/>
        <sz val="9"/>
        <color indexed="8"/>
        <rFont val="Arial"/>
        <family val="2"/>
      </rPr>
      <t>i</t>
    </r>
  </si>
  <si>
    <r>
      <t>1311,622</t>
    </r>
    <r>
      <rPr>
        <vertAlign val="superscript"/>
        <sz val="9"/>
        <color indexed="8"/>
        <rFont val="Arial"/>
        <family val="2"/>
      </rPr>
      <t>j</t>
    </r>
  </si>
  <si>
    <r>
      <t>1415,076</t>
    </r>
    <r>
      <rPr>
        <vertAlign val="superscript"/>
        <sz val="9"/>
        <color indexed="8"/>
        <rFont val="Arial"/>
        <family val="2"/>
      </rPr>
      <t>k</t>
    </r>
  </si>
  <si>
    <r>
      <t>1070,561</t>
    </r>
    <r>
      <rPr>
        <vertAlign val="superscript"/>
        <sz val="9"/>
        <color indexed="8"/>
        <rFont val="Arial"/>
        <family val="2"/>
      </rPr>
      <t>l</t>
    </r>
  </si>
  <si>
    <r>
      <t>15,337</t>
    </r>
    <r>
      <rPr>
        <vertAlign val="superscript"/>
        <sz val="9"/>
        <color indexed="8"/>
        <rFont val="Arial"/>
        <family val="2"/>
      </rPr>
      <t>m</t>
    </r>
  </si>
  <si>
    <r>
      <t>4,322</t>
    </r>
    <r>
      <rPr>
        <vertAlign val="superscript"/>
        <sz val="9"/>
        <color indexed="8"/>
        <rFont val="Arial"/>
        <family val="2"/>
      </rPr>
      <t>n</t>
    </r>
  </si>
  <si>
    <r>
      <t>2355,923</t>
    </r>
    <r>
      <rPr>
        <vertAlign val="superscript"/>
        <sz val="9"/>
        <color indexed="8"/>
        <rFont val="Arial"/>
        <family val="2"/>
      </rPr>
      <t>o</t>
    </r>
  </si>
  <si>
    <r>
      <t>3298,032</t>
    </r>
    <r>
      <rPr>
        <vertAlign val="superscript"/>
        <sz val="9"/>
        <color indexed="8"/>
        <rFont val="Arial"/>
        <family val="2"/>
      </rPr>
      <t>p</t>
    </r>
  </si>
  <si>
    <r>
      <t>3897,934</t>
    </r>
    <r>
      <rPr>
        <vertAlign val="superscript"/>
        <sz val="9"/>
        <color indexed="8"/>
        <rFont val="Arial"/>
        <family val="2"/>
      </rPr>
      <t>q</t>
    </r>
  </si>
  <si>
    <r>
      <t>246,509</t>
    </r>
    <r>
      <rPr>
        <vertAlign val="superscript"/>
        <sz val="9"/>
        <color indexed="8"/>
        <rFont val="Arial"/>
        <family val="2"/>
      </rPr>
      <t>r</t>
    </r>
  </si>
  <si>
    <r>
      <t>517,552</t>
    </r>
    <r>
      <rPr>
        <vertAlign val="superscript"/>
        <sz val="9"/>
        <color indexed="8"/>
        <rFont val="Arial"/>
        <family val="2"/>
      </rPr>
      <t>s</t>
    </r>
  </si>
  <si>
    <r>
      <t>15944,865</t>
    </r>
    <r>
      <rPr>
        <vertAlign val="superscript"/>
        <sz val="9"/>
        <color indexed="8"/>
        <rFont val="Arial"/>
        <family val="2"/>
      </rPr>
      <t>t</t>
    </r>
  </si>
  <si>
    <r>
      <t>20181,143</t>
    </r>
    <r>
      <rPr>
        <vertAlign val="superscript"/>
        <sz val="9"/>
        <color indexed="8"/>
        <rFont val="Arial"/>
        <family val="2"/>
      </rPr>
      <t>u</t>
    </r>
  </si>
  <si>
    <t xml:space="preserve">a. 0 Zellen (,0%) haben eine erwartete Häufigkeit kleiner 5. Die minimale erwartete Häufigkeit ist 14179,60.
b. Wird nur für eine 2x2-Tabelle berechnet
c. 0 Zellen (,0%) haben eine erwartete Häufigkeit kleiner 5. Die minimale erwartete Häufigkeit ist 271,74.
d. 0 Zellen (,0%) haben eine erwartete Häufigkeit kleiner 5. Die minimale erwartete Häufigkeit ist 1860,38.
e. 0 Zellen (,0%) haben eine erwartete Häufigkeit kleiner 5. Die minimale erwartete Häufigkeit ist 13703,29.
f. 0 Zellen (,0%) haben eine erwartete Häufigkeit kleiner 5. Die minimale erwartete Häufigkeit ist 29942,45.
g. 0 Zellen (,0%) haben eine erwartete Häufigkeit kleiner 5. Die minimale erwartete Häufigkeit ist 6621,31.
h. 0 Zellen (,0%) haben eine erwartete Häufigkeit kleiner 5. Die minimale erwartete Häufigkeit ist 555,09.
i. 0 Zellen (,0%) haben eine erwartete Häufigkeit kleiner 5. Die minimale erwartete Häufigkeit ist 1325,04.
j. 0 Zellen (,0%) haben eine erwartete Häufigkeit kleiner 5. Die minimale erwartete Häufigkeit ist 10053,89.
k. 0 Zellen (,0%) haben eine erwartete Häufigkeit kleiner 5. Die minimale erwartete Häufigkeit ist 18664,78.
l. 0 Zellen (,0%) haben eine erwartete Häufigkeit kleiner 5. Die minimale erwartete Häufigkeit ist 6953,15.
m. 0 Zellen (,0%) haben eine erwartete Häufigkeit kleiner 5. Die minimale erwartete Häufigkeit ist 300,20.
n. 0 Zellen (,0%) haben eine erwartete Häufigkeit kleiner 5. Die minimale erwartete Häufigkeit ist 1188,66.
o. 0 Zellen (,0%) haben eine erwartete Häufigkeit kleiner 5. Die minimale erwartete Häufigkeit ist 10860,11.
p. 0 Zellen (,0%) haben eine erwartete Häufigkeit kleiner 5. Die minimale erwartete Häufigkeit ist 19373,68.
q. 0 Zellen (,0%) haben eine erwartete Häufigkeit kleiner 5. Die minimale erwartete Häufigkeit ist 48144,57.
r. 0 Zellen (,0%) haben eine erwartete Häufigkeit kleiner 5. Die minimale erwartete Häufigkeit ist 1491,67.
s. 0 Zellen (,0%) haben eine erwartete Häufigkeit kleiner 5. Die minimale erwartete Häufigkeit ist 8361,11.
t. 0 Zellen (,0%) haben eine erwartete Häufigkeit kleiner 5. Die minimale erwartete Häufigkeit ist 60563,98.
u. 0 Zellen (,0%) haben eine erwartete Häufigkeit kleiner 5. Die minimale erwartete Häufigkeit ist 120564,7.
</t>
  </si>
  <si>
    <r>
      <t>,366</t>
    </r>
    <r>
      <rPr>
        <vertAlign val="superscript"/>
        <sz val="9"/>
        <color indexed="8"/>
        <rFont val="Arial"/>
        <family val="2"/>
      </rPr>
      <t>c</t>
    </r>
  </si>
  <si>
    <t xml:space="preserve">  /TABLES=EF44kat_3Gr BY EF233</t>
  </si>
  <si>
    <t>19-Nov-2014 13:34:53</t>
  </si>
  <si>
    <t xml:space="preserve">CROSSTABS
  /TABLES=EF44kat_3Gr BY EF233
  /FORMAT=AVALUE TABLES
  /CELLS=COUNT
  /COUNT ROUND CELL.
</t>
  </si>
  <si>
    <t>EF44kat_3Gr * EF233 Grund für Nichtarbeitsuche (Nichterwerbstätige)</t>
  </si>
  <si>
    <t>EF44kat_3Gr * EF233 Grund für Nichtarbeitsuche (Nichterwerbstätige) Kreuztabelle</t>
  </si>
  <si>
    <t>EF233 Grund für Nichtarbeitsuche (Nichterwerbstätige)</t>
  </si>
  <si>
    <t>Arbeitsuche erfolgreich abgeschlossen</t>
  </si>
  <si>
    <t>Wiedereinstellung (nach vorübergehender Entlassung) erwartet</t>
  </si>
  <si>
    <t>Krankheit, Unfall oder vorübergehende Behinderung</t>
  </si>
  <si>
    <t>Dauerhaft verminderte Erwerbsfähigkeit oder Behinderung</t>
  </si>
  <si>
    <t>Betreuung von Kindern oder pflegebedürftigen/behinderten Personen</t>
  </si>
  <si>
    <t>Sonstige persönliche oder familiäre Verpflichtungen</t>
  </si>
  <si>
    <t>Schulische oder berufliche Ausbildung</t>
  </si>
  <si>
    <t>Arbeitsmarkt bietet keine Beschäftigungsmöglichkeiten</t>
  </si>
  <si>
    <t>Aus sonstigen Gründen</t>
  </si>
  <si>
    <t>19-Nov-2014 13:35:26</t>
  </si>
  <si>
    <t xml:space="preserve">CROSSTABS
  /TABLES=EF44kat_3Gr BY EF233
  /FORMAT=AVALUE TABLES
  /STATISTICS=CHISQ PHI CORR
  /CELLS=COUNT EXPECTED ROW COLUMN
  /COUNT ROUND CELL.
</t>
  </si>
  <si>
    <t>% innerhalb von EF233 Grund für Nichtarbeitsuche (Nichterwerbstätige)</t>
  </si>
  <si>
    <r>
      <t>454016,540</t>
    </r>
    <r>
      <rPr>
        <vertAlign val="superscript"/>
        <sz val="9"/>
        <color indexed="8"/>
        <rFont val="Arial"/>
        <family val="2"/>
      </rPr>
      <t>a</t>
    </r>
  </si>
  <si>
    <t xml:space="preserve">a. 0 Zellen (,0%) haben eine erwartete Häufigkeit kleiner 5. Die minimale erwartete Häufigkeit ist 103,96.
</t>
  </si>
  <si>
    <t xml:space="preserve">  /TABLES=EF44kat BY EF233</t>
  </si>
  <si>
    <t>24-Nov-2014 12:31:54</t>
  </si>
  <si>
    <t xml:space="preserve">CROSSTABS
  /TABLES=EF44kat BY EF233
  /FORMAT=AVALUE TABLES
  /CELLS=COUNT
  /COUNT ROUND CELL.
</t>
  </si>
  <si>
    <t>EF44kat * EF233 Grund für Nichtarbeitsuche (Nichterwerbstätige)</t>
  </si>
  <si>
    <t>EF44kat * EF233 Grund für Nichtarbeitsuche (Nichterwerbstätige) Kreuztabelle</t>
  </si>
  <si>
    <t>Arbeitsuche erfolgreich abgeschlossen, Arbeitsaufnahme erfolgt in den nächsten 3 Monaten bzw. nach mehr als 3 Monaten</t>
  </si>
  <si>
    <t>Vorübergehende Entlassung, Wiedereinstellung erfolgt in den nächsten 3 Monaten bzw. nach mehr als 3 Monaten</t>
  </si>
  <si>
    <t>Betreuung von Kindern, Pflegebedürftigen, Menschen mit Behinderung</t>
  </si>
  <si>
    <t>Sonstige persönliche oder familiäre Gründe</t>
  </si>
  <si>
    <t>Schulische oder berufliche Ausbildung, Studium</t>
  </si>
  <si>
    <t>24-Nov-2014 12:32:30</t>
  </si>
  <si>
    <t xml:space="preserve">CROSSTABS
  /TABLES=EF44kat BY EF233
  /FORMAT=AVALUE TABLES
  /STATISTICS=CHISQ PHI CORR
  /CELLS=COUNT EXPECTED ROW COLUMN
  /COUNT ROUND CELL.
</t>
  </si>
  <si>
    <r>
      <t>421469,538</t>
    </r>
    <r>
      <rPr>
        <vertAlign val="superscript"/>
        <sz val="9"/>
        <color indexed="8"/>
        <rFont val="Arial"/>
        <family val="2"/>
      </rPr>
      <t>a</t>
    </r>
  </si>
  <si>
    <t xml:space="preserve">a. 0 Zellen (,0%) haben eine erwartete Häufigkeit kleiner 5. Die minimale erwartete Häufigkeit ist 159,27.
</t>
  </si>
  <si>
    <t xml:space="preserve">  /TABLES=EF29kat BY EF130 BY EF44kat_3Gr</t>
  </si>
  <si>
    <t>20-Nov-2014 10:40:36</t>
  </si>
  <si>
    <t xml:space="preserve">CROSSTABS
  /TABLES=EF29kat BY EF130 BY EF44kat_3Gr
  /FORMAT=AVALUE TABLES
  /CELLS=COUNT
  /COUNT ROUND CELL.
</t>
  </si>
  <si>
    <t>EF29kat * EF130 Grund für Teilzeittätigkeit * EF44kat_3Gr</t>
  </si>
  <si>
    <t>EF29kat * EF130 Grund für Teilzeittätigkeit * EF44kat_3Gr Kreuztabelle</t>
  </si>
  <si>
    <t>EF130 Grund für Teilzeittätigkeit</t>
  </si>
  <si>
    <t>Schulausbildung oder sonstige Aus- oder Fortbildung</t>
  </si>
  <si>
    <t>Aufgrund von Krankheit, Unfallfolgen</t>
  </si>
  <si>
    <t>Persönliche oder familiäre Verpflichtungen</t>
  </si>
  <si>
    <t>Vollzeittätigkeit aus anderen Gründen nicht gewünscht</t>
  </si>
  <si>
    <t>Ohne Angabe des Grundes</t>
  </si>
  <si>
    <t>20-Nov-2014 10:41:19</t>
  </si>
  <si>
    <t xml:space="preserve">CROSSTABS
  /TABLES=EF29kat BY EF130 BY EF44kat_3Gr
  /FORMAT=AVALUE TABLES
  /STATISTICS=CHISQ PHI CORR
  /CELLS=COUNT EXPECTED ROW COLUMN
  /COUNT ROUND CELL.
</t>
  </si>
  <si>
    <r>
      <t>395583</t>
    </r>
    <r>
      <rPr>
        <vertAlign val="superscript"/>
        <sz val="9"/>
        <color indexed="8"/>
        <rFont val="Arial"/>
        <family val="2"/>
      </rPr>
      <t>a</t>
    </r>
  </si>
  <si>
    <t>% innerhalb von EF130 Grund für Teilzeittätigkeit</t>
  </si>
  <si>
    <r>
      <t>2206,552</t>
    </r>
    <r>
      <rPr>
        <vertAlign val="superscript"/>
        <sz val="9"/>
        <color indexed="8"/>
        <rFont val="Arial"/>
        <family val="2"/>
      </rPr>
      <t>a</t>
    </r>
  </si>
  <si>
    <r>
      <t>541,407</t>
    </r>
    <r>
      <rPr>
        <vertAlign val="superscript"/>
        <sz val="9"/>
        <color indexed="8"/>
        <rFont val="Arial"/>
        <family val="2"/>
      </rPr>
      <t>b</t>
    </r>
  </si>
  <si>
    <r>
      <t>249,540</t>
    </r>
    <r>
      <rPr>
        <vertAlign val="superscript"/>
        <sz val="9"/>
        <color indexed="8"/>
        <rFont val="Arial"/>
        <family val="2"/>
      </rPr>
      <t>c</t>
    </r>
  </si>
  <si>
    <r>
      <t>1893,552</t>
    </r>
    <r>
      <rPr>
        <vertAlign val="superscript"/>
        <sz val="9"/>
        <color indexed="8"/>
        <rFont val="Arial"/>
        <family val="2"/>
      </rPr>
      <t>d</t>
    </r>
  </si>
  <si>
    <t xml:space="preserve">a. 0 Zellen (,0%) haben eine erwartete Häufigkeit kleiner 5. Die minimale erwartete Häufigkeit ist 17,60.
b. 0 Zellen (,0%) haben eine erwartete Häufigkeit kleiner 5. Die minimale erwartete Häufigkeit ist 25,16.
c. 1 Zellen (7,1%) haben eine erwartete Häufigkeit kleiner 5. Die minimale erwartete Häufigkeit ist 4,76.
d. 0 Zellen (,0%) haben eine erwartete Häufigkeit kleiner 5. Die minimale erwartete Häufigkeit ist 29,48.
</t>
  </si>
  <si>
    <r>
      <t>,005</t>
    </r>
    <r>
      <rPr>
        <vertAlign val="superscript"/>
        <sz val="9"/>
        <color indexed="8"/>
        <rFont val="Arial"/>
        <family val="2"/>
      </rPr>
      <t>c</t>
    </r>
  </si>
  <si>
    <t xml:space="preserve">  /TABLES=EF29kat_2Gruppen BY EF130 BY EF44kat</t>
  </si>
  <si>
    <t>24-Nov-2014 13:39:40</t>
  </si>
  <si>
    <t xml:space="preserve">CROSSTABS
  /TABLES=EF29kat_2Gruppen BY EF130 BY EF44kat
  /FORMAT=AVALUE TABLES
  /CELLS=COUNT
  /COUNT ROUND CELL.
</t>
  </si>
  <si>
    <t>EF29kat_2Gruppen * EF130 Grund für Teilzeittätigkeit * EF44kat</t>
  </si>
  <si>
    <t>EF29kat_2Gruppen * EF130 Grund für Teilzeittätigkeit * EF44kat Kreuztabelle</t>
  </si>
  <si>
    <t>Schulausbildung, Studium oder sonstige Aus- oder Fortbildung</t>
  </si>
  <si>
    <t>Krankheit, Unfallfolgen, Behinderung</t>
  </si>
  <si>
    <t>24-Nov-2014 13:41:03</t>
  </si>
  <si>
    <t xml:space="preserve">CROSSTABS
  /TABLES=EF29kat_2Gruppen BY EF130 BY EF44kat
  /FORMAT=AVALUE TABLES
  /STATISTICS=CHISQ PHI CORR
  /CELLS=COUNT EXPECTED ROW COLUMN
  /COUNT ROUND CELL.
</t>
  </si>
  <si>
    <r>
      <t>394228</t>
    </r>
    <r>
      <rPr>
        <vertAlign val="superscript"/>
        <sz val="9"/>
        <color indexed="8"/>
        <rFont val="Arial"/>
        <family val="2"/>
      </rPr>
      <t>a</t>
    </r>
  </si>
  <si>
    <r>
      <t>2233,566</t>
    </r>
    <r>
      <rPr>
        <vertAlign val="superscript"/>
        <sz val="9"/>
        <color indexed="8"/>
        <rFont val="Arial"/>
        <family val="2"/>
      </rPr>
      <t>a</t>
    </r>
  </si>
  <si>
    <r>
      <t>2640,780</t>
    </r>
    <r>
      <rPr>
        <vertAlign val="superscript"/>
        <sz val="9"/>
        <color indexed="8"/>
        <rFont val="Arial"/>
        <family val="2"/>
      </rPr>
      <t>b</t>
    </r>
  </si>
  <si>
    <r>
      <t>686,672</t>
    </r>
    <r>
      <rPr>
        <vertAlign val="superscript"/>
        <sz val="9"/>
        <color indexed="8"/>
        <rFont val="Arial"/>
        <family val="2"/>
      </rPr>
      <t>c</t>
    </r>
  </si>
  <si>
    <r>
      <t>3302,017</t>
    </r>
    <r>
      <rPr>
        <vertAlign val="superscript"/>
        <sz val="9"/>
        <color indexed="8"/>
        <rFont val="Arial"/>
        <family val="2"/>
      </rPr>
      <t>d</t>
    </r>
  </si>
  <si>
    <t xml:space="preserve">a. 0 Zellen (,0%) haben eine erwartete Häufigkeit kleiner 5. Die minimale erwartete Häufigkeit ist 72,37.
b. 0 Zellen (,0%) haben eine erwartete Häufigkeit kleiner 5. Die minimale erwartete Häufigkeit ist 178,48.
c. 0 Zellen (,0%) haben eine erwartete Häufigkeit kleiner 5. Die minimale erwartete Häufigkeit ist 6,87.
d. 0 Zellen (,0%) haben eine erwartete Häufigkeit kleiner 5. Die minimale erwartete Häufigkeit ist 425,41.
</t>
  </si>
  <si>
    <t>EF160 Geringfügige Beschäftigung</t>
  </si>
  <si>
    <t>Ja, einen 400-€-Job</t>
  </si>
  <si>
    <t>Ja, einen Ein-Euro-Job</t>
  </si>
  <si>
    <t>Ja, eine kurzfristige Tätigkeit</t>
  </si>
  <si>
    <t>% innerhalb von EF160 Geringfügige Beschäftigung</t>
  </si>
  <si>
    <r>
      <t>.</t>
    </r>
    <r>
      <rPr>
        <vertAlign val="superscript"/>
        <sz val="9"/>
        <color indexed="8"/>
        <rFont val="Arial"/>
        <family val="2"/>
      </rPr>
      <t>m</t>
    </r>
  </si>
  <si>
    <t xml:space="preserve">a. Die Null-Hyphothese wird nicht angenommen.
b. Unter Annahme der Null-Hyphothese wird der asymptotische Standardfehler verwendet.
c. Basierend auf normaler Näherung
d. Es werden keine Statistiken berechnet, da EF29kat_2Gruppen eine Konstante ist
</t>
  </si>
  <si>
    <t xml:space="preserve">a. 0 Zellen (,0%) haben eine erwartete Häufigkeit kleiner 5. Die minimale erwartete Häufigkeit ist 11165,90.
b. Wird nur für eine 2x2-Tabelle berechnet
c. 0 Zellen (,0%) haben eine erwartete Häufigkeit kleiner 5. Die minimale erwartete Häufigkeit ist 19098,02.
d. 0 Zellen (,0%) haben eine erwartete Häufigkeit kleiner 5. Die minimale erwartete Häufigkeit ist 8738,43.
e. 0 Zellen (,0%) haben eine erwartete Häufigkeit kleiner 5. Die minimale erwartete Häufigkeit ist 38598,80.
f. 0 Zellen (,0%) haben eine erwartete Häufigkeit kleiner 5. Die minimale erwartete Häufigkeit ist 30,67.
g. 0 Zellen (,0%) haben eine erwartete Häufigkeit kleiner 5. Die minimale erwartete Häufigkeit ist 183,26.
h. 0 Zellen (,0%) haben eine erwartete Häufigkeit kleiner 5. Die minimale erwartete Häufigkeit ist 83,09.
i. 0 Zellen (,0%) haben eine erwartete Häufigkeit kleiner 5. Die minimale erwartete Häufigkeit ist 285,89.
j. 0 Zellen (,0%) haben eine erwartete Häufigkeit kleiner 5. Die minimale erwartete Häufigkeit ist 1591,32.
k. 0 Zellen (,0%) haben eine erwartete Häufigkeit kleiner 5. Die minimale erwartete Häufigkeit ist 2549,82.
l. 0 Zellen (,0%) haben eine erwartete Häufigkeit kleiner 5. Die minimale erwartete Häufigkeit ist 758,55.
m. 0 Zellen (,0%) haben eine erwartete Häufigkeit kleiner 5. Die minimale erwartete Häufigkeit ist 4569,24.
n. 0 Zellen (,0%) haben eine erwartete Häufigkeit kleiner 5. Die minimale erwartete Häufigkeit ist 6991,01.
o. 0 Zellen (,0%) haben eine erwartete Häufigkeit kleiner 5. Die minimale erwartete Häufigkeit ist 16249,74.
p. 0 Zellen (,0%) haben eine erwartete Häufigkeit kleiner 5. Die minimale erwartete Häufigkeit ist 7963,20.
q. 0 Zellen (,0%) haben eine erwartete Häufigkeit kleiner 5. Die minimale erwartete Häufigkeit ist 31169,45.
r. 0 Zellen (,0%) haben eine erwartete Häufigkeit kleiner 5. Die minimale erwartete Häufigkeit ist 19734,67.
s. 0 Zellen (,0%) haben eine erwartete Häufigkeit kleiner 5. Die minimale erwartete Häufigkeit ist 39241,59.
t. 0 Zellen (,0%) haben eine erwartete Häufigkeit kleiner 5. Die minimale erwartete Häufigkeit ist 17937,37.
u. 0 Zellen (,0%) haben eine erwartete Häufigkeit kleiner 5. Die minimale erwartete Häufigkeit ist 76338,59.
</t>
  </si>
  <si>
    <r>
      <t>6805,528</t>
    </r>
    <r>
      <rPr>
        <vertAlign val="superscript"/>
        <sz val="9"/>
        <color indexed="8"/>
        <rFont val="Arial"/>
        <family val="2"/>
      </rPr>
      <t>u</t>
    </r>
  </si>
  <si>
    <r>
      <t>3651,677</t>
    </r>
    <r>
      <rPr>
        <vertAlign val="superscript"/>
        <sz val="9"/>
        <color indexed="8"/>
        <rFont val="Arial"/>
        <family val="2"/>
      </rPr>
      <t>t</t>
    </r>
  </si>
  <si>
    <r>
      <t>3979,595</t>
    </r>
    <r>
      <rPr>
        <vertAlign val="superscript"/>
        <sz val="9"/>
        <color indexed="8"/>
        <rFont val="Arial"/>
        <family val="2"/>
      </rPr>
      <t>s</t>
    </r>
  </si>
  <si>
    <r>
      <t>702,930</t>
    </r>
    <r>
      <rPr>
        <vertAlign val="superscript"/>
        <sz val="9"/>
        <color indexed="8"/>
        <rFont val="Arial"/>
        <family val="2"/>
      </rPr>
      <t>r</t>
    </r>
  </si>
  <si>
    <r>
      <t>3421,377</t>
    </r>
    <r>
      <rPr>
        <vertAlign val="superscript"/>
        <sz val="9"/>
        <color indexed="8"/>
        <rFont val="Arial"/>
        <family val="2"/>
      </rPr>
      <t>q</t>
    </r>
  </si>
  <si>
    <r>
      <t>2197,382</t>
    </r>
    <r>
      <rPr>
        <vertAlign val="superscript"/>
        <sz val="9"/>
        <color indexed="8"/>
        <rFont val="Arial"/>
        <family val="2"/>
      </rPr>
      <t>p</t>
    </r>
  </si>
  <si>
    <r>
      <t>1158,921</t>
    </r>
    <r>
      <rPr>
        <vertAlign val="superscript"/>
        <sz val="9"/>
        <color indexed="8"/>
        <rFont val="Arial"/>
        <family val="2"/>
      </rPr>
      <t>o</t>
    </r>
  </si>
  <si>
    <r>
      <t>587,538</t>
    </r>
    <r>
      <rPr>
        <vertAlign val="superscript"/>
        <sz val="9"/>
        <color indexed="8"/>
        <rFont val="Arial"/>
        <family val="2"/>
      </rPr>
      <t>n</t>
    </r>
  </si>
  <si>
    <r>
      <t>629,313</t>
    </r>
    <r>
      <rPr>
        <vertAlign val="superscript"/>
        <sz val="9"/>
        <color indexed="8"/>
        <rFont val="Arial"/>
        <family val="2"/>
      </rPr>
      <t>m</t>
    </r>
  </si>
  <si>
    <r>
      <t>74,833</t>
    </r>
    <r>
      <rPr>
        <vertAlign val="superscript"/>
        <sz val="9"/>
        <color indexed="8"/>
        <rFont val="Arial"/>
        <family val="2"/>
      </rPr>
      <t>l</t>
    </r>
  </si>
  <si>
    <r>
      <t>601,208</t>
    </r>
    <r>
      <rPr>
        <vertAlign val="superscript"/>
        <sz val="9"/>
        <color indexed="8"/>
        <rFont val="Arial"/>
        <family val="2"/>
      </rPr>
      <t>k</t>
    </r>
  </si>
  <si>
    <r>
      <t>435,162</t>
    </r>
    <r>
      <rPr>
        <vertAlign val="superscript"/>
        <sz val="9"/>
        <color indexed="8"/>
        <rFont val="Arial"/>
        <family val="2"/>
      </rPr>
      <t>j</t>
    </r>
  </si>
  <si>
    <r>
      <t>157,961</t>
    </r>
    <r>
      <rPr>
        <vertAlign val="superscript"/>
        <sz val="9"/>
        <color indexed="8"/>
        <rFont val="Arial"/>
        <family val="2"/>
      </rPr>
      <t>i</t>
    </r>
  </si>
  <si>
    <r>
      <t>31,925</t>
    </r>
    <r>
      <rPr>
        <vertAlign val="superscript"/>
        <sz val="9"/>
        <color indexed="8"/>
        <rFont val="Arial"/>
        <family val="2"/>
      </rPr>
      <t>h</t>
    </r>
  </si>
  <si>
    <r>
      <t>383,862</t>
    </r>
    <r>
      <rPr>
        <vertAlign val="superscript"/>
        <sz val="9"/>
        <color indexed="8"/>
        <rFont val="Arial"/>
        <family val="2"/>
      </rPr>
      <t>g</t>
    </r>
  </si>
  <si>
    <r>
      <t>40,028</t>
    </r>
    <r>
      <rPr>
        <vertAlign val="superscript"/>
        <sz val="9"/>
        <color indexed="8"/>
        <rFont val="Arial"/>
        <family val="2"/>
      </rPr>
      <t>f</t>
    </r>
  </si>
  <si>
    <r>
      <t>1737,751</t>
    </r>
    <r>
      <rPr>
        <vertAlign val="superscript"/>
        <sz val="9"/>
        <color indexed="8"/>
        <rFont val="Arial"/>
        <family val="2"/>
      </rPr>
      <t>e</t>
    </r>
  </si>
  <si>
    <r>
      <t>1178,481</t>
    </r>
    <r>
      <rPr>
        <vertAlign val="superscript"/>
        <sz val="9"/>
        <color indexed="8"/>
        <rFont val="Arial"/>
        <family val="2"/>
      </rPr>
      <t>d</t>
    </r>
  </si>
  <si>
    <r>
      <t>1290,566</t>
    </r>
    <r>
      <rPr>
        <vertAlign val="superscript"/>
        <sz val="9"/>
        <color indexed="8"/>
        <rFont val="Arial"/>
        <family val="2"/>
      </rPr>
      <t>c</t>
    </r>
  </si>
  <si>
    <r>
      <t>63,190</t>
    </r>
    <r>
      <rPr>
        <vertAlign val="superscript"/>
        <sz val="9"/>
        <color indexed="8"/>
        <rFont val="Arial"/>
        <family val="2"/>
      </rPr>
      <t>a</t>
    </r>
  </si>
  <si>
    <t>% innerhalb von EF368kat</t>
  </si>
  <si>
    <t>Nur ausländ. Staatsang</t>
  </si>
  <si>
    <t>Dt./dt. u. weit. Staatsang</t>
  </si>
  <si>
    <t>EF368kat</t>
  </si>
  <si>
    <t>EF29kat * EF368kat * EF44kat_3Gr * EF593kat Kreuztabelle</t>
  </si>
  <si>
    <r>
      <t>1077756</t>
    </r>
    <r>
      <rPr>
        <vertAlign val="superscript"/>
        <sz val="9"/>
        <color indexed="8"/>
        <rFont val="Arial"/>
        <family val="2"/>
      </rPr>
      <t>a</t>
    </r>
  </si>
  <si>
    <t>EF29kat * EF368kat * EF44kat_3Gr * EF593kat</t>
  </si>
  <si>
    <t>00 00:00:00,171</t>
  </si>
  <si>
    <t>00 00:00:00,172</t>
  </si>
  <si>
    <t xml:space="preserve">CROSSTABS
  /TABLES=EF29kat BY EF368kat BY EF44kat_3Gr BY EF593kat
  /FORMAT=AVALUE TABLES
  /STATISTICS=CHISQ PHI CORR
  /CELLS=COUNT EXPECTED ROW COLUMN
  /COUNT ROUND CELL.
</t>
  </si>
  <si>
    <t>19-Nov-2014 14:40:36</t>
  </si>
  <si>
    <t xml:space="preserve">  /TABLES=EF29kat BY EF368kat BY EF44kat_3Gr BY EF593kat</t>
  </si>
  <si>
    <t xml:space="preserve">CROSSTABS
  /TABLES=EF29kat BY EF368kat BY EF44kat_3Gr BY EF593kat
  /FORMAT=AVALUE TABLES
  /CELLS=COUNT
  /COUNT ROUND CELL.
</t>
  </si>
  <si>
    <t>19-Nov-2014 14:40:00</t>
  </si>
  <si>
    <t xml:space="preserve">  /TABLES=EF29kat BY EF368kat BY EF44kat BY EF593kat</t>
  </si>
  <si>
    <t>EF29kat_2 Gr * EF368kat * EF44kat * EF593kat</t>
  </si>
  <si>
    <t>EF29kat_2 Gr * EF368kat * EF44kat * EF593kat Kreuztabelle</t>
  </si>
  <si>
    <t>D/D u. weitere Staatsang.</t>
  </si>
  <si>
    <t>Nur ausländ. Staatsangehörigkeit</t>
  </si>
  <si>
    <t>Erwerbstätige inkl. Erw.lose</t>
  </si>
  <si>
    <r>
      <t>468,686</t>
    </r>
    <r>
      <rPr>
        <vertAlign val="superscript"/>
        <sz val="9"/>
        <color indexed="8"/>
        <rFont val="Arial"/>
        <family val="2"/>
      </rPr>
      <t>a</t>
    </r>
  </si>
  <si>
    <r>
      <t>1804,217</t>
    </r>
    <r>
      <rPr>
        <vertAlign val="superscript"/>
        <sz val="9"/>
        <color indexed="8"/>
        <rFont val="Arial"/>
        <family val="2"/>
      </rPr>
      <t>c</t>
    </r>
  </si>
  <si>
    <r>
      <t>1900,833</t>
    </r>
    <r>
      <rPr>
        <vertAlign val="superscript"/>
        <sz val="9"/>
        <color indexed="8"/>
        <rFont val="Arial"/>
        <family val="2"/>
      </rPr>
      <t>d</t>
    </r>
  </si>
  <si>
    <r>
      <t>3040,897</t>
    </r>
    <r>
      <rPr>
        <vertAlign val="superscript"/>
        <sz val="9"/>
        <color indexed="8"/>
        <rFont val="Arial"/>
        <family val="2"/>
      </rPr>
      <t>e</t>
    </r>
  </si>
  <si>
    <r>
      <t>11,795</t>
    </r>
    <r>
      <rPr>
        <vertAlign val="superscript"/>
        <sz val="9"/>
        <color indexed="8"/>
        <rFont val="Arial"/>
        <family val="2"/>
      </rPr>
      <t>f</t>
    </r>
  </si>
  <si>
    <r>
      <t>161,424</t>
    </r>
    <r>
      <rPr>
        <vertAlign val="superscript"/>
        <sz val="9"/>
        <color indexed="8"/>
        <rFont val="Arial"/>
        <family val="2"/>
      </rPr>
      <t>g</t>
    </r>
  </si>
  <si>
    <r>
      <t>138,673</t>
    </r>
    <r>
      <rPr>
        <vertAlign val="superscript"/>
        <sz val="9"/>
        <color indexed="8"/>
        <rFont val="Arial"/>
        <family val="2"/>
      </rPr>
      <t>h</t>
    </r>
  </si>
  <si>
    <r>
      <t>164,045</t>
    </r>
    <r>
      <rPr>
        <vertAlign val="superscript"/>
        <sz val="9"/>
        <color indexed="8"/>
        <rFont val="Arial"/>
        <family val="2"/>
      </rPr>
      <t>i</t>
    </r>
  </si>
  <si>
    <r>
      <t>8,973</t>
    </r>
    <r>
      <rPr>
        <vertAlign val="superscript"/>
        <sz val="9"/>
        <color indexed="8"/>
        <rFont val="Arial"/>
        <family val="2"/>
      </rPr>
      <t>j</t>
    </r>
  </si>
  <si>
    <r>
      <t>520,252</t>
    </r>
    <r>
      <rPr>
        <vertAlign val="superscript"/>
        <sz val="9"/>
        <color indexed="8"/>
        <rFont val="Arial"/>
        <family val="2"/>
      </rPr>
      <t>k</t>
    </r>
  </si>
  <si>
    <r>
      <t>420,157</t>
    </r>
    <r>
      <rPr>
        <vertAlign val="superscript"/>
        <sz val="9"/>
        <color indexed="8"/>
        <rFont val="Arial"/>
        <family val="2"/>
      </rPr>
      <t>l</t>
    </r>
  </si>
  <si>
    <r>
      <t>536,656</t>
    </r>
    <r>
      <rPr>
        <vertAlign val="superscript"/>
        <sz val="9"/>
        <color indexed="8"/>
        <rFont val="Arial"/>
        <family val="2"/>
      </rPr>
      <t>m</t>
    </r>
  </si>
  <si>
    <r>
      <t>26,690</t>
    </r>
    <r>
      <rPr>
        <vertAlign val="superscript"/>
        <sz val="9"/>
        <color indexed="8"/>
        <rFont val="Arial"/>
        <family val="2"/>
      </rPr>
      <t>n</t>
    </r>
  </si>
  <si>
    <r>
      <t>2584,983</t>
    </r>
    <r>
      <rPr>
        <vertAlign val="superscript"/>
        <sz val="9"/>
        <color indexed="8"/>
        <rFont val="Arial"/>
        <family val="2"/>
      </rPr>
      <t>o</t>
    </r>
  </si>
  <si>
    <r>
      <t>4171,182</t>
    </r>
    <r>
      <rPr>
        <vertAlign val="superscript"/>
        <sz val="9"/>
        <color indexed="8"/>
        <rFont val="Arial"/>
        <family val="2"/>
      </rPr>
      <t>p</t>
    </r>
  </si>
  <si>
    <r>
      <t>4198,311</t>
    </r>
    <r>
      <rPr>
        <vertAlign val="superscript"/>
        <sz val="9"/>
        <color indexed="8"/>
        <rFont val="Arial"/>
        <family val="2"/>
      </rPr>
      <t>q</t>
    </r>
  </si>
  <si>
    <r>
      <t>177,292</t>
    </r>
    <r>
      <rPr>
        <vertAlign val="superscript"/>
        <sz val="9"/>
        <color indexed="8"/>
        <rFont val="Arial"/>
        <family val="2"/>
      </rPr>
      <t>r</t>
    </r>
  </si>
  <si>
    <r>
      <t>6310,940</t>
    </r>
    <r>
      <rPr>
        <vertAlign val="superscript"/>
        <sz val="9"/>
        <color indexed="8"/>
        <rFont val="Arial"/>
        <family val="2"/>
      </rPr>
      <t>s</t>
    </r>
  </si>
  <si>
    <r>
      <t>6898,185</t>
    </r>
    <r>
      <rPr>
        <vertAlign val="superscript"/>
        <sz val="9"/>
        <color indexed="8"/>
        <rFont val="Arial"/>
        <family val="2"/>
      </rPr>
      <t>t</t>
    </r>
  </si>
  <si>
    <r>
      <t>9200,737</t>
    </r>
    <r>
      <rPr>
        <vertAlign val="superscript"/>
        <sz val="9"/>
        <color indexed="8"/>
        <rFont val="Arial"/>
        <family val="2"/>
      </rPr>
      <t>u</t>
    </r>
  </si>
  <si>
    <t xml:space="preserve">a. 0 Zellen (,0%) haben eine erwartete Häufigkeit kleiner 5. Die minimale erwartete Häufigkeit ist 10668,89.
b. Wird nur für eine 2x2-Tabelle berechnet
c. 0 Zellen (,0%) haben eine erwartete Häufigkeit kleiner 5. Die minimale erwartete Häufigkeit ist 20442,58.
d. 0 Zellen (,0%) haben eine erwartete Häufigkeit kleiner 5. Die minimale erwartete Häufigkeit ist 10966,57.
e. 0 Zellen (,0%) haben eine erwartete Häufigkeit kleiner 5. Die minimale erwartete Häufigkeit ist 41168,55.
f. 0 Zellen (,0%) haben eine erwartete Häufigkeit kleiner 5. Die minimale erwartete Häufigkeit ist 81,78.
g. 0 Zellen (,0%) haben eine erwartete Häufigkeit kleiner 5. Die minimale erwartete Häufigkeit ist 368,85.
h. 0 Zellen (,0%) haben eine erwartete Häufigkeit kleiner 5. Die minimale erwartete Häufigkeit ist 307,12.
i. 0 Zellen (,0%) haben eine erwartete Häufigkeit kleiner 5. Die minimale erwartete Häufigkeit ist 824,56.
j. 0 Zellen (,0%) haben eine erwartete Häufigkeit kleiner 5. Die minimale erwartete Häufigkeit ist 1387,71.
k. 0 Zellen (,0%) haben eine erwartete Häufigkeit kleiner 5. Die minimale erwartete Häufigkeit ist 1916,42.
l. 0 Zellen (,0%) haben eine erwartete Häufigkeit kleiner 5. Die minimale erwartete Häufigkeit ist 1300,96.
m. 0 Zellen (,0%) haben eine erwartete Häufigkeit kleiner 5. Die minimale erwartete Häufigkeit ist 4509,69.
n. 0 Zellen (,0%) haben eine erwartete Häufigkeit kleiner 5. Die minimale erwartete Häufigkeit ist 7033,13.
o. 0 Zellen (,0%) haben eine erwartete Häufigkeit kleiner 5. Die minimale erwartete Häufigkeit ist 15131,36.
p. 0 Zellen (,0%) haben eine erwartete Häufigkeit kleiner 5. Die minimale erwartete Häufigkeit ist 9562,74.
q. 0 Zellen (,0%) haben eine erwartete Häufigkeit kleiner 5. Die minimale erwartete Häufigkeit ist 31828,96.
r. 0 Zellen (,0%) haben eine erwartete Häufigkeit kleiner 5. Die minimale erwartete Häufigkeit ist 19194,62.
s. 0 Zellen (,0%) haben eine erwartete Häufigkeit kleiner 5. Die minimale erwartete Häufigkeit ist 39413,55.
t. 0 Zellen (,0%) haben eine erwartete Häufigkeit kleiner 5. Die minimale erwartete Häufigkeit ist 22634,06.
u. 0 Zellen (,0%) haben eine erwartete Häufigkeit kleiner 5. Die minimale erwartete Häufigkeit ist 80129,95.
</t>
  </si>
  <si>
    <t xml:space="preserve">  /TABLES=EF29kat_2Gruppen BY EF391 EF401MZkat EF437kat_5 EF736kat EF740kat BY EF44kat BY EF593kat</t>
  </si>
  <si>
    <t>24-Nov-2014 13:53:47</t>
  </si>
  <si>
    <t xml:space="preserve">CROSSTABS
  /TABLES=EF29kat_2Gruppen BY EF391 EF401MZkat EF437kat_5 EF736kat EF740kat BY EF44kat BY EF593kat
  /FORMAT=AVALUE TABLES
  /CELLS=COUNT
  /COUNT ROUND CELL.
</t>
  </si>
  <si>
    <t>EF29kat_2Gruppen * EF391 In der Berichtswoche in einer gesetzlichen Rentenversicherung pflichtversichert? * EF44kat * EF593kat</t>
  </si>
  <si>
    <t>EF29kat_2Gruppen * EF401MZkat * EF44kat * EF593kat</t>
  </si>
  <si>
    <t>EF29kat_2Gruppen * EF437kat_5 * EF44kat * EF593kat</t>
  </si>
  <si>
    <t>EF29kat_2Gruppen * EF736kat * EF44kat * EF593kat</t>
  </si>
  <si>
    <t>EF29kat_2Gruppen * EF740kat * EF44kat * EF593kat</t>
  </si>
  <si>
    <t>EF29kat_2Gruppen * EF391 In der Berichtswoche in einer gesetzlichen Rentenversicherung pflichtversichert? * EF44kat * EF593kat Kreuztabelle</t>
  </si>
  <si>
    <t>EF391 In der Berichtswoche in einer gesetzlichen Rentenversicherung pflichtversichert?</t>
  </si>
  <si>
    <t>Ja, und zwar pflichtversichert</t>
  </si>
  <si>
    <t>Ja, und zwar freiwillig versichert</t>
  </si>
  <si>
    <t>EF29kat_2Gruppen * EF401MZkat * EF44kat * EF593kat Kreuztabelle</t>
  </si>
  <si>
    <t>EF401MZkat</t>
  </si>
  <si>
    <t>Eigene Einkünfte</t>
  </si>
  <si>
    <t>Unterhalt Eltern, Partner, Angehörige</t>
  </si>
  <si>
    <t>Einkünfte aus öff. MItteln</t>
  </si>
  <si>
    <t>EF29kat_2Gruppen * EF437kat_5 * EF44kat * EF593kat Kreuztabelle</t>
  </si>
  <si>
    <t>EF29kat_2Gruppen * EF736kat * EF44kat * EF593kat Kreuztabelle</t>
  </si>
  <si>
    <t>EF736kat</t>
  </si>
  <si>
    <t>Erwerbstätig inkl. Elo</t>
  </si>
  <si>
    <t>Nichterwerbstätig inkl. arb.su. NE</t>
  </si>
  <si>
    <t>EF29kat_2Gruppen * EF740kat * EF44kat * EF593kat Kreuztabelle</t>
  </si>
  <si>
    <t>EF740kat</t>
  </si>
  <si>
    <t>Selbst., mith. Fam.ang., Arbeiter</t>
  </si>
  <si>
    <t>24-Nov-2014 13:54:51</t>
  </si>
  <si>
    <t xml:space="preserve">CROSSTABS
  /TABLES=EF29kat_2Gruppen BY EF391 EF401MZkat EF437kat_5 EF736kat EF740kat BY EF44kat BY EF593kat
  /FORMAT=AVALUE TABLES
  /STATISTICS=CHISQ PHI CORR
  /CELLS=COUNT EXPECTED ROW COLUMN
  /COUNT ROUND CELL.
</t>
  </si>
  <si>
    <r>
      <t>1032887</t>
    </r>
    <r>
      <rPr>
        <vertAlign val="superscript"/>
        <sz val="9"/>
        <color indexed="8"/>
        <rFont val="Arial"/>
        <family val="2"/>
      </rPr>
      <t>a</t>
    </r>
  </si>
  <si>
    <r>
      <t>939681</t>
    </r>
    <r>
      <rPr>
        <vertAlign val="superscript"/>
        <sz val="9"/>
        <color indexed="8"/>
        <rFont val="Arial"/>
        <family val="2"/>
      </rPr>
      <t>a</t>
    </r>
  </si>
  <si>
    <r>
      <t>930485</t>
    </r>
    <r>
      <rPr>
        <vertAlign val="superscript"/>
        <sz val="9"/>
        <color indexed="8"/>
        <rFont val="Arial"/>
        <family val="2"/>
      </rPr>
      <t>a</t>
    </r>
  </si>
  <si>
    <r>
      <t>1035767</t>
    </r>
    <r>
      <rPr>
        <vertAlign val="superscript"/>
        <sz val="9"/>
        <color indexed="8"/>
        <rFont val="Arial"/>
        <family val="2"/>
      </rPr>
      <t>a</t>
    </r>
  </si>
  <si>
    <r>
      <t>837456</t>
    </r>
    <r>
      <rPr>
        <vertAlign val="superscript"/>
        <sz val="9"/>
        <color indexed="8"/>
        <rFont val="Arial"/>
        <family val="2"/>
      </rPr>
      <t>a</t>
    </r>
  </si>
  <si>
    <t>% innerhalb von EF391 In der Berichtswoche in einer gesetzlichen Rentenversicherung pflichtversichert?</t>
  </si>
  <si>
    <r>
      <t>19290,618</t>
    </r>
    <r>
      <rPr>
        <vertAlign val="superscript"/>
        <sz val="9"/>
        <color indexed="8"/>
        <rFont val="Arial"/>
        <family val="2"/>
      </rPr>
      <t>a</t>
    </r>
  </si>
  <si>
    <r>
      <t>36389,470</t>
    </r>
    <r>
      <rPr>
        <vertAlign val="superscript"/>
        <sz val="9"/>
        <color indexed="8"/>
        <rFont val="Arial"/>
        <family val="2"/>
      </rPr>
      <t>b</t>
    </r>
  </si>
  <si>
    <r>
      <t>48825,879</t>
    </r>
    <r>
      <rPr>
        <vertAlign val="superscript"/>
        <sz val="9"/>
        <color indexed="8"/>
        <rFont val="Arial"/>
        <family val="2"/>
      </rPr>
      <t>c</t>
    </r>
  </si>
  <si>
    <r>
      <t>109244,441</t>
    </r>
    <r>
      <rPr>
        <vertAlign val="superscript"/>
        <sz val="9"/>
        <color indexed="8"/>
        <rFont val="Arial"/>
        <family val="2"/>
      </rPr>
      <t>d</t>
    </r>
  </si>
  <si>
    <r>
      <t>456,778</t>
    </r>
    <r>
      <rPr>
        <vertAlign val="superscript"/>
        <sz val="9"/>
        <color indexed="8"/>
        <rFont val="Arial"/>
        <family val="2"/>
      </rPr>
      <t>e</t>
    </r>
  </si>
  <si>
    <r>
      <t>1503,279</t>
    </r>
    <r>
      <rPr>
        <vertAlign val="superscript"/>
        <sz val="9"/>
        <color indexed="8"/>
        <rFont val="Arial"/>
        <family val="2"/>
      </rPr>
      <t>f</t>
    </r>
  </si>
  <si>
    <r>
      <t>1267,997</t>
    </r>
    <r>
      <rPr>
        <vertAlign val="superscript"/>
        <sz val="9"/>
        <color indexed="8"/>
        <rFont val="Arial"/>
        <family val="2"/>
      </rPr>
      <t>g</t>
    </r>
  </si>
  <si>
    <r>
      <t>3231,603</t>
    </r>
    <r>
      <rPr>
        <vertAlign val="superscript"/>
        <sz val="9"/>
        <color indexed="8"/>
        <rFont val="Arial"/>
        <family val="2"/>
      </rPr>
      <t>h</t>
    </r>
  </si>
  <si>
    <r>
      <t>2132,283</t>
    </r>
    <r>
      <rPr>
        <vertAlign val="superscript"/>
        <sz val="9"/>
        <color indexed="8"/>
        <rFont val="Arial"/>
        <family val="2"/>
      </rPr>
      <t>i</t>
    </r>
  </si>
  <si>
    <r>
      <t>4891,527</t>
    </r>
    <r>
      <rPr>
        <vertAlign val="superscript"/>
        <sz val="9"/>
        <color indexed="8"/>
        <rFont val="Arial"/>
        <family val="2"/>
      </rPr>
      <t>j</t>
    </r>
  </si>
  <si>
    <r>
      <t>4359,850</t>
    </r>
    <r>
      <rPr>
        <vertAlign val="superscript"/>
        <sz val="9"/>
        <color indexed="8"/>
        <rFont val="Arial"/>
        <family val="2"/>
      </rPr>
      <t>k</t>
    </r>
  </si>
  <si>
    <r>
      <t>11333,395</t>
    </r>
    <r>
      <rPr>
        <vertAlign val="superscript"/>
        <sz val="9"/>
        <color indexed="8"/>
        <rFont val="Arial"/>
        <family val="2"/>
      </rPr>
      <t>l</t>
    </r>
  </si>
  <si>
    <r>
      <t>14658,738</t>
    </r>
    <r>
      <rPr>
        <vertAlign val="superscript"/>
        <sz val="9"/>
        <color indexed="8"/>
        <rFont val="Arial"/>
        <family val="2"/>
      </rPr>
      <t>m</t>
    </r>
  </si>
  <si>
    <r>
      <t>36186,878</t>
    </r>
    <r>
      <rPr>
        <vertAlign val="superscript"/>
        <sz val="9"/>
        <color indexed="8"/>
        <rFont val="Arial"/>
        <family val="2"/>
      </rPr>
      <t>n</t>
    </r>
  </si>
  <si>
    <r>
      <t>50303,261</t>
    </r>
    <r>
      <rPr>
        <vertAlign val="superscript"/>
        <sz val="9"/>
        <color indexed="8"/>
        <rFont val="Arial"/>
        <family val="2"/>
      </rPr>
      <t>o</t>
    </r>
  </si>
  <si>
    <r>
      <t>109990,446</t>
    </r>
    <r>
      <rPr>
        <vertAlign val="superscript"/>
        <sz val="9"/>
        <color indexed="8"/>
        <rFont val="Arial"/>
        <family val="2"/>
      </rPr>
      <t>p</t>
    </r>
  </si>
  <si>
    <r>
      <t>36019,867</t>
    </r>
    <r>
      <rPr>
        <vertAlign val="superscript"/>
        <sz val="9"/>
        <color indexed="8"/>
        <rFont val="Arial"/>
        <family val="2"/>
      </rPr>
      <t>q</t>
    </r>
  </si>
  <si>
    <r>
      <t>78288,657</t>
    </r>
    <r>
      <rPr>
        <vertAlign val="superscript"/>
        <sz val="9"/>
        <color indexed="8"/>
        <rFont val="Arial"/>
        <family val="2"/>
      </rPr>
      <t>r</t>
    </r>
  </si>
  <si>
    <r>
      <t>104038,829</t>
    </r>
    <r>
      <rPr>
        <vertAlign val="superscript"/>
        <sz val="9"/>
        <color indexed="8"/>
        <rFont val="Arial"/>
        <family val="2"/>
      </rPr>
      <t>s</t>
    </r>
  </si>
  <si>
    <r>
      <t>233598,761</t>
    </r>
    <r>
      <rPr>
        <vertAlign val="superscript"/>
        <sz val="9"/>
        <color indexed="8"/>
        <rFont val="Arial"/>
        <family val="2"/>
      </rPr>
      <t>t</t>
    </r>
  </si>
  <si>
    <t xml:space="preserve">a. 0 Zellen (,0%) haben eine erwartete Häufigkeit kleiner 5. Die minimale erwartete Häufigkeit ist 160,67.
b. 0 Zellen (,0%) haben eine erwartete Häufigkeit kleiner 5. Die minimale erwartete Häufigkeit ist 146,79.
c. 0 Zellen (,0%) haben eine erwartete Häufigkeit kleiner 5. Die minimale erwartete Häufigkeit ist 37,71.
d. 0 Zellen (,0%) haben eine erwartete Häufigkeit kleiner 5. Die minimale erwartete Häufigkeit ist 369,30.
e. 0 Zellen (,0%) haben eine erwartete Häufigkeit kleiner 5. Die minimale erwartete Häufigkeit ist 46,64.
f. 0 Zellen (,0%) haben eine erwartete Häufigkeit kleiner 5. Die minimale erwartete Häufigkeit ist 155,09.
g. 0 Zellen (,0%) haben eine erwartete Häufigkeit kleiner 5. Die minimale erwartete Häufigkeit ist 79,59.
h. 0 Zellen (,0%) haben eine erwartete Häufigkeit kleiner 5. Die minimale erwartete Häufigkeit ist 310,38.
i. 0 Zellen (,0%) haben eine erwartete Häufigkeit kleiner 5. Die minimale erwartete Häufigkeit ist 29,72.
j. 0 Zellen (,0%) haben eine erwartete Häufigkeit kleiner 5. Die minimale erwartete Häufigkeit ist 145,11.
k. 0 Zellen (,0%) haben eine erwartete Häufigkeit kleiner 5. Die minimale erwartete Häufigkeit ist 264,79.
l. 0 Zellen (,0%) haben eine erwartete Häufigkeit kleiner 5. Die minimale erwartete Häufigkeit ist 38,86.
m. 0 Zellen (,0%) haben eine erwartete Häufigkeit kleiner 5. Die minimale erwartete Häufigkeit ist 33,87.
n. 0 Zellen (,0%) haben eine erwartete Häufigkeit kleiner 5. Die minimale erwartete Häufigkeit ist 447,92.
o. 0 Zellen (,0%) haben eine erwartete Häufigkeit kleiner 5. Die minimale erwartete Häufigkeit ist 709,92.
p. 0 Zellen (,0%) haben eine erwartete Häufigkeit kleiner 5. Die minimale erwartete Häufigkeit ist 1052,91.
q. 0 Zellen (,0%) haben eine erwartete Häufigkeit kleiner 5. Die minimale erwartete Häufigkeit ist 225,16.
r. 0 Zellen (,0%) haben eine erwartete Häufigkeit kleiner 5. Die minimale erwartete Häufigkeit ist 570,61.
s. 0 Zellen (,0%) haben eine erwartete Häufigkeit kleiner 5. Die minimale erwartete Häufigkeit ist 693,93.
t. 0 Zellen (,0%) haben eine erwartete Häufigkeit kleiner 5. Die minimale erwartete Häufigkeit ist 1416,40.
</t>
  </si>
  <si>
    <t>% innerhalb von EF401MZkat</t>
  </si>
  <si>
    <r>
      <t>33988,699</t>
    </r>
    <r>
      <rPr>
        <vertAlign val="superscript"/>
        <sz val="9"/>
        <color indexed="8"/>
        <rFont val="Arial"/>
        <family val="2"/>
      </rPr>
      <t>a</t>
    </r>
  </si>
  <si>
    <r>
      <t>22499,531</t>
    </r>
    <r>
      <rPr>
        <vertAlign val="superscript"/>
        <sz val="9"/>
        <color indexed="8"/>
        <rFont val="Arial"/>
        <family val="2"/>
      </rPr>
      <t>b</t>
    </r>
  </si>
  <si>
    <r>
      <t>13482,595</t>
    </r>
    <r>
      <rPr>
        <vertAlign val="superscript"/>
        <sz val="9"/>
        <color indexed="8"/>
        <rFont val="Arial"/>
        <family val="2"/>
      </rPr>
      <t>c</t>
    </r>
  </si>
  <si>
    <r>
      <t>67633,576</t>
    </r>
    <r>
      <rPr>
        <vertAlign val="superscript"/>
        <sz val="9"/>
        <color indexed="8"/>
        <rFont val="Arial"/>
        <family val="2"/>
      </rPr>
      <t>d</t>
    </r>
  </si>
  <si>
    <r>
      <t>1280,639</t>
    </r>
    <r>
      <rPr>
        <vertAlign val="superscript"/>
        <sz val="9"/>
        <color indexed="8"/>
        <rFont val="Arial"/>
        <family val="2"/>
      </rPr>
      <t>e</t>
    </r>
  </si>
  <si>
    <r>
      <t>670,890</t>
    </r>
    <r>
      <rPr>
        <vertAlign val="superscript"/>
        <sz val="9"/>
        <color indexed="8"/>
        <rFont val="Arial"/>
        <family val="2"/>
      </rPr>
      <t>f</t>
    </r>
  </si>
  <si>
    <r>
      <t>1456,143</t>
    </r>
    <r>
      <rPr>
        <vertAlign val="superscript"/>
        <sz val="9"/>
        <color indexed="8"/>
        <rFont val="Arial"/>
        <family val="2"/>
      </rPr>
      <t>g</t>
    </r>
  </si>
  <si>
    <r>
      <t>3016,515</t>
    </r>
    <r>
      <rPr>
        <vertAlign val="superscript"/>
        <sz val="9"/>
        <color indexed="8"/>
        <rFont val="Arial"/>
        <family val="2"/>
      </rPr>
      <t>h</t>
    </r>
  </si>
  <si>
    <r>
      <t>5867,878</t>
    </r>
    <r>
      <rPr>
        <vertAlign val="superscript"/>
        <sz val="9"/>
        <color indexed="8"/>
        <rFont val="Arial"/>
        <family val="2"/>
      </rPr>
      <t>i</t>
    </r>
  </si>
  <si>
    <r>
      <t>3152,288</t>
    </r>
    <r>
      <rPr>
        <vertAlign val="superscript"/>
        <sz val="9"/>
        <color indexed="8"/>
        <rFont val="Arial"/>
        <family val="2"/>
      </rPr>
      <t>j</t>
    </r>
  </si>
  <si>
    <r>
      <t>1077,798</t>
    </r>
    <r>
      <rPr>
        <vertAlign val="superscript"/>
        <sz val="9"/>
        <color indexed="8"/>
        <rFont val="Arial"/>
        <family val="2"/>
      </rPr>
      <t>k</t>
    </r>
  </si>
  <si>
    <r>
      <t>10083,188</t>
    </r>
    <r>
      <rPr>
        <vertAlign val="superscript"/>
        <sz val="9"/>
        <color indexed="8"/>
        <rFont val="Arial"/>
        <family val="2"/>
      </rPr>
      <t>l</t>
    </r>
  </si>
  <si>
    <r>
      <t>20250,415</t>
    </r>
    <r>
      <rPr>
        <vertAlign val="superscript"/>
        <sz val="9"/>
        <color indexed="8"/>
        <rFont val="Arial"/>
        <family val="2"/>
      </rPr>
      <t>m</t>
    </r>
  </si>
  <si>
    <r>
      <t>27370,031</t>
    </r>
    <r>
      <rPr>
        <vertAlign val="superscript"/>
        <sz val="9"/>
        <color indexed="8"/>
        <rFont val="Arial"/>
        <family val="2"/>
      </rPr>
      <t>n</t>
    </r>
  </si>
  <si>
    <r>
      <t>11065,030</t>
    </r>
    <r>
      <rPr>
        <vertAlign val="superscript"/>
        <sz val="9"/>
        <color indexed="8"/>
        <rFont val="Arial"/>
        <family val="2"/>
      </rPr>
      <t>o</t>
    </r>
  </si>
  <si>
    <r>
      <t>64527,827</t>
    </r>
    <r>
      <rPr>
        <vertAlign val="superscript"/>
        <sz val="9"/>
        <color indexed="8"/>
        <rFont val="Arial"/>
        <family val="2"/>
      </rPr>
      <t>p</t>
    </r>
  </si>
  <si>
    <r>
      <t>60752,849</t>
    </r>
    <r>
      <rPr>
        <vertAlign val="superscript"/>
        <sz val="9"/>
        <color indexed="8"/>
        <rFont val="Arial"/>
        <family val="2"/>
      </rPr>
      <t>q</t>
    </r>
  </si>
  <si>
    <r>
      <t>53815,809</t>
    </r>
    <r>
      <rPr>
        <vertAlign val="superscript"/>
        <sz val="9"/>
        <color indexed="8"/>
        <rFont val="Arial"/>
        <family val="2"/>
      </rPr>
      <t>r</t>
    </r>
  </si>
  <si>
    <r>
      <t>26036,425</t>
    </r>
    <r>
      <rPr>
        <vertAlign val="superscript"/>
        <sz val="9"/>
        <color indexed="8"/>
        <rFont val="Arial"/>
        <family val="2"/>
      </rPr>
      <t>s</t>
    </r>
  </si>
  <si>
    <r>
      <t>143944,463</t>
    </r>
    <r>
      <rPr>
        <vertAlign val="superscript"/>
        <sz val="9"/>
        <color indexed="8"/>
        <rFont val="Arial"/>
        <family val="2"/>
      </rPr>
      <t>t</t>
    </r>
  </si>
  <si>
    <t xml:space="preserve">a. 0 Zellen (,0%) haben eine erwartete Häufigkeit kleiner 5. Die minimale erwartete Häufigkeit ist 6204,04.
b. 0 Zellen (,0%) haben eine erwartete Häufigkeit kleiner 5. Die minimale erwartete Häufigkeit ist 6423,66.
c. 0 Zellen (,0%) haben eine erwartete Häufigkeit kleiner 5. Die minimale erwartete Häufigkeit ist 4457,09.
d. 0 Zellen (,0%) haben eine erwartete Häufigkeit kleiner 5. Die minimale erwartete Häufigkeit ist 18443,30.
e. 0 Zellen (,0%) haben eine erwartete Häufigkeit kleiner 5. Die minimale erwartete Häufigkeit ist 185,97.
f. 0 Zellen (,0%) haben eine erwartete Häufigkeit kleiner 5. Die minimale erwartete Häufigkeit ist 210,92.
g. 0 Zellen (,0%) haben eine erwartete Häufigkeit kleiner 5. Die minimale erwartete Häufigkeit ist 229,67.
h. 0 Zellen (,0%) haben eine erwartete Häufigkeit kleiner 5. Die minimale erwartete Häufigkeit ist 698,03.
i. 0 Zellen (,0%) haben eine erwartete Häufigkeit kleiner 5. Die minimale erwartete Häufigkeit ist 947,51.
j. 0 Zellen (,0%) haben eine erwartete Häufigkeit kleiner 5. Die minimale erwartete Häufigkeit ist 595,90.
k. 0 Zellen (,0%) haben eine erwartete Häufigkeit kleiner 5. Die minimale erwartete Häufigkeit ist 754,55.
l. 0 Zellen (,0%) haben eine erwartete Häufigkeit kleiner 5. Die minimale erwartete Häufigkeit ist 2754,43.
m. 0 Zellen (,0%) haben eine erwartete Häufigkeit kleiner 5. Die minimale erwartete Häufigkeit ist 4771,01.
n. 0 Zellen (,0%) haben eine erwartete Häufigkeit kleiner 5. Die minimale erwartete Häufigkeit ist 8652,37.
o. 0 Zellen (,0%) haben eine erwartete Häufigkeit kleiner 5. Die minimale erwartete Häufigkeit ist 4809,94.
p. 0 Zellen (,0%) haben eine erwartete Häufigkeit kleiner 5. Die minimale erwartete Häufigkeit ist 19882,04.
q. 0 Zellen (,0%) haben eine erwartete Häufigkeit kleiner 5. Die minimale erwartete Häufigkeit ist 12094,37.
r. 0 Zellen (,0%) haben eine erwartete Häufigkeit kleiner 5. Die minimale erwartete Häufigkeit ist 16016,75.
s. 0 Zellen (,0%) haben eine erwartete Häufigkeit kleiner 5. Die minimale erwartete Häufigkeit ist 10353,20.
t. 0 Zellen (,0%) haben eine erwartete Häufigkeit kleiner 5. Die minimale erwartete Häufigkeit ist 42182,76.
</t>
  </si>
  <si>
    <r>
      <t>1601,673</t>
    </r>
    <r>
      <rPr>
        <vertAlign val="superscript"/>
        <sz val="9"/>
        <color indexed="8"/>
        <rFont val="Arial"/>
        <family val="2"/>
      </rPr>
      <t>a</t>
    </r>
  </si>
  <si>
    <r>
      <t>2467,470</t>
    </r>
    <r>
      <rPr>
        <vertAlign val="superscript"/>
        <sz val="9"/>
        <color indexed="8"/>
        <rFont val="Arial"/>
        <family val="2"/>
      </rPr>
      <t>b</t>
    </r>
  </si>
  <si>
    <r>
      <t>2703,799</t>
    </r>
    <r>
      <rPr>
        <vertAlign val="superscript"/>
        <sz val="9"/>
        <color indexed="8"/>
        <rFont val="Arial"/>
        <family val="2"/>
      </rPr>
      <t>c</t>
    </r>
  </si>
  <si>
    <r>
      <t>2953,127</t>
    </r>
    <r>
      <rPr>
        <vertAlign val="superscript"/>
        <sz val="9"/>
        <color indexed="8"/>
        <rFont val="Arial"/>
        <family val="2"/>
      </rPr>
      <t>d</t>
    </r>
  </si>
  <si>
    <r>
      <t>653,258</t>
    </r>
    <r>
      <rPr>
        <vertAlign val="superscript"/>
        <sz val="9"/>
        <color indexed="8"/>
        <rFont val="Arial"/>
        <family val="2"/>
      </rPr>
      <t>e</t>
    </r>
  </si>
  <si>
    <r>
      <t>425,751</t>
    </r>
    <r>
      <rPr>
        <vertAlign val="superscript"/>
        <sz val="9"/>
        <color indexed="8"/>
        <rFont val="Arial"/>
        <family val="2"/>
      </rPr>
      <t>f</t>
    </r>
  </si>
  <si>
    <r>
      <t>594,666</t>
    </r>
    <r>
      <rPr>
        <vertAlign val="superscript"/>
        <sz val="9"/>
        <color indexed="8"/>
        <rFont val="Arial"/>
        <family val="2"/>
      </rPr>
      <t>g</t>
    </r>
  </si>
  <si>
    <r>
      <t>497,189</t>
    </r>
    <r>
      <rPr>
        <vertAlign val="superscript"/>
        <sz val="9"/>
        <color indexed="8"/>
        <rFont val="Arial"/>
        <family val="2"/>
      </rPr>
      <t>h</t>
    </r>
  </si>
  <si>
    <r>
      <t>821,290</t>
    </r>
    <r>
      <rPr>
        <vertAlign val="superscript"/>
        <sz val="9"/>
        <color indexed="8"/>
        <rFont val="Arial"/>
        <family val="2"/>
      </rPr>
      <t>i</t>
    </r>
  </si>
  <si>
    <r>
      <t>420,633</t>
    </r>
    <r>
      <rPr>
        <vertAlign val="superscript"/>
        <sz val="9"/>
        <color indexed="8"/>
        <rFont val="Arial"/>
        <family val="2"/>
      </rPr>
      <t>j</t>
    </r>
  </si>
  <si>
    <r>
      <t>983,909</t>
    </r>
    <r>
      <rPr>
        <vertAlign val="superscript"/>
        <sz val="9"/>
        <color indexed="8"/>
        <rFont val="Arial"/>
        <family val="2"/>
      </rPr>
      <t>k</t>
    </r>
  </si>
  <si>
    <r>
      <t>1449,408</t>
    </r>
    <r>
      <rPr>
        <vertAlign val="superscript"/>
        <sz val="9"/>
        <color indexed="8"/>
        <rFont val="Arial"/>
        <family val="2"/>
      </rPr>
      <t>l</t>
    </r>
  </si>
  <si>
    <r>
      <t>582,640</t>
    </r>
    <r>
      <rPr>
        <vertAlign val="superscript"/>
        <sz val="9"/>
        <color indexed="8"/>
        <rFont val="Arial"/>
        <family val="2"/>
      </rPr>
      <t>m</t>
    </r>
  </si>
  <si>
    <r>
      <t>3397,518</t>
    </r>
    <r>
      <rPr>
        <vertAlign val="superscript"/>
        <sz val="9"/>
        <color indexed="8"/>
        <rFont val="Arial"/>
        <family val="2"/>
      </rPr>
      <t>n</t>
    </r>
  </si>
  <si>
    <r>
      <t>4715,357</t>
    </r>
    <r>
      <rPr>
        <vertAlign val="superscript"/>
        <sz val="9"/>
        <color indexed="8"/>
        <rFont val="Arial"/>
        <family val="2"/>
      </rPr>
      <t>o</t>
    </r>
  </si>
  <si>
    <r>
      <t>7264,608</t>
    </r>
    <r>
      <rPr>
        <vertAlign val="superscript"/>
        <sz val="9"/>
        <color indexed="8"/>
        <rFont val="Arial"/>
        <family val="2"/>
      </rPr>
      <t>p</t>
    </r>
  </si>
  <si>
    <r>
      <t>2237,978</t>
    </r>
    <r>
      <rPr>
        <vertAlign val="superscript"/>
        <sz val="9"/>
        <color indexed="8"/>
        <rFont val="Arial"/>
        <family val="2"/>
      </rPr>
      <t>q</t>
    </r>
  </si>
  <si>
    <r>
      <t>5939,313</t>
    </r>
    <r>
      <rPr>
        <vertAlign val="superscript"/>
        <sz val="9"/>
        <color indexed="8"/>
        <rFont val="Arial"/>
        <family val="2"/>
      </rPr>
      <t>r</t>
    </r>
  </si>
  <si>
    <r>
      <t>8152,907</t>
    </r>
    <r>
      <rPr>
        <vertAlign val="superscript"/>
        <sz val="9"/>
        <color indexed="8"/>
        <rFont val="Arial"/>
        <family val="2"/>
      </rPr>
      <t>s</t>
    </r>
  </si>
  <si>
    <r>
      <t>11519,427</t>
    </r>
    <r>
      <rPr>
        <vertAlign val="superscript"/>
        <sz val="9"/>
        <color indexed="8"/>
        <rFont val="Arial"/>
        <family val="2"/>
      </rPr>
      <t>t</t>
    </r>
  </si>
  <si>
    <t xml:space="preserve">a. 0 Zellen (,0%) haben eine erwartete Häufigkeit kleiner 5. Die minimale erwartete Häufigkeit ist 3123,42.
b. 0 Zellen (,0%) haben eine erwartete Häufigkeit kleiner 5. Die minimale erwartete Häufigkeit ist 3584,34.
c. 0 Zellen (,0%) haben eine erwartete Häufigkeit kleiner 5. Die minimale erwartete Häufigkeit ist 4481,51.
d. 0 Zellen (,0%) haben eine erwartete Häufigkeit kleiner 5. Die minimale erwartete Häufigkeit ist 12348,23.
e. 0 Zellen (,0%) haben eine erwartete Häufigkeit kleiner 5. Die minimale erwartete Häufigkeit ist 47,63.
f. 0 Zellen (,0%) haben eine erwartete Häufigkeit kleiner 5. Die minimale erwartete Häufigkeit ist 45,86.
g. 0 Zellen (,0%) haben eine erwartete Häufigkeit kleiner 5. Die minimale erwartete Häufigkeit ist 44,08.
h. 0 Zellen (,0%) haben eine erwartete Häufigkeit kleiner 5. Die minimale erwartete Häufigkeit ist 155,59.
i. 0 Zellen (,0%) haben eine erwartete Häufigkeit kleiner 5. Die minimale erwartete Häufigkeit ist 134,02.
j. 0 Zellen (,0%) haben eine erwartete Häufigkeit kleiner 5. Die minimale erwartete Häufigkeit ist 235,47.
k. 0 Zellen (,0%) haben eine erwartete Häufigkeit kleiner 5. Die minimale erwartete Häufigkeit ist 588,09.
l. 0 Zellen (,0%) haben eine erwartete Häufigkeit kleiner 5. Die minimale erwartete Häufigkeit ist 824,17.
m. 0 Zellen (,0%) haben eine erwartete Häufigkeit kleiner 5. Die minimale erwartete Häufigkeit ist 3688,09.
n. 0 Zellen (,0%) haben eine erwartete Häufigkeit kleiner 5. Die minimale erwartete Häufigkeit ist 3884,68.
o. 0 Zellen (,0%) haben eine erwartete Häufigkeit kleiner 5. Die minimale erwartete Häufigkeit ist 5469,97.
p. 0 Zellen (,0%) haben eine erwartete Häufigkeit kleiner 5. Die minimale erwartete Häufigkeit ist 16543,94.
q. 0 Zellen (,0%) haben eine erwartete Häufigkeit kleiner 5. Die minimale erwartete Häufigkeit ist 6989,48.
r. 0 Zellen (,0%) haben eine erwartete Häufigkeit kleiner 5. Die minimale erwartete Häufigkeit ist 8168,60.
s. 0 Zellen (,0%) haben eine erwartete Häufigkeit kleiner 5. Die minimale erwartete Häufigkeit ist 11258,94.
t. 0 Zellen (,0%) haben eine erwartete Häufigkeit kleiner 5. Die minimale erwartete Häufigkeit ist 29787,11.
</t>
  </si>
  <si>
    <t>% innerhalb von EF736kat</t>
  </si>
  <si>
    <r>
      <t>13472,401</t>
    </r>
    <r>
      <rPr>
        <vertAlign val="superscript"/>
        <sz val="9"/>
        <color indexed="8"/>
        <rFont val="Arial"/>
        <family val="2"/>
      </rPr>
      <t>a</t>
    </r>
  </si>
  <si>
    <r>
      <t>8226,297</t>
    </r>
    <r>
      <rPr>
        <vertAlign val="superscript"/>
        <sz val="9"/>
        <color indexed="8"/>
        <rFont val="Arial"/>
        <family val="2"/>
      </rPr>
      <t>c</t>
    </r>
  </si>
  <si>
    <r>
      <t>12099,517</t>
    </r>
    <r>
      <rPr>
        <vertAlign val="superscript"/>
        <sz val="9"/>
        <color indexed="8"/>
        <rFont val="Arial"/>
        <family val="2"/>
      </rPr>
      <t>d</t>
    </r>
  </si>
  <si>
    <r>
      <t>35851,465</t>
    </r>
    <r>
      <rPr>
        <vertAlign val="superscript"/>
        <sz val="9"/>
        <color indexed="8"/>
        <rFont val="Arial"/>
        <family val="2"/>
      </rPr>
      <t>e</t>
    </r>
  </si>
  <si>
    <r>
      <t>227,871</t>
    </r>
    <r>
      <rPr>
        <vertAlign val="superscript"/>
        <sz val="9"/>
        <color indexed="8"/>
        <rFont val="Arial"/>
        <family val="2"/>
      </rPr>
      <t>f</t>
    </r>
  </si>
  <si>
    <r>
      <t>317,804</t>
    </r>
    <r>
      <rPr>
        <vertAlign val="superscript"/>
        <sz val="9"/>
        <color indexed="8"/>
        <rFont val="Arial"/>
        <family val="2"/>
      </rPr>
      <t>g</t>
    </r>
  </si>
  <si>
    <r>
      <t>565,690</t>
    </r>
    <r>
      <rPr>
        <vertAlign val="superscript"/>
        <sz val="9"/>
        <color indexed="8"/>
        <rFont val="Arial"/>
        <family val="2"/>
      </rPr>
      <t>h</t>
    </r>
  </si>
  <si>
    <r>
      <t>1183,504</t>
    </r>
    <r>
      <rPr>
        <vertAlign val="superscript"/>
        <sz val="9"/>
        <color indexed="8"/>
        <rFont val="Arial"/>
        <family val="2"/>
      </rPr>
      <t>i</t>
    </r>
  </si>
  <si>
    <r>
      <t>5763,899</t>
    </r>
    <r>
      <rPr>
        <vertAlign val="superscript"/>
        <sz val="9"/>
        <color indexed="8"/>
        <rFont val="Arial"/>
        <family val="2"/>
      </rPr>
      <t>j</t>
    </r>
  </si>
  <si>
    <r>
      <t>914,279</t>
    </r>
    <r>
      <rPr>
        <vertAlign val="superscript"/>
        <sz val="9"/>
        <color indexed="8"/>
        <rFont val="Arial"/>
        <family val="2"/>
      </rPr>
      <t>k</t>
    </r>
  </si>
  <si>
    <r>
      <t>4143,158</t>
    </r>
    <r>
      <rPr>
        <vertAlign val="superscript"/>
        <sz val="9"/>
        <color indexed="8"/>
        <rFont val="Arial"/>
        <family val="2"/>
      </rPr>
      <t>l</t>
    </r>
  </si>
  <si>
    <r>
      <t>10850,903</t>
    </r>
    <r>
      <rPr>
        <vertAlign val="superscript"/>
        <sz val="9"/>
        <color indexed="8"/>
        <rFont val="Arial"/>
        <family val="2"/>
      </rPr>
      <t>m</t>
    </r>
  </si>
  <si>
    <r>
      <t>8832,148</t>
    </r>
    <r>
      <rPr>
        <vertAlign val="superscript"/>
        <sz val="9"/>
        <color indexed="8"/>
        <rFont val="Arial"/>
        <family val="2"/>
      </rPr>
      <t>n</t>
    </r>
  </si>
  <si>
    <r>
      <t>11373,544</t>
    </r>
    <r>
      <rPr>
        <vertAlign val="superscript"/>
        <sz val="9"/>
        <color indexed="8"/>
        <rFont val="Arial"/>
        <family val="2"/>
      </rPr>
      <t>o</t>
    </r>
  </si>
  <si>
    <r>
      <t>19972,106</t>
    </r>
    <r>
      <rPr>
        <vertAlign val="superscript"/>
        <sz val="9"/>
        <color indexed="8"/>
        <rFont val="Arial"/>
        <family val="2"/>
      </rPr>
      <t>p</t>
    </r>
  </si>
  <si>
    <r>
      <t>40578,754</t>
    </r>
    <r>
      <rPr>
        <vertAlign val="superscript"/>
        <sz val="9"/>
        <color indexed="8"/>
        <rFont val="Arial"/>
        <family val="2"/>
      </rPr>
      <t>q</t>
    </r>
  </si>
  <si>
    <r>
      <t>27242,427</t>
    </r>
    <r>
      <rPr>
        <vertAlign val="superscript"/>
        <sz val="9"/>
        <color indexed="8"/>
        <rFont val="Arial"/>
        <family val="2"/>
      </rPr>
      <t>r</t>
    </r>
  </si>
  <si>
    <r>
      <t>20830,724</t>
    </r>
    <r>
      <rPr>
        <vertAlign val="superscript"/>
        <sz val="9"/>
        <color indexed="8"/>
        <rFont val="Arial"/>
        <family val="2"/>
      </rPr>
      <t>s</t>
    </r>
  </si>
  <si>
    <r>
      <t>36289,388</t>
    </r>
    <r>
      <rPr>
        <vertAlign val="superscript"/>
        <sz val="9"/>
        <color indexed="8"/>
        <rFont val="Arial"/>
        <family val="2"/>
      </rPr>
      <t>t</t>
    </r>
  </si>
  <si>
    <r>
      <t>89212,173</t>
    </r>
    <r>
      <rPr>
        <vertAlign val="superscript"/>
        <sz val="9"/>
        <color indexed="8"/>
        <rFont val="Arial"/>
        <family val="2"/>
      </rPr>
      <t>u</t>
    </r>
  </si>
  <si>
    <t xml:space="preserve">a. 0 Zellen (,0%) haben eine erwartete Häufigkeit kleiner 5. Die minimale erwartete Häufigkeit ist 10527,38.
b. Wird nur für eine 2x2-Tabelle berechnet
c. 0 Zellen (,0%) haben eine erwartete Häufigkeit kleiner 5. Die minimale erwartete Häufigkeit ist 6065,52.
d. 0 Zellen (,0%) haben eine erwartete Häufigkeit kleiner 5. Die minimale erwartete Häufigkeit ist 12709,32.
e. 0 Zellen (,0%) haben eine erwartete Häufigkeit kleiner 5. Die minimale erwartete Häufigkeit ist 30824,64.
f. 0 Zellen (,0%) haben eine erwartete Häufigkeit kleiner 5. Die minimale erwartete Häufigkeit ist 131,12.
g. 0 Zellen (,0%) haben eine erwartete Häufigkeit kleiner 5. Die minimale erwartete Häufigkeit ist 248,10.
h. 0 Zellen (,0%) haben eine erwartete Häufigkeit kleiner 5. Die minimale erwartete Häufigkeit ist 492,00.
i. 0 Zellen (,0%) haben eine erwartete Häufigkeit kleiner 5. Die minimale erwartete Häufigkeit ist 990,06.
j. 0 Zellen (,0%) haben eine erwartete Häufigkeit kleiner 5. Die minimale erwartete Häufigkeit ist 2815,24.
k. 0 Zellen (,0%) haben eine erwartete Häufigkeit kleiner 5. Die minimale erwartete Häufigkeit ist 525,46.
l. 0 Zellen (,0%) haben eine erwartete Häufigkeit kleiner 5. Die minimale erwartete Häufigkeit ist 1929,31.
m. 0 Zellen (,0%) haben eine erwartete Häufigkeit kleiner 5. Die minimale erwartete Häufigkeit ist 5610,53.
n. 0 Zellen (,0%) haben eine erwartete Häufigkeit kleiner 5. Die minimale erwartete Häufigkeit ist 7160,83.
o. 0 Zellen (,0%) haben eine erwartete Häufigkeit kleiner 5. Die minimale erwartete Häufigkeit ist 7541,17.
p. 0 Zellen (,0%) haben eine erwartete Häufigkeit kleiner 5. Die minimale erwartete Häufigkeit ist 16512,20.
q. 0 Zellen (,0%) haben eine erwartete Häufigkeit kleiner 5. Die minimale erwartete Häufigkeit ist 32400,82.
r. 0 Zellen (,0%) haben eine erwartete Häufigkeit kleiner 5. Die minimale erwartete Häufigkeit ist 20724,43.
s. 0 Zellen (,0%) haben eine erwartete Häufigkeit kleiner 5. Die minimale erwartete Häufigkeit ist 14545,07.
t. 0 Zellen (,0%) haben eine erwartete Häufigkeit kleiner 5. Die minimale erwartete Häufigkeit ist 31799,80.
u. 0 Zellen (,0%) haben eine erwartete Häufigkeit kleiner 5. Die minimale erwartete Häufigkeit ist 70805,55.
</t>
  </si>
  <si>
    <t>% innerhalb von EF740kat</t>
  </si>
  <si>
    <r>
      <t>5536,082</t>
    </r>
    <r>
      <rPr>
        <vertAlign val="superscript"/>
        <sz val="9"/>
        <color indexed="8"/>
        <rFont val="Arial"/>
        <family val="2"/>
      </rPr>
      <t>a</t>
    </r>
  </si>
  <si>
    <r>
      <t>32,086</t>
    </r>
    <r>
      <rPr>
        <vertAlign val="superscript"/>
        <sz val="9"/>
        <color indexed="8"/>
        <rFont val="Arial"/>
        <family val="2"/>
      </rPr>
      <t>b</t>
    </r>
  </si>
  <si>
    <r>
      <t>275,064</t>
    </r>
    <r>
      <rPr>
        <vertAlign val="superscript"/>
        <sz val="9"/>
        <color indexed="8"/>
        <rFont val="Arial"/>
        <family val="2"/>
      </rPr>
      <t>c</t>
    </r>
  </si>
  <si>
    <r>
      <t>2650,299</t>
    </r>
    <r>
      <rPr>
        <vertAlign val="superscript"/>
        <sz val="9"/>
        <color indexed="8"/>
        <rFont val="Arial"/>
        <family val="2"/>
      </rPr>
      <t>d</t>
    </r>
  </si>
  <si>
    <r>
      <t>185,250</t>
    </r>
    <r>
      <rPr>
        <vertAlign val="superscript"/>
        <sz val="9"/>
        <color indexed="8"/>
        <rFont val="Arial"/>
        <family val="2"/>
      </rPr>
      <t>e</t>
    </r>
  </si>
  <si>
    <r>
      <t>63,854</t>
    </r>
    <r>
      <rPr>
        <vertAlign val="superscript"/>
        <sz val="9"/>
        <color indexed="8"/>
        <rFont val="Arial"/>
        <family val="2"/>
      </rPr>
      <t>f</t>
    </r>
  </si>
  <si>
    <r>
      <t>112,038</t>
    </r>
    <r>
      <rPr>
        <vertAlign val="superscript"/>
        <sz val="9"/>
        <color indexed="8"/>
        <rFont val="Arial"/>
        <family val="2"/>
      </rPr>
      <t>h</t>
    </r>
  </si>
  <si>
    <r>
      <t>398,508</t>
    </r>
    <r>
      <rPr>
        <vertAlign val="superscript"/>
        <sz val="9"/>
        <color indexed="8"/>
        <rFont val="Arial"/>
        <family val="2"/>
      </rPr>
      <t>i</t>
    </r>
  </si>
  <si>
    <r>
      <t>1043,474</t>
    </r>
    <r>
      <rPr>
        <vertAlign val="superscript"/>
        <sz val="9"/>
        <color indexed="8"/>
        <rFont val="Arial"/>
        <family val="2"/>
      </rPr>
      <t>j</t>
    </r>
  </si>
  <si>
    <r>
      <t>184,093</t>
    </r>
    <r>
      <rPr>
        <vertAlign val="superscript"/>
        <sz val="9"/>
        <color indexed="8"/>
        <rFont val="Arial"/>
        <family val="2"/>
      </rPr>
      <t>k</t>
    </r>
  </si>
  <si>
    <r>
      <t>175,414</t>
    </r>
    <r>
      <rPr>
        <vertAlign val="superscript"/>
        <sz val="9"/>
        <color indexed="8"/>
        <rFont val="Arial"/>
        <family val="2"/>
      </rPr>
      <t>l</t>
    </r>
  </si>
  <si>
    <r>
      <t>698,847</t>
    </r>
    <r>
      <rPr>
        <vertAlign val="superscript"/>
        <sz val="9"/>
        <color indexed="8"/>
        <rFont val="Arial"/>
        <family val="2"/>
      </rPr>
      <t>m</t>
    </r>
  </si>
  <si>
    <r>
      <t>1177,834</t>
    </r>
    <r>
      <rPr>
        <vertAlign val="superscript"/>
        <sz val="9"/>
        <color indexed="8"/>
        <rFont val="Arial"/>
        <family val="2"/>
      </rPr>
      <t>n</t>
    </r>
  </si>
  <si>
    <r>
      <t>57,790</t>
    </r>
    <r>
      <rPr>
        <vertAlign val="superscript"/>
        <sz val="9"/>
        <color indexed="8"/>
        <rFont val="Arial"/>
        <family val="2"/>
      </rPr>
      <t>o</t>
    </r>
  </si>
  <si>
    <r>
      <t>58,553</t>
    </r>
    <r>
      <rPr>
        <vertAlign val="superscript"/>
        <sz val="9"/>
        <color indexed="8"/>
        <rFont val="Arial"/>
        <family val="2"/>
      </rPr>
      <t>p</t>
    </r>
  </si>
  <si>
    <r>
      <t>469,721</t>
    </r>
    <r>
      <rPr>
        <vertAlign val="superscript"/>
        <sz val="9"/>
        <color indexed="8"/>
        <rFont val="Arial"/>
        <family val="2"/>
      </rPr>
      <t>q</t>
    </r>
  </si>
  <si>
    <r>
      <t>6989,866</t>
    </r>
    <r>
      <rPr>
        <vertAlign val="superscript"/>
        <sz val="9"/>
        <color indexed="8"/>
        <rFont val="Arial"/>
        <family val="2"/>
      </rPr>
      <t>r</t>
    </r>
  </si>
  <si>
    <r>
      <t>57,047</t>
    </r>
    <r>
      <rPr>
        <vertAlign val="superscript"/>
        <sz val="9"/>
        <color indexed="8"/>
        <rFont val="Arial"/>
        <family val="2"/>
      </rPr>
      <t>s</t>
    </r>
  </si>
  <si>
    <r>
      <t>252,561</t>
    </r>
    <r>
      <rPr>
        <vertAlign val="superscript"/>
        <sz val="9"/>
        <color indexed="8"/>
        <rFont val="Arial"/>
        <family val="2"/>
      </rPr>
      <t>t</t>
    </r>
  </si>
  <si>
    <r>
      <t>2784,969</t>
    </r>
    <r>
      <rPr>
        <vertAlign val="superscript"/>
        <sz val="9"/>
        <color indexed="8"/>
        <rFont val="Arial"/>
        <family val="2"/>
      </rPr>
      <t>u</t>
    </r>
  </si>
  <si>
    <t xml:space="preserve">a. 0 Zellen (,0%) haben eine erwartete Häufigkeit kleiner 5. Die minimale erwartete Häufigkeit ist 1401,08.
b. 0 Zellen (,0%) haben eine erwartete Häufigkeit kleiner 5. Die minimale erwartete Häufigkeit ist 370,63.
c. 0 Zellen (,0%) haben eine erwartete Häufigkeit kleiner 5. Die minimale erwartete Häufigkeit ist 575,43.
d. 0 Zellen (,0%) haben eine erwartete Häufigkeit kleiner 5. Die minimale erwartete Häufigkeit ist 2602,01.
e. 0 Zellen (,0%) haben eine erwartete Häufigkeit kleiner 5. Die minimale erwartete Häufigkeit ist 104,28.
f. 0 Zellen (,0%) haben eine erwartete Häufigkeit kleiner 5. Die minimale erwartete Häufigkeit ist 727,82.
g. Wird nur für eine 2x2-Tabelle berechnet
h. 0 Zellen (,0%) haben eine erwartete Häufigkeit kleiner 5. Die minimale erwartete Häufigkeit ist 51,50.
i. 0 Zellen (,0%) haben eine erwartete Häufigkeit kleiner 5. Die minimale erwartete Häufigkeit ist 195,13.
j. 0 Zellen (,0%) haben eine erwartete Häufigkeit kleiner 5. Die minimale erwartete Häufigkeit ist 793,82.
k. 0 Zellen (,0%) haben eine erwartete Häufigkeit kleiner 5. Die minimale erwartete Häufigkeit ist 53,38.
l. 0 Zellen (,0%) haben eine erwartete Häufigkeit kleiner 5. Die minimale erwartete Häufigkeit ist 51,30.
m. 0 Zellen (,0%) haben eine erwartete Häufigkeit kleiner 5. Die minimale erwartete Häufigkeit ist 1025,25.
n. 0 Zellen (,0%) haben eine erwartete Häufigkeit kleiner 5. Die minimale erwartete Häufigkeit ist 1112,97.
o. 0 Zellen (,0%) haben eine erwartete Häufigkeit kleiner 5. Die minimale erwartete Häufigkeit ist 899,33.
p. 0 Zellen (,0%) haben eine erwartete Häufigkeit kleiner 5. Die minimale erwartete Häufigkeit ist 872,74.
q. 0 Zellen (,0%) haben eine erwartete Häufigkeit kleiner 5. Die minimale erwartete Häufigkeit ist 3376,34.
r. 0 Zellen (,0%) haben eine erwartete Häufigkeit kleiner 5. Die minimale erwartete Häufigkeit ist 3275,69.
s. 0 Zellen (,0%) haben eine erwartete Häufigkeit kleiner 5. Die minimale erwartete Häufigkeit ist 1419,23.
t. 0 Zellen (,0%) haben eine erwartete Häufigkeit kleiner 5. Die minimale erwartete Häufigkeit ist 1618,40.
u. 0 Zellen (,0%) haben eine erwartete Häufigkeit kleiner 5. Die minimale erwartete Häufigkeit ist 7160,01.
</t>
  </si>
  <si>
    <r>
      <t>,403</t>
    </r>
    <r>
      <rPr>
        <vertAlign val="superscript"/>
        <sz val="9"/>
        <color indexed="8"/>
        <rFont val="Arial"/>
        <family val="2"/>
      </rPr>
      <t>c</t>
    </r>
  </si>
  <si>
    <r>
      <t>,113</t>
    </r>
    <r>
      <rPr>
        <vertAlign val="superscript"/>
        <sz val="9"/>
        <color indexed="8"/>
        <rFont val="Arial"/>
        <family val="2"/>
      </rPr>
      <t>c</t>
    </r>
  </si>
  <si>
    <t xml:space="preserve">  /TABLES=EF29kat BY EF391 EF401kat EF437kat EF736kat EF740kat BY EF44kat_3Gr BY EF593kat</t>
  </si>
  <si>
    <t>20-Nov-2014 10:57:20</t>
  </si>
  <si>
    <t xml:space="preserve">CROSSTABS
  /TABLES=EF29kat BY EF391 EF401kat EF437kat EF736kat EF740kat BY EF44kat_3Gr BY EF593kat
  /FORMAT=AVALUE TABLES
  /CELLS=COUNT
  /COUNT ROUND CELL.
</t>
  </si>
  <si>
    <t>EF29kat * EF391 In der Berichtswoche in einer gesetzlichen Rentenversicherung pflichtversichert? * EF44kat_3Gr * EF593kat</t>
  </si>
  <si>
    <t>EF29kat * EF401kat * EF44kat_3Gr * EF593kat</t>
  </si>
  <si>
    <t>EF29kat * EF437kat * EF44kat_3Gr * EF593kat</t>
  </si>
  <si>
    <t>EF29kat * EF736kat * EF44kat_3Gr * EF593kat</t>
  </si>
  <si>
    <t>EF29kat * EF740kat * EF44kat_3Gr * EF593kat</t>
  </si>
  <si>
    <t>EF29kat * EF391 In der Berichtswoche in einer gesetzlichen Rentenversicherung pflichtversichert? * EF44kat_3Gr * EF593kat Kreuztabelle</t>
  </si>
  <si>
    <t>EF29kat * EF401kat * EF44kat_3Gr * EF593kat Kreuztabelle</t>
  </si>
  <si>
    <t>EF401kat</t>
  </si>
  <si>
    <t>Unterhalt Eltern,Partner,Angehörige</t>
  </si>
  <si>
    <t>Einkünfte aus öff. Mitteln</t>
  </si>
  <si>
    <t>EF29kat * EF437kat * EF44kat_3Gr * EF593kat Kreuztabelle</t>
  </si>
  <si>
    <t>EF437kat</t>
  </si>
  <si>
    <t>bis 1100 Euro/Monat</t>
  </si>
  <si>
    <t>1101-2600 Euro/monat</t>
  </si>
  <si>
    <t>2601-5000 Euro/Monat</t>
  </si>
  <si>
    <t>über 5000 Euro/Monat</t>
  </si>
  <si>
    <t>Selbst. Landwirte, k. A.</t>
  </si>
  <si>
    <t>EF29kat * EF736kat * EF44kat_3Gr * EF593kat Kreuztabelle</t>
  </si>
  <si>
    <t>EF29kat * EF740kat * EF44kat_3Gr * EF593kat Kreuztabelle</t>
  </si>
  <si>
    <t>Selbst., mith.Fam.ang., Arbeiter</t>
  </si>
  <si>
    <t>Beamte,Angestellte</t>
  </si>
  <si>
    <t>20-Nov-2014 10:59:07</t>
  </si>
  <si>
    <t xml:space="preserve">CROSSTABS
  /TABLES=EF29kat BY EF391 EF401kat EF437kat EF736kat EF740kat BY EF44kat_3Gr BY EF593kat
  /FORMAT=AVALUE TABLES
  /STATISTICS=CHISQ PHI CORR
  /CELLS=COUNT EXPECTED ROW COLUMN
  /COUNT ROUND CELL.
</t>
  </si>
  <si>
    <t>00 00:00:00,313</t>
  </si>
  <si>
    <r>
      <t>1077758</t>
    </r>
    <r>
      <rPr>
        <vertAlign val="superscript"/>
        <sz val="9"/>
        <color indexed="8"/>
        <rFont val="Arial"/>
        <family val="2"/>
      </rPr>
      <t>a</t>
    </r>
  </si>
  <si>
    <r>
      <t>1077757</t>
    </r>
    <r>
      <rPr>
        <vertAlign val="superscript"/>
        <sz val="9"/>
        <color indexed="8"/>
        <rFont val="Arial"/>
        <family val="2"/>
      </rPr>
      <t>a</t>
    </r>
  </si>
  <si>
    <r>
      <t>1074340</t>
    </r>
    <r>
      <rPr>
        <vertAlign val="superscript"/>
        <sz val="9"/>
        <color indexed="8"/>
        <rFont val="Arial"/>
        <family val="2"/>
      </rPr>
      <t>a</t>
    </r>
  </si>
  <si>
    <r>
      <t>1074038</t>
    </r>
    <r>
      <rPr>
        <vertAlign val="superscript"/>
        <sz val="9"/>
        <color indexed="8"/>
        <rFont val="Arial"/>
        <family val="2"/>
      </rPr>
      <t>a</t>
    </r>
  </si>
  <si>
    <r>
      <t>872979</t>
    </r>
    <r>
      <rPr>
        <vertAlign val="superscript"/>
        <sz val="9"/>
        <color indexed="8"/>
        <rFont val="Arial"/>
        <family val="2"/>
      </rPr>
      <t>a</t>
    </r>
  </si>
  <si>
    <r>
      <t>16288,363</t>
    </r>
    <r>
      <rPr>
        <vertAlign val="superscript"/>
        <sz val="9"/>
        <color indexed="8"/>
        <rFont val="Arial"/>
        <family val="2"/>
      </rPr>
      <t>a</t>
    </r>
  </si>
  <si>
    <r>
      <t>29917,495</t>
    </r>
    <r>
      <rPr>
        <vertAlign val="superscript"/>
        <sz val="9"/>
        <color indexed="8"/>
        <rFont val="Arial"/>
        <family val="2"/>
      </rPr>
      <t>b</t>
    </r>
  </si>
  <si>
    <r>
      <t>39830,547</t>
    </r>
    <r>
      <rPr>
        <vertAlign val="superscript"/>
        <sz val="9"/>
        <color indexed="8"/>
        <rFont val="Arial"/>
        <family val="2"/>
      </rPr>
      <t>c</t>
    </r>
  </si>
  <si>
    <r>
      <t>89533,018</t>
    </r>
    <r>
      <rPr>
        <vertAlign val="superscript"/>
        <sz val="9"/>
        <color indexed="8"/>
        <rFont val="Arial"/>
        <family val="2"/>
      </rPr>
      <t>d</t>
    </r>
  </si>
  <si>
    <r>
      <t>1810,779</t>
    </r>
    <r>
      <rPr>
        <vertAlign val="superscript"/>
        <sz val="9"/>
        <color indexed="8"/>
        <rFont val="Arial"/>
        <family val="2"/>
      </rPr>
      <t>e</t>
    </r>
  </si>
  <si>
    <r>
      <t>Kontinuitätskorrektur</t>
    </r>
    <r>
      <rPr>
        <vertAlign val="superscript"/>
        <sz val="9"/>
        <color indexed="8"/>
        <rFont val="Arial"/>
        <family val="2"/>
      </rPr>
      <t>f</t>
    </r>
  </si>
  <si>
    <r>
      <t>2661,878</t>
    </r>
    <r>
      <rPr>
        <vertAlign val="superscript"/>
        <sz val="9"/>
        <color indexed="8"/>
        <rFont val="Arial"/>
        <family val="2"/>
      </rPr>
      <t>g</t>
    </r>
  </si>
  <si>
    <r>
      <t>1998,574</t>
    </r>
    <r>
      <rPr>
        <vertAlign val="superscript"/>
        <sz val="9"/>
        <color indexed="8"/>
        <rFont val="Arial"/>
        <family val="2"/>
      </rPr>
      <t>h</t>
    </r>
  </si>
  <si>
    <r>
      <t>6403,474</t>
    </r>
    <r>
      <rPr>
        <vertAlign val="superscript"/>
        <sz val="9"/>
        <color indexed="8"/>
        <rFont val="Arial"/>
        <family val="2"/>
      </rPr>
      <t>i</t>
    </r>
  </si>
  <si>
    <r>
      <t>2437,154</t>
    </r>
    <r>
      <rPr>
        <vertAlign val="superscript"/>
        <sz val="9"/>
        <color indexed="8"/>
        <rFont val="Arial"/>
        <family val="2"/>
      </rPr>
      <t>j</t>
    </r>
  </si>
  <si>
    <r>
      <t>3314,073</t>
    </r>
    <r>
      <rPr>
        <vertAlign val="superscript"/>
        <sz val="9"/>
        <color indexed="8"/>
        <rFont val="Arial"/>
        <family val="2"/>
      </rPr>
      <t>k</t>
    </r>
  </si>
  <si>
    <r>
      <t>3820,750</t>
    </r>
    <r>
      <rPr>
        <vertAlign val="superscript"/>
        <sz val="9"/>
        <color indexed="8"/>
        <rFont val="Arial"/>
        <family val="2"/>
      </rPr>
      <t>l</t>
    </r>
  </si>
  <si>
    <r>
      <t>9914,670</t>
    </r>
    <r>
      <rPr>
        <vertAlign val="superscript"/>
        <sz val="9"/>
        <color indexed="8"/>
        <rFont val="Arial"/>
        <family val="2"/>
      </rPr>
      <t>m</t>
    </r>
  </si>
  <si>
    <r>
      <t>21985,673</t>
    </r>
    <r>
      <rPr>
        <vertAlign val="superscript"/>
        <sz val="9"/>
        <color indexed="8"/>
        <rFont val="Arial"/>
        <family val="2"/>
      </rPr>
      <t>n</t>
    </r>
  </si>
  <si>
    <r>
      <t>47279,286</t>
    </r>
    <r>
      <rPr>
        <vertAlign val="superscript"/>
        <sz val="9"/>
        <color indexed="8"/>
        <rFont val="Arial"/>
        <family val="2"/>
      </rPr>
      <t>o</t>
    </r>
  </si>
  <si>
    <r>
      <t>67748,837</t>
    </r>
    <r>
      <rPr>
        <vertAlign val="superscript"/>
        <sz val="9"/>
        <color indexed="8"/>
        <rFont val="Arial"/>
        <family val="2"/>
      </rPr>
      <t>p</t>
    </r>
  </si>
  <si>
    <r>
      <t>143744,689</t>
    </r>
    <r>
      <rPr>
        <vertAlign val="superscript"/>
        <sz val="9"/>
        <color indexed="8"/>
        <rFont val="Arial"/>
        <family val="2"/>
      </rPr>
      <t>q</t>
    </r>
  </si>
  <si>
    <r>
      <t>41782,985</t>
    </r>
    <r>
      <rPr>
        <vertAlign val="superscript"/>
        <sz val="9"/>
        <color indexed="8"/>
        <rFont val="Arial"/>
        <family val="2"/>
      </rPr>
      <t>r</t>
    </r>
  </si>
  <si>
    <r>
      <t>82880,690</t>
    </r>
    <r>
      <rPr>
        <vertAlign val="superscript"/>
        <sz val="9"/>
        <color indexed="8"/>
        <rFont val="Arial"/>
        <family val="2"/>
      </rPr>
      <t>s</t>
    </r>
  </si>
  <si>
    <r>
      <t>112795,754</t>
    </r>
    <r>
      <rPr>
        <vertAlign val="superscript"/>
        <sz val="9"/>
        <color indexed="8"/>
        <rFont val="Arial"/>
        <family val="2"/>
      </rPr>
      <t>t</t>
    </r>
  </si>
  <si>
    <r>
      <t>249428,034</t>
    </r>
    <r>
      <rPr>
        <vertAlign val="superscript"/>
        <sz val="9"/>
        <color indexed="8"/>
        <rFont val="Arial"/>
        <family val="2"/>
      </rPr>
      <t>u</t>
    </r>
  </si>
  <si>
    <t xml:space="preserve">a. 0 Zellen (,0%) haben eine erwartete Häufigkeit kleiner 5. Die minimale erwartete Häufigkeit ist 34,44.
b. 0 Zellen (,0%) haben eine erwartete Häufigkeit kleiner 5. Die minimale erwartete Häufigkeit ist 119,94.
c. 0 Zellen (,0%) haben eine erwartete Häufigkeit kleiner 5. Die minimale erwartete Häufigkeit ist 88,55.
d. 0 Zellen (,0%) haben eine erwartete Häufigkeit kleiner 5. Die minimale erwartete Häufigkeit ist 231,06.
e. 0 Zellen (,0%) haben eine erwartete Häufigkeit kleiner 5. Die minimale erwartete Häufigkeit ist 208,62.
f. Wird nur für eine 2x2-Tabelle berechnet
g. 0 Zellen (,0%) haben eine erwartete Häufigkeit kleiner 5. Die minimale erwartete Häufigkeit ist 1371,05.
h. 0 Zellen (,0%) haben eine erwartete Häufigkeit kleiner 5. Die minimale erwartete Häufigkeit ist 392,66.
i. 0 Zellen (,0%) haben eine erwartete Häufigkeit kleiner 5. Die minimale erwartete Häufigkeit ist 1861,19.
j. 0 Zellen (,0%) haben eine erwartete Häufigkeit kleiner 5. Die minimale erwartete Häufigkeit ist 1718,62.
k. 0 Zellen (,0%) haben eine erwartete Häufigkeit kleiner 5. Die minimale erwartete Häufigkeit ist 2588,44.
l. 0 Zellen (,0%) haben eine erwartete Häufigkeit kleiner 5. Die minimale erwartete Häufigkeit ist 939,23.
m. 0 Zellen (,0%) haben eine erwartete Häufigkeit kleiner 5. Die minimale erwartete Häufigkeit ist 4924,64.
n. 0 Zellen (,0%) haben eine erwartete Häufigkeit kleiner 5. Die minimale erwartete Häufigkeit ist 184,72.
o. 0 Zellen (,0%) haben eine erwartete Häufigkeit kleiner 5. Die minimale erwartete Häufigkeit ist 133,57.
p. 0 Zellen (,0%) haben eine erwartete Häufigkeit kleiner 5. Die minimale erwartete Häufigkeit ist 20866,81.
q. 0 Zellen (,0%) haben eine erwartete Häufigkeit kleiner 5. Die minimale erwartete Häufigkeit ist 382,10.
r. 0 Zellen (,0%) haben eine erwartete Häufigkeit kleiner 5. Die minimale erwartete Häufigkeit ist 216,34.
s. 0 Zellen (,0%) haben eine erwartete Häufigkeit kleiner 5. Die minimale erwartete Häufigkeit ist 254,82.
t. 0 Zellen (,0%) haben eine erwartete Häufigkeit kleiner 5. Die minimale erwartete Häufigkeit ist 97,29.
u. 0 Zellen (,0%) haben eine erwartete Häufigkeit kleiner 5. Die minimale erwartete Häufigkeit ist 600,47.
</t>
  </si>
  <si>
    <r>
      <t>Asymptotischer Standardfehler</t>
    </r>
    <r>
      <rPr>
        <vertAlign val="superscript"/>
        <sz val="9"/>
        <color indexed="8"/>
        <rFont val="Arial"/>
        <family val="2"/>
      </rPr>
      <t>a</t>
    </r>
  </si>
  <si>
    <r>
      <t>Näherungsweises T</t>
    </r>
    <r>
      <rPr>
        <vertAlign val="superscript"/>
        <sz val="9"/>
        <color indexed="8"/>
        <rFont val="Arial"/>
        <family val="2"/>
      </rPr>
      <t>b</t>
    </r>
  </si>
  <si>
    <r>
      <t>,000</t>
    </r>
    <r>
      <rPr>
        <vertAlign val="superscript"/>
        <sz val="9"/>
        <color indexed="8"/>
        <rFont val="Arial"/>
        <family val="2"/>
      </rPr>
      <t>c</t>
    </r>
  </si>
  <si>
    <t>% innerhalb von EF401kat</t>
  </si>
  <si>
    <r>
      <t>24470,170</t>
    </r>
    <r>
      <rPr>
        <vertAlign val="superscript"/>
        <sz val="9"/>
        <color indexed="8"/>
        <rFont val="Arial"/>
        <family val="2"/>
      </rPr>
      <t>a</t>
    </r>
  </si>
  <si>
    <r>
      <t>14526,853</t>
    </r>
    <r>
      <rPr>
        <vertAlign val="superscript"/>
        <sz val="9"/>
        <color indexed="8"/>
        <rFont val="Arial"/>
        <family val="2"/>
      </rPr>
      <t>b</t>
    </r>
  </si>
  <si>
    <r>
      <t>8607,858</t>
    </r>
    <r>
      <rPr>
        <vertAlign val="superscript"/>
        <sz val="9"/>
        <color indexed="8"/>
        <rFont val="Arial"/>
        <family val="2"/>
      </rPr>
      <t>c</t>
    </r>
  </si>
  <si>
    <r>
      <t>45770,826</t>
    </r>
    <r>
      <rPr>
        <vertAlign val="superscript"/>
        <sz val="9"/>
        <color indexed="8"/>
        <rFont val="Arial"/>
        <family val="2"/>
      </rPr>
      <t>d</t>
    </r>
  </si>
  <si>
    <r>
      <t>1922,391</t>
    </r>
    <r>
      <rPr>
        <vertAlign val="superscript"/>
        <sz val="9"/>
        <color indexed="8"/>
        <rFont val="Arial"/>
        <family val="2"/>
      </rPr>
      <t>e</t>
    </r>
  </si>
  <si>
    <r>
      <t>2035,386</t>
    </r>
    <r>
      <rPr>
        <vertAlign val="superscript"/>
        <sz val="9"/>
        <color indexed="8"/>
        <rFont val="Arial"/>
        <family val="2"/>
      </rPr>
      <t>f</t>
    </r>
  </si>
  <si>
    <r>
      <t>371,477</t>
    </r>
    <r>
      <rPr>
        <vertAlign val="superscript"/>
        <sz val="9"/>
        <color indexed="8"/>
        <rFont val="Arial"/>
        <family val="2"/>
      </rPr>
      <t>g</t>
    </r>
  </si>
  <si>
    <r>
      <t>3857,561</t>
    </r>
    <r>
      <rPr>
        <vertAlign val="superscript"/>
        <sz val="9"/>
        <color indexed="8"/>
        <rFont val="Arial"/>
        <family val="2"/>
      </rPr>
      <t>h</t>
    </r>
  </si>
  <si>
    <r>
      <t>6528,034</t>
    </r>
    <r>
      <rPr>
        <vertAlign val="superscript"/>
        <sz val="9"/>
        <color indexed="8"/>
        <rFont val="Arial"/>
        <family val="2"/>
      </rPr>
      <t>i</t>
    </r>
  </si>
  <si>
    <r>
      <t>1074,928</t>
    </r>
    <r>
      <rPr>
        <vertAlign val="superscript"/>
        <sz val="9"/>
        <color indexed="8"/>
        <rFont val="Arial"/>
        <family val="2"/>
      </rPr>
      <t>j</t>
    </r>
  </si>
  <si>
    <r>
      <t>507,984</t>
    </r>
    <r>
      <rPr>
        <vertAlign val="superscript"/>
        <sz val="9"/>
        <color indexed="8"/>
        <rFont val="Arial"/>
        <family val="2"/>
      </rPr>
      <t>k</t>
    </r>
  </si>
  <si>
    <r>
      <t>5815,182</t>
    </r>
    <r>
      <rPr>
        <vertAlign val="superscript"/>
        <sz val="9"/>
        <color indexed="8"/>
        <rFont val="Arial"/>
        <family val="2"/>
      </rPr>
      <t>l</t>
    </r>
  </si>
  <si>
    <r>
      <t>19120,762</t>
    </r>
    <r>
      <rPr>
        <vertAlign val="superscript"/>
        <sz val="9"/>
        <color indexed="8"/>
        <rFont val="Arial"/>
        <family val="2"/>
      </rPr>
      <t>m</t>
    </r>
  </si>
  <si>
    <r>
      <t>20804,338</t>
    </r>
    <r>
      <rPr>
        <vertAlign val="superscript"/>
        <sz val="9"/>
        <color indexed="8"/>
        <rFont val="Arial"/>
        <family val="2"/>
      </rPr>
      <t>n</t>
    </r>
  </si>
  <si>
    <r>
      <t>6790,960</t>
    </r>
    <r>
      <rPr>
        <vertAlign val="superscript"/>
        <sz val="9"/>
        <color indexed="8"/>
        <rFont val="Arial"/>
        <family val="2"/>
      </rPr>
      <t>o</t>
    </r>
  </si>
  <si>
    <r>
      <t>47899,660</t>
    </r>
    <r>
      <rPr>
        <vertAlign val="superscript"/>
        <sz val="9"/>
        <color indexed="8"/>
        <rFont val="Arial"/>
        <family val="2"/>
      </rPr>
      <t>p</t>
    </r>
  </si>
  <si>
    <r>
      <t>50886,389</t>
    </r>
    <r>
      <rPr>
        <vertAlign val="superscript"/>
        <sz val="9"/>
        <color indexed="8"/>
        <rFont val="Arial"/>
        <family val="2"/>
      </rPr>
      <t>q</t>
    </r>
  </si>
  <si>
    <r>
      <t>36917,253</t>
    </r>
    <r>
      <rPr>
        <vertAlign val="superscript"/>
        <sz val="9"/>
        <color indexed="8"/>
        <rFont val="Arial"/>
        <family val="2"/>
      </rPr>
      <t>r</t>
    </r>
  </si>
  <si>
    <r>
      <t>15620,456</t>
    </r>
    <r>
      <rPr>
        <vertAlign val="superscript"/>
        <sz val="9"/>
        <color indexed="8"/>
        <rFont val="Arial"/>
        <family val="2"/>
      </rPr>
      <t>s</t>
    </r>
  </si>
  <si>
    <r>
      <t>102364,274</t>
    </r>
    <r>
      <rPr>
        <vertAlign val="superscript"/>
        <sz val="9"/>
        <color indexed="8"/>
        <rFont val="Arial"/>
        <family val="2"/>
      </rPr>
      <t>t</t>
    </r>
  </si>
  <si>
    <t xml:space="preserve">a. 0 Zellen (,0%) haben eine erwartete Häufigkeit kleiner 5. Die minimale erwartete Häufigkeit ist 5953,41.
b. 0 Zellen (,0%) haben eine erwartete Häufigkeit kleiner 5. Die minimale erwartete Häufigkeit ist 6008,11.
c. 0 Zellen (,0%) haben eine erwartete Häufigkeit kleiner 5. Die minimale erwartete Häufigkeit ist 2998,12.
d. 0 Zellen (,0%) haben eine erwartete Häufigkeit kleiner 5. Die minimale erwartete Häufigkeit ist 15543,22.
e. 0 Zellen (,0%) haben eine erwartete Häufigkeit kleiner 5. Die minimale erwartete Häufigkeit ist 77,87.
f. 0 Zellen (,0%) haben eine erwartete Häufigkeit kleiner 5. Die minimale erwartete Häufigkeit ist 395,02.
g. 0 Zellen (,0%) haben eine erwartete Häufigkeit kleiner 5. Die minimale erwartete Häufigkeit ist 112,86.
h. 0 Zellen (,0%) haben eine erwartete Häufigkeit kleiner 5. Die minimale erwartete Häufigkeit ist 569,99.
i. 0 Zellen (,0%) haben eine erwartete Häufigkeit kleiner 5. Die minimale erwartete Häufigkeit ist 802,10.
j. 0 Zellen (,0%) haben eine erwartete Häufigkeit kleiner 5. Die minimale erwartete Häufigkeit ist 1177,69.
k. 0 Zellen (,0%) haben eine erwartete Häufigkeit kleiner 5. Die minimale erwartete Häufigkeit ist 302,57.
l. 0 Zellen (,0%) haben eine erwartete Häufigkeit kleiner 5. Die minimale erwartete Häufigkeit ist 3080,40.
m. 0 Zellen (,0%) haben eine erwartete Häufigkeit kleiner 5. Die minimale erwartete Häufigkeit ist 4727,47.
n. 0 Zellen (,0%) haben eine erwartete Häufigkeit kleiner 5. Die minimale erwartete Häufigkeit ist 7366,31.
o. 0 Zellen (,0%) haben eine erwartete Häufigkeit kleiner 5. Die minimale erwartete Häufigkeit ist 2884,23.
p. 0 Zellen (,0%) haben eine erwartete Häufigkeit kleiner 5. Die minimale erwartete Häufigkeit ist 15747,77.
q. 0 Zellen (,0%) haben eine erwartete Häufigkeit kleiner 5. Die minimale erwartete Häufigkeit ist 12387,32.
r. 0 Zellen (,0%) haben eine erwartete Häufigkeit kleiner 5. Die minimale erwartete Häufigkeit ist 15189,58.
s. 0 Zellen (,0%) haben eine erwartete Häufigkeit kleiner 5. Die minimale erwartete Häufigkeit ist 6426,82.
t. 0 Zellen (,0%) haben eine erwartete Häufigkeit kleiner 5. Die minimale erwartete Häufigkeit ist 35708,99.
</t>
  </si>
  <si>
    <t>% innerhalb von EF437kat</t>
  </si>
  <si>
    <r>
      <t>603,706</t>
    </r>
    <r>
      <rPr>
        <vertAlign val="superscript"/>
        <sz val="9"/>
        <color indexed="8"/>
        <rFont val="Arial"/>
        <family val="2"/>
      </rPr>
      <t>a</t>
    </r>
  </si>
  <si>
    <r>
      <t>4186,193</t>
    </r>
    <r>
      <rPr>
        <vertAlign val="superscript"/>
        <sz val="9"/>
        <color indexed="8"/>
        <rFont val="Arial"/>
        <family val="2"/>
      </rPr>
      <t>b</t>
    </r>
  </si>
  <si>
    <r>
      <t>3383,966</t>
    </r>
    <r>
      <rPr>
        <vertAlign val="superscript"/>
        <sz val="9"/>
        <color indexed="8"/>
        <rFont val="Arial"/>
        <family val="2"/>
      </rPr>
      <t>c</t>
    </r>
  </si>
  <si>
    <r>
      <t>4803,880</t>
    </r>
    <r>
      <rPr>
        <vertAlign val="superscript"/>
        <sz val="9"/>
        <color indexed="8"/>
        <rFont val="Arial"/>
        <family val="2"/>
      </rPr>
      <t>d</t>
    </r>
  </si>
  <si>
    <r>
      <t>616,971</t>
    </r>
    <r>
      <rPr>
        <vertAlign val="superscript"/>
        <sz val="9"/>
        <color indexed="8"/>
        <rFont val="Arial"/>
        <family val="2"/>
      </rPr>
      <t>e</t>
    </r>
  </si>
  <si>
    <r>
      <t>346,994</t>
    </r>
    <r>
      <rPr>
        <vertAlign val="superscript"/>
        <sz val="9"/>
        <color indexed="8"/>
        <rFont val="Arial"/>
        <family val="2"/>
      </rPr>
      <t>f</t>
    </r>
  </si>
  <si>
    <r>
      <t>417,276</t>
    </r>
    <r>
      <rPr>
        <vertAlign val="superscript"/>
        <sz val="9"/>
        <color indexed="8"/>
        <rFont val="Arial"/>
        <family val="2"/>
      </rPr>
      <t>g</t>
    </r>
  </si>
  <si>
    <r>
      <t>383,608</t>
    </r>
    <r>
      <rPr>
        <vertAlign val="superscript"/>
        <sz val="9"/>
        <color indexed="8"/>
        <rFont val="Arial"/>
        <family val="2"/>
      </rPr>
      <t>h</t>
    </r>
  </si>
  <si>
    <r>
      <t>813,160</t>
    </r>
    <r>
      <rPr>
        <vertAlign val="superscript"/>
        <sz val="9"/>
        <color indexed="8"/>
        <rFont val="Arial"/>
        <family val="2"/>
      </rPr>
      <t>i</t>
    </r>
  </si>
  <si>
    <r>
      <t>747,562</t>
    </r>
    <r>
      <rPr>
        <vertAlign val="superscript"/>
        <sz val="9"/>
        <color indexed="8"/>
        <rFont val="Arial"/>
        <family val="2"/>
      </rPr>
      <t>j</t>
    </r>
  </si>
  <si>
    <r>
      <t>1302,419</t>
    </r>
    <r>
      <rPr>
        <vertAlign val="superscript"/>
        <sz val="9"/>
        <color indexed="8"/>
        <rFont val="Arial"/>
        <family val="2"/>
      </rPr>
      <t>k</t>
    </r>
  </si>
  <si>
    <r>
      <t>908,227</t>
    </r>
    <r>
      <rPr>
        <vertAlign val="superscript"/>
        <sz val="9"/>
        <color indexed="8"/>
        <rFont val="Arial"/>
        <family val="2"/>
      </rPr>
      <t>l</t>
    </r>
  </si>
  <si>
    <r>
      <t>649,586</t>
    </r>
    <r>
      <rPr>
        <vertAlign val="superscript"/>
        <sz val="9"/>
        <color indexed="8"/>
        <rFont val="Arial"/>
        <family val="2"/>
      </rPr>
      <t>m</t>
    </r>
  </si>
  <si>
    <r>
      <t>4629,576</t>
    </r>
    <r>
      <rPr>
        <vertAlign val="superscript"/>
        <sz val="9"/>
        <color indexed="8"/>
        <rFont val="Arial"/>
        <family val="2"/>
      </rPr>
      <t>n</t>
    </r>
  </si>
  <si>
    <r>
      <t>12015,613</t>
    </r>
    <r>
      <rPr>
        <vertAlign val="superscript"/>
        <sz val="9"/>
        <color indexed="8"/>
        <rFont val="Arial"/>
        <family val="2"/>
      </rPr>
      <t>o</t>
    </r>
  </si>
  <si>
    <r>
      <t>12481,476</t>
    </r>
    <r>
      <rPr>
        <vertAlign val="superscript"/>
        <sz val="9"/>
        <color indexed="8"/>
        <rFont val="Arial"/>
        <family val="2"/>
      </rPr>
      <t>p</t>
    </r>
  </si>
  <si>
    <r>
      <t>1188,964</t>
    </r>
    <r>
      <rPr>
        <vertAlign val="superscript"/>
        <sz val="9"/>
        <color indexed="8"/>
        <rFont val="Arial"/>
        <family val="2"/>
      </rPr>
      <t>q</t>
    </r>
  </si>
  <si>
    <r>
      <t>8750,353</t>
    </r>
    <r>
      <rPr>
        <vertAlign val="superscript"/>
        <sz val="9"/>
        <color indexed="8"/>
        <rFont val="Arial"/>
        <family val="2"/>
      </rPr>
      <t>r</t>
    </r>
  </si>
  <si>
    <r>
      <t>14759,641</t>
    </r>
    <r>
      <rPr>
        <vertAlign val="superscript"/>
        <sz val="9"/>
        <color indexed="8"/>
        <rFont val="Arial"/>
        <family val="2"/>
      </rPr>
      <t>s</t>
    </r>
  </si>
  <si>
    <r>
      <t>17558,996</t>
    </r>
    <r>
      <rPr>
        <vertAlign val="superscript"/>
        <sz val="9"/>
        <color indexed="8"/>
        <rFont val="Arial"/>
        <family val="2"/>
      </rPr>
      <t>t</t>
    </r>
  </si>
  <si>
    <t xml:space="preserve">a. 0 Zellen (,0%) haben eine erwartete Häufigkeit kleiner 5. Die minimale erwartete Häufigkeit ist 2571,34.
b. 0 Zellen (,0%) haben eine erwartete Häufigkeit kleiner 5. Die minimale erwartete Häufigkeit ist 3201,28.
c. 0 Zellen (,0%) haben eine erwartete Häufigkeit kleiner 5. Die minimale erwartete Häufigkeit ist 4489,73.
d. 0 Zellen (,0%) haben eine erwartete Häufigkeit kleiner 5. Die minimale erwartete Häufigkeit ist 11776,51.
e. 0 Zellen (,0%) haben eine erwartete Häufigkeit kleiner 5. Die minimale erwartete Häufigkeit ist 26,54.
f. 0 Zellen (,0%) haben eine erwartete Häufigkeit kleiner 5. Die minimale erwartete Häufigkeit ist 285,62.
g. 0 Zellen (,0%) haben eine erwartete Häufigkeit kleiner 5. Die minimale erwartete Häufigkeit ist 38,85.
h. 0 Zellen (,0%) haben eine erwartete Häufigkeit kleiner 5. Die minimale erwartete Häufigkeit ist 367,27.
i. 0 Zellen (,0%) haben eine erwartete Häufigkeit kleiner 5. Die minimale erwartete Häufigkeit ist 227,73.
j. 0 Zellen (,0%) haben eine erwartete Häufigkeit kleiner 5. Die minimale erwartete Häufigkeit ist 154,10.
k. 0 Zellen (,0%) haben eine erwartete Häufigkeit kleiner 5. Die minimale erwartete Häufigkeit ist 268,35.
l. 0 Zellen (,0%) haben eine erwartete Häufigkeit kleiner 5. Die minimale erwartete Häufigkeit ist 646,61.
m. 0 Zellen (,0%) haben eine erwartete Häufigkeit kleiner 5. Die minimale erwartete Häufigkeit ist 3487,98.
n. 0 Zellen (,0%) haben eine erwartete Häufigkeit kleiner 5. Die minimale erwartete Häufigkeit ist 3476,23.
o. 0 Zellen (,0%) haben eine erwartete Häufigkeit kleiner 5. Die minimale erwartete Häufigkeit ist 6131,89.
p. 0 Zellen (,0%) haben eine erwartete Häufigkeit kleiner 5. Die minimale erwartete Häufigkeit ist 16206,03.
q. 0 Zellen (,0%) haben eine erwartete Häufigkeit kleiner 5. Die minimale erwartete Häufigkeit ist 6292,76.
r. 0 Zellen (,0%) haben eine erwartete Häufigkeit kleiner 5. Die minimale erwartete Häufigkeit ist 7740,29.
s. 0 Zellen (,0%) haben eine erwartete Häufigkeit kleiner 5. Die minimale erwartete Häufigkeit ist 11057,68.
t. 0 Zellen (,0%) haben eine erwartete Häufigkeit kleiner 5. Die minimale erwartete Häufigkeit ist 28764,51.
</t>
  </si>
  <si>
    <r>
      <t>9597,270</t>
    </r>
    <r>
      <rPr>
        <vertAlign val="superscript"/>
        <sz val="9"/>
        <color indexed="8"/>
        <rFont val="Arial"/>
        <family val="2"/>
      </rPr>
      <t>a</t>
    </r>
  </si>
  <si>
    <r>
      <t>Kontinuitätskorrektur</t>
    </r>
    <r>
      <rPr>
        <vertAlign val="superscript"/>
        <sz val="9"/>
        <color indexed="8"/>
        <rFont val="Arial"/>
        <family val="2"/>
      </rPr>
      <t>b</t>
    </r>
  </si>
  <si>
    <r>
      <t>6355,232</t>
    </r>
    <r>
      <rPr>
        <vertAlign val="superscript"/>
        <sz val="9"/>
        <color indexed="8"/>
        <rFont val="Arial"/>
        <family val="2"/>
      </rPr>
      <t>c</t>
    </r>
  </si>
  <si>
    <r>
      <t>11090,034</t>
    </r>
    <r>
      <rPr>
        <vertAlign val="superscript"/>
        <sz val="9"/>
        <color indexed="8"/>
        <rFont val="Arial"/>
        <family val="2"/>
      </rPr>
      <t>d</t>
    </r>
  </si>
  <si>
    <r>
      <t>29030,462</t>
    </r>
    <r>
      <rPr>
        <vertAlign val="superscript"/>
        <sz val="9"/>
        <color indexed="8"/>
        <rFont val="Arial"/>
        <family val="2"/>
      </rPr>
      <t>e</t>
    </r>
  </si>
  <si>
    <r>
      <t>125,110</t>
    </r>
    <r>
      <rPr>
        <vertAlign val="superscript"/>
        <sz val="9"/>
        <color indexed="8"/>
        <rFont val="Arial"/>
        <family val="2"/>
      </rPr>
      <t>f</t>
    </r>
  </si>
  <si>
    <r>
      <t>1034,168</t>
    </r>
    <r>
      <rPr>
        <vertAlign val="superscript"/>
        <sz val="9"/>
        <color indexed="8"/>
        <rFont val="Arial"/>
        <family val="2"/>
      </rPr>
      <t>g</t>
    </r>
  </si>
  <si>
    <r>
      <t>429,350</t>
    </r>
    <r>
      <rPr>
        <vertAlign val="superscript"/>
        <sz val="9"/>
        <color indexed="8"/>
        <rFont val="Arial"/>
        <family val="2"/>
      </rPr>
      <t>h</t>
    </r>
  </si>
  <si>
    <r>
      <t>823,568</t>
    </r>
    <r>
      <rPr>
        <vertAlign val="superscript"/>
        <sz val="9"/>
        <color indexed="8"/>
        <rFont val="Arial"/>
        <family val="2"/>
      </rPr>
      <t>i</t>
    </r>
  </si>
  <si>
    <r>
      <t>5292,502</t>
    </r>
    <r>
      <rPr>
        <vertAlign val="superscript"/>
        <sz val="9"/>
        <color indexed="8"/>
        <rFont val="Arial"/>
        <family val="2"/>
      </rPr>
      <t>j</t>
    </r>
  </si>
  <si>
    <r>
      <t>1477,627</t>
    </r>
    <r>
      <rPr>
        <vertAlign val="superscript"/>
        <sz val="9"/>
        <color indexed="8"/>
        <rFont val="Arial"/>
        <family val="2"/>
      </rPr>
      <t>k</t>
    </r>
  </si>
  <si>
    <r>
      <t>1876,288</t>
    </r>
    <r>
      <rPr>
        <vertAlign val="superscript"/>
        <sz val="9"/>
        <color indexed="8"/>
        <rFont val="Arial"/>
        <family val="2"/>
      </rPr>
      <t>l</t>
    </r>
  </si>
  <si>
    <r>
      <t>9183,796</t>
    </r>
    <r>
      <rPr>
        <vertAlign val="superscript"/>
        <sz val="9"/>
        <color indexed="8"/>
        <rFont val="Arial"/>
        <family val="2"/>
      </rPr>
      <t>m</t>
    </r>
  </si>
  <si>
    <r>
      <t>7113,903</t>
    </r>
    <r>
      <rPr>
        <vertAlign val="superscript"/>
        <sz val="9"/>
        <color indexed="8"/>
        <rFont val="Arial"/>
        <family val="2"/>
      </rPr>
      <t>n</t>
    </r>
  </si>
  <si>
    <r>
      <t>12879,232</t>
    </r>
    <r>
      <rPr>
        <vertAlign val="superscript"/>
        <sz val="9"/>
        <color indexed="8"/>
        <rFont val="Arial"/>
        <family val="2"/>
      </rPr>
      <t>o</t>
    </r>
  </si>
  <si>
    <r>
      <t>14660,414</t>
    </r>
    <r>
      <rPr>
        <vertAlign val="superscript"/>
        <sz val="9"/>
        <color indexed="8"/>
        <rFont val="Arial"/>
        <family val="2"/>
      </rPr>
      <t>p</t>
    </r>
  </si>
  <si>
    <r>
      <t>34926,130</t>
    </r>
    <r>
      <rPr>
        <vertAlign val="superscript"/>
        <sz val="9"/>
        <color indexed="8"/>
        <rFont val="Arial"/>
        <family val="2"/>
      </rPr>
      <t>q</t>
    </r>
  </si>
  <si>
    <r>
      <t>21104,824</t>
    </r>
    <r>
      <rPr>
        <vertAlign val="superscript"/>
        <sz val="9"/>
        <color indexed="8"/>
        <rFont val="Arial"/>
        <family val="2"/>
      </rPr>
      <t>r</t>
    </r>
  </si>
  <si>
    <r>
      <t>21384,658</t>
    </r>
    <r>
      <rPr>
        <vertAlign val="superscript"/>
        <sz val="9"/>
        <color indexed="8"/>
        <rFont val="Arial"/>
        <family val="2"/>
      </rPr>
      <t>s</t>
    </r>
  </si>
  <si>
    <r>
      <t>28099,504</t>
    </r>
    <r>
      <rPr>
        <vertAlign val="superscript"/>
        <sz val="9"/>
        <color indexed="8"/>
        <rFont val="Arial"/>
        <family val="2"/>
      </rPr>
      <t>t</t>
    </r>
  </si>
  <si>
    <r>
      <t>74956,906</t>
    </r>
    <r>
      <rPr>
        <vertAlign val="superscript"/>
        <sz val="9"/>
        <color indexed="8"/>
        <rFont val="Arial"/>
        <family val="2"/>
      </rPr>
      <t>u</t>
    </r>
  </si>
  <si>
    <t xml:space="preserve">a. 0 Zellen (,0%) haben eine erwartete Häufigkeit kleiner 5. Die minimale erwartete Häufigkeit ist 8165,99.
b. Wird nur für eine 2x2-Tabelle berechnet
c. 0 Zellen (,0%) haben eine erwartete Häufigkeit kleiner 5. Die minimale erwartete Häufigkeit ist 4907,22.
d. 0 Zellen (,0%) haben eine erwartete Häufigkeit kleiner 5. Die minimale erwartete Häufigkeit ist 13039,36.
e. 0 Zellen (,0%) haben eine erwartete Häufigkeit kleiner 5. Die minimale erwartete Häufigkeit ist 27839,30.
f. 0 Zellen (,0%) haben eine erwartete Häufigkeit kleiner 5. Die minimale erwartete Häufigkeit ist 79,24.
g. 0 Zellen (,0%) haben eine erwartete Häufigkeit kleiner 5. Die minimale erwartete Häufigkeit ist 409,63.
h. 0 Zellen (,0%) haben eine erwartete Häufigkeit kleiner 5. Die minimale erwartete Häufigkeit ist 368,25.
i. 0 Zellen (,0%) haben eine erwartete Häufigkeit kleiner 5. Die minimale erwartete Häufigkeit ist 859,35.
j. 0 Zellen (,0%) haben eine erwartete Häufigkeit kleiner 5. Die minimale erwartete Häufigkeit ist 2987,43.
k. 0 Zellen (,0%) haben eine erwartete Häufigkeit kleiner 5. Die minimale erwartete Häufigkeit ist 947,09.
l. 0 Zellen (,0%) haben eine erwartete Häufigkeit kleiner 5. Die minimale erwartete Häufigkeit ist 1435,31.
m. 0 Zellen (,0%) haben eine erwartete Häufigkeit kleiner 5. Die minimale erwartete Häufigkeit ist 5749,91.
n. 0 Zellen (,0%) haben eine erwartete Häufigkeit kleiner 5. Die minimale erwartete Häufigkeit ist 6300,22.
o. 0 Zellen (,0%) haben eine erwartete Häufigkeit kleiner 5. Die minimale erwartete Häufigkeit ist 7412,66.
p. 0 Zellen (,0%) haben eine erwartete Häufigkeit kleiner 5. Die minimale erwartete Häufigkeit ist 18603,59.
q. 0 Zellen (,0%) haben eine erwartete Häufigkeit kleiner 5. Die minimale erwartete Häufigkeit ist 33948,05.
r. 0 Zellen (,0%) haben eine erwartete Häufigkeit kleiner 5. Die minimale erwartete Häufigkeit ist 17760,03.
s. 0 Zellen (,0%) haben eine erwartete Häufigkeit kleiner 5. Die minimale erwartete Häufigkeit ist 13764,19.
t. 0 Zellen (,0%) haben eine erwartete Häufigkeit kleiner 5. Die minimale erwartete Häufigkeit ist 33570,01.
u. 0 Zellen (,0%) haben eine erwartete Häufigkeit kleiner 5. Die minimale erwartete Häufigkeit ist 69413,66.
</t>
  </si>
  <si>
    <r>
      <t>4736,874</t>
    </r>
    <r>
      <rPr>
        <vertAlign val="superscript"/>
        <sz val="9"/>
        <color indexed="8"/>
        <rFont val="Arial"/>
        <family val="2"/>
      </rPr>
      <t>a</t>
    </r>
  </si>
  <si>
    <r>
      <t>799,461</t>
    </r>
    <r>
      <rPr>
        <vertAlign val="superscript"/>
        <sz val="9"/>
        <color indexed="8"/>
        <rFont val="Arial"/>
        <family val="2"/>
      </rPr>
      <t>b</t>
    </r>
  </si>
  <si>
    <r>
      <t>318,245</t>
    </r>
    <r>
      <rPr>
        <vertAlign val="superscript"/>
        <sz val="9"/>
        <color indexed="8"/>
        <rFont val="Arial"/>
        <family val="2"/>
      </rPr>
      <t>c</t>
    </r>
  </si>
  <si>
    <r>
      <t>2723,745</t>
    </r>
    <r>
      <rPr>
        <vertAlign val="superscript"/>
        <sz val="9"/>
        <color indexed="8"/>
        <rFont val="Arial"/>
        <family val="2"/>
      </rPr>
      <t>d</t>
    </r>
  </si>
  <si>
    <r>
      <t>31,428</t>
    </r>
    <r>
      <rPr>
        <vertAlign val="superscript"/>
        <sz val="9"/>
        <color indexed="8"/>
        <rFont val="Arial"/>
        <family val="2"/>
      </rPr>
      <t>e</t>
    </r>
  </si>
  <si>
    <r>
      <t>325,525</t>
    </r>
    <r>
      <rPr>
        <vertAlign val="superscript"/>
        <sz val="9"/>
        <color indexed="8"/>
        <rFont val="Arial"/>
        <family val="2"/>
      </rPr>
      <t>g</t>
    </r>
  </si>
  <si>
    <r>
      <t>34,387</t>
    </r>
    <r>
      <rPr>
        <vertAlign val="superscript"/>
        <sz val="9"/>
        <color indexed="8"/>
        <rFont val="Arial"/>
        <family val="2"/>
      </rPr>
      <t>h</t>
    </r>
  </si>
  <si>
    <r>
      <t>389,189</t>
    </r>
    <r>
      <rPr>
        <vertAlign val="superscript"/>
        <sz val="9"/>
        <color indexed="8"/>
        <rFont val="Arial"/>
        <family val="2"/>
      </rPr>
      <t>i</t>
    </r>
  </si>
  <si>
    <r>
      <t>2234,334</t>
    </r>
    <r>
      <rPr>
        <vertAlign val="superscript"/>
        <sz val="9"/>
        <color indexed="8"/>
        <rFont val="Arial"/>
        <family val="2"/>
      </rPr>
      <t>j</t>
    </r>
  </si>
  <si>
    <r>
      <t>213,429</t>
    </r>
    <r>
      <rPr>
        <vertAlign val="superscript"/>
        <sz val="9"/>
        <color indexed="8"/>
        <rFont val="Arial"/>
        <family val="2"/>
      </rPr>
      <t>k</t>
    </r>
  </si>
  <si>
    <r>
      <t>190,225</t>
    </r>
    <r>
      <rPr>
        <vertAlign val="superscript"/>
        <sz val="9"/>
        <color indexed="8"/>
        <rFont val="Arial"/>
        <family val="2"/>
      </rPr>
      <t>l</t>
    </r>
  </si>
  <si>
    <r>
      <t>2000,074</t>
    </r>
    <r>
      <rPr>
        <vertAlign val="superscript"/>
        <sz val="9"/>
        <color indexed="8"/>
        <rFont val="Arial"/>
        <family val="2"/>
      </rPr>
      <t>m</t>
    </r>
  </si>
  <si>
    <r>
      <t>3757,507</t>
    </r>
    <r>
      <rPr>
        <vertAlign val="superscript"/>
        <sz val="9"/>
        <color indexed="8"/>
        <rFont val="Arial"/>
        <family val="2"/>
      </rPr>
      <t>n</t>
    </r>
  </si>
  <si>
    <r>
      <t>369,502</t>
    </r>
    <r>
      <rPr>
        <vertAlign val="superscript"/>
        <sz val="9"/>
        <color indexed="8"/>
        <rFont val="Arial"/>
        <family val="2"/>
      </rPr>
      <t>o</t>
    </r>
  </si>
  <si>
    <r>
      <t>236,411</t>
    </r>
    <r>
      <rPr>
        <vertAlign val="superscript"/>
        <sz val="9"/>
        <color indexed="8"/>
        <rFont val="Arial"/>
        <family val="2"/>
      </rPr>
      <t>p</t>
    </r>
  </si>
  <si>
    <r>
      <t>667,154</t>
    </r>
    <r>
      <rPr>
        <vertAlign val="superscript"/>
        <sz val="9"/>
        <color indexed="8"/>
        <rFont val="Arial"/>
        <family val="2"/>
      </rPr>
      <t>q</t>
    </r>
  </si>
  <si>
    <r>
      <t>10704,565</t>
    </r>
    <r>
      <rPr>
        <vertAlign val="superscript"/>
        <sz val="9"/>
        <color indexed="8"/>
        <rFont val="Arial"/>
        <family val="2"/>
      </rPr>
      <t>r</t>
    </r>
  </si>
  <si>
    <r>
      <t>942,389</t>
    </r>
    <r>
      <rPr>
        <vertAlign val="superscript"/>
        <sz val="9"/>
        <color indexed="8"/>
        <rFont val="Arial"/>
        <family val="2"/>
      </rPr>
      <t>s</t>
    </r>
  </si>
  <si>
    <r>
      <t>281,846</t>
    </r>
    <r>
      <rPr>
        <vertAlign val="superscript"/>
        <sz val="9"/>
        <color indexed="8"/>
        <rFont val="Arial"/>
        <family val="2"/>
      </rPr>
      <t>t</t>
    </r>
  </si>
  <si>
    <r>
      <t>3883,976</t>
    </r>
    <r>
      <rPr>
        <vertAlign val="superscript"/>
        <sz val="9"/>
        <color indexed="8"/>
        <rFont val="Arial"/>
        <family val="2"/>
      </rPr>
      <t>u</t>
    </r>
  </si>
  <si>
    <t xml:space="preserve">a. 0 Zellen (,0%) haben eine erwartete Häufigkeit kleiner 5. Die minimale erwartete Häufigkeit ist 1721,68.
b. 0 Zellen (,0%) haben eine erwartete Häufigkeit kleiner 5. Die minimale erwartete Häufigkeit ist 548,12.
c. 0 Zellen (,0%) haben eine erwartete Häufigkeit kleiner 5. Die minimale erwartete Häufigkeit ist 219,97.
d. 0 Zellen (,0%) haben eine erwartete Häufigkeit kleiner 5. Die minimale erwartete Häufigkeit ist 2842,08.
e. 0 Zellen (,0%) haben eine erwartete Häufigkeit kleiner 5. Die minimale erwartete Häufigkeit ist 200,23.
f. Wird nur für eine 2x2-Tabelle berechnet
g. 0 Zellen (,0%) haben eine erwartete Häufigkeit kleiner 5. Die minimale erwartete Häufigkeit ist 51,87.
h. 0 Zellen (,0%) haben eine erwartete Häufigkeit kleiner 5. Die minimale erwartete Häufigkeit ist 652,00.
i. 0 Zellen (,0%) haben eine erwartete Häufigkeit kleiner 5. Die minimale erwartete Häufigkeit ist 56,75.
j. 0 Zellen (,0%) haben eine erwartete Häufigkeit kleiner 5. Die minimale erwartete Häufigkeit ist 1038,36.
k. 0 Zellen (,0%) haben eine erwartete Häufigkeit kleiner 5. Die minimale erwartete Häufigkeit ist 2338,96.
l. 0 Zellen (,0%) haben eine erwartete Häufigkeit kleiner 5. Die minimale erwartete Häufigkeit ist 1561,08.
m. 0 Zellen (,0%) haben eine erwartete Häufigkeit kleiner 5. Die minimale erwartete Häufigkeit ist 1149,78.
n. 0 Zellen (,0%) haben eine erwartete Häufigkeit kleiner 5. Die minimale erwartete Häufigkeit ist 888,77.
o. 0 Zellen (,0%) haben eine erwartete Häufigkeit kleiner 5. Die minimale erwartete Häufigkeit ist 600,13.
p. 0 Zellen (,0%) haben eine erwartete Häufigkeit kleiner 5. Die minimale erwartete Häufigkeit ist 598,03.
q. 0 Zellen (,0%) haben eine erwartete Häufigkeit kleiner 5. Die minimale erwartete Häufigkeit ist 2449,59.
r. 0 Zellen (,0%) haben eine erwartete Häufigkeit kleiner 5. Die minimale erwartete Häufigkeit ist 3507,62.
s. 0 Zellen (,0%) haben eine erwartete Häufigkeit kleiner 5. Die minimale erwartete Häufigkeit ist 1291,25.
t. 0 Zellen (,0%) haben eine erwartete Häufigkeit kleiner 5. Die minimale erwartete Häufigkeit ist 801,24.
u. 0 Zellen (,0%) haben eine erwartete Häufigkeit kleiner 5. Die minimale erwartete Häufigkeit ist 6636,01.
</t>
  </si>
  <si>
    <r>
      <t>,025</t>
    </r>
    <r>
      <rPr>
        <vertAlign val="superscript"/>
        <sz val="9"/>
        <color indexed="8"/>
        <rFont val="Arial"/>
        <family val="2"/>
      </rPr>
      <t>c</t>
    </r>
  </si>
  <si>
    <r>
      <t>,254</t>
    </r>
    <r>
      <rPr>
        <vertAlign val="superscript"/>
        <sz val="9"/>
        <color indexed="8"/>
        <rFont val="Arial"/>
        <family val="2"/>
      </rPr>
      <t>c</t>
    </r>
  </si>
  <si>
    <r>
      <t>,005</t>
    </r>
    <r>
      <rPr>
        <vertAlign val="superscript"/>
        <sz val="9"/>
        <color indexed="8"/>
        <rFont val="Arial"/>
        <family val="2"/>
      </rPr>
      <t>c</t>
    </r>
  </si>
  <si>
    <r>
      <t>,291</t>
    </r>
    <r>
      <rPr>
        <vertAlign val="superscript"/>
        <sz val="9"/>
        <color indexed="8"/>
        <rFont val="Arial"/>
        <family val="2"/>
      </rPr>
      <t>c</t>
    </r>
  </si>
  <si>
    <t xml:space="preserve">  /TABLES=EF29kat_2Gruppen BY EF669kat_2Gr EF669kat_3Gr_neu EF702kat_0_1 BY EF44kat BY EF593kat</t>
  </si>
  <si>
    <t>24-Nov-2014 12:35:57</t>
  </si>
  <si>
    <t xml:space="preserve">CROSSTABS
  /TABLES=EF29kat_2Gruppen BY EF669kat_2Gr EF669kat_3Gr_neu EF702kat_0_1 BY EF44kat BY EF593kat
  /FORMAT=AVALUE TABLES
  /CELLS=COUNT
  /COUNT ROUND CELL.
</t>
  </si>
  <si>
    <t>EF29kat_2Gruppen * EF669kat_2Gr * EF44kat * EF593kat</t>
  </si>
  <si>
    <t>EF29kat_2Gruppen * EF669kat_3Gr_neu * EF44kat * EF593kat</t>
  </si>
  <si>
    <t>EF29kat_2Gruppen * EF702kAt_0_1 * EF44kat * EF593kat</t>
  </si>
  <si>
    <t>EF29kat_2Gruppen * EF669kat_2Gr * EF44kat * EF593kat Kreuztabelle</t>
  </si>
  <si>
    <t>EF669kat_2Gr</t>
  </si>
  <si>
    <t>Keine Kinder i. HH</t>
  </si>
  <si>
    <t>Kinder i. HH</t>
  </si>
  <si>
    <t>EF29kat_2Gruppen * EF669kat_3Gr_neu * EF44kat * EF593kat Kreuztabelle</t>
  </si>
  <si>
    <t>EF669kat_3Gr_neu</t>
  </si>
  <si>
    <t>Keine Kinder</t>
  </si>
  <si>
    <t>1-2 Kinder</t>
  </si>
  <si>
    <t>3 und mehr Kinder</t>
  </si>
  <si>
    <t>EF29kat_2Gruppen * EF702kAt_0_1 * EF44kat * EF593kat Kreuztabelle</t>
  </si>
  <si>
    <t>EF702kAt_0_1</t>
  </si>
  <si>
    <t>Keine Personen über 65 J. i. HH</t>
  </si>
  <si>
    <t>Personen über 65 J. i. HH</t>
  </si>
  <si>
    <t>24-Nov-2014 12:39:47</t>
  </si>
  <si>
    <t xml:space="preserve">CROSSTABS
  /TABLES=EF29kat_2Gruppen BY EF669kat_2Gr EF669kat_3Gr_neu EF702kat_0_1 BY EF44kat BY EF593kat
  /FORMAT=AVALUE TABLES
  /STATISTICS=CHISQ PHI CORR
  /CELLS=COUNT EXPECTED ROW COLUMN
  /COUNT ROUND CELL.
</t>
  </si>
  <si>
    <t>00 00:00:00,218</t>
  </si>
  <si>
    <r>
      <t>1035768</t>
    </r>
    <r>
      <rPr>
        <vertAlign val="superscript"/>
        <sz val="9"/>
        <color indexed="8"/>
        <rFont val="Arial"/>
        <family val="2"/>
      </rPr>
      <t>a</t>
    </r>
  </si>
  <si>
    <r>
      <t>1035770</t>
    </r>
    <r>
      <rPr>
        <vertAlign val="superscript"/>
        <sz val="9"/>
        <color indexed="8"/>
        <rFont val="Arial"/>
        <family val="2"/>
      </rPr>
      <t>a</t>
    </r>
  </si>
  <si>
    <r>
      <t>1035766</t>
    </r>
    <r>
      <rPr>
        <vertAlign val="superscript"/>
        <sz val="9"/>
        <color indexed="8"/>
        <rFont val="Arial"/>
        <family val="2"/>
      </rPr>
      <t>a</t>
    </r>
  </si>
  <si>
    <t>% innerhalb von EF669kat_2Gr</t>
  </si>
  <si>
    <r>
      <t>3504,232</t>
    </r>
    <r>
      <rPr>
        <vertAlign val="superscript"/>
        <sz val="9"/>
        <color indexed="8"/>
        <rFont val="Arial"/>
        <family val="2"/>
      </rPr>
      <t>a</t>
    </r>
  </si>
  <si>
    <r>
      <t>274,937</t>
    </r>
    <r>
      <rPr>
        <vertAlign val="superscript"/>
        <sz val="9"/>
        <color indexed="8"/>
        <rFont val="Arial"/>
        <family val="2"/>
      </rPr>
      <t>c</t>
    </r>
  </si>
  <si>
    <r>
      <t>1299,069</t>
    </r>
    <r>
      <rPr>
        <vertAlign val="superscript"/>
        <sz val="9"/>
        <color indexed="8"/>
        <rFont val="Arial"/>
        <family val="2"/>
      </rPr>
      <t>d</t>
    </r>
  </si>
  <si>
    <r>
      <t>101,684</t>
    </r>
    <r>
      <rPr>
        <vertAlign val="superscript"/>
        <sz val="9"/>
        <color indexed="8"/>
        <rFont val="Arial"/>
        <family val="2"/>
      </rPr>
      <t>e</t>
    </r>
  </si>
  <si>
    <r>
      <t>.</t>
    </r>
    <r>
      <rPr>
        <vertAlign val="superscript"/>
        <sz val="9"/>
        <color indexed="8"/>
        <rFont val="Arial"/>
        <family val="2"/>
      </rPr>
      <t>f</t>
    </r>
  </si>
  <si>
    <r>
      <t>,834</t>
    </r>
    <r>
      <rPr>
        <vertAlign val="superscript"/>
        <sz val="9"/>
        <color indexed="8"/>
        <rFont val="Arial"/>
        <family val="2"/>
      </rPr>
      <t>g</t>
    </r>
  </si>
  <si>
    <r>
      <t>20,166</t>
    </r>
    <r>
      <rPr>
        <vertAlign val="superscript"/>
        <sz val="9"/>
        <color indexed="8"/>
        <rFont val="Arial"/>
        <family val="2"/>
      </rPr>
      <t>h</t>
    </r>
  </si>
  <si>
    <r>
      <t>94,467</t>
    </r>
    <r>
      <rPr>
        <vertAlign val="superscript"/>
        <sz val="9"/>
        <color indexed="8"/>
        <rFont val="Arial"/>
        <family val="2"/>
      </rPr>
      <t>i</t>
    </r>
  </si>
  <si>
    <r>
      <t>1313,703</t>
    </r>
    <r>
      <rPr>
        <vertAlign val="superscript"/>
        <sz val="9"/>
        <color indexed="8"/>
        <rFont val="Arial"/>
        <family val="2"/>
      </rPr>
      <t>j</t>
    </r>
  </si>
  <si>
    <r>
      <t>577,679</t>
    </r>
    <r>
      <rPr>
        <vertAlign val="superscript"/>
        <sz val="9"/>
        <color indexed="8"/>
        <rFont val="Arial"/>
        <family val="2"/>
      </rPr>
      <t>k</t>
    </r>
  </si>
  <si>
    <r>
      <t>1199,733</t>
    </r>
    <r>
      <rPr>
        <vertAlign val="superscript"/>
        <sz val="9"/>
        <color indexed="8"/>
        <rFont val="Arial"/>
        <family val="2"/>
      </rPr>
      <t>l</t>
    </r>
  </si>
  <si>
    <r>
      <t>152,084</t>
    </r>
    <r>
      <rPr>
        <vertAlign val="superscript"/>
        <sz val="9"/>
        <color indexed="8"/>
        <rFont val="Arial"/>
        <family val="2"/>
      </rPr>
      <t>m</t>
    </r>
  </si>
  <si>
    <r>
      <t>933,753</t>
    </r>
    <r>
      <rPr>
        <vertAlign val="superscript"/>
        <sz val="9"/>
        <color indexed="8"/>
        <rFont val="Arial"/>
        <family val="2"/>
      </rPr>
      <t>n</t>
    </r>
  </si>
  <si>
    <r>
      <t>1308,307</t>
    </r>
    <r>
      <rPr>
        <vertAlign val="superscript"/>
        <sz val="9"/>
        <color indexed="8"/>
        <rFont val="Arial"/>
        <family val="2"/>
      </rPr>
      <t>o</t>
    </r>
  </si>
  <si>
    <r>
      <t>5093,152</t>
    </r>
    <r>
      <rPr>
        <vertAlign val="superscript"/>
        <sz val="9"/>
        <color indexed="8"/>
        <rFont val="Arial"/>
        <family val="2"/>
      </rPr>
      <t>p</t>
    </r>
  </si>
  <si>
    <r>
      <t>3108,574</t>
    </r>
    <r>
      <rPr>
        <vertAlign val="superscript"/>
        <sz val="9"/>
        <color indexed="8"/>
        <rFont val="Arial"/>
        <family val="2"/>
      </rPr>
      <t>q</t>
    </r>
  </si>
  <si>
    <r>
      <t>4759,154</t>
    </r>
    <r>
      <rPr>
        <vertAlign val="superscript"/>
        <sz val="9"/>
        <color indexed="8"/>
        <rFont val="Arial"/>
        <family val="2"/>
      </rPr>
      <t>r</t>
    </r>
  </si>
  <si>
    <r>
      <t>1925,582</t>
    </r>
    <r>
      <rPr>
        <vertAlign val="superscript"/>
        <sz val="9"/>
        <color indexed="8"/>
        <rFont val="Arial"/>
        <family val="2"/>
      </rPr>
      <t>s</t>
    </r>
  </si>
  <si>
    <r>
      <t>7022,488</t>
    </r>
    <r>
      <rPr>
        <vertAlign val="superscript"/>
        <sz val="9"/>
        <color indexed="8"/>
        <rFont val="Arial"/>
        <family val="2"/>
      </rPr>
      <t>t</t>
    </r>
  </si>
  <si>
    <r>
      <t>3080,253</t>
    </r>
    <r>
      <rPr>
        <vertAlign val="superscript"/>
        <sz val="9"/>
        <color indexed="8"/>
        <rFont val="Arial"/>
        <family val="2"/>
      </rPr>
      <t>u</t>
    </r>
  </si>
  <si>
    <t xml:space="preserve">a. 0 Zellen (,0%) haben eine erwartete Häufigkeit kleiner 5. Die minimale erwartete Häufigkeit ist 14639,72.
b. Wird nur für eine 2x2-Tabelle berechnet
c. 0 Zellen (,0%) haben eine erwartete Häufigkeit kleiner 5. Die minimale erwartete Häufigkeit ist 6019,13.
d. 0 Zellen (,0%) haben eine erwartete Häufigkeit kleiner 5. Die minimale erwartete Häufigkeit ist 22349,18.
e. 0 Zellen (,0%) haben eine erwartete Häufigkeit kleiner 5. Die minimale erwartete Häufigkeit ist 45301,69.
f. Es werden keine Statistiken berechnet, da EF669kat_2Gr eine Konstante ist
g. 0 Zellen (,0%) haben eine erwartete Häufigkeit kleiner 5. Die minimale erwartete Häufigkeit ist 102,75.
h. 0 Zellen (,0%) haben eine erwartete Häufigkeit kleiner 5. Die minimale erwartete Häufigkeit ist 971,46.
i. 0 Zellen (,0%) haben eine erwartete Häufigkeit kleiner 5. Die minimale erwartete Häufigkeit ist 1259,63.
j. 0 Zellen (,0%) haben eine erwartete Häufigkeit kleiner 5. Die minimale erwartete Häufigkeit ist 2517,39.
k. 0 Zellen (,0%) haben eine erwartete Häufigkeit kleiner 5. Die minimale erwartete Häufigkeit ist 548,54.
l. 0 Zellen (,0%) haben eine erwartete Häufigkeit kleiner 5. Die minimale erwartete Häufigkeit ist 3056,89.
m. 0 Zellen (,0%) haben eine erwartete Häufigkeit kleiner 5. Die minimale erwartete Häufigkeit ist 8127,14.
n. 0 Zellen (,0%) haben eine erwartete Häufigkeit kleiner 5. Die minimale erwartete Häufigkeit ist 8669,21.
o. 0 Zellen (,0%) haben eine erwartete Häufigkeit kleiner 5. Die minimale erwartete Häufigkeit ist 6158,49.
p. 0 Zellen (,0%) haben eine erwartete Häufigkeit kleiner 5. Die minimale erwartete Häufigkeit ist 30656,92.
q. 0 Zellen (,0%) haben eine erwartete Häufigkeit kleiner 5. Die minimale erwartete Häufigkeit ist 46669,79.
r. 0 Zellen (,0%) haben eine erwartete Häufigkeit kleiner 5. Die minimale erwartete Häufigkeit ist 27555,82.
s. 0 Zellen (,0%) haben eine erwartete Häufigkeit kleiner 5. Die minimale erwartete Häufigkeit ist 13114,31.
t. 0 Zellen (,0%) haben eine erwartete Häufigkeit kleiner 5. Die minimale erwartete Häufigkeit ist 57208,48.
u. 0 Zellen (,0%) haben eine erwartete Häufigkeit kleiner 5. Die minimale erwartete Häufigkeit ist 102880,7.
</t>
  </si>
  <si>
    <r>
      <t>,361</t>
    </r>
    <r>
      <rPr>
        <vertAlign val="superscript"/>
        <sz val="9"/>
        <color indexed="8"/>
        <rFont val="Arial"/>
        <family val="2"/>
      </rPr>
      <t>c</t>
    </r>
  </si>
  <si>
    <t xml:space="preserve">a. Die Null-Hyphothese wird nicht angenommen.
b. Unter Annahme der Null-Hyphothese wird der asymptotische Standardfehler verwendet.
c. Basierend auf normaler Näherung
d. Es werden keine Statistiken berechnet, da EF669kat_2Gr eine Konstante ist
</t>
  </si>
  <si>
    <t>% innerhalb von EF669kat_3Gr_neu</t>
  </si>
  <si>
    <r>
      <t>3774,914</t>
    </r>
    <r>
      <rPr>
        <vertAlign val="superscript"/>
        <sz val="9"/>
        <color indexed="8"/>
        <rFont val="Arial"/>
        <family val="2"/>
      </rPr>
      <t>a</t>
    </r>
  </si>
  <si>
    <r>
      <t>1097,166</t>
    </r>
    <r>
      <rPr>
        <vertAlign val="superscript"/>
        <sz val="9"/>
        <color indexed="8"/>
        <rFont val="Arial"/>
        <family val="2"/>
      </rPr>
      <t>b</t>
    </r>
  </si>
  <si>
    <r>
      <t>1413,624</t>
    </r>
    <r>
      <rPr>
        <vertAlign val="superscript"/>
        <sz val="9"/>
        <color indexed="8"/>
        <rFont val="Arial"/>
        <family val="2"/>
      </rPr>
      <t>c</t>
    </r>
  </si>
  <si>
    <r>
      <t>1097,750</t>
    </r>
    <r>
      <rPr>
        <vertAlign val="superscript"/>
        <sz val="9"/>
        <color indexed="8"/>
        <rFont val="Arial"/>
        <family val="2"/>
      </rPr>
      <t>d</t>
    </r>
  </si>
  <si>
    <r>
      <t>620,453</t>
    </r>
    <r>
      <rPr>
        <vertAlign val="superscript"/>
        <sz val="9"/>
        <color indexed="8"/>
        <rFont val="Arial"/>
        <family val="2"/>
      </rPr>
      <t>e</t>
    </r>
  </si>
  <si>
    <r>
      <t>254,039</t>
    </r>
    <r>
      <rPr>
        <vertAlign val="superscript"/>
        <sz val="9"/>
        <color indexed="8"/>
        <rFont val="Arial"/>
        <family val="2"/>
      </rPr>
      <t>g</t>
    </r>
  </si>
  <si>
    <r>
      <t>94,279</t>
    </r>
    <r>
      <rPr>
        <vertAlign val="superscript"/>
        <sz val="9"/>
        <color indexed="8"/>
        <rFont val="Arial"/>
        <family val="2"/>
      </rPr>
      <t>h</t>
    </r>
  </si>
  <si>
    <r>
      <t>99,192</t>
    </r>
    <r>
      <rPr>
        <vertAlign val="superscript"/>
        <sz val="9"/>
        <color indexed="8"/>
        <rFont val="Arial"/>
        <family val="2"/>
      </rPr>
      <t>i</t>
    </r>
  </si>
  <si>
    <r>
      <t>1353,699</t>
    </r>
    <r>
      <rPr>
        <vertAlign val="superscript"/>
        <sz val="9"/>
        <color indexed="8"/>
        <rFont val="Arial"/>
        <family val="2"/>
      </rPr>
      <t>j</t>
    </r>
  </si>
  <si>
    <r>
      <t>889,615</t>
    </r>
    <r>
      <rPr>
        <vertAlign val="superscript"/>
        <sz val="9"/>
        <color indexed="8"/>
        <rFont val="Arial"/>
        <family val="2"/>
      </rPr>
      <t>k</t>
    </r>
  </si>
  <si>
    <r>
      <t>1280,953</t>
    </r>
    <r>
      <rPr>
        <vertAlign val="superscript"/>
        <sz val="9"/>
        <color indexed="8"/>
        <rFont val="Arial"/>
        <family val="2"/>
      </rPr>
      <t>l</t>
    </r>
  </si>
  <si>
    <r>
      <t>251,781</t>
    </r>
    <r>
      <rPr>
        <vertAlign val="superscript"/>
        <sz val="9"/>
        <color indexed="8"/>
        <rFont val="Arial"/>
        <family val="2"/>
      </rPr>
      <t>m</t>
    </r>
  </si>
  <si>
    <r>
      <t>1106,515</t>
    </r>
    <r>
      <rPr>
        <vertAlign val="superscript"/>
        <sz val="9"/>
        <color indexed="8"/>
        <rFont val="Arial"/>
        <family val="2"/>
      </rPr>
      <t>n</t>
    </r>
  </si>
  <si>
    <r>
      <t>2098,679</t>
    </r>
    <r>
      <rPr>
        <vertAlign val="superscript"/>
        <sz val="9"/>
        <color indexed="8"/>
        <rFont val="Arial"/>
        <family val="2"/>
      </rPr>
      <t>o</t>
    </r>
  </si>
  <si>
    <r>
      <t>5166,293</t>
    </r>
    <r>
      <rPr>
        <vertAlign val="superscript"/>
        <sz val="9"/>
        <color indexed="8"/>
        <rFont val="Arial"/>
        <family val="2"/>
      </rPr>
      <t>p</t>
    </r>
  </si>
  <si>
    <r>
      <t>4093,122</t>
    </r>
    <r>
      <rPr>
        <vertAlign val="superscript"/>
        <sz val="9"/>
        <color indexed="8"/>
        <rFont val="Arial"/>
        <family val="2"/>
      </rPr>
      <t>q</t>
    </r>
  </si>
  <si>
    <r>
      <t>5051,786</t>
    </r>
    <r>
      <rPr>
        <vertAlign val="superscript"/>
        <sz val="9"/>
        <color indexed="8"/>
        <rFont val="Arial"/>
        <family val="2"/>
      </rPr>
      <t>r</t>
    </r>
  </si>
  <si>
    <r>
      <t>3645,273</t>
    </r>
    <r>
      <rPr>
        <vertAlign val="superscript"/>
        <sz val="9"/>
        <color indexed="8"/>
        <rFont val="Arial"/>
        <family val="2"/>
      </rPr>
      <t>s</t>
    </r>
  </si>
  <si>
    <r>
      <t>7113,226</t>
    </r>
    <r>
      <rPr>
        <vertAlign val="superscript"/>
        <sz val="9"/>
        <color indexed="8"/>
        <rFont val="Arial"/>
        <family val="2"/>
      </rPr>
      <t>t</t>
    </r>
  </si>
  <si>
    <r>
      <t>4830,874</t>
    </r>
    <r>
      <rPr>
        <vertAlign val="superscript"/>
        <sz val="9"/>
        <color indexed="8"/>
        <rFont val="Arial"/>
        <family val="2"/>
      </rPr>
      <t>u</t>
    </r>
  </si>
  <si>
    <t xml:space="preserve">a. 0 Zellen (,0%) haben eine erwartete Häufigkeit kleiner 5. Die minimale erwartete Häufigkeit ist 5406,97.
b. 0 Zellen (,0%) haben eine erwartete Häufigkeit kleiner 5. Die minimale erwartete Häufigkeit ist 6019,13.
c. 0 Zellen (,0%) haben eine erwartete Häufigkeit kleiner 5. Die minimale erwartete Häufigkeit ist 3969,93.
d. 0 Zellen (,0%) haben eine erwartete Häufigkeit kleiner 5. Die minimale erwartete Häufigkeit ist 21456,84.
e. 0 Zellen (,0%) haben eine erwartete Häufigkeit kleiner 5. Die minimale erwartete Häufigkeit ist 196,34.
f. Wird nur für eine 2x2-Tabelle berechnet
g. 0 Zellen (,0%) haben eine erwartete Häufigkeit kleiner 5. Die minimale erwartete Häufigkeit ist 102,78.
h. 0 Zellen (,0%) haben eine erwartete Häufigkeit kleiner 5. Die minimale erwartete Häufigkeit ist 39,55.
i. 0 Zellen (,0%) haben eine erwartete Häufigkeit kleiner 5. Die minimale erwartete Häufigkeit ist 493,69.
j. 0 Zellen (,0%) haben eine erwartete Häufigkeit kleiner 5. Die minimale erwartete Häufigkeit ist 447,40.
k. 0 Zellen (,0%) haben eine erwartete Häufigkeit kleiner 5. Die minimale erwartete Häufigkeit ist 548,54.
l. 0 Zellen (,0%) haben eine erwartete Häufigkeit kleiner 5. Die minimale erwartete Häufigkeit ist 531,62.
m. 0 Zellen (,0%) haben eine erwartete Häufigkeit kleiner 5. Die minimale erwartete Häufigkeit ist 1844,47.
n. 0 Zellen (,0%) haben eine erwartete Häufigkeit kleiner 5. Die minimale erwartete Häufigkeit ist 8030,32.
o. 0 Zellen (,0%) haben eine erwartete Häufigkeit kleiner 5. Die minimale erwartete Häufigkeit ist 6158,49.
p. 0 Zellen (,0%) haben eine erwartete Häufigkeit kleiner 5. Die minimale erwartete Häufigkeit ist 7385,48.
q. 0 Zellen (,0%) haben eine erwartete Häufigkeit kleiner 5. Die minimale erwartete Häufigkeit ist 36959,02.
r. 0 Zellen (,0%) haben eine erwartete Häufigkeit kleiner 5. Die minimale erwartete Häufigkeit ist 14050,97.
s. 0 Zellen (,0%) haben eine erwartete Häufigkeit kleiner 5. Die minimale erwartete Häufigkeit ist 13114,28.
t. 0 Zellen (,0%) haben eine erwartete Häufigkeit kleiner 5. Die minimale erwartete Häufigkeit ist 11789,56.
u. 0 Zellen (,0%) haben eine erwartete Häufigkeit kleiner 5. Die minimale erwartete Häufigkeit ist 59997,50.
</t>
  </si>
  <si>
    <r>
      <t>,034</t>
    </r>
    <r>
      <rPr>
        <vertAlign val="superscript"/>
        <sz val="9"/>
        <color indexed="8"/>
        <rFont val="Arial"/>
        <family val="2"/>
      </rPr>
      <t>c</t>
    </r>
  </si>
  <si>
    <r>
      <t>,943</t>
    </r>
    <r>
      <rPr>
        <vertAlign val="superscript"/>
        <sz val="9"/>
        <color indexed="8"/>
        <rFont val="Arial"/>
        <family val="2"/>
      </rPr>
      <t>c</t>
    </r>
  </si>
  <si>
    <t>% innerhalb von EF702kAt_0_1</t>
  </si>
  <si>
    <r>
      <t>81,418</t>
    </r>
    <r>
      <rPr>
        <vertAlign val="superscript"/>
        <sz val="9"/>
        <color indexed="8"/>
        <rFont val="Arial"/>
        <family val="2"/>
      </rPr>
      <t>a</t>
    </r>
  </si>
  <si>
    <r>
      <t>117,062</t>
    </r>
    <r>
      <rPr>
        <vertAlign val="superscript"/>
        <sz val="9"/>
        <color indexed="8"/>
        <rFont val="Arial"/>
        <family val="2"/>
      </rPr>
      <t>c</t>
    </r>
  </si>
  <si>
    <r>
      <t>1966,725</t>
    </r>
    <r>
      <rPr>
        <vertAlign val="superscript"/>
        <sz val="9"/>
        <color indexed="8"/>
        <rFont val="Arial"/>
        <family val="2"/>
      </rPr>
      <t>d</t>
    </r>
  </si>
  <si>
    <r>
      <t>1647,336</t>
    </r>
    <r>
      <rPr>
        <vertAlign val="superscript"/>
        <sz val="9"/>
        <color indexed="8"/>
        <rFont val="Arial"/>
        <family val="2"/>
      </rPr>
      <t>e</t>
    </r>
  </si>
  <si>
    <r>
      <t>183,246</t>
    </r>
    <r>
      <rPr>
        <vertAlign val="superscript"/>
        <sz val="9"/>
        <color indexed="8"/>
        <rFont val="Arial"/>
        <family val="2"/>
      </rPr>
      <t>g</t>
    </r>
  </si>
  <si>
    <r>
      <t>1,454</t>
    </r>
    <r>
      <rPr>
        <vertAlign val="superscript"/>
        <sz val="9"/>
        <color indexed="8"/>
        <rFont val="Arial"/>
        <family val="2"/>
      </rPr>
      <t>h</t>
    </r>
  </si>
  <si>
    <r>
      <t>71,164</t>
    </r>
    <r>
      <rPr>
        <vertAlign val="superscript"/>
        <sz val="9"/>
        <color indexed="8"/>
        <rFont val="Arial"/>
        <family val="2"/>
      </rPr>
      <t>i</t>
    </r>
  </si>
  <si>
    <r>
      <t>40,364</t>
    </r>
    <r>
      <rPr>
        <vertAlign val="superscript"/>
        <sz val="9"/>
        <color indexed="8"/>
        <rFont val="Arial"/>
        <family val="2"/>
      </rPr>
      <t>j</t>
    </r>
  </si>
  <si>
    <r>
      <t>249,271</t>
    </r>
    <r>
      <rPr>
        <vertAlign val="superscript"/>
        <sz val="9"/>
        <color indexed="8"/>
        <rFont val="Arial"/>
        <family val="2"/>
      </rPr>
      <t>k</t>
    </r>
  </si>
  <si>
    <r>
      <t>618,867</t>
    </r>
    <r>
      <rPr>
        <vertAlign val="superscript"/>
        <sz val="9"/>
        <color indexed="8"/>
        <rFont val="Arial"/>
        <family val="2"/>
      </rPr>
      <t>l</t>
    </r>
  </si>
  <si>
    <r>
      <t>174,887</t>
    </r>
    <r>
      <rPr>
        <vertAlign val="superscript"/>
        <sz val="9"/>
        <color indexed="8"/>
        <rFont val="Arial"/>
        <family val="2"/>
      </rPr>
      <t>m</t>
    </r>
  </si>
  <si>
    <r>
      <t>61,545</t>
    </r>
    <r>
      <rPr>
        <vertAlign val="superscript"/>
        <sz val="9"/>
        <color indexed="8"/>
        <rFont val="Arial"/>
        <family val="2"/>
      </rPr>
      <t>n</t>
    </r>
  </si>
  <si>
    <r>
      <t>131,260</t>
    </r>
    <r>
      <rPr>
        <vertAlign val="superscript"/>
        <sz val="9"/>
        <color indexed="8"/>
        <rFont val="Arial"/>
        <family val="2"/>
      </rPr>
      <t>o</t>
    </r>
  </si>
  <si>
    <r>
      <t>2681,547</t>
    </r>
    <r>
      <rPr>
        <vertAlign val="superscript"/>
        <sz val="9"/>
        <color indexed="8"/>
        <rFont val="Arial"/>
        <family val="2"/>
      </rPr>
      <t>p</t>
    </r>
  </si>
  <si>
    <r>
      <t>2040,817</t>
    </r>
    <r>
      <rPr>
        <vertAlign val="superscript"/>
        <sz val="9"/>
        <color indexed="8"/>
        <rFont val="Arial"/>
        <family val="2"/>
      </rPr>
      <t>q</t>
    </r>
  </si>
  <si>
    <r>
      <t>157,852</t>
    </r>
    <r>
      <rPr>
        <vertAlign val="superscript"/>
        <sz val="9"/>
        <color indexed="8"/>
        <rFont val="Arial"/>
        <family val="2"/>
      </rPr>
      <t>r</t>
    </r>
  </si>
  <si>
    <r>
      <t>238,358</t>
    </r>
    <r>
      <rPr>
        <vertAlign val="superscript"/>
        <sz val="9"/>
        <color indexed="8"/>
        <rFont val="Arial"/>
        <family val="2"/>
      </rPr>
      <t>s</t>
    </r>
  </si>
  <si>
    <r>
      <t>4996,444</t>
    </r>
    <r>
      <rPr>
        <vertAlign val="superscript"/>
        <sz val="9"/>
        <color indexed="8"/>
        <rFont val="Arial"/>
        <family val="2"/>
      </rPr>
      <t>t</t>
    </r>
  </si>
  <si>
    <r>
      <t>3758,539</t>
    </r>
    <r>
      <rPr>
        <vertAlign val="superscript"/>
        <sz val="9"/>
        <color indexed="8"/>
        <rFont val="Arial"/>
        <family val="2"/>
      </rPr>
      <t>u</t>
    </r>
  </si>
  <si>
    <t xml:space="preserve">a. 0 Zellen (,0%) haben eine erwartete Häufigkeit kleiner 5. Die minimale erwartete Häufigkeit ist 1108,40.
b. Wird nur für eine 2x2-Tabelle berechnet
c. 0 Zellen (,0%) haben eine erwartete Häufigkeit kleiner 5. Die minimale erwartete Häufigkeit ist 1474,80.
d. 0 Zellen (,0%) haben eine erwartete Häufigkeit kleiner 5. Die minimale erwartete Häufigkeit ist 4193,99.
e. 0 Zellen (,0%) haben eine erwartete Häufigkeit kleiner 5. Die minimale erwartete Häufigkeit ist 6630,08.
f. Es werden keine Statistiken berechnet, da EF702kAt_0_1 eine Konstante ist
g. 0 Zellen (,0%) haben eine erwartete Häufigkeit kleiner 5. Die minimale erwartete Häufigkeit ist 200,73.
h. 0 Zellen (,0%) haben eine erwartete Häufigkeit kleiner 5. Die minimale erwartete Häufigkeit ist 248,29.
i. 0 Zellen (,0%) haben eine erwartete Häufigkeit kleiner 5. Die minimale erwartete Häufigkeit ist 489,51.
j. 0 Zellen (,0%) haben eine erwartete Häufigkeit kleiner 5. Die minimale erwartete Häufigkeit ist 30,69.
k. 0 Zellen (,0%) haben eine erwartete Häufigkeit kleiner 5. Die minimale erwartete Häufigkeit ist 46,58.
l. 0 Zellen (,0%) haben eine erwartete Häufigkeit kleiner 5. Die minimale erwartete Häufigkeit ist 549,65.
m. 0 Zellen (,0%) haben eine erwartete Häufigkeit kleiner 5. Die minimale erwartete Häufigkeit ist 496,29.
n. 0 Zellen (,0%) haben eine erwartete Häufigkeit kleiner 5. Die minimale erwartete Häufigkeit ist 1068,23.
o. 0 Zellen (,0%) haben eine erwartete Häufigkeit kleiner 5. Die minimale erwartete Häufigkeit ist 1832,47.
p. 0 Zellen (,0%) haben eine erwartete Häufigkeit kleiner 5. Die minimale erwartete Häufigkeit ist 6744,47.
q. 0 Zellen (,0%) haben eine erwartete Häufigkeit kleiner 5. Die minimale erwartete Häufigkeit ist 9329,92.
r. 0 Zellen (,0%) haben eine erwartete Häufigkeit kleiner 5. Die minimale erwartete Häufigkeit ist 2205,68.
s. 0 Zellen (,0%) haben eine erwartete Häufigkeit kleiner 5. Die minimale erwartete Häufigkeit ist 3574,97.
t. 0 Zellen (,0%) haben eine erwartete Häufigkeit kleiner 5. Die minimale erwartete Häufigkeit ist 11698,69.
u. 0 Zellen (,0%) haben eine erwartete Häufigkeit kleiner 5. Die minimale erwartete Häufigkeit ist 16814,23.
</t>
  </si>
  <si>
    <r>
      <t>,228</t>
    </r>
    <r>
      <rPr>
        <vertAlign val="superscript"/>
        <sz val="9"/>
        <color indexed="8"/>
        <rFont val="Arial"/>
        <family val="2"/>
      </rPr>
      <t>c</t>
    </r>
  </si>
  <si>
    <t xml:space="preserve">a. Die Null-Hyphothese wird nicht angenommen.
b. Unter Annahme der Null-Hyphothese wird der asymptotische Standardfehler verwendet.
c. Basierend auf normaler Näherung
d. Es werden keine Statistiken berechnet, da EF702kAt_0_1 eine Konstante ist
</t>
  </si>
  <si>
    <t xml:space="preserve">  /TABLES=EF29kat BY EF669kat_01 EF669kat_3Gr EF702kat_neu BY EF44kat_3Gr BY EF593kat</t>
  </si>
  <si>
    <t>19-Nov-2014 14:19:15</t>
  </si>
  <si>
    <t xml:space="preserve">CROSSTABS
  /TABLES=EF29kat BY EF669kat_01 EF669kat_3Gr EF702kat_neu BY EF44kat_3Gr BY EF593kat
  /FORMAT=AVALUE TABLES
  /CELLS=COUNT
  /COUNT ROUND CELL.
</t>
  </si>
  <si>
    <t>00 00:00:00,079</t>
  </si>
  <si>
    <t>EF29kat * EF669kat_01 * EF44kat_3Gr * EF593kat</t>
  </si>
  <si>
    <t>EF29kat * EF669kat_3Gr * EF44kat_3Gr * EF593kat</t>
  </si>
  <si>
    <t>EF29kat * EF702kat_neu * EF44kat_3Gr * EF593kat</t>
  </si>
  <si>
    <t>EF29kat * EF669kat_01 * EF44kat_3Gr * EF593kat Kreuztabelle</t>
  </si>
  <si>
    <t>EF669kat_01</t>
  </si>
  <si>
    <t>EF29kat * EF669kat_3Gr * EF44kat_3Gr * EF593kat Kreuztabelle</t>
  </si>
  <si>
    <t>EF669kat_3Gr</t>
  </si>
  <si>
    <t>Drei und mehr Kinder</t>
  </si>
  <si>
    <t>EF29kat * EF702kat_neu * EF44kat_3Gr * EF593kat Kreuztabelle</t>
  </si>
  <si>
    <t>EF702kat_neu</t>
  </si>
  <si>
    <t>Keine Pers. ü. 65 J. i. HH</t>
  </si>
  <si>
    <t>Pers. ü. 65 J. i. HH</t>
  </si>
  <si>
    <t>19-Nov-2014 14:20:17</t>
  </si>
  <si>
    <t xml:space="preserve">CROSSTABS
  /TABLES=EF29kat BY EF669kat_01 EF669kat_3Gr EF702kat_neu BY EF44kat_3Gr BY EF593kat
  /FORMAT=AVALUE TABLES
  /STATISTICS=CHISQ PHI CORR
  /CELLS=COUNT EXPECTED ROW COLUMN
  /COUNT ROUND CELL.
</t>
  </si>
  <si>
    <r>
      <t>1074037</t>
    </r>
    <r>
      <rPr>
        <vertAlign val="superscript"/>
        <sz val="9"/>
        <color indexed="8"/>
        <rFont val="Arial"/>
        <family val="2"/>
      </rPr>
      <t>a</t>
    </r>
  </si>
  <si>
    <r>
      <t>1074039</t>
    </r>
    <r>
      <rPr>
        <vertAlign val="superscript"/>
        <sz val="9"/>
        <color indexed="8"/>
        <rFont val="Arial"/>
        <family val="2"/>
      </rPr>
      <t>a</t>
    </r>
  </si>
  <si>
    <t>% innerhalb von EF669kat_01</t>
  </si>
  <si>
    <r>
      <t>3631,982</t>
    </r>
    <r>
      <rPr>
        <vertAlign val="superscript"/>
        <sz val="9"/>
        <color indexed="8"/>
        <rFont val="Arial"/>
        <family val="2"/>
      </rPr>
      <t>a</t>
    </r>
  </si>
  <si>
    <r>
      <t>1519,108</t>
    </r>
    <r>
      <rPr>
        <vertAlign val="superscript"/>
        <sz val="9"/>
        <color indexed="8"/>
        <rFont val="Arial"/>
        <family val="2"/>
      </rPr>
      <t>c</t>
    </r>
  </si>
  <si>
    <r>
      <t>2440,358</t>
    </r>
    <r>
      <rPr>
        <vertAlign val="superscript"/>
        <sz val="9"/>
        <color indexed="8"/>
        <rFont val="Arial"/>
        <family val="2"/>
      </rPr>
      <t>d</t>
    </r>
  </si>
  <si>
    <r>
      <t>1028,953</t>
    </r>
    <r>
      <rPr>
        <vertAlign val="superscript"/>
        <sz val="9"/>
        <color indexed="8"/>
        <rFont val="Arial"/>
        <family val="2"/>
      </rPr>
      <t>e</t>
    </r>
  </si>
  <si>
    <r>
      <t>584,260</t>
    </r>
    <r>
      <rPr>
        <vertAlign val="superscript"/>
        <sz val="9"/>
        <color indexed="8"/>
        <rFont val="Arial"/>
        <family val="2"/>
      </rPr>
      <t>f</t>
    </r>
  </si>
  <si>
    <r>
      <t>.</t>
    </r>
    <r>
      <rPr>
        <vertAlign val="superscript"/>
        <sz val="9"/>
        <color indexed="8"/>
        <rFont val="Arial"/>
        <family val="2"/>
      </rPr>
      <t>g</t>
    </r>
  </si>
  <si>
    <r>
      <t>370,905</t>
    </r>
    <r>
      <rPr>
        <vertAlign val="superscript"/>
        <sz val="9"/>
        <color indexed="8"/>
        <rFont val="Arial"/>
        <family val="2"/>
      </rPr>
      <t>h</t>
    </r>
  </si>
  <si>
    <r>
      <t>100,811</t>
    </r>
    <r>
      <rPr>
        <vertAlign val="superscript"/>
        <sz val="9"/>
        <color indexed="8"/>
        <rFont val="Arial"/>
        <family val="2"/>
      </rPr>
      <t>i</t>
    </r>
  </si>
  <si>
    <r>
      <t>2272,235</t>
    </r>
    <r>
      <rPr>
        <vertAlign val="superscript"/>
        <sz val="9"/>
        <color indexed="8"/>
        <rFont val="Arial"/>
        <family val="2"/>
      </rPr>
      <t>j</t>
    </r>
  </si>
  <si>
    <r>
      <t>286,169</t>
    </r>
    <r>
      <rPr>
        <vertAlign val="superscript"/>
        <sz val="9"/>
        <color indexed="8"/>
        <rFont val="Arial"/>
        <family val="2"/>
      </rPr>
      <t>k</t>
    </r>
  </si>
  <si>
    <r>
      <t>63,122</t>
    </r>
    <r>
      <rPr>
        <vertAlign val="superscript"/>
        <sz val="9"/>
        <color indexed="8"/>
        <rFont val="Arial"/>
        <family val="2"/>
      </rPr>
      <t>l</t>
    </r>
  </si>
  <si>
    <r>
      <t>132,986</t>
    </r>
    <r>
      <rPr>
        <vertAlign val="superscript"/>
        <sz val="9"/>
        <color indexed="8"/>
        <rFont val="Arial"/>
        <family val="2"/>
      </rPr>
      <t>m</t>
    </r>
  </si>
  <si>
    <r>
      <t>1778,368</t>
    </r>
    <r>
      <rPr>
        <vertAlign val="superscript"/>
        <sz val="9"/>
        <color indexed="8"/>
        <rFont val="Arial"/>
        <family val="2"/>
      </rPr>
      <t>n</t>
    </r>
  </si>
  <si>
    <r>
      <t>549,050</t>
    </r>
    <r>
      <rPr>
        <vertAlign val="superscript"/>
        <sz val="9"/>
        <color indexed="8"/>
        <rFont val="Arial"/>
        <family val="2"/>
      </rPr>
      <t>o</t>
    </r>
  </si>
  <si>
    <r>
      <t>5996,761</t>
    </r>
    <r>
      <rPr>
        <vertAlign val="superscript"/>
        <sz val="9"/>
        <color indexed="8"/>
        <rFont val="Arial"/>
        <family val="2"/>
      </rPr>
      <t>p</t>
    </r>
  </si>
  <si>
    <r>
      <t>3578,489</t>
    </r>
    <r>
      <rPr>
        <vertAlign val="superscript"/>
        <sz val="9"/>
        <color indexed="8"/>
        <rFont val="Arial"/>
        <family val="2"/>
      </rPr>
      <t>q</t>
    </r>
  </si>
  <si>
    <r>
      <t>6577,756</t>
    </r>
    <r>
      <rPr>
        <vertAlign val="superscript"/>
        <sz val="9"/>
        <color indexed="8"/>
        <rFont val="Arial"/>
        <family val="2"/>
      </rPr>
      <t>r</t>
    </r>
  </si>
  <si>
    <r>
      <t>2431,769</t>
    </r>
    <r>
      <rPr>
        <vertAlign val="superscript"/>
        <sz val="9"/>
        <color indexed="8"/>
        <rFont val="Arial"/>
        <family val="2"/>
      </rPr>
      <t>s</t>
    </r>
  </si>
  <si>
    <r>
      <t>8753,249</t>
    </r>
    <r>
      <rPr>
        <vertAlign val="superscript"/>
        <sz val="9"/>
        <color indexed="8"/>
        <rFont val="Arial"/>
        <family val="2"/>
      </rPr>
      <t>t</t>
    </r>
  </si>
  <si>
    <r>
      <t>4584,527</t>
    </r>
    <r>
      <rPr>
        <vertAlign val="superscript"/>
        <sz val="9"/>
        <color indexed="8"/>
        <rFont val="Arial"/>
        <family val="2"/>
      </rPr>
      <t>u</t>
    </r>
  </si>
  <si>
    <t xml:space="preserve">a. 0 Zellen (,0%) haben eine erwartete Häufigkeit kleiner 5. Die minimale erwartete Häufigkeit ist 12073,56.
b. Wird nur für eine 2x2-Tabelle berechnet
c. 0 Zellen (,0%) haben eine erwartete Häufigkeit kleiner 5. Die minimale erwartete Häufigkeit ist 5605,01.
d. 0 Zellen (,0%) haben eine erwartete Häufigkeit kleiner 5. Die minimale erwartete Häufigkeit ist 21230,13.
e. 0 Zellen (,0%) haben eine erwartete Häufigkeit kleiner 5. Die minimale erwartete Häufigkeit ist 41847,47.
f. 0 Zellen (,0%) haben eine erwartete Häufigkeit kleiner 5. Die minimale erwartete Häufigkeit ist 26,91.
g. Es werden keine Statistiken berechnet, da EF669kat_01 eine Konstante ist
h. 0 Zellen (,0%) haben eine erwartete Häufigkeit kleiner 5. Die minimale erwartete Häufigkeit ist 608,53.
i. 0 Zellen (,0%) haben eine erwartete Häufigkeit kleiner 5. Die minimale erwartete Häufigkeit ist 902,00.
j. 0 Zellen (,0%) haben eine erwartete Häufigkeit kleiner 5. Die minimale erwartete Häufigkeit ist 3501,66.
k. 0 Zellen (,0%) haben eine erwartete Häufigkeit kleiner 5. Die minimale erwartete Häufigkeit ist 506,58.
l. 0 Zellen (,0%) haben eine erwartete Häufigkeit kleiner 5. Die minimale erwartete Häufigkeit ist 1828,62.
m. 0 Zellen (,0%) haben eine erwartete Häufigkeit kleiner 5. Die minimale erwartete Häufigkeit ist 7363,10.
n. 0 Zellen (,0%) haben eine erwartete Häufigkeit kleiner 5. Die minimale erwartete Häufigkeit ist 7349,28.
o. 0 Zellen (,0%) haben eine erwartete Häufigkeit kleiner 5. Die minimale erwartete Häufigkeit ist 5890,59.
p. 0 Zellen (,0%) haben eine erwartete Häufigkeit kleiner 5. Die minimale erwartete Häufigkeit ist 29345,82.
q. 0 Zellen (,0%) haben eine erwartete Häufigkeit kleiner 5. Die minimale erwartete Häufigkeit ist 45139,31.
r. 0 Zellen (,0%) haben eine erwartete Häufigkeit kleiner 5. Die minimale erwartete Häufigkeit ist 23679,83.
s. 0 Zellen (,0%) haben eine erwartete Häufigkeit kleiner 5. Die minimale erwartete Häufigkeit ist 12213,55.
t. 0 Zellen (,0%) haben eine erwartete Häufigkeit kleiner 5. Die minimale erwartete Häufigkeit ist 53878,71.
u. 0 Zellen (,0%) haben eine erwartete Häufigkeit kleiner 5. Die minimale erwartete Häufigkeit ist 96916,72.
</t>
  </si>
  <si>
    <t xml:space="preserve">a. Die Null-Hyphothese wird nicht angenommen.
b. Unter Annahme der Null-Hyphothese wird der asymptotische Standardfehler verwendet.
c. Basierend auf normaler Näherung
d. Es werden keine Statistiken berechnet, da EF669kat_01 eine Konstante ist
</t>
  </si>
  <si>
    <t>% innerhalb von EF669kat_3Gr</t>
  </si>
  <si>
    <r>
      <t>3644,748</t>
    </r>
    <r>
      <rPr>
        <vertAlign val="superscript"/>
        <sz val="9"/>
        <color indexed="8"/>
        <rFont val="Arial"/>
        <family val="2"/>
      </rPr>
      <t>a</t>
    </r>
  </si>
  <si>
    <r>
      <t>3250,579</t>
    </r>
    <r>
      <rPr>
        <vertAlign val="superscript"/>
        <sz val="9"/>
        <color indexed="8"/>
        <rFont val="Arial"/>
        <family val="2"/>
      </rPr>
      <t>b</t>
    </r>
  </si>
  <si>
    <r>
      <t>2644,689</t>
    </r>
    <r>
      <rPr>
        <vertAlign val="superscript"/>
        <sz val="9"/>
        <color indexed="8"/>
        <rFont val="Arial"/>
        <family val="2"/>
      </rPr>
      <t>c</t>
    </r>
  </si>
  <si>
    <r>
      <t>1864,663</t>
    </r>
    <r>
      <rPr>
        <vertAlign val="superscript"/>
        <sz val="9"/>
        <color indexed="8"/>
        <rFont val="Arial"/>
        <family val="2"/>
      </rPr>
      <t>d</t>
    </r>
  </si>
  <si>
    <r>
      <t>734,613</t>
    </r>
    <r>
      <rPr>
        <vertAlign val="superscript"/>
        <sz val="9"/>
        <color indexed="8"/>
        <rFont val="Arial"/>
        <family val="2"/>
      </rPr>
      <t>e</t>
    </r>
  </si>
  <si>
    <r>
      <t>319,790</t>
    </r>
    <r>
      <rPr>
        <vertAlign val="superscript"/>
        <sz val="9"/>
        <color indexed="8"/>
        <rFont val="Arial"/>
        <family val="2"/>
      </rPr>
      <t>f</t>
    </r>
  </si>
  <si>
    <r>
      <t>604,589</t>
    </r>
    <r>
      <rPr>
        <vertAlign val="superscript"/>
        <sz val="9"/>
        <color indexed="8"/>
        <rFont val="Arial"/>
        <family val="2"/>
      </rPr>
      <t>i</t>
    </r>
  </si>
  <si>
    <r>
      <t>2410,969</t>
    </r>
    <r>
      <rPr>
        <vertAlign val="superscript"/>
        <sz val="9"/>
        <color indexed="8"/>
        <rFont val="Arial"/>
        <family val="2"/>
      </rPr>
      <t>j</t>
    </r>
  </si>
  <si>
    <r>
      <t>296,661</t>
    </r>
    <r>
      <rPr>
        <vertAlign val="superscript"/>
        <sz val="9"/>
        <color indexed="8"/>
        <rFont val="Arial"/>
        <family val="2"/>
      </rPr>
      <t>k</t>
    </r>
  </si>
  <si>
    <r>
      <t>866,190</t>
    </r>
    <r>
      <rPr>
        <vertAlign val="superscript"/>
        <sz val="9"/>
        <color indexed="8"/>
        <rFont val="Arial"/>
        <family val="2"/>
      </rPr>
      <t>l</t>
    </r>
  </si>
  <si>
    <r>
      <t>262,238</t>
    </r>
    <r>
      <rPr>
        <vertAlign val="superscript"/>
        <sz val="9"/>
        <color indexed="8"/>
        <rFont val="Arial"/>
        <family val="2"/>
      </rPr>
      <t>m</t>
    </r>
  </si>
  <si>
    <r>
      <t>1779,730</t>
    </r>
    <r>
      <rPr>
        <vertAlign val="superscript"/>
        <sz val="9"/>
        <color indexed="8"/>
        <rFont val="Arial"/>
        <family val="2"/>
      </rPr>
      <t>n</t>
    </r>
  </si>
  <si>
    <r>
      <t>1728,716</t>
    </r>
    <r>
      <rPr>
        <vertAlign val="superscript"/>
        <sz val="9"/>
        <color indexed="8"/>
        <rFont val="Arial"/>
        <family val="2"/>
      </rPr>
      <t>o</t>
    </r>
  </si>
  <si>
    <r>
      <t>6009,901</t>
    </r>
    <r>
      <rPr>
        <vertAlign val="superscript"/>
        <sz val="9"/>
        <color indexed="8"/>
        <rFont val="Arial"/>
        <family val="2"/>
      </rPr>
      <t>p</t>
    </r>
  </si>
  <si>
    <r>
      <t>3946,217</t>
    </r>
    <r>
      <rPr>
        <vertAlign val="superscript"/>
        <sz val="9"/>
        <color indexed="8"/>
        <rFont val="Arial"/>
        <family val="2"/>
      </rPr>
      <t>q</t>
    </r>
  </si>
  <si>
    <r>
      <t>6601,303</t>
    </r>
    <r>
      <rPr>
        <vertAlign val="superscript"/>
        <sz val="9"/>
        <color indexed="8"/>
        <rFont val="Arial"/>
        <family val="2"/>
      </rPr>
      <t>r</t>
    </r>
  </si>
  <si>
    <r>
      <t>5265,385</t>
    </r>
    <r>
      <rPr>
        <vertAlign val="superscript"/>
        <sz val="9"/>
        <color indexed="8"/>
        <rFont val="Arial"/>
        <family val="2"/>
      </rPr>
      <t>s</t>
    </r>
  </si>
  <si>
    <r>
      <t>8771,242</t>
    </r>
    <r>
      <rPr>
        <vertAlign val="superscript"/>
        <sz val="9"/>
        <color indexed="8"/>
        <rFont val="Arial"/>
        <family val="2"/>
      </rPr>
      <t>t</t>
    </r>
  </si>
  <si>
    <r>
      <t>5561,563</t>
    </r>
    <r>
      <rPr>
        <vertAlign val="superscript"/>
        <sz val="9"/>
        <color indexed="8"/>
        <rFont val="Arial"/>
        <family val="2"/>
      </rPr>
      <t>u</t>
    </r>
  </si>
  <si>
    <t xml:space="preserve">a. 0 Zellen (,0%) haben eine erwartete Häufigkeit kleiner 5. Die minimale erwartete Häufigkeit ist 5431,28.
b. 0 Zellen (,0%) haben eine erwartete Häufigkeit kleiner 5. Die minimale erwartete Häufigkeit ist 5605,01.
c. 0 Zellen (,0%) haben eine erwartete Häufigkeit kleiner 5. Die minimale erwartete Häufigkeit ist 3063,21.
d. 0 Zellen (,0%) haben eine erwartete Häufigkeit kleiner 5. Die minimale erwartete Häufigkeit ist 23875,98.
e. 0 Zellen (,0%) haben eine erwartete Häufigkeit kleiner 5. Die minimale erwartete Häufigkeit ist 26,91.
f. 0 Zellen (,0%) haben eine erwartete Häufigkeit kleiner 5. Die minimale erwartete Häufigkeit ist 636,28.
g. Wird nur für eine 2x2-Tabelle berechnet
h. 0 Zellen (,0%) haben eine erwartete Häufigkeit kleiner 5. Die minimale erwartete Häufigkeit ist 608,53.
i. 0 Zellen (,0%) haben eine erwartete Häufigkeit kleiner 5. Die minimale erwartete Häufigkeit ist 783,96.
j. 0 Zellen (,0%) haben eine erwartete Häufigkeit kleiner 5. Die minimale erwartete Häufigkeit ist 703,91.
k. 0 Zellen (,0%) haben eine erwartete Häufigkeit kleiner 5. Die minimale erwartete Häufigkeit ist 506,55.
l. 0 Zellen (,0%) haben eine erwartete Häufigkeit kleiner 5. Die minimale erwartete Häufigkeit ist 329,22.
m. 0 Zellen (,0%) haben eine erwartete Häufigkeit kleiner 5. Die minimale erwartete Häufigkeit ist 2372,41.
n. 0 Zellen (,0%) haben eine erwartete Häufigkeit kleiner 5. Die minimale erwartete Häufigkeit ist 7349,28.
o. 0 Zellen (,0%) haben eine erwartete Häufigkeit kleiner 5. Die minimale erwartete Häufigkeit ist 5890,62.
p. 0 Zellen (,0%) haben eine erwartete Häufigkeit kleiner 5. Die minimale erwartete Häufigkeit ist 6669,40.
q. 0 Zellen (,0%) haben eine erwartete Häufigkeit kleiner 5. Die minimale erwartete Häufigkeit ist 38107,29.
r. 0 Zellen (,0%) haben eine erwartete Häufigkeit kleiner 5. Die minimale erwartete Häufigkeit ist 13734,50.
s. 0 Zellen (,0%) haben eine erwartete Häufigkeit kleiner 5. Die minimale erwartete Häufigkeit ist 12213,52.
t. 0 Zellen (,0%) haben eine erwartete Häufigkeit kleiner 5. Die minimale erwartete Häufigkeit ist 9917,60.
u. 0 Zellen (,0%) haben eine erwartete Häufigkeit kleiner 5. Die minimale erwartete Häufigkeit ist 64556,25.
</t>
  </si>
  <si>
    <t>% innerhalb von EF702kat_neu</t>
  </si>
  <si>
    <r>
      <t>43,090</t>
    </r>
    <r>
      <rPr>
        <vertAlign val="superscript"/>
        <sz val="9"/>
        <color indexed="8"/>
        <rFont val="Arial"/>
        <family val="2"/>
      </rPr>
      <t>a</t>
    </r>
  </si>
  <si>
    <r>
      <t>88,717</t>
    </r>
    <r>
      <rPr>
        <vertAlign val="superscript"/>
        <sz val="9"/>
        <color indexed="8"/>
        <rFont val="Arial"/>
        <family val="2"/>
      </rPr>
      <t>c</t>
    </r>
  </si>
  <si>
    <r>
      <t>845,662</t>
    </r>
    <r>
      <rPr>
        <vertAlign val="superscript"/>
        <sz val="9"/>
        <color indexed="8"/>
        <rFont val="Arial"/>
        <family val="2"/>
      </rPr>
      <t>d</t>
    </r>
  </si>
  <si>
    <r>
      <t>1040,101</t>
    </r>
    <r>
      <rPr>
        <vertAlign val="superscript"/>
        <sz val="9"/>
        <color indexed="8"/>
        <rFont val="Arial"/>
        <family val="2"/>
      </rPr>
      <t>e</t>
    </r>
  </si>
  <si>
    <r>
      <t>119,748</t>
    </r>
    <r>
      <rPr>
        <vertAlign val="superscript"/>
        <sz val="9"/>
        <color indexed="8"/>
        <rFont val="Arial"/>
        <family val="2"/>
      </rPr>
      <t>g</t>
    </r>
  </si>
  <si>
    <r>
      <t>96,313</t>
    </r>
    <r>
      <rPr>
        <vertAlign val="superscript"/>
        <sz val="9"/>
        <color indexed="8"/>
        <rFont val="Arial"/>
        <family val="2"/>
      </rPr>
      <t>h</t>
    </r>
  </si>
  <si>
    <r>
      <t>170,165</t>
    </r>
    <r>
      <rPr>
        <vertAlign val="superscript"/>
        <sz val="9"/>
        <color indexed="8"/>
        <rFont val="Arial"/>
        <family val="2"/>
      </rPr>
      <t>i</t>
    </r>
  </si>
  <si>
    <r>
      <t>68,319</t>
    </r>
    <r>
      <rPr>
        <vertAlign val="superscript"/>
        <sz val="9"/>
        <color indexed="8"/>
        <rFont val="Arial"/>
        <family val="2"/>
      </rPr>
      <t>j</t>
    </r>
  </si>
  <si>
    <r>
      <t>112,245</t>
    </r>
    <r>
      <rPr>
        <vertAlign val="superscript"/>
        <sz val="9"/>
        <color indexed="8"/>
        <rFont val="Arial"/>
        <family val="2"/>
      </rPr>
      <t>k</t>
    </r>
  </si>
  <si>
    <r>
      <t>134,628</t>
    </r>
    <r>
      <rPr>
        <vertAlign val="superscript"/>
        <sz val="9"/>
        <color indexed="8"/>
        <rFont val="Arial"/>
        <family val="2"/>
      </rPr>
      <t>l</t>
    </r>
  </si>
  <si>
    <r>
      <t>2,241</t>
    </r>
    <r>
      <rPr>
        <vertAlign val="superscript"/>
        <sz val="9"/>
        <color indexed="8"/>
        <rFont val="Arial"/>
        <family val="2"/>
      </rPr>
      <t>m</t>
    </r>
  </si>
  <si>
    <r>
      <t>96,179</t>
    </r>
    <r>
      <rPr>
        <vertAlign val="superscript"/>
        <sz val="9"/>
        <color indexed="8"/>
        <rFont val="Arial"/>
        <family val="2"/>
      </rPr>
      <t>n</t>
    </r>
  </si>
  <si>
    <r>
      <t>432,067</t>
    </r>
    <r>
      <rPr>
        <vertAlign val="superscript"/>
        <sz val="9"/>
        <color indexed="8"/>
        <rFont val="Arial"/>
        <family val="2"/>
      </rPr>
      <t>o</t>
    </r>
  </si>
  <si>
    <r>
      <t>1626,468</t>
    </r>
    <r>
      <rPr>
        <vertAlign val="superscript"/>
        <sz val="9"/>
        <color indexed="8"/>
        <rFont val="Arial"/>
        <family val="2"/>
      </rPr>
      <t>p</t>
    </r>
  </si>
  <si>
    <r>
      <t>2243,843</t>
    </r>
    <r>
      <rPr>
        <vertAlign val="superscript"/>
        <sz val="9"/>
        <color indexed="8"/>
        <rFont val="Arial"/>
        <family val="2"/>
      </rPr>
      <t>q</t>
    </r>
  </si>
  <si>
    <r>
      <t>141,634</t>
    </r>
    <r>
      <rPr>
        <vertAlign val="superscript"/>
        <sz val="9"/>
        <color indexed="8"/>
        <rFont val="Arial"/>
        <family val="2"/>
      </rPr>
      <t>r</t>
    </r>
  </si>
  <si>
    <r>
      <t>390,555</t>
    </r>
    <r>
      <rPr>
        <vertAlign val="superscript"/>
        <sz val="9"/>
        <color indexed="8"/>
        <rFont val="Arial"/>
        <family val="2"/>
      </rPr>
      <t>s</t>
    </r>
  </si>
  <si>
    <r>
      <t>2543,058</t>
    </r>
    <r>
      <rPr>
        <vertAlign val="superscript"/>
        <sz val="9"/>
        <color indexed="8"/>
        <rFont val="Arial"/>
        <family val="2"/>
      </rPr>
      <t>t</t>
    </r>
  </si>
  <si>
    <r>
      <t>3080,377</t>
    </r>
    <r>
      <rPr>
        <vertAlign val="superscript"/>
        <sz val="9"/>
        <color indexed="8"/>
        <rFont val="Arial"/>
        <family val="2"/>
      </rPr>
      <t>u</t>
    </r>
  </si>
  <si>
    <t xml:space="preserve">a. 0 Zellen (,0%) haben eine erwartete Häufigkeit kleiner 5. Die minimale erwartete Häufigkeit ist 1417,70.
b. Wird nur für eine 2x2-Tabelle berechnet
c. 0 Zellen (,0%) haben eine erwartete Häufigkeit kleiner 5. Die minimale erwartete Häufigkeit ist 1412,49.
d. 0 Zellen (,0%) haben eine erwartete Häufigkeit kleiner 5. Die minimale erwartete Häufigkeit ist 4259,16.
e. 0 Zellen (,0%) haben eine erwartete Häufigkeit kleiner 5. Die minimale erwartete Häufigkeit ist 7329,04.
f. Es werden keine Statistiken berechnet, da EF702kat_neu eine Konstante ist
g. 0 Zellen (,0%) haben eine erwartete Häufigkeit kleiner 5. Die minimale erwartete Häufigkeit ist 54,69.
h. 0 Zellen (,0%) haben eine erwartete Häufigkeit kleiner 5. Die minimale erwartete Häufigkeit ist 56,93.
i. 0 Zellen (,0%) haben eine erwartete Häufigkeit kleiner 5. Die minimale erwartete Häufigkeit ist 101,57.
j. 0 Zellen (,0%) haben eine erwartete Häufigkeit kleiner 5. Die minimale erwartete Häufigkeit ist 52,84.
k. 0 Zellen (,0%) haben eine erwartete Häufigkeit kleiner 5. Die minimale erwartete Häufigkeit ist 238,05.
l. 0 Zellen (,0%) haben eine erwartete Häufigkeit kleiner 5. Die minimale erwartete Häufigkeit ist 378,35.
m. 0 Zellen (,0%) haben eine erwartete Häufigkeit kleiner 5. Die minimale erwartete Häufigkeit ist 593,52.
n. 0 Zellen (,0%) haben eine erwartete Häufigkeit kleiner 5. Die minimale erwartete Häufigkeit ist 1323,86.
o. 0 Zellen (,0%) haben eine erwartete Häufigkeit kleiner 5. Die minimale erwartete Häufigkeit ist 2018,36.
p. 0 Zellen (,0%) haben eine erwartete Häufigkeit kleiner 5. Die minimale erwartete Häufigkeit ist 7520,67.
q. 0 Zellen (,0%) haben eine erwartete Häufigkeit kleiner 5. Die minimale erwartete Häufigkeit ist 11123,20.
r. 0 Zellen (,0%) haben eine erwartete Häufigkeit kleiner 5. Die minimale erwartete Häufigkeit ist 2761,81.
s. 0 Zellen (,0%) haben eine erwartete Häufigkeit kleiner 5. Die minimale erwartete Häufigkeit ist 3754,76.
t. 0 Zellen (,0%) haben eine erwartete Häufigkeit kleiner 5. Die minimale erwartete Häufigkeit ist 12130,91.
u. 0 Zellen (,0%) haben eine erwartete Häufigkeit kleiner 5. Die minimale erwartete Häufigkeit ist 18988,10.
</t>
  </si>
  <si>
    <r>
      <t>,134</t>
    </r>
    <r>
      <rPr>
        <vertAlign val="superscript"/>
        <sz val="9"/>
        <color indexed="8"/>
        <rFont val="Arial"/>
        <family val="2"/>
      </rPr>
      <t>c</t>
    </r>
  </si>
  <si>
    <t xml:space="preserve">a. Die Null-Hyphothese wird nicht angenommen.
b. Unter Annahme der Null-Hyphothese wird der asymptotische Standardfehler verwendet.
c. Basierend auf normaler Näherung
d. Es werden keine Statistiken berechnet, da EF702kat_neu eine Konstante ist
</t>
  </si>
  <si>
    <t xml:space="preserve">  /TABLES=EF29kat BY EF669kat_3Gr EF702kat_neu BY EF437kat</t>
  </si>
  <si>
    <t>20-Nov-2014 11:01:34</t>
  </si>
  <si>
    <t xml:space="preserve">CROSSTABS
  /TABLES=EF29kat BY EF669kat_3Gr EF702kat_neu BY EF437kat
  /FORMAT=AVALUE TABLES
  /CELLS=COUNT
  /COUNT ROUND CELL.
</t>
  </si>
  <si>
    <t>EF29kat * EF669kat_3Gr * EF437kat</t>
  </si>
  <si>
    <t>EF29kat * EF702kat_neu * EF437kat</t>
  </si>
  <si>
    <t>EF29kat * EF669kat_3Gr * EF437kat Kreuztabelle</t>
  </si>
  <si>
    <t>EF29kat * EF702kat_neu * EF437kat Kreuztabelle</t>
  </si>
  <si>
    <t>20-Nov-2014 11:03:13</t>
  </si>
  <si>
    <t xml:space="preserve">CROSSTABS
  /TABLES=EF29kat BY EF669kat_3Gr EF702kat_neu BY EF437kat
  /FORMAT=AVALUE TABLES
  /STATISTICS=CHISQ PHI CORR
  /CELLS=COUNT EXPECTED ROW COLUMN
  /COUNT ROUND CELL.
</t>
  </si>
  <si>
    <r>
      <t>1074035</t>
    </r>
    <r>
      <rPr>
        <vertAlign val="superscript"/>
        <sz val="9"/>
        <color indexed="8"/>
        <rFont val="Arial"/>
        <family val="2"/>
      </rPr>
      <t>a</t>
    </r>
  </si>
  <si>
    <r>
      <t>232,934</t>
    </r>
    <r>
      <rPr>
        <vertAlign val="superscript"/>
        <sz val="9"/>
        <color indexed="8"/>
        <rFont val="Arial"/>
        <family val="2"/>
      </rPr>
      <t>a</t>
    </r>
  </si>
  <si>
    <r>
      <t>1249,361</t>
    </r>
    <r>
      <rPr>
        <vertAlign val="superscript"/>
        <sz val="9"/>
        <color indexed="8"/>
        <rFont val="Arial"/>
        <family val="2"/>
      </rPr>
      <t>b</t>
    </r>
  </si>
  <si>
    <r>
      <t>976,788</t>
    </r>
    <r>
      <rPr>
        <vertAlign val="superscript"/>
        <sz val="9"/>
        <color indexed="8"/>
        <rFont val="Arial"/>
        <family val="2"/>
      </rPr>
      <t>c</t>
    </r>
  </si>
  <si>
    <r>
      <t>217,235</t>
    </r>
    <r>
      <rPr>
        <vertAlign val="superscript"/>
        <sz val="9"/>
        <color indexed="8"/>
        <rFont val="Arial"/>
        <family val="2"/>
      </rPr>
      <t>d</t>
    </r>
  </si>
  <si>
    <r>
      <t>952,375</t>
    </r>
    <r>
      <rPr>
        <vertAlign val="superscript"/>
        <sz val="9"/>
        <color indexed="8"/>
        <rFont val="Arial"/>
        <family val="2"/>
      </rPr>
      <t>e</t>
    </r>
  </si>
  <si>
    <r>
      <t>5561,453</t>
    </r>
    <r>
      <rPr>
        <vertAlign val="superscript"/>
        <sz val="9"/>
        <color indexed="8"/>
        <rFont val="Arial"/>
        <family val="2"/>
      </rPr>
      <t>f</t>
    </r>
  </si>
  <si>
    <t xml:space="preserve">a. 0 Zellen (,0%) haben eine erwartete Häufigkeit kleiner 5. Die minimale erwartete Häufigkeit ist 376,94.
b. 0 Zellen (,0%) haben eine erwartete Häufigkeit kleiner 5. Die minimale erwartete Häufigkeit ist 16085,46.
c. 0 Zellen (,0%) haben eine erwartete Häufigkeit kleiner 5. Die minimale erwartete Häufigkeit ist 17634,08.
d. 0 Zellen (,0%) haben eine erwartete Häufigkeit kleiner 5. Die minimale erwartete Häufigkeit ist 2842,00.
e. 0 Zellen (,0%) haben eine erwartete Häufigkeit kleiner 5. Die minimale erwartete Häufigkeit ist 8349,50.
f. 0 Zellen (,0%) haben eine erwartete Häufigkeit kleiner 5. Die minimale erwartete Häufigkeit ist 64555,74.
</t>
  </si>
  <si>
    <r>
      <t>,102</t>
    </r>
    <r>
      <rPr>
        <vertAlign val="superscript"/>
        <sz val="9"/>
        <color indexed="8"/>
        <rFont val="Arial"/>
        <family val="2"/>
      </rPr>
      <t>c</t>
    </r>
  </si>
  <si>
    <r>
      <t>,061</t>
    </r>
    <r>
      <rPr>
        <vertAlign val="superscript"/>
        <sz val="9"/>
        <color indexed="8"/>
        <rFont val="Arial"/>
        <family val="2"/>
      </rPr>
      <t>c</t>
    </r>
  </si>
  <si>
    <r>
      <t>820,067</t>
    </r>
    <r>
      <rPr>
        <vertAlign val="superscript"/>
        <sz val="9"/>
        <color indexed="8"/>
        <rFont val="Arial"/>
        <family val="2"/>
      </rPr>
      <t>a</t>
    </r>
  </si>
  <si>
    <r>
      <t>1116,128</t>
    </r>
    <r>
      <rPr>
        <vertAlign val="superscript"/>
        <sz val="9"/>
        <color indexed="8"/>
        <rFont val="Arial"/>
        <family val="2"/>
      </rPr>
      <t>c</t>
    </r>
  </si>
  <si>
    <r>
      <t>1194,218</t>
    </r>
    <r>
      <rPr>
        <vertAlign val="superscript"/>
        <sz val="9"/>
        <color indexed="8"/>
        <rFont val="Arial"/>
        <family val="2"/>
      </rPr>
      <t>d</t>
    </r>
  </si>
  <si>
    <r>
      <t>120,470</t>
    </r>
    <r>
      <rPr>
        <vertAlign val="superscript"/>
        <sz val="9"/>
        <color indexed="8"/>
        <rFont val="Arial"/>
        <family val="2"/>
      </rPr>
      <t>e</t>
    </r>
  </si>
  <si>
    <r>
      <t>207,341</t>
    </r>
    <r>
      <rPr>
        <vertAlign val="superscript"/>
        <sz val="9"/>
        <color indexed="8"/>
        <rFont val="Arial"/>
        <family val="2"/>
      </rPr>
      <t>f</t>
    </r>
  </si>
  <si>
    <r>
      <t>3080,807</t>
    </r>
    <r>
      <rPr>
        <vertAlign val="superscript"/>
        <sz val="9"/>
        <color indexed="8"/>
        <rFont val="Arial"/>
        <family val="2"/>
      </rPr>
      <t>g</t>
    </r>
  </si>
  <si>
    <t xml:space="preserve">a. 0 Zellen (,0%) haben eine erwartete Häufigkeit kleiner 5. Die minimale erwartete Häufigkeit ist 820,56.
b. Wird nur für eine 2x2-Tabelle berechnet
c. 0 Zellen (,0%) haben eine erwartete Häufigkeit kleiner 5. Die minimale erwartete Häufigkeit ist 6081,45.
d. 0 Zellen (,0%) haben eine erwartete Häufigkeit kleiner 5. Die minimale erwartete Häufigkeit ist 7117,52.
e. 0 Zellen (,0%) haben eine erwartete Häufigkeit kleiner 5. Die minimale erwartete Häufigkeit ist 1682,12.
f. 0 Zellen (,0%) haben eine erwartete Häufigkeit kleiner 5. Die minimale erwartete Häufigkeit ist 3240,11.
g. 0 Zellen (,0%) haben eine erwartete Häufigkeit kleiner 5. Die minimale erwartete Häufigkeit ist 18987,42.
</t>
  </si>
  <si>
    <t xml:space="preserve">  /TABLES=EF29kat_2Gruppen BY EF669kat_3Gr_neu EF702kat_0_1 BY EF437kat_5</t>
  </si>
  <si>
    <t>24-Nov-2014 13:58:09</t>
  </si>
  <si>
    <t xml:space="preserve">CROSSTABS
  /TABLES=EF29kat_2Gruppen BY EF669kat_3Gr_neu EF702kat_0_1 BY EF437kat_5
  /FORMAT=AVALUE TABLES
  /CELLS=COUNT
  /COUNT ROUND CELL.
</t>
  </si>
  <si>
    <t>EF29kat_2Gruppen * EF669kat_3Gr_neu * EF437kat_5</t>
  </si>
  <si>
    <t>EF29kat_2Gruppen * EF702kAt_0_1 * EF437kat_5</t>
  </si>
  <si>
    <t>EF29kat_2Gruppen * EF669kat_3Gr_neu * EF437kat_5 Kreuztabelle</t>
  </si>
  <si>
    <t>EF29kat_2Gruppen * EF702kAt_0_1 * EF437kat_5 Kreuztabelle</t>
  </si>
  <si>
    <t>24-Nov-2014 13:58:46</t>
  </si>
  <si>
    <t xml:space="preserve">CROSSTABS
  /TABLES=EF29kat_2Gruppen BY EF669kat_3Gr_neu EF702kat_0_1 BY EF437kat_5
  /FORMAT=AVALUE TABLES
  /STATISTICS=CHISQ PHI CORR
  /CELLS=COUNT EXPECTED ROW COLUMN
  /COUNT ROUND CELL.
</t>
  </si>
  <si>
    <r>
      <t>930484</t>
    </r>
    <r>
      <rPr>
        <vertAlign val="superscript"/>
        <sz val="9"/>
        <color indexed="8"/>
        <rFont val="Arial"/>
        <family val="2"/>
      </rPr>
      <t>a</t>
    </r>
  </si>
  <si>
    <r>
      <t>930482</t>
    </r>
    <r>
      <rPr>
        <vertAlign val="superscript"/>
        <sz val="9"/>
        <color indexed="8"/>
        <rFont val="Arial"/>
        <family val="2"/>
      </rPr>
      <t>a</t>
    </r>
  </si>
  <si>
    <r>
      <t>170,778</t>
    </r>
    <r>
      <rPr>
        <vertAlign val="superscript"/>
        <sz val="9"/>
        <color indexed="8"/>
        <rFont val="Arial"/>
        <family val="2"/>
      </rPr>
      <t>a</t>
    </r>
  </si>
  <si>
    <r>
      <t>2493,254</t>
    </r>
    <r>
      <rPr>
        <vertAlign val="superscript"/>
        <sz val="9"/>
        <color indexed="8"/>
        <rFont val="Arial"/>
        <family val="2"/>
      </rPr>
      <t>b</t>
    </r>
  </si>
  <si>
    <r>
      <t>1476,319</t>
    </r>
    <r>
      <rPr>
        <vertAlign val="superscript"/>
        <sz val="9"/>
        <color indexed="8"/>
        <rFont val="Arial"/>
        <family val="2"/>
      </rPr>
      <t>c</t>
    </r>
  </si>
  <si>
    <r>
      <t>88,524</t>
    </r>
    <r>
      <rPr>
        <vertAlign val="superscript"/>
        <sz val="9"/>
        <color indexed="8"/>
        <rFont val="Arial"/>
        <family val="2"/>
      </rPr>
      <t>d</t>
    </r>
  </si>
  <si>
    <r>
      <t>2253,961</t>
    </r>
    <r>
      <rPr>
        <vertAlign val="superscript"/>
        <sz val="9"/>
        <color indexed="8"/>
        <rFont val="Arial"/>
        <family val="2"/>
      </rPr>
      <t>e</t>
    </r>
  </si>
  <si>
    <r>
      <t>4256,844</t>
    </r>
    <r>
      <rPr>
        <vertAlign val="superscript"/>
        <sz val="9"/>
        <color indexed="8"/>
        <rFont val="Arial"/>
        <family val="2"/>
      </rPr>
      <t>f</t>
    </r>
  </si>
  <si>
    <t xml:space="preserve">a. 0 Zellen (,0%) haben eine erwartete Häufigkeit kleiner 5. Die minimale erwartete Häufigkeit ist 448,73.
b. 0 Zellen (,0%) haben eine erwartete Häufigkeit kleiner 5. Die minimale erwartete Häufigkeit ist 10685,45.
c. 0 Zellen (,0%) haben eine erwartete Häufigkeit kleiner 5. Die minimale erwartete Häufigkeit ist 17009,07.
d. 0 Zellen (,0%) haben eine erwartete Häufigkeit kleiner 5. Die minimale erwartete Häufigkeit ist 3550,42.
e. 0 Zellen (,0%) haben eine erwartete Häufigkeit kleiner 5. Die minimale erwartete Häufigkeit ist 11091,82.
f. 0 Zellen (,0%) haben eine erwartete Häufigkeit kleiner 5. Die minimale erwartete Häufigkeit ist 54966,33.
</t>
  </si>
  <si>
    <r>
      <t>,194</t>
    </r>
    <r>
      <rPr>
        <vertAlign val="superscript"/>
        <sz val="9"/>
        <color indexed="8"/>
        <rFont val="Arial"/>
        <family val="2"/>
      </rPr>
      <t>c</t>
    </r>
  </si>
  <si>
    <r>
      <t>518,952</t>
    </r>
    <r>
      <rPr>
        <vertAlign val="superscript"/>
        <sz val="9"/>
        <color indexed="8"/>
        <rFont val="Arial"/>
        <family val="2"/>
      </rPr>
      <t>a</t>
    </r>
  </si>
  <si>
    <r>
      <t>1070,074</t>
    </r>
    <r>
      <rPr>
        <vertAlign val="superscript"/>
        <sz val="9"/>
        <color indexed="8"/>
        <rFont val="Arial"/>
        <family val="2"/>
      </rPr>
      <t>c</t>
    </r>
  </si>
  <si>
    <r>
      <t>1104,869</t>
    </r>
    <r>
      <rPr>
        <vertAlign val="superscript"/>
        <sz val="9"/>
        <color indexed="8"/>
        <rFont val="Arial"/>
        <family val="2"/>
      </rPr>
      <t>d</t>
    </r>
  </si>
  <si>
    <r>
      <t>41,824</t>
    </r>
    <r>
      <rPr>
        <vertAlign val="superscript"/>
        <sz val="9"/>
        <color indexed="8"/>
        <rFont val="Arial"/>
        <family val="2"/>
      </rPr>
      <t>e</t>
    </r>
  </si>
  <si>
    <r>
      <t>1098,168</t>
    </r>
    <r>
      <rPr>
        <vertAlign val="superscript"/>
        <sz val="9"/>
        <color indexed="8"/>
        <rFont val="Arial"/>
        <family val="2"/>
      </rPr>
      <t>f</t>
    </r>
  </si>
  <si>
    <r>
      <t>3317,435</t>
    </r>
    <r>
      <rPr>
        <vertAlign val="superscript"/>
        <sz val="9"/>
        <color indexed="8"/>
        <rFont val="Arial"/>
        <family val="2"/>
      </rPr>
      <t>g</t>
    </r>
  </si>
  <si>
    <t xml:space="preserve">a. 0 Zellen (,0%) haben eine erwartete Häufigkeit kleiner 5. Die minimale erwartete Häufigkeit ist 802,88.
b. Wird nur für eine 2x2-Tabelle berechnet
c. 0 Zellen (,0%) haben eine erwartete Häufigkeit kleiner 5. Die minimale erwartete Häufigkeit ist 4310,76.
d. 0 Zellen (,0%) haben eine erwartete Häufigkeit kleiner 5. Die minimale erwartete Häufigkeit ist 4659,92.
e. 0 Zellen (,0%) haben eine erwartete Häufigkeit kleiner 5. Die minimale erwartete Häufigkeit ist 1479,26.
f. 0 Zellen (,0%) haben eine erwartete Häufigkeit kleiner 5. Die minimale erwartete Häufigkeit ist 4064,00.
g. 0 Zellen (,0%) haben eine erwartete Häufigkeit kleiner 5. Die minimale erwartete Häufigkeit ist 15503,48.
</t>
  </si>
  <si>
    <t xml:space="preserve">  /TABLES=EF29kat BY EF288 EF310kat_01 EF312kat EF315 EF323kat BY EF593kat BY EF44kat_3Gr</t>
  </si>
  <si>
    <t>19-Nov-2014 14:31:38</t>
  </si>
  <si>
    <t xml:space="preserve">CROSSTABS
  /TABLES=EF29kat BY EF288 EF310kat_01 EF312kat EF315 EF323kat BY EF593kat BY EF44kat_3Gr
  /FORMAT=AVALUE TABLES
  /CELLS=COUNT
  /COUNT ROUND CELL.
</t>
  </si>
  <si>
    <t>EF29kat * EF288 Schulbesuch in den letzten 12 Monaten * EF593kat * EF44kat_3Gr</t>
  </si>
  <si>
    <t>EF29kat * EF310kat_01 * EF593kat * EF44kat_3Gr</t>
  </si>
  <si>
    <t>EF29kat * EF312kat * EF593kat * EF44kat_3Gr</t>
  </si>
  <si>
    <t>EF29kat * EF315 Außer dem Hochschul-/Fachhochschulabschluss weiterer beruflicher Abschluss vorhanden * EF593kat * EF44kat_3Gr</t>
  </si>
  <si>
    <t>EF29kat * EF323kat * EF593kat * EF44kat_3Gr</t>
  </si>
  <si>
    <t>EF29kat * EF288 Schulbesuch in den letzten 12 Monaten * EF593kat * EF44kat_3Gr Kreuztabelle</t>
  </si>
  <si>
    <t>EF29kat * EF310kat_01 * EF593kat * EF44kat_3Gr Kreuztabelle</t>
  </si>
  <si>
    <t>EF310kat_01</t>
  </si>
  <si>
    <t>Bis Abschluss Fachhochschulreife</t>
  </si>
  <si>
    <t>Alg. u. fachgeb. Hochschulreife</t>
  </si>
  <si>
    <t>EF29kat * EF312kat * EF593kat * EF44kat_3Gr Kreuztabelle</t>
  </si>
  <si>
    <t>Bis Qualif.niveau Lehre</t>
  </si>
  <si>
    <t>Mittl./höheres Qualif.niveau</t>
  </si>
  <si>
    <t>Gehobenes Qualif.niveau</t>
  </si>
  <si>
    <t>EF29kat * EF315 Außer dem Hochschul-/Fachhochschulabschluss weiterer beruflicher Abschluss vorhanden * EF593kat * EF44kat_3Gr Kreuztabelle</t>
  </si>
  <si>
    <t>EF29kat * EF323kat * EF593kat * EF44kat_3Gr Kreuztabelle</t>
  </si>
  <si>
    <t>EF323kat</t>
  </si>
  <si>
    <t>Teilnahme Weiterbildung</t>
  </si>
  <si>
    <t>Keine Teilnahme Weiterbildung</t>
  </si>
  <si>
    <t>19-Nov-2014 14:32:41</t>
  </si>
  <si>
    <t xml:space="preserve">CROSSTABS
  /TABLES=EF29kat BY EF288 EF310kat_01 EF312kat EF315 EF323kat BY EF593kat BY EF44kat_3Gr
  /FORMAT=AVALUE TABLES
  /STATISTICS=CHISQ PHI CORR
  /CELLS=COUNT EXPECTED ROW COLUMN
  /COUNT ROUND CELL.
</t>
  </si>
  <si>
    <r>
      <t>862299</t>
    </r>
    <r>
      <rPr>
        <vertAlign val="superscript"/>
        <sz val="9"/>
        <color indexed="8"/>
        <rFont val="Arial"/>
        <family val="2"/>
      </rPr>
      <t>a</t>
    </r>
  </si>
  <si>
    <r>
      <t>970614</t>
    </r>
    <r>
      <rPr>
        <vertAlign val="superscript"/>
        <sz val="9"/>
        <color indexed="8"/>
        <rFont val="Arial"/>
        <family val="2"/>
      </rPr>
      <t>a</t>
    </r>
  </si>
  <si>
    <r>
      <t>629253</t>
    </r>
    <r>
      <rPr>
        <vertAlign val="superscript"/>
        <sz val="9"/>
        <color indexed="8"/>
        <rFont val="Arial"/>
        <family val="2"/>
      </rPr>
      <t>a</t>
    </r>
  </si>
  <si>
    <r>
      <t>94990</t>
    </r>
    <r>
      <rPr>
        <vertAlign val="superscript"/>
        <sz val="9"/>
        <color indexed="8"/>
        <rFont val="Arial"/>
        <family val="2"/>
      </rPr>
      <t>a</t>
    </r>
  </si>
  <si>
    <r>
      <t>46,943</t>
    </r>
    <r>
      <rPr>
        <vertAlign val="superscript"/>
        <sz val="9"/>
        <color indexed="8"/>
        <rFont val="Arial"/>
        <family val="2"/>
      </rPr>
      <t>a</t>
    </r>
  </si>
  <si>
    <r>
      <t>656,531</t>
    </r>
    <r>
      <rPr>
        <vertAlign val="superscript"/>
        <sz val="9"/>
        <color indexed="8"/>
        <rFont val="Arial"/>
        <family val="2"/>
      </rPr>
      <t>d</t>
    </r>
  </si>
  <si>
    <r>
      <t>502,362</t>
    </r>
    <r>
      <rPr>
        <vertAlign val="superscript"/>
        <sz val="9"/>
        <color indexed="8"/>
        <rFont val="Arial"/>
        <family val="2"/>
      </rPr>
      <t>e</t>
    </r>
  </si>
  <si>
    <r>
      <t>4,259</t>
    </r>
    <r>
      <rPr>
        <vertAlign val="superscript"/>
        <sz val="9"/>
        <color indexed="8"/>
        <rFont val="Arial"/>
        <family val="2"/>
      </rPr>
      <t>f</t>
    </r>
  </si>
  <si>
    <r>
      <t>168,455</t>
    </r>
    <r>
      <rPr>
        <vertAlign val="superscript"/>
        <sz val="9"/>
        <color indexed="8"/>
        <rFont val="Arial"/>
        <family val="2"/>
      </rPr>
      <t>g</t>
    </r>
  </si>
  <si>
    <r>
      <t>184,647</t>
    </r>
    <r>
      <rPr>
        <vertAlign val="superscript"/>
        <sz val="9"/>
        <color indexed="8"/>
        <rFont val="Arial"/>
        <family val="2"/>
      </rPr>
      <t>h</t>
    </r>
  </si>
  <si>
    <r>
      <t>26,766</t>
    </r>
    <r>
      <rPr>
        <vertAlign val="superscript"/>
        <sz val="9"/>
        <color indexed="8"/>
        <rFont val="Arial"/>
        <family val="2"/>
      </rPr>
      <t>i</t>
    </r>
  </si>
  <si>
    <r>
      <t>119,682</t>
    </r>
    <r>
      <rPr>
        <vertAlign val="superscript"/>
        <sz val="9"/>
        <color indexed="8"/>
        <rFont val="Arial"/>
        <family val="2"/>
      </rPr>
      <t>j</t>
    </r>
  </si>
  <si>
    <r>
      <t>446,326</t>
    </r>
    <r>
      <rPr>
        <vertAlign val="superscript"/>
        <sz val="9"/>
        <color indexed="8"/>
        <rFont val="Arial"/>
        <family val="2"/>
      </rPr>
      <t>k</t>
    </r>
  </si>
  <si>
    <r>
      <t>65,366</t>
    </r>
    <r>
      <rPr>
        <vertAlign val="superscript"/>
        <sz val="9"/>
        <color indexed="8"/>
        <rFont val="Arial"/>
        <family val="2"/>
      </rPr>
      <t>l</t>
    </r>
  </si>
  <si>
    <r>
      <t>188,289</t>
    </r>
    <r>
      <rPr>
        <vertAlign val="superscript"/>
        <sz val="9"/>
        <color indexed="8"/>
        <rFont val="Arial"/>
        <family val="2"/>
      </rPr>
      <t>m</t>
    </r>
  </si>
  <si>
    <r>
      <t>375,065</t>
    </r>
    <r>
      <rPr>
        <vertAlign val="superscript"/>
        <sz val="9"/>
        <color indexed="8"/>
        <rFont val="Arial"/>
        <family val="2"/>
      </rPr>
      <t>n</t>
    </r>
  </si>
  <si>
    <r>
      <t>859,278</t>
    </r>
    <r>
      <rPr>
        <vertAlign val="superscript"/>
        <sz val="9"/>
        <color indexed="8"/>
        <rFont val="Arial"/>
        <family val="2"/>
      </rPr>
      <t>o</t>
    </r>
  </si>
  <si>
    <r>
      <t>604,283</t>
    </r>
    <r>
      <rPr>
        <vertAlign val="superscript"/>
        <sz val="9"/>
        <color indexed="8"/>
        <rFont val="Arial"/>
        <family val="2"/>
      </rPr>
      <t>p</t>
    </r>
  </si>
  <si>
    <t xml:space="preserve">a. 0 Zellen (,0%) haben eine erwartete Häufigkeit kleiner 5. Die minimale erwartete Häufigkeit ist 1242,40.
b. Wird nur für eine 2x2-Tabelle berechnet
c. Es werden keine Statistiken berechnet, da EF288 Schulbesuch in den letzten 12 Monaten eine Konstante ist
d. 0 Zellen (,0%) haben eine erwartete Häufigkeit kleiner 5. Die minimale erwartete Häufigkeit ist 220,64.
e. 0 Zellen (,0%) haben eine erwartete Häufigkeit kleiner 5. Die minimale erwartete Häufigkeit ist 927,01.
f. 0 Zellen (,0%) haben eine erwartete Häufigkeit kleiner 5. Die minimale erwartete Häufigkeit ist 2436,18.
g. 0 Zellen (,0%) haben eine erwartete Häufigkeit kleiner 5. Die minimale erwartete Häufigkeit ist 98,55.
h. 0 Zellen (,0%) haben eine erwartete Häufigkeit kleiner 5. Die minimale erwartete Häufigkeit ist 41,87.
i. 0 Zellen (,0%) haben eine erwartete Häufigkeit kleiner 5. Die minimale erwartete Häufigkeit ist 159,11.
j. 0 Zellen (,0%) haben eine erwartete Häufigkeit kleiner 5. Die minimale erwartete Häufigkeit ist 81,25.
k. 0 Zellen (,0%) haben eine erwartete Häufigkeit kleiner 5. Die minimale erwartete Häufigkeit ist 104,33.
l. 0 Zellen (,0%) haben eine erwartete Häufigkeit kleiner 5. Die minimale erwartete Häufigkeit ist 185,39.
m. 0 Zellen (,0%) haben eine erwartete Häufigkeit kleiner 5. Die minimale erwartete Häufigkeit ist 1929,25.
n. 0 Zellen (,0%) haben eine erwartete Häufigkeit kleiner 5. Die minimale erwartete Häufigkeit ist 354,38.
o. 0 Zellen (,0%) haben eine erwartete Häufigkeit kleiner 5. Die minimale erwartete Häufigkeit ist 1500,15.
p. 0 Zellen (,0%) haben eine erwartete Häufigkeit kleiner 5. Die minimale erwartete Häufigkeit ist 3945,78.
</t>
  </si>
  <si>
    <t>% innerhalb von EF310kat_01</t>
  </si>
  <si>
    <r>
      <t>231,721</t>
    </r>
    <r>
      <rPr>
        <vertAlign val="superscript"/>
        <sz val="9"/>
        <color indexed="8"/>
        <rFont val="Arial"/>
        <family val="2"/>
      </rPr>
      <t>a</t>
    </r>
  </si>
  <si>
    <r>
      <t>259,346</t>
    </r>
    <r>
      <rPr>
        <vertAlign val="superscript"/>
        <sz val="9"/>
        <color indexed="8"/>
        <rFont val="Arial"/>
        <family val="2"/>
      </rPr>
      <t>c</t>
    </r>
  </si>
  <si>
    <r>
      <t>882,540</t>
    </r>
    <r>
      <rPr>
        <vertAlign val="superscript"/>
        <sz val="9"/>
        <color indexed="8"/>
        <rFont val="Arial"/>
        <family val="2"/>
      </rPr>
      <t>d</t>
    </r>
  </si>
  <si>
    <r>
      <t>221,994</t>
    </r>
    <r>
      <rPr>
        <vertAlign val="superscript"/>
        <sz val="9"/>
        <color indexed="8"/>
        <rFont val="Arial"/>
        <family val="2"/>
      </rPr>
      <t>e</t>
    </r>
  </si>
  <si>
    <r>
      <t>66,377</t>
    </r>
    <r>
      <rPr>
        <vertAlign val="superscript"/>
        <sz val="9"/>
        <color indexed="8"/>
        <rFont val="Arial"/>
        <family val="2"/>
      </rPr>
      <t>f</t>
    </r>
  </si>
  <si>
    <r>
      <t>515,187</t>
    </r>
    <r>
      <rPr>
        <vertAlign val="superscript"/>
        <sz val="9"/>
        <color indexed="8"/>
        <rFont val="Arial"/>
        <family val="2"/>
      </rPr>
      <t>g</t>
    </r>
  </si>
  <si>
    <r>
      <t>9,263</t>
    </r>
    <r>
      <rPr>
        <vertAlign val="superscript"/>
        <sz val="9"/>
        <color indexed="8"/>
        <rFont val="Arial"/>
        <family val="2"/>
      </rPr>
      <t>h</t>
    </r>
  </si>
  <si>
    <r>
      <t>76,138</t>
    </r>
    <r>
      <rPr>
        <vertAlign val="superscript"/>
        <sz val="9"/>
        <color indexed="8"/>
        <rFont val="Arial"/>
        <family val="2"/>
      </rPr>
      <t>i</t>
    </r>
  </si>
  <si>
    <r>
      <t>316,850</t>
    </r>
    <r>
      <rPr>
        <vertAlign val="superscript"/>
        <sz val="9"/>
        <color indexed="8"/>
        <rFont val="Arial"/>
        <family val="2"/>
      </rPr>
      <t>j</t>
    </r>
  </si>
  <si>
    <r>
      <t>1006,507</t>
    </r>
    <r>
      <rPr>
        <vertAlign val="superscript"/>
        <sz val="9"/>
        <color indexed="8"/>
        <rFont val="Arial"/>
        <family val="2"/>
      </rPr>
      <t>k</t>
    </r>
  </si>
  <si>
    <r>
      <t>366,103</t>
    </r>
    <r>
      <rPr>
        <vertAlign val="superscript"/>
        <sz val="9"/>
        <color indexed="8"/>
        <rFont val="Arial"/>
        <family val="2"/>
      </rPr>
      <t>l</t>
    </r>
  </si>
  <si>
    <r>
      <t>102,553</t>
    </r>
    <r>
      <rPr>
        <vertAlign val="superscript"/>
        <sz val="9"/>
        <color indexed="8"/>
        <rFont val="Arial"/>
        <family val="2"/>
      </rPr>
      <t>m</t>
    </r>
  </si>
  <si>
    <r>
      <t>90,843</t>
    </r>
    <r>
      <rPr>
        <vertAlign val="superscript"/>
        <sz val="9"/>
        <color indexed="8"/>
        <rFont val="Arial"/>
        <family val="2"/>
      </rPr>
      <t>n</t>
    </r>
  </si>
  <si>
    <r>
      <t>3,572</t>
    </r>
    <r>
      <rPr>
        <vertAlign val="superscript"/>
        <sz val="9"/>
        <color indexed="8"/>
        <rFont val="Arial"/>
        <family val="2"/>
      </rPr>
      <t>o</t>
    </r>
  </si>
  <si>
    <r>
      <t>140,507</t>
    </r>
    <r>
      <rPr>
        <vertAlign val="superscript"/>
        <sz val="9"/>
        <color indexed="8"/>
        <rFont val="Arial"/>
        <family val="2"/>
      </rPr>
      <t>p</t>
    </r>
  </si>
  <si>
    <r>
      <t>131,604</t>
    </r>
    <r>
      <rPr>
        <vertAlign val="superscript"/>
        <sz val="9"/>
        <color indexed="8"/>
        <rFont val="Arial"/>
        <family val="2"/>
      </rPr>
      <t>q</t>
    </r>
  </si>
  <si>
    <r>
      <t>181,995</t>
    </r>
    <r>
      <rPr>
        <vertAlign val="superscript"/>
        <sz val="9"/>
        <color indexed="8"/>
        <rFont val="Arial"/>
        <family val="2"/>
      </rPr>
      <t>r</t>
    </r>
  </si>
  <si>
    <r>
      <t>472,540</t>
    </r>
    <r>
      <rPr>
        <vertAlign val="superscript"/>
        <sz val="9"/>
        <color indexed="8"/>
        <rFont val="Arial"/>
        <family val="2"/>
      </rPr>
      <t>s</t>
    </r>
  </si>
  <si>
    <r>
      <t>2371,197</t>
    </r>
    <r>
      <rPr>
        <vertAlign val="superscript"/>
        <sz val="9"/>
        <color indexed="8"/>
        <rFont val="Arial"/>
        <family val="2"/>
      </rPr>
      <t>t</t>
    </r>
  </si>
  <si>
    <r>
      <t>2077,422</t>
    </r>
    <r>
      <rPr>
        <vertAlign val="superscript"/>
        <sz val="9"/>
        <color indexed="8"/>
        <rFont val="Arial"/>
        <family val="2"/>
      </rPr>
      <t>u</t>
    </r>
  </si>
  <si>
    <t xml:space="preserve">a. 0 Zellen (,0%) haben eine erwartete Häufigkeit kleiner 5. Die minimale erwartete Häufigkeit ist 17442,85.
b. Wird nur für eine 2x2-Tabelle berechnet
c. 0 Zellen (,0%) haben eine erwartete Häufigkeit kleiner 5. Die minimale erwartete Häufigkeit ist 139,72.
d. 0 Zellen (,0%) haben eine erwartete Häufigkeit kleiner 5. Die minimale erwartete Häufigkeit ist 2510,91.
e. 0 Zellen (,0%) haben eine erwartete Häufigkeit kleiner 5. Die minimale erwartete Häufigkeit ist 15527,93.
f. 0 Zellen (,0%) haben eine erwartete Häufigkeit kleiner 5. Die minimale erwartete Häufigkeit ist 39144,25.
g. 0 Zellen (,0%) haben eine erwartete Häufigkeit kleiner 5. Die minimale erwartete Häufigkeit ist 17468,16.
h. 0 Zellen (,0%) haben eine erwartete Häufigkeit kleiner 5. Die minimale erwartete Häufigkeit ist 172,99.
i. 0 Zellen (,0%) haben eine erwartete Häufigkeit kleiner 5. Die minimale erwartete Häufigkeit ist 2480,69.
j. 0 Zellen (,0%) haben eine erwartete Häufigkeit kleiner 5. Die minimale erwartete Häufigkeit ist 18149,14.
k. 0 Zellen (,0%) haben eine erwartete Häufigkeit kleiner 5. Die minimale erwartete Häufigkeit ist 39142,24.
l. 0 Zellen (,0%) haben eine erwartete Häufigkeit kleiner 5. Die minimale erwartete Häufigkeit ist 6373,76.
m. 0 Zellen (,0%) haben eine erwartete Häufigkeit kleiner 5. Die minimale erwartete Häufigkeit ist 136,56.
n. 0 Zellen (,0%) haben eine erwartete Häufigkeit kleiner 5. Die minimale erwartete Häufigkeit ist 825,32.
o. 0 Zellen (,0%) haben eine erwartete Häufigkeit kleiner 5. Die minimale erwartete Häufigkeit ist 7091,57.
p. 0 Zellen (,0%) haben eine erwartete Häufigkeit kleiner 5. Die minimale erwartete Häufigkeit ist 14683,82.
q. 0 Zellen (,0%) haben eine erwartete Häufigkeit kleiner 5. Die minimale erwartete Häufigkeit ist 45539,66.
r. 0 Zellen (,0%) haben eine erwartete Häufigkeit kleiner 5. Die minimale erwartete Häufigkeit ist 700,92.
s. 0 Zellen (,0%) haben eine erwartete Häufigkeit kleiner 5. Die minimale erwartete Häufigkeit ist 8479,82.
t. 0 Zellen (,0%) haben eine erwartete Häufigkeit kleiner 5. Die minimale erwartete Häufigkeit ist 44979,81.
u. 0 Zellen (,0%) haben eine erwartete Häufigkeit kleiner 5. Die minimale erwartete Häufigkeit ist 101836,1.
</t>
  </si>
  <si>
    <r>
      <t>,059</t>
    </r>
    <r>
      <rPr>
        <vertAlign val="superscript"/>
        <sz val="9"/>
        <color indexed="8"/>
        <rFont val="Arial"/>
        <family val="2"/>
      </rPr>
      <t>c</t>
    </r>
  </si>
  <si>
    <r>
      <t>109,946</t>
    </r>
    <r>
      <rPr>
        <vertAlign val="superscript"/>
        <sz val="9"/>
        <color indexed="8"/>
        <rFont val="Arial"/>
        <family val="2"/>
      </rPr>
      <t>a</t>
    </r>
  </si>
  <si>
    <r>
      <t>180,011</t>
    </r>
    <r>
      <rPr>
        <vertAlign val="superscript"/>
        <sz val="9"/>
        <color indexed="8"/>
        <rFont val="Arial"/>
        <family val="2"/>
      </rPr>
      <t>c</t>
    </r>
  </si>
  <si>
    <r>
      <t>646,078</t>
    </r>
    <r>
      <rPr>
        <vertAlign val="superscript"/>
        <sz val="9"/>
        <color indexed="8"/>
        <rFont val="Arial"/>
        <family val="2"/>
      </rPr>
      <t>d</t>
    </r>
  </si>
  <si>
    <r>
      <t>64,991</t>
    </r>
    <r>
      <rPr>
        <vertAlign val="superscript"/>
        <sz val="9"/>
        <color indexed="8"/>
        <rFont val="Arial"/>
        <family val="2"/>
      </rPr>
      <t>e</t>
    </r>
  </si>
  <si>
    <r>
      <t>510,315</t>
    </r>
    <r>
      <rPr>
        <vertAlign val="superscript"/>
        <sz val="9"/>
        <color indexed="8"/>
        <rFont val="Arial"/>
        <family val="2"/>
      </rPr>
      <t>f</t>
    </r>
  </si>
  <si>
    <r>
      <t>42,048</t>
    </r>
    <r>
      <rPr>
        <vertAlign val="superscript"/>
        <sz val="9"/>
        <color indexed="8"/>
        <rFont val="Arial"/>
        <family val="2"/>
      </rPr>
      <t>g</t>
    </r>
  </si>
  <si>
    <r>
      <t>1006,349</t>
    </r>
    <r>
      <rPr>
        <vertAlign val="superscript"/>
        <sz val="9"/>
        <color indexed="8"/>
        <rFont val="Arial"/>
        <family val="2"/>
      </rPr>
      <t>h</t>
    </r>
  </si>
  <si>
    <r>
      <t>414,168</t>
    </r>
    <r>
      <rPr>
        <vertAlign val="superscript"/>
        <sz val="9"/>
        <color indexed="8"/>
        <rFont val="Arial"/>
        <family val="2"/>
      </rPr>
      <t>i</t>
    </r>
  </si>
  <si>
    <r>
      <t>1582,964</t>
    </r>
    <r>
      <rPr>
        <vertAlign val="superscript"/>
        <sz val="9"/>
        <color indexed="8"/>
        <rFont val="Arial"/>
        <family val="2"/>
      </rPr>
      <t>j</t>
    </r>
  </si>
  <si>
    <r>
      <t>1703,132</t>
    </r>
    <r>
      <rPr>
        <vertAlign val="superscript"/>
        <sz val="9"/>
        <color indexed="8"/>
        <rFont val="Arial"/>
        <family val="2"/>
      </rPr>
      <t>k</t>
    </r>
  </si>
  <si>
    <r>
      <t>227,769</t>
    </r>
    <r>
      <rPr>
        <vertAlign val="superscript"/>
        <sz val="9"/>
        <color indexed="8"/>
        <rFont val="Arial"/>
        <family val="2"/>
      </rPr>
      <t>l</t>
    </r>
  </si>
  <si>
    <r>
      <t>67,217</t>
    </r>
    <r>
      <rPr>
        <vertAlign val="superscript"/>
        <sz val="9"/>
        <color indexed="8"/>
        <rFont val="Arial"/>
        <family val="2"/>
      </rPr>
      <t>m</t>
    </r>
  </si>
  <si>
    <r>
      <t>17,831</t>
    </r>
    <r>
      <rPr>
        <vertAlign val="superscript"/>
        <sz val="9"/>
        <color indexed="8"/>
        <rFont val="Arial"/>
        <family val="2"/>
      </rPr>
      <t>n</t>
    </r>
  </si>
  <si>
    <r>
      <t>883,708</t>
    </r>
    <r>
      <rPr>
        <vertAlign val="superscript"/>
        <sz val="9"/>
        <color indexed="8"/>
        <rFont val="Arial"/>
        <family val="2"/>
      </rPr>
      <t>o</t>
    </r>
  </si>
  <si>
    <r>
      <t>238,017</t>
    </r>
    <r>
      <rPr>
        <vertAlign val="superscript"/>
        <sz val="9"/>
        <color indexed="8"/>
        <rFont val="Arial"/>
        <family val="2"/>
      </rPr>
      <t>p</t>
    </r>
  </si>
  <si>
    <r>
      <t>83,420</t>
    </r>
    <r>
      <rPr>
        <vertAlign val="superscript"/>
        <sz val="9"/>
        <color indexed="8"/>
        <rFont val="Arial"/>
        <family val="2"/>
      </rPr>
      <t>q</t>
    </r>
  </si>
  <si>
    <r>
      <t>295,859</t>
    </r>
    <r>
      <rPr>
        <vertAlign val="superscript"/>
        <sz val="9"/>
        <color indexed="8"/>
        <rFont val="Arial"/>
        <family val="2"/>
      </rPr>
      <t>r</t>
    </r>
  </si>
  <si>
    <r>
      <t>397,314</t>
    </r>
    <r>
      <rPr>
        <vertAlign val="superscript"/>
        <sz val="9"/>
        <color indexed="8"/>
        <rFont val="Arial"/>
        <family val="2"/>
      </rPr>
      <t>s</t>
    </r>
  </si>
  <si>
    <r>
      <t>191,316</t>
    </r>
    <r>
      <rPr>
        <vertAlign val="superscript"/>
        <sz val="9"/>
        <color indexed="8"/>
        <rFont val="Arial"/>
        <family val="2"/>
      </rPr>
      <t>t</t>
    </r>
  </si>
  <si>
    <t xml:space="preserve">a. 0 Zellen (,0%) haben eine erwartete Häufigkeit kleiner 5. Die minimale erwartete Häufigkeit ist 1074,85.
b. Es werden keine Statistiken berechnet, da EF312kat eine Konstante ist
c. 0 Zellen (,0%) haben eine erwartete Häufigkeit kleiner 5. Die minimale erwartete Häufigkeit ist 249,51.
d. 0 Zellen (,0%) haben eine erwartete Häufigkeit kleiner 5. Die minimale erwartete Häufigkeit ist 724,00.
e. 0 Zellen (,0%) haben eine erwartete Häufigkeit kleiner 5. Die minimale erwartete Häufigkeit ist 2069,79.
f. 0 Zellen (,0%) haben eine erwartete Häufigkeit kleiner 5. Die minimale erwartete Häufigkeit ist 4122,12.
g. 0 Zellen (,0%) haben eine erwartete Häufigkeit kleiner 5. Die minimale erwartete Häufigkeit ist 117,06.
h. 0 Zellen (,0%) haben eine erwartete Häufigkeit kleiner 5. Die minimale erwartete Häufigkeit ist 426,11.
i. 0 Zellen (,0%) haben eine erwartete Häufigkeit kleiner 5. Die minimale erwartete Häufigkeit ist 4833,93.
j. 0 Zellen (,0%) haben eine erwartete Häufigkeit kleiner 5. Die minimale erwartete Häufigkeit ist 10140,76.
k. 0 Zellen (,0%) haben eine erwartete Häufigkeit kleiner 5. Die minimale erwartete Häufigkeit ist 2607,75.
l. 0 Zellen (,0%) haben eine erwartete Häufigkeit kleiner 5. Die minimale erwartete Häufigkeit ist 96,72.
m. 0 Zellen (,0%) haben eine erwartete Häufigkeit kleiner 5. Die minimale erwartete Häufigkeit ist 365,29.
n. 0 Zellen (,0%) haben eine erwartete Häufigkeit kleiner 5. Die minimale erwartete Häufigkeit ist 2716,63.
o. 0 Zellen (,0%) haben eine erwartete Häufigkeit kleiner 5. Die minimale erwartete Häufigkeit ist 5899,57.
p. 0 Zellen (,0%) haben eine erwartete Häufigkeit kleiner 5. Die minimale erwartete Häufigkeit ist 7725,55.
q. 0 Zellen (,0%) haben eine erwartete Häufigkeit kleiner 5. Die minimale erwartete Häufigkeit ist 215,76.
r. 0 Zellen (,0%) haben eine erwartete Häufigkeit kleiner 5. Die minimale erwartete Häufigkeit ist 1057,97.
s. 0 Zellen (,0%) haben eine erwartete Häufigkeit kleiner 5. Die minimale erwartete Häufigkeit ist 8473,90.
t. 0 Zellen (,0%) haben eine erwartete Häufigkeit kleiner 5. Die minimale erwartete Häufigkeit ist 17859,54.
</t>
  </si>
  <si>
    <r>
      <t>,708</t>
    </r>
    <r>
      <rPr>
        <vertAlign val="superscript"/>
        <sz val="9"/>
        <color indexed="8"/>
        <rFont val="Arial"/>
        <family val="2"/>
      </rPr>
      <t>c</t>
    </r>
  </si>
  <si>
    <r>
      <t>,033</t>
    </r>
    <r>
      <rPr>
        <vertAlign val="superscript"/>
        <sz val="9"/>
        <color indexed="8"/>
        <rFont val="Arial"/>
        <family val="2"/>
      </rPr>
      <t>c</t>
    </r>
  </si>
  <si>
    <r>
      <t>,603</t>
    </r>
    <r>
      <rPr>
        <vertAlign val="superscript"/>
        <sz val="9"/>
        <color indexed="8"/>
        <rFont val="Arial"/>
        <family val="2"/>
      </rPr>
      <t>c</t>
    </r>
  </si>
  <si>
    <r>
      <t>,029</t>
    </r>
    <r>
      <rPr>
        <vertAlign val="superscript"/>
        <sz val="9"/>
        <color indexed="8"/>
        <rFont val="Arial"/>
        <family val="2"/>
      </rPr>
      <t>c</t>
    </r>
  </si>
  <si>
    <t xml:space="preserve">a. Die Null-Hyphothese wird nicht angenommen.
b. Unter Annahme der Null-Hyphothese wird der asymptotische Standardfehler verwendet.
c. Basierend auf normaler Näherung
d. Es werden keine Statistiken berechnet, da EF312kat eine Konstante ist
</t>
  </si>
  <si>
    <r>
      <t>211,361</t>
    </r>
    <r>
      <rPr>
        <vertAlign val="superscript"/>
        <sz val="9"/>
        <color indexed="8"/>
        <rFont val="Arial"/>
        <family val="2"/>
      </rPr>
      <t>a</t>
    </r>
  </si>
  <si>
    <r>
      <t>99,654</t>
    </r>
    <r>
      <rPr>
        <vertAlign val="superscript"/>
        <sz val="9"/>
        <color indexed="8"/>
        <rFont val="Arial"/>
        <family val="2"/>
      </rPr>
      <t>c</t>
    </r>
  </si>
  <si>
    <r>
      <t>11,765</t>
    </r>
    <r>
      <rPr>
        <vertAlign val="superscript"/>
        <sz val="9"/>
        <color indexed="8"/>
        <rFont val="Arial"/>
        <family val="2"/>
      </rPr>
      <t>d</t>
    </r>
  </si>
  <si>
    <r>
      <t>,057</t>
    </r>
    <r>
      <rPr>
        <vertAlign val="superscript"/>
        <sz val="9"/>
        <color indexed="8"/>
        <rFont val="Arial"/>
        <family val="2"/>
      </rPr>
      <t>e</t>
    </r>
  </si>
  <si>
    <r>
      <t>101,535</t>
    </r>
    <r>
      <rPr>
        <vertAlign val="superscript"/>
        <sz val="9"/>
        <color indexed="8"/>
        <rFont val="Arial"/>
        <family val="2"/>
      </rPr>
      <t>f</t>
    </r>
  </si>
  <si>
    <r>
      <t>61,491</t>
    </r>
    <r>
      <rPr>
        <vertAlign val="superscript"/>
        <sz val="9"/>
        <color indexed="8"/>
        <rFont val="Arial"/>
        <family val="2"/>
      </rPr>
      <t>h</t>
    </r>
  </si>
  <si>
    <r>
      <t>262,511</t>
    </r>
    <r>
      <rPr>
        <vertAlign val="superscript"/>
        <sz val="9"/>
        <color indexed="8"/>
        <rFont val="Arial"/>
        <family val="2"/>
      </rPr>
      <t>i</t>
    </r>
  </si>
  <si>
    <r>
      <t>57,355</t>
    </r>
    <r>
      <rPr>
        <vertAlign val="superscript"/>
        <sz val="9"/>
        <color indexed="8"/>
        <rFont val="Arial"/>
        <family val="2"/>
      </rPr>
      <t>j</t>
    </r>
  </si>
  <si>
    <r>
      <t>405,384</t>
    </r>
    <r>
      <rPr>
        <vertAlign val="superscript"/>
        <sz val="9"/>
        <color indexed="8"/>
        <rFont val="Arial"/>
        <family val="2"/>
      </rPr>
      <t>k</t>
    </r>
  </si>
  <si>
    <r>
      <t>.</t>
    </r>
    <r>
      <rPr>
        <vertAlign val="superscript"/>
        <sz val="9"/>
        <color indexed="8"/>
        <rFont val="Arial"/>
        <family val="2"/>
      </rPr>
      <t>l</t>
    </r>
  </si>
  <si>
    <r>
      <t>173,587</t>
    </r>
    <r>
      <rPr>
        <vertAlign val="superscript"/>
        <sz val="9"/>
        <color indexed="8"/>
        <rFont val="Arial"/>
        <family val="2"/>
      </rPr>
      <t>m</t>
    </r>
  </si>
  <si>
    <r>
      <t>697,753</t>
    </r>
    <r>
      <rPr>
        <vertAlign val="superscript"/>
        <sz val="9"/>
        <color indexed="8"/>
        <rFont val="Arial"/>
        <family val="2"/>
      </rPr>
      <t>n</t>
    </r>
  </si>
  <si>
    <r>
      <t>1170,188</t>
    </r>
    <r>
      <rPr>
        <vertAlign val="superscript"/>
        <sz val="9"/>
        <color indexed="8"/>
        <rFont val="Arial"/>
        <family val="2"/>
      </rPr>
      <t>o</t>
    </r>
  </si>
  <si>
    <r>
      <t>53,104</t>
    </r>
    <r>
      <rPr>
        <vertAlign val="superscript"/>
        <sz val="9"/>
        <color indexed="8"/>
        <rFont val="Arial"/>
        <family val="2"/>
      </rPr>
      <t>p</t>
    </r>
  </si>
  <si>
    <r>
      <t>60,113</t>
    </r>
    <r>
      <rPr>
        <vertAlign val="superscript"/>
        <sz val="9"/>
        <color indexed="8"/>
        <rFont val="Arial"/>
        <family val="2"/>
      </rPr>
      <t>q</t>
    </r>
  </si>
  <si>
    <r>
      <t>203,878</t>
    </r>
    <r>
      <rPr>
        <vertAlign val="superscript"/>
        <sz val="9"/>
        <color indexed="8"/>
        <rFont val="Arial"/>
        <family val="2"/>
      </rPr>
      <t>r</t>
    </r>
  </si>
  <si>
    <r>
      <t>907,122</t>
    </r>
    <r>
      <rPr>
        <vertAlign val="superscript"/>
        <sz val="9"/>
        <color indexed="8"/>
        <rFont val="Arial"/>
        <family val="2"/>
      </rPr>
      <t>s</t>
    </r>
  </si>
  <si>
    <r>
      <t>739,200</t>
    </r>
    <r>
      <rPr>
        <vertAlign val="superscript"/>
        <sz val="9"/>
        <color indexed="8"/>
        <rFont val="Arial"/>
        <family val="2"/>
      </rPr>
      <t>t</t>
    </r>
  </si>
  <si>
    <t xml:space="preserve">a. 0 Zellen (,0%) haben eine erwartete Häufigkeit kleiner 5. Die minimale erwartete Häufigkeit ist 145,41.
b. Wird nur für eine 2x2-Tabelle berechnet
c. 0 Zellen (,0%) haben eine erwartete Häufigkeit kleiner 5. Die minimale erwartete Häufigkeit ist 55,95.
d. 0 Zellen (,0%) haben eine erwartete Häufigkeit kleiner 5. Die minimale erwartete Häufigkeit ist 146,03.
e. 0 Zellen (,0%) haben eine erwartete Häufigkeit kleiner 5. Die minimale erwartete Häufigkeit ist 391,21.
f. 0 Zellen (,0%) haben eine erwartete Häufigkeit kleiner 5. Die minimale erwartete Häufigkeit ist 39,77.
g. Es werden keine Statistiken berechnet, da EF315 Außer dem Hochschul-/Fachhochschulabschluss weiterer beruflicher Abschluss vorhanden eine Konstante ist
h. 0 Zellen (,0%) haben eine erwartete Häufigkeit kleiner 5. Die minimale erwartete Häufigkeit ist 285,67.
i. 0 Zellen (,0%) haben eine erwartete Häufigkeit kleiner 5. Die minimale erwartete Häufigkeit ist 145,30.
j. 0 Zellen (,0%) haben eine erwartete Häufigkeit kleiner 5. Die minimale erwartete Häufigkeit ist 170,96.
k. 0 Zellen (,0%) haben eine erwartete Häufigkeit kleiner 5. Die minimale erwartete Häufigkeit ist 117,43.
l. Es werden keine Statistiken berechnet, da EF29kat eine Konstante ist
m. 0 Zellen (,0%) haben eine erwartete Häufigkeit kleiner 5. Die minimale erwartete Häufigkeit ist 49,26.
n. 0 Zellen (,0%) haben eine erwartete Häufigkeit kleiner 5. Die minimale erwartete Häufigkeit ist 237,33.
o. 0 Zellen (,0%) haben eine erwartete Häufigkeit kleiner 5. Die minimale erwartete Häufigkeit ist 485,50.
p. 0 Zellen (,0%) haben eine erwartete Häufigkeit kleiner 5. Die minimale erwartete Häufigkeit ist 141,52.
q. 0 Zellen (,0%) haben eine erwartete Häufigkeit kleiner 5. Die minimale erwartete Häufigkeit ist 31,56.
r. 0 Zellen (,0%) haben eine erwartete Häufigkeit kleiner 5. Die minimale erwartete Häufigkeit ist 78,61.
s. 0 Zellen (,0%) haben eine erwartete Häufigkeit kleiner 5. Die minimale erwartete Häufigkeit ist 355,67.
t. 0 Zellen (,0%) haben eine erwartete Häufigkeit kleiner 5. Die minimale erwartete Häufigkeit ist 593,98.
</t>
  </si>
  <si>
    <r>
      <t>,812</t>
    </r>
    <r>
      <rPr>
        <vertAlign val="superscript"/>
        <sz val="9"/>
        <color indexed="8"/>
        <rFont val="Arial"/>
        <family val="2"/>
      </rPr>
      <t>c</t>
    </r>
  </si>
  <si>
    <r>
      <t>.</t>
    </r>
    <r>
      <rPr>
        <vertAlign val="superscript"/>
        <sz val="9"/>
        <color indexed="8"/>
        <rFont val="Arial"/>
        <family val="2"/>
      </rPr>
      <t>e</t>
    </r>
  </si>
  <si>
    <t xml:space="preserve">a. Die Null-Hyphothese wird nicht angenommen.
b. Unter Annahme der Null-Hyphothese wird der asymptotische Standardfehler verwendet.
c. Basierend auf normaler Näherung
d. Es werden keine Statistiken berechnet, da EF315 Außer dem Hochschul-/Fachhochschulabschluss weiterer beruflicher Abschluss vorhanden eine Konstante ist
e. Es werden keine Statistiken berechnet, da EF29kat eine Konstante ist
</t>
  </si>
  <si>
    <t>% innerhalb von EF323kat</t>
  </si>
  <si>
    <r>
      <t>1106,309</t>
    </r>
    <r>
      <rPr>
        <vertAlign val="superscript"/>
        <sz val="9"/>
        <color indexed="8"/>
        <rFont val="Arial"/>
        <family val="2"/>
      </rPr>
      <t>a</t>
    </r>
  </si>
  <si>
    <r>
      <t>68,731</t>
    </r>
    <r>
      <rPr>
        <vertAlign val="superscript"/>
        <sz val="9"/>
        <color indexed="8"/>
        <rFont val="Arial"/>
        <family val="2"/>
      </rPr>
      <t>d</t>
    </r>
  </si>
  <si>
    <r>
      <t>85,336</t>
    </r>
    <r>
      <rPr>
        <vertAlign val="superscript"/>
        <sz val="9"/>
        <color indexed="8"/>
        <rFont val="Arial"/>
        <family val="2"/>
      </rPr>
      <t>e</t>
    </r>
  </si>
  <si>
    <r>
      <t>998,690</t>
    </r>
    <r>
      <rPr>
        <vertAlign val="superscript"/>
        <sz val="9"/>
        <color indexed="8"/>
        <rFont val="Arial"/>
        <family val="2"/>
      </rPr>
      <t>f</t>
    </r>
  </si>
  <si>
    <r>
      <t>3055,482</t>
    </r>
    <r>
      <rPr>
        <vertAlign val="superscript"/>
        <sz val="9"/>
        <color indexed="8"/>
        <rFont val="Arial"/>
        <family val="2"/>
      </rPr>
      <t>g</t>
    </r>
  </si>
  <si>
    <r>
      <t>,000</t>
    </r>
    <r>
      <rPr>
        <vertAlign val="superscript"/>
        <sz val="9"/>
        <color indexed="8"/>
        <rFont val="Arial"/>
        <family val="2"/>
      </rPr>
      <t>h</t>
    </r>
  </si>
  <si>
    <r>
      <t>261,843</t>
    </r>
    <r>
      <rPr>
        <vertAlign val="superscript"/>
        <sz val="9"/>
        <color indexed="8"/>
        <rFont val="Arial"/>
        <family val="2"/>
      </rPr>
      <t>i</t>
    </r>
  </si>
  <si>
    <r>
      <t>5268,519</t>
    </r>
    <r>
      <rPr>
        <vertAlign val="superscript"/>
        <sz val="9"/>
        <color indexed="8"/>
        <rFont val="Arial"/>
        <family val="2"/>
      </rPr>
      <t>j</t>
    </r>
  </si>
  <si>
    <r>
      <t>7846,586</t>
    </r>
    <r>
      <rPr>
        <vertAlign val="superscript"/>
        <sz val="9"/>
        <color indexed="8"/>
        <rFont val="Arial"/>
        <family val="2"/>
      </rPr>
      <t>k</t>
    </r>
  </si>
  <si>
    <r>
      <t>2916,029</t>
    </r>
    <r>
      <rPr>
        <vertAlign val="superscript"/>
        <sz val="9"/>
        <color indexed="8"/>
        <rFont val="Arial"/>
        <family val="2"/>
      </rPr>
      <t>l</t>
    </r>
  </si>
  <si>
    <r>
      <t>26,649</t>
    </r>
    <r>
      <rPr>
        <vertAlign val="superscript"/>
        <sz val="9"/>
        <color indexed="8"/>
        <rFont val="Arial"/>
        <family val="2"/>
      </rPr>
      <t>m</t>
    </r>
  </si>
  <si>
    <r>
      <t>1560,369</t>
    </r>
    <r>
      <rPr>
        <vertAlign val="superscript"/>
        <sz val="9"/>
        <color indexed="8"/>
        <rFont val="Arial"/>
        <family val="2"/>
      </rPr>
      <t>n</t>
    </r>
  </si>
  <si>
    <r>
      <t>4478,569</t>
    </r>
    <r>
      <rPr>
        <vertAlign val="superscript"/>
        <sz val="9"/>
        <color indexed="8"/>
        <rFont val="Arial"/>
        <family val="2"/>
      </rPr>
      <t>o</t>
    </r>
  </si>
  <si>
    <r>
      <t>8522,807</t>
    </r>
    <r>
      <rPr>
        <vertAlign val="superscript"/>
        <sz val="9"/>
        <color indexed="8"/>
        <rFont val="Arial"/>
        <family val="2"/>
      </rPr>
      <t>p</t>
    </r>
  </si>
  <si>
    <r>
      <t>6725,625</t>
    </r>
    <r>
      <rPr>
        <vertAlign val="superscript"/>
        <sz val="9"/>
        <color indexed="8"/>
        <rFont val="Arial"/>
        <family val="2"/>
      </rPr>
      <t>q</t>
    </r>
  </si>
  <si>
    <r>
      <t>34,721</t>
    </r>
    <r>
      <rPr>
        <vertAlign val="superscript"/>
        <sz val="9"/>
        <color indexed="8"/>
        <rFont val="Arial"/>
        <family val="2"/>
      </rPr>
      <t>r</t>
    </r>
  </si>
  <si>
    <r>
      <t>984,370</t>
    </r>
    <r>
      <rPr>
        <vertAlign val="superscript"/>
        <sz val="9"/>
        <color indexed="8"/>
        <rFont val="Arial"/>
        <family val="2"/>
      </rPr>
      <t>s</t>
    </r>
  </si>
  <si>
    <r>
      <t>9029,160</t>
    </r>
    <r>
      <rPr>
        <vertAlign val="superscript"/>
        <sz val="9"/>
        <color indexed="8"/>
        <rFont val="Arial"/>
        <family val="2"/>
      </rPr>
      <t>t</t>
    </r>
  </si>
  <si>
    <r>
      <t>16034,966</t>
    </r>
    <r>
      <rPr>
        <vertAlign val="superscript"/>
        <sz val="9"/>
        <color indexed="8"/>
        <rFont val="Arial"/>
        <family val="2"/>
      </rPr>
      <t>u</t>
    </r>
  </si>
  <si>
    <t xml:space="preserve">a. 0 Zellen (,0%) haben eine erwartete Häufigkeit kleiner 5. Die minimale erwartete Häufigkeit ist 4364,94.
b. Wird nur für eine 2x2-Tabelle berechnet
c. Es werden keine Statistiken berechnet, da EF323kat eine Konstante ist
d. 0 Zellen (,0%) haben eine erwartete Häufigkeit kleiner 5. Die minimale erwartete Häufigkeit ist 983,24.
e. 0 Zellen (,0%) haben eine erwartete Häufigkeit kleiner 5. Die minimale erwartete Häufigkeit ist 3386,10.
f. 0 Zellen (,0%) haben eine erwartete Häufigkeit kleiner 5. Die minimale erwartete Häufigkeit ist 8754,47.
g. 0 Zellen (,0%) haben eine erwartete Häufigkeit kleiner 5. Die minimale erwartete Häufigkeit ist 7227,29.
h. 0 Zellen (,0%) haben eine erwartete Häufigkeit kleiner 5. Die minimale erwartete Häufigkeit ist 121,05.
i. 0 Zellen (,0%) haben eine erwartete Häufigkeit kleiner 5. Die minimale erwartete Häufigkeit ist 1451,77.
j. 0 Zellen (,0%) haben eine erwartete Häufigkeit kleiner 5. Die minimale erwartete Häufigkeit ist 10305,30.
k. 0 Zellen (,0%) haben eine erwartete Häufigkeit kleiner 5. Die minimale erwartete Häufigkeit ist 19315,76.
l. 0 Zellen (,0%) haben eine erwartete Häufigkeit kleiner 5. Die minimale erwartete Häufigkeit ist 3214,21.
m. 0 Zellen (,0%) haben eine erwartete Häufigkeit kleiner 5. Die minimale erwartete Häufigkeit ist 67,86.
n. 0 Zellen (,0%) haben eine erwartete Häufigkeit kleiner 5. Die minimale erwartete Häufigkeit ist 182,15.
o. 0 Zellen (,0%) haben eine erwartete Häufigkeit kleiner 5. Die minimale erwartete Häufigkeit ist 5829,05.
p. 0 Zellen (,0%) haben eine erwartete Häufigkeit kleiner 5. Die minimale erwartete Häufigkeit ist 9194,46.
q. 0 Zellen (,0%) haben eine erwartete Häufigkeit kleiner 5. Die minimale erwartete Häufigkeit ist 14691,32.
r. 0 Zellen (,0%) haben eine erwartete Häufigkeit kleiner 5. Die minimale erwartete Häufigkeit ist 163,50.
s. 0 Zellen (,0%) haben eine erwartete Häufigkeit kleiner 5. Die minimale erwartete Häufigkeit ist 2464,01.
t. 0 Zellen (,0%) haben eine erwartete Häufigkeit kleiner 5. Die minimale erwartete Häufigkeit ist 18972,36.
u. 0 Zellen (,0%) haben eine erwartete Häufigkeit kleiner 5. Die minimale erwartete Häufigkeit ist 36593,43.
</t>
  </si>
  <si>
    <r>
      <t>,994</t>
    </r>
    <r>
      <rPr>
        <vertAlign val="superscript"/>
        <sz val="9"/>
        <color indexed="8"/>
        <rFont val="Arial"/>
        <family val="2"/>
      </rPr>
      <t>c</t>
    </r>
  </si>
  <si>
    <t xml:space="preserve">a. Die Null-Hyphothese wird nicht angenommen.
b. Unter Annahme der Null-Hyphothese wird der asymptotische Standardfehler verwendet.
c. Basierend auf normaler Näherung
d. Es werden keine Statistiken berechnet, da EF323kat eine Konstante ist
</t>
  </si>
  <si>
    <t xml:space="preserve">  /TABLES=EF29kat_2Gruppen BY EF288 EF310kat_2Gr EF312kat_2Gr EF312kat_3Grneu EF323kat_2Gr EF315 BY EF44kat</t>
  </si>
  <si>
    <t>24-Nov-2014 13:02:14</t>
  </si>
  <si>
    <t xml:space="preserve">CROSSTABS
  /TABLES=EF29kat_2Gruppen BY EF288 EF310kat_2Gr EF312kat_2Gr EF312kat_3Grneu EF323kat_2Gr EF315 BY EF44kat
  /FORMAT=AVALUE TABLES
  /CELLS=COUNT
  /COUNT ROUND CELL.
</t>
  </si>
  <si>
    <t>EF29kat_2Gruppen * EF288 Schulbesuch von Schülern, Studenten, Auszubildenden in den letzten 12 Monaten * EF44kat</t>
  </si>
  <si>
    <t>EF29kat_2Gruppen * EF310kat_2Gr * EF44kat</t>
  </si>
  <si>
    <t>EF29kat_2Gruppen * EF312_2Gr * EF44kat</t>
  </si>
  <si>
    <t>EF29kat_2Gruppen * EF312kat_3Grneu * EF44kat</t>
  </si>
  <si>
    <t>EF29kat_2Gruppen * EF323kat_2Gr * EF44kat</t>
  </si>
  <si>
    <t>EF29kat_2Gruppen * EF315 Außer dem Hochschul-/Fachhochschulabschluss weiterer beruflicher Abschluss vorhanden * EF44kat</t>
  </si>
  <si>
    <t>EF29kat_2Gruppen * EF288 Schulbesuch von Schülern, Studenten, Auszubildenden in den letzten 12 Monaten * EF44kat Kreuztabelle</t>
  </si>
  <si>
    <t>EF288 Schulbesuch von Schülern, Studenten, Auszubildenden in den letzten 12 Monaten</t>
  </si>
  <si>
    <t>EF29kat_2Gruppen * EF310kat_2Gr * EF44kat Kreuztabelle</t>
  </si>
  <si>
    <t>EF310kat_2Gr</t>
  </si>
  <si>
    <t>Schulab bis einschl. Kl.12/FH-Reife</t>
  </si>
  <si>
    <t>Allg. u. fachgeb. Hochschulreife</t>
  </si>
  <si>
    <t>EF29kat_2Gruppen * EF312_2Gr * EF44kat Kreuztabelle</t>
  </si>
  <si>
    <t>EF312_2Gr</t>
  </si>
  <si>
    <t>Andere Abschlussarten</t>
  </si>
  <si>
    <t>FH, Univers. u. vergleichbare</t>
  </si>
  <si>
    <t>EF29kat_2Gruppen * EF312kat_3Grneu * EF44kat Kreuztabelle</t>
  </si>
  <si>
    <t>EF312kat_3Grneu</t>
  </si>
  <si>
    <t>Bis Qualif.niveau Lehre u. vergleichbare</t>
  </si>
  <si>
    <t>Mittleres Qualif.niveau</t>
  </si>
  <si>
    <t>EF29kat_2Gruppen * EF323kat_2Gr * EF44kat Kreuztabelle</t>
  </si>
  <si>
    <t>EF323kat_2Gr</t>
  </si>
  <si>
    <t>Teilnahme Weiterbildg.</t>
  </si>
  <si>
    <t>Keine Teilnahme Weiterbildg.</t>
  </si>
  <si>
    <t>EF29kat_2Gruppen * EF315 Außer dem Hochschul-/Fachhochschulabschluss weiterer beruflicher Abschluss vorhanden * EF44kat Kreuztabelle</t>
  </si>
  <si>
    <t xml:space="preserve">  /TABLES=EF29kat_2Gruppen BY EF288 EF310kat_2Gr EF312kat_2Gr EF312kat_3Grneu EF323kat_2Gr EF315 BY EF593kat BY EF44kat</t>
  </si>
  <si>
    <t>24-Nov-2014 13:03:54</t>
  </si>
  <si>
    <t xml:space="preserve">CROSSTABS
  /TABLES=EF29kat_2Gruppen BY EF288 EF310kat_2Gr EF312kat_2Gr EF312kat_3Grneu EF323kat_2Gr EF315 BY EF593kat BY EF44kat
  /FORMAT=AVALUE TABLES
  /STATISTICS=CHISQ PHI CORR
  /CELLS=COUNT EXPECTED ROW COLUMN
  /COUNT ROUND CELL.
</t>
  </si>
  <si>
    <t>00 00:00:00,453</t>
  </si>
  <si>
    <t>00 00:00:00,452</t>
  </si>
  <si>
    <t>EF29kat_2Gruppen * EF288 Schulbesuch von Schülern, Studenten, Auszubildenden in den letzten 12 Monaten * EF593kat * EF44kat</t>
  </si>
  <si>
    <r>
      <t>1045653</t>
    </r>
    <r>
      <rPr>
        <vertAlign val="superscript"/>
        <sz val="9"/>
        <color indexed="8"/>
        <rFont val="Arial"/>
        <family val="2"/>
      </rPr>
      <t>a</t>
    </r>
  </si>
  <si>
    <t>EF29kat_2Gruppen * EF310kat_2Gr * EF593kat * EF44kat</t>
  </si>
  <si>
    <r>
      <t>921454</t>
    </r>
    <r>
      <rPr>
        <vertAlign val="superscript"/>
        <sz val="9"/>
        <color indexed="8"/>
        <rFont val="Arial"/>
        <family val="2"/>
      </rPr>
      <t>a</t>
    </r>
  </si>
  <si>
    <t>EF29kat_2Gruppen * EF312_2Gr * EF593kat * EF44kat</t>
  </si>
  <si>
    <r>
      <t>597897</t>
    </r>
    <r>
      <rPr>
        <vertAlign val="superscript"/>
        <sz val="9"/>
        <color indexed="8"/>
        <rFont val="Arial"/>
        <family val="2"/>
      </rPr>
      <t>a</t>
    </r>
  </si>
  <si>
    <t>EF29kat_2Gruppen * EF312kat_3Grneu * EF593kat * EF44kat</t>
  </si>
  <si>
    <r>
      <t>597893</t>
    </r>
    <r>
      <rPr>
        <vertAlign val="superscript"/>
        <sz val="9"/>
        <color indexed="8"/>
        <rFont val="Arial"/>
        <family val="2"/>
      </rPr>
      <t>a</t>
    </r>
  </si>
  <si>
    <t>EF29kat_2Gruppen * EF323kat_2Gr * EF593kat * EF44kat</t>
  </si>
  <si>
    <r>
      <t>1045654</t>
    </r>
    <r>
      <rPr>
        <vertAlign val="superscript"/>
        <sz val="9"/>
        <color indexed="8"/>
        <rFont val="Arial"/>
        <family val="2"/>
      </rPr>
      <t>a</t>
    </r>
  </si>
  <si>
    <t>EF29kat_2Gruppen * EF315 Außer dem Hochschul-/Fachhochschulabschluss weiterer beruflicher Abschluss vorhanden * EF593kat * EF44kat</t>
  </si>
  <si>
    <r>
      <t>102270</t>
    </r>
    <r>
      <rPr>
        <vertAlign val="superscript"/>
        <sz val="9"/>
        <color indexed="8"/>
        <rFont val="Arial"/>
        <family val="2"/>
      </rPr>
      <t>a</t>
    </r>
  </si>
  <si>
    <t>% innerhalb von EF288 Schulbesuch von Schülern, Studenten, Auszubildenden in den letzten 12 Monaten</t>
  </si>
  <si>
    <r>
      <t>446,471</t>
    </r>
    <r>
      <rPr>
        <vertAlign val="superscript"/>
        <sz val="9"/>
        <color indexed="8"/>
        <rFont val="Arial"/>
        <family val="2"/>
      </rPr>
      <t>a</t>
    </r>
  </si>
  <si>
    <r>
      <t>94,989</t>
    </r>
    <r>
      <rPr>
        <vertAlign val="superscript"/>
        <sz val="9"/>
        <color indexed="8"/>
        <rFont val="Arial"/>
        <family val="2"/>
      </rPr>
      <t>c</t>
    </r>
  </si>
  <si>
    <r>
      <t>634,596</t>
    </r>
    <r>
      <rPr>
        <vertAlign val="superscript"/>
        <sz val="9"/>
        <color indexed="8"/>
        <rFont val="Arial"/>
        <family val="2"/>
      </rPr>
      <t>d</t>
    </r>
  </si>
  <si>
    <r>
      <t>600,112</t>
    </r>
    <r>
      <rPr>
        <vertAlign val="superscript"/>
        <sz val="9"/>
        <color indexed="8"/>
        <rFont val="Arial"/>
        <family val="2"/>
      </rPr>
      <t>e</t>
    </r>
  </si>
  <si>
    <r>
      <t>10,265</t>
    </r>
    <r>
      <rPr>
        <vertAlign val="superscript"/>
        <sz val="9"/>
        <color indexed="8"/>
        <rFont val="Arial"/>
        <family val="2"/>
      </rPr>
      <t>f</t>
    </r>
  </si>
  <si>
    <r>
      <t>183,427</t>
    </r>
    <r>
      <rPr>
        <vertAlign val="superscript"/>
        <sz val="9"/>
        <color indexed="8"/>
        <rFont val="Arial"/>
        <family val="2"/>
      </rPr>
      <t>g</t>
    </r>
  </si>
  <si>
    <r>
      <t>,005</t>
    </r>
    <r>
      <rPr>
        <vertAlign val="superscript"/>
        <sz val="9"/>
        <color indexed="8"/>
        <rFont val="Arial"/>
        <family val="2"/>
      </rPr>
      <t>i</t>
    </r>
  </si>
  <si>
    <r>
      <t>395,249</t>
    </r>
    <r>
      <rPr>
        <vertAlign val="superscript"/>
        <sz val="9"/>
        <color indexed="8"/>
        <rFont val="Arial"/>
        <family val="2"/>
      </rPr>
      <t>j</t>
    </r>
  </si>
  <si>
    <r>
      <t>635,686</t>
    </r>
    <r>
      <rPr>
        <vertAlign val="superscript"/>
        <sz val="9"/>
        <color indexed="8"/>
        <rFont val="Arial"/>
        <family val="2"/>
      </rPr>
      <t>k</t>
    </r>
  </si>
  <si>
    <r>
      <t>282,906</t>
    </r>
    <r>
      <rPr>
        <vertAlign val="superscript"/>
        <sz val="9"/>
        <color indexed="8"/>
        <rFont val="Arial"/>
        <family val="2"/>
      </rPr>
      <t>l</t>
    </r>
  </si>
  <si>
    <r>
      <t>352,569</t>
    </r>
    <r>
      <rPr>
        <vertAlign val="superscript"/>
        <sz val="9"/>
        <color indexed="8"/>
        <rFont val="Arial"/>
        <family val="2"/>
      </rPr>
      <t>m</t>
    </r>
  </si>
  <si>
    <r>
      <t>80,744</t>
    </r>
    <r>
      <rPr>
        <vertAlign val="superscript"/>
        <sz val="9"/>
        <color indexed="8"/>
        <rFont val="Arial"/>
        <family val="2"/>
      </rPr>
      <t>n</t>
    </r>
  </si>
  <si>
    <r>
      <t>33,606</t>
    </r>
    <r>
      <rPr>
        <vertAlign val="superscript"/>
        <sz val="9"/>
        <color indexed="8"/>
        <rFont val="Arial"/>
        <family val="2"/>
      </rPr>
      <t>o</t>
    </r>
  </si>
  <si>
    <r>
      <t>2796,715</t>
    </r>
    <r>
      <rPr>
        <vertAlign val="superscript"/>
        <sz val="9"/>
        <color indexed="8"/>
        <rFont val="Arial"/>
        <family val="2"/>
      </rPr>
      <t>p</t>
    </r>
  </si>
  <si>
    <r>
      <t>170,660</t>
    </r>
    <r>
      <rPr>
        <vertAlign val="superscript"/>
        <sz val="9"/>
        <color indexed="8"/>
        <rFont val="Arial"/>
        <family val="2"/>
      </rPr>
      <t>q</t>
    </r>
  </si>
  <si>
    <r>
      <t>63,268</t>
    </r>
    <r>
      <rPr>
        <vertAlign val="superscript"/>
        <sz val="9"/>
        <color indexed="8"/>
        <rFont val="Arial"/>
        <family val="2"/>
      </rPr>
      <t>r</t>
    </r>
  </si>
  <si>
    <r>
      <t>14336,374</t>
    </r>
    <r>
      <rPr>
        <vertAlign val="superscript"/>
        <sz val="9"/>
        <color indexed="8"/>
        <rFont val="Arial"/>
        <family val="2"/>
      </rPr>
      <t>s</t>
    </r>
  </si>
  <si>
    <r>
      <t>15687,173</t>
    </r>
    <r>
      <rPr>
        <vertAlign val="superscript"/>
        <sz val="9"/>
        <color indexed="8"/>
        <rFont val="Arial"/>
        <family val="2"/>
      </rPr>
      <t>t</t>
    </r>
  </si>
  <si>
    <t xml:space="preserve">a. 0 Zellen (,0%) haben eine erwartete Häufigkeit kleiner 5. Die minimale erwartete Häufigkeit ist 14420,99.
b. Wird nur für eine 2x2-Tabelle berechnet
c. 0 Zellen (,0%) haben eine erwartete Häufigkeit kleiner 5. Die minimale erwartete Häufigkeit ist 434,59.
d. 0 Zellen (,0%) haben eine erwartete Häufigkeit kleiner 5. Die minimale erwartete Häufigkeit ist 1892,19.
e. 0 Zellen (,0%) haben eine erwartete Häufigkeit kleiner 5. Die minimale erwartete Häufigkeit ist 13876,73.
f. 0 Zellen (,0%) haben eine erwartete Häufigkeit kleiner 5. Die minimale erwartete Häufigkeit ist 30580,64.
g. 0 Zellen (,0%) haben eine erwartete Häufigkeit kleiner 5. Die minimale erwartete Häufigkeit ist 2116,11.
h. Es werden keine Statistiken berechnet, da EF288 Schulbesuch von Schülern, Studenten, Auszubildenden in den letzten 12 Monaten eine Konstante ist
i. 0 Zellen (,0%) haben eine erwartete Häufigkeit kleiner 5. Die minimale erwartete Häufigkeit ist 215,14.
j. 0 Zellen (,0%) haben eine erwartete Häufigkeit kleiner 5. Die minimale erwartete Häufigkeit ist 1849,71.
k. 0 Zellen (,0%) haben eine erwartete Häufigkeit kleiner 5. Die minimale erwartete Häufigkeit ist 4320,48.
l. 0 Zellen (,0%) haben eine erwartete Häufigkeit kleiner 5. Die minimale erwartete Häufigkeit ist 183,77.
m. 0 Zellen (,0%) haben eine erwartete Häufigkeit kleiner 5. Die minimale erwartete Häufigkeit ist 96,82.
n. 0 Zellen (,0%) haben eine erwartete Häufigkeit kleiner 5. Die minimale erwartete Häufigkeit ist 449,46.
o. 0 Zellen (,0%) haben eine erwartete Häufigkeit kleiner 5. Die minimale erwartete Häufigkeit ist 711,35.
p. 0 Zellen (,0%) haben eine erwartete Häufigkeit kleiner 5. Die minimale erwartete Häufigkeit ist 38838,00.
q. 0 Zellen (,0%) haben eine erwartete Häufigkeit kleiner 5. Die minimale erwartete Häufigkeit ist 689,46.
r. 0 Zellen (,0%) haben eine erwartete Häufigkeit kleiner 5. Die minimale erwartete Häufigkeit ist 6379,69.
s. 0 Zellen (,0%) haben eine erwartete Häufigkeit kleiner 5. Die minimale erwartete Häufigkeit ist 43929,07.
t. 0 Zellen (,0%) haben eine erwartete Häufigkeit kleiner 5. Die minimale erwartete Häufigkeit ist 90796,41.
</t>
  </si>
  <si>
    <r>
      <t>,941</t>
    </r>
    <r>
      <rPr>
        <vertAlign val="superscript"/>
        <sz val="9"/>
        <color indexed="8"/>
        <rFont val="Arial"/>
        <family val="2"/>
      </rPr>
      <t>c</t>
    </r>
  </si>
  <si>
    <t xml:space="preserve">a. Die Null-Hyphothese wird nicht angenommen.
b. Unter Annahme der Null-Hyphothese wird der asymptotische Standardfehler verwendet.
c. Basierend auf normaler Näherung
d. Es werden keine Statistiken berechnet, da EF288 Schulbesuch von Schülern, Studenten, Auszubildenden in den letzten 12 Monaten eine Konstante ist
</t>
  </si>
  <si>
    <t>% innerhalb von EF310kat_2Gr</t>
  </si>
  <si>
    <r>
      <t>598,058</t>
    </r>
    <r>
      <rPr>
        <vertAlign val="superscript"/>
        <sz val="9"/>
        <color indexed="8"/>
        <rFont val="Arial"/>
        <family val="2"/>
      </rPr>
      <t>a</t>
    </r>
  </si>
  <si>
    <r>
      <t>107,569</t>
    </r>
    <r>
      <rPr>
        <vertAlign val="superscript"/>
        <sz val="9"/>
        <color indexed="8"/>
        <rFont val="Arial"/>
        <family val="2"/>
      </rPr>
      <t>c</t>
    </r>
  </si>
  <si>
    <r>
      <t>122,951</t>
    </r>
    <r>
      <rPr>
        <vertAlign val="superscript"/>
        <sz val="9"/>
        <color indexed="8"/>
        <rFont val="Arial"/>
        <family val="2"/>
      </rPr>
      <t>d</t>
    </r>
  </si>
  <si>
    <r>
      <t>3,479</t>
    </r>
    <r>
      <rPr>
        <vertAlign val="superscript"/>
        <sz val="9"/>
        <color indexed="8"/>
        <rFont val="Arial"/>
        <family val="2"/>
      </rPr>
      <t>e</t>
    </r>
  </si>
  <si>
    <r>
      <t>241,486</t>
    </r>
    <r>
      <rPr>
        <vertAlign val="superscript"/>
        <sz val="9"/>
        <color indexed="8"/>
        <rFont val="Arial"/>
        <family val="2"/>
      </rPr>
      <t>f</t>
    </r>
  </si>
  <si>
    <r>
      <t>1811,730</t>
    </r>
    <r>
      <rPr>
        <vertAlign val="superscript"/>
        <sz val="9"/>
        <color indexed="8"/>
        <rFont val="Arial"/>
        <family val="2"/>
      </rPr>
      <t>g</t>
    </r>
  </si>
  <si>
    <r>
      <t>1,061</t>
    </r>
    <r>
      <rPr>
        <vertAlign val="superscript"/>
        <sz val="9"/>
        <color indexed="8"/>
        <rFont val="Arial"/>
        <family val="2"/>
      </rPr>
      <t>h</t>
    </r>
  </si>
  <si>
    <r>
      <t>154,835</t>
    </r>
    <r>
      <rPr>
        <vertAlign val="superscript"/>
        <sz val="9"/>
        <color indexed="8"/>
        <rFont val="Arial"/>
        <family val="2"/>
      </rPr>
      <t>i</t>
    </r>
  </si>
  <si>
    <r>
      <t>1145,164</t>
    </r>
    <r>
      <rPr>
        <vertAlign val="superscript"/>
        <sz val="9"/>
        <color indexed="8"/>
        <rFont val="Arial"/>
        <family val="2"/>
      </rPr>
      <t>j</t>
    </r>
  </si>
  <si>
    <r>
      <t>3901,172</t>
    </r>
    <r>
      <rPr>
        <vertAlign val="superscript"/>
        <sz val="9"/>
        <color indexed="8"/>
        <rFont val="Arial"/>
        <family val="2"/>
      </rPr>
      <t>k</t>
    </r>
  </si>
  <si>
    <r>
      <t>143,017</t>
    </r>
    <r>
      <rPr>
        <vertAlign val="superscript"/>
        <sz val="9"/>
        <color indexed="8"/>
        <rFont val="Arial"/>
        <family val="2"/>
      </rPr>
      <t>l</t>
    </r>
  </si>
  <si>
    <r>
      <t>6,770</t>
    </r>
    <r>
      <rPr>
        <vertAlign val="superscript"/>
        <sz val="9"/>
        <color indexed="8"/>
        <rFont val="Arial"/>
        <family val="2"/>
      </rPr>
      <t>m</t>
    </r>
  </si>
  <si>
    <r>
      <t>114,430</t>
    </r>
    <r>
      <rPr>
        <vertAlign val="superscript"/>
        <sz val="9"/>
        <color indexed="8"/>
        <rFont val="Arial"/>
        <family val="2"/>
      </rPr>
      <t>n</t>
    </r>
  </si>
  <si>
    <r>
      <t>16,059</t>
    </r>
    <r>
      <rPr>
        <vertAlign val="superscript"/>
        <sz val="9"/>
        <color indexed="8"/>
        <rFont val="Arial"/>
        <family val="2"/>
      </rPr>
      <t>o</t>
    </r>
  </si>
  <si>
    <r>
      <t>45,428</t>
    </r>
    <r>
      <rPr>
        <vertAlign val="superscript"/>
        <sz val="9"/>
        <color indexed="8"/>
        <rFont val="Arial"/>
        <family val="2"/>
      </rPr>
      <t>p</t>
    </r>
  </si>
  <si>
    <r>
      <t>905,697</t>
    </r>
    <r>
      <rPr>
        <vertAlign val="superscript"/>
        <sz val="9"/>
        <color indexed="8"/>
        <rFont val="Arial"/>
        <family val="2"/>
      </rPr>
      <t>q</t>
    </r>
  </si>
  <si>
    <r>
      <t>37,206</t>
    </r>
    <r>
      <rPr>
        <vertAlign val="superscript"/>
        <sz val="9"/>
        <color indexed="8"/>
        <rFont val="Arial"/>
        <family val="2"/>
      </rPr>
      <t>r</t>
    </r>
  </si>
  <si>
    <r>
      <t>137,057</t>
    </r>
    <r>
      <rPr>
        <vertAlign val="superscript"/>
        <sz val="9"/>
        <color indexed="8"/>
        <rFont val="Arial"/>
        <family val="2"/>
      </rPr>
      <t>s</t>
    </r>
  </si>
  <si>
    <r>
      <t>3770,610</t>
    </r>
    <r>
      <rPr>
        <vertAlign val="superscript"/>
        <sz val="9"/>
        <color indexed="8"/>
        <rFont val="Arial"/>
        <family val="2"/>
      </rPr>
      <t>t</t>
    </r>
  </si>
  <si>
    <r>
      <t>5588,189</t>
    </r>
    <r>
      <rPr>
        <vertAlign val="superscript"/>
        <sz val="9"/>
        <color indexed="8"/>
        <rFont val="Arial"/>
        <family val="2"/>
      </rPr>
      <t>u</t>
    </r>
  </si>
  <si>
    <t xml:space="preserve">a. 0 Zellen (,0%) haben eine erwartete Häufigkeit kleiner 5. Die minimale erwartete Häufigkeit ist 15665,43.
b. Wird nur für eine 2x2-Tabelle berechnet
c. 0 Zellen (,0%) haben eine erwartete Häufigkeit kleiner 5. Die minimale erwartete Häufigkeit ist 214,69.
d. 0 Zellen (,0%) haben eine erwartete Häufigkeit kleiner 5. Die minimale erwartete Häufigkeit ist 1777,68.
e. 0 Zellen (,0%) haben eine erwartete Häufigkeit kleiner 5. Die minimale erwartete Häufigkeit ist 16742,72.
f. 0 Zellen (,0%) haben eine erwartete Häufigkeit kleiner 5. Die minimale erwartete Häufigkeit ist 34506,54.
g. 0 Zellen (,0%) haben eine erwartete Häufigkeit kleiner 5. Die minimale erwartete Häufigkeit ist 16235,28.
h. 0 Zellen (,0%) haben eine erwartete Häufigkeit kleiner 5. Die minimale erwartete Häufigkeit ist 114,08.
i. 0 Zellen (,0%) haben eine erwartete Häufigkeit kleiner 5. Die minimale erwartete Häufigkeit ist 1663,00.
j. 0 Zellen (,0%) haben eine erwartete Häufigkeit kleiner 5. Die minimale erwartete Häufigkeit ist 14993,66.
k. 0 Zellen (,0%) haben eine erwartete Häufigkeit kleiner 5. Die minimale erwartete Häufigkeit ist 34074,35.
l. 0 Zellen (,0%) haben eine erwartete Häufigkeit kleiner 5. Die minimale erwartete Häufigkeit ist 8691,84.
m. 0 Zellen (,0%) haben eine erwartete Häufigkeit kleiner 5. Die minimale erwartete Häufigkeit ist 241,20.
n. 0 Zellen (,0%) haben eine erwartete Häufigkeit kleiner 5. Die minimale erwartete Häufigkeit ist 1646,32.
o. 0 Zellen (,0%) haben eine erwartete Häufigkeit kleiner 5. Die minimale erwartete Häufigkeit ist 9464,54.
p. 0 Zellen (,0%) haben eine erwartete Häufigkeit kleiner 5. Die minimale erwartete Häufigkeit ist 20198,84.
q. 0 Zellen (,0%) haben eine erwartete Häufigkeit kleiner 5. Die minimale erwartete Häufigkeit ist 48929,78.
r. 0 Zellen (,0%) haben eine erwartete Häufigkeit kleiner 5. Die minimale erwartete Häufigkeit ist 625,57.
s. 0 Zellen (,0%) haben eine erwartete Häufigkeit kleiner 5. Die minimale erwartete Häufigkeit ist 8019,13.
t. 0 Zellen (,0%) haben eine erwartete Häufigkeit kleiner 5. Die minimale erwartete Häufigkeit ist 47362,31.
u. 0 Zellen (,0%) haben eine erwartete Häufigkeit kleiner 5. Die minimale erwartete Häufigkeit ist 107543,6.
</t>
  </si>
  <si>
    <r>
      <t>,062</t>
    </r>
    <r>
      <rPr>
        <vertAlign val="superscript"/>
        <sz val="9"/>
        <color indexed="8"/>
        <rFont val="Arial"/>
        <family val="2"/>
      </rPr>
      <t>c</t>
    </r>
  </si>
  <si>
    <r>
      <t>,303</t>
    </r>
    <r>
      <rPr>
        <vertAlign val="superscript"/>
        <sz val="9"/>
        <color indexed="8"/>
        <rFont val="Arial"/>
        <family val="2"/>
      </rPr>
      <t>c</t>
    </r>
  </si>
  <si>
    <r>
      <t>,009</t>
    </r>
    <r>
      <rPr>
        <vertAlign val="superscript"/>
        <sz val="9"/>
        <color indexed="8"/>
        <rFont val="Arial"/>
        <family val="2"/>
      </rPr>
      <t>c</t>
    </r>
  </si>
  <si>
    <t>Tabelle nur für den Vergleich bei Zwei-Gruppen-Fall Uni ja -nein</t>
  </si>
  <si>
    <t>% innerhalb von EF312_2Gr</t>
  </si>
  <si>
    <r>
      <t>92,581</t>
    </r>
    <r>
      <rPr>
        <vertAlign val="superscript"/>
        <sz val="9"/>
        <color indexed="8"/>
        <rFont val="Arial"/>
        <family val="2"/>
      </rPr>
      <t>a</t>
    </r>
  </si>
  <si>
    <r>
      <t>86,756</t>
    </r>
    <r>
      <rPr>
        <vertAlign val="superscript"/>
        <sz val="9"/>
        <color indexed="8"/>
        <rFont val="Arial"/>
        <family val="2"/>
      </rPr>
      <t>c</t>
    </r>
  </si>
  <si>
    <r>
      <t>143,377</t>
    </r>
    <r>
      <rPr>
        <vertAlign val="superscript"/>
        <sz val="9"/>
        <color indexed="8"/>
        <rFont val="Arial"/>
        <family val="2"/>
      </rPr>
      <t>d</t>
    </r>
  </si>
  <si>
    <r>
      <t>,899</t>
    </r>
    <r>
      <rPr>
        <vertAlign val="superscript"/>
        <sz val="9"/>
        <color indexed="8"/>
        <rFont val="Arial"/>
        <family val="2"/>
      </rPr>
      <t>e</t>
    </r>
  </si>
  <si>
    <r>
      <t>4,879</t>
    </r>
    <r>
      <rPr>
        <vertAlign val="superscript"/>
        <sz val="9"/>
        <color indexed="8"/>
        <rFont val="Arial"/>
        <family val="2"/>
      </rPr>
      <t>f</t>
    </r>
  </si>
  <si>
    <r>
      <t>1958,690</t>
    </r>
    <r>
      <rPr>
        <vertAlign val="superscript"/>
        <sz val="9"/>
        <color indexed="8"/>
        <rFont val="Arial"/>
        <family val="2"/>
      </rPr>
      <t>g</t>
    </r>
  </si>
  <si>
    <r>
      <t>124,209</t>
    </r>
    <r>
      <rPr>
        <vertAlign val="superscript"/>
        <sz val="9"/>
        <color indexed="8"/>
        <rFont val="Arial"/>
        <family val="2"/>
      </rPr>
      <t>h</t>
    </r>
  </si>
  <si>
    <r>
      <t>332,886</t>
    </r>
    <r>
      <rPr>
        <vertAlign val="superscript"/>
        <sz val="9"/>
        <color indexed="8"/>
        <rFont val="Arial"/>
        <family val="2"/>
      </rPr>
      <t>i</t>
    </r>
  </si>
  <si>
    <r>
      <t>1595,994</t>
    </r>
    <r>
      <rPr>
        <vertAlign val="superscript"/>
        <sz val="9"/>
        <color indexed="8"/>
        <rFont val="Arial"/>
        <family val="2"/>
      </rPr>
      <t>j</t>
    </r>
  </si>
  <si>
    <r>
      <t>4682,472</t>
    </r>
    <r>
      <rPr>
        <vertAlign val="superscript"/>
        <sz val="9"/>
        <color indexed="8"/>
        <rFont val="Arial"/>
        <family val="2"/>
      </rPr>
      <t>k</t>
    </r>
  </si>
  <si>
    <r>
      <t>4,493</t>
    </r>
    <r>
      <rPr>
        <vertAlign val="superscript"/>
        <sz val="9"/>
        <color indexed="8"/>
        <rFont val="Arial"/>
        <family val="2"/>
      </rPr>
      <t>l</t>
    </r>
  </si>
  <si>
    <r>
      <t>178,294</t>
    </r>
    <r>
      <rPr>
        <vertAlign val="superscript"/>
        <sz val="9"/>
        <color indexed="8"/>
        <rFont val="Arial"/>
        <family val="2"/>
      </rPr>
      <t>m</t>
    </r>
  </si>
  <si>
    <r>
      <t>43,419</t>
    </r>
    <r>
      <rPr>
        <vertAlign val="superscript"/>
        <sz val="9"/>
        <color indexed="8"/>
        <rFont val="Arial"/>
        <family val="2"/>
      </rPr>
      <t>n</t>
    </r>
  </si>
  <si>
    <r>
      <t>170,904</t>
    </r>
    <r>
      <rPr>
        <vertAlign val="superscript"/>
        <sz val="9"/>
        <color indexed="8"/>
        <rFont val="Arial"/>
        <family val="2"/>
      </rPr>
      <t>o</t>
    </r>
  </si>
  <si>
    <r>
      <t>37,671</t>
    </r>
    <r>
      <rPr>
        <vertAlign val="superscript"/>
        <sz val="9"/>
        <color indexed="8"/>
        <rFont val="Arial"/>
        <family val="2"/>
      </rPr>
      <t>p</t>
    </r>
  </si>
  <si>
    <r>
      <t>711,326</t>
    </r>
    <r>
      <rPr>
        <vertAlign val="superscript"/>
        <sz val="9"/>
        <color indexed="8"/>
        <rFont val="Arial"/>
        <family val="2"/>
      </rPr>
      <t>q</t>
    </r>
  </si>
  <si>
    <r>
      <t>67,633</t>
    </r>
    <r>
      <rPr>
        <vertAlign val="superscript"/>
        <sz val="9"/>
        <color indexed="8"/>
        <rFont val="Arial"/>
        <family val="2"/>
      </rPr>
      <t>r</t>
    </r>
  </si>
  <si>
    <r>
      <t>390,564</t>
    </r>
    <r>
      <rPr>
        <vertAlign val="superscript"/>
        <sz val="9"/>
        <color indexed="8"/>
        <rFont val="Arial"/>
        <family val="2"/>
      </rPr>
      <t>s</t>
    </r>
  </si>
  <si>
    <r>
      <t>1424,689</t>
    </r>
    <r>
      <rPr>
        <vertAlign val="superscript"/>
        <sz val="9"/>
        <color indexed="8"/>
        <rFont val="Arial"/>
        <family val="2"/>
      </rPr>
      <t>t</t>
    </r>
  </si>
  <si>
    <r>
      <t>2996,158</t>
    </r>
    <r>
      <rPr>
        <vertAlign val="superscript"/>
        <sz val="9"/>
        <color indexed="8"/>
        <rFont val="Arial"/>
        <family val="2"/>
      </rPr>
      <t>u</t>
    </r>
  </si>
  <si>
    <t xml:space="preserve">a. 0 Zellen (,0%) haben eine erwartete Häufigkeit kleiner 5. Die minimale erwartete Häufigkeit ist 4485,95.
b. Wird nur für eine 2x2-Tabelle berechnet
c. 0 Zellen (,0%) haben eine erwartete Häufigkeit kleiner 5. Die minimale erwartete Häufigkeit ist 46,17.
d. 0 Zellen (,0%) haben eine erwartete Häufigkeit kleiner 5. Die minimale erwartete Häufigkeit ist 549,91.
e. 0 Zellen (,0%) haben eine erwartete Häufigkeit kleiner 5. Die minimale erwartete Häufigkeit ist 2995,77.
f. 0 Zellen (,0%) haben eine erwartete Häufigkeit kleiner 5. Die minimale erwartete Häufigkeit ist 8299,60.
g. 0 Zellen (,0%) haben eine erwartete Häufigkeit kleiner 5. Die minimale erwartete Häufigkeit ist 9764,23.
h. 0 Zellen (,0%) haben eine erwartete Häufigkeit kleiner 5. Die minimale erwartete Häufigkeit ist 44,62.
i. 0 Zellen (,0%) haben eine erwartete Häufigkeit kleiner 5. Die minimale erwartete Häufigkeit ist 1170,41.
j. 0 Zellen (,0%) haben eine erwartete Häufigkeit kleiner 5. Die minimale erwartete Häufigkeit ist 8853,37.
k. 0 Zellen (,0%) haben eine erwartete Häufigkeit kleiner 5. Die minimale erwartete Häufigkeit ist 21399,31.
l. 0 Zellen (,0%) haben eine erwartete Häufigkeit kleiner 5. Die minimale erwartete Häufigkeit ist 5584,59.
m. 0 Zellen (,0%) haben eine erwartete Häufigkeit kleiner 5. Die minimale erwartete Häufigkeit ist 150,29.
n. 0 Zellen (,0%) haben eine erwartete Häufigkeit kleiner 5. Die minimale erwartete Häufigkeit ist 943,42.
o. 0 Zellen (,0%) haben eine erwartete Häufigkeit kleiner 5. Die minimale erwartete Häufigkeit ist 6238,62.
p. 0 Zellen (,0%) haben eine erwartete Häufigkeit kleiner 5. Die minimale erwartete Häufigkeit ist 13065,95.
q. 0 Zellen (,0%) haben eine erwartete Häufigkeit kleiner 5. Die minimale erwartete Häufigkeit ist 20123,72.
r. 0 Zellen (,0%) haben eine erwartete Häufigkeit kleiner 5. Die minimale erwartete Häufigkeit ist 292,04.
s. 0 Zellen (,0%) haben eine erwartete Häufigkeit kleiner 5. Die minimale erwartete Häufigkeit ist 2911,39.
t. 0 Zellen (,0%) haben eine erwartete Häufigkeit kleiner 5. Die minimale erwartete Häufigkeit ist 19358,32.
u. 0 Zellen (,0%) haben eine erwartete Häufigkeit kleiner 5. Die minimale erwartete Häufigkeit ist 43746,09.
</t>
  </si>
  <si>
    <r>
      <t>,343</t>
    </r>
    <r>
      <rPr>
        <vertAlign val="superscript"/>
        <sz val="9"/>
        <color indexed="8"/>
        <rFont val="Arial"/>
        <family val="2"/>
      </rPr>
      <t>c</t>
    </r>
  </si>
  <si>
    <t>EF29kat_2Gruppen * EF312kat_3 Gruppen neu * EF593kat * EF44kat</t>
  </si>
  <si>
    <t>% innerhalb von EF312kat_3Grneu</t>
  </si>
  <si>
    <r>
      <t>396,631</t>
    </r>
    <r>
      <rPr>
        <vertAlign val="superscript"/>
        <sz val="9"/>
        <color indexed="8"/>
        <rFont val="Arial"/>
        <family val="2"/>
      </rPr>
      <t>a</t>
    </r>
  </si>
  <si>
    <r>
      <t>86,756</t>
    </r>
    <r>
      <rPr>
        <vertAlign val="superscript"/>
        <sz val="9"/>
        <color indexed="8"/>
        <rFont val="Arial"/>
        <family val="2"/>
      </rPr>
      <t>b</t>
    </r>
  </si>
  <si>
    <r>
      <t>187,140</t>
    </r>
    <r>
      <rPr>
        <vertAlign val="superscript"/>
        <sz val="9"/>
        <color indexed="8"/>
        <rFont val="Arial"/>
        <family val="2"/>
      </rPr>
      <t>d</t>
    </r>
  </si>
  <si>
    <r>
      <t>1019,269</t>
    </r>
    <r>
      <rPr>
        <vertAlign val="superscript"/>
        <sz val="9"/>
        <color indexed="8"/>
        <rFont val="Arial"/>
        <family val="2"/>
      </rPr>
      <t>e</t>
    </r>
  </si>
  <si>
    <r>
      <t>1294,264</t>
    </r>
    <r>
      <rPr>
        <vertAlign val="superscript"/>
        <sz val="9"/>
        <color indexed="8"/>
        <rFont val="Arial"/>
        <family val="2"/>
      </rPr>
      <t>f</t>
    </r>
  </si>
  <si>
    <r>
      <t>2003,330</t>
    </r>
    <r>
      <rPr>
        <vertAlign val="superscript"/>
        <sz val="9"/>
        <color indexed="8"/>
        <rFont val="Arial"/>
        <family val="2"/>
      </rPr>
      <t>g</t>
    </r>
  </si>
  <si>
    <r>
      <t>145,330</t>
    </r>
    <r>
      <rPr>
        <vertAlign val="superscript"/>
        <sz val="9"/>
        <color indexed="8"/>
        <rFont val="Arial"/>
        <family val="2"/>
      </rPr>
      <t>h</t>
    </r>
  </si>
  <si>
    <r>
      <t>650,734</t>
    </r>
    <r>
      <rPr>
        <vertAlign val="superscript"/>
        <sz val="9"/>
        <color indexed="8"/>
        <rFont val="Arial"/>
        <family val="2"/>
      </rPr>
      <t>i</t>
    </r>
  </si>
  <si>
    <r>
      <t>1595,951</t>
    </r>
    <r>
      <rPr>
        <vertAlign val="superscript"/>
        <sz val="9"/>
        <color indexed="8"/>
        <rFont val="Arial"/>
        <family val="2"/>
      </rPr>
      <t>j</t>
    </r>
  </si>
  <si>
    <r>
      <t>4729,180</t>
    </r>
    <r>
      <rPr>
        <vertAlign val="superscript"/>
        <sz val="9"/>
        <color indexed="8"/>
        <rFont val="Arial"/>
        <family val="2"/>
      </rPr>
      <t>k</t>
    </r>
  </si>
  <si>
    <r>
      <t>275,678</t>
    </r>
    <r>
      <rPr>
        <vertAlign val="superscript"/>
        <sz val="9"/>
        <color indexed="8"/>
        <rFont val="Arial"/>
        <family val="2"/>
      </rPr>
      <t>l</t>
    </r>
  </si>
  <si>
    <r>
      <t>313,087</t>
    </r>
    <r>
      <rPr>
        <vertAlign val="superscript"/>
        <sz val="9"/>
        <color indexed="8"/>
        <rFont val="Arial"/>
        <family val="2"/>
      </rPr>
      <t>m</t>
    </r>
  </si>
  <si>
    <r>
      <t>113,666</t>
    </r>
    <r>
      <rPr>
        <vertAlign val="superscript"/>
        <sz val="9"/>
        <color indexed="8"/>
        <rFont val="Arial"/>
        <family val="2"/>
      </rPr>
      <t>n</t>
    </r>
  </si>
  <si>
    <r>
      <t>170,986</t>
    </r>
    <r>
      <rPr>
        <vertAlign val="superscript"/>
        <sz val="9"/>
        <color indexed="8"/>
        <rFont val="Arial"/>
        <family val="2"/>
      </rPr>
      <t>o</t>
    </r>
  </si>
  <si>
    <r>
      <t>99,208</t>
    </r>
    <r>
      <rPr>
        <vertAlign val="superscript"/>
        <sz val="9"/>
        <color indexed="8"/>
        <rFont val="Arial"/>
        <family val="2"/>
      </rPr>
      <t>p</t>
    </r>
  </si>
  <si>
    <r>
      <t>1289,577</t>
    </r>
    <r>
      <rPr>
        <vertAlign val="superscript"/>
        <sz val="9"/>
        <color indexed="8"/>
        <rFont val="Arial"/>
        <family val="2"/>
      </rPr>
      <t>q</t>
    </r>
  </si>
  <si>
    <r>
      <t>76,621</t>
    </r>
    <r>
      <rPr>
        <vertAlign val="superscript"/>
        <sz val="9"/>
        <color indexed="8"/>
        <rFont val="Arial"/>
        <family val="2"/>
      </rPr>
      <t>r</t>
    </r>
  </si>
  <si>
    <r>
      <t>422,077</t>
    </r>
    <r>
      <rPr>
        <vertAlign val="superscript"/>
        <sz val="9"/>
        <color indexed="8"/>
        <rFont val="Arial"/>
        <family val="2"/>
      </rPr>
      <t>s</t>
    </r>
  </si>
  <si>
    <r>
      <t>1535,969</t>
    </r>
    <r>
      <rPr>
        <vertAlign val="superscript"/>
        <sz val="9"/>
        <color indexed="8"/>
        <rFont val="Arial"/>
        <family val="2"/>
      </rPr>
      <t>t</t>
    </r>
  </si>
  <si>
    <r>
      <t>3578,393</t>
    </r>
    <r>
      <rPr>
        <vertAlign val="superscript"/>
        <sz val="9"/>
        <color indexed="8"/>
        <rFont val="Arial"/>
        <family val="2"/>
      </rPr>
      <t>u</t>
    </r>
  </si>
  <si>
    <t xml:space="preserve">a. 0 Zellen (,0%) haben eine erwartete Häufigkeit kleiner 5. Die minimale erwartete Häufigkeit ist 817,16.
b. 0 Zellen (,0%) haben eine erwartete Häufigkeit kleiner 5. Die minimale erwartete Häufigkeit ist 46,17.
c. Wird nur für eine 2x2-Tabelle berechnet
d. 0 Zellen (,0%) haben eine erwartete Häufigkeit kleiner 5. Die minimale erwartete Häufigkeit ist 22,50.
e. 0 Zellen (,0%) haben eine erwartete Häufigkeit kleiner 5. Die minimale erwartete Häufigkeit ist 1618,14.
f. 0 Zellen (,0%) haben eine erwartete Häufigkeit kleiner 5. Die minimale erwartete Häufigkeit ist 2403,54.
g. 0 Zellen (,0%) haben eine erwartete Häufigkeit kleiner 5. Die minimale erwartete Häufigkeit ist 4044,76.
h. 0 Zellen (,0%) haben eine erwartete Häufigkeit kleiner 5. Die minimale erwartete Häufigkeit ist 44,60.
i. 0 Zellen (,0%) haben eine erwartete Häufigkeit kleiner 5. Die minimale erwartete Häufigkeit ist 236,07.
j. 0 Zellen (,0%) haben eine erwartete Häufigkeit kleiner 5. Die minimale erwartete Häufigkeit ist 5762,96.
k. 0 Zellen (,0%) haben eine erwartete Häufigkeit kleiner 5. Die minimale erwartete Häufigkeit ist 10830,30.
l. 0 Zellen (,0%) haben eine erwartete Häufigkeit kleiner 5. Die minimale erwartete Häufigkeit ist 3142,20.
m. 0 Zellen (,0%) haben eine erwartete Häufigkeit kleiner 5. Die minimale erwartete Häufigkeit ist 93,32.
n. 0 Zellen (,0%) haben eine erwartete Häufigkeit kleiner 5. Die minimale erwartete Häufigkeit ist 480,48.
o. 0 Zellen (,0%) haben eine erwartete Häufigkeit kleiner 5. Die minimale erwartete Häufigkeit ist 5305,66.
p. 0 Zellen (,0%) haben eine erwartete Häufigkeit kleiner 5. Die minimale erwartete Häufigkeit ist 8974,92.
q. 0 Zellen (,0%) haben eine erwartete Häufigkeit kleiner 5. Die minimale erwartete Häufigkeit ist 7845,44.
r. 0 Zellen (,0%) haben eine erwartete Häufigkeit kleiner 5. Die minimale erwartete Häufigkeit ist 292,11.
s. 0 Zellen (,0%) haben eine erwartete Häufigkeit kleiner 5. Die minimale erwartete Häufigkeit ist 649,98.
t. 0 Zellen (,0%) haben eine erwartete Häufigkeit kleiner 5. Die minimale erwartete Häufigkeit ist 13378,96.
u. 0 Zellen (,0%) haben eine erwartete Häufigkeit kleiner 5. Die minimale erwartete Häufigkeit ist 21997,16.
</t>
  </si>
  <si>
    <r>
      <t>,171</t>
    </r>
    <r>
      <rPr>
        <vertAlign val="superscript"/>
        <sz val="9"/>
        <color indexed="8"/>
        <rFont val="Arial"/>
        <family val="2"/>
      </rPr>
      <t>c</t>
    </r>
  </si>
  <si>
    <r>
      <t>,212</t>
    </r>
    <r>
      <rPr>
        <vertAlign val="superscript"/>
        <sz val="9"/>
        <color indexed="8"/>
        <rFont val="Arial"/>
        <family val="2"/>
      </rPr>
      <t>c</t>
    </r>
  </si>
  <si>
    <r>
      <t>,015</t>
    </r>
    <r>
      <rPr>
        <vertAlign val="superscript"/>
        <sz val="9"/>
        <color indexed="8"/>
        <rFont val="Arial"/>
        <family val="2"/>
      </rPr>
      <t>c</t>
    </r>
  </si>
  <si>
    <r>
      <t>,770</t>
    </r>
    <r>
      <rPr>
        <vertAlign val="superscript"/>
        <sz val="9"/>
        <color indexed="8"/>
        <rFont val="Arial"/>
        <family val="2"/>
      </rPr>
      <t>c</t>
    </r>
  </si>
  <si>
    <t>% innerhalb von EF323kat_2Gr</t>
  </si>
  <si>
    <r>
      <t>654,879</t>
    </r>
    <r>
      <rPr>
        <vertAlign val="superscript"/>
        <sz val="9"/>
        <color indexed="8"/>
        <rFont val="Arial"/>
        <family val="2"/>
      </rPr>
      <t>a</t>
    </r>
  </si>
  <si>
    <r>
      <t>85,190</t>
    </r>
    <r>
      <rPr>
        <vertAlign val="superscript"/>
        <sz val="9"/>
        <color indexed="8"/>
        <rFont val="Arial"/>
        <family val="2"/>
      </rPr>
      <t>c</t>
    </r>
  </si>
  <si>
    <r>
      <t>1096,120</t>
    </r>
    <r>
      <rPr>
        <vertAlign val="superscript"/>
        <sz val="9"/>
        <color indexed="8"/>
        <rFont val="Arial"/>
        <family val="2"/>
      </rPr>
      <t>d</t>
    </r>
  </si>
  <si>
    <r>
      <t>2136,487</t>
    </r>
    <r>
      <rPr>
        <vertAlign val="superscript"/>
        <sz val="9"/>
        <color indexed="8"/>
        <rFont val="Arial"/>
        <family val="2"/>
      </rPr>
      <t>e</t>
    </r>
  </si>
  <si>
    <r>
      <t>3127,675</t>
    </r>
    <r>
      <rPr>
        <vertAlign val="superscript"/>
        <sz val="9"/>
        <color indexed="8"/>
        <rFont val="Arial"/>
        <family val="2"/>
      </rPr>
      <t>f</t>
    </r>
  </si>
  <si>
    <r>
      <t>2733,371</t>
    </r>
    <r>
      <rPr>
        <vertAlign val="superscript"/>
        <sz val="9"/>
        <color indexed="8"/>
        <rFont val="Arial"/>
        <family val="2"/>
      </rPr>
      <t>g</t>
    </r>
  </si>
  <si>
    <r>
      <t>208,075</t>
    </r>
    <r>
      <rPr>
        <vertAlign val="superscript"/>
        <sz val="9"/>
        <color indexed="8"/>
        <rFont val="Arial"/>
        <family val="2"/>
      </rPr>
      <t>h</t>
    </r>
  </si>
  <si>
    <r>
      <t>90,834</t>
    </r>
    <r>
      <rPr>
        <vertAlign val="superscript"/>
        <sz val="9"/>
        <color indexed="8"/>
        <rFont val="Arial"/>
        <family val="2"/>
      </rPr>
      <t>i</t>
    </r>
  </si>
  <si>
    <r>
      <t>3888,029</t>
    </r>
    <r>
      <rPr>
        <vertAlign val="superscript"/>
        <sz val="9"/>
        <color indexed="8"/>
        <rFont val="Arial"/>
        <family val="2"/>
      </rPr>
      <t>j</t>
    </r>
  </si>
  <si>
    <r>
      <t>6004,389</t>
    </r>
    <r>
      <rPr>
        <vertAlign val="superscript"/>
        <sz val="9"/>
        <color indexed="8"/>
        <rFont val="Arial"/>
        <family val="2"/>
      </rPr>
      <t>k</t>
    </r>
  </si>
  <si>
    <r>
      <t>4620,755</t>
    </r>
    <r>
      <rPr>
        <vertAlign val="superscript"/>
        <sz val="9"/>
        <color indexed="8"/>
        <rFont val="Arial"/>
        <family val="2"/>
      </rPr>
      <t>l</t>
    </r>
  </si>
  <si>
    <r>
      <t>708,115</t>
    </r>
    <r>
      <rPr>
        <vertAlign val="superscript"/>
        <sz val="9"/>
        <color indexed="8"/>
        <rFont val="Arial"/>
        <family val="2"/>
      </rPr>
      <t>m</t>
    </r>
  </si>
  <si>
    <r>
      <t>824,409</t>
    </r>
    <r>
      <rPr>
        <vertAlign val="superscript"/>
        <sz val="9"/>
        <color indexed="8"/>
        <rFont val="Arial"/>
        <family val="2"/>
      </rPr>
      <t>n</t>
    </r>
  </si>
  <si>
    <r>
      <t>3173,878</t>
    </r>
    <r>
      <rPr>
        <vertAlign val="superscript"/>
        <sz val="9"/>
        <color indexed="8"/>
        <rFont val="Arial"/>
        <family val="2"/>
      </rPr>
      <t>o</t>
    </r>
  </si>
  <si>
    <r>
      <t>8700,444</t>
    </r>
    <r>
      <rPr>
        <vertAlign val="superscript"/>
        <sz val="9"/>
        <color indexed="8"/>
        <rFont val="Arial"/>
        <family val="2"/>
      </rPr>
      <t>p</t>
    </r>
  </si>
  <si>
    <r>
      <t>7668,174</t>
    </r>
    <r>
      <rPr>
        <vertAlign val="superscript"/>
        <sz val="9"/>
        <color indexed="8"/>
        <rFont val="Arial"/>
        <family val="2"/>
      </rPr>
      <t>q</t>
    </r>
  </si>
  <si>
    <r>
      <t>458,388</t>
    </r>
    <r>
      <rPr>
        <vertAlign val="superscript"/>
        <sz val="9"/>
        <color indexed="8"/>
        <rFont val="Arial"/>
        <family val="2"/>
      </rPr>
      <t>r</t>
    </r>
  </si>
  <si>
    <r>
      <t>661,482</t>
    </r>
    <r>
      <rPr>
        <vertAlign val="superscript"/>
        <sz val="9"/>
        <color indexed="8"/>
        <rFont val="Arial"/>
        <family val="2"/>
      </rPr>
      <t>s</t>
    </r>
  </si>
  <si>
    <r>
      <t>10780,851</t>
    </r>
    <r>
      <rPr>
        <vertAlign val="superscript"/>
        <sz val="9"/>
        <color indexed="8"/>
        <rFont val="Arial"/>
        <family val="2"/>
      </rPr>
      <t>t</t>
    </r>
  </si>
  <si>
    <r>
      <t>19561,884</t>
    </r>
    <r>
      <rPr>
        <vertAlign val="superscript"/>
        <sz val="9"/>
        <color indexed="8"/>
        <rFont val="Arial"/>
        <family val="2"/>
      </rPr>
      <t>u</t>
    </r>
  </si>
  <si>
    <t xml:space="preserve">a. 0 Zellen (,0%) haben eine erwartete Häufigkeit kleiner 5. Die minimale erwartete Häufigkeit ist 2966,09.
b. Wird nur für eine 2x2-Tabelle berechnet
c. 0 Zellen (,0%) haben eine erwartete Häufigkeit kleiner 5. Die minimale erwartete Häufigkeit ist 53,39.
d. 0 Zellen (,0%) haben eine erwartete Häufigkeit kleiner 5. Die minimale erwartete Häufigkeit ist 392,58.
e. 0 Zellen (,0%) haben eine erwartete Häufigkeit kleiner 5. Die minimale erwartete Häufigkeit ist 2439,53.
f. 0 Zellen (,0%) haben eine erwartete Häufigkeit kleiner 5. Die minimale erwartete Häufigkeit ist 5851,38.
g. 0 Zellen (,0%) haben eine erwartete Häufigkeit kleiner 5. Die minimale erwartete Häufigkeit ist 6252,91.
h. 0 Zellen (,0%) haben eine erwartete Häufigkeit kleiner 5. Die minimale erwartete Häufigkeit ist 110,27.
i. 0 Zellen (,0%) haben eine erwartete Häufigkeit kleiner 5. Die minimale erwartete Häufigkeit ist 523,71.
j. 0 Zellen (,0%) haben eine erwartete Häufigkeit kleiner 5. Die minimale erwartete Häufigkeit ist 8564,78.
k. 0 Zellen (,0%) haben eine erwartete Häufigkeit kleiner 5. Die minimale erwartete Häufigkeit ist 15545,93.
l. 0 Zellen (,0%) haben eine erwartete Häufigkeit kleiner 5. Die minimale erwartete Häufigkeit ist 3203,14.
m. 0 Zellen (,0%) haben eine erwartete Häufigkeit kleiner 5. Die minimale erwartete Häufigkeit ist 110,13.
n. 0 Zellen (,0%) haben eine erwartete Häufigkeit kleiner 5. Die minimale erwartete Häufigkeit ist 221,69.
o. 0 Zellen (,0%) haben eine erwartete Häufigkeit kleiner 5. Die minimale erwartete Häufigkeit ist 6287,38.
p. 0 Zellen (,0%) haben eine erwartete Häufigkeit kleiner 5. Die minimale erwartete Häufigkeit ist 9704,45.
q. 0 Zellen (,0%) haben eine erwartete Häufigkeit kleiner 5. Die minimale erwartete Häufigkeit ist 12058,45.
r. 0 Zellen (,0%) haben eine erwartete Häufigkeit kleiner 5. Die minimale erwartete Häufigkeit ist 304,25.
s. 0 Zellen (,0%) haben eine erwartete Häufigkeit kleiner 5. Die minimale erwartete Häufigkeit ist 1149,13.
t. 0 Zellen (,0%) haben eine erwartete Häufigkeit kleiner 5. Die minimale erwartete Häufigkeit ist 16403,40.
u. 0 Zellen (,0%) haben eine erwartete Häufigkeit kleiner 5. Die minimale erwartete Häufigkeit ist 29842,75.
</t>
  </si>
  <si>
    <r>
      <t>383,894</t>
    </r>
    <r>
      <rPr>
        <vertAlign val="superscript"/>
        <sz val="9"/>
        <color indexed="8"/>
        <rFont val="Arial"/>
        <family val="2"/>
      </rPr>
      <t>a</t>
    </r>
  </si>
  <si>
    <r>
      <t>4,872</t>
    </r>
    <r>
      <rPr>
        <vertAlign val="superscript"/>
        <sz val="9"/>
        <color indexed="8"/>
        <rFont val="Arial"/>
        <family val="2"/>
      </rPr>
      <t>e</t>
    </r>
  </si>
  <si>
    <r>
      <t>189,937</t>
    </r>
    <r>
      <rPr>
        <vertAlign val="superscript"/>
        <sz val="9"/>
        <color indexed="8"/>
        <rFont val="Arial"/>
        <family val="2"/>
      </rPr>
      <t>f</t>
    </r>
  </si>
  <si>
    <r>
      <t>100,237</t>
    </r>
    <r>
      <rPr>
        <vertAlign val="superscript"/>
        <sz val="9"/>
        <color indexed="8"/>
        <rFont val="Arial"/>
        <family val="2"/>
      </rPr>
      <t>g</t>
    </r>
  </si>
  <si>
    <r>
      <t>85,824</t>
    </r>
    <r>
      <rPr>
        <vertAlign val="superscript"/>
        <sz val="9"/>
        <color indexed="8"/>
        <rFont val="Arial"/>
        <family val="2"/>
      </rPr>
      <t>h</t>
    </r>
  </si>
  <si>
    <r>
      <t>,001</t>
    </r>
    <r>
      <rPr>
        <vertAlign val="superscript"/>
        <sz val="9"/>
        <color indexed="8"/>
        <rFont val="Arial"/>
        <family val="2"/>
      </rPr>
      <t>i</t>
    </r>
  </si>
  <si>
    <r>
      <t>45,813</t>
    </r>
    <r>
      <rPr>
        <vertAlign val="superscript"/>
        <sz val="9"/>
        <color indexed="8"/>
        <rFont val="Arial"/>
        <family val="2"/>
      </rPr>
      <t>j</t>
    </r>
  </si>
  <si>
    <r>
      <t>144,953</t>
    </r>
    <r>
      <rPr>
        <vertAlign val="superscript"/>
        <sz val="9"/>
        <color indexed="8"/>
        <rFont val="Arial"/>
        <family val="2"/>
      </rPr>
      <t>k</t>
    </r>
  </si>
  <si>
    <r>
      <t>304,554</t>
    </r>
    <r>
      <rPr>
        <vertAlign val="superscript"/>
        <sz val="9"/>
        <color indexed="8"/>
        <rFont val="Arial"/>
        <family val="2"/>
      </rPr>
      <t>l</t>
    </r>
  </si>
  <si>
    <r>
      <t>143,282</t>
    </r>
    <r>
      <rPr>
        <vertAlign val="superscript"/>
        <sz val="9"/>
        <color indexed="8"/>
        <rFont val="Arial"/>
        <family val="2"/>
      </rPr>
      <t>m</t>
    </r>
  </si>
  <si>
    <r>
      <t>202,255</t>
    </r>
    <r>
      <rPr>
        <vertAlign val="superscript"/>
        <sz val="9"/>
        <color indexed="8"/>
        <rFont val="Arial"/>
        <family val="2"/>
      </rPr>
      <t>n</t>
    </r>
  </si>
  <si>
    <r>
      <t>106,114</t>
    </r>
    <r>
      <rPr>
        <vertAlign val="superscript"/>
        <sz val="9"/>
        <color indexed="8"/>
        <rFont val="Arial"/>
        <family val="2"/>
      </rPr>
      <t>o</t>
    </r>
  </si>
  <si>
    <r>
      <t>216,388</t>
    </r>
    <r>
      <rPr>
        <vertAlign val="superscript"/>
        <sz val="9"/>
        <color indexed="8"/>
        <rFont val="Arial"/>
        <family val="2"/>
      </rPr>
      <t>p</t>
    </r>
  </si>
  <si>
    <r>
      <t>562,915</t>
    </r>
    <r>
      <rPr>
        <vertAlign val="superscript"/>
        <sz val="9"/>
        <color indexed="8"/>
        <rFont val="Arial"/>
        <family val="2"/>
      </rPr>
      <t>q</t>
    </r>
  </si>
  <si>
    <r>
      <t>98,487</t>
    </r>
    <r>
      <rPr>
        <vertAlign val="superscript"/>
        <sz val="9"/>
        <color indexed="8"/>
        <rFont val="Arial"/>
        <family val="2"/>
      </rPr>
      <t>r</t>
    </r>
  </si>
  <si>
    <r>
      <t>366,532</t>
    </r>
    <r>
      <rPr>
        <vertAlign val="superscript"/>
        <sz val="9"/>
        <color indexed="8"/>
        <rFont val="Arial"/>
        <family val="2"/>
      </rPr>
      <t>s</t>
    </r>
  </si>
  <si>
    <t xml:space="preserve">a. 0 Zellen (,0%) haben eine erwartete Häufigkeit kleiner 5. Die minimale erwartete Häufigkeit ist 170,97.
b. Wird nur für eine 2x2-Tabelle berechnet
c. Es werden keine Statistiken berechnet, da EF29kat_2Gruppen und EF315 Außer dem Hochschul-/Fachhochschulabschluss weiterer beruflicher Abschluss vorhanden Konstanten sind.
d. Es werden keine Statistiken berechnet, da EF315 Außer dem Hochschul-/Fachhochschulabschluss weiterer beruflicher Abschluss vorhanden eine Konstante ist
e. 0 Zellen (,0%) haben eine erwartete Häufigkeit kleiner 5. Die minimale erwartete Häufigkeit ist 492,28.
f. 0 Zellen (,0%) haben eine erwartete Häufigkeit kleiner 5. Die minimale erwartete Häufigkeit ist 630,14.
g. 0 Zellen (,0%) haben eine erwartete Häufigkeit kleiner 5. Die minimale erwartete Häufigkeit ist 946,94.
h. 0 Zellen (,0%) haben eine erwartete Häufigkeit kleiner 5. Die minimale erwartete Häufigkeit ist 58,51.
i. 0 Zellen (,0%) haben eine erwartete Häufigkeit kleiner 5. Die minimale erwartete Häufigkeit ist 1585,04.
j. 0 Zellen (,0%) haben eine erwartete Häufigkeit kleiner 5. Die minimale erwartete Häufigkeit ist 2519,83.
k. 0 Zellen (,0%) haben eine erwartete Häufigkeit kleiner 5. Die minimale erwartete Häufigkeit ist 36,02.
l. 0 Zellen (,0%) haben eine erwartete Häufigkeit kleiner 5. Die minimale erwartete Häufigkeit ist 319,32.
m. 0 Zellen (,0%) haben eine erwartete Häufigkeit kleiner 5. Die minimale erwartete Häufigkeit ist 40,30.
n. 0 Zellen (,0%) haben eine erwartete Häufigkeit kleiner 5. Die minimale erwartete Häufigkeit ist 78,79.
o. 0 Zellen (,0%) haben eine erwartete Häufigkeit kleiner 5. Die minimale erwartete Häufigkeit ist 30,76.
p. 0 Zellen (,0%) haben eine erwartete Häufigkeit kleiner 5. Die minimale erwartete Häufigkeit ist 35,03.
q. 0 Zellen (,0%) haben eine erwartete Häufigkeit kleiner 5. Die minimale erwartete Häufigkeit ist 273,69.
r. 0 Zellen (,0%) haben eine erwartete Häufigkeit kleiner 5. Die minimale erwartete Häufigkeit ist 37,51.
s. 0 Zellen (,0%) haben eine erwartete Häufigkeit kleiner 5. Die minimale erwartete Häufigkeit ist 66,97.
</t>
  </si>
  <si>
    <r>
      <t>,972</t>
    </r>
    <r>
      <rPr>
        <vertAlign val="superscript"/>
        <sz val="9"/>
        <color indexed="8"/>
        <rFont val="Arial"/>
        <family val="2"/>
      </rPr>
      <t>c</t>
    </r>
  </si>
  <si>
    <t xml:space="preserve">a. Die Null-Hyphothese wird nicht angenommen.
b. Unter Annahme der Null-Hyphothese wird der asymptotische Standardfehler verwendet.
c. Basierend auf normaler Näherung
d. Es werden keine Statistiken berechnet, da EF29kat_2Gruppen und EF315 Außer dem Hochschul-/Fachhochschulabschluss weiterer beruflicher Abschluss vorhanden Konstanten sind.
e. Es werden keine Statistiken berechnet, da EF315 Außer dem Hochschul-/Fachhochschulabschluss weiterer beruflicher Abschluss vorhanden eine Konstante ist
</t>
  </si>
  <si>
    <t xml:space="preserve">  /TABLES=EF29kat_2Gruppen BY EF313kat_neu BY EF44kat</t>
  </si>
  <si>
    <t>24-Nov-2014 13:07:59</t>
  </si>
  <si>
    <t xml:space="preserve">CROSSTABS
  /TABLES=EF29kat_2Gruppen BY EF313kat_neu BY EF44kat
  /FORMAT=AVALUE TABLES
  /CELLS=COUNT
  /COUNT ROUND CELL.
</t>
  </si>
  <si>
    <t>EF29kat_2Gruppen * EF313U1 Hauptfach * EF44kat</t>
  </si>
  <si>
    <t>EF29kat_2Gruppen * EF313U1 Hauptfach * EF44kat Kreuztabelle</t>
  </si>
  <si>
    <t>EF313U1 Hauptfach</t>
  </si>
  <si>
    <t>1-16</t>
  </si>
  <si>
    <t>17-25</t>
  </si>
  <si>
    <t>26-35</t>
  </si>
  <si>
    <t>36-41</t>
  </si>
  <si>
    <t>42-47</t>
  </si>
  <si>
    <t>48-55</t>
  </si>
  <si>
    <t>56-57,66-67</t>
  </si>
  <si>
    <t>58-65</t>
  </si>
  <si>
    <t>68-71,94</t>
  </si>
  <si>
    <t>72-77,82</t>
  </si>
  <si>
    <t>78-81,91-92</t>
  </si>
  <si>
    <t>84</t>
  </si>
  <si>
    <t>85-87</t>
  </si>
  <si>
    <t>89-90</t>
  </si>
  <si>
    <t>88,93,95-98</t>
  </si>
  <si>
    <t>99</t>
  </si>
  <si>
    <t>24-Nov-2014 13:08:34</t>
  </si>
  <si>
    <t xml:space="preserve">CROSSTABS
  /TABLES=EF29kat_2Gruppen BY EF313kat_neu BY EF44kat
  /FORMAT=AVALUE TABLES
  /STATISTICS=CHISQ PHI CORR
  /CELLS=COUNT EXPECTED ROW COLUMN
  /COUNT ROUND CELL.
</t>
  </si>
  <si>
    <r>
      <t>585892</t>
    </r>
    <r>
      <rPr>
        <vertAlign val="superscript"/>
        <sz val="9"/>
        <color indexed="8"/>
        <rFont val="Arial"/>
        <family val="2"/>
      </rPr>
      <t>a</t>
    </r>
  </si>
  <si>
    <t>% innerhalb von EF313U1 Hauptfach</t>
  </si>
  <si>
    <r>
      <t>5947,167</t>
    </r>
    <r>
      <rPr>
        <vertAlign val="superscript"/>
        <sz val="9"/>
        <color indexed="8"/>
        <rFont val="Arial"/>
        <family val="2"/>
      </rPr>
      <t>a</t>
    </r>
  </si>
  <si>
    <r>
      <t>5088,809</t>
    </r>
    <r>
      <rPr>
        <vertAlign val="superscript"/>
        <sz val="9"/>
        <color indexed="8"/>
        <rFont val="Arial"/>
        <family val="2"/>
      </rPr>
      <t>b</t>
    </r>
  </si>
  <si>
    <r>
      <t>2329,743</t>
    </r>
    <r>
      <rPr>
        <vertAlign val="superscript"/>
        <sz val="9"/>
        <color indexed="8"/>
        <rFont val="Arial"/>
        <family val="2"/>
      </rPr>
      <t>c</t>
    </r>
  </si>
  <si>
    <r>
      <t>7887,146</t>
    </r>
    <r>
      <rPr>
        <vertAlign val="superscript"/>
        <sz val="9"/>
        <color indexed="8"/>
        <rFont val="Arial"/>
        <family val="2"/>
      </rPr>
      <t>d</t>
    </r>
  </si>
  <si>
    <t xml:space="preserve">a. 0 Zellen (,0%) haben eine erwartete Häufigkeit kleiner 5. Die minimale erwartete Häufigkeit ist 431,92.
b. 0 Zellen (,0%) haben eine erwartete Häufigkeit kleiner 5. Die minimale erwartete Häufigkeit ist 1590,09.
c. 0 Zellen (,0%) haben eine erwartete Häufigkeit kleiner 5. Die minimale erwartete Häufigkeit ist 1127,30.
d. 0 Zellen (,0%) haben eine erwartete Häufigkeit kleiner 5. Die minimale erwartete Häufigkeit ist 4161,86.
</t>
  </si>
  <si>
    <t xml:space="preserve">  /TABLES=EF29kat_2Gruppen BY EF313kat_neu BY EF117kat</t>
  </si>
  <si>
    <t>24-Nov-2014 13:11:28</t>
  </si>
  <si>
    <t xml:space="preserve">CROSSTABS
  /TABLES=EF29kat_2Gruppen BY EF313kat_neu BY EF117kat
  /FORMAT=AVALUE TABLES
  /CELLS=COUNT
  /COUNT ROUND CELL.
</t>
  </si>
  <si>
    <t>EF29kat_2Gruppen * EF313U1 Hauptfach * EF117kat</t>
  </si>
  <si>
    <t>EF29kat_2Gruppen * EF313U1 Hauptfach * EF117kat Kreuztabelle</t>
  </si>
  <si>
    <t>Selbst., mith.Fam.an,Arbeiter</t>
  </si>
  <si>
    <t>24-Nov-2014 13:12:06</t>
  </si>
  <si>
    <t xml:space="preserve">CROSSTABS
  /TABLES=EF29kat_2Gruppen BY EF313kat_neu BY EF117kat
  /FORMAT=AVALUE TABLES
  /STATISTICS=CHISQ PHI CORR
  /CELLS=COUNT EXPECTED ROW COLUMN
  /COUNT ROUND CELL.
</t>
  </si>
  <si>
    <r>
      <t>290169</t>
    </r>
    <r>
      <rPr>
        <vertAlign val="superscript"/>
        <sz val="9"/>
        <color indexed="8"/>
        <rFont val="Arial"/>
        <family val="2"/>
      </rPr>
      <t>a</t>
    </r>
  </si>
  <si>
    <r>
      <t>2952,379</t>
    </r>
    <r>
      <rPr>
        <vertAlign val="superscript"/>
        <sz val="9"/>
        <color indexed="8"/>
        <rFont val="Arial"/>
        <family val="2"/>
      </rPr>
      <t>a</t>
    </r>
  </si>
  <si>
    <r>
      <t>4770,107</t>
    </r>
    <r>
      <rPr>
        <vertAlign val="superscript"/>
        <sz val="9"/>
        <color indexed="8"/>
        <rFont val="Arial"/>
        <family val="2"/>
      </rPr>
      <t>b</t>
    </r>
  </si>
  <si>
    <r>
      <t>5489,395</t>
    </r>
    <r>
      <rPr>
        <vertAlign val="superscript"/>
        <sz val="9"/>
        <color indexed="8"/>
        <rFont val="Arial"/>
        <family val="2"/>
      </rPr>
      <t>d</t>
    </r>
  </si>
  <si>
    <t xml:space="preserve">a. 0 Zellen (,0%) haben eine erwartete Häufigkeit kleiner 5. Die minimale erwartete Häufigkeit ist 35,70.
b. 0 Zellen (,0%) haben eine erwartete Häufigkeit kleiner 5. Die minimale erwartete Häufigkeit ist 368,80.
c. Es werden keine Statistiken berechnet, da EF29kat_2Gruppen eine Konstante ist
d. 0 Zellen (,0%) haben eine erwartete Häufigkeit kleiner 5. Die minimale erwartete Häufigkeit ist 580,98.
</t>
  </si>
  <si>
    <t xml:space="preserve">  /TABLES=EF93kat BY EF313kat_neu</t>
  </si>
  <si>
    <t>24-Nov-2014 13:09:47</t>
  </si>
  <si>
    <t xml:space="preserve">CROSSTABS
  /TABLES=EF93kat BY EF313kat_neu
  /FORMAT=AVALUE TABLES
  /CELLS=COUNT
  /COUNT ROUND CELL.
</t>
  </si>
  <si>
    <t>EF93kat * EF313U1 Hauptfach</t>
  </si>
  <si>
    <t>EF93kat * EF313U1 Hauptfach Kreuztabelle</t>
  </si>
  <si>
    <t>24-Nov-2014 13:10:21</t>
  </si>
  <si>
    <t xml:space="preserve">CROSSTABS
  /TABLES=EF93kat BY EF313kat_neu
  /FORMAT=AVALUE TABLES
  /STATISTICS=CHISQ PHI CORR
  /CELLS=COUNT EXPECTED ROW COLUMN
  /COUNT ROUND CELL.
</t>
  </si>
  <si>
    <r>
      <t>20780,936</t>
    </r>
    <r>
      <rPr>
        <vertAlign val="superscript"/>
        <sz val="9"/>
        <color indexed="8"/>
        <rFont val="Arial"/>
        <family val="2"/>
      </rPr>
      <t>a</t>
    </r>
  </si>
  <si>
    <t xml:space="preserve">a. 0 Zellen (,0%) haben eine erwartete Häufigkeit kleiner 5. Die minimale erwartete Häufigkeit ist 137,67.
</t>
  </si>
  <si>
    <t xml:space="preserve">  /TABLES=EF29kat BY EF313kat BY EF44kat_3Gr</t>
  </si>
  <si>
    <t>19-Nov-2014 14:34:21</t>
  </si>
  <si>
    <t xml:space="preserve">CROSSTABS
  /TABLES=EF29kat BY EF313kat BY EF44kat_3Gr
  /FORMAT=AVALUE TABLES
  /CELLS=COUNT
  /COUNT ROUND CELL.
</t>
  </si>
  <si>
    <t>EF29kat * EF313kat * EF44kat_3Gr</t>
  </si>
  <si>
    <t>EF29kat * EF313kat * EF44kat_3Gr Kreuztabelle</t>
  </si>
  <si>
    <t>56,57,66,67</t>
  </si>
  <si>
    <t>78-81,91,92</t>
  </si>
  <si>
    <t>89,90</t>
  </si>
  <si>
    <t>19-Nov-2014 14:35:16</t>
  </si>
  <si>
    <t xml:space="preserve">CROSSTABS
  /TABLES=EF29kat BY EF313kat BY EF44kat_3Gr
  /FORMAT=AVALUE TABLES
  /STATISTICS=CHISQ PHI CORR
  /CELLS=COUNT EXPECTED ROW COLUMN
  /COUNT ROUND CELL.
</t>
  </si>
  <si>
    <r>
      <t>616284</t>
    </r>
    <r>
      <rPr>
        <vertAlign val="superscript"/>
        <sz val="9"/>
        <color indexed="8"/>
        <rFont val="Arial"/>
        <family val="2"/>
      </rPr>
      <t>a</t>
    </r>
  </si>
  <si>
    <r>
      <t>1509,718</t>
    </r>
    <r>
      <rPr>
        <vertAlign val="superscript"/>
        <sz val="9"/>
        <color indexed="8"/>
        <rFont val="Arial"/>
        <family val="2"/>
      </rPr>
      <t>a</t>
    </r>
  </si>
  <si>
    <r>
      <t>4756,693</t>
    </r>
    <r>
      <rPr>
        <vertAlign val="superscript"/>
        <sz val="9"/>
        <color indexed="8"/>
        <rFont val="Arial"/>
        <family val="2"/>
      </rPr>
      <t>b</t>
    </r>
  </si>
  <si>
    <r>
      <t>2114,680</t>
    </r>
    <r>
      <rPr>
        <vertAlign val="superscript"/>
        <sz val="9"/>
        <color indexed="8"/>
        <rFont val="Arial"/>
        <family val="2"/>
      </rPr>
      <t>c</t>
    </r>
  </si>
  <si>
    <r>
      <t>4472,665</t>
    </r>
    <r>
      <rPr>
        <vertAlign val="superscript"/>
        <sz val="9"/>
        <color indexed="8"/>
        <rFont val="Arial"/>
        <family val="2"/>
      </rPr>
      <t>d</t>
    </r>
  </si>
  <si>
    <t xml:space="preserve">a. 0 Zellen (,0%) haben eine erwartete Häufigkeit kleiner 5. Die minimale erwartete Häufigkeit ist 207,60.
b. 0 Zellen (,0%) haben eine erwartete Häufigkeit kleiner 5. Die minimale erwartete Häufigkeit ist 394,58.
c. 0 Zellen (,0%) haben eine erwartete Häufigkeit kleiner 5. Die minimale erwartete Häufigkeit ist 665,00.
d. 0 Zellen (,0%) haben eine erwartete Häufigkeit kleiner 5. Die minimale erwartete Häufigkeit ist 1332,84.
</t>
  </si>
  <si>
    <t xml:space="preserve">  /TABLES=EF93kat BY EF313kat</t>
  </si>
  <si>
    <t>19-Nov-2014 14:36:08</t>
  </si>
  <si>
    <t xml:space="preserve">CROSSTABS
  /TABLES=EF93kat BY EF313kat
  /FORMAT=AVALUE TABLES
  /CELLS=COUNT
  /COUNT ROUND CELL.
</t>
  </si>
  <si>
    <t>EF93kat * EF313kat</t>
  </si>
  <si>
    <t>EF93kat * EF313kat Kreuztabelle</t>
  </si>
  <si>
    <t>Selbst.,mith.Fam.ang.</t>
  </si>
  <si>
    <t>19-Nov-2014 14:36:37</t>
  </si>
  <si>
    <t xml:space="preserve">CROSSTABS
  /TABLES=EF93kat BY EF313kat
  /FORMAT=AVALUE TABLES
  /STATISTICS=CHISQ PHI CORR
  /CELLS=COUNT EXPECTED ROW COLUMN
  /COUNT ROUND CELL.
</t>
  </si>
  <si>
    <r>
      <t>3601,586</t>
    </r>
    <r>
      <rPr>
        <vertAlign val="superscript"/>
        <sz val="9"/>
        <color indexed="8"/>
        <rFont val="Arial"/>
        <family val="2"/>
      </rPr>
      <t>a</t>
    </r>
  </si>
  <si>
    <t xml:space="preserve">a. 0 Zellen (,0%) haben eine erwartete Häufigkeit kleiner 5. Die minimale erwartete Häufigkeit ist 33,98.
</t>
  </si>
  <si>
    <t xml:space="preserve">  /TABLES=EF29kat BY EF313kat BY EF117kat</t>
  </si>
  <si>
    <t>19-Nov-2014 14:37:54</t>
  </si>
  <si>
    <t xml:space="preserve">CROSSTABS
  /TABLES=EF29kat BY EF313kat BY EF117kat
  /FORMAT=AVALUE TABLES
  /CELLS=COUNT
  /COUNT ROUND CELL.
</t>
  </si>
  <si>
    <t>EF29kat * EF313kat * EF117kat</t>
  </si>
  <si>
    <t>EF29kat * EF313kat * EF117kat Kreuztabelle</t>
  </si>
  <si>
    <t>19-Nov-2014 14:38:29</t>
  </si>
  <si>
    <t xml:space="preserve">CROSSTABS
  /TABLES=EF29kat BY EF313kat BY EF117kat
  /FORMAT=AVALUE TABLES
  /STATISTICS=CHISQ PHI CORR
  /CELLS=COUNT EXPECTED ROW COLUMN
  /COUNT ROUND CELL.
</t>
  </si>
  <si>
    <r>
      <t>304371</t>
    </r>
    <r>
      <rPr>
        <vertAlign val="superscript"/>
        <sz val="9"/>
        <color indexed="8"/>
        <rFont val="Arial"/>
        <family val="2"/>
      </rPr>
      <t>a</t>
    </r>
  </si>
  <si>
    <r>
      <t>8628,327</t>
    </r>
    <r>
      <rPr>
        <vertAlign val="superscript"/>
        <sz val="9"/>
        <color indexed="8"/>
        <rFont val="Arial"/>
        <family val="2"/>
      </rPr>
      <t>b</t>
    </r>
  </si>
  <si>
    <r>
      <t>8201,113</t>
    </r>
    <r>
      <rPr>
        <vertAlign val="superscript"/>
        <sz val="9"/>
        <color indexed="8"/>
        <rFont val="Arial"/>
        <family val="2"/>
      </rPr>
      <t>c</t>
    </r>
  </si>
  <si>
    <t xml:space="preserve">a. Es werden keine Statistiken berechnet, da EF29kat eine Konstante ist
b. 0 Zellen (,0%) haben eine erwartete Häufigkeit kleiner 5. Die minimale erwartete Häufigkeit ist 137,47.
c. 0 Zellen (,0%) haben eine erwartete Häufigkeit kleiner 5. Die minimale erwartete Häufigkeit ist 142,14.
</t>
  </si>
  <si>
    <r>
      <t>Asymptotischer Standardfehler</t>
    </r>
    <r>
      <rPr>
        <vertAlign val="superscript"/>
        <sz val="9"/>
        <color indexed="8"/>
        <rFont val="Arial"/>
        <family val="2"/>
      </rPr>
      <t>b</t>
    </r>
  </si>
  <si>
    <r>
      <t>Näherungsweises T</t>
    </r>
    <r>
      <rPr>
        <vertAlign val="superscript"/>
        <sz val="9"/>
        <color indexed="8"/>
        <rFont val="Arial"/>
        <family val="2"/>
      </rPr>
      <t>c</t>
    </r>
  </si>
  <si>
    <r>
      <t>,000</t>
    </r>
    <r>
      <rPr>
        <vertAlign val="superscript"/>
        <sz val="9"/>
        <color indexed="8"/>
        <rFont val="Arial"/>
        <family val="2"/>
      </rPr>
      <t>d</t>
    </r>
  </si>
  <si>
    <t xml:space="preserve">a. Es werden keine Statistiken berechnet, da EF29kat eine Konstante ist
b. Die Null-Hyphothese wird nicht angenommen.
c. Unter Annahme der Null-Hyphothese wird der asymptotische Standardfehler verwendet.
d. Basierend auf normaler Näherung
</t>
  </si>
  <si>
    <t xml:space="preserve">  /TABLES=EF29kat_2Gruppen BY EF310kat_2Gr EF312kat_2Gr EF312kat_3Grneu EF323kat_2Gr BY EF44kat BY EF669kat_2Gr</t>
  </si>
  <si>
    <t>24-Nov-2014 12:50:42</t>
  </si>
  <si>
    <t xml:space="preserve">CROSSTABS
  /TABLES=EF29kat_2Gruppen BY EF310kat_2Gr EF312kat_2Gr EF312kat_3Grneu EF323kat_2Gr BY EF44kat BY EF669kat_2Gr
  /FORMAT=AVALUE TABLES
  /CELLS=COUNT
  /COUNT ROUND CELL.
</t>
  </si>
  <si>
    <t>EF29kat_2Gruppen * EF310kat_2Gr * EF44kat * EF669kat_2Gr</t>
  </si>
  <si>
    <t>EF29kat_2Gruppen * EF312_2Gr * EF44kat * EF669kat_2Gr</t>
  </si>
  <si>
    <t>EF29kat_2Gruppen * EF312kat_3Grneu * EF44kat * EF669kat_2Gr</t>
  </si>
  <si>
    <t>EF29kat_2Gruppen * EF323kat_2Gr * EF44kat * EF669kat_2Gr</t>
  </si>
  <si>
    <t>EF29kat_2Gruppen * EF310kat_2Gr * EF44kat * EF669kat_2Gr Kreuztabelle</t>
  </si>
  <si>
    <t>EF29kat_2Gruppen * EF312_2Gr * EF44kat * EF669kat_2Gr Kreuztabelle</t>
  </si>
  <si>
    <t>EF29kat_2Gruppen * EF312kat_3Grneu * EF44kat * EF669kat_2Gr Kreuztabelle</t>
  </si>
  <si>
    <t>EF29kat_2Gruppen * EF323kat_2Gr * EF44kat * EF669kat_2Gr Kreuztabelle</t>
  </si>
  <si>
    <t>24-Nov-2014 12:51:11</t>
  </si>
  <si>
    <t xml:space="preserve">CROSSTABS
  /TABLES=EF29kat_2Gruppen BY EF310kat_2Gr EF312kat_2Gr EF312kat_3Grneu EF323kat_2Gr BY EF44kat BY EF669kat_2Gr
  /FORMAT=AVALUE TABLES
  /STATISTICS=CHISQ PHI CORR
  /CELLS=COUNT EXPECTED ROW COLUMN
  /COUNT ROUND CELL.
</t>
  </si>
  <si>
    <r>
      <t>914732</t>
    </r>
    <r>
      <rPr>
        <vertAlign val="superscript"/>
        <sz val="9"/>
        <color indexed="8"/>
        <rFont val="Arial"/>
        <family val="2"/>
      </rPr>
      <t>a</t>
    </r>
  </si>
  <si>
    <r>
      <t>592231</t>
    </r>
    <r>
      <rPr>
        <vertAlign val="superscript"/>
        <sz val="9"/>
        <color indexed="8"/>
        <rFont val="Arial"/>
        <family val="2"/>
      </rPr>
      <t>a</t>
    </r>
  </si>
  <si>
    <r>
      <t>1035765</t>
    </r>
    <r>
      <rPr>
        <vertAlign val="superscript"/>
        <sz val="9"/>
        <color indexed="8"/>
        <rFont val="Arial"/>
        <family val="2"/>
      </rPr>
      <t>a</t>
    </r>
  </si>
  <si>
    <r>
      <t>54,351</t>
    </r>
    <r>
      <rPr>
        <vertAlign val="superscript"/>
        <sz val="9"/>
        <color indexed="8"/>
        <rFont val="Arial"/>
        <family val="2"/>
      </rPr>
      <t>a</t>
    </r>
  </si>
  <si>
    <r>
      <t>91,657</t>
    </r>
    <r>
      <rPr>
        <vertAlign val="superscript"/>
        <sz val="9"/>
        <color indexed="8"/>
        <rFont val="Arial"/>
        <family val="2"/>
      </rPr>
      <t>c</t>
    </r>
  </si>
  <si>
    <r>
      <t>1,579</t>
    </r>
    <r>
      <rPr>
        <vertAlign val="superscript"/>
        <sz val="9"/>
        <color indexed="8"/>
        <rFont val="Arial"/>
        <family val="2"/>
      </rPr>
      <t>d</t>
    </r>
  </si>
  <si>
    <r>
      <t>77,644</t>
    </r>
    <r>
      <rPr>
        <vertAlign val="superscript"/>
        <sz val="9"/>
        <color indexed="8"/>
        <rFont val="Arial"/>
        <family val="2"/>
      </rPr>
      <t>e</t>
    </r>
  </si>
  <si>
    <r>
      <t>374,244</t>
    </r>
    <r>
      <rPr>
        <vertAlign val="superscript"/>
        <sz val="9"/>
        <color indexed="8"/>
        <rFont val="Arial"/>
        <family val="2"/>
      </rPr>
      <t>f</t>
    </r>
  </si>
  <si>
    <r>
      <t>4464,086</t>
    </r>
    <r>
      <rPr>
        <vertAlign val="superscript"/>
        <sz val="9"/>
        <color indexed="8"/>
        <rFont val="Arial"/>
        <family val="2"/>
      </rPr>
      <t>g</t>
    </r>
  </si>
  <si>
    <r>
      <t>,030</t>
    </r>
    <r>
      <rPr>
        <vertAlign val="superscript"/>
        <sz val="9"/>
        <color indexed="8"/>
        <rFont val="Arial"/>
        <family val="2"/>
      </rPr>
      <t>h</t>
    </r>
  </si>
  <si>
    <r>
      <t>8022,920</t>
    </r>
    <r>
      <rPr>
        <vertAlign val="superscript"/>
        <sz val="9"/>
        <color indexed="8"/>
        <rFont val="Arial"/>
        <family val="2"/>
      </rPr>
      <t>i</t>
    </r>
  </si>
  <si>
    <r>
      <t>159,245</t>
    </r>
    <r>
      <rPr>
        <vertAlign val="superscript"/>
        <sz val="9"/>
        <color indexed="8"/>
        <rFont val="Arial"/>
        <family val="2"/>
      </rPr>
      <t>j</t>
    </r>
  </si>
  <si>
    <r>
      <t>4016,269</t>
    </r>
    <r>
      <rPr>
        <vertAlign val="superscript"/>
        <sz val="9"/>
        <color indexed="8"/>
        <rFont val="Arial"/>
        <family val="2"/>
      </rPr>
      <t>k</t>
    </r>
  </si>
  <si>
    <r>
      <t>27,063</t>
    </r>
    <r>
      <rPr>
        <vertAlign val="superscript"/>
        <sz val="9"/>
        <color indexed="8"/>
        <rFont val="Arial"/>
        <family val="2"/>
      </rPr>
      <t>l</t>
    </r>
  </si>
  <si>
    <r>
      <t>6088,443</t>
    </r>
    <r>
      <rPr>
        <vertAlign val="superscript"/>
        <sz val="9"/>
        <color indexed="8"/>
        <rFont val="Arial"/>
        <family val="2"/>
      </rPr>
      <t>m</t>
    </r>
  </si>
  <si>
    <t xml:space="preserve">a. 0 Zellen (,0%) haben eine erwartete Häufigkeit kleiner 5. Die minimale erwartete Häufigkeit ist 6317,19.
b. Wird nur für eine 2x2-Tabelle berechnet
c. 0 Zellen (,0%) haben eine erwartete Häufigkeit kleiner 5. Die minimale erwartete Häufigkeit ist 3220,90.
d. 0 Zellen (,0%) haben eine erwartete Häufigkeit kleiner 5. Die minimale erwartete Häufigkeit ist 5681,85.
e. 0 Zellen (,0%) haben eine erwartete Häufigkeit kleiner 5. Die minimale erwartete Häufigkeit ist 36546,11.
f. 0 Zellen (,0%) haben eine erwartete Häufigkeit kleiner 5. Die minimale erwartete Häufigkeit ist 17226,36.
g. 0 Zellen (,0%) haben eine erwartete Häufigkeit kleiner 5. Die minimale erwartete Häufigkeit ist 30534,20.
h. 0 Zellen (,0%) haben eine erwartete Häufigkeit kleiner 5. Die minimale erwartete Häufigkeit ist 15281,95.
i. 0 Zellen (,0%) haben eine erwartete Häufigkeit kleiner 5. Die minimale erwartete Häufigkeit ist 69483,63.
j. 0 Zellen (,0%) haben eine erwartete Häufigkeit kleiner 5. Die minimale erwartete Häufigkeit ist 34156,55.
k. 0 Zellen (,0%) haben eine erwartete Häufigkeit kleiner 5. Die minimale erwartete Häufigkeit ist 34170,55.
l. 0 Zellen (,0%) haben eine erwartete Häufigkeit kleiner 5. Die minimale erwartete Häufigkeit ist 20353,32.
m. 0 Zellen (,0%) haben eine erwartete Häufigkeit kleiner 5. Die minimale erwartete Häufigkeit ist 108240,0.
</t>
  </si>
  <si>
    <r>
      <t>,209</t>
    </r>
    <r>
      <rPr>
        <vertAlign val="superscript"/>
        <sz val="9"/>
        <color indexed="8"/>
        <rFont val="Arial"/>
        <family val="2"/>
      </rPr>
      <t>c</t>
    </r>
  </si>
  <si>
    <r>
      <t>,863</t>
    </r>
    <r>
      <rPr>
        <vertAlign val="superscript"/>
        <sz val="9"/>
        <color indexed="8"/>
        <rFont val="Arial"/>
        <family val="2"/>
      </rPr>
      <t>c</t>
    </r>
  </si>
  <si>
    <r>
      <t>25,313</t>
    </r>
    <r>
      <rPr>
        <vertAlign val="superscript"/>
        <sz val="9"/>
        <color indexed="8"/>
        <rFont val="Arial"/>
        <family val="2"/>
      </rPr>
      <t>a</t>
    </r>
  </si>
  <si>
    <r>
      <t>8,244</t>
    </r>
    <r>
      <rPr>
        <vertAlign val="superscript"/>
        <sz val="9"/>
        <color indexed="8"/>
        <rFont val="Arial"/>
        <family val="2"/>
      </rPr>
      <t>c</t>
    </r>
  </si>
  <si>
    <r>
      <t>1,270</t>
    </r>
    <r>
      <rPr>
        <vertAlign val="superscript"/>
        <sz val="9"/>
        <color indexed="8"/>
        <rFont val="Arial"/>
        <family val="2"/>
      </rPr>
      <t>d</t>
    </r>
  </si>
  <si>
    <r>
      <t>63,912</t>
    </r>
    <r>
      <rPr>
        <vertAlign val="superscript"/>
        <sz val="9"/>
        <color indexed="8"/>
        <rFont val="Arial"/>
        <family val="2"/>
      </rPr>
      <t>e</t>
    </r>
  </si>
  <si>
    <r>
      <t>349,564</t>
    </r>
    <r>
      <rPr>
        <vertAlign val="superscript"/>
        <sz val="9"/>
        <color indexed="8"/>
        <rFont val="Arial"/>
        <family val="2"/>
      </rPr>
      <t>f</t>
    </r>
  </si>
  <si>
    <r>
      <t>5196,311</t>
    </r>
    <r>
      <rPr>
        <vertAlign val="superscript"/>
        <sz val="9"/>
        <color indexed="8"/>
        <rFont val="Arial"/>
        <family val="2"/>
      </rPr>
      <t>g</t>
    </r>
  </si>
  <si>
    <r>
      <t>175,671</t>
    </r>
    <r>
      <rPr>
        <vertAlign val="superscript"/>
        <sz val="9"/>
        <color indexed="8"/>
        <rFont val="Arial"/>
        <family val="2"/>
      </rPr>
      <t>h</t>
    </r>
  </si>
  <si>
    <r>
      <t>4552,181</t>
    </r>
    <r>
      <rPr>
        <vertAlign val="superscript"/>
        <sz val="9"/>
        <color indexed="8"/>
        <rFont val="Arial"/>
        <family val="2"/>
      </rPr>
      <t>i</t>
    </r>
  </si>
  <si>
    <r>
      <t>,078</t>
    </r>
    <r>
      <rPr>
        <vertAlign val="superscript"/>
        <sz val="9"/>
        <color indexed="8"/>
        <rFont val="Arial"/>
        <family val="2"/>
      </rPr>
      <t>j</t>
    </r>
  </si>
  <si>
    <r>
      <t>4907,049</t>
    </r>
    <r>
      <rPr>
        <vertAlign val="superscript"/>
        <sz val="9"/>
        <color indexed="8"/>
        <rFont val="Arial"/>
        <family val="2"/>
      </rPr>
      <t>k</t>
    </r>
  </si>
  <si>
    <r>
      <t>59,306</t>
    </r>
    <r>
      <rPr>
        <vertAlign val="superscript"/>
        <sz val="9"/>
        <color indexed="8"/>
        <rFont val="Arial"/>
        <family val="2"/>
      </rPr>
      <t>l</t>
    </r>
  </si>
  <si>
    <r>
      <t>3321,514</t>
    </r>
    <r>
      <rPr>
        <vertAlign val="superscript"/>
        <sz val="9"/>
        <color indexed="8"/>
        <rFont val="Arial"/>
        <family val="2"/>
      </rPr>
      <t>m</t>
    </r>
  </si>
  <si>
    <t xml:space="preserve">a. 0 Zellen (,0%) haben eine erwartete Häufigkeit kleiner 5. Die minimale erwartete Häufigkeit ist 5572,40.
b. Wird nur für eine 2x2-Tabelle berechnet
c. 0 Zellen (,0%) haben eine erwartete Häufigkeit kleiner 5. Die minimale erwartete Häufigkeit ist 1711,59.
d. 0 Zellen (,0%) haben eine erwartete Häufigkeit kleiner 5. Die minimale erwartete Häufigkeit ist 3636,42.
e. 0 Zellen (,0%) haben eine erwartete Häufigkeit kleiner 5. Die minimale erwartete Häufigkeit ist 10765,33.
f. 0 Zellen (,0%) haben eine erwartete Häufigkeit kleiner 5. Die minimale erwartete Häufigkeit ist 3290,45.
g. 0 Zellen (,0%) haben eine erwartete Häufigkeit kleiner 5. Die minimale erwartete Häufigkeit ist 19571,83.
h. 0 Zellen (,0%) haben eine erwartete Häufigkeit kleiner 5. Die minimale erwartete Häufigkeit ist 9674,51.
i. 0 Zellen (,0%) haben eine erwartete Häufigkeit kleiner 5. Die minimale erwartete Häufigkeit ist 32689,69.
j. 0 Zellen (,0%) haben eine erwartete Häufigkeit kleiner 5. Die minimale erwartete Häufigkeit ist 8425,74.
k. 0 Zellen (,0%) haben eine erwartete Häufigkeit kleiner 5. Die minimale erwartete Häufigkeit ist 21551,25.
l. 0 Zellen (,0%) haben eine erwartete Häufigkeit kleiner 5. Die minimale erwartete Häufigkeit ist 13191,57.
m. 0 Zellen (,0%) haben eine erwartete Häufigkeit kleiner 5. Die minimale erwartete Häufigkeit ist 44163,67.
</t>
  </si>
  <si>
    <r>
      <t>,260</t>
    </r>
    <r>
      <rPr>
        <vertAlign val="superscript"/>
        <sz val="9"/>
        <color indexed="8"/>
        <rFont val="Arial"/>
        <family val="2"/>
      </rPr>
      <t>c</t>
    </r>
  </si>
  <si>
    <t xml:space="preserve">Ⰰ㠷挰_x0004_
</t>
  </si>
  <si>
    <r>
      <t>416,123</t>
    </r>
    <r>
      <rPr>
        <vertAlign val="superscript"/>
        <sz val="9"/>
        <color indexed="8"/>
        <rFont val="Arial"/>
        <family val="2"/>
      </rPr>
      <t>a</t>
    </r>
  </si>
  <si>
    <r>
      <t>11,421</t>
    </r>
    <r>
      <rPr>
        <vertAlign val="superscript"/>
        <sz val="9"/>
        <color indexed="8"/>
        <rFont val="Arial"/>
        <family val="2"/>
      </rPr>
      <t>b</t>
    </r>
  </si>
  <si>
    <r>
      <t>81,298</t>
    </r>
    <r>
      <rPr>
        <vertAlign val="superscript"/>
        <sz val="9"/>
        <color indexed="8"/>
        <rFont val="Arial"/>
        <family val="2"/>
      </rPr>
      <t>c</t>
    </r>
  </si>
  <si>
    <r>
      <t>64,970</t>
    </r>
    <r>
      <rPr>
        <vertAlign val="superscript"/>
        <sz val="9"/>
        <color indexed="8"/>
        <rFont val="Arial"/>
        <family val="2"/>
      </rPr>
      <t>d</t>
    </r>
  </si>
  <si>
    <r>
      <t>1155,996</t>
    </r>
    <r>
      <rPr>
        <vertAlign val="superscript"/>
        <sz val="9"/>
        <color indexed="8"/>
        <rFont val="Arial"/>
        <family val="2"/>
      </rPr>
      <t>e</t>
    </r>
  </si>
  <si>
    <r>
      <t>5264,162</t>
    </r>
    <r>
      <rPr>
        <vertAlign val="superscript"/>
        <sz val="9"/>
        <color indexed="8"/>
        <rFont val="Arial"/>
        <family val="2"/>
      </rPr>
      <t>f</t>
    </r>
  </si>
  <si>
    <r>
      <t>641,264</t>
    </r>
    <r>
      <rPr>
        <vertAlign val="superscript"/>
        <sz val="9"/>
        <color indexed="8"/>
        <rFont val="Arial"/>
        <family val="2"/>
      </rPr>
      <t>g</t>
    </r>
  </si>
  <si>
    <r>
      <t>5387,931</t>
    </r>
    <r>
      <rPr>
        <vertAlign val="superscript"/>
        <sz val="9"/>
        <color indexed="8"/>
        <rFont val="Arial"/>
        <family val="2"/>
      </rPr>
      <t>h</t>
    </r>
  </si>
  <si>
    <r>
      <t>1192,220</t>
    </r>
    <r>
      <rPr>
        <vertAlign val="superscript"/>
        <sz val="9"/>
        <color indexed="8"/>
        <rFont val="Arial"/>
        <family val="2"/>
      </rPr>
      <t>i</t>
    </r>
  </si>
  <si>
    <r>
      <t>4959,370</t>
    </r>
    <r>
      <rPr>
        <vertAlign val="superscript"/>
        <sz val="9"/>
        <color indexed="8"/>
        <rFont val="Arial"/>
        <family val="2"/>
      </rPr>
      <t>j</t>
    </r>
  </si>
  <si>
    <r>
      <t>100,052</t>
    </r>
    <r>
      <rPr>
        <vertAlign val="superscript"/>
        <sz val="9"/>
        <color indexed="8"/>
        <rFont val="Arial"/>
        <family val="2"/>
      </rPr>
      <t>k</t>
    </r>
  </si>
  <si>
    <r>
      <t>3837,731</t>
    </r>
    <r>
      <rPr>
        <vertAlign val="superscript"/>
        <sz val="9"/>
        <color indexed="8"/>
        <rFont val="Arial"/>
        <family val="2"/>
      </rPr>
      <t>l</t>
    </r>
  </si>
  <si>
    <t xml:space="preserve">a. 0 Zellen (,0%) haben eine erwartete Häufigkeit kleiner 5. Die minimale erwartete Häufigkeit ist 659,29.
b. 0 Zellen (,0%) haben eine erwartete Häufigkeit kleiner 5. Die minimale erwartete Häufigkeit ist 555,03.
c. 0 Zellen (,0%) haben eine erwartete Häufigkeit kleiner 5. Die minimale erwartete Häufigkeit ist 3373,71.
d. 0 Zellen (,0%) haben eine erwartete Häufigkeit kleiner 5. Die minimale erwartete Häufigkeit ist 4626,89.
e. 0 Zellen (,0%) haben eine erwartete Häufigkeit kleiner 5. Die minimale erwartete Häufigkeit ist 1736,79.
f. 0 Zellen (,0%) haben eine erwartete Häufigkeit kleiner 5. Die minimale erwartete Häufigkeit ist 10249,54.
g. 0 Zellen (,0%) haben eine erwartete Häufigkeit kleiner 5. Die minimale erwartete Häufigkeit ist 5339,02.
h. 0 Zellen (,0%) haben eine erwartete Häufigkeit kleiner 5. Die minimale erwartete Häufigkeit ist 17396,00.
i. 0 Zellen (,0%) haben eine erwartete Häufigkeit kleiner 5. Die minimale erwartete Häufigkeit ist 2440,34.
j. 0 Zellen (,0%) haben eine erwartete Häufigkeit kleiner 5. Die minimale erwartete Häufigkeit ist 10788,41.
k. 0 Zellen (,0%) haben eine erwartete Häufigkeit kleiner 5. Die minimale erwartete Häufigkeit ist 9062,04.
l. 0 Zellen (,0%) haben eine erwartete Häufigkeit kleiner 5. Die minimale erwartete Häufigkeit ist 22101,57.
</t>
  </si>
  <si>
    <r>
      <t>,030</t>
    </r>
    <r>
      <rPr>
        <vertAlign val="superscript"/>
        <sz val="9"/>
        <color indexed="8"/>
        <rFont val="Arial"/>
        <family val="2"/>
      </rPr>
      <t>c</t>
    </r>
  </si>
  <si>
    <r>
      <t>,555</t>
    </r>
    <r>
      <rPr>
        <vertAlign val="superscript"/>
        <sz val="9"/>
        <color indexed="8"/>
        <rFont val="Arial"/>
        <family val="2"/>
      </rPr>
      <t>c</t>
    </r>
  </si>
  <si>
    <r>
      <t>,427</t>
    </r>
    <r>
      <rPr>
        <vertAlign val="superscript"/>
        <sz val="9"/>
        <color indexed="8"/>
        <rFont val="Arial"/>
        <family val="2"/>
      </rPr>
      <t>c</t>
    </r>
  </si>
  <si>
    <r>
      <t>186,300</t>
    </r>
    <r>
      <rPr>
        <vertAlign val="superscript"/>
        <sz val="9"/>
        <color indexed="8"/>
        <rFont val="Arial"/>
        <family val="2"/>
      </rPr>
      <t>a</t>
    </r>
  </si>
  <si>
    <r>
      <t>1,954</t>
    </r>
    <r>
      <rPr>
        <vertAlign val="superscript"/>
        <sz val="9"/>
        <color indexed="8"/>
        <rFont val="Arial"/>
        <family val="2"/>
      </rPr>
      <t>c</t>
    </r>
  </si>
  <si>
    <r>
      <t>3311,137</t>
    </r>
    <r>
      <rPr>
        <vertAlign val="superscript"/>
        <sz val="9"/>
        <color indexed="8"/>
        <rFont val="Arial"/>
        <family val="2"/>
      </rPr>
      <t>d</t>
    </r>
  </si>
  <si>
    <r>
      <t>2081,271</t>
    </r>
    <r>
      <rPr>
        <vertAlign val="superscript"/>
        <sz val="9"/>
        <color indexed="8"/>
        <rFont val="Arial"/>
        <family val="2"/>
      </rPr>
      <t>e</t>
    </r>
  </si>
  <si>
    <r>
      <t>2918,520</t>
    </r>
    <r>
      <rPr>
        <vertAlign val="superscript"/>
        <sz val="9"/>
        <color indexed="8"/>
        <rFont val="Arial"/>
        <family val="2"/>
      </rPr>
      <t>f</t>
    </r>
  </si>
  <si>
    <r>
      <t>6799,751</t>
    </r>
    <r>
      <rPr>
        <vertAlign val="superscript"/>
        <sz val="9"/>
        <color indexed="8"/>
        <rFont val="Arial"/>
        <family val="2"/>
      </rPr>
      <t>g</t>
    </r>
  </si>
  <si>
    <r>
      <t>4790,337</t>
    </r>
    <r>
      <rPr>
        <vertAlign val="superscript"/>
        <sz val="9"/>
        <color indexed="8"/>
        <rFont val="Arial"/>
        <family val="2"/>
      </rPr>
      <t>h</t>
    </r>
  </si>
  <si>
    <r>
      <t>19253,201</t>
    </r>
    <r>
      <rPr>
        <vertAlign val="superscript"/>
        <sz val="9"/>
        <color indexed="8"/>
        <rFont val="Arial"/>
        <family val="2"/>
      </rPr>
      <t>i</t>
    </r>
  </si>
  <si>
    <r>
      <t>3085,309</t>
    </r>
    <r>
      <rPr>
        <vertAlign val="superscript"/>
        <sz val="9"/>
        <color indexed="8"/>
        <rFont val="Arial"/>
        <family val="2"/>
      </rPr>
      <t>j</t>
    </r>
  </si>
  <si>
    <r>
      <t>6142,488</t>
    </r>
    <r>
      <rPr>
        <vertAlign val="superscript"/>
        <sz val="9"/>
        <color indexed="8"/>
        <rFont val="Arial"/>
        <family val="2"/>
      </rPr>
      <t>k</t>
    </r>
  </si>
  <si>
    <r>
      <t>8430,555</t>
    </r>
    <r>
      <rPr>
        <vertAlign val="superscript"/>
        <sz val="9"/>
        <color indexed="8"/>
        <rFont val="Arial"/>
        <family val="2"/>
      </rPr>
      <t>l</t>
    </r>
  </si>
  <si>
    <r>
      <t>19417,148</t>
    </r>
    <r>
      <rPr>
        <vertAlign val="superscript"/>
        <sz val="9"/>
        <color indexed="8"/>
        <rFont val="Arial"/>
        <family val="2"/>
      </rPr>
      <t>m</t>
    </r>
  </si>
  <si>
    <t xml:space="preserve">a. 0 Zellen (,0%) haben eine erwartete Häufigkeit kleiner 5. Die minimale erwartete Häufigkeit ist 4395,79.
b. Wird nur für eine 2x2-Tabelle berechnet
c. 0 Zellen (,0%) haben eine erwartete Häufigkeit kleiner 5. Die minimale erwartete Häufigkeit ist 1112,05.
d. 0 Zellen (,0%) haben eine erwartete Häufigkeit kleiner 5. Die minimale erwartete Häufigkeit ist 2890,05.
e. 0 Zellen (,0%) haben eine erwartete Häufigkeit kleiner 5. Die minimale erwartete Häufigkeit ist 8336,98.
f. 0 Zellen (,0%) haben eine erwartete Häufigkeit kleiner 5. Die minimale erwartete Häufigkeit ist 2168,13.
g. 0 Zellen (,0%) haben eine erwartete Häufigkeit kleiner 5. Die minimale erwartete Häufigkeit ist 14340,60.
h. 0 Zellen (,0%) haben eine erwartete Häufigkeit kleiner 5. Die minimale erwartete Häufigkeit ist 7111,82.
i. 0 Zellen (,0%) haben eine erwartete Häufigkeit kleiner 5. Die minimale erwartete Häufigkeit ist 21403,87.
j. 0 Zellen (,0%) haben eine erwartete Häufigkeit kleiner 5. Die minimale erwartete Häufigkeit ist 5875,63.
k. 0 Zellen (,0%) haben eine erwartete Häufigkeit kleiner 5. Die minimale erwartete Häufigkeit ist 15500,88.
l. 0 Zellen (,0%) haben eine erwartete Häufigkeit kleiner 5. Die minimale erwartete Häufigkeit ist 9803,78.
m. 0 Zellen (,0%) haben eine erwartete Häufigkeit kleiner 5. Die minimale erwartete Häufigkeit ist 29936,38.
</t>
  </si>
  <si>
    <r>
      <t>,162</t>
    </r>
    <r>
      <rPr>
        <vertAlign val="superscript"/>
        <sz val="9"/>
        <color indexed="8"/>
        <rFont val="Arial"/>
        <family val="2"/>
      </rPr>
      <t>c</t>
    </r>
  </si>
  <si>
    <t xml:space="preserve">  /TABLES=EF29kat_2Gruppen BY EF310kat_2Gr EF312kat_2Gr EF312kat_3Grneu EF323kat_2Gr BY EF44kat BY EF702kat_0_1</t>
  </si>
  <si>
    <t>24-Nov-2014 12:52:51</t>
  </si>
  <si>
    <t xml:space="preserve">CROSSTABS
  /TABLES=EF29kat_2Gruppen BY EF310kat_2Gr EF312kat_2Gr EF312kat_3Grneu EF323kat_2Gr BY EF44kat BY EF702kat_0_1
  /FORMAT=AVALUE TABLES
  /CELLS=COUNT
  /COUNT ROUND CELL.
</t>
  </si>
  <si>
    <t>EF29kat_2Gruppen * EF310kat_2Gr * EF44kat * EF702kAt_0_1</t>
  </si>
  <si>
    <t>EF29kat_2Gruppen * EF312_2Gr * EF44kat * EF702kAt_0_1</t>
  </si>
  <si>
    <t>EF29kat_2Gruppen * EF312kat_3Grneu * EF44kat * EF702kAt_0_1</t>
  </si>
  <si>
    <t>EF29kat_2Gruppen * EF323kat_2Gr * EF44kat * EF702kAt_0_1</t>
  </si>
  <si>
    <t>EF29kat_2Gruppen * EF310kat_2Gr * EF44kat * EF702kAt_0_1 Kreuztabelle</t>
  </si>
  <si>
    <t>EF29kat_2Gruppen * EF312_2Gr * EF44kat * EF702kAt_0_1 Kreuztabelle</t>
  </si>
  <si>
    <t>EF29kat_2Gruppen * EF312kat_3Grneu * EF44kat * EF702kAt_0_1 Kreuztabelle</t>
  </si>
  <si>
    <t>EF29kat_2Gruppen * EF323kat_2Gr * EF44kat * EF702kAt_0_1 Kreuztabelle</t>
  </si>
  <si>
    <t>24-Nov-2014 12:53:45</t>
  </si>
  <si>
    <t xml:space="preserve">CROSSTABS
  /TABLES=EF29kat_2Gruppen BY EF310kat_2Gr EF312kat_2Gr EF312kat_3Grneu EF323kat_2Gr BY EF44kat BY EF702kat_0_1
  /FORMAT=AVALUE TABLES
  /STATISTICS=CHISQ PHI CORR
  /CELLS=COUNT EXPECTED ROW COLUMN
  /COUNT ROUND CELL.
</t>
  </si>
  <si>
    <t>00 00:00:00,202</t>
  </si>
  <si>
    <r>
      <t>914731</t>
    </r>
    <r>
      <rPr>
        <vertAlign val="superscript"/>
        <sz val="9"/>
        <color indexed="8"/>
        <rFont val="Arial"/>
        <family val="2"/>
      </rPr>
      <t>a</t>
    </r>
  </si>
  <si>
    <r>
      <t>592232</t>
    </r>
    <r>
      <rPr>
        <vertAlign val="superscript"/>
        <sz val="9"/>
        <color indexed="8"/>
        <rFont val="Arial"/>
        <family val="2"/>
      </rPr>
      <t>a</t>
    </r>
  </si>
  <si>
    <r>
      <t>592233</t>
    </r>
    <r>
      <rPr>
        <vertAlign val="superscript"/>
        <sz val="9"/>
        <color indexed="8"/>
        <rFont val="Arial"/>
        <family val="2"/>
      </rPr>
      <t>a</t>
    </r>
  </si>
  <si>
    <r>
      <t>175,791</t>
    </r>
    <r>
      <rPr>
        <vertAlign val="superscript"/>
        <sz val="9"/>
        <color indexed="8"/>
        <rFont val="Arial"/>
        <family val="2"/>
      </rPr>
      <t>a</t>
    </r>
  </si>
  <si>
    <r>
      <t>3977,087</t>
    </r>
    <r>
      <rPr>
        <vertAlign val="superscript"/>
        <sz val="9"/>
        <color indexed="8"/>
        <rFont val="Arial"/>
        <family val="2"/>
      </rPr>
      <t>c</t>
    </r>
  </si>
  <si>
    <r>
      <t>19,169</t>
    </r>
    <r>
      <rPr>
        <vertAlign val="superscript"/>
        <sz val="9"/>
        <color indexed="8"/>
        <rFont val="Arial"/>
        <family val="2"/>
      </rPr>
      <t>d</t>
    </r>
  </si>
  <si>
    <r>
      <t>6346,227</t>
    </r>
    <r>
      <rPr>
        <vertAlign val="superscript"/>
        <sz val="9"/>
        <color indexed="8"/>
        <rFont val="Arial"/>
        <family val="2"/>
      </rPr>
      <t>e</t>
    </r>
  </si>
  <si>
    <r>
      <t>,002</t>
    </r>
    <r>
      <rPr>
        <vertAlign val="superscript"/>
        <sz val="9"/>
        <color indexed="8"/>
        <rFont val="Arial"/>
        <family val="2"/>
      </rPr>
      <t>f</t>
    </r>
  </si>
  <si>
    <r>
      <t>122,262</t>
    </r>
    <r>
      <rPr>
        <vertAlign val="superscript"/>
        <sz val="9"/>
        <color indexed="8"/>
        <rFont val="Arial"/>
        <family val="2"/>
      </rPr>
      <t>g</t>
    </r>
  </si>
  <si>
    <r>
      <t>4,887</t>
    </r>
    <r>
      <rPr>
        <vertAlign val="superscript"/>
        <sz val="9"/>
        <color indexed="8"/>
        <rFont val="Arial"/>
        <family val="2"/>
      </rPr>
      <t>h</t>
    </r>
  </si>
  <si>
    <r>
      <t>190,911</t>
    </r>
    <r>
      <rPr>
        <vertAlign val="superscript"/>
        <sz val="9"/>
        <color indexed="8"/>
        <rFont val="Arial"/>
        <family val="2"/>
      </rPr>
      <t>i</t>
    </r>
  </si>
  <si>
    <r>
      <t>159,270</t>
    </r>
    <r>
      <rPr>
        <vertAlign val="superscript"/>
        <sz val="9"/>
        <color indexed="8"/>
        <rFont val="Arial"/>
        <family val="2"/>
      </rPr>
      <t>j</t>
    </r>
  </si>
  <si>
    <r>
      <t>4016,884</t>
    </r>
    <r>
      <rPr>
        <vertAlign val="superscript"/>
        <sz val="9"/>
        <color indexed="8"/>
        <rFont val="Arial"/>
        <family val="2"/>
      </rPr>
      <t>k</t>
    </r>
  </si>
  <si>
    <r>
      <t>6088,726</t>
    </r>
    <r>
      <rPr>
        <vertAlign val="superscript"/>
        <sz val="9"/>
        <color indexed="8"/>
        <rFont val="Arial"/>
        <family val="2"/>
      </rPr>
      <t>m</t>
    </r>
  </si>
  <si>
    <t xml:space="preserve">a. 0 Zellen (,0%) haben eine erwartete Häufigkeit kleiner 5. Die minimale erwartete Häufigkeit ist 33833,08.
b. Wird nur für eine 2x2-Tabelle berechnet
c. 0 Zellen (,0%) haben eine erwartete Häufigkeit kleiner 5. Die minimale erwartete Häufigkeit ist 33950,79.
d. 0 Zellen (,0%) haben eine erwartete Häufigkeit kleiner 5. Die minimale erwartete Häufigkeit ist 19749,88.
e. 0 Zellen (,0%) haben eine erwartete Häufigkeit kleiner 5. Die minimale erwartete Häufigkeit ist 106791,4.
f. 0 Zellen (,0%) haben eine erwartete Häufigkeit kleiner 5. Die minimale erwartete Häufigkeit ist 385,30.
g. 0 Zellen (,0%) haben eine erwartete Häufigkeit kleiner 5. Die minimale erwartete Häufigkeit ist 266,55.
h. 0 Zellen (,0%) haben eine erwartete Häufigkeit kleiner 5. Die minimale erwartete Häufigkeit ist 749,91.
i. 0 Zellen (,0%) haben eine erwartete Häufigkeit kleiner 5. Die minimale erwartete Häufigkeit ist 2022,54.
j. 0 Zellen (,0%) haben eine erwartete Häufigkeit kleiner 5. Die minimale erwartete Häufigkeit ist 34156,67.
k. 0 Zellen (,0%) haben eine erwartete Häufigkeit kleiner 5. Die minimale erwartete Häufigkeit ist 34170,09.
l. 0 Zellen (,0%) haben eine erwartete Häufigkeit kleiner 5. Die minimale erwartete Häufigkeit ist 20353,32.
m. 0 Zellen (,0%) haben eine erwartete Häufigkeit kleiner 5. Die minimale erwartete Häufigkeit ist 108239,4.
</t>
  </si>
  <si>
    <r>
      <t>,962</t>
    </r>
    <r>
      <rPr>
        <vertAlign val="superscript"/>
        <sz val="9"/>
        <color indexed="8"/>
        <rFont val="Arial"/>
        <family val="2"/>
      </rPr>
      <t>c</t>
    </r>
  </si>
  <si>
    <r>
      <t>2,023</t>
    </r>
    <r>
      <rPr>
        <vertAlign val="superscript"/>
        <sz val="9"/>
        <color indexed="8"/>
        <rFont val="Arial"/>
        <family val="2"/>
      </rPr>
      <t>a</t>
    </r>
  </si>
  <si>
    <r>
      <t>4893,028</t>
    </r>
    <r>
      <rPr>
        <vertAlign val="superscript"/>
        <sz val="9"/>
        <color indexed="8"/>
        <rFont val="Arial"/>
        <family val="2"/>
      </rPr>
      <t>c</t>
    </r>
  </si>
  <si>
    <r>
      <t>140,718</t>
    </r>
    <r>
      <rPr>
        <vertAlign val="superscript"/>
        <sz val="9"/>
        <color indexed="8"/>
        <rFont val="Arial"/>
        <family val="2"/>
      </rPr>
      <t>d</t>
    </r>
  </si>
  <si>
    <r>
      <t>3676,226</t>
    </r>
    <r>
      <rPr>
        <vertAlign val="superscript"/>
        <sz val="9"/>
        <color indexed="8"/>
        <rFont val="Arial"/>
        <family val="2"/>
      </rPr>
      <t>e</t>
    </r>
  </si>
  <si>
    <r>
      <t>58,667</t>
    </r>
    <r>
      <rPr>
        <vertAlign val="superscript"/>
        <sz val="9"/>
        <color indexed="8"/>
        <rFont val="Arial"/>
        <family val="2"/>
      </rPr>
      <t>f</t>
    </r>
  </si>
  <si>
    <r>
      <t>33,326</t>
    </r>
    <r>
      <rPr>
        <vertAlign val="superscript"/>
        <sz val="9"/>
        <color indexed="8"/>
        <rFont val="Arial"/>
        <family val="2"/>
      </rPr>
      <t>g</t>
    </r>
  </si>
  <si>
    <r>
      <t>204,350</t>
    </r>
    <r>
      <rPr>
        <vertAlign val="superscript"/>
        <sz val="9"/>
        <color indexed="8"/>
        <rFont val="Arial"/>
        <family val="2"/>
      </rPr>
      <t>h</t>
    </r>
  </si>
  <si>
    <r>
      <t>10,975</t>
    </r>
    <r>
      <rPr>
        <vertAlign val="superscript"/>
        <sz val="9"/>
        <color indexed="8"/>
        <rFont val="Arial"/>
        <family val="2"/>
      </rPr>
      <t>i</t>
    </r>
  </si>
  <si>
    <r>
      <t>,080</t>
    </r>
    <r>
      <rPr>
        <vertAlign val="superscript"/>
        <sz val="9"/>
        <color indexed="8"/>
        <rFont val="Arial"/>
        <family val="2"/>
      </rPr>
      <t>j</t>
    </r>
  </si>
  <si>
    <r>
      <t>4907,894</t>
    </r>
    <r>
      <rPr>
        <vertAlign val="superscript"/>
        <sz val="9"/>
        <color indexed="8"/>
        <rFont val="Arial"/>
        <family val="2"/>
      </rPr>
      <t>k</t>
    </r>
  </si>
  <si>
    <r>
      <t>59,224</t>
    </r>
    <r>
      <rPr>
        <vertAlign val="superscript"/>
        <sz val="9"/>
        <color indexed="8"/>
        <rFont val="Arial"/>
        <family val="2"/>
      </rPr>
      <t>l</t>
    </r>
  </si>
  <si>
    <r>
      <t>3321,405</t>
    </r>
    <r>
      <rPr>
        <vertAlign val="superscript"/>
        <sz val="9"/>
        <color indexed="8"/>
        <rFont val="Arial"/>
        <family val="2"/>
      </rPr>
      <t>m</t>
    </r>
  </si>
  <si>
    <t xml:space="preserve">a. 0 Zellen (,0%) haben eine erwartete Häufigkeit kleiner 5. Die minimale erwartete Häufigkeit ist 8351,46.
b. Wird nur für eine 2x2-Tabelle berechnet
c. 0 Zellen (,0%) haben eine erwartete Häufigkeit kleiner 5. Die minimale erwartete Häufigkeit ist 21368,13.
d. 0 Zellen (,0%) haben eine erwartete Häufigkeit kleiner 5. Die minimale erwartete Häufigkeit ist 12751,02.
e. 0 Zellen (,0%) haben eine erwartete Häufigkeit kleiner 5. Die minimale erwartete Häufigkeit ist 43582,90.
f. 0 Zellen (,0%) haben eine erwartete Häufigkeit kleiner 5. Die minimale erwartete Häufigkeit ist 35,63.
g. 0 Zellen (,0%) haben eine erwartete Häufigkeit kleiner 5. Die minimale erwartete Häufigkeit ist 190,78.
h. 0 Zellen (,0%) haben eine erwartete Häufigkeit kleiner 5. Die minimale erwartete Häufigkeit ist 482,84.
i. 0 Zellen (,0%) haben eine erwartete Häufigkeit kleiner 5. Die minimale erwartete Häufigkeit ist 803,79.
j. 0 Zellen (,0%) haben eine erwartete Häufigkeit kleiner 5. Die minimale erwartete Häufigkeit ist 8425,51.
k. 0 Zellen (,0%) haben eine erwartete Häufigkeit kleiner 5. Die minimale erwartete Häufigkeit ist 21550,77.
l. 0 Zellen (,0%) haben eine erwartete Häufigkeit kleiner 5. Die minimale erwartete Häufigkeit ist 13192,14.
m. 0 Zellen (,0%) haben eine erwartete Häufigkeit kleiner 5. Die minimale erwartete Häufigkeit ist 44163,50.
</t>
  </si>
  <si>
    <r>
      <t>,155</t>
    </r>
    <r>
      <rPr>
        <vertAlign val="superscript"/>
        <sz val="9"/>
        <color indexed="8"/>
        <rFont val="Arial"/>
        <family val="2"/>
      </rPr>
      <t>c</t>
    </r>
  </si>
  <si>
    <r>
      <t>,778</t>
    </r>
    <r>
      <rPr>
        <vertAlign val="superscript"/>
        <sz val="9"/>
        <color indexed="8"/>
        <rFont val="Arial"/>
        <family val="2"/>
      </rPr>
      <t>c</t>
    </r>
  </si>
  <si>
    <r>
      <t>1221,855</t>
    </r>
    <r>
      <rPr>
        <vertAlign val="superscript"/>
        <sz val="9"/>
        <color indexed="8"/>
        <rFont val="Arial"/>
        <family val="2"/>
      </rPr>
      <t>a</t>
    </r>
  </si>
  <si>
    <r>
      <t>4919,714</t>
    </r>
    <r>
      <rPr>
        <vertAlign val="superscript"/>
        <sz val="9"/>
        <color indexed="8"/>
        <rFont val="Arial"/>
        <family val="2"/>
      </rPr>
      <t>b</t>
    </r>
  </si>
  <si>
    <r>
      <t>181,605</t>
    </r>
    <r>
      <rPr>
        <vertAlign val="superscript"/>
        <sz val="9"/>
        <color indexed="8"/>
        <rFont val="Arial"/>
        <family val="2"/>
      </rPr>
      <t>c</t>
    </r>
  </si>
  <si>
    <r>
      <t>4140,169</t>
    </r>
    <r>
      <rPr>
        <vertAlign val="superscript"/>
        <sz val="9"/>
        <color indexed="8"/>
        <rFont val="Arial"/>
        <family val="2"/>
      </rPr>
      <t>d</t>
    </r>
  </si>
  <si>
    <r>
      <t>77,596</t>
    </r>
    <r>
      <rPr>
        <vertAlign val="superscript"/>
        <sz val="9"/>
        <color indexed="8"/>
        <rFont val="Arial"/>
        <family val="2"/>
      </rPr>
      <t>e</t>
    </r>
  </si>
  <si>
    <r>
      <t>347,076</t>
    </r>
    <r>
      <rPr>
        <vertAlign val="superscript"/>
        <sz val="9"/>
        <color indexed="8"/>
        <rFont val="Arial"/>
        <family val="2"/>
      </rPr>
      <t>f</t>
    </r>
  </si>
  <si>
    <r>
      <t>208,286</t>
    </r>
    <r>
      <rPr>
        <vertAlign val="superscript"/>
        <sz val="9"/>
        <color indexed="8"/>
        <rFont val="Arial"/>
        <family val="2"/>
      </rPr>
      <t>g</t>
    </r>
  </si>
  <si>
    <r>
      <t>27,389</t>
    </r>
    <r>
      <rPr>
        <vertAlign val="superscript"/>
        <sz val="9"/>
        <color indexed="8"/>
        <rFont val="Arial"/>
        <family val="2"/>
      </rPr>
      <t>h</t>
    </r>
  </si>
  <si>
    <r>
      <t>1192,844</t>
    </r>
    <r>
      <rPr>
        <vertAlign val="superscript"/>
        <sz val="9"/>
        <color indexed="8"/>
        <rFont val="Arial"/>
        <family val="2"/>
      </rPr>
      <t>i</t>
    </r>
  </si>
  <si>
    <r>
      <t>4959,859</t>
    </r>
    <r>
      <rPr>
        <vertAlign val="superscript"/>
        <sz val="9"/>
        <color indexed="8"/>
        <rFont val="Arial"/>
        <family val="2"/>
      </rPr>
      <t>j</t>
    </r>
  </si>
  <si>
    <r>
      <t>99,954</t>
    </r>
    <r>
      <rPr>
        <vertAlign val="superscript"/>
        <sz val="9"/>
        <color indexed="8"/>
        <rFont val="Arial"/>
        <family val="2"/>
      </rPr>
      <t>k</t>
    </r>
  </si>
  <si>
    <r>
      <t>3837,443</t>
    </r>
    <r>
      <rPr>
        <vertAlign val="superscript"/>
        <sz val="9"/>
        <color indexed="8"/>
        <rFont val="Arial"/>
        <family val="2"/>
      </rPr>
      <t>l</t>
    </r>
  </si>
  <si>
    <t xml:space="preserve">a. 0 Zellen (,0%) haben eine erwartete Häufigkeit kleiner 5. Die minimale erwartete Häufigkeit ist 2437,23.
b. 0 Zellen (,0%) haben eine erwartete Häufigkeit kleiner 5. Die minimale erwartete Häufigkeit ist 10670,07.
c. 0 Zellen (,0%) haben eine erwartete Häufigkeit kleiner 5. Die minimale erwartete Häufigkeit ist 8773,85.
d. 0 Zellen (,0%) haben eine erwartete Häufigkeit kleiner 5. Die minimale erwartete Häufigkeit ist 21691,68.
e. 0 Zellen (,0%) haben eine erwartete Häufigkeit kleiner 5. Die minimale erwartete Häufigkeit ist 6,68.
f. 0 Zellen (,0%) haben eine erwartete Häufigkeit kleiner 5. Die minimale erwartete Häufigkeit ist 121,66.
g. 0 Zellen (,0%) haben eine erwartete Häufigkeit kleiner 5. Die minimale erwartete Häufigkeit ist 324,77.
h. 0 Zellen (,0%) haben eine erwartete Häufigkeit kleiner 5. Die minimale erwartete Häufigkeit ist 468,65.
i. 0 Zellen (,0%) haben eine erwartete Häufigkeit kleiner 5. Die minimale erwartete Häufigkeit ist 2440,07.
j. 0 Zellen (,0%) haben eine erwartete Häufigkeit kleiner 5. Die minimale erwartete Häufigkeit ist 10788,81.
k. 0 Zellen (,0%) haben eine erwartete Häufigkeit kleiner 5. Die minimale erwartete Häufigkeit ist 9062,05.
l. 0 Zellen (,0%) haben eine erwartete Häufigkeit kleiner 5. Die minimale erwartete Häufigkeit ist 22101,58.
</t>
  </si>
  <si>
    <r>
      <t>,129</t>
    </r>
    <r>
      <rPr>
        <vertAlign val="superscript"/>
        <sz val="9"/>
        <color indexed="8"/>
        <rFont val="Arial"/>
        <family val="2"/>
      </rPr>
      <t>c</t>
    </r>
  </si>
  <si>
    <r>
      <t>,016</t>
    </r>
    <r>
      <rPr>
        <vertAlign val="superscript"/>
        <sz val="9"/>
        <color indexed="8"/>
        <rFont val="Arial"/>
        <family val="2"/>
      </rPr>
      <t>c</t>
    </r>
  </si>
  <si>
    <r>
      <t>2877,083</t>
    </r>
    <r>
      <rPr>
        <vertAlign val="superscript"/>
        <sz val="9"/>
        <color indexed="8"/>
        <rFont val="Arial"/>
        <family val="2"/>
      </rPr>
      <t>a</t>
    </r>
  </si>
  <si>
    <r>
      <t>6148,495</t>
    </r>
    <r>
      <rPr>
        <vertAlign val="superscript"/>
        <sz val="9"/>
        <color indexed="8"/>
        <rFont val="Arial"/>
        <family val="2"/>
      </rPr>
      <t>c</t>
    </r>
  </si>
  <si>
    <r>
      <t>7924,710</t>
    </r>
    <r>
      <rPr>
        <vertAlign val="superscript"/>
        <sz val="9"/>
        <color indexed="8"/>
        <rFont val="Arial"/>
        <family val="2"/>
      </rPr>
      <t>d</t>
    </r>
  </si>
  <si>
    <r>
      <t>18772,817</t>
    </r>
    <r>
      <rPr>
        <vertAlign val="superscript"/>
        <sz val="9"/>
        <color indexed="8"/>
        <rFont val="Arial"/>
        <family val="2"/>
      </rPr>
      <t>e</t>
    </r>
  </si>
  <si>
    <r>
      <t>301,749</t>
    </r>
    <r>
      <rPr>
        <vertAlign val="superscript"/>
        <sz val="9"/>
        <color indexed="8"/>
        <rFont val="Arial"/>
        <family val="2"/>
      </rPr>
      <t>f</t>
    </r>
  </si>
  <si>
    <r>
      <t>9,384</t>
    </r>
    <r>
      <rPr>
        <vertAlign val="superscript"/>
        <sz val="9"/>
        <color indexed="8"/>
        <rFont val="Arial"/>
        <family val="2"/>
      </rPr>
      <t>g</t>
    </r>
  </si>
  <si>
    <r>
      <t>6,531</t>
    </r>
    <r>
      <rPr>
        <vertAlign val="superscript"/>
        <sz val="9"/>
        <color indexed="8"/>
        <rFont val="Arial"/>
        <family val="2"/>
      </rPr>
      <t>h</t>
    </r>
  </si>
  <si>
    <r>
      <t>129,957</t>
    </r>
    <r>
      <rPr>
        <vertAlign val="superscript"/>
        <sz val="9"/>
        <color indexed="8"/>
        <rFont val="Arial"/>
        <family val="2"/>
      </rPr>
      <t>i</t>
    </r>
  </si>
  <si>
    <r>
      <t>6141,611</t>
    </r>
    <r>
      <rPr>
        <vertAlign val="superscript"/>
        <sz val="9"/>
        <color indexed="8"/>
        <rFont val="Arial"/>
        <family val="2"/>
      </rPr>
      <t>k</t>
    </r>
  </si>
  <si>
    <r>
      <t>8430,633</t>
    </r>
    <r>
      <rPr>
        <vertAlign val="superscript"/>
        <sz val="9"/>
        <color indexed="8"/>
        <rFont val="Arial"/>
        <family val="2"/>
      </rPr>
      <t>l</t>
    </r>
  </si>
  <si>
    <r>
      <t>19416,312</t>
    </r>
    <r>
      <rPr>
        <vertAlign val="superscript"/>
        <sz val="9"/>
        <color indexed="8"/>
        <rFont val="Arial"/>
        <family val="2"/>
      </rPr>
      <t>m</t>
    </r>
  </si>
  <si>
    <t xml:space="preserve">a. 0 Zellen (,0%) haben eine erwartete Häufigkeit kleiner 5. Die minimale erwartete Häufigkeit ist 5779,79.
b. Wird nur für eine 2x2-Tabelle berechnet
c. 0 Zellen (,0%) haben eine erwartete Häufigkeit kleiner 5. Die minimale erwartete Häufigkeit ist 15306,40.
d. 0 Zellen (,0%) haben eine erwartete Häufigkeit kleiner 5. Die minimale erwartete Häufigkeit ist 9955,95.
e. 0 Zellen (,0%) haben eine erwartete Häufigkeit kleiner 5. Die minimale erwartete Häufigkeit ist 29779,47.
f. 0 Zellen (,0%) haben eine erwartete Häufigkeit kleiner 5. Die minimale erwartete Häufigkeit ist 99,18.
g. 0 Zellen (,0%) haben eine erwartete Häufigkeit kleiner 5. Die minimale erwartete Häufigkeit ist 215,50.
h. 0 Zellen (,0%) haben eine erwartete Häufigkeit kleiner 5. Die minimale erwartete Häufigkeit ist 149,59.
i. 0 Zellen (,0%) haben eine erwartete Häufigkeit kleiner 5. Die minimale erwartete Häufigkeit ist 420,61.
j. 0 Zellen (,0%) haben eine erwartete Häufigkeit kleiner 5. Die minimale erwartete Häufigkeit ist 5875,63.
k. 0 Zellen (,0%) haben eine erwartete Häufigkeit kleiner 5. Die minimale erwartete Häufigkeit ist 15501,28.
l. 0 Zellen (,0%) haben eine erwartete Häufigkeit kleiner 5. Die minimale erwartete Häufigkeit ist 9803,75.
m. 0 Zellen (,0%) haben eine erwartete Häufigkeit kleiner 5. Die minimale erwartete Häufigkeit ist 29936,68.
</t>
  </si>
  <si>
    <t xml:space="preserve">  /TABLES=EF29kat BY EF310kat_01 EF312kat EF323kat BY EF44kat_3Gr BY EF702kat_neu EF669kat_01</t>
  </si>
  <si>
    <t>19-Nov-2014 14:25:59</t>
  </si>
  <si>
    <t xml:space="preserve">CROSSTABS
  /TABLES=EF29kat BY EF310kat_01 EF312kat EF323kat BY EF44kat_3Gr BY EF702kat_neu EF669kat_01
  /FORMAT=AVALUE TABLES
  /CELLS=COUNT
  /COUNT ROUND CELL.
</t>
  </si>
  <si>
    <t>EF29kat * EF310kat_01 * EF44kat_3Gr * EF702kat_neu</t>
  </si>
  <si>
    <t>EF29kat * EF310kat_01 * EF44kat_3Gr * EF669kat_01</t>
  </si>
  <si>
    <t>EF29kat * EF312kat * EF44kat_3Gr * EF702kat_neu</t>
  </si>
  <si>
    <t>EF29kat * EF312kat * EF44kat_3Gr * EF669kat_01</t>
  </si>
  <si>
    <t>EF29kat * EF323kat * EF44kat_3Gr * EF702kat_neu</t>
  </si>
  <si>
    <t>EF29kat * EF323kat * EF44kat_3Gr * EF669kat_01</t>
  </si>
  <si>
    <t>EF29kat * EF310kat_01 * EF44kat_3Gr * EF702kat_neu Kreuztabelle</t>
  </si>
  <si>
    <t>EF29kat * EF310kat_01 * EF44kat_3Gr * EF669kat_01 Kreuztabelle</t>
  </si>
  <si>
    <t>EF29kat * EF312kat * EF44kat_3Gr * EF702kat_neu Kreuztabelle</t>
  </si>
  <si>
    <t>EF29kat * EF312kat * EF44kat_3Gr * EF669kat_01 Kreuztabelle</t>
  </si>
  <si>
    <t>EF29kat * EF323kat * EF44kat_3Gr * EF702kat_neu Kreuztabelle</t>
  </si>
  <si>
    <t>EF29kat * EF323kat * EF44kat_3Gr * EF669kat_01 Kreuztabelle</t>
  </si>
  <si>
    <t>19-Nov-2014 14:27:11</t>
  </si>
  <si>
    <t xml:space="preserve">CROSSTABS
  /TABLES=EF29kat BY EF310kat_01 EF312kat EF323kat BY EF44kat_3Gr BY EF702kat_neu EF669kat_01
  /FORMAT=AVALUE TABLES
  /STATISTICS=CHISQ PHI CORR
  /CELLS=COUNT EXPECTED ROW COLUMN
  /COUNT ROUND CELL.
</t>
  </si>
  <si>
    <t>00 00:00:00,375</t>
  </si>
  <si>
    <t>00 00:00:00,390</t>
  </si>
  <si>
    <r>
      <t>969179</t>
    </r>
    <r>
      <rPr>
        <vertAlign val="superscript"/>
        <sz val="9"/>
        <color indexed="8"/>
        <rFont val="Arial"/>
        <family val="2"/>
      </rPr>
      <t>a</t>
    </r>
  </si>
  <si>
    <r>
      <t>969177</t>
    </r>
    <r>
      <rPr>
        <vertAlign val="superscript"/>
        <sz val="9"/>
        <color indexed="8"/>
        <rFont val="Arial"/>
        <family val="2"/>
      </rPr>
      <t>a</t>
    </r>
  </si>
  <si>
    <r>
      <t>628345</t>
    </r>
    <r>
      <rPr>
        <vertAlign val="superscript"/>
        <sz val="9"/>
        <color indexed="8"/>
        <rFont val="Arial"/>
        <family val="2"/>
      </rPr>
      <t>a</t>
    </r>
  </si>
  <si>
    <r>
      <t>628347</t>
    </r>
    <r>
      <rPr>
        <vertAlign val="superscript"/>
        <sz val="9"/>
        <color indexed="8"/>
        <rFont val="Arial"/>
        <family val="2"/>
      </rPr>
      <t>a</t>
    </r>
  </si>
  <si>
    <r>
      <t>45,197</t>
    </r>
    <r>
      <rPr>
        <vertAlign val="superscript"/>
        <sz val="9"/>
        <color indexed="8"/>
        <rFont val="Arial"/>
        <family val="2"/>
      </rPr>
      <t>a</t>
    </r>
  </si>
  <si>
    <r>
      <t>1049,836</t>
    </r>
    <r>
      <rPr>
        <vertAlign val="superscript"/>
        <sz val="9"/>
        <color indexed="8"/>
        <rFont val="Arial"/>
        <family val="2"/>
      </rPr>
      <t>c</t>
    </r>
  </si>
  <si>
    <r>
      <t>283,481</t>
    </r>
    <r>
      <rPr>
        <vertAlign val="superscript"/>
        <sz val="9"/>
        <color indexed="8"/>
        <rFont val="Arial"/>
        <family val="2"/>
      </rPr>
      <t>d</t>
    </r>
  </si>
  <si>
    <r>
      <t>2220,008</t>
    </r>
    <r>
      <rPr>
        <vertAlign val="superscript"/>
        <sz val="9"/>
        <color indexed="8"/>
        <rFont val="Arial"/>
        <family val="2"/>
      </rPr>
      <t>e</t>
    </r>
  </si>
  <si>
    <r>
      <t>88,069</t>
    </r>
    <r>
      <rPr>
        <vertAlign val="superscript"/>
        <sz val="9"/>
        <color indexed="8"/>
        <rFont val="Arial"/>
        <family val="2"/>
      </rPr>
      <t>f</t>
    </r>
  </si>
  <si>
    <r>
      <t>,831</t>
    </r>
    <r>
      <rPr>
        <vertAlign val="superscript"/>
        <sz val="9"/>
        <color indexed="8"/>
        <rFont val="Arial"/>
        <family val="2"/>
      </rPr>
      <t>g</t>
    </r>
  </si>
  <si>
    <r>
      <t>281,934</t>
    </r>
    <r>
      <rPr>
        <vertAlign val="superscript"/>
        <sz val="9"/>
        <color indexed="8"/>
        <rFont val="Arial"/>
        <family val="2"/>
      </rPr>
      <t>h</t>
    </r>
  </si>
  <si>
    <r>
      <t>85,270</t>
    </r>
    <r>
      <rPr>
        <vertAlign val="superscript"/>
        <sz val="9"/>
        <color indexed="8"/>
        <rFont val="Arial"/>
        <family val="2"/>
      </rPr>
      <t>i</t>
    </r>
  </si>
  <si>
    <r>
      <t>59,363</t>
    </r>
    <r>
      <rPr>
        <vertAlign val="superscript"/>
        <sz val="9"/>
        <color indexed="8"/>
        <rFont val="Arial"/>
        <family val="2"/>
      </rPr>
      <t>j</t>
    </r>
  </si>
  <si>
    <r>
      <t>1021,269</t>
    </r>
    <r>
      <rPr>
        <vertAlign val="superscript"/>
        <sz val="9"/>
        <color indexed="8"/>
        <rFont val="Arial"/>
        <family val="2"/>
      </rPr>
      <t>k</t>
    </r>
  </si>
  <si>
    <r>
      <t>141,405</t>
    </r>
    <r>
      <rPr>
        <vertAlign val="superscript"/>
        <sz val="9"/>
        <color indexed="8"/>
        <rFont val="Arial"/>
        <family val="2"/>
      </rPr>
      <t>l</t>
    </r>
  </si>
  <si>
    <r>
      <t>2126,747</t>
    </r>
    <r>
      <rPr>
        <vertAlign val="superscript"/>
        <sz val="9"/>
        <color indexed="8"/>
        <rFont val="Arial"/>
        <family val="2"/>
      </rPr>
      <t>m</t>
    </r>
  </si>
  <si>
    <t xml:space="preserve">a. 0 Zellen (,0%) haben eine erwartete Häufigkeit kleiner 5. Die minimale erwartete Häufigkeit ist 38422,81.
b. Wird nur für eine 2x2-Tabelle berechnet
c. 0 Zellen (,0%) haben eine erwartete Häufigkeit kleiner 5. Die minimale erwartete Häufigkeit ist 38681,71.
d. 0 Zellen (,0%) haben eine erwartete Häufigkeit kleiner 5. Die minimale erwartete Häufigkeit ist 13803,72.
e. 0 Zellen (,0%) haben eine erwartete Häufigkeit kleiner 5. Die minimale erwartete Häufigkeit ist 99569,02.
f. 0 Zellen (,0%) haben eine erwartete Häufigkeit kleiner 5. Die minimale erwartete Häufigkeit ist 711,33.
g. 0 Zellen (,0%) haben eine erwartete Häufigkeit kleiner 5. Die minimale erwartete Häufigkeit ist 525,88.
h. 0 Zellen (,0%) haben eine erwartete Häufigkeit kleiner 5. Die minimale erwartete Häufigkeit ist 907,57.
i. 0 Zellen (,0%) haben eine erwartete Häufigkeit kleiner 5. Die minimale erwartete Häufigkeit ist 2619,29.
j. 0 Zellen (,0%) haben eine erwartete Häufigkeit kleiner 5. Die minimale erwartete Häufigkeit ist 39090,10.
k. 0 Zellen (,0%) haben eine erwartete Häufigkeit kleiner 5. Die minimale erwartete Häufigkeit ist 39172,35.
l. 0 Zellen (,0%) haben eine erwartete Häufigkeit kleiner 5. Die minimale erwartete Häufigkeit ist 14681,17.
m. 0 Zellen (,0%) haben eine erwartete Häufigkeit kleiner 5. Die minimale erwartete Häufigkeit ist 101795,4.
</t>
  </si>
  <si>
    <r>
      <t>,362</t>
    </r>
    <r>
      <rPr>
        <vertAlign val="superscript"/>
        <sz val="9"/>
        <color indexed="8"/>
        <rFont val="Arial"/>
        <family val="2"/>
      </rPr>
      <t>c</t>
    </r>
  </si>
  <si>
    <r>
      <t>119,358</t>
    </r>
    <r>
      <rPr>
        <vertAlign val="superscript"/>
        <sz val="9"/>
        <color indexed="8"/>
        <rFont val="Arial"/>
        <family val="2"/>
      </rPr>
      <t>a</t>
    </r>
  </si>
  <si>
    <r>
      <t>231,795</t>
    </r>
    <r>
      <rPr>
        <vertAlign val="superscript"/>
        <sz val="9"/>
        <color indexed="8"/>
        <rFont val="Arial"/>
        <family val="2"/>
      </rPr>
      <t>c</t>
    </r>
  </si>
  <si>
    <r>
      <t>39,798</t>
    </r>
    <r>
      <rPr>
        <vertAlign val="superscript"/>
        <sz val="9"/>
        <color indexed="8"/>
        <rFont val="Arial"/>
        <family val="2"/>
      </rPr>
      <t>d</t>
    </r>
  </si>
  <si>
    <r>
      <t>1736,207</t>
    </r>
    <r>
      <rPr>
        <vertAlign val="superscript"/>
        <sz val="9"/>
        <color indexed="8"/>
        <rFont val="Arial"/>
        <family val="2"/>
      </rPr>
      <t>e</t>
    </r>
  </si>
  <si>
    <r>
      <t>1022,622</t>
    </r>
    <r>
      <rPr>
        <vertAlign val="superscript"/>
        <sz val="9"/>
        <color indexed="8"/>
        <rFont val="Arial"/>
        <family val="2"/>
      </rPr>
      <t>f</t>
    </r>
  </si>
  <si>
    <r>
      <t>1191,916</t>
    </r>
    <r>
      <rPr>
        <vertAlign val="superscript"/>
        <sz val="9"/>
        <color indexed="8"/>
        <rFont val="Arial"/>
        <family val="2"/>
      </rPr>
      <t>g</t>
    </r>
  </si>
  <si>
    <r>
      <t>,358</t>
    </r>
    <r>
      <rPr>
        <vertAlign val="superscript"/>
        <sz val="9"/>
        <color indexed="8"/>
        <rFont val="Arial"/>
        <family val="2"/>
      </rPr>
      <t>h</t>
    </r>
  </si>
  <si>
    <r>
      <t>5200,278</t>
    </r>
    <r>
      <rPr>
        <vertAlign val="superscript"/>
        <sz val="9"/>
        <color indexed="8"/>
        <rFont val="Arial"/>
        <family val="2"/>
      </rPr>
      <t>i</t>
    </r>
  </si>
  <si>
    <r>
      <t>59,287</t>
    </r>
    <r>
      <rPr>
        <vertAlign val="superscript"/>
        <sz val="9"/>
        <color indexed="8"/>
        <rFont val="Arial"/>
        <family val="2"/>
      </rPr>
      <t>j</t>
    </r>
  </si>
  <si>
    <r>
      <t>1021,548</t>
    </r>
    <r>
      <rPr>
        <vertAlign val="superscript"/>
        <sz val="9"/>
        <color indexed="8"/>
        <rFont val="Arial"/>
        <family val="2"/>
      </rPr>
      <t>k</t>
    </r>
  </si>
  <si>
    <r>
      <t>141,427</t>
    </r>
    <r>
      <rPr>
        <vertAlign val="superscript"/>
        <sz val="9"/>
        <color indexed="8"/>
        <rFont val="Arial"/>
        <family val="2"/>
      </rPr>
      <t>l</t>
    </r>
  </si>
  <si>
    <r>
      <t>2127,115</t>
    </r>
    <r>
      <rPr>
        <vertAlign val="superscript"/>
        <sz val="9"/>
        <color indexed="8"/>
        <rFont val="Arial"/>
        <family val="2"/>
      </rPr>
      <t>m</t>
    </r>
  </si>
  <si>
    <t xml:space="preserve">a. 0 Zellen (,0%) haben eine erwartete Häufigkeit kleiner 5. Die minimale erwartete Häufigkeit ist 7098,87.
b. Wird nur für eine 2x2-Tabelle berechnet
c. 0 Zellen (,0%) haben eine erwartete Häufigkeit kleiner 5. Die minimale erwartete Häufigkeit ist 2928,14.
d. 0 Zellen (,0%) haben eine erwartete Häufigkeit kleiner 5. Die minimale erwartete Häufigkeit ist 3866,37.
e. 0 Zellen (,0%) haben eine erwartete Häufigkeit kleiner 5. Die minimale erwartete Häufigkeit ist 28858,37.
f. 0 Zellen (,0%) haben eine erwartete Häufigkeit kleiner 5. Die minimale erwartete Häufigkeit ist 18072,52.
g. 0 Zellen (,0%) haben eine erwartete Häufigkeit kleiner 5. Die minimale erwartete Häufigkeit ist 35813,81.
h. 0 Zellen (,0%) haben eine erwartete Häufigkeit kleiner 5. Die minimale erwartete Häufigkeit ist 11528,52.
i. 0 Zellen (,0%) haben eine erwartete Häufigkeit kleiner 5. Die minimale erwartete Häufigkeit ist 71278,50.
j. 0 Zellen (,0%) haben eine erwartete Häufigkeit kleiner 5. Die minimale erwartete Häufigkeit ist 39090,50.
k. 0 Zellen (,0%) haben eine erwartete Häufigkeit kleiner 5. Die minimale erwartete Häufigkeit ist 39171,89.
l. 0 Zellen (,0%) haben eine erwartete Häufigkeit kleiner 5. Die minimale erwartete Häufigkeit ist 14681,09.
m. 0 Zellen (,0%) haben eine erwartete Häufigkeit kleiner 5. Die minimale erwartete Häufigkeit ist 101794,2.
</t>
  </si>
  <si>
    <r>
      <t>,550</t>
    </r>
    <r>
      <rPr>
        <vertAlign val="superscript"/>
        <sz val="9"/>
        <color indexed="8"/>
        <rFont val="Arial"/>
        <family val="2"/>
      </rPr>
      <t>c</t>
    </r>
  </si>
  <si>
    <r>
      <t>134,377</t>
    </r>
    <r>
      <rPr>
        <vertAlign val="superscript"/>
        <sz val="9"/>
        <color indexed="8"/>
        <rFont val="Arial"/>
        <family val="2"/>
      </rPr>
      <t>a</t>
    </r>
  </si>
  <si>
    <r>
      <t>1611,142</t>
    </r>
    <r>
      <rPr>
        <vertAlign val="superscript"/>
        <sz val="9"/>
        <color indexed="8"/>
        <rFont val="Arial"/>
        <family val="2"/>
      </rPr>
      <t>b</t>
    </r>
  </si>
  <si>
    <r>
      <t>1125,614</t>
    </r>
    <r>
      <rPr>
        <vertAlign val="superscript"/>
        <sz val="9"/>
        <color indexed="8"/>
        <rFont val="Arial"/>
        <family val="2"/>
      </rPr>
      <t>c</t>
    </r>
  </si>
  <si>
    <r>
      <t>214,117</t>
    </r>
    <r>
      <rPr>
        <vertAlign val="superscript"/>
        <sz val="9"/>
        <color indexed="8"/>
        <rFont val="Arial"/>
        <family val="2"/>
      </rPr>
      <t>d</t>
    </r>
  </si>
  <si>
    <r>
      <t>393,106</t>
    </r>
    <r>
      <rPr>
        <vertAlign val="superscript"/>
        <sz val="9"/>
        <color indexed="8"/>
        <rFont val="Arial"/>
        <family val="2"/>
      </rPr>
      <t>e</t>
    </r>
  </si>
  <si>
    <r>
      <t>18,505</t>
    </r>
    <r>
      <rPr>
        <vertAlign val="superscript"/>
        <sz val="9"/>
        <color indexed="8"/>
        <rFont val="Arial"/>
        <family val="2"/>
      </rPr>
      <t>f</t>
    </r>
  </si>
  <si>
    <r>
      <t>203,557</t>
    </r>
    <r>
      <rPr>
        <vertAlign val="superscript"/>
        <sz val="9"/>
        <color indexed="8"/>
        <rFont val="Arial"/>
        <family val="2"/>
      </rPr>
      <t>g</t>
    </r>
  </si>
  <si>
    <r>
      <t>44,026</t>
    </r>
    <r>
      <rPr>
        <vertAlign val="superscript"/>
        <sz val="9"/>
        <color indexed="8"/>
        <rFont val="Arial"/>
        <family val="2"/>
      </rPr>
      <t>h</t>
    </r>
  </si>
  <si>
    <r>
      <t>75,740</t>
    </r>
    <r>
      <rPr>
        <vertAlign val="superscript"/>
        <sz val="9"/>
        <color indexed="8"/>
        <rFont val="Arial"/>
        <family val="2"/>
      </rPr>
      <t>i</t>
    </r>
  </si>
  <si>
    <r>
      <t>1591,836</t>
    </r>
    <r>
      <rPr>
        <vertAlign val="superscript"/>
        <sz val="9"/>
        <color indexed="8"/>
        <rFont val="Arial"/>
        <family val="2"/>
      </rPr>
      <t>j</t>
    </r>
  </si>
  <si>
    <r>
      <t>902,703</t>
    </r>
    <r>
      <rPr>
        <vertAlign val="superscript"/>
        <sz val="9"/>
        <color indexed="8"/>
        <rFont val="Arial"/>
        <family val="2"/>
      </rPr>
      <t>k</t>
    </r>
  </si>
  <si>
    <r>
      <t>196,838</t>
    </r>
    <r>
      <rPr>
        <vertAlign val="superscript"/>
        <sz val="9"/>
        <color indexed="8"/>
        <rFont val="Arial"/>
        <family val="2"/>
      </rPr>
      <t>l</t>
    </r>
  </si>
  <si>
    <t xml:space="preserve">a. 0 Zellen (,0%) haben eine erwartete Häufigkeit kleiner 5. Die minimale erwartete Häufigkeit ist 2032,77.
b. 0 Zellen (,0%) haben eine erwartete Häufigkeit kleiner 5. Die minimale erwartete Häufigkeit ist 9953,34.
c. 0 Zellen (,0%) haben eine erwartete Häufigkeit kleiner 5. Die minimale erwartete Häufigkeit ist 5673,25.
d. 0 Zellen (,0%) haben eine erwartete Häufigkeit kleiner 5. Die minimale erwartete Häufigkeit ist 17440,00.
e. 0 Zellen (,0%) haben eine erwartete Häufigkeit kleiner 5. Die minimale erwartete Häufigkeit ist 34,09.
f. 0 Zellen (,0%) haben eine erwartete Häufigkeit kleiner 5. Die minimale erwartete Häufigkeit ist 163,49.
g. 0 Zellen (,0%) haben eine erwartete Häufigkeit kleiner 5. Die minimale erwartete Häufigkeit ist 281,12.
h. 0 Zellen (,0%) haben eine erwartete Häufigkeit kleiner 5. Die minimale erwartete Häufigkeit ist 461,39.
i. 0 Zellen (,0%) haben eine erwartete Häufigkeit kleiner 5. Die minimale erwartete Häufigkeit ist 2066,71.
j. 0 Zellen (,0%) haben eine erwartete Häufigkeit kleiner 5. Die minimale erwartete Häufigkeit ist 10144,94.
k. 0 Zellen (,0%) haben eine erwartete Häufigkeit kleiner 5. Die minimale erwartete Häufigkeit ist 5911,39.
l. 0 Zellen (,0%) haben eine erwartete Häufigkeit kleiner 5. Die minimale erwartete Häufigkeit ist 17874,61.
</t>
  </si>
  <si>
    <r>
      <t>,085</t>
    </r>
    <r>
      <rPr>
        <vertAlign val="superscript"/>
        <sz val="9"/>
        <color indexed="8"/>
        <rFont val="Arial"/>
        <family val="2"/>
      </rPr>
      <t>c</t>
    </r>
  </si>
  <si>
    <r>
      <t>180,199</t>
    </r>
    <r>
      <rPr>
        <vertAlign val="superscript"/>
        <sz val="9"/>
        <color indexed="8"/>
        <rFont val="Arial"/>
        <family val="2"/>
      </rPr>
      <t>a</t>
    </r>
  </si>
  <si>
    <r>
      <t>351,214</t>
    </r>
    <r>
      <rPr>
        <vertAlign val="superscript"/>
        <sz val="9"/>
        <color indexed="8"/>
        <rFont val="Arial"/>
        <family val="2"/>
      </rPr>
      <t>b</t>
    </r>
  </si>
  <si>
    <r>
      <t>341,960</t>
    </r>
    <r>
      <rPr>
        <vertAlign val="superscript"/>
        <sz val="9"/>
        <color indexed="8"/>
        <rFont val="Arial"/>
        <family val="2"/>
      </rPr>
      <t>c</t>
    </r>
  </si>
  <si>
    <r>
      <t>1305,466</t>
    </r>
    <r>
      <rPr>
        <vertAlign val="superscript"/>
        <sz val="9"/>
        <color indexed="8"/>
        <rFont val="Arial"/>
        <family val="2"/>
      </rPr>
      <t>d</t>
    </r>
  </si>
  <si>
    <r>
      <t>1004,014</t>
    </r>
    <r>
      <rPr>
        <vertAlign val="superscript"/>
        <sz val="9"/>
        <color indexed="8"/>
        <rFont val="Arial"/>
        <family val="2"/>
      </rPr>
      <t>e</t>
    </r>
  </si>
  <si>
    <r>
      <t>1743,791</t>
    </r>
    <r>
      <rPr>
        <vertAlign val="superscript"/>
        <sz val="9"/>
        <color indexed="8"/>
        <rFont val="Arial"/>
        <family val="2"/>
      </rPr>
      <t>f</t>
    </r>
  </si>
  <si>
    <r>
      <t>336,558</t>
    </r>
    <r>
      <rPr>
        <vertAlign val="superscript"/>
        <sz val="9"/>
        <color indexed="8"/>
        <rFont val="Arial"/>
        <family val="2"/>
      </rPr>
      <t>g</t>
    </r>
  </si>
  <si>
    <r>
      <t>953,725</t>
    </r>
    <r>
      <rPr>
        <vertAlign val="superscript"/>
        <sz val="9"/>
        <color indexed="8"/>
        <rFont val="Arial"/>
        <family val="2"/>
      </rPr>
      <t>h</t>
    </r>
  </si>
  <si>
    <r>
      <t>75,633</t>
    </r>
    <r>
      <rPr>
        <vertAlign val="superscript"/>
        <sz val="9"/>
        <color indexed="8"/>
        <rFont val="Arial"/>
        <family val="2"/>
      </rPr>
      <t>i</t>
    </r>
  </si>
  <si>
    <r>
      <t>1591,762</t>
    </r>
    <r>
      <rPr>
        <vertAlign val="superscript"/>
        <sz val="9"/>
        <color indexed="8"/>
        <rFont val="Arial"/>
        <family val="2"/>
      </rPr>
      <t>j</t>
    </r>
  </si>
  <si>
    <r>
      <t>902,316</t>
    </r>
    <r>
      <rPr>
        <vertAlign val="superscript"/>
        <sz val="9"/>
        <color indexed="8"/>
        <rFont val="Arial"/>
        <family val="2"/>
      </rPr>
      <t>k</t>
    </r>
  </si>
  <si>
    <r>
      <t>196,941</t>
    </r>
    <r>
      <rPr>
        <vertAlign val="superscript"/>
        <sz val="9"/>
        <color indexed="8"/>
        <rFont val="Arial"/>
        <family val="2"/>
      </rPr>
      <t>l</t>
    </r>
  </si>
  <si>
    <t xml:space="preserve">a. 0 Zellen (,0%) haben eine erwartete Häufigkeit kleiner 5. Die minimale erwartete Häufigkeit ist 517,13.
b. 0 Zellen (,0%) haben eine erwartete Häufigkeit kleiner 5. Die minimale erwartete Häufigkeit ist 660,24.
c. 0 Zellen (,0%) haben eine erwartete Häufigkeit kleiner 5. Die minimale erwartete Häufigkeit ist 1796,84.
d. 0 Zellen (,0%) haben eine erwartete Häufigkeit kleiner 5. Die minimale erwartete Häufigkeit ist 2978,29.
e. 0 Zellen (,0%) haben eine erwartete Häufigkeit kleiner 5. Die minimale erwartete Häufigkeit ist 1536,47.
f. 0 Zellen (,0%) haben eine erwartete Häufigkeit kleiner 5. Die minimale erwartete Häufigkeit ist 9355,91.
g. 0 Zellen (,0%) haben eine erwartete Häufigkeit kleiner 5. Die minimale erwartete Häufigkeit ist 4218,55.
h. 0 Zellen (,0%) haben eine erwartete Häufigkeit kleiner 5. Die minimale erwartete Häufigkeit ist 14955,88.
i. 0 Zellen (,0%) haben eine erwartete Häufigkeit kleiner 5. Die minimale erwartete Häufigkeit ist 2067,02.
j. 0 Zellen (,0%) haben eine erwartete Häufigkeit kleiner 5. Die minimale erwartete Häufigkeit ist 10144,94.
k. 0 Zellen (,0%) haben eine erwartete Häufigkeit kleiner 5. Die minimale erwartete Häufigkeit ist 5911,35.
l. 0 Zellen (,0%) haben eine erwartete Häufigkeit kleiner 5. Die minimale erwartete Häufigkeit ist 17874,97.
</t>
  </si>
  <si>
    <r>
      <t>686,596</t>
    </r>
    <r>
      <rPr>
        <vertAlign val="superscript"/>
        <sz val="9"/>
        <color indexed="8"/>
        <rFont val="Arial"/>
        <family val="2"/>
      </rPr>
      <t>a</t>
    </r>
  </si>
  <si>
    <r>
      <t>7448,771</t>
    </r>
    <r>
      <rPr>
        <vertAlign val="superscript"/>
        <sz val="9"/>
        <color indexed="8"/>
        <rFont val="Arial"/>
        <family val="2"/>
      </rPr>
      <t>c</t>
    </r>
  </si>
  <si>
    <r>
      <t>8549,056</t>
    </r>
    <r>
      <rPr>
        <vertAlign val="superscript"/>
        <sz val="9"/>
        <color indexed="8"/>
        <rFont val="Arial"/>
        <family val="2"/>
      </rPr>
      <t>d</t>
    </r>
  </si>
  <si>
    <r>
      <t>14879,056</t>
    </r>
    <r>
      <rPr>
        <vertAlign val="superscript"/>
        <sz val="9"/>
        <color indexed="8"/>
        <rFont val="Arial"/>
        <family val="2"/>
      </rPr>
      <t>e</t>
    </r>
  </si>
  <si>
    <r>
      <t>1093,563</t>
    </r>
    <r>
      <rPr>
        <vertAlign val="superscript"/>
        <sz val="9"/>
        <color indexed="8"/>
        <rFont val="Arial"/>
        <family val="2"/>
      </rPr>
      <t>f</t>
    </r>
  </si>
  <si>
    <r>
      <t>339,050</t>
    </r>
    <r>
      <rPr>
        <vertAlign val="superscript"/>
        <sz val="9"/>
        <color indexed="8"/>
        <rFont val="Arial"/>
        <family val="2"/>
      </rPr>
      <t>g</t>
    </r>
  </si>
  <si>
    <r>
      <t>3,755</t>
    </r>
    <r>
      <rPr>
        <vertAlign val="superscript"/>
        <sz val="9"/>
        <color indexed="8"/>
        <rFont val="Arial"/>
        <family val="2"/>
      </rPr>
      <t>h</t>
    </r>
  </si>
  <si>
    <r>
      <t>576,405</t>
    </r>
    <r>
      <rPr>
        <vertAlign val="superscript"/>
        <sz val="9"/>
        <color indexed="8"/>
        <rFont val="Arial"/>
        <family val="2"/>
      </rPr>
      <t>i</t>
    </r>
  </si>
  <si>
    <r>
      <t>978,442</t>
    </r>
    <r>
      <rPr>
        <vertAlign val="superscript"/>
        <sz val="9"/>
        <color indexed="8"/>
        <rFont val="Arial"/>
        <family val="2"/>
      </rPr>
      <t>j</t>
    </r>
  </si>
  <si>
    <r>
      <t>7785,587</t>
    </r>
    <r>
      <rPr>
        <vertAlign val="superscript"/>
        <sz val="9"/>
        <color indexed="8"/>
        <rFont val="Arial"/>
        <family val="2"/>
      </rPr>
      <t>k</t>
    </r>
  </si>
  <si>
    <r>
      <t>8403,796</t>
    </r>
    <r>
      <rPr>
        <vertAlign val="superscript"/>
        <sz val="9"/>
        <color indexed="8"/>
        <rFont val="Arial"/>
        <family val="2"/>
      </rPr>
      <t>l</t>
    </r>
  </si>
  <si>
    <r>
      <t>15823,833</t>
    </r>
    <r>
      <rPr>
        <vertAlign val="superscript"/>
        <sz val="9"/>
        <color indexed="8"/>
        <rFont val="Arial"/>
        <family val="2"/>
      </rPr>
      <t>m</t>
    </r>
  </si>
  <si>
    <t xml:space="preserve">a. 0 Zellen (,0%) haben eine erwartete Häufigkeit kleiner 5. Die minimale erwartete Häufigkeit ist 8542,85.
b. Wird nur für eine 2x2-Tabelle berechnet
c. 0 Zellen (,0%) haben eine erwartete Häufigkeit kleiner 5. Die minimale erwartete Häufigkeit ist 19222,70.
d. 0 Zellen (,0%) haben eine erwartete Häufigkeit kleiner 5. Die minimale erwartete Häufigkeit ist 9009,08.
e. 0 Zellen (,0%) haben eine erwartete Häufigkeit kleiner 5. Die minimale erwartete Häufigkeit ist 36141,27.
f. 0 Zellen (,0%) haben eine erwartete Häufigkeit kleiner 5. Die minimale erwartete Häufigkeit ist 230,01.
g. 0 Zellen (,0%) haben eine erwartete Häufigkeit kleiner 5. Die minimale erwartete Häufigkeit ist 173,20.
h. 0 Zellen (,0%) haben eine erwartete Häufigkeit kleiner 5. Die minimale erwartete Häufigkeit ist 373,07.
i. 0 Zellen (,0%) haben eine erwartete Häufigkeit kleiner 5. Die minimale erwartete Häufigkeit ist 789,07.
j. 0 Zellen (,0%) haben eine erwartete Häufigkeit kleiner 5. Die minimale erwartete Häufigkeit ist 8776,78.
k. 0 Zellen (,0%) haben eine erwartete Häufigkeit kleiner 5. Die minimale erwartete Häufigkeit ist 19347,93.
l. 0 Zellen (,0%) haben eine erwartete Häufigkeit kleiner 5. Die minimale erwartete Häufigkeit ist 9236,65.
m. 0 Zellen (,0%) haben eine erwartete Häufigkeit kleiner 5. Die minimale erwartete Häufigkeit ist 36704,61.
</t>
  </si>
  <si>
    <r>
      <t>315,634</t>
    </r>
    <r>
      <rPr>
        <vertAlign val="superscript"/>
        <sz val="9"/>
        <color indexed="8"/>
        <rFont val="Arial"/>
        <family val="2"/>
      </rPr>
      <t>a</t>
    </r>
  </si>
  <si>
    <r>
      <t>281,560</t>
    </r>
    <r>
      <rPr>
        <vertAlign val="superscript"/>
        <sz val="9"/>
        <color indexed="8"/>
        <rFont val="Arial"/>
        <family val="2"/>
      </rPr>
      <t>c</t>
    </r>
  </si>
  <si>
    <r>
      <t>2907,638</t>
    </r>
    <r>
      <rPr>
        <vertAlign val="superscript"/>
        <sz val="9"/>
        <color indexed="8"/>
        <rFont val="Arial"/>
        <family val="2"/>
      </rPr>
      <t>d</t>
    </r>
  </si>
  <si>
    <r>
      <t>917,519</t>
    </r>
    <r>
      <rPr>
        <vertAlign val="superscript"/>
        <sz val="9"/>
        <color indexed="8"/>
        <rFont val="Arial"/>
        <family val="2"/>
      </rPr>
      <t>e</t>
    </r>
  </si>
  <si>
    <r>
      <t>1954,794</t>
    </r>
    <r>
      <rPr>
        <vertAlign val="superscript"/>
        <sz val="9"/>
        <color indexed="8"/>
        <rFont val="Arial"/>
        <family val="2"/>
      </rPr>
      <t>f</t>
    </r>
  </si>
  <si>
    <r>
      <t>7496,306</t>
    </r>
    <r>
      <rPr>
        <vertAlign val="superscript"/>
        <sz val="9"/>
        <color indexed="8"/>
        <rFont val="Arial"/>
        <family val="2"/>
      </rPr>
      <t>g</t>
    </r>
  </si>
  <si>
    <r>
      <t>5059,060</t>
    </r>
    <r>
      <rPr>
        <vertAlign val="superscript"/>
        <sz val="9"/>
        <color indexed="8"/>
        <rFont val="Arial"/>
        <family val="2"/>
      </rPr>
      <t>h</t>
    </r>
  </si>
  <si>
    <r>
      <t>17238,722</t>
    </r>
    <r>
      <rPr>
        <vertAlign val="superscript"/>
        <sz val="9"/>
        <color indexed="8"/>
        <rFont val="Arial"/>
        <family val="2"/>
      </rPr>
      <t>i</t>
    </r>
  </si>
  <si>
    <r>
      <t>978,940</t>
    </r>
    <r>
      <rPr>
        <vertAlign val="superscript"/>
        <sz val="9"/>
        <color indexed="8"/>
        <rFont val="Arial"/>
        <family val="2"/>
      </rPr>
      <t>j</t>
    </r>
  </si>
  <si>
    <r>
      <t>7785,707</t>
    </r>
    <r>
      <rPr>
        <vertAlign val="superscript"/>
        <sz val="9"/>
        <color indexed="8"/>
        <rFont val="Arial"/>
        <family val="2"/>
      </rPr>
      <t>k</t>
    </r>
  </si>
  <si>
    <r>
      <t>8404,953</t>
    </r>
    <r>
      <rPr>
        <vertAlign val="superscript"/>
        <sz val="9"/>
        <color indexed="8"/>
        <rFont val="Arial"/>
        <family val="2"/>
      </rPr>
      <t>l</t>
    </r>
  </si>
  <si>
    <r>
      <t>15825,597</t>
    </r>
    <r>
      <rPr>
        <vertAlign val="superscript"/>
        <sz val="9"/>
        <color indexed="8"/>
        <rFont val="Arial"/>
        <family val="2"/>
      </rPr>
      <t>m</t>
    </r>
  </si>
  <si>
    <t xml:space="preserve">a. 0 Zellen (,0%) haben eine erwartete Häufigkeit kleiner 5. Die minimale erwartete Häufigkeit ist 5926,39.
b. Wird nur für eine 2x2-Tabelle berechnet
c. 0 Zellen (,0%) haben eine erwartete Häufigkeit kleiner 5. Die minimale erwartete Häufigkeit ist 864,91.
d. 0 Zellen (,0%) haben eine erwartete Häufigkeit kleiner 5. Die minimale erwartete Häufigkeit ist 2795,18.
e. 0 Zellen (,0%) haben eine erwartete Häufigkeit kleiner 5. Die minimale erwartete Häufigkeit ist 9055,94.
f. 0 Zellen (,0%) haben eine erwartete Häufigkeit kleiner 5. Die minimale erwartete Häufigkeit ist 3899,93.
g. 0 Zellen (,0%) haben eine erwartete Häufigkeit kleiner 5. Die minimale erwartete Häufigkeit ist 18522,92.
h. 0 Zellen (,0%) haben eine erwartete Häufigkeit kleiner 5. Die minimale erwartete Häufigkeit ist 6676,05.
i. 0 Zellen (,0%) haben eine erwartete Häufigkeit kleiner 5. Die minimale erwartete Häufigkeit ist 27383,96.
j. 0 Zellen (,0%) haben eine erwartete Häufigkeit kleiner 5. Die minimale erwartete Häufigkeit ist 8777,13.
k. 0 Zellen (,0%) haben eine erwartete Häufigkeit kleiner 5. Die minimale erwartete Häufigkeit ist 19347,87.
l. 0 Zellen (,0%) haben eine erwartete Häufigkeit kleiner 5. Die minimale erwartete Häufigkeit ist 9237,05.
m. 0 Zellen (,0%) haben eine erwartete Häufigkeit kleiner 5. Die minimale erwartete Häufigkeit ist 36705,41.
</t>
  </si>
  <si>
    <t xml:space="preserve">  /TABLES=EF437kat_5 BY EF310kat_2Gr EF312kat_2Gr EF312kat_3Grneu EF323kat_2Gr BY EF29kat_2Gruppen</t>
  </si>
  <si>
    <t>24-Nov-2014 14:00:18</t>
  </si>
  <si>
    <t xml:space="preserve">CROSSTABS
  /TABLES=EF437kat_5 BY EF310kat_2Gr EF312kat_2Gr EF312kat_3Grneu EF323kat_2Gr BY EF29kat_2Gruppen
  /FORMAT=AVALUE TABLES
  /CELLS=COUNT
  /COUNT ROUND CELL.
</t>
  </si>
  <si>
    <t>EF437kat_5 * EF310kat_2Gr * EF29kat_2Gruppen</t>
  </si>
  <si>
    <t>EF437kat_5 * EF312_2Gr * EF29kat_2Gruppen</t>
  </si>
  <si>
    <t>EF437kat_5 * EF312kat_3Grneu * EF29kat_2Gruppen</t>
  </si>
  <si>
    <t>EF437kat_5 * EF323kat_2Gr * EF29kat_2Gruppen</t>
  </si>
  <si>
    <t>EF437kat_5 * EF310kat_2Gr * EF29kat_2Gruppen Kreuztabelle</t>
  </si>
  <si>
    <t>EF437kat_5 * EF312_2Gr * EF29kat_2Gruppen Kreuztabelle</t>
  </si>
  <si>
    <t>EF437kat_5 * EF312kat_3Grneu * EF29kat_2Gruppen Kreuztabelle</t>
  </si>
  <si>
    <t>EF437kat_5 * EF323kat_2Gr * EF29kat_2Gruppen Kreuztabelle</t>
  </si>
  <si>
    <t>24-Nov-2014 14:03:16</t>
  </si>
  <si>
    <t xml:space="preserve">CROSSTABS
  /TABLES=EF437kat_5 BY EF310kat_2Gr EF312kat_2Gr EF312kat_3Grneu EF323kat_2Gr BY EF29kat_2Gruppen
  /FORMAT=AVALUE TABLES
  /STATISTICS=CHISQ PHI CORR
  /CELLS=COUNT EXPECTED ROW COLUMN
  /COUNT ROUND CELL.
</t>
  </si>
  <si>
    <r>
      <t>820708</t>
    </r>
    <r>
      <rPr>
        <vertAlign val="superscript"/>
        <sz val="9"/>
        <color indexed="8"/>
        <rFont val="Arial"/>
        <family val="2"/>
      </rPr>
      <t>a</t>
    </r>
  </si>
  <si>
    <r>
      <t>531810</t>
    </r>
    <r>
      <rPr>
        <vertAlign val="superscript"/>
        <sz val="9"/>
        <color indexed="8"/>
        <rFont val="Arial"/>
        <family val="2"/>
      </rPr>
      <t>a</t>
    </r>
  </si>
  <si>
    <r>
      <t>531809</t>
    </r>
    <r>
      <rPr>
        <vertAlign val="superscript"/>
        <sz val="9"/>
        <color indexed="8"/>
        <rFont val="Arial"/>
        <family val="2"/>
      </rPr>
      <t>a</t>
    </r>
  </si>
  <si>
    <r>
      <t>25871,329</t>
    </r>
    <r>
      <rPr>
        <vertAlign val="superscript"/>
        <sz val="9"/>
        <color indexed="8"/>
        <rFont val="Arial"/>
        <family val="2"/>
      </rPr>
      <t>a</t>
    </r>
  </si>
  <si>
    <r>
      <t>31181,618</t>
    </r>
    <r>
      <rPr>
        <vertAlign val="superscript"/>
        <sz val="9"/>
        <color indexed="8"/>
        <rFont val="Arial"/>
        <family val="2"/>
      </rPr>
      <t>b</t>
    </r>
  </si>
  <si>
    <r>
      <t>49974,233</t>
    </r>
    <r>
      <rPr>
        <vertAlign val="superscript"/>
        <sz val="9"/>
        <color indexed="8"/>
        <rFont val="Arial"/>
        <family val="2"/>
      </rPr>
      <t>c</t>
    </r>
  </si>
  <si>
    <t xml:space="preserve">a. 0 Zellen (,0%) haben eine erwartete Häufigkeit kleiner 5. Die minimale erwartete Häufigkeit ist 7950,27.
b. 0 Zellen (,0%) haben eine erwartete Häufigkeit kleiner 5. Die minimale erwartete Häufigkeit ist 14561,44.
c. 0 Zellen (,0%) haben eine erwartete Häufigkeit kleiner 5. Die minimale erwartete Häufigkeit ist 22659,62.
</t>
  </si>
  <si>
    <r>
      <t>6334,964</t>
    </r>
    <r>
      <rPr>
        <vertAlign val="superscript"/>
        <sz val="9"/>
        <color indexed="8"/>
        <rFont val="Arial"/>
        <family val="2"/>
      </rPr>
      <t>a</t>
    </r>
  </si>
  <si>
    <r>
      <t>3738,786</t>
    </r>
    <r>
      <rPr>
        <vertAlign val="superscript"/>
        <sz val="9"/>
        <color indexed="8"/>
        <rFont val="Arial"/>
        <family val="2"/>
      </rPr>
      <t>b</t>
    </r>
  </si>
  <si>
    <r>
      <t>6441,420</t>
    </r>
    <r>
      <rPr>
        <vertAlign val="superscript"/>
        <sz val="9"/>
        <color indexed="8"/>
        <rFont val="Arial"/>
        <family val="2"/>
      </rPr>
      <t>c</t>
    </r>
  </si>
  <si>
    <t xml:space="preserve">a. 0 Zellen (,0%) haben eine erwartete Häufigkeit kleiner 5. Die minimale erwartete Häufigkeit ist 1955,64.
b. 0 Zellen (,0%) haben eine erwartete Häufigkeit kleiner 5. Die minimale erwartete Häufigkeit ist 5339,51.
c. 0 Zellen (,0%) haben eine erwartete Häufigkeit kleiner 5. Die minimale erwartete Häufigkeit ist 7078,88.
</t>
  </si>
  <si>
    <r>
      <t>,060</t>
    </r>
    <r>
      <rPr>
        <vertAlign val="superscript"/>
        <sz val="9"/>
        <color indexed="8"/>
        <rFont val="Arial"/>
        <family val="2"/>
      </rPr>
      <t>c</t>
    </r>
  </si>
  <si>
    <r>
      <t>,010</t>
    </r>
    <r>
      <rPr>
        <vertAlign val="superscript"/>
        <sz val="9"/>
        <color indexed="8"/>
        <rFont val="Arial"/>
        <family val="2"/>
      </rPr>
      <t>c</t>
    </r>
  </si>
  <si>
    <r>
      <t>6981,711</t>
    </r>
    <r>
      <rPr>
        <vertAlign val="superscript"/>
        <sz val="9"/>
        <color indexed="8"/>
        <rFont val="Arial"/>
        <family val="2"/>
      </rPr>
      <t>a</t>
    </r>
  </si>
  <si>
    <r>
      <t>5153,653</t>
    </r>
    <r>
      <rPr>
        <vertAlign val="superscript"/>
        <sz val="9"/>
        <color indexed="8"/>
        <rFont val="Arial"/>
        <family val="2"/>
      </rPr>
      <t>b</t>
    </r>
  </si>
  <si>
    <r>
      <t>8404,351</t>
    </r>
    <r>
      <rPr>
        <vertAlign val="superscript"/>
        <sz val="9"/>
        <color indexed="8"/>
        <rFont val="Arial"/>
        <family val="2"/>
      </rPr>
      <t>c</t>
    </r>
  </si>
  <si>
    <t xml:space="preserve">a. 0 Zellen (,0%) haben eine erwartete Häufigkeit kleiner 5. Die minimale erwartete Häufigkeit ist 1452,86.
b. 0 Zellen (,0%) haben eine erwartete Häufigkeit kleiner 5. Die minimale erwartete Häufigkeit ist 1949,21.
c. 0 Zellen (,0%) haben eine erwartete Häufigkeit kleiner 5. Die minimale erwartete Häufigkeit ist 3502,79.
</t>
  </si>
  <si>
    <r>
      <t>3815,728</t>
    </r>
    <r>
      <rPr>
        <vertAlign val="superscript"/>
        <sz val="9"/>
        <color indexed="8"/>
        <rFont val="Arial"/>
        <family val="2"/>
      </rPr>
      <t>a</t>
    </r>
  </si>
  <si>
    <r>
      <t>1841,272</t>
    </r>
    <r>
      <rPr>
        <vertAlign val="superscript"/>
        <sz val="9"/>
        <color indexed="8"/>
        <rFont val="Arial"/>
        <family val="2"/>
      </rPr>
      <t>b</t>
    </r>
  </si>
  <si>
    <r>
      <t>4133,966</t>
    </r>
    <r>
      <rPr>
        <vertAlign val="superscript"/>
        <sz val="9"/>
        <color indexed="8"/>
        <rFont val="Arial"/>
        <family val="2"/>
      </rPr>
      <t>c</t>
    </r>
  </si>
  <si>
    <t xml:space="preserve">a. 0 Zellen (,0%) haben eine erwartete Häufigkeit kleiner 5. Die minimale erwartete Häufigkeit ist 4184,67.
b. 0 Zellen (,0%) haben eine erwartete Häufigkeit kleiner 5. Die minimale erwartete Häufigkeit ist 2649,04.
c. 0 Zellen (,0%) haben eine erwartete Häufigkeit kleiner 5. Die minimale erwartete Häufigkeit ist 6624,83.
</t>
  </si>
  <si>
    <t xml:space="preserve">  /TABLES=EF29kat BY EF310kat_01 EF312kat EF323kat BY EF437kat</t>
  </si>
  <si>
    <t>20-Nov-2014 11:05:40</t>
  </si>
  <si>
    <t xml:space="preserve">CROSSTABS
  /TABLES=EF29kat BY EF310kat_01 EF312kat EF323kat BY EF437kat
  /FORMAT=AVALUE TABLES
  /CELLS=COUNT
  /COUNT ROUND CELL.
</t>
  </si>
  <si>
    <t>EF29kat * EF310kat_01 * EF437kat</t>
  </si>
  <si>
    <t>EF29kat * EF312kat * EF437kat</t>
  </si>
  <si>
    <t>EF29kat * EF323kat * EF437kat</t>
  </si>
  <si>
    <t>EF29kat * EF310kat_01 * EF437kat Kreuztabelle</t>
  </si>
  <si>
    <t>EF29kat * EF312kat * EF437kat Kreuztabelle</t>
  </si>
  <si>
    <t>EF29kat * EF323kat * EF437kat Kreuztabelle</t>
  </si>
  <si>
    <t>20-Nov-2014 11:06:35</t>
  </si>
  <si>
    <t xml:space="preserve">CROSSTABS
  /TABLES=EF29kat BY EF310kat_01 EF312kat EF323kat BY EF437kat
  /FORMAT=AVALUE TABLES
  /STATISTICS=CHISQ PHI CORR
  /CELLS=COUNT EXPECTED ROW COLUMN
  /COUNT ROUND CELL.
</t>
  </si>
  <si>
    <r>
      <t>969482</t>
    </r>
    <r>
      <rPr>
        <vertAlign val="superscript"/>
        <sz val="9"/>
        <color indexed="8"/>
        <rFont val="Arial"/>
        <family val="2"/>
      </rPr>
      <t>a</t>
    </r>
  </si>
  <si>
    <r>
      <t>628651</t>
    </r>
    <r>
      <rPr>
        <vertAlign val="superscript"/>
        <sz val="9"/>
        <color indexed="8"/>
        <rFont val="Arial"/>
        <family val="2"/>
      </rPr>
      <t>a</t>
    </r>
  </si>
  <si>
    <r>
      <t>1074341</t>
    </r>
    <r>
      <rPr>
        <vertAlign val="superscript"/>
        <sz val="9"/>
        <color indexed="8"/>
        <rFont val="Arial"/>
        <family val="2"/>
      </rPr>
      <t>a</t>
    </r>
  </si>
  <si>
    <r>
      <t>1232,226</t>
    </r>
    <r>
      <rPr>
        <vertAlign val="superscript"/>
        <sz val="9"/>
        <color indexed="8"/>
        <rFont val="Arial"/>
        <family val="2"/>
      </rPr>
      <t>a</t>
    </r>
  </si>
  <si>
    <r>
      <t>432,554</t>
    </r>
    <r>
      <rPr>
        <vertAlign val="superscript"/>
        <sz val="9"/>
        <color indexed="8"/>
        <rFont val="Arial"/>
        <family val="2"/>
      </rPr>
      <t>c</t>
    </r>
  </si>
  <si>
    <r>
      <t>5216,472</t>
    </r>
    <r>
      <rPr>
        <vertAlign val="superscript"/>
        <sz val="9"/>
        <color indexed="8"/>
        <rFont val="Arial"/>
        <family val="2"/>
      </rPr>
      <t>d</t>
    </r>
  </si>
  <si>
    <r>
      <t>1709,567</t>
    </r>
    <r>
      <rPr>
        <vertAlign val="superscript"/>
        <sz val="9"/>
        <color indexed="8"/>
        <rFont val="Arial"/>
        <family val="2"/>
      </rPr>
      <t>e</t>
    </r>
  </si>
  <si>
    <r>
      <t>1838,707</t>
    </r>
    <r>
      <rPr>
        <vertAlign val="superscript"/>
        <sz val="9"/>
        <color indexed="8"/>
        <rFont val="Arial"/>
        <family val="2"/>
      </rPr>
      <t>f</t>
    </r>
  </si>
  <si>
    <r>
      <t>2112,518</t>
    </r>
    <r>
      <rPr>
        <vertAlign val="superscript"/>
        <sz val="9"/>
        <color indexed="8"/>
        <rFont val="Arial"/>
        <family val="2"/>
      </rPr>
      <t>g</t>
    </r>
  </si>
  <si>
    <t xml:space="preserve">a. 0 Zellen (,0%) haben eine erwartete Häufigkeit kleiner 5. Die minimale erwartete Häufigkeit ist 15979,97.
b. Wird nur für eine 2x2-Tabelle berechnet
c. 0 Zellen (,0%) haben eine erwartete Häufigkeit kleiner 5. Die minimale erwartete Häufigkeit ist 18593,81.
d. 0 Zellen (,0%) haben eine erwartete Häufigkeit kleiner 5. Die minimale erwartete Häufigkeit ist 41239,89.
e. 0 Zellen (,0%) haben eine erwartete Häufigkeit kleiner 5. Die minimale erwartete Häufigkeit ist 14367,29.
f. 0 Zellen (,0%) haben eine erwartete Häufigkeit kleiner 5. Die minimale erwartete Häufigkeit ist 12164,25.
g. 0 Zellen (,0%) haben eine erwartete Häufigkeit kleiner 5. Die minimale erwartete Häufigkeit ist 101918,3.
</t>
  </si>
  <si>
    <r>
      <t>389,119</t>
    </r>
    <r>
      <rPr>
        <vertAlign val="superscript"/>
        <sz val="9"/>
        <color indexed="8"/>
        <rFont val="Arial"/>
        <family val="2"/>
      </rPr>
      <t>a</t>
    </r>
  </si>
  <si>
    <r>
      <t>144,510</t>
    </r>
    <r>
      <rPr>
        <vertAlign val="superscript"/>
        <sz val="9"/>
        <color indexed="8"/>
        <rFont val="Arial"/>
        <family val="2"/>
      </rPr>
      <t>b</t>
    </r>
  </si>
  <si>
    <r>
      <t>673,010</t>
    </r>
    <r>
      <rPr>
        <vertAlign val="superscript"/>
        <sz val="9"/>
        <color indexed="8"/>
        <rFont val="Arial"/>
        <family val="2"/>
      </rPr>
      <t>c</t>
    </r>
  </si>
  <si>
    <r>
      <t>106,003</t>
    </r>
    <r>
      <rPr>
        <vertAlign val="superscript"/>
        <sz val="9"/>
        <color indexed="8"/>
        <rFont val="Arial"/>
        <family val="2"/>
      </rPr>
      <t>d</t>
    </r>
  </si>
  <si>
    <r>
      <t>534,870</t>
    </r>
    <r>
      <rPr>
        <vertAlign val="superscript"/>
        <sz val="9"/>
        <color indexed="8"/>
        <rFont val="Arial"/>
        <family val="2"/>
      </rPr>
      <t>e</t>
    </r>
  </si>
  <si>
    <r>
      <t>192,789</t>
    </r>
    <r>
      <rPr>
        <vertAlign val="superscript"/>
        <sz val="9"/>
        <color indexed="8"/>
        <rFont val="Arial"/>
        <family val="2"/>
      </rPr>
      <t>f</t>
    </r>
  </si>
  <si>
    <t xml:space="preserve">a. 0 Zellen (,0%) haben eine erwartete Häufigkeit kleiner 5. Die minimale erwartete Häufigkeit ist 863,71.
b. 0 Zellen (,0%) haben eine erwartete Häufigkeit kleiner 5. Die minimale erwartete Häufigkeit ist 3373,00.
c. 0 Zellen (,0%) haben eine erwartete Häufigkeit kleiner 5. Die minimale erwartete Häufigkeit ist 9233,40.
d. 0 Zellen (,0%) haben eine erwartete Häufigkeit kleiner 5. Die minimale erwartete Häufigkeit ist 2029,22.
e. 0 Zellen (,0%) haben eine erwartete Häufigkeit kleiner 5. Die minimale erwartete Häufigkeit ist 2778,85.
f. 0 Zellen (,0%) haben eine erwartete Häufigkeit kleiner 5. Die minimale erwartete Häufigkeit ist 17876,71.
</t>
  </si>
  <si>
    <r>
      <t>490,038</t>
    </r>
    <r>
      <rPr>
        <vertAlign val="superscript"/>
        <sz val="9"/>
        <color indexed="8"/>
        <rFont val="Arial"/>
        <family val="2"/>
      </rPr>
      <t>a</t>
    </r>
  </si>
  <si>
    <r>
      <t>2088,634</t>
    </r>
    <r>
      <rPr>
        <vertAlign val="superscript"/>
        <sz val="9"/>
        <color indexed="8"/>
        <rFont val="Arial"/>
        <family val="2"/>
      </rPr>
      <t>c</t>
    </r>
  </si>
  <si>
    <r>
      <t>9740,341</t>
    </r>
    <r>
      <rPr>
        <vertAlign val="superscript"/>
        <sz val="9"/>
        <color indexed="8"/>
        <rFont val="Arial"/>
        <family val="2"/>
      </rPr>
      <t>d</t>
    </r>
  </si>
  <si>
    <r>
      <t>1876,154</t>
    </r>
    <r>
      <rPr>
        <vertAlign val="superscript"/>
        <sz val="9"/>
        <color indexed="8"/>
        <rFont val="Arial"/>
        <family val="2"/>
      </rPr>
      <t>e</t>
    </r>
  </si>
  <si>
    <r>
      <t>1218,800</t>
    </r>
    <r>
      <rPr>
        <vertAlign val="superscript"/>
        <sz val="9"/>
        <color indexed="8"/>
        <rFont val="Arial"/>
        <family val="2"/>
      </rPr>
      <t>f</t>
    </r>
  </si>
  <si>
    <r>
      <t>15815,567</t>
    </r>
    <r>
      <rPr>
        <vertAlign val="superscript"/>
        <sz val="9"/>
        <color indexed="8"/>
        <rFont val="Arial"/>
        <family val="2"/>
      </rPr>
      <t>g</t>
    </r>
  </si>
  <si>
    <t xml:space="preserve">a. 0 Zellen (,0%) haben eine erwartete Häufigkeit kleiner 5. Die minimale erwartete Häufigkeit ist 3965,41.
b. Wird nur für eine 2x2-Tabelle berechnet
c. 0 Zellen (,0%) haben eine erwartete Häufigkeit kleiner 5. Die minimale erwartete Häufigkeit ist 7358,31.
d. 0 Zellen (,0%) haben eine erwartete Häufigkeit kleiner 5. Die minimale erwartete Häufigkeit ist 16858,60.
e. 0 Zellen (,0%) haben eine erwartete Häufigkeit kleiner 5. Die minimale erwartete Häufigkeit ist 5214,13.
f. 0 Zellen (,0%) haben eine erwartete Häufigkeit kleiner 5. Die minimale erwartete Häufigkeit ist 4292,64.
g. 0 Zellen (,0%) haben eine erwartete Häufigkeit kleiner 5. Die minimale erwartete Häufigkeit ist 36710,33.
</t>
  </si>
  <si>
    <t>GET</t>
  </si>
  <si>
    <t xml:space="preserve">  FILE='C:\Forscher\2236-2013\Datenausgabe\2014_11_18\Unt.Gruppe 2008_gesamt NE-ERWu15Std..sav'.</t>
  </si>
  <si>
    <t>DATASET NAME DatenSet1 WINDOW=FRONT.</t>
  </si>
  <si>
    <t xml:space="preserve">  /TABLES=EF44kat_3Gr BY EF93kat</t>
  </si>
  <si>
    <t>20-Nov-2014 10:13:54</t>
  </si>
  <si>
    <t xml:space="preserve">CROSSTABS
  /TABLES=EF44kat_3Gr BY EF93kat
  /FORMAT=AVALUE TABLES
  /CELLS=COUNT
  /COUNT ROUND CELL.
</t>
  </si>
  <si>
    <t>EF44kat_3Gr * EF93kat</t>
  </si>
  <si>
    <t>EF44kat_3Gr * EF93kat Kreuztabelle</t>
  </si>
  <si>
    <t>20-Nov-2014 10:14:53</t>
  </si>
  <si>
    <t xml:space="preserve">CROSSTABS
  /TABLES=EF44kat_3Gr BY EF93kat
  /FORMAT=AVALUE TABLES
  /STATISTICS=CHISQ PHI CORR
  /CELLS=COUNT EXPECTED ROW COLUMN
  /COUNT ROUND CELL.
</t>
  </si>
  <si>
    <r>
      <t>13143,671</t>
    </r>
    <r>
      <rPr>
        <vertAlign val="superscript"/>
        <sz val="9"/>
        <color indexed="8"/>
        <rFont val="Arial"/>
        <family val="2"/>
      </rPr>
      <t>a</t>
    </r>
  </si>
  <si>
    <t xml:space="preserve">a. 0 Zellen (,0%) haben eine erwartete Häufigkeit kleiner 5. Die minimale erwartete Häufigkeit ist 2113,19.
</t>
  </si>
  <si>
    <t xml:space="preserve">  /TABLES=EF29kat BY EF117kat BY EF44kat_3Gr BY EF593kat</t>
  </si>
  <si>
    <t>20-Nov-2014 10:19:03</t>
  </si>
  <si>
    <t xml:space="preserve">CROSSTABS
  /TABLES=EF29kat BY EF117kat BY EF44kat_3Gr BY EF593kat
  /FORMAT=AVALUE TABLES
  /CELLS=COUNT
  /COUNT ROUND CELL.
</t>
  </si>
  <si>
    <t>EF29kat * EF117kat * EF44kat_3Gr * EF593kat</t>
  </si>
  <si>
    <t>EF29kat * EF117kat * EF44kat_3Gr * EF593kat Kreuztabelle</t>
  </si>
  <si>
    <t>20-Nov-2014 10:19:43</t>
  </si>
  <si>
    <t xml:space="preserve">CROSSTABS
  /TABLES=EF29kat BY EF117kat BY EF44kat_3Gr BY EF593kat
  /FORMAT=AVALUE TABLES
  /STATISTICS=CHISQ PHI CORR
  /CELLS=COUNT EXPECTED ROW COLUMN
  /COUNT ROUND CELL.
</t>
  </si>
  <si>
    <r>
      <t>413205</t>
    </r>
    <r>
      <rPr>
        <vertAlign val="superscript"/>
        <sz val="9"/>
        <color indexed="8"/>
        <rFont val="Arial"/>
        <family val="2"/>
      </rPr>
      <t>a</t>
    </r>
  </si>
  <si>
    <r>
      <t>1417,089</t>
    </r>
    <r>
      <rPr>
        <vertAlign val="superscript"/>
        <sz val="9"/>
        <color indexed="8"/>
        <rFont val="Arial"/>
        <family val="2"/>
      </rPr>
      <t>a</t>
    </r>
  </si>
  <si>
    <r>
      <t>1974,562</t>
    </r>
    <r>
      <rPr>
        <vertAlign val="superscript"/>
        <sz val="9"/>
        <color indexed="8"/>
        <rFont val="Arial"/>
        <family val="2"/>
      </rPr>
      <t>b</t>
    </r>
  </si>
  <si>
    <r>
      <t>226,420</t>
    </r>
    <r>
      <rPr>
        <vertAlign val="superscript"/>
        <sz val="9"/>
        <color indexed="8"/>
        <rFont val="Arial"/>
        <family val="2"/>
      </rPr>
      <t>d</t>
    </r>
  </si>
  <si>
    <r>
      <t>4268,205</t>
    </r>
    <r>
      <rPr>
        <vertAlign val="superscript"/>
        <sz val="9"/>
        <color indexed="8"/>
        <rFont val="Arial"/>
        <family val="2"/>
      </rPr>
      <t>e</t>
    </r>
  </si>
  <si>
    <r>
      <t>43,611</t>
    </r>
    <r>
      <rPr>
        <vertAlign val="superscript"/>
        <sz val="9"/>
        <color indexed="8"/>
        <rFont val="Arial"/>
        <family val="2"/>
      </rPr>
      <t>h</t>
    </r>
  </si>
  <si>
    <r>
      <t>136,366</t>
    </r>
    <r>
      <rPr>
        <vertAlign val="superscript"/>
        <sz val="9"/>
        <color indexed="8"/>
        <rFont val="Arial"/>
        <family val="2"/>
      </rPr>
      <t>i</t>
    </r>
  </si>
  <si>
    <r>
      <t>49,135</t>
    </r>
    <r>
      <rPr>
        <vertAlign val="superscript"/>
        <sz val="9"/>
        <color indexed="8"/>
        <rFont val="Arial"/>
        <family val="2"/>
      </rPr>
      <t>j</t>
    </r>
  </si>
  <si>
    <r>
      <t>253,958</t>
    </r>
    <r>
      <rPr>
        <vertAlign val="superscript"/>
        <sz val="9"/>
        <color indexed="8"/>
        <rFont val="Arial"/>
        <family val="2"/>
      </rPr>
      <t>k</t>
    </r>
  </si>
  <si>
    <r>
      <t>983,830</t>
    </r>
    <r>
      <rPr>
        <vertAlign val="superscript"/>
        <sz val="9"/>
        <color indexed="8"/>
        <rFont val="Arial"/>
        <family val="2"/>
      </rPr>
      <t>l</t>
    </r>
  </si>
  <si>
    <r>
      <t>1858,535</t>
    </r>
    <r>
      <rPr>
        <vertAlign val="superscript"/>
        <sz val="9"/>
        <color indexed="8"/>
        <rFont val="Arial"/>
        <family val="2"/>
      </rPr>
      <t>m</t>
    </r>
  </si>
  <si>
    <r>
      <t>270,680</t>
    </r>
    <r>
      <rPr>
        <vertAlign val="superscript"/>
        <sz val="9"/>
        <color indexed="8"/>
        <rFont val="Arial"/>
        <family val="2"/>
      </rPr>
      <t>n</t>
    </r>
  </si>
  <si>
    <r>
      <t>3951,876</t>
    </r>
    <r>
      <rPr>
        <vertAlign val="superscript"/>
        <sz val="9"/>
        <color indexed="8"/>
        <rFont val="Arial"/>
        <family val="2"/>
      </rPr>
      <t>o</t>
    </r>
  </si>
  <si>
    <r>
      <t>2431,668</t>
    </r>
    <r>
      <rPr>
        <vertAlign val="superscript"/>
        <sz val="9"/>
        <color indexed="8"/>
        <rFont val="Arial"/>
        <family val="2"/>
      </rPr>
      <t>p</t>
    </r>
  </si>
  <si>
    <r>
      <t>3884,329</t>
    </r>
    <r>
      <rPr>
        <vertAlign val="superscript"/>
        <sz val="9"/>
        <color indexed="8"/>
        <rFont val="Arial"/>
        <family val="2"/>
      </rPr>
      <t>q</t>
    </r>
  </si>
  <si>
    <r>
      <t>537,642</t>
    </r>
    <r>
      <rPr>
        <vertAlign val="superscript"/>
        <sz val="9"/>
        <color indexed="8"/>
        <rFont val="Arial"/>
        <family val="2"/>
      </rPr>
      <t>r</t>
    </r>
  </si>
  <si>
    <r>
      <t>8348,893</t>
    </r>
    <r>
      <rPr>
        <vertAlign val="superscript"/>
        <sz val="9"/>
        <color indexed="8"/>
        <rFont val="Arial"/>
        <family val="2"/>
      </rPr>
      <t>s</t>
    </r>
  </si>
  <si>
    <t xml:space="preserve">a. 0 Zellen (,0%) haben eine erwartete Häufigkeit kleiner 5. Die minimale erwartete Häufigkeit ist 33,24.
b. 0 Zellen (,0%) haben eine erwartete Häufigkeit kleiner 5. Die minimale erwartete Häufigkeit ist 1441,28.
c. Wird nur für eine 2x2-Tabelle berechnet
d. 0 Zellen (,0%) haben eine erwartete Häufigkeit kleiner 5. Die minimale erwartete Häufigkeit ist 189,00.
e. 0 Zellen (,0%) haben eine erwartete Häufigkeit kleiner 5. Die minimale erwartete Häufigkeit ist 22,47.
f. Es werden keine Statistiken berechnet, da EF29kat und EF117kat Konstanten sind.
g. Es werden keine Statistiken berechnet, da EF117kat eine Konstante ist
h. 0 Zellen (,0%) haben eine erwartete Häufigkeit kleiner 5. Die minimale erwartete Häufigkeit ist 34,88.
i. 0 Zellen (,0%) haben eine erwartete Häufigkeit kleiner 5. Die minimale erwartete Häufigkeit ist 99,68.
j. 0 Zellen (,0%) haben eine erwartete Häufigkeit kleiner 5. Die minimale erwartete Häufigkeit ist 39,78.
k. 0 Zellen (,0%) haben eine erwartete Häufigkeit kleiner 5. Die minimale erwartete Häufigkeit ist 196,90.
l. 0 Zellen (,0%) haben eine erwartete Häufigkeit kleiner 5. Die minimale erwartete Häufigkeit ist 28,27.
m. 0 Zellen (,0%) haben eine erwartete Häufigkeit kleiner 5. Die minimale erwartete Häufigkeit ist 1441,72.
n. 0 Zellen (,0%) haben eine erwartete Häufigkeit kleiner 5. Die minimale erwartete Häufigkeit ist 231,97.
o. 0 Zellen (,0%) haben eine erwartete Häufigkeit kleiner 5. Die minimale erwartete Häufigkeit ist 15,40.
p. 0 Zellen (,0%) haben eine erwartete Häufigkeit kleiner 5. Die minimale erwartete Häufigkeit ist 59,86.
q. 0 Zellen (,0%) haben eine erwartete Häufigkeit kleiner 5. Die minimale erwartete Häufigkeit ist 2945,78.
r. 0 Zellen (,0%) haben eine erwartete Häufigkeit kleiner 5. Die minimale erwartete Häufigkeit ist 456,19.
s. 0 Zellen (,0%) haben eine erwartete Häufigkeit kleiner 5. Die minimale erwartete Häufigkeit ist 36,90.
</t>
  </si>
  <si>
    <t xml:space="preserve">a. Die Null-Hyphothese wird nicht angenommen.
b. Unter Annahme der Null-Hyphothese wird der asymptotische Standardfehler verwendet.
c. Basierend auf normaler Näherung
d. Es werden keine Statistiken berechnet, da EF29kat und EF117kat Konstanten sind.
e. Es werden keine Statistiken berechnet, da EF117kat eine Konstante ist
</t>
  </si>
  <si>
    <t xml:space="preserve">  /TABLES=EF117kat BY EF310kat_01 EF312kat EF323kat BY EF29kat BY EF44kat_3Gr</t>
  </si>
  <si>
    <t>20-Nov-2014 10:32:09</t>
  </si>
  <si>
    <t xml:space="preserve">CROSSTABS
  /TABLES=EF117kat BY EF310kat_01 EF312kat EF323kat BY EF29kat BY EF44kat_3Gr
  /FORMAT=AVALUE TABLES
  /CELLS=COUNT
  /COUNT ROUND CELL.
</t>
  </si>
  <si>
    <t>EF117kat * EF310kat_01 * EF29kat * EF44kat_3Gr</t>
  </si>
  <si>
    <t>EF117kat * EF312kat * EF29kat * EF44kat_3Gr</t>
  </si>
  <si>
    <t>EF117kat * EF323kat * EF29kat * EF44kat_3Gr</t>
  </si>
  <si>
    <t>EF117kat * EF310kat_01 * EF29kat * EF44kat_3Gr Kreuztabelle</t>
  </si>
  <si>
    <t>EF117kat * EF312kat * EF29kat * EF44kat_3Gr Kreuztabelle</t>
  </si>
  <si>
    <t>EF117kat * EF323kat * EF29kat * EF44kat_3Gr Kreuztabelle</t>
  </si>
  <si>
    <t>20-Nov-2014 10:32:52</t>
  </si>
  <si>
    <t xml:space="preserve">CROSSTABS
  /TABLES=EF117kat BY EF310kat_01 EF312kat EF323kat BY EF29kat BY EF44kat_3Gr
  /FORMAT=AVALUE TABLES
  /STATISTICS=CHISQ PHI CORR
  /CELLS=COUNT EXPECTED ROW COLUMN
  /COUNT ROUND CELL.
</t>
  </si>
  <si>
    <r>
      <t>394524</t>
    </r>
    <r>
      <rPr>
        <vertAlign val="superscript"/>
        <sz val="9"/>
        <color indexed="8"/>
        <rFont val="Arial"/>
        <family val="2"/>
      </rPr>
      <t>a</t>
    </r>
  </si>
  <si>
    <r>
      <t>308814</t>
    </r>
    <r>
      <rPr>
        <vertAlign val="superscript"/>
        <sz val="9"/>
        <color indexed="8"/>
        <rFont val="Arial"/>
        <family val="2"/>
      </rPr>
      <t>a</t>
    </r>
  </si>
  <si>
    <r>
      <t>413200</t>
    </r>
    <r>
      <rPr>
        <vertAlign val="superscript"/>
        <sz val="9"/>
        <color indexed="8"/>
        <rFont val="Arial"/>
        <family val="2"/>
      </rPr>
      <t>a</t>
    </r>
  </si>
  <si>
    <r>
      <t>474,292</t>
    </r>
    <r>
      <rPr>
        <vertAlign val="superscript"/>
        <sz val="9"/>
        <color indexed="8"/>
        <rFont val="Arial"/>
        <family val="2"/>
      </rPr>
      <t>a</t>
    </r>
  </si>
  <si>
    <r>
      <t>46,057</t>
    </r>
    <r>
      <rPr>
        <vertAlign val="superscript"/>
        <sz val="9"/>
        <color indexed="8"/>
        <rFont val="Arial"/>
        <family val="2"/>
      </rPr>
      <t>c</t>
    </r>
  </si>
  <si>
    <r>
      <t>1243,605</t>
    </r>
    <r>
      <rPr>
        <vertAlign val="superscript"/>
        <sz val="9"/>
        <color indexed="8"/>
        <rFont val="Arial"/>
        <family val="2"/>
      </rPr>
      <t>d</t>
    </r>
  </si>
  <si>
    <r>
      <t>5242,110</t>
    </r>
    <r>
      <rPr>
        <vertAlign val="superscript"/>
        <sz val="9"/>
        <color indexed="8"/>
        <rFont val="Arial"/>
        <family val="2"/>
      </rPr>
      <t>e</t>
    </r>
  </si>
  <si>
    <r>
      <t>3457,138</t>
    </r>
    <r>
      <rPr>
        <vertAlign val="superscript"/>
        <sz val="9"/>
        <color indexed="8"/>
        <rFont val="Arial"/>
        <family val="2"/>
      </rPr>
      <t>g</t>
    </r>
  </si>
  <si>
    <r>
      <t>4059,925</t>
    </r>
    <r>
      <rPr>
        <vertAlign val="superscript"/>
        <sz val="9"/>
        <color indexed="8"/>
        <rFont val="Arial"/>
        <family val="2"/>
      </rPr>
      <t>h</t>
    </r>
  </si>
  <si>
    <r>
      <t>3602,631</t>
    </r>
    <r>
      <rPr>
        <vertAlign val="superscript"/>
        <sz val="9"/>
        <color indexed="8"/>
        <rFont val="Arial"/>
        <family val="2"/>
      </rPr>
      <t>i</t>
    </r>
  </si>
  <si>
    <r>
      <t>6521,138</t>
    </r>
    <r>
      <rPr>
        <vertAlign val="superscript"/>
        <sz val="9"/>
        <color indexed="8"/>
        <rFont val="Arial"/>
        <family val="2"/>
      </rPr>
      <t>j</t>
    </r>
  </si>
  <si>
    <r>
      <t>108,740</t>
    </r>
    <r>
      <rPr>
        <vertAlign val="superscript"/>
        <sz val="9"/>
        <color indexed="8"/>
        <rFont val="Arial"/>
        <family val="2"/>
      </rPr>
      <t>k</t>
    </r>
  </si>
  <si>
    <r>
      <t>5571,546</t>
    </r>
    <r>
      <rPr>
        <vertAlign val="superscript"/>
        <sz val="9"/>
        <color indexed="8"/>
        <rFont val="Arial"/>
        <family val="2"/>
      </rPr>
      <t>l</t>
    </r>
  </si>
  <si>
    <t xml:space="preserve">a. 0 Zellen (,0%) haben eine erwartete Häufigkeit kleiner 5. Die minimale erwartete Häufigkeit ist 2082,50.
b. Wird nur für eine 2x2-Tabelle berechnet
c. 0 Zellen (,0%) haben eine erwartete Häufigkeit kleiner 5. Die minimale erwartete Häufigkeit ist 38,61.
d. 0 Zellen (,0%) haben eine erwartete Häufigkeit kleiner 5. Die minimale erwartete Häufigkeit ist 95,87.
e. 0 Zellen (,0%) haben eine erwartete Häufigkeit kleiner 5. Die minimale erwartete Häufigkeit ist 3592,07.
f. Es werden keine Statistiken berechnet, da EF117kat eine Konstante ist
g. 0 Zellen (,0%) haben eine erwartete Häufigkeit kleiner 5. Die minimale erwartete Häufigkeit ist 4102,56.
h. 0 Zellen (,0%) haben eine erwartete Häufigkeit kleiner 5. Die minimale erwartete Häufigkeit ist 2054,48.
i. 0 Zellen (,0%) haben eine erwartete Häufigkeit kleiner 5. Die minimale erwartete Häufigkeit ist 2149,36.
j. 0 Zellen (,0%) haben eine erwartete Häufigkeit kleiner 5. Die minimale erwartete Häufigkeit ist 8438,77.
k. 0 Zellen (,0%) haben eine erwartete Häufigkeit kleiner 5. Die minimale erwartete Häufigkeit ist 76,00.
l. 0 Zellen (,0%) haben eine erwartete Häufigkeit kleiner 5. Die minimale erwartete Häufigkeit ist 61,44.
</t>
  </si>
  <si>
    <t xml:space="preserve">a. Die Null-Hyphothese wird nicht angenommen.
b. Unter Annahme der Null-Hyphothese wird der asymptotische Standardfehler verwendet.
c. Basierend auf normaler Näherung
d. Es werden keine Statistiken berechnet, da EF117kat eine Konstante ist
</t>
  </si>
  <si>
    <r>
      <t>2158,385</t>
    </r>
    <r>
      <rPr>
        <vertAlign val="superscript"/>
        <sz val="9"/>
        <color indexed="8"/>
        <rFont val="Arial"/>
        <family val="2"/>
      </rPr>
      <t>a</t>
    </r>
  </si>
  <si>
    <r>
      <t>2686,325</t>
    </r>
    <r>
      <rPr>
        <vertAlign val="superscript"/>
        <sz val="9"/>
        <color indexed="8"/>
        <rFont val="Arial"/>
        <family val="2"/>
      </rPr>
      <t>c</t>
    </r>
  </si>
  <si>
    <r>
      <t>3679,159</t>
    </r>
    <r>
      <rPr>
        <vertAlign val="superscript"/>
        <sz val="9"/>
        <color indexed="8"/>
        <rFont val="Arial"/>
        <family val="2"/>
      </rPr>
      <t>d</t>
    </r>
  </si>
  <si>
    <r>
      <t>2048,279</t>
    </r>
    <r>
      <rPr>
        <vertAlign val="superscript"/>
        <sz val="9"/>
        <color indexed="8"/>
        <rFont val="Arial"/>
        <family val="2"/>
      </rPr>
      <t>e</t>
    </r>
  </si>
  <si>
    <r>
      <t>3697,679</t>
    </r>
    <r>
      <rPr>
        <vertAlign val="superscript"/>
        <sz val="9"/>
        <color indexed="8"/>
        <rFont val="Arial"/>
        <family val="2"/>
      </rPr>
      <t>f</t>
    </r>
  </si>
  <si>
    <r>
      <t>3271,767</t>
    </r>
    <r>
      <rPr>
        <vertAlign val="superscript"/>
        <sz val="9"/>
        <color indexed="8"/>
        <rFont val="Arial"/>
        <family val="2"/>
      </rPr>
      <t>g</t>
    </r>
  </si>
  <si>
    <r>
      <t>8807,853</t>
    </r>
    <r>
      <rPr>
        <vertAlign val="superscript"/>
        <sz val="9"/>
        <color indexed="8"/>
        <rFont val="Arial"/>
        <family val="2"/>
      </rPr>
      <t>h</t>
    </r>
  </si>
  <si>
    <r>
      <t>6645,122</t>
    </r>
    <r>
      <rPr>
        <vertAlign val="superscript"/>
        <sz val="9"/>
        <color indexed="8"/>
        <rFont val="Arial"/>
        <family val="2"/>
      </rPr>
      <t>i</t>
    </r>
  </si>
  <si>
    <t xml:space="preserve">a. 0 Zellen (,0%) haben eine erwartete Häufigkeit kleiner 5. Die minimale erwartete Häufigkeit ist 117,67.
b. Es werden keine Statistiken berechnet, da EF117kat eine Konstante ist
c. 0 Zellen (,0%) haben eine erwartete Häufigkeit kleiner 5. Die minimale erwartete Häufigkeit ist 123,04.
d. 0 Zellen (,0%) haben eine erwartete Häufigkeit kleiner 5. Die minimale erwartete Häufigkeit ist 1150,60.
e. 0 Zellen (,0%) haben eine erwartete Häufigkeit kleiner 5. Die minimale erwartete Häufigkeit ist 1259,62.
f. 0 Zellen (,0%) haben eine erwartete Häufigkeit kleiner 5. Die minimale erwartete Häufigkeit ist 744,48.
g. 0 Zellen (,0%) haben eine erwartete Häufigkeit kleiner 5. Die minimale erwartete Häufigkeit ist 790,38.
h. 0 Zellen (,0%) haben eine erwartete Häufigkeit kleiner 5. Die minimale erwartete Häufigkeit ist 2012,92.
i. 0 Zellen (,0%) haben eine erwartete Häufigkeit kleiner 5. Die minimale erwartete Häufigkeit ist 2177,97.
</t>
  </si>
  <si>
    <r>
      <t>90,905</t>
    </r>
    <r>
      <rPr>
        <vertAlign val="superscript"/>
        <sz val="9"/>
        <color indexed="8"/>
        <rFont val="Arial"/>
        <family val="2"/>
      </rPr>
      <t>a</t>
    </r>
  </si>
  <si>
    <r>
      <t>30,533</t>
    </r>
    <r>
      <rPr>
        <vertAlign val="superscript"/>
        <sz val="9"/>
        <color indexed="8"/>
        <rFont val="Arial"/>
        <family val="2"/>
      </rPr>
      <t>c</t>
    </r>
  </si>
  <si>
    <r>
      <t>112,222</t>
    </r>
    <r>
      <rPr>
        <vertAlign val="superscript"/>
        <sz val="9"/>
        <color indexed="8"/>
        <rFont val="Arial"/>
        <family val="2"/>
      </rPr>
      <t>d</t>
    </r>
  </si>
  <si>
    <r>
      <t>2087,283</t>
    </r>
    <r>
      <rPr>
        <vertAlign val="superscript"/>
        <sz val="9"/>
        <color indexed="8"/>
        <rFont val="Arial"/>
        <family val="2"/>
      </rPr>
      <t>e</t>
    </r>
  </si>
  <si>
    <r>
      <t>2502,004</t>
    </r>
    <r>
      <rPr>
        <vertAlign val="superscript"/>
        <sz val="9"/>
        <color indexed="8"/>
        <rFont val="Arial"/>
        <family val="2"/>
      </rPr>
      <t>g</t>
    </r>
  </si>
  <si>
    <r>
      <t>624,419</t>
    </r>
    <r>
      <rPr>
        <vertAlign val="superscript"/>
        <sz val="9"/>
        <color indexed="8"/>
        <rFont val="Arial"/>
        <family val="2"/>
      </rPr>
      <t>h</t>
    </r>
  </si>
  <si>
    <r>
      <t>565,780</t>
    </r>
    <r>
      <rPr>
        <vertAlign val="superscript"/>
        <sz val="9"/>
        <color indexed="8"/>
        <rFont val="Arial"/>
        <family val="2"/>
      </rPr>
      <t>i</t>
    </r>
  </si>
  <si>
    <r>
      <t>2015,299</t>
    </r>
    <r>
      <rPr>
        <vertAlign val="superscript"/>
        <sz val="9"/>
        <color indexed="8"/>
        <rFont val="Arial"/>
        <family val="2"/>
      </rPr>
      <t>j</t>
    </r>
  </si>
  <si>
    <r>
      <t>32,977</t>
    </r>
    <r>
      <rPr>
        <vertAlign val="superscript"/>
        <sz val="9"/>
        <color indexed="8"/>
        <rFont val="Arial"/>
        <family val="2"/>
      </rPr>
      <t>k</t>
    </r>
  </si>
  <si>
    <r>
      <t>2329,616</t>
    </r>
    <r>
      <rPr>
        <vertAlign val="superscript"/>
        <sz val="9"/>
        <color indexed="8"/>
        <rFont val="Arial"/>
        <family val="2"/>
      </rPr>
      <t>l</t>
    </r>
  </si>
  <si>
    <t xml:space="preserve">a. 0 Zellen (,0%) haben eine erwartete Häufigkeit kleiner 5. Die minimale erwartete Häufigkeit ist 605,98.
b. Wird nur für eine 2x2-Tabelle berechnet
c. 0 Zellen (,0%) haben eine erwartete Häufigkeit kleiner 5. Die minimale erwartete Häufigkeit ist 26,98.
d. 0 Zellen (,0%) haben eine erwartete Häufigkeit kleiner 5. Die minimale erwartete Häufigkeit ist 29,92.
e. 0 Zellen (,0%) haben eine erwartete Häufigkeit kleiner 5. Die minimale erwartete Häufigkeit ist 2817,91.
f. Es werden keine Statistiken berechnet, da EF117kat eine Konstante ist
g. 0 Zellen (,0%) haben eine erwartete Häufigkeit kleiner 5. Die minimale erwartete Häufigkeit ist 2652,55.
h. 0 Zellen (,0%) haben eine erwartete Häufigkeit kleiner 5. Die minimale erwartete Häufigkeit ist 2047,75.
i. 0 Zellen (,0%) haben eine erwartete Häufigkeit kleiner 5. Die minimale erwartete Häufigkeit ist 2085,59.
j. 0 Zellen (,0%) haben eine erwartete Häufigkeit kleiner 5. Die minimale erwartete Häufigkeit ist 5446,04.
k. 0 Zellen (,0%) haben eine erwartete Häufigkeit kleiner 5. Die minimale erwartete Häufigkeit ist 29,09.
l. 0 Zellen (,0%) haben eine erwartete Häufigkeit kleiner 5. Die minimale erwartete Häufigkeit ist 36,25.
</t>
  </si>
  <si>
    <t>EF124 Art des Arbeitsvertrages</t>
  </si>
  <si>
    <t>Befristet</t>
  </si>
  <si>
    <t>Unbefristet</t>
  </si>
  <si>
    <t>Trifft nicht zu, da selbständig oder mithelfend</t>
  </si>
  <si>
    <t>EF126 Grund der Befristung der Tätigkeit</t>
  </si>
  <si>
    <t>Ausbildung</t>
  </si>
  <si>
    <t>Dauerstellung nicht zu finden</t>
  </si>
  <si>
    <t>Dauerstellung nicht gewünscht</t>
  </si>
  <si>
    <t>Probezeit - Arbeitsvertrag</t>
  </si>
  <si>
    <t>Ohne Angabe (nur Erwerbstätige mit befristeter Tätigkeit)</t>
  </si>
  <si>
    <r>
      <t>441296</t>
    </r>
    <r>
      <rPr>
        <vertAlign val="superscript"/>
        <sz val="9"/>
        <color indexed="8"/>
        <rFont val="Arial"/>
        <family val="2"/>
      </rPr>
      <t>a</t>
    </r>
  </si>
  <si>
    <r>
      <t>40560</t>
    </r>
    <r>
      <rPr>
        <vertAlign val="superscript"/>
        <sz val="9"/>
        <color indexed="8"/>
        <rFont val="Arial"/>
        <family val="2"/>
      </rPr>
      <t>a</t>
    </r>
  </si>
  <si>
    <t>% innerhalb von EF124 Art des Arbeitsvertrages</t>
  </si>
  <si>
    <r>
      <t>3434,668</t>
    </r>
    <r>
      <rPr>
        <vertAlign val="superscript"/>
        <sz val="9"/>
        <color indexed="8"/>
        <rFont val="Arial"/>
        <family val="2"/>
      </rPr>
      <t>a</t>
    </r>
  </si>
  <si>
    <r>
      <t>7956,745</t>
    </r>
    <r>
      <rPr>
        <vertAlign val="superscript"/>
        <sz val="9"/>
        <color indexed="8"/>
        <rFont val="Arial"/>
        <family val="2"/>
      </rPr>
      <t>u</t>
    </r>
  </si>
  <si>
    <t xml:space="preserve">a. Die Null-Hyphothese wird nicht angenommen.
b. Unter Annahme der Null-Hyphothese wird der asymptotische Standardfehler verwendet.
c. Basierend auf normaler Näherung
d. Es werden keine Statistiken berechnet, da EF29kat und EF124 Art des Arbeitsvertrages Konstanten sind.
e. Es werden keine Statistiken berechnet, da EF29kat eine Konstante ist
</t>
  </si>
  <si>
    <t>% innerhalb von EF126 Grund der Befristung der Tätigkeit</t>
  </si>
  <si>
    <r>
      <t>132,170</t>
    </r>
    <r>
      <rPr>
        <vertAlign val="superscript"/>
        <sz val="9"/>
        <color indexed="8"/>
        <rFont val="Arial"/>
        <family val="2"/>
      </rPr>
      <t>a</t>
    </r>
  </si>
  <si>
    <r>
      <t>.</t>
    </r>
    <r>
      <rPr>
        <vertAlign val="superscript"/>
        <sz val="9"/>
        <color indexed="8"/>
        <rFont val="Arial"/>
        <family val="2"/>
      </rPr>
      <t>i</t>
    </r>
  </si>
  <si>
    <r>
      <t>503,310</t>
    </r>
    <r>
      <rPr>
        <vertAlign val="superscript"/>
        <sz val="9"/>
        <color indexed="8"/>
        <rFont val="Arial"/>
        <family val="2"/>
      </rPr>
      <t>q</t>
    </r>
  </si>
  <si>
    <r>
      <t>,376</t>
    </r>
    <r>
      <rPr>
        <vertAlign val="superscript"/>
        <sz val="9"/>
        <color indexed="8"/>
        <rFont val="Arial"/>
        <family val="2"/>
      </rPr>
      <t>c</t>
    </r>
  </si>
  <si>
    <r>
      <t>,040</t>
    </r>
    <r>
      <rPr>
        <vertAlign val="superscript"/>
        <sz val="9"/>
        <color indexed="8"/>
        <rFont val="Arial"/>
        <family val="2"/>
      </rPr>
      <t>c</t>
    </r>
  </si>
  <si>
    <r>
      <t>,046</t>
    </r>
    <r>
      <rPr>
        <vertAlign val="superscript"/>
        <sz val="9"/>
        <color indexed="8"/>
        <rFont val="Arial"/>
        <family val="2"/>
      </rPr>
      <t>c</t>
    </r>
  </si>
  <si>
    <r>
      <t>,008</t>
    </r>
    <r>
      <rPr>
        <vertAlign val="superscript"/>
        <sz val="9"/>
        <color indexed="8"/>
        <rFont val="Arial"/>
        <family val="2"/>
      </rPr>
      <t>c</t>
    </r>
  </si>
  <si>
    <r>
      <t>,547</t>
    </r>
    <r>
      <rPr>
        <vertAlign val="superscript"/>
        <sz val="9"/>
        <color indexed="8"/>
        <rFont val="Arial"/>
        <family val="2"/>
      </rPr>
      <t>c</t>
    </r>
  </si>
  <si>
    <t xml:space="preserve">  /TABLES=EF44kat BY EF93kat</t>
  </si>
  <si>
    <t>24-Nov-2014 13:28:48</t>
  </si>
  <si>
    <t xml:space="preserve">CROSSTABS
  /TABLES=EF44kat BY EF93kat
  /FORMAT=AVALUE TABLES
  /CELLS=COUNT
  /COUNT ROUND CELL.
</t>
  </si>
  <si>
    <t>EF44kat * EF93kat</t>
  </si>
  <si>
    <t>EF44kat * EF93kat Kreuztabelle</t>
  </si>
  <si>
    <t>24-Nov-2014 13:29:29</t>
  </si>
  <si>
    <t xml:space="preserve">CROSSTABS
  /TABLES=EF44kat BY EF93kat
  /FORMAT=AVALUE TABLES
  /STATISTICS=CHISQ PHI CORR
  /CELLS=COUNT EXPECTED ROW COLUMN
  /COUNT ROUND CELL.
</t>
  </si>
  <si>
    <r>
      <t>21210,117</t>
    </r>
    <r>
      <rPr>
        <vertAlign val="superscript"/>
        <sz val="9"/>
        <color indexed="8"/>
        <rFont val="Arial"/>
        <family val="2"/>
      </rPr>
      <t>a</t>
    </r>
  </si>
  <si>
    <t xml:space="preserve">a. 0 Zellen (,0%) haben eine erwartete Häufigkeit kleiner 5. Die minimale erwartete Häufigkeit ist 2984,45.
</t>
  </si>
  <si>
    <r>
      <t>Asymptotischer Standardfehler</t>
    </r>
    <r>
      <rPr>
        <vertAlign val="superscript"/>
        <sz val="9"/>
        <color indexed="8"/>
        <rFont val="Arial"/>
        <family val="2"/>
      </rPr>
      <t>a</t>
    </r>
  </si>
  <si>
    <r>
      <t>Näherungsweises T</t>
    </r>
    <r>
      <rPr>
        <vertAlign val="superscript"/>
        <sz val="9"/>
        <color indexed="8"/>
        <rFont val="Arial"/>
        <family val="2"/>
      </rPr>
      <t>b</t>
    </r>
  </si>
  <si>
    <r>
      <t>,000</t>
    </r>
    <r>
      <rPr>
        <vertAlign val="superscript"/>
        <sz val="9"/>
        <color indexed="8"/>
        <rFont val="Arial"/>
        <family val="2"/>
      </rPr>
      <t>c</t>
    </r>
  </si>
  <si>
    <t xml:space="preserve">  /TABLES=EF44kat BY EF83 BY EF593kat</t>
  </si>
  <si>
    <t>24-Nov-2014 13:24:04</t>
  </si>
  <si>
    <t xml:space="preserve">CROSSTABS
  /TABLES=EF44kat BY EF83 BY EF593kat
  /FORMAT=AVALUE TABLES
  /CELLS=COUNT
  /COUNT ROUND CELL.
</t>
  </si>
  <si>
    <t>EF44kat * EF83 Frühere Erwerbstätigkeit * EF593kat</t>
  </si>
  <si>
    <t>EF44kat * EF83 Frühere Erwerbstätigkeit * EF593kat Kreuztabelle</t>
  </si>
  <si>
    <t>24-Nov-2014 13:25:07</t>
  </si>
  <si>
    <t xml:space="preserve">CROSSTABS
  /TABLES=EF44kat BY EF83 BY EF593kat
  /FORMAT=AVALUE TABLES
  /STATISTICS=CHISQ PHI CORR
  /CELLS=COUNT EXPECTED ROW COLUMN
  /COUNT ROUND CELL.
</t>
  </si>
  <si>
    <r>
      <t>618309</t>
    </r>
    <r>
      <rPr>
        <vertAlign val="superscript"/>
        <sz val="9"/>
        <color indexed="8"/>
        <rFont val="Arial"/>
        <family val="2"/>
      </rPr>
      <t>a</t>
    </r>
  </si>
  <si>
    <r>
      <t>59565,591</t>
    </r>
    <r>
      <rPr>
        <vertAlign val="superscript"/>
        <sz val="9"/>
        <color indexed="8"/>
        <rFont val="Arial"/>
        <family val="2"/>
      </rPr>
      <t>a</t>
    </r>
  </si>
  <si>
    <r>
      <t>1511,207</t>
    </r>
    <r>
      <rPr>
        <vertAlign val="superscript"/>
        <sz val="9"/>
        <color indexed="8"/>
        <rFont val="Arial"/>
        <family val="2"/>
      </rPr>
      <t>b</t>
    </r>
  </si>
  <si>
    <r>
      <t>4193,652</t>
    </r>
    <r>
      <rPr>
        <vertAlign val="superscript"/>
        <sz val="9"/>
        <color indexed="8"/>
        <rFont val="Arial"/>
        <family val="2"/>
      </rPr>
      <t>c</t>
    </r>
  </si>
  <si>
    <r>
      <t>80476,693</t>
    </r>
    <r>
      <rPr>
        <vertAlign val="superscript"/>
        <sz val="9"/>
        <color indexed="8"/>
        <rFont val="Arial"/>
        <family val="2"/>
      </rPr>
      <t>d</t>
    </r>
  </si>
  <si>
    <r>
      <t>144170,140</t>
    </r>
    <r>
      <rPr>
        <vertAlign val="superscript"/>
        <sz val="9"/>
        <color indexed="8"/>
        <rFont val="Arial"/>
        <family val="2"/>
      </rPr>
      <t>e</t>
    </r>
  </si>
  <si>
    <t xml:space="preserve">a. 0 Zellen (,0%) haben eine erwartete Häufigkeit kleiner 5. Die minimale erwartete Häufigkeit ist 610,22.
b. 0 Zellen (,0%) haben eine erwartete Häufigkeit kleiner 5. Die minimale erwartete Häufigkeit ist 43,23.
c. 0 Zellen (,0%) haben eine erwartete Häufigkeit kleiner 5. Die minimale erwartete Häufigkeit ist 3434,55.
d. 0 Zellen (,0%) haben eine erwartete Häufigkeit kleiner 5. Die minimale erwartete Häufigkeit ist 510,95.
e. 0 Zellen (,0%) haben eine erwartete Häufigkeit kleiner 5. Die minimale erwartete Häufigkeit ist 1155,43.
</t>
  </si>
  <si>
    <t xml:space="preserve">  /TABLES=EF29kat_2Gruppen BY EF84 EF85MZkat BY EF44kat</t>
  </si>
  <si>
    <t>24-Nov-2014 13:26:09</t>
  </si>
  <si>
    <t xml:space="preserve">CROSSTABS
  /TABLES=EF29kat_2Gruppen BY EF84 EF85MZkat BY EF44kat
  /FORMAT=AVALUE TABLES
  /CELLS=COUNT
  /COUNT ROUND CELL.
</t>
  </si>
  <si>
    <t>EF29kat_2Gruppen * EF84 Erwerbstätigkeit in der Berichtswoche * EF44kat</t>
  </si>
  <si>
    <t>EF29kat_2Gruppen * EF85MZkat * EF44kat</t>
  </si>
  <si>
    <t>EF29kat_2Gruppen * EF84 Erwerbstätigkeit in der Berichtswoche * EF44kat Kreuztabelle</t>
  </si>
  <si>
    <t>Erwerbstätige Person, in der Berichtswoche gegen Bezahlung oder als Selbständiger, Mithelfender Familienangehöriger gear</t>
  </si>
  <si>
    <t>Erwerbstätige Person, Selbständiger oder Mithelfender Familienangehöriger, länger als 3 Monate abwesend vom  Arbeitsplat</t>
  </si>
  <si>
    <t>Erwerbstätige Person, Arbeitnehmer(in), länger als 3 Monate abwesend vom Arbeitsplatz (nicht wegen Krankheit, Mutterschu</t>
  </si>
  <si>
    <t>EF29kat_2Gruppen * EF85MZkat * EF44kat Kreuztabelle</t>
  </si>
  <si>
    <t>EF85MZkat</t>
  </si>
  <si>
    <t>Krankheit</t>
  </si>
  <si>
    <t>Mutterschutz, Elternzeit</t>
  </si>
  <si>
    <t>Arbeitsplatzbedingt</t>
  </si>
  <si>
    <t>Aus-, Fortbild., Schule</t>
  </si>
  <si>
    <t>Familie, sonst. Verpfl.</t>
  </si>
  <si>
    <t>Altersteilzeit</t>
  </si>
  <si>
    <t>24-Nov-2014 13:27:13</t>
  </si>
  <si>
    <t xml:space="preserve">CROSSTABS
  /TABLES=EF29kat_2Gruppen BY EF84 EF85MZkat BY EF44kat
  /FORMAT=AVALUE TABLES
  /STATISTICS=CHISQ PHI CORR
  /CELLS=COUNT EXPECTED ROW COLUMN
  /COUNT ROUND CELL.
</t>
  </si>
  <si>
    <r>
      <t>94501</t>
    </r>
    <r>
      <rPr>
        <vertAlign val="superscript"/>
        <sz val="9"/>
        <color indexed="8"/>
        <rFont val="Arial"/>
        <family val="2"/>
      </rPr>
      <t>a</t>
    </r>
  </si>
  <si>
    <r>
      <t>364092,979</t>
    </r>
    <r>
      <rPr>
        <vertAlign val="superscript"/>
        <sz val="9"/>
        <color indexed="8"/>
        <rFont val="Arial"/>
        <family val="2"/>
      </rPr>
      <t>a</t>
    </r>
  </si>
  <si>
    <r>
      <t>334101,071</t>
    </r>
    <r>
      <rPr>
        <vertAlign val="superscript"/>
        <sz val="9"/>
        <color indexed="8"/>
        <rFont val="Arial"/>
        <family val="2"/>
      </rPr>
      <t>b</t>
    </r>
  </si>
  <si>
    <r>
      <t>344963,000</t>
    </r>
    <r>
      <rPr>
        <vertAlign val="superscript"/>
        <sz val="9"/>
        <color indexed="8"/>
        <rFont val="Arial"/>
        <family val="2"/>
      </rPr>
      <t>c</t>
    </r>
  </si>
  <si>
    <r>
      <t>1043486,674</t>
    </r>
    <r>
      <rPr>
        <vertAlign val="superscript"/>
        <sz val="9"/>
        <color indexed="8"/>
        <rFont val="Arial"/>
        <family val="2"/>
      </rPr>
      <t>d</t>
    </r>
  </si>
  <si>
    <t xml:space="preserve">a. 0 Zellen (,0%) haben eine erwartete Häufigkeit kleiner 5. Die minimale erwartete Häufigkeit ist 241,36.
b. 0 Zellen (,0%) haben eine erwartete Häufigkeit kleiner 5. Die minimale erwartete Häufigkeit ist 413,49.
c. 0 Zellen (,0%) haben eine erwartete Häufigkeit kleiner 5. Die minimale erwartete Häufigkeit ist 143,12.
d. 0 Zellen (,0%) haben eine erwartete Häufigkeit kleiner 5. Die minimale erwartete Häufigkeit ist 811,42.
</t>
  </si>
  <si>
    <t>% innerhalb von EF85MZkat</t>
  </si>
  <si>
    <r>
      <t>10770,139</t>
    </r>
    <r>
      <rPr>
        <vertAlign val="superscript"/>
        <sz val="9"/>
        <color indexed="8"/>
        <rFont val="Arial"/>
        <family val="2"/>
      </rPr>
      <t>a</t>
    </r>
  </si>
  <si>
    <r>
      <t>28256,367</t>
    </r>
    <r>
      <rPr>
        <vertAlign val="superscript"/>
        <sz val="9"/>
        <color indexed="8"/>
        <rFont val="Arial"/>
        <family val="2"/>
      </rPr>
      <t>b</t>
    </r>
  </si>
  <si>
    <r>
      <t>3221,627</t>
    </r>
    <r>
      <rPr>
        <vertAlign val="superscript"/>
        <sz val="9"/>
        <color indexed="8"/>
        <rFont val="Arial"/>
        <family val="2"/>
      </rPr>
      <t>c</t>
    </r>
  </si>
  <si>
    <r>
      <t>50712,160</t>
    </r>
    <r>
      <rPr>
        <vertAlign val="superscript"/>
        <sz val="9"/>
        <color indexed="8"/>
        <rFont val="Arial"/>
        <family val="2"/>
      </rPr>
      <t>d</t>
    </r>
  </si>
  <si>
    <t xml:space="preserve">a. 0 Zellen (,0%) haben eine erwartete Häufigkeit kleiner 5. Die minimale erwartete Häufigkeit ist 341,91.
b. 0 Zellen (,0%) haben eine erwartete Häufigkeit kleiner 5. Die minimale erwartete Häufigkeit ist 196,91.
c. 0 Zellen (,0%) haben eine erwartete Häufigkeit kleiner 5. Die minimale erwartete Häufigkeit ist 15,84.
d. 0 Zellen (,0%) haben eine erwartete Häufigkeit kleiner 5. Die minimale erwartete Häufigkeit ist 53,72.
</t>
  </si>
  <si>
    <r>
      <t>21210,117</t>
    </r>
    <r>
      <rPr>
        <vertAlign val="superscript"/>
        <sz val="9"/>
        <color indexed="8"/>
        <rFont val="Arial"/>
        <family val="2"/>
      </rPr>
      <t>a</t>
    </r>
  </si>
  <si>
    <t xml:space="preserve">  /TABLES=EF44kat_3Gr BY EF83 BY EF593kat</t>
  </si>
  <si>
    <t>19-Nov-2014 14:43:44</t>
  </si>
  <si>
    <t xml:space="preserve">CROSSTABS
  /TABLES=EF44kat_3Gr BY EF83 BY EF593kat
  /FORMAT=AVALUE TABLES
  /CELLS=COUNT
  /COUNT ROUND CELL.
</t>
  </si>
  <si>
    <t>EF44kat_3Gr * EF83 Frühere Erwerbstätigkeit * EF593kat</t>
  </si>
  <si>
    <t>EF44kat_3Gr * EF83 Frühere Erwerbstätigkeit * EF593kat Kreuztabelle</t>
  </si>
  <si>
    <t>19-Nov-2014 14:44:33</t>
  </si>
  <si>
    <t xml:space="preserve">CROSSTABS
  /TABLES=EF44kat_3Gr BY EF83 BY EF593kat
  /FORMAT=AVALUE TABLES
  /STATISTICS=CHISQ PHI CORR
  /CELLS=COUNT EXPECTED ROW COLUMN
  /COUNT ROUND CELL.
</t>
  </si>
  <si>
    <r>
      <t>636463</t>
    </r>
    <r>
      <rPr>
        <vertAlign val="superscript"/>
        <sz val="9"/>
        <color indexed="8"/>
        <rFont val="Arial"/>
        <family val="2"/>
      </rPr>
      <t>a</t>
    </r>
  </si>
  <si>
    <r>
      <t>55529,375</t>
    </r>
    <r>
      <rPr>
        <vertAlign val="superscript"/>
        <sz val="9"/>
        <color indexed="8"/>
        <rFont val="Arial"/>
        <family val="2"/>
      </rPr>
      <t>a</t>
    </r>
  </si>
  <si>
    <r>
      <t>1357,266</t>
    </r>
    <r>
      <rPr>
        <vertAlign val="superscript"/>
        <sz val="9"/>
        <color indexed="8"/>
        <rFont val="Arial"/>
        <family val="2"/>
      </rPr>
      <t>b</t>
    </r>
  </si>
  <si>
    <r>
      <t>6552,217</t>
    </r>
    <r>
      <rPr>
        <vertAlign val="superscript"/>
        <sz val="9"/>
        <color indexed="8"/>
        <rFont val="Arial"/>
        <family val="2"/>
      </rPr>
      <t>c</t>
    </r>
  </si>
  <si>
    <r>
      <t>85069,742</t>
    </r>
    <r>
      <rPr>
        <vertAlign val="superscript"/>
        <sz val="9"/>
        <color indexed="8"/>
        <rFont val="Arial"/>
        <family val="2"/>
      </rPr>
      <t>d</t>
    </r>
  </si>
  <si>
    <r>
      <t>144670,660</t>
    </r>
    <r>
      <rPr>
        <vertAlign val="superscript"/>
        <sz val="9"/>
        <color indexed="8"/>
        <rFont val="Arial"/>
        <family val="2"/>
      </rPr>
      <t>e</t>
    </r>
  </si>
  <si>
    <t xml:space="preserve">a. 0 Zellen (,0%) haben eine erwartete Häufigkeit kleiner 5. Die minimale erwartete Häufigkeit ist 40,79.
b. 0 Zellen (,0%) haben eine erwartete Häufigkeit kleiner 5. Die minimale erwartete Häufigkeit ist 738,66.
c. 0 Zellen (,0%) haben eine erwartete Häufigkeit kleiner 5. Die minimale erwartete Häufigkeit ist 18,43.
d. 0 Zellen (,0%) haben eine erwartete Häufigkeit kleiner 5. Die minimale erwartete Häufigkeit ist 365,74.
e. 0 Zellen (,0%) haben eine erwartete Häufigkeit kleiner 5. Die minimale erwartete Häufigkeit ist 427,03.
</t>
  </si>
  <si>
    <t xml:space="preserve">  /TABLES=EF29kat BY EF84 EF85kat BY EF44kat_3Gr</t>
  </si>
  <si>
    <t>19-Nov-2014 14:45:52</t>
  </si>
  <si>
    <t xml:space="preserve">CROSSTABS
  /TABLES=EF29kat BY EF84 EF85kat BY EF44kat_3Gr
  /FORMAT=AVALUE TABLES
  /CELLS=COUNT
  /COUNT ROUND CELL.
</t>
  </si>
  <si>
    <t>EF29kat * EF84 Erwerbstätigkeit in der Berichtswoche * EF44kat_3Gr</t>
  </si>
  <si>
    <t>EF29kat * EF85kat * EF44kat_3Gr</t>
  </si>
  <si>
    <t>EF29kat * EF84 Erwerbstätigkeit in der Berichtswoche * EF44kat_3Gr Kreuztabelle</t>
  </si>
  <si>
    <t>EF29kat * EF85kat * EF44kat_3Gr Kreuztabelle</t>
  </si>
  <si>
    <t>MuSchu/Elt.zeit</t>
  </si>
  <si>
    <t>Arb.platzbedingt</t>
  </si>
  <si>
    <t>Aus-,Fortbild.,Schule</t>
  </si>
  <si>
    <t>Familiäre Verpflichtungen</t>
  </si>
  <si>
    <t>Altersteizeit</t>
  </si>
  <si>
    <t>19-Nov-2014 14:46:31</t>
  </si>
  <si>
    <t xml:space="preserve">CROSSTABS
  /TABLES=EF29kat BY EF84 EF85kat BY EF44kat_3Gr
  /FORMAT=AVALUE TABLES
  /STATISTICS=CHISQ PHI CORR
  /CELLS=COUNT EXPECTED ROW COLUMN
  /COUNT ROUND CELL.
</t>
  </si>
  <si>
    <r>
      <t>98152</t>
    </r>
    <r>
      <rPr>
        <vertAlign val="superscript"/>
        <sz val="9"/>
        <color indexed="8"/>
        <rFont val="Arial"/>
        <family val="2"/>
      </rPr>
      <t>a</t>
    </r>
  </si>
  <si>
    <r>
      <t>364515,000</t>
    </r>
    <r>
      <rPr>
        <vertAlign val="superscript"/>
        <sz val="9"/>
        <color indexed="8"/>
        <rFont val="Arial"/>
        <family val="2"/>
      </rPr>
      <t>a</t>
    </r>
  </si>
  <si>
    <r>
      <t>376441,000</t>
    </r>
    <r>
      <rPr>
        <vertAlign val="superscript"/>
        <sz val="9"/>
        <color indexed="8"/>
        <rFont val="Arial"/>
        <family val="2"/>
      </rPr>
      <t>b</t>
    </r>
  </si>
  <si>
    <r>
      <t>336801,000</t>
    </r>
    <r>
      <rPr>
        <vertAlign val="superscript"/>
        <sz val="9"/>
        <color indexed="8"/>
        <rFont val="Arial"/>
        <family val="2"/>
      </rPr>
      <t>c</t>
    </r>
  </si>
  <si>
    <r>
      <t>1077757,000</t>
    </r>
    <r>
      <rPr>
        <vertAlign val="superscript"/>
        <sz val="9"/>
        <color indexed="8"/>
        <rFont val="Arial"/>
        <family val="2"/>
      </rPr>
      <t>d</t>
    </r>
  </si>
  <si>
    <t xml:space="preserve">a. 0 Zellen (,0%) haben eine erwartete Häufigkeit kleiner 5. Die minimale erwartete Häufigkeit ist 58,98.
b. 0 Zellen (,0%) haben eine erwartete Häufigkeit kleiner 5. Die minimale erwartete Häufigkeit ist 270,69.
c. 0 Zellen (,0%) haben eine erwartete Häufigkeit kleiner 5. Die minimale erwartete Häufigkeit ist 51,63.
d. 0 Zellen (,0%) haben eine erwartete Häufigkeit kleiner 5. Die minimale erwartete Häufigkeit ist 407,37.
</t>
  </si>
  <si>
    <r>
      <t>16896,950</t>
    </r>
    <r>
      <rPr>
        <vertAlign val="superscript"/>
        <sz val="9"/>
        <color indexed="8"/>
        <rFont val="Arial"/>
        <family val="2"/>
      </rPr>
      <t>a</t>
    </r>
  </si>
  <si>
    <r>
      <t>30537,038</t>
    </r>
    <r>
      <rPr>
        <vertAlign val="superscript"/>
        <sz val="9"/>
        <color indexed="8"/>
        <rFont val="Arial"/>
        <family val="2"/>
      </rPr>
      <t>b</t>
    </r>
  </si>
  <si>
    <r>
      <t>2369,168</t>
    </r>
    <r>
      <rPr>
        <vertAlign val="superscript"/>
        <sz val="9"/>
        <color indexed="8"/>
        <rFont val="Arial"/>
        <family val="2"/>
      </rPr>
      <t>c</t>
    </r>
  </si>
  <si>
    <r>
      <t>54024,456</t>
    </r>
    <r>
      <rPr>
        <vertAlign val="superscript"/>
        <sz val="9"/>
        <color indexed="8"/>
        <rFont val="Arial"/>
        <family val="2"/>
      </rPr>
      <t>d</t>
    </r>
  </si>
  <si>
    <t xml:space="preserve">a. 0 Zellen (,0%) haben eine erwartete Häufigkeit kleiner 5. Die minimale erwartete Häufigkeit ist 277,49.
b. 0 Zellen (,0%) haben eine erwartete Häufigkeit kleiner 5. Die minimale erwartete Häufigkeit ist 721,41.
c. 0 Zellen (,0%) haben eine erwartete Häufigkeit kleiner 5. Die minimale erwartete Häufigkeit ist 35,98.
d. 0 Zellen (,0%) haben eine erwartete Häufigkeit kleiner 5. Die minimale erwartete Häufigkeit ist 50,56.
</t>
  </si>
  <si>
    <t xml:space="preserve">  /TABLES=EF29kat_2Gruppen BY EF132 EF223 EF224 EF235 EF276 BY EF44kat</t>
  </si>
  <si>
    <t>24-Nov-2014 13:46:16</t>
  </si>
  <si>
    <t xml:space="preserve">CROSSTABS
  /TABLES=EF29kat_2Gruppen BY EF132 EF223 EF224 EF235 EF276 BY EF44kat
  /FORMAT=AVALUE TABLES
  /CELLS=COUNT
  /COUNT ROUND CELL.
</t>
  </si>
  <si>
    <t>EF29kat_2Gruppen * EF132 Wunsch nach mehr Arbeitsstunden * EF44kat</t>
  </si>
  <si>
    <t>EF29kat_2Gruppen * EF223 Andere/weitere Tätigkeit gesucht (in den letzten 4 Wochen) (Erwerbstätige) * EF44kat</t>
  </si>
  <si>
    <t>EF29kat_2Gruppen * EF224 Grund der Arbeitsuche als Erwerbstätiger * EF44kat</t>
  </si>
  <si>
    <t>EF29kat_2Gruppen * EF235 Wunsch nach Erwerbstätigkeit (Nichterwerbstätige) * EF44kat</t>
  </si>
  <si>
    <t>EF29kat_2Gruppen * EF276 Verfügbarkeit für eine neue Arbeitsstelle innerhalb von 2 Wochen * EF44kat</t>
  </si>
  <si>
    <t>EF29kat_2Gruppen * EF132 Wunsch nach mehr Arbeitsstunden * EF44kat Kreuztabelle</t>
  </si>
  <si>
    <t>EF132 Wunsch nach mehr Arbeitsstunden</t>
  </si>
  <si>
    <t>Ja, und zwar ausschließlich durch Aufnahme einer zusätzlichen Tätigkeit</t>
  </si>
  <si>
    <t>Ja, und zwar ausschließlich durch Wechsel zu einer Tätigkeit mit mehr Stunden</t>
  </si>
  <si>
    <t>Ja, und zwar ausschließlich durch mehr Stunden in der/den derzeitigen Tätigkeit(en)</t>
  </si>
  <si>
    <t>Ja, aber ohne Festlegung auf eine der genannten Möglichkeiten</t>
  </si>
  <si>
    <t>EF29kat_2Gruppen * EF223 Andere/weitere Tätigkeit gesucht (in den letzten 4 Wochen) (Erwerbstätige) * EF44kat Kreuztabelle</t>
  </si>
  <si>
    <t>EF29kat_2Gruppen * EF224 Grund der Arbeitsuche als Erwerbstätiger * EF44kat Kreuztabelle</t>
  </si>
  <si>
    <t>EF29kat_2Gruppen * EF235 Wunsch nach Erwerbstätigkeit (Nichterwerbstätige) * EF44kat Kreuztabelle</t>
  </si>
  <si>
    <t>EF29kat_2Gruppen * EF276 Verfügbarkeit für eine neue Arbeitsstelle innerhalb von 2 Wochen * EF44kat Kreuztabelle</t>
  </si>
  <si>
    <t xml:space="preserve">  /TABLES=EF29kat_2Gruppen BY EF132 EF223 EF224 EF276 BY EF44kat</t>
  </si>
  <si>
    <t>24-Nov-2014 14:09:09</t>
  </si>
  <si>
    <t xml:space="preserve">CROSSTABS
  /TABLES=EF29kat_2Gruppen BY EF132 EF223 EF224 EF276 BY EF44kat
  /FORMAT=AVALUE TABLES
  /STATISTICS=CHISQ PHI CORR
  /CELLS=COUNT EXPECTED ROW COLUMN
  /COUNT ROUND CELL.
</t>
  </si>
  <si>
    <r>
      <t>427346</t>
    </r>
    <r>
      <rPr>
        <vertAlign val="superscript"/>
        <sz val="9"/>
        <color indexed="8"/>
        <rFont val="Arial"/>
        <family val="2"/>
      </rPr>
      <t>a</t>
    </r>
  </si>
  <si>
    <r>
      <t>427347</t>
    </r>
    <r>
      <rPr>
        <vertAlign val="superscript"/>
        <sz val="9"/>
        <color indexed="8"/>
        <rFont val="Arial"/>
        <family val="2"/>
      </rPr>
      <t>a</t>
    </r>
  </si>
  <si>
    <r>
      <t>28139</t>
    </r>
    <r>
      <rPr>
        <vertAlign val="superscript"/>
        <sz val="9"/>
        <color indexed="8"/>
        <rFont val="Arial"/>
        <family val="2"/>
      </rPr>
      <t>a</t>
    </r>
  </si>
  <si>
    <r>
      <t>176562</t>
    </r>
    <r>
      <rPr>
        <vertAlign val="superscript"/>
        <sz val="9"/>
        <color indexed="8"/>
        <rFont val="Arial"/>
        <family val="2"/>
      </rPr>
      <t>a</t>
    </r>
  </si>
  <si>
    <r>
      <t>2398,768</t>
    </r>
    <r>
      <rPr>
        <vertAlign val="superscript"/>
        <sz val="9"/>
        <color indexed="8"/>
        <rFont val="Arial"/>
        <family val="2"/>
      </rPr>
      <t>a</t>
    </r>
  </si>
  <si>
    <r>
      <t>7447,520</t>
    </r>
    <r>
      <rPr>
        <vertAlign val="superscript"/>
        <sz val="9"/>
        <color indexed="8"/>
        <rFont val="Arial"/>
        <family val="2"/>
      </rPr>
      <t>b</t>
    </r>
  </si>
  <si>
    <r>
      <t>471,303</t>
    </r>
    <r>
      <rPr>
        <vertAlign val="superscript"/>
        <sz val="9"/>
        <color indexed="8"/>
        <rFont val="Arial"/>
        <family val="2"/>
      </rPr>
      <t>c</t>
    </r>
  </si>
  <si>
    <r>
      <t>10290,422</t>
    </r>
    <r>
      <rPr>
        <vertAlign val="superscript"/>
        <sz val="9"/>
        <color indexed="8"/>
        <rFont val="Arial"/>
        <family val="2"/>
      </rPr>
      <t>d</t>
    </r>
  </si>
  <si>
    <t xml:space="preserve">a. 0 Zellen (,0%) haben eine erwartete Häufigkeit kleiner 5. Die minimale erwartete Häufigkeit ist 22,39.
b. 0 Zellen (,0%) haben eine erwartete Häufigkeit kleiner 5. Die minimale erwartete Häufigkeit ist 41,87.
c. 1 Zellen (8,3%) haben eine erwartete Häufigkeit kleiner 5. Die minimale erwartete Häufigkeit ist 2,45.
d. 0 Zellen (,0%) haben eine erwartete Häufigkeit kleiner 5. Die minimale erwartete Häufigkeit ist 61,43.
</t>
  </si>
  <si>
    <r>
      <t>354,610</t>
    </r>
    <r>
      <rPr>
        <vertAlign val="superscript"/>
        <sz val="9"/>
        <color indexed="8"/>
        <rFont val="Arial"/>
        <family val="2"/>
      </rPr>
      <t>a</t>
    </r>
  </si>
  <si>
    <r>
      <t>1502,775</t>
    </r>
    <r>
      <rPr>
        <vertAlign val="superscript"/>
        <sz val="9"/>
        <color indexed="8"/>
        <rFont val="Arial"/>
        <family val="2"/>
      </rPr>
      <t>c</t>
    </r>
  </si>
  <si>
    <r>
      <t>48,461</t>
    </r>
    <r>
      <rPr>
        <vertAlign val="superscript"/>
        <sz val="9"/>
        <color indexed="8"/>
        <rFont val="Arial"/>
        <family val="2"/>
      </rPr>
      <t>d</t>
    </r>
  </si>
  <si>
    <r>
      <t>1799,427</t>
    </r>
    <r>
      <rPr>
        <vertAlign val="superscript"/>
        <sz val="9"/>
        <color indexed="8"/>
        <rFont val="Arial"/>
        <family val="2"/>
      </rPr>
      <t>e</t>
    </r>
  </si>
  <si>
    <t xml:space="preserve">a. 0 Zellen (,0%) haben eine erwartete Häufigkeit kleiner 5. Die minimale erwartete Häufigkeit ist 1321,78.
b. Wird nur für eine 2x2-Tabelle berechnet
c. 0 Zellen (,0%) haben eine erwartete Häufigkeit kleiner 5. Die minimale erwartete Häufigkeit ist 1946,23.
d. 0 Zellen (,0%) haben eine erwartete Häufigkeit kleiner 5. Die minimale erwartete Häufigkeit ist 197,35.
e. 0 Zellen (,0%) haben eine erwartete Häufigkeit kleiner 5. Die minimale erwartete Häufigkeit ist 3549,35.
</t>
  </si>
  <si>
    <r>
      <t>1976,993</t>
    </r>
    <r>
      <rPr>
        <vertAlign val="superscript"/>
        <sz val="9"/>
        <color indexed="8"/>
        <rFont val="Arial"/>
        <family val="2"/>
      </rPr>
      <t>a</t>
    </r>
  </si>
  <si>
    <r>
      <t>1044,223</t>
    </r>
    <r>
      <rPr>
        <vertAlign val="superscript"/>
        <sz val="9"/>
        <color indexed="8"/>
        <rFont val="Arial"/>
        <family val="2"/>
      </rPr>
      <t>b</t>
    </r>
  </si>
  <si>
    <r>
      <t>3038,773</t>
    </r>
    <r>
      <rPr>
        <vertAlign val="superscript"/>
        <sz val="9"/>
        <color indexed="8"/>
        <rFont val="Arial"/>
        <family val="2"/>
      </rPr>
      <t>c</t>
    </r>
  </si>
  <si>
    <r>
      <t>2852,244</t>
    </r>
    <r>
      <rPr>
        <vertAlign val="superscript"/>
        <sz val="9"/>
        <color indexed="8"/>
        <rFont val="Arial"/>
        <family val="2"/>
      </rPr>
      <t>d</t>
    </r>
  </si>
  <si>
    <t xml:space="preserve">a. 0 Zellen (,0%) haben eine erwartete Häufigkeit kleiner 5. Die minimale erwartete Häufigkeit ist 10,41.
b. 0 Zellen (,0%) haben eine erwartete Häufigkeit kleiner 5. Die minimale erwartete Häufigkeit ist 9,12.
c. 2 Zellen (14,3%) haben eine erwartete Häufigkeit kleiner 5. Die minimale erwartete Häufigkeit ist 1,41.
d. 0 Zellen (,0%) haben eine erwartete Häufigkeit kleiner 5. Die minimale erwartete Häufigkeit ist 5,81.
</t>
  </si>
  <si>
    <r>
      <t>8637,799</t>
    </r>
    <r>
      <rPr>
        <vertAlign val="superscript"/>
        <sz val="9"/>
        <color indexed="8"/>
        <rFont val="Arial"/>
        <family val="2"/>
      </rPr>
      <t>a</t>
    </r>
  </si>
  <si>
    <r>
      <t>5816,257</t>
    </r>
    <r>
      <rPr>
        <vertAlign val="superscript"/>
        <sz val="9"/>
        <color indexed="8"/>
        <rFont val="Arial"/>
        <family val="2"/>
      </rPr>
      <t>c</t>
    </r>
  </si>
  <si>
    <r>
      <t>6430,729</t>
    </r>
    <r>
      <rPr>
        <vertAlign val="superscript"/>
        <sz val="9"/>
        <color indexed="8"/>
        <rFont val="Arial"/>
        <family val="2"/>
      </rPr>
      <t>d</t>
    </r>
  </si>
  <si>
    <r>
      <t>21143,351</t>
    </r>
    <r>
      <rPr>
        <vertAlign val="superscript"/>
        <sz val="9"/>
        <color indexed="8"/>
        <rFont val="Arial"/>
        <family val="2"/>
      </rPr>
      <t>e</t>
    </r>
  </si>
  <si>
    <t xml:space="preserve">a. 0 Zellen (,0%) haben eine erwartete Häufigkeit kleiner 5. Die minimale erwartete Häufigkeit ist 1694,03.
b. Wird nur für eine 2x2-Tabelle berechnet
c. 0 Zellen (,0%) haben eine erwartete Häufigkeit kleiner 5. Die minimale erwartete Häufigkeit ist 4029,67.
d. 0 Zellen (,0%) haben eine erwartete Häufigkeit kleiner 5. Die minimale erwartete Häufigkeit ist 4429,71.
e. 0 Zellen (,0%) haben eine erwartete Häufigkeit kleiner 5. Die minimale erwartete Häufigkeit ist 9729,84.
</t>
  </si>
  <si>
    <t xml:space="preserve">  /TABLES=EF44kat BY EF235</t>
  </si>
  <si>
    <t>28-Okt-2014 10:16:32</t>
  </si>
  <si>
    <t>C:\Forscher\2236-2013\Datenausgabe\2014_10_01\MZ 2011_ ERWu15h_NE ges. aus 2014_04_02.sav</t>
  </si>
  <si>
    <t xml:space="preserve">CROSSTABS
  /TABLES=EF44kat BY EF235
  /FORMAT=AVALUE TABLES
  /STATISTICS=CHISQ PHI CORR
  /CELLS=COUNT EXPECTED ROW COLUMN
  /COUNT ROUND CELL.
</t>
  </si>
  <si>
    <t>[DatenSet1] C:\Forscher\2236-2013\Datenausgabe\2014_10_01\MZ 2011_ ERWu15h_NE ges. aus 2014_04_02.sav</t>
  </si>
  <si>
    <t>EF44kat * EF235 Wunsch nach Erwerbstätigkeit (Nichterwerbstätige)</t>
  </si>
  <si>
    <t>EF44kat * EF235 Wunsch nach Erwerbstätigkeit (Nichterwerbstätige) Kreuztabelle</t>
  </si>
  <si>
    <r>
      <t>7706,339</t>
    </r>
    <r>
      <rPr>
        <vertAlign val="superscript"/>
        <sz val="9"/>
        <color indexed="8"/>
        <rFont val="Arial"/>
        <family val="2"/>
      </rPr>
      <t>a</t>
    </r>
  </si>
  <si>
    <t xml:space="preserve">a. 0 Zellen (,0%) haben eine erwartete Häufigkeit kleiner 5. Die minimale erwartete Häufigkeit ist 30433,11.
</t>
  </si>
  <si>
    <t>20-Nov-2014 10:51:52</t>
  </si>
  <si>
    <t>EF29kat * EF132 Wunsch nach mehr Arbeitsstunden * EF44kat_3Gr</t>
  </si>
  <si>
    <t>EF29kat * EF223 Andere/weitere Tätigkeit gesucht (in den letzten 4 Wochen) (Erwerbstätige) * EF44kat_3Gr</t>
  </si>
  <si>
    <t>EF29kat * EF224 Grund der Arbeitsuche als Erwerbstätiger * EF44kat_3Gr</t>
  </si>
  <si>
    <t>EF29kat * EF132 Wunsch nach mehr Arbeitsstunden * EF44kat_3Gr Kreuztabelle</t>
  </si>
  <si>
    <t>Ja, durch Aufnahme einer zusätzlichen Tätigkeit</t>
  </si>
  <si>
    <t>Ja, durch neue Tätigkeit mit längerer Arbeitszeit</t>
  </si>
  <si>
    <t>Ja, durch Aufstockung der Stunden der derzeitigen Tätigkeit</t>
  </si>
  <si>
    <t>Ja, ohne Festlegung auf eine bestimmte Variante</t>
  </si>
  <si>
    <t>EF29kat * EF223 Andere/weitere Tätigkeit gesucht (in den letzten 4 Wochen) (Erwerbstätige) * EF44kat_3Gr Kreuztabelle</t>
  </si>
  <si>
    <t>EF29kat * EF224 Grund der Arbeitsuche als Erwerbstätiger * EF44kat_3Gr Kreuztabelle</t>
  </si>
  <si>
    <t>Suche nach einer weiteren Tätigkeit</t>
  </si>
  <si>
    <t>20-Nov-2014 10:52:51</t>
  </si>
  <si>
    <t>00 00:00:00,000</t>
  </si>
  <si>
    <r>
      <t>441293</t>
    </r>
    <r>
      <rPr>
        <vertAlign val="superscript"/>
        <sz val="9"/>
        <color indexed="8"/>
        <rFont val="Arial"/>
        <family val="2"/>
      </rPr>
      <t>a</t>
    </r>
  </si>
  <si>
    <r>
      <t>441294</t>
    </r>
    <r>
      <rPr>
        <vertAlign val="superscript"/>
        <sz val="9"/>
        <color indexed="8"/>
        <rFont val="Arial"/>
        <family val="2"/>
      </rPr>
      <t>a</t>
    </r>
  </si>
  <si>
    <r>
      <t>29910</t>
    </r>
    <r>
      <rPr>
        <vertAlign val="superscript"/>
        <sz val="9"/>
        <color indexed="8"/>
        <rFont val="Arial"/>
        <family val="2"/>
      </rPr>
      <t>a</t>
    </r>
  </si>
  <si>
    <r>
      <t>3850,531</t>
    </r>
    <r>
      <rPr>
        <vertAlign val="superscript"/>
        <sz val="9"/>
        <color indexed="8"/>
        <rFont val="Arial"/>
        <family val="2"/>
      </rPr>
      <t>a</t>
    </r>
  </si>
  <si>
    <r>
      <t>13650,616</t>
    </r>
    <r>
      <rPr>
        <vertAlign val="superscript"/>
        <sz val="9"/>
        <color indexed="8"/>
        <rFont val="Arial"/>
        <family val="2"/>
      </rPr>
      <t>b</t>
    </r>
  </si>
  <si>
    <r>
      <t>423,252</t>
    </r>
    <r>
      <rPr>
        <vertAlign val="superscript"/>
        <sz val="9"/>
        <color indexed="8"/>
        <rFont val="Arial"/>
        <family val="2"/>
      </rPr>
      <t>c</t>
    </r>
  </si>
  <si>
    <r>
      <t>16776,661</t>
    </r>
    <r>
      <rPr>
        <vertAlign val="superscript"/>
        <sz val="9"/>
        <color indexed="8"/>
        <rFont val="Arial"/>
        <family val="2"/>
      </rPr>
      <t>d</t>
    </r>
  </si>
  <si>
    <t xml:space="preserve">a. 0 Zellen (,0%) haben eine erwartete Häufigkeit kleiner 5. Die minimale erwartete Häufigkeit ist 25,43.
b. 0 Zellen (,0%) haben eine erwartete Häufigkeit kleiner 5. Die minimale erwartete Häufigkeit ist 1510,43.
c. 0 Zellen (,0%) haben eine erwartete Häufigkeit kleiner 5. Die minimale erwartete Häufigkeit ist 157,10.
d. 0 Zellen (,0%) haben eine erwartete Häufigkeit kleiner 5. Die minimale erwartete Häufigkeit ist 17,92.
</t>
  </si>
  <si>
    <r>
      <t>1207,230</t>
    </r>
    <r>
      <rPr>
        <vertAlign val="superscript"/>
        <sz val="9"/>
        <color indexed="8"/>
        <rFont val="Arial"/>
        <family val="2"/>
      </rPr>
      <t>a</t>
    </r>
  </si>
  <si>
    <r>
      <t>2738,242</t>
    </r>
    <r>
      <rPr>
        <vertAlign val="superscript"/>
        <sz val="9"/>
        <color indexed="8"/>
        <rFont val="Arial"/>
        <family val="2"/>
      </rPr>
      <t>c</t>
    </r>
  </si>
  <si>
    <r>
      <t>261,402</t>
    </r>
    <r>
      <rPr>
        <vertAlign val="superscript"/>
        <sz val="9"/>
        <color indexed="8"/>
        <rFont val="Arial"/>
        <family val="2"/>
      </rPr>
      <t>d</t>
    </r>
  </si>
  <si>
    <r>
      <t>3965,177</t>
    </r>
    <r>
      <rPr>
        <vertAlign val="superscript"/>
        <sz val="9"/>
        <color indexed="8"/>
        <rFont val="Arial"/>
        <family val="2"/>
      </rPr>
      <t>e</t>
    </r>
  </si>
  <si>
    <t xml:space="preserve">a. 0 Zellen (,0%) haben eine erwartete Häufigkeit kleiner 5. Die minimale erwartete Häufigkeit ist 1483,54.
b. Wird nur für eine 2x2-Tabelle berechnet
c. 0 Zellen (,0%) haben eine erwartete Häufigkeit kleiner 5. Die minimale erwartete Häufigkeit ist 2449,33.
d. 0 Zellen (,0%) haben eine erwartete Häufigkeit kleiner 5. Die minimale erwartete Häufigkeit ist 237,13.
e. 0 Zellen (,0%) haben eine erwartete Häufigkeit kleiner 5. Die minimale erwartete Häufigkeit ist 4122,72.
</t>
  </si>
  <si>
    <r>
      <t>1622,953</t>
    </r>
    <r>
      <rPr>
        <vertAlign val="superscript"/>
        <sz val="9"/>
        <color indexed="8"/>
        <rFont val="Arial"/>
        <family val="2"/>
      </rPr>
      <t>a</t>
    </r>
  </si>
  <si>
    <r>
      <t>1737,891</t>
    </r>
    <r>
      <rPr>
        <vertAlign val="superscript"/>
        <sz val="9"/>
        <color indexed="8"/>
        <rFont val="Arial"/>
        <family val="2"/>
      </rPr>
      <t>b</t>
    </r>
  </si>
  <si>
    <r>
      <t>1746,142</t>
    </r>
    <r>
      <rPr>
        <vertAlign val="superscript"/>
        <sz val="9"/>
        <color indexed="8"/>
        <rFont val="Arial"/>
        <family val="2"/>
      </rPr>
      <t>d</t>
    </r>
  </si>
  <si>
    <t xml:space="preserve">a. 0 Zellen (,0%) haben eine erwartete Häufigkeit kleiner 5. Die minimale erwartete Häufigkeit ist 25,41.
b. 1 Zellen (7,1%) haben eine erwartete Häufigkeit kleiner 5. Die minimale erwartete Häufigkeit ist 1,52.
c. Es werden keine Statistiken berechnet, da EF29kat eine Konstante ist
d. 1 Zellen (7,1%) haben eine erwartete Häufigkeit kleiner 5. Die minimale erwartete Häufigkeit ist 2,10.
</t>
  </si>
  <si>
    <t xml:space="preserve">a. Die Null-Hyphothese wird nicht angenommen.
b. Unter Annahme der Null-Hyphothese wird der asymptotische Standardfehler verwendet.
c. Basierend auf normaler Näherung
d. Es werden keine Statistiken berechnet, da EF29kat eine Konstante ist
</t>
  </si>
  <si>
    <t xml:space="preserve">  /TABLES=EF29kat_2Gruppen BY EF124 EF126 BY EF593kat BY EF44kat</t>
  </si>
  <si>
    <t>24-Nov-2014 13:37:22</t>
  </si>
  <si>
    <t xml:space="preserve">CROSSTABS
  /TABLES=EF29kat_2Gruppen BY EF124 EF126 BY EF593kat BY EF44kat
  /FORMAT=AVALUE TABLES
  /CELLS=COUNT
  /COUNT ROUND CELL.
</t>
  </si>
  <si>
    <t>EF29kat_2Gruppen * EF124 Art des Arbeitsvertrages * EF593kat * EF44kat</t>
  </si>
  <si>
    <t>EF29kat_2Gruppen * EF126 Grund der Befristung der Tätigkeit * EF593kat * EF44kat</t>
  </si>
  <si>
    <t>EF29kat_2Gruppen * EF124 Art des Arbeitsvertrages * EF593kat * EF44kat Kreuztabelle</t>
  </si>
  <si>
    <t>EF29kat_2Gruppen * EF126 Grund der Befristung der Tätigkeit * EF593kat * EF44kat Kreuztabelle</t>
  </si>
  <si>
    <t>24-Nov-2014 13:38:35</t>
  </si>
  <si>
    <t xml:space="preserve">CROSSTABS
  /TABLES=EF29kat_2Gruppen BY EF124 EF126 BY EF593kat BY EF44kat
  /FORMAT=AVALUE TABLES
  /STATISTICS=CHISQ PHI CORR
  /CELLS=COUNT EXPECTED ROW COLUMN
  /COUNT ROUND CELL.
</t>
  </si>
  <si>
    <r>
      <t>394193</t>
    </r>
    <r>
      <rPr>
        <vertAlign val="superscript"/>
        <sz val="9"/>
        <color indexed="8"/>
        <rFont val="Arial"/>
        <family val="2"/>
      </rPr>
      <t>a</t>
    </r>
  </si>
  <si>
    <r>
      <t>46743</t>
    </r>
    <r>
      <rPr>
        <vertAlign val="superscript"/>
        <sz val="9"/>
        <color indexed="8"/>
        <rFont val="Arial"/>
        <family val="2"/>
      </rPr>
      <t>a</t>
    </r>
  </si>
  <si>
    <r>
      <t>1992,087</t>
    </r>
    <r>
      <rPr>
        <vertAlign val="superscript"/>
        <sz val="9"/>
        <color indexed="8"/>
        <rFont val="Arial"/>
        <family val="2"/>
      </rPr>
      <t>a</t>
    </r>
  </si>
  <si>
    <r>
      <t>64,449</t>
    </r>
    <r>
      <rPr>
        <vertAlign val="superscript"/>
        <sz val="9"/>
        <color indexed="8"/>
        <rFont val="Arial"/>
        <family val="2"/>
      </rPr>
      <t>b</t>
    </r>
  </si>
  <si>
    <r>
      <t>879,773</t>
    </r>
    <r>
      <rPr>
        <vertAlign val="superscript"/>
        <sz val="9"/>
        <color indexed="8"/>
        <rFont val="Arial"/>
        <family val="2"/>
      </rPr>
      <t>c</t>
    </r>
  </si>
  <si>
    <r>
      <t>239,714</t>
    </r>
    <r>
      <rPr>
        <vertAlign val="superscript"/>
        <sz val="9"/>
        <color indexed="8"/>
        <rFont val="Arial"/>
        <family val="2"/>
      </rPr>
      <t>d</t>
    </r>
  </si>
  <si>
    <r>
      <t>1299,431</t>
    </r>
    <r>
      <rPr>
        <vertAlign val="superscript"/>
        <sz val="9"/>
        <color indexed="8"/>
        <rFont val="Arial"/>
        <family val="2"/>
      </rPr>
      <t>e</t>
    </r>
  </si>
  <si>
    <r>
      <t>653,096</t>
    </r>
    <r>
      <rPr>
        <vertAlign val="superscript"/>
        <sz val="9"/>
        <color indexed="8"/>
        <rFont val="Arial"/>
        <family val="2"/>
      </rPr>
      <t>f</t>
    </r>
  </si>
  <si>
    <r>
      <t>15,897</t>
    </r>
    <r>
      <rPr>
        <vertAlign val="superscript"/>
        <sz val="9"/>
        <color indexed="8"/>
        <rFont val="Arial"/>
        <family val="2"/>
      </rPr>
      <t>g</t>
    </r>
  </si>
  <si>
    <r>
      <t>Kontinuitätskorrektur</t>
    </r>
    <r>
      <rPr>
        <vertAlign val="superscript"/>
        <sz val="9"/>
        <color indexed="8"/>
        <rFont val="Arial"/>
        <family val="2"/>
      </rPr>
      <t>h</t>
    </r>
  </si>
  <si>
    <r>
      <t>150,421</t>
    </r>
    <r>
      <rPr>
        <vertAlign val="superscript"/>
        <sz val="9"/>
        <color indexed="8"/>
        <rFont val="Arial"/>
        <family val="2"/>
      </rPr>
      <t>i</t>
    </r>
  </si>
  <si>
    <r>
      <t>361,321</t>
    </r>
    <r>
      <rPr>
        <vertAlign val="superscript"/>
        <sz val="9"/>
        <color indexed="8"/>
        <rFont val="Arial"/>
        <family val="2"/>
      </rPr>
      <t>j</t>
    </r>
  </si>
  <si>
    <r>
      <t>1104,170</t>
    </r>
    <r>
      <rPr>
        <vertAlign val="superscript"/>
        <sz val="9"/>
        <color indexed="8"/>
        <rFont val="Arial"/>
        <family val="2"/>
      </rPr>
      <t>k</t>
    </r>
  </si>
  <si>
    <r>
      <t>13,228</t>
    </r>
    <r>
      <rPr>
        <vertAlign val="superscript"/>
        <sz val="9"/>
        <color indexed="8"/>
        <rFont val="Arial"/>
        <family val="2"/>
      </rPr>
      <t>l</t>
    </r>
  </si>
  <si>
    <r>
      <t>22,810</t>
    </r>
    <r>
      <rPr>
        <vertAlign val="superscript"/>
        <sz val="9"/>
        <color indexed="8"/>
        <rFont val="Arial"/>
        <family val="2"/>
      </rPr>
      <t>n</t>
    </r>
  </si>
  <si>
    <r>
      <t>5907,656</t>
    </r>
    <r>
      <rPr>
        <vertAlign val="superscript"/>
        <sz val="9"/>
        <color indexed="8"/>
        <rFont val="Arial"/>
        <family val="2"/>
      </rPr>
      <t>o</t>
    </r>
  </si>
  <si>
    <r>
      <t>942,516</t>
    </r>
    <r>
      <rPr>
        <vertAlign val="superscript"/>
        <sz val="9"/>
        <color indexed="8"/>
        <rFont val="Arial"/>
        <family val="2"/>
      </rPr>
      <t>p</t>
    </r>
  </si>
  <si>
    <r>
      <t>1329,557</t>
    </r>
    <r>
      <rPr>
        <vertAlign val="superscript"/>
        <sz val="9"/>
        <color indexed="8"/>
        <rFont val="Arial"/>
        <family val="2"/>
      </rPr>
      <t>q</t>
    </r>
  </si>
  <si>
    <r>
      <t>154,086</t>
    </r>
    <r>
      <rPr>
        <vertAlign val="superscript"/>
        <sz val="9"/>
        <color indexed="8"/>
        <rFont val="Arial"/>
        <family val="2"/>
      </rPr>
      <t>r</t>
    </r>
  </si>
  <si>
    <r>
      <t>233,745</t>
    </r>
    <r>
      <rPr>
        <vertAlign val="superscript"/>
        <sz val="9"/>
        <color indexed="8"/>
        <rFont val="Arial"/>
        <family val="2"/>
      </rPr>
      <t>s</t>
    </r>
  </si>
  <si>
    <r>
      <t>18,087</t>
    </r>
    <r>
      <rPr>
        <vertAlign val="superscript"/>
        <sz val="9"/>
        <color indexed="8"/>
        <rFont val="Arial"/>
        <family val="2"/>
      </rPr>
      <t>t</t>
    </r>
  </si>
  <si>
    <r>
      <t>608,983</t>
    </r>
    <r>
      <rPr>
        <vertAlign val="superscript"/>
        <sz val="9"/>
        <color indexed="8"/>
        <rFont val="Arial"/>
        <family val="2"/>
      </rPr>
      <t>u</t>
    </r>
  </si>
  <si>
    <t xml:space="preserve">a. 0 Zellen (,0%) haben eine erwartete Häufigkeit kleiner 5. Die minimale erwartete Häufigkeit ist 101,89.
b. 0 Zellen (,0%) haben eine erwartete Häufigkeit kleiner 5. Die minimale erwartete Häufigkeit ist 23,17.
c. 0 Zellen (,0%) haben eine erwartete Häufigkeit kleiner 5. Die minimale erwartete Häufigkeit ist 25,06.
d. 0 Zellen (,0%) haben eine erwartete Häufigkeit kleiner 5. Die minimale erwartete Häufigkeit ist 49,57.
e. 0 Zellen (,0%) haben eine erwartete Häufigkeit kleiner 5. Die minimale erwartete Häufigkeit ist 209,30.
f. 0 Zellen (,0%) haben eine erwartete Häufigkeit kleiner 5. Die minimale erwartete Häufigkeit ist 107,51.
g. 0 Zellen (,0%) haben eine erwartete Häufigkeit kleiner 5. Die minimale erwartete Häufigkeit ist 13,50.
h. Wird nur für eine 2x2-Tabelle berechnet
i. 0 Zellen (,0%) haben eine erwartete Häufigkeit kleiner 5. Die minimale erwartete Häufigkeit ist 26,00.
j. 0 Zellen (,0%) haben eine erwartete Häufigkeit kleiner 5. Die minimale erwartete Häufigkeit ist 44,51.
k. 0 Zellen (,0%) haben eine erwartete Häufigkeit kleiner 5. Die minimale erwartete Häufigkeit ist 167,39.
l. 0 Zellen (,0%) haben eine erwartete Häufigkeit kleiner 5. Die minimale erwartete Häufigkeit ist 9,98.
m. Es werden keine Statistiken berechnet, da EF29kat_2Gruppen und EF124 Art des Arbeitsvertrages Konstanten sind.
n. 1 Zellen (16,7%) haben eine erwartete Häufigkeit kleiner 5. Die minimale erwartete Häufigkeit ist 2,79.
o. 1 Zellen (16,7%) haben eine erwartete Häufigkeit kleiner 5. Die minimale erwartete Häufigkeit ist 2,71.
p. 0 Zellen (,0%) haben eine erwartete Häufigkeit kleiner 5. Die minimale erwartete Häufigkeit ist 14,24.
q. 0 Zellen (,0%) haben eine erwartete Häufigkeit kleiner 5. Die minimale erwartete Häufigkeit ist 198,56.
r. 0 Zellen (,0%) haben eine erwartete Häufigkeit kleiner 5. Die minimale erwartete Häufigkeit ist 10,01.
s. 0 Zellen (,0%) haben eine erwartete Häufigkeit kleiner 5. Die minimale erwartete Häufigkeit ist 54,56.
t. 0 Zellen (,0%) haben eine erwartete Häufigkeit kleiner 5. Die minimale erwartete Häufigkeit ist 97,68.
u. 0 Zellen (,0%) haben eine erwartete Häufigkeit kleiner 5. Die minimale erwartete Häufigkeit ist 354,42.
</t>
  </si>
  <si>
    <r>
      <t>,063</t>
    </r>
    <r>
      <rPr>
        <vertAlign val="superscript"/>
        <sz val="9"/>
        <color indexed="8"/>
        <rFont val="Arial"/>
        <family val="2"/>
      </rPr>
      <t>c</t>
    </r>
  </si>
  <si>
    <t xml:space="preserve">a. Die Null-Hyphothese wird nicht angenommen.
b. Unter Annahme der Null-Hyphothese wird der asymptotische Standardfehler verwendet.
c. Basierend auf normaler Näherung
d. Es werden keine Statistiken berechnet, da EF29kat_2Gruppen und EF124 Art des Arbeitsvertrages Konstanten sind.
</t>
  </si>
  <si>
    <r>
      <t>995,324</t>
    </r>
    <r>
      <rPr>
        <vertAlign val="superscript"/>
        <sz val="9"/>
        <color indexed="8"/>
        <rFont val="Arial"/>
        <family val="2"/>
      </rPr>
      <t>a</t>
    </r>
  </si>
  <si>
    <r>
      <t>357,000</t>
    </r>
    <r>
      <rPr>
        <vertAlign val="superscript"/>
        <sz val="9"/>
        <color indexed="8"/>
        <rFont val="Arial"/>
        <family val="2"/>
      </rPr>
      <t>b</t>
    </r>
  </si>
  <si>
    <r>
      <t>682,129</t>
    </r>
    <r>
      <rPr>
        <vertAlign val="superscript"/>
        <sz val="9"/>
        <color indexed="8"/>
        <rFont val="Arial"/>
        <family val="2"/>
      </rPr>
      <t>d</t>
    </r>
  </si>
  <si>
    <r>
      <t>446,655</t>
    </r>
    <r>
      <rPr>
        <vertAlign val="superscript"/>
        <sz val="9"/>
        <color indexed="8"/>
        <rFont val="Arial"/>
        <family val="2"/>
      </rPr>
      <t>e</t>
    </r>
  </si>
  <si>
    <r>
      <t>821,592</t>
    </r>
    <r>
      <rPr>
        <vertAlign val="superscript"/>
        <sz val="9"/>
        <color indexed="8"/>
        <rFont val="Arial"/>
        <family val="2"/>
      </rPr>
      <t>f</t>
    </r>
  </si>
  <si>
    <r>
      <t>190,278</t>
    </r>
    <r>
      <rPr>
        <vertAlign val="superscript"/>
        <sz val="9"/>
        <color indexed="8"/>
        <rFont val="Arial"/>
        <family val="2"/>
      </rPr>
      <t>g</t>
    </r>
  </si>
  <si>
    <r>
      <t>443,624</t>
    </r>
    <r>
      <rPr>
        <vertAlign val="superscript"/>
        <sz val="9"/>
        <color indexed="8"/>
        <rFont val="Arial"/>
        <family val="2"/>
      </rPr>
      <t>j</t>
    </r>
  </si>
  <si>
    <r>
      <t>666,706</t>
    </r>
    <r>
      <rPr>
        <vertAlign val="superscript"/>
        <sz val="9"/>
        <color indexed="8"/>
        <rFont val="Arial"/>
        <family val="2"/>
      </rPr>
      <t>k</t>
    </r>
  </si>
  <si>
    <r>
      <t>445,392</t>
    </r>
    <r>
      <rPr>
        <vertAlign val="superscript"/>
        <sz val="9"/>
        <color indexed="8"/>
        <rFont val="Arial"/>
        <family val="2"/>
      </rPr>
      <t>l</t>
    </r>
  </si>
  <si>
    <r>
      <t>365,632</t>
    </r>
    <r>
      <rPr>
        <vertAlign val="superscript"/>
        <sz val="9"/>
        <color indexed="8"/>
        <rFont val="Arial"/>
        <family val="2"/>
      </rPr>
      <t>m</t>
    </r>
  </si>
  <si>
    <r>
      <t>865,371</t>
    </r>
    <r>
      <rPr>
        <vertAlign val="superscript"/>
        <sz val="9"/>
        <color indexed="8"/>
        <rFont val="Arial"/>
        <family val="2"/>
      </rPr>
      <t>n</t>
    </r>
  </si>
  <si>
    <r>
      <t>497,000</t>
    </r>
    <r>
      <rPr>
        <vertAlign val="superscript"/>
        <sz val="9"/>
        <color indexed="8"/>
        <rFont val="Arial"/>
        <family val="2"/>
      </rPr>
      <t>o</t>
    </r>
  </si>
  <si>
    <r>
      <t>393,173</t>
    </r>
    <r>
      <rPr>
        <vertAlign val="superscript"/>
        <sz val="9"/>
        <color indexed="8"/>
        <rFont val="Arial"/>
        <family val="2"/>
      </rPr>
      <t>p</t>
    </r>
  </si>
  <si>
    <r>
      <t>1181,447</t>
    </r>
    <r>
      <rPr>
        <vertAlign val="superscript"/>
        <sz val="9"/>
        <color indexed="8"/>
        <rFont val="Arial"/>
        <family val="2"/>
      </rPr>
      <t>q</t>
    </r>
  </si>
  <si>
    <r>
      <t>1584,247</t>
    </r>
    <r>
      <rPr>
        <vertAlign val="superscript"/>
        <sz val="9"/>
        <color indexed="8"/>
        <rFont val="Arial"/>
        <family val="2"/>
      </rPr>
      <t>r</t>
    </r>
  </si>
  <si>
    <t xml:space="preserve">a. 0 Zellen (,0%) haben eine erwartete Häufigkeit kleiner 5. Die minimale erwartete Häufigkeit ist 29,69.
b. 0 Zellen (,0%) haben eine erwartete Häufigkeit kleiner 5. Die minimale erwartete Häufigkeit ist 41,69.
c. Wird nur für eine 2x2-Tabelle berechnet
d. 0 Zellen (,0%) haben eine erwartete Häufigkeit kleiner 5. Die minimale erwartete Häufigkeit ist 43,05.
e. 0 Zellen (,0%) haben eine erwartete Häufigkeit kleiner 5. Die minimale erwartete Häufigkeit ist 87,83.
f. 0 Zellen (,0%) haben eine erwartete Häufigkeit kleiner 5. Die minimale erwartete Häufigkeit ist 126,93.
g. 0 Zellen (,0%) haben eine erwartete Häufigkeit kleiner 5. Die minimale erwartete Häufigkeit ist 8,55.
h. Es werden keine Statistiken berechnet, da EF29kat_2Gruppen und EF126 Grund der Befristung der Tätigkeit Konstanten sind.
i. Es werden keine Statistiken berechnet, da EF29kat_2Gruppen eine Konstante ist
j. 0 Zellen (,0%) haben eine erwartete Häufigkeit kleiner 5. Die minimale erwartete Häufigkeit ist 23,41.
k. 0 Zellen (,0%) haben eine erwartete Häufigkeit kleiner 5. Die minimale erwartete Häufigkeit ist 9,31.
l. 0 Zellen (,0%) haben eine erwartete Häufigkeit kleiner 5. Die minimale erwartete Häufigkeit ist 21,96.
m. 2 Zellen (20,0%) haben eine erwartete Häufigkeit kleiner 5. Die minimale erwartete Häufigkeit ist 1,51.
n. 0 Zellen (,0%) haben eine erwartete Häufigkeit kleiner 5. Die minimale erwartete Häufigkeit ist 93,42.
o. 0 Zellen (,0%) haben eine erwartete Häufigkeit kleiner 5. Die minimale erwartete Häufigkeit ist 29,95.
p. 0 Zellen (,0%) haben eine erwartete Häufigkeit kleiner 5. Die minimale erwartete Häufigkeit ist 53,72.
q. 0 Zellen (,0%) haben eine erwartete Häufigkeit kleiner 5. Die minimale erwartete Häufigkeit ist 13,90.
r. 0 Zellen (,0%) haben eine erwartete Häufigkeit kleiner 5. Die minimale erwartete Häufigkeit ist 11,59.
</t>
  </si>
  <si>
    <r>
      <t>,322</t>
    </r>
    <r>
      <rPr>
        <vertAlign val="superscript"/>
        <sz val="9"/>
        <color indexed="8"/>
        <rFont val="Arial"/>
        <family val="2"/>
      </rPr>
      <t>c</t>
    </r>
  </si>
  <si>
    <r>
      <t>,906</t>
    </r>
    <r>
      <rPr>
        <vertAlign val="superscript"/>
        <sz val="9"/>
        <color indexed="8"/>
        <rFont val="Arial"/>
        <family val="2"/>
      </rPr>
      <t>c</t>
    </r>
  </si>
  <si>
    <r>
      <t>,916</t>
    </r>
    <r>
      <rPr>
        <vertAlign val="superscript"/>
        <sz val="9"/>
        <color indexed="8"/>
        <rFont val="Arial"/>
        <family val="2"/>
      </rPr>
      <t>c</t>
    </r>
  </si>
  <si>
    <t xml:space="preserve">a. Die Null-Hyphothese wird nicht angenommen.
b. Unter Annahme der Null-Hyphothese wird der asymptotische Standardfehler verwendet.
c. Basierend auf normaler Näherung
d. Es werden keine Statistiken berechnet, da EF29kat_2Gruppen und EF126 Grund der Befristung der Tätigkeit Konstanten sind.
e. Es werden keine Statistiken berechnet, da EF29kat_2Gruppen eine Konstante ist
</t>
  </si>
  <si>
    <t xml:space="preserve">  /TABLES=EF117kat BY EF310kat_2Gr EF312kat_2Gr EF312kat_3Grneu EF323kat_2Gr BY EF29kat_2Gruppen BY EF44kat</t>
  </si>
  <si>
    <t>24-Nov-2014 13:34:46</t>
  </si>
  <si>
    <t xml:space="preserve">CROSSTABS
  /TABLES=EF117kat BY EF310kat_2Gr EF312kat_2Gr EF312kat_3Grneu EF323kat_2Gr BY EF29kat_2Gruppen BY EF44kat
  /FORMAT=AVALUE TABLES
  /CELLS=COUNT
  /COUNT ROUND CELL.
</t>
  </si>
  <si>
    <t>EF117kat * EF310kat_2Gr * EF29kat_2Gruppen * EF44kat</t>
  </si>
  <si>
    <t>EF117kat * EF312_2Gr * EF29kat_2Gruppen * EF44kat</t>
  </si>
  <si>
    <t>EF117kat * EF312kat_3Grneu * EF29kat_2Gruppen * EF44kat</t>
  </si>
  <si>
    <t>EF117kat * EF323kat_2Gr * EF29kat_2Gruppen * EF44kat</t>
  </si>
  <si>
    <t>EF117kat * EF310kat_2Gr * EF29kat_2Gruppen * EF44kat Kreuztabelle</t>
  </si>
  <si>
    <t>EF117kat * EF312_2Gr * EF29kat_2Gruppen * EF44kat Kreuztabelle</t>
  </si>
  <si>
    <t>EF117kat * EF312kat_3Grneu * EF29kat_2Gruppen * EF44kat Kreuztabelle</t>
  </si>
  <si>
    <t>EF117kat * EF323kat_2Gr * EF29kat_2Gruppen * EF44kat Kreuztabelle</t>
  </si>
  <si>
    <t>24-Nov-2014 13:35:51</t>
  </si>
  <si>
    <t xml:space="preserve">CROSSTABS
  /TABLES=EF117kat BY EF310kat_2Gr EF312kat_2Gr EF312kat_3Grneu EF323kat_2Gr BY EF29kat_2Gruppen BY EF44kat
  /FORMAT=AVALUE TABLES
  /STATISTICS=CHISQ PHI CORR
  /CELLS=COUNT EXPECTED ROW COLUMN
  /COUNT ROUND CELL.
</t>
  </si>
  <si>
    <r>
      <t>380001</t>
    </r>
    <r>
      <rPr>
        <vertAlign val="superscript"/>
        <sz val="9"/>
        <color indexed="8"/>
        <rFont val="Arial"/>
        <family val="2"/>
      </rPr>
      <t>a</t>
    </r>
  </si>
  <si>
    <r>
      <t>294031</t>
    </r>
    <r>
      <rPr>
        <vertAlign val="superscript"/>
        <sz val="9"/>
        <color indexed="8"/>
        <rFont val="Arial"/>
        <family val="2"/>
      </rPr>
      <t>a</t>
    </r>
  </si>
  <si>
    <r>
      <t>400256</t>
    </r>
    <r>
      <rPr>
        <vertAlign val="superscript"/>
        <sz val="9"/>
        <color indexed="8"/>
        <rFont val="Arial"/>
        <family val="2"/>
      </rPr>
      <t>a</t>
    </r>
  </si>
  <si>
    <r>
      <t>1471,482</t>
    </r>
    <r>
      <rPr>
        <vertAlign val="superscript"/>
        <sz val="9"/>
        <color indexed="8"/>
        <rFont val="Arial"/>
        <family val="2"/>
      </rPr>
      <t>a</t>
    </r>
  </si>
  <si>
    <r>
      <t>52,469</t>
    </r>
    <r>
      <rPr>
        <vertAlign val="superscript"/>
        <sz val="9"/>
        <color indexed="8"/>
        <rFont val="Arial"/>
        <family val="2"/>
      </rPr>
      <t>c</t>
    </r>
  </si>
  <si>
    <r>
      <t>1084,700</t>
    </r>
    <r>
      <rPr>
        <vertAlign val="superscript"/>
        <sz val="9"/>
        <color indexed="8"/>
        <rFont val="Arial"/>
        <family val="2"/>
      </rPr>
      <t>d</t>
    </r>
  </si>
  <si>
    <r>
      <t>352,103</t>
    </r>
    <r>
      <rPr>
        <vertAlign val="superscript"/>
        <sz val="9"/>
        <color indexed="8"/>
        <rFont val="Arial"/>
        <family val="2"/>
      </rPr>
      <t>e</t>
    </r>
  </si>
  <si>
    <r>
      <t>347,241</t>
    </r>
    <r>
      <rPr>
        <vertAlign val="superscript"/>
        <sz val="9"/>
        <color indexed="8"/>
        <rFont val="Arial"/>
        <family val="2"/>
      </rPr>
      <t>f</t>
    </r>
  </si>
  <si>
    <r>
      <t>1386,565</t>
    </r>
    <r>
      <rPr>
        <vertAlign val="superscript"/>
        <sz val="9"/>
        <color indexed="8"/>
        <rFont val="Arial"/>
        <family val="2"/>
      </rPr>
      <t>g</t>
    </r>
  </si>
  <si>
    <r>
      <t>1604,036</t>
    </r>
    <r>
      <rPr>
        <vertAlign val="superscript"/>
        <sz val="9"/>
        <color indexed="8"/>
        <rFont val="Arial"/>
        <family val="2"/>
      </rPr>
      <t>h</t>
    </r>
  </si>
  <si>
    <r>
      <t>82,318</t>
    </r>
    <r>
      <rPr>
        <vertAlign val="superscript"/>
        <sz val="9"/>
        <color indexed="8"/>
        <rFont val="Arial"/>
        <family val="2"/>
      </rPr>
      <t>i</t>
    </r>
  </si>
  <si>
    <r>
      <t>1672,019</t>
    </r>
    <r>
      <rPr>
        <vertAlign val="superscript"/>
        <sz val="9"/>
        <color indexed="8"/>
        <rFont val="Arial"/>
        <family val="2"/>
      </rPr>
      <t>j</t>
    </r>
  </si>
  <si>
    <r>
      <t>4655,014</t>
    </r>
    <r>
      <rPr>
        <vertAlign val="superscript"/>
        <sz val="9"/>
        <color indexed="8"/>
        <rFont val="Arial"/>
        <family val="2"/>
      </rPr>
      <t>k</t>
    </r>
  </si>
  <si>
    <r>
      <t>419,584</t>
    </r>
    <r>
      <rPr>
        <vertAlign val="superscript"/>
        <sz val="9"/>
        <color indexed="8"/>
        <rFont val="Arial"/>
        <family val="2"/>
      </rPr>
      <t>l</t>
    </r>
  </si>
  <si>
    <r>
      <t>5692,899</t>
    </r>
    <r>
      <rPr>
        <vertAlign val="superscript"/>
        <sz val="9"/>
        <color indexed="8"/>
        <rFont val="Arial"/>
        <family val="2"/>
      </rPr>
      <t>m</t>
    </r>
  </si>
  <si>
    <t xml:space="preserve">a. 0 Zellen (,0%) haben eine erwartete Häufigkeit kleiner 5. Die minimale erwartete Häufigkeit ist 8046,95.
b. Wird nur für eine 2x2-Tabelle berechnet
c. 0 Zellen (,0%) haben eine erwartete Häufigkeit kleiner 5. Die minimale erwartete Häufigkeit ist 200,39.
d. 0 Zellen (,0%) haben eine erwartete Häufigkeit kleiner 5. Die minimale erwartete Häufigkeit ist 376,13.
e. 0 Zellen (,0%) haben eine erwartete Häufigkeit kleiner 5. Die minimale erwartete Häufigkeit ist 8938,95.
f. 0 Zellen (,0%) haben eine erwartete Häufigkeit kleiner 5. Die minimale erwartete Häufigkeit ist 49,67.
g. 0 Zellen (,0%) haben eine erwartete Häufigkeit kleiner 5. Die minimale erwartete Häufigkeit ist 29,24.
h. 0 Zellen (,0%) haben eine erwartete Häufigkeit kleiner 5. Die minimale erwartete Häufigkeit ist 8510,60.
i. 0 Zellen (,0%) haben eine erwartete Häufigkeit kleiner 5. Die minimale erwartete Häufigkeit ist 59,43.
j. 0 Zellen (,0%) haben eine erwartete Häufigkeit kleiner 5. Die minimale erwartete Häufigkeit ist 8591,56.
k. 0 Zellen (,0%) haben eine erwartete Häufigkeit kleiner 5. Die minimale erwartete Häufigkeit ist 28355,96.
l. 0 Zellen (,0%) haben eine erwartete Häufigkeit kleiner 5. Die minimale erwartete Häufigkeit ist 298,66.
m. 0 Zellen (,0%) haben eine erwartete Häufigkeit kleiner 5. Die minimale erwartete Häufigkeit ist 239,24.
</t>
  </si>
  <si>
    <r>
      <t>101,695</t>
    </r>
    <r>
      <rPr>
        <vertAlign val="superscript"/>
        <sz val="9"/>
        <color indexed="8"/>
        <rFont val="Arial"/>
        <family val="2"/>
      </rPr>
      <t>a</t>
    </r>
  </si>
  <si>
    <r>
      <t>446,161</t>
    </r>
    <r>
      <rPr>
        <vertAlign val="superscript"/>
        <sz val="9"/>
        <color indexed="8"/>
        <rFont val="Arial"/>
        <family val="2"/>
      </rPr>
      <t>b</t>
    </r>
  </si>
  <si>
    <r>
      <t>240,465</t>
    </r>
    <r>
      <rPr>
        <vertAlign val="superscript"/>
        <sz val="9"/>
        <color indexed="8"/>
        <rFont val="Arial"/>
        <family val="2"/>
      </rPr>
      <t>c</t>
    </r>
  </si>
  <si>
    <r>
      <t>1804,147</t>
    </r>
    <r>
      <rPr>
        <vertAlign val="superscript"/>
        <sz val="9"/>
        <color indexed="8"/>
        <rFont val="Arial"/>
        <family val="2"/>
      </rPr>
      <t>d</t>
    </r>
  </si>
  <si>
    <r>
      <t>2365,747</t>
    </r>
    <r>
      <rPr>
        <vertAlign val="superscript"/>
        <sz val="9"/>
        <color indexed="8"/>
        <rFont val="Arial"/>
        <family val="2"/>
      </rPr>
      <t>e</t>
    </r>
  </si>
  <si>
    <r>
      <t>2137,859</t>
    </r>
    <r>
      <rPr>
        <vertAlign val="superscript"/>
        <sz val="9"/>
        <color indexed="8"/>
        <rFont val="Arial"/>
        <family val="2"/>
      </rPr>
      <t>f</t>
    </r>
  </si>
  <si>
    <r>
      <t>1011,487</t>
    </r>
    <r>
      <rPr>
        <vertAlign val="superscript"/>
        <sz val="9"/>
        <color indexed="8"/>
        <rFont val="Arial"/>
        <family val="2"/>
      </rPr>
      <t>g</t>
    </r>
  </si>
  <si>
    <r>
      <t>1040,674</t>
    </r>
    <r>
      <rPr>
        <vertAlign val="superscript"/>
        <sz val="9"/>
        <color indexed="8"/>
        <rFont val="Arial"/>
        <family val="2"/>
      </rPr>
      <t>i</t>
    </r>
  </si>
  <si>
    <r>
      <t>2056,785</t>
    </r>
    <r>
      <rPr>
        <vertAlign val="superscript"/>
        <sz val="9"/>
        <color indexed="8"/>
        <rFont val="Arial"/>
        <family val="2"/>
      </rPr>
      <t>j</t>
    </r>
  </si>
  <si>
    <r>
      <t>2072,304</t>
    </r>
    <r>
      <rPr>
        <vertAlign val="superscript"/>
        <sz val="9"/>
        <color indexed="8"/>
        <rFont val="Arial"/>
        <family val="2"/>
      </rPr>
      <t>k</t>
    </r>
  </si>
  <si>
    <r>
      <t>2889,671</t>
    </r>
    <r>
      <rPr>
        <vertAlign val="superscript"/>
        <sz val="9"/>
        <color indexed="8"/>
        <rFont val="Arial"/>
        <family val="2"/>
      </rPr>
      <t>l</t>
    </r>
  </si>
  <si>
    <t xml:space="preserve">a. 0 Zellen (,0%) haben eine erwartete Häufigkeit kleiner 5. Die minimale erwartete Häufigkeit ist 890,32.
b. 0 Zellen (,0%) haben eine erwartete Häufigkeit kleiner 5. Die minimale erwartete Häufigkeit ist 7,60.
c. 0 Zellen (,0%) haben eine erwartete Häufigkeit kleiner 5. Die minimale erwartete Häufigkeit ist 10,67.
d. 0 Zellen (,0%) haben eine erwartete Häufigkeit kleiner 5. Die minimale erwartete Häufigkeit ist 3466,97.
e. 0 Zellen (,0%) haben eine erwartete Häufigkeit kleiner 5. Die minimale erwartete Häufigkeit ist 11,32.
f. 0 Zellen (,0%) haben eine erwartete Häufigkeit kleiner 5. Die minimale erwartete Häufigkeit ist 13,17.
g. 0 Zellen (,0%) haben eine erwartete Häufigkeit kleiner 5. Die minimale erwartete Häufigkeit ist 3318,90.
h. Es werden keine Statistiken berechnet, da EF117kat eine Konstante ist
i. 0 Zellen (,0%) haben eine erwartete Häufigkeit kleiner 5. Die minimale erwartete Häufigkeit ist 3338,26.
j. 0 Zellen (,0%) haben eine erwartete Häufigkeit kleiner 5. Die minimale erwartete Häufigkeit ist 7759,95.
k. 0 Zellen (,0%) haben eine erwartete Häufigkeit kleiner 5. Die minimale erwartete Häufigkeit ist 21,87.
l. 0 Zellen (,0%) haben eine erwartete Häufigkeit kleiner 5. Die minimale erwartete Häufigkeit ist 22,07.
</t>
  </si>
  <si>
    <r>
      <t>333,154</t>
    </r>
    <r>
      <rPr>
        <vertAlign val="superscript"/>
        <sz val="9"/>
        <color indexed="8"/>
        <rFont val="Arial"/>
        <family val="2"/>
      </rPr>
      <t>a</t>
    </r>
  </si>
  <si>
    <r>
      <t>366,380</t>
    </r>
    <r>
      <rPr>
        <vertAlign val="superscript"/>
        <sz val="9"/>
        <color indexed="8"/>
        <rFont val="Arial"/>
        <family val="2"/>
      </rPr>
      <t>c</t>
    </r>
  </si>
  <si>
    <r>
      <t>551,624</t>
    </r>
    <r>
      <rPr>
        <vertAlign val="superscript"/>
        <sz val="9"/>
        <color indexed="8"/>
        <rFont val="Arial"/>
        <family val="2"/>
      </rPr>
      <t>d</t>
    </r>
  </si>
  <si>
    <r>
      <t>3470,788</t>
    </r>
    <r>
      <rPr>
        <vertAlign val="superscript"/>
        <sz val="9"/>
        <color indexed="8"/>
        <rFont val="Arial"/>
        <family val="2"/>
      </rPr>
      <t>e</t>
    </r>
  </si>
  <si>
    <r>
      <t>255,945</t>
    </r>
    <r>
      <rPr>
        <vertAlign val="superscript"/>
        <sz val="9"/>
        <color indexed="8"/>
        <rFont val="Arial"/>
        <family val="2"/>
      </rPr>
      <t>f</t>
    </r>
  </si>
  <si>
    <r>
      <t>2894,317</t>
    </r>
    <r>
      <rPr>
        <vertAlign val="superscript"/>
        <sz val="9"/>
        <color indexed="8"/>
        <rFont val="Arial"/>
        <family val="2"/>
      </rPr>
      <t>g</t>
    </r>
  </si>
  <si>
    <r>
      <t>2000,134</t>
    </r>
    <r>
      <rPr>
        <vertAlign val="superscript"/>
        <sz val="9"/>
        <color indexed="8"/>
        <rFont val="Arial"/>
        <family val="2"/>
      </rPr>
      <t>h</t>
    </r>
  </si>
  <si>
    <r>
      <t>50,684</t>
    </r>
    <r>
      <rPr>
        <vertAlign val="superscript"/>
        <sz val="9"/>
        <color indexed="8"/>
        <rFont val="Arial"/>
        <family val="2"/>
      </rPr>
      <t>i</t>
    </r>
  </si>
  <si>
    <r>
      <t>1977,229</t>
    </r>
    <r>
      <rPr>
        <vertAlign val="superscript"/>
        <sz val="9"/>
        <color indexed="8"/>
        <rFont val="Arial"/>
        <family val="2"/>
      </rPr>
      <t>j</t>
    </r>
  </si>
  <si>
    <r>
      <t>5425,917</t>
    </r>
    <r>
      <rPr>
        <vertAlign val="superscript"/>
        <sz val="9"/>
        <color indexed="8"/>
        <rFont val="Arial"/>
        <family val="2"/>
      </rPr>
      <t>k</t>
    </r>
  </si>
  <si>
    <r>
      <t>488,987</t>
    </r>
    <r>
      <rPr>
        <vertAlign val="superscript"/>
        <sz val="9"/>
        <color indexed="8"/>
        <rFont val="Arial"/>
        <family val="2"/>
      </rPr>
      <t>l</t>
    </r>
  </si>
  <si>
    <r>
      <t>5074,347</t>
    </r>
    <r>
      <rPr>
        <vertAlign val="superscript"/>
        <sz val="9"/>
        <color indexed="8"/>
        <rFont val="Arial"/>
        <family val="2"/>
      </rPr>
      <t>m</t>
    </r>
  </si>
  <si>
    <t xml:space="preserve">a. 0 Zellen (,0%) haben eine erwartete Häufigkeit kleiner 5. Die minimale erwartete Häufigkeit ist 2106,17.
b. Wird nur für eine 2x2-Tabelle berechnet
c. 0 Zellen (,0%) haben eine erwartete Häufigkeit kleiner 5. Die minimale erwartete Häufigkeit ist 51,36.
d. 0 Zellen (,0%) haben eine erwartete Häufigkeit kleiner 5. Die minimale erwartete Häufigkeit ist 79,04.
e. 0 Zellen (,0%) haben eine erwartete Häufigkeit kleiner 5. Die minimale erwartete Häufigkeit ist 8071,81.
f. 0 Zellen (,0%) haben eine erwartete Häufigkeit kleiner 5. Die minimale erwartete Häufigkeit ist 11,16.
g. 0 Zellen (,0%) haben eine erwartete Häufigkeit kleiner 5. Die minimale erwartete Häufigkeit ist 18,64.
h. 0 Zellen (,0%) haben eine erwartete Häufigkeit kleiner 5. Die minimale erwartete Häufigkeit ist 7005,83.
i. 0 Zellen (,0%) haben eine erwartete Häufigkeit kleiner 5. Die minimale erwartete Häufigkeit ist 65,60.
j. 0 Zellen (,0%) haben eine erwartete Häufigkeit kleiner 5. Die minimale erwartete Häufigkeit ist 7143,33.
k. 0 Zellen (,0%) haben eine erwartete Häufigkeit kleiner 5. Die minimale erwartete Häufigkeit ist 17088,87.
l. 0 Zellen (,0%) haben eine erwartete Häufigkeit kleiner 5. Die minimale erwartete Häufigkeit ist 78,13.
m. 0 Zellen (,0%) haben eine erwartete Häufigkeit kleiner 5. Die minimale erwartete Häufigkeit ist 119,43.
</t>
  </si>
  <si>
    <t xml:space="preserve">  /TABLES=EF29kat_2Gruppen BY EF117kat BY EF44kat BY EF593kat</t>
  </si>
  <si>
    <t>24-Nov-2014 13:32:04</t>
  </si>
  <si>
    <t xml:space="preserve">CROSSTABS
  /TABLES=EF29kat_2Gruppen BY EF117kat BY EF44kat BY EF593kat
  /FORMAT=AVALUE TABLES
  /CELLS=COUNT
  /COUNT ROUND CELL.
</t>
  </si>
  <si>
    <t>EF29kat_2Gruppen * EF117kat * EF44kat * EF593kat</t>
  </si>
  <si>
    <t>EF29kat_2Gruppen * EF117kat * EF44kat * EF593kat Kreuztabelle</t>
  </si>
  <si>
    <t>24-Nov-2014 13:32:46</t>
  </si>
  <si>
    <t xml:space="preserve">CROSSTABS
  /TABLES=EF29kat_2Gruppen BY EF117kat BY EF44kat BY EF593kat
  /FORMAT=AVALUE TABLES
  /STATISTICS=CHISQ PHI CORR
  /CELLS=COUNT EXPECTED ROW COLUMN
  /COUNT ROUND CELL.
</t>
  </si>
  <si>
    <t>00 00:00:00,110</t>
  </si>
  <si>
    <r>
      <t>2583,386</t>
    </r>
    <r>
      <rPr>
        <vertAlign val="superscript"/>
        <sz val="9"/>
        <color indexed="8"/>
        <rFont val="Arial"/>
        <family val="2"/>
      </rPr>
      <t>a</t>
    </r>
  </si>
  <si>
    <r>
      <t>4236,497</t>
    </r>
    <r>
      <rPr>
        <vertAlign val="superscript"/>
        <sz val="9"/>
        <color indexed="8"/>
        <rFont val="Arial"/>
        <family val="2"/>
      </rPr>
      <t>b</t>
    </r>
  </si>
  <si>
    <r>
      <t>879,547</t>
    </r>
    <r>
      <rPr>
        <vertAlign val="superscript"/>
        <sz val="9"/>
        <color indexed="8"/>
        <rFont val="Arial"/>
        <family val="2"/>
      </rPr>
      <t>d</t>
    </r>
  </si>
  <si>
    <r>
      <t>9410,649</t>
    </r>
    <r>
      <rPr>
        <vertAlign val="superscript"/>
        <sz val="9"/>
        <color indexed="8"/>
        <rFont val="Arial"/>
        <family val="2"/>
      </rPr>
      <t>e</t>
    </r>
  </si>
  <si>
    <r>
      <t>529,090</t>
    </r>
    <r>
      <rPr>
        <vertAlign val="superscript"/>
        <sz val="9"/>
        <color indexed="8"/>
        <rFont val="Arial"/>
        <family val="2"/>
      </rPr>
      <t>f</t>
    </r>
  </si>
  <si>
    <r>
      <t>102,652</t>
    </r>
    <r>
      <rPr>
        <vertAlign val="superscript"/>
        <sz val="9"/>
        <color indexed="8"/>
        <rFont val="Arial"/>
        <family val="2"/>
      </rPr>
      <t>g</t>
    </r>
  </si>
  <si>
    <r>
      <t>1533,294</t>
    </r>
    <r>
      <rPr>
        <vertAlign val="superscript"/>
        <sz val="9"/>
        <color indexed="8"/>
        <rFont val="Arial"/>
        <family val="2"/>
      </rPr>
      <t>i</t>
    </r>
  </si>
  <si>
    <r>
      <t>3,176</t>
    </r>
    <r>
      <rPr>
        <vertAlign val="superscript"/>
        <sz val="9"/>
        <color indexed="8"/>
        <rFont val="Arial"/>
        <family val="2"/>
      </rPr>
      <t>j</t>
    </r>
  </si>
  <si>
    <r>
      <t>419,426</t>
    </r>
    <r>
      <rPr>
        <vertAlign val="superscript"/>
        <sz val="9"/>
        <color indexed="8"/>
        <rFont val="Arial"/>
        <family val="2"/>
      </rPr>
      <t>k</t>
    </r>
  </si>
  <si>
    <r>
      <t>107,579</t>
    </r>
    <r>
      <rPr>
        <vertAlign val="superscript"/>
        <sz val="9"/>
        <color indexed="8"/>
        <rFont val="Arial"/>
        <family val="2"/>
      </rPr>
      <t>l</t>
    </r>
  </si>
  <si>
    <r>
      <t>512,076</t>
    </r>
    <r>
      <rPr>
        <vertAlign val="superscript"/>
        <sz val="9"/>
        <color indexed="8"/>
        <rFont val="Arial"/>
        <family val="2"/>
      </rPr>
      <t>m</t>
    </r>
  </si>
  <si>
    <r>
      <t>1206,348</t>
    </r>
    <r>
      <rPr>
        <vertAlign val="superscript"/>
        <sz val="9"/>
        <color indexed="8"/>
        <rFont val="Arial"/>
        <family val="2"/>
      </rPr>
      <t>n</t>
    </r>
  </si>
  <si>
    <r>
      <t>5065,465</t>
    </r>
    <r>
      <rPr>
        <vertAlign val="superscript"/>
        <sz val="9"/>
        <color indexed="8"/>
        <rFont val="Arial"/>
        <family val="2"/>
      </rPr>
      <t>o</t>
    </r>
  </si>
  <si>
    <r>
      <t>189,326</t>
    </r>
    <r>
      <rPr>
        <vertAlign val="superscript"/>
        <sz val="9"/>
        <color indexed="8"/>
        <rFont val="Arial"/>
        <family val="2"/>
      </rPr>
      <t>p</t>
    </r>
  </si>
  <si>
    <r>
      <t>8206,981</t>
    </r>
    <r>
      <rPr>
        <vertAlign val="superscript"/>
        <sz val="9"/>
        <color indexed="8"/>
        <rFont val="Arial"/>
        <family val="2"/>
      </rPr>
      <t>q</t>
    </r>
  </si>
  <si>
    <r>
      <t>3678,274</t>
    </r>
    <r>
      <rPr>
        <vertAlign val="superscript"/>
        <sz val="9"/>
        <color indexed="8"/>
        <rFont val="Arial"/>
        <family val="2"/>
      </rPr>
      <t>r</t>
    </r>
  </si>
  <si>
    <r>
      <t>9660,312</t>
    </r>
    <r>
      <rPr>
        <vertAlign val="superscript"/>
        <sz val="9"/>
        <color indexed="8"/>
        <rFont val="Arial"/>
        <family val="2"/>
      </rPr>
      <t>s</t>
    </r>
  </si>
  <si>
    <r>
      <t>1146,883</t>
    </r>
    <r>
      <rPr>
        <vertAlign val="superscript"/>
        <sz val="9"/>
        <color indexed="8"/>
        <rFont val="Arial"/>
        <family val="2"/>
      </rPr>
      <t>t</t>
    </r>
  </si>
  <si>
    <r>
      <t>18875,586</t>
    </r>
    <r>
      <rPr>
        <vertAlign val="superscript"/>
        <sz val="9"/>
        <color indexed="8"/>
        <rFont val="Arial"/>
        <family val="2"/>
      </rPr>
      <t>u</t>
    </r>
  </si>
  <si>
    <t xml:space="preserve">a. 0 Zellen (,0%) haben eine erwartete Häufigkeit kleiner 5. Die minimale erwartete Häufigkeit ist 70,30.
b. 0 Zellen (,0%) haben eine erwartete Häufigkeit kleiner 5. Die minimale erwartete Häufigkeit ist 4234,63.
c. Wird nur für eine 2x2-Tabelle berechnet
d. 0 Zellen (,0%) haben eine erwartete Häufigkeit kleiner 5. Die minimale erwartete Häufigkeit ist 848,22.
e. 0 Zellen (,0%) haben eine erwartete Häufigkeit kleiner 5. Die minimale erwartete Häufigkeit ist 50,81.
f. 0 Zellen (,0%) haben eine erwartete Häufigkeit kleiner 5. Die minimale erwartete Häufigkeit ist 26,65.
g. 0 Zellen (,0%) haben eine erwartete Häufigkeit kleiner 5. Die minimale erwartete Häufigkeit ist 66,49.
h. Es werden keine Statistiken berechnet, da EF29kat_2Gruppen eine Konstante ist
i. 0 Zellen (,0%) haben eine erwartete Häufigkeit kleiner 5. Die minimale erwartete Häufigkeit ist 10,16.
j. 0 Zellen (,0%) haben eine erwartete Häufigkeit kleiner 5. Die minimale erwartete Häufigkeit ist 291,71.
k. 0 Zellen (,0%) haben eine erwartete Häufigkeit kleiner 5. Die minimale erwartete Häufigkeit ist 420,88.
l. 0 Zellen (,0%) haben eine erwartete Häufigkeit kleiner 5. Die minimale erwartete Häufigkeit ist 57,80.
m. 0 Zellen (,0%) haben eine erwartete Häufigkeit kleiner 5. Die minimale erwartete Häufigkeit ist 895,65.
n. 0 Zellen (,0%) haben eine erwartete Häufigkeit kleiner 5. Die minimale erwartete Häufigkeit ist 86,15.
o. 0 Zellen (,0%) haben eine erwartete Häufigkeit kleiner 5. Die minimale erwartete Häufigkeit ist 20,77.
p. 0 Zellen (,0%) haben eine erwartete Häufigkeit kleiner 5. Die minimale erwartete Häufigkeit ist 291,92.
q. 0 Zellen (,0%) haben eine erwartete Häufigkeit kleiner 5. Die minimale erwartete Häufigkeit ist 58,64.
r. 0 Zellen (,0%) haben eine erwartete Häufigkeit kleiner 5. Die minimale erwartete Häufigkeit ist 183,88.
s. 0 Zellen (,0%) haben eine erwartete Häufigkeit kleiner 5. Die minimale erwartete Häufigkeit ist 22,42.
t. 0 Zellen (,0%) haben eine erwartete Häufigkeit kleiner 5. Die minimale erwartete Häufigkeit ist 1199,46.
u. 0 Zellen (,0%) haben eine erwartete Häufigkeit kleiner 5. Die minimale erwartete Häufigkeit ist 125,36.
</t>
  </si>
  <si>
    <r>
      <t>,075</t>
    </r>
    <r>
      <rPr>
        <vertAlign val="superscript"/>
        <sz val="9"/>
        <color indexed="8"/>
        <rFont val="Arial"/>
        <family val="2"/>
      </rPr>
      <t>c</t>
    </r>
  </si>
  <si>
    <t>DATASET ACTIVATE DatenSet2.</t>
  </si>
  <si>
    <t xml:space="preserve">  /TABLES=EF29kat BY EF124 BY EF593kat BY EF44kat</t>
  </si>
  <si>
    <t>16-Mär-2015 12:06:49</t>
  </si>
  <si>
    <t>C:\Forscher\2236-2013\Datenausgabe\2015_03_16\Unt.Gruppe 2008_gesamt NE-ERWu15Std..sav</t>
  </si>
  <si>
    <t>DatenSet2</t>
  </si>
  <si>
    <t xml:space="preserve">CROSSTABS
  /TABLES=EF29kat BY EF124 BY EF593kat BY EF44kat
  /FORMAT=AVALUE TABLES
  /CELLS=COUNT
  /COUNT ROUND CELL.
</t>
  </si>
  <si>
    <t>00 00:00:00,077</t>
  </si>
  <si>
    <t>[DatenSet2] C:\Forscher\2236-2013\Datenausgabe\2015_03_16\Unt.Gruppe 2008_gesamt NE-ERWu15Std..sav</t>
  </si>
  <si>
    <t>EF29kat * EF124 Art des Arbeitsvertrages * EF593kat * EF44kat</t>
  </si>
  <si>
    <t>EF29kat * EF124 Art des Arbeitsvertrages * EF593kat * EF44kat Kreuztabelle</t>
  </si>
  <si>
    <t>18-59 Jahre</t>
  </si>
  <si>
    <t xml:space="preserve">  /TABLES=EF29kat BY EF124 BY EF593kat BY EF44kat_3Gr</t>
  </si>
  <si>
    <t>16-Mär-2015 12:07:20</t>
  </si>
  <si>
    <t xml:space="preserve">CROSSTABS
  /TABLES=EF29kat BY EF124 BY EF593kat BY EF44kat_3Gr
  /FORMAT=AVALUE TABLES
  /CELLS=COUNT
  /COUNT ROUND CELL.
</t>
  </si>
  <si>
    <t>EF29kat * EF124 Art des Arbeitsvertrages * EF593kat * EF44kat_3Gr</t>
  </si>
  <si>
    <t>EF29kat * EF124 Art des Arbeitsvertrages * EF593kat * EF44kat_3Gr Kreuztabelle</t>
  </si>
  <si>
    <t>16-Mär-2015 12:07:53</t>
  </si>
  <si>
    <t xml:space="preserve">CROSSTABS
  /TABLES=EF29kat BY EF124 BY EF593kat BY EF44kat_3Gr
  /FORMAT=AVALUE TABLES
  /STATISTICS=CHISQ PHI CORR
  /CELLS=COUNT EXPECTED ROW COLUMN
  /COUNT ROUND CELL.
</t>
  </si>
  <si>
    <r>
      <t>216,873</t>
    </r>
    <r>
      <rPr>
        <vertAlign val="superscript"/>
        <sz val="9"/>
        <color indexed="8"/>
        <rFont val="Arial"/>
        <family val="2"/>
      </rPr>
      <t>c</t>
    </r>
  </si>
  <si>
    <r>
      <t>1527,897</t>
    </r>
    <r>
      <rPr>
        <vertAlign val="superscript"/>
        <sz val="9"/>
        <color indexed="8"/>
        <rFont val="Arial"/>
        <family val="2"/>
      </rPr>
      <t>d</t>
    </r>
  </si>
  <si>
    <r>
      <t>4386,596</t>
    </r>
    <r>
      <rPr>
        <vertAlign val="superscript"/>
        <sz val="9"/>
        <color indexed="8"/>
        <rFont val="Arial"/>
        <family val="2"/>
      </rPr>
      <t>e</t>
    </r>
  </si>
  <si>
    <r>
      <t>2724,326</t>
    </r>
    <r>
      <rPr>
        <vertAlign val="superscript"/>
        <sz val="9"/>
        <color indexed="8"/>
        <rFont val="Arial"/>
        <family val="2"/>
      </rPr>
      <t>f</t>
    </r>
  </si>
  <si>
    <r>
      <t>7,222</t>
    </r>
    <r>
      <rPr>
        <vertAlign val="superscript"/>
        <sz val="9"/>
        <color indexed="8"/>
        <rFont val="Arial"/>
        <family val="2"/>
      </rPr>
      <t>g</t>
    </r>
  </si>
  <si>
    <r>
      <t>596,422</t>
    </r>
    <r>
      <rPr>
        <vertAlign val="superscript"/>
        <sz val="9"/>
        <color indexed="8"/>
        <rFont val="Arial"/>
        <family val="2"/>
      </rPr>
      <t>i</t>
    </r>
  </si>
  <si>
    <r>
      <t>2560,148</t>
    </r>
    <r>
      <rPr>
        <vertAlign val="superscript"/>
        <sz val="9"/>
        <color indexed="8"/>
        <rFont val="Arial"/>
        <family val="2"/>
      </rPr>
      <t>j</t>
    </r>
  </si>
  <si>
    <r>
      <t>4379,179</t>
    </r>
    <r>
      <rPr>
        <vertAlign val="superscript"/>
        <sz val="9"/>
        <color indexed="8"/>
        <rFont val="Arial"/>
        <family val="2"/>
      </rPr>
      <t>k</t>
    </r>
  </si>
  <si>
    <r>
      <t>708,007</t>
    </r>
    <r>
      <rPr>
        <vertAlign val="superscript"/>
        <sz val="9"/>
        <color indexed="8"/>
        <rFont val="Arial"/>
        <family val="2"/>
      </rPr>
      <t>l</t>
    </r>
  </si>
  <si>
    <r>
      <t>1487,888</t>
    </r>
    <r>
      <rPr>
        <vertAlign val="superscript"/>
        <sz val="9"/>
        <color indexed="8"/>
        <rFont val="Arial"/>
        <family val="2"/>
      </rPr>
      <t>n</t>
    </r>
  </si>
  <si>
    <r>
      <t>347,047</t>
    </r>
    <r>
      <rPr>
        <vertAlign val="superscript"/>
        <sz val="9"/>
        <color indexed="8"/>
        <rFont val="Arial"/>
        <family val="2"/>
      </rPr>
      <t>o</t>
    </r>
  </si>
  <si>
    <r>
      <t>1143,133</t>
    </r>
    <r>
      <rPr>
        <vertAlign val="superscript"/>
        <sz val="9"/>
        <color indexed="8"/>
        <rFont val="Arial"/>
        <family val="2"/>
      </rPr>
      <t>p</t>
    </r>
  </si>
  <si>
    <r>
      <t>5321,880</t>
    </r>
    <r>
      <rPr>
        <vertAlign val="superscript"/>
        <sz val="9"/>
        <color indexed="8"/>
        <rFont val="Arial"/>
        <family val="2"/>
      </rPr>
      <t>q</t>
    </r>
  </si>
  <si>
    <r>
      <t>6,875</t>
    </r>
    <r>
      <rPr>
        <vertAlign val="superscript"/>
        <sz val="9"/>
        <color indexed="8"/>
        <rFont val="Arial"/>
        <family val="2"/>
      </rPr>
      <t>r</t>
    </r>
  </si>
  <si>
    <r>
      <t>382,248</t>
    </r>
    <r>
      <rPr>
        <vertAlign val="superscript"/>
        <sz val="9"/>
        <color indexed="8"/>
        <rFont val="Arial"/>
        <family val="2"/>
      </rPr>
      <t>s</t>
    </r>
  </si>
  <si>
    <r>
      <t>4718,494</t>
    </r>
    <r>
      <rPr>
        <vertAlign val="superscript"/>
        <sz val="9"/>
        <color indexed="8"/>
        <rFont val="Arial"/>
        <family val="2"/>
      </rPr>
      <t>t</t>
    </r>
  </si>
  <si>
    <t xml:space="preserve">a. 0 Zellen (,0%) haben eine erwartete Häufigkeit kleiner 5. Die minimale erwartete Häufigkeit ist 46,53.
b. Es werden keine Statistiken berechnet, da EF29kat und EF124 Art des Arbeitsvertrages Konstanten sind.
c. 0 Zellen (,0%) haben eine erwartete Häufigkeit kleiner 5. Die minimale erwartete Häufigkeit ist 53,63.
d. 0 Zellen (,0%) haben eine erwartete Häufigkeit kleiner 5. Die minimale erwartete Häufigkeit ist 20,32.
e. 0 Zellen (,0%) haben eine erwartete Häufigkeit kleiner 5. Die minimale erwartete Häufigkeit ist 65,93.
f. 0 Zellen (,0%) haben eine erwartete Häufigkeit kleiner 5. Die minimale erwartete Häufigkeit ist 27,36.
g. 0 Zellen (,0%) haben eine erwartete Häufigkeit kleiner 5. Die minimale erwartete Häufigkeit ist 6,56.
h. Wird nur für eine 2x2-Tabelle berechnet
i. 0 Zellen (,0%) haben eine erwartete Häufigkeit kleiner 5. Die minimale erwartete Häufigkeit ist 96,72.
j. 0 Zellen (,0%) haben eine erwartete Häufigkeit kleiner 5. Die minimale erwartete Häufigkeit ist 15,03.
k. 0 Zellen (,0%) haben eine erwartete Häufigkeit kleiner 5. Die minimale erwartete Häufigkeit ist 40,60.
l. 1 Zellen (12,5%) haben eine erwartete Häufigkeit kleiner 5. Die minimale erwartete Häufigkeit ist 4,09.
m. Es werden keine Statistiken berechnet, da EF29kat eine Konstante ist
n. 0 Zellen (,0%) haben eine erwartete Häufigkeit kleiner 5. Die minimale erwartete Häufigkeit ist 24,12.
o. 0 Zellen (,0%) haben eine erwartete Häufigkeit kleiner 5. Die minimale erwartete Häufigkeit ist 57,96.
p. 1 Zellen (12,5%) haben eine erwartete Häufigkeit kleiner 5. Die minimale erwartete Häufigkeit ist 4,23.
q. 0 Zellen (,0%) haben eine erwartete Häufigkeit kleiner 5. Die minimale erwartete Häufigkeit ist 79,14.
r. 0 Zellen (,0%) haben eine erwartete Häufigkeit kleiner 5. Die minimale erwartete Häufigkeit ist 6,37.
s. 0 Zellen (,0%) haben eine erwartete Häufigkeit kleiner 5. Die minimale erwartete Häufigkeit ist 208,05.
t. 0 Zellen (,0%) haben eine erwartete Häufigkeit kleiner 5. Die minimale erwartete Häufigkeit ist 25,21.
u. 0 Zellen (,0%) haben eine erwartete Häufigkeit kleiner 5. Die minimale erwartete Häufigkeit ist 98,85.
</t>
  </si>
  <si>
    <t xml:space="preserve">  /TABLES=EF29kat BY EF126 BY EF593kat BY EF44kat</t>
  </si>
  <si>
    <t>16-Mär-2015 12:09:12</t>
  </si>
  <si>
    <t xml:space="preserve">CROSSTABS
  /TABLES=EF29kat BY EF126 BY EF593kat BY EF44kat
  /FORMAT=AVALUE TABLES
  /CELLS=COUNT
  /COUNT ROUND CELL.
</t>
  </si>
  <si>
    <t>EF29kat * EF126 Grund der Befristung der Tätigkeit * EF593kat * EF44kat</t>
  </si>
  <si>
    <t>EF29kat * EF126 Grund der Befristung der Tätigkeit * EF593kat * EF44kat Kreuztabelle</t>
  </si>
  <si>
    <t xml:space="preserve">  /TABLES=EF29kat BY EF126 BY EF593kat BY EF44kat_3Gr</t>
  </si>
  <si>
    <t>16-Mär-2015 12:10:13</t>
  </si>
  <si>
    <t xml:space="preserve">CROSSTABS
  /TABLES=EF29kat BY EF126 BY EF593kat BY EF44kat_3Gr
  /FORMAT=AVALUE TABLES
  /STATISTICS=CHISQ PHI CORR
  /CELLS=COUNT EXPECTED ROW COLUMN
  /COUNT ROUND CELL.
</t>
  </si>
  <si>
    <t>EF29kat * EF126 Grund der Befristung der Tätigkeit * EF593kat * EF44kat_3Gr</t>
  </si>
  <si>
    <t>EF29kat * EF126 Grund der Befristung der Tätigkeit * EF593kat * EF44kat_3Gr Kreuztabelle</t>
  </si>
  <si>
    <r>
      <t>148,931</t>
    </r>
    <r>
      <rPr>
        <vertAlign val="superscript"/>
        <sz val="9"/>
        <color indexed="8"/>
        <rFont val="Arial"/>
        <family val="2"/>
      </rPr>
      <t>b</t>
    </r>
  </si>
  <si>
    <r>
      <t>760,256</t>
    </r>
    <r>
      <rPr>
        <vertAlign val="superscript"/>
        <sz val="9"/>
        <color indexed="8"/>
        <rFont val="Arial"/>
        <family val="2"/>
      </rPr>
      <t>c</t>
    </r>
  </si>
  <si>
    <r>
      <t>383,916</t>
    </r>
    <r>
      <rPr>
        <vertAlign val="superscript"/>
        <sz val="9"/>
        <color indexed="8"/>
        <rFont val="Arial"/>
        <family val="2"/>
      </rPr>
      <t>d</t>
    </r>
  </si>
  <si>
    <r>
      <t>907,761</t>
    </r>
    <r>
      <rPr>
        <vertAlign val="superscript"/>
        <sz val="9"/>
        <color indexed="8"/>
        <rFont val="Arial"/>
        <family val="2"/>
      </rPr>
      <t>e</t>
    </r>
  </si>
  <si>
    <r>
      <t>403,231</t>
    </r>
    <r>
      <rPr>
        <vertAlign val="superscript"/>
        <sz val="9"/>
        <color indexed="8"/>
        <rFont val="Arial"/>
        <family val="2"/>
      </rPr>
      <t>g</t>
    </r>
  </si>
  <si>
    <r>
      <t>300,375</t>
    </r>
    <r>
      <rPr>
        <vertAlign val="superscript"/>
        <sz val="9"/>
        <color indexed="8"/>
        <rFont val="Arial"/>
        <family val="2"/>
      </rPr>
      <t>h</t>
    </r>
  </si>
  <si>
    <r>
      <t>488,890</t>
    </r>
    <r>
      <rPr>
        <vertAlign val="superscript"/>
        <sz val="9"/>
        <color indexed="8"/>
        <rFont val="Arial"/>
        <family val="2"/>
      </rPr>
      <t>i</t>
    </r>
  </si>
  <si>
    <r>
      <t>98,187</t>
    </r>
    <r>
      <rPr>
        <vertAlign val="superscript"/>
        <sz val="9"/>
        <color indexed="8"/>
        <rFont val="Arial"/>
        <family val="2"/>
      </rPr>
      <t>j</t>
    </r>
  </si>
  <si>
    <r>
      <t>.</t>
    </r>
    <r>
      <rPr>
        <vertAlign val="superscript"/>
        <sz val="9"/>
        <color indexed="8"/>
        <rFont val="Arial"/>
        <family val="2"/>
      </rPr>
      <t>k</t>
    </r>
  </si>
  <si>
    <r>
      <t>226,484</t>
    </r>
    <r>
      <rPr>
        <vertAlign val="superscript"/>
        <sz val="9"/>
        <color indexed="8"/>
        <rFont val="Arial"/>
        <family val="2"/>
      </rPr>
      <t>m</t>
    </r>
  </si>
  <si>
    <r>
      <t>68,992</t>
    </r>
    <r>
      <rPr>
        <vertAlign val="superscript"/>
        <sz val="9"/>
        <color indexed="8"/>
        <rFont val="Arial"/>
        <family val="2"/>
      </rPr>
      <t>n</t>
    </r>
  </si>
  <si>
    <r>
      <t>334,358</t>
    </r>
    <r>
      <rPr>
        <vertAlign val="superscript"/>
        <sz val="9"/>
        <color indexed="8"/>
        <rFont val="Arial"/>
        <family val="2"/>
      </rPr>
      <t>o</t>
    </r>
  </si>
  <si>
    <r>
      <t>661,117</t>
    </r>
    <r>
      <rPr>
        <vertAlign val="superscript"/>
        <sz val="9"/>
        <color indexed="8"/>
        <rFont val="Arial"/>
        <family val="2"/>
      </rPr>
      <t>p</t>
    </r>
  </si>
  <si>
    <t xml:space="preserve">a. 0 Zellen (,0%) haben eine erwartete Häufigkeit kleiner 5. Die minimale erwartete Häufigkeit ist 42,26.
b. 0 Zellen (,0%) haben eine erwartete Häufigkeit kleiner 5. Die minimale erwartete Häufigkeit ist 12,46.
c. 0 Zellen (,0%) haben eine erwartete Häufigkeit kleiner 5. Die minimale erwartete Häufigkeit ist 25,52.
d. 0 Zellen (,0%) haben eine erwartete Häufigkeit kleiner 5. Die minimale erwartete Häufigkeit ist 135,71.
e. 0 Zellen (,0%) haben eine erwartete Häufigkeit kleiner 5. Die minimale erwartete Häufigkeit ist 11,55.
f. Es werden keine Statistiken berechnet, da EF29kat und EF126 Grund der Befristung der Tätigkeit Konstanten sind.
g. 0 Zellen (,0%) haben eine erwartete Häufigkeit kleiner 5. Die minimale erwartete Häufigkeit ist 44,68.
h. 0 Zellen (,0%) haben eine erwartete Häufigkeit kleiner 5. Die minimale erwartete Häufigkeit ist 9,37.
i. 0 Zellen (,0%) haben eine erwartete Häufigkeit kleiner 5. Die minimale erwartete Häufigkeit ist 10,29.
j. 0 Zellen (,0%) haben eine erwartete Häufigkeit kleiner 5. Die minimale erwartete Häufigkeit ist 11,59.
k. Es werden keine Statistiken berechnet, da EF126 Grund der Befristung der Tätigkeit eine Konstante ist
l. Es werden keine Statistiken berechnet, da EF29kat eine Konstante ist
m. 0 Zellen (,0%) haben eine erwartete Häufigkeit kleiner 5. Die minimale erwartete Häufigkeit ist 13,68.
n. 0 Zellen (,0%) haben eine erwartete Häufigkeit kleiner 5. Die minimale erwartete Häufigkeit ist 68,29.
o. 0 Zellen (,0%) haben eine erwartete Häufigkeit kleiner 5. Die minimale erwartete Häufigkeit ist 33,22.
p. 0 Zellen (,0%) haben eine erwartete Häufigkeit kleiner 5. Die minimale erwartete Häufigkeit ist 9,12.
q. 0 Zellen (,0%) haben eine erwartete Häufigkeit kleiner 5. Die minimale erwartete Häufigkeit ist 8,58.
</t>
  </si>
  <si>
    <t xml:space="preserve">a. Die Null-Hyphothese wird nicht angenommen.
b. Unter Annahme der Null-Hyphothese wird der asymptotische Standardfehler verwendet.
c. Basierend auf normaler Näherung
d. Es werden keine Statistiken berechnet, da EF29kat und EF126 Grund der Befristung der Tätigkeit Konstanten sind.
e. Es werden keine Statistiken berechnet, da EF126 Grund der Befristung der Tätigkeit eine Konstante ist
f. Es werden keine Statistiken berechnet, da EF29kat eine Konstante ist
</t>
  </si>
  <si>
    <t>DATASET ACTIVATE DatenSet1.</t>
  </si>
  <si>
    <t xml:space="preserve">  /TABLES=EF29kat BY EF160 BY EF593kat</t>
  </si>
  <si>
    <t>16-Mär-2015 12:35:44</t>
  </si>
  <si>
    <t>C:\Forscher\2236-2013\Datenausgabe\2015_03_16\ERW u15Std. und NE 3_4 2011.sav</t>
  </si>
  <si>
    <t xml:space="preserve">CROSSTABS
  /TABLES=EF29kat BY EF160 BY EF593kat
  /FORMAT=AVALUE TABLES
  /CELLS=COUNT
  /COUNT ROUND CELL.
</t>
  </si>
  <si>
    <t>[DatenSet1] C:\Forscher\2236-2013\Datenausgabe\2015_03_16\ERW u15Std. und NE 3_4 2011.sav</t>
  </si>
  <si>
    <t>EF29kat_2 Gr * EF160 Geringfügige Beschäftigung * EF593kat</t>
  </si>
  <si>
    <t>EF29kat_2 Gr * EF160 Geringfügige Beschäftigung * EF593kat Kreuztabelle</t>
  </si>
  <si>
    <t>16-Mär-2015 12:36:35</t>
  </si>
  <si>
    <t xml:space="preserve">CROSSTABS
  /TABLES=EF29kat BY EF160 BY EF593kat
  /FORMAT=AVALUE TABLES
  /STATISTICS=CHISQ PHI CORR
  /CELLS=COUNT EXPECTED ROW COLUMN
  /COUNT ROUND CELL.
</t>
  </si>
  <si>
    <t>00 00:00:00,045</t>
  </si>
  <si>
    <r>
      <t>33369,128</t>
    </r>
    <r>
      <rPr>
        <vertAlign val="superscript"/>
        <sz val="9"/>
        <color indexed="8"/>
        <rFont val="Arial"/>
        <family val="2"/>
      </rPr>
      <t>a</t>
    </r>
  </si>
  <si>
    <r>
      <t>758,924</t>
    </r>
    <r>
      <rPr>
        <vertAlign val="superscript"/>
        <sz val="9"/>
        <color indexed="8"/>
        <rFont val="Arial"/>
        <family val="2"/>
      </rPr>
      <t>b</t>
    </r>
  </si>
  <si>
    <r>
      <t>2445,076</t>
    </r>
    <r>
      <rPr>
        <vertAlign val="superscript"/>
        <sz val="9"/>
        <color indexed="8"/>
        <rFont val="Arial"/>
        <family val="2"/>
      </rPr>
      <t>d</t>
    </r>
  </si>
  <si>
    <r>
      <t>33035,241</t>
    </r>
    <r>
      <rPr>
        <vertAlign val="superscript"/>
        <sz val="9"/>
        <color indexed="8"/>
        <rFont val="Arial"/>
        <family val="2"/>
      </rPr>
      <t>e</t>
    </r>
  </si>
  <si>
    <r>
      <t>68010,871</t>
    </r>
    <r>
      <rPr>
        <vertAlign val="superscript"/>
        <sz val="9"/>
        <color indexed="8"/>
        <rFont val="Arial"/>
        <family val="2"/>
      </rPr>
      <t>f</t>
    </r>
  </si>
  <si>
    <t xml:space="preserve">a. 0 Zellen (,0%) haben eine erwartete Häufigkeit kleiner 5. Die minimale erwartete Häufigkeit ist 107,79.
b. 0 Zellen (,0%) haben eine erwartete Häufigkeit kleiner 5. Die minimale erwartete Häufigkeit ist 212,39.
c. Wird nur für eine 2x2-Tabelle berechnet
d. 0 Zellen (,0%) haben eine erwartete Häufigkeit kleiner 5. Die minimale erwartete Häufigkeit ist 89,91.
e. 0 Zellen (,0%) haben eine erwartete Häufigkeit kleiner 5. Die minimale erwartete Häufigkeit ist 107,77.
f. 0 Zellen (,0%) haben eine erwartete Häufigkeit kleiner 5. Die minimale erwartete Häufigkeit ist 214,30.
</t>
  </si>
  <si>
    <t xml:space="preserve">  /TABLES=EF29kat BY EF81</t>
  </si>
  <si>
    <t>16-Mär-2015 12:28:42</t>
  </si>
  <si>
    <t xml:space="preserve">CROSSTABS
  /TABLES=EF29kat BY EF81
  /FORMAT=AVALUE TABLES
  /CELLS=COUNT
  /COUNT ROUND CELL.
</t>
  </si>
  <si>
    <t>EF29kat * EF81 Geringfügige Beschäftigung</t>
  </si>
  <si>
    <t>EF29kat * EF81 Geringfügige Beschäftigung Kreuztabelle</t>
  </si>
  <si>
    <t>EF81 Geringfügige Beschäftigung</t>
  </si>
  <si>
    <t>Ja, eine geringfügige Beschäftigung/einen 400-Euro-Job</t>
  </si>
  <si>
    <t xml:space="preserve">  /TABLES=EF29kat BY EF81 BY EF593kat</t>
  </si>
  <si>
    <t>16-Mär-2015 12:29:24</t>
  </si>
  <si>
    <t xml:space="preserve">CROSSTABS
  /TABLES=EF29kat BY EF81 BY EF593kat
  /FORMAT=AVALUE TABLES
  /STATISTICS=CHISQ PHI CORR
  /CELLS=COUNT EXPECTED ROW COLUMN
  /COUNT ROUND CELL.
</t>
  </si>
  <si>
    <t>EF29kat * EF81 Geringfügige Beschäftigung * EF593kat</t>
  </si>
  <si>
    <r>
      <t>755245</t>
    </r>
    <r>
      <rPr>
        <vertAlign val="superscript"/>
        <sz val="9"/>
        <color indexed="8"/>
        <rFont val="Arial"/>
        <family val="2"/>
      </rPr>
      <t>a</t>
    </r>
  </si>
  <si>
    <t>EF29kat * EF81 Geringfügige Beschäftigung * EF593kat Kreuztabelle</t>
  </si>
  <si>
    <t>% innerhalb von EF81 Geringfügige Beschäftigung</t>
  </si>
  <si>
    <r>
      <t>92802,941</t>
    </r>
    <r>
      <rPr>
        <vertAlign val="superscript"/>
        <sz val="9"/>
        <color indexed="8"/>
        <rFont val="Arial"/>
        <family val="2"/>
      </rPr>
      <t>a</t>
    </r>
  </si>
  <si>
    <r>
      <t>2088,264</t>
    </r>
    <r>
      <rPr>
        <vertAlign val="superscript"/>
        <sz val="9"/>
        <color indexed="8"/>
        <rFont val="Arial"/>
        <family val="2"/>
      </rPr>
      <t>b</t>
    </r>
  </si>
  <si>
    <r>
      <t>6908,893</t>
    </r>
    <r>
      <rPr>
        <vertAlign val="superscript"/>
        <sz val="9"/>
        <color indexed="8"/>
        <rFont val="Arial"/>
        <family val="2"/>
      </rPr>
      <t>d</t>
    </r>
  </si>
  <si>
    <r>
      <t>107926,064</t>
    </r>
    <r>
      <rPr>
        <vertAlign val="superscript"/>
        <sz val="9"/>
        <color indexed="8"/>
        <rFont val="Arial"/>
        <family val="2"/>
      </rPr>
      <t>e</t>
    </r>
  </si>
  <si>
    <r>
      <t>213510,936</t>
    </r>
    <r>
      <rPr>
        <vertAlign val="superscript"/>
        <sz val="9"/>
        <color indexed="8"/>
        <rFont val="Arial"/>
        <family val="2"/>
      </rPr>
      <t>f</t>
    </r>
  </si>
  <si>
    <t xml:space="preserve">a. 0 Zellen (,0%) haben eine erwartete Häufigkeit kleiner 5. Die minimale erwartete Häufigkeit ist 6,97.
b. 0 Zellen (,0%) haben eine erwartete Häufigkeit kleiner 5. Die minimale erwartete Häufigkeit ist 6,50.
c. Wird nur für eine 2x2-Tabelle berechnet
d. 0 Zellen (,0%) haben eine erwartete Häufigkeit kleiner 5. Die minimale erwartete Häufigkeit ist 7,66.
e. 0 Zellen (,0%) haben eine erwartete Häufigkeit kleiner 5. Die minimale erwartete Häufigkeit ist 41,96.
f. 0 Zellen (,0%) haben eine erwartete Häufigkeit kleiner 5. Die minimale erwartete Häufigkeit ist 8,13.
</t>
  </si>
  <si>
    <t xml:space="preserve">  /TABLES=EF44kat_3Gr BY EF38kat</t>
  </si>
  <si>
    <t>16-Mär-2015 11:25:27</t>
  </si>
  <si>
    <t xml:space="preserve">CROSSTABS
  /TABLES=EF44kat_3Gr BY EF38kat
  /FORMAT=AVALUE TABLES
  /CELLS=COUNT
  /COUNT ROUND CELL.
</t>
  </si>
  <si>
    <t>EF44kat_3Gr * EF38kat</t>
  </si>
  <si>
    <t>EF44kat_3Gr * EF38kat Kreuztabelle</t>
  </si>
  <si>
    <t>EF38kat</t>
  </si>
  <si>
    <t>NE Asu/mit Arb</t>
  </si>
  <si>
    <t>NE mehr als 3 Mon.abw/ohne Asu</t>
  </si>
  <si>
    <t>16-Mär-2015 11:25:58</t>
  </si>
  <si>
    <t xml:space="preserve">CROSSTABS
  /TABLES=EF44kat_3Gr BY EF38kat
  /FORMAT=AVALUE TABLES
  /STATISTICS=CHISQ PHI CORR
  /CELLS=COUNT EXPECTED ROW COLUMN
  /COUNT ROUND CELL.
</t>
  </si>
  <si>
    <t>% innerhalb von EF38kat</t>
  </si>
  <si>
    <r>
      <t>27986,022</t>
    </r>
    <r>
      <rPr>
        <vertAlign val="superscript"/>
        <sz val="9"/>
        <color indexed="8"/>
        <rFont val="Arial"/>
        <family val="2"/>
      </rPr>
      <t>a</t>
    </r>
  </si>
  <si>
    <t xml:space="preserve">a. 0 Zellen (,0%) haben eine erwartete Häufigkeit kleiner 5. Die minimale erwartete Häufigkeit ist 7101,58.
</t>
  </si>
  <si>
    <r>
      <t>Asymptotischer Standardfehler</t>
    </r>
    <r>
      <rPr>
        <vertAlign val="superscript"/>
        <sz val="9"/>
        <color indexed="8"/>
        <rFont val="Arial"/>
        <family val="2"/>
      </rPr>
      <t>a</t>
    </r>
  </si>
  <si>
    <r>
      <t>Näherungsweises T</t>
    </r>
    <r>
      <rPr>
        <vertAlign val="superscript"/>
        <sz val="9"/>
        <color indexed="8"/>
        <rFont val="Arial"/>
        <family val="2"/>
      </rPr>
      <t>b</t>
    </r>
  </si>
  <si>
    <r>
      <t>,000</t>
    </r>
    <r>
      <rPr>
        <vertAlign val="superscript"/>
        <sz val="9"/>
        <color indexed="8"/>
        <rFont val="Arial"/>
        <family val="2"/>
      </rPr>
      <t>c</t>
    </r>
  </si>
  <si>
    <t xml:space="preserve">  /TABLES=EF44kat BY EF38kat_4Gr</t>
  </si>
  <si>
    <t>16-Mär-2015 11:34:52</t>
  </si>
  <si>
    <t xml:space="preserve">CROSSTABS
  /TABLES=EF44kat BY EF38kat_4Gr
  /FORMAT=AVALUE TABLES
  /CELLS=COUNT
  /COUNT ROUND CELL.
</t>
  </si>
  <si>
    <t>EF44kat * EF38kat_4Gr</t>
  </si>
  <si>
    <t>EF44kat * EF38kat_4Gr Kreuztabelle</t>
  </si>
  <si>
    <t>EF38kat_4Gr</t>
  </si>
  <si>
    <t>Elo</t>
  </si>
  <si>
    <t>NE Asu/mit Arb.</t>
  </si>
  <si>
    <t>NE mehr als 3 Mon. abw./mit Arb</t>
  </si>
  <si>
    <t>16-Mär-2015 11:35:23</t>
  </si>
  <si>
    <t xml:space="preserve">CROSSTABS
  /TABLES=EF44kat BY EF38kat_4Gr
  /FORMAT=AVALUE TABLES
  /STATISTICS=CHISQ PHI CORR
  /CELLS=COUNT EXPECTED ROW COLUMN
  /COUNT ROUND CELL.
</t>
  </si>
  <si>
    <t>% innerhalb von EF38kat_4Gr</t>
  </si>
  <si>
    <r>
      <t>28833,257</t>
    </r>
    <r>
      <rPr>
        <vertAlign val="superscript"/>
        <sz val="9"/>
        <color indexed="8"/>
        <rFont val="Arial"/>
        <family val="2"/>
      </rPr>
      <t>a</t>
    </r>
  </si>
  <si>
    <t xml:space="preserve">a. 0 Zellen (,0%) haben eine erwartete Häufigkeit kleiner 5. Die minimale erwartete Häufigkeit ist 138,64.
</t>
  </si>
  <si>
    <t xml:space="preserve">  /TABLES=EF29kat BY EF132 EF223 EF224 BY EF44kat_3Gr</t>
  </si>
  <si>
    <t xml:space="preserve">CROSSTABS
  /TABLES=EF29kat BY EF132 EF223 EF224 BY EF44kat_3Gr
  /FORMAT=AVALUE TABLES
  /CELLS=COUNT
  /COUNT ROUND CELL.
</t>
  </si>
  <si>
    <t xml:space="preserve">CROSSTABS
  /TABLES=EF29kat BY EF132 EF223 EF224 BY EF44kat_3Gr
  /FORMAT=AVALUE TABLES
  /STATISTICS=CHISQ PHI CORR
  /CELLS=COUNT EXPECTED ROW COLUMN
  /COUNT ROUND CELL.
</t>
  </si>
  <si>
    <t xml:space="preserve">  /TABLES=EF44kat_3Gr BY EF235</t>
  </si>
  <si>
    <t>16-Mär-2015 11:10:43</t>
  </si>
  <si>
    <t xml:space="preserve">CROSSTABS
  /TABLES=EF44kat_3Gr BY EF235
  /FORMAT=AVALUE TABLES
  /CELLS=COUNT
  /COUNT ROUND CELL.
</t>
  </si>
  <si>
    <t>EF44kat_3Gr * EF235 Wunsch nach Erwerbstätigkeit (Nichterwerbstätige)</t>
  </si>
  <si>
    <t>EF44kat_3Gr * EF235 Wunsch nach Erwerbstätigkeit (Nichterwerbstätige) Kreuztabelle</t>
  </si>
  <si>
    <t>16-Mär-2015 11:11:16</t>
  </si>
  <si>
    <t xml:space="preserve">CROSSTABS
  /TABLES=EF44kat_3Gr BY EF235
  /FORMAT=AVALUE TABLES
  /STATISTICS=CHISQ PHI CORR
  /CELLS=COUNT EXPECTED ROW COLUMN
  /COUNT ROUND CELL.
</t>
  </si>
  <si>
    <r>
      <t>7908,838</t>
    </r>
    <r>
      <rPr>
        <vertAlign val="superscript"/>
        <sz val="9"/>
        <color indexed="8"/>
        <rFont val="Arial"/>
        <family val="2"/>
      </rPr>
      <t>a</t>
    </r>
  </si>
  <si>
    <t xml:space="preserve">a. 0 Zellen (,0%) haben eine erwartete Häufigkeit kleiner 5. Die minimale erwartete Häufigkeit ist 29325,92.
</t>
  </si>
  <si>
    <r>
      <t>,006</t>
    </r>
    <r>
      <rPr>
        <vertAlign val="superscript"/>
        <sz val="9"/>
        <color indexed="8"/>
        <rFont val="Arial"/>
        <family val="2"/>
      </rPr>
      <t>c</t>
    </r>
  </si>
  <si>
    <t xml:space="preserve">  /TABLES=EF137kat_1 BY EF119UG2kat</t>
  </si>
  <si>
    <t>16-Mär-2015 15:11:36</t>
  </si>
  <si>
    <t xml:space="preserve">CROSSTABS
  /TABLES=EF137kat_1 BY EF119UG2kat
  /FORMAT=AVALUE TABLES
  /CELLS=COUNT
  /COUNT ROUND CELL.
</t>
  </si>
  <si>
    <t>EF137kat_1 * EF119UG2kat</t>
  </si>
  <si>
    <t>EF137kat_1 * EF119UG2kat Kreuztabelle</t>
  </si>
  <si>
    <t>EF119UG2kat</t>
  </si>
  <si>
    <t>01-06</t>
  </si>
  <si>
    <t>07-18</t>
  </si>
  <si>
    <t>19-32,54,55</t>
  </si>
  <si>
    <t>33-38</t>
  </si>
  <si>
    <t>39-43</t>
  </si>
  <si>
    <t>44-51</t>
  </si>
  <si>
    <t>60-61</t>
  </si>
  <si>
    <t>62-65</t>
  </si>
  <si>
    <t>66</t>
  </si>
  <si>
    <t>67-70</t>
  </si>
  <si>
    <t>52,71-74</t>
  </si>
  <si>
    <t>75-76</t>
  </si>
  <si>
    <t>77-78</t>
  </si>
  <si>
    <t>79-81</t>
  </si>
  <si>
    <t>82-83</t>
  </si>
  <si>
    <t>85-86</t>
  </si>
  <si>
    <t>84,87,88,89</t>
  </si>
  <si>
    <t>90-93</t>
  </si>
  <si>
    <t>53,97,98,99</t>
  </si>
  <si>
    <t>EF137kat_1</t>
  </si>
  <si>
    <t>1,00</t>
  </si>
  <si>
    <t>2,00</t>
  </si>
  <si>
    <t>3,00</t>
  </si>
  <si>
    <t>4,00</t>
  </si>
  <si>
    <t>5,00</t>
  </si>
  <si>
    <t>6,00</t>
  </si>
  <si>
    <t>7,00</t>
  </si>
  <si>
    <t>8,00</t>
  </si>
  <si>
    <t>9,00</t>
  </si>
  <si>
    <t>10,00</t>
  </si>
  <si>
    <t>11,00</t>
  </si>
  <si>
    <t>12,00</t>
  </si>
  <si>
    <t>13,00</t>
  </si>
  <si>
    <t>14,00</t>
  </si>
  <si>
    <t>15,00</t>
  </si>
  <si>
    <t>16,00</t>
  </si>
  <si>
    <t>17,00</t>
  </si>
  <si>
    <t>18,00</t>
  </si>
  <si>
    <t>19,00</t>
  </si>
  <si>
    <t>20,00</t>
  </si>
  <si>
    <t xml:space="preserve">  /TABLES=EF137kat_1 BY EF29kat BY EF119UG2kat</t>
  </si>
  <si>
    <t>16-Mär-2015 15:00:00</t>
  </si>
  <si>
    <t xml:space="preserve">CROSSTABS
  /TABLES=EF137kat_1 BY EF29kat BY EF119UG2kat
  /FORMAT=AVALUE TABLES
  /STATISTICS=CHISQ PHI CORR
  /CELLS=COUNT EXPECTED ROW COLUMN
  /COUNT ROUND CELL.
</t>
  </si>
  <si>
    <t>EF137kat_1 * EF29kat * EF119UG2kat</t>
  </si>
  <si>
    <r>
      <t>441292</t>
    </r>
    <r>
      <rPr>
        <vertAlign val="superscript"/>
        <sz val="9"/>
        <color indexed="8"/>
        <rFont val="Arial"/>
        <family val="2"/>
      </rPr>
      <t>a</t>
    </r>
  </si>
  <si>
    <t>EF137kat_1 * EF29kat * EF119UG2kat Kreuztabelle</t>
  </si>
  <si>
    <t>% innerhalb von EF137kat_1</t>
  </si>
  <si>
    <r>
      <t>453,470</t>
    </r>
    <r>
      <rPr>
        <vertAlign val="superscript"/>
        <sz val="9"/>
        <color indexed="8"/>
        <rFont val="Arial"/>
        <family val="2"/>
      </rPr>
      <t>a</t>
    </r>
  </si>
  <si>
    <r>
      <t>235,343</t>
    </r>
    <r>
      <rPr>
        <vertAlign val="superscript"/>
        <sz val="9"/>
        <color indexed="8"/>
        <rFont val="Arial"/>
        <family val="2"/>
      </rPr>
      <t>b</t>
    </r>
  </si>
  <si>
    <r>
      <t>649,506</t>
    </r>
    <r>
      <rPr>
        <vertAlign val="superscript"/>
        <sz val="9"/>
        <color indexed="8"/>
        <rFont val="Arial"/>
        <family val="2"/>
      </rPr>
      <t>c</t>
    </r>
  </si>
  <si>
    <r>
      <t>793,816</t>
    </r>
    <r>
      <rPr>
        <vertAlign val="superscript"/>
        <sz val="9"/>
        <color indexed="8"/>
        <rFont val="Arial"/>
        <family val="2"/>
      </rPr>
      <t>d</t>
    </r>
  </si>
  <si>
    <r>
      <t>2862,245</t>
    </r>
    <r>
      <rPr>
        <vertAlign val="superscript"/>
        <sz val="9"/>
        <color indexed="8"/>
        <rFont val="Arial"/>
        <family val="2"/>
      </rPr>
      <t>e</t>
    </r>
  </si>
  <si>
    <r>
      <t>75,160</t>
    </r>
    <r>
      <rPr>
        <vertAlign val="superscript"/>
        <sz val="9"/>
        <color indexed="8"/>
        <rFont val="Arial"/>
        <family val="2"/>
      </rPr>
      <t>f</t>
    </r>
  </si>
  <si>
    <r>
      <t>1756,000</t>
    </r>
    <r>
      <rPr>
        <vertAlign val="superscript"/>
        <sz val="9"/>
        <color indexed="8"/>
        <rFont val="Arial"/>
        <family val="2"/>
      </rPr>
      <t>g</t>
    </r>
  </si>
  <si>
    <r>
      <t>733,373</t>
    </r>
    <r>
      <rPr>
        <vertAlign val="superscript"/>
        <sz val="9"/>
        <color indexed="8"/>
        <rFont val="Arial"/>
        <family val="2"/>
      </rPr>
      <t>h</t>
    </r>
  </si>
  <si>
    <r>
      <t>617,395</t>
    </r>
    <r>
      <rPr>
        <vertAlign val="superscript"/>
        <sz val="9"/>
        <color indexed="8"/>
        <rFont val="Arial"/>
        <family val="2"/>
      </rPr>
      <t>i</t>
    </r>
  </si>
  <si>
    <r>
      <t>3482,677</t>
    </r>
    <r>
      <rPr>
        <vertAlign val="superscript"/>
        <sz val="9"/>
        <color indexed="8"/>
        <rFont val="Arial"/>
        <family val="2"/>
      </rPr>
      <t>j</t>
    </r>
  </si>
  <si>
    <r>
      <t>3081,322</t>
    </r>
    <r>
      <rPr>
        <vertAlign val="superscript"/>
        <sz val="9"/>
        <color indexed="8"/>
        <rFont val="Arial"/>
        <family val="2"/>
      </rPr>
      <t>k</t>
    </r>
  </si>
  <si>
    <r>
      <t>3202,527</t>
    </r>
    <r>
      <rPr>
        <vertAlign val="superscript"/>
        <sz val="9"/>
        <color indexed="8"/>
        <rFont val="Arial"/>
        <family val="2"/>
      </rPr>
      <t>l</t>
    </r>
  </si>
  <si>
    <r>
      <t>12302,751</t>
    </r>
    <r>
      <rPr>
        <vertAlign val="superscript"/>
        <sz val="9"/>
        <color indexed="8"/>
        <rFont val="Arial"/>
        <family val="2"/>
      </rPr>
      <t>m</t>
    </r>
  </si>
  <si>
    <r>
      <t>1755,878</t>
    </r>
    <r>
      <rPr>
        <vertAlign val="superscript"/>
        <sz val="9"/>
        <color indexed="8"/>
        <rFont val="Arial"/>
        <family val="2"/>
      </rPr>
      <t>n</t>
    </r>
  </si>
  <si>
    <r>
      <t>1531,747</t>
    </r>
    <r>
      <rPr>
        <vertAlign val="superscript"/>
        <sz val="9"/>
        <color indexed="8"/>
        <rFont val="Arial"/>
        <family val="2"/>
      </rPr>
      <t>o</t>
    </r>
  </si>
  <si>
    <r>
      <t>2544,694</t>
    </r>
    <r>
      <rPr>
        <vertAlign val="superscript"/>
        <sz val="9"/>
        <color indexed="8"/>
        <rFont val="Arial"/>
        <family val="2"/>
      </rPr>
      <t>p</t>
    </r>
  </si>
  <si>
    <r>
      <t>1540,366</t>
    </r>
    <r>
      <rPr>
        <vertAlign val="superscript"/>
        <sz val="9"/>
        <color indexed="8"/>
        <rFont val="Arial"/>
        <family val="2"/>
      </rPr>
      <t>q</t>
    </r>
  </si>
  <si>
    <r>
      <t>2880,959</t>
    </r>
    <r>
      <rPr>
        <vertAlign val="superscript"/>
        <sz val="9"/>
        <color indexed="8"/>
        <rFont val="Arial"/>
        <family val="2"/>
      </rPr>
      <t>r</t>
    </r>
  </si>
  <si>
    <r>
      <t>4156,241</t>
    </r>
    <r>
      <rPr>
        <vertAlign val="superscript"/>
        <sz val="9"/>
        <color indexed="8"/>
        <rFont val="Arial"/>
        <family val="2"/>
      </rPr>
      <t>s</t>
    </r>
  </si>
  <si>
    <r>
      <t>23222,645</t>
    </r>
    <r>
      <rPr>
        <vertAlign val="superscript"/>
        <sz val="9"/>
        <color indexed="8"/>
        <rFont val="Arial"/>
        <family val="2"/>
      </rPr>
      <t>t</t>
    </r>
  </si>
  <si>
    <t xml:space="preserve">a. 2 Zellen (10,0%) haben eine erwartete Häufigkeit kleiner 5. Die minimale erwartete Häufigkeit ist 4,01.
b. 0 Zellen (,0%) haben eine erwartete Häufigkeit kleiner 5. Die minimale erwartete Häufigkeit ist 11,44.
c. 0 Zellen (,0%) haben eine erwartete Häufigkeit kleiner 5. Die minimale erwartete Häufigkeit ist 63,56.
d. 0 Zellen (,0%) haben eine erwartete Häufigkeit kleiner 5. Die minimale erwartete Häufigkeit ist 19,65.
e. 0 Zellen (,0%) haben eine erwartete Häufigkeit kleiner 5. Die minimale erwartete Häufigkeit ist 11,40.
f. 0 Zellen (,0%) haben eine erwartete Häufigkeit kleiner 5. Die minimale erwartete Häufigkeit ist 9,94.
g. 0 Zellen (,0%) haben eine erwartete Häufigkeit kleiner 5. Die minimale erwartete Häufigkeit ist 22,17.
h. 0 Zellen (,0%) haben eine erwartete Häufigkeit kleiner 5. Die minimale erwartete Häufigkeit ist 51,11.
i. 0 Zellen (,0%) haben eine erwartete Häufigkeit kleiner 5. Die minimale erwartete Häufigkeit ist 8,47.
j. 0 Zellen (,0%) haben eine erwartete Häufigkeit kleiner 5. Die minimale erwartete Häufigkeit ist 35,92.
k. 0 Zellen (,0%) haben eine erwartete Häufigkeit kleiner 5. Die minimale erwartete Häufigkeit ist 5,18.
l. 0 Zellen (,0%) haben eine erwartete Häufigkeit kleiner 5. Die minimale erwartete Häufigkeit ist 36,08.
m. 0 Zellen (,0%) haben eine erwartete Häufigkeit kleiner 5. Die minimale erwartete Häufigkeit ist 73,02.
n. 0 Zellen (,0%) haben eine erwartete Häufigkeit kleiner 5. Die minimale erwartete Häufigkeit ist 41,21.
o. 0 Zellen (,0%) haben eine erwartete Häufigkeit kleiner 5. Die minimale erwartete Häufigkeit ist 15,60.
p. 0 Zellen (,0%) haben eine erwartete Häufigkeit kleiner 5. Die minimale erwartete Häufigkeit ist 21,04.
q. 0 Zellen (,0%) haben eine erwartete Häufigkeit kleiner 5. Die minimale erwartete Häufigkeit ist 17,02.
r. 1 Zellen (2,5%) haben eine erwartete Häufigkeit kleiner 5. Die minimale erwartete Häufigkeit ist 3,45.
s. 0 Zellen (,0%) haben eine erwartete Häufigkeit kleiner 5. Die minimale erwartete Häufigkeit ist 12,76.
t. 0 Zellen (,0%) haben eine erwartete Häufigkeit kleiner 5. Die minimale erwartete Häufigkeit ist 244,99.
</t>
  </si>
  <si>
    <r>
      <t>,020</t>
    </r>
    <r>
      <rPr>
        <vertAlign val="superscript"/>
        <sz val="9"/>
        <color indexed="8"/>
        <rFont val="Arial"/>
        <family val="2"/>
      </rPr>
      <t>c</t>
    </r>
  </si>
  <si>
    <r>
      <t>,944</t>
    </r>
    <r>
      <rPr>
        <vertAlign val="superscript"/>
        <sz val="9"/>
        <color indexed="8"/>
        <rFont val="Arial"/>
        <family val="2"/>
      </rPr>
      <t>c</t>
    </r>
  </si>
  <si>
    <r>
      <t>,054</t>
    </r>
    <r>
      <rPr>
        <vertAlign val="superscript"/>
        <sz val="9"/>
        <color indexed="8"/>
        <rFont val="Arial"/>
        <family val="2"/>
      </rPr>
      <t>c</t>
    </r>
  </si>
  <si>
    <r>
      <t>,587</t>
    </r>
    <r>
      <rPr>
        <vertAlign val="superscript"/>
        <sz val="9"/>
        <color indexed="8"/>
        <rFont val="Arial"/>
        <family val="2"/>
      </rPr>
      <t>c</t>
    </r>
  </si>
  <si>
    <t xml:space="preserve">  /TABLES=EF137UG1kat BY EF119UG2kat</t>
  </si>
  <si>
    <t>16-Mär-2015 13:07:55</t>
  </si>
  <si>
    <t xml:space="preserve">CROSSTABS
  /TABLES=EF137UG1kat BY EF119UG2kat
  /FORMAT=AVALUE TABLES
  /CELLS=COUNT
  /COUNT ROUND CELL.
</t>
  </si>
  <si>
    <t>EF137UG1kat * EF119UG2kat</t>
  </si>
  <si>
    <t>EF137UG1kat * EF119UG2kat Kreuztabelle</t>
  </si>
  <si>
    <t>EF137UG1kat</t>
  </si>
  <si>
    <t xml:space="preserve">  /TABLES=EF137UG1kat BY EF29kat BY EF119UG2kat</t>
  </si>
  <si>
    <t>16-Mär-2015 13:08:52</t>
  </si>
  <si>
    <t xml:space="preserve">CROSSTABS
  /TABLES=EF137UG1kat BY EF29kat BY EF119UG2kat
  /FORMAT=AVALUE TABLES
  /STATISTICS=CHISQ PHI CORR
  /CELLS=COUNT EXPECTED ROW COLUMN
  /COUNT ROUND CELL.
</t>
  </si>
  <si>
    <t>EF137UG1kat * EF29kat_2 Gr * EF119UG2kat</t>
  </si>
  <si>
    <r>
      <t>427354</t>
    </r>
    <r>
      <rPr>
        <vertAlign val="superscript"/>
        <sz val="9"/>
        <color indexed="8"/>
        <rFont val="Arial"/>
        <family val="2"/>
      </rPr>
      <t>a</t>
    </r>
  </si>
  <si>
    <t>EF137UG1kat * EF29kat_2 Gr * EF119UG2kat Kreuztabelle</t>
  </si>
  <si>
    <t>% innerhalb von EF137UG1kat</t>
  </si>
  <si>
    <r>
      <t>671,602</t>
    </r>
    <r>
      <rPr>
        <vertAlign val="superscript"/>
        <sz val="9"/>
        <color indexed="8"/>
        <rFont val="Arial"/>
        <family val="2"/>
      </rPr>
      <t>a</t>
    </r>
  </si>
  <si>
    <r>
      <t>813,392</t>
    </r>
    <r>
      <rPr>
        <vertAlign val="superscript"/>
        <sz val="9"/>
        <color indexed="8"/>
        <rFont val="Arial"/>
        <family val="2"/>
      </rPr>
      <t>b</t>
    </r>
  </si>
  <si>
    <r>
      <t>603,277</t>
    </r>
    <r>
      <rPr>
        <vertAlign val="superscript"/>
        <sz val="9"/>
        <color indexed="8"/>
        <rFont val="Arial"/>
        <family val="2"/>
      </rPr>
      <t>c</t>
    </r>
  </si>
  <si>
    <r>
      <t>105,135</t>
    </r>
    <r>
      <rPr>
        <vertAlign val="superscript"/>
        <sz val="9"/>
        <color indexed="8"/>
        <rFont val="Arial"/>
        <family val="2"/>
      </rPr>
      <t>d</t>
    </r>
  </si>
  <si>
    <r>
      <t>662,492</t>
    </r>
    <r>
      <rPr>
        <vertAlign val="superscript"/>
        <sz val="9"/>
        <color indexed="8"/>
        <rFont val="Arial"/>
        <family val="2"/>
      </rPr>
      <t>e</t>
    </r>
  </si>
  <si>
    <r>
      <t>782,000</t>
    </r>
    <r>
      <rPr>
        <vertAlign val="superscript"/>
        <sz val="9"/>
        <color indexed="8"/>
        <rFont val="Arial"/>
        <family val="2"/>
      </rPr>
      <t>f</t>
    </r>
  </si>
  <si>
    <r>
      <t>390,052</t>
    </r>
    <r>
      <rPr>
        <vertAlign val="superscript"/>
        <sz val="9"/>
        <color indexed="8"/>
        <rFont val="Arial"/>
        <family val="2"/>
      </rPr>
      <t>g</t>
    </r>
  </si>
  <si>
    <r>
      <t>1335,634</t>
    </r>
    <r>
      <rPr>
        <vertAlign val="superscript"/>
        <sz val="9"/>
        <color indexed="8"/>
        <rFont val="Arial"/>
        <family val="2"/>
      </rPr>
      <t>h</t>
    </r>
  </si>
  <si>
    <r>
      <t>617,267</t>
    </r>
    <r>
      <rPr>
        <vertAlign val="superscript"/>
        <sz val="9"/>
        <color indexed="8"/>
        <rFont val="Arial"/>
        <family val="2"/>
      </rPr>
      <t>i</t>
    </r>
  </si>
  <si>
    <r>
      <t>2304,711</t>
    </r>
    <r>
      <rPr>
        <vertAlign val="superscript"/>
        <sz val="9"/>
        <color indexed="8"/>
        <rFont val="Arial"/>
        <family val="2"/>
      </rPr>
      <t>j</t>
    </r>
  </si>
  <si>
    <r>
      <t>3674,646</t>
    </r>
    <r>
      <rPr>
        <vertAlign val="superscript"/>
        <sz val="9"/>
        <color indexed="8"/>
        <rFont val="Arial"/>
        <family val="2"/>
      </rPr>
      <t>k</t>
    </r>
  </si>
  <si>
    <r>
      <t>3752,573</t>
    </r>
    <r>
      <rPr>
        <vertAlign val="superscript"/>
        <sz val="9"/>
        <color indexed="8"/>
        <rFont val="Arial"/>
        <family val="2"/>
      </rPr>
      <t>l</t>
    </r>
  </si>
  <si>
    <r>
      <t>8017,208</t>
    </r>
    <r>
      <rPr>
        <vertAlign val="superscript"/>
        <sz val="9"/>
        <color indexed="8"/>
        <rFont val="Arial"/>
        <family val="2"/>
      </rPr>
      <t>m</t>
    </r>
  </si>
  <si>
    <r>
      <t>228,957</t>
    </r>
    <r>
      <rPr>
        <vertAlign val="superscript"/>
        <sz val="9"/>
        <color indexed="8"/>
        <rFont val="Arial"/>
        <family val="2"/>
      </rPr>
      <t>n</t>
    </r>
  </si>
  <si>
    <r>
      <t>1784,485</t>
    </r>
    <r>
      <rPr>
        <vertAlign val="superscript"/>
        <sz val="9"/>
        <color indexed="8"/>
        <rFont val="Arial"/>
        <family val="2"/>
      </rPr>
      <t>o</t>
    </r>
  </si>
  <si>
    <r>
      <t>2002,098</t>
    </r>
    <r>
      <rPr>
        <vertAlign val="superscript"/>
        <sz val="9"/>
        <color indexed="8"/>
        <rFont val="Arial"/>
        <family val="2"/>
      </rPr>
      <t>p</t>
    </r>
  </si>
  <si>
    <r>
      <t>3368,484</t>
    </r>
    <r>
      <rPr>
        <vertAlign val="superscript"/>
        <sz val="9"/>
        <color indexed="8"/>
        <rFont val="Arial"/>
        <family val="2"/>
      </rPr>
      <t>q</t>
    </r>
  </si>
  <si>
    <r>
      <t>5334,506</t>
    </r>
    <r>
      <rPr>
        <vertAlign val="superscript"/>
        <sz val="9"/>
        <color indexed="8"/>
        <rFont val="Arial"/>
        <family val="2"/>
      </rPr>
      <t>r</t>
    </r>
  </si>
  <si>
    <r>
      <t>3554,313</t>
    </r>
    <r>
      <rPr>
        <vertAlign val="superscript"/>
        <sz val="9"/>
        <color indexed="8"/>
        <rFont val="Arial"/>
        <family val="2"/>
      </rPr>
      <t>s</t>
    </r>
  </si>
  <si>
    <r>
      <t>16084,883</t>
    </r>
    <r>
      <rPr>
        <vertAlign val="superscript"/>
        <sz val="9"/>
        <color indexed="8"/>
        <rFont val="Arial"/>
        <family val="2"/>
      </rPr>
      <t>t</t>
    </r>
  </si>
  <si>
    <t xml:space="preserve">a. 3 Zellen (18,8%) haben eine erwartete Häufigkeit kleiner 5. Die minimale erwartete Häufigkeit ist 3,66.
b. 0 Zellen (,0%) haben eine erwartete Häufigkeit kleiner 5. Die minimale erwartete Häufigkeit ist 23,92.
c. 0 Zellen (,0%) haben eine erwartete Häufigkeit kleiner 5. Die minimale erwartete Häufigkeit ist 19,81.
d. 0 Zellen (,0%) haben eine erwartete Häufigkeit kleiner 5. Die minimale erwartete Häufigkeit ist 11,79.
e. 0 Zellen (,0%) haben eine erwartete Häufigkeit kleiner 5. Die minimale erwartete Häufigkeit ist 12,92.
f. 0 Zellen (,0%) haben eine erwartete Häufigkeit kleiner 5. Die minimale erwartete Häufigkeit ist 12,53.
g. 0 Zellen (,0%) haben eine erwartete Häufigkeit kleiner 5. Die minimale erwartete Häufigkeit ist 30,56.
h. 0 Zellen (,0%) haben eine erwartete Häufigkeit kleiner 5. Die minimale erwartete Häufigkeit ist 36,19.
i. 0 Zellen (,0%) haben eine erwartete Häufigkeit kleiner 5. Die minimale erwartete Häufigkeit ist 8,25.
j. 0 Zellen (,0%) haben eine erwartete Häufigkeit kleiner 5. Die minimale erwartete Häufigkeit ist 29,93.
k. 0 Zellen (,0%) haben eine erwartete Häufigkeit kleiner 5. Die minimale erwartete Häufigkeit ist 7,63.
l. 0 Zellen (,0%) haben eine erwartete Häufigkeit kleiner 5. Die minimale erwartete Häufigkeit ist 52,28.
m. 0 Zellen (,0%) haben eine erwartete Häufigkeit kleiner 5. Die minimale erwartete Häufigkeit ist 53,90.
n. 0 Zellen (,0%) haben eine erwartete Häufigkeit kleiner 5. Die minimale erwartete Häufigkeit ist 6,91.
o. 0 Zellen (,0%) haben eine erwartete Häufigkeit kleiner 5. Die minimale erwartete Häufigkeit ist 11,09.
p. 0 Zellen (,0%) haben eine erwartete Häufigkeit kleiner 5. Die minimale erwartete Häufigkeit ist 23,37.
q. 0 Zellen (,0%) haben eine erwartete Häufigkeit kleiner 5. Die minimale erwartete Häufigkeit ist 17,36.
r. 0 Zellen (,0%) haben eine erwartete Häufigkeit kleiner 5. Die minimale erwartete Häufigkeit ist 8,63.
s. 0 Zellen (,0%) haben eine erwartete Häufigkeit kleiner 5. Die minimale erwartete Häufigkeit ist 7,63.
t. 0 Zellen (,0%) haben eine erwartete Häufigkeit kleiner 5. Die minimale erwartete Häufigkeit ist 193,12.
</t>
  </si>
  <si>
    <r>
      <t>,749</t>
    </r>
    <r>
      <rPr>
        <vertAlign val="superscript"/>
        <sz val="9"/>
        <color indexed="8"/>
        <rFont val="Arial"/>
        <family val="2"/>
      </rPr>
      <t>c</t>
    </r>
  </si>
  <si>
    <r>
      <t>,788</t>
    </r>
    <r>
      <rPr>
        <vertAlign val="superscript"/>
        <sz val="9"/>
        <color indexed="8"/>
        <rFont val="Arial"/>
        <family val="2"/>
      </rPr>
      <t>c</t>
    </r>
  </si>
  <si>
    <r>
      <t>,106</t>
    </r>
    <r>
      <rPr>
        <vertAlign val="superscript"/>
        <sz val="9"/>
        <color indexed="8"/>
        <rFont val="Arial"/>
        <family val="2"/>
      </rPr>
      <t>c</t>
    </r>
  </si>
  <si>
    <t>RECODE EF105UG1 (66=Copy) (52=Copy) (84=Copy) (53=Copy) (01 thru 06=Copy) (07 thru 18=Copy) (19 thru 32=Copy) (33 thru 38=Copy) (54 thru 55=Copy) (39 thru 43=Copy) (44 thru 51=Copy) (60 thru 61=Copy) (62 thru 65=Copy) (67 thru 70=Copy) (71 thru 74=Copy)</t>
  </si>
  <si>
    <t>(75 thru 76=Copy) (77 thru 78=Copy) (79 thru 81=Copy) (82 thru 83=Copy) (85 thru 86=Copy) (87 thru 89=Copy) (90 thru 93=Copy) (97 thru 99=Copy) INTO EF105UG1kat_1.</t>
  </si>
  <si>
    <t>VARIABLE LABELS  EF105UG1kat_1 'EF195UG1kat_1'.</t>
  </si>
  <si>
    <t>EXECUTE.</t>
  </si>
  <si>
    <t>RECODE EF94UG2 (53=19) (84=17) (52=11) (97 thru 99=19) (87 thru 89=17) (85 thru 86=16) (90 thru 93=18) (82 thru 83=15) (79 thru 81=14) (77 thru 78=13) (75 thru 76=12) (71 thru 74=11) (67 thru 70=10) (62 thru 65=8) (60 thru 61=7) (44 thru 51=6) (39 thru</t>
  </si>
  <si>
    <t>43=5) (54 thru 55=3) (01 thru 06=1) INTO EF94UG2kat.</t>
  </si>
  <si>
    <t>VARIABLE LABELS  EF94UG2kat 'EF94UG2kat'.</t>
  </si>
  <si>
    <t>SAVE OUTFILE='C:\Forscher\2236-2013\Datenausgabe\2015_03_16\ERW u15Std. und NE 3_4 2011.sav'</t>
  </si>
  <si>
    <t xml:space="preserve"> /COMPRESSED.</t>
  </si>
  <si>
    <t xml:space="preserve">  /TABLES=EF94UG2kat BY EF105UG1kat</t>
  </si>
  <si>
    <t>16-Mär-2015 13:48:38</t>
  </si>
  <si>
    <t xml:space="preserve">CROSSTABS
  /TABLES=EF94UG2kat BY EF105UG1kat
  /FORMAT=AVALUE TABLES
  /CELLS=COUNT
  /COUNT ROUND CELL.
</t>
  </si>
  <si>
    <t>EF94UG2kat * EF105UG1kat</t>
  </si>
  <si>
    <t>EF94UG2kat * EF105UG1kat Kreuztabelle</t>
  </si>
  <si>
    <t>EF105UG1kat</t>
  </si>
  <si>
    <t>1,0</t>
  </si>
  <si>
    <t>2,0</t>
  </si>
  <si>
    <t>3,0</t>
  </si>
  <si>
    <t>4,0</t>
  </si>
  <si>
    <t>5,0</t>
  </si>
  <si>
    <t>6,0</t>
  </si>
  <si>
    <t>7,0</t>
  </si>
  <si>
    <t>8,0</t>
  </si>
  <si>
    <t>17,0</t>
  </si>
  <si>
    <t>18,0</t>
  </si>
  <si>
    <t>19,0</t>
  </si>
  <si>
    <t>20,0</t>
  </si>
  <si>
    <t>EF94UG2kat</t>
  </si>
  <si>
    <t>16-Mär-2015 13:49:16</t>
  </si>
  <si>
    <t xml:space="preserve">CROSSTABS
  /TABLES=EF94UG2kat BY EF105UG1kat
  /FORMAT=AVALUE TABLES
  /STATISTICS=CHISQ PHI CORR
  /CELLS=COUNT EXPECTED ROW COLUMN
  /COUNT ROUND CELL.
</t>
  </si>
  <si>
    <t>Kategorie</t>
  </si>
  <si>
    <t>% innerhalb von EF94UG2kat</t>
  </si>
  <si>
    <t>% innerhalb von EF105UG1kat</t>
  </si>
  <si>
    <t>19-32, 54,55</t>
  </si>
  <si>
    <t>97,98,99,53</t>
  </si>
  <si>
    <r>
      <t>667621,671</t>
    </r>
    <r>
      <rPr>
        <vertAlign val="superscript"/>
        <sz val="9"/>
        <color indexed="8"/>
        <rFont val="Arial"/>
        <family val="2"/>
      </rPr>
      <t>a</t>
    </r>
  </si>
  <si>
    <t xml:space="preserve">a. 0 Zellen (,0%) haben eine erwartete Häufigkeit kleiner 5. Die minimale erwartete Häufigkeit ist 10,96.
</t>
  </si>
  <si>
    <t>Häufigkeiten   EF94UG2 EF105UG1 EF119UG2 EF137UG1</t>
  </si>
  <si>
    <t>19-Aug-2014 11:36:36</t>
  </si>
  <si>
    <t>C:\Forscher\2236-2013\Datenausgabe\2014_08_19\MZ 2011_ ERWu15h_NE ges. aus 2014_04_02.sav</t>
  </si>
  <si>
    <t>DatenSet8</t>
  </si>
  <si>
    <t>Definition von fehlenden Werten</t>
  </si>
  <si>
    <t>Statistik basiert auf allen Fällen mit gültigen Daten.</t>
  </si>
  <si>
    <t xml:space="preserve">FREQUENCIES VARIABLES=EF94UG2 EF105UG1 EF119UG2 EF137UG1
  /FORMAT=DFREQ
  /ORDER=ANALYSIS.
</t>
  </si>
  <si>
    <t>Statistiken</t>
  </si>
  <si>
    <t>EF119UG2 Beruf (gegenwärtige Tätigkeit) (2-Steller)</t>
  </si>
  <si>
    <t>EF137UG1 Wirtschaftszweig (Branche) (gegenwärtige Tätigkeit) (2-Steller)</t>
  </si>
  <si>
    <t>Häufigkeitstabelle</t>
  </si>
  <si>
    <t>Häufigkeit</t>
  </si>
  <si>
    <t>Gültige Prozente</t>
  </si>
  <si>
    <t>Kumulierte Prozente</t>
  </si>
  <si>
    <t>System</t>
  </si>
  <si>
    <t>Wasserversorgung</t>
  </si>
  <si>
    <t>Abwasserentsorgung</t>
  </si>
  <si>
    <t xml:space="preserve">Herstellung von Waren und Erbringung von Dienstleistungen durch private Haushalte für den Eigenbedarf ohne ausgeprägten </t>
  </si>
  <si>
    <t>Forst-, Jagdberufe</t>
  </si>
  <si>
    <t>FREQUENCIES VARIABLES=EF94UG2 EF105UG1 EF119UG2 EF137UG1</t>
  </si>
  <si>
    <t xml:space="preserve">  /FORMAT=DFREQ</t>
  </si>
  <si>
    <t xml:space="preserve">  /ORDER=ANALYSIS.</t>
  </si>
  <si>
    <t>Häufigkeiten</t>
  </si>
  <si>
    <t>19-Aug-2014 11:38:39</t>
  </si>
  <si>
    <t>[DatenSet8] C:\Forscher\2236-2013\Datenausgabe\2014_08_19\MZ 2011_ ERWu15h_NE ges. aus 2014_04_02.sav</t>
  </si>
  <si>
    <t>RECODE EF105UG1 (28=5) (45=9) (84=16) (99=16) (85=17) (01 thru 09=1) (10 thru 12=2) (13 thru 18=3) (31 thru 32=3) (19 thru 23=4) (24 thru 25=5) (33 thru 34=5) (26 thru 27=6) (35 thru 40=7) (41 thru 44=8) (29 thru 30=9) (46 thru 48=10) (49 thru 54=11) (55</t>
  </si>
  <si>
    <t>thru 57=12) (58 thru 63=13) (64 thru 68=14) (77 thru 83=14) (69 thru 76=15) (86 thru 89=18) (90 thru 93=19) (94 thru 98=20) INTO EF105UG1kat.</t>
  </si>
  <si>
    <t>VARIABLE LABELS  EF105UG1kat 'EF105UG1kat'.</t>
  </si>
  <si>
    <t>16-Mär-2015 14:07:12</t>
  </si>
  <si>
    <t xml:space="preserve">FDZ: Tabelle musste wegen viel zu geringen Fallzahlen fast komplett gelöscht werden. </t>
  </si>
  <si>
    <t>SORT CASES BY EF105UG1kat (D).</t>
  </si>
  <si>
    <t>SORT CASES BY EF105UG1 (D).</t>
  </si>
  <si>
    <t>16-Mär-2015 14:11:14</t>
  </si>
  <si>
    <r>
      <t>1087831,070</t>
    </r>
    <r>
      <rPr>
        <vertAlign val="superscript"/>
        <sz val="9"/>
        <color indexed="8"/>
        <rFont val="Arial"/>
        <family val="2"/>
      </rPr>
      <t>a</t>
    </r>
  </si>
  <si>
    <t xml:space="preserve">a. 16 Zellen (5,0%) haben eine erwartete Häufigkeit kleiner 5. Die minimale erwartete Häufigkeit ist ,59.
</t>
  </si>
  <si>
    <t>RECODE EF137 (010 thru 99=1) (100 thru 129=2) (130 thru 189=3) (190 thru 239=4) (240 thru 259=5) (260 thru 279=6) (280 thru 289=8) (290 thru 309=9) (310 thru 329=3) (330 thru 349=5) (350 thru 409=7) (410 thru 449=8) (450 thru 459=9) (460 thru 489=10) (490</t>
  </si>
  <si>
    <t>thru 549=11) (550 thru 579=12) (580 thru 639=13) (640 thru 689=14) (690 thru 769=15) (770 thru 839=14) (840 thru 849=16) (850 thru 859=17) (860 thru 899=18) (900 thru 939=19) (940 thru 989=20) (990 thru 999=16) INTO EF137kat_1.</t>
  </si>
  <si>
    <t>VARIABLE LABELS  EF137kat_1 'EF137kat_1'.</t>
  </si>
  <si>
    <t>SAVE OUTFILE='C:\Forscher\2236-2013\Datenausgabe\2015_03_16\Unt.Gruppe 2008_gesamt '+</t>
  </si>
  <si>
    <t xml:space="preserve">    'NE-ERWu15Std..sav'</t>
  </si>
  <si>
    <t>FREQUENCIES VARIABLES=EF94UG2kat EF105UG1kat EF119UG2kat EF137kat_1</t>
  </si>
  <si>
    <t>16-Mär-2015 14:50:59</t>
  </si>
  <si>
    <t xml:space="preserve">FREQUENCIES VARIABLES=EF94UG2kat EF105UG1kat EF119UG2kat EF137kat_1
  /ORDER=ANALYSIS.
</t>
  </si>
  <si>
    <t>16-Mär-2015 14:51:57</t>
  </si>
  <si>
    <t xml:space="preserve">  /TABLES=EF44kat_3Gr BY EF236</t>
  </si>
  <si>
    <t>24-Nov-2014 15:32:38</t>
  </si>
  <si>
    <t xml:space="preserve">CROSSTABS
  /TABLES=EF44kat_3Gr BY EF236
  /FORMAT=AVALUE TABLES
  /CELLS=COUNT
  /COUNT ROUND CELL.
</t>
  </si>
  <si>
    <t>[DatenSet2] C:\Forscher\2236-2013\Datenausgabe\2014_11_18\Unt.Gruppe 2008_gesamt NE-ERWu15Std..sav</t>
  </si>
  <si>
    <t>EF44kat_3Gr * EF236 Verfügbarkeit (innerhalb von 2 Wochen) für eine Tätigkeit (Nichterwerbstätige ohne Arbeitsuche mit Wunsch nach Erwerbstätigkeit)</t>
  </si>
  <si>
    <t>EF44kat_3Gr * EF236 Verfügbarkeit (innerhalb von 2 Wochen) für eine Tätigkeit (Nichterwerbstätige ohne Arbeitsuche mit Wunsch nach Erwerbstätigkeit) Kreuztabelle</t>
  </si>
  <si>
    <t>EF236 Verfügbarkeit (innerhalb von 2 Wochen) für eine Tätigkeit (Nichterwerbstätige ohne Arbeitsuche mit Wunsch nach Erwerbstätigkeit)</t>
  </si>
  <si>
    <t>24-Nov-2014 15:32:00</t>
  </si>
  <si>
    <t xml:space="preserve">CROSSTABS
  /TABLES=EF44kat_3Gr BY EF236
  /FORMAT=AVALUE TABLES
  /STATISTICS=CHISQ PHI CORR
  /CELLS=COUNT EXPECTED ROW COLUMN
  /COUNT ROUND CELL.
</t>
  </si>
  <si>
    <t>% innerhalb von EF236 Verfügbarkeit (innerhalb von 2 Wochen) für eine Tätigkeit (Nichterwerbstätige ohne Arbeitsuche mit Wunsch nach Erwerbstätigkeit)</t>
  </si>
  <si>
    <r>
      <t>9167,940</t>
    </r>
    <r>
      <rPr>
        <vertAlign val="superscript"/>
        <sz val="9"/>
        <color indexed="8"/>
        <rFont val="Arial"/>
        <family val="2"/>
      </rPr>
      <t>a</t>
    </r>
  </si>
  <si>
    <t xml:space="preserve">a. 0 Zellen (,0%) haben eine erwartete Häufigkeit kleiner 5. Die minimale erwartete Häufigkeit ist 11657,52.
</t>
  </si>
  <si>
    <t>28, 33-34  Maschinenbau, Reparatur</t>
  </si>
  <si>
    <t>Branchen nach WZ 2008</t>
  </si>
  <si>
    <t>10-12    Verarb., Nahrungs-/Getränkebranche</t>
  </si>
  <si>
    <t>13-18    Textil, Leder, Papier, Elektronikzubehör</t>
  </si>
  <si>
    <t>31-32    Möbel, Korbwaren, Musikinstrum., Wohnen</t>
  </si>
  <si>
    <t>19-23    Glas, Keramik</t>
  </si>
  <si>
    <t>24-25    Metallerzeugung</t>
  </si>
  <si>
    <t>26-27    EDV</t>
  </si>
  <si>
    <t>35-40    Energie-/Wasserwirstchaft</t>
  </si>
  <si>
    <t xml:space="preserve">01-09    Land-, bis Bergbau  </t>
  </si>
  <si>
    <t>41-44     Baubranche</t>
  </si>
  <si>
    <t>45          Kfz Instand/Herstellung</t>
  </si>
  <si>
    <t>46-48    Handel</t>
  </si>
  <si>
    <t>49-54    Verkehr/Lagerhaltung</t>
  </si>
  <si>
    <t>55         Gastgewerbe/Gastronomie (Abschnitt I)</t>
  </si>
  <si>
    <t>58         Kommunikation/Information (Abschnitt J)</t>
  </si>
  <si>
    <t>64-68    Finanzwirtsch./Versicherungsbransche</t>
  </si>
  <si>
    <t>77-83    Sonstige Dienstleister</t>
  </si>
  <si>
    <t xml:space="preserve">69-76    Wissenschaftl. Dienstleiszungen </t>
  </si>
  <si>
    <t>84,99    Öff. Verwaltung/Sicherheit/ex.ter. Organ.</t>
  </si>
  <si>
    <t>85         Erziehung/Unterricht</t>
  </si>
  <si>
    <t>86-89   Gesundheitsbranche/Sozialwesen</t>
  </si>
  <si>
    <t>90-93   Kunst, Bibliotheksw., Spiel-/Sportbranche</t>
  </si>
  <si>
    <t>94-98   Priv. Dienste, Kirchen, Haushalt, Parteien</t>
  </si>
  <si>
    <t>15-Mai-2015 10:14:36</t>
  </si>
  <si>
    <t xml:space="preserve">CROSSTABS
  /TABLES=EF29kat BY EF368kat BY EF44kat BY EF593kat
  /FORMAT=AVALUE TABLES
  /CELLS=COUNT
  /COUNT ROUND CELL.
</t>
  </si>
  <si>
    <t>15-Mai-2015 10:16:18</t>
  </si>
  <si>
    <t xml:space="preserve">CROSSTABS
  /TABLES=EF29kat BY EF368kat BY EF44kat BY EF593kat
  /FORMAT=AVALUE TABLES
  /STATISTICS=CHISQ PHI CORR
  /CELLS=COUNT EXPECTED ROW COLUMN
  /COUNT ROUND CELL.
</t>
  </si>
  <si>
    <t xml:space="preserve">  FILE='C:\Forscher\2236-2013\Datenbereitstellung\2014-11-11\MZ_2008\2236-2013 - MZ 2008.sav'.</t>
  </si>
  <si>
    <t>USE ALL.</t>
  </si>
  <si>
    <t>COMPUTE filter_$=(EF1 = 8).</t>
  </si>
  <si>
    <t>VARIABLE LABELS filter_$ 'EF1 = 8 (FILTER)'.</t>
  </si>
  <si>
    <t>VALUE LABELS filter_$ 0 'Not Selected' 1 'Selected'.</t>
  </si>
  <si>
    <t>FORMATS filter_$ (f1.0).</t>
  </si>
  <si>
    <t>FILTER BY filter_$.</t>
  </si>
  <si>
    <t>DATASET COPY  EF1_BW2008.</t>
  </si>
  <si>
    <t>DATASET ACTIVATE  EF1_BW2008.</t>
  </si>
  <si>
    <t>FILTER OFF.</t>
  </si>
  <si>
    <t>SELECT IF (EF1 = 8).</t>
  </si>
  <si>
    <t>DATASET ACTIVATE  DatenSet1.</t>
  </si>
  <si>
    <t>DATASET ACTIVATE EF1_BW2008.</t>
  </si>
  <si>
    <t>SAVE OUTFILE='C:\Forscher\2236-2013\Datenausgabe\2014_11_18\BW2008.sav'</t>
  </si>
  <si>
    <t xml:space="preserve">  /COMPRESSED.</t>
  </si>
  <si>
    <t xml:space="preserve">  /TABLES=EF29 BY EF46 BY EF44kat</t>
  </si>
  <si>
    <t>18-Nov-2014 09:49:54</t>
  </si>
  <si>
    <t>C:\Forscher\2236-2013\Datenausgabe\2014_11_18\BW2008.sav</t>
  </si>
  <si>
    <t>EF1_BW2008</t>
  </si>
  <si>
    <t xml:space="preserve">CROSSTABS
  /TABLES=EF29 BY EF46 BY EF44kat
  /FORMAT=AVALUE TABLES
  /CELLS=COUNT
  /COUNT ROUND CELL.
</t>
  </si>
  <si>
    <t>00 00:00:00,281</t>
  </si>
  <si>
    <t>[EF1_BW2008] C:\Forscher\2236-2013\Datenausgabe\2014_11_18\BW2008.sav</t>
  </si>
  <si>
    <t>EF29 Erwerbstyp (1-stellig) * EF46 Geschlecht * EF44kat</t>
  </si>
  <si>
    <t>EF29 Erwerbstyp (1-stellig) * EF46 Geschlecht * EF44kat Kreuztabelle</t>
  </si>
  <si>
    <t>EF46 Geschlecht</t>
  </si>
  <si>
    <t>männlich</t>
  </si>
  <si>
    <t>weiblich</t>
  </si>
  <si>
    <t>unter 18 Jahre</t>
  </si>
  <si>
    <t>60 Jahre u. älter</t>
  </si>
  <si>
    <t>RECODE EF29 (1 thru 2=1) (3 thru 4=2) INTO EF29kat.</t>
  </si>
  <si>
    <t>VARIABLE LABELS  EF29kat 'EF29kat'.</t>
  </si>
  <si>
    <t>RECODE EF593 (5=3) (1 thru 2=1) (3 thru 4=2) (6 thru 7=4) (8 thru 9=5) INTO EF593kat.</t>
  </si>
  <si>
    <t>VARIABLE LABELS  EF593kat 'EF593kat'.</t>
  </si>
  <si>
    <t xml:space="preserve">  /TABLES=EF29kat BY EF593kat BY EF46</t>
  </si>
  <si>
    <t>18-Nov-2014 10:02:49</t>
  </si>
  <si>
    <t xml:space="preserve">CROSSTABS
  /TABLES=EF29kat BY EF593kat BY EF46
  /FORMAT=AVALUE TABLES
  /CELLS=COUNT
  /COUNT ROUND CELL.
</t>
  </si>
  <si>
    <t>00 00:00:00,359</t>
  </si>
  <si>
    <t>00 00:00:00,407</t>
  </si>
  <si>
    <t>EF29kat * EF593kat * EF46 Geschlecht Kreuztabelle</t>
  </si>
  <si>
    <t>EF29kat * EF593kat * EF46 Geschlecht</t>
  </si>
  <si>
    <t xml:space="preserve">  /TABLES=EF29kat BY EF593kat BY EF46 BY EF44kat</t>
  </si>
  <si>
    <t>18-Nov-2014 10:04:38</t>
  </si>
  <si>
    <t xml:space="preserve">CROSSTABS
  /TABLES=EF29kat BY EF593kat BY EF46 BY EF44kat
  /FORMAT=AVALUE TABLES
  /STATISTICS=CHISQ PHI CORR
  /CELLS=COUNT EXPECTED ROW COLUMN
  /COUNT ROUND CELL.
</t>
  </si>
  <si>
    <t>00 00:00:00,406</t>
  </si>
  <si>
    <t>EF29kat * EF593kat * EF46 Geschlecht * EF44kat</t>
  </si>
  <si>
    <r>
      <t>10902121</t>
    </r>
    <r>
      <rPr>
        <vertAlign val="superscript"/>
        <sz val="9"/>
        <color indexed="8"/>
        <rFont val="Arial"/>
        <family val="2"/>
      </rPr>
      <t>a</t>
    </r>
  </si>
  <si>
    <t>EF29kat * EF593kat * EF46 Geschlecht * EF44kat Kreuztabelle</t>
  </si>
  <si>
    <t>% innerhalb von EF593kat</t>
  </si>
  <si>
    <r>
      <t>1487,417</t>
    </r>
    <r>
      <rPr>
        <vertAlign val="superscript"/>
        <sz val="9"/>
        <color indexed="8"/>
        <rFont val="Arial"/>
        <family val="2"/>
      </rPr>
      <t>a</t>
    </r>
  </si>
  <si>
    <r>
      <t>752,686</t>
    </r>
    <r>
      <rPr>
        <vertAlign val="superscript"/>
        <sz val="9"/>
        <color indexed="8"/>
        <rFont val="Arial"/>
        <family val="2"/>
      </rPr>
      <t>b</t>
    </r>
  </si>
  <si>
    <r>
      <t>2099,599</t>
    </r>
    <r>
      <rPr>
        <vertAlign val="superscript"/>
        <sz val="9"/>
        <color indexed="8"/>
        <rFont val="Arial"/>
        <family val="2"/>
      </rPr>
      <t>c</t>
    </r>
  </si>
  <si>
    <r>
      <t>5167,587</t>
    </r>
    <r>
      <rPr>
        <vertAlign val="superscript"/>
        <sz val="9"/>
        <color indexed="8"/>
        <rFont val="Arial"/>
        <family val="2"/>
      </rPr>
      <t>d</t>
    </r>
  </si>
  <si>
    <r>
      <t>2616,790</t>
    </r>
    <r>
      <rPr>
        <vertAlign val="superscript"/>
        <sz val="9"/>
        <color indexed="8"/>
        <rFont val="Arial"/>
        <family val="2"/>
      </rPr>
      <t>e</t>
    </r>
  </si>
  <si>
    <r>
      <t>7005,065</t>
    </r>
    <r>
      <rPr>
        <vertAlign val="superscript"/>
        <sz val="9"/>
        <color indexed="8"/>
        <rFont val="Arial"/>
        <family val="2"/>
      </rPr>
      <t>f</t>
    </r>
  </si>
  <si>
    <r>
      <t>727,369</t>
    </r>
    <r>
      <rPr>
        <vertAlign val="superscript"/>
        <sz val="9"/>
        <color indexed="8"/>
        <rFont val="Arial"/>
        <family val="2"/>
      </rPr>
      <t>g</t>
    </r>
  </si>
  <si>
    <r>
      <t>646,407</t>
    </r>
    <r>
      <rPr>
        <vertAlign val="superscript"/>
        <sz val="9"/>
        <color indexed="8"/>
        <rFont val="Arial"/>
        <family val="2"/>
      </rPr>
      <t>h</t>
    </r>
  </si>
  <si>
    <r>
      <t>1419,656</t>
    </r>
    <r>
      <rPr>
        <vertAlign val="superscript"/>
        <sz val="9"/>
        <color indexed="8"/>
        <rFont val="Arial"/>
        <family val="2"/>
      </rPr>
      <t>i</t>
    </r>
  </si>
  <si>
    <r>
      <t>448,574</t>
    </r>
    <r>
      <rPr>
        <vertAlign val="superscript"/>
        <sz val="9"/>
        <color indexed="8"/>
        <rFont val="Arial"/>
        <family val="2"/>
      </rPr>
      <t>j</t>
    </r>
  </si>
  <si>
    <r>
      <t>411,526</t>
    </r>
    <r>
      <rPr>
        <vertAlign val="superscript"/>
        <sz val="9"/>
        <color indexed="8"/>
        <rFont val="Arial"/>
        <family val="2"/>
      </rPr>
      <t>k</t>
    </r>
  </si>
  <si>
    <r>
      <t>903,700</t>
    </r>
    <r>
      <rPr>
        <vertAlign val="superscript"/>
        <sz val="9"/>
        <color indexed="8"/>
        <rFont val="Arial"/>
        <family val="2"/>
      </rPr>
      <t>l</t>
    </r>
  </si>
  <si>
    <t xml:space="preserve">a. 0 Zellen (,0%) haben eine erwartete Häufigkeit kleiner 5. Die minimale erwartete Häufigkeit ist 618,65.
b. 0 Zellen (,0%) haben eine erwartete Häufigkeit kleiner 5. Die minimale erwartete Häufigkeit ist 556,01.
c. 0 Zellen (,0%) haben eine erwartete Häufigkeit kleiner 5. Die minimale erwartete Häufigkeit ist 1196,59.
d. 0 Zellen (,0%) haben eine erwartete Häufigkeit kleiner 5. Die minimale erwartete Häufigkeit ist 4337,29.
e. 0 Zellen (,0%) haben eine erwartete Häufigkeit kleiner 5. Die minimale erwartete Häufigkeit ist 9214,27.
f. 0 Zellen (,0%) haben eine erwartete Häufigkeit kleiner 5. Die minimale erwartete Häufigkeit ist 13659,83.
g. 0 Zellen (,0%) haben eine erwartete Häufigkeit kleiner 5. Die minimale erwartete Häufigkeit ist 3116,31.
h. 0 Zellen (,0%) haben eine erwartete Häufigkeit kleiner 5. Die minimale erwartete Häufigkeit ist 1869,08.
i. 0 Zellen (,0%) haben eine erwartete Häufigkeit kleiner 5. Die minimale erwartete Häufigkeit ist 4932,51.
j. 0 Zellen (,0%) haben eine erwartete Häufigkeit kleiner 5. Die minimale erwartete Häufigkeit ist 30636,93.
k. 0 Zellen (,0%) haben eine erwartete Häufigkeit kleiner 5. Die minimale erwartete Häufigkeit ist 35310,57.
l. 0 Zellen (,0%) haben eine erwartete Häufigkeit kleiner 5. Die minimale erwartete Häufigkeit ist 70762,17.
</t>
  </si>
  <si>
    <r>
      <t>,210</t>
    </r>
    <r>
      <rPr>
        <vertAlign val="superscript"/>
        <sz val="9"/>
        <color indexed="8"/>
        <rFont val="Arial"/>
        <family val="2"/>
      </rPr>
      <t>c</t>
    </r>
  </si>
  <si>
    <r>
      <t>,759</t>
    </r>
    <r>
      <rPr>
        <vertAlign val="superscript"/>
        <sz val="9"/>
        <color indexed="8"/>
        <rFont val="Arial"/>
        <family val="2"/>
      </rPr>
      <t>c</t>
    </r>
  </si>
  <si>
    <t>RECODE EF233 (04=3) (07=4) (08=3) (01 thru 03=1) (05 thru 06=2) (09 thru 10=3) INTO EF233kat_4Gr.</t>
  </si>
  <si>
    <t>VARIABLE LABELS  EF233kat_4Gr 'EF233kat_4Gr'.</t>
  </si>
  <si>
    <t>SAVE OUTFILE='C:\Forscher\2236-2013\Datenausgabe\2015_03_16\BW2008_MäFra_18-59.sav'</t>
  </si>
  <si>
    <t xml:space="preserve">  /TABLES=EF44kat_3Gr BY EF233kat_4Gr BY EF46</t>
  </si>
  <si>
    <t>16-Mär-2015 10:27:14</t>
  </si>
  <si>
    <t>C:\Forscher\2236-2013\Datenausgabe\2015_03_16\BW2008_MäFra_18-59.sav</t>
  </si>
  <si>
    <t xml:space="preserve">CROSSTABS
  /TABLES=EF44kat_3Gr BY EF233kat_4Gr BY EF46
  /FORMAT=AVALUE TABLES
  /CELLS=COUNT
  /COUNT ROUND CELL.
</t>
  </si>
  <si>
    <t>[DatenSet1] C:\Forscher\2236-2013\Datenausgabe\2015_03_16\BW2008_MäFra_18-59.sav</t>
  </si>
  <si>
    <t>EF44kat_3Gr * EF233kat_4Gr * EF46 Geschlecht</t>
  </si>
  <si>
    <t>EF44kat_3Gr * EF233kat_4Gr * EF46 Geschlecht Kreuztabelle</t>
  </si>
  <si>
    <t>EF233kat_4Gr</t>
  </si>
  <si>
    <t>Arbeitsu. erfolgr, WE, Arb.beg n. Krht</t>
  </si>
  <si>
    <t>Fam., Pers. Pfl.</t>
  </si>
  <si>
    <t>Ruhestand, So.</t>
  </si>
  <si>
    <t>Schule, Ausb,Studium</t>
  </si>
  <si>
    <t>16-Mär-2015 10:28:10</t>
  </si>
  <si>
    <t xml:space="preserve">CROSSTABS
  /TABLES=EF44kat_3Gr BY EF233kat_4Gr BY EF46
  /FORMAT=AVALUE TABLES
  /STATISTICS=CHISQ PHI CORR
  /CELLS=COUNT EXPECTED ROW COLUMN
  /COUNT ROUND CELL.
</t>
  </si>
  <si>
    <r>
      <t>874504</t>
    </r>
    <r>
      <rPr>
        <vertAlign val="superscript"/>
        <sz val="9"/>
        <color indexed="8"/>
        <rFont val="Arial"/>
        <family val="2"/>
      </rPr>
      <t>a</t>
    </r>
  </si>
  <si>
    <t>% innerhalb von EF233kat_4Gr</t>
  </si>
  <si>
    <r>
      <t>183027,650</t>
    </r>
    <r>
      <rPr>
        <vertAlign val="superscript"/>
        <sz val="9"/>
        <color indexed="8"/>
        <rFont val="Arial"/>
        <family val="2"/>
      </rPr>
      <t>a</t>
    </r>
  </si>
  <si>
    <r>
      <t>408718,158</t>
    </r>
    <r>
      <rPr>
        <vertAlign val="superscript"/>
        <sz val="9"/>
        <color indexed="8"/>
        <rFont val="Arial"/>
        <family val="2"/>
      </rPr>
      <t>b</t>
    </r>
  </si>
  <si>
    <r>
      <t>635146,320</t>
    </r>
    <r>
      <rPr>
        <vertAlign val="superscript"/>
        <sz val="9"/>
        <color indexed="8"/>
        <rFont val="Arial"/>
        <family val="2"/>
      </rPr>
      <t>c</t>
    </r>
  </si>
  <si>
    <t xml:space="preserve">a. 0 Zellen (,0%) haben eine erwartete Häufigkeit kleiner 5. Die minimale erwartete Häufigkeit ist 634,11.
b. 0 Zellen (,0%) haben eine erwartete Häufigkeit kleiner 5. Die minimale erwartete Häufigkeit ist 6891,99.
c. 0 Zellen (,0%) haben eine erwartete Häufigkeit kleiner 5. Die minimale erwartete Häufigkeit ist 8507,06.
</t>
  </si>
  <si>
    <t xml:space="preserve">  /TABLES=EF44kat_3Gr BY EF130 BY EF46</t>
  </si>
  <si>
    <t xml:space="preserve">CROSSTABS
  /TABLES=EF44kat_3Gr BY EF130 BY EF46
  /FORMAT=AVALUE TABLES
  /CELLS=COUNT
  /COUNT ROUND CELL.
</t>
  </si>
  <si>
    <t>EF44kat_3Gr * EF130 Grund für Teilzeittätigkeit * EF46 Geschlecht</t>
  </si>
  <si>
    <t>EF44kat_3Gr * EF130 Grund für Teilzeittätigkeit * EF46 Geschlecht Kreuztabelle</t>
  </si>
  <si>
    <t xml:space="preserve">CROSSTABS
  /TABLES=EF44kat_3Gr BY EF130 BY EF46
  /FORMAT=AVALUE TABLES
  /STATISTICS=CHISQ PHI CORR
  /CELLS=COUNT EXPECTED ROW COLUMN
  /COUNT ROUND CELL.
</t>
  </si>
  <si>
    <r>
      <t>1283979</t>
    </r>
    <r>
      <rPr>
        <vertAlign val="superscript"/>
        <sz val="9"/>
        <color indexed="8"/>
        <rFont val="Arial"/>
        <family val="2"/>
      </rPr>
      <t>a</t>
    </r>
  </si>
  <si>
    <r>
      <t>87359,676</t>
    </r>
    <r>
      <rPr>
        <vertAlign val="superscript"/>
        <sz val="9"/>
        <color indexed="8"/>
        <rFont val="Arial"/>
        <family val="2"/>
      </rPr>
      <t>a</t>
    </r>
  </si>
  <si>
    <r>
      <t>504107,102</t>
    </r>
    <r>
      <rPr>
        <vertAlign val="superscript"/>
        <sz val="9"/>
        <color indexed="8"/>
        <rFont val="Arial"/>
        <family val="2"/>
      </rPr>
      <t>b</t>
    </r>
  </si>
  <si>
    <r>
      <t>667086,447</t>
    </r>
    <r>
      <rPr>
        <vertAlign val="superscript"/>
        <sz val="9"/>
        <color indexed="8"/>
        <rFont val="Arial"/>
        <family val="2"/>
      </rPr>
      <t>c</t>
    </r>
  </si>
  <si>
    <t xml:space="preserve">a. 0 Zellen (,0%) haben eine erwartete Häufigkeit kleiner 5. Die minimale erwartete Häufigkeit ist 664,70.
b. 0 Zellen (,0%) haben eine erwartete Häufigkeit kleiner 5. Die minimale erwartete Häufigkeit ist 1228,51.
c. 0 Zellen (,0%) haben eine erwartete Häufigkeit kleiner 5. Die minimale erwartete Häufigkeit ist 2163,46.
</t>
  </si>
  <si>
    <t xml:space="preserve">  FILE='C:\Forscher\2236-2013\Datenausgabe\2014_10_01\BW 2011.sav'.</t>
  </si>
  <si>
    <r>
      <t xml:space="preserve">  /TABLES=EF29</t>
    </r>
    <r>
      <rPr>
        <sz val="10"/>
        <rFont val="Courier New"/>
        <family val="3"/>
      </rPr>
      <t xml:space="preserve"> </t>
    </r>
    <r>
      <rPr>
        <sz val="10"/>
        <color indexed="8"/>
        <rFont val="Courier New"/>
        <family val="3"/>
      </rPr>
      <t>BY EF46 BY EF44kat_3</t>
    </r>
  </si>
  <si>
    <t>24-Nov-2014 15:05:56</t>
  </si>
  <si>
    <t>C:\Forscher\2236-2013\Datenausgabe\2014_10_01\BW 2011.sav</t>
  </si>
  <si>
    <r>
      <t>CROSSTABS
  /TABLES=EF29</t>
    </r>
    <r>
      <rPr>
        <sz val="9"/>
        <rFont val="Arial"/>
        <family val="2"/>
      </rPr>
      <t xml:space="preserve"> </t>
    </r>
    <r>
      <rPr>
        <sz val="9"/>
        <color indexed="8"/>
        <rFont val="Arial"/>
        <family val="2"/>
      </rPr>
      <t xml:space="preserve">BY EF46 BY EF44kat_3
  /FORMAT=AVALUE TABLES
  /CELLS=COUNT
  /COUNT ROUND CELL.
</t>
    </r>
  </si>
  <si>
    <t>00 00:00:00,485</t>
  </si>
  <si>
    <t>00 00:00:00,625</t>
  </si>
  <si>
    <t>[DatenSet1] C:\Forscher\2236-2013\Datenausgabe\2014_10_01\BW 2011.sav</t>
  </si>
  <si>
    <t>EF29 Erwerbstyp (1-stellig) * EF46 Geschlecht * EF44kat_3</t>
  </si>
  <si>
    <t>EF29 Erwerbstyp (1-stellig) * EF46 Geschlecht * EF44kat_3 Kreuztabelle</t>
  </si>
  <si>
    <t>EF44kat_3</t>
  </si>
  <si>
    <t>unter 18 Jahren</t>
  </si>
  <si>
    <t>60 Jahre und älter</t>
  </si>
  <si>
    <t>24-Nov-2014 15:07:41</t>
  </si>
  <si>
    <t>EF29kat_2 Gr * EF593kat * EF46 Geschlecht</t>
  </si>
  <si>
    <t>EF29kat_2 Gr * EF593kat * EF46 Geschlecht Kreuztabelle</t>
  </si>
  <si>
    <t xml:space="preserve">  /TABLES=EF29kat BY EF593kat BY EF46 BY EF44kat_3</t>
  </si>
  <si>
    <t>24-Nov-2014 15:08:25</t>
  </si>
  <si>
    <t xml:space="preserve">CROSSTABS
  /TABLES=EF29kat BY EF593kat BY EF46 BY EF44kat_3
  /FORMAT=AVALUE TABLES
  /CELLS=COUNT
  /COUNT ROUND CELL.
</t>
  </si>
  <si>
    <t>00 00:00:00,422</t>
  </si>
  <si>
    <t>EF29kat_2 Gr * EF593kat * EF46 Geschlecht * EF44kat_3</t>
  </si>
  <si>
    <t>EF29kat_2 Gr * EF593kat * EF46 Geschlecht * EF44kat_3 Kreuztabelle</t>
  </si>
  <si>
    <t>24-Nov-2014 15:09:07</t>
  </si>
  <si>
    <t xml:space="preserve">CROSSTABS
  /TABLES=EF29kat BY EF593kat BY EF46 BY EF44kat_3
  /FORMAT=AVALUE TABLES
  /STATISTICS=CHISQ PHI CORR
  /CELLS=COUNT EXPECTED ROW COLUMN
  /COUNT ROUND CELL.
</t>
  </si>
  <si>
    <t>00 00:00:00,437</t>
  </si>
  <si>
    <r>
      <t>10904400</t>
    </r>
    <r>
      <rPr>
        <vertAlign val="superscript"/>
        <sz val="9"/>
        <color indexed="8"/>
        <rFont val="Arial"/>
        <family val="2"/>
      </rPr>
      <t>a</t>
    </r>
  </si>
  <si>
    <r>
      <t>2339,407</t>
    </r>
    <r>
      <rPr>
        <vertAlign val="superscript"/>
        <sz val="9"/>
        <color indexed="8"/>
        <rFont val="Arial"/>
        <family val="2"/>
      </rPr>
      <t>a</t>
    </r>
  </si>
  <si>
    <r>
      <t>1451,721</t>
    </r>
    <r>
      <rPr>
        <vertAlign val="superscript"/>
        <sz val="9"/>
        <color indexed="8"/>
        <rFont val="Arial"/>
        <family val="2"/>
      </rPr>
      <t>b</t>
    </r>
  </si>
  <si>
    <r>
      <t>3682,199</t>
    </r>
    <r>
      <rPr>
        <vertAlign val="superscript"/>
        <sz val="9"/>
        <color indexed="8"/>
        <rFont val="Arial"/>
        <family val="2"/>
      </rPr>
      <t>c</t>
    </r>
  </si>
  <si>
    <r>
      <t>1896,247</t>
    </r>
    <r>
      <rPr>
        <vertAlign val="superscript"/>
        <sz val="9"/>
        <color indexed="8"/>
        <rFont val="Arial"/>
        <family val="2"/>
      </rPr>
      <t>d</t>
    </r>
  </si>
  <si>
    <r>
      <t>2339,931</t>
    </r>
    <r>
      <rPr>
        <vertAlign val="superscript"/>
        <sz val="9"/>
        <color indexed="8"/>
        <rFont val="Arial"/>
        <family val="2"/>
      </rPr>
      <t>e</t>
    </r>
  </si>
  <si>
    <r>
      <t>3970,087</t>
    </r>
    <r>
      <rPr>
        <vertAlign val="superscript"/>
        <sz val="9"/>
        <color indexed="8"/>
        <rFont val="Arial"/>
        <family val="2"/>
      </rPr>
      <t>f</t>
    </r>
  </si>
  <si>
    <r>
      <t>601,102</t>
    </r>
    <r>
      <rPr>
        <vertAlign val="superscript"/>
        <sz val="9"/>
        <color indexed="8"/>
        <rFont val="Arial"/>
        <family val="2"/>
      </rPr>
      <t>g</t>
    </r>
  </si>
  <si>
    <r>
      <t>883,507</t>
    </r>
    <r>
      <rPr>
        <vertAlign val="superscript"/>
        <sz val="9"/>
        <color indexed="8"/>
        <rFont val="Arial"/>
        <family val="2"/>
      </rPr>
      <t>h</t>
    </r>
  </si>
  <si>
    <r>
      <t>1161,772</t>
    </r>
    <r>
      <rPr>
        <vertAlign val="superscript"/>
        <sz val="9"/>
        <color indexed="8"/>
        <rFont val="Arial"/>
        <family val="2"/>
      </rPr>
      <t>i</t>
    </r>
  </si>
  <si>
    <r>
      <t>364,043</t>
    </r>
    <r>
      <rPr>
        <vertAlign val="superscript"/>
        <sz val="9"/>
        <color indexed="8"/>
        <rFont val="Arial"/>
        <family val="2"/>
      </rPr>
      <t>j</t>
    </r>
  </si>
  <si>
    <r>
      <t>81,016</t>
    </r>
    <r>
      <rPr>
        <vertAlign val="superscript"/>
        <sz val="9"/>
        <color indexed="8"/>
        <rFont val="Arial"/>
        <family val="2"/>
      </rPr>
      <t>k</t>
    </r>
  </si>
  <si>
    <r>
      <t>321,583</t>
    </r>
    <r>
      <rPr>
        <vertAlign val="superscript"/>
        <sz val="9"/>
        <color indexed="8"/>
        <rFont val="Arial"/>
        <family val="2"/>
      </rPr>
      <t>l</t>
    </r>
  </si>
  <si>
    <t xml:space="preserve">a. 0 Zellen (,0%) haben eine erwartete Häufigkeit kleiner 5. Die minimale erwartete Häufigkeit ist 520,64.
b. 0 Zellen (,0%) haben eine erwartete Häufigkeit kleiner 5. Die minimale erwartete Häufigkeit ist 387,10.
c. 0 Zellen (,0%) haben eine erwartete Häufigkeit kleiner 5. Die minimale erwartete Häufigkeit ist 905,26.
d. 0 Zellen (,0%) haben eine erwartete Häufigkeit kleiner 5. Die minimale erwartete Häufigkeit ist 5165,06.
e. 0 Zellen (,0%) haben eine erwartete Häufigkeit kleiner 5. Die minimale erwartete Häufigkeit ist 9006,61.
f. 0 Zellen (,0%) haben eine erwartete Häufigkeit kleiner 5. Die minimale erwartete Häufigkeit ist 14322,85.
g. 0 Zellen (,0%) haben eine erwartete Häufigkeit kleiner 5. Die minimale erwartete Häufigkeit ist 4711,71.
h. 0 Zellen (,0%) haben eine erwartete Häufigkeit kleiner 5. Die minimale erwartete Häufigkeit ist 2802,54.
i. 0 Zellen (,0%) haben eine erwartete Häufigkeit kleiner 5. Die minimale erwartete Häufigkeit ist 7378,70.
j. 0 Zellen (,0%) haben eine erwartete Häufigkeit kleiner 5. Die minimale erwartete Häufigkeit ist 33083,79.
k. 0 Zellen (,0%) haben eine erwartete Häufigkeit kleiner 5. Die minimale erwartete Häufigkeit ist 36397,12.
l. 0 Zellen (,0%) haben eine erwartete Häufigkeit kleiner 5. Die minimale erwartete Häufigkeit ist 72420,78.
</t>
  </si>
  <si>
    <t xml:space="preserve">  FILE='C:\Forscher\2236-2013\Datenausgabe\2014_10_01\BW 2011_18-59.sav'.</t>
  </si>
  <si>
    <t>SAVE OUTFILE='C:\Forscher\2236-2013\Datenausgabe\2014_10_01\BW 2011.sav'</t>
  </si>
  <si>
    <t xml:space="preserve">  /TABLES=EF44kat BY EF233_4Gr BY EF46</t>
  </si>
  <si>
    <t>24-Nov-2014 15:10:41</t>
  </si>
  <si>
    <t>C:\Forscher\2236-2013\Datenausgabe\2014_10_01\BW 2011_18-59.sav</t>
  </si>
  <si>
    <t xml:space="preserve">CROSSTABS
  /TABLES=EF44kat BY EF233_4Gr BY EF46
  /FORMAT=AVALUE TABLES
  /CELLS=COUNT
  /COUNT ROUND CELL.
</t>
  </si>
  <si>
    <t>00 00:00:00,250</t>
  </si>
  <si>
    <t>[DatenSet2] C:\Forscher\2236-2013\Datenausgabe\2014_10_01\BW 2011_18-59.sav</t>
  </si>
  <si>
    <t>EF44kat * EF233_4Gr * EF46 Geschlecht</t>
  </si>
  <si>
    <t>EF44kat * EF233_4Gr * EF46 Geschlecht Kreuztabelle</t>
  </si>
  <si>
    <t>EF233_4Gr</t>
  </si>
  <si>
    <t>Arb.su.,WE,n.Krht</t>
  </si>
  <si>
    <t>Fam.,Kinder,Pflege</t>
  </si>
  <si>
    <t>Ruhest.,sonst.Gründe,Erwmind,keine Arb.mög.</t>
  </si>
  <si>
    <t>Schule,Ausb,Studium</t>
  </si>
  <si>
    <t>24-Nov-2014 15:12:41</t>
  </si>
  <si>
    <t xml:space="preserve">CROSSTABS
  /TABLES=EF44kat BY EF233_4Gr BY EF46
  /FORMAT=AVALUE TABLES
  /STATISTICS=CHISQ PHI CORR
  /CELLS=COUNT EXPECTED ROW COLUMN
  /COUNT ROUND CELL.
</t>
  </si>
  <si>
    <t>00 00:00:00,235</t>
  </si>
  <si>
    <t>00 00:00:00,234</t>
  </si>
  <si>
    <r>
      <t>933001</t>
    </r>
    <r>
      <rPr>
        <vertAlign val="superscript"/>
        <sz val="9"/>
        <color indexed="8"/>
        <rFont val="Arial"/>
        <family val="2"/>
      </rPr>
      <t>a</t>
    </r>
  </si>
  <si>
    <t>% innerhalb von EF233_4Gr</t>
  </si>
  <si>
    <r>
      <t>204486,900</t>
    </r>
    <r>
      <rPr>
        <vertAlign val="superscript"/>
        <sz val="9"/>
        <color indexed="8"/>
        <rFont val="Arial"/>
        <family val="2"/>
      </rPr>
      <t>a</t>
    </r>
  </si>
  <si>
    <r>
      <t>372360,559</t>
    </r>
    <r>
      <rPr>
        <vertAlign val="superscript"/>
        <sz val="9"/>
        <color indexed="8"/>
        <rFont val="Arial"/>
        <family val="2"/>
      </rPr>
      <t>b</t>
    </r>
  </si>
  <si>
    <r>
      <t>607415,282</t>
    </r>
    <r>
      <rPr>
        <vertAlign val="superscript"/>
        <sz val="9"/>
        <color indexed="8"/>
        <rFont val="Arial"/>
        <family val="2"/>
      </rPr>
      <t>c</t>
    </r>
  </si>
  <si>
    <t xml:space="preserve">a. 0 Zellen (,0%) haben eine erwartete Häufigkeit kleiner 5. Die minimale erwartete Häufigkeit ist 991,87.
b. 0 Zellen (,0%) haben eine erwartete Häufigkeit kleiner 5. Die minimale erwartete Häufigkeit ist 9244,81.
c. 0 Zellen (,0%) haben eine erwartete Häufigkeit kleiner 5. Die minimale erwartete Häufigkeit ist 12856,91.
</t>
  </si>
  <si>
    <t xml:space="preserve">  /TABLES=EF44kat BY EF130 BY EF46</t>
  </si>
  <si>
    <t>24-Nov-2014 15:13:18</t>
  </si>
  <si>
    <t xml:space="preserve">CROSSTABS
  /TABLES=EF44kat BY EF130 BY EF46
  /FORMAT=AVALUE TABLES
  /CELLS=COUNT
  /COUNT ROUND CELL.
</t>
  </si>
  <si>
    <t>EF44kat * EF130 Grund für Teilzeittätigkeit * EF46 Geschlecht</t>
  </si>
  <si>
    <t>EF44kat * EF130 Grund für Teilzeittätigkeit * EF46 Geschlecht Kreuztabelle</t>
  </si>
  <si>
    <t>24-Nov-2014 15:14:02</t>
  </si>
  <si>
    <t xml:space="preserve">CROSSTABS
  /TABLES=EF44kat BY EF130 BY EF46
  /FORMAT=AVALUE TABLES
  /STATISTICS=CHISQ PHI CORR
  /CELLS=COUNT EXPECTED ROW COLUMN
  /COUNT ROUND CELL.
</t>
  </si>
  <si>
    <r>
      <t>1330578</t>
    </r>
    <r>
      <rPr>
        <vertAlign val="superscript"/>
        <sz val="9"/>
        <color indexed="8"/>
        <rFont val="Arial"/>
        <family val="2"/>
      </rPr>
      <t>a</t>
    </r>
  </si>
  <si>
    <r>
      <t>96079,065</t>
    </r>
    <r>
      <rPr>
        <vertAlign val="superscript"/>
        <sz val="9"/>
        <color indexed="8"/>
        <rFont val="Arial"/>
        <family val="2"/>
      </rPr>
      <t>a</t>
    </r>
  </si>
  <si>
    <r>
      <t>519424,039</t>
    </r>
    <r>
      <rPr>
        <vertAlign val="superscript"/>
        <sz val="9"/>
        <color indexed="8"/>
        <rFont val="Arial"/>
        <family val="2"/>
      </rPr>
      <t>b</t>
    </r>
  </si>
  <si>
    <r>
      <t>684092,437</t>
    </r>
    <r>
      <rPr>
        <vertAlign val="superscript"/>
        <sz val="9"/>
        <color indexed="8"/>
        <rFont val="Arial"/>
        <family val="2"/>
      </rPr>
      <t>c</t>
    </r>
  </si>
  <si>
    <t xml:space="preserve">a. 0 Zellen (,0%) haben eine erwartete Häufigkeit kleiner 5. Die minimale erwartete Häufigkeit ist 1716,04.
b. 0 Zellen (,0%) haben eine erwartete Häufigkeit kleiner 5. Die minimale erwartete Häufigkeit ist 4711,57.
c. 0 Zellen (,0%) haben eine erwartete Häufigkeit kleiner 5. Die minimale erwartete Häufigkeit ist 9324,36.
</t>
  </si>
  <si>
    <t>FREQUENCIES VARIABLES=EF29kat</t>
  </si>
  <si>
    <t>18-Nov-2014 12:04:40</t>
  </si>
  <si>
    <t>C:\Forscher\2236-2013\Datenausgabe\2014_11_18\BW 2008_Frauen 18-59.sav</t>
  </si>
  <si>
    <t>EF46_BW_Frauen</t>
  </si>
  <si>
    <t xml:space="preserve">FREQUENCIES VARIABLES=EF29kat
  /ORDER=ANALYSIS.
</t>
  </si>
  <si>
    <t>[EF46_BW_Frauen] C:\Forscher\2236-2013\Datenausgabe\2014_11_18\BW 2008_Frauen 18-59.sav</t>
  </si>
  <si>
    <t xml:space="preserve">  /TABLES=EF29kat BY EF593kat BY EF368kat</t>
  </si>
  <si>
    <t>18-Nov-2014 12:06:25</t>
  </si>
  <si>
    <t xml:space="preserve">CROSSTABS
  /TABLES=EF29kat BY EF593kat BY EF368kat
  /FORMAT=AVALUE TABLES
  /CELLS=COUNT
  /COUNT ROUND CELL.
</t>
  </si>
  <si>
    <t>EF29kat * EF593kat * EF368kat</t>
  </si>
  <si>
    <t>EF29kat * EF593kat * EF368kat Kreuztabelle</t>
  </si>
  <si>
    <t>18-Nov-2014 12:07:26</t>
  </si>
  <si>
    <t xml:space="preserve">CROSSTABS
  /TABLES=EF29kat BY EF593kat BY EF368kat
  /FORMAT=AVALUE TABLES
  /STATISTICS=CHISQ PHI CORR
  /CELLS=COUNT EXPECTED ROW COLUMN
  /COUNT ROUND CELL.
</t>
  </si>
  <si>
    <r>
      <t>3112564</t>
    </r>
    <r>
      <rPr>
        <vertAlign val="superscript"/>
        <sz val="9"/>
        <color indexed="8"/>
        <rFont val="Arial"/>
        <family val="2"/>
      </rPr>
      <t>a</t>
    </r>
  </si>
  <si>
    <r>
      <t>667,092</t>
    </r>
    <r>
      <rPr>
        <vertAlign val="superscript"/>
        <sz val="9"/>
        <color indexed="8"/>
        <rFont val="Arial"/>
        <family val="2"/>
      </rPr>
      <t>a</t>
    </r>
  </si>
  <si>
    <r>
      <t>1445,231</t>
    </r>
    <r>
      <rPr>
        <vertAlign val="superscript"/>
        <sz val="9"/>
        <color indexed="8"/>
        <rFont val="Arial"/>
        <family val="2"/>
      </rPr>
      <t>b</t>
    </r>
  </si>
  <si>
    <r>
      <t>2616,790</t>
    </r>
    <r>
      <rPr>
        <vertAlign val="superscript"/>
        <sz val="9"/>
        <color indexed="8"/>
        <rFont val="Arial"/>
        <family val="2"/>
      </rPr>
      <t>c</t>
    </r>
  </si>
  <si>
    <t xml:space="preserve">a. 0 Zellen (,0%) haben eine erwartete Häufigkeit kleiner 5. Die minimale erwartete Häufigkeit ist 8010,76.
b. 0 Zellen (,0%) haben eine erwartete Häufigkeit kleiner 5. Die minimale erwartete Häufigkeit ist 579,66.
c. 0 Zellen (,0%) haben eine erwartete Häufigkeit kleiner 5. Die minimale erwartete Häufigkeit ist 9214,27.
</t>
  </si>
  <si>
    <r>
      <t>,502</t>
    </r>
    <r>
      <rPr>
        <vertAlign val="superscript"/>
        <sz val="9"/>
        <color indexed="8"/>
        <rFont val="Arial"/>
        <family val="2"/>
      </rPr>
      <t>c</t>
    </r>
  </si>
  <si>
    <r>
      <t>,556</t>
    </r>
    <r>
      <rPr>
        <vertAlign val="superscript"/>
        <sz val="9"/>
        <color indexed="8"/>
        <rFont val="Arial"/>
        <family val="2"/>
      </rPr>
      <t>c</t>
    </r>
  </si>
  <si>
    <t xml:space="preserve">  FILE='C:\Forscher\2236-2013\Datenausgabe\2015_03_16\BW 2008_Frauen 18-59.sav'.</t>
  </si>
  <si>
    <t xml:space="preserve">  /TABLES=EF29kat BY EF131kat BY EF593</t>
  </si>
  <si>
    <t>16-Mär-2015 10:41:39</t>
  </si>
  <si>
    <t>C:\Forscher\2236-2013\Datenausgabe\2015_03_16\BW 2008_Frauen 18-59.sav</t>
  </si>
  <si>
    <t xml:space="preserve">CROSSTABS
  /TABLES=EF29kat BY EF131kat BY EF593
  /FORMAT=AVALUE TABLES
  /CELLS=COUNT
  /COUNT ROUND CELL.
</t>
  </si>
  <si>
    <t>00 00:00:00,156</t>
  </si>
  <si>
    <t>[DatenSet1] C:\Forscher\2236-2013\Datenausgabe\2015_03_16\BW 2008_Frauen 18-59.sav</t>
  </si>
  <si>
    <t>EF29kat * EF131kat * EF593 Kreistyp</t>
  </si>
  <si>
    <t>EF29kat * EF131kat * EF593 Kreistyp Kreuztabelle</t>
  </si>
  <si>
    <t>EF593 Kreistyp</t>
  </si>
  <si>
    <t>EF131kat</t>
  </si>
  <si>
    <t>unter 15 Arb.std/Wo</t>
  </si>
  <si>
    <t>15 Arb.std. und mehr/Wo</t>
  </si>
  <si>
    <t>Grundtyp I: Agglomerationsräume: Kernstädte im Regionstyp I Kreisfreie Städte &gt; 100 000 E</t>
  </si>
  <si>
    <t>Grundtyp I: Agglomerationsräume: Hochverdichtete Kreise im Regionstyp I Kreise; Dichte &gt;= 300 E/qkm</t>
  </si>
  <si>
    <t>Grundtyp I: Agglomerationsräume: Ländliche Kreise im Regionstyp I Kreise/Kreisregionen; Dichte &lt; 150 E/qkm</t>
  </si>
  <si>
    <t>Grundtyp II: Verstädterte Räume: Kernstädte im Regionstyp II Kreisfreie Städte &gt; 100 000 E</t>
  </si>
  <si>
    <t>Grundtyp II: Verstädterte Räume: Verdichtete Kreise im Regionstyp II Kreise; Dichte &gt;= 150 E/qkm</t>
  </si>
  <si>
    <t>Grundtyp II: Verstädterte Räume: Ländliche Kreise im Regionstyp II Kreise/Kreisregionen; Dichte &lt; 150 E/qkm</t>
  </si>
  <si>
    <t>16-Mär-2015 10:42:33</t>
  </si>
  <si>
    <t xml:space="preserve">CROSSTABS
  /TABLES=EF29kat BY EF131kat BY EF593
  /FORMAT=AVALUE TABLES
  /STATISTICS=CHISQ PHI CORR
  /CELLS=COUNT EXPECTED ROW COLUMN
  /COUNT ROUND CELL.
</t>
  </si>
  <si>
    <r>
      <t>2360975</t>
    </r>
    <r>
      <rPr>
        <vertAlign val="superscript"/>
        <sz val="9"/>
        <color indexed="8"/>
        <rFont val="Arial"/>
        <family val="2"/>
      </rPr>
      <t>a</t>
    </r>
  </si>
  <si>
    <t>% innerhalb von EF131kat</t>
  </si>
  <si>
    <r>
      <t>370,530</t>
    </r>
    <r>
      <rPr>
        <vertAlign val="superscript"/>
        <sz val="9"/>
        <color indexed="8"/>
        <rFont val="Arial"/>
        <family val="2"/>
      </rPr>
      <t>a</t>
    </r>
  </si>
  <si>
    <r>
      <t>220,320</t>
    </r>
    <r>
      <rPr>
        <vertAlign val="superscript"/>
        <sz val="9"/>
        <color indexed="8"/>
        <rFont val="Arial"/>
        <family val="2"/>
      </rPr>
      <t>c</t>
    </r>
  </si>
  <si>
    <r>
      <t>657,251</t>
    </r>
    <r>
      <rPr>
        <vertAlign val="superscript"/>
        <sz val="9"/>
        <color indexed="8"/>
        <rFont val="Arial"/>
        <family val="2"/>
      </rPr>
      <t>d</t>
    </r>
  </si>
  <si>
    <r>
      <t>2,216</t>
    </r>
    <r>
      <rPr>
        <vertAlign val="superscript"/>
        <sz val="9"/>
        <color indexed="8"/>
        <rFont val="Arial"/>
        <family val="2"/>
      </rPr>
      <t>e</t>
    </r>
  </si>
  <si>
    <r>
      <t>1275,566</t>
    </r>
    <r>
      <rPr>
        <vertAlign val="superscript"/>
        <sz val="9"/>
        <color indexed="8"/>
        <rFont val="Arial"/>
        <family val="2"/>
      </rPr>
      <t>f</t>
    </r>
  </si>
  <si>
    <r>
      <t>1126,735</t>
    </r>
    <r>
      <rPr>
        <vertAlign val="superscript"/>
        <sz val="9"/>
        <color indexed="8"/>
        <rFont val="Arial"/>
        <family val="2"/>
      </rPr>
      <t>g</t>
    </r>
  </si>
  <si>
    <r>
      <t>2360,390</t>
    </r>
    <r>
      <rPr>
        <vertAlign val="superscript"/>
        <sz val="9"/>
        <color indexed="8"/>
        <rFont val="Arial"/>
        <family val="2"/>
      </rPr>
      <t>h</t>
    </r>
  </si>
  <si>
    <t xml:space="preserve">a. 0 Zellen (,0%) haben eine erwartete Häufigkeit kleiner 5. Die minimale erwartete Häufigkeit ist 881,90.
b. Wird nur für eine 2x2-Tabelle berechnet
c. 0 Zellen (,0%) haben eine erwartete Häufigkeit kleiner 5. Die minimale erwartete Häufigkeit ist 3291,69.
d. 0 Zellen (,0%) haben eine erwartete Häufigkeit kleiner 5. Die minimale erwartete Häufigkeit ist 20,34.
e. 0 Zellen (,0%) haben eine erwartete Häufigkeit kleiner 5. Die minimale erwartete Häufigkeit ist 494,14.
f. 0 Zellen (,0%) haben eine erwartete Häufigkeit kleiner 5. Die minimale erwartete Häufigkeit ist 3709,07.
g. 0 Zellen (,0%) haben eine erwartete Häufigkeit kleiner 5. Die minimale erwartete Häufigkeit ist 1514,31.
h. 0 Zellen (,0%) haben eine erwartete Häufigkeit kleiner 5. Die minimale erwartete Häufigkeit ist 9947,29.
</t>
  </si>
  <si>
    <r>
      <t>,137</t>
    </r>
    <r>
      <rPr>
        <vertAlign val="superscript"/>
        <sz val="9"/>
        <color indexed="8"/>
        <rFont val="Arial"/>
        <family val="2"/>
      </rPr>
      <t>c</t>
    </r>
  </si>
  <si>
    <t>SAVE OUTFILE='C:\Forscher\2236-2013\Datenausgabe\2014_10_01\BW 2011_18-59.sav'</t>
  </si>
  <si>
    <t xml:space="preserve">  FILE='C:\Forscher\2236-2013\Datenausgabe\2014_10_01\BW 2011 Frauen 18-59_B.sav'.</t>
  </si>
  <si>
    <t>DATASET NAME DatenSet3 WINDOW=FRONT.</t>
  </si>
  <si>
    <t>DATASET ACTIVATE DatenSet3.</t>
  </si>
  <si>
    <t>DATASET CLOSE DatenSet2.</t>
  </si>
  <si>
    <t>24-Nov-2014 15:16:13</t>
  </si>
  <si>
    <t>C:\Forscher\2236-2013\Datenausgabe\2014_10_01\BW 2011 Frauen 18-59_B.sav</t>
  </si>
  <si>
    <t>DatenSet3</t>
  </si>
  <si>
    <t>[DatenSet3] C:\Forscher\2236-2013\Datenausgabe\2014_10_01\BW 2011 Frauen 18-59_B.sav</t>
  </si>
  <si>
    <t>24-Nov-2014 15:17:05</t>
  </si>
  <si>
    <t>24-Nov-2014 15:18:55</t>
  </si>
  <si>
    <t>EF29kat_2 Gr * EF593kat * EF368kat</t>
  </si>
  <si>
    <t>EF29kat_2 Gr * EF593kat * EF368kat Kreuztabelle</t>
  </si>
  <si>
    <t>24-Nov-2014 15:19:37</t>
  </si>
  <si>
    <r>
      <t>3123487</t>
    </r>
    <r>
      <rPr>
        <vertAlign val="superscript"/>
        <sz val="9"/>
        <color indexed="8"/>
        <rFont val="Arial"/>
        <family val="2"/>
      </rPr>
      <t>a</t>
    </r>
  </si>
  <si>
    <r>
      <t>544,595</t>
    </r>
    <r>
      <rPr>
        <vertAlign val="superscript"/>
        <sz val="9"/>
        <color indexed="8"/>
        <rFont val="Arial"/>
        <family val="2"/>
      </rPr>
      <t>a</t>
    </r>
  </si>
  <si>
    <r>
      <t>198,083</t>
    </r>
    <r>
      <rPr>
        <vertAlign val="superscript"/>
        <sz val="9"/>
        <color indexed="8"/>
        <rFont val="Arial"/>
        <family val="2"/>
      </rPr>
      <t>b</t>
    </r>
  </si>
  <si>
    <r>
      <t>2339,928</t>
    </r>
    <r>
      <rPr>
        <vertAlign val="superscript"/>
        <sz val="9"/>
        <color indexed="8"/>
        <rFont val="Arial"/>
        <family val="2"/>
      </rPr>
      <t>c</t>
    </r>
  </si>
  <si>
    <t xml:space="preserve">a. 0 Zellen (,0%) haben eine erwartete Häufigkeit kleiner 5. Die minimale erwartete Häufigkeit ist 7381,36.
b. 0 Zellen (,0%) haben eine erwartete Häufigkeit kleiner 5. Die minimale erwartete Häufigkeit ist 1143,06.
c. 0 Zellen (,0%) haben eine erwartete Häufigkeit kleiner 5. Die minimale erwartete Häufigkeit ist 9006,61.
</t>
  </si>
  <si>
    <r>
      <t>,835</t>
    </r>
    <r>
      <rPr>
        <vertAlign val="superscript"/>
        <sz val="9"/>
        <color indexed="8"/>
        <rFont val="Arial"/>
        <family val="2"/>
      </rPr>
      <t>c</t>
    </r>
  </si>
  <si>
    <r>
      <t>,745</t>
    </r>
    <r>
      <rPr>
        <vertAlign val="superscript"/>
        <sz val="9"/>
        <color indexed="8"/>
        <rFont val="Arial"/>
        <family val="2"/>
      </rPr>
      <t>c</t>
    </r>
  </si>
  <si>
    <t>16-Mär-2015 10:35:26</t>
  </si>
  <si>
    <t>C:\Forscher\2236-2013\Datenausgabe\2015_03_16\BW 2011 Frauen 18-59_B.sav</t>
  </si>
  <si>
    <t>00 00:00:00,109</t>
  </si>
  <si>
    <t>[DatenSet1] C:\Forscher\2236-2013\Datenausgabe\2015_03_16\BW 2011 Frauen 18-59_B.sav</t>
  </si>
  <si>
    <t>EF29kat_2 Gr * EF131kat * EF593 Kreistyp</t>
  </si>
  <si>
    <t>EF29kat_2 Gr * EF131kat * EF593 Kreistyp Kreuztabelle</t>
  </si>
  <si>
    <t>Unter 15 Stunden</t>
  </si>
  <si>
    <t>15 Stunden und mehr</t>
  </si>
  <si>
    <t>Grundtyp I: Agglomerationsräume: Kernstädte im Regionstyp I Kreisfreie Städte &gt; 100 000 Einwohnern</t>
  </si>
  <si>
    <t>Grundtyp I: Agglomerationsräume: Hochverdichtete Kreise im Regionstyp I Kreise; Dichte &gt;= 300 Einwohner/qkm</t>
  </si>
  <si>
    <t>Grundtyp I: Agglomerationsräume: Ländliche Kreise im Regionstyp I Kreise/Kreisregionen; Dichte &lt; 150 Einwohner/qkm</t>
  </si>
  <si>
    <t>Grundtyp II: Verstädterte Räume: Kernstädte im Regionstyp II Kreisfreie Städte &gt; 100 000 Einwohnern</t>
  </si>
  <si>
    <t>Grundtyp II: Verstädterte Räume: Verdichtete Kreise im Regionstyp II Kreise; Dichte &gt;= 150 Einwohner/qkm</t>
  </si>
  <si>
    <t>Grundtyp II: Verstädterte Räume: Ländliche Kreise im Regionstyp II Kreise/Kreisregionen; Dichte &lt; 150 Einwohner/qkm</t>
  </si>
  <si>
    <t>16-Mär-2015 10:36:19</t>
  </si>
  <si>
    <r>
      <t>2416717</t>
    </r>
    <r>
      <rPr>
        <vertAlign val="superscript"/>
        <sz val="9"/>
        <color indexed="8"/>
        <rFont val="Arial"/>
        <family val="2"/>
      </rPr>
      <t>a</t>
    </r>
  </si>
  <si>
    <r>
      <t>3,814</t>
    </r>
    <r>
      <rPr>
        <vertAlign val="superscript"/>
        <sz val="9"/>
        <color indexed="8"/>
        <rFont val="Arial"/>
        <family val="2"/>
      </rPr>
      <t>a</t>
    </r>
  </si>
  <si>
    <r>
      <t>587,899</t>
    </r>
    <r>
      <rPr>
        <vertAlign val="superscript"/>
        <sz val="9"/>
        <color indexed="8"/>
        <rFont val="Arial"/>
        <family val="2"/>
      </rPr>
      <t>c</t>
    </r>
  </si>
  <si>
    <r>
      <t>100,967</t>
    </r>
    <r>
      <rPr>
        <vertAlign val="superscript"/>
        <sz val="9"/>
        <color indexed="8"/>
        <rFont val="Arial"/>
        <family val="2"/>
      </rPr>
      <t>d</t>
    </r>
  </si>
  <si>
    <r>
      <t>659,167</t>
    </r>
    <r>
      <rPr>
        <vertAlign val="superscript"/>
        <sz val="9"/>
        <color indexed="8"/>
        <rFont val="Arial"/>
        <family val="2"/>
      </rPr>
      <t>e</t>
    </r>
  </si>
  <si>
    <r>
      <t>238,288</t>
    </r>
    <r>
      <rPr>
        <vertAlign val="superscript"/>
        <sz val="9"/>
        <color indexed="8"/>
        <rFont val="Arial"/>
        <family val="2"/>
      </rPr>
      <t>f</t>
    </r>
  </si>
  <si>
    <r>
      <t>766,854</t>
    </r>
    <r>
      <rPr>
        <vertAlign val="superscript"/>
        <sz val="9"/>
        <color indexed="8"/>
        <rFont val="Arial"/>
        <family val="2"/>
      </rPr>
      <t>g</t>
    </r>
  </si>
  <si>
    <r>
      <t>125,455</t>
    </r>
    <r>
      <rPr>
        <vertAlign val="superscript"/>
        <sz val="9"/>
        <color indexed="8"/>
        <rFont val="Arial"/>
        <family val="2"/>
      </rPr>
      <t>h</t>
    </r>
  </si>
  <si>
    <t xml:space="preserve">a. 0 Zellen (,0%) haben eine erwartete Häufigkeit kleiner 5. Die minimale erwartete Häufigkeit ist 940,70.
b. Wird nur für eine 2x2-Tabelle berechnet
c. 0 Zellen (,0%) haben eine erwartete Häufigkeit kleiner 5. Die minimale erwartete Häufigkeit ist 2545,48.
d. 0 Zellen (,0%) haben eine erwartete Häufigkeit kleiner 5. Die minimale erwartete Häufigkeit ist 83,09.
e. 0 Zellen (,0%) haben eine erwartete Häufigkeit kleiner 5. Die minimale erwartete Häufigkeit ist 372,80.
f. 0 Zellen (,0%) haben eine erwartete Häufigkeit kleiner 5. Die minimale erwartete Häufigkeit ist 3139,27.
g. 0 Zellen (,0%) haben eine erwartete Häufigkeit kleiner 5. Die minimale erwartete Häufigkeit ist 1435,58.
h. 0 Zellen (,0%) haben eine erwartete Häufigkeit kleiner 5. Die minimale erwartete Häufigkeit ist 8498,02.
</t>
  </si>
  <si>
    <r>
      <t>,051</t>
    </r>
    <r>
      <rPr>
        <vertAlign val="superscript"/>
        <sz val="9"/>
        <color indexed="8"/>
        <rFont val="Arial"/>
        <family val="2"/>
      </rPr>
      <t>c</t>
    </r>
  </si>
  <si>
    <t>FREQUENCIES VARIABLES=EF29 EF29kat</t>
  </si>
  <si>
    <t>18-Nov-2014 13:36:39</t>
  </si>
  <si>
    <t>EF131kat_ERWu15Std</t>
  </si>
  <si>
    <t xml:space="preserve">FREQUENCIES VARIABLES=EF29 EF29kat
  /ORDER=ANALYSIS.
</t>
  </si>
  <si>
    <t>[EF131kat_ERWu15Std] C:\Forscher\2236-2013\Datenausgabe\2014_11_18\Unt.Gruppe 2008_gesamt NE-ERWu15Std..sav</t>
  </si>
  <si>
    <t xml:space="preserve">  /TABLES=EF29 BY EF44kat_3Gr</t>
  </si>
  <si>
    <t>18-Nov-2014 13:38:39</t>
  </si>
  <si>
    <t xml:space="preserve">CROSSTABS
  /TABLES=EF29 BY EF44kat_3Gr
  /FORMAT=AVALUE TABLES
  /CELLS=COUNT
  /COUNT ROUND CELL.
</t>
  </si>
  <si>
    <t>EF29 Erwerbstyp (1-stellig) * EF44kat_3Gr Kreuztabelle</t>
  </si>
  <si>
    <t xml:space="preserve">  /TABLES=EF29 EF29kat BY EF44kat_3Gr</t>
  </si>
  <si>
    <t>19-Nov-2014 13:18:24</t>
  </si>
  <si>
    <t xml:space="preserve">CROSSTABS
  /TABLES=EF29 EF29kat BY EF44kat_3Gr
  /FORMAT=AVALUE TABLES
  /STATISTICS=CHISQ PHI CORR
  /CELLS=COUNT EXPECTED ROW COLUMN
  /COUNT ROUND CELL.
</t>
  </si>
  <si>
    <t>EF29kat * EF44kat_3Gr</t>
  </si>
  <si>
    <r>
      <t>34767,925</t>
    </r>
    <r>
      <rPr>
        <vertAlign val="superscript"/>
        <sz val="9"/>
        <color indexed="8"/>
        <rFont val="Arial"/>
        <family val="2"/>
      </rPr>
      <t>a</t>
    </r>
  </si>
  <si>
    <t xml:space="preserve">a. 0 Zellen (,0%) haben eine erwartete Häufigkeit kleiner 5. Die minimale erwartete Häufigkeit ist 7520,98.
</t>
  </si>
  <si>
    <r>
      <t>33238,741</t>
    </r>
    <r>
      <rPr>
        <vertAlign val="superscript"/>
        <sz val="9"/>
        <color indexed="8"/>
        <rFont val="Arial"/>
        <family val="2"/>
      </rPr>
      <t>a</t>
    </r>
  </si>
  <si>
    <t xml:space="preserve">a. 0 Zellen (,0%) haben eine erwartete Häufigkeit kleiner 5. Die minimale erwartete Häufigkeit ist 118893,7.
</t>
  </si>
  <si>
    <t xml:space="preserve">  /TABLES=EF29kat BY EF44kat_3Gr BY EF593kat</t>
  </si>
  <si>
    <t>19-Nov-2014 13:32:16</t>
  </si>
  <si>
    <t xml:space="preserve">CROSSTABS
  /TABLES=EF29kat BY EF44kat_3Gr BY EF593kat
  /FORMAT=AVALUE TABLES
  /CELLS=COUNT
  /COUNT ROUND CELL.
</t>
  </si>
  <si>
    <t>EF29kat * EF44kat_3Gr * EF593kat</t>
  </si>
  <si>
    <t>EF29kat * EF44kat_3Gr * EF593kat Kreuztabelle</t>
  </si>
  <si>
    <t>19-Nov-2014 13:32:55</t>
  </si>
  <si>
    <t xml:space="preserve">CROSSTABS
  /TABLES=EF29kat BY EF44kat_3Gr BY EF593kat
  /FORMAT=AVALUE TABLES
  /STATISTICS=CHISQ PHI CORR
  /CELLS=COUNT EXPECTED ROW COLUMN
  /COUNT ROUND CELL.
</t>
  </si>
  <si>
    <r>
      <t>9130,197</t>
    </r>
    <r>
      <rPr>
        <vertAlign val="superscript"/>
        <sz val="9"/>
        <color indexed="8"/>
        <rFont val="Arial"/>
        <family val="2"/>
      </rPr>
      <t>a</t>
    </r>
  </si>
  <si>
    <r>
      <t>790,576</t>
    </r>
    <r>
      <rPr>
        <vertAlign val="superscript"/>
        <sz val="9"/>
        <color indexed="8"/>
        <rFont val="Arial"/>
        <family val="2"/>
      </rPr>
      <t>b</t>
    </r>
  </si>
  <si>
    <r>
      <t>1255,097</t>
    </r>
    <r>
      <rPr>
        <vertAlign val="superscript"/>
        <sz val="9"/>
        <color indexed="8"/>
        <rFont val="Arial"/>
        <family val="2"/>
      </rPr>
      <t>c</t>
    </r>
  </si>
  <si>
    <r>
      <t>21433,833</t>
    </r>
    <r>
      <rPr>
        <vertAlign val="superscript"/>
        <sz val="9"/>
        <color indexed="8"/>
        <rFont val="Arial"/>
        <family val="2"/>
      </rPr>
      <t>d</t>
    </r>
  </si>
  <si>
    <r>
      <t>33239,045</t>
    </r>
    <r>
      <rPr>
        <vertAlign val="superscript"/>
        <sz val="9"/>
        <color indexed="8"/>
        <rFont val="Arial"/>
        <family val="2"/>
      </rPr>
      <t>e</t>
    </r>
  </si>
  <si>
    <t xml:space="preserve">a. 0 Zellen (,0%) haben eine erwartete Häufigkeit kleiner 5. Die minimale erwartete Häufigkeit ist 46490,98.
b. 0 Zellen (,0%) haben eine erwartete Häufigkeit kleiner 5. Die minimale erwartete Häufigkeit ist 1273,94.
c. 0 Zellen (,0%) haben eine erwartete Häufigkeit kleiner 5. Die minimale erwartete Häufigkeit ist 3794,34.
d. 0 Zellen (,0%) haben eine erwartete Häufigkeit kleiner 5. Die minimale erwartete Häufigkeit ist 62477,26.
e. 0 Zellen (,0%) haben eine erwartete Häufigkeit kleiner 5. Die minimale erwartete Häufigkeit ist 118893,9.
</t>
  </si>
  <si>
    <t xml:space="preserve">  FILE='C:\Forscher\2236-2013\Datenausgabe\2015_03_16\BW2008_MäFra_18-59.sav'.</t>
  </si>
  <si>
    <t>27-Mai-2015 11:03:27</t>
  </si>
  <si>
    <t>27-Mai-2015 11:04:26</t>
  </si>
  <si>
    <t>Med/Agrar/Forst/Garten/ Haus/Ernährung</t>
  </si>
  <si>
    <t>Tourismus/Verkehr/         öff. Ord/Umwelttech</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</si>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</sst>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
    <numFmt numFmtId="165" formatCode="0.0%"/>
    <numFmt numFmtId="166" formatCode="####.0"/>
    <numFmt numFmtId="167" formatCode="###0"/>
    <numFmt numFmtId="168" formatCode="####.000"/>
  </numFmts>
  <fonts count="71">
    <font>
      <sz val="11"/>
      <color theme="1"/>
      <name val="Arial"/>
      <family val="2"/>
    </font>
    <font>
      <sz val="11"/>
      <color rgb="FFFF0000"/>
      <name val="Arial"/>
      <family val="2"/>
    </font>
    <font>
      <b/>
      <sz val="11"/>
      <color theme="1"/>
      <name val="Arial"/>
      <family val="2"/>
    </font>
    <font>
      <b/>
      <sz val="14"/>
      <color rgb="FFFF0000"/>
      <name val="Arial"/>
      <family val="2"/>
    </font>
    <font>
      <b/>
      <sz val="10"/>
      <name val="Arial"/>
      <family val="2"/>
    </font>
    <font>
      <sz val="10"/>
      <name val="Arial"/>
      <family val="2"/>
    </font>
    <font>
      <sz val="9"/>
      <color indexed="8"/>
      <name val="Arial"/>
      <family val="2"/>
    </font>
    <font>
      <b/>
      <sz val="9"/>
      <name val="Calibri"/>
      <family val="2"/>
      <scheme val="minor"/>
    </font>
    <font>
      <b/>
      <sz val="9"/>
      <color indexed="8"/>
      <name val="Calibri"/>
      <family val="2"/>
      <scheme val="minor"/>
    </font>
    <font>
      <sz val="9"/>
      <name val="Arial"/>
      <family val="2"/>
    </font>
    <font>
      <sz val="10"/>
      <color rgb="FFFF0000"/>
      <name val="Arial"/>
      <family val="2"/>
    </font>
    <font>
      <b/>
      <sz val="9"/>
      <color rgb="FFFF0000"/>
      <name val="Calibri"/>
      <family val="2"/>
      <scheme val="minor"/>
    </font>
    <font>
      <b/>
      <sz val="18"/>
      <color rgb="FFFF0000"/>
      <name val="Arial"/>
      <family val="2"/>
    </font>
    <font>
      <sz val="9"/>
      <color rgb="FFFF0000"/>
      <name val="Arial"/>
      <family val="2"/>
    </font>
    <font>
      <b/>
      <sz val="9"/>
      <name val="Arial"/>
      <family val="2"/>
    </font>
    <font>
      <sz val="10"/>
      <color indexed="8"/>
      <name val="Courier New"/>
      <family val="3"/>
    </font>
    <font>
      <b/>
      <sz val="13"/>
      <color indexed="8"/>
      <name val="Arial Bold"/>
    </font>
    <font>
      <b/>
      <sz val="9"/>
      <color indexed="8"/>
      <name val="Arial Bold"/>
    </font>
    <font>
      <sz val="10"/>
      <name val="Arial"/>
      <family val="2"/>
    </font>
    <font>
      <b/>
      <sz val="12"/>
      <name val="Arial"/>
      <family val="2"/>
    </font>
    <font>
      <sz val="12"/>
      <name val="Arial"/>
      <family val="2"/>
    </font>
    <font>
      <sz val="8"/>
      <color indexed="8"/>
      <name val="Arial"/>
      <family val="2"/>
    </font>
    <font>
      <b/>
      <sz val="10"/>
      <color indexed="8"/>
      <name val="Arial"/>
      <family val="2"/>
    </font>
    <font>
      <b/>
      <sz val="22"/>
      <name val="Arial"/>
      <family val="2"/>
    </font>
    <font>
      <b/>
      <sz val="8"/>
      <name val="Arial"/>
      <family val="2"/>
    </font>
    <font>
      <b/>
      <sz val="9"/>
      <color indexed="8"/>
      <name val="Arial"/>
      <family val="2"/>
    </font>
    <font>
      <vertAlign val="superscript"/>
      <sz val="9"/>
      <color indexed="8"/>
      <name val="Arial"/>
      <family val="2"/>
    </font>
    <font>
      <b/>
      <sz val="12"/>
      <color rgb="FFFF0000"/>
      <name val="Arial"/>
      <family val="2"/>
    </font>
    <font>
      <b/>
      <sz val="14"/>
      <name val="Arial"/>
      <family val="2"/>
    </font>
    <font>
      <b/>
      <sz val="16"/>
      <color indexed="8"/>
      <name val="Arial"/>
      <family val="2"/>
    </font>
    <font>
      <b/>
      <sz val="18"/>
      <color indexed="8"/>
      <name val="Arial"/>
      <family val="2"/>
    </font>
    <font>
      <b/>
      <sz val="18"/>
      <name val="Arial"/>
      <family val="2"/>
    </font>
    <font>
      <b/>
      <sz val="16"/>
      <name val="Arial"/>
      <family val="2"/>
    </font>
    <font>
      <sz val="10"/>
      <name val="Arial"/>
      <family val="2"/>
    </font>
    <font>
      <sz val="10"/>
      <color indexed="8"/>
      <name val="Courier New"/>
      <family val="3"/>
    </font>
    <font>
      <sz val="9"/>
      <color indexed="8"/>
      <name val="Arial"/>
      <family val="2"/>
    </font>
    <font>
      <b/>
      <sz val="22"/>
      <color theme="1"/>
      <name val="Arial"/>
      <family val="2"/>
    </font>
    <font>
      <b/>
      <sz val="10"/>
      <color theme="1"/>
      <name val="Arial"/>
      <family val="2"/>
    </font>
    <font>
      <b/>
      <sz val="10"/>
      <color indexed="8"/>
      <name val="Courier New"/>
      <family val="3"/>
    </font>
    <font>
      <sz val="10"/>
      <color indexed="8"/>
      <name val="Courier New"/>
      <family val="3"/>
    </font>
    <font>
      <sz val="9"/>
      <color indexed="8"/>
      <name val="Arial"/>
      <family val="2"/>
    </font>
    <font>
      <sz val="10"/>
      <name val="Arial"/>
      <family val="2"/>
    </font>
    <font>
      <sz val="10"/>
      <color indexed="8"/>
      <name val="Courier New"/>
      <family val="3"/>
    </font>
    <font>
      <sz val="9"/>
      <color indexed="8"/>
      <name val="Arial"/>
      <family val="2"/>
    </font>
    <font>
      <b/>
      <sz val="9"/>
      <color theme="1"/>
      <name val="Arial"/>
      <family val="2"/>
    </font>
    <font>
      <b/>
      <sz val="14"/>
      <color theme="1"/>
      <name val="Arial"/>
      <family val="2"/>
    </font>
    <font>
      <sz val="9"/>
      <color theme="1"/>
      <name val="Arial"/>
      <family val="2"/>
    </font>
    <font>
      <b/>
      <sz val="8"/>
      <color indexed="8"/>
      <name val="Courier New"/>
      <family val="3"/>
    </font>
    <font>
      <sz val="8"/>
      <color theme="1"/>
      <name val="Arial"/>
      <family val="2"/>
    </font>
    <font>
      <sz val="8"/>
      <color indexed="8"/>
      <name val="Courier New"/>
      <family val="3"/>
    </font>
    <font>
      <b/>
      <sz val="8"/>
      <color indexed="8"/>
      <name val="Arial Bold"/>
    </font>
    <font>
      <sz val="10"/>
      <name val="Calibri"/>
      <family val="2"/>
      <scheme val="minor"/>
    </font>
    <font>
      <sz val="10"/>
      <color theme="1"/>
      <name val="Calibri"/>
      <family val="2"/>
      <scheme val="minor"/>
    </font>
    <font>
      <b/>
      <sz val="14"/>
      <color theme="1"/>
      <name val="Calibri"/>
      <family val="2"/>
      <scheme val="minor"/>
    </font>
    <font>
      <sz val="12"/>
      <color theme="1"/>
      <name val="Calibri"/>
      <family val="2"/>
      <scheme val="minor"/>
    </font>
    <font>
      <sz val="12"/>
      <name val="Calibri"/>
      <family val="2"/>
      <scheme val="minor"/>
    </font>
    <font>
      <b/>
      <sz val="11"/>
      <color indexed="8"/>
      <name val="Arial"/>
      <family val="2"/>
    </font>
    <font>
      <b/>
      <sz val="11"/>
      <name val="Arial"/>
      <family val="2"/>
    </font>
    <font>
      <sz val="10"/>
      <name val="Courier New"/>
      <family val="3"/>
    </font>
    <font>
      <b/>
      <sz val="48"/>
      <color rgb="FFFF0000"/>
      <name val="Arial"/>
      <family val="2"/>
    </font>
    <font>
      <b/>
      <sz val="72"/>
      <color rgb="FFFF0000"/>
      <name val="Arial"/>
      <family val="2"/>
    </font>
    <font>
      <sz val="13"/>
      <name val="Arial"/>
      <family val="2"/>
    </font>
    <font>
      <b/>
      <u/>
      <sz val="18"/>
      <color rgb="FFFF0000"/>
      <name val="Arial"/>
      <family val="2"/>
    </font>
    <font>
      <b/>
      <sz val="9"/>
      <name val="Arial Bold"/>
    </font>
    <font>
      <b/>
      <sz val="13"/>
      <name val="Arial Bold"/>
    </font>
    <font>
      <b/>
      <sz val="36"/>
      <name val="Arial"/>
      <family val="2"/>
    </font>
    <font>
      <b/>
      <sz val="12"/>
      <color indexed="8"/>
      <name val="Courier New"/>
      <family val="3"/>
    </font>
    <font>
      <b/>
      <u/>
      <sz val="12"/>
      <name val="Arial"/>
      <family val="2"/>
    </font>
    <font>
      <sz val="12"/>
      <color theme="3" tint="-0.249977111117893"/>
      <name val="Arial"/>
      <family val="2"/>
    </font>
    <font>
      <sz val="11"/>
      <color theme="3" tint="-0.249977111117893"/>
      <name val="Arial"/>
      <family val="2"/>
    </font>
    <font>
      <sz val="14"/>
      <name val="Arial"/>
      <family val="2"/>
    </font>
  </fonts>
  <fills count="18">
    <fill>
      <patternFill patternType="none"/>
    </fill>
    <fill>
      <patternFill patternType="gray125"/>
    </fill>
    <fill>
      <patternFill patternType="solid">
        <fgColor rgb="FFFFFF00"/>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rgb="FF00B0F0"/>
        <bgColor indexed="64"/>
      </patternFill>
    </fill>
    <fill>
      <patternFill patternType="solid">
        <fgColor theme="0" tint="-0.34998626667073579"/>
        <bgColor indexed="64"/>
      </patternFill>
    </fill>
    <fill>
      <patternFill patternType="solid">
        <fgColor rgb="FF00B050"/>
        <bgColor indexed="64"/>
      </patternFill>
    </fill>
    <fill>
      <patternFill patternType="solid">
        <fgColor rgb="FF92D050"/>
        <bgColor indexed="64"/>
      </patternFill>
    </fill>
    <fill>
      <patternFill patternType="solid">
        <fgColor theme="3" tint="0.39997558519241921"/>
        <bgColor indexed="64"/>
      </patternFill>
    </fill>
    <fill>
      <patternFill patternType="solid">
        <fgColor rgb="FFFFC000"/>
        <bgColor indexed="64"/>
      </patternFill>
    </fill>
    <fill>
      <patternFill patternType="solid">
        <fgColor rgb="FFFF66CC"/>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8" tint="-0.499984740745262"/>
        <bgColor indexed="64"/>
      </patternFill>
    </fill>
    <fill>
      <patternFill patternType="solid">
        <fgColor theme="4" tint="0.59999389629810485"/>
        <bgColor indexed="64"/>
      </patternFill>
    </fill>
    <fill>
      <patternFill patternType="solid">
        <fgColor theme="0" tint="-0.249977111117893"/>
        <bgColor indexed="64"/>
      </patternFill>
    </fill>
  </fills>
  <borders count="83">
    <border>
      <left/>
      <right/>
      <top/>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right style="medium">
        <color indexed="8"/>
      </right>
      <top/>
      <bottom/>
      <diagonal/>
    </border>
    <border>
      <left style="medium">
        <color indexed="8"/>
      </left>
      <right/>
      <top/>
      <bottom/>
      <diagonal/>
    </border>
    <border>
      <left style="medium">
        <color indexed="8"/>
      </left>
      <right style="thin">
        <color indexed="8"/>
      </right>
      <top/>
      <bottom/>
      <diagonal/>
    </border>
    <border>
      <left style="thin">
        <color indexed="8"/>
      </left>
      <right style="thin">
        <color indexed="8"/>
      </right>
      <top/>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style="medium">
        <color indexed="8"/>
      </top>
      <bottom/>
      <diagonal/>
    </border>
    <border>
      <left style="thin">
        <color indexed="8"/>
      </left>
      <right style="thin">
        <color indexed="8"/>
      </right>
      <top style="thin">
        <color indexed="8"/>
      </top>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top/>
      <bottom style="medium">
        <color indexed="8"/>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medium">
        <color indexed="8"/>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style="medium">
        <color indexed="8"/>
      </right>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top style="medium">
        <color indexed="8"/>
      </top>
      <bottom/>
      <diagonal/>
    </border>
    <border>
      <left style="medium">
        <color indexed="8"/>
      </left>
      <right style="thin">
        <color indexed="8"/>
      </right>
      <top style="medium">
        <color indexed="8"/>
      </top>
      <bottom style="thin">
        <color indexed="8"/>
      </bottom>
      <diagonal/>
    </border>
    <border>
      <left/>
      <right style="thin">
        <color indexed="8"/>
      </right>
      <top style="medium">
        <color indexed="8"/>
      </top>
      <bottom style="thin">
        <color indexed="8"/>
      </bottom>
      <diagonal/>
    </border>
    <border>
      <left/>
      <right/>
      <top/>
      <bottom style="thin">
        <color indexed="8"/>
      </bottom>
      <diagonal/>
    </border>
    <border>
      <left style="thin">
        <color indexed="8"/>
      </left>
      <right style="medium">
        <color indexed="8"/>
      </right>
      <top/>
      <bottom style="medium">
        <color indexed="8"/>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medium">
        <color indexed="8"/>
      </right>
      <top/>
      <bottom/>
      <diagonal/>
    </border>
    <border>
      <left/>
      <right style="medium">
        <color indexed="8"/>
      </right>
      <top/>
      <bottom style="thin">
        <color indexed="8"/>
      </bottom>
      <diagonal/>
    </border>
    <border>
      <left style="thin">
        <color indexed="8"/>
      </left>
      <right style="medium">
        <color indexed="8"/>
      </right>
      <top/>
      <bottom style="thin">
        <color indexed="8"/>
      </bottom>
      <diagonal/>
    </border>
    <border>
      <left/>
      <right/>
      <top style="thin">
        <color indexed="8"/>
      </top>
      <bottom style="thin">
        <color indexed="8"/>
      </bottom>
      <diagonal/>
    </border>
    <border>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right/>
      <top style="thin">
        <color indexed="8"/>
      </top>
      <bottom/>
      <diagonal/>
    </border>
    <border>
      <left style="medium">
        <color indexed="8"/>
      </left>
      <right/>
      <top/>
      <bottom style="thin">
        <color indexed="8"/>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diagonal/>
    </border>
    <border>
      <left style="medium">
        <color indexed="8"/>
      </left>
      <right/>
      <top style="medium">
        <color indexed="8"/>
      </top>
      <bottom style="medium">
        <color indexed="8"/>
      </bottom>
      <diagonal/>
    </border>
    <border>
      <left style="medium">
        <color indexed="8"/>
      </left>
      <right/>
      <top style="thin">
        <color indexed="8"/>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bottom/>
      <diagonal/>
    </border>
    <border>
      <left style="medium">
        <color indexed="8"/>
      </left>
      <right style="medium">
        <color indexed="8"/>
      </right>
      <top/>
      <bottom style="thin">
        <color indexed="64"/>
      </bottom>
      <diagonal/>
    </border>
    <border>
      <left style="medium">
        <color indexed="8"/>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medium">
        <color indexed="8"/>
      </right>
      <top/>
      <bottom style="thin">
        <color indexed="64"/>
      </bottom>
      <diagonal/>
    </border>
    <border>
      <left style="thin">
        <color indexed="64"/>
      </left>
      <right style="thin">
        <color indexed="64"/>
      </right>
      <top/>
      <bottom style="thin">
        <color indexed="64"/>
      </bottom>
      <diagonal/>
    </border>
    <border>
      <left style="medium">
        <color indexed="8"/>
      </left>
      <right style="medium">
        <color indexed="8"/>
      </right>
      <top style="medium">
        <color indexed="8"/>
      </top>
      <bottom style="thin">
        <color indexed="64"/>
      </bottom>
      <diagonal/>
    </border>
    <border>
      <left style="medium">
        <color indexed="8"/>
      </left>
      <right style="thin">
        <color indexed="8"/>
      </right>
      <top style="medium">
        <color indexed="8"/>
      </top>
      <bottom style="thin">
        <color indexed="64"/>
      </bottom>
      <diagonal/>
    </border>
    <border>
      <left style="thin">
        <color indexed="8"/>
      </left>
      <right style="thin">
        <color indexed="8"/>
      </right>
      <top style="medium">
        <color indexed="8"/>
      </top>
      <bottom style="thin">
        <color indexed="64"/>
      </bottom>
      <diagonal/>
    </border>
    <border>
      <left style="thin">
        <color indexed="8"/>
      </left>
      <right style="medium">
        <color indexed="8"/>
      </right>
      <top style="medium">
        <color indexed="8"/>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8"/>
      </left>
      <right style="thin">
        <color indexed="64"/>
      </right>
      <top/>
      <bottom style="thin">
        <color indexed="8"/>
      </bottom>
      <diagonal/>
    </border>
    <border>
      <left style="medium">
        <color indexed="8"/>
      </left>
      <right/>
      <top/>
      <bottom style="thin">
        <color indexed="64"/>
      </bottom>
      <diagonal/>
    </border>
    <border>
      <left/>
      <right style="medium">
        <color indexed="8"/>
      </right>
      <top/>
      <bottom style="thin">
        <color indexed="64"/>
      </bottom>
      <diagonal/>
    </border>
  </borders>
  <cellStyleXfs count="12">
    <xf numFmtId="0" fontId="0" fillId="0" borderId="0"/>
    <xf numFmtId="0" fontId="5" fillId="0" borderId="0"/>
    <xf numFmtId="0" fontId="18"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41" fillId="0" borderId="0"/>
    <xf numFmtId="0" fontId="5" fillId="0" borderId="0"/>
  </cellStyleXfs>
  <cellXfs count="2748">
    <xf numFmtId="0" fontId="0" fillId="0" borderId="0" xfId="0"/>
    <xf numFmtId="0" fontId="0" fillId="0" borderId="0" xfId="0" applyFill="1"/>
    <xf numFmtId="0" fontId="5" fillId="0" borderId="0" xfId="0" applyFont="1" applyFill="1"/>
    <xf numFmtId="0" fontId="7" fillId="0" borderId="0" xfId="0" applyFont="1" applyFill="1" applyBorder="1"/>
    <xf numFmtId="165" fontId="7" fillId="0" borderId="0" xfId="0" applyNumberFormat="1" applyFont="1" applyFill="1" applyBorder="1"/>
    <xf numFmtId="165" fontId="8" fillId="0" borderId="0" xfId="0" applyNumberFormat="1" applyFont="1" applyFill="1" applyBorder="1" applyAlignment="1">
      <alignment horizontal="right" vertical="top"/>
    </xf>
    <xf numFmtId="0" fontId="0" fillId="0" borderId="0" xfId="0" applyFill="1" applyBorder="1"/>
    <xf numFmtId="0" fontId="5" fillId="0" borderId="0" xfId="0" applyFont="1" applyFill="1" applyBorder="1"/>
    <xf numFmtId="0" fontId="4" fillId="0" borderId="0" xfId="0" applyFont="1" applyFill="1" applyBorder="1"/>
    <xf numFmtId="165" fontId="6" fillId="0" borderId="0" xfId="0" applyNumberFormat="1" applyFont="1" applyFill="1" applyBorder="1" applyAlignment="1">
      <alignment horizontal="right" vertical="top"/>
    </xf>
    <xf numFmtId="165" fontId="13" fillId="0" borderId="0" xfId="0" applyNumberFormat="1" applyFont="1" applyFill="1" applyBorder="1" applyAlignment="1">
      <alignment horizontal="right" vertical="top"/>
    </xf>
    <xf numFmtId="165" fontId="7" fillId="0" borderId="0" xfId="0" applyNumberFormat="1" applyFont="1" applyFill="1" applyBorder="1" applyAlignment="1">
      <alignment horizontal="center" vertical="center"/>
    </xf>
    <xf numFmtId="0" fontId="8" fillId="0" borderId="0" xfId="0" applyFont="1" applyFill="1" applyBorder="1" applyAlignment="1">
      <alignment horizontal="center" wrapText="1"/>
    </xf>
    <xf numFmtId="0" fontId="5" fillId="0" borderId="0" xfId="1"/>
    <xf numFmtId="0" fontId="5" fillId="0" borderId="0" xfId="1" applyFill="1" applyBorder="1"/>
    <xf numFmtId="0" fontId="6" fillId="0" borderId="7" xfId="1" applyFont="1" applyBorder="1" applyAlignment="1">
      <alignment horizontal="center" wrapText="1"/>
    </xf>
    <xf numFmtId="0" fontId="6" fillId="0" borderId="8" xfId="1" applyFont="1" applyBorder="1" applyAlignment="1">
      <alignment horizontal="center" wrapText="1"/>
    </xf>
    <xf numFmtId="0" fontId="15" fillId="0" borderId="0" xfId="1" applyFont="1" applyBorder="1" applyAlignment="1"/>
    <xf numFmtId="0" fontId="16" fillId="0" borderId="0" xfId="1" applyFont="1" applyBorder="1" applyAlignment="1"/>
    <xf numFmtId="0" fontId="6" fillId="0" borderId="14" xfId="1" applyFont="1" applyBorder="1" applyAlignment="1">
      <alignment horizontal="right" vertical="top"/>
    </xf>
    <xf numFmtId="0" fontId="6" fillId="0" borderId="16" xfId="1" applyFont="1" applyBorder="1" applyAlignment="1">
      <alignment vertical="top" wrapText="1"/>
    </xf>
    <xf numFmtId="0" fontId="6" fillId="0" borderId="3" xfId="1" applyFont="1" applyBorder="1" applyAlignment="1">
      <alignment horizontal="left" vertical="top" wrapText="1"/>
    </xf>
    <xf numFmtId="0" fontId="6" fillId="0" borderId="16" xfId="1" applyFont="1" applyBorder="1" applyAlignment="1">
      <alignment horizontal="right" vertical="top" wrapText="1"/>
    </xf>
    <xf numFmtId="0" fontId="5" fillId="0" borderId="0" xfId="1" applyFill="1"/>
    <xf numFmtId="167" fontId="6" fillId="0" borderId="16" xfId="1" applyNumberFormat="1" applyFont="1" applyBorder="1" applyAlignment="1">
      <alignment horizontal="right" vertical="top"/>
    </xf>
    <xf numFmtId="167" fontId="6" fillId="0" borderId="19" xfId="1" applyNumberFormat="1" applyFont="1" applyBorder="1" applyAlignment="1">
      <alignment horizontal="right" vertical="top"/>
    </xf>
    <xf numFmtId="0" fontId="5" fillId="0" borderId="0" xfId="1" applyBorder="1"/>
    <xf numFmtId="0" fontId="4" fillId="0" borderId="0" xfId="1" applyFont="1" applyFill="1"/>
    <xf numFmtId="0" fontId="6" fillId="0" borderId="15" xfId="1" applyFont="1" applyBorder="1" applyAlignment="1">
      <alignment horizontal="left" vertical="top" wrapText="1"/>
    </xf>
    <xf numFmtId="167" fontId="6" fillId="0" borderId="9" xfId="1" applyNumberFormat="1" applyFont="1" applyBorder="1" applyAlignment="1">
      <alignment horizontal="right" vertical="top"/>
    </xf>
    <xf numFmtId="167" fontId="6" fillId="0" borderId="38" xfId="1" applyNumberFormat="1" applyFont="1" applyBorder="1" applyAlignment="1">
      <alignment horizontal="right" vertical="top"/>
    </xf>
    <xf numFmtId="166" fontId="6" fillId="0" borderId="6" xfId="1" applyNumberFormat="1" applyFont="1" applyBorder="1" applyAlignment="1">
      <alignment horizontal="right" vertical="top"/>
    </xf>
    <xf numFmtId="166" fontId="6" fillId="0" borderId="39" xfId="1" applyNumberFormat="1" applyFont="1" applyBorder="1" applyAlignment="1">
      <alignment horizontal="right" vertical="top"/>
    </xf>
    <xf numFmtId="164" fontId="6" fillId="0" borderId="2" xfId="1" applyNumberFormat="1" applyFont="1" applyBorder="1" applyAlignment="1">
      <alignment horizontal="right" vertical="top"/>
    </xf>
    <xf numFmtId="164" fontId="6" fillId="0" borderId="41" xfId="1" applyNumberFormat="1" applyFont="1" applyBorder="1" applyAlignment="1">
      <alignment horizontal="right" vertical="top"/>
    </xf>
    <xf numFmtId="0" fontId="6" fillId="0" borderId="43" xfId="1" applyFont="1" applyBorder="1" applyAlignment="1">
      <alignment horizontal="left" vertical="top" wrapText="1"/>
    </xf>
    <xf numFmtId="167" fontId="6" fillId="0" borderId="10" xfId="1" applyNumberFormat="1" applyFont="1" applyBorder="1" applyAlignment="1">
      <alignment horizontal="right" vertical="top"/>
    </xf>
    <xf numFmtId="167" fontId="6" fillId="0" borderId="45" xfId="1" applyNumberFormat="1" applyFont="1" applyBorder="1" applyAlignment="1">
      <alignment horizontal="right" vertical="top"/>
    </xf>
    <xf numFmtId="164" fontId="6" fillId="0" borderId="5" xfId="1" applyNumberFormat="1" applyFont="1" applyBorder="1" applyAlignment="1">
      <alignment horizontal="right" vertical="top"/>
    </xf>
    <xf numFmtId="164" fontId="6" fillId="0" borderId="6" xfId="1" applyNumberFormat="1" applyFont="1" applyBorder="1" applyAlignment="1">
      <alignment horizontal="right" vertical="top"/>
    </xf>
    <xf numFmtId="164" fontId="6" fillId="0" borderId="39" xfId="1" applyNumberFormat="1" applyFont="1" applyBorder="1" applyAlignment="1">
      <alignment horizontal="right" vertical="top"/>
    </xf>
    <xf numFmtId="164" fontId="6" fillId="0" borderId="49" xfId="1" applyNumberFormat="1" applyFont="1" applyBorder="1" applyAlignment="1">
      <alignment horizontal="right" vertical="top"/>
    </xf>
    <xf numFmtId="164" fontId="6" fillId="0" borderId="36" xfId="1" applyNumberFormat="1" applyFont="1" applyBorder="1" applyAlignment="1">
      <alignment horizontal="right" vertical="top"/>
    </xf>
    <xf numFmtId="0" fontId="6" fillId="0" borderId="27" xfId="1" applyFont="1" applyBorder="1" applyAlignment="1">
      <alignment horizontal="center" wrapText="1"/>
    </xf>
    <xf numFmtId="168" fontId="6" fillId="0" borderId="30" xfId="1" applyNumberFormat="1" applyFont="1" applyBorder="1" applyAlignment="1">
      <alignment horizontal="right" vertical="top"/>
    </xf>
    <xf numFmtId="164" fontId="6" fillId="0" borderId="31" xfId="1" applyNumberFormat="1" applyFont="1" applyBorder="1" applyAlignment="1">
      <alignment horizontal="right" vertical="top"/>
    </xf>
    <xf numFmtId="167" fontId="6" fillId="0" borderId="6" xfId="1" applyNumberFormat="1" applyFont="1" applyBorder="1" applyAlignment="1">
      <alignment horizontal="right" vertical="top"/>
    </xf>
    <xf numFmtId="167" fontId="6" fillId="0" borderId="39" xfId="1" applyNumberFormat="1" applyFont="1" applyBorder="1" applyAlignment="1">
      <alignment horizontal="right" vertical="top"/>
    </xf>
    <xf numFmtId="164" fontId="6" fillId="0" borderId="0" xfId="1" applyNumberFormat="1" applyFont="1" applyFill="1" applyBorder="1" applyAlignment="1">
      <alignment horizontal="right" vertical="top"/>
    </xf>
    <xf numFmtId="0" fontId="5" fillId="0" borderId="44" xfId="1" applyBorder="1" applyAlignment="1">
      <alignment horizontal="center" vertical="center"/>
    </xf>
    <xf numFmtId="0" fontId="5" fillId="0" borderId="10" xfId="1" applyBorder="1" applyAlignment="1">
      <alignment horizontal="center" vertical="center"/>
    </xf>
    <xf numFmtId="0" fontId="5" fillId="0" borderId="5" xfId="1" applyBorder="1" applyAlignment="1">
      <alignment horizontal="center" vertical="center"/>
    </xf>
    <xf numFmtId="0" fontId="5" fillId="0" borderId="6" xfId="1" applyBorder="1" applyAlignment="1">
      <alignment horizontal="center" vertical="center"/>
    </xf>
    <xf numFmtId="0" fontId="5" fillId="0" borderId="1" xfId="1" applyBorder="1" applyAlignment="1">
      <alignment horizontal="center" vertical="center"/>
    </xf>
    <xf numFmtId="0" fontId="5" fillId="0" borderId="2" xfId="1" applyBorder="1" applyAlignment="1">
      <alignment horizontal="center" vertical="center"/>
    </xf>
    <xf numFmtId="0" fontId="6" fillId="0" borderId="29" xfId="1" applyFont="1" applyBorder="1" applyAlignment="1">
      <alignment horizontal="center" wrapText="1"/>
    </xf>
    <xf numFmtId="0" fontId="6" fillId="0" borderId="30" xfId="1" applyFont="1" applyBorder="1" applyAlignment="1">
      <alignment horizontal="center" wrapText="1"/>
    </xf>
    <xf numFmtId="168" fontId="6" fillId="0" borderId="37" xfId="1" applyNumberFormat="1" applyFont="1" applyBorder="1" applyAlignment="1">
      <alignment horizontal="right" vertical="top"/>
    </xf>
    <xf numFmtId="0" fontId="5" fillId="0" borderId="9" xfId="1" applyBorder="1" applyAlignment="1">
      <alignment horizontal="center" vertical="center"/>
    </xf>
    <xf numFmtId="168" fontId="6" fillId="0" borderId="38" xfId="1" applyNumberFormat="1" applyFont="1" applyBorder="1" applyAlignment="1">
      <alignment horizontal="right" vertical="top"/>
    </xf>
    <xf numFmtId="168" fontId="6" fillId="0" borderId="5" xfId="1" applyNumberFormat="1" applyFont="1" applyBorder="1" applyAlignment="1">
      <alignment horizontal="right" vertical="top"/>
    </xf>
    <xf numFmtId="168" fontId="6" fillId="0" borderId="39" xfId="1" applyNumberFormat="1" applyFont="1" applyBorder="1" applyAlignment="1">
      <alignment horizontal="right" vertical="top"/>
    </xf>
    <xf numFmtId="168" fontId="6" fillId="0" borderId="6" xfId="1" applyNumberFormat="1" applyFont="1" applyBorder="1" applyAlignment="1">
      <alignment horizontal="right" vertical="top"/>
    </xf>
    <xf numFmtId="0" fontId="6" fillId="0" borderId="39" xfId="1" applyFont="1" applyBorder="1" applyAlignment="1">
      <alignment horizontal="right" vertical="top"/>
    </xf>
    <xf numFmtId="167" fontId="6" fillId="0" borderId="1" xfId="1" applyNumberFormat="1" applyFont="1" applyBorder="1" applyAlignment="1">
      <alignment horizontal="right" vertical="top"/>
    </xf>
    <xf numFmtId="0" fontId="5" fillId="0" borderId="41" xfId="1" applyBorder="1" applyAlignment="1">
      <alignment horizontal="center" vertical="center"/>
    </xf>
    <xf numFmtId="168" fontId="6" fillId="0" borderId="44" xfId="1" applyNumberFormat="1" applyFont="1" applyBorder="1" applyAlignment="1">
      <alignment horizontal="right" vertical="top"/>
    </xf>
    <xf numFmtId="168" fontId="6" fillId="0" borderId="45" xfId="1" applyNumberFormat="1" applyFont="1" applyBorder="1" applyAlignment="1">
      <alignment horizontal="right" vertical="top"/>
    </xf>
    <xf numFmtId="167" fontId="6" fillId="0" borderId="48" xfId="1" applyNumberFormat="1" applyFont="1" applyBorder="1" applyAlignment="1">
      <alignment horizontal="right" vertical="top"/>
    </xf>
    <xf numFmtId="0" fontId="5" fillId="0" borderId="49" xfId="1" applyBorder="1" applyAlignment="1">
      <alignment horizontal="center" vertical="center"/>
    </xf>
    <xf numFmtId="0" fontId="5" fillId="0" borderId="36" xfId="1" applyBorder="1" applyAlignment="1">
      <alignment horizontal="center" vertical="center"/>
    </xf>
    <xf numFmtId="164" fontId="6" fillId="0" borderId="30" xfId="1" applyNumberFormat="1" applyFont="1" applyBorder="1" applyAlignment="1">
      <alignment horizontal="right" vertical="top"/>
    </xf>
    <xf numFmtId="167" fontId="6" fillId="0" borderId="37" xfId="1" applyNumberFormat="1" applyFont="1" applyBorder="1" applyAlignment="1">
      <alignment horizontal="right" vertical="top"/>
    </xf>
    <xf numFmtId="166" fontId="6" fillId="0" borderId="5" xfId="1" applyNumberFormat="1" applyFont="1" applyBorder="1" applyAlignment="1">
      <alignment horizontal="right" vertical="top"/>
    </xf>
    <xf numFmtId="167" fontId="6" fillId="0" borderId="44" xfId="1" applyNumberFormat="1" applyFont="1" applyBorder="1" applyAlignment="1">
      <alignment horizontal="right" vertical="top"/>
    </xf>
    <xf numFmtId="164" fontId="6" fillId="0" borderId="48" xfId="1" applyNumberFormat="1" applyFont="1" applyBorder="1" applyAlignment="1">
      <alignment horizontal="right" vertical="top"/>
    </xf>
    <xf numFmtId="164" fontId="6" fillId="0" borderId="1" xfId="1" applyNumberFormat="1" applyFont="1" applyBorder="1" applyAlignment="1">
      <alignment horizontal="right" vertical="top"/>
    </xf>
    <xf numFmtId="164" fontId="6" fillId="0" borderId="5" xfId="1" applyNumberFormat="1" applyFont="1" applyFill="1" applyBorder="1" applyAlignment="1">
      <alignment horizontal="right" vertical="top"/>
    </xf>
    <xf numFmtId="164" fontId="6" fillId="0" borderId="6" xfId="1" applyNumberFormat="1" applyFont="1" applyFill="1" applyBorder="1" applyAlignment="1">
      <alignment horizontal="right" vertical="top"/>
    </xf>
    <xf numFmtId="164" fontId="6" fillId="0" borderId="39" xfId="1" applyNumberFormat="1" applyFont="1" applyFill="1" applyBorder="1" applyAlignment="1">
      <alignment horizontal="right" vertical="top"/>
    </xf>
    <xf numFmtId="164" fontId="6" fillId="0" borderId="1" xfId="1" applyNumberFormat="1" applyFont="1" applyFill="1" applyBorder="1" applyAlignment="1">
      <alignment horizontal="right" vertical="top"/>
    </xf>
    <xf numFmtId="164" fontId="6" fillId="0" borderId="2" xfId="1" applyNumberFormat="1" applyFont="1" applyFill="1" applyBorder="1" applyAlignment="1">
      <alignment horizontal="right" vertical="top"/>
    </xf>
    <xf numFmtId="164" fontId="6" fillId="0" borderId="41" xfId="1" applyNumberFormat="1" applyFont="1" applyFill="1" applyBorder="1" applyAlignment="1">
      <alignment horizontal="right" vertical="top"/>
    </xf>
    <xf numFmtId="167" fontId="6" fillId="0" borderId="44" xfId="1" applyNumberFormat="1" applyFont="1" applyFill="1" applyBorder="1" applyAlignment="1">
      <alignment horizontal="right" vertical="top"/>
    </xf>
    <xf numFmtId="167" fontId="6" fillId="0" borderId="10" xfId="1" applyNumberFormat="1" applyFont="1" applyFill="1" applyBorder="1" applyAlignment="1">
      <alignment horizontal="right" vertical="top"/>
    </xf>
    <xf numFmtId="167" fontId="6" fillId="0" borderId="45" xfId="1" applyNumberFormat="1" applyFont="1" applyFill="1" applyBorder="1" applyAlignment="1">
      <alignment horizontal="right" vertical="top"/>
    </xf>
    <xf numFmtId="166" fontId="6" fillId="0" borderId="5" xfId="1" applyNumberFormat="1" applyFont="1" applyFill="1" applyBorder="1" applyAlignment="1">
      <alignment horizontal="right" vertical="top"/>
    </xf>
    <xf numFmtId="166" fontId="6" fillId="0" borderId="6" xfId="1" applyNumberFormat="1" applyFont="1" applyFill="1" applyBorder="1" applyAlignment="1">
      <alignment horizontal="right" vertical="top"/>
    </xf>
    <xf numFmtId="166" fontId="6" fillId="0" borderId="39" xfId="1" applyNumberFormat="1" applyFont="1" applyFill="1" applyBorder="1" applyAlignment="1">
      <alignment horizontal="right" vertical="top"/>
    </xf>
    <xf numFmtId="0" fontId="6" fillId="0" borderId="37" xfId="1" applyFont="1" applyBorder="1" applyAlignment="1">
      <alignment horizontal="right" vertical="top"/>
    </xf>
    <xf numFmtId="0" fontId="6" fillId="0" borderId="44" xfId="1" applyFont="1" applyBorder="1" applyAlignment="1">
      <alignment horizontal="right" vertical="top"/>
    </xf>
    <xf numFmtId="168" fontId="6" fillId="0" borderId="9" xfId="1" applyNumberFormat="1" applyFont="1" applyBorder="1" applyAlignment="1">
      <alignment horizontal="right" vertical="top"/>
    </xf>
    <xf numFmtId="0" fontId="5" fillId="0" borderId="38" xfId="1" applyBorder="1" applyAlignment="1">
      <alignment horizontal="center" vertical="center"/>
    </xf>
    <xf numFmtId="0" fontId="5" fillId="0" borderId="39" xfId="1" applyBorder="1" applyAlignment="1">
      <alignment horizontal="center" vertical="center"/>
    </xf>
    <xf numFmtId="168" fontId="6" fillId="0" borderId="10" xfId="1" applyNumberFormat="1" applyFont="1" applyBorder="1" applyAlignment="1">
      <alignment horizontal="right" vertical="top"/>
    </xf>
    <xf numFmtId="0" fontId="5" fillId="0" borderId="45" xfId="1" applyBorder="1" applyAlignment="1">
      <alignment horizontal="center" vertical="center"/>
    </xf>
    <xf numFmtId="0" fontId="6" fillId="0" borderId="44" xfId="1" applyFont="1" applyBorder="1" applyAlignment="1">
      <alignment vertical="top" wrapText="1"/>
    </xf>
    <xf numFmtId="0" fontId="15" fillId="0" borderId="0" xfId="1" applyFont="1" applyFill="1" applyBorder="1" applyAlignment="1"/>
    <xf numFmtId="0" fontId="16" fillId="0" borderId="0" xfId="1" applyFont="1" applyFill="1" applyBorder="1" applyAlignment="1"/>
    <xf numFmtId="0" fontId="6" fillId="0" borderId="16" xfId="1" applyFont="1" applyFill="1" applyBorder="1" applyAlignment="1">
      <alignment vertical="top" wrapText="1"/>
    </xf>
    <xf numFmtId="0" fontId="6" fillId="0" borderId="16" xfId="1" applyFont="1" applyFill="1" applyBorder="1" applyAlignment="1">
      <alignment horizontal="right" vertical="top" wrapText="1"/>
    </xf>
    <xf numFmtId="167" fontId="6" fillId="0" borderId="16" xfId="1" applyNumberFormat="1" applyFont="1" applyFill="1" applyBorder="1" applyAlignment="1">
      <alignment horizontal="right" vertical="top"/>
    </xf>
    <xf numFmtId="167" fontId="6" fillId="0" borderId="19" xfId="1" applyNumberFormat="1" applyFont="1" applyFill="1" applyBorder="1" applyAlignment="1">
      <alignment horizontal="right" vertical="top"/>
    </xf>
    <xf numFmtId="0" fontId="6" fillId="0" borderId="7" xfId="1" applyFont="1" applyFill="1" applyBorder="1" applyAlignment="1">
      <alignment horizontal="center" wrapText="1"/>
    </xf>
    <xf numFmtId="0" fontId="6" fillId="0" borderId="15" xfId="1" applyFont="1" applyFill="1" applyBorder="1" applyAlignment="1">
      <alignment horizontal="left" vertical="top" wrapText="1"/>
    </xf>
    <xf numFmtId="167" fontId="6" fillId="0" borderId="37" xfId="1" applyNumberFormat="1" applyFont="1" applyFill="1" applyBorder="1" applyAlignment="1">
      <alignment horizontal="right" vertical="top"/>
    </xf>
    <xf numFmtId="167" fontId="6" fillId="0" borderId="38" xfId="1" applyNumberFormat="1" applyFont="1" applyFill="1" applyBorder="1" applyAlignment="1">
      <alignment horizontal="right" vertical="top"/>
    </xf>
    <xf numFmtId="0" fontId="6" fillId="0" borderId="3" xfId="1" applyFont="1" applyFill="1" applyBorder="1" applyAlignment="1">
      <alignment horizontal="left" vertical="top" wrapText="1"/>
    </xf>
    <xf numFmtId="0" fontId="6" fillId="0" borderId="43" xfId="1" applyFont="1" applyFill="1" applyBorder="1" applyAlignment="1">
      <alignment horizontal="left" vertical="top" wrapText="1"/>
    </xf>
    <xf numFmtId="164" fontId="6" fillId="0" borderId="48" xfId="1" applyNumberFormat="1" applyFont="1" applyFill="1" applyBorder="1" applyAlignment="1">
      <alignment horizontal="right" vertical="top"/>
    </xf>
    <xf numFmtId="164" fontId="6" fillId="0" borderId="36" xfId="1" applyNumberFormat="1" applyFont="1" applyFill="1" applyBorder="1" applyAlignment="1">
      <alignment horizontal="right" vertical="top"/>
    </xf>
    <xf numFmtId="0" fontId="6" fillId="0" borderId="8" xfId="1" applyFont="1" applyFill="1" applyBorder="1" applyAlignment="1">
      <alignment horizontal="center" wrapText="1"/>
    </xf>
    <xf numFmtId="0" fontId="6" fillId="0" borderId="27" xfId="1" applyFont="1" applyFill="1" applyBorder="1" applyAlignment="1">
      <alignment horizontal="center" wrapText="1"/>
    </xf>
    <xf numFmtId="164" fontId="6" fillId="0" borderId="30" xfId="1" applyNumberFormat="1" applyFont="1" applyFill="1" applyBorder="1" applyAlignment="1">
      <alignment horizontal="right" vertical="top"/>
    </xf>
    <xf numFmtId="168" fontId="6" fillId="0" borderId="30" xfId="1" applyNumberFormat="1" applyFont="1" applyFill="1" applyBorder="1" applyAlignment="1">
      <alignment horizontal="right" vertical="top"/>
    </xf>
    <xf numFmtId="164" fontId="6" fillId="0" borderId="31" xfId="1" applyNumberFormat="1" applyFont="1" applyFill="1" applyBorder="1" applyAlignment="1">
      <alignment horizontal="right" vertical="top"/>
    </xf>
    <xf numFmtId="0" fontId="20" fillId="0" borderId="0" xfId="1" applyFont="1" applyFill="1"/>
    <xf numFmtId="165" fontId="5" fillId="0" borderId="0" xfId="1" applyNumberFormat="1" applyFill="1" applyBorder="1"/>
    <xf numFmtId="165" fontId="5" fillId="0" borderId="0" xfId="1" applyNumberFormat="1" applyFill="1"/>
    <xf numFmtId="167" fontId="6" fillId="0" borderId="30" xfId="1" applyNumberFormat="1" applyFont="1" applyBorder="1" applyAlignment="1">
      <alignment horizontal="right" vertical="top"/>
    </xf>
    <xf numFmtId="168" fontId="6" fillId="0" borderId="5" xfId="1" applyNumberFormat="1" applyFont="1" applyFill="1" applyBorder="1" applyAlignment="1">
      <alignment horizontal="right" vertical="top"/>
    </xf>
    <xf numFmtId="165" fontId="0" fillId="0" borderId="0" xfId="0" applyNumberFormat="1" applyFill="1"/>
    <xf numFmtId="0" fontId="6" fillId="0" borderId="37" xfId="1" applyFont="1" applyFill="1" applyBorder="1" applyAlignment="1">
      <alignment horizontal="right" vertical="top"/>
    </xf>
    <xf numFmtId="168" fontId="6" fillId="0" borderId="6" xfId="1" applyNumberFormat="1" applyFont="1" applyFill="1" applyBorder="1" applyAlignment="1">
      <alignment horizontal="right" vertical="top"/>
    </xf>
    <xf numFmtId="164" fontId="6" fillId="0" borderId="49" xfId="1" applyNumberFormat="1" applyFont="1" applyFill="1" applyBorder="1" applyAlignment="1">
      <alignment horizontal="right" vertical="top"/>
    </xf>
    <xf numFmtId="0" fontId="6" fillId="0" borderId="29" xfId="1" applyFont="1" applyFill="1" applyBorder="1" applyAlignment="1">
      <alignment horizontal="center" wrapText="1"/>
    </xf>
    <xf numFmtId="0" fontId="6" fillId="0" borderId="30" xfId="1" applyFont="1" applyFill="1" applyBorder="1" applyAlignment="1">
      <alignment horizontal="center" wrapText="1"/>
    </xf>
    <xf numFmtId="167" fontId="6" fillId="0" borderId="6" xfId="1" applyNumberFormat="1" applyFont="1" applyFill="1" applyBorder="1" applyAlignment="1">
      <alignment horizontal="right" vertical="top"/>
    </xf>
    <xf numFmtId="168" fontId="6" fillId="0" borderId="39" xfId="1" applyNumberFormat="1" applyFont="1" applyFill="1" applyBorder="1" applyAlignment="1">
      <alignment horizontal="right" vertical="top"/>
    </xf>
    <xf numFmtId="167" fontId="6" fillId="0" borderId="48" xfId="1" applyNumberFormat="1" applyFont="1" applyFill="1" applyBorder="1" applyAlignment="1">
      <alignment horizontal="right" vertical="top"/>
    </xf>
    <xf numFmtId="0" fontId="5" fillId="0" borderId="49" xfId="1" applyFill="1" applyBorder="1" applyAlignment="1">
      <alignment horizontal="center" vertical="center"/>
    </xf>
    <xf numFmtId="0" fontId="5" fillId="0" borderId="36" xfId="1" applyFill="1" applyBorder="1" applyAlignment="1">
      <alignment horizontal="center" vertical="center"/>
    </xf>
    <xf numFmtId="0" fontId="5" fillId="0" borderId="6" xfId="1" applyFill="1" applyBorder="1" applyAlignment="1">
      <alignment horizontal="center" vertical="center"/>
    </xf>
    <xf numFmtId="0" fontId="6" fillId="0" borderId="39" xfId="1" applyFont="1" applyFill="1" applyBorder="1" applyAlignment="1">
      <alignment horizontal="right" vertical="top"/>
    </xf>
    <xf numFmtId="167" fontId="6" fillId="0" borderId="9" xfId="1" applyNumberFormat="1" applyFont="1" applyFill="1" applyBorder="1" applyAlignment="1">
      <alignment horizontal="right" vertical="top"/>
    </xf>
    <xf numFmtId="0" fontId="5" fillId="0" borderId="9" xfId="1" applyFill="1" applyBorder="1" applyAlignment="1">
      <alignment horizontal="center" vertical="center"/>
    </xf>
    <xf numFmtId="168" fontId="6" fillId="0" borderId="37" xfId="1" applyNumberFormat="1" applyFont="1" applyFill="1" applyBorder="1" applyAlignment="1">
      <alignment horizontal="right" vertical="top"/>
    </xf>
    <xf numFmtId="168" fontId="6" fillId="0" borderId="38" xfId="1" applyNumberFormat="1" applyFont="1" applyFill="1" applyBorder="1" applyAlignment="1">
      <alignment horizontal="right" vertical="top"/>
    </xf>
    <xf numFmtId="165" fontId="4" fillId="0" borderId="0" xfId="1" applyNumberFormat="1" applyFont="1" applyFill="1"/>
    <xf numFmtId="164" fontId="6" fillId="0" borderId="9" xfId="1" applyNumberFormat="1" applyFont="1" applyBorder="1" applyAlignment="1">
      <alignment horizontal="right" vertical="top"/>
    </xf>
    <xf numFmtId="164" fontId="6" fillId="0" borderId="38" xfId="1" applyNumberFormat="1" applyFont="1" applyBorder="1" applyAlignment="1">
      <alignment horizontal="right" vertical="top"/>
    </xf>
    <xf numFmtId="0" fontId="6" fillId="0" borderId="5" xfId="1" applyFont="1" applyBorder="1" applyAlignment="1">
      <alignment horizontal="right" vertical="top"/>
    </xf>
    <xf numFmtId="0" fontId="6" fillId="0" borderId="48" xfId="1" applyFont="1" applyBorder="1" applyAlignment="1">
      <alignment horizontal="right" vertical="top"/>
    </xf>
    <xf numFmtId="168" fontId="6" fillId="0" borderId="49" xfId="1" applyNumberFormat="1" applyFont="1" applyBorder="1" applyAlignment="1">
      <alignment horizontal="right" vertical="top"/>
    </xf>
    <xf numFmtId="0" fontId="5" fillId="0" borderId="0" xfId="1" applyFill="1" applyBorder="1" applyAlignment="1">
      <alignment horizontal="center" vertical="center"/>
    </xf>
    <xf numFmtId="0" fontId="15" fillId="0" borderId="0" xfId="4" applyFont="1" applyBorder="1" applyAlignment="1"/>
    <xf numFmtId="0" fontId="5" fillId="0" borderId="0" xfId="4"/>
    <xf numFmtId="0" fontId="16" fillId="0" borderId="0" xfId="4" applyFont="1" applyBorder="1" applyAlignment="1"/>
    <xf numFmtId="0" fontId="6" fillId="0" borderId="14" xfId="4" applyFont="1" applyBorder="1" applyAlignment="1">
      <alignment horizontal="right" vertical="top"/>
    </xf>
    <xf numFmtId="0" fontId="6" fillId="0" borderId="16" xfId="4" applyFont="1" applyBorder="1" applyAlignment="1">
      <alignment vertical="top" wrapText="1"/>
    </xf>
    <xf numFmtId="0" fontId="6" fillId="0" borderId="3" xfId="4" applyFont="1" applyBorder="1" applyAlignment="1">
      <alignment horizontal="left" vertical="top" wrapText="1"/>
    </xf>
    <xf numFmtId="0" fontId="6" fillId="0" borderId="16" xfId="4" applyFont="1" applyBorder="1" applyAlignment="1">
      <alignment horizontal="right" vertical="top" wrapText="1"/>
    </xf>
    <xf numFmtId="167" fontId="6" fillId="0" borderId="16" xfId="4" applyNumberFormat="1" applyFont="1" applyBorder="1" applyAlignment="1">
      <alignment horizontal="right" vertical="top"/>
    </xf>
    <xf numFmtId="0" fontId="6" fillId="0" borderId="18" xfId="4" applyFont="1" applyBorder="1" applyAlignment="1">
      <alignment horizontal="left" vertical="top" wrapText="1"/>
    </xf>
    <xf numFmtId="167" fontId="6" fillId="0" borderId="19" xfId="4" applyNumberFormat="1" applyFont="1" applyBorder="1" applyAlignment="1">
      <alignment horizontal="right" vertical="top"/>
    </xf>
    <xf numFmtId="0" fontId="6" fillId="0" borderId="7" xfId="4" applyFont="1" applyBorder="1" applyAlignment="1">
      <alignment horizontal="center" wrapText="1"/>
    </xf>
    <xf numFmtId="0" fontId="6" fillId="0" borderId="8" xfId="4" applyFont="1" applyBorder="1" applyAlignment="1">
      <alignment horizontal="center" wrapText="1"/>
    </xf>
    <xf numFmtId="0" fontId="6" fillId="0" borderId="27" xfId="4" applyFont="1" applyBorder="1" applyAlignment="1">
      <alignment horizontal="center" wrapText="1"/>
    </xf>
    <xf numFmtId="167" fontId="6" fillId="0" borderId="37" xfId="4" applyNumberFormat="1" applyFont="1" applyBorder="1" applyAlignment="1">
      <alignment horizontal="right" vertical="top"/>
    </xf>
    <xf numFmtId="167" fontId="6" fillId="0" borderId="9" xfId="4" applyNumberFormat="1" applyFont="1" applyBorder="1" applyAlignment="1">
      <alignment horizontal="right" vertical="top"/>
    </xf>
    <xf numFmtId="167" fontId="6" fillId="0" borderId="48" xfId="4" applyNumberFormat="1" applyFont="1" applyBorder="1" applyAlignment="1">
      <alignment horizontal="right" vertical="top"/>
    </xf>
    <xf numFmtId="164" fontId="6" fillId="0" borderId="49" xfId="4" applyNumberFormat="1" applyFont="1" applyBorder="1" applyAlignment="1">
      <alignment horizontal="right" vertical="top"/>
    </xf>
    <xf numFmtId="167" fontId="6" fillId="0" borderId="49" xfId="4" applyNumberFormat="1" applyFont="1" applyBorder="1" applyAlignment="1">
      <alignment horizontal="right" vertical="top"/>
    </xf>
    <xf numFmtId="164" fontId="6" fillId="0" borderId="36" xfId="4" applyNumberFormat="1" applyFont="1" applyBorder="1" applyAlignment="1">
      <alignment horizontal="right" vertical="top"/>
    </xf>
    <xf numFmtId="0" fontId="6" fillId="0" borderId="15" xfId="4" applyFont="1" applyBorder="1" applyAlignment="1">
      <alignment horizontal="left" vertical="top" wrapText="1"/>
    </xf>
    <xf numFmtId="167" fontId="6" fillId="0" borderId="38" xfId="4" applyNumberFormat="1" applyFont="1" applyBorder="1" applyAlignment="1">
      <alignment horizontal="right" vertical="top"/>
    </xf>
    <xf numFmtId="167" fontId="6" fillId="0" borderId="5" xfId="4" applyNumberFormat="1" applyFont="1" applyBorder="1" applyAlignment="1">
      <alignment horizontal="right" vertical="top"/>
    </xf>
    <xf numFmtId="167" fontId="6" fillId="0" borderId="6" xfId="4" applyNumberFormat="1" applyFont="1" applyBorder="1" applyAlignment="1">
      <alignment horizontal="right" vertical="top"/>
    </xf>
    <xf numFmtId="167" fontId="6" fillId="0" borderId="39" xfId="4" applyNumberFormat="1" applyFont="1" applyBorder="1" applyAlignment="1">
      <alignment horizontal="right" vertical="top"/>
    </xf>
    <xf numFmtId="167" fontId="6" fillId="0" borderId="36" xfId="4" applyNumberFormat="1" applyFont="1" applyBorder="1" applyAlignment="1">
      <alignment horizontal="right" vertical="top"/>
    </xf>
    <xf numFmtId="168" fontId="6" fillId="0" borderId="9" xfId="4" applyNumberFormat="1" applyFont="1" applyBorder="1" applyAlignment="1">
      <alignment horizontal="right" vertical="top"/>
    </xf>
    <xf numFmtId="166" fontId="6" fillId="0" borderId="5" xfId="4" applyNumberFormat="1" applyFont="1" applyBorder="1" applyAlignment="1">
      <alignment horizontal="right" vertical="top"/>
    </xf>
    <xf numFmtId="166" fontId="6" fillId="0" borderId="6" xfId="4" applyNumberFormat="1" applyFont="1" applyBorder="1" applyAlignment="1">
      <alignment horizontal="right" vertical="top"/>
    </xf>
    <xf numFmtId="166" fontId="6" fillId="0" borderId="39" xfId="4" applyNumberFormat="1" applyFont="1" applyBorder="1" applyAlignment="1">
      <alignment horizontal="right" vertical="top"/>
    </xf>
    <xf numFmtId="164" fontId="6" fillId="0" borderId="5" xfId="4" applyNumberFormat="1" applyFont="1" applyBorder="1" applyAlignment="1">
      <alignment horizontal="right" vertical="top"/>
    </xf>
    <xf numFmtId="164" fontId="6" fillId="0" borderId="6" xfId="4" applyNumberFormat="1" applyFont="1" applyBorder="1" applyAlignment="1">
      <alignment horizontal="right" vertical="top"/>
    </xf>
    <xf numFmtId="164" fontId="6" fillId="0" borderId="39" xfId="4" applyNumberFormat="1" applyFont="1" applyBorder="1" applyAlignment="1">
      <alignment horizontal="right" vertical="top"/>
    </xf>
    <xf numFmtId="0" fontId="6" fillId="0" borderId="40" xfId="4" applyFont="1" applyBorder="1" applyAlignment="1">
      <alignment horizontal="left" vertical="top" wrapText="1"/>
    </xf>
    <xf numFmtId="164" fontId="6" fillId="0" borderId="1" xfId="4" applyNumberFormat="1" applyFont="1" applyBorder="1" applyAlignment="1">
      <alignment horizontal="right" vertical="top"/>
    </xf>
    <xf numFmtId="164" fontId="6" fillId="0" borderId="2" xfId="4" applyNumberFormat="1" applyFont="1" applyBorder="1" applyAlignment="1">
      <alignment horizontal="right" vertical="top"/>
    </xf>
    <xf numFmtId="164" fontId="6" fillId="0" borderId="41" xfId="4" applyNumberFormat="1" applyFont="1" applyBorder="1" applyAlignment="1">
      <alignment horizontal="right" vertical="top"/>
    </xf>
    <xf numFmtId="0" fontId="6" fillId="0" borderId="43" xfId="4" applyFont="1" applyBorder="1" applyAlignment="1">
      <alignment horizontal="left" vertical="top" wrapText="1"/>
    </xf>
    <xf numFmtId="167" fontId="6" fillId="0" borderId="44" xfId="4" applyNumberFormat="1" applyFont="1" applyBorder="1" applyAlignment="1">
      <alignment horizontal="right" vertical="top"/>
    </xf>
    <xf numFmtId="167" fontId="6" fillId="0" borderId="10" xfId="4" applyNumberFormat="1" applyFont="1" applyBorder="1" applyAlignment="1">
      <alignment horizontal="right" vertical="top"/>
    </xf>
    <xf numFmtId="167" fontId="6" fillId="0" borderId="45" xfId="4" applyNumberFormat="1" applyFont="1" applyBorder="1" applyAlignment="1">
      <alignment horizontal="right" vertical="top"/>
    </xf>
    <xf numFmtId="164" fontId="6" fillId="0" borderId="48" xfId="4" applyNumberFormat="1" applyFont="1" applyBorder="1" applyAlignment="1">
      <alignment horizontal="right" vertical="top"/>
    </xf>
    <xf numFmtId="0" fontId="6" fillId="0" borderId="29" xfId="4" applyFont="1" applyBorder="1" applyAlignment="1">
      <alignment horizontal="center" wrapText="1"/>
    </xf>
    <xf numFmtId="0" fontId="6" fillId="0" borderId="30" xfId="4" applyFont="1" applyBorder="1" applyAlignment="1">
      <alignment horizontal="center" wrapText="1"/>
    </xf>
    <xf numFmtId="0" fontId="6" fillId="0" borderId="31" xfId="4" applyFont="1" applyBorder="1" applyAlignment="1">
      <alignment horizontal="center" wrapText="1"/>
    </xf>
    <xf numFmtId="0" fontId="6" fillId="0" borderId="37" xfId="4" applyFont="1" applyBorder="1" applyAlignment="1">
      <alignment horizontal="right" vertical="top"/>
    </xf>
    <xf numFmtId="168" fontId="6" fillId="0" borderId="38" xfId="4" applyNumberFormat="1" applyFont="1" applyBorder="1" applyAlignment="1">
      <alignment horizontal="right" vertical="top"/>
    </xf>
    <xf numFmtId="168" fontId="6" fillId="0" borderId="5" xfId="4" applyNumberFormat="1" applyFont="1" applyBorder="1" applyAlignment="1">
      <alignment horizontal="right" vertical="top"/>
    </xf>
    <xf numFmtId="168" fontId="6" fillId="0" borderId="39" xfId="4" applyNumberFormat="1" applyFont="1" applyBorder="1" applyAlignment="1">
      <alignment horizontal="right" vertical="top"/>
    </xf>
    <xf numFmtId="0" fontId="5" fillId="0" borderId="49" xfId="4" applyBorder="1" applyAlignment="1">
      <alignment horizontal="center" vertical="center"/>
    </xf>
    <xf numFmtId="0" fontId="5" fillId="0" borderId="36" xfId="4" applyBorder="1" applyAlignment="1">
      <alignment horizontal="center" vertical="center"/>
    </xf>
    <xf numFmtId="168" fontId="6" fillId="0" borderId="37" xfId="4" applyNumberFormat="1" applyFont="1" applyBorder="1" applyAlignment="1">
      <alignment horizontal="right" vertical="top"/>
    </xf>
    <xf numFmtId="0" fontId="5" fillId="0" borderId="9" xfId="4" applyBorder="1" applyAlignment="1">
      <alignment horizontal="center" vertical="center"/>
    </xf>
    <xf numFmtId="0" fontId="5" fillId="0" borderId="6" xfId="4" applyBorder="1" applyAlignment="1">
      <alignment horizontal="center" vertical="center"/>
    </xf>
    <xf numFmtId="168" fontId="6" fillId="0" borderId="6" xfId="4" applyNumberFormat="1" applyFont="1" applyBorder="1" applyAlignment="1">
      <alignment horizontal="right" vertical="top"/>
    </xf>
    <xf numFmtId="0" fontId="6" fillId="0" borderId="39" xfId="4" applyFont="1" applyBorder="1" applyAlignment="1">
      <alignment horizontal="right" vertical="top"/>
    </xf>
    <xf numFmtId="0" fontId="6" fillId="0" borderId="28" xfId="4" applyFont="1" applyBorder="1" applyAlignment="1">
      <alignment horizontal="left" vertical="top" wrapText="1"/>
    </xf>
    <xf numFmtId="167" fontId="6" fillId="0" borderId="29" xfId="4" applyNumberFormat="1" applyFont="1" applyBorder="1" applyAlignment="1">
      <alignment horizontal="right" vertical="top"/>
    </xf>
    <xf numFmtId="164" fontId="6" fillId="0" borderId="30" xfId="4" applyNumberFormat="1" applyFont="1" applyBorder="1" applyAlignment="1">
      <alignment horizontal="right" vertical="top"/>
    </xf>
    <xf numFmtId="167" fontId="6" fillId="0" borderId="30" xfId="4" applyNumberFormat="1" applyFont="1" applyBorder="1" applyAlignment="1">
      <alignment horizontal="right" vertical="top"/>
    </xf>
    <xf numFmtId="164" fontId="6" fillId="0" borderId="31" xfId="4" applyNumberFormat="1" applyFont="1" applyBorder="1" applyAlignment="1">
      <alignment horizontal="right" vertical="top"/>
    </xf>
    <xf numFmtId="167" fontId="6" fillId="0" borderId="1" xfId="4" applyNumberFormat="1" applyFont="1" applyBorder="1" applyAlignment="1">
      <alignment horizontal="right" vertical="top"/>
    </xf>
    <xf numFmtId="167" fontId="6" fillId="0" borderId="2" xfId="4" applyNumberFormat="1" applyFont="1" applyBorder="1" applyAlignment="1">
      <alignment horizontal="right" vertical="top"/>
    </xf>
    <xf numFmtId="167" fontId="6" fillId="0" borderId="41" xfId="4" applyNumberFormat="1" applyFont="1" applyBorder="1" applyAlignment="1">
      <alignment horizontal="right" vertical="top"/>
    </xf>
    <xf numFmtId="0" fontId="6" fillId="0" borderId="29" xfId="4" applyFont="1" applyBorder="1" applyAlignment="1">
      <alignment horizontal="right" vertical="top"/>
    </xf>
    <xf numFmtId="168" fontId="6" fillId="0" borderId="30" xfId="4" applyNumberFormat="1" applyFont="1" applyBorder="1" applyAlignment="1">
      <alignment horizontal="right" vertical="top"/>
    </xf>
    <xf numFmtId="0" fontId="5" fillId="0" borderId="2" xfId="4" applyBorder="1" applyAlignment="1">
      <alignment horizontal="center" vertical="center"/>
    </xf>
    <xf numFmtId="0" fontId="5" fillId="0" borderId="41" xfId="4" applyBorder="1" applyAlignment="1">
      <alignment horizontal="center" vertical="center"/>
    </xf>
    <xf numFmtId="0" fontId="6" fillId="0" borderId="44" xfId="4" applyFont="1" applyBorder="1" applyAlignment="1">
      <alignment horizontal="right" vertical="top"/>
    </xf>
    <xf numFmtId="168" fontId="6" fillId="0" borderId="45" xfId="4" applyNumberFormat="1" applyFont="1" applyBorder="1" applyAlignment="1">
      <alignment horizontal="right" vertical="top"/>
    </xf>
    <xf numFmtId="0" fontId="6" fillId="0" borderId="0" xfId="4" applyFont="1" applyBorder="1" applyAlignment="1">
      <alignment horizontal="left" vertical="top" wrapText="1"/>
    </xf>
    <xf numFmtId="168" fontId="6" fillId="0" borderId="44" xfId="4" applyNumberFormat="1" applyFont="1" applyBorder="1" applyAlignment="1">
      <alignment horizontal="right" vertical="top"/>
    </xf>
    <xf numFmtId="0" fontId="5" fillId="0" borderId="10" xfId="4" applyBorder="1" applyAlignment="1">
      <alignment horizontal="center" vertical="center"/>
    </xf>
    <xf numFmtId="0" fontId="6" fillId="0" borderId="57" xfId="4" applyFont="1" applyBorder="1" applyAlignment="1">
      <alignment horizontal="left" wrapText="1"/>
    </xf>
    <xf numFmtId="0" fontId="5" fillId="0" borderId="38" xfId="4" applyBorder="1" applyAlignment="1">
      <alignment horizontal="center" vertical="center"/>
    </xf>
    <xf numFmtId="0" fontId="5" fillId="0" borderId="39" xfId="4" applyBorder="1" applyAlignment="1">
      <alignment horizontal="center" vertical="center"/>
    </xf>
    <xf numFmtId="0" fontId="5" fillId="0" borderId="5" xfId="4" applyBorder="1" applyAlignment="1">
      <alignment horizontal="center" vertical="center"/>
    </xf>
    <xf numFmtId="168" fontId="6" fillId="0" borderId="10" xfId="4" applyNumberFormat="1" applyFont="1" applyBorder="1" applyAlignment="1">
      <alignment horizontal="right" vertical="top"/>
    </xf>
    <xf numFmtId="0" fontId="5" fillId="0" borderId="45" xfId="4" applyBorder="1" applyAlignment="1">
      <alignment horizontal="center" vertical="center"/>
    </xf>
    <xf numFmtId="0" fontId="5" fillId="0" borderId="28" xfId="1" applyBorder="1" applyAlignment="1">
      <alignment horizontal="center" vertical="center" wrapText="1"/>
    </xf>
    <xf numFmtId="0" fontId="6" fillId="0" borderId="14" xfId="1" applyFont="1" applyBorder="1" applyAlignment="1">
      <alignment horizontal="left" vertical="top" wrapText="1"/>
    </xf>
    <xf numFmtId="0" fontId="6" fillId="0" borderId="16" xfId="1" applyFont="1" applyBorder="1" applyAlignment="1">
      <alignment horizontal="left" vertical="top" wrapText="1"/>
    </xf>
    <xf numFmtId="0" fontId="6" fillId="0" borderId="4" xfId="1" applyFont="1" applyBorder="1" applyAlignment="1">
      <alignment horizontal="left" vertical="top" wrapText="1"/>
    </xf>
    <xf numFmtId="0" fontId="6" fillId="0" borderId="31" xfId="1" applyFont="1" applyBorder="1" applyAlignment="1">
      <alignment horizontal="center" wrapText="1"/>
    </xf>
    <xf numFmtId="0" fontId="6" fillId="0" borderId="40" xfId="1" applyFont="1" applyBorder="1" applyAlignment="1">
      <alignment horizontal="left" vertical="top" wrapText="1"/>
    </xf>
    <xf numFmtId="0" fontId="6" fillId="0" borderId="18" xfId="1" applyFont="1" applyBorder="1" applyAlignment="1">
      <alignment horizontal="left" vertical="top" wrapText="1"/>
    </xf>
    <xf numFmtId="0" fontId="6" fillId="0" borderId="19" xfId="1" applyFont="1" applyBorder="1" applyAlignment="1">
      <alignment horizontal="left" vertical="top" wrapText="1"/>
    </xf>
    <xf numFmtId="0" fontId="6" fillId="0" borderId="40" xfId="1" applyFont="1" applyBorder="1" applyAlignment="1">
      <alignment horizontal="left" vertical="top" wrapText="1"/>
    </xf>
    <xf numFmtId="0" fontId="6" fillId="0" borderId="18" xfId="1" applyFont="1" applyBorder="1" applyAlignment="1">
      <alignment horizontal="left" vertical="top" wrapText="1"/>
    </xf>
    <xf numFmtId="0" fontId="6" fillId="0" borderId="31" xfId="1" applyFont="1" applyBorder="1" applyAlignment="1">
      <alignment horizontal="center" wrapText="1"/>
    </xf>
    <xf numFmtId="0" fontId="6" fillId="0" borderId="0" xfId="1" applyFont="1" applyBorder="1" applyAlignment="1">
      <alignment horizontal="left" vertical="top" wrapText="1"/>
    </xf>
    <xf numFmtId="0" fontId="4" fillId="0" borderId="0" xfId="0" applyFont="1" applyFill="1"/>
    <xf numFmtId="0" fontId="3" fillId="0" borderId="0" xfId="0" applyFont="1" applyFill="1"/>
    <xf numFmtId="0" fontId="6" fillId="0" borderId="28" xfId="1" applyFont="1" applyBorder="1" applyAlignment="1">
      <alignment horizontal="left" vertical="top" wrapText="1"/>
    </xf>
    <xf numFmtId="167" fontId="6" fillId="0" borderId="29" xfId="1" applyNumberFormat="1" applyFont="1" applyBorder="1" applyAlignment="1">
      <alignment horizontal="right" vertical="top"/>
    </xf>
    <xf numFmtId="167" fontId="6" fillId="0" borderId="5" xfId="1" applyNumberFormat="1" applyFont="1" applyBorder="1" applyAlignment="1">
      <alignment horizontal="right" vertical="top"/>
    </xf>
    <xf numFmtId="167" fontId="6" fillId="0" borderId="2" xfId="1" applyNumberFormat="1" applyFont="1" applyBorder="1" applyAlignment="1">
      <alignment horizontal="right" vertical="top"/>
    </xf>
    <xf numFmtId="167" fontId="6" fillId="0" borderId="41" xfId="1" applyNumberFormat="1" applyFont="1" applyBorder="1" applyAlignment="1">
      <alignment horizontal="right" vertical="top"/>
    </xf>
    <xf numFmtId="167" fontId="6" fillId="0" borderId="49" xfId="1" applyNumberFormat="1" applyFont="1" applyBorder="1" applyAlignment="1">
      <alignment horizontal="right" vertical="top"/>
    </xf>
    <xf numFmtId="167" fontId="6" fillId="0" borderId="36" xfId="1" applyNumberFormat="1" applyFont="1" applyBorder="1" applyAlignment="1">
      <alignment horizontal="right" vertical="top"/>
    </xf>
    <xf numFmtId="0" fontId="6" fillId="0" borderId="29" xfId="1" applyFont="1" applyBorder="1" applyAlignment="1">
      <alignment horizontal="right" vertical="top"/>
    </xf>
    <xf numFmtId="165" fontId="9" fillId="0" borderId="0" xfId="0" applyNumberFormat="1" applyFont="1" applyFill="1" applyBorder="1" applyAlignment="1">
      <alignment horizontal="right" vertical="top"/>
    </xf>
    <xf numFmtId="166" fontId="8" fillId="0" borderId="0" xfId="0" applyNumberFormat="1" applyFont="1" applyFill="1" applyBorder="1" applyAlignment="1">
      <alignment horizontal="right" vertical="top"/>
    </xf>
    <xf numFmtId="0" fontId="5" fillId="0" borderId="0" xfId="4" applyFill="1" applyBorder="1"/>
    <xf numFmtId="0" fontId="7" fillId="0" borderId="0" xfId="0" applyFont="1" applyFill="1" applyBorder="1" applyAlignment="1"/>
    <xf numFmtId="0" fontId="27" fillId="0" borderId="0" xfId="1" applyFont="1"/>
    <xf numFmtId="0" fontId="6" fillId="0" borderId="28" xfId="1" applyFont="1" applyFill="1" applyBorder="1" applyAlignment="1">
      <alignment horizontal="left" vertical="top" wrapText="1"/>
    </xf>
    <xf numFmtId="165" fontId="4" fillId="0" borderId="0" xfId="0" applyNumberFormat="1" applyFont="1" applyFill="1" applyBorder="1" applyAlignment="1">
      <alignment horizontal="center"/>
    </xf>
    <xf numFmtId="165" fontId="4" fillId="0" borderId="0" xfId="0" applyNumberFormat="1" applyFont="1" applyFill="1"/>
    <xf numFmtId="164" fontId="35" fillId="0" borderId="5" xfId="8" applyNumberFormat="1" applyFont="1" applyFill="1" applyBorder="1" applyAlignment="1">
      <alignment horizontal="right" vertical="top"/>
    </xf>
    <xf numFmtId="164" fontId="35" fillId="0" borderId="6" xfId="8" applyNumberFormat="1" applyFont="1" applyFill="1" applyBorder="1" applyAlignment="1">
      <alignment horizontal="right" vertical="top"/>
    </xf>
    <xf numFmtId="0" fontId="6" fillId="0" borderId="14" xfId="1" applyFont="1" applyBorder="1" applyAlignment="1">
      <alignment horizontal="left" vertical="top" wrapText="1"/>
    </xf>
    <xf numFmtId="0" fontId="6" fillId="0" borderId="16" xfId="1" applyFont="1" applyBorder="1" applyAlignment="1">
      <alignment horizontal="left" vertical="top" wrapText="1"/>
    </xf>
    <xf numFmtId="0" fontId="6" fillId="0" borderId="57" xfId="1" applyFont="1" applyBorder="1" applyAlignment="1">
      <alignment horizontal="left" wrapText="1"/>
    </xf>
    <xf numFmtId="0" fontId="6" fillId="0" borderId="31" xfId="1" applyFont="1" applyBorder="1" applyAlignment="1">
      <alignment horizontal="center" wrapText="1"/>
    </xf>
    <xf numFmtId="0" fontId="6" fillId="0" borderId="46" xfId="1" applyFont="1" applyBorder="1" applyAlignment="1">
      <alignment horizontal="left" vertical="top" wrapText="1"/>
    </xf>
    <xf numFmtId="0" fontId="6" fillId="0" borderId="40" xfId="1" applyFont="1" applyBorder="1" applyAlignment="1">
      <alignment horizontal="left" vertical="top" wrapText="1"/>
    </xf>
    <xf numFmtId="0" fontId="6" fillId="0" borderId="18" xfId="1" applyFont="1" applyBorder="1" applyAlignment="1">
      <alignment horizontal="left" vertical="top" wrapText="1"/>
    </xf>
    <xf numFmtId="0" fontId="6" fillId="0" borderId="19" xfId="1" applyFont="1" applyBorder="1" applyAlignment="1">
      <alignment horizontal="left" vertical="top" wrapText="1"/>
    </xf>
    <xf numFmtId="0" fontId="6" fillId="0" borderId="0" xfId="1" applyFont="1" applyBorder="1" applyAlignment="1">
      <alignment horizontal="left" vertical="top" wrapText="1"/>
    </xf>
    <xf numFmtId="0" fontId="6" fillId="0" borderId="40" xfId="1" applyFont="1" applyBorder="1" applyAlignment="1">
      <alignment horizontal="left" vertical="top" wrapText="1"/>
    </xf>
    <xf numFmtId="0" fontId="6" fillId="0" borderId="18" xfId="1" applyFont="1" applyBorder="1" applyAlignment="1">
      <alignment horizontal="left" vertical="top" wrapText="1"/>
    </xf>
    <xf numFmtId="0" fontId="6" fillId="0" borderId="31" xfId="1" applyFont="1" applyBorder="1" applyAlignment="1">
      <alignment horizontal="center" wrapText="1"/>
    </xf>
    <xf numFmtId="0" fontId="6" fillId="0" borderId="14" xfId="1" applyFont="1" applyBorder="1" applyAlignment="1">
      <alignment horizontal="left" vertical="top" wrapText="1"/>
    </xf>
    <xf numFmtId="0" fontId="6" fillId="0" borderId="19" xfId="1" applyFont="1" applyBorder="1" applyAlignment="1">
      <alignment horizontal="left" vertical="top" wrapText="1"/>
    </xf>
    <xf numFmtId="0" fontId="6" fillId="0" borderId="0" xfId="1" applyFont="1" applyBorder="1" applyAlignment="1">
      <alignment horizontal="left" vertical="top" wrapText="1"/>
    </xf>
    <xf numFmtId="0" fontId="15" fillId="0" borderId="0" xfId="5" applyFont="1" applyBorder="1" applyAlignment="1"/>
    <xf numFmtId="0" fontId="5" fillId="0" borderId="0" xfId="5"/>
    <xf numFmtId="0" fontId="16" fillId="0" borderId="0" xfId="5" applyFont="1" applyBorder="1" applyAlignment="1"/>
    <xf numFmtId="0" fontId="6" fillId="0" borderId="14" xfId="5" applyFont="1" applyBorder="1" applyAlignment="1">
      <alignment horizontal="right" vertical="top"/>
    </xf>
    <xf numFmtId="0" fontId="6" fillId="0" borderId="16" xfId="5" applyFont="1" applyBorder="1" applyAlignment="1">
      <alignment vertical="top" wrapText="1"/>
    </xf>
    <xf numFmtId="0" fontId="6" fillId="0" borderId="3" xfId="5" applyFont="1" applyBorder="1" applyAlignment="1">
      <alignment horizontal="left" vertical="top" wrapText="1"/>
    </xf>
    <xf numFmtId="0" fontId="6" fillId="0" borderId="16" xfId="5" applyFont="1" applyBorder="1" applyAlignment="1">
      <alignment horizontal="right" vertical="top" wrapText="1"/>
    </xf>
    <xf numFmtId="167" fontId="6" fillId="0" borderId="16" xfId="5" applyNumberFormat="1" applyFont="1" applyBorder="1" applyAlignment="1">
      <alignment horizontal="right" vertical="top"/>
    </xf>
    <xf numFmtId="167" fontId="6" fillId="0" borderId="19" xfId="5" applyNumberFormat="1" applyFont="1" applyBorder="1" applyAlignment="1">
      <alignment horizontal="right" vertical="top"/>
    </xf>
    <xf numFmtId="0" fontId="6" fillId="0" borderId="7" xfId="5" applyFont="1" applyBorder="1" applyAlignment="1">
      <alignment horizontal="center" wrapText="1"/>
    </xf>
    <xf numFmtId="0" fontId="6" fillId="0" borderId="8" xfId="5" applyFont="1" applyBorder="1" applyAlignment="1">
      <alignment horizontal="center" wrapText="1"/>
    </xf>
    <xf numFmtId="0" fontId="6" fillId="0" borderId="27" xfId="5" applyFont="1" applyBorder="1" applyAlignment="1">
      <alignment horizontal="center" wrapText="1"/>
    </xf>
    <xf numFmtId="167" fontId="6" fillId="0" borderId="37" xfId="5" applyNumberFormat="1" applyFont="1" applyBorder="1" applyAlignment="1">
      <alignment horizontal="right" vertical="top"/>
    </xf>
    <xf numFmtId="164" fontId="6" fillId="0" borderId="9" xfId="5" applyNumberFormat="1" applyFont="1" applyBorder="1" applyAlignment="1">
      <alignment horizontal="right" vertical="top"/>
    </xf>
    <xf numFmtId="167" fontId="6" fillId="0" borderId="9" xfId="5" applyNumberFormat="1" applyFont="1" applyBorder="1" applyAlignment="1">
      <alignment horizontal="right" vertical="top"/>
    </xf>
    <xf numFmtId="164" fontId="6" fillId="0" borderId="38" xfId="5" applyNumberFormat="1" applyFont="1" applyBorder="1" applyAlignment="1">
      <alignment horizontal="right" vertical="top"/>
    </xf>
    <xf numFmtId="167" fontId="6" fillId="0" borderId="5" xfId="5" applyNumberFormat="1" applyFont="1" applyBorder="1" applyAlignment="1">
      <alignment horizontal="right" vertical="top"/>
    </xf>
    <xf numFmtId="164" fontId="6" fillId="0" borderId="6" xfId="5" applyNumberFormat="1" applyFont="1" applyBorder="1" applyAlignment="1">
      <alignment horizontal="right" vertical="top"/>
    </xf>
    <xf numFmtId="167" fontId="6" fillId="0" borderId="6" xfId="5" applyNumberFormat="1" applyFont="1" applyBorder="1" applyAlignment="1">
      <alignment horizontal="right" vertical="top"/>
    </xf>
    <xf numFmtId="164" fontId="6" fillId="0" borderId="39" xfId="5" applyNumberFormat="1" applyFont="1" applyBorder="1" applyAlignment="1">
      <alignment horizontal="right" vertical="top"/>
    </xf>
    <xf numFmtId="0" fontId="6" fillId="0" borderId="19" xfId="5" applyFont="1" applyBorder="1" applyAlignment="1">
      <alignment horizontal="left" vertical="top" wrapText="1"/>
    </xf>
    <xf numFmtId="167" fontId="6" fillId="0" borderId="48" xfId="5" applyNumberFormat="1" applyFont="1" applyBorder="1" applyAlignment="1">
      <alignment horizontal="right" vertical="top"/>
    </xf>
    <xf numFmtId="164" fontId="6" fillId="0" borderId="49" xfId="5" applyNumberFormat="1" applyFont="1" applyBorder="1" applyAlignment="1">
      <alignment horizontal="right" vertical="top"/>
    </xf>
    <xf numFmtId="167" fontId="6" fillId="0" borderId="49" xfId="5" applyNumberFormat="1" applyFont="1" applyBorder="1" applyAlignment="1">
      <alignment horizontal="right" vertical="top"/>
    </xf>
    <xf numFmtId="164" fontId="6" fillId="0" borderId="36" xfId="5" applyNumberFormat="1" applyFont="1" applyBorder="1" applyAlignment="1">
      <alignment horizontal="right" vertical="top"/>
    </xf>
    <xf numFmtId="0" fontId="6" fillId="0" borderId="15" xfId="5" applyFont="1" applyBorder="1" applyAlignment="1">
      <alignment horizontal="left" vertical="top" wrapText="1"/>
    </xf>
    <xf numFmtId="167" fontId="6" fillId="0" borderId="38" xfId="5" applyNumberFormat="1" applyFont="1" applyBorder="1" applyAlignment="1">
      <alignment horizontal="right" vertical="top"/>
    </xf>
    <xf numFmtId="167" fontId="6" fillId="0" borderId="39" xfId="5" applyNumberFormat="1" applyFont="1" applyBorder="1" applyAlignment="1">
      <alignment horizontal="right" vertical="top"/>
    </xf>
    <xf numFmtId="167" fontId="6" fillId="0" borderId="1" xfId="5" applyNumberFormat="1" applyFont="1" applyBorder="1" applyAlignment="1">
      <alignment horizontal="right" vertical="top"/>
    </xf>
    <xf numFmtId="167" fontId="6" fillId="0" borderId="2" xfId="5" applyNumberFormat="1" applyFont="1" applyBorder="1" applyAlignment="1">
      <alignment horizontal="right" vertical="top"/>
    </xf>
    <xf numFmtId="167" fontId="6" fillId="0" borderId="41" xfId="5" applyNumberFormat="1" applyFont="1" applyBorder="1" applyAlignment="1">
      <alignment horizontal="right" vertical="top"/>
    </xf>
    <xf numFmtId="0" fontId="6" fillId="0" borderId="43" xfId="5" applyFont="1" applyBorder="1" applyAlignment="1">
      <alignment horizontal="left" vertical="top" wrapText="1"/>
    </xf>
    <xf numFmtId="167" fontId="6" fillId="0" borderId="44" xfId="5" applyNumberFormat="1" applyFont="1" applyBorder="1" applyAlignment="1">
      <alignment horizontal="right" vertical="top"/>
    </xf>
    <xf numFmtId="167" fontId="6" fillId="0" borderId="10" xfId="5" applyNumberFormat="1" applyFont="1" applyBorder="1" applyAlignment="1">
      <alignment horizontal="right" vertical="top"/>
    </xf>
    <xf numFmtId="167" fontId="6" fillId="0" borderId="45" xfId="5" applyNumberFormat="1" applyFont="1" applyBorder="1" applyAlignment="1">
      <alignment horizontal="right" vertical="top"/>
    </xf>
    <xf numFmtId="0" fontId="5" fillId="0" borderId="5" xfId="5" applyBorder="1" applyAlignment="1">
      <alignment horizontal="center" vertical="center"/>
    </xf>
    <xf numFmtId="167" fontId="6" fillId="0" borderId="36" xfId="5" applyNumberFormat="1" applyFont="1" applyBorder="1" applyAlignment="1">
      <alignment horizontal="right" vertical="top"/>
    </xf>
    <xf numFmtId="0" fontId="5" fillId="0" borderId="10" xfId="5" applyBorder="1" applyAlignment="1">
      <alignment horizontal="center" vertical="center"/>
    </xf>
    <xf numFmtId="0" fontId="5" fillId="0" borderId="6" xfId="5" applyBorder="1" applyAlignment="1">
      <alignment horizontal="center" vertical="center"/>
    </xf>
    <xf numFmtId="0" fontId="5" fillId="0" borderId="2" xfId="5" applyBorder="1" applyAlignment="1">
      <alignment horizontal="center" vertical="center"/>
    </xf>
    <xf numFmtId="0" fontId="6" fillId="0" borderId="37" xfId="5" applyFont="1" applyBorder="1" applyAlignment="1">
      <alignment horizontal="right" vertical="top"/>
    </xf>
    <xf numFmtId="168" fontId="6" fillId="0" borderId="9" xfId="5" applyNumberFormat="1" applyFont="1" applyBorder="1" applyAlignment="1">
      <alignment horizontal="right" vertical="top"/>
    </xf>
    <xf numFmtId="0" fontId="6" fillId="0" borderId="5" xfId="5" applyFont="1" applyBorder="1" applyAlignment="1">
      <alignment horizontal="right" vertical="top"/>
    </xf>
    <xf numFmtId="168" fontId="6" fillId="0" borderId="6" xfId="5" applyNumberFormat="1" applyFont="1" applyBorder="1" applyAlignment="1">
      <alignment horizontal="right" vertical="top"/>
    </xf>
    <xf numFmtId="0" fontId="6" fillId="0" borderId="48" xfId="5" applyFont="1" applyBorder="1" applyAlignment="1">
      <alignment horizontal="right" vertical="top"/>
    </xf>
    <xf numFmtId="168" fontId="6" fillId="0" borderId="49" xfId="5" applyNumberFormat="1" applyFont="1" applyBorder="1" applyAlignment="1">
      <alignment horizontal="right" vertical="top"/>
    </xf>
    <xf numFmtId="166" fontId="6" fillId="0" borderId="5" xfId="5" applyNumberFormat="1" applyFont="1" applyBorder="1" applyAlignment="1">
      <alignment horizontal="right" vertical="top"/>
    </xf>
    <xf numFmtId="166" fontId="6" fillId="0" borderId="6" xfId="5" applyNumberFormat="1" applyFont="1" applyBorder="1" applyAlignment="1">
      <alignment horizontal="right" vertical="top"/>
    </xf>
    <xf numFmtId="166" fontId="6" fillId="0" borderId="39" xfId="5" applyNumberFormat="1" applyFont="1" applyBorder="1" applyAlignment="1">
      <alignment horizontal="right" vertical="top"/>
    </xf>
    <xf numFmtId="164" fontId="6" fillId="0" borderId="5" xfId="5" applyNumberFormat="1" applyFont="1" applyBorder="1" applyAlignment="1">
      <alignment horizontal="right" vertical="top"/>
    </xf>
    <xf numFmtId="164" fontId="6" fillId="0" borderId="1" xfId="5" applyNumberFormat="1" applyFont="1" applyBorder="1" applyAlignment="1">
      <alignment horizontal="right" vertical="top"/>
    </xf>
    <xf numFmtId="164" fontId="6" fillId="0" borderId="2" xfId="5" applyNumberFormat="1" applyFont="1" applyBorder="1" applyAlignment="1">
      <alignment horizontal="right" vertical="top"/>
    </xf>
    <xf numFmtId="164" fontId="6" fillId="0" borderId="41" xfId="5" applyNumberFormat="1" applyFont="1" applyBorder="1" applyAlignment="1">
      <alignment horizontal="right" vertical="top"/>
    </xf>
    <xf numFmtId="164" fontId="6" fillId="0" borderId="48" xfId="5" applyNumberFormat="1" applyFont="1" applyBorder="1" applyAlignment="1">
      <alignment horizontal="right" vertical="top"/>
    </xf>
    <xf numFmtId="0" fontId="6" fillId="0" borderId="29" xfId="5" applyFont="1" applyBorder="1" applyAlignment="1">
      <alignment horizontal="center" wrapText="1"/>
    </xf>
    <xf numFmtId="0" fontId="6" fillId="0" borderId="30" xfId="5" applyFont="1" applyBorder="1" applyAlignment="1">
      <alignment horizontal="center" wrapText="1"/>
    </xf>
    <xf numFmtId="0" fontId="5" fillId="0" borderId="9" xfId="5" applyBorder="1" applyAlignment="1">
      <alignment horizontal="center" vertical="center"/>
    </xf>
    <xf numFmtId="0" fontId="5" fillId="0" borderId="38" xfId="5" applyBorder="1" applyAlignment="1">
      <alignment horizontal="center" vertical="center"/>
    </xf>
    <xf numFmtId="168" fontId="6" fillId="0" borderId="5" xfId="5" applyNumberFormat="1" applyFont="1" applyBorder="1" applyAlignment="1">
      <alignment horizontal="right" vertical="top"/>
    </xf>
    <xf numFmtId="0" fontId="5" fillId="0" borderId="39" xfId="5" applyBorder="1" applyAlignment="1">
      <alignment horizontal="center" vertical="center"/>
    </xf>
    <xf numFmtId="168" fontId="6" fillId="0" borderId="39" xfId="5" applyNumberFormat="1" applyFont="1" applyBorder="1" applyAlignment="1">
      <alignment horizontal="right" vertical="top"/>
    </xf>
    <xf numFmtId="0" fontId="5" fillId="0" borderId="41" xfId="5" applyBorder="1" applyAlignment="1">
      <alignment horizontal="center" vertical="center"/>
    </xf>
    <xf numFmtId="0" fontId="6" fillId="0" borderId="44" xfId="5" applyFont="1" applyBorder="1" applyAlignment="1">
      <alignment horizontal="right" vertical="top"/>
    </xf>
    <xf numFmtId="168" fontId="6" fillId="0" borderId="10" xfId="5" applyNumberFormat="1" applyFont="1" applyBorder="1" applyAlignment="1">
      <alignment horizontal="right" vertical="top"/>
    </xf>
    <xf numFmtId="0" fontId="5" fillId="0" borderId="45" xfId="5" applyBorder="1" applyAlignment="1">
      <alignment horizontal="center" vertical="center"/>
    </xf>
    <xf numFmtId="0" fontId="5" fillId="0" borderId="49" xfId="5" applyBorder="1" applyAlignment="1">
      <alignment horizontal="center" vertical="center"/>
    </xf>
    <xf numFmtId="0" fontId="5" fillId="0" borderId="36" xfId="5" applyBorder="1" applyAlignment="1">
      <alignment horizontal="center" vertical="center"/>
    </xf>
    <xf numFmtId="168" fontId="6" fillId="0" borderId="37" xfId="5" applyNumberFormat="1" applyFont="1" applyBorder="1" applyAlignment="1">
      <alignment horizontal="right" vertical="top"/>
    </xf>
    <xf numFmtId="168" fontId="6" fillId="0" borderId="38" xfId="5" applyNumberFormat="1" applyFont="1" applyBorder="1" applyAlignment="1">
      <alignment horizontal="right" vertical="top"/>
    </xf>
    <xf numFmtId="0" fontId="6" fillId="0" borderId="0" xfId="5" applyFont="1" applyBorder="1" applyAlignment="1">
      <alignment horizontal="left" vertical="top" wrapText="1"/>
    </xf>
    <xf numFmtId="0" fontId="6" fillId="0" borderId="39" xfId="5" applyFont="1" applyBorder="1" applyAlignment="1">
      <alignment horizontal="right" vertical="top"/>
    </xf>
    <xf numFmtId="168" fontId="6" fillId="0" borderId="44" xfId="5" applyNumberFormat="1" applyFont="1" applyBorder="1" applyAlignment="1">
      <alignment horizontal="right" vertical="top"/>
    </xf>
    <xf numFmtId="168" fontId="6" fillId="0" borderId="45" xfId="5" applyNumberFormat="1" applyFont="1" applyBorder="1" applyAlignment="1">
      <alignment horizontal="right" vertical="top"/>
    </xf>
    <xf numFmtId="0" fontId="8" fillId="0" borderId="0" xfId="1" applyFont="1" applyFill="1" applyBorder="1" applyAlignment="1">
      <alignment horizontal="center" wrapText="1"/>
    </xf>
    <xf numFmtId="165" fontId="10" fillId="0" borderId="0" xfId="1" applyNumberFormat="1" applyFont="1" applyFill="1" applyBorder="1"/>
    <xf numFmtId="164" fontId="6" fillId="0" borderId="5" xfId="5" applyNumberFormat="1" applyFont="1" applyFill="1" applyBorder="1" applyAlignment="1">
      <alignment horizontal="right" vertical="top"/>
    </xf>
    <xf numFmtId="164" fontId="6" fillId="0" borderId="6" xfId="5" applyNumberFormat="1" applyFont="1" applyFill="1" applyBorder="1" applyAlignment="1">
      <alignment horizontal="right" vertical="top"/>
    </xf>
    <xf numFmtId="165" fontId="14" fillId="0" borderId="0" xfId="0" applyNumberFormat="1" applyFont="1" applyFill="1" applyBorder="1" applyAlignment="1">
      <alignment horizontal="right" vertical="top"/>
    </xf>
    <xf numFmtId="165" fontId="7" fillId="0" borderId="0" xfId="0" applyNumberFormat="1" applyFont="1" applyFill="1" applyBorder="1" applyAlignment="1">
      <alignment horizontal="right" vertical="top"/>
    </xf>
    <xf numFmtId="0" fontId="6" fillId="0" borderId="0" xfId="1" applyFont="1" applyBorder="1" applyAlignment="1">
      <alignment horizontal="left" vertical="top" wrapText="1"/>
    </xf>
    <xf numFmtId="0" fontId="5" fillId="0" borderId="0" xfId="1" applyFill="1" applyBorder="1" applyAlignment="1"/>
    <xf numFmtId="0" fontId="6" fillId="0" borderId="0" xfId="0" applyFont="1" applyFill="1" applyBorder="1" applyAlignment="1">
      <alignment horizontal="center" wrapText="1"/>
    </xf>
    <xf numFmtId="0" fontId="5" fillId="0" borderId="0" xfId="6" applyFill="1" applyBorder="1"/>
    <xf numFmtId="0" fontId="19" fillId="0" borderId="0" xfId="1" applyFont="1" applyFill="1" applyBorder="1" applyAlignment="1">
      <alignment horizontal="center"/>
    </xf>
    <xf numFmtId="0" fontId="19" fillId="0" borderId="0" xfId="5" applyFont="1" applyFill="1" applyBorder="1" applyAlignment="1">
      <alignment horizontal="center"/>
    </xf>
    <xf numFmtId="0" fontId="20" fillId="0" borderId="0" xfId="1" applyFont="1" applyFill="1" applyBorder="1"/>
    <xf numFmtId="165" fontId="5" fillId="0" borderId="0" xfId="1" applyNumberFormat="1" applyFill="1" applyBorder="1" applyAlignment="1">
      <alignment horizontal="center"/>
    </xf>
    <xf numFmtId="165" fontId="10" fillId="0" borderId="0" xfId="1" applyNumberFormat="1" applyFont="1" applyFill="1" applyBorder="1" applyAlignment="1">
      <alignment horizontal="center"/>
    </xf>
    <xf numFmtId="10" fontId="0" fillId="0" borderId="0" xfId="0" applyNumberFormat="1" applyFill="1"/>
    <xf numFmtId="0" fontId="5" fillId="0" borderId="0" xfId="6" applyFill="1"/>
    <xf numFmtId="10" fontId="5" fillId="0" borderId="0" xfId="6" applyNumberFormat="1" applyFill="1"/>
    <xf numFmtId="165" fontId="22" fillId="0" borderId="65" xfId="0" applyNumberFormat="1" applyFont="1" applyFill="1" applyBorder="1" applyAlignment="1">
      <alignment horizontal="right" vertical="top"/>
    </xf>
    <xf numFmtId="0" fontId="5" fillId="0" borderId="0" xfId="7" applyFill="1"/>
    <xf numFmtId="165" fontId="5" fillId="0" borderId="0" xfId="1" applyNumberFormat="1" applyFill="1" applyAlignment="1">
      <alignment horizontal="center"/>
    </xf>
    <xf numFmtId="0" fontId="6" fillId="0" borderId="18" xfId="5" applyFont="1" applyBorder="1" applyAlignment="1">
      <alignment horizontal="left" vertical="top" wrapText="1"/>
    </xf>
    <xf numFmtId="0" fontId="6" fillId="0" borderId="40" xfId="5" applyFont="1" applyBorder="1" applyAlignment="1">
      <alignment horizontal="left" vertical="top" wrapText="1"/>
    </xf>
    <xf numFmtId="0" fontId="6" fillId="0" borderId="57" xfId="5" applyFont="1" applyBorder="1" applyAlignment="1">
      <alignment horizontal="left" wrapText="1"/>
    </xf>
    <xf numFmtId="0" fontId="6" fillId="0" borderId="31" xfId="5" applyFont="1" applyBorder="1" applyAlignment="1">
      <alignment horizontal="center" wrapText="1"/>
    </xf>
    <xf numFmtId="0" fontId="6" fillId="0" borderId="16" xfId="5" applyFont="1" applyBorder="1" applyAlignment="1">
      <alignment horizontal="left" vertical="top" wrapText="1"/>
    </xf>
    <xf numFmtId="0" fontId="6" fillId="0" borderId="14" xfId="5" applyFont="1" applyBorder="1" applyAlignment="1">
      <alignment horizontal="left" vertical="top" wrapText="1"/>
    </xf>
    <xf numFmtId="0" fontId="6" fillId="0" borderId="14" xfId="1" applyFont="1" applyBorder="1" applyAlignment="1">
      <alignment horizontal="left" vertical="top" wrapText="1"/>
    </xf>
    <xf numFmtId="0" fontId="6" fillId="0" borderId="16" xfId="1" applyFont="1" applyBorder="1" applyAlignment="1">
      <alignment horizontal="left" vertical="top" wrapText="1"/>
    </xf>
    <xf numFmtId="0" fontId="6" fillId="0" borderId="4" xfId="1" applyFont="1" applyBorder="1" applyAlignment="1">
      <alignment horizontal="left" vertical="top" wrapText="1"/>
    </xf>
    <xf numFmtId="0" fontId="6" fillId="0" borderId="31" xfId="1" applyFont="1" applyBorder="1" applyAlignment="1">
      <alignment horizontal="center" wrapText="1"/>
    </xf>
    <xf numFmtId="0" fontId="5" fillId="0" borderId="28" xfId="1" applyBorder="1" applyAlignment="1">
      <alignment horizontal="center" vertical="center" wrapText="1"/>
    </xf>
    <xf numFmtId="0" fontId="6" fillId="0" borderId="40" xfId="1" applyFont="1" applyBorder="1" applyAlignment="1">
      <alignment horizontal="left" vertical="top" wrapText="1"/>
    </xf>
    <xf numFmtId="0" fontId="6" fillId="0" borderId="18" xfId="1" applyFont="1" applyBorder="1" applyAlignment="1">
      <alignment horizontal="left" vertical="top" wrapText="1"/>
    </xf>
    <xf numFmtId="0" fontId="6" fillId="0" borderId="19" xfId="1" applyFont="1" applyBorder="1" applyAlignment="1">
      <alignment horizontal="left" vertical="top" wrapText="1"/>
    </xf>
    <xf numFmtId="0" fontId="39" fillId="0" borderId="0" xfId="0" applyFont="1" applyBorder="1" applyAlignment="1"/>
    <xf numFmtId="0" fontId="16" fillId="0" borderId="0" xfId="0" applyFont="1" applyBorder="1" applyAlignment="1"/>
    <xf numFmtId="0" fontId="40" fillId="0" borderId="14" xfId="0" applyFont="1" applyBorder="1" applyAlignment="1">
      <alignment horizontal="right" vertical="top"/>
    </xf>
    <xf numFmtId="0" fontId="40" fillId="0" borderId="16" xfId="0" applyFont="1" applyBorder="1" applyAlignment="1">
      <alignment vertical="top" wrapText="1"/>
    </xf>
    <xf numFmtId="0" fontId="40" fillId="0" borderId="3" xfId="0" applyFont="1" applyBorder="1" applyAlignment="1">
      <alignment horizontal="left" vertical="top" wrapText="1"/>
    </xf>
    <xf numFmtId="0" fontId="40" fillId="0" borderId="16" xfId="0" applyFont="1" applyBorder="1" applyAlignment="1">
      <alignment horizontal="right" vertical="top" wrapText="1"/>
    </xf>
    <xf numFmtId="167" fontId="40" fillId="0" borderId="16" xfId="0" applyNumberFormat="1" applyFont="1" applyBorder="1" applyAlignment="1">
      <alignment horizontal="right" vertical="top"/>
    </xf>
    <xf numFmtId="0" fontId="40" fillId="0" borderId="18" xfId="0" applyFont="1" applyBorder="1" applyAlignment="1">
      <alignment horizontal="left" vertical="top" wrapText="1"/>
    </xf>
    <xf numFmtId="167" fontId="40" fillId="0" borderId="19" xfId="0" applyNumberFormat="1" applyFont="1" applyBorder="1" applyAlignment="1">
      <alignment horizontal="right" vertical="top"/>
    </xf>
    <xf numFmtId="0" fontId="40" fillId="0" borderId="7" xfId="0" applyFont="1" applyBorder="1" applyAlignment="1">
      <alignment horizontal="center" wrapText="1"/>
    </xf>
    <xf numFmtId="0" fontId="40" fillId="0" borderId="8" xfId="0" applyFont="1" applyBorder="1" applyAlignment="1">
      <alignment horizontal="center" wrapText="1"/>
    </xf>
    <xf numFmtId="0" fontId="40" fillId="0" borderId="27" xfId="0" applyFont="1" applyBorder="1" applyAlignment="1">
      <alignment horizontal="center" wrapText="1"/>
    </xf>
    <xf numFmtId="0" fontId="40" fillId="0" borderId="28" xfId="0" applyFont="1" applyBorder="1" applyAlignment="1">
      <alignment horizontal="left" vertical="top" wrapText="1"/>
    </xf>
    <xf numFmtId="167" fontId="40" fillId="0" borderId="29" xfId="0" applyNumberFormat="1" applyFont="1" applyBorder="1" applyAlignment="1">
      <alignment horizontal="right" vertical="top"/>
    </xf>
    <xf numFmtId="164" fontId="40" fillId="0" borderId="30" xfId="0" applyNumberFormat="1" applyFont="1" applyBorder="1" applyAlignment="1">
      <alignment horizontal="right" vertical="top"/>
    </xf>
    <xf numFmtId="167" fontId="40" fillId="0" borderId="30" xfId="0" applyNumberFormat="1" applyFont="1" applyBorder="1" applyAlignment="1">
      <alignment horizontal="right" vertical="top"/>
    </xf>
    <xf numFmtId="164" fontId="40" fillId="0" borderId="31" xfId="0" applyNumberFormat="1" applyFont="1" applyBorder="1" applyAlignment="1">
      <alignment horizontal="right" vertical="top"/>
    </xf>
    <xf numFmtId="0" fontId="40" fillId="0" borderId="15" xfId="0" applyFont="1" applyBorder="1" applyAlignment="1">
      <alignment horizontal="left" vertical="top" wrapText="1"/>
    </xf>
    <xf numFmtId="167" fontId="40" fillId="0" borderId="37" xfId="0" applyNumberFormat="1" applyFont="1" applyBorder="1" applyAlignment="1">
      <alignment horizontal="right" vertical="top"/>
    </xf>
    <xf numFmtId="167" fontId="40" fillId="0" borderId="9" xfId="0" applyNumberFormat="1" applyFont="1" applyBorder="1" applyAlignment="1">
      <alignment horizontal="right" vertical="top"/>
    </xf>
    <xf numFmtId="167" fontId="40" fillId="0" borderId="38" xfId="0" applyNumberFormat="1" applyFont="1" applyBorder="1" applyAlignment="1">
      <alignment horizontal="right" vertical="top"/>
    </xf>
    <xf numFmtId="167" fontId="40" fillId="0" borderId="5" xfId="0" applyNumberFormat="1" applyFont="1" applyBorder="1" applyAlignment="1">
      <alignment horizontal="right" vertical="top"/>
    </xf>
    <xf numFmtId="167" fontId="40" fillId="0" borderId="6" xfId="0" applyNumberFormat="1" applyFont="1" applyBorder="1" applyAlignment="1">
      <alignment horizontal="right" vertical="top"/>
    </xf>
    <xf numFmtId="167" fontId="40" fillId="0" borderId="39" xfId="0" applyNumberFormat="1" applyFont="1" applyBorder="1" applyAlignment="1">
      <alignment horizontal="right" vertical="top"/>
    </xf>
    <xf numFmtId="167" fontId="40" fillId="0" borderId="48" xfId="0" applyNumberFormat="1" applyFont="1" applyBorder="1" applyAlignment="1">
      <alignment horizontal="right" vertical="top"/>
    </xf>
    <xf numFmtId="167" fontId="40" fillId="0" borderId="49" xfId="0" applyNumberFormat="1" applyFont="1" applyBorder="1" applyAlignment="1">
      <alignment horizontal="right" vertical="top"/>
    </xf>
    <xf numFmtId="167" fontId="40" fillId="0" borderId="36" xfId="0" applyNumberFormat="1" applyFont="1" applyBorder="1" applyAlignment="1">
      <alignment horizontal="right" vertical="top"/>
    </xf>
    <xf numFmtId="168" fontId="40" fillId="0" borderId="30" xfId="0" applyNumberFormat="1" applyFont="1" applyBorder="1" applyAlignment="1">
      <alignment horizontal="right" vertical="top"/>
    </xf>
    <xf numFmtId="166" fontId="40" fillId="0" borderId="5" xfId="0" applyNumberFormat="1" applyFont="1" applyBorder="1" applyAlignment="1">
      <alignment horizontal="right" vertical="top"/>
    </xf>
    <xf numFmtId="166" fontId="40" fillId="0" borderId="6" xfId="0" applyNumberFormat="1" applyFont="1" applyBorder="1" applyAlignment="1">
      <alignment horizontal="right" vertical="top"/>
    </xf>
    <xf numFmtId="166" fontId="40" fillId="0" borderId="39" xfId="0" applyNumberFormat="1" applyFont="1" applyBorder="1" applyAlignment="1">
      <alignment horizontal="right" vertical="top"/>
    </xf>
    <xf numFmtId="164" fontId="40" fillId="0" borderId="5" xfId="0" applyNumberFormat="1" applyFont="1" applyBorder="1" applyAlignment="1">
      <alignment horizontal="right" vertical="top"/>
    </xf>
    <xf numFmtId="164" fontId="40" fillId="0" borderId="6" xfId="0" applyNumberFormat="1" applyFont="1" applyBorder="1" applyAlignment="1">
      <alignment horizontal="right" vertical="top"/>
    </xf>
    <xf numFmtId="164" fontId="40" fillId="0" borderId="39" xfId="0" applyNumberFormat="1" applyFont="1" applyBorder="1" applyAlignment="1">
      <alignment horizontal="right" vertical="top"/>
    </xf>
    <xf numFmtId="0" fontId="40" fillId="0" borderId="40" xfId="0" applyFont="1" applyBorder="1" applyAlignment="1">
      <alignment horizontal="left" vertical="top" wrapText="1"/>
    </xf>
    <xf numFmtId="164" fontId="40" fillId="0" borderId="1" xfId="0" applyNumberFormat="1" applyFont="1" applyBorder="1" applyAlignment="1">
      <alignment horizontal="right" vertical="top"/>
    </xf>
    <xf numFmtId="164" fontId="40" fillId="0" borderId="2" xfId="0" applyNumberFormat="1" applyFont="1" applyBorder="1" applyAlignment="1">
      <alignment horizontal="right" vertical="top"/>
    </xf>
    <xf numFmtId="164" fontId="40" fillId="0" borderId="41" xfId="0" applyNumberFormat="1" applyFont="1" applyBorder="1" applyAlignment="1">
      <alignment horizontal="right" vertical="top"/>
    </xf>
    <xf numFmtId="0" fontId="40" fillId="0" borderId="43" xfId="0" applyFont="1" applyBorder="1" applyAlignment="1">
      <alignment horizontal="left" vertical="top" wrapText="1"/>
    </xf>
    <xf numFmtId="167" fontId="40" fillId="0" borderId="44" xfId="0" applyNumberFormat="1" applyFont="1" applyBorder="1" applyAlignment="1">
      <alignment horizontal="right" vertical="top"/>
    </xf>
    <xf numFmtId="167" fontId="40" fillId="0" borderId="10" xfId="0" applyNumberFormat="1" applyFont="1" applyBorder="1" applyAlignment="1">
      <alignment horizontal="right" vertical="top"/>
    </xf>
    <xf numFmtId="167" fontId="40" fillId="0" borderId="45" xfId="0" applyNumberFormat="1" applyFont="1" applyBorder="1" applyAlignment="1">
      <alignment horizontal="right" vertical="top"/>
    </xf>
    <xf numFmtId="164" fontId="40" fillId="0" borderId="48" xfId="0" applyNumberFormat="1" applyFont="1" applyBorder="1" applyAlignment="1">
      <alignment horizontal="right" vertical="top"/>
    </xf>
    <xf numFmtId="164" fontId="40" fillId="0" borderId="49" xfId="0" applyNumberFormat="1" applyFont="1" applyBorder="1" applyAlignment="1">
      <alignment horizontal="right" vertical="top"/>
    </xf>
    <xf numFmtId="164" fontId="40" fillId="0" borderId="36" xfId="0" applyNumberFormat="1" applyFont="1" applyBorder="1" applyAlignment="1">
      <alignment horizontal="right" vertical="top"/>
    </xf>
    <xf numFmtId="0" fontId="0" fillId="0" borderId="28" xfId="0" applyBorder="1" applyAlignment="1">
      <alignment horizontal="center" vertical="center" wrapText="1"/>
    </xf>
    <xf numFmtId="0" fontId="40" fillId="0" borderId="29" xfId="0" applyFont="1" applyBorder="1" applyAlignment="1">
      <alignment horizontal="center" wrapText="1"/>
    </xf>
    <xf numFmtId="0" fontId="40" fillId="0" borderId="30" xfId="0" applyFont="1" applyBorder="1" applyAlignment="1">
      <alignment horizontal="center" wrapText="1"/>
    </xf>
    <xf numFmtId="0" fontId="40" fillId="0" borderId="31" xfId="0" applyFont="1" applyBorder="1" applyAlignment="1">
      <alignment horizontal="center" wrapText="1"/>
    </xf>
    <xf numFmtId="0" fontId="40" fillId="0" borderId="14" xfId="0" applyFont="1" applyBorder="1" applyAlignment="1">
      <alignment horizontal="left" vertical="top" wrapText="1"/>
    </xf>
    <xf numFmtId="0" fontId="40" fillId="0" borderId="37" xfId="0" applyFont="1" applyBorder="1" applyAlignment="1">
      <alignment horizontal="right" vertical="top"/>
    </xf>
    <xf numFmtId="168" fontId="40" fillId="0" borderId="38" xfId="0" applyNumberFormat="1" applyFont="1" applyBorder="1" applyAlignment="1">
      <alignment horizontal="right" vertical="top"/>
    </xf>
    <xf numFmtId="0" fontId="40" fillId="0" borderId="16" xfId="0" applyFont="1" applyBorder="1" applyAlignment="1">
      <alignment horizontal="left" vertical="top" wrapText="1"/>
    </xf>
    <xf numFmtId="168" fontId="40" fillId="0" borderId="5" xfId="0" applyNumberFormat="1" applyFont="1" applyBorder="1" applyAlignment="1">
      <alignment horizontal="right" vertical="top"/>
    </xf>
    <xf numFmtId="168" fontId="40" fillId="0" borderId="39" xfId="0" applyNumberFormat="1" applyFont="1" applyBorder="1" applyAlignment="1">
      <alignment horizontal="right" vertical="top"/>
    </xf>
    <xf numFmtId="0" fontId="40" fillId="0" borderId="19" xfId="0" applyFont="1" applyBorder="1" applyAlignment="1">
      <alignment horizontal="left" vertical="top" wrapText="1"/>
    </xf>
    <xf numFmtId="0" fontId="0" fillId="0" borderId="49" xfId="0" applyBorder="1" applyAlignment="1">
      <alignment horizontal="center" vertical="center"/>
    </xf>
    <xf numFmtId="0" fontId="0" fillId="0" borderId="36" xfId="0" applyBorder="1" applyAlignment="1">
      <alignment horizontal="center" vertical="center"/>
    </xf>
    <xf numFmtId="168" fontId="40" fillId="0" borderId="37" xfId="0" applyNumberFormat="1" applyFont="1" applyBorder="1" applyAlignment="1">
      <alignment horizontal="right" vertical="top"/>
    </xf>
    <xf numFmtId="0" fontId="0" fillId="0" borderId="9" xfId="0" applyBorder="1" applyAlignment="1">
      <alignment horizontal="center" vertical="center"/>
    </xf>
    <xf numFmtId="0" fontId="0" fillId="0" borderId="6" xfId="0" applyBorder="1" applyAlignment="1">
      <alignment horizontal="center" vertical="center"/>
    </xf>
    <xf numFmtId="0" fontId="40" fillId="0" borderId="4" xfId="0" applyFont="1" applyBorder="1" applyAlignment="1">
      <alignment horizontal="left" vertical="top" wrapText="1"/>
    </xf>
    <xf numFmtId="168" fontId="40" fillId="0" borderId="6" xfId="0" applyNumberFormat="1" applyFont="1" applyBorder="1" applyAlignment="1">
      <alignment horizontal="right" vertical="top"/>
    </xf>
    <xf numFmtId="0" fontId="40" fillId="0" borderId="39" xfId="0" applyFont="1" applyBorder="1" applyAlignment="1">
      <alignment horizontal="right" vertical="top"/>
    </xf>
    <xf numFmtId="0" fontId="5" fillId="0" borderId="0" xfId="5" applyFont="1" applyFill="1" applyBorder="1"/>
    <xf numFmtId="165" fontId="5" fillId="0" borderId="0" xfId="5" applyNumberFormat="1" applyFill="1" applyBorder="1"/>
    <xf numFmtId="167" fontId="6" fillId="0" borderId="29" xfId="1" applyNumberFormat="1" applyFont="1" applyFill="1" applyBorder="1" applyAlignment="1">
      <alignment horizontal="right" vertical="top"/>
    </xf>
    <xf numFmtId="0" fontId="6" fillId="0" borderId="46" xfId="1" applyFont="1" applyBorder="1" applyAlignment="1">
      <alignment horizontal="left" vertical="top" wrapText="1"/>
    </xf>
    <xf numFmtId="0" fontId="6" fillId="0" borderId="40" xfId="1" applyFont="1" applyBorder="1" applyAlignment="1">
      <alignment horizontal="left" vertical="top" wrapText="1"/>
    </xf>
    <xf numFmtId="0" fontId="6" fillId="0" borderId="18" xfId="1" applyFont="1" applyBorder="1" applyAlignment="1">
      <alignment horizontal="left" vertical="top" wrapText="1"/>
    </xf>
    <xf numFmtId="0" fontId="6" fillId="0" borderId="57" xfId="1" applyFont="1" applyBorder="1" applyAlignment="1">
      <alignment horizontal="left" wrapText="1"/>
    </xf>
    <xf numFmtId="0" fontId="6" fillId="0" borderId="31" xfId="1" applyFont="1" applyBorder="1" applyAlignment="1">
      <alignment horizontal="center" wrapText="1"/>
    </xf>
    <xf numFmtId="0" fontId="6" fillId="0" borderId="14" xfId="1" applyFont="1" applyBorder="1" applyAlignment="1">
      <alignment horizontal="left" vertical="top" wrapText="1"/>
    </xf>
    <xf numFmtId="0" fontId="6" fillId="0" borderId="19" xfId="1" applyFont="1" applyBorder="1" applyAlignment="1">
      <alignment horizontal="left" vertical="top" wrapText="1"/>
    </xf>
    <xf numFmtId="0" fontId="6" fillId="0" borderId="14" xfId="1" applyFont="1" applyBorder="1" applyAlignment="1">
      <alignment horizontal="left" vertical="top" wrapText="1"/>
    </xf>
    <xf numFmtId="0" fontId="6" fillId="0" borderId="16" xfId="1" applyFont="1" applyBorder="1" applyAlignment="1">
      <alignment horizontal="left" vertical="top" wrapText="1"/>
    </xf>
    <xf numFmtId="0" fontId="6" fillId="0" borderId="57" xfId="1" applyFont="1" applyBorder="1" applyAlignment="1">
      <alignment horizontal="left" wrapText="1"/>
    </xf>
    <xf numFmtId="0" fontId="6" fillId="0" borderId="31" xfId="1" applyFont="1" applyBorder="1" applyAlignment="1">
      <alignment horizontal="center" wrapText="1"/>
    </xf>
    <xf numFmtId="0" fontId="6" fillId="0" borderId="46" xfId="1" applyFont="1" applyBorder="1" applyAlignment="1">
      <alignment horizontal="left" vertical="top" wrapText="1"/>
    </xf>
    <xf numFmtId="0" fontId="6" fillId="0" borderId="40" xfId="1" applyFont="1" applyBorder="1" applyAlignment="1">
      <alignment horizontal="left" vertical="top" wrapText="1"/>
    </xf>
    <xf numFmtId="0" fontId="6" fillId="0" borderId="18" xfId="1" applyFont="1" applyBorder="1" applyAlignment="1">
      <alignment horizontal="left" vertical="top" wrapText="1"/>
    </xf>
    <xf numFmtId="0" fontId="6" fillId="0" borderId="19" xfId="1" applyFont="1" applyBorder="1" applyAlignment="1">
      <alignment horizontal="left" vertical="top" wrapText="1"/>
    </xf>
    <xf numFmtId="0" fontId="6" fillId="0" borderId="6" xfId="1" applyFont="1" applyBorder="1" applyAlignment="1">
      <alignment horizontal="right" vertical="top"/>
    </xf>
    <xf numFmtId="0" fontId="10" fillId="0" borderId="0" xfId="1" applyFont="1"/>
    <xf numFmtId="0" fontId="15" fillId="0" borderId="0" xfId="0" applyFont="1" applyBorder="1" applyAlignment="1"/>
    <xf numFmtId="0" fontId="6" fillId="0" borderId="14" xfId="0" applyFont="1" applyBorder="1" applyAlignment="1">
      <alignment horizontal="right" vertical="top"/>
    </xf>
    <xf numFmtId="0" fontId="6" fillId="0" borderId="16" xfId="0" applyFont="1" applyBorder="1" applyAlignment="1">
      <alignment vertical="top" wrapText="1"/>
    </xf>
    <xf numFmtId="0" fontId="6" fillId="0" borderId="3" xfId="0" applyFont="1" applyBorder="1" applyAlignment="1">
      <alignment horizontal="left" vertical="top" wrapText="1"/>
    </xf>
    <xf numFmtId="0" fontId="6" fillId="0" borderId="16" xfId="0" applyFont="1" applyBorder="1" applyAlignment="1">
      <alignment horizontal="right" vertical="top" wrapText="1"/>
    </xf>
    <xf numFmtId="167" fontId="6" fillId="0" borderId="16" xfId="0" applyNumberFormat="1" applyFont="1" applyBorder="1" applyAlignment="1">
      <alignment horizontal="right" vertical="top"/>
    </xf>
    <xf numFmtId="0" fontId="6" fillId="0" borderId="18" xfId="0" applyFont="1" applyBorder="1" applyAlignment="1">
      <alignment horizontal="left" vertical="top" wrapText="1"/>
    </xf>
    <xf numFmtId="167" fontId="6" fillId="0" borderId="19" xfId="0" applyNumberFormat="1" applyFont="1" applyBorder="1" applyAlignment="1">
      <alignment horizontal="right" vertical="top"/>
    </xf>
    <xf numFmtId="0" fontId="6" fillId="0" borderId="7" xfId="0" applyFont="1" applyBorder="1" applyAlignment="1">
      <alignment horizontal="center" wrapText="1"/>
    </xf>
    <xf numFmtId="0" fontId="6" fillId="0" borderId="8" xfId="0" applyFont="1" applyBorder="1" applyAlignment="1">
      <alignment horizontal="center" wrapText="1"/>
    </xf>
    <xf numFmtId="0" fontId="6" fillId="0" borderId="27" xfId="0" applyFont="1" applyBorder="1" applyAlignment="1">
      <alignment horizontal="center" wrapText="1"/>
    </xf>
    <xf numFmtId="0" fontId="6" fillId="0" borderId="28" xfId="0" applyFont="1" applyBorder="1" applyAlignment="1">
      <alignment horizontal="left" vertical="top" wrapText="1"/>
    </xf>
    <xf numFmtId="167" fontId="6" fillId="0" borderId="29" xfId="0" applyNumberFormat="1" applyFont="1" applyBorder="1" applyAlignment="1">
      <alignment horizontal="right" vertical="top"/>
    </xf>
    <xf numFmtId="164" fontId="6" fillId="0" borderId="30" xfId="0" applyNumberFormat="1" applyFont="1" applyBorder="1" applyAlignment="1">
      <alignment horizontal="right" vertical="top"/>
    </xf>
    <xf numFmtId="167" fontId="6" fillId="0" borderId="30" xfId="0" applyNumberFormat="1" applyFont="1" applyBorder="1" applyAlignment="1">
      <alignment horizontal="right" vertical="top"/>
    </xf>
    <xf numFmtId="164" fontId="6" fillId="0" borderId="31" xfId="0" applyNumberFormat="1" applyFont="1" applyBorder="1" applyAlignment="1">
      <alignment horizontal="right" vertical="top"/>
    </xf>
    <xf numFmtId="0" fontId="6" fillId="0" borderId="15" xfId="0" applyFont="1" applyBorder="1" applyAlignment="1">
      <alignment horizontal="left" vertical="top" wrapText="1"/>
    </xf>
    <xf numFmtId="167" fontId="6" fillId="0" borderId="37" xfId="0" applyNumberFormat="1" applyFont="1" applyBorder="1" applyAlignment="1">
      <alignment horizontal="right" vertical="top"/>
    </xf>
    <xf numFmtId="167" fontId="6" fillId="0" borderId="9" xfId="0" applyNumberFormat="1" applyFont="1" applyBorder="1" applyAlignment="1">
      <alignment horizontal="right" vertical="top"/>
    </xf>
    <xf numFmtId="167" fontId="6" fillId="0" borderId="38" xfId="0" applyNumberFormat="1" applyFont="1" applyBorder="1" applyAlignment="1">
      <alignment horizontal="right" vertical="top"/>
    </xf>
    <xf numFmtId="167" fontId="6" fillId="0" borderId="5" xfId="0" applyNumberFormat="1" applyFont="1" applyBorder="1" applyAlignment="1">
      <alignment horizontal="right" vertical="top"/>
    </xf>
    <xf numFmtId="167" fontId="6" fillId="0" borderId="6" xfId="0" applyNumberFormat="1" applyFont="1" applyBorder="1" applyAlignment="1">
      <alignment horizontal="right" vertical="top"/>
    </xf>
    <xf numFmtId="167" fontId="6" fillId="0" borderId="39" xfId="0" applyNumberFormat="1" applyFont="1" applyBorder="1" applyAlignment="1">
      <alignment horizontal="right" vertical="top"/>
    </xf>
    <xf numFmtId="167" fontId="6" fillId="0" borderId="1" xfId="0" applyNumberFormat="1" applyFont="1" applyBorder="1" applyAlignment="1">
      <alignment horizontal="right" vertical="top"/>
    </xf>
    <xf numFmtId="167" fontId="6" fillId="0" borderId="2" xfId="0" applyNumberFormat="1" applyFont="1" applyBorder="1" applyAlignment="1">
      <alignment horizontal="right" vertical="top"/>
    </xf>
    <xf numFmtId="167" fontId="6" fillId="0" borderId="41" xfId="0" applyNumberFormat="1" applyFont="1" applyBorder="1" applyAlignment="1">
      <alignment horizontal="right" vertical="top"/>
    </xf>
    <xf numFmtId="0" fontId="6" fillId="0" borderId="43" xfId="0" applyFont="1" applyBorder="1" applyAlignment="1">
      <alignment horizontal="left" vertical="top" wrapText="1"/>
    </xf>
    <xf numFmtId="167" fontId="6" fillId="0" borderId="44" xfId="0" applyNumberFormat="1" applyFont="1" applyBorder="1" applyAlignment="1">
      <alignment horizontal="right" vertical="top"/>
    </xf>
    <xf numFmtId="167" fontId="6" fillId="0" borderId="10" xfId="0" applyNumberFormat="1" applyFont="1" applyBorder="1" applyAlignment="1">
      <alignment horizontal="right" vertical="top"/>
    </xf>
    <xf numFmtId="0" fontId="0" fillId="0" borderId="10" xfId="0" applyBorder="1" applyAlignment="1">
      <alignment horizontal="center" vertical="center"/>
    </xf>
    <xf numFmtId="167" fontId="6" fillId="0" borderId="45" xfId="0" applyNumberFormat="1" applyFont="1" applyBorder="1" applyAlignment="1">
      <alignment horizontal="right" vertical="top"/>
    </xf>
    <xf numFmtId="0" fontId="0" fillId="0" borderId="2" xfId="0" applyBorder="1" applyAlignment="1">
      <alignment horizontal="center" vertical="center"/>
    </xf>
    <xf numFmtId="167" fontId="6" fillId="0" borderId="48" xfId="0" applyNumberFormat="1" applyFont="1" applyBorder="1" applyAlignment="1">
      <alignment horizontal="right" vertical="top"/>
    </xf>
    <xf numFmtId="167" fontId="6" fillId="0" borderId="49" xfId="0" applyNumberFormat="1" applyFont="1" applyBorder="1" applyAlignment="1">
      <alignment horizontal="right" vertical="top"/>
    </xf>
    <xf numFmtId="167" fontId="6" fillId="0" borderId="36" xfId="0" applyNumberFormat="1" applyFont="1" applyBorder="1" applyAlignment="1">
      <alignment horizontal="right" vertical="top"/>
    </xf>
    <xf numFmtId="0" fontId="6" fillId="0" borderId="46" xfId="0" applyFont="1" applyBorder="1" applyAlignment="1">
      <alignment horizontal="left" vertical="top" wrapText="1"/>
    </xf>
    <xf numFmtId="0" fontId="0" fillId="0" borderId="44" xfId="0" applyBorder="1" applyAlignment="1">
      <alignment horizontal="center" vertical="center"/>
    </xf>
    <xf numFmtId="0" fontId="0" fillId="0" borderId="1" xfId="0" applyBorder="1" applyAlignment="1">
      <alignment horizontal="center" vertical="center"/>
    </xf>
    <xf numFmtId="0" fontId="6" fillId="0" borderId="29" xfId="0" applyFont="1" applyBorder="1" applyAlignment="1">
      <alignment horizontal="right" vertical="top"/>
    </xf>
    <xf numFmtId="168" fontId="6" fillId="0" borderId="30" xfId="0" applyNumberFormat="1" applyFont="1" applyBorder="1" applyAlignment="1">
      <alignment horizontal="right" vertical="top"/>
    </xf>
    <xf numFmtId="166" fontId="6" fillId="0" borderId="5" xfId="0" applyNumberFormat="1" applyFont="1" applyBorder="1" applyAlignment="1">
      <alignment horizontal="right" vertical="top"/>
    </xf>
    <xf numFmtId="166" fontId="6" fillId="0" borderId="6" xfId="0" applyNumberFormat="1" applyFont="1" applyBorder="1" applyAlignment="1">
      <alignment horizontal="right" vertical="top"/>
    </xf>
    <xf numFmtId="166" fontId="6" fillId="0" borderId="39" xfId="0" applyNumberFormat="1" applyFont="1" applyBorder="1" applyAlignment="1">
      <alignment horizontal="right" vertical="top"/>
    </xf>
    <xf numFmtId="164" fontId="6" fillId="0" borderId="5" xfId="0" applyNumberFormat="1" applyFont="1" applyBorder="1" applyAlignment="1">
      <alignment horizontal="right" vertical="top"/>
    </xf>
    <xf numFmtId="164" fontId="6" fillId="0" borderId="6" xfId="0" applyNumberFormat="1" applyFont="1" applyBorder="1" applyAlignment="1">
      <alignment horizontal="right" vertical="top"/>
    </xf>
    <xf numFmtId="164" fontId="6" fillId="0" borderId="39" xfId="0" applyNumberFormat="1" applyFont="1" applyBorder="1" applyAlignment="1">
      <alignment horizontal="right" vertical="top"/>
    </xf>
    <xf numFmtId="0" fontId="6" fillId="0" borderId="40" xfId="0" applyFont="1" applyBorder="1" applyAlignment="1">
      <alignment horizontal="left" vertical="top" wrapText="1"/>
    </xf>
    <xf numFmtId="164" fontId="6" fillId="0" borderId="1" xfId="0" applyNumberFormat="1" applyFont="1" applyBorder="1" applyAlignment="1">
      <alignment horizontal="right" vertical="top"/>
    </xf>
    <xf numFmtId="164" fontId="6" fillId="0" borderId="2" xfId="0" applyNumberFormat="1" applyFont="1" applyBorder="1" applyAlignment="1">
      <alignment horizontal="right" vertical="top"/>
    </xf>
    <xf numFmtId="164" fontId="6" fillId="0" borderId="41" xfId="0" applyNumberFormat="1" applyFont="1" applyBorder="1" applyAlignment="1">
      <alignment horizontal="right" vertical="top"/>
    </xf>
    <xf numFmtId="0" fontId="0" fillId="0" borderId="5" xfId="0" applyBorder="1" applyAlignment="1">
      <alignment horizontal="center" vertical="center"/>
    </xf>
    <xf numFmtId="164" fontId="6" fillId="0" borderId="48" xfId="0" applyNumberFormat="1" applyFont="1" applyBorder="1" applyAlignment="1">
      <alignment horizontal="right" vertical="top"/>
    </xf>
    <xf numFmtId="164" fontId="6" fillId="0" borderId="49" xfId="0" applyNumberFormat="1" applyFont="1" applyBorder="1" applyAlignment="1">
      <alignment horizontal="right" vertical="top"/>
    </xf>
    <xf numFmtId="164" fontId="6" fillId="0" borderId="36" xfId="0" applyNumberFormat="1" applyFont="1" applyBorder="1" applyAlignment="1">
      <alignment horizontal="right" vertical="top"/>
    </xf>
    <xf numFmtId="0" fontId="6" fillId="0" borderId="57" xfId="0" applyFont="1" applyBorder="1" applyAlignment="1">
      <alignment horizontal="left" wrapText="1"/>
    </xf>
    <xf numFmtId="0" fontId="6" fillId="0" borderId="29" xfId="0" applyFont="1" applyBorder="1" applyAlignment="1">
      <alignment horizontal="center" wrapText="1"/>
    </xf>
    <xf numFmtId="0" fontId="6" fillId="0" borderId="30" xfId="0" applyFont="1" applyBorder="1" applyAlignment="1">
      <alignment horizontal="center" wrapText="1"/>
    </xf>
    <xf numFmtId="0" fontId="6" fillId="0" borderId="31" xfId="0" applyFont="1" applyBorder="1" applyAlignment="1">
      <alignment horizontal="center" wrapText="1"/>
    </xf>
    <xf numFmtId="0" fontId="6" fillId="0" borderId="37" xfId="0" applyFont="1" applyBorder="1" applyAlignment="1">
      <alignment horizontal="right" vertical="top"/>
    </xf>
    <xf numFmtId="168" fontId="6" fillId="0" borderId="9" xfId="0" applyNumberFormat="1" applyFont="1" applyBorder="1" applyAlignment="1">
      <alignment horizontal="right" vertical="top"/>
    </xf>
    <xf numFmtId="0" fontId="0" fillId="0" borderId="38" xfId="0" applyBorder="1" applyAlignment="1">
      <alignment horizontal="center" vertical="center"/>
    </xf>
    <xf numFmtId="168" fontId="6" fillId="0" borderId="5" xfId="0" applyNumberFormat="1" applyFont="1" applyBorder="1" applyAlignment="1">
      <alignment horizontal="right" vertical="top"/>
    </xf>
    <xf numFmtId="168" fontId="6" fillId="0" borderId="6" xfId="0" applyNumberFormat="1" applyFont="1" applyBorder="1" applyAlignment="1">
      <alignment horizontal="right" vertical="top"/>
    </xf>
    <xf numFmtId="0" fontId="0" fillId="0" borderId="39" xfId="0" applyBorder="1" applyAlignment="1">
      <alignment horizontal="center" vertical="center"/>
    </xf>
    <xf numFmtId="0" fontId="0" fillId="0" borderId="41" xfId="0" applyBorder="1" applyAlignment="1">
      <alignment horizontal="center" vertical="center"/>
    </xf>
    <xf numFmtId="0" fontId="6" fillId="0" borderId="44" xfId="0" applyFont="1" applyBorder="1" applyAlignment="1">
      <alignment vertical="top" wrapText="1"/>
    </xf>
    <xf numFmtId="0" fontId="0" fillId="0" borderId="45" xfId="0" applyBorder="1" applyAlignment="1">
      <alignment horizontal="center" vertical="center"/>
    </xf>
    <xf numFmtId="0" fontId="6" fillId="0" borderId="44" xfId="0" applyFont="1" applyBorder="1" applyAlignment="1">
      <alignment horizontal="right" vertical="top"/>
    </xf>
    <xf numFmtId="168" fontId="6" fillId="0" borderId="10" xfId="0" applyNumberFormat="1" applyFont="1" applyBorder="1" applyAlignment="1">
      <alignment horizontal="right" vertical="top"/>
    </xf>
    <xf numFmtId="168" fontId="6" fillId="0" borderId="39" xfId="0" applyNumberFormat="1" applyFont="1" applyBorder="1" applyAlignment="1">
      <alignment horizontal="right" vertical="top"/>
    </xf>
    <xf numFmtId="168" fontId="6" fillId="0" borderId="37" xfId="0" applyNumberFormat="1" applyFont="1" applyBorder="1" applyAlignment="1">
      <alignment horizontal="right" vertical="top"/>
    </xf>
    <xf numFmtId="168" fontId="6" fillId="0" borderId="38" xfId="0" applyNumberFormat="1" applyFont="1" applyBorder="1" applyAlignment="1">
      <alignment horizontal="right" vertical="top"/>
    </xf>
    <xf numFmtId="0" fontId="6" fillId="0" borderId="0" xfId="0" applyFont="1" applyBorder="1" applyAlignment="1">
      <alignment horizontal="left" vertical="top" wrapText="1"/>
    </xf>
    <xf numFmtId="0" fontId="6" fillId="0" borderId="39" xfId="0" applyFont="1" applyBorder="1" applyAlignment="1">
      <alignment horizontal="right" vertical="top"/>
    </xf>
    <xf numFmtId="168" fontId="6" fillId="0" borderId="44" xfId="0" applyNumberFormat="1" applyFont="1" applyBorder="1" applyAlignment="1">
      <alignment horizontal="right" vertical="top"/>
    </xf>
    <xf numFmtId="168" fontId="6" fillId="0" borderId="45" xfId="0" applyNumberFormat="1" applyFont="1" applyBorder="1" applyAlignment="1">
      <alignment horizontal="right" vertical="top"/>
    </xf>
    <xf numFmtId="0" fontId="15" fillId="0" borderId="0" xfId="9" applyFont="1" applyBorder="1" applyAlignment="1"/>
    <xf numFmtId="0" fontId="5" fillId="0" borderId="0" xfId="9"/>
    <xf numFmtId="0" fontId="16" fillId="0" borderId="0" xfId="9" applyFont="1" applyBorder="1" applyAlignment="1"/>
    <xf numFmtId="0" fontId="6" fillId="0" borderId="14" xfId="9" applyFont="1" applyBorder="1" applyAlignment="1">
      <alignment horizontal="right" vertical="top"/>
    </xf>
    <xf numFmtId="0" fontId="6" fillId="0" borderId="16" xfId="9" applyFont="1" applyBorder="1" applyAlignment="1">
      <alignment vertical="top" wrapText="1"/>
    </xf>
    <xf numFmtId="0" fontId="6" fillId="0" borderId="3" xfId="9" applyFont="1" applyBorder="1" applyAlignment="1">
      <alignment horizontal="left" vertical="top" wrapText="1"/>
    </xf>
    <xf numFmtId="0" fontId="6" fillId="0" borderId="16" xfId="9" applyFont="1" applyBorder="1" applyAlignment="1">
      <alignment horizontal="right" vertical="top" wrapText="1"/>
    </xf>
    <xf numFmtId="167" fontId="6" fillId="0" borderId="16" xfId="9" applyNumberFormat="1" applyFont="1" applyBorder="1" applyAlignment="1">
      <alignment horizontal="right" vertical="top"/>
    </xf>
    <xf numFmtId="0" fontId="6" fillId="0" borderId="18" xfId="9" applyFont="1" applyBorder="1" applyAlignment="1">
      <alignment horizontal="left" vertical="top" wrapText="1"/>
    </xf>
    <xf numFmtId="167" fontId="6" fillId="0" borderId="19" xfId="9" applyNumberFormat="1" applyFont="1" applyBorder="1" applyAlignment="1">
      <alignment horizontal="right" vertical="top"/>
    </xf>
    <xf numFmtId="0" fontId="6" fillId="0" borderId="7" xfId="9" applyFont="1" applyBorder="1" applyAlignment="1">
      <alignment horizontal="center" wrapText="1"/>
    </xf>
    <xf numFmtId="0" fontId="6" fillId="0" borderId="8" xfId="9" applyFont="1" applyBorder="1" applyAlignment="1">
      <alignment horizontal="center" wrapText="1"/>
    </xf>
    <xf numFmtId="0" fontId="6" fillId="0" borderId="27" xfId="9" applyFont="1" applyBorder="1" applyAlignment="1">
      <alignment horizontal="center" wrapText="1"/>
    </xf>
    <xf numFmtId="0" fontId="6" fillId="0" borderId="28" xfId="9" applyFont="1" applyBorder="1" applyAlignment="1">
      <alignment horizontal="left" vertical="top" wrapText="1"/>
    </xf>
    <xf numFmtId="167" fontId="6" fillId="0" borderId="29" xfId="9" applyNumberFormat="1" applyFont="1" applyBorder="1" applyAlignment="1">
      <alignment horizontal="right" vertical="top"/>
    </xf>
    <xf numFmtId="164" fontId="6" fillId="0" borderId="30" xfId="9" applyNumberFormat="1" applyFont="1" applyBorder="1" applyAlignment="1">
      <alignment horizontal="right" vertical="top"/>
    </xf>
    <xf numFmtId="167" fontId="6" fillId="0" borderId="30" xfId="9" applyNumberFormat="1" applyFont="1" applyBorder="1" applyAlignment="1">
      <alignment horizontal="right" vertical="top"/>
    </xf>
    <xf numFmtId="164" fontId="6" fillId="0" borderId="31" xfId="9" applyNumberFormat="1" applyFont="1" applyBorder="1" applyAlignment="1">
      <alignment horizontal="right" vertical="top"/>
    </xf>
    <xf numFmtId="0" fontId="6" fillId="0" borderId="15" xfId="9" applyFont="1" applyBorder="1" applyAlignment="1">
      <alignment horizontal="left" vertical="top" wrapText="1"/>
    </xf>
    <xf numFmtId="167" fontId="6" fillId="0" borderId="37" xfId="9" applyNumberFormat="1" applyFont="1" applyBorder="1" applyAlignment="1">
      <alignment horizontal="right" vertical="top"/>
    </xf>
    <xf numFmtId="167" fontId="6" fillId="0" borderId="9" xfId="9" applyNumberFormat="1" applyFont="1" applyBorder="1" applyAlignment="1">
      <alignment horizontal="right" vertical="top"/>
    </xf>
    <xf numFmtId="167" fontId="6" fillId="0" borderId="38" xfId="9" applyNumberFormat="1" applyFont="1" applyBorder="1" applyAlignment="1">
      <alignment horizontal="right" vertical="top"/>
    </xf>
    <xf numFmtId="167" fontId="6" fillId="0" borderId="5" xfId="9" applyNumberFormat="1" applyFont="1" applyBorder="1" applyAlignment="1">
      <alignment horizontal="right" vertical="top"/>
    </xf>
    <xf numFmtId="167" fontId="6" fillId="0" borderId="6" xfId="9" applyNumberFormat="1" applyFont="1" applyBorder="1" applyAlignment="1">
      <alignment horizontal="right" vertical="top"/>
    </xf>
    <xf numFmtId="167" fontId="6" fillId="0" borderId="39" xfId="9" applyNumberFormat="1" applyFont="1" applyBorder="1" applyAlignment="1">
      <alignment horizontal="right" vertical="top"/>
    </xf>
    <xf numFmtId="167" fontId="6" fillId="0" borderId="1" xfId="9" applyNumberFormat="1" applyFont="1" applyBorder="1" applyAlignment="1">
      <alignment horizontal="right" vertical="top"/>
    </xf>
    <xf numFmtId="167" fontId="6" fillId="0" borderId="2" xfId="9" applyNumberFormat="1" applyFont="1" applyBorder="1" applyAlignment="1">
      <alignment horizontal="right" vertical="top"/>
    </xf>
    <xf numFmtId="167" fontId="6" fillId="0" borderId="41" xfId="9" applyNumberFormat="1" applyFont="1" applyBorder="1" applyAlignment="1">
      <alignment horizontal="right" vertical="top"/>
    </xf>
    <xf numFmtId="0" fontId="6" fillId="0" borderId="43" xfId="9" applyFont="1" applyBorder="1" applyAlignment="1">
      <alignment horizontal="left" vertical="top" wrapText="1"/>
    </xf>
    <xf numFmtId="167" fontId="6" fillId="0" borderId="44" xfId="9" applyNumberFormat="1" applyFont="1" applyBorder="1" applyAlignment="1">
      <alignment horizontal="right" vertical="top"/>
    </xf>
    <xf numFmtId="0" fontId="5" fillId="0" borderId="10" xfId="9" applyBorder="1" applyAlignment="1">
      <alignment horizontal="center" vertical="center"/>
    </xf>
    <xf numFmtId="167" fontId="6" fillId="0" borderId="10" xfId="9" applyNumberFormat="1" applyFont="1" applyBorder="1" applyAlignment="1">
      <alignment horizontal="right" vertical="top"/>
    </xf>
    <xf numFmtId="167" fontId="6" fillId="0" borderId="45" xfId="9" applyNumberFormat="1" applyFont="1" applyBorder="1" applyAlignment="1">
      <alignment horizontal="right" vertical="top"/>
    </xf>
    <xf numFmtId="0" fontId="5" fillId="0" borderId="6" xfId="9" applyBorder="1" applyAlignment="1">
      <alignment horizontal="center" vertical="center"/>
    </xf>
    <xf numFmtId="0" fontId="5" fillId="0" borderId="2" xfId="9" applyBorder="1" applyAlignment="1">
      <alignment horizontal="center" vertical="center"/>
    </xf>
    <xf numFmtId="167" fontId="6" fillId="0" borderId="48" xfId="9" applyNumberFormat="1" applyFont="1" applyBorder="1" applyAlignment="1">
      <alignment horizontal="right" vertical="top"/>
    </xf>
    <xf numFmtId="167" fontId="6" fillId="0" borderId="49" xfId="9" applyNumberFormat="1" applyFont="1" applyBorder="1" applyAlignment="1">
      <alignment horizontal="right" vertical="top"/>
    </xf>
    <xf numFmtId="167" fontId="6" fillId="0" borderId="36" xfId="9" applyNumberFormat="1" applyFont="1" applyBorder="1" applyAlignment="1">
      <alignment horizontal="right" vertical="top"/>
    </xf>
    <xf numFmtId="0" fontId="6" fillId="0" borderId="29" xfId="9" applyFont="1" applyBorder="1" applyAlignment="1">
      <alignment horizontal="right" vertical="top"/>
    </xf>
    <xf numFmtId="168" fontId="6" fillId="0" borderId="30" xfId="9" applyNumberFormat="1" applyFont="1" applyBorder="1" applyAlignment="1">
      <alignment horizontal="right" vertical="top"/>
    </xf>
    <xf numFmtId="166" fontId="6" fillId="0" borderId="5" xfId="9" applyNumberFormat="1" applyFont="1" applyBorder="1" applyAlignment="1">
      <alignment horizontal="right" vertical="top"/>
    </xf>
    <xf numFmtId="166" fontId="6" fillId="0" borderId="6" xfId="9" applyNumberFormat="1" applyFont="1" applyBorder="1" applyAlignment="1">
      <alignment horizontal="right" vertical="top"/>
    </xf>
    <xf numFmtId="166" fontId="6" fillId="0" borderId="39" xfId="9" applyNumberFormat="1" applyFont="1" applyBorder="1" applyAlignment="1">
      <alignment horizontal="right" vertical="top"/>
    </xf>
    <xf numFmtId="164" fontId="6" fillId="0" borderId="5" xfId="9" applyNumberFormat="1" applyFont="1" applyBorder="1" applyAlignment="1">
      <alignment horizontal="right" vertical="top"/>
    </xf>
    <xf numFmtId="164" fontId="6" fillId="0" borderId="6" xfId="9" applyNumberFormat="1" applyFont="1" applyBorder="1" applyAlignment="1">
      <alignment horizontal="right" vertical="top"/>
    </xf>
    <xf numFmtId="164" fontId="6" fillId="0" borderId="39" xfId="9" applyNumberFormat="1" applyFont="1" applyBorder="1" applyAlignment="1">
      <alignment horizontal="right" vertical="top"/>
    </xf>
    <xf numFmtId="0" fontId="6" fillId="0" borderId="40" xfId="9" applyFont="1" applyBorder="1" applyAlignment="1">
      <alignment horizontal="left" vertical="top" wrapText="1"/>
    </xf>
    <xf numFmtId="164" fontId="6" fillId="0" borderId="1" xfId="9" applyNumberFormat="1" applyFont="1" applyBorder="1" applyAlignment="1">
      <alignment horizontal="right" vertical="top"/>
    </xf>
    <xf numFmtId="164" fontId="6" fillId="0" borderId="2" xfId="9" applyNumberFormat="1" applyFont="1" applyBorder="1" applyAlignment="1">
      <alignment horizontal="right" vertical="top"/>
    </xf>
    <xf numFmtId="164" fontId="6" fillId="0" borderId="41" xfId="9" applyNumberFormat="1" applyFont="1" applyBorder="1" applyAlignment="1">
      <alignment horizontal="right" vertical="top"/>
    </xf>
    <xf numFmtId="164" fontId="6" fillId="0" borderId="48" xfId="9" applyNumberFormat="1" applyFont="1" applyBorder="1" applyAlignment="1">
      <alignment horizontal="right" vertical="top"/>
    </xf>
    <xf numFmtId="164" fontId="6" fillId="0" borderId="49" xfId="9" applyNumberFormat="1" applyFont="1" applyBorder="1" applyAlignment="1">
      <alignment horizontal="right" vertical="top"/>
    </xf>
    <xf numFmtId="164" fontId="6" fillId="0" borderId="36" xfId="9" applyNumberFormat="1" applyFont="1" applyBorder="1" applyAlignment="1">
      <alignment horizontal="right" vertical="top"/>
    </xf>
    <xf numFmtId="0" fontId="6" fillId="0" borderId="29" xfId="9" applyFont="1" applyBorder="1" applyAlignment="1">
      <alignment horizontal="center" wrapText="1"/>
    </xf>
    <xf numFmtId="0" fontId="6" fillId="0" borderId="30" xfId="9" applyFont="1" applyBorder="1" applyAlignment="1">
      <alignment horizontal="center" wrapText="1"/>
    </xf>
    <xf numFmtId="0" fontId="6" fillId="0" borderId="31" xfId="9" applyFont="1" applyBorder="1" applyAlignment="1">
      <alignment horizontal="center" wrapText="1"/>
    </xf>
    <xf numFmtId="0" fontId="6" fillId="0" borderId="37" xfId="9" applyFont="1" applyBorder="1" applyAlignment="1">
      <alignment horizontal="right" vertical="top"/>
    </xf>
    <xf numFmtId="168" fontId="6" fillId="0" borderId="9" xfId="9" applyNumberFormat="1" applyFont="1" applyBorder="1" applyAlignment="1">
      <alignment horizontal="right" vertical="top"/>
    </xf>
    <xf numFmtId="0" fontId="5" fillId="0" borderId="9" xfId="9" applyBorder="1" applyAlignment="1">
      <alignment horizontal="center" vertical="center"/>
    </xf>
    <xf numFmtId="0" fontId="5" fillId="0" borderId="38" xfId="9" applyBorder="1" applyAlignment="1">
      <alignment horizontal="center" vertical="center"/>
    </xf>
    <xf numFmtId="168" fontId="6" fillId="0" borderId="5" xfId="9" applyNumberFormat="1" applyFont="1" applyBorder="1" applyAlignment="1">
      <alignment horizontal="right" vertical="top"/>
    </xf>
    <xf numFmtId="168" fontId="6" fillId="0" borderId="6" xfId="9" applyNumberFormat="1" applyFont="1" applyBorder="1" applyAlignment="1">
      <alignment horizontal="right" vertical="top"/>
    </xf>
    <xf numFmtId="0" fontId="5" fillId="0" borderId="39" xfId="9" applyBorder="1" applyAlignment="1">
      <alignment horizontal="center" vertical="center"/>
    </xf>
    <xf numFmtId="0" fontId="5" fillId="0" borderId="41" xfId="9" applyBorder="1" applyAlignment="1">
      <alignment horizontal="center" vertical="center"/>
    </xf>
    <xf numFmtId="0" fontId="6" fillId="0" borderId="44" xfId="9" applyFont="1" applyBorder="1" applyAlignment="1">
      <alignment horizontal="right" vertical="top"/>
    </xf>
    <xf numFmtId="168" fontId="6" fillId="0" borderId="10" xfId="9" applyNumberFormat="1" applyFont="1" applyBorder="1" applyAlignment="1">
      <alignment horizontal="right" vertical="top"/>
    </xf>
    <xf numFmtId="0" fontId="5" fillId="0" borderId="45" xfId="9" applyBorder="1" applyAlignment="1">
      <alignment horizontal="center" vertical="center"/>
    </xf>
    <xf numFmtId="0" fontId="5" fillId="0" borderId="5" xfId="9" applyBorder="1" applyAlignment="1">
      <alignment horizontal="center" vertical="center"/>
    </xf>
    <xf numFmtId="168" fontId="6" fillId="0" borderId="39" xfId="9" applyNumberFormat="1" applyFont="1" applyBorder="1" applyAlignment="1">
      <alignment horizontal="right" vertical="top"/>
    </xf>
    <xf numFmtId="0" fontId="5" fillId="0" borderId="49" xfId="9" applyBorder="1" applyAlignment="1">
      <alignment horizontal="center" vertical="center"/>
    </xf>
    <xf numFmtId="0" fontId="5" fillId="0" borderId="36" xfId="9" applyBorder="1" applyAlignment="1">
      <alignment horizontal="center" vertical="center"/>
    </xf>
    <xf numFmtId="168" fontId="6" fillId="0" borderId="37" xfId="9" applyNumberFormat="1" applyFont="1" applyBorder="1" applyAlignment="1">
      <alignment horizontal="right" vertical="top"/>
    </xf>
    <xf numFmtId="168" fontId="6" fillId="0" borderId="38" xfId="9" applyNumberFormat="1" applyFont="1" applyBorder="1" applyAlignment="1">
      <alignment horizontal="right" vertical="top"/>
    </xf>
    <xf numFmtId="0" fontId="6" fillId="0" borderId="0" xfId="9" applyFont="1" applyBorder="1" applyAlignment="1">
      <alignment horizontal="left" vertical="top" wrapText="1"/>
    </xf>
    <xf numFmtId="0" fontId="6" fillId="0" borderId="39" xfId="9" applyFont="1" applyBorder="1" applyAlignment="1">
      <alignment horizontal="right" vertical="top"/>
    </xf>
    <xf numFmtId="168" fontId="6" fillId="0" borderId="44" xfId="9" applyNumberFormat="1" applyFont="1" applyBorder="1" applyAlignment="1">
      <alignment horizontal="right" vertical="top"/>
    </xf>
    <xf numFmtId="168" fontId="6" fillId="0" borderId="45" xfId="9" applyNumberFormat="1" applyFont="1" applyBorder="1" applyAlignment="1">
      <alignment horizontal="right" vertical="top"/>
    </xf>
    <xf numFmtId="0" fontId="42" fillId="0" borderId="0" xfId="10" applyFont="1" applyBorder="1" applyAlignment="1"/>
    <xf numFmtId="0" fontId="41" fillId="0" borderId="0" xfId="10"/>
    <xf numFmtId="0" fontId="16" fillId="0" borderId="0" xfId="10" applyFont="1" applyBorder="1" applyAlignment="1"/>
    <xf numFmtId="0" fontId="43" fillId="0" borderId="14" xfId="10" applyFont="1" applyBorder="1" applyAlignment="1">
      <alignment horizontal="right" vertical="top"/>
    </xf>
    <xf numFmtId="0" fontId="43" fillId="0" borderId="16" xfId="10" applyFont="1" applyBorder="1" applyAlignment="1">
      <alignment vertical="top" wrapText="1"/>
    </xf>
    <xf numFmtId="0" fontId="43" fillId="0" borderId="3" xfId="10" applyFont="1" applyBorder="1" applyAlignment="1">
      <alignment horizontal="left" vertical="top" wrapText="1"/>
    </xf>
    <xf numFmtId="0" fontId="43" fillId="0" borderId="16" xfId="10" applyFont="1" applyBorder="1" applyAlignment="1">
      <alignment horizontal="right" vertical="top" wrapText="1"/>
    </xf>
    <xf numFmtId="167" fontId="43" fillId="0" borderId="16" xfId="10" applyNumberFormat="1" applyFont="1" applyBorder="1" applyAlignment="1">
      <alignment horizontal="right" vertical="top"/>
    </xf>
    <xf numFmtId="0" fontId="43" fillId="0" borderId="18" xfId="10" applyFont="1" applyBorder="1" applyAlignment="1">
      <alignment horizontal="left" vertical="top" wrapText="1"/>
    </xf>
    <xf numFmtId="167" fontId="43" fillId="0" borderId="19" xfId="10" applyNumberFormat="1" applyFont="1" applyBorder="1" applyAlignment="1">
      <alignment horizontal="right" vertical="top"/>
    </xf>
    <xf numFmtId="0" fontId="43" fillId="0" borderId="7" xfId="10" applyFont="1" applyBorder="1" applyAlignment="1">
      <alignment horizontal="center" wrapText="1"/>
    </xf>
    <xf numFmtId="0" fontId="43" fillId="0" borderId="8" xfId="10" applyFont="1" applyBorder="1" applyAlignment="1">
      <alignment horizontal="center" wrapText="1"/>
    </xf>
    <xf numFmtId="0" fontId="43" fillId="0" borderId="27" xfId="10" applyFont="1" applyBorder="1" applyAlignment="1">
      <alignment horizontal="center" wrapText="1"/>
    </xf>
    <xf numFmtId="0" fontId="43" fillId="0" borderId="28" xfId="10" applyFont="1" applyBorder="1" applyAlignment="1">
      <alignment horizontal="left" vertical="top" wrapText="1"/>
    </xf>
    <xf numFmtId="167" fontId="43" fillId="0" borderId="29" xfId="10" applyNumberFormat="1" applyFont="1" applyBorder="1" applyAlignment="1">
      <alignment horizontal="right" vertical="top"/>
    </xf>
    <xf numFmtId="164" fontId="43" fillId="0" borderId="30" xfId="10" applyNumberFormat="1" applyFont="1" applyBorder="1" applyAlignment="1">
      <alignment horizontal="right" vertical="top"/>
    </xf>
    <xf numFmtId="167" fontId="43" fillId="0" borderId="30" xfId="10" applyNumberFormat="1" applyFont="1" applyBorder="1" applyAlignment="1">
      <alignment horizontal="right" vertical="top"/>
    </xf>
    <xf numFmtId="164" fontId="43" fillId="0" borderId="31" xfId="10" applyNumberFormat="1" applyFont="1" applyBorder="1" applyAlignment="1">
      <alignment horizontal="right" vertical="top"/>
    </xf>
    <xf numFmtId="0" fontId="43" fillId="0" borderId="15" xfId="10" applyFont="1" applyBorder="1" applyAlignment="1">
      <alignment horizontal="left" vertical="top" wrapText="1"/>
    </xf>
    <xf numFmtId="167" fontId="43" fillId="0" borderId="37" xfId="10" applyNumberFormat="1" applyFont="1" applyBorder="1" applyAlignment="1">
      <alignment horizontal="right" vertical="top"/>
    </xf>
    <xf numFmtId="167" fontId="43" fillId="0" borderId="9" xfId="10" applyNumberFormat="1" applyFont="1" applyBorder="1" applyAlignment="1">
      <alignment horizontal="right" vertical="top"/>
    </xf>
    <xf numFmtId="167" fontId="43" fillId="0" borderId="38" xfId="10" applyNumberFormat="1" applyFont="1" applyBorder="1" applyAlignment="1">
      <alignment horizontal="right" vertical="top"/>
    </xf>
    <xf numFmtId="167" fontId="43" fillId="0" borderId="5" xfId="10" applyNumberFormat="1" applyFont="1" applyBorder="1" applyAlignment="1">
      <alignment horizontal="right" vertical="top"/>
    </xf>
    <xf numFmtId="167" fontId="43" fillId="0" borderId="6" xfId="10" applyNumberFormat="1" applyFont="1" applyBorder="1" applyAlignment="1">
      <alignment horizontal="right" vertical="top"/>
    </xf>
    <xf numFmtId="167" fontId="43" fillId="0" borderId="39" xfId="10" applyNumberFormat="1" applyFont="1" applyBorder="1" applyAlignment="1">
      <alignment horizontal="right" vertical="top"/>
    </xf>
    <xf numFmtId="167" fontId="43" fillId="0" borderId="48" xfId="10" applyNumberFormat="1" applyFont="1" applyBorder="1" applyAlignment="1">
      <alignment horizontal="right" vertical="top"/>
    </xf>
    <xf numFmtId="167" fontId="43" fillId="0" borderId="49" xfId="10" applyNumberFormat="1" applyFont="1" applyBorder="1" applyAlignment="1">
      <alignment horizontal="right" vertical="top"/>
    </xf>
    <xf numFmtId="167" fontId="43" fillId="0" borderId="36" xfId="10" applyNumberFormat="1" applyFont="1" applyBorder="1" applyAlignment="1">
      <alignment horizontal="right" vertical="top"/>
    </xf>
    <xf numFmtId="168" fontId="43" fillId="0" borderId="30" xfId="10" applyNumberFormat="1" applyFont="1" applyBorder="1" applyAlignment="1">
      <alignment horizontal="right" vertical="top"/>
    </xf>
    <xf numFmtId="166" fontId="43" fillId="0" borderId="5" xfId="10" applyNumberFormat="1" applyFont="1" applyBorder="1" applyAlignment="1">
      <alignment horizontal="right" vertical="top"/>
    </xf>
    <xf numFmtId="166" fontId="43" fillId="0" borderId="6" xfId="10" applyNumberFormat="1" applyFont="1" applyBorder="1" applyAlignment="1">
      <alignment horizontal="right" vertical="top"/>
    </xf>
    <xf numFmtId="166" fontId="43" fillId="0" borderId="39" xfId="10" applyNumberFormat="1" applyFont="1" applyBorder="1" applyAlignment="1">
      <alignment horizontal="right" vertical="top"/>
    </xf>
    <xf numFmtId="164" fontId="43" fillId="0" borderId="5" xfId="10" applyNumberFormat="1" applyFont="1" applyBorder="1" applyAlignment="1">
      <alignment horizontal="right" vertical="top"/>
    </xf>
    <xf numFmtId="164" fontId="43" fillId="0" borderId="6" xfId="10" applyNumberFormat="1" applyFont="1" applyBorder="1" applyAlignment="1">
      <alignment horizontal="right" vertical="top"/>
    </xf>
    <xf numFmtId="164" fontId="43" fillId="0" borderId="39" xfId="10" applyNumberFormat="1" applyFont="1" applyBorder="1" applyAlignment="1">
      <alignment horizontal="right" vertical="top"/>
    </xf>
    <xf numFmtId="0" fontId="43" fillId="0" borderId="40" xfId="10" applyFont="1" applyBorder="1" applyAlignment="1">
      <alignment horizontal="left" vertical="top" wrapText="1"/>
    </xf>
    <xf numFmtId="164" fontId="43" fillId="0" borderId="1" xfId="10" applyNumberFormat="1" applyFont="1" applyBorder="1" applyAlignment="1">
      <alignment horizontal="right" vertical="top"/>
    </xf>
    <xf numFmtId="164" fontId="43" fillId="0" borderId="2" xfId="10" applyNumberFormat="1" applyFont="1" applyBorder="1" applyAlignment="1">
      <alignment horizontal="right" vertical="top"/>
    </xf>
    <xf numFmtId="164" fontId="43" fillId="0" borderId="41" xfId="10" applyNumberFormat="1" applyFont="1" applyBorder="1" applyAlignment="1">
      <alignment horizontal="right" vertical="top"/>
    </xf>
    <xf numFmtId="0" fontId="43" fillId="0" borderId="43" xfId="10" applyFont="1" applyBorder="1" applyAlignment="1">
      <alignment horizontal="left" vertical="top" wrapText="1"/>
    </xf>
    <xf numFmtId="167" fontId="43" fillId="0" borderId="44" xfId="10" applyNumberFormat="1" applyFont="1" applyBorder="1" applyAlignment="1">
      <alignment horizontal="right" vertical="top"/>
    </xf>
    <xf numFmtId="167" fontId="43" fillId="0" borderId="10" xfId="10" applyNumberFormat="1" applyFont="1" applyBorder="1" applyAlignment="1">
      <alignment horizontal="right" vertical="top"/>
    </xf>
    <xf numFmtId="167" fontId="43" fillId="0" borderId="45" xfId="10" applyNumberFormat="1" applyFont="1" applyBorder="1" applyAlignment="1">
      <alignment horizontal="right" vertical="top"/>
    </xf>
    <xf numFmtId="164" fontId="43" fillId="0" borderId="48" xfId="10" applyNumberFormat="1" applyFont="1" applyBorder="1" applyAlignment="1">
      <alignment horizontal="right" vertical="top"/>
    </xf>
    <xf numFmtId="164" fontId="43" fillId="0" borderId="49" xfId="10" applyNumberFormat="1" applyFont="1" applyBorder="1" applyAlignment="1">
      <alignment horizontal="right" vertical="top"/>
    </xf>
    <xf numFmtId="164" fontId="43" fillId="0" borderId="36" xfId="10" applyNumberFormat="1" applyFont="1" applyBorder="1" applyAlignment="1">
      <alignment horizontal="right" vertical="top"/>
    </xf>
    <xf numFmtId="0" fontId="41" fillId="0" borderId="28" xfId="10" applyBorder="1" applyAlignment="1">
      <alignment horizontal="center" vertical="center" wrapText="1"/>
    </xf>
    <xf numFmtId="0" fontId="43" fillId="0" borderId="29" xfId="10" applyFont="1" applyBorder="1" applyAlignment="1">
      <alignment horizontal="center" wrapText="1"/>
    </xf>
    <xf numFmtId="0" fontId="43" fillId="0" borderId="30" xfId="10" applyFont="1" applyBorder="1" applyAlignment="1">
      <alignment horizontal="center" wrapText="1"/>
    </xf>
    <xf numFmtId="0" fontId="43" fillId="0" borderId="31" xfId="10" applyFont="1" applyBorder="1" applyAlignment="1">
      <alignment horizontal="center" wrapText="1"/>
    </xf>
    <xf numFmtId="0" fontId="43" fillId="0" borderId="14" xfId="10" applyFont="1" applyBorder="1" applyAlignment="1">
      <alignment horizontal="left" vertical="top" wrapText="1"/>
    </xf>
    <xf numFmtId="0" fontId="43" fillId="0" borderId="37" xfId="10" applyFont="1" applyBorder="1" applyAlignment="1">
      <alignment horizontal="right" vertical="top"/>
    </xf>
    <xf numFmtId="168" fontId="43" fillId="0" borderId="38" xfId="10" applyNumberFormat="1" applyFont="1" applyBorder="1" applyAlignment="1">
      <alignment horizontal="right" vertical="top"/>
    </xf>
    <xf numFmtId="0" fontId="43" fillId="0" borderId="16" xfId="10" applyFont="1" applyBorder="1" applyAlignment="1">
      <alignment horizontal="left" vertical="top" wrapText="1"/>
    </xf>
    <xf numFmtId="168" fontId="43" fillId="0" borderId="5" xfId="10" applyNumberFormat="1" applyFont="1" applyBorder="1" applyAlignment="1">
      <alignment horizontal="right" vertical="top"/>
    </xf>
    <xf numFmtId="168" fontId="43" fillId="0" borderId="39" xfId="10" applyNumberFormat="1" applyFont="1" applyBorder="1" applyAlignment="1">
      <alignment horizontal="right" vertical="top"/>
    </xf>
    <xf numFmtId="0" fontId="43" fillId="0" borderId="19" xfId="10" applyFont="1" applyBorder="1" applyAlignment="1">
      <alignment horizontal="left" vertical="top" wrapText="1"/>
    </xf>
    <xf numFmtId="0" fontId="41" fillId="0" borderId="49" xfId="10" applyBorder="1" applyAlignment="1">
      <alignment horizontal="center" vertical="center"/>
    </xf>
    <xf numFmtId="0" fontId="41" fillId="0" borderId="36" xfId="10" applyBorder="1" applyAlignment="1">
      <alignment horizontal="center" vertical="center"/>
    </xf>
    <xf numFmtId="168" fontId="43" fillId="0" borderId="37" xfId="10" applyNumberFormat="1" applyFont="1" applyBorder="1" applyAlignment="1">
      <alignment horizontal="right" vertical="top"/>
    </xf>
    <xf numFmtId="0" fontId="41" fillId="0" borderId="9" xfId="10" applyBorder="1" applyAlignment="1">
      <alignment horizontal="center" vertical="center"/>
    </xf>
    <xf numFmtId="0" fontId="41" fillId="0" borderId="6" xfId="10" applyBorder="1" applyAlignment="1">
      <alignment horizontal="center" vertical="center"/>
    </xf>
    <xf numFmtId="0" fontId="43" fillId="0" borderId="4" xfId="10" applyFont="1" applyBorder="1" applyAlignment="1">
      <alignment horizontal="left" vertical="top" wrapText="1"/>
    </xf>
    <xf numFmtId="168" fontId="43" fillId="0" borderId="6" xfId="10" applyNumberFormat="1" applyFont="1" applyBorder="1" applyAlignment="1">
      <alignment horizontal="right" vertical="top"/>
    </xf>
    <xf numFmtId="0" fontId="43" fillId="0" borderId="39" xfId="10" applyFont="1" applyBorder="1" applyAlignment="1">
      <alignment horizontal="right" vertical="top"/>
    </xf>
    <xf numFmtId="0" fontId="19" fillId="0" borderId="0" xfId="0" applyFont="1" applyFill="1" applyBorder="1" applyAlignment="1">
      <alignment horizontal="center"/>
    </xf>
    <xf numFmtId="0" fontId="14" fillId="0" borderId="0" xfId="0" applyFont="1" applyFill="1" applyBorder="1"/>
    <xf numFmtId="0" fontId="5" fillId="0" borderId="0" xfId="11" applyFill="1"/>
    <xf numFmtId="0" fontId="5" fillId="0" borderId="0" xfId="11" applyFill="1" applyBorder="1"/>
    <xf numFmtId="0" fontId="32" fillId="0" borderId="0" xfId="11" applyFont="1" applyFill="1" applyBorder="1"/>
    <xf numFmtId="0" fontId="45" fillId="0" borderId="0" xfId="0" applyFont="1" applyFill="1" applyBorder="1" applyAlignment="1">
      <alignment horizontal="center" vertical="center" wrapText="1"/>
    </xf>
    <xf numFmtId="0" fontId="44" fillId="0" borderId="0" xfId="0" applyFont="1" applyFill="1"/>
    <xf numFmtId="0" fontId="46" fillId="0" borderId="0" xfId="0" applyFont="1" applyFill="1"/>
    <xf numFmtId="0" fontId="9" fillId="0" borderId="0" xfId="1" applyFont="1" applyFill="1"/>
    <xf numFmtId="0" fontId="6" fillId="0" borderId="14" xfId="0" applyFont="1" applyFill="1" applyBorder="1" applyAlignment="1">
      <alignment horizontal="right" vertical="top"/>
    </xf>
    <xf numFmtId="0" fontId="6" fillId="0" borderId="16" xfId="0" applyFont="1" applyFill="1" applyBorder="1" applyAlignment="1">
      <alignment vertical="top" wrapText="1"/>
    </xf>
    <xf numFmtId="0" fontId="6" fillId="0" borderId="16" xfId="0" applyFont="1" applyFill="1" applyBorder="1" applyAlignment="1">
      <alignment horizontal="right" vertical="top" wrapText="1"/>
    </xf>
    <xf numFmtId="167" fontId="6" fillId="0" borderId="16" xfId="0" applyNumberFormat="1" applyFont="1" applyFill="1" applyBorder="1" applyAlignment="1">
      <alignment horizontal="right" vertical="top"/>
    </xf>
    <xf numFmtId="0" fontId="6" fillId="0" borderId="19" xfId="0" applyFont="1" applyFill="1" applyBorder="1" applyAlignment="1">
      <alignment horizontal="right" vertical="top" wrapText="1"/>
    </xf>
    <xf numFmtId="0" fontId="6" fillId="0" borderId="29" xfId="0" applyFont="1" applyFill="1" applyBorder="1" applyAlignment="1">
      <alignment horizontal="center" wrapText="1"/>
    </xf>
    <xf numFmtId="0" fontId="6" fillId="0" borderId="30" xfId="0" applyFont="1" applyFill="1" applyBorder="1" applyAlignment="1">
      <alignment horizontal="center" wrapText="1"/>
    </xf>
    <xf numFmtId="0" fontId="6" fillId="0" borderId="31" xfId="0" applyFont="1" applyFill="1" applyBorder="1" applyAlignment="1">
      <alignment horizontal="center" wrapText="1"/>
    </xf>
    <xf numFmtId="167" fontId="6" fillId="0" borderId="37" xfId="0" applyNumberFormat="1" applyFont="1" applyFill="1" applyBorder="1" applyAlignment="1">
      <alignment horizontal="right" vertical="top"/>
    </xf>
    <xf numFmtId="167" fontId="6" fillId="0" borderId="9" xfId="0" applyNumberFormat="1" applyFont="1" applyFill="1" applyBorder="1" applyAlignment="1">
      <alignment horizontal="right" vertical="top"/>
    </xf>
    <xf numFmtId="167" fontId="6" fillId="0" borderId="38" xfId="0" applyNumberFormat="1" applyFont="1" applyFill="1" applyBorder="1" applyAlignment="1">
      <alignment horizontal="right" vertical="top"/>
    </xf>
    <xf numFmtId="167" fontId="6" fillId="0" borderId="48" xfId="0" applyNumberFormat="1" applyFont="1" applyFill="1" applyBorder="1" applyAlignment="1">
      <alignment horizontal="right" vertical="top"/>
    </xf>
    <xf numFmtId="167" fontId="6" fillId="0" borderId="49" xfId="0" applyNumberFormat="1" applyFont="1" applyFill="1" applyBorder="1" applyAlignment="1">
      <alignment horizontal="right" vertical="top"/>
    </xf>
    <xf numFmtId="167" fontId="6" fillId="0" borderId="36" xfId="0" applyNumberFormat="1" applyFont="1" applyFill="1" applyBorder="1" applyAlignment="1">
      <alignment horizontal="right" vertical="top"/>
    </xf>
    <xf numFmtId="0" fontId="17" fillId="0" borderId="0" xfId="0" applyFont="1" applyFill="1" applyBorder="1" applyAlignment="1"/>
    <xf numFmtId="166" fontId="6" fillId="0" borderId="9" xfId="0" applyNumberFormat="1" applyFont="1" applyFill="1" applyBorder="1" applyAlignment="1">
      <alignment horizontal="right" vertical="top"/>
    </xf>
    <xf numFmtId="166" fontId="6" fillId="0" borderId="38" xfId="0" applyNumberFormat="1" applyFont="1" applyFill="1" applyBorder="1" applyAlignment="1">
      <alignment horizontal="right" vertical="top"/>
    </xf>
    <xf numFmtId="167" fontId="6" fillId="0" borderId="5" xfId="0" applyNumberFormat="1" applyFont="1" applyFill="1" applyBorder="1" applyAlignment="1">
      <alignment horizontal="right" vertical="top"/>
    </xf>
    <xf numFmtId="166" fontId="6" fillId="0" borderId="6" xfId="0" applyNumberFormat="1" applyFont="1" applyFill="1" applyBorder="1" applyAlignment="1">
      <alignment horizontal="right" vertical="top"/>
    </xf>
    <xf numFmtId="166" fontId="6" fillId="0" borderId="39" xfId="0" applyNumberFormat="1" applyFont="1" applyFill="1" applyBorder="1" applyAlignment="1">
      <alignment horizontal="right" vertical="top"/>
    </xf>
    <xf numFmtId="0" fontId="46" fillId="0" borderId="39" xfId="0" applyFont="1" applyFill="1" applyBorder="1" applyAlignment="1">
      <alignment horizontal="center" vertical="center"/>
    </xf>
    <xf numFmtId="0" fontId="46" fillId="0" borderId="6" xfId="0" applyFont="1" applyFill="1" applyBorder="1" applyAlignment="1">
      <alignment horizontal="center" vertical="center"/>
    </xf>
    <xf numFmtId="166" fontId="6" fillId="0" borderId="49" xfId="0" applyNumberFormat="1" applyFont="1" applyFill="1" applyBorder="1" applyAlignment="1">
      <alignment horizontal="right" vertical="top"/>
    </xf>
    <xf numFmtId="0" fontId="46" fillId="0" borderId="49" xfId="0" applyFont="1" applyFill="1" applyBorder="1" applyAlignment="1">
      <alignment horizontal="center" vertical="center"/>
    </xf>
    <xf numFmtId="0" fontId="46" fillId="0" borderId="36" xfId="0" applyFont="1" applyFill="1" applyBorder="1" applyAlignment="1">
      <alignment horizontal="center" vertical="center"/>
    </xf>
    <xf numFmtId="0" fontId="47" fillId="0" borderId="0" xfId="0" applyFont="1" applyFill="1" applyBorder="1" applyAlignment="1"/>
    <xf numFmtId="0" fontId="24" fillId="0" borderId="0" xfId="0" applyFont="1" applyFill="1"/>
    <xf numFmtId="0" fontId="48" fillId="0" borderId="0" xfId="0" applyFont="1" applyFill="1"/>
    <xf numFmtId="0" fontId="49" fillId="0" borderId="0" xfId="0" applyFont="1" applyFill="1" applyBorder="1" applyAlignment="1"/>
    <xf numFmtId="0" fontId="50" fillId="0" borderId="0" xfId="0" applyFont="1" applyFill="1" applyBorder="1" applyAlignment="1"/>
    <xf numFmtId="0" fontId="21" fillId="0" borderId="14" xfId="0" applyFont="1" applyFill="1" applyBorder="1" applyAlignment="1">
      <alignment horizontal="right" vertical="top"/>
    </xf>
    <xf numFmtId="0" fontId="21" fillId="0" borderId="16" xfId="0" applyFont="1" applyFill="1" applyBorder="1" applyAlignment="1">
      <alignment vertical="top" wrapText="1"/>
    </xf>
    <xf numFmtId="0" fontId="21" fillId="0" borderId="3" xfId="0" applyFont="1" applyFill="1" applyBorder="1" applyAlignment="1">
      <alignment horizontal="left" vertical="top" wrapText="1"/>
    </xf>
    <xf numFmtId="0" fontId="21" fillId="0" borderId="16" xfId="0" applyFont="1" applyFill="1" applyBorder="1" applyAlignment="1">
      <alignment horizontal="right" vertical="top" wrapText="1"/>
    </xf>
    <xf numFmtId="167" fontId="21" fillId="0" borderId="16" xfId="0" applyNumberFormat="1" applyFont="1" applyFill="1" applyBorder="1" applyAlignment="1">
      <alignment horizontal="right" vertical="top"/>
    </xf>
    <xf numFmtId="0" fontId="21" fillId="0" borderId="18" xfId="0" applyFont="1" applyFill="1" applyBorder="1" applyAlignment="1">
      <alignment horizontal="left" vertical="top" wrapText="1"/>
    </xf>
    <xf numFmtId="0" fontId="21" fillId="0" borderId="19" xfId="0" applyFont="1" applyFill="1" applyBorder="1" applyAlignment="1">
      <alignment horizontal="right" vertical="top" wrapText="1"/>
    </xf>
    <xf numFmtId="0" fontId="21" fillId="0" borderId="29" xfId="0" applyFont="1" applyFill="1" applyBorder="1" applyAlignment="1">
      <alignment horizontal="center" wrapText="1"/>
    </xf>
    <xf numFmtId="0" fontId="21" fillId="0" borderId="30" xfId="0" applyFont="1" applyFill="1" applyBorder="1" applyAlignment="1">
      <alignment horizontal="center" wrapText="1"/>
    </xf>
    <xf numFmtId="0" fontId="21" fillId="0" borderId="31" xfId="0" applyFont="1" applyFill="1" applyBorder="1" applyAlignment="1">
      <alignment horizontal="center" wrapText="1"/>
    </xf>
    <xf numFmtId="0" fontId="21" fillId="0" borderId="15" xfId="0" applyFont="1" applyFill="1" applyBorder="1" applyAlignment="1">
      <alignment horizontal="left" vertical="top" wrapText="1"/>
    </xf>
    <xf numFmtId="167" fontId="21" fillId="0" borderId="37" xfId="0" applyNumberFormat="1" applyFont="1" applyFill="1" applyBorder="1" applyAlignment="1">
      <alignment horizontal="right" vertical="top"/>
    </xf>
    <xf numFmtId="167" fontId="21" fillId="0" borderId="9" xfId="0" applyNumberFormat="1" applyFont="1" applyFill="1" applyBorder="1" applyAlignment="1">
      <alignment horizontal="right" vertical="top"/>
    </xf>
    <xf numFmtId="167" fontId="21" fillId="0" borderId="38" xfId="0" applyNumberFormat="1" applyFont="1" applyFill="1" applyBorder="1" applyAlignment="1">
      <alignment horizontal="right" vertical="top"/>
    </xf>
    <xf numFmtId="167" fontId="21" fillId="0" borderId="48" xfId="0" applyNumberFormat="1" applyFont="1" applyFill="1" applyBorder="1" applyAlignment="1">
      <alignment horizontal="right" vertical="top"/>
    </xf>
    <xf numFmtId="167" fontId="21" fillId="0" borderId="49" xfId="0" applyNumberFormat="1" applyFont="1" applyFill="1" applyBorder="1" applyAlignment="1">
      <alignment horizontal="right" vertical="top"/>
    </xf>
    <xf numFmtId="167" fontId="21" fillId="0" borderId="36" xfId="0" applyNumberFormat="1" applyFont="1" applyFill="1" applyBorder="1" applyAlignment="1">
      <alignment horizontal="right" vertical="top"/>
    </xf>
    <xf numFmtId="166" fontId="21" fillId="0" borderId="9" xfId="0" applyNumberFormat="1" applyFont="1" applyFill="1" applyBorder="1" applyAlignment="1">
      <alignment horizontal="right" vertical="top"/>
    </xf>
    <xf numFmtId="166" fontId="21" fillId="0" borderId="38" xfId="0" applyNumberFormat="1" applyFont="1" applyFill="1" applyBorder="1" applyAlignment="1">
      <alignment horizontal="right" vertical="top"/>
    </xf>
    <xf numFmtId="167" fontId="21" fillId="0" borderId="5" xfId="0" applyNumberFormat="1" applyFont="1" applyFill="1" applyBorder="1" applyAlignment="1">
      <alignment horizontal="right" vertical="top"/>
    </xf>
    <xf numFmtId="166" fontId="21" fillId="0" borderId="6" xfId="0" applyNumberFormat="1" applyFont="1" applyFill="1" applyBorder="1" applyAlignment="1">
      <alignment horizontal="right" vertical="top"/>
    </xf>
    <xf numFmtId="166" fontId="21" fillId="0" borderId="39" xfId="0" applyNumberFormat="1" applyFont="1" applyFill="1" applyBorder="1" applyAlignment="1">
      <alignment horizontal="right" vertical="top"/>
    </xf>
    <xf numFmtId="0" fontId="48" fillId="0" borderId="39" xfId="0" applyFont="1" applyFill="1" applyBorder="1" applyAlignment="1">
      <alignment horizontal="center" vertical="center"/>
    </xf>
    <xf numFmtId="0" fontId="48" fillId="0" borderId="6" xfId="0" applyFont="1" applyFill="1" applyBorder="1" applyAlignment="1">
      <alignment horizontal="center" vertical="center"/>
    </xf>
    <xf numFmtId="166" fontId="21" fillId="0" borderId="49" xfId="0" applyNumberFormat="1" applyFont="1" applyFill="1" applyBorder="1" applyAlignment="1">
      <alignment horizontal="right" vertical="top"/>
    </xf>
    <xf numFmtId="0" fontId="48" fillId="0" borderId="49" xfId="0" applyFont="1" applyFill="1" applyBorder="1" applyAlignment="1">
      <alignment horizontal="center" vertical="center"/>
    </xf>
    <xf numFmtId="0" fontId="48" fillId="0" borderId="36" xfId="0" applyFont="1" applyFill="1" applyBorder="1" applyAlignment="1">
      <alignment horizontal="center" vertical="center"/>
    </xf>
    <xf numFmtId="0" fontId="5" fillId="0" borderId="0" xfId="11" applyFont="1" applyFill="1" applyBorder="1"/>
    <xf numFmtId="0" fontId="4" fillId="0" borderId="0" xfId="1" applyFont="1" applyFill="1" applyBorder="1"/>
    <xf numFmtId="0" fontId="4" fillId="0" borderId="0" xfId="1" applyFont="1" applyFill="1" applyBorder="1" applyAlignment="1">
      <alignment horizontal="center"/>
    </xf>
    <xf numFmtId="0" fontId="5" fillId="0" borderId="0" xfId="9" applyFill="1" applyBorder="1"/>
    <xf numFmtId="0" fontId="52" fillId="0" borderId="0" xfId="0" applyFont="1" applyFill="1"/>
    <xf numFmtId="0" fontId="53" fillId="0" borderId="0" xfId="0" applyFont="1" applyFill="1" applyBorder="1" applyAlignment="1">
      <alignment horizontal="center" vertical="center"/>
    </xf>
    <xf numFmtId="0" fontId="54" fillId="0" borderId="0" xfId="0" applyFont="1" applyFill="1" applyBorder="1"/>
    <xf numFmtId="1" fontId="54" fillId="0" borderId="0" xfId="0" applyNumberFormat="1" applyFont="1" applyFill="1" applyBorder="1" applyAlignment="1">
      <alignment horizontal="center"/>
    </xf>
    <xf numFmtId="0" fontId="55" fillId="0" borderId="0" xfId="11" applyFont="1" applyFill="1" applyBorder="1"/>
    <xf numFmtId="1" fontId="55" fillId="0" borderId="0" xfId="11" applyNumberFormat="1" applyFont="1" applyFill="1" applyBorder="1" applyAlignment="1">
      <alignment horizontal="center"/>
    </xf>
    <xf numFmtId="0" fontId="55" fillId="0" borderId="0" xfId="11" applyFont="1" applyFill="1" applyBorder="1" applyAlignment="1">
      <alignment horizontal="center"/>
    </xf>
    <xf numFmtId="0" fontId="55" fillId="0" borderId="0" xfId="11" applyFont="1" applyFill="1" applyBorder="1" applyAlignment="1">
      <alignment horizontal="left"/>
    </xf>
    <xf numFmtId="0" fontId="20" fillId="0" borderId="0" xfId="11" applyFont="1" applyFill="1" applyBorder="1"/>
    <xf numFmtId="0" fontId="20" fillId="0" borderId="0" xfId="11" applyFont="1" applyFill="1" applyBorder="1" applyAlignment="1">
      <alignment horizontal="center"/>
    </xf>
    <xf numFmtId="0" fontId="5" fillId="0" borderId="0" xfId="9" applyFill="1"/>
    <xf numFmtId="0" fontId="6" fillId="0" borderId="14" xfId="1" applyFont="1" applyFill="1" applyBorder="1" applyAlignment="1">
      <alignment horizontal="right" vertical="top"/>
    </xf>
    <xf numFmtId="167" fontId="6" fillId="0" borderId="49" xfId="1" applyNumberFormat="1" applyFont="1" applyFill="1" applyBorder="1" applyAlignment="1">
      <alignment horizontal="right" vertical="top"/>
    </xf>
    <xf numFmtId="167" fontId="6" fillId="0" borderId="5" xfId="1" applyNumberFormat="1" applyFont="1" applyFill="1" applyBorder="1" applyAlignment="1">
      <alignment horizontal="right" vertical="top"/>
    </xf>
    <xf numFmtId="167" fontId="6" fillId="0" borderId="39" xfId="1" applyNumberFormat="1" applyFont="1" applyFill="1" applyBorder="1" applyAlignment="1">
      <alignment horizontal="right" vertical="top"/>
    </xf>
    <xf numFmtId="167" fontId="6" fillId="0" borderId="1" xfId="1" applyNumberFormat="1" applyFont="1" applyFill="1" applyBorder="1" applyAlignment="1">
      <alignment horizontal="right" vertical="top"/>
    </xf>
    <xf numFmtId="167" fontId="6" fillId="0" borderId="2" xfId="1" applyNumberFormat="1" applyFont="1" applyFill="1" applyBorder="1" applyAlignment="1">
      <alignment horizontal="right" vertical="top"/>
    </xf>
    <xf numFmtId="167" fontId="6" fillId="0" borderId="41" xfId="1" applyNumberFormat="1" applyFont="1" applyFill="1" applyBorder="1" applyAlignment="1">
      <alignment horizontal="right" vertical="top"/>
    </xf>
    <xf numFmtId="167" fontId="6" fillId="0" borderId="36" xfId="1" applyNumberFormat="1" applyFont="1" applyFill="1" applyBorder="1" applyAlignment="1">
      <alignment horizontal="right" vertical="top"/>
    </xf>
    <xf numFmtId="0" fontId="6" fillId="0" borderId="48" xfId="1" applyFont="1" applyFill="1" applyBorder="1" applyAlignment="1">
      <alignment horizontal="right" vertical="top"/>
    </xf>
    <xf numFmtId="168" fontId="6" fillId="0" borderId="49" xfId="1" applyNumberFormat="1" applyFont="1" applyFill="1" applyBorder="1" applyAlignment="1">
      <alignment horizontal="right" vertical="top"/>
    </xf>
    <xf numFmtId="0" fontId="5" fillId="0" borderId="2" xfId="1" applyFill="1" applyBorder="1" applyAlignment="1">
      <alignment horizontal="center" vertical="center"/>
    </xf>
    <xf numFmtId="0" fontId="5" fillId="0" borderId="41" xfId="1" applyFill="1" applyBorder="1" applyAlignment="1">
      <alignment horizontal="center" vertical="center"/>
    </xf>
    <xf numFmtId="0" fontId="6" fillId="0" borderId="44" xfId="1" applyFont="1" applyFill="1" applyBorder="1" applyAlignment="1">
      <alignment horizontal="right" vertical="top"/>
    </xf>
    <xf numFmtId="168" fontId="6" fillId="0" borderId="45" xfId="1" applyNumberFormat="1" applyFont="1" applyFill="1" applyBorder="1" applyAlignment="1">
      <alignment horizontal="right" vertical="top"/>
    </xf>
    <xf numFmtId="168" fontId="6" fillId="0" borderId="44" xfId="1" applyNumberFormat="1" applyFont="1" applyFill="1" applyBorder="1" applyAlignment="1">
      <alignment horizontal="right" vertical="top"/>
    </xf>
    <xf numFmtId="0" fontId="5" fillId="0" borderId="10" xfId="1" applyFill="1" applyBorder="1" applyAlignment="1">
      <alignment horizontal="center" vertical="center"/>
    </xf>
    <xf numFmtId="165" fontId="0" fillId="0" borderId="0" xfId="0" applyNumberFormat="1" applyFill="1" applyBorder="1"/>
    <xf numFmtId="164" fontId="6" fillId="0" borderId="0" xfId="0" applyNumberFormat="1" applyFont="1" applyFill="1" applyBorder="1" applyAlignment="1">
      <alignment horizontal="right" vertical="top"/>
    </xf>
    <xf numFmtId="167" fontId="6" fillId="0" borderId="30" xfId="1" applyNumberFormat="1" applyFont="1" applyFill="1" applyBorder="1" applyAlignment="1">
      <alignment horizontal="right" vertical="top"/>
    </xf>
    <xf numFmtId="0" fontId="61" fillId="0" borderId="0" xfId="1" applyFont="1" applyFill="1"/>
    <xf numFmtId="0" fontId="6" fillId="0" borderId="29" xfId="1" applyFont="1" applyFill="1" applyBorder="1" applyAlignment="1">
      <alignment horizontal="right" vertical="top"/>
    </xf>
    <xf numFmtId="166" fontId="6" fillId="0" borderId="9" xfId="1" applyNumberFormat="1" applyFont="1" applyFill="1" applyBorder="1" applyAlignment="1">
      <alignment horizontal="right" vertical="top"/>
    </xf>
    <xf numFmtId="166" fontId="6" fillId="0" borderId="38" xfId="1" applyNumberFormat="1" applyFont="1" applyFill="1" applyBorder="1" applyAlignment="1">
      <alignment horizontal="right" vertical="top"/>
    </xf>
    <xf numFmtId="166" fontId="6" fillId="0" borderId="49" xfId="1" applyNumberFormat="1" applyFont="1" applyFill="1" applyBorder="1" applyAlignment="1">
      <alignment horizontal="right" vertical="top"/>
    </xf>
    <xf numFmtId="0" fontId="58" fillId="0" borderId="0" xfId="1" applyFont="1" applyFill="1" applyBorder="1" applyAlignment="1"/>
    <xf numFmtId="0" fontId="5" fillId="0" borderId="0" xfId="1" applyFont="1" applyFill="1"/>
    <xf numFmtId="0" fontId="64" fillId="0" borderId="0" xfId="1" applyFont="1" applyFill="1" applyBorder="1" applyAlignment="1"/>
    <xf numFmtId="0" fontId="9" fillId="0" borderId="14" xfId="1" applyFont="1" applyFill="1" applyBorder="1" applyAlignment="1">
      <alignment horizontal="right" vertical="top"/>
    </xf>
    <xf numFmtId="0" fontId="9" fillId="0" borderId="16" xfId="1" applyFont="1" applyFill="1" applyBorder="1" applyAlignment="1">
      <alignment vertical="top" wrapText="1"/>
    </xf>
    <xf numFmtId="0" fontId="9" fillId="0" borderId="16" xfId="1" applyFont="1" applyFill="1" applyBorder="1" applyAlignment="1">
      <alignment horizontal="right" vertical="top" wrapText="1"/>
    </xf>
    <xf numFmtId="167" fontId="9" fillId="0" borderId="16" xfId="1" applyNumberFormat="1" applyFont="1" applyFill="1" applyBorder="1" applyAlignment="1">
      <alignment horizontal="right" vertical="top"/>
    </xf>
    <xf numFmtId="0" fontId="9" fillId="0" borderId="18" xfId="1" applyFont="1" applyFill="1" applyBorder="1" applyAlignment="1">
      <alignment horizontal="left" vertical="top" wrapText="1"/>
    </xf>
    <xf numFmtId="0" fontId="9" fillId="0" borderId="19" xfId="1" applyFont="1" applyFill="1" applyBorder="1" applyAlignment="1">
      <alignment horizontal="right" vertical="top" wrapText="1"/>
    </xf>
    <xf numFmtId="0" fontId="9" fillId="0" borderId="29" xfId="1" applyFont="1" applyFill="1" applyBorder="1" applyAlignment="1">
      <alignment horizontal="center" wrapText="1"/>
    </xf>
    <xf numFmtId="0" fontId="9" fillId="0" borderId="31" xfId="1" applyFont="1" applyFill="1" applyBorder="1" applyAlignment="1">
      <alignment horizontal="center" wrapText="1"/>
    </xf>
    <xf numFmtId="167" fontId="9" fillId="0" borderId="37" xfId="1" applyNumberFormat="1" applyFont="1" applyFill="1" applyBorder="1" applyAlignment="1">
      <alignment horizontal="right" vertical="top"/>
    </xf>
    <xf numFmtId="167" fontId="9" fillId="0" borderId="38" xfId="1" applyNumberFormat="1" applyFont="1" applyFill="1" applyBorder="1" applyAlignment="1">
      <alignment horizontal="right" vertical="top"/>
    </xf>
    <xf numFmtId="167" fontId="9" fillId="0" borderId="48" xfId="1" applyNumberFormat="1" applyFont="1" applyFill="1" applyBorder="1" applyAlignment="1">
      <alignment horizontal="right" vertical="top"/>
    </xf>
    <xf numFmtId="167" fontId="9" fillId="0" borderId="36" xfId="1" applyNumberFormat="1" applyFont="1" applyFill="1" applyBorder="1" applyAlignment="1">
      <alignment horizontal="right" vertical="top"/>
    </xf>
    <xf numFmtId="0" fontId="9" fillId="0" borderId="30" xfId="1" applyFont="1" applyFill="1" applyBorder="1" applyAlignment="1">
      <alignment horizontal="center" wrapText="1"/>
    </xf>
    <xf numFmtId="166" fontId="9" fillId="0" borderId="9" xfId="1" applyNumberFormat="1" applyFont="1" applyFill="1" applyBorder="1" applyAlignment="1">
      <alignment horizontal="right" vertical="top"/>
    </xf>
    <xf numFmtId="166" fontId="9" fillId="0" borderId="38" xfId="1" applyNumberFormat="1" applyFont="1" applyFill="1" applyBorder="1" applyAlignment="1">
      <alignment horizontal="right" vertical="top"/>
    </xf>
    <xf numFmtId="167" fontId="9" fillId="0" borderId="5" xfId="1" applyNumberFormat="1" applyFont="1" applyFill="1" applyBorder="1" applyAlignment="1">
      <alignment horizontal="right" vertical="top"/>
    </xf>
    <xf numFmtId="166" fontId="9" fillId="0" borderId="6" xfId="1" applyNumberFormat="1" applyFont="1" applyFill="1" applyBorder="1" applyAlignment="1">
      <alignment horizontal="right" vertical="top"/>
    </xf>
    <xf numFmtId="166" fontId="9" fillId="0" borderId="39" xfId="1" applyNumberFormat="1" applyFont="1" applyFill="1" applyBorder="1" applyAlignment="1">
      <alignment horizontal="right" vertical="top"/>
    </xf>
    <xf numFmtId="0" fontId="65" fillId="0" borderId="0" xfId="1" applyFont="1" applyFill="1"/>
    <xf numFmtId="166" fontId="9" fillId="0" borderId="49" xfId="1" applyNumberFormat="1" applyFont="1" applyFill="1" applyBorder="1" applyAlignment="1">
      <alignment horizontal="right" vertical="top"/>
    </xf>
    <xf numFmtId="0" fontId="1" fillId="0" borderId="0" xfId="0" applyFont="1" applyFill="1" applyBorder="1"/>
    <xf numFmtId="0" fontId="13" fillId="0" borderId="0" xfId="0" applyFont="1" applyFill="1" applyBorder="1" applyAlignment="1">
      <alignment horizontal="center" wrapText="1"/>
    </xf>
    <xf numFmtId="0" fontId="13" fillId="0" borderId="0" xfId="0" applyFont="1" applyFill="1" applyBorder="1" applyAlignment="1">
      <alignment horizontal="left" vertical="top" wrapText="1"/>
    </xf>
    <xf numFmtId="0" fontId="1" fillId="0" borderId="0" xfId="0" applyFont="1" applyFill="1" applyBorder="1" applyAlignment="1">
      <alignment horizontal="center" vertical="center" wrapText="1"/>
    </xf>
    <xf numFmtId="0" fontId="5" fillId="0" borderId="0" xfId="4" applyFill="1" applyBorder="1" applyAlignment="1">
      <alignment wrapText="1"/>
    </xf>
    <xf numFmtId="167" fontId="13" fillId="0" borderId="0" xfId="0" applyNumberFormat="1" applyFont="1" applyFill="1" applyBorder="1" applyAlignment="1">
      <alignment horizontal="right" vertical="top" wrapText="1"/>
    </xf>
    <xf numFmtId="166" fontId="13" fillId="0" borderId="0" xfId="0" applyNumberFormat="1" applyFont="1" applyFill="1" applyBorder="1" applyAlignment="1">
      <alignment horizontal="right" vertical="top" wrapText="1"/>
    </xf>
    <xf numFmtId="164" fontId="13" fillId="0" borderId="0" xfId="0" applyNumberFormat="1" applyFont="1" applyFill="1" applyBorder="1" applyAlignment="1">
      <alignment horizontal="right" vertical="top" wrapText="1"/>
    </xf>
    <xf numFmtId="164" fontId="6" fillId="0" borderId="6" xfId="4" applyNumberFormat="1" applyFont="1" applyFill="1" applyBorder="1" applyAlignment="1">
      <alignment horizontal="right" vertical="top"/>
    </xf>
    <xf numFmtId="0" fontId="6" fillId="0" borderId="18" xfId="1" applyFont="1" applyFill="1" applyBorder="1" applyAlignment="1">
      <alignment horizontal="left" vertical="top" wrapText="1"/>
    </xf>
    <xf numFmtId="0" fontId="6" fillId="0" borderId="40" xfId="1" applyFont="1" applyFill="1" applyBorder="1" applyAlignment="1">
      <alignment horizontal="left" vertical="top" wrapText="1"/>
    </xf>
    <xf numFmtId="0" fontId="6" fillId="0" borderId="31" xfId="1" applyFont="1" applyFill="1" applyBorder="1" applyAlignment="1">
      <alignment horizontal="center" wrapText="1"/>
    </xf>
    <xf numFmtId="0" fontId="6" fillId="0" borderId="14" xfId="1" applyFont="1" applyFill="1" applyBorder="1" applyAlignment="1">
      <alignment horizontal="left" vertical="top" wrapText="1"/>
    </xf>
    <xf numFmtId="0" fontId="6" fillId="0" borderId="16" xfId="1" applyFont="1" applyFill="1" applyBorder="1" applyAlignment="1">
      <alignment horizontal="left" vertical="top" wrapText="1"/>
    </xf>
    <xf numFmtId="0" fontId="6" fillId="0" borderId="0" xfId="9" applyFont="1" applyFill="1" applyBorder="1" applyAlignment="1">
      <alignment horizontal="left" vertical="top" wrapText="1"/>
    </xf>
    <xf numFmtId="0" fontId="5" fillId="0" borderId="0" xfId="9" applyFont="1" applyFill="1" applyBorder="1" applyAlignment="1">
      <alignment horizontal="center" vertical="center"/>
    </xf>
    <xf numFmtId="0" fontId="6" fillId="0" borderId="18"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15" xfId="0"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19" xfId="1" applyFont="1" applyFill="1" applyBorder="1" applyAlignment="1">
      <alignment horizontal="left" vertical="top" wrapText="1"/>
    </xf>
    <xf numFmtId="0" fontId="15" fillId="0" borderId="0" xfId="9" applyFont="1" applyFill="1" applyBorder="1" applyAlignment="1"/>
    <xf numFmtId="0" fontId="16" fillId="0" borderId="0" xfId="9" applyFont="1" applyFill="1" applyBorder="1" applyAlignment="1"/>
    <xf numFmtId="0" fontId="6" fillId="0" borderId="14" xfId="9" applyFont="1" applyFill="1" applyBorder="1" applyAlignment="1">
      <alignment horizontal="right" vertical="top"/>
    </xf>
    <xf numFmtId="0" fontId="6" fillId="0" borderId="16" xfId="9" applyFont="1" applyFill="1" applyBorder="1" applyAlignment="1">
      <alignment vertical="top" wrapText="1"/>
    </xf>
    <xf numFmtId="0" fontId="6" fillId="0" borderId="3" xfId="9" applyFont="1" applyFill="1" applyBorder="1" applyAlignment="1">
      <alignment horizontal="left" vertical="top" wrapText="1"/>
    </xf>
    <xf numFmtId="0" fontId="6" fillId="0" borderId="16" xfId="9" applyFont="1" applyFill="1" applyBorder="1" applyAlignment="1">
      <alignment horizontal="right" vertical="top" wrapText="1"/>
    </xf>
    <xf numFmtId="167" fontId="6" fillId="0" borderId="16" xfId="9" applyNumberFormat="1" applyFont="1" applyFill="1" applyBorder="1" applyAlignment="1">
      <alignment horizontal="right" vertical="top"/>
    </xf>
    <xf numFmtId="0" fontId="6" fillId="0" borderId="18" xfId="9" applyFont="1" applyFill="1" applyBorder="1" applyAlignment="1">
      <alignment horizontal="left" vertical="top" wrapText="1"/>
    </xf>
    <xf numFmtId="167" fontId="6" fillId="0" borderId="19" xfId="9" applyNumberFormat="1" applyFont="1" applyFill="1" applyBorder="1" applyAlignment="1">
      <alignment horizontal="right" vertical="top"/>
    </xf>
    <xf numFmtId="0" fontId="6" fillId="0" borderId="7" xfId="9" applyFont="1" applyFill="1" applyBorder="1" applyAlignment="1">
      <alignment horizontal="center" wrapText="1"/>
    </xf>
    <xf numFmtId="0" fontId="6" fillId="0" borderId="8" xfId="9" applyFont="1" applyFill="1" applyBorder="1" applyAlignment="1">
      <alignment horizontal="center" wrapText="1"/>
    </xf>
    <xf numFmtId="0" fontId="6" fillId="0" borderId="27" xfId="9" applyFont="1" applyFill="1" applyBorder="1" applyAlignment="1">
      <alignment horizontal="center" wrapText="1"/>
    </xf>
    <xf numFmtId="0" fontId="6" fillId="0" borderId="28" xfId="9" applyFont="1" applyFill="1" applyBorder="1" applyAlignment="1">
      <alignment horizontal="left" vertical="top" wrapText="1"/>
    </xf>
    <xf numFmtId="167" fontId="6" fillId="0" borderId="29" xfId="9" applyNumberFormat="1" applyFont="1" applyFill="1" applyBorder="1" applyAlignment="1">
      <alignment horizontal="right" vertical="top"/>
    </xf>
    <xf numFmtId="164" fontId="6" fillId="0" borderId="30" xfId="9" applyNumberFormat="1" applyFont="1" applyFill="1" applyBorder="1" applyAlignment="1">
      <alignment horizontal="right" vertical="top"/>
    </xf>
    <xf numFmtId="167" fontId="6" fillId="0" borderId="30" xfId="9" applyNumberFormat="1" applyFont="1" applyFill="1" applyBorder="1" applyAlignment="1">
      <alignment horizontal="right" vertical="top"/>
    </xf>
    <xf numFmtId="164" fontId="6" fillId="0" borderId="31" xfId="9" applyNumberFormat="1" applyFont="1" applyFill="1" applyBorder="1" applyAlignment="1">
      <alignment horizontal="right" vertical="top"/>
    </xf>
    <xf numFmtId="0" fontId="6" fillId="0" borderId="15" xfId="9" applyFont="1" applyFill="1" applyBorder="1" applyAlignment="1">
      <alignment horizontal="left" vertical="top" wrapText="1"/>
    </xf>
    <xf numFmtId="167" fontId="6" fillId="0" borderId="37" xfId="9" applyNumberFormat="1" applyFont="1" applyFill="1" applyBorder="1" applyAlignment="1">
      <alignment horizontal="right" vertical="top"/>
    </xf>
    <xf numFmtId="167" fontId="6" fillId="0" borderId="9" xfId="9" applyNumberFormat="1" applyFont="1" applyFill="1" applyBorder="1" applyAlignment="1">
      <alignment horizontal="right" vertical="top"/>
    </xf>
    <xf numFmtId="167" fontId="6" fillId="0" borderId="38" xfId="9" applyNumberFormat="1" applyFont="1" applyFill="1" applyBorder="1" applyAlignment="1">
      <alignment horizontal="right" vertical="top"/>
    </xf>
    <xf numFmtId="167" fontId="6" fillId="0" borderId="5" xfId="9" applyNumberFormat="1" applyFont="1" applyFill="1" applyBorder="1" applyAlignment="1">
      <alignment horizontal="right" vertical="top"/>
    </xf>
    <xf numFmtId="167" fontId="6" fillId="0" borderId="6" xfId="9" applyNumberFormat="1" applyFont="1" applyFill="1" applyBorder="1" applyAlignment="1">
      <alignment horizontal="right" vertical="top"/>
    </xf>
    <xf numFmtId="167" fontId="6" fillId="0" borderId="39" xfId="9" applyNumberFormat="1" applyFont="1" applyFill="1" applyBorder="1" applyAlignment="1">
      <alignment horizontal="right" vertical="top"/>
    </xf>
    <xf numFmtId="167" fontId="6" fillId="0" borderId="1" xfId="9" applyNumberFormat="1" applyFont="1" applyFill="1" applyBorder="1" applyAlignment="1">
      <alignment horizontal="right" vertical="top"/>
    </xf>
    <xf numFmtId="167" fontId="6" fillId="0" borderId="2" xfId="9" applyNumberFormat="1" applyFont="1" applyFill="1" applyBorder="1" applyAlignment="1">
      <alignment horizontal="right" vertical="top"/>
    </xf>
    <xf numFmtId="167" fontId="6" fillId="0" borderId="41" xfId="9" applyNumberFormat="1" applyFont="1" applyFill="1" applyBorder="1" applyAlignment="1">
      <alignment horizontal="right" vertical="top"/>
    </xf>
    <xf numFmtId="0" fontId="6" fillId="0" borderId="43" xfId="9" applyFont="1" applyFill="1" applyBorder="1" applyAlignment="1">
      <alignment horizontal="left" vertical="top" wrapText="1"/>
    </xf>
    <xf numFmtId="167" fontId="6" fillId="0" borderId="44" xfId="9" applyNumberFormat="1" applyFont="1" applyFill="1" applyBorder="1" applyAlignment="1">
      <alignment horizontal="right" vertical="top"/>
    </xf>
    <xf numFmtId="167" fontId="6" fillId="0" borderId="10" xfId="9" applyNumberFormat="1" applyFont="1" applyFill="1" applyBorder="1" applyAlignment="1">
      <alignment horizontal="right" vertical="top"/>
    </xf>
    <xf numFmtId="167" fontId="6" fillId="0" borderId="45" xfId="9" applyNumberFormat="1" applyFont="1" applyFill="1" applyBorder="1" applyAlignment="1">
      <alignment horizontal="right" vertical="top"/>
    </xf>
    <xf numFmtId="167" fontId="6" fillId="0" borderId="48" xfId="9" applyNumberFormat="1" applyFont="1" applyFill="1" applyBorder="1" applyAlignment="1">
      <alignment horizontal="right" vertical="top"/>
    </xf>
    <xf numFmtId="167" fontId="6" fillId="0" borderId="49" xfId="9" applyNumberFormat="1" applyFont="1" applyFill="1" applyBorder="1" applyAlignment="1">
      <alignment horizontal="right" vertical="top"/>
    </xf>
    <xf numFmtId="167" fontId="6" fillId="0" borderId="36" xfId="9" applyNumberFormat="1" applyFont="1" applyFill="1" applyBorder="1" applyAlignment="1">
      <alignment horizontal="right" vertical="top"/>
    </xf>
    <xf numFmtId="167" fontId="6" fillId="0" borderId="0" xfId="9" applyNumberFormat="1" applyFont="1" applyFill="1" applyBorder="1" applyAlignment="1">
      <alignment horizontal="right" vertical="top"/>
    </xf>
    <xf numFmtId="164" fontId="6" fillId="0" borderId="0" xfId="9" applyNumberFormat="1" applyFont="1" applyFill="1" applyBorder="1" applyAlignment="1">
      <alignment horizontal="right" vertical="top"/>
    </xf>
    <xf numFmtId="0" fontId="6" fillId="0" borderId="29" xfId="9" applyFont="1" applyFill="1" applyBorder="1" applyAlignment="1">
      <alignment horizontal="right" vertical="top"/>
    </xf>
    <xf numFmtId="168" fontId="6" fillId="0" borderId="30" xfId="9" applyNumberFormat="1" applyFont="1" applyFill="1" applyBorder="1" applyAlignment="1">
      <alignment horizontal="right" vertical="top"/>
    </xf>
    <xf numFmtId="166" fontId="6" fillId="0" borderId="5" xfId="9" applyNumberFormat="1" applyFont="1" applyFill="1" applyBorder="1" applyAlignment="1">
      <alignment horizontal="right" vertical="top"/>
    </xf>
    <xf numFmtId="166" fontId="6" fillId="0" borderId="6" xfId="9" applyNumberFormat="1" applyFont="1" applyFill="1" applyBorder="1" applyAlignment="1">
      <alignment horizontal="right" vertical="top"/>
    </xf>
    <xf numFmtId="166" fontId="6" fillId="0" borderId="39" xfId="9" applyNumberFormat="1" applyFont="1" applyFill="1" applyBorder="1" applyAlignment="1">
      <alignment horizontal="right" vertical="top"/>
    </xf>
    <xf numFmtId="164" fontId="6" fillId="0" borderId="5" xfId="9" applyNumberFormat="1" applyFont="1" applyFill="1" applyBorder="1" applyAlignment="1">
      <alignment horizontal="right" vertical="top"/>
    </xf>
    <xf numFmtId="164" fontId="6" fillId="0" borderId="6" xfId="9" applyNumberFormat="1" applyFont="1" applyFill="1" applyBorder="1" applyAlignment="1">
      <alignment horizontal="right" vertical="top"/>
    </xf>
    <xf numFmtId="164" fontId="6" fillId="0" borderId="39" xfId="9" applyNumberFormat="1" applyFont="1" applyFill="1" applyBorder="1" applyAlignment="1">
      <alignment horizontal="right" vertical="top"/>
    </xf>
    <xf numFmtId="0" fontId="6" fillId="0" borderId="40" xfId="9" applyFont="1" applyFill="1" applyBorder="1" applyAlignment="1">
      <alignment horizontal="left" vertical="top" wrapText="1"/>
    </xf>
    <xf numFmtId="164" fontId="6" fillId="0" borderId="1" xfId="9" applyNumberFormat="1" applyFont="1" applyFill="1" applyBorder="1" applyAlignment="1">
      <alignment horizontal="right" vertical="top"/>
    </xf>
    <xf numFmtId="164" fontId="6" fillId="0" borderId="2" xfId="9" applyNumberFormat="1" applyFont="1" applyFill="1" applyBorder="1" applyAlignment="1">
      <alignment horizontal="right" vertical="top"/>
    </xf>
    <xf numFmtId="164" fontId="25" fillId="0" borderId="41" xfId="9" applyNumberFormat="1" applyFont="1" applyFill="1" applyBorder="1" applyAlignment="1">
      <alignment horizontal="right" vertical="top"/>
    </xf>
    <xf numFmtId="164" fontId="6" fillId="0" borderId="41" xfId="9" applyNumberFormat="1" applyFont="1" applyFill="1" applyBorder="1" applyAlignment="1">
      <alignment horizontal="right" vertical="top"/>
    </xf>
    <xf numFmtId="164" fontId="6" fillId="0" borderId="48" xfId="9" applyNumberFormat="1" applyFont="1" applyFill="1" applyBorder="1" applyAlignment="1">
      <alignment horizontal="right" vertical="top"/>
    </xf>
    <xf numFmtId="164" fontId="6" fillId="0" borderId="49" xfId="9" applyNumberFormat="1" applyFont="1" applyFill="1" applyBorder="1" applyAlignment="1">
      <alignment horizontal="right" vertical="top"/>
    </xf>
    <xf numFmtId="164" fontId="6" fillId="0" borderId="36" xfId="9" applyNumberFormat="1" applyFont="1" applyFill="1" applyBorder="1" applyAlignment="1">
      <alignment horizontal="right" vertical="top"/>
    </xf>
    <xf numFmtId="0" fontId="6" fillId="0" borderId="57" xfId="9" applyFont="1" applyFill="1" applyBorder="1" applyAlignment="1">
      <alignment horizontal="left" wrapText="1"/>
    </xf>
    <xf numFmtId="0" fontId="6" fillId="0" borderId="29" xfId="9" applyFont="1" applyFill="1" applyBorder="1" applyAlignment="1">
      <alignment horizontal="center" wrapText="1"/>
    </xf>
    <xf numFmtId="0" fontId="6" fillId="0" borderId="30" xfId="9" applyFont="1" applyFill="1" applyBorder="1" applyAlignment="1">
      <alignment horizontal="center" wrapText="1"/>
    </xf>
    <xf numFmtId="0" fontId="6" fillId="0" borderId="31" xfId="9" applyFont="1" applyFill="1" applyBorder="1" applyAlignment="1">
      <alignment horizontal="center" wrapText="1"/>
    </xf>
    <xf numFmtId="0" fontId="6" fillId="0" borderId="37" xfId="9" applyFont="1" applyFill="1" applyBorder="1" applyAlignment="1">
      <alignment horizontal="right" vertical="top"/>
    </xf>
    <xf numFmtId="168" fontId="6" fillId="0" borderId="38" xfId="9" applyNumberFormat="1" applyFont="1" applyFill="1" applyBorder="1" applyAlignment="1">
      <alignment horizontal="right" vertical="top"/>
    </xf>
    <xf numFmtId="168" fontId="6" fillId="0" borderId="5" xfId="9" applyNumberFormat="1" applyFont="1" applyFill="1" applyBorder="1" applyAlignment="1">
      <alignment horizontal="right" vertical="top"/>
    </xf>
    <xf numFmtId="168" fontId="6" fillId="0" borderId="39" xfId="9" applyNumberFormat="1" applyFont="1" applyFill="1" applyBorder="1" applyAlignment="1">
      <alignment horizontal="right" vertical="top"/>
    </xf>
    <xf numFmtId="0" fontId="5" fillId="0" borderId="2" xfId="9" applyFill="1" applyBorder="1" applyAlignment="1">
      <alignment horizontal="center" vertical="center"/>
    </xf>
    <xf numFmtId="0" fontId="5" fillId="0" borderId="41" xfId="9" applyFill="1" applyBorder="1" applyAlignment="1">
      <alignment horizontal="center" vertical="center"/>
    </xf>
    <xf numFmtId="0" fontId="6" fillId="0" borderId="44" xfId="9" applyFont="1" applyFill="1" applyBorder="1" applyAlignment="1">
      <alignment horizontal="right" vertical="top"/>
    </xf>
    <xf numFmtId="168" fontId="6" fillId="0" borderId="45" xfId="9" applyNumberFormat="1" applyFont="1" applyFill="1" applyBorder="1" applyAlignment="1">
      <alignment horizontal="right" vertical="top"/>
    </xf>
    <xf numFmtId="0" fontId="5" fillId="0" borderId="49" xfId="9" applyFill="1" applyBorder="1" applyAlignment="1">
      <alignment horizontal="center" vertical="center"/>
    </xf>
    <xf numFmtId="0" fontId="5" fillId="0" borderId="36" xfId="9" applyFill="1" applyBorder="1" applyAlignment="1">
      <alignment horizontal="center" vertical="center"/>
    </xf>
    <xf numFmtId="168" fontId="6" fillId="0" borderId="37" xfId="9" applyNumberFormat="1" applyFont="1" applyFill="1" applyBorder="1" applyAlignment="1">
      <alignment horizontal="right" vertical="top"/>
    </xf>
    <xf numFmtId="0" fontId="5" fillId="0" borderId="9" xfId="9" applyFill="1" applyBorder="1" applyAlignment="1">
      <alignment horizontal="center" vertical="center"/>
    </xf>
    <xf numFmtId="0" fontId="5" fillId="0" borderId="6" xfId="9" applyFill="1" applyBorder="1" applyAlignment="1">
      <alignment horizontal="center" vertical="center"/>
    </xf>
    <xf numFmtId="168" fontId="6" fillId="0" borderId="6" xfId="9" applyNumberFormat="1" applyFont="1" applyFill="1" applyBorder="1" applyAlignment="1">
      <alignment horizontal="right" vertical="top"/>
    </xf>
    <xf numFmtId="0" fontId="6" fillId="0" borderId="39" xfId="9" applyFont="1" applyFill="1" applyBorder="1" applyAlignment="1">
      <alignment horizontal="right" vertical="top"/>
    </xf>
    <xf numFmtId="168" fontId="6" fillId="0" borderId="44" xfId="9" applyNumberFormat="1" applyFont="1" applyFill="1" applyBorder="1" applyAlignment="1">
      <alignment horizontal="right" vertical="top"/>
    </xf>
    <xf numFmtId="0" fontId="5" fillId="0" borderId="10" xfId="9" applyFill="1" applyBorder="1" applyAlignment="1">
      <alignment horizontal="center" vertical="center"/>
    </xf>
    <xf numFmtId="0" fontId="15" fillId="0" borderId="0" xfId="0" applyFont="1" applyFill="1" applyBorder="1" applyAlignment="1"/>
    <xf numFmtId="0" fontId="16" fillId="0" borderId="0" xfId="0" applyFont="1" applyFill="1" applyBorder="1" applyAlignment="1"/>
    <xf numFmtId="167" fontId="6" fillId="0" borderId="19" xfId="0" applyNumberFormat="1" applyFont="1" applyFill="1" applyBorder="1" applyAlignment="1">
      <alignment horizontal="right" vertical="top"/>
    </xf>
    <xf numFmtId="0" fontId="6" fillId="0" borderId="7" xfId="0" applyFont="1" applyFill="1" applyBorder="1" applyAlignment="1">
      <alignment horizontal="center" wrapText="1"/>
    </xf>
    <xf numFmtId="0" fontId="6" fillId="0" borderId="8" xfId="0" applyFont="1" applyFill="1" applyBorder="1" applyAlignment="1">
      <alignment horizontal="center" wrapText="1"/>
    </xf>
    <xf numFmtId="0" fontId="6" fillId="0" borderId="27" xfId="0" applyFont="1" applyFill="1" applyBorder="1" applyAlignment="1">
      <alignment horizontal="center" wrapText="1"/>
    </xf>
    <xf numFmtId="0" fontId="6" fillId="0" borderId="28" xfId="0" applyFont="1" applyFill="1" applyBorder="1" applyAlignment="1">
      <alignment horizontal="left" vertical="top" wrapText="1"/>
    </xf>
    <xf numFmtId="167" fontId="6" fillId="0" borderId="29" xfId="0" applyNumberFormat="1" applyFont="1" applyFill="1" applyBorder="1" applyAlignment="1">
      <alignment horizontal="right" vertical="top"/>
    </xf>
    <xf numFmtId="164" fontId="6" fillId="0" borderId="30" xfId="0" applyNumberFormat="1" applyFont="1" applyFill="1" applyBorder="1" applyAlignment="1">
      <alignment horizontal="right" vertical="top"/>
    </xf>
    <xf numFmtId="167" fontId="6" fillId="0" borderId="30" xfId="0" applyNumberFormat="1" applyFont="1" applyFill="1" applyBorder="1" applyAlignment="1">
      <alignment horizontal="right" vertical="top"/>
    </xf>
    <xf numFmtId="164" fontId="6" fillId="0" borderId="31" xfId="0" applyNumberFormat="1" applyFont="1" applyFill="1" applyBorder="1" applyAlignment="1">
      <alignment horizontal="right" vertical="top"/>
    </xf>
    <xf numFmtId="167" fontId="6" fillId="0" borderId="6" xfId="0" applyNumberFormat="1" applyFont="1" applyFill="1" applyBorder="1" applyAlignment="1">
      <alignment horizontal="right" vertical="top"/>
    </xf>
    <xf numFmtId="167" fontId="6" fillId="0" borderId="39" xfId="0" applyNumberFormat="1" applyFont="1" applyFill="1" applyBorder="1" applyAlignment="1">
      <alignment horizontal="right" vertical="top"/>
    </xf>
    <xf numFmtId="167" fontId="6" fillId="0" borderId="1" xfId="0" applyNumberFormat="1" applyFont="1" applyFill="1" applyBorder="1" applyAlignment="1">
      <alignment horizontal="right" vertical="top"/>
    </xf>
    <xf numFmtId="167" fontId="6" fillId="0" borderId="2" xfId="0" applyNumberFormat="1" applyFont="1" applyFill="1" applyBorder="1" applyAlignment="1">
      <alignment horizontal="right" vertical="top"/>
    </xf>
    <xf numFmtId="167" fontId="6" fillId="0" borderId="41" xfId="0" applyNumberFormat="1" applyFont="1" applyFill="1" applyBorder="1" applyAlignment="1">
      <alignment horizontal="right" vertical="top"/>
    </xf>
    <xf numFmtId="0" fontId="6" fillId="0" borderId="43" xfId="0" applyFont="1" applyFill="1" applyBorder="1" applyAlignment="1">
      <alignment horizontal="left" vertical="top" wrapText="1"/>
    </xf>
    <xf numFmtId="167" fontId="6" fillId="0" borderId="44" xfId="0" applyNumberFormat="1" applyFont="1" applyFill="1" applyBorder="1" applyAlignment="1">
      <alignment horizontal="right" vertical="top"/>
    </xf>
    <xf numFmtId="167" fontId="6" fillId="0" borderId="10" xfId="0" applyNumberFormat="1" applyFont="1" applyFill="1" applyBorder="1" applyAlignment="1">
      <alignment horizontal="right" vertical="top"/>
    </xf>
    <xf numFmtId="167" fontId="6" fillId="0" borderId="45" xfId="0" applyNumberFormat="1" applyFont="1" applyFill="1" applyBorder="1" applyAlignment="1">
      <alignment horizontal="right" vertical="top"/>
    </xf>
    <xf numFmtId="0" fontId="6" fillId="0" borderId="29" xfId="0" applyFont="1" applyFill="1" applyBorder="1" applyAlignment="1">
      <alignment horizontal="right" vertical="top"/>
    </xf>
    <xf numFmtId="168" fontId="6" fillId="0" borderId="30" xfId="0" applyNumberFormat="1" applyFont="1" applyFill="1" applyBorder="1" applyAlignment="1">
      <alignment horizontal="right" vertical="top"/>
    </xf>
    <xf numFmtId="166" fontId="6" fillId="0" borderId="5" xfId="0" applyNumberFormat="1" applyFont="1" applyFill="1" applyBorder="1" applyAlignment="1">
      <alignment horizontal="right" vertical="top"/>
    </xf>
    <xf numFmtId="164" fontId="6" fillId="0" borderId="5" xfId="0" applyNumberFormat="1" applyFont="1" applyFill="1" applyBorder="1" applyAlignment="1">
      <alignment horizontal="right" vertical="top"/>
    </xf>
    <xf numFmtId="164" fontId="6" fillId="0" borderId="6" xfId="0" applyNumberFormat="1" applyFont="1" applyFill="1" applyBorder="1" applyAlignment="1">
      <alignment horizontal="right" vertical="top"/>
    </xf>
    <xf numFmtId="164" fontId="6" fillId="0" borderId="39" xfId="0" applyNumberFormat="1" applyFont="1" applyFill="1" applyBorder="1" applyAlignment="1">
      <alignment horizontal="right" vertical="top"/>
    </xf>
    <xf numFmtId="0" fontId="6" fillId="0" borderId="40" xfId="0" applyFont="1" applyFill="1" applyBorder="1" applyAlignment="1">
      <alignment horizontal="left" vertical="top" wrapText="1"/>
    </xf>
    <xf numFmtId="164" fontId="6" fillId="0" borderId="1" xfId="0" applyNumberFormat="1" applyFont="1" applyFill="1" applyBorder="1" applyAlignment="1">
      <alignment horizontal="right" vertical="top"/>
    </xf>
    <xf numFmtId="164" fontId="6" fillId="0" borderId="2" xfId="0" applyNumberFormat="1" applyFont="1" applyFill="1" applyBorder="1" applyAlignment="1">
      <alignment horizontal="right" vertical="top"/>
    </xf>
    <xf numFmtId="164" fontId="6" fillId="0" borderId="41" xfId="0" applyNumberFormat="1" applyFont="1" applyFill="1" applyBorder="1" applyAlignment="1">
      <alignment horizontal="right" vertical="top"/>
    </xf>
    <xf numFmtId="164" fontId="25" fillId="0" borderId="5" xfId="0" applyNumberFormat="1" applyFont="1" applyFill="1" applyBorder="1" applyAlignment="1">
      <alignment horizontal="right" vertical="top"/>
    </xf>
    <xf numFmtId="164" fontId="25" fillId="0" borderId="6" xfId="0" applyNumberFormat="1" applyFont="1" applyFill="1" applyBorder="1" applyAlignment="1">
      <alignment horizontal="right" vertical="top"/>
    </xf>
    <xf numFmtId="167" fontId="25" fillId="0" borderId="45" xfId="0" applyNumberFormat="1" applyFont="1" applyFill="1" applyBorder="1" applyAlignment="1">
      <alignment horizontal="right" vertical="top"/>
    </xf>
    <xf numFmtId="164" fontId="6" fillId="0" borderId="48" xfId="0" applyNumberFormat="1" applyFont="1" applyFill="1" applyBorder="1" applyAlignment="1">
      <alignment horizontal="right" vertical="top"/>
    </xf>
    <xf numFmtId="164" fontId="6" fillId="0" borderId="49" xfId="0" applyNumberFormat="1" applyFont="1" applyFill="1" applyBorder="1" applyAlignment="1">
      <alignment horizontal="right" vertical="top"/>
    </xf>
    <xf numFmtId="164" fontId="6" fillId="0" borderId="36" xfId="0" applyNumberFormat="1" applyFont="1" applyFill="1" applyBorder="1" applyAlignment="1">
      <alignment horizontal="right" vertical="top"/>
    </xf>
    <xf numFmtId="0" fontId="6" fillId="0" borderId="37" xfId="0" applyFont="1" applyFill="1" applyBorder="1" applyAlignment="1">
      <alignment horizontal="right" vertical="top"/>
    </xf>
    <xf numFmtId="168" fontId="6" fillId="0" borderId="38" xfId="0" applyNumberFormat="1" applyFont="1" applyFill="1" applyBorder="1" applyAlignment="1">
      <alignment horizontal="right" vertical="top"/>
    </xf>
    <xf numFmtId="168" fontId="6" fillId="0" borderId="5" xfId="0" applyNumberFormat="1" applyFont="1" applyFill="1" applyBorder="1" applyAlignment="1">
      <alignment horizontal="right" vertical="top"/>
    </xf>
    <xf numFmtId="168" fontId="6" fillId="0" borderId="39" xfId="0" applyNumberFormat="1" applyFont="1" applyFill="1" applyBorder="1" applyAlignment="1">
      <alignment horizontal="right" vertical="top"/>
    </xf>
    <xf numFmtId="0" fontId="0" fillId="0" borderId="2" xfId="0" applyFill="1" applyBorder="1" applyAlignment="1">
      <alignment horizontal="center" vertical="center"/>
    </xf>
    <xf numFmtId="0" fontId="0" fillId="0" borderId="41" xfId="0" applyFill="1" applyBorder="1" applyAlignment="1">
      <alignment horizontal="center" vertical="center"/>
    </xf>
    <xf numFmtId="0" fontId="6" fillId="0" borderId="44" xfId="0" applyFont="1" applyFill="1" applyBorder="1" applyAlignment="1">
      <alignment horizontal="right" vertical="top"/>
    </xf>
    <xf numFmtId="168" fontId="6" fillId="0" borderId="45" xfId="0" applyNumberFormat="1" applyFont="1" applyFill="1" applyBorder="1" applyAlignment="1">
      <alignment horizontal="right" vertical="top"/>
    </xf>
    <xf numFmtId="0" fontId="0" fillId="0" borderId="49" xfId="0" applyFill="1" applyBorder="1" applyAlignment="1">
      <alignment horizontal="center" vertical="center"/>
    </xf>
    <xf numFmtId="0" fontId="0" fillId="0" borderId="36" xfId="0" applyFill="1" applyBorder="1" applyAlignment="1">
      <alignment horizontal="center" vertical="center"/>
    </xf>
    <xf numFmtId="168" fontId="6" fillId="0" borderId="37" xfId="0" applyNumberFormat="1" applyFont="1" applyFill="1" applyBorder="1" applyAlignment="1">
      <alignment horizontal="right" vertical="top"/>
    </xf>
    <xf numFmtId="0" fontId="0" fillId="0" borderId="9" xfId="0" applyFill="1" applyBorder="1" applyAlignment="1">
      <alignment horizontal="center" vertical="center"/>
    </xf>
    <xf numFmtId="0" fontId="0" fillId="0" borderId="6" xfId="0" applyFill="1" applyBorder="1" applyAlignment="1">
      <alignment horizontal="center" vertical="center"/>
    </xf>
    <xf numFmtId="0" fontId="6" fillId="0" borderId="0" xfId="0" applyFont="1" applyFill="1" applyBorder="1" applyAlignment="1">
      <alignment horizontal="left" vertical="top" wrapText="1"/>
    </xf>
    <xf numFmtId="168" fontId="6" fillId="0" borderId="6" xfId="0" applyNumberFormat="1" applyFont="1" applyFill="1" applyBorder="1" applyAlignment="1">
      <alignment horizontal="right" vertical="top"/>
    </xf>
    <xf numFmtId="0" fontId="6" fillId="0" borderId="39" xfId="0" applyFont="1" applyFill="1" applyBorder="1" applyAlignment="1">
      <alignment horizontal="right" vertical="top"/>
    </xf>
    <xf numFmtId="168" fontId="6" fillId="0" borderId="44" xfId="0" applyNumberFormat="1" applyFont="1" applyFill="1" applyBorder="1" applyAlignment="1">
      <alignment horizontal="right" vertical="top"/>
    </xf>
    <xf numFmtId="0" fontId="0" fillId="0" borderId="10" xfId="0" applyFill="1" applyBorder="1" applyAlignment="1">
      <alignment horizontal="center" vertical="center"/>
    </xf>
    <xf numFmtId="0" fontId="59" fillId="0" borderId="0" xfId="1" applyFont="1" applyFill="1"/>
    <xf numFmtId="0" fontId="60" fillId="0" borderId="0" xfId="1" applyFont="1" applyFill="1"/>
    <xf numFmtId="0" fontId="9" fillId="0" borderId="71" xfId="1" applyFont="1" applyFill="1" applyBorder="1" applyAlignment="1">
      <alignment horizontal="left" vertical="top" wrapText="1"/>
    </xf>
    <xf numFmtId="167" fontId="9" fillId="0" borderId="72" xfId="1" applyNumberFormat="1" applyFont="1" applyFill="1" applyBorder="1" applyAlignment="1">
      <alignment horizontal="right" vertical="top"/>
    </xf>
    <xf numFmtId="164" fontId="9" fillId="0" borderId="73" xfId="1" applyNumberFormat="1" applyFont="1" applyFill="1" applyBorder="1" applyAlignment="1">
      <alignment horizontal="right" vertical="top"/>
    </xf>
    <xf numFmtId="167" fontId="9" fillId="0" borderId="73" xfId="1" applyNumberFormat="1" applyFont="1" applyFill="1" applyBorder="1" applyAlignment="1">
      <alignment horizontal="right" vertical="top"/>
    </xf>
    <xf numFmtId="164" fontId="9" fillId="0" borderId="74" xfId="1" applyNumberFormat="1" applyFont="1" applyFill="1" applyBorder="1" applyAlignment="1">
      <alignment horizontal="right" vertical="top"/>
    </xf>
    <xf numFmtId="165" fontId="5" fillId="0" borderId="0" xfId="0" applyNumberFormat="1" applyFont="1" applyFill="1"/>
    <xf numFmtId="164" fontId="25" fillId="0" borderId="41" xfId="1" applyNumberFormat="1" applyFont="1" applyFill="1" applyBorder="1" applyAlignment="1">
      <alignment horizontal="right" vertical="top"/>
    </xf>
    <xf numFmtId="0" fontId="5" fillId="0" borderId="0" xfId="1" applyFill="1" applyAlignment="1">
      <alignment horizontal="center"/>
    </xf>
    <xf numFmtId="167" fontId="25" fillId="0" borderId="44" xfId="1" applyNumberFormat="1" applyFont="1" applyFill="1" applyBorder="1" applyAlignment="1">
      <alignment horizontal="right" vertical="top"/>
    </xf>
    <xf numFmtId="167" fontId="25" fillId="0" borderId="10" xfId="1" applyNumberFormat="1" applyFont="1" applyFill="1" applyBorder="1" applyAlignment="1">
      <alignment horizontal="right" vertical="top"/>
    </xf>
    <xf numFmtId="0" fontId="6" fillId="0" borderId="57" xfId="1" applyFont="1" applyFill="1" applyBorder="1" applyAlignment="1">
      <alignment horizontal="left" wrapText="1"/>
    </xf>
    <xf numFmtId="164" fontId="25" fillId="0" borderId="5" xfId="1" applyNumberFormat="1" applyFont="1" applyFill="1" applyBorder="1" applyAlignment="1">
      <alignment horizontal="right" vertical="top"/>
    </xf>
    <xf numFmtId="164" fontId="25" fillId="0" borderId="6" xfId="1" applyNumberFormat="1" applyFont="1" applyFill="1" applyBorder="1" applyAlignment="1">
      <alignment horizontal="right" vertical="top"/>
    </xf>
    <xf numFmtId="0" fontId="12" fillId="0" borderId="0" xfId="0" applyFont="1" applyFill="1"/>
    <xf numFmtId="0" fontId="15" fillId="0" borderId="0" xfId="4" applyFont="1" applyFill="1" applyBorder="1" applyAlignment="1"/>
    <xf numFmtId="0" fontId="5" fillId="0" borderId="0" xfId="4" applyFill="1"/>
    <xf numFmtId="0" fontId="16" fillId="0" borderId="0" xfId="4" applyFont="1" applyFill="1" applyBorder="1" applyAlignment="1"/>
    <xf numFmtId="0" fontId="6" fillId="0" borderId="14" xfId="4" applyFont="1" applyFill="1" applyBorder="1" applyAlignment="1">
      <alignment horizontal="right" vertical="top"/>
    </xf>
    <xf numFmtId="0" fontId="6" fillId="0" borderId="16" xfId="4" applyFont="1" applyFill="1" applyBorder="1" applyAlignment="1">
      <alignment vertical="top" wrapText="1"/>
    </xf>
    <xf numFmtId="0" fontId="6" fillId="0" borderId="3" xfId="4" applyFont="1" applyFill="1" applyBorder="1" applyAlignment="1">
      <alignment horizontal="left" vertical="top" wrapText="1"/>
    </xf>
    <xf numFmtId="0" fontId="6" fillId="0" borderId="16" xfId="4" applyFont="1" applyFill="1" applyBorder="1" applyAlignment="1">
      <alignment horizontal="right" vertical="top" wrapText="1"/>
    </xf>
    <xf numFmtId="167" fontId="6" fillId="0" borderId="16" xfId="4" applyNumberFormat="1" applyFont="1" applyFill="1" applyBorder="1" applyAlignment="1">
      <alignment horizontal="right" vertical="top"/>
    </xf>
    <xf numFmtId="0" fontId="6" fillId="0" borderId="18" xfId="4" applyFont="1" applyFill="1" applyBorder="1" applyAlignment="1">
      <alignment horizontal="left" vertical="top" wrapText="1"/>
    </xf>
    <xf numFmtId="167" fontId="6" fillId="0" borderId="19" xfId="4" applyNumberFormat="1" applyFont="1" applyFill="1" applyBorder="1" applyAlignment="1">
      <alignment horizontal="right" vertical="top"/>
    </xf>
    <xf numFmtId="0" fontId="6" fillId="0" borderId="7" xfId="4" applyFont="1" applyFill="1" applyBorder="1" applyAlignment="1">
      <alignment horizontal="center" wrapText="1"/>
    </xf>
    <xf numFmtId="0" fontId="6" fillId="0" borderId="8" xfId="4" applyFont="1" applyFill="1" applyBorder="1" applyAlignment="1">
      <alignment horizontal="center" wrapText="1"/>
    </xf>
    <xf numFmtId="0" fontId="6" fillId="0" borderId="27" xfId="4" applyFont="1" applyFill="1" applyBorder="1" applyAlignment="1">
      <alignment horizontal="center" wrapText="1"/>
    </xf>
    <xf numFmtId="0" fontId="6" fillId="0" borderId="28" xfId="4" applyFont="1" applyFill="1" applyBorder="1" applyAlignment="1">
      <alignment horizontal="left" vertical="top" wrapText="1"/>
    </xf>
    <xf numFmtId="167" fontId="6" fillId="0" borderId="29" xfId="4" applyNumberFormat="1" applyFont="1" applyFill="1" applyBorder="1" applyAlignment="1">
      <alignment horizontal="right" vertical="top"/>
    </xf>
    <xf numFmtId="164" fontId="6" fillId="0" borderId="30" xfId="4" applyNumberFormat="1" applyFont="1" applyFill="1" applyBorder="1" applyAlignment="1">
      <alignment horizontal="right" vertical="top"/>
    </xf>
    <xf numFmtId="167" fontId="6" fillId="0" borderId="30" xfId="4" applyNumberFormat="1" applyFont="1" applyFill="1" applyBorder="1" applyAlignment="1">
      <alignment horizontal="right" vertical="top"/>
    </xf>
    <xf numFmtId="164" fontId="6" fillId="0" borderId="31" xfId="4" applyNumberFormat="1" applyFont="1" applyFill="1" applyBorder="1" applyAlignment="1">
      <alignment horizontal="right" vertical="top"/>
    </xf>
    <xf numFmtId="0" fontId="6" fillId="0" borderId="15" xfId="4" applyFont="1" applyFill="1" applyBorder="1" applyAlignment="1">
      <alignment horizontal="left" vertical="top" wrapText="1"/>
    </xf>
    <xf numFmtId="167" fontId="6" fillId="0" borderId="37" xfId="4" applyNumberFormat="1" applyFont="1" applyFill="1" applyBorder="1" applyAlignment="1">
      <alignment horizontal="right" vertical="top"/>
    </xf>
    <xf numFmtId="167" fontId="6" fillId="0" borderId="9" xfId="4" applyNumberFormat="1" applyFont="1" applyFill="1" applyBorder="1" applyAlignment="1">
      <alignment horizontal="right" vertical="top"/>
    </xf>
    <xf numFmtId="167" fontId="6" fillId="0" borderId="38" xfId="4" applyNumberFormat="1" applyFont="1" applyFill="1" applyBorder="1" applyAlignment="1">
      <alignment horizontal="right" vertical="top"/>
    </xf>
    <xf numFmtId="167" fontId="6" fillId="0" borderId="5" xfId="4" applyNumberFormat="1" applyFont="1" applyFill="1" applyBorder="1" applyAlignment="1">
      <alignment horizontal="right" vertical="top"/>
    </xf>
    <xf numFmtId="167" fontId="6" fillId="0" borderId="6" xfId="4" applyNumberFormat="1" applyFont="1" applyFill="1" applyBorder="1" applyAlignment="1">
      <alignment horizontal="right" vertical="top"/>
    </xf>
    <xf numFmtId="167" fontId="6" fillId="0" borderId="39" xfId="4" applyNumberFormat="1" applyFont="1" applyFill="1" applyBorder="1" applyAlignment="1">
      <alignment horizontal="right" vertical="top"/>
    </xf>
    <xf numFmtId="167" fontId="6" fillId="0" borderId="1" xfId="4" applyNumberFormat="1" applyFont="1" applyFill="1" applyBorder="1" applyAlignment="1">
      <alignment horizontal="right" vertical="top"/>
    </xf>
    <xf numFmtId="167" fontId="6" fillId="0" borderId="2" xfId="4" applyNumberFormat="1" applyFont="1" applyFill="1" applyBorder="1" applyAlignment="1">
      <alignment horizontal="right" vertical="top"/>
    </xf>
    <xf numFmtId="167" fontId="6" fillId="0" borderId="41" xfId="4" applyNumberFormat="1" applyFont="1" applyFill="1" applyBorder="1" applyAlignment="1">
      <alignment horizontal="right" vertical="top"/>
    </xf>
    <xf numFmtId="0" fontId="6" fillId="0" borderId="43" xfId="4" applyFont="1" applyFill="1" applyBorder="1" applyAlignment="1">
      <alignment horizontal="left" vertical="top" wrapText="1"/>
    </xf>
    <xf numFmtId="167" fontId="6" fillId="0" borderId="44" xfId="4" applyNumberFormat="1" applyFont="1" applyFill="1" applyBorder="1" applyAlignment="1">
      <alignment horizontal="right" vertical="top"/>
    </xf>
    <xf numFmtId="167" fontId="6" fillId="0" borderId="10" xfId="4" applyNumberFormat="1" applyFont="1" applyFill="1" applyBorder="1" applyAlignment="1">
      <alignment horizontal="right" vertical="top"/>
    </xf>
    <xf numFmtId="167" fontId="6" fillId="0" borderId="45" xfId="4" applyNumberFormat="1" applyFont="1" applyFill="1" applyBorder="1" applyAlignment="1">
      <alignment horizontal="right" vertical="top"/>
    </xf>
    <xf numFmtId="0" fontId="5" fillId="0" borderId="10" xfId="4" applyFill="1" applyBorder="1" applyAlignment="1">
      <alignment horizontal="center" vertical="center"/>
    </xf>
    <xf numFmtId="0" fontId="5" fillId="0" borderId="6" xfId="4" applyFill="1" applyBorder="1" applyAlignment="1">
      <alignment horizontal="center" vertical="center"/>
    </xf>
    <xf numFmtId="0" fontId="5" fillId="0" borderId="2" xfId="4" applyFill="1" applyBorder="1" applyAlignment="1">
      <alignment horizontal="center" vertical="center"/>
    </xf>
    <xf numFmtId="167" fontId="6" fillId="0" borderId="48" xfId="4" applyNumberFormat="1" applyFont="1" applyFill="1" applyBorder="1" applyAlignment="1">
      <alignment horizontal="right" vertical="top"/>
    </xf>
    <xf numFmtId="167" fontId="6" fillId="0" borderId="49" xfId="4" applyNumberFormat="1" applyFont="1" applyFill="1" applyBorder="1" applyAlignment="1">
      <alignment horizontal="right" vertical="top"/>
    </xf>
    <xf numFmtId="167" fontId="6" fillId="0" borderId="36" xfId="4" applyNumberFormat="1" applyFont="1" applyFill="1" applyBorder="1" applyAlignment="1">
      <alignment horizontal="right" vertical="top"/>
    </xf>
    <xf numFmtId="0" fontId="6" fillId="0" borderId="29" xfId="4" applyFont="1" applyFill="1" applyBorder="1" applyAlignment="1">
      <alignment horizontal="right" vertical="top"/>
    </xf>
    <xf numFmtId="168" fontId="6" fillId="0" borderId="30" xfId="4" applyNumberFormat="1" applyFont="1" applyFill="1" applyBorder="1" applyAlignment="1">
      <alignment horizontal="right" vertical="top"/>
    </xf>
    <xf numFmtId="166" fontId="6" fillId="0" borderId="5" xfId="4" applyNumberFormat="1" applyFont="1" applyFill="1" applyBorder="1" applyAlignment="1">
      <alignment horizontal="right" vertical="top"/>
    </xf>
    <xf numFmtId="166" fontId="6" fillId="0" borderId="6" xfId="4" applyNumberFormat="1" applyFont="1" applyFill="1" applyBorder="1" applyAlignment="1">
      <alignment horizontal="right" vertical="top"/>
    </xf>
    <xf numFmtId="166" fontId="6" fillId="0" borderId="39" xfId="4" applyNumberFormat="1" applyFont="1" applyFill="1" applyBorder="1" applyAlignment="1">
      <alignment horizontal="right" vertical="top"/>
    </xf>
    <xf numFmtId="164" fontId="6" fillId="0" borderId="5" xfId="4" applyNumberFormat="1" applyFont="1" applyFill="1" applyBorder="1" applyAlignment="1">
      <alignment horizontal="right" vertical="top"/>
    </xf>
    <xf numFmtId="164" fontId="6" fillId="0" borderId="39" xfId="4" applyNumberFormat="1" applyFont="1" applyFill="1" applyBorder="1" applyAlignment="1">
      <alignment horizontal="right" vertical="top"/>
    </xf>
    <xf numFmtId="0" fontId="6" fillId="0" borderId="40" xfId="4" applyFont="1" applyFill="1" applyBorder="1" applyAlignment="1">
      <alignment horizontal="left" vertical="top" wrapText="1"/>
    </xf>
    <xf numFmtId="164" fontId="6" fillId="0" borderId="1" xfId="4" applyNumberFormat="1" applyFont="1" applyFill="1" applyBorder="1" applyAlignment="1">
      <alignment horizontal="right" vertical="top"/>
    </xf>
    <xf numFmtId="164" fontId="6" fillId="0" borderId="2" xfId="4" applyNumberFormat="1" applyFont="1" applyFill="1" applyBorder="1" applyAlignment="1">
      <alignment horizontal="right" vertical="top"/>
    </xf>
    <xf numFmtId="164" fontId="6" fillId="0" borderId="41" xfId="4" applyNumberFormat="1" applyFont="1" applyFill="1" applyBorder="1" applyAlignment="1">
      <alignment horizontal="right" vertical="top"/>
    </xf>
    <xf numFmtId="164" fontId="6" fillId="0" borderId="48" xfId="4" applyNumberFormat="1" applyFont="1" applyFill="1" applyBorder="1" applyAlignment="1">
      <alignment horizontal="right" vertical="top"/>
    </xf>
    <xf numFmtId="164" fontId="6" fillId="0" borderId="49" xfId="4" applyNumberFormat="1" applyFont="1" applyFill="1" applyBorder="1" applyAlignment="1">
      <alignment horizontal="right" vertical="top"/>
    </xf>
    <xf numFmtId="164" fontId="6" fillId="0" borderId="36" xfId="4" applyNumberFormat="1" applyFont="1" applyFill="1" applyBorder="1" applyAlignment="1">
      <alignment horizontal="right" vertical="top"/>
    </xf>
    <xf numFmtId="0" fontId="6" fillId="0" borderId="29" xfId="4" applyFont="1" applyFill="1" applyBorder="1" applyAlignment="1">
      <alignment horizontal="center" wrapText="1"/>
    </xf>
    <xf numFmtId="0" fontId="6" fillId="0" borderId="30" xfId="4" applyFont="1" applyFill="1" applyBorder="1" applyAlignment="1">
      <alignment horizontal="center" wrapText="1"/>
    </xf>
    <xf numFmtId="0" fontId="6" fillId="0" borderId="31" xfId="4" applyFont="1" applyFill="1" applyBorder="1" applyAlignment="1">
      <alignment horizontal="center" wrapText="1"/>
    </xf>
    <xf numFmtId="0" fontId="6" fillId="0" borderId="37" xfId="4" applyFont="1" applyFill="1" applyBorder="1" applyAlignment="1">
      <alignment horizontal="right" vertical="top"/>
    </xf>
    <xf numFmtId="168" fontId="6" fillId="0" borderId="38" xfId="4" applyNumberFormat="1" applyFont="1" applyFill="1" applyBorder="1" applyAlignment="1">
      <alignment horizontal="right" vertical="top"/>
    </xf>
    <xf numFmtId="168" fontId="6" fillId="0" borderId="5" xfId="4" applyNumberFormat="1" applyFont="1" applyFill="1" applyBorder="1" applyAlignment="1">
      <alignment horizontal="right" vertical="top"/>
    </xf>
    <xf numFmtId="168" fontId="6" fillId="0" borderId="39" xfId="4" applyNumberFormat="1" applyFont="1" applyFill="1" applyBorder="1" applyAlignment="1">
      <alignment horizontal="right" vertical="top"/>
    </xf>
    <xf numFmtId="0" fontId="5" fillId="0" borderId="41" xfId="4" applyFill="1" applyBorder="1" applyAlignment="1">
      <alignment horizontal="center" vertical="center"/>
    </xf>
    <xf numFmtId="0" fontId="6" fillId="0" borderId="44" xfId="4" applyFont="1" applyFill="1" applyBorder="1" applyAlignment="1">
      <alignment horizontal="right" vertical="top"/>
    </xf>
    <xf numFmtId="168" fontId="6" fillId="0" borderId="45" xfId="4" applyNumberFormat="1" applyFont="1" applyFill="1" applyBorder="1" applyAlignment="1">
      <alignment horizontal="right" vertical="top"/>
    </xf>
    <xf numFmtId="0" fontId="5" fillId="0" borderId="49" xfId="4" applyFill="1" applyBorder="1" applyAlignment="1">
      <alignment horizontal="center" vertical="center"/>
    </xf>
    <xf numFmtId="0" fontId="5" fillId="0" borderId="36" xfId="4" applyFill="1" applyBorder="1" applyAlignment="1">
      <alignment horizontal="center" vertical="center"/>
    </xf>
    <xf numFmtId="168" fontId="6" fillId="0" borderId="37" xfId="4" applyNumberFormat="1" applyFont="1" applyFill="1" applyBorder="1" applyAlignment="1">
      <alignment horizontal="right" vertical="top"/>
    </xf>
    <xf numFmtId="0" fontId="5" fillId="0" borderId="9" xfId="4" applyFill="1" applyBorder="1" applyAlignment="1">
      <alignment horizontal="center" vertical="center"/>
    </xf>
    <xf numFmtId="0" fontId="6" fillId="0" borderId="0" xfId="4" applyFont="1" applyFill="1" applyBorder="1" applyAlignment="1">
      <alignment horizontal="left" vertical="top" wrapText="1"/>
    </xf>
    <xf numFmtId="168" fontId="6" fillId="0" borderId="6" xfId="4" applyNumberFormat="1" applyFont="1" applyFill="1" applyBorder="1" applyAlignment="1">
      <alignment horizontal="right" vertical="top"/>
    </xf>
    <xf numFmtId="0" fontId="6" fillId="0" borderId="39" xfId="4" applyFont="1" applyFill="1" applyBorder="1" applyAlignment="1">
      <alignment horizontal="right" vertical="top"/>
    </xf>
    <xf numFmtId="168" fontId="6" fillId="0" borderId="44" xfId="4" applyNumberFormat="1" applyFont="1" applyFill="1" applyBorder="1" applyAlignment="1">
      <alignment horizontal="right" vertical="top"/>
    </xf>
    <xf numFmtId="0" fontId="6" fillId="0" borderId="14" xfId="4" applyFont="1" applyFill="1" applyBorder="1" applyAlignment="1">
      <alignment horizontal="left" vertical="top" wrapText="1"/>
    </xf>
    <xf numFmtId="164" fontId="6" fillId="0" borderId="9" xfId="4" applyNumberFormat="1" applyFont="1" applyFill="1" applyBorder="1" applyAlignment="1">
      <alignment horizontal="right" vertical="top"/>
    </xf>
    <xf numFmtId="164" fontId="6" fillId="0" borderId="38" xfId="4" applyNumberFormat="1" applyFont="1" applyFill="1" applyBorder="1" applyAlignment="1">
      <alignment horizontal="right" vertical="top"/>
    </xf>
    <xf numFmtId="0" fontId="6" fillId="0" borderId="19" xfId="4" applyFont="1" applyFill="1" applyBorder="1" applyAlignment="1">
      <alignment horizontal="left" vertical="top" wrapText="1"/>
    </xf>
    <xf numFmtId="168" fontId="6" fillId="0" borderId="9" xfId="4" applyNumberFormat="1" applyFont="1" applyFill="1" applyBorder="1" applyAlignment="1">
      <alignment horizontal="right" vertical="top"/>
    </xf>
    <xf numFmtId="0" fontId="6" fillId="0" borderId="48" xfId="4" applyFont="1" applyFill="1" applyBorder="1" applyAlignment="1">
      <alignment horizontal="right" vertical="top"/>
    </xf>
    <xf numFmtId="168" fontId="6" fillId="0" borderId="49" xfId="4" applyNumberFormat="1" applyFont="1" applyFill="1" applyBorder="1" applyAlignment="1">
      <alignment horizontal="right" vertical="top"/>
    </xf>
    <xf numFmtId="0" fontId="5" fillId="0" borderId="28" xfId="4" applyFill="1" applyBorder="1" applyAlignment="1">
      <alignment horizontal="center" vertical="center" wrapText="1"/>
    </xf>
    <xf numFmtId="0" fontId="6" fillId="0" borderId="16" xfId="4" applyFont="1" applyFill="1" applyBorder="1" applyAlignment="1">
      <alignment horizontal="left" vertical="top" wrapText="1"/>
    </xf>
    <xf numFmtId="0" fontId="6" fillId="0" borderId="4" xfId="4" applyFont="1" applyFill="1" applyBorder="1" applyAlignment="1">
      <alignment horizontal="left" vertical="top" wrapText="1"/>
    </xf>
    <xf numFmtId="0" fontId="15" fillId="0" borderId="0" xfId="6" applyFont="1" applyFill="1" applyBorder="1" applyAlignment="1"/>
    <xf numFmtId="0" fontId="16" fillId="0" borderId="0" xfId="6" applyFont="1" applyFill="1" applyBorder="1" applyAlignment="1"/>
    <xf numFmtId="0" fontId="17" fillId="0" borderId="13" xfId="6" applyFont="1" applyFill="1" applyBorder="1" applyAlignment="1">
      <alignment horizontal="center" vertical="center" wrapText="1"/>
    </xf>
    <xf numFmtId="0" fontId="6" fillId="0" borderId="56" xfId="6" applyFont="1" applyFill="1" applyBorder="1" applyAlignment="1">
      <alignment horizontal="left" vertical="top" wrapText="1"/>
    </xf>
    <xf numFmtId="0" fontId="6" fillId="0" borderId="15" xfId="6" applyFont="1" applyFill="1" applyBorder="1" applyAlignment="1">
      <alignment horizontal="left" vertical="top" wrapText="1"/>
    </xf>
    <xf numFmtId="0" fontId="6" fillId="0" borderId="14" xfId="6" applyFont="1" applyFill="1" applyBorder="1" applyAlignment="1">
      <alignment horizontal="right" vertical="top"/>
    </xf>
    <xf numFmtId="0" fontId="6" fillId="0" borderId="4" xfId="6" applyFont="1" applyFill="1" applyBorder="1" applyAlignment="1">
      <alignment horizontal="left" vertical="top" wrapText="1"/>
    </xf>
    <xf numFmtId="0" fontId="6" fillId="0" borderId="3" xfId="6" applyFont="1" applyFill="1" applyBorder="1" applyAlignment="1">
      <alignment horizontal="left" vertical="top" wrapText="1"/>
    </xf>
    <xf numFmtId="0" fontId="6" fillId="0" borderId="16" xfId="6" applyFont="1" applyFill="1" applyBorder="1" applyAlignment="1">
      <alignment vertical="top" wrapText="1"/>
    </xf>
    <xf numFmtId="0" fontId="6" fillId="0" borderId="16" xfId="6" applyFont="1" applyFill="1" applyBorder="1" applyAlignment="1">
      <alignment horizontal="right" vertical="top" wrapText="1"/>
    </xf>
    <xf numFmtId="167" fontId="6" fillId="0" borderId="16" xfId="6" applyNumberFormat="1" applyFont="1" applyFill="1" applyBorder="1" applyAlignment="1">
      <alignment horizontal="right" vertical="top"/>
    </xf>
    <xf numFmtId="0" fontId="6" fillId="0" borderId="17" xfId="6" applyFont="1" applyFill="1" applyBorder="1" applyAlignment="1">
      <alignment horizontal="left" vertical="top" wrapText="1"/>
    </xf>
    <xf numFmtId="0" fontId="6" fillId="0" borderId="18" xfId="6" applyFont="1" applyFill="1" applyBorder="1" applyAlignment="1">
      <alignment horizontal="left" vertical="top" wrapText="1"/>
    </xf>
    <xf numFmtId="167" fontId="6" fillId="0" borderId="19" xfId="6" applyNumberFormat="1" applyFont="1" applyFill="1" applyBorder="1" applyAlignment="1">
      <alignment horizontal="right" vertical="top"/>
    </xf>
    <xf numFmtId="0" fontId="5" fillId="0" borderId="14" xfId="6" applyFill="1" applyBorder="1" applyAlignment="1">
      <alignment horizontal="center" vertical="center" wrapText="1"/>
    </xf>
    <xf numFmtId="0" fontId="6" fillId="0" borderId="20" xfId="6" applyFont="1" applyFill="1" applyBorder="1" applyAlignment="1">
      <alignment horizontal="center" wrapText="1"/>
    </xf>
    <xf numFmtId="0" fontId="6" fillId="0" borderId="21" xfId="6" applyFont="1" applyFill="1" applyBorder="1" applyAlignment="1">
      <alignment horizontal="center" wrapText="1"/>
    </xf>
    <xf numFmtId="0" fontId="6" fillId="0" borderId="22" xfId="6" applyFont="1" applyFill="1" applyBorder="1" applyAlignment="1">
      <alignment horizontal="center" wrapText="1"/>
    </xf>
    <xf numFmtId="0" fontId="5" fillId="0" borderId="16" xfId="6" applyFill="1" applyBorder="1" applyAlignment="1">
      <alignment horizontal="center" vertical="center" wrapText="1"/>
    </xf>
    <xf numFmtId="0" fontId="6" fillId="0" borderId="23" xfId="6" applyFont="1" applyFill="1" applyBorder="1" applyAlignment="1">
      <alignment horizontal="center" wrapText="1"/>
    </xf>
    <xf numFmtId="0" fontId="6" fillId="0" borderId="24" xfId="6" applyFont="1" applyFill="1" applyBorder="1" applyAlignment="1">
      <alignment horizontal="center" wrapText="1"/>
    </xf>
    <xf numFmtId="0" fontId="6" fillId="0" borderId="25" xfId="6" applyFont="1" applyFill="1" applyBorder="1" applyAlignment="1">
      <alignment horizontal="center" wrapText="1"/>
    </xf>
    <xf numFmtId="0" fontId="6" fillId="0" borderId="26" xfId="6" applyFont="1" applyFill="1" applyBorder="1" applyAlignment="1">
      <alignment horizontal="center" wrapText="1"/>
    </xf>
    <xf numFmtId="0" fontId="5" fillId="0" borderId="19" xfId="6" applyFill="1" applyBorder="1" applyAlignment="1">
      <alignment horizontal="center" vertical="center" wrapText="1"/>
    </xf>
    <xf numFmtId="0" fontId="6" fillId="0" borderId="7" xfId="6" applyFont="1" applyFill="1" applyBorder="1" applyAlignment="1">
      <alignment horizontal="center" wrapText="1"/>
    </xf>
    <xf numFmtId="0" fontId="6" fillId="0" borderId="8" xfId="6" applyFont="1" applyFill="1" applyBorder="1" applyAlignment="1">
      <alignment horizontal="center" wrapText="1"/>
    </xf>
    <xf numFmtId="0" fontId="6" fillId="0" borderId="27" xfId="6" applyFont="1" applyFill="1" applyBorder="1" applyAlignment="1">
      <alignment horizontal="center" wrapText="1"/>
    </xf>
    <xf numFmtId="0" fontId="6" fillId="0" borderId="28" xfId="6" applyFont="1" applyFill="1" applyBorder="1" applyAlignment="1">
      <alignment horizontal="left" vertical="top" wrapText="1"/>
    </xf>
    <xf numFmtId="167" fontId="6" fillId="0" borderId="29" xfId="6" applyNumberFormat="1" applyFont="1" applyFill="1" applyBorder="1" applyAlignment="1">
      <alignment horizontal="right" vertical="top"/>
    </xf>
    <xf numFmtId="164" fontId="6" fillId="0" borderId="30" xfId="6" applyNumberFormat="1" applyFont="1" applyFill="1" applyBorder="1" applyAlignment="1">
      <alignment horizontal="right" vertical="top"/>
    </xf>
    <xf numFmtId="167" fontId="6" fillId="0" borderId="30" xfId="6" applyNumberFormat="1" applyFont="1" applyFill="1" applyBorder="1" applyAlignment="1">
      <alignment horizontal="right" vertical="top"/>
    </xf>
    <xf numFmtId="164" fontId="6" fillId="0" borderId="31" xfId="6" applyNumberFormat="1" applyFont="1" applyFill="1" applyBorder="1" applyAlignment="1">
      <alignment horizontal="right" vertical="top"/>
    </xf>
    <xf numFmtId="0" fontId="17" fillId="0" borderId="0" xfId="6" applyFont="1" applyFill="1" applyBorder="1" applyAlignment="1">
      <alignment horizontal="center" vertical="center" wrapText="1"/>
    </xf>
    <xf numFmtId="0" fontId="6" fillId="0" borderId="13" xfId="6" applyFont="1" applyFill="1" applyBorder="1" applyAlignment="1">
      <alignment horizontal="left"/>
    </xf>
    <xf numFmtId="0" fontId="6" fillId="0" borderId="56" xfId="6" applyFont="1" applyFill="1" applyBorder="1" applyAlignment="1">
      <alignment horizontal="left" wrapText="1"/>
    </xf>
    <xf numFmtId="0" fontId="6" fillId="0" borderId="32" xfId="6" applyFont="1" applyFill="1" applyBorder="1" applyAlignment="1">
      <alignment horizontal="left" wrapText="1"/>
    </xf>
    <xf numFmtId="0" fontId="6" fillId="0" borderId="15" xfId="6" applyFont="1" applyFill="1" applyBorder="1" applyAlignment="1">
      <alignment horizontal="left" wrapText="1"/>
    </xf>
    <xf numFmtId="0" fontId="6" fillId="0" borderId="34" xfId="6" applyFont="1" applyFill="1" applyBorder="1" applyAlignment="1">
      <alignment horizontal="center" wrapText="1"/>
    </xf>
    <xf numFmtId="0" fontId="6" fillId="0" borderId="38" xfId="6" applyFont="1" applyFill="1" applyBorder="1" applyAlignment="1">
      <alignment horizontal="center" wrapText="1"/>
    </xf>
    <xf numFmtId="0" fontId="6" fillId="0" borderId="17" xfId="6" applyFont="1" applyFill="1" applyBorder="1" applyAlignment="1">
      <alignment horizontal="left" wrapText="1"/>
    </xf>
    <xf numFmtId="0" fontId="6" fillId="0" borderId="13" xfId="6" applyFont="1" applyFill="1" applyBorder="1" applyAlignment="1">
      <alignment horizontal="left" wrapText="1"/>
    </xf>
    <xf numFmtId="0" fontId="6" fillId="0" borderId="18" xfId="6" applyFont="1" applyFill="1" applyBorder="1" applyAlignment="1">
      <alignment horizontal="left" wrapText="1"/>
    </xf>
    <xf numFmtId="0" fontId="6" fillId="0" borderId="36" xfId="6" applyFont="1" applyFill="1" applyBorder="1" applyAlignment="1">
      <alignment horizontal="center" wrapText="1"/>
    </xf>
    <xf numFmtId="0" fontId="6" fillId="0" borderId="32" xfId="6" applyFont="1" applyFill="1" applyBorder="1" applyAlignment="1">
      <alignment horizontal="left" vertical="top" wrapText="1"/>
    </xf>
    <xf numFmtId="167" fontId="6" fillId="0" borderId="37" xfId="6" applyNumberFormat="1" applyFont="1" applyFill="1" applyBorder="1" applyAlignment="1">
      <alignment horizontal="right" vertical="top"/>
    </xf>
    <xf numFmtId="167" fontId="6" fillId="0" borderId="9" xfId="6" applyNumberFormat="1" applyFont="1" applyFill="1" applyBorder="1" applyAlignment="1">
      <alignment horizontal="right" vertical="top"/>
    </xf>
    <xf numFmtId="167" fontId="6" fillId="0" borderId="38" xfId="6" applyNumberFormat="1" applyFont="1" applyFill="1" applyBorder="1" applyAlignment="1">
      <alignment horizontal="right" vertical="top"/>
    </xf>
    <xf numFmtId="0" fontId="6" fillId="0" borderId="0" xfId="6" applyFont="1" applyFill="1" applyBorder="1" applyAlignment="1">
      <alignment horizontal="left" vertical="top" wrapText="1"/>
    </xf>
    <xf numFmtId="167" fontId="6" fillId="0" borderId="5" xfId="6" applyNumberFormat="1" applyFont="1" applyFill="1" applyBorder="1" applyAlignment="1">
      <alignment horizontal="right" vertical="top"/>
    </xf>
    <xf numFmtId="167" fontId="6" fillId="0" borderId="6" xfId="6" applyNumberFormat="1" applyFont="1" applyFill="1" applyBorder="1" applyAlignment="1">
      <alignment horizontal="right" vertical="top"/>
    </xf>
    <xf numFmtId="167" fontId="6" fillId="0" borderId="39" xfId="6" applyNumberFormat="1" applyFont="1" applyFill="1" applyBorder="1" applyAlignment="1">
      <alignment horizontal="right" vertical="top"/>
    </xf>
    <xf numFmtId="0" fontId="6" fillId="0" borderId="47" xfId="6" applyFont="1" applyFill="1" applyBorder="1" applyAlignment="1">
      <alignment horizontal="left" vertical="top" wrapText="1"/>
    </xf>
    <xf numFmtId="0" fontId="6" fillId="0" borderId="35" xfId="6" applyFont="1" applyFill="1" applyBorder="1" applyAlignment="1">
      <alignment horizontal="left" vertical="top" wrapText="1"/>
    </xf>
    <xf numFmtId="0" fontId="6" fillId="0" borderId="40" xfId="6" applyFont="1" applyFill="1" applyBorder="1" applyAlignment="1">
      <alignment horizontal="left" vertical="top" wrapText="1"/>
    </xf>
    <xf numFmtId="167" fontId="6" fillId="0" borderId="1" xfId="6" applyNumberFormat="1" applyFont="1" applyFill="1" applyBorder="1" applyAlignment="1">
      <alignment horizontal="right" vertical="top"/>
    </xf>
    <xf numFmtId="167" fontId="6" fillId="0" borderId="2" xfId="6" applyNumberFormat="1" applyFont="1" applyFill="1" applyBorder="1" applyAlignment="1">
      <alignment horizontal="right" vertical="top"/>
    </xf>
    <xf numFmtId="167" fontId="6" fillId="0" borderId="41" xfId="6" applyNumberFormat="1" applyFont="1" applyFill="1" applyBorder="1" applyAlignment="1">
      <alignment horizontal="right" vertical="top"/>
    </xf>
    <xf numFmtId="0" fontId="6" fillId="0" borderId="58" xfId="6" applyFont="1" applyFill="1" applyBorder="1" applyAlignment="1">
      <alignment horizontal="left" vertical="top" wrapText="1"/>
    </xf>
    <xf numFmtId="0" fontId="6" fillId="0" borderId="46" xfId="6" applyFont="1" applyFill="1" applyBorder="1" applyAlignment="1">
      <alignment horizontal="left" vertical="top" wrapText="1"/>
    </xf>
    <xf numFmtId="0" fontId="6" fillId="0" borderId="43" xfId="6" applyFont="1" applyFill="1" applyBorder="1" applyAlignment="1">
      <alignment horizontal="left" vertical="top" wrapText="1"/>
    </xf>
    <xf numFmtId="167" fontId="6" fillId="0" borderId="44" xfId="6" applyNumberFormat="1" applyFont="1" applyFill="1" applyBorder="1" applyAlignment="1">
      <alignment horizontal="right" vertical="top"/>
    </xf>
    <xf numFmtId="167" fontId="6" fillId="0" borderId="10" xfId="6" applyNumberFormat="1" applyFont="1" applyFill="1" applyBorder="1" applyAlignment="1">
      <alignment horizontal="right" vertical="top"/>
    </xf>
    <xf numFmtId="167" fontId="6" fillId="0" borderId="45" xfId="6" applyNumberFormat="1" applyFont="1" applyFill="1" applyBorder="1" applyAlignment="1">
      <alignment horizontal="right" vertical="top"/>
    </xf>
    <xf numFmtId="0" fontId="6" fillId="0" borderId="13" xfId="6" applyFont="1" applyFill="1" applyBorder="1" applyAlignment="1">
      <alignment horizontal="left" vertical="top" wrapText="1"/>
    </xf>
    <xf numFmtId="167" fontId="6" fillId="0" borderId="48" xfId="6" applyNumberFormat="1" applyFont="1" applyFill="1" applyBorder="1" applyAlignment="1">
      <alignment horizontal="right" vertical="top"/>
    </xf>
    <xf numFmtId="167" fontId="6" fillId="0" borderId="49" xfId="6" applyNumberFormat="1" applyFont="1" applyFill="1" applyBorder="1" applyAlignment="1">
      <alignment horizontal="right" vertical="top"/>
    </xf>
    <xf numFmtId="167" fontId="6" fillId="0" borderId="36" xfId="6" applyNumberFormat="1" applyFont="1" applyFill="1" applyBorder="1" applyAlignment="1">
      <alignment horizontal="right" vertical="top"/>
    </xf>
    <xf numFmtId="0" fontId="6" fillId="0" borderId="29" xfId="6" applyFont="1" applyFill="1" applyBorder="1" applyAlignment="1">
      <alignment horizontal="right" vertical="top"/>
    </xf>
    <xf numFmtId="168" fontId="6" fillId="0" borderId="30" xfId="6" applyNumberFormat="1" applyFont="1" applyFill="1" applyBorder="1" applyAlignment="1">
      <alignment horizontal="right" vertical="top"/>
    </xf>
    <xf numFmtId="0" fontId="6" fillId="0" borderId="32" xfId="6" applyFont="1" applyFill="1" applyBorder="1" applyAlignment="1">
      <alignment horizontal="left" vertical="top"/>
    </xf>
    <xf numFmtId="166" fontId="6" fillId="0" borderId="5" xfId="6" applyNumberFormat="1" applyFont="1" applyFill="1" applyBorder="1" applyAlignment="1">
      <alignment horizontal="right" vertical="top"/>
    </xf>
    <xf numFmtId="166" fontId="6" fillId="0" borderId="6" xfId="6" applyNumberFormat="1" applyFont="1" applyFill="1" applyBorder="1" applyAlignment="1">
      <alignment horizontal="right" vertical="top"/>
    </xf>
    <xf numFmtId="166" fontId="6" fillId="0" borderId="39" xfId="6" applyNumberFormat="1" applyFont="1" applyFill="1" applyBorder="1" applyAlignment="1">
      <alignment horizontal="right" vertical="top"/>
    </xf>
    <xf numFmtId="164" fontId="6" fillId="0" borderId="5" xfId="6" applyNumberFormat="1" applyFont="1" applyFill="1" applyBorder="1" applyAlignment="1">
      <alignment horizontal="right" vertical="top"/>
    </xf>
    <xf numFmtId="164" fontId="6" fillId="0" borderId="6" xfId="6" applyNumberFormat="1" applyFont="1" applyFill="1" applyBorder="1" applyAlignment="1">
      <alignment horizontal="right" vertical="top"/>
    </xf>
    <xf numFmtId="164" fontId="6" fillId="0" borderId="39" xfId="6" applyNumberFormat="1" applyFont="1" applyFill="1" applyBorder="1" applyAlignment="1">
      <alignment horizontal="right" vertical="top"/>
    </xf>
    <xf numFmtId="164" fontId="6" fillId="0" borderId="1" xfId="6" applyNumberFormat="1" applyFont="1" applyFill="1" applyBorder="1" applyAlignment="1">
      <alignment horizontal="right" vertical="top"/>
    </xf>
    <xf numFmtId="164" fontId="6" fillId="0" borderId="2" xfId="6" applyNumberFormat="1" applyFont="1" applyFill="1" applyBorder="1" applyAlignment="1">
      <alignment horizontal="right" vertical="top"/>
    </xf>
    <xf numFmtId="164" fontId="6" fillId="0" borderId="41" xfId="6" applyNumberFormat="1" applyFont="1" applyFill="1" applyBorder="1" applyAlignment="1">
      <alignment horizontal="right" vertical="top"/>
    </xf>
    <xf numFmtId="164" fontId="6" fillId="0" borderId="48" xfId="6" applyNumberFormat="1" applyFont="1" applyFill="1" applyBorder="1" applyAlignment="1">
      <alignment horizontal="right" vertical="top"/>
    </xf>
    <xf numFmtId="164" fontId="6" fillId="0" borderId="49" xfId="6" applyNumberFormat="1" applyFont="1" applyFill="1" applyBorder="1" applyAlignment="1">
      <alignment horizontal="right" vertical="top"/>
    </xf>
    <xf numFmtId="164" fontId="6" fillId="0" borderId="36" xfId="6" applyNumberFormat="1" applyFont="1" applyFill="1" applyBorder="1" applyAlignment="1">
      <alignment horizontal="right" vertical="top"/>
    </xf>
    <xf numFmtId="0" fontId="6" fillId="0" borderId="57" xfId="6" applyFont="1" applyFill="1" applyBorder="1" applyAlignment="1">
      <alignment horizontal="left" wrapText="1"/>
    </xf>
    <xf numFmtId="0" fontId="6" fillId="0" borderId="55" xfId="6" applyFont="1" applyFill="1" applyBorder="1" applyAlignment="1">
      <alignment horizontal="left" wrapText="1"/>
    </xf>
    <xf numFmtId="0" fontId="6" fillId="0" borderId="29" xfId="6" applyFont="1" applyFill="1" applyBorder="1" applyAlignment="1">
      <alignment horizontal="center" wrapText="1"/>
    </xf>
    <xf numFmtId="0" fontId="6" fillId="0" borderId="30" xfId="6" applyFont="1" applyFill="1" applyBorder="1" applyAlignment="1">
      <alignment horizontal="center" wrapText="1"/>
    </xf>
    <xf numFmtId="0" fontId="6" fillId="0" borderId="31" xfId="6" applyFont="1" applyFill="1" applyBorder="1" applyAlignment="1">
      <alignment horizontal="center" wrapText="1"/>
    </xf>
    <xf numFmtId="0" fontId="6" fillId="0" borderId="37" xfId="6" applyFont="1" applyFill="1" applyBorder="1" applyAlignment="1">
      <alignment horizontal="right" vertical="top"/>
    </xf>
    <xf numFmtId="168" fontId="6" fillId="0" borderId="38" xfId="6" applyNumberFormat="1" applyFont="1" applyFill="1" applyBorder="1" applyAlignment="1">
      <alignment horizontal="right" vertical="top"/>
    </xf>
    <xf numFmtId="168" fontId="6" fillId="0" borderId="5" xfId="6" applyNumberFormat="1" applyFont="1" applyFill="1" applyBorder="1" applyAlignment="1">
      <alignment horizontal="right" vertical="top"/>
    </xf>
    <xf numFmtId="168" fontId="6" fillId="0" borderId="39" xfId="6" applyNumberFormat="1" applyFont="1" applyFill="1" applyBorder="1" applyAlignment="1">
      <alignment horizontal="right" vertical="top"/>
    </xf>
    <xf numFmtId="0" fontId="5" fillId="0" borderId="2" xfId="6" applyFill="1" applyBorder="1" applyAlignment="1">
      <alignment horizontal="center" vertical="center"/>
    </xf>
    <xf numFmtId="0" fontId="5" fillId="0" borderId="41" xfId="6" applyFill="1" applyBorder="1" applyAlignment="1">
      <alignment horizontal="center" vertical="center"/>
    </xf>
    <xf numFmtId="0" fontId="6" fillId="0" borderId="44" xfId="6" applyFont="1" applyFill="1" applyBorder="1" applyAlignment="1">
      <alignment horizontal="right" vertical="top"/>
    </xf>
    <xf numFmtId="168" fontId="6" fillId="0" borderId="45" xfId="6" applyNumberFormat="1" applyFont="1" applyFill="1" applyBorder="1" applyAlignment="1">
      <alignment horizontal="right" vertical="top"/>
    </xf>
    <xf numFmtId="0" fontId="5" fillId="0" borderId="49" xfId="6" applyFill="1" applyBorder="1" applyAlignment="1">
      <alignment horizontal="center" vertical="center"/>
    </xf>
    <xf numFmtId="0" fontId="5" fillId="0" borderId="36" xfId="6" applyFill="1" applyBorder="1" applyAlignment="1">
      <alignment horizontal="center" vertical="center"/>
    </xf>
    <xf numFmtId="0" fontId="6" fillId="0" borderId="54" xfId="6" applyFont="1" applyFill="1" applyBorder="1" applyAlignment="1">
      <alignment horizontal="left" wrapText="1"/>
    </xf>
    <xf numFmtId="168" fontId="6" fillId="0" borderId="37" xfId="6" applyNumberFormat="1" applyFont="1" applyFill="1" applyBorder="1" applyAlignment="1">
      <alignment horizontal="right" vertical="top"/>
    </xf>
    <xf numFmtId="0" fontId="5" fillId="0" borderId="9" xfId="6" applyFill="1" applyBorder="1" applyAlignment="1">
      <alignment horizontal="center" vertical="center"/>
    </xf>
    <xf numFmtId="0" fontId="5" fillId="0" borderId="6" xfId="6" applyFill="1" applyBorder="1" applyAlignment="1">
      <alignment horizontal="center" vertical="center"/>
    </xf>
    <xf numFmtId="168" fontId="6" fillId="0" borderId="6" xfId="6" applyNumberFormat="1" applyFont="1" applyFill="1" applyBorder="1" applyAlignment="1">
      <alignment horizontal="right" vertical="top"/>
    </xf>
    <xf numFmtId="0" fontId="6" fillId="0" borderId="39" xfId="6" applyFont="1" applyFill="1" applyBorder="1" applyAlignment="1">
      <alignment horizontal="right" vertical="top"/>
    </xf>
    <xf numFmtId="168" fontId="6" fillId="0" borderId="44" xfId="6" applyNumberFormat="1" applyFont="1" applyFill="1" applyBorder="1" applyAlignment="1">
      <alignment horizontal="right" vertical="top"/>
    </xf>
    <xf numFmtId="0" fontId="5" fillId="0" borderId="10" xfId="6" applyFill="1" applyBorder="1" applyAlignment="1">
      <alignment horizontal="center" vertical="center"/>
    </xf>
    <xf numFmtId="0" fontId="5" fillId="0" borderId="44" xfId="6" applyFill="1" applyBorder="1" applyAlignment="1">
      <alignment horizontal="center" vertical="center"/>
    </xf>
    <xf numFmtId="0" fontId="5" fillId="0" borderId="1" xfId="6" applyFill="1" applyBorder="1" applyAlignment="1">
      <alignment horizontal="center" vertical="center"/>
    </xf>
    <xf numFmtId="0" fontId="5" fillId="0" borderId="0" xfId="6" applyFont="1" applyFill="1"/>
    <xf numFmtId="0" fontId="2" fillId="0" borderId="0" xfId="0" applyFont="1" applyFill="1"/>
    <xf numFmtId="0" fontId="5" fillId="0" borderId="5" xfId="6" applyFill="1" applyBorder="1" applyAlignment="1">
      <alignment horizontal="center" vertical="center"/>
    </xf>
    <xf numFmtId="9" fontId="5" fillId="0" borderId="0" xfId="6" applyNumberFormat="1" applyFill="1"/>
    <xf numFmtId="0" fontId="6" fillId="0" borderId="44" xfId="6" applyFont="1" applyFill="1" applyBorder="1" applyAlignment="1">
      <alignment vertical="top" wrapText="1"/>
    </xf>
    <xf numFmtId="0" fontId="5" fillId="0" borderId="45" xfId="6" applyFill="1" applyBorder="1" applyAlignment="1">
      <alignment horizontal="center" vertical="center"/>
    </xf>
    <xf numFmtId="165" fontId="37" fillId="0" borderId="0" xfId="0" applyNumberFormat="1" applyFont="1" applyFill="1"/>
    <xf numFmtId="0" fontId="5" fillId="0" borderId="28" xfId="6" applyFill="1" applyBorder="1" applyAlignment="1">
      <alignment horizontal="center" vertical="center" wrapText="1"/>
    </xf>
    <xf numFmtId="0" fontId="6" fillId="0" borderId="14" xfId="6" applyFont="1" applyFill="1" applyBorder="1" applyAlignment="1">
      <alignment horizontal="left" vertical="top" wrapText="1"/>
    </xf>
    <xf numFmtId="0" fontId="6" fillId="0" borderId="16" xfId="6" applyFont="1" applyFill="1" applyBorder="1" applyAlignment="1">
      <alignment horizontal="left" vertical="top" wrapText="1"/>
    </xf>
    <xf numFmtId="0" fontId="6" fillId="0" borderId="19" xfId="6" applyFont="1" applyFill="1" applyBorder="1" applyAlignment="1">
      <alignment horizontal="left" vertical="top" wrapText="1"/>
    </xf>
    <xf numFmtId="164" fontId="6" fillId="0" borderId="9" xfId="1" applyNumberFormat="1" applyFont="1" applyFill="1" applyBorder="1" applyAlignment="1">
      <alignment horizontal="right" vertical="top"/>
    </xf>
    <xf numFmtId="164" fontId="6" fillId="0" borderId="38" xfId="1" applyNumberFormat="1" applyFont="1" applyFill="1" applyBorder="1" applyAlignment="1">
      <alignment horizontal="right" vertical="top"/>
    </xf>
    <xf numFmtId="168" fontId="6" fillId="0" borderId="9" xfId="1" applyNumberFormat="1" applyFont="1" applyFill="1" applyBorder="1" applyAlignment="1">
      <alignment horizontal="right" vertical="top"/>
    </xf>
    <xf numFmtId="0" fontId="6" fillId="0" borderId="5" xfId="1" applyFont="1" applyFill="1" applyBorder="1" applyAlignment="1">
      <alignment horizontal="right" vertical="top"/>
    </xf>
    <xf numFmtId="0" fontId="5" fillId="0" borderId="38" xfId="1" applyFill="1" applyBorder="1" applyAlignment="1">
      <alignment horizontal="center" vertical="center"/>
    </xf>
    <xf numFmtId="0" fontId="5" fillId="0" borderId="39" xfId="1" applyFill="1" applyBorder="1" applyAlignment="1">
      <alignment horizontal="center" vertical="center"/>
    </xf>
    <xf numFmtId="0" fontId="5" fillId="0" borderId="5" xfId="1" applyFill="1" applyBorder="1" applyAlignment="1">
      <alignment horizontal="center" vertical="center"/>
    </xf>
    <xf numFmtId="168" fontId="6" fillId="0" borderId="10" xfId="1" applyNumberFormat="1" applyFont="1" applyFill="1" applyBorder="1" applyAlignment="1">
      <alignment horizontal="right" vertical="top"/>
    </xf>
    <xf numFmtId="0" fontId="5" fillId="0" borderId="45" xfId="1" applyFill="1" applyBorder="1" applyAlignment="1">
      <alignment horizontal="center" vertical="center"/>
    </xf>
    <xf numFmtId="0" fontId="6" fillId="0" borderId="18" xfId="0" applyFont="1" applyFill="1" applyBorder="1" applyAlignment="1">
      <alignment horizontal="left" vertical="top" wrapText="1"/>
    </xf>
    <xf numFmtId="0" fontId="6" fillId="0" borderId="40" xfId="0" applyFont="1" applyFill="1" applyBorder="1" applyAlignment="1">
      <alignment horizontal="left" vertical="top" wrapText="1"/>
    </xf>
    <xf numFmtId="0" fontId="6" fillId="0" borderId="31" xfId="0" applyFont="1" applyFill="1" applyBorder="1" applyAlignment="1">
      <alignment horizontal="center" wrapText="1"/>
    </xf>
    <xf numFmtId="0" fontId="0" fillId="0" borderId="28" xfId="0" applyFill="1" applyBorder="1" applyAlignment="1">
      <alignment horizontal="center" vertical="center" wrapText="1"/>
    </xf>
    <xf numFmtId="0" fontId="6" fillId="0" borderId="14" xfId="0" applyFont="1" applyFill="1" applyBorder="1" applyAlignment="1">
      <alignment horizontal="left" vertical="top" wrapText="1"/>
    </xf>
    <xf numFmtId="0" fontId="6" fillId="0" borderId="16"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18" xfId="9" applyFont="1" applyFill="1" applyBorder="1" applyAlignment="1">
      <alignment horizontal="left" vertical="top" wrapText="1"/>
    </xf>
    <xf numFmtId="0" fontId="6" fillId="0" borderId="40" xfId="9" applyFont="1" applyFill="1" applyBorder="1" applyAlignment="1">
      <alignment horizontal="left" vertical="top" wrapText="1"/>
    </xf>
    <xf numFmtId="0" fontId="6" fillId="0" borderId="31" xfId="9" applyFont="1" applyFill="1" applyBorder="1" applyAlignment="1">
      <alignment horizontal="center" wrapText="1"/>
    </xf>
    <xf numFmtId="0" fontId="5" fillId="0" borderId="28" xfId="9" applyFill="1" applyBorder="1" applyAlignment="1">
      <alignment horizontal="center" vertical="center" wrapText="1"/>
    </xf>
    <xf numFmtId="0" fontId="6" fillId="0" borderId="14" xfId="9" applyFont="1" applyFill="1" applyBorder="1" applyAlignment="1">
      <alignment horizontal="left" vertical="top" wrapText="1"/>
    </xf>
    <xf numFmtId="0" fontId="6" fillId="0" borderId="16" xfId="9" applyFont="1" applyFill="1" applyBorder="1" applyAlignment="1">
      <alignment horizontal="left" vertical="top" wrapText="1"/>
    </xf>
    <xf numFmtId="0" fontId="6" fillId="0" borderId="4" xfId="9" applyFont="1" applyFill="1" applyBorder="1" applyAlignment="1">
      <alignment horizontal="left" vertical="top" wrapText="1"/>
    </xf>
    <xf numFmtId="0" fontId="6" fillId="0" borderId="46" xfId="1" applyFont="1" applyFill="1" applyBorder="1" applyAlignment="1">
      <alignment horizontal="left" vertical="top" wrapText="1"/>
    </xf>
    <xf numFmtId="0" fontId="6" fillId="0" borderId="18" xfId="1" applyFont="1" applyFill="1" applyBorder="1" applyAlignment="1">
      <alignment horizontal="left" vertical="top" wrapText="1"/>
    </xf>
    <xf numFmtId="0" fontId="6" fillId="0" borderId="32" xfId="1" applyFont="1" applyFill="1" applyBorder="1" applyAlignment="1">
      <alignment horizontal="left" vertical="top" wrapText="1"/>
    </xf>
    <xf numFmtId="0" fontId="6" fillId="0" borderId="40" xfId="1" applyFont="1" applyFill="1" applyBorder="1" applyAlignment="1">
      <alignment horizontal="left" vertical="top" wrapText="1"/>
    </xf>
    <xf numFmtId="0" fontId="6" fillId="0" borderId="31" xfId="1" applyFont="1" applyFill="1" applyBorder="1" applyAlignment="1">
      <alignment horizontal="center" wrapText="1"/>
    </xf>
    <xf numFmtId="0" fontId="5" fillId="0" borderId="28" xfId="1" applyFill="1" applyBorder="1" applyAlignment="1">
      <alignment horizontal="center" vertical="center" wrapText="1"/>
    </xf>
    <xf numFmtId="0" fontId="6" fillId="0" borderId="14" xfId="1" applyFont="1" applyFill="1" applyBorder="1" applyAlignment="1">
      <alignment horizontal="left" vertical="top" wrapText="1"/>
    </xf>
    <xf numFmtId="0" fontId="6" fillId="0" borderId="16" xfId="1" applyFont="1" applyFill="1" applyBorder="1" applyAlignment="1">
      <alignment horizontal="left" vertical="top" wrapText="1"/>
    </xf>
    <xf numFmtId="0" fontId="6" fillId="0" borderId="4" xfId="1" applyFont="1" applyFill="1" applyBorder="1" applyAlignment="1">
      <alignment horizontal="left" vertical="top" wrapText="1"/>
    </xf>
    <xf numFmtId="0" fontId="0" fillId="0" borderId="0" xfId="0" applyFill="1" applyBorder="1" applyAlignment="1"/>
    <xf numFmtId="0" fontId="6" fillId="0" borderId="57" xfId="1" applyFont="1" applyFill="1" applyBorder="1" applyAlignment="1">
      <alignment horizontal="left" wrapText="1"/>
    </xf>
    <xf numFmtId="0" fontId="7" fillId="0" borderId="0" xfId="0" applyFont="1" applyFill="1" applyBorder="1" applyAlignment="1">
      <alignment horizontal="right" vertical="top"/>
    </xf>
    <xf numFmtId="0" fontId="7" fillId="0" borderId="0" xfId="0" applyFont="1" applyFill="1" applyBorder="1" applyAlignment="1"/>
    <xf numFmtId="0" fontId="6" fillId="0" borderId="19" xfId="4" applyFont="1" applyFill="1" applyBorder="1" applyAlignment="1">
      <alignment horizontal="left" vertical="top" wrapText="1"/>
    </xf>
    <xf numFmtId="0" fontId="5" fillId="0" borderId="28" xfId="4" applyFill="1" applyBorder="1" applyAlignment="1">
      <alignment horizontal="center" vertical="center" wrapText="1"/>
    </xf>
    <xf numFmtId="0" fontId="6" fillId="0" borderId="31" xfId="4" applyFont="1" applyFill="1" applyBorder="1" applyAlignment="1">
      <alignment horizontal="center" wrapText="1"/>
    </xf>
    <xf numFmtId="0" fontId="6" fillId="0" borderId="16" xfId="4" applyFont="1" applyFill="1" applyBorder="1" applyAlignment="1">
      <alignment horizontal="left" vertical="top" wrapText="1"/>
    </xf>
    <xf numFmtId="0" fontId="6" fillId="0" borderId="14" xfId="4" applyFont="1" applyFill="1" applyBorder="1" applyAlignment="1">
      <alignment horizontal="left" vertical="top" wrapText="1"/>
    </xf>
    <xf numFmtId="0" fontId="6" fillId="0" borderId="4" xfId="4" applyFont="1" applyFill="1" applyBorder="1" applyAlignment="1">
      <alignment horizontal="left" vertical="top" wrapText="1"/>
    </xf>
    <xf numFmtId="0" fontId="6" fillId="0" borderId="40" xfId="4" applyFont="1" applyFill="1" applyBorder="1" applyAlignment="1">
      <alignment horizontal="left" vertical="top" wrapText="1"/>
    </xf>
    <xf numFmtId="0" fontId="6" fillId="0" borderId="18" xfId="4" applyFont="1" applyFill="1" applyBorder="1" applyAlignment="1">
      <alignment horizontal="left" vertical="top" wrapText="1"/>
    </xf>
    <xf numFmtId="0" fontId="6" fillId="0" borderId="0" xfId="9" applyFont="1" applyFill="1" applyBorder="1" applyAlignment="1">
      <alignment horizontal="left" vertical="top" wrapText="1"/>
    </xf>
    <xf numFmtId="0" fontId="21" fillId="0" borderId="4"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15" xfId="0"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19" xfId="1" applyFont="1" applyFill="1" applyBorder="1" applyAlignment="1">
      <alignment horizontal="left" vertical="top" wrapText="1"/>
    </xf>
    <xf numFmtId="0" fontId="19" fillId="0" borderId="0" xfId="1" applyFont="1" applyFill="1" applyAlignment="1">
      <alignment horizontal="center"/>
    </xf>
    <xf numFmtId="0" fontId="4" fillId="0" borderId="0" xfId="1" applyFont="1" applyFill="1" applyAlignment="1">
      <alignment horizontal="center"/>
    </xf>
    <xf numFmtId="0" fontId="4" fillId="0" borderId="0" xfId="0" applyFont="1" applyFill="1" applyAlignment="1">
      <alignment horizontal="center"/>
    </xf>
    <xf numFmtId="0" fontId="30" fillId="0" borderId="14" xfId="1" applyFont="1" applyFill="1" applyBorder="1" applyAlignment="1">
      <alignment horizontal="right" vertical="top"/>
    </xf>
    <xf numFmtId="0" fontId="6" fillId="0" borderId="19" xfId="1" applyFont="1" applyFill="1" applyBorder="1" applyAlignment="1">
      <alignment horizontal="right" vertical="top" wrapText="1"/>
    </xf>
    <xf numFmtId="10" fontId="5" fillId="0" borderId="0" xfId="1" applyNumberFormat="1" applyFill="1"/>
    <xf numFmtId="168" fontId="6" fillId="0" borderId="9" xfId="0" applyNumberFormat="1" applyFont="1" applyFill="1" applyBorder="1" applyAlignment="1">
      <alignment horizontal="right" vertical="top"/>
    </xf>
    <xf numFmtId="0" fontId="0" fillId="0" borderId="38" xfId="0" applyFill="1" applyBorder="1" applyAlignment="1">
      <alignment horizontal="center" vertical="center"/>
    </xf>
    <xf numFmtId="0" fontId="0" fillId="0" borderId="39" xfId="0" applyFill="1" applyBorder="1" applyAlignment="1">
      <alignment horizontal="center" vertical="center"/>
    </xf>
    <xf numFmtId="0" fontId="0" fillId="0" borderId="5" xfId="0" applyFill="1" applyBorder="1" applyAlignment="1">
      <alignment horizontal="center" vertical="center"/>
    </xf>
    <xf numFmtId="168" fontId="6" fillId="0" borderId="10" xfId="0" applyNumberFormat="1" applyFont="1" applyFill="1" applyBorder="1" applyAlignment="1">
      <alignment horizontal="right" vertical="top"/>
    </xf>
    <xf numFmtId="0" fontId="0" fillId="0" borderId="45" xfId="0" applyFill="1" applyBorder="1" applyAlignment="1">
      <alignment horizontal="center" vertical="center"/>
    </xf>
    <xf numFmtId="0" fontId="14" fillId="0" borderId="0" xfId="0" applyFont="1" applyFill="1"/>
    <xf numFmtId="165" fontId="14" fillId="0" borderId="0" xfId="0" applyNumberFormat="1" applyFont="1" applyFill="1"/>
    <xf numFmtId="0" fontId="62" fillId="0" borderId="0" xfId="1" applyFont="1" applyFill="1" applyBorder="1"/>
    <xf numFmtId="0" fontId="14" fillId="0" borderId="0" xfId="0" applyFont="1" applyFill="1" applyBorder="1" applyAlignment="1">
      <alignment horizontal="center" wrapText="1"/>
    </xf>
    <xf numFmtId="165" fontId="14" fillId="0" borderId="0" xfId="0" applyNumberFormat="1" applyFont="1" applyFill="1" applyBorder="1"/>
    <xf numFmtId="167" fontId="6" fillId="0" borderId="14" xfId="1" applyNumberFormat="1" applyFont="1" applyFill="1" applyBorder="1" applyAlignment="1">
      <alignment horizontal="right" vertical="top"/>
    </xf>
    <xf numFmtId="0" fontId="28" fillId="0" borderId="0" xfId="1" applyFont="1" applyFill="1" applyBorder="1"/>
    <xf numFmtId="0" fontId="5" fillId="0" borderId="0" xfId="5" applyFill="1" applyBorder="1"/>
    <xf numFmtId="0" fontId="15" fillId="0" borderId="0" xfId="7" applyFont="1" applyFill="1" applyBorder="1" applyAlignment="1"/>
    <xf numFmtId="0" fontId="16" fillId="0" borderId="0" xfId="7" applyFont="1" applyFill="1" applyBorder="1" applyAlignment="1"/>
    <xf numFmtId="0" fontId="6" fillId="0" borderId="14" xfId="7" applyFont="1" applyFill="1" applyBorder="1" applyAlignment="1">
      <alignment horizontal="right" vertical="top"/>
    </xf>
    <xf numFmtId="0" fontId="6" fillId="0" borderId="16" xfId="7" applyFont="1" applyFill="1" applyBorder="1" applyAlignment="1">
      <alignment vertical="top" wrapText="1"/>
    </xf>
    <xf numFmtId="0" fontId="6" fillId="0" borderId="3" xfId="7" applyFont="1" applyFill="1" applyBorder="1" applyAlignment="1">
      <alignment horizontal="left" vertical="top" wrapText="1"/>
    </xf>
    <xf numFmtId="0" fontId="6" fillId="0" borderId="16" xfId="7" applyFont="1" applyFill="1" applyBorder="1" applyAlignment="1">
      <alignment horizontal="right" vertical="top" wrapText="1"/>
    </xf>
    <xf numFmtId="167" fontId="6" fillId="0" borderId="16" xfId="7" applyNumberFormat="1" applyFont="1" applyFill="1" applyBorder="1" applyAlignment="1">
      <alignment horizontal="right" vertical="top"/>
    </xf>
    <xf numFmtId="0" fontId="6" fillId="0" borderId="18" xfId="7" applyFont="1" applyFill="1" applyBorder="1" applyAlignment="1">
      <alignment horizontal="left" vertical="top" wrapText="1"/>
    </xf>
    <xf numFmtId="167" fontId="6" fillId="0" borderId="19" xfId="7" applyNumberFormat="1" applyFont="1" applyFill="1" applyBorder="1" applyAlignment="1">
      <alignment horizontal="right" vertical="top"/>
    </xf>
    <xf numFmtId="0" fontId="6" fillId="0" borderId="7" xfId="7" applyFont="1" applyFill="1" applyBorder="1" applyAlignment="1">
      <alignment horizontal="center" wrapText="1"/>
    </xf>
    <xf numFmtId="0" fontId="6" fillId="0" borderId="8" xfId="7" applyFont="1" applyFill="1" applyBorder="1" applyAlignment="1">
      <alignment horizontal="center" wrapText="1"/>
    </xf>
    <xf numFmtId="0" fontId="6" fillId="0" borderId="27" xfId="7" applyFont="1" applyFill="1" applyBorder="1" applyAlignment="1">
      <alignment horizontal="center" wrapText="1"/>
    </xf>
    <xf numFmtId="0" fontId="6" fillId="0" borderId="28" xfId="7" applyFont="1" applyFill="1" applyBorder="1" applyAlignment="1">
      <alignment horizontal="left" vertical="top" wrapText="1"/>
    </xf>
    <xf numFmtId="167" fontId="6" fillId="0" borderId="29" xfId="7" applyNumberFormat="1" applyFont="1" applyFill="1" applyBorder="1" applyAlignment="1">
      <alignment horizontal="right" vertical="top"/>
    </xf>
    <xf numFmtId="164" fontId="6" fillId="0" borderId="30" xfId="7" applyNumberFormat="1" applyFont="1" applyFill="1" applyBorder="1" applyAlignment="1">
      <alignment horizontal="right" vertical="top"/>
    </xf>
    <xf numFmtId="167" fontId="6" fillId="0" borderId="30" xfId="7" applyNumberFormat="1" applyFont="1" applyFill="1" applyBorder="1" applyAlignment="1">
      <alignment horizontal="right" vertical="top"/>
    </xf>
    <xf numFmtId="164" fontId="6" fillId="0" borderId="31" xfId="7" applyNumberFormat="1" applyFont="1" applyFill="1" applyBorder="1" applyAlignment="1">
      <alignment horizontal="right" vertical="top"/>
    </xf>
    <xf numFmtId="0" fontId="6" fillId="0" borderId="15" xfId="7" applyFont="1" applyFill="1" applyBorder="1" applyAlignment="1">
      <alignment horizontal="left" vertical="top" wrapText="1"/>
    </xf>
    <xf numFmtId="167" fontId="6" fillId="0" borderId="37" xfId="7" applyNumberFormat="1" applyFont="1" applyFill="1" applyBorder="1" applyAlignment="1">
      <alignment horizontal="right" vertical="top"/>
    </xf>
    <xf numFmtId="167" fontId="6" fillId="0" borderId="9" xfId="7" applyNumberFormat="1" applyFont="1" applyFill="1" applyBorder="1" applyAlignment="1">
      <alignment horizontal="right" vertical="top"/>
    </xf>
    <xf numFmtId="167" fontId="6" fillId="0" borderId="38" xfId="7" applyNumberFormat="1" applyFont="1" applyFill="1" applyBorder="1" applyAlignment="1">
      <alignment horizontal="right" vertical="top"/>
    </xf>
    <xf numFmtId="167" fontId="6" fillId="0" borderId="5" xfId="7" applyNumberFormat="1" applyFont="1" applyFill="1" applyBorder="1" applyAlignment="1">
      <alignment horizontal="right" vertical="top"/>
    </xf>
    <xf numFmtId="167" fontId="6" fillId="0" borderId="6" xfId="7" applyNumberFormat="1" applyFont="1" applyFill="1" applyBorder="1" applyAlignment="1">
      <alignment horizontal="right" vertical="top"/>
    </xf>
    <xf numFmtId="167" fontId="6" fillId="0" borderId="39" xfId="7" applyNumberFormat="1" applyFont="1" applyFill="1" applyBorder="1" applyAlignment="1">
      <alignment horizontal="right" vertical="top"/>
    </xf>
    <xf numFmtId="167" fontId="6" fillId="0" borderId="1" xfId="7" applyNumberFormat="1" applyFont="1" applyFill="1" applyBorder="1" applyAlignment="1">
      <alignment horizontal="right" vertical="top"/>
    </xf>
    <xf numFmtId="167" fontId="6" fillId="0" borderId="2" xfId="7" applyNumberFormat="1" applyFont="1" applyFill="1" applyBorder="1" applyAlignment="1">
      <alignment horizontal="right" vertical="top"/>
    </xf>
    <xf numFmtId="167" fontId="6" fillId="0" borderId="41" xfId="7" applyNumberFormat="1" applyFont="1" applyFill="1" applyBorder="1" applyAlignment="1">
      <alignment horizontal="right" vertical="top"/>
    </xf>
    <xf numFmtId="0" fontId="6" fillId="0" borderId="43" xfId="7" applyFont="1" applyFill="1" applyBorder="1" applyAlignment="1">
      <alignment horizontal="left" vertical="top" wrapText="1"/>
    </xf>
    <xf numFmtId="167" fontId="6" fillId="0" borderId="44" xfId="7" applyNumberFormat="1" applyFont="1" applyFill="1" applyBorder="1" applyAlignment="1">
      <alignment horizontal="right" vertical="top"/>
    </xf>
    <xf numFmtId="167" fontId="6" fillId="0" borderId="10" xfId="7" applyNumberFormat="1" applyFont="1" applyFill="1" applyBorder="1" applyAlignment="1">
      <alignment horizontal="right" vertical="top"/>
    </xf>
    <xf numFmtId="0" fontId="5" fillId="0" borderId="10" xfId="7" applyFill="1" applyBorder="1" applyAlignment="1">
      <alignment horizontal="center" vertical="center"/>
    </xf>
    <xf numFmtId="167" fontId="6" fillId="0" borderId="45" xfId="7" applyNumberFormat="1" applyFont="1" applyFill="1" applyBorder="1" applyAlignment="1">
      <alignment horizontal="right" vertical="top"/>
    </xf>
    <xf numFmtId="0" fontId="5" fillId="0" borderId="6" xfId="7" applyFill="1" applyBorder="1" applyAlignment="1">
      <alignment horizontal="center" vertical="center"/>
    </xf>
    <xf numFmtId="0" fontId="5" fillId="0" borderId="2" xfId="7" applyFill="1" applyBorder="1" applyAlignment="1">
      <alignment horizontal="center" vertical="center"/>
    </xf>
    <xf numFmtId="167" fontId="6" fillId="0" borderId="48" xfId="7" applyNumberFormat="1" applyFont="1" applyFill="1" applyBorder="1" applyAlignment="1">
      <alignment horizontal="right" vertical="top"/>
    </xf>
    <xf numFmtId="167" fontId="6" fillId="0" borderId="49" xfId="7" applyNumberFormat="1" applyFont="1" applyFill="1" applyBorder="1" applyAlignment="1">
      <alignment horizontal="right" vertical="top"/>
    </xf>
    <xf numFmtId="167" fontId="6" fillId="0" borderId="36" xfId="7" applyNumberFormat="1" applyFont="1" applyFill="1" applyBorder="1" applyAlignment="1">
      <alignment horizontal="right" vertical="top"/>
    </xf>
    <xf numFmtId="0" fontId="6" fillId="0" borderId="29" xfId="7" applyFont="1" applyFill="1" applyBorder="1" applyAlignment="1">
      <alignment horizontal="right" vertical="top"/>
    </xf>
    <xf numFmtId="168" fontId="6" fillId="0" borderId="30" xfId="7" applyNumberFormat="1" applyFont="1" applyFill="1" applyBorder="1" applyAlignment="1">
      <alignment horizontal="right" vertical="top"/>
    </xf>
    <xf numFmtId="166" fontId="6" fillId="0" borderId="5" xfId="7" applyNumberFormat="1" applyFont="1" applyFill="1" applyBorder="1" applyAlignment="1">
      <alignment horizontal="right" vertical="top"/>
    </xf>
    <xf numFmtId="166" fontId="6" fillId="0" borderId="6" xfId="7" applyNumberFormat="1" applyFont="1" applyFill="1" applyBorder="1" applyAlignment="1">
      <alignment horizontal="right" vertical="top"/>
    </xf>
    <xf numFmtId="166" fontId="6" fillId="0" borderId="39" xfId="7" applyNumberFormat="1" applyFont="1" applyFill="1" applyBorder="1" applyAlignment="1">
      <alignment horizontal="right" vertical="top"/>
    </xf>
    <xf numFmtId="164" fontId="6" fillId="0" borderId="5" xfId="7" applyNumberFormat="1" applyFont="1" applyFill="1" applyBorder="1" applyAlignment="1">
      <alignment horizontal="right" vertical="top"/>
    </xf>
    <xf numFmtId="164" fontId="6" fillId="0" borderId="6" xfId="7" applyNumberFormat="1" applyFont="1" applyFill="1" applyBorder="1" applyAlignment="1">
      <alignment horizontal="right" vertical="top"/>
    </xf>
    <xf numFmtId="164" fontId="6" fillId="0" borderId="39" xfId="7" applyNumberFormat="1" applyFont="1" applyFill="1" applyBorder="1" applyAlignment="1">
      <alignment horizontal="right" vertical="top"/>
    </xf>
    <xf numFmtId="0" fontId="6" fillId="0" borderId="40" xfId="7" applyFont="1" applyFill="1" applyBorder="1" applyAlignment="1">
      <alignment horizontal="left" vertical="top" wrapText="1"/>
    </xf>
    <xf numFmtId="164" fontId="6" fillId="0" borderId="1" xfId="7" applyNumberFormat="1" applyFont="1" applyFill="1" applyBorder="1" applyAlignment="1">
      <alignment horizontal="right" vertical="top"/>
    </xf>
    <xf numFmtId="164" fontId="6" fillId="0" borderId="2" xfId="7" applyNumberFormat="1" applyFont="1" applyFill="1" applyBorder="1" applyAlignment="1">
      <alignment horizontal="right" vertical="top"/>
    </xf>
    <xf numFmtId="164" fontId="6" fillId="0" borderId="41" xfId="7" applyNumberFormat="1" applyFont="1" applyFill="1" applyBorder="1" applyAlignment="1">
      <alignment horizontal="right" vertical="top"/>
    </xf>
    <xf numFmtId="0" fontId="5" fillId="0" borderId="0" xfId="7" applyFill="1" applyBorder="1"/>
    <xf numFmtId="164" fontId="6" fillId="0" borderId="48" xfId="7" applyNumberFormat="1" applyFont="1" applyFill="1" applyBorder="1" applyAlignment="1">
      <alignment horizontal="right" vertical="top"/>
    </xf>
    <xf numFmtId="164" fontId="6" fillId="0" borderId="49" xfId="7" applyNumberFormat="1" applyFont="1" applyFill="1" applyBorder="1" applyAlignment="1">
      <alignment horizontal="right" vertical="top"/>
    </xf>
    <xf numFmtId="164" fontId="6" fillId="0" borderId="36" xfId="7" applyNumberFormat="1" applyFont="1" applyFill="1" applyBorder="1" applyAlignment="1">
      <alignment horizontal="right" vertical="top"/>
    </xf>
    <xf numFmtId="0" fontId="6" fillId="0" borderId="29" xfId="7" applyFont="1" applyFill="1" applyBorder="1" applyAlignment="1">
      <alignment horizontal="center" wrapText="1"/>
    </xf>
    <xf numFmtId="0" fontId="6" fillId="0" borderId="30" xfId="7" applyFont="1" applyFill="1" applyBorder="1" applyAlignment="1">
      <alignment horizontal="center" wrapText="1"/>
    </xf>
    <xf numFmtId="0" fontId="6" fillId="0" borderId="31" xfId="7" applyFont="1" applyFill="1" applyBorder="1" applyAlignment="1">
      <alignment horizontal="center" wrapText="1"/>
    </xf>
    <xf numFmtId="0" fontId="6" fillId="0" borderId="37" xfId="7" applyFont="1" applyFill="1" applyBorder="1" applyAlignment="1">
      <alignment horizontal="right" vertical="top"/>
    </xf>
    <xf numFmtId="168" fontId="6" fillId="0" borderId="38" xfId="7" applyNumberFormat="1" applyFont="1" applyFill="1" applyBorder="1" applyAlignment="1">
      <alignment horizontal="right" vertical="top"/>
    </xf>
    <xf numFmtId="168" fontId="6" fillId="0" borderId="5" xfId="7" applyNumberFormat="1" applyFont="1" applyFill="1" applyBorder="1" applyAlignment="1">
      <alignment horizontal="right" vertical="top"/>
    </xf>
    <xf numFmtId="168" fontId="6" fillId="0" borderId="39" xfId="7" applyNumberFormat="1" applyFont="1" applyFill="1" applyBorder="1" applyAlignment="1">
      <alignment horizontal="right" vertical="top"/>
    </xf>
    <xf numFmtId="0" fontId="5" fillId="0" borderId="41" xfId="7" applyFill="1" applyBorder="1" applyAlignment="1">
      <alignment horizontal="center" vertical="center"/>
    </xf>
    <xf numFmtId="0" fontId="6" fillId="0" borderId="44" xfId="7" applyFont="1" applyFill="1" applyBorder="1" applyAlignment="1">
      <alignment horizontal="right" vertical="top"/>
    </xf>
    <xf numFmtId="168" fontId="6" fillId="0" borderId="45" xfId="7" applyNumberFormat="1" applyFont="1" applyFill="1" applyBorder="1" applyAlignment="1">
      <alignment horizontal="right" vertical="top"/>
    </xf>
    <xf numFmtId="0" fontId="5" fillId="0" borderId="49" xfId="7" applyFill="1" applyBorder="1" applyAlignment="1">
      <alignment horizontal="center" vertical="center"/>
    </xf>
    <xf numFmtId="0" fontId="5" fillId="0" borderId="36" xfId="7" applyFill="1" applyBorder="1" applyAlignment="1">
      <alignment horizontal="center" vertical="center"/>
    </xf>
    <xf numFmtId="168" fontId="6" fillId="0" borderId="37" xfId="7" applyNumberFormat="1" applyFont="1" applyFill="1" applyBorder="1" applyAlignment="1">
      <alignment horizontal="right" vertical="top"/>
    </xf>
    <xf numFmtId="0" fontId="5" fillId="0" borderId="9" xfId="7" applyFill="1" applyBorder="1" applyAlignment="1">
      <alignment horizontal="center" vertical="center"/>
    </xf>
    <xf numFmtId="0" fontId="6" fillId="0" borderId="0" xfId="7" applyFont="1" applyFill="1" applyBorder="1" applyAlignment="1">
      <alignment horizontal="left" vertical="top" wrapText="1"/>
    </xf>
    <xf numFmtId="168" fontId="6" fillId="0" borderId="6" xfId="7" applyNumberFormat="1" applyFont="1" applyFill="1" applyBorder="1" applyAlignment="1">
      <alignment horizontal="right" vertical="top"/>
    </xf>
    <xf numFmtId="0" fontId="6" fillId="0" borderId="39" xfId="7" applyFont="1" applyFill="1" applyBorder="1" applyAlignment="1">
      <alignment horizontal="right" vertical="top"/>
    </xf>
    <xf numFmtId="168" fontId="6" fillId="0" borderId="44" xfId="7" applyNumberFormat="1" applyFont="1" applyFill="1" applyBorder="1" applyAlignment="1">
      <alignment horizontal="right" vertical="top"/>
    </xf>
    <xf numFmtId="0" fontId="6" fillId="0" borderId="14" xfId="7" applyFont="1" applyFill="1" applyBorder="1" applyAlignment="1">
      <alignment horizontal="left" vertical="top" wrapText="1"/>
    </xf>
    <xf numFmtId="164" fontId="6" fillId="0" borderId="9" xfId="7" applyNumberFormat="1" applyFont="1" applyFill="1" applyBorder="1" applyAlignment="1">
      <alignment horizontal="right" vertical="top"/>
    </xf>
    <xf numFmtId="164" fontId="6" fillId="0" borderId="38" xfId="7" applyNumberFormat="1" applyFont="1" applyFill="1" applyBorder="1" applyAlignment="1">
      <alignment horizontal="right" vertical="top"/>
    </xf>
    <xf numFmtId="0" fontId="6" fillId="0" borderId="19" xfId="7" applyFont="1" applyFill="1" applyBorder="1" applyAlignment="1">
      <alignment horizontal="left" vertical="top" wrapText="1"/>
    </xf>
    <xf numFmtId="168" fontId="6" fillId="0" borderId="9" xfId="7" applyNumberFormat="1" applyFont="1" applyFill="1" applyBorder="1" applyAlignment="1">
      <alignment horizontal="right" vertical="top"/>
    </xf>
    <xf numFmtId="0" fontId="6" fillId="0" borderId="48" xfId="7" applyFont="1" applyFill="1" applyBorder="1" applyAlignment="1">
      <alignment horizontal="right" vertical="top"/>
    </xf>
    <xf numFmtId="168" fontId="6" fillId="0" borderId="49" xfId="7" applyNumberFormat="1" applyFont="1" applyFill="1" applyBorder="1" applyAlignment="1">
      <alignment horizontal="right" vertical="top"/>
    </xf>
    <xf numFmtId="0" fontId="6" fillId="0" borderId="44" xfId="1" applyFont="1" applyFill="1" applyBorder="1" applyAlignment="1">
      <alignment vertical="top" wrapText="1"/>
    </xf>
    <xf numFmtId="0" fontId="38" fillId="0" borderId="0" xfId="1" applyFont="1" applyFill="1" applyBorder="1" applyAlignment="1"/>
    <xf numFmtId="0" fontId="10" fillId="0" borderId="0" xfId="9" applyFont="1" applyFill="1"/>
    <xf numFmtId="0" fontId="53" fillId="0" borderId="59" xfId="0" applyFont="1" applyFill="1" applyBorder="1" applyAlignment="1">
      <alignment horizontal="center" vertical="center"/>
    </xf>
    <xf numFmtId="0" fontId="53" fillId="0" borderId="60" xfId="0" applyFont="1" applyFill="1" applyBorder="1" applyAlignment="1">
      <alignment horizontal="center" vertical="center"/>
    </xf>
    <xf numFmtId="0" fontId="54" fillId="0" borderId="61" xfId="0" applyFont="1" applyFill="1" applyBorder="1"/>
    <xf numFmtId="1" fontId="54" fillId="0" borderId="62" xfId="0" applyNumberFormat="1" applyFont="1" applyFill="1" applyBorder="1" applyAlignment="1">
      <alignment horizontal="center"/>
    </xf>
    <xf numFmtId="0" fontId="55" fillId="0" borderId="61" xfId="11" applyFont="1" applyFill="1" applyBorder="1"/>
    <xf numFmtId="1" fontId="55" fillId="0" borderId="62" xfId="11" applyNumberFormat="1" applyFont="1" applyFill="1" applyBorder="1" applyAlignment="1">
      <alignment horizontal="center"/>
    </xf>
    <xf numFmtId="0" fontId="55" fillId="0" borderId="62" xfId="11" applyFont="1" applyFill="1" applyBorder="1" applyAlignment="1">
      <alignment horizontal="center"/>
    </xf>
    <xf numFmtId="0" fontId="55" fillId="0" borderId="61" xfId="11" applyFont="1" applyFill="1" applyBorder="1" applyAlignment="1">
      <alignment horizontal="left"/>
    </xf>
    <xf numFmtId="0" fontId="20" fillId="0" borderId="63" xfId="11" applyFont="1" applyFill="1" applyBorder="1"/>
    <xf numFmtId="0" fontId="20" fillId="0" borderId="64" xfId="11" applyFont="1" applyFill="1" applyBorder="1" applyAlignment="1">
      <alignment horizontal="center"/>
    </xf>
    <xf numFmtId="0" fontId="6" fillId="0" borderId="19" xfId="9" applyFont="1" applyFill="1" applyBorder="1" applyAlignment="1">
      <alignment horizontal="left" vertical="top" wrapText="1"/>
    </xf>
    <xf numFmtId="0" fontId="6" fillId="0" borderId="19" xfId="9" applyFont="1" applyFill="1" applyBorder="1" applyAlignment="1">
      <alignment horizontal="right" vertical="top" wrapText="1"/>
    </xf>
    <xf numFmtId="166" fontId="6" fillId="0" borderId="9" xfId="9" applyNumberFormat="1" applyFont="1" applyFill="1" applyBorder="1" applyAlignment="1">
      <alignment horizontal="right" vertical="top"/>
    </xf>
    <xf numFmtId="166" fontId="6" fillId="0" borderId="38" xfId="9" applyNumberFormat="1" applyFont="1" applyFill="1" applyBorder="1" applyAlignment="1">
      <alignment horizontal="right" vertical="top"/>
    </xf>
    <xf numFmtId="0" fontId="5" fillId="0" borderId="39" xfId="9" applyFill="1" applyBorder="1" applyAlignment="1">
      <alignment horizontal="center" vertical="center"/>
    </xf>
    <xf numFmtId="166" fontId="6" fillId="0" borderId="49" xfId="9" applyNumberFormat="1" applyFont="1" applyFill="1" applyBorder="1" applyAlignment="1">
      <alignment horizontal="right" vertical="top"/>
    </xf>
    <xf numFmtId="0" fontId="19" fillId="0" borderId="0" xfId="11" applyFont="1" applyFill="1" applyBorder="1"/>
    <xf numFmtId="10" fontId="5" fillId="0" borderId="0" xfId="11" applyNumberFormat="1" applyFill="1" applyBorder="1"/>
    <xf numFmtId="0" fontId="25" fillId="0" borderId="0" xfId="0" applyFont="1" applyFill="1" applyBorder="1" applyAlignment="1">
      <alignment horizontal="left" vertical="top" wrapText="1"/>
    </xf>
    <xf numFmtId="0" fontId="44" fillId="0" borderId="0" xfId="0" applyFont="1" applyFill="1" applyBorder="1" applyAlignment="1"/>
    <xf numFmtId="0" fontId="15" fillId="0" borderId="0" xfId="11" applyFont="1" applyFill="1" applyBorder="1" applyAlignment="1"/>
    <xf numFmtId="0" fontId="16" fillId="0" borderId="0" xfId="11" applyFont="1" applyFill="1" applyBorder="1" applyAlignment="1"/>
    <xf numFmtId="0" fontId="6" fillId="0" borderId="14" xfId="11" applyFont="1" applyFill="1" applyBorder="1" applyAlignment="1">
      <alignment horizontal="right" vertical="top"/>
    </xf>
    <xf numFmtId="0" fontId="6" fillId="0" borderId="16" xfId="11" applyFont="1" applyFill="1" applyBorder="1" applyAlignment="1">
      <alignment vertical="top" wrapText="1"/>
    </xf>
    <xf numFmtId="0" fontId="6" fillId="0" borderId="3" xfId="11" applyFont="1" applyFill="1" applyBorder="1" applyAlignment="1">
      <alignment horizontal="left" vertical="top" wrapText="1"/>
    </xf>
    <xf numFmtId="0" fontId="6" fillId="0" borderId="16" xfId="11" applyFont="1" applyFill="1" applyBorder="1" applyAlignment="1">
      <alignment horizontal="right" vertical="top" wrapText="1"/>
    </xf>
    <xf numFmtId="167" fontId="6" fillId="0" borderId="16" xfId="11" applyNumberFormat="1" applyFont="1" applyFill="1" applyBorder="1" applyAlignment="1">
      <alignment horizontal="right" vertical="top"/>
    </xf>
    <xf numFmtId="0" fontId="6" fillId="0" borderId="18" xfId="11" applyFont="1" applyFill="1" applyBorder="1" applyAlignment="1">
      <alignment horizontal="left" vertical="top" wrapText="1"/>
    </xf>
    <xf numFmtId="167" fontId="6" fillId="0" borderId="19" xfId="11" applyNumberFormat="1" applyFont="1" applyFill="1" applyBorder="1" applyAlignment="1">
      <alignment horizontal="right" vertical="top"/>
    </xf>
    <xf numFmtId="0" fontId="6" fillId="0" borderId="7" xfId="11" applyFont="1" applyFill="1" applyBorder="1" applyAlignment="1">
      <alignment horizontal="center" wrapText="1"/>
    </xf>
    <xf numFmtId="0" fontId="6" fillId="0" borderId="8" xfId="11" applyFont="1" applyFill="1" applyBorder="1" applyAlignment="1">
      <alignment horizontal="center" wrapText="1"/>
    </xf>
    <xf numFmtId="0" fontId="6" fillId="0" borderId="27" xfId="11" applyFont="1" applyFill="1" applyBorder="1" applyAlignment="1">
      <alignment horizontal="center" wrapText="1"/>
    </xf>
    <xf numFmtId="0" fontId="6" fillId="0" borderId="28" xfId="11" applyFont="1" applyFill="1" applyBorder="1" applyAlignment="1">
      <alignment horizontal="left" vertical="top" wrapText="1"/>
    </xf>
    <xf numFmtId="167" fontId="6" fillId="0" borderId="29" xfId="11" applyNumberFormat="1" applyFont="1" applyFill="1" applyBorder="1" applyAlignment="1">
      <alignment horizontal="right" vertical="top"/>
    </xf>
    <xf numFmtId="164" fontId="6" fillId="0" borderId="30" xfId="11" applyNumberFormat="1" applyFont="1" applyFill="1" applyBorder="1" applyAlignment="1">
      <alignment horizontal="right" vertical="top"/>
    </xf>
    <xf numFmtId="167" fontId="6" fillId="0" borderId="30" xfId="11" applyNumberFormat="1" applyFont="1" applyFill="1" applyBorder="1" applyAlignment="1">
      <alignment horizontal="right" vertical="top"/>
    </xf>
    <xf numFmtId="164" fontId="6" fillId="0" borderId="31" xfId="11" applyNumberFormat="1" applyFont="1" applyFill="1" applyBorder="1" applyAlignment="1">
      <alignment horizontal="right" vertical="top"/>
    </xf>
    <xf numFmtId="0" fontId="6" fillId="0" borderId="15" xfId="11" applyFont="1" applyFill="1" applyBorder="1" applyAlignment="1">
      <alignment horizontal="left" vertical="top" wrapText="1"/>
    </xf>
    <xf numFmtId="167" fontId="6" fillId="0" borderId="37" xfId="11" applyNumberFormat="1" applyFont="1" applyFill="1" applyBorder="1" applyAlignment="1">
      <alignment horizontal="right" vertical="top"/>
    </xf>
    <xf numFmtId="167" fontId="6" fillId="0" borderId="9" xfId="11" applyNumberFormat="1" applyFont="1" applyFill="1" applyBorder="1" applyAlignment="1">
      <alignment horizontal="right" vertical="top"/>
    </xf>
    <xf numFmtId="167" fontId="6" fillId="0" borderId="38" xfId="11" applyNumberFormat="1" applyFont="1" applyFill="1" applyBorder="1" applyAlignment="1">
      <alignment horizontal="right" vertical="top"/>
    </xf>
    <xf numFmtId="167" fontId="6" fillId="0" borderId="5" xfId="11" applyNumberFormat="1" applyFont="1" applyFill="1" applyBorder="1" applyAlignment="1">
      <alignment horizontal="right" vertical="top"/>
    </xf>
    <xf numFmtId="167" fontId="6" fillId="0" borderId="6" xfId="11" applyNumberFormat="1" applyFont="1" applyFill="1" applyBorder="1" applyAlignment="1">
      <alignment horizontal="right" vertical="top"/>
    </xf>
    <xf numFmtId="167" fontId="6" fillId="0" borderId="39" xfId="11" applyNumberFormat="1" applyFont="1" applyFill="1" applyBorder="1" applyAlignment="1">
      <alignment horizontal="right" vertical="top"/>
    </xf>
    <xf numFmtId="167" fontId="6" fillId="0" borderId="48" xfId="11" applyNumberFormat="1" applyFont="1" applyFill="1" applyBorder="1" applyAlignment="1">
      <alignment horizontal="right" vertical="top"/>
    </xf>
    <xf numFmtId="167" fontId="6" fillId="0" borderId="49" xfId="11" applyNumberFormat="1" applyFont="1" applyFill="1" applyBorder="1" applyAlignment="1">
      <alignment horizontal="right" vertical="top"/>
    </xf>
    <xf numFmtId="167" fontId="6" fillId="0" borderId="36" xfId="11" applyNumberFormat="1" applyFont="1" applyFill="1" applyBorder="1" applyAlignment="1">
      <alignment horizontal="right" vertical="top"/>
    </xf>
    <xf numFmtId="168" fontId="6" fillId="0" borderId="30" xfId="11" applyNumberFormat="1" applyFont="1" applyFill="1" applyBorder="1" applyAlignment="1">
      <alignment horizontal="right" vertical="top"/>
    </xf>
    <xf numFmtId="166" fontId="6" fillId="0" borderId="5" xfId="11" applyNumberFormat="1" applyFont="1" applyFill="1" applyBorder="1" applyAlignment="1">
      <alignment horizontal="right" vertical="top"/>
    </xf>
    <xf numFmtId="166" fontId="6" fillId="0" borderId="6" xfId="11" applyNumberFormat="1" applyFont="1" applyFill="1" applyBorder="1" applyAlignment="1">
      <alignment horizontal="right" vertical="top"/>
    </xf>
    <xf numFmtId="166" fontId="6" fillId="0" borderId="39" xfId="11" applyNumberFormat="1" applyFont="1" applyFill="1" applyBorder="1" applyAlignment="1">
      <alignment horizontal="right" vertical="top"/>
    </xf>
    <xf numFmtId="164" fontId="6" fillId="0" borderId="5" xfId="11" applyNumberFormat="1" applyFont="1" applyFill="1" applyBorder="1" applyAlignment="1">
      <alignment horizontal="right" vertical="top"/>
    </xf>
    <xf numFmtId="164" fontId="6" fillId="0" borderId="6" xfId="11" applyNumberFormat="1" applyFont="1" applyFill="1" applyBorder="1" applyAlignment="1">
      <alignment horizontal="right" vertical="top"/>
    </xf>
    <xf numFmtId="164" fontId="6" fillId="0" borderId="39" xfId="11" applyNumberFormat="1" applyFont="1" applyFill="1" applyBorder="1" applyAlignment="1">
      <alignment horizontal="right" vertical="top"/>
    </xf>
    <xf numFmtId="0" fontId="6" fillId="0" borderId="40" xfId="11" applyFont="1" applyFill="1" applyBorder="1" applyAlignment="1">
      <alignment horizontal="left" vertical="top" wrapText="1"/>
    </xf>
    <xf numFmtId="164" fontId="6" fillId="0" borderId="1" xfId="11" applyNumberFormat="1" applyFont="1" applyFill="1" applyBorder="1" applyAlignment="1">
      <alignment horizontal="right" vertical="top"/>
    </xf>
    <xf numFmtId="164" fontId="6" fillId="0" borderId="2" xfId="11" applyNumberFormat="1" applyFont="1" applyFill="1" applyBorder="1" applyAlignment="1">
      <alignment horizontal="right" vertical="top"/>
    </xf>
    <xf numFmtId="164" fontId="6" fillId="0" borderId="41" xfId="11" applyNumberFormat="1" applyFont="1" applyFill="1" applyBorder="1" applyAlignment="1">
      <alignment horizontal="right" vertical="top"/>
    </xf>
    <xf numFmtId="0" fontId="6" fillId="0" borderId="43" xfId="11" applyFont="1" applyFill="1" applyBorder="1" applyAlignment="1">
      <alignment horizontal="left" vertical="top" wrapText="1"/>
    </xf>
    <xf numFmtId="167" fontId="6" fillId="0" borderId="44" xfId="11" applyNumberFormat="1" applyFont="1" applyFill="1" applyBorder="1" applyAlignment="1">
      <alignment horizontal="right" vertical="top"/>
    </xf>
    <xf numFmtId="167" fontId="6" fillId="0" borderId="10" xfId="11" applyNumberFormat="1" applyFont="1" applyFill="1" applyBorder="1" applyAlignment="1">
      <alignment horizontal="right" vertical="top"/>
    </xf>
    <xf numFmtId="167" fontId="6" fillId="0" borderId="45" xfId="11" applyNumberFormat="1" applyFont="1" applyFill="1" applyBorder="1" applyAlignment="1">
      <alignment horizontal="right" vertical="top"/>
    </xf>
    <xf numFmtId="164" fontId="6" fillId="0" borderId="48" xfId="11" applyNumberFormat="1" applyFont="1" applyFill="1" applyBorder="1" applyAlignment="1">
      <alignment horizontal="right" vertical="top"/>
    </xf>
    <xf numFmtId="164" fontId="6" fillId="0" borderId="49" xfId="11" applyNumberFormat="1" applyFont="1" applyFill="1" applyBorder="1" applyAlignment="1">
      <alignment horizontal="right" vertical="top"/>
    </xf>
    <xf numFmtId="164" fontId="6" fillId="0" borderId="36" xfId="11" applyNumberFormat="1" applyFont="1" applyFill="1" applyBorder="1" applyAlignment="1">
      <alignment horizontal="right" vertical="top"/>
    </xf>
    <xf numFmtId="0" fontId="5" fillId="0" borderId="28" xfId="11" applyFill="1" applyBorder="1" applyAlignment="1">
      <alignment horizontal="center" vertical="center" wrapText="1"/>
    </xf>
    <xf numFmtId="0" fontId="6" fillId="0" borderId="29" xfId="11" applyFont="1" applyFill="1" applyBorder="1" applyAlignment="1">
      <alignment horizontal="center" wrapText="1"/>
    </xf>
    <xf numFmtId="0" fontId="6" fillId="0" borderId="30" xfId="11" applyFont="1" applyFill="1" applyBorder="1" applyAlignment="1">
      <alignment horizontal="center" wrapText="1"/>
    </xf>
    <xf numFmtId="0" fontId="6" fillId="0" borderId="31" xfId="11" applyFont="1" applyFill="1" applyBorder="1" applyAlignment="1">
      <alignment horizontal="center" wrapText="1"/>
    </xf>
    <xf numFmtId="0" fontId="6" fillId="0" borderId="14" xfId="11" applyFont="1" applyFill="1" applyBorder="1" applyAlignment="1">
      <alignment horizontal="left" vertical="top" wrapText="1"/>
    </xf>
    <xf numFmtId="0" fontId="6" fillId="0" borderId="37" xfId="11" applyFont="1" applyFill="1" applyBorder="1" applyAlignment="1">
      <alignment horizontal="right" vertical="top"/>
    </xf>
    <xf numFmtId="168" fontId="6" fillId="0" borderId="38" xfId="11" applyNumberFormat="1" applyFont="1" applyFill="1" applyBorder="1" applyAlignment="1">
      <alignment horizontal="right" vertical="top"/>
    </xf>
    <xf numFmtId="0" fontId="6" fillId="0" borderId="16" xfId="11" applyFont="1" applyFill="1" applyBorder="1" applyAlignment="1">
      <alignment horizontal="left" vertical="top" wrapText="1"/>
    </xf>
    <xf numFmtId="168" fontId="6" fillId="0" borderId="5" xfId="11" applyNumberFormat="1" applyFont="1" applyFill="1" applyBorder="1" applyAlignment="1">
      <alignment horizontal="right" vertical="top"/>
    </xf>
    <xf numFmtId="168" fontId="6" fillId="0" borderId="39" xfId="11" applyNumberFormat="1" applyFont="1" applyFill="1" applyBorder="1" applyAlignment="1">
      <alignment horizontal="right" vertical="top"/>
    </xf>
    <xf numFmtId="0" fontId="6" fillId="0" borderId="19" xfId="11" applyFont="1" applyFill="1" applyBorder="1" applyAlignment="1">
      <alignment horizontal="left" vertical="top" wrapText="1"/>
    </xf>
    <xf numFmtId="0" fontId="5" fillId="0" borderId="49" xfId="11" applyFill="1" applyBorder="1" applyAlignment="1">
      <alignment horizontal="center" vertical="center"/>
    </xf>
    <xf numFmtId="0" fontId="5" fillId="0" borderId="36" xfId="11" applyFill="1" applyBorder="1" applyAlignment="1">
      <alignment horizontal="center" vertical="center"/>
    </xf>
    <xf numFmtId="168" fontId="6" fillId="0" borderId="37" xfId="11" applyNumberFormat="1" applyFont="1" applyFill="1" applyBorder="1" applyAlignment="1">
      <alignment horizontal="right" vertical="top"/>
    </xf>
    <xf numFmtId="0" fontId="5" fillId="0" borderId="9" xfId="11" applyFill="1" applyBorder="1" applyAlignment="1">
      <alignment horizontal="center" vertical="center"/>
    </xf>
    <xf numFmtId="0" fontId="5" fillId="0" borderId="6" xfId="11" applyFill="1" applyBorder="1" applyAlignment="1">
      <alignment horizontal="center" vertical="center"/>
    </xf>
    <xf numFmtId="0" fontId="6" fillId="0" borderId="4" xfId="11" applyFont="1" applyFill="1" applyBorder="1" applyAlignment="1">
      <alignment horizontal="left" vertical="top" wrapText="1"/>
    </xf>
    <xf numFmtId="168" fontId="6" fillId="0" borderId="6" xfId="11" applyNumberFormat="1" applyFont="1" applyFill="1" applyBorder="1" applyAlignment="1">
      <alignment horizontal="right" vertical="top"/>
    </xf>
    <xf numFmtId="0" fontId="6" fillId="0" borderId="39" xfId="11" applyFont="1" applyFill="1" applyBorder="1" applyAlignment="1">
      <alignment horizontal="right" vertical="top"/>
    </xf>
    <xf numFmtId="0" fontId="6" fillId="0" borderId="29" xfId="11" applyFont="1" applyFill="1" applyBorder="1" applyAlignment="1">
      <alignment horizontal="right" vertical="top"/>
    </xf>
    <xf numFmtId="167" fontId="6" fillId="0" borderId="1" xfId="11" applyNumberFormat="1" applyFont="1" applyFill="1" applyBorder="1" applyAlignment="1">
      <alignment horizontal="right" vertical="top"/>
    </xf>
    <xf numFmtId="0" fontId="5" fillId="0" borderId="2" xfId="11" applyFill="1" applyBorder="1" applyAlignment="1">
      <alignment horizontal="center" vertical="center"/>
    </xf>
    <xf numFmtId="0" fontId="5" fillId="0" borderId="41" xfId="11" applyFill="1" applyBorder="1" applyAlignment="1">
      <alignment horizontal="center" vertical="center"/>
    </xf>
    <xf numFmtId="0" fontId="6" fillId="0" borderId="44" xfId="11" applyFont="1" applyFill="1" applyBorder="1" applyAlignment="1">
      <alignment horizontal="right" vertical="top"/>
    </xf>
    <xf numFmtId="168" fontId="6" fillId="0" borderId="45" xfId="11" applyNumberFormat="1" applyFont="1" applyFill="1" applyBorder="1" applyAlignment="1">
      <alignment horizontal="right" vertical="top"/>
    </xf>
    <xf numFmtId="0" fontId="6" fillId="0" borderId="0" xfId="11" applyFont="1" applyFill="1" applyBorder="1" applyAlignment="1">
      <alignment horizontal="left" vertical="top" wrapText="1"/>
    </xf>
    <xf numFmtId="168" fontId="6" fillId="0" borderId="44" xfId="11" applyNumberFormat="1" applyFont="1" applyFill="1" applyBorder="1" applyAlignment="1">
      <alignment horizontal="right" vertical="top"/>
    </xf>
    <xf numFmtId="0" fontId="5" fillId="0" borderId="10" xfId="11" applyFill="1" applyBorder="1" applyAlignment="1">
      <alignment horizontal="center" vertical="center"/>
    </xf>
    <xf numFmtId="0" fontId="51" fillId="0" borderId="0" xfId="11" applyFont="1" applyFill="1"/>
    <xf numFmtId="1" fontId="5" fillId="0" borderId="0" xfId="11" applyNumberFormat="1" applyFill="1"/>
    <xf numFmtId="0" fontId="6" fillId="0" borderId="0" xfId="9" applyFont="1" applyFill="1" applyBorder="1" applyAlignment="1">
      <alignment horizontal="center" wrapText="1"/>
    </xf>
    <xf numFmtId="0" fontId="5" fillId="0" borderId="0" xfId="4" applyFont="1" applyFill="1" applyBorder="1"/>
    <xf numFmtId="0" fontId="6" fillId="0" borderId="66" xfId="1" applyFont="1" applyFill="1" applyBorder="1" applyAlignment="1">
      <alignment horizontal="left" vertical="top" wrapText="1"/>
    </xf>
    <xf numFmtId="167" fontId="6" fillId="0" borderId="67" xfId="1" applyNumberFormat="1" applyFont="1" applyFill="1" applyBorder="1" applyAlignment="1">
      <alignment horizontal="right" vertical="top"/>
    </xf>
    <xf numFmtId="164" fontId="6" fillId="0" borderId="68" xfId="1" applyNumberFormat="1" applyFont="1" applyFill="1" applyBorder="1" applyAlignment="1">
      <alignment horizontal="right" vertical="top"/>
    </xf>
    <xf numFmtId="167" fontId="6" fillId="0" borderId="68" xfId="1" applyNumberFormat="1" applyFont="1" applyFill="1" applyBorder="1" applyAlignment="1">
      <alignment horizontal="right" vertical="top"/>
    </xf>
    <xf numFmtId="164" fontId="6" fillId="0" borderId="69" xfId="1" applyNumberFormat="1" applyFont="1" applyFill="1" applyBorder="1" applyAlignment="1">
      <alignment horizontal="right" vertical="top"/>
    </xf>
    <xf numFmtId="0" fontId="6" fillId="0" borderId="67" xfId="1" applyFont="1" applyFill="1" applyBorder="1" applyAlignment="1">
      <alignment horizontal="right" vertical="top"/>
    </xf>
    <xf numFmtId="168" fontId="6" fillId="0" borderId="68" xfId="1" applyNumberFormat="1" applyFont="1" applyFill="1" applyBorder="1" applyAlignment="1">
      <alignment horizontal="right" vertical="top"/>
    </xf>
    <xf numFmtId="0" fontId="6" fillId="0" borderId="19" xfId="0" applyFont="1" applyFill="1" applyBorder="1" applyAlignment="1">
      <alignment horizontal="left" vertical="top" wrapText="1"/>
    </xf>
    <xf numFmtId="0" fontId="25" fillId="0" borderId="28" xfId="1" applyFont="1" applyFill="1" applyBorder="1" applyAlignment="1">
      <alignment horizontal="left" vertical="top" wrapText="1"/>
    </xf>
    <xf numFmtId="0" fontId="22" fillId="0" borderId="14" xfId="7" applyFont="1" applyFill="1" applyBorder="1" applyAlignment="1">
      <alignment horizontal="left" vertical="top" wrapText="1"/>
    </xf>
    <xf numFmtId="0" fontId="22" fillId="0" borderId="16" xfId="7" applyFont="1" applyFill="1" applyBorder="1" applyAlignment="1">
      <alignment horizontal="left" vertical="top" wrapText="1"/>
    </xf>
    <xf numFmtId="0" fontId="22" fillId="0" borderId="19" xfId="7" applyFont="1" applyFill="1" applyBorder="1" applyAlignment="1">
      <alignment horizontal="left" vertical="top" wrapText="1"/>
    </xf>
    <xf numFmtId="0" fontId="5" fillId="0" borderId="44" xfId="7" applyFill="1" applyBorder="1" applyAlignment="1">
      <alignment horizontal="center" vertical="center"/>
    </xf>
    <xf numFmtId="0" fontId="5" fillId="0" borderId="5" xfId="7" applyFill="1" applyBorder="1" applyAlignment="1">
      <alignment horizontal="center" vertical="center"/>
    </xf>
    <xf numFmtId="0" fontId="5" fillId="0" borderId="1" xfId="7" applyFill="1" applyBorder="1" applyAlignment="1">
      <alignment horizontal="center" vertical="center"/>
    </xf>
    <xf numFmtId="0" fontId="6" fillId="0" borderId="46" xfId="7" applyFont="1" applyFill="1" applyBorder="1" applyAlignment="1">
      <alignment horizontal="left" vertical="top" wrapText="1"/>
    </xf>
    <xf numFmtId="0" fontId="6" fillId="0" borderId="16" xfId="7" applyFont="1" applyFill="1" applyBorder="1" applyAlignment="1">
      <alignment horizontal="left" vertical="top" wrapText="1"/>
    </xf>
    <xf numFmtId="0" fontId="6" fillId="0" borderId="5" xfId="7" applyFont="1" applyFill="1" applyBorder="1" applyAlignment="1">
      <alignment horizontal="right" vertical="top"/>
    </xf>
    <xf numFmtId="164" fontId="29" fillId="0" borderId="5" xfId="7" applyNumberFormat="1" applyFont="1" applyFill="1" applyBorder="1" applyAlignment="1">
      <alignment horizontal="right" vertical="top"/>
    </xf>
    <xf numFmtId="164" fontId="30" fillId="0" borderId="5" xfId="7" applyNumberFormat="1" applyFont="1" applyFill="1" applyBorder="1" applyAlignment="1">
      <alignment horizontal="right" vertical="top"/>
    </xf>
    <xf numFmtId="0" fontId="6" fillId="0" borderId="57" xfId="7" applyFont="1" applyFill="1" applyBorder="1" applyAlignment="1">
      <alignment horizontal="left" wrapText="1"/>
    </xf>
    <xf numFmtId="0" fontId="5" fillId="0" borderId="38" xfId="7" applyFill="1" applyBorder="1" applyAlignment="1">
      <alignment horizontal="center" vertical="center"/>
    </xf>
    <xf numFmtId="0" fontId="5" fillId="0" borderId="39" xfId="7" applyFill="1" applyBorder="1" applyAlignment="1">
      <alignment horizontal="center" vertical="center"/>
    </xf>
    <xf numFmtId="0" fontId="6" fillId="0" borderId="44" xfId="7" applyFont="1" applyFill="1" applyBorder="1" applyAlignment="1">
      <alignment vertical="top" wrapText="1"/>
    </xf>
    <xf numFmtId="0" fontId="5" fillId="0" borderId="45" xfId="7" applyFill="1" applyBorder="1" applyAlignment="1">
      <alignment horizontal="center" vertical="center"/>
    </xf>
    <xf numFmtId="168" fontId="6" fillId="0" borderId="10" xfId="7" applyNumberFormat="1" applyFont="1" applyFill="1" applyBorder="1" applyAlignment="1">
      <alignment horizontal="right" vertical="top"/>
    </xf>
    <xf numFmtId="164" fontId="6" fillId="0" borderId="0" xfId="7" applyNumberFormat="1" applyFont="1" applyFill="1" applyBorder="1" applyAlignment="1">
      <alignment horizontal="right" vertical="top"/>
    </xf>
    <xf numFmtId="164" fontId="29" fillId="0" borderId="5" xfId="1" applyNumberFormat="1" applyFont="1" applyFill="1" applyBorder="1" applyAlignment="1">
      <alignment horizontal="right" vertical="top"/>
    </xf>
    <xf numFmtId="0" fontId="5" fillId="0" borderId="44" xfId="1" applyFill="1" applyBorder="1" applyAlignment="1">
      <alignment horizontal="center" vertical="center"/>
    </xf>
    <xf numFmtId="0" fontId="5" fillId="0" borderId="1" xfId="1" applyFill="1" applyBorder="1" applyAlignment="1">
      <alignment horizontal="center" vertical="center"/>
    </xf>
    <xf numFmtId="0" fontId="31" fillId="0" borderId="0" xfId="1" applyFont="1" applyFill="1"/>
    <xf numFmtId="165" fontId="11" fillId="0" borderId="0" xfId="0" applyNumberFormat="1" applyFont="1" applyFill="1" applyBorder="1"/>
    <xf numFmtId="165" fontId="11" fillId="0" borderId="0" xfId="0" applyNumberFormat="1" applyFont="1" applyFill="1" applyBorder="1" applyAlignment="1">
      <alignment horizontal="right" vertical="top"/>
    </xf>
    <xf numFmtId="0" fontId="32" fillId="0" borderId="0" xfId="7" applyFont="1" applyFill="1" applyBorder="1"/>
    <xf numFmtId="0" fontId="5" fillId="0" borderId="28" xfId="7" applyFill="1" applyBorder="1" applyAlignment="1">
      <alignment horizontal="center" vertical="center" wrapText="1"/>
    </xf>
    <xf numFmtId="0" fontId="6" fillId="0" borderId="4" xfId="7" applyFont="1" applyFill="1" applyBorder="1" applyAlignment="1">
      <alignment horizontal="left" vertical="top" wrapText="1"/>
    </xf>
    <xf numFmtId="0" fontId="6" fillId="0" borderId="32" xfId="7" applyFont="1" applyFill="1" applyBorder="1" applyAlignment="1">
      <alignment horizontal="left" vertical="top" wrapText="1"/>
    </xf>
    <xf numFmtId="167" fontId="25" fillId="0" borderId="38" xfId="7" applyNumberFormat="1" applyFont="1" applyFill="1" applyBorder="1" applyAlignment="1">
      <alignment horizontal="right" vertical="top"/>
    </xf>
    <xf numFmtId="10" fontId="4" fillId="0" borderId="0" xfId="7" applyNumberFormat="1" applyFont="1" applyFill="1"/>
    <xf numFmtId="10" fontId="5" fillId="0" borderId="0" xfId="7" applyNumberFormat="1" applyFill="1"/>
    <xf numFmtId="167" fontId="25" fillId="0" borderId="45" xfId="7" applyNumberFormat="1" applyFont="1" applyFill="1" applyBorder="1" applyAlignment="1">
      <alignment horizontal="right" vertical="top"/>
    </xf>
    <xf numFmtId="0" fontId="4" fillId="0" borderId="0" xfId="7" applyFont="1" applyFill="1"/>
    <xf numFmtId="9" fontId="4" fillId="0" borderId="0" xfId="7" applyNumberFormat="1" applyFont="1" applyFill="1"/>
    <xf numFmtId="0" fontId="6" fillId="0" borderId="37" xfId="7" applyFont="1" applyFill="1" applyBorder="1" applyAlignment="1">
      <alignment vertical="top" wrapText="1"/>
    </xf>
    <xf numFmtId="0" fontId="33" fillId="0" borderId="0" xfId="8" applyFill="1"/>
    <xf numFmtId="0" fontId="33" fillId="0" borderId="0" xfId="8" applyFill="1" applyBorder="1"/>
    <xf numFmtId="0" fontId="34" fillId="0" borderId="0" xfId="8" applyFont="1" applyFill="1" applyBorder="1" applyAlignment="1"/>
    <xf numFmtId="0" fontId="16" fillId="0" borderId="0" xfId="8" applyFont="1" applyFill="1" applyBorder="1" applyAlignment="1"/>
    <xf numFmtId="0" fontId="35" fillId="0" borderId="14" xfId="8" applyFont="1" applyFill="1" applyBorder="1" applyAlignment="1">
      <alignment horizontal="right" vertical="top"/>
    </xf>
    <xf numFmtId="0" fontId="35" fillId="0" borderId="16" xfId="8" applyFont="1" applyFill="1" applyBorder="1" applyAlignment="1">
      <alignment vertical="top" wrapText="1"/>
    </xf>
    <xf numFmtId="0" fontId="35" fillId="0" borderId="3" xfId="8" applyFont="1" applyFill="1" applyBorder="1" applyAlignment="1">
      <alignment horizontal="left" vertical="top" wrapText="1"/>
    </xf>
    <xf numFmtId="0" fontId="35" fillId="0" borderId="16" xfId="8" applyFont="1" applyFill="1" applyBorder="1" applyAlignment="1">
      <alignment horizontal="right" vertical="top" wrapText="1"/>
    </xf>
    <xf numFmtId="167" fontId="35" fillId="0" borderId="16" xfId="8" applyNumberFormat="1" applyFont="1" applyFill="1" applyBorder="1" applyAlignment="1">
      <alignment horizontal="right" vertical="top"/>
    </xf>
    <xf numFmtId="0" fontId="35" fillId="0" borderId="18" xfId="8" applyFont="1" applyFill="1" applyBorder="1" applyAlignment="1">
      <alignment horizontal="left" vertical="top" wrapText="1"/>
    </xf>
    <xf numFmtId="167" fontId="35" fillId="0" borderId="19" xfId="8" applyNumberFormat="1" applyFont="1" applyFill="1" applyBorder="1" applyAlignment="1">
      <alignment horizontal="right" vertical="top"/>
    </xf>
    <xf numFmtId="0" fontId="35" fillId="0" borderId="7" xfId="8" applyFont="1" applyFill="1" applyBorder="1" applyAlignment="1">
      <alignment horizontal="center" wrapText="1"/>
    </xf>
    <xf numFmtId="0" fontId="35" fillId="0" borderId="8" xfId="8" applyFont="1" applyFill="1" applyBorder="1" applyAlignment="1">
      <alignment horizontal="center" wrapText="1"/>
    </xf>
    <xf numFmtId="0" fontId="35" fillId="0" borderId="27" xfId="8" applyFont="1" applyFill="1" applyBorder="1" applyAlignment="1">
      <alignment horizontal="center" wrapText="1"/>
    </xf>
    <xf numFmtId="0" fontId="35" fillId="0" borderId="14" xfId="8" applyFont="1" applyFill="1" applyBorder="1" applyAlignment="1">
      <alignment horizontal="left" vertical="top" wrapText="1"/>
    </xf>
    <xf numFmtId="167" fontId="35" fillId="0" borderId="37" xfId="8" applyNumberFormat="1" applyFont="1" applyFill="1" applyBorder="1" applyAlignment="1">
      <alignment horizontal="right" vertical="top"/>
    </xf>
    <xf numFmtId="164" fontId="35" fillId="0" borderId="9" xfId="8" applyNumberFormat="1" applyFont="1" applyFill="1" applyBorder="1" applyAlignment="1">
      <alignment horizontal="right" vertical="top"/>
    </xf>
    <xf numFmtId="167" fontId="35" fillId="0" borderId="9" xfId="8" applyNumberFormat="1" applyFont="1" applyFill="1" applyBorder="1" applyAlignment="1">
      <alignment horizontal="right" vertical="top"/>
    </xf>
    <xf numFmtId="164" fontId="35" fillId="0" borderId="38" xfId="8" applyNumberFormat="1" applyFont="1" applyFill="1" applyBorder="1" applyAlignment="1">
      <alignment horizontal="right" vertical="top"/>
    </xf>
    <xf numFmtId="0" fontId="35" fillId="0" borderId="16" xfId="8" applyFont="1" applyFill="1" applyBorder="1" applyAlignment="1">
      <alignment horizontal="left" vertical="top" wrapText="1"/>
    </xf>
    <xf numFmtId="167" fontId="35" fillId="0" borderId="5" xfId="8" applyNumberFormat="1" applyFont="1" applyFill="1" applyBorder="1" applyAlignment="1">
      <alignment horizontal="right" vertical="top"/>
    </xf>
    <xf numFmtId="167" fontId="35" fillId="0" borderId="6" xfId="8" applyNumberFormat="1" applyFont="1" applyFill="1" applyBorder="1" applyAlignment="1">
      <alignment horizontal="right" vertical="top"/>
    </xf>
    <xf numFmtId="164" fontId="35" fillId="0" borderId="39" xfId="8" applyNumberFormat="1" applyFont="1" applyFill="1" applyBorder="1" applyAlignment="1">
      <alignment horizontal="right" vertical="top"/>
    </xf>
    <xf numFmtId="0" fontId="35" fillId="0" borderId="19" xfId="8" applyFont="1" applyFill="1" applyBorder="1" applyAlignment="1">
      <alignment horizontal="left" vertical="top" wrapText="1"/>
    </xf>
    <xf numFmtId="167" fontId="35" fillId="0" borderId="48" xfId="8" applyNumberFormat="1" applyFont="1" applyFill="1" applyBorder="1" applyAlignment="1">
      <alignment horizontal="right" vertical="top"/>
    </xf>
    <xf numFmtId="164" fontId="35" fillId="0" borderId="49" xfId="8" applyNumberFormat="1" applyFont="1" applyFill="1" applyBorder="1" applyAlignment="1">
      <alignment horizontal="right" vertical="top"/>
    </xf>
    <xf numFmtId="167" fontId="35" fillId="0" borderId="49" xfId="8" applyNumberFormat="1" applyFont="1" applyFill="1" applyBorder="1" applyAlignment="1">
      <alignment horizontal="right" vertical="top"/>
    </xf>
    <xf numFmtId="164" fontId="35" fillId="0" borderId="36" xfId="8" applyNumberFormat="1" applyFont="1" applyFill="1" applyBorder="1" applyAlignment="1">
      <alignment horizontal="right" vertical="top"/>
    </xf>
    <xf numFmtId="0" fontId="35" fillId="0" borderId="15" xfId="8" applyFont="1" applyFill="1" applyBorder="1" applyAlignment="1">
      <alignment horizontal="left" vertical="top" wrapText="1"/>
    </xf>
    <xf numFmtId="167" fontId="35" fillId="0" borderId="38" xfId="8" applyNumberFormat="1" applyFont="1" applyFill="1" applyBorder="1" applyAlignment="1">
      <alignment horizontal="right" vertical="top"/>
    </xf>
    <xf numFmtId="167" fontId="35" fillId="0" borderId="39" xfId="8" applyNumberFormat="1" applyFont="1" applyFill="1" applyBorder="1" applyAlignment="1">
      <alignment horizontal="right" vertical="top"/>
    </xf>
    <xf numFmtId="167" fontId="35" fillId="0" borderId="1" xfId="8" applyNumberFormat="1" applyFont="1" applyFill="1" applyBorder="1" applyAlignment="1">
      <alignment horizontal="right" vertical="top"/>
    </xf>
    <xf numFmtId="167" fontId="35" fillId="0" borderId="2" xfId="8" applyNumberFormat="1" applyFont="1" applyFill="1" applyBorder="1" applyAlignment="1">
      <alignment horizontal="right" vertical="top"/>
    </xf>
    <xf numFmtId="167" fontId="35" fillId="0" borderId="41" xfId="8" applyNumberFormat="1" applyFont="1" applyFill="1" applyBorder="1" applyAlignment="1">
      <alignment horizontal="right" vertical="top"/>
    </xf>
    <xf numFmtId="0" fontId="35" fillId="0" borderId="43" xfId="8" applyFont="1" applyFill="1" applyBorder="1" applyAlignment="1">
      <alignment horizontal="left" vertical="top" wrapText="1"/>
    </xf>
    <xf numFmtId="167" fontId="35" fillId="0" borderId="44" xfId="8" applyNumberFormat="1" applyFont="1" applyFill="1" applyBorder="1" applyAlignment="1">
      <alignment horizontal="right" vertical="top"/>
    </xf>
    <xf numFmtId="167" fontId="35" fillId="0" borderId="10" xfId="8" applyNumberFormat="1" applyFont="1" applyFill="1" applyBorder="1" applyAlignment="1">
      <alignment horizontal="right" vertical="top"/>
    </xf>
    <xf numFmtId="167" fontId="35" fillId="0" borderId="45" xfId="8" applyNumberFormat="1" applyFont="1" applyFill="1" applyBorder="1" applyAlignment="1">
      <alignment horizontal="right" vertical="top"/>
    </xf>
    <xf numFmtId="0" fontId="33" fillId="0" borderId="10" xfId="8" applyFill="1" applyBorder="1" applyAlignment="1">
      <alignment horizontal="center" vertical="center"/>
    </xf>
    <xf numFmtId="0" fontId="33" fillId="0" borderId="6" xfId="8" applyFill="1" applyBorder="1" applyAlignment="1">
      <alignment horizontal="center" vertical="center"/>
    </xf>
    <xf numFmtId="0" fontId="33" fillId="0" borderId="2" xfId="8" applyFill="1" applyBorder="1" applyAlignment="1">
      <alignment horizontal="center" vertical="center"/>
    </xf>
    <xf numFmtId="167" fontId="35" fillId="0" borderId="36" xfId="8" applyNumberFormat="1" applyFont="1" applyFill="1" applyBorder="1" applyAlignment="1">
      <alignment horizontal="right" vertical="top"/>
    </xf>
    <xf numFmtId="0" fontId="35" fillId="0" borderId="37" xfId="8" applyFont="1" applyFill="1" applyBorder="1" applyAlignment="1">
      <alignment horizontal="right" vertical="top"/>
    </xf>
    <xf numFmtId="168" fontId="35" fillId="0" borderId="9" xfId="8" applyNumberFormat="1" applyFont="1" applyFill="1" applyBorder="1" applyAlignment="1">
      <alignment horizontal="right" vertical="top"/>
    </xf>
    <xf numFmtId="0" fontId="35" fillId="0" borderId="5" xfId="8" applyFont="1" applyFill="1" applyBorder="1" applyAlignment="1">
      <alignment horizontal="right" vertical="top"/>
    </xf>
    <xf numFmtId="168" fontId="35" fillId="0" borderId="6" xfId="8" applyNumberFormat="1" applyFont="1" applyFill="1" applyBorder="1" applyAlignment="1">
      <alignment horizontal="right" vertical="top"/>
    </xf>
    <xf numFmtId="0" fontId="35" fillId="0" borderId="48" xfId="8" applyFont="1" applyFill="1" applyBorder="1" applyAlignment="1">
      <alignment horizontal="right" vertical="top"/>
    </xf>
    <xf numFmtId="168" fontId="35" fillId="0" borderId="49" xfId="8" applyNumberFormat="1" applyFont="1" applyFill="1" applyBorder="1" applyAlignment="1">
      <alignment horizontal="right" vertical="top"/>
    </xf>
    <xf numFmtId="166" fontId="35" fillId="0" borderId="5" xfId="8" applyNumberFormat="1" applyFont="1" applyFill="1" applyBorder="1" applyAlignment="1">
      <alignment horizontal="right" vertical="top"/>
    </xf>
    <xf numFmtId="166" fontId="35" fillId="0" borderId="6" xfId="8" applyNumberFormat="1" applyFont="1" applyFill="1" applyBorder="1" applyAlignment="1">
      <alignment horizontal="right" vertical="top"/>
    </xf>
    <xf numFmtId="166" fontId="35" fillId="0" borderId="39" xfId="8" applyNumberFormat="1" applyFont="1" applyFill="1" applyBorder="1" applyAlignment="1">
      <alignment horizontal="right" vertical="top"/>
    </xf>
    <xf numFmtId="0" fontId="35" fillId="0" borderId="40" xfId="8" applyFont="1" applyFill="1" applyBorder="1" applyAlignment="1">
      <alignment horizontal="left" vertical="top" wrapText="1"/>
    </xf>
    <xf numFmtId="164" fontId="35" fillId="0" borderId="1" xfId="8" applyNumberFormat="1" applyFont="1" applyFill="1" applyBorder="1" applyAlignment="1">
      <alignment horizontal="right" vertical="top"/>
    </xf>
    <xf numFmtId="164" fontId="35" fillId="0" borderId="2" xfId="8" applyNumberFormat="1" applyFont="1" applyFill="1" applyBorder="1" applyAlignment="1">
      <alignment horizontal="right" vertical="top"/>
    </xf>
    <xf numFmtId="164" fontId="35" fillId="0" borderId="41" xfId="8" applyNumberFormat="1" applyFont="1" applyFill="1" applyBorder="1" applyAlignment="1">
      <alignment horizontal="right" vertical="top"/>
    </xf>
    <xf numFmtId="164" fontId="35" fillId="0" borderId="48" xfId="8" applyNumberFormat="1" applyFont="1" applyFill="1" applyBorder="1" applyAlignment="1">
      <alignment horizontal="right" vertical="top"/>
    </xf>
    <xf numFmtId="0" fontId="35" fillId="0" borderId="57" xfId="8" applyFont="1" applyFill="1" applyBorder="1" applyAlignment="1">
      <alignment horizontal="left" wrapText="1"/>
    </xf>
    <xf numFmtId="0" fontId="35" fillId="0" borderId="29" xfId="8" applyFont="1" applyFill="1" applyBorder="1" applyAlignment="1">
      <alignment horizontal="center" wrapText="1"/>
    </xf>
    <xf numFmtId="0" fontId="35" fillId="0" borderId="30" xfId="8" applyFont="1" applyFill="1" applyBorder="1" applyAlignment="1">
      <alignment horizontal="center" wrapText="1"/>
    </xf>
    <xf numFmtId="0" fontId="35" fillId="0" borderId="31" xfId="8" applyFont="1" applyFill="1" applyBorder="1" applyAlignment="1">
      <alignment horizontal="center" wrapText="1"/>
    </xf>
    <xf numFmtId="0" fontId="33" fillId="0" borderId="9" xfId="8" applyFill="1" applyBorder="1" applyAlignment="1">
      <alignment horizontal="center" vertical="center"/>
    </xf>
    <xf numFmtId="0" fontId="33" fillId="0" borderId="38" xfId="8" applyFill="1" applyBorder="1" applyAlignment="1">
      <alignment horizontal="center" vertical="center"/>
    </xf>
    <xf numFmtId="168" fontId="35" fillId="0" borderId="5" xfId="8" applyNumberFormat="1" applyFont="1" applyFill="1" applyBorder="1" applyAlignment="1">
      <alignment horizontal="right" vertical="top"/>
    </xf>
    <xf numFmtId="0" fontId="33" fillId="0" borderId="39" xfId="8" applyFill="1" applyBorder="1" applyAlignment="1">
      <alignment horizontal="center" vertical="center"/>
    </xf>
    <xf numFmtId="0" fontId="33" fillId="0" borderId="41" xfId="8" applyFill="1" applyBorder="1" applyAlignment="1">
      <alignment horizontal="center" vertical="center"/>
    </xf>
    <xf numFmtId="0" fontId="35" fillId="0" borderId="44" xfId="8" applyFont="1" applyFill="1" applyBorder="1" applyAlignment="1">
      <alignment horizontal="right" vertical="top"/>
    </xf>
    <xf numFmtId="168" fontId="35" fillId="0" borderId="10" xfId="8" applyNumberFormat="1" applyFont="1" applyFill="1" applyBorder="1" applyAlignment="1">
      <alignment horizontal="right" vertical="top"/>
    </xf>
    <xf numFmtId="0" fontId="33" fillId="0" borderId="45" xfId="8" applyFill="1" applyBorder="1" applyAlignment="1">
      <alignment horizontal="center" vertical="center"/>
    </xf>
    <xf numFmtId="0" fontId="33" fillId="0" borderId="5" xfId="8" applyFill="1" applyBorder="1" applyAlignment="1">
      <alignment horizontal="center" vertical="center"/>
    </xf>
    <xf numFmtId="168" fontId="35" fillId="0" borderId="39" xfId="8" applyNumberFormat="1" applyFont="1" applyFill="1" applyBorder="1" applyAlignment="1">
      <alignment horizontal="right" vertical="top"/>
    </xf>
    <xf numFmtId="0" fontId="33" fillId="0" borderId="49" xfId="8" applyFill="1" applyBorder="1" applyAlignment="1">
      <alignment horizontal="center" vertical="center"/>
    </xf>
    <xf numFmtId="0" fontId="33" fillId="0" borderId="36" xfId="8" applyFill="1" applyBorder="1" applyAlignment="1">
      <alignment horizontal="center" vertical="center"/>
    </xf>
    <xf numFmtId="168" fontId="35" fillId="0" borderId="37" xfId="8" applyNumberFormat="1" applyFont="1" applyFill="1" applyBorder="1" applyAlignment="1">
      <alignment horizontal="right" vertical="top"/>
    </xf>
    <xf numFmtId="168" fontId="35" fillId="0" borderId="38" xfId="8" applyNumberFormat="1" applyFont="1" applyFill="1" applyBorder="1" applyAlignment="1">
      <alignment horizontal="right" vertical="top"/>
    </xf>
    <xf numFmtId="0" fontId="35" fillId="0" borderId="0" xfId="8" applyFont="1" applyFill="1" applyBorder="1" applyAlignment="1">
      <alignment horizontal="left" vertical="top" wrapText="1"/>
    </xf>
    <xf numFmtId="0" fontId="35" fillId="0" borderId="39" xfId="8" applyFont="1" applyFill="1" applyBorder="1" applyAlignment="1">
      <alignment horizontal="right" vertical="top"/>
    </xf>
    <xf numFmtId="168" fontId="35" fillId="0" borderId="44" xfId="8" applyNumberFormat="1" applyFont="1" applyFill="1" applyBorder="1" applyAlignment="1">
      <alignment horizontal="right" vertical="top"/>
    </xf>
    <xf numFmtId="168" fontId="35" fillId="0" borderId="45" xfId="8" applyNumberFormat="1" applyFont="1" applyFill="1" applyBorder="1" applyAlignment="1">
      <alignment horizontal="right" vertical="top"/>
    </xf>
    <xf numFmtId="164" fontId="6" fillId="0" borderId="0" xfId="5" applyNumberFormat="1" applyFont="1" applyFill="1" applyBorder="1" applyAlignment="1">
      <alignment horizontal="right" vertical="top"/>
    </xf>
    <xf numFmtId="164" fontId="14" fillId="0" borderId="0" xfId="1" applyNumberFormat="1" applyFont="1" applyFill="1" applyBorder="1" applyAlignment="1">
      <alignment horizontal="center" vertical="top"/>
    </xf>
    <xf numFmtId="165" fontId="14" fillId="0" borderId="0" xfId="1" applyNumberFormat="1" applyFont="1" applyFill="1" applyBorder="1" applyAlignment="1">
      <alignment horizontal="center"/>
    </xf>
    <xf numFmtId="165" fontId="14" fillId="0" borderId="0" xfId="1" applyNumberFormat="1" applyFont="1" applyFill="1" applyBorder="1" applyAlignment="1">
      <alignment horizontal="center" vertical="top"/>
    </xf>
    <xf numFmtId="165" fontId="7" fillId="0" borderId="0" xfId="1" applyNumberFormat="1" applyFont="1" applyFill="1" applyBorder="1" applyAlignment="1">
      <alignment horizontal="center" vertical="top"/>
    </xf>
    <xf numFmtId="165" fontId="7" fillId="0" borderId="0" xfId="1" applyNumberFormat="1" applyFont="1" applyFill="1" applyBorder="1" applyAlignment="1">
      <alignment horizontal="center"/>
    </xf>
    <xf numFmtId="165" fontId="9" fillId="0" borderId="0" xfId="1" applyNumberFormat="1" applyFont="1" applyFill="1" applyBorder="1" applyAlignment="1">
      <alignment horizontal="center"/>
    </xf>
    <xf numFmtId="0" fontId="5" fillId="0" borderId="0" xfId="5" applyFill="1" applyBorder="1" applyAlignment="1">
      <alignment horizontal="center" vertical="center"/>
    </xf>
    <xf numFmtId="165" fontId="7" fillId="0" borderId="0" xfId="1" applyNumberFormat="1" applyFont="1" applyFill="1" applyBorder="1" applyAlignment="1">
      <alignment horizontal="center" vertical="center"/>
    </xf>
    <xf numFmtId="10" fontId="14" fillId="0" borderId="0" xfId="1" applyNumberFormat="1" applyFont="1" applyFill="1" applyBorder="1" applyAlignment="1">
      <alignment horizontal="center"/>
    </xf>
    <xf numFmtId="9" fontId="14" fillId="0" borderId="0" xfId="1" applyNumberFormat="1" applyFont="1" applyFill="1" applyBorder="1" applyAlignment="1">
      <alignment horizontal="center"/>
    </xf>
    <xf numFmtId="0" fontId="15" fillId="0" borderId="0" xfId="5" applyFont="1" applyFill="1" applyBorder="1" applyAlignment="1"/>
    <xf numFmtId="0" fontId="5" fillId="0" borderId="0" xfId="5" applyFill="1"/>
    <xf numFmtId="0" fontId="16" fillId="0" borderId="0" xfId="5" applyFont="1" applyFill="1" applyBorder="1" applyAlignment="1"/>
    <xf numFmtId="0" fontId="6" fillId="0" borderId="14" xfId="5" applyFont="1" applyFill="1" applyBorder="1" applyAlignment="1">
      <alignment horizontal="right" vertical="top"/>
    </xf>
    <xf numFmtId="0" fontId="6" fillId="0" borderId="16" xfId="5" applyFont="1" applyFill="1" applyBorder="1" applyAlignment="1">
      <alignment vertical="top" wrapText="1"/>
    </xf>
    <xf numFmtId="0" fontId="6" fillId="0" borderId="3" xfId="5" applyFont="1" applyFill="1" applyBorder="1" applyAlignment="1">
      <alignment horizontal="left" vertical="top" wrapText="1"/>
    </xf>
    <xf numFmtId="0" fontId="6" fillId="0" borderId="16" xfId="5" applyFont="1" applyFill="1" applyBorder="1" applyAlignment="1">
      <alignment horizontal="right" vertical="top" wrapText="1"/>
    </xf>
    <xf numFmtId="167" fontId="6" fillId="0" borderId="16" xfId="5" applyNumberFormat="1" applyFont="1" applyFill="1" applyBorder="1" applyAlignment="1">
      <alignment horizontal="right" vertical="top"/>
    </xf>
    <xf numFmtId="0" fontId="6" fillId="0" borderId="18" xfId="5" applyFont="1" applyFill="1" applyBorder="1" applyAlignment="1">
      <alignment horizontal="left" vertical="top" wrapText="1"/>
    </xf>
    <xf numFmtId="167" fontId="6" fillId="0" borderId="19" xfId="5" applyNumberFormat="1" applyFont="1" applyFill="1" applyBorder="1" applyAlignment="1">
      <alignment horizontal="right" vertical="top"/>
    </xf>
    <xf numFmtId="0" fontId="6" fillId="0" borderId="7" xfId="5" applyFont="1" applyFill="1" applyBorder="1" applyAlignment="1">
      <alignment horizontal="center" wrapText="1"/>
    </xf>
    <xf numFmtId="0" fontId="6" fillId="0" borderId="8" xfId="5" applyFont="1" applyFill="1" applyBorder="1" applyAlignment="1">
      <alignment horizontal="center" wrapText="1"/>
    </xf>
    <xf numFmtId="0" fontId="6" fillId="0" borderId="27" xfId="5" applyFont="1" applyFill="1" applyBorder="1" applyAlignment="1">
      <alignment horizontal="center" wrapText="1"/>
    </xf>
    <xf numFmtId="0" fontId="6" fillId="0" borderId="14" xfId="5" applyFont="1" applyFill="1" applyBorder="1" applyAlignment="1">
      <alignment horizontal="left" vertical="top" wrapText="1"/>
    </xf>
    <xf numFmtId="167" fontId="6" fillId="0" borderId="37" xfId="5" applyNumberFormat="1" applyFont="1" applyFill="1" applyBorder="1" applyAlignment="1">
      <alignment horizontal="right" vertical="top"/>
    </xf>
    <xf numFmtId="164" fontId="6" fillId="0" borderId="9" xfId="5" applyNumberFormat="1" applyFont="1" applyFill="1" applyBorder="1" applyAlignment="1">
      <alignment horizontal="right" vertical="top"/>
    </xf>
    <xf numFmtId="167" fontId="6" fillId="0" borderId="9" xfId="5" applyNumberFormat="1" applyFont="1" applyFill="1" applyBorder="1" applyAlignment="1">
      <alignment horizontal="right" vertical="top"/>
    </xf>
    <xf numFmtId="164" fontId="6" fillId="0" borderId="38" xfId="5" applyNumberFormat="1" applyFont="1" applyFill="1" applyBorder="1" applyAlignment="1">
      <alignment horizontal="right" vertical="top"/>
    </xf>
    <xf numFmtId="0" fontId="6" fillId="0" borderId="16" xfId="5" applyFont="1" applyFill="1" applyBorder="1" applyAlignment="1">
      <alignment horizontal="left" vertical="top" wrapText="1"/>
    </xf>
    <xf numFmtId="167" fontId="6" fillId="0" borderId="5" xfId="5" applyNumberFormat="1" applyFont="1" applyFill="1" applyBorder="1" applyAlignment="1">
      <alignment horizontal="right" vertical="top"/>
    </xf>
    <xf numFmtId="167" fontId="6" fillId="0" borderId="6" xfId="5" applyNumberFormat="1" applyFont="1" applyFill="1" applyBorder="1" applyAlignment="1">
      <alignment horizontal="right" vertical="top"/>
    </xf>
    <xf numFmtId="164" fontId="6" fillId="0" borderId="39" xfId="5" applyNumberFormat="1" applyFont="1" applyFill="1" applyBorder="1" applyAlignment="1">
      <alignment horizontal="right" vertical="top"/>
    </xf>
    <xf numFmtId="0" fontId="6" fillId="0" borderId="19" xfId="5" applyFont="1" applyFill="1" applyBorder="1" applyAlignment="1">
      <alignment horizontal="left" vertical="top" wrapText="1"/>
    </xf>
    <xf numFmtId="167" fontId="6" fillId="0" borderId="48" xfId="5" applyNumberFormat="1" applyFont="1" applyFill="1" applyBorder="1" applyAlignment="1">
      <alignment horizontal="right" vertical="top"/>
    </xf>
    <xf numFmtId="164" fontId="6" fillId="0" borderId="49" xfId="5" applyNumberFormat="1" applyFont="1" applyFill="1" applyBorder="1" applyAlignment="1">
      <alignment horizontal="right" vertical="top"/>
    </xf>
    <xf numFmtId="167" fontId="6" fillId="0" borderId="49" xfId="5" applyNumberFormat="1" applyFont="1" applyFill="1" applyBorder="1" applyAlignment="1">
      <alignment horizontal="right" vertical="top"/>
    </xf>
    <xf numFmtId="164" fontId="6" fillId="0" borderId="36" xfId="5" applyNumberFormat="1" applyFont="1" applyFill="1" applyBorder="1" applyAlignment="1">
      <alignment horizontal="right" vertical="top"/>
    </xf>
    <xf numFmtId="0" fontId="6" fillId="0" borderId="15" xfId="5" applyFont="1" applyFill="1" applyBorder="1" applyAlignment="1">
      <alignment horizontal="left" vertical="top" wrapText="1"/>
    </xf>
    <xf numFmtId="167" fontId="6" fillId="0" borderId="38" xfId="5" applyNumberFormat="1" applyFont="1" applyFill="1" applyBorder="1" applyAlignment="1">
      <alignment horizontal="right" vertical="top"/>
    </xf>
    <xf numFmtId="167" fontId="6" fillId="0" borderId="39" xfId="5" applyNumberFormat="1" applyFont="1" applyFill="1" applyBorder="1" applyAlignment="1">
      <alignment horizontal="right" vertical="top"/>
    </xf>
    <xf numFmtId="167" fontId="6" fillId="0" borderId="1" xfId="5" applyNumberFormat="1" applyFont="1" applyFill="1" applyBorder="1" applyAlignment="1">
      <alignment horizontal="right" vertical="top"/>
    </xf>
    <xf numFmtId="167" fontId="6" fillId="0" borderId="2" xfId="5" applyNumberFormat="1" applyFont="1" applyFill="1" applyBorder="1" applyAlignment="1">
      <alignment horizontal="right" vertical="top"/>
    </xf>
    <xf numFmtId="167" fontId="6" fillId="0" borderId="41" xfId="5" applyNumberFormat="1" applyFont="1" applyFill="1" applyBorder="1" applyAlignment="1">
      <alignment horizontal="right" vertical="top"/>
    </xf>
    <xf numFmtId="0" fontId="6" fillId="0" borderId="43" xfId="5" applyFont="1" applyFill="1" applyBorder="1" applyAlignment="1">
      <alignment horizontal="left" vertical="top" wrapText="1"/>
    </xf>
    <xf numFmtId="167" fontId="6" fillId="0" borderId="44" xfId="5" applyNumberFormat="1" applyFont="1" applyFill="1" applyBorder="1" applyAlignment="1">
      <alignment horizontal="right" vertical="top"/>
    </xf>
    <xf numFmtId="167" fontId="6" fillId="0" borderId="10" xfId="5" applyNumberFormat="1" applyFont="1" applyFill="1" applyBorder="1" applyAlignment="1">
      <alignment horizontal="right" vertical="top"/>
    </xf>
    <xf numFmtId="167" fontId="6" fillId="0" borderId="45" xfId="5" applyNumberFormat="1" applyFont="1" applyFill="1" applyBorder="1" applyAlignment="1">
      <alignment horizontal="right" vertical="top"/>
    </xf>
    <xf numFmtId="0" fontId="5" fillId="0" borderId="44" xfId="5" applyFill="1" applyBorder="1" applyAlignment="1">
      <alignment horizontal="center" vertical="center"/>
    </xf>
    <xf numFmtId="0" fontId="5" fillId="0" borderId="5" xfId="5" applyFill="1" applyBorder="1" applyAlignment="1">
      <alignment horizontal="center" vertical="center"/>
    </xf>
    <xf numFmtId="0" fontId="5" fillId="0" borderId="1" xfId="5" applyFill="1" applyBorder="1" applyAlignment="1">
      <alignment horizontal="center" vertical="center"/>
    </xf>
    <xf numFmtId="167" fontId="6" fillId="0" borderId="36" xfId="5" applyNumberFormat="1" applyFont="1" applyFill="1" applyBorder="1" applyAlignment="1">
      <alignment horizontal="right" vertical="top"/>
    </xf>
    <xf numFmtId="0" fontId="5" fillId="0" borderId="10" xfId="5" applyFill="1" applyBorder="1" applyAlignment="1">
      <alignment horizontal="center" vertical="center"/>
    </xf>
    <xf numFmtId="0" fontId="5" fillId="0" borderId="6" xfId="5" applyFill="1" applyBorder="1" applyAlignment="1">
      <alignment horizontal="center" vertical="center"/>
    </xf>
    <xf numFmtId="0" fontId="5" fillId="0" borderId="2" xfId="5" applyFill="1" applyBorder="1" applyAlignment="1">
      <alignment horizontal="center" vertical="center"/>
    </xf>
    <xf numFmtId="0" fontId="6" fillId="0" borderId="37" xfId="5" applyFont="1" applyFill="1" applyBorder="1" applyAlignment="1">
      <alignment horizontal="right" vertical="top"/>
    </xf>
    <xf numFmtId="168" fontId="6" fillId="0" borderId="9" xfId="5" applyNumberFormat="1" applyFont="1" applyFill="1" applyBorder="1" applyAlignment="1">
      <alignment horizontal="right" vertical="top"/>
    </xf>
    <xf numFmtId="0" fontId="6" fillId="0" borderId="5" xfId="5" applyFont="1" applyFill="1" applyBorder="1" applyAlignment="1">
      <alignment horizontal="right" vertical="top"/>
    </xf>
    <xf numFmtId="168" fontId="6" fillId="0" borderId="6" xfId="5" applyNumberFormat="1" applyFont="1" applyFill="1" applyBorder="1" applyAlignment="1">
      <alignment horizontal="right" vertical="top"/>
    </xf>
    <xf numFmtId="0" fontId="6" fillId="0" borderId="48" xfId="5" applyFont="1" applyFill="1" applyBorder="1" applyAlignment="1">
      <alignment horizontal="right" vertical="top"/>
    </xf>
    <xf numFmtId="168" fontId="6" fillId="0" borderId="49" xfId="5" applyNumberFormat="1" applyFont="1" applyFill="1" applyBorder="1" applyAlignment="1">
      <alignment horizontal="right" vertical="top"/>
    </xf>
    <xf numFmtId="166" fontId="6" fillId="0" borderId="5" xfId="5" applyNumberFormat="1" applyFont="1" applyFill="1" applyBorder="1" applyAlignment="1">
      <alignment horizontal="right" vertical="top"/>
    </xf>
    <xf numFmtId="166" fontId="6" fillId="0" borderId="6" xfId="5" applyNumberFormat="1" applyFont="1" applyFill="1" applyBorder="1" applyAlignment="1">
      <alignment horizontal="right" vertical="top"/>
    </xf>
    <xf numFmtId="166" fontId="6" fillId="0" borderId="39" xfId="5" applyNumberFormat="1" applyFont="1" applyFill="1" applyBorder="1" applyAlignment="1">
      <alignment horizontal="right" vertical="top"/>
    </xf>
    <xf numFmtId="0" fontId="6" fillId="0" borderId="40" xfId="5" applyFont="1" applyFill="1" applyBorder="1" applyAlignment="1">
      <alignment horizontal="left" vertical="top" wrapText="1"/>
    </xf>
    <xf numFmtId="164" fontId="6" fillId="0" borderId="1" xfId="5" applyNumberFormat="1" applyFont="1" applyFill="1" applyBorder="1" applyAlignment="1">
      <alignment horizontal="right" vertical="top"/>
    </xf>
    <xf numFmtId="164" fontId="6" fillId="0" borderId="2" xfId="5" applyNumberFormat="1" applyFont="1" applyFill="1" applyBorder="1" applyAlignment="1">
      <alignment horizontal="right" vertical="top"/>
    </xf>
    <xf numFmtId="164" fontId="6" fillId="0" borderId="41" xfId="5" applyNumberFormat="1" applyFont="1" applyFill="1" applyBorder="1" applyAlignment="1">
      <alignment horizontal="right" vertical="top"/>
    </xf>
    <xf numFmtId="164" fontId="6" fillId="0" borderId="48" xfId="5" applyNumberFormat="1" applyFont="1" applyFill="1" applyBorder="1" applyAlignment="1">
      <alignment horizontal="right" vertical="top"/>
    </xf>
    <xf numFmtId="0" fontId="6" fillId="0" borderId="57" xfId="5" applyFont="1" applyFill="1" applyBorder="1" applyAlignment="1">
      <alignment horizontal="left" wrapText="1"/>
    </xf>
    <xf numFmtId="0" fontId="6" fillId="0" borderId="29" xfId="5" applyFont="1" applyFill="1" applyBorder="1" applyAlignment="1">
      <alignment horizontal="center" wrapText="1"/>
    </xf>
    <xf numFmtId="0" fontId="6" fillId="0" borderId="30" xfId="5" applyFont="1" applyFill="1" applyBorder="1" applyAlignment="1">
      <alignment horizontal="center" wrapText="1"/>
    </xf>
    <xf numFmtId="0" fontId="6" fillId="0" borderId="31" xfId="5" applyFont="1" applyFill="1" applyBorder="1" applyAlignment="1">
      <alignment horizontal="center" wrapText="1"/>
    </xf>
    <xf numFmtId="0" fontId="5" fillId="0" borderId="9" xfId="5" applyFill="1" applyBorder="1" applyAlignment="1">
      <alignment horizontal="center" vertical="center"/>
    </xf>
    <xf numFmtId="0" fontId="5" fillId="0" borderId="38" xfId="5" applyFill="1" applyBorder="1" applyAlignment="1">
      <alignment horizontal="center" vertical="center"/>
    </xf>
    <xf numFmtId="168" fontId="6" fillId="0" borderId="5" xfId="5" applyNumberFormat="1" applyFont="1" applyFill="1" applyBorder="1" applyAlignment="1">
      <alignment horizontal="right" vertical="top"/>
    </xf>
    <xf numFmtId="0" fontId="5" fillId="0" borderId="39" xfId="5" applyFill="1" applyBorder="1" applyAlignment="1">
      <alignment horizontal="center" vertical="center"/>
    </xf>
    <xf numFmtId="168" fontId="6" fillId="0" borderId="39" xfId="5" applyNumberFormat="1" applyFont="1" applyFill="1" applyBorder="1" applyAlignment="1">
      <alignment horizontal="right" vertical="top"/>
    </xf>
    <xf numFmtId="0" fontId="5" fillId="0" borderId="41" xfId="5" applyFill="1" applyBorder="1" applyAlignment="1">
      <alignment horizontal="center" vertical="center"/>
    </xf>
    <xf numFmtId="0" fontId="6" fillId="0" borderId="44" xfId="5" applyFont="1" applyFill="1" applyBorder="1" applyAlignment="1">
      <alignment horizontal="right" vertical="top"/>
    </xf>
    <xf numFmtId="168" fontId="6" fillId="0" borderId="10" xfId="5" applyNumberFormat="1" applyFont="1" applyFill="1" applyBorder="1" applyAlignment="1">
      <alignment horizontal="right" vertical="top"/>
    </xf>
    <xf numFmtId="0" fontId="5" fillId="0" borderId="45" xfId="5" applyFill="1" applyBorder="1" applyAlignment="1">
      <alignment horizontal="center" vertical="center"/>
    </xf>
    <xf numFmtId="0" fontId="6" fillId="0" borderId="44" xfId="5" applyFont="1" applyFill="1" applyBorder="1" applyAlignment="1">
      <alignment vertical="top" wrapText="1"/>
    </xf>
    <xf numFmtId="0" fontId="5" fillId="0" borderId="49" xfId="5" applyFill="1" applyBorder="1" applyAlignment="1">
      <alignment horizontal="center" vertical="center"/>
    </xf>
    <xf numFmtId="0" fontId="5" fillId="0" borderId="36" xfId="5" applyFill="1" applyBorder="1" applyAlignment="1">
      <alignment horizontal="center" vertical="center"/>
    </xf>
    <xf numFmtId="168" fontId="6" fillId="0" borderId="37" xfId="5" applyNumberFormat="1" applyFont="1" applyFill="1" applyBorder="1" applyAlignment="1">
      <alignment horizontal="right" vertical="top"/>
    </xf>
    <xf numFmtId="168" fontId="6" fillId="0" borderId="38" xfId="5" applyNumberFormat="1" applyFont="1" applyFill="1" applyBorder="1" applyAlignment="1">
      <alignment horizontal="right" vertical="top"/>
    </xf>
    <xf numFmtId="0" fontId="6" fillId="0" borderId="0" xfId="5" applyFont="1" applyFill="1" applyBorder="1" applyAlignment="1">
      <alignment horizontal="left" vertical="top" wrapText="1"/>
    </xf>
    <xf numFmtId="0" fontId="6" fillId="0" borderId="39" xfId="5" applyFont="1" applyFill="1" applyBorder="1" applyAlignment="1">
      <alignment horizontal="right" vertical="top"/>
    </xf>
    <xf numFmtId="168" fontId="6" fillId="0" borderId="44" xfId="5" applyNumberFormat="1" applyFont="1" applyFill="1" applyBorder="1" applyAlignment="1">
      <alignment horizontal="right" vertical="top"/>
    </xf>
    <xf numFmtId="168" fontId="6" fillId="0" borderId="45" xfId="5" applyNumberFormat="1" applyFont="1" applyFill="1" applyBorder="1" applyAlignment="1">
      <alignment horizontal="right" vertical="top"/>
    </xf>
    <xf numFmtId="0" fontId="6" fillId="0" borderId="46" xfId="5" applyFont="1" applyFill="1" applyBorder="1" applyAlignment="1">
      <alignment horizontal="left" vertical="top" wrapText="1"/>
    </xf>
    <xf numFmtId="164" fontId="6" fillId="0" borderId="5" xfId="3" applyNumberFormat="1" applyFont="1" applyFill="1" applyBorder="1" applyAlignment="1">
      <alignment horizontal="right" vertical="top"/>
    </xf>
    <xf numFmtId="164" fontId="6" fillId="0" borderId="6" xfId="3" applyNumberFormat="1" applyFont="1" applyFill="1" applyBorder="1" applyAlignment="1">
      <alignment horizontal="right" vertical="top"/>
    </xf>
    <xf numFmtId="10" fontId="5" fillId="0" borderId="0" xfId="1" applyNumberFormat="1" applyFill="1" applyBorder="1"/>
    <xf numFmtId="10" fontId="0" fillId="0" borderId="0" xfId="0" applyNumberFormat="1" applyFill="1" applyBorder="1"/>
    <xf numFmtId="164" fontId="6" fillId="0" borderId="0" xfId="3" applyNumberFormat="1" applyFont="1" applyFill="1" applyBorder="1" applyAlignment="1">
      <alignment horizontal="right" vertical="top"/>
    </xf>
    <xf numFmtId="0" fontId="15" fillId="0" borderId="0" xfId="3" applyFont="1" applyFill="1" applyBorder="1" applyAlignment="1"/>
    <xf numFmtId="0" fontId="5" fillId="0" borderId="0" xfId="3" applyFill="1"/>
    <xf numFmtId="0" fontId="16" fillId="0" borderId="0" xfId="3" applyFont="1" applyFill="1" applyBorder="1" applyAlignment="1"/>
    <xf numFmtId="0" fontId="6" fillId="0" borderId="14" xfId="3" applyFont="1" applyFill="1" applyBorder="1" applyAlignment="1">
      <alignment horizontal="right" vertical="top"/>
    </xf>
    <xf numFmtId="0" fontId="6" fillId="0" borderId="16" xfId="3" applyFont="1" applyFill="1" applyBorder="1" applyAlignment="1">
      <alignment vertical="top" wrapText="1"/>
    </xf>
    <xf numFmtId="0" fontId="6" fillId="0" borderId="3" xfId="3" applyFont="1" applyFill="1" applyBorder="1" applyAlignment="1">
      <alignment horizontal="left" vertical="top" wrapText="1"/>
    </xf>
    <xf numFmtId="0" fontId="6" fillId="0" borderId="16" xfId="3" applyFont="1" applyFill="1" applyBorder="1" applyAlignment="1">
      <alignment horizontal="right" vertical="top" wrapText="1"/>
    </xf>
    <xf numFmtId="167" fontId="6" fillId="0" borderId="16" xfId="3" applyNumberFormat="1" applyFont="1" applyFill="1" applyBorder="1" applyAlignment="1">
      <alignment horizontal="right" vertical="top"/>
    </xf>
    <xf numFmtId="0" fontId="6" fillId="0" borderId="18" xfId="3" applyFont="1" applyFill="1" applyBorder="1" applyAlignment="1">
      <alignment horizontal="left" vertical="top" wrapText="1"/>
    </xf>
    <xf numFmtId="167" fontId="6" fillId="0" borderId="19" xfId="3" applyNumberFormat="1" applyFont="1" applyFill="1" applyBorder="1" applyAlignment="1">
      <alignment horizontal="right" vertical="top"/>
    </xf>
    <xf numFmtId="0" fontId="6" fillId="0" borderId="7" xfId="3" applyFont="1" applyFill="1" applyBorder="1" applyAlignment="1">
      <alignment horizontal="center" wrapText="1"/>
    </xf>
    <xf numFmtId="0" fontId="6" fillId="0" borderId="8" xfId="3" applyFont="1" applyFill="1" applyBorder="1" applyAlignment="1">
      <alignment horizontal="center" wrapText="1"/>
    </xf>
    <xf numFmtId="0" fontId="6" fillId="0" borderId="27" xfId="3" applyFont="1" applyFill="1" applyBorder="1" applyAlignment="1">
      <alignment horizontal="center" wrapText="1"/>
    </xf>
    <xf numFmtId="0" fontId="6" fillId="0" borderId="14" xfId="3" applyFont="1" applyFill="1" applyBorder="1" applyAlignment="1">
      <alignment horizontal="left" vertical="top" wrapText="1"/>
    </xf>
    <xf numFmtId="167" fontId="6" fillId="0" borderId="37" xfId="3" applyNumberFormat="1" applyFont="1" applyFill="1" applyBorder="1" applyAlignment="1">
      <alignment horizontal="right" vertical="top"/>
    </xf>
    <xf numFmtId="164" fontId="6" fillId="0" borderId="9" xfId="3" applyNumberFormat="1" applyFont="1" applyFill="1" applyBorder="1" applyAlignment="1">
      <alignment horizontal="right" vertical="top"/>
    </xf>
    <xf numFmtId="167" fontId="6" fillId="0" borderId="9" xfId="3" applyNumberFormat="1" applyFont="1" applyFill="1" applyBorder="1" applyAlignment="1">
      <alignment horizontal="right" vertical="top"/>
    </xf>
    <xf numFmtId="164" fontId="6" fillId="0" borderId="38" xfId="3" applyNumberFormat="1" applyFont="1" applyFill="1" applyBorder="1" applyAlignment="1">
      <alignment horizontal="right" vertical="top"/>
    </xf>
    <xf numFmtId="0" fontId="6" fillId="0" borderId="19" xfId="3" applyFont="1" applyFill="1" applyBorder="1" applyAlignment="1">
      <alignment horizontal="left" vertical="top" wrapText="1"/>
    </xf>
    <xf numFmtId="167" fontId="6" fillId="0" borderId="48" xfId="3" applyNumberFormat="1" applyFont="1" applyFill="1" applyBorder="1" applyAlignment="1">
      <alignment horizontal="right" vertical="top"/>
    </xf>
    <xf numFmtId="164" fontId="6" fillId="0" borderId="49" xfId="3" applyNumberFormat="1" applyFont="1" applyFill="1" applyBorder="1" applyAlignment="1">
      <alignment horizontal="right" vertical="top"/>
    </xf>
    <xf numFmtId="167" fontId="6" fillId="0" borderId="49" xfId="3" applyNumberFormat="1" applyFont="1" applyFill="1" applyBorder="1" applyAlignment="1">
      <alignment horizontal="right" vertical="top"/>
    </xf>
    <xf numFmtId="164" fontId="6" fillId="0" borderId="36" xfId="3" applyNumberFormat="1" applyFont="1" applyFill="1" applyBorder="1" applyAlignment="1">
      <alignment horizontal="right" vertical="top"/>
    </xf>
    <xf numFmtId="0" fontId="6" fillId="0" borderId="15" xfId="3" applyFont="1" applyFill="1" applyBorder="1" applyAlignment="1">
      <alignment horizontal="left" vertical="top" wrapText="1"/>
    </xf>
    <xf numFmtId="167" fontId="6" fillId="0" borderId="38" xfId="3" applyNumberFormat="1" applyFont="1" applyFill="1" applyBorder="1" applyAlignment="1">
      <alignment horizontal="right" vertical="top"/>
    </xf>
    <xf numFmtId="167" fontId="6" fillId="0" borderId="5" xfId="3" applyNumberFormat="1" applyFont="1" applyFill="1" applyBorder="1" applyAlignment="1">
      <alignment horizontal="right" vertical="top"/>
    </xf>
    <xf numFmtId="167" fontId="6" fillId="0" borderId="6" xfId="3" applyNumberFormat="1" applyFont="1" applyFill="1" applyBorder="1" applyAlignment="1">
      <alignment horizontal="right" vertical="top"/>
    </xf>
    <xf numFmtId="167" fontId="6" fillId="0" borderId="39" xfId="3" applyNumberFormat="1" applyFont="1" applyFill="1" applyBorder="1" applyAlignment="1">
      <alignment horizontal="right" vertical="top"/>
    </xf>
    <xf numFmtId="167" fontId="6" fillId="0" borderId="1" xfId="3" applyNumberFormat="1" applyFont="1" applyFill="1" applyBorder="1" applyAlignment="1">
      <alignment horizontal="right" vertical="top"/>
    </xf>
    <xf numFmtId="167" fontId="6" fillId="0" borderId="2" xfId="3" applyNumberFormat="1" applyFont="1" applyFill="1" applyBorder="1" applyAlignment="1">
      <alignment horizontal="right" vertical="top"/>
    </xf>
    <xf numFmtId="167" fontId="6" fillId="0" borderId="41" xfId="3" applyNumberFormat="1" applyFont="1" applyFill="1" applyBorder="1" applyAlignment="1">
      <alignment horizontal="right" vertical="top"/>
    </xf>
    <xf numFmtId="0" fontId="6" fillId="0" borderId="43" xfId="3" applyFont="1" applyFill="1" applyBorder="1" applyAlignment="1">
      <alignment horizontal="left" vertical="top" wrapText="1"/>
    </xf>
    <xf numFmtId="167" fontId="6" fillId="0" borderId="44" xfId="3" applyNumberFormat="1" applyFont="1" applyFill="1" applyBorder="1" applyAlignment="1">
      <alignment horizontal="right" vertical="top"/>
    </xf>
    <xf numFmtId="167" fontId="6" fillId="0" borderId="10" xfId="3" applyNumberFormat="1" applyFont="1" applyFill="1" applyBorder="1" applyAlignment="1">
      <alignment horizontal="right" vertical="top"/>
    </xf>
    <xf numFmtId="167" fontId="6" fillId="0" borderId="45" xfId="3" applyNumberFormat="1" applyFont="1" applyFill="1" applyBorder="1" applyAlignment="1">
      <alignment horizontal="right" vertical="top"/>
    </xf>
    <xf numFmtId="167" fontId="6" fillId="0" borderId="36" xfId="3" applyNumberFormat="1" applyFont="1" applyFill="1" applyBorder="1" applyAlignment="1">
      <alignment horizontal="right" vertical="top"/>
    </xf>
    <xf numFmtId="0" fontId="6" fillId="0" borderId="37" xfId="3" applyFont="1" applyFill="1" applyBorder="1" applyAlignment="1">
      <alignment horizontal="right" vertical="top"/>
    </xf>
    <xf numFmtId="168" fontId="6" fillId="0" borderId="9" xfId="3" applyNumberFormat="1" applyFont="1" applyFill="1" applyBorder="1" applyAlignment="1">
      <alignment horizontal="right" vertical="top"/>
    </xf>
    <xf numFmtId="0" fontId="6" fillId="0" borderId="48" xfId="3" applyFont="1" applyFill="1" applyBorder="1" applyAlignment="1">
      <alignment horizontal="right" vertical="top"/>
    </xf>
    <xf numFmtId="168" fontId="6" fillId="0" borderId="49" xfId="3" applyNumberFormat="1" applyFont="1" applyFill="1" applyBorder="1" applyAlignment="1">
      <alignment horizontal="right" vertical="top"/>
    </xf>
    <xf numFmtId="166" fontId="6" fillId="0" borderId="5" xfId="3" applyNumberFormat="1" applyFont="1" applyFill="1" applyBorder="1" applyAlignment="1">
      <alignment horizontal="right" vertical="top"/>
    </xf>
    <xf numFmtId="166" fontId="6" fillId="0" borderId="6" xfId="3" applyNumberFormat="1" applyFont="1" applyFill="1" applyBorder="1" applyAlignment="1">
      <alignment horizontal="right" vertical="top"/>
    </xf>
    <xf numFmtId="166" fontId="6" fillId="0" borderId="39" xfId="3" applyNumberFormat="1" applyFont="1" applyFill="1" applyBorder="1" applyAlignment="1">
      <alignment horizontal="right" vertical="top"/>
    </xf>
    <xf numFmtId="164" fontId="6" fillId="0" borderId="39" xfId="3" applyNumberFormat="1" applyFont="1" applyFill="1" applyBorder="1" applyAlignment="1">
      <alignment horizontal="right" vertical="top"/>
    </xf>
    <xf numFmtId="0" fontId="6" fillId="0" borderId="40" xfId="3" applyFont="1" applyFill="1" applyBorder="1" applyAlignment="1">
      <alignment horizontal="left" vertical="top" wrapText="1"/>
    </xf>
    <xf numFmtId="164" fontId="6" fillId="0" borderId="1" xfId="3" applyNumberFormat="1" applyFont="1" applyFill="1" applyBorder="1" applyAlignment="1">
      <alignment horizontal="right" vertical="top"/>
    </xf>
    <xf numFmtId="164" fontId="6" fillId="0" borderId="2" xfId="3" applyNumberFormat="1" applyFont="1" applyFill="1" applyBorder="1" applyAlignment="1">
      <alignment horizontal="right" vertical="top"/>
    </xf>
    <xf numFmtId="164" fontId="6" fillId="0" borderId="41" xfId="3" applyNumberFormat="1" applyFont="1" applyFill="1" applyBorder="1" applyAlignment="1">
      <alignment horizontal="right" vertical="top"/>
    </xf>
    <xf numFmtId="164" fontId="6" fillId="0" borderId="48" xfId="3" applyNumberFormat="1" applyFont="1" applyFill="1" applyBorder="1" applyAlignment="1">
      <alignment horizontal="right" vertical="top"/>
    </xf>
    <xf numFmtId="0" fontId="6" fillId="0" borderId="29" xfId="3" applyFont="1" applyFill="1" applyBorder="1" applyAlignment="1">
      <alignment horizontal="center" wrapText="1"/>
    </xf>
    <xf numFmtId="0" fontId="6" fillId="0" borderId="30" xfId="3" applyFont="1" applyFill="1" applyBorder="1" applyAlignment="1">
      <alignment horizontal="center" wrapText="1"/>
    </xf>
    <xf numFmtId="0" fontId="6" fillId="0" borderId="31" xfId="3" applyFont="1" applyFill="1" applyBorder="1" applyAlignment="1">
      <alignment horizontal="center" wrapText="1"/>
    </xf>
    <xf numFmtId="168" fontId="6" fillId="0" borderId="38" xfId="3" applyNumberFormat="1" applyFont="1" applyFill="1" applyBorder="1" applyAlignment="1">
      <alignment horizontal="right" vertical="top"/>
    </xf>
    <xf numFmtId="168" fontId="6" fillId="0" borderId="5" xfId="3" applyNumberFormat="1" applyFont="1" applyFill="1" applyBorder="1" applyAlignment="1">
      <alignment horizontal="right" vertical="top"/>
    </xf>
    <xf numFmtId="168" fontId="6" fillId="0" borderId="39" xfId="3" applyNumberFormat="1" applyFont="1" applyFill="1" applyBorder="1" applyAlignment="1">
      <alignment horizontal="right" vertical="top"/>
    </xf>
    <xf numFmtId="0" fontId="5" fillId="0" borderId="2" xfId="3" applyFill="1" applyBorder="1" applyAlignment="1">
      <alignment horizontal="center" vertical="center"/>
    </xf>
    <xf numFmtId="0" fontId="5" fillId="0" borderId="41" xfId="3" applyFill="1" applyBorder="1" applyAlignment="1">
      <alignment horizontal="center" vertical="center"/>
    </xf>
    <xf numFmtId="0" fontId="6" fillId="0" borderId="44" xfId="3" applyFont="1" applyFill="1" applyBorder="1" applyAlignment="1">
      <alignment horizontal="right" vertical="top"/>
    </xf>
    <xf numFmtId="168" fontId="6" fillId="0" borderId="45" xfId="3" applyNumberFormat="1" applyFont="1" applyFill="1" applyBorder="1" applyAlignment="1">
      <alignment horizontal="right" vertical="top"/>
    </xf>
    <xf numFmtId="0" fontId="5" fillId="0" borderId="49" xfId="3" applyFill="1" applyBorder="1" applyAlignment="1">
      <alignment horizontal="center" vertical="center"/>
    </xf>
    <xf numFmtId="0" fontId="5" fillId="0" borderId="36" xfId="3" applyFill="1" applyBorder="1" applyAlignment="1">
      <alignment horizontal="center" vertical="center"/>
    </xf>
    <xf numFmtId="168" fontId="6" fillId="0" borderId="37" xfId="3" applyNumberFormat="1" applyFont="1" applyFill="1" applyBorder="1" applyAlignment="1">
      <alignment horizontal="right" vertical="top"/>
    </xf>
    <xf numFmtId="0" fontId="5" fillId="0" borderId="9" xfId="3" applyFill="1" applyBorder="1" applyAlignment="1">
      <alignment horizontal="center" vertical="center"/>
    </xf>
    <xf numFmtId="0" fontId="5" fillId="0" borderId="6" xfId="3" applyFill="1" applyBorder="1" applyAlignment="1">
      <alignment horizontal="center" vertical="center"/>
    </xf>
    <xf numFmtId="0" fontId="6" fillId="0" borderId="0" xfId="3" applyFont="1" applyFill="1" applyBorder="1" applyAlignment="1">
      <alignment horizontal="left" vertical="top" wrapText="1"/>
    </xf>
    <xf numFmtId="168" fontId="6" fillId="0" borderId="6" xfId="3" applyNumberFormat="1" applyFont="1" applyFill="1" applyBorder="1" applyAlignment="1">
      <alignment horizontal="right" vertical="top"/>
    </xf>
    <xf numFmtId="0" fontId="6" fillId="0" borderId="39" xfId="3" applyFont="1" applyFill="1" applyBorder="1" applyAlignment="1">
      <alignment horizontal="right" vertical="top"/>
    </xf>
    <xf numFmtId="168" fontId="6" fillId="0" borderId="44" xfId="3" applyNumberFormat="1" applyFont="1" applyFill="1" applyBorder="1" applyAlignment="1">
      <alignment horizontal="right" vertical="top"/>
    </xf>
    <xf numFmtId="0" fontId="5" fillId="0" borderId="10" xfId="3" applyFill="1" applyBorder="1" applyAlignment="1">
      <alignment horizontal="center" vertical="center"/>
    </xf>
    <xf numFmtId="0" fontId="5" fillId="0" borderId="38" xfId="3" applyFill="1" applyBorder="1" applyAlignment="1">
      <alignment horizontal="center" vertical="center"/>
    </xf>
    <xf numFmtId="0" fontId="5" fillId="0" borderId="39" xfId="3" applyFill="1" applyBorder="1" applyAlignment="1">
      <alignment horizontal="center" vertical="center"/>
    </xf>
    <xf numFmtId="0" fontId="5" fillId="0" borderId="5" xfId="3" applyFill="1" applyBorder="1" applyAlignment="1">
      <alignment horizontal="center" vertical="center"/>
    </xf>
    <xf numFmtId="168" fontId="6" fillId="0" borderId="10" xfId="3" applyNumberFormat="1" applyFont="1" applyFill="1" applyBorder="1" applyAlignment="1">
      <alignment horizontal="right" vertical="top"/>
    </xf>
    <xf numFmtId="0" fontId="5" fillId="0" borderId="45" xfId="3" applyFill="1" applyBorder="1" applyAlignment="1">
      <alignment horizontal="center" vertical="center"/>
    </xf>
    <xf numFmtId="0" fontId="5" fillId="0" borderId="0" xfId="6"/>
    <xf numFmtId="0" fontId="20" fillId="0" borderId="0" xfId="1" applyFont="1"/>
    <xf numFmtId="0" fontId="19" fillId="6" borderId="53" xfId="1" applyFont="1" applyFill="1" applyBorder="1"/>
    <xf numFmtId="0" fontId="19" fillId="6" borderId="53" xfId="1" applyFont="1" applyFill="1" applyBorder="1" applyAlignment="1">
      <alignment horizontal="center" wrapText="1"/>
    </xf>
    <xf numFmtId="0" fontId="20" fillId="6" borderId="53" xfId="1" applyFont="1" applyFill="1" applyBorder="1" applyAlignment="1">
      <alignment horizontal="center" wrapText="1"/>
    </xf>
    <xf numFmtId="0" fontId="19" fillId="4" borderId="53" xfId="1" applyFont="1" applyFill="1" applyBorder="1"/>
    <xf numFmtId="0" fontId="19" fillId="4" borderId="53" xfId="1" applyFont="1" applyFill="1" applyBorder="1" applyAlignment="1">
      <alignment horizontal="center"/>
    </xf>
    <xf numFmtId="0" fontId="19" fillId="17" borderId="53" xfId="1" applyFont="1" applyFill="1" applyBorder="1"/>
    <xf numFmtId="0" fontId="19" fillId="17" borderId="53" xfId="1" applyFont="1" applyFill="1" applyBorder="1" applyAlignment="1">
      <alignment horizontal="center"/>
    </xf>
    <xf numFmtId="0" fontId="19" fillId="7" borderId="53" xfId="1" applyFont="1" applyFill="1" applyBorder="1"/>
    <xf numFmtId="0" fontId="19" fillId="7" borderId="53" xfId="1" applyFont="1" applyFill="1" applyBorder="1" applyAlignment="1">
      <alignment horizontal="center"/>
    </xf>
    <xf numFmtId="0" fontId="19" fillId="8" borderId="53" xfId="1" applyFont="1" applyFill="1" applyBorder="1"/>
    <xf numFmtId="0" fontId="19" fillId="8" borderId="53" xfId="1" applyFont="1" applyFill="1" applyBorder="1" applyAlignment="1">
      <alignment horizontal="center"/>
    </xf>
    <xf numFmtId="0" fontId="19" fillId="9" borderId="53" xfId="1" applyFont="1" applyFill="1" applyBorder="1"/>
    <xf numFmtId="0" fontId="19" fillId="9" borderId="53" xfId="1" applyFont="1" applyFill="1" applyBorder="1" applyAlignment="1">
      <alignment horizontal="center"/>
    </xf>
    <xf numFmtId="0" fontId="19" fillId="3" borderId="53" xfId="1" applyFont="1" applyFill="1" applyBorder="1"/>
    <xf numFmtId="0" fontId="19" fillId="3" borderId="53" xfId="1" applyFont="1" applyFill="1" applyBorder="1" applyAlignment="1">
      <alignment horizontal="center"/>
    </xf>
    <xf numFmtId="0" fontId="19" fillId="10" borderId="53" xfId="1" applyFont="1" applyFill="1" applyBorder="1"/>
    <xf numFmtId="0" fontId="19" fillId="10" borderId="53" xfId="1" applyFont="1" applyFill="1" applyBorder="1" applyAlignment="1">
      <alignment horizontal="center"/>
    </xf>
    <xf numFmtId="0" fontId="19" fillId="2" borderId="53" xfId="1" applyFont="1" applyFill="1" applyBorder="1"/>
    <xf numFmtId="0" fontId="19" fillId="2" borderId="53" xfId="1" applyFont="1" applyFill="1" applyBorder="1" applyAlignment="1">
      <alignment horizontal="center"/>
    </xf>
    <xf numFmtId="0" fontId="19" fillId="11" borderId="53" xfId="1" applyFont="1" applyFill="1" applyBorder="1"/>
    <xf numFmtId="0" fontId="19" fillId="11" borderId="53" xfId="1" applyFont="1" applyFill="1" applyBorder="1" applyAlignment="1">
      <alignment horizontal="center"/>
    </xf>
    <xf numFmtId="0" fontId="19" fillId="12" borderId="53" xfId="1" applyFont="1" applyFill="1" applyBorder="1"/>
    <xf numFmtId="0" fontId="19" fillId="12" borderId="53" xfId="1" applyFont="1" applyFill="1" applyBorder="1" applyAlignment="1">
      <alignment horizontal="center"/>
    </xf>
    <xf numFmtId="0" fontId="19" fillId="14" borderId="53" xfId="1" applyFont="1" applyFill="1" applyBorder="1"/>
    <xf numFmtId="0" fontId="19" fillId="14" borderId="53" xfId="1" applyFont="1" applyFill="1" applyBorder="1" applyAlignment="1">
      <alignment horizontal="center"/>
    </xf>
    <xf numFmtId="0" fontId="19" fillId="15" borderId="53" xfId="1" applyFont="1" applyFill="1" applyBorder="1"/>
    <xf numFmtId="0" fontId="19" fillId="15" borderId="53" xfId="1" applyFont="1" applyFill="1" applyBorder="1" applyAlignment="1">
      <alignment horizontal="center"/>
    </xf>
    <xf numFmtId="0" fontId="19" fillId="6" borderId="70" xfId="1" applyFont="1" applyFill="1" applyBorder="1"/>
    <xf numFmtId="0" fontId="19" fillId="6" borderId="70" xfId="1" applyFont="1" applyFill="1" applyBorder="1" applyAlignment="1">
      <alignment horizontal="center" wrapText="1"/>
    </xf>
    <xf numFmtId="0" fontId="19" fillId="4" borderId="70" xfId="1" applyFont="1" applyFill="1" applyBorder="1"/>
    <xf numFmtId="0" fontId="19" fillId="4" borderId="70" xfId="1" applyFont="1" applyFill="1" applyBorder="1" applyAlignment="1">
      <alignment horizontal="center" wrapText="1"/>
    </xf>
    <xf numFmtId="0" fontId="19" fillId="6" borderId="75" xfId="1" applyFont="1" applyFill="1" applyBorder="1"/>
    <xf numFmtId="0" fontId="20" fillId="6" borderId="75" xfId="1" applyFont="1" applyFill="1" applyBorder="1" applyAlignment="1">
      <alignment horizontal="center" wrapText="1"/>
    </xf>
    <xf numFmtId="0" fontId="19" fillId="17" borderId="70" xfId="1" applyFont="1" applyFill="1" applyBorder="1"/>
    <xf numFmtId="0" fontId="19" fillId="17" borderId="70" xfId="1" applyFont="1" applyFill="1" applyBorder="1" applyAlignment="1">
      <alignment horizontal="center" wrapText="1"/>
    </xf>
    <xf numFmtId="0" fontId="19" fillId="4" borderId="75" xfId="1" applyFont="1" applyFill="1" applyBorder="1"/>
    <xf numFmtId="0" fontId="19" fillId="4" borderId="75" xfId="1" applyFont="1" applyFill="1" applyBorder="1" applyAlignment="1">
      <alignment horizontal="center"/>
    </xf>
    <xf numFmtId="0" fontId="19" fillId="7" borderId="70" xfId="1" applyFont="1" applyFill="1" applyBorder="1"/>
    <xf numFmtId="0" fontId="19" fillId="7" borderId="70" xfId="1" applyFont="1" applyFill="1" applyBorder="1" applyAlignment="1">
      <alignment horizontal="center" wrapText="1"/>
    </xf>
    <xf numFmtId="0" fontId="19" fillId="17" borderId="75" xfId="1" applyFont="1" applyFill="1" applyBorder="1"/>
    <xf numFmtId="0" fontId="19" fillId="17" borderId="75" xfId="1" applyFont="1" applyFill="1" applyBorder="1" applyAlignment="1">
      <alignment horizontal="center"/>
    </xf>
    <xf numFmtId="0" fontId="19" fillId="8" borderId="70" xfId="1" applyFont="1" applyFill="1" applyBorder="1"/>
    <xf numFmtId="0" fontId="19" fillId="8" borderId="70" xfId="1" applyFont="1" applyFill="1" applyBorder="1" applyAlignment="1">
      <alignment horizontal="center" wrapText="1"/>
    </xf>
    <xf numFmtId="0" fontId="19" fillId="7" borderId="75" xfId="1" applyFont="1" applyFill="1" applyBorder="1"/>
    <xf numFmtId="0" fontId="19" fillId="7" borderId="75" xfId="1" applyFont="1" applyFill="1" applyBorder="1" applyAlignment="1">
      <alignment horizontal="center"/>
    </xf>
    <xf numFmtId="0" fontId="19" fillId="9" borderId="70" xfId="1" applyFont="1" applyFill="1" applyBorder="1"/>
    <xf numFmtId="0" fontId="19" fillId="9" borderId="70" xfId="1" applyFont="1" applyFill="1" applyBorder="1" applyAlignment="1">
      <alignment horizontal="center" wrapText="1"/>
    </xf>
    <xf numFmtId="0" fontId="19" fillId="8" borderId="75" xfId="1" applyFont="1" applyFill="1" applyBorder="1"/>
    <xf numFmtId="0" fontId="19" fillId="8" borderId="75" xfId="1" applyFont="1" applyFill="1" applyBorder="1" applyAlignment="1">
      <alignment horizontal="center"/>
    </xf>
    <xf numFmtId="0" fontId="19" fillId="3" borderId="70" xfId="1" applyFont="1" applyFill="1" applyBorder="1"/>
    <xf numFmtId="0" fontId="19" fillId="3" borderId="70" xfId="1" applyFont="1" applyFill="1" applyBorder="1" applyAlignment="1">
      <alignment horizontal="center" wrapText="1"/>
    </xf>
    <xf numFmtId="0" fontId="19" fillId="9" borderId="75" xfId="1" applyFont="1" applyFill="1" applyBorder="1"/>
    <xf numFmtId="0" fontId="19" fillId="9" borderId="75" xfId="1" applyFont="1" applyFill="1" applyBorder="1" applyAlignment="1">
      <alignment horizontal="center"/>
    </xf>
    <xf numFmtId="0" fontId="19" fillId="10" borderId="70" xfId="1" applyFont="1" applyFill="1" applyBorder="1"/>
    <xf numFmtId="0" fontId="19" fillId="10" borderId="70" xfId="1" applyFont="1" applyFill="1" applyBorder="1" applyAlignment="1">
      <alignment horizontal="center" wrapText="1"/>
    </xf>
    <xf numFmtId="0" fontId="19" fillId="3" borderId="75" xfId="1" applyFont="1" applyFill="1" applyBorder="1"/>
    <xf numFmtId="0" fontId="19" fillId="3" borderId="75" xfId="1" applyFont="1" applyFill="1" applyBorder="1" applyAlignment="1">
      <alignment horizontal="center"/>
    </xf>
    <xf numFmtId="0" fontId="19" fillId="10" borderId="75" xfId="1" applyFont="1" applyFill="1" applyBorder="1"/>
    <xf numFmtId="0" fontId="19" fillId="10" borderId="75" xfId="1" applyFont="1" applyFill="1" applyBorder="1" applyAlignment="1">
      <alignment horizontal="center"/>
    </xf>
    <xf numFmtId="0" fontId="19" fillId="2" borderId="70" xfId="1" applyFont="1" applyFill="1" applyBorder="1"/>
    <xf numFmtId="0" fontId="19" fillId="2" borderId="70" xfId="1" applyFont="1" applyFill="1" applyBorder="1" applyAlignment="1">
      <alignment horizontal="center" wrapText="1"/>
    </xf>
    <xf numFmtId="0" fontId="19" fillId="11" borderId="70" xfId="1" applyFont="1" applyFill="1" applyBorder="1"/>
    <xf numFmtId="0" fontId="19" fillId="11" borderId="70" xfId="1" applyFont="1" applyFill="1" applyBorder="1" applyAlignment="1">
      <alignment horizontal="center" wrapText="1"/>
    </xf>
    <xf numFmtId="0" fontId="19" fillId="2" borderId="75" xfId="1" applyFont="1" applyFill="1" applyBorder="1"/>
    <xf numFmtId="0" fontId="19" fillId="2" borderId="75" xfId="1" applyFont="1" applyFill="1" applyBorder="1" applyAlignment="1">
      <alignment horizontal="center"/>
    </xf>
    <xf numFmtId="0" fontId="19" fillId="12" borderId="70" xfId="1" applyFont="1" applyFill="1" applyBorder="1"/>
    <xf numFmtId="0" fontId="19" fillId="12" borderId="70" xfId="1" applyFont="1" applyFill="1" applyBorder="1" applyAlignment="1">
      <alignment horizontal="center" wrapText="1"/>
    </xf>
    <xf numFmtId="0" fontId="19" fillId="11" borderId="75" xfId="1" applyFont="1" applyFill="1" applyBorder="1"/>
    <xf numFmtId="0" fontId="19" fillId="11" borderId="75" xfId="1" applyFont="1" applyFill="1" applyBorder="1" applyAlignment="1">
      <alignment horizontal="center"/>
    </xf>
    <xf numFmtId="0" fontId="19" fillId="12" borderId="75" xfId="1" applyFont="1" applyFill="1" applyBorder="1"/>
    <xf numFmtId="0" fontId="19" fillId="12" borderId="75" xfId="1" applyFont="1" applyFill="1" applyBorder="1" applyAlignment="1">
      <alignment horizontal="center"/>
    </xf>
    <xf numFmtId="0" fontId="19" fillId="14" borderId="70" xfId="1" applyFont="1" applyFill="1" applyBorder="1"/>
    <xf numFmtId="0" fontId="19" fillId="14" borderId="70" xfId="1" applyFont="1" applyFill="1" applyBorder="1" applyAlignment="1">
      <alignment horizontal="center" wrapText="1"/>
    </xf>
    <xf numFmtId="0" fontId="19" fillId="16" borderId="70" xfId="1" applyFont="1" applyFill="1" applyBorder="1"/>
    <xf numFmtId="0" fontId="19" fillId="16" borderId="70" xfId="1" applyFont="1" applyFill="1" applyBorder="1" applyAlignment="1">
      <alignment horizontal="center" wrapText="1"/>
    </xf>
    <xf numFmtId="0" fontId="19" fillId="15" borderId="77" xfId="1" applyFont="1" applyFill="1" applyBorder="1"/>
    <xf numFmtId="0" fontId="19" fillId="15" borderId="77" xfId="1" applyFont="1" applyFill="1" applyBorder="1" applyAlignment="1">
      <alignment horizontal="center"/>
    </xf>
    <xf numFmtId="0" fontId="19" fillId="14" borderId="75" xfId="1" applyFont="1" applyFill="1" applyBorder="1"/>
    <xf numFmtId="0" fontId="19" fillId="14" borderId="75" xfId="1" applyFont="1" applyFill="1" applyBorder="1" applyAlignment="1">
      <alignment horizontal="center"/>
    </xf>
    <xf numFmtId="0" fontId="19" fillId="13" borderId="77" xfId="1" applyFont="1" applyFill="1" applyBorder="1"/>
    <xf numFmtId="0" fontId="19" fillId="13" borderId="77" xfId="1" applyFont="1" applyFill="1" applyBorder="1" applyAlignment="1">
      <alignment horizontal="center"/>
    </xf>
    <xf numFmtId="0" fontId="19" fillId="11" borderId="76" xfId="1" applyFont="1" applyFill="1" applyBorder="1"/>
    <xf numFmtId="0" fontId="19" fillId="11" borderId="76" xfId="1" applyFont="1" applyFill="1" applyBorder="1" applyAlignment="1">
      <alignment horizontal="center"/>
    </xf>
    <xf numFmtId="0" fontId="19" fillId="16" borderId="75" xfId="1" applyFont="1" applyFill="1" applyBorder="1"/>
    <xf numFmtId="0" fontId="19" fillId="16" borderId="75" xfId="1" applyFont="1" applyFill="1" applyBorder="1" applyAlignment="1">
      <alignment horizontal="center" wrapText="1"/>
    </xf>
    <xf numFmtId="0" fontId="19" fillId="15" borderId="70" xfId="1" applyFont="1" applyFill="1" applyBorder="1"/>
    <xf numFmtId="0" fontId="19" fillId="15" borderId="70" xfId="1" applyFont="1" applyFill="1" applyBorder="1" applyAlignment="1">
      <alignment horizontal="center"/>
    </xf>
    <xf numFmtId="0" fontId="19" fillId="15" borderId="76" xfId="1" applyFont="1" applyFill="1" applyBorder="1"/>
    <xf numFmtId="0" fontId="19" fillId="15" borderId="76" xfId="1" applyFont="1" applyFill="1" applyBorder="1" applyAlignment="1">
      <alignment horizontal="center"/>
    </xf>
    <xf numFmtId="0" fontId="19" fillId="2" borderId="76" xfId="1" applyFont="1" applyFill="1" applyBorder="1"/>
    <xf numFmtId="0" fontId="19" fillId="2" borderId="76" xfId="1" applyFont="1" applyFill="1" applyBorder="1" applyAlignment="1">
      <alignment horizontal="center"/>
    </xf>
    <xf numFmtId="0" fontId="67" fillId="15" borderId="53" xfId="1" applyFont="1" applyFill="1" applyBorder="1"/>
    <xf numFmtId="0" fontId="67" fillId="15" borderId="53" xfId="1" applyFont="1" applyFill="1" applyBorder="1" applyAlignment="1">
      <alignment horizontal="center"/>
    </xf>
    <xf numFmtId="0" fontId="6" fillId="0" borderId="18" xfId="1" applyFont="1" applyFill="1" applyBorder="1" applyAlignment="1">
      <alignment horizontal="left" vertical="top" wrapText="1"/>
    </xf>
    <xf numFmtId="0" fontId="6" fillId="0" borderId="40" xfId="1" applyFont="1" applyFill="1" applyBorder="1" applyAlignment="1">
      <alignment horizontal="left" vertical="top" wrapText="1"/>
    </xf>
    <xf numFmtId="0" fontId="6" fillId="0" borderId="40" xfId="4" applyFont="1" applyFill="1" applyBorder="1" applyAlignment="1">
      <alignment horizontal="left" vertical="top" wrapText="1"/>
    </xf>
    <xf numFmtId="0" fontId="28" fillId="0" borderId="0" xfId="9" applyFont="1" applyFill="1" applyBorder="1" applyAlignment="1">
      <alignment horizontal="center" vertical="center"/>
    </xf>
    <xf numFmtId="167" fontId="6" fillId="0" borderId="78" xfId="1" applyNumberFormat="1" applyFont="1" applyFill="1" applyBorder="1" applyAlignment="1">
      <alignment horizontal="right" vertical="top"/>
    </xf>
    <xf numFmtId="166" fontId="6" fillId="0" borderId="79" xfId="1" applyNumberFormat="1" applyFont="1" applyFill="1" applyBorder="1" applyAlignment="1">
      <alignment horizontal="right" vertical="top"/>
    </xf>
    <xf numFmtId="164" fontId="6" fillId="0" borderId="79" xfId="1" applyNumberFormat="1" applyFont="1" applyFill="1" applyBorder="1" applyAlignment="1">
      <alignment horizontal="right" vertical="top"/>
    </xf>
    <xf numFmtId="164" fontId="6" fillId="0" borderId="80" xfId="1" applyNumberFormat="1" applyFont="1" applyFill="1" applyBorder="1" applyAlignment="1">
      <alignment horizontal="right" vertical="top"/>
    </xf>
    <xf numFmtId="0" fontId="5" fillId="0" borderId="0" xfId="0" applyFont="1" applyFill="1" applyBorder="1" applyAlignment="1"/>
    <xf numFmtId="0" fontId="6" fillId="0" borderId="14" xfId="1" applyFont="1" applyFill="1" applyBorder="1" applyAlignment="1">
      <alignment horizontal="left" vertical="top" wrapText="1"/>
    </xf>
    <xf numFmtId="0" fontId="6" fillId="0" borderId="16" xfId="1" applyFont="1" applyFill="1" applyBorder="1" applyAlignment="1">
      <alignment horizontal="left" vertical="top" wrapText="1"/>
    </xf>
    <xf numFmtId="0" fontId="6" fillId="0" borderId="4" xfId="1" applyFont="1" applyFill="1" applyBorder="1" applyAlignment="1">
      <alignment horizontal="left" vertical="top" wrapText="1"/>
    </xf>
    <xf numFmtId="0" fontId="6" fillId="0" borderId="31" xfId="1" applyFont="1" applyFill="1" applyBorder="1" applyAlignment="1">
      <alignment horizontal="center" wrapText="1"/>
    </xf>
    <xf numFmtId="0" fontId="5" fillId="0" borderId="36" xfId="1" applyFont="1" applyFill="1" applyBorder="1" applyAlignment="1">
      <alignment horizontal="center" vertical="center"/>
    </xf>
    <xf numFmtId="0" fontId="6" fillId="0" borderId="40" xfId="1" applyFont="1" applyFill="1" applyBorder="1" applyAlignment="1">
      <alignment horizontal="left" vertical="top" wrapText="1"/>
    </xf>
    <xf numFmtId="0" fontId="5" fillId="0" borderId="28" xfId="1" applyFill="1" applyBorder="1" applyAlignment="1">
      <alignment horizontal="center" vertical="center" wrapText="1"/>
    </xf>
    <xf numFmtId="0" fontId="6" fillId="0" borderId="18" xfId="1" applyFont="1" applyFill="1" applyBorder="1" applyAlignment="1">
      <alignment horizontal="left" vertical="top" wrapText="1"/>
    </xf>
    <xf numFmtId="0" fontId="9" fillId="0" borderId="15" xfId="1" applyFont="1" applyFill="1" applyBorder="1" applyAlignment="1">
      <alignment horizontal="left" vertical="top" wrapText="1"/>
    </xf>
    <xf numFmtId="0" fontId="9" fillId="0" borderId="3"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19" xfId="1" applyFont="1" applyFill="1" applyBorder="1" applyAlignment="1">
      <alignment horizontal="left" vertical="top" wrapText="1"/>
    </xf>
    <xf numFmtId="0" fontId="16" fillId="0" borderId="0" xfId="1" applyFont="1" applyFill="1" applyBorder="1" applyAlignment="1"/>
    <xf numFmtId="0" fontId="66" fillId="0" borderId="0" xfId="1" applyFont="1" applyFill="1" applyBorder="1" applyAlignment="1"/>
    <xf numFmtId="0" fontId="19" fillId="0" borderId="0" xfId="1" applyFont="1" applyFill="1"/>
    <xf numFmtId="0" fontId="6" fillId="0" borderId="5" xfId="4" applyFont="1" applyFill="1" applyBorder="1" applyAlignment="1">
      <alignment horizontal="right" vertical="top"/>
    </xf>
    <xf numFmtId="0" fontId="6" fillId="0" borderId="82" xfId="4" applyFont="1" applyFill="1" applyBorder="1" applyAlignment="1">
      <alignment horizontal="left" vertical="top" wrapText="1"/>
    </xf>
    <xf numFmtId="167" fontId="6" fillId="0" borderId="67" xfId="4" applyNumberFormat="1" applyFont="1" applyFill="1" applyBorder="1" applyAlignment="1">
      <alignment horizontal="right" vertical="top"/>
    </xf>
    <xf numFmtId="0" fontId="5" fillId="0" borderId="68" xfId="4" applyFill="1" applyBorder="1" applyAlignment="1">
      <alignment horizontal="center" vertical="center"/>
    </xf>
    <xf numFmtId="0" fontId="5" fillId="0" borderId="69" xfId="4" applyFill="1" applyBorder="1" applyAlignment="1">
      <alignment horizontal="center" vertical="center"/>
    </xf>
    <xf numFmtId="168" fontId="6" fillId="0" borderId="67" xfId="4" applyNumberFormat="1" applyFont="1" applyFill="1" applyBorder="1" applyAlignment="1">
      <alignment horizontal="right" vertical="top"/>
    </xf>
    <xf numFmtId="167" fontId="6" fillId="0" borderId="68" xfId="4" applyNumberFormat="1" applyFont="1" applyFill="1" applyBorder="1" applyAlignment="1">
      <alignment horizontal="right" vertical="top"/>
    </xf>
    <xf numFmtId="168" fontId="6" fillId="0" borderId="69" xfId="4" applyNumberFormat="1" applyFont="1" applyFill="1" applyBorder="1" applyAlignment="1">
      <alignment horizontal="right" vertical="top"/>
    </xf>
    <xf numFmtId="0" fontId="5" fillId="0" borderId="0" xfId="1" applyFill="1" applyAlignment="1"/>
    <xf numFmtId="0" fontId="4" fillId="0" borderId="0" xfId="1" applyFont="1" applyFill="1" applyAlignment="1">
      <alignment horizontal="center"/>
    </xf>
    <xf numFmtId="0" fontId="4" fillId="0" borderId="0" xfId="0" applyFont="1" applyFill="1" applyAlignment="1">
      <alignment horizontal="center"/>
    </xf>
    <xf numFmtId="0" fontId="68" fillId="0" borderId="0" xfId="0" applyFont="1" applyFill="1" applyAlignment="1">
      <alignment wrapText="1"/>
    </xf>
    <xf numFmtId="0" fontId="69" fillId="0" borderId="0" xfId="0" applyFont="1" applyFill="1" applyAlignment="1">
      <alignment vertical="top" wrapText="1"/>
    </xf>
    <xf numFmtId="0" fontId="70" fillId="0" borderId="0" xfId="0" applyFont="1" applyFill="1" applyBorder="1" applyAlignment="1">
      <alignment wrapText="1"/>
    </xf>
    <xf numFmtId="0" fontId="20" fillId="0" borderId="0" xfId="0" applyFont="1" applyFill="1" applyBorder="1" applyAlignment="1">
      <alignment wrapText="1"/>
    </xf>
    <xf numFmtId="0" fontId="6" fillId="0" borderId="11" xfId="0" applyFont="1" applyFill="1" applyBorder="1" applyAlignment="1">
      <alignment horizontal="left" vertical="top" wrapText="1"/>
    </xf>
    <xf numFmtId="0" fontId="0" fillId="0" borderId="4" xfId="0" applyFont="1" applyFill="1" applyBorder="1" applyAlignment="1">
      <alignment horizontal="center" vertical="center"/>
    </xf>
    <xf numFmtId="0" fontId="0" fillId="0" borderId="17" xfId="0" applyFont="1" applyFill="1" applyBorder="1" applyAlignment="1">
      <alignment horizontal="center" vertical="center"/>
    </xf>
    <xf numFmtId="0" fontId="6" fillId="0" borderId="46" xfId="0" applyFont="1" applyFill="1" applyBorder="1" applyAlignment="1">
      <alignment horizontal="left" vertical="top" wrapText="1"/>
    </xf>
    <xf numFmtId="0" fontId="0" fillId="0" borderId="0" xfId="0" applyFont="1" applyFill="1" applyBorder="1" applyAlignment="1">
      <alignment horizontal="center" vertical="center"/>
    </xf>
    <xf numFmtId="0" fontId="6" fillId="0" borderId="18" xfId="0" applyFont="1" applyFill="1" applyBorder="1" applyAlignment="1">
      <alignment horizontal="left" vertical="top" wrapText="1"/>
    </xf>
    <xf numFmtId="0" fontId="0" fillId="0" borderId="18" xfId="0" applyFont="1" applyFill="1" applyBorder="1" applyAlignment="1">
      <alignment horizontal="center" vertical="center"/>
    </xf>
    <xf numFmtId="0" fontId="6" fillId="0" borderId="0" xfId="0" applyFont="1" applyFill="1" applyBorder="1" applyAlignment="1">
      <alignment horizontal="left" vertical="top"/>
    </xf>
    <xf numFmtId="0" fontId="17" fillId="0" borderId="0" xfId="0" applyFont="1" applyFill="1" applyBorder="1" applyAlignment="1">
      <alignment horizontal="center" vertical="center" wrapText="1"/>
    </xf>
    <xf numFmtId="0" fontId="6" fillId="0" borderId="28" xfId="0" applyFont="1" applyFill="1" applyBorder="1" applyAlignment="1">
      <alignment horizontal="left" wrapText="1"/>
    </xf>
    <xf numFmtId="0" fontId="0" fillId="0" borderId="54" xfId="0" applyFont="1" applyFill="1" applyBorder="1" applyAlignment="1">
      <alignment horizontal="center" vertical="center"/>
    </xf>
    <xf numFmtId="0" fontId="0" fillId="0" borderId="55" xfId="0" applyFont="1" applyFill="1" applyBorder="1" applyAlignment="1">
      <alignment horizontal="center" vertical="center"/>
    </xf>
    <xf numFmtId="0" fontId="6" fillId="0" borderId="20" xfId="0" applyFont="1" applyFill="1" applyBorder="1" applyAlignment="1">
      <alignment horizontal="left" vertical="top" wrapText="1"/>
    </xf>
    <xf numFmtId="0" fontId="0" fillId="0" borderId="47" xfId="0" applyFont="1" applyFill="1" applyBorder="1" applyAlignment="1">
      <alignment horizontal="center" vertical="center"/>
    </xf>
    <xf numFmtId="0" fontId="6" fillId="0" borderId="32" xfId="0" applyFont="1" applyFill="1" applyBorder="1" applyAlignment="1">
      <alignment horizontal="left" vertical="top" wrapText="1"/>
    </xf>
    <xf numFmtId="0" fontId="6" fillId="0" borderId="40" xfId="0" applyFont="1" applyFill="1" applyBorder="1" applyAlignment="1">
      <alignment horizontal="left" vertical="top" wrapText="1"/>
    </xf>
    <xf numFmtId="0" fontId="0" fillId="0" borderId="40" xfId="0" applyFont="1" applyFill="1" applyBorder="1" applyAlignment="1">
      <alignment horizontal="center" vertical="center"/>
    </xf>
    <xf numFmtId="0" fontId="6" fillId="0" borderId="23" xfId="0" applyFont="1" applyFill="1" applyBorder="1" applyAlignment="1">
      <alignment horizontal="left" vertical="top" wrapText="1"/>
    </xf>
    <xf numFmtId="0" fontId="6" fillId="0" borderId="42" xfId="0" applyFont="1" applyFill="1" applyBorder="1" applyAlignment="1">
      <alignment horizontal="left" vertical="top" wrapText="1"/>
    </xf>
    <xf numFmtId="0" fontId="0" fillId="0" borderId="35" xfId="0" applyFont="1" applyFill="1" applyBorder="1" applyAlignment="1">
      <alignment horizontal="center" vertical="center"/>
    </xf>
    <xf numFmtId="0" fontId="6" fillId="0" borderId="12" xfId="0" applyFont="1" applyFill="1" applyBorder="1" applyAlignment="1">
      <alignment horizontal="left" vertical="top" wrapText="1"/>
    </xf>
    <xf numFmtId="0" fontId="0" fillId="0" borderId="46" xfId="0" applyFont="1" applyFill="1" applyBorder="1" applyAlignment="1">
      <alignment horizontal="center" vertical="center"/>
    </xf>
    <xf numFmtId="0" fontId="0" fillId="0" borderId="13" xfId="0" applyFont="1" applyFill="1" applyBorder="1" applyAlignment="1">
      <alignment horizontal="center" vertical="center"/>
    </xf>
    <xf numFmtId="0" fontId="0" fillId="0" borderId="32" xfId="0" applyFont="1" applyFill="1" applyBorder="1" applyAlignment="1">
      <alignment horizontal="center" vertical="center"/>
    </xf>
    <xf numFmtId="0" fontId="0" fillId="0" borderId="15" xfId="0" applyFont="1" applyFill="1" applyBorder="1" applyAlignment="1">
      <alignment horizontal="center" vertical="center"/>
    </xf>
    <xf numFmtId="0" fontId="6" fillId="0" borderId="33" xfId="0" applyFont="1" applyFill="1" applyBorder="1" applyAlignment="1">
      <alignment horizontal="center" wrapText="1"/>
    </xf>
    <xf numFmtId="0" fontId="0" fillId="0" borderId="21" xfId="0" applyFont="1" applyFill="1" applyBorder="1" applyAlignment="1">
      <alignment horizontal="center" vertical="center"/>
    </xf>
    <xf numFmtId="0" fontId="0" fillId="0" borderId="34" xfId="0" applyFont="1" applyFill="1" applyBorder="1" applyAlignment="1">
      <alignment horizontal="center" vertical="center"/>
    </xf>
    <xf numFmtId="0" fontId="6" fillId="0" borderId="31" xfId="0" applyFont="1" applyFill="1" applyBorder="1" applyAlignment="1">
      <alignment horizontal="center" wrapText="1"/>
    </xf>
    <xf numFmtId="0" fontId="0" fillId="0" borderId="36" xfId="0" applyFont="1" applyFill="1" applyBorder="1" applyAlignment="1">
      <alignment horizontal="center" vertical="center"/>
    </xf>
    <xf numFmtId="0" fontId="6" fillId="0" borderId="21" xfId="0" applyFont="1" applyFill="1" applyBorder="1" applyAlignment="1">
      <alignment horizontal="left" vertical="top" wrapText="1"/>
    </xf>
    <xf numFmtId="0" fontId="6" fillId="0" borderId="17" xfId="0" applyFont="1" applyFill="1" applyBorder="1" applyAlignment="1">
      <alignment horizontal="left" vertical="top" wrapText="1"/>
    </xf>
    <xf numFmtId="0" fontId="0" fillId="0" borderId="28" xfId="0" applyFill="1" applyBorder="1" applyAlignment="1">
      <alignment horizontal="center" vertical="center" wrapText="1"/>
    </xf>
    <xf numFmtId="0" fontId="0" fillId="0" borderId="16" xfId="0" applyFont="1" applyFill="1" applyBorder="1" applyAlignment="1">
      <alignment horizontal="center" vertical="center"/>
    </xf>
    <xf numFmtId="0" fontId="0" fillId="0" borderId="19" xfId="0" applyFont="1" applyFill="1" applyBorder="1" applyAlignment="1">
      <alignment horizontal="center" vertical="center"/>
    </xf>
    <xf numFmtId="0" fontId="6" fillId="0" borderId="14" xfId="0" applyFont="1" applyFill="1" applyBorder="1" applyAlignment="1">
      <alignment horizontal="center" wrapText="1"/>
    </xf>
    <xf numFmtId="0" fontId="6" fillId="0" borderId="50" xfId="0" applyFont="1" applyFill="1" applyBorder="1" applyAlignment="1">
      <alignment horizontal="center" wrapText="1"/>
    </xf>
    <xf numFmtId="0" fontId="0" fillId="0" borderId="24" xfId="0" applyFont="1" applyFill="1" applyBorder="1" applyAlignment="1">
      <alignment horizontal="center" vertical="center"/>
    </xf>
    <xf numFmtId="0" fontId="6" fillId="0" borderId="51" xfId="0" applyFont="1" applyFill="1" applyBorder="1" applyAlignment="1">
      <alignment horizontal="center" wrapText="1"/>
    </xf>
    <xf numFmtId="0" fontId="6" fillId="0" borderId="52" xfId="0" applyFont="1" applyFill="1" applyBorder="1" applyAlignment="1">
      <alignment horizontal="center" wrapText="1"/>
    </xf>
    <xf numFmtId="0" fontId="0" fillId="0" borderId="26" xfId="0" applyFont="1" applyFill="1" applyBorder="1" applyAlignment="1">
      <alignment horizontal="center" vertical="center"/>
    </xf>
    <xf numFmtId="0" fontId="17" fillId="0" borderId="13" xfId="0" applyFont="1" applyFill="1" applyBorder="1" applyAlignment="1">
      <alignment horizontal="center" vertical="center" wrapText="1"/>
    </xf>
    <xf numFmtId="0" fontId="6" fillId="0" borderId="14" xfId="0" applyFont="1" applyFill="1" applyBorder="1" applyAlignment="1">
      <alignment horizontal="left" vertical="top" wrapText="1"/>
    </xf>
    <xf numFmtId="0" fontId="6" fillId="0" borderId="16" xfId="0" applyFont="1" applyFill="1" applyBorder="1" applyAlignment="1">
      <alignment horizontal="left" vertical="top" wrapText="1"/>
    </xf>
    <xf numFmtId="0" fontId="0" fillId="0" borderId="3" xfId="0" applyFont="1" applyFill="1" applyBorder="1" applyAlignment="1">
      <alignment horizontal="center" vertical="center"/>
    </xf>
    <xf numFmtId="0" fontId="6" fillId="0" borderId="4" xfId="0" applyFont="1" applyFill="1" applyBorder="1" applyAlignment="1">
      <alignment horizontal="left" vertical="top" wrapText="1"/>
    </xf>
    <xf numFmtId="0" fontId="6" fillId="0" borderId="0" xfId="0" applyFont="1" applyFill="1" applyBorder="1" applyAlignment="1">
      <alignment horizontal="left"/>
    </xf>
    <xf numFmtId="0" fontId="6" fillId="0" borderId="18" xfId="9" applyFont="1" applyFill="1" applyBorder="1" applyAlignment="1">
      <alignment horizontal="left" vertical="top" wrapText="1"/>
    </xf>
    <xf numFmtId="0" fontId="5" fillId="0" borderId="18" xfId="9" applyFont="1" applyFill="1" applyBorder="1" applyAlignment="1">
      <alignment horizontal="center" vertical="center"/>
    </xf>
    <xf numFmtId="0" fontId="6" fillId="0" borderId="0" xfId="9" applyFont="1" applyFill="1" applyBorder="1" applyAlignment="1">
      <alignment horizontal="left" vertical="top"/>
    </xf>
    <xf numFmtId="0" fontId="5" fillId="0" borderId="0" xfId="9" applyFont="1" applyFill="1" applyBorder="1" applyAlignment="1">
      <alignment horizontal="center" vertical="center"/>
    </xf>
    <xf numFmtId="0" fontId="6" fillId="0" borderId="40" xfId="9" applyFont="1" applyFill="1" applyBorder="1" applyAlignment="1">
      <alignment horizontal="left" vertical="top" wrapText="1"/>
    </xf>
    <xf numFmtId="0" fontId="5" fillId="0" borderId="40" xfId="9" applyFont="1" applyFill="1" applyBorder="1" applyAlignment="1">
      <alignment horizontal="center" vertical="center"/>
    </xf>
    <xf numFmtId="0" fontId="6" fillId="0" borderId="11" xfId="9" applyFont="1" applyFill="1" applyBorder="1" applyAlignment="1">
      <alignment horizontal="left" vertical="top" wrapText="1"/>
    </xf>
    <xf numFmtId="0" fontId="5" fillId="0" borderId="4" xfId="9" applyFont="1" applyFill="1" applyBorder="1" applyAlignment="1">
      <alignment horizontal="center" vertical="center"/>
    </xf>
    <xf numFmtId="0" fontId="5" fillId="0" borderId="17" xfId="9" applyFont="1" applyFill="1" applyBorder="1" applyAlignment="1">
      <alignment horizontal="center" vertical="center"/>
    </xf>
    <xf numFmtId="0" fontId="6" fillId="0" borderId="42" xfId="9" applyFont="1" applyFill="1" applyBorder="1" applyAlignment="1">
      <alignment horizontal="left" vertical="top" wrapText="1"/>
    </xf>
    <xf numFmtId="0" fontId="5" fillId="0" borderId="35" xfId="9" applyFont="1" applyFill="1" applyBorder="1" applyAlignment="1">
      <alignment horizontal="center" vertical="center"/>
    </xf>
    <xf numFmtId="0" fontId="6" fillId="0" borderId="46" xfId="9" applyFont="1" applyFill="1" applyBorder="1" applyAlignment="1">
      <alignment horizontal="left" vertical="top" wrapText="1"/>
    </xf>
    <xf numFmtId="0" fontId="6" fillId="0" borderId="12" xfId="9" applyFont="1" applyFill="1" applyBorder="1" applyAlignment="1">
      <alignment horizontal="left" vertical="top" wrapText="1"/>
    </xf>
    <xf numFmtId="0" fontId="5" fillId="0" borderId="13" xfId="9" applyFont="1" applyFill="1" applyBorder="1" applyAlignment="1">
      <alignment horizontal="center" vertical="center"/>
    </xf>
    <xf numFmtId="0" fontId="6" fillId="0" borderId="23" xfId="9" applyFont="1" applyFill="1" applyBorder="1" applyAlignment="1">
      <alignment horizontal="left" vertical="top" wrapText="1"/>
    </xf>
    <xf numFmtId="0" fontId="5" fillId="0" borderId="47" xfId="9" applyFont="1" applyFill="1" applyBorder="1" applyAlignment="1">
      <alignment horizontal="center" vertical="center"/>
    </xf>
    <xf numFmtId="0" fontId="6" fillId="0" borderId="55" xfId="9" applyFont="1" applyFill="1" applyBorder="1" applyAlignment="1">
      <alignment horizontal="left" wrapText="1"/>
    </xf>
    <xf numFmtId="0" fontId="5" fillId="0" borderId="54" xfId="9" applyFont="1" applyFill="1" applyBorder="1" applyAlignment="1">
      <alignment horizontal="center" vertical="center"/>
    </xf>
    <xf numFmtId="0" fontId="5" fillId="0" borderId="55" xfId="9" applyFont="1" applyFill="1" applyBorder="1" applyAlignment="1">
      <alignment horizontal="center" vertical="center"/>
    </xf>
    <xf numFmtId="0" fontId="6" fillId="0" borderId="20" xfId="9" applyFont="1" applyFill="1" applyBorder="1" applyAlignment="1">
      <alignment horizontal="left" vertical="top" wrapText="1"/>
    </xf>
    <xf numFmtId="0" fontId="6" fillId="0" borderId="21" xfId="9" applyFont="1" applyFill="1" applyBorder="1" applyAlignment="1">
      <alignment horizontal="left" vertical="top" wrapText="1"/>
    </xf>
    <xf numFmtId="0" fontId="6" fillId="0" borderId="32" xfId="9" applyFont="1" applyFill="1" applyBorder="1" applyAlignment="1">
      <alignment horizontal="left" vertical="top" wrapText="1"/>
    </xf>
    <xf numFmtId="0" fontId="17" fillId="0" borderId="0" xfId="9" applyFont="1" applyFill="1" applyBorder="1" applyAlignment="1">
      <alignment horizontal="center" vertical="center" wrapText="1"/>
    </xf>
    <xf numFmtId="0" fontId="5" fillId="0" borderId="46" xfId="9" applyFont="1" applyFill="1" applyBorder="1" applyAlignment="1">
      <alignment horizontal="center" vertical="center"/>
    </xf>
    <xf numFmtId="0" fontId="6" fillId="0" borderId="57" xfId="9" applyFont="1" applyFill="1" applyBorder="1" applyAlignment="1">
      <alignment horizontal="left" wrapText="1"/>
    </xf>
    <xf numFmtId="0" fontId="5" fillId="0" borderId="32" xfId="9" applyFont="1" applyFill="1" applyBorder="1" applyAlignment="1">
      <alignment horizontal="center" vertical="center"/>
    </xf>
    <xf numFmtId="0" fontId="5" fillId="0" borderId="15" xfId="9" applyFont="1" applyFill="1" applyBorder="1" applyAlignment="1">
      <alignment horizontal="center" vertical="center"/>
    </xf>
    <xf numFmtId="0" fontId="56" fillId="0" borderId="33" xfId="9" applyFont="1" applyFill="1" applyBorder="1" applyAlignment="1">
      <alignment horizontal="center" wrapText="1"/>
    </xf>
    <xf numFmtId="0" fontId="57" fillId="0" borderId="21" xfId="9" applyFont="1" applyFill="1" applyBorder="1" applyAlignment="1">
      <alignment horizontal="center" vertical="center"/>
    </xf>
    <xf numFmtId="0" fontId="57" fillId="0" borderId="34" xfId="9" applyFont="1" applyFill="1" applyBorder="1" applyAlignment="1">
      <alignment horizontal="center" vertical="center"/>
    </xf>
    <xf numFmtId="0" fontId="6" fillId="0" borderId="31" xfId="9" applyFont="1" applyFill="1" applyBorder="1" applyAlignment="1">
      <alignment horizontal="center" wrapText="1"/>
    </xf>
    <xf numFmtId="0" fontId="5" fillId="0" borderId="36" xfId="9" applyFont="1" applyFill="1" applyBorder="1" applyAlignment="1">
      <alignment horizontal="center" vertical="center"/>
    </xf>
    <xf numFmtId="0" fontId="6" fillId="0" borderId="17" xfId="9" applyFont="1" applyFill="1" applyBorder="1" applyAlignment="1">
      <alignment horizontal="left" vertical="top" wrapText="1"/>
    </xf>
    <xf numFmtId="0" fontId="5" fillId="0" borderId="28" xfId="9" applyFill="1" applyBorder="1" applyAlignment="1">
      <alignment horizontal="center" vertical="center" wrapText="1"/>
    </xf>
    <xf numFmtId="0" fontId="5" fillId="0" borderId="16" xfId="9" applyFont="1" applyFill="1" applyBorder="1" applyAlignment="1">
      <alignment horizontal="center" vertical="center"/>
    </xf>
    <xf numFmtId="0" fontId="5" fillId="0" borderId="19" xfId="9" applyFont="1" applyFill="1" applyBorder="1" applyAlignment="1">
      <alignment horizontal="center" vertical="center"/>
    </xf>
    <xf numFmtId="0" fontId="6" fillId="0" borderId="14" xfId="9" applyFont="1" applyFill="1" applyBorder="1" applyAlignment="1">
      <alignment horizontal="center" wrapText="1"/>
    </xf>
    <xf numFmtId="0" fontId="6" fillId="0" borderId="50" xfId="9" applyFont="1" applyFill="1" applyBorder="1" applyAlignment="1">
      <alignment horizontal="center" wrapText="1"/>
    </xf>
    <xf numFmtId="0" fontId="5" fillId="0" borderId="24" xfId="9" applyFont="1" applyFill="1" applyBorder="1" applyAlignment="1">
      <alignment horizontal="center" vertical="center"/>
    </xf>
    <xf numFmtId="0" fontId="6" fillId="0" borderId="51" xfId="9" applyFont="1" applyFill="1" applyBorder="1" applyAlignment="1">
      <alignment horizontal="center" wrapText="1"/>
    </xf>
    <xf numFmtId="0" fontId="6" fillId="0" borderId="52" xfId="9" applyFont="1" applyFill="1" applyBorder="1" applyAlignment="1">
      <alignment horizontal="center" wrapText="1"/>
    </xf>
    <xf numFmtId="0" fontId="5" fillId="0" borderId="26" xfId="9" applyFont="1" applyFill="1" applyBorder="1" applyAlignment="1">
      <alignment horizontal="center" vertical="center"/>
    </xf>
    <xf numFmtId="0" fontId="17" fillId="0" borderId="13" xfId="9" applyFont="1" applyFill="1" applyBorder="1" applyAlignment="1">
      <alignment horizontal="center" vertical="center" wrapText="1"/>
    </xf>
    <xf numFmtId="0" fontId="6" fillId="0" borderId="14" xfId="9" applyFont="1" applyFill="1" applyBorder="1" applyAlignment="1">
      <alignment horizontal="left" vertical="top" wrapText="1"/>
    </xf>
    <xf numFmtId="0" fontId="6" fillId="0" borderId="16" xfId="9" applyFont="1" applyFill="1" applyBorder="1" applyAlignment="1">
      <alignment horizontal="left" vertical="top" wrapText="1"/>
    </xf>
    <xf numFmtId="0" fontId="5" fillId="0" borderId="3" xfId="9" applyFont="1" applyFill="1" applyBorder="1" applyAlignment="1">
      <alignment horizontal="center" vertical="center"/>
    </xf>
    <xf numFmtId="0" fontId="6" fillId="0" borderId="4" xfId="9" applyFont="1" applyFill="1" applyBorder="1" applyAlignment="1">
      <alignment horizontal="left" vertical="top" wrapText="1"/>
    </xf>
    <xf numFmtId="0" fontId="6" fillId="0" borderId="28" xfId="9" applyFont="1" applyFill="1" applyBorder="1" applyAlignment="1">
      <alignment horizontal="left" wrapText="1"/>
    </xf>
    <xf numFmtId="0" fontId="6" fillId="0" borderId="33" xfId="9" applyFont="1" applyFill="1" applyBorder="1" applyAlignment="1">
      <alignment horizontal="center" wrapText="1"/>
    </xf>
    <xf numFmtId="0" fontId="5" fillId="0" borderId="21" xfId="9" applyFont="1" applyFill="1" applyBorder="1" applyAlignment="1">
      <alignment horizontal="center" vertical="center"/>
    </xf>
    <xf numFmtId="0" fontId="5" fillId="0" borderId="34" xfId="9" applyFont="1" applyFill="1" applyBorder="1" applyAlignment="1">
      <alignment horizontal="center" vertical="center"/>
    </xf>
    <xf numFmtId="0" fontId="6" fillId="0" borderId="0" xfId="9" applyFont="1" applyFill="1" applyBorder="1" applyAlignment="1">
      <alignment horizontal="left"/>
    </xf>
    <xf numFmtId="0" fontId="6" fillId="0" borderId="11" xfId="1" applyFont="1" applyFill="1" applyBorder="1" applyAlignment="1">
      <alignment horizontal="left" vertical="top" wrapText="1"/>
    </xf>
    <xf numFmtId="0" fontId="5" fillId="0" borderId="4" xfId="1" applyFont="1" applyFill="1" applyBorder="1" applyAlignment="1">
      <alignment horizontal="center" vertical="center"/>
    </xf>
    <xf numFmtId="0" fontId="5" fillId="0" borderId="17" xfId="1" applyFont="1" applyFill="1" applyBorder="1" applyAlignment="1">
      <alignment horizontal="center" vertical="center"/>
    </xf>
    <xf numFmtId="0" fontId="6" fillId="0" borderId="46" xfId="1" applyFont="1" applyFill="1" applyBorder="1" applyAlignment="1">
      <alignment horizontal="left" vertical="top" wrapText="1"/>
    </xf>
    <xf numFmtId="0" fontId="5" fillId="0" borderId="0" xfId="1" applyFont="1" applyFill="1" applyBorder="1" applyAlignment="1">
      <alignment horizontal="center" vertical="center"/>
    </xf>
    <xf numFmtId="0" fontId="6" fillId="0" borderId="18" xfId="1" applyFont="1" applyFill="1" applyBorder="1" applyAlignment="1">
      <alignment horizontal="left" vertical="top" wrapText="1"/>
    </xf>
    <xf numFmtId="0" fontId="5" fillId="0" borderId="18" xfId="1" applyFont="1" applyFill="1" applyBorder="1" applyAlignment="1">
      <alignment horizontal="center" vertical="center"/>
    </xf>
    <xf numFmtId="0" fontId="6" fillId="0" borderId="0" xfId="1" applyFont="1" applyFill="1" applyBorder="1" applyAlignment="1">
      <alignment horizontal="left" vertical="top"/>
    </xf>
    <xf numFmtId="0" fontId="17" fillId="0" borderId="0" xfId="1" applyFont="1" applyFill="1" applyBorder="1" applyAlignment="1">
      <alignment horizontal="center" vertical="center" wrapText="1"/>
    </xf>
    <xf numFmtId="0" fontId="6" fillId="0" borderId="28" xfId="1" applyFont="1" applyFill="1" applyBorder="1" applyAlignment="1">
      <alignment horizontal="left" wrapText="1"/>
    </xf>
    <xf numFmtId="0" fontId="5" fillId="0" borderId="54" xfId="1" applyFont="1" applyFill="1" applyBorder="1" applyAlignment="1">
      <alignment horizontal="center" vertical="center"/>
    </xf>
    <xf numFmtId="0" fontId="5" fillId="0" borderId="55" xfId="1" applyFont="1" applyFill="1" applyBorder="1" applyAlignment="1">
      <alignment horizontal="center" vertical="center"/>
    </xf>
    <xf numFmtId="0" fontId="6" fillId="0" borderId="20" xfId="1" applyFont="1" applyFill="1" applyBorder="1" applyAlignment="1">
      <alignment horizontal="left" vertical="top" wrapText="1"/>
    </xf>
    <xf numFmtId="0" fontId="5" fillId="0" borderId="47" xfId="1" applyFont="1" applyFill="1" applyBorder="1" applyAlignment="1">
      <alignment horizontal="center" vertical="center"/>
    </xf>
    <xf numFmtId="0" fontId="6" fillId="0" borderId="32" xfId="1" applyFont="1" applyFill="1" applyBorder="1" applyAlignment="1">
      <alignment horizontal="left" vertical="top" wrapText="1"/>
    </xf>
    <xf numFmtId="0" fontId="6" fillId="0" borderId="40" xfId="1" applyFont="1" applyFill="1" applyBorder="1" applyAlignment="1">
      <alignment horizontal="left" vertical="top" wrapText="1"/>
    </xf>
    <xf numFmtId="0" fontId="5" fillId="0" borderId="40" xfId="1" applyFont="1" applyFill="1" applyBorder="1" applyAlignment="1">
      <alignment horizontal="center" vertical="center"/>
    </xf>
    <xf numFmtId="0" fontId="6" fillId="0" borderId="23" xfId="1" applyFont="1" applyFill="1" applyBorder="1" applyAlignment="1">
      <alignment horizontal="left" vertical="top" wrapText="1"/>
    </xf>
    <xf numFmtId="0" fontId="6" fillId="0" borderId="42" xfId="1" applyFont="1" applyFill="1" applyBorder="1" applyAlignment="1">
      <alignment horizontal="left" vertical="top" wrapText="1"/>
    </xf>
    <xf numFmtId="0" fontId="5" fillId="0" borderId="35" xfId="1" applyFont="1" applyFill="1" applyBorder="1" applyAlignment="1">
      <alignment horizontal="center" vertical="center"/>
    </xf>
    <xf numFmtId="0" fontId="6" fillId="0" borderId="12" xfId="1" applyFont="1" applyFill="1" applyBorder="1" applyAlignment="1">
      <alignment horizontal="left" vertical="top" wrapText="1"/>
    </xf>
    <xf numFmtId="0" fontId="5" fillId="0" borderId="46" xfId="1" applyFont="1" applyFill="1" applyBorder="1" applyAlignment="1">
      <alignment horizontal="center" vertical="center"/>
    </xf>
    <xf numFmtId="0" fontId="5" fillId="0" borderId="13" xfId="1" applyFont="1" applyFill="1" applyBorder="1" applyAlignment="1">
      <alignment horizontal="center" vertical="center"/>
    </xf>
    <xf numFmtId="0" fontId="5" fillId="0" borderId="32" xfId="1" applyFont="1" applyFill="1" applyBorder="1" applyAlignment="1">
      <alignment horizontal="center" vertical="center"/>
    </xf>
    <xf numFmtId="0" fontId="5" fillId="0" borderId="15" xfId="1" applyFont="1" applyFill="1" applyBorder="1" applyAlignment="1">
      <alignment horizontal="center" vertical="center"/>
    </xf>
    <xf numFmtId="0" fontId="6" fillId="0" borderId="33" xfId="1" applyFont="1" applyFill="1" applyBorder="1" applyAlignment="1">
      <alignment horizontal="center" wrapText="1"/>
    </xf>
    <xf numFmtId="0" fontId="5" fillId="0" borderId="21" xfId="1" applyFont="1" applyFill="1" applyBorder="1" applyAlignment="1">
      <alignment horizontal="center" vertical="center"/>
    </xf>
    <xf numFmtId="0" fontId="5" fillId="0" borderId="34" xfId="1" applyFont="1" applyFill="1" applyBorder="1" applyAlignment="1">
      <alignment horizontal="center" vertical="center"/>
    </xf>
    <xf numFmtId="0" fontId="6" fillId="0" borderId="31" xfId="1" applyFont="1" applyFill="1" applyBorder="1" applyAlignment="1">
      <alignment horizontal="center" wrapText="1"/>
    </xf>
    <xf numFmtId="0" fontId="5" fillId="0" borderId="36" xfId="1" applyFont="1" applyFill="1" applyBorder="1" applyAlignment="1">
      <alignment horizontal="center" vertical="center"/>
    </xf>
    <xf numFmtId="0" fontId="6" fillId="0" borderId="21" xfId="1" applyFont="1" applyFill="1" applyBorder="1" applyAlignment="1">
      <alignment horizontal="left" vertical="top" wrapText="1"/>
    </xf>
    <xf numFmtId="0" fontId="6" fillId="0" borderId="17" xfId="1" applyFont="1" applyFill="1" applyBorder="1" applyAlignment="1">
      <alignment horizontal="left" vertical="top" wrapText="1"/>
    </xf>
    <xf numFmtId="0" fontId="5" fillId="0" borderId="28" xfId="1" applyFill="1" applyBorder="1" applyAlignment="1">
      <alignment horizontal="center" vertical="center" wrapText="1"/>
    </xf>
    <xf numFmtId="0" fontId="5" fillId="0" borderId="16" xfId="1" applyFont="1" applyFill="1" applyBorder="1" applyAlignment="1">
      <alignment horizontal="center" vertical="center"/>
    </xf>
    <xf numFmtId="0" fontId="5" fillId="0" borderId="19" xfId="1" applyFont="1" applyFill="1" applyBorder="1" applyAlignment="1">
      <alignment horizontal="center" vertical="center"/>
    </xf>
    <xf numFmtId="0" fontId="6" fillId="0" borderId="14" xfId="1" applyFont="1" applyFill="1" applyBorder="1" applyAlignment="1">
      <alignment horizontal="center" wrapText="1"/>
    </xf>
    <xf numFmtId="0" fontId="6" fillId="0" borderId="50" xfId="1" applyFont="1" applyFill="1" applyBorder="1" applyAlignment="1">
      <alignment horizontal="center" wrapText="1"/>
    </xf>
    <xf numFmtId="0" fontId="5" fillId="0" borderId="24" xfId="1" applyFont="1" applyFill="1" applyBorder="1" applyAlignment="1">
      <alignment horizontal="center" vertical="center"/>
    </xf>
    <xf numFmtId="0" fontId="6" fillId="0" borderId="51" xfId="1" applyFont="1" applyFill="1" applyBorder="1" applyAlignment="1">
      <alignment horizontal="center" wrapText="1"/>
    </xf>
    <xf numFmtId="0" fontId="6" fillId="0" borderId="52" xfId="1" applyFont="1" applyFill="1" applyBorder="1" applyAlignment="1">
      <alignment horizontal="center" wrapText="1"/>
    </xf>
    <xf numFmtId="0" fontId="5" fillId="0" borderId="26" xfId="1" applyFont="1" applyFill="1" applyBorder="1" applyAlignment="1">
      <alignment horizontal="center" vertical="center"/>
    </xf>
    <xf numFmtId="0" fontId="17" fillId="0" borderId="13" xfId="1" applyFont="1" applyFill="1" applyBorder="1" applyAlignment="1">
      <alignment horizontal="center" vertical="center" wrapText="1"/>
    </xf>
    <xf numFmtId="0" fontId="6" fillId="0" borderId="14" xfId="1" applyFont="1" applyFill="1" applyBorder="1" applyAlignment="1">
      <alignment horizontal="left" vertical="top" wrapText="1"/>
    </xf>
    <xf numFmtId="0" fontId="6" fillId="0" borderId="16" xfId="1" applyFont="1" applyFill="1" applyBorder="1" applyAlignment="1">
      <alignment horizontal="left" vertical="top" wrapText="1"/>
    </xf>
    <xf numFmtId="0" fontId="5" fillId="0" borderId="3" xfId="1" applyFont="1" applyFill="1" applyBorder="1" applyAlignment="1">
      <alignment horizontal="center" vertical="center"/>
    </xf>
    <xf numFmtId="0" fontId="6" fillId="0" borderId="4" xfId="1" applyFont="1" applyFill="1" applyBorder="1" applyAlignment="1">
      <alignment horizontal="left" vertical="top" wrapText="1"/>
    </xf>
    <xf numFmtId="0" fontId="6" fillId="0" borderId="0" xfId="1" applyFont="1" applyFill="1" applyBorder="1" applyAlignment="1">
      <alignment horizontal="left"/>
    </xf>
    <xf numFmtId="0" fontId="6" fillId="0" borderId="55" xfId="1" applyFont="1" applyFill="1" applyBorder="1" applyAlignment="1">
      <alignment horizontal="left" wrapText="1"/>
    </xf>
    <xf numFmtId="0" fontId="25" fillId="0" borderId="42" xfId="1" applyFont="1" applyFill="1" applyBorder="1" applyAlignment="1">
      <alignment horizontal="left" vertical="top" wrapText="1"/>
    </xf>
    <xf numFmtId="0" fontId="4" fillId="0" borderId="0" xfId="1" applyFont="1" applyFill="1" applyBorder="1" applyAlignment="1">
      <alignment horizontal="center" vertical="center"/>
    </xf>
    <xf numFmtId="0" fontId="4" fillId="0" borderId="35" xfId="1" applyFont="1" applyFill="1" applyBorder="1" applyAlignment="1">
      <alignment horizontal="center" vertical="center"/>
    </xf>
    <xf numFmtId="0" fontId="4" fillId="0" borderId="46" xfId="1" applyFont="1" applyFill="1" applyBorder="1" applyAlignment="1">
      <alignment horizontal="center" vertical="center"/>
    </xf>
    <xf numFmtId="0" fontId="25" fillId="0" borderId="21" xfId="1" applyFont="1" applyFill="1" applyBorder="1" applyAlignment="1">
      <alignment horizontal="left" vertical="top" wrapText="1"/>
    </xf>
    <xf numFmtId="0" fontId="6" fillId="0" borderId="57" xfId="1" applyFont="1" applyFill="1" applyBorder="1" applyAlignment="1">
      <alignment horizontal="left" wrapText="1"/>
    </xf>
    <xf numFmtId="0" fontId="6" fillId="0" borderId="57" xfId="1" applyFont="1" applyFill="1" applyBorder="1" applyAlignment="1">
      <alignment horizontal="left" vertical="top" wrapText="1"/>
    </xf>
    <xf numFmtId="0" fontId="6" fillId="0" borderId="13" xfId="1" applyFont="1" applyFill="1" applyBorder="1" applyAlignment="1">
      <alignment horizontal="left"/>
    </xf>
    <xf numFmtId="0" fontId="6" fillId="0" borderId="56" xfId="1" applyFont="1" applyFill="1" applyBorder="1" applyAlignment="1">
      <alignment horizontal="left" vertical="top" wrapText="1"/>
    </xf>
    <xf numFmtId="0" fontId="6" fillId="0" borderId="19" xfId="1" applyFont="1" applyFill="1" applyBorder="1" applyAlignment="1">
      <alignment horizontal="left" vertical="top" wrapText="1"/>
    </xf>
    <xf numFmtId="0" fontId="9" fillId="0" borderId="56" xfId="1" applyFont="1" applyFill="1" applyBorder="1" applyAlignment="1">
      <alignment horizontal="left" vertical="top" wrapText="1"/>
    </xf>
    <xf numFmtId="0" fontId="9" fillId="0" borderId="4" xfId="1" applyFont="1" applyFill="1" applyBorder="1" applyAlignment="1">
      <alignment horizontal="left" vertical="top" wrapText="1"/>
    </xf>
    <xf numFmtId="0" fontId="9" fillId="0" borderId="17" xfId="1" applyFont="1" applyFill="1" applyBorder="1" applyAlignment="1">
      <alignment horizontal="left" vertical="top" wrapText="1"/>
    </xf>
    <xf numFmtId="0" fontId="63" fillId="0" borderId="13" xfId="1" applyFont="1" applyFill="1" applyBorder="1" applyAlignment="1">
      <alignment horizontal="center" vertical="center" wrapText="1"/>
    </xf>
    <xf numFmtId="0" fontId="5" fillId="0" borderId="57" xfId="1" applyFont="1" applyFill="1" applyBorder="1" applyAlignment="1">
      <alignment horizontal="center" vertical="center" wrapText="1"/>
    </xf>
    <xf numFmtId="0" fontId="5" fillId="0" borderId="55" xfId="1" applyFont="1" applyFill="1" applyBorder="1" applyAlignment="1">
      <alignment horizontal="center" vertical="center" wrapText="1"/>
    </xf>
    <xf numFmtId="0" fontId="9" fillId="0" borderId="15" xfId="1" applyFont="1" applyFill="1" applyBorder="1" applyAlignment="1">
      <alignment horizontal="left" vertical="top" wrapText="1"/>
    </xf>
    <xf numFmtId="0" fontId="9" fillId="0" borderId="3" xfId="1" applyFont="1" applyFill="1" applyBorder="1" applyAlignment="1">
      <alignment horizontal="left" vertical="top" wrapText="1"/>
    </xf>
    <xf numFmtId="0" fontId="17" fillId="0" borderId="13" xfId="4" applyFont="1" applyFill="1" applyBorder="1" applyAlignment="1">
      <alignment horizontal="center" vertical="center" wrapText="1"/>
    </xf>
    <xf numFmtId="0" fontId="5" fillId="0" borderId="13" xfId="4" applyFont="1" applyFill="1" applyBorder="1" applyAlignment="1">
      <alignment horizontal="center" vertical="center"/>
    </xf>
    <xf numFmtId="0" fontId="6" fillId="0" borderId="14" xfId="4" applyFont="1" applyFill="1" applyBorder="1" applyAlignment="1">
      <alignment horizontal="left" vertical="top" wrapText="1"/>
    </xf>
    <xf numFmtId="0" fontId="5" fillId="0" borderId="15" xfId="4" applyFont="1" applyFill="1" applyBorder="1" applyAlignment="1">
      <alignment horizontal="center" vertical="center"/>
    </xf>
    <xf numFmtId="0" fontId="6" fillId="0" borderId="16" xfId="4" applyFont="1" applyFill="1" applyBorder="1" applyAlignment="1">
      <alignment horizontal="left" vertical="top" wrapText="1"/>
    </xf>
    <xf numFmtId="0" fontId="5" fillId="0" borderId="3" xfId="4" applyFont="1" applyFill="1" applyBorder="1" applyAlignment="1">
      <alignment horizontal="center" vertical="center"/>
    </xf>
    <xf numFmtId="0" fontId="6" fillId="0" borderId="4" xfId="4" applyFont="1" applyFill="1" applyBorder="1" applyAlignment="1">
      <alignment horizontal="left" vertical="top" wrapText="1"/>
    </xf>
    <xf numFmtId="0" fontId="5" fillId="0" borderId="4" xfId="4" applyFont="1" applyFill="1" applyBorder="1" applyAlignment="1">
      <alignment horizontal="center" vertical="center"/>
    </xf>
    <xf numFmtId="0" fontId="17" fillId="0" borderId="0" xfId="4" applyFont="1" applyFill="1" applyBorder="1" applyAlignment="1">
      <alignment horizontal="center" vertical="center" wrapText="1"/>
    </xf>
    <xf numFmtId="0" fontId="5" fillId="0" borderId="0" xfId="4" applyFont="1" applyFill="1" applyBorder="1" applyAlignment="1">
      <alignment horizontal="center" vertical="center"/>
    </xf>
    <xf numFmtId="0" fontId="6" fillId="0" borderId="0" xfId="4" applyFont="1" applyFill="1" applyBorder="1" applyAlignment="1">
      <alignment horizontal="left"/>
    </xf>
    <xf numFmtId="0" fontId="5" fillId="0" borderId="28" xfId="4" applyFill="1" applyBorder="1" applyAlignment="1">
      <alignment horizontal="center" vertical="center" wrapText="1"/>
    </xf>
    <xf numFmtId="0" fontId="5" fillId="0" borderId="17" xfId="4" applyFont="1" applyFill="1" applyBorder="1" applyAlignment="1">
      <alignment horizontal="center" vertical="center"/>
    </xf>
    <xf numFmtId="0" fontId="5" fillId="0" borderId="18" xfId="4" applyFont="1" applyFill="1" applyBorder="1" applyAlignment="1">
      <alignment horizontal="center" vertical="center"/>
    </xf>
    <xf numFmtId="0" fontId="6" fillId="0" borderId="33" xfId="4" applyFont="1" applyFill="1" applyBorder="1" applyAlignment="1">
      <alignment horizontal="center" wrapText="1"/>
    </xf>
    <xf numFmtId="0" fontId="5" fillId="0" borderId="21" xfId="4" applyFont="1" applyFill="1" applyBorder="1" applyAlignment="1">
      <alignment horizontal="center" vertical="center"/>
    </xf>
    <xf numFmtId="0" fontId="5" fillId="0" borderId="34" xfId="4" applyFont="1" applyFill="1" applyBorder="1" applyAlignment="1">
      <alignment horizontal="center" vertical="center"/>
    </xf>
    <xf numFmtId="0" fontId="6" fillId="0" borderId="31" xfId="4" applyFont="1" applyFill="1" applyBorder="1" applyAlignment="1">
      <alignment horizontal="center" wrapText="1"/>
    </xf>
    <xf numFmtId="0" fontId="5" fillId="0" borderId="36" xfId="4" applyFont="1" applyFill="1" applyBorder="1" applyAlignment="1">
      <alignment horizontal="center" vertical="center"/>
    </xf>
    <xf numFmtId="0" fontId="6" fillId="0" borderId="56" xfId="4" applyFont="1" applyFill="1" applyBorder="1" applyAlignment="1">
      <alignment horizontal="left" vertical="top" wrapText="1"/>
    </xf>
    <xf numFmtId="0" fontId="6" fillId="0" borderId="17" xfId="4" applyFont="1" applyFill="1" applyBorder="1" applyAlignment="1">
      <alignment horizontal="left" vertical="top" wrapText="1"/>
    </xf>
    <xf numFmtId="0" fontId="5" fillId="0" borderId="16" xfId="4" applyFont="1" applyFill="1" applyBorder="1" applyAlignment="1">
      <alignment horizontal="center" vertical="center"/>
    </xf>
    <xf numFmtId="0" fontId="5" fillId="0" borderId="19" xfId="4" applyFont="1" applyFill="1" applyBorder="1" applyAlignment="1">
      <alignment horizontal="center" vertical="center"/>
    </xf>
    <xf numFmtId="0" fontId="6" fillId="0" borderId="14" xfId="4" applyFont="1" applyFill="1" applyBorder="1" applyAlignment="1">
      <alignment horizontal="center" wrapText="1"/>
    </xf>
    <xf numFmtId="0" fontId="5" fillId="0" borderId="32" xfId="4" applyFont="1" applyFill="1" applyBorder="1" applyAlignment="1">
      <alignment horizontal="center" vertical="center"/>
    </xf>
    <xf numFmtId="0" fontId="6" fillId="0" borderId="50" xfId="4" applyFont="1" applyFill="1" applyBorder="1" applyAlignment="1">
      <alignment horizontal="center" wrapText="1"/>
    </xf>
    <xf numFmtId="0" fontId="5" fillId="0" borderId="24" xfId="4" applyFont="1" applyFill="1" applyBorder="1" applyAlignment="1">
      <alignment horizontal="center" vertical="center"/>
    </xf>
    <xf numFmtId="0" fontId="6" fillId="0" borderId="51" xfId="4" applyFont="1" applyFill="1" applyBorder="1" applyAlignment="1">
      <alignment horizontal="center" wrapText="1"/>
    </xf>
    <xf numFmtId="0" fontId="6" fillId="0" borderId="52" xfId="4" applyFont="1" applyFill="1" applyBorder="1" applyAlignment="1">
      <alignment horizontal="center" wrapText="1"/>
    </xf>
    <xf numFmtId="0" fontId="5" fillId="0" borderId="26" xfId="4" applyFont="1" applyFill="1" applyBorder="1" applyAlignment="1">
      <alignment horizontal="center" vertical="center"/>
    </xf>
    <xf numFmtId="0" fontId="6" fillId="0" borderId="19" xfId="4" applyFont="1" applyFill="1" applyBorder="1" applyAlignment="1">
      <alignment horizontal="left" vertical="top" wrapText="1"/>
    </xf>
    <xf numFmtId="0" fontId="6" fillId="0" borderId="0" xfId="4" applyFont="1" applyFill="1" applyBorder="1" applyAlignment="1">
      <alignment horizontal="left" vertical="top"/>
    </xf>
    <xf numFmtId="0" fontId="6" fillId="0" borderId="20" xfId="4" applyFont="1" applyFill="1" applyBorder="1" applyAlignment="1">
      <alignment horizontal="left" vertical="top" wrapText="1"/>
    </xf>
    <xf numFmtId="0" fontId="5" fillId="0" borderId="47" xfId="4" applyFont="1" applyFill="1" applyBorder="1" applyAlignment="1">
      <alignment horizontal="center" vertical="center"/>
    </xf>
    <xf numFmtId="0" fontId="6" fillId="0" borderId="21" xfId="4" applyFont="1" applyFill="1" applyBorder="1" applyAlignment="1">
      <alignment horizontal="left" vertical="top" wrapText="1"/>
    </xf>
    <xf numFmtId="0" fontId="5" fillId="0" borderId="35" xfId="4" applyFont="1" applyFill="1" applyBorder="1" applyAlignment="1">
      <alignment horizontal="center" vertical="center"/>
    </xf>
    <xf numFmtId="0" fontId="6" fillId="0" borderId="11" xfId="4" applyFont="1" applyFill="1" applyBorder="1" applyAlignment="1">
      <alignment horizontal="left" vertical="top" wrapText="1"/>
    </xf>
    <xf numFmtId="0" fontId="5" fillId="0" borderId="46" xfId="4" applyFont="1" applyFill="1" applyBorder="1" applyAlignment="1">
      <alignment horizontal="center" vertical="center"/>
    </xf>
    <xf numFmtId="0" fontId="6" fillId="0" borderId="42" xfId="4" applyFont="1" applyFill="1" applyBorder="1" applyAlignment="1">
      <alignment horizontal="left" vertical="top" wrapText="1"/>
    </xf>
    <xf numFmtId="0" fontId="5" fillId="0" borderId="55" xfId="4" applyFont="1" applyFill="1" applyBorder="1" applyAlignment="1">
      <alignment horizontal="center" vertical="center"/>
    </xf>
    <xf numFmtId="0" fontId="6" fillId="0" borderId="28" xfId="4" applyFont="1" applyFill="1" applyBorder="1" applyAlignment="1">
      <alignment horizontal="left" wrapText="1"/>
    </xf>
    <xf numFmtId="0" fontId="6" fillId="0" borderId="32" xfId="4" applyFont="1" applyFill="1" applyBorder="1" applyAlignment="1">
      <alignment horizontal="left" vertical="top" wrapText="1"/>
    </xf>
    <xf numFmtId="0" fontId="6" fillId="0" borderId="40" xfId="4" applyFont="1" applyFill="1" applyBorder="1" applyAlignment="1">
      <alignment horizontal="left" vertical="top" wrapText="1"/>
    </xf>
    <xf numFmtId="0" fontId="5" fillId="0" borderId="40" xfId="4" applyFont="1" applyFill="1" applyBorder="1" applyAlignment="1">
      <alignment horizontal="center" vertical="center"/>
    </xf>
    <xf numFmtId="0" fontId="6" fillId="0" borderId="23" xfId="4" applyFont="1" applyFill="1" applyBorder="1" applyAlignment="1">
      <alignment horizontal="left" vertical="top" wrapText="1"/>
    </xf>
    <xf numFmtId="0" fontId="6" fillId="0" borderId="46" xfId="4" applyFont="1" applyFill="1" applyBorder="1" applyAlignment="1">
      <alignment horizontal="left" vertical="top" wrapText="1"/>
    </xf>
    <xf numFmtId="0" fontId="6" fillId="0" borderId="18" xfId="4" applyFont="1" applyFill="1" applyBorder="1" applyAlignment="1">
      <alignment horizontal="left" vertical="top" wrapText="1"/>
    </xf>
    <xf numFmtId="0" fontId="5" fillId="0" borderId="81" xfId="4" applyFont="1" applyFill="1" applyBorder="1" applyAlignment="1">
      <alignment horizontal="center" vertical="center"/>
    </xf>
    <xf numFmtId="0" fontId="6" fillId="0" borderId="47" xfId="4" applyFont="1" applyFill="1" applyBorder="1" applyAlignment="1">
      <alignment horizontal="left" vertical="top" wrapText="1"/>
    </xf>
    <xf numFmtId="0" fontId="6" fillId="0" borderId="12" xfId="4" applyFont="1" applyFill="1" applyBorder="1" applyAlignment="1">
      <alignment horizontal="left" vertical="top" wrapText="1"/>
    </xf>
    <xf numFmtId="0" fontId="5" fillId="0" borderId="54" xfId="4" applyFont="1" applyFill="1" applyBorder="1" applyAlignment="1">
      <alignment horizontal="center" vertical="center"/>
    </xf>
    <xf numFmtId="0" fontId="43" fillId="0" borderId="16" xfId="10" applyFont="1" applyBorder="1" applyAlignment="1">
      <alignment horizontal="left" vertical="top" wrapText="1"/>
    </xf>
    <xf numFmtId="0" fontId="41" fillId="0" borderId="3" xfId="10" applyFont="1" applyBorder="1" applyAlignment="1">
      <alignment horizontal="center" vertical="center"/>
    </xf>
    <xf numFmtId="0" fontId="17" fillId="0" borderId="13" xfId="10" applyFont="1" applyBorder="1" applyAlignment="1">
      <alignment horizontal="center" vertical="center" wrapText="1"/>
    </xf>
    <xf numFmtId="0" fontId="41" fillId="0" borderId="13" xfId="10" applyFont="1" applyBorder="1" applyAlignment="1">
      <alignment horizontal="center" vertical="center"/>
    </xf>
    <xf numFmtId="0" fontId="43" fillId="0" borderId="14" xfId="10" applyFont="1" applyBorder="1" applyAlignment="1">
      <alignment horizontal="left" vertical="top" wrapText="1"/>
    </xf>
    <xf numFmtId="0" fontId="41" fillId="0" borderId="15" xfId="10" applyFont="1" applyBorder="1" applyAlignment="1">
      <alignment horizontal="center" vertical="center"/>
    </xf>
    <xf numFmtId="0" fontId="43" fillId="0" borderId="4" xfId="10" applyFont="1" applyBorder="1" applyAlignment="1">
      <alignment horizontal="left" vertical="top" wrapText="1"/>
    </xf>
    <xf numFmtId="0" fontId="41" fillId="0" borderId="4" xfId="10" applyFont="1" applyBorder="1" applyAlignment="1">
      <alignment horizontal="center" vertical="center"/>
    </xf>
    <xf numFmtId="0" fontId="43" fillId="0" borderId="17" xfId="10" applyFont="1" applyBorder="1" applyAlignment="1">
      <alignment horizontal="left" vertical="top" wrapText="1"/>
    </xf>
    <xf numFmtId="0" fontId="41" fillId="0" borderId="17" xfId="10" applyFont="1" applyBorder="1" applyAlignment="1">
      <alignment horizontal="center" vertical="center"/>
    </xf>
    <xf numFmtId="0" fontId="17" fillId="0" borderId="0" xfId="10" applyFont="1" applyBorder="1" applyAlignment="1">
      <alignment horizontal="center" vertical="center" wrapText="1"/>
    </xf>
    <xf numFmtId="0" fontId="41" fillId="0" borderId="0" xfId="10" applyFont="1" applyBorder="1" applyAlignment="1">
      <alignment horizontal="center" vertical="center"/>
    </xf>
    <xf numFmtId="0" fontId="41" fillId="0" borderId="28" xfId="10" applyBorder="1" applyAlignment="1">
      <alignment horizontal="center" vertical="center" wrapText="1"/>
    </xf>
    <xf numFmtId="0" fontId="41" fillId="0" borderId="16" xfId="10" applyFont="1" applyBorder="1" applyAlignment="1">
      <alignment horizontal="center" vertical="center"/>
    </xf>
    <xf numFmtId="0" fontId="41" fillId="0" borderId="19" xfId="10" applyFont="1" applyBorder="1" applyAlignment="1">
      <alignment horizontal="center" vertical="center"/>
    </xf>
    <xf numFmtId="0" fontId="43" fillId="0" borderId="14" xfId="10" applyFont="1" applyBorder="1" applyAlignment="1">
      <alignment horizontal="center" wrapText="1"/>
    </xf>
    <xf numFmtId="0" fontId="41" fillId="0" borderId="32" xfId="10" applyFont="1" applyBorder="1" applyAlignment="1">
      <alignment horizontal="center" vertical="center"/>
    </xf>
    <xf numFmtId="0" fontId="43" fillId="0" borderId="50" xfId="10" applyFont="1" applyBorder="1" applyAlignment="1">
      <alignment horizontal="center" wrapText="1"/>
    </xf>
    <xf numFmtId="0" fontId="41" fillId="0" borderId="24" xfId="10" applyFont="1" applyBorder="1" applyAlignment="1">
      <alignment horizontal="center" vertical="center"/>
    </xf>
    <xf numFmtId="0" fontId="43" fillId="0" borderId="51" xfId="10" applyFont="1" applyBorder="1" applyAlignment="1">
      <alignment horizontal="center" wrapText="1"/>
    </xf>
    <xf numFmtId="0" fontId="43" fillId="0" borderId="52" xfId="10" applyFont="1" applyBorder="1" applyAlignment="1">
      <alignment horizontal="center" wrapText="1"/>
    </xf>
    <xf numFmtId="0" fontId="41" fillId="0" borderId="26" xfId="10" applyFont="1" applyBorder="1" applyAlignment="1">
      <alignment horizontal="center" vertical="center"/>
    </xf>
    <xf numFmtId="0" fontId="43" fillId="0" borderId="0" xfId="10" applyFont="1" applyBorder="1" applyAlignment="1">
      <alignment horizontal="left"/>
    </xf>
    <xf numFmtId="0" fontId="41" fillId="0" borderId="18" xfId="10" applyFont="1" applyBorder="1" applyAlignment="1">
      <alignment horizontal="center" vertical="center"/>
    </xf>
    <xf numFmtId="0" fontId="43" fillId="0" borderId="33" xfId="10" applyFont="1" applyBorder="1" applyAlignment="1">
      <alignment horizontal="center" wrapText="1"/>
    </xf>
    <xf numFmtId="0" fontId="41" fillId="0" borderId="21" xfId="10" applyFont="1" applyBorder="1" applyAlignment="1">
      <alignment horizontal="center" vertical="center"/>
    </xf>
    <xf numFmtId="0" fontId="41" fillId="0" borderId="34" xfId="10" applyFont="1" applyBorder="1" applyAlignment="1">
      <alignment horizontal="center" vertical="center"/>
    </xf>
    <xf numFmtId="0" fontId="43" fillId="0" borderId="31" xfId="10" applyFont="1" applyBorder="1" applyAlignment="1">
      <alignment horizontal="center" wrapText="1"/>
    </xf>
    <xf numFmtId="0" fontId="41" fillId="0" borderId="36" xfId="10" applyFont="1" applyBorder="1" applyAlignment="1">
      <alignment horizontal="center" vertical="center"/>
    </xf>
    <xf numFmtId="0" fontId="43" fillId="0" borderId="56" xfId="10" applyFont="1" applyBorder="1" applyAlignment="1">
      <alignment horizontal="left" vertical="top" wrapText="1"/>
    </xf>
    <xf numFmtId="0" fontId="43" fillId="0" borderId="19" xfId="10" applyFont="1" applyBorder="1" applyAlignment="1">
      <alignment horizontal="left" vertical="top" wrapText="1"/>
    </xf>
    <xf numFmtId="0" fontId="43" fillId="0" borderId="20" xfId="10" applyFont="1" applyBorder="1" applyAlignment="1">
      <alignment horizontal="left" vertical="top" wrapText="1"/>
    </xf>
    <xf numFmtId="0" fontId="41" fillId="0" borderId="47" xfId="10" applyFont="1" applyBorder="1" applyAlignment="1">
      <alignment horizontal="center" vertical="center"/>
    </xf>
    <xf numFmtId="0" fontId="43" fillId="0" borderId="21" xfId="10" applyFont="1" applyBorder="1" applyAlignment="1">
      <alignment horizontal="left" vertical="top" wrapText="1"/>
    </xf>
    <xf numFmtId="0" fontId="41" fillId="0" borderId="35" xfId="10" applyFont="1" applyBorder="1" applyAlignment="1">
      <alignment horizontal="center" vertical="center"/>
    </xf>
    <xf numFmtId="0" fontId="43" fillId="0" borderId="42" xfId="10" applyFont="1" applyBorder="1" applyAlignment="1">
      <alignment horizontal="left" vertical="top" wrapText="1"/>
    </xf>
    <xf numFmtId="0" fontId="43" fillId="0" borderId="0" xfId="10" applyFont="1" applyBorder="1" applyAlignment="1">
      <alignment horizontal="left" vertical="top"/>
    </xf>
    <xf numFmtId="0" fontId="43" fillId="0" borderId="11" xfId="10" applyFont="1" applyBorder="1" applyAlignment="1">
      <alignment horizontal="left" vertical="top" wrapText="1"/>
    </xf>
    <xf numFmtId="0" fontId="41" fillId="0" borderId="46" xfId="10" applyFont="1" applyBorder="1" applyAlignment="1">
      <alignment horizontal="center" vertical="center"/>
    </xf>
    <xf numFmtId="0" fontId="41" fillId="0" borderId="55" xfId="10" applyFont="1" applyBorder="1" applyAlignment="1">
      <alignment horizontal="center" vertical="center"/>
    </xf>
    <xf numFmtId="164" fontId="8" fillId="0" borderId="0" xfId="0" applyNumberFormat="1" applyFont="1" applyFill="1" applyBorder="1" applyAlignment="1">
      <alignment horizontal="right" vertical="top"/>
    </xf>
    <xf numFmtId="0" fontId="7" fillId="0" borderId="0" xfId="0" applyFont="1" applyFill="1" applyBorder="1" applyAlignment="1">
      <alignment horizontal="right" vertical="top"/>
    </xf>
    <xf numFmtId="0" fontId="7" fillId="0" borderId="0" xfId="0" applyFont="1" applyFill="1" applyBorder="1" applyAlignment="1"/>
    <xf numFmtId="0" fontId="0" fillId="0" borderId="0" xfId="0" applyFill="1" applyBorder="1" applyAlignment="1"/>
    <xf numFmtId="0" fontId="17" fillId="0" borderId="13" xfId="4" applyFont="1" applyBorder="1" applyAlignment="1">
      <alignment horizontal="center" vertical="center" wrapText="1"/>
    </xf>
    <xf numFmtId="0" fontId="5" fillId="0" borderId="13" xfId="4" applyFont="1" applyBorder="1" applyAlignment="1">
      <alignment horizontal="center" vertical="center"/>
    </xf>
    <xf numFmtId="0" fontId="6" fillId="0" borderId="14" xfId="4" applyFont="1" applyBorder="1" applyAlignment="1">
      <alignment horizontal="left" vertical="top" wrapText="1"/>
    </xf>
    <xf numFmtId="0" fontId="5" fillId="0" borderId="15" xfId="4" applyFont="1" applyBorder="1" applyAlignment="1">
      <alignment horizontal="center" vertical="center"/>
    </xf>
    <xf numFmtId="0" fontId="6" fillId="0" borderId="16" xfId="4" applyFont="1" applyBorder="1" applyAlignment="1">
      <alignment horizontal="left" vertical="top" wrapText="1"/>
    </xf>
    <xf numFmtId="0" fontId="5" fillId="0" borderId="3" xfId="4" applyFont="1" applyBorder="1" applyAlignment="1">
      <alignment horizontal="center" vertical="center"/>
    </xf>
    <xf numFmtId="0" fontId="6" fillId="0" borderId="4" xfId="4" applyFont="1" applyBorder="1" applyAlignment="1">
      <alignment horizontal="left" vertical="top" wrapText="1"/>
    </xf>
    <xf numFmtId="0" fontId="5" fillId="0" borderId="4" xfId="4" applyFont="1" applyBorder="1" applyAlignment="1">
      <alignment horizontal="center" vertical="center"/>
    </xf>
    <xf numFmtId="0" fontId="17" fillId="0" borderId="0" xfId="4" applyFont="1" applyBorder="1" applyAlignment="1">
      <alignment horizontal="center" vertical="center" wrapText="1"/>
    </xf>
    <xf numFmtId="0" fontId="5" fillId="0" borderId="0" xfId="4" applyFont="1" applyBorder="1" applyAlignment="1">
      <alignment horizontal="center" vertical="center"/>
    </xf>
    <xf numFmtId="0" fontId="6" fillId="0" borderId="0" xfId="4" applyFont="1" applyBorder="1" applyAlignment="1">
      <alignment horizontal="left"/>
    </xf>
    <xf numFmtId="0" fontId="6" fillId="0" borderId="57" xfId="4" applyFont="1" applyBorder="1" applyAlignment="1">
      <alignment horizontal="left" wrapText="1"/>
    </xf>
    <xf numFmtId="0" fontId="5" fillId="0" borderId="17" xfId="4" applyFont="1" applyBorder="1" applyAlignment="1">
      <alignment horizontal="center" vertical="center"/>
    </xf>
    <xf numFmtId="0" fontId="6" fillId="0" borderId="55" xfId="4" applyFont="1" applyBorder="1" applyAlignment="1">
      <alignment horizontal="left" wrapText="1"/>
    </xf>
    <xf numFmtId="0" fontId="5" fillId="0" borderId="32" xfId="4" applyFont="1" applyBorder="1" applyAlignment="1">
      <alignment horizontal="center" vertical="center"/>
    </xf>
    <xf numFmtId="0" fontId="5" fillId="0" borderId="18" xfId="4" applyFont="1" applyBorder="1" applyAlignment="1">
      <alignment horizontal="center" vertical="center"/>
    </xf>
    <xf numFmtId="0" fontId="6" fillId="0" borderId="33" xfId="4" applyFont="1" applyBorder="1" applyAlignment="1">
      <alignment horizontal="center" wrapText="1"/>
    </xf>
    <xf numFmtId="0" fontId="5" fillId="0" borderId="34" xfId="4" applyFont="1" applyBorder="1" applyAlignment="1">
      <alignment horizontal="center" vertical="center"/>
    </xf>
    <xf numFmtId="0" fontId="6" fillId="0" borderId="31" xfId="4" applyFont="1" applyBorder="1" applyAlignment="1">
      <alignment horizontal="center" wrapText="1"/>
    </xf>
    <xf numFmtId="0" fontId="5" fillId="0" borderId="36" xfId="4" applyFont="1" applyBorder="1" applyAlignment="1">
      <alignment horizontal="center" vertical="center"/>
    </xf>
    <xf numFmtId="0" fontId="6" fillId="0" borderId="17" xfId="4" applyFont="1" applyBorder="1" applyAlignment="1">
      <alignment horizontal="left" vertical="top" wrapText="1"/>
    </xf>
    <xf numFmtId="0" fontId="5" fillId="0" borderId="28" xfId="4" applyBorder="1" applyAlignment="1">
      <alignment horizontal="center" vertical="center" wrapText="1"/>
    </xf>
    <xf numFmtId="0" fontId="5" fillId="0" borderId="16" xfId="4" applyFont="1" applyBorder="1" applyAlignment="1">
      <alignment horizontal="center" vertical="center"/>
    </xf>
    <xf numFmtId="0" fontId="5" fillId="0" borderId="19" xfId="4" applyFont="1" applyBorder="1" applyAlignment="1">
      <alignment horizontal="center" vertical="center"/>
    </xf>
    <xf numFmtId="0" fontId="6" fillId="0" borderId="14" xfId="4" applyFont="1" applyBorder="1" applyAlignment="1">
      <alignment horizontal="center" wrapText="1"/>
    </xf>
    <xf numFmtId="0" fontId="6" fillId="0" borderId="50" xfId="4" applyFont="1" applyBorder="1" applyAlignment="1">
      <alignment horizontal="center" wrapText="1"/>
    </xf>
    <xf numFmtId="0" fontId="5" fillId="0" borderId="24" xfId="4" applyFont="1" applyBorder="1" applyAlignment="1">
      <alignment horizontal="center" vertical="center"/>
    </xf>
    <xf numFmtId="0" fontId="6" fillId="0" borderId="51" xfId="4" applyFont="1" applyBorder="1" applyAlignment="1">
      <alignment horizontal="center" wrapText="1"/>
    </xf>
    <xf numFmtId="0" fontId="6" fillId="0" borderId="52" xfId="4" applyFont="1" applyBorder="1" applyAlignment="1">
      <alignment horizontal="center" wrapText="1"/>
    </xf>
    <xf numFmtId="0" fontId="5" fillId="0" borderId="26" xfId="4" applyFont="1" applyBorder="1" applyAlignment="1">
      <alignment horizontal="center" vertical="center"/>
    </xf>
    <xf numFmtId="0" fontId="6" fillId="0" borderId="42" xfId="4" applyFont="1" applyBorder="1" applyAlignment="1">
      <alignment horizontal="left" vertical="top" wrapText="1"/>
    </xf>
    <xf numFmtId="0" fontId="5" fillId="0" borderId="35" xfId="4" applyFont="1" applyBorder="1" applyAlignment="1">
      <alignment horizontal="center" vertical="center"/>
    </xf>
    <xf numFmtId="0" fontId="6" fillId="0" borderId="46" xfId="4" applyFont="1" applyBorder="1" applyAlignment="1">
      <alignment horizontal="left" vertical="top" wrapText="1"/>
    </xf>
    <xf numFmtId="0" fontId="6" fillId="0" borderId="40" xfId="4" applyFont="1" applyBorder="1" applyAlignment="1">
      <alignment horizontal="left" vertical="top" wrapText="1"/>
    </xf>
    <xf numFmtId="0" fontId="5" fillId="0" borderId="40" xfId="4" applyFont="1" applyBorder="1" applyAlignment="1">
      <alignment horizontal="center" vertical="center"/>
    </xf>
    <xf numFmtId="0" fontId="6" fillId="0" borderId="20" xfId="4" applyFont="1" applyBorder="1" applyAlignment="1">
      <alignment horizontal="left" vertical="top" wrapText="1"/>
    </xf>
    <xf numFmtId="0" fontId="5" fillId="0" borderId="47" xfId="4" applyFont="1" applyBorder="1" applyAlignment="1">
      <alignment horizontal="center" vertical="center"/>
    </xf>
    <xf numFmtId="0" fontId="6" fillId="0" borderId="21" xfId="4" applyFont="1" applyBorder="1" applyAlignment="1">
      <alignment horizontal="left" vertical="top" wrapText="1"/>
    </xf>
    <xf numFmtId="0" fontId="6" fillId="0" borderId="32" xfId="4" applyFont="1" applyBorder="1" applyAlignment="1">
      <alignment horizontal="left" vertical="top" wrapText="1"/>
    </xf>
    <xf numFmtId="0" fontId="6" fillId="0" borderId="23" xfId="4" applyFont="1" applyBorder="1" applyAlignment="1">
      <alignment horizontal="left" vertical="top" wrapText="1"/>
    </xf>
    <xf numFmtId="0" fontId="6" fillId="0" borderId="12" xfId="4" applyFont="1" applyBorder="1" applyAlignment="1">
      <alignment horizontal="left" vertical="top" wrapText="1"/>
    </xf>
    <xf numFmtId="0" fontId="6" fillId="0" borderId="18" xfId="4" applyFont="1" applyBorder="1" applyAlignment="1">
      <alignment horizontal="left" vertical="top" wrapText="1"/>
    </xf>
    <xf numFmtId="0" fontId="6" fillId="0" borderId="11" xfId="4" applyFont="1" applyBorder="1" applyAlignment="1">
      <alignment horizontal="left" vertical="top" wrapText="1"/>
    </xf>
    <xf numFmtId="0" fontId="6" fillId="0" borderId="0" xfId="4" applyFont="1" applyBorder="1" applyAlignment="1">
      <alignment horizontal="left" vertical="top"/>
    </xf>
    <xf numFmtId="0" fontId="5" fillId="0" borderId="46" xfId="4" applyFont="1" applyBorder="1" applyAlignment="1">
      <alignment horizontal="center" vertical="center"/>
    </xf>
    <xf numFmtId="0" fontId="5" fillId="0" borderId="55" xfId="4" applyFont="1" applyBorder="1" applyAlignment="1">
      <alignment horizontal="center" vertical="center"/>
    </xf>
    <xf numFmtId="0" fontId="5" fillId="0" borderId="54" xfId="4" applyFont="1" applyBorder="1" applyAlignment="1">
      <alignment horizontal="center" vertical="center"/>
    </xf>
    <xf numFmtId="0" fontId="6" fillId="0" borderId="0" xfId="7" applyFont="1" applyFill="1" applyBorder="1" applyAlignment="1">
      <alignment horizontal="left" vertical="top"/>
    </xf>
    <xf numFmtId="0" fontId="5" fillId="0" borderId="0" xfId="7" applyFont="1" applyFill="1" applyBorder="1" applyAlignment="1">
      <alignment horizontal="center" vertical="center"/>
    </xf>
    <xf numFmtId="0" fontId="6" fillId="0" borderId="23" xfId="7" applyFont="1" applyFill="1" applyBorder="1" applyAlignment="1">
      <alignment horizontal="left" vertical="top" wrapText="1"/>
    </xf>
    <xf numFmtId="0" fontId="5" fillId="0" borderId="4" xfId="7" applyFont="1" applyFill="1" applyBorder="1" applyAlignment="1">
      <alignment horizontal="center" vertical="center"/>
    </xf>
    <xf numFmtId="0" fontId="5" fillId="0" borderId="47" xfId="7" applyFont="1" applyFill="1" applyBorder="1" applyAlignment="1">
      <alignment horizontal="center" vertical="center"/>
    </xf>
    <xf numFmtId="0" fontId="6" fillId="0" borderId="46" xfId="7" applyFont="1" applyFill="1" applyBorder="1" applyAlignment="1">
      <alignment horizontal="left" vertical="top" wrapText="1"/>
    </xf>
    <xf numFmtId="0" fontId="6" fillId="0" borderId="40" xfId="7" applyFont="1" applyFill="1" applyBorder="1" applyAlignment="1">
      <alignment horizontal="left" vertical="top" wrapText="1"/>
    </xf>
    <xf numFmtId="0" fontId="5" fillId="0" borderId="40" xfId="7" applyFont="1" applyFill="1" applyBorder="1" applyAlignment="1">
      <alignment horizontal="center" vertical="center"/>
    </xf>
    <xf numFmtId="0" fontId="6" fillId="0" borderId="11" xfId="7" applyFont="1" applyFill="1" applyBorder="1" applyAlignment="1">
      <alignment horizontal="left" vertical="top" wrapText="1"/>
    </xf>
    <xf numFmtId="0" fontId="5" fillId="0" borderId="17" xfId="7" applyFont="1" applyFill="1" applyBorder="1" applyAlignment="1">
      <alignment horizontal="center" vertical="center"/>
    </xf>
    <xf numFmtId="0" fontId="6" fillId="0" borderId="18" xfId="7" applyFont="1" applyFill="1" applyBorder="1" applyAlignment="1">
      <alignment horizontal="left" vertical="top" wrapText="1"/>
    </xf>
    <xf numFmtId="0" fontId="5" fillId="0" borderId="18" xfId="7" applyFont="1" applyFill="1" applyBorder="1" applyAlignment="1">
      <alignment horizontal="center" vertical="center"/>
    </xf>
    <xf numFmtId="0" fontId="17" fillId="0" borderId="0" xfId="7" applyFont="1" applyFill="1" applyBorder="1" applyAlignment="1">
      <alignment horizontal="center" vertical="center" wrapText="1"/>
    </xf>
    <xf numFmtId="0" fontId="6" fillId="0" borderId="28" xfId="7" applyFont="1" applyFill="1" applyBorder="1" applyAlignment="1">
      <alignment horizontal="left" wrapText="1"/>
    </xf>
    <xf numFmtId="0" fontId="5" fillId="0" borderId="54" xfId="7" applyFont="1" applyFill="1" applyBorder="1" applyAlignment="1">
      <alignment horizontal="center" vertical="center"/>
    </xf>
    <xf numFmtId="0" fontId="5" fillId="0" borderId="55" xfId="7" applyFont="1" applyFill="1" applyBorder="1" applyAlignment="1">
      <alignment horizontal="center" vertical="center"/>
    </xf>
    <xf numFmtId="0" fontId="6" fillId="0" borderId="20" xfId="7" applyFont="1" applyFill="1" applyBorder="1" applyAlignment="1">
      <alignment horizontal="left" vertical="top" wrapText="1"/>
    </xf>
    <xf numFmtId="0" fontId="6" fillId="0" borderId="32" xfId="7" applyFont="1" applyFill="1" applyBorder="1" applyAlignment="1">
      <alignment horizontal="left" vertical="top" wrapText="1"/>
    </xf>
    <xf numFmtId="0" fontId="6" fillId="0" borderId="42" xfId="7" applyFont="1" applyFill="1" applyBorder="1" applyAlignment="1">
      <alignment horizontal="left" vertical="top" wrapText="1"/>
    </xf>
    <xf numFmtId="0" fontId="5" fillId="0" borderId="35" xfId="7" applyFont="1" applyFill="1" applyBorder="1" applyAlignment="1">
      <alignment horizontal="center" vertical="center"/>
    </xf>
    <xf numFmtId="0" fontId="6" fillId="0" borderId="12" xfId="7" applyFont="1" applyFill="1" applyBorder="1" applyAlignment="1">
      <alignment horizontal="left" vertical="top" wrapText="1"/>
    </xf>
    <xf numFmtId="0" fontId="5" fillId="0" borderId="46" xfId="7" applyFont="1" applyFill="1" applyBorder="1" applyAlignment="1">
      <alignment horizontal="center" vertical="center"/>
    </xf>
    <xf numFmtId="0" fontId="5" fillId="0" borderId="13" xfId="7" applyFont="1" applyFill="1" applyBorder="1" applyAlignment="1">
      <alignment horizontal="center" vertical="center"/>
    </xf>
    <xf numFmtId="0" fontId="5" fillId="0" borderId="32" xfId="7" applyFont="1" applyFill="1" applyBorder="1" applyAlignment="1">
      <alignment horizontal="center" vertical="center"/>
    </xf>
    <xf numFmtId="0" fontId="5" fillId="0" borderId="15" xfId="7" applyFont="1" applyFill="1" applyBorder="1" applyAlignment="1">
      <alignment horizontal="center" vertical="center"/>
    </xf>
    <xf numFmtId="0" fontId="6" fillId="0" borderId="33" xfId="7" applyFont="1" applyFill="1" applyBorder="1" applyAlignment="1">
      <alignment horizontal="center" wrapText="1"/>
    </xf>
    <xf numFmtId="0" fontId="5" fillId="0" borderId="21" xfId="7" applyFont="1" applyFill="1" applyBorder="1" applyAlignment="1">
      <alignment horizontal="center" vertical="center"/>
    </xf>
    <xf numFmtId="0" fontId="5" fillId="0" borderId="34" xfId="7" applyFont="1" applyFill="1" applyBorder="1" applyAlignment="1">
      <alignment horizontal="center" vertical="center"/>
    </xf>
    <xf numFmtId="0" fontId="6" fillId="0" borderId="31" xfId="7" applyFont="1" applyFill="1" applyBorder="1" applyAlignment="1">
      <alignment horizontal="center" wrapText="1"/>
    </xf>
    <xf numFmtId="0" fontId="5" fillId="0" borderId="36" xfId="7" applyFont="1" applyFill="1" applyBorder="1" applyAlignment="1">
      <alignment horizontal="center" vertical="center"/>
    </xf>
    <xf numFmtId="0" fontId="6" fillId="0" borderId="21" xfId="7" applyFont="1" applyFill="1" applyBorder="1" applyAlignment="1">
      <alignment horizontal="left" vertical="top" wrapText="1"/>
    </xf>
    <xf numFmtId="0" fontId="6" fillId="0" borderId="17" xfId="7" applyFont="1" applyFill="1" applyBorder="1" applyAlignment="1">
      <alignment horizontal="left" vertical="top" wrapText="1"/>
    </xf>
    <xf numFmtId="0" fontId="5" fillId="0" borderId="28" xfId="7" applyFill="1" applyBorder="1" applyAlignment="1">
      <alignment horizontal="center" vertical="center" wrapText="1"/>
    </xf>
    <xf numFmtId="0" fontId="5" fillId="0" borderId="16" xfId="7" applyFont="1" applyFill="1" applyBorder="1" applyAlignment="1">
      <alignment horizontal="center" vertical="center"/>
    </xf>
    <xf numFmtId="0" fontId="5" fillId="0" borderId="19" xfId="7" applyFont="1" applyFill="1" applyBorder="1" applyAlignment="1">
      <alignment horizontal="center" vertical="center"/>
    </xf>
    <xf numFmtId="0" fontId="6" fillId="0" borderId="14" xfId="7" applyFont="1" applyFill="1" applyBorder="1" applyAlignment="1">
      <alignment horizontal="center" wrapText="1"/>
    </xf>
    <xf numFmtId="0" fontId="6" fillId="0" borderId="50" xfId="7" applyFont="1" applyFill="1" applyBorder="1" applyAlignment="1">
      <alignment horizontal="center" wrapText="1"/>
    </xf>
    <xf numFmtId="0" fontId="5" fillId="0" borderId="24" xfId="7" applyFont="1" applyFill="1" applyBorder="1" applyAlignment="1">
      <alignment horizontal="center" vertical="center"/>
    </xf>
    <xf numFmtId="0" fontId="6" fillId="0" borderId="51" xfId="7" applyFont="1" applyFill="1" applyBorder="1" applyAlignment="1">
      <alignment horizontal="center" wrapText="1"/>
    </xf>
    <xf numFmtId="0" fontId="6" fillId="0" borderId="52" xfId="7" applyFont="1" applyFill="1" applyBorder="1" applyAlignment="1">
      <alignment horizontal="center" wrapText="1"/>
    </xf>
    <xf numFmtId="0" fontId="5" fillId="0" borderId="26" xfId="7" applyFont="1" applyFill="1" applyBorder="1" applyAlignment="1">
      <alignment horizontal="center" vertical="center"/>
    </xf>
    <xf numFmtId="0" fontId="17" fillId="0" borderId="13" xfId="7" applyFont="1" applyFill="1" applyBorder="1" applyAlignment="1">
      <alignment horizontal="center" vertical="center" wrapText="1"/>
    </xf>
    <xf numFmtId="0" fontId="6" fillId="0" borderId="14" xfId="7" applyFont="1" applyFill="1" applyBorder="1" applyAlignment="1">
      <alignment horizontal="left" vertical="top" wrapText="1"/>
    </xf>
    <xf numFmtId="0" fontId="6" fillId="0" borderId="16" xfId="7" applyFont="1" applyFill="1" applyBorder="1" applyAlignment="1">
      <alignment horizontal="left" vertical="top" wrapText="1"/>
    </xf>
    <xf numFmtId="0" fontId="5" fillId="0" borderId="3" xfId="7" applyFont="1" applyFill="1" applyBorder="1" applyAlignment="1">
      <alignment horizontal="center" vertical="center"/>
    </xf>
    <xf numFmtId="0" fontId="6" fillId="0" borderId="4" xfId="7" applyFont="1" applyFill="1" applyBorder="1" applyAlignment="1">
      <alignment horizontal="left" vertical="top" wrapText="1"/>
    </xf>
    <xf numFmtId="0" fontId="6" fillId="0" borderId="58" xfId="7" applyFont="1" applyFill="1" applyBorder="1" applyAlignment="1">
      <alignment horizontal="left" vertical="top" wrapText="1"/>
    </xf>
    <xf numFmtId="0" fontId="6" fillId="0" borderId="47" xfId="7" applyFont="1" applyFill="1" applyBorder="1" applyAlignment="1">
      <alignment horizontal="left" vertical="top" wrapText="1"/>
    </xf>
    <xf numFmtId="0" fontId="6" fillId="0" borderId="0" xfId="7" applyFont="1" applyFill="1" applyBorder="1" applyAlignment="1">
      <alignment horizontal="left" vertical="top" wrapText="1"/>
    </xf>
    <xf numFmtId="0" fontId="6" fillId="0" borderId="35" xfId="7" applyFont="1" applyFill="1" applyBorder="1" applyAlignment="1">
      <alignment horizontal="left" vertical="top" wrapText="1"/>
    </xf>
    <xf numFmtId="0" fontId="6" fillId="0" borderId="13" xfId="7" applyFont="1" applyFill="1" applyBorder="1" applyAlignment="1">
      <alignment horizontal="left" vertical="top" wrapText="1"/>
    </xf>
    <xf numFmtId="0" fontId="6" fillId="0" borderId="56" xfId="7" applyFont="1" applyFill="1" applyBorder="1" applyAlignment="1">
      <alignment horizontal="left" vertical="top" wrapText="1"/>
    </xf>
    <xf numFmtId="0" fontId="6" fillId="0" borderId="13" xfId="7" applyFont="1" applyFill="1" applyBorder="1" applyAlignment="1">
      <alignment horizontal="left"/>
    </xf>
    <xf numFmtId="0" fontId="6" fillId="0" borderId="56" xfId="7" applyFont="1" applyFill="1" applyBorder="1" applyAlignment="1">
      <alignment horizontal="left" wrapText="1"/>
    </xf>
    <xf numFmtId="0" fontId="6" fillId="0" borderId="32" xfId="7" applyFont="1" applyFill="1" applyBorder="1" applyAlignment="1">
      <alignment horizontal="left" wrapText="1"/>
    </xf>
    <xf numFmtId="0" fontId="6" fillId="0" borderId="15" xfId="7" applyFont="1" applyFill="1" applyBorder="1" applyAlignment="1">
      <alignment horizontal="left" wrapText="1"/>
    </xf>
    <xf numFmtId="0" fontId="6" fillId="0" borderId="17" xfId="7" applyFont="1" applyFill="1" applyBorder="1" applyAlignment="1">
      <alignment horizontal="left" wrapText="1"/>
    </xf>
    <xf numFmtId="0" fontId="6" fillId="0" borderId="13" xfId="7" applyFont="1" applyFill="1" applyBorder="1" applyAlignment="1">
      <alignment horizontal="left" wrapText="1"/>
    </xf>
    <xf numFmtId="0" fontId="6" fillId="0" borderId="18" xfId="7" applyFont="1" applyFill="1" applyBorder="1" applyAlignment="1">
      <alignment horizontal="left" wrapText="1"/>
    </xf>
    <xf numFmtId="0" fontId="6" fillId="0" borderId="20" xfId="7" applyFont="1" applyFill="1" applyBorder="1" applyAlignment="1">
      <alignment horizontal="center" wrapText="1"/>
    </xf>
    <xf numFmtId="0" fontId="6" fillId="0" borderId="21" xfId="7" applyFont="1" applyFill="1" applyBorder="1" applyAlignment="1">
      <alignment horizontal="center" wrapText="1"/>
    </xf>
    <xf numFmtId="0" fontId="6" fillId="0" borderId="34" xfId="7" applyFont="1" applyFill="1" applyBorder="1" applyAlignment="1">
      <alignment horizontal="center" wrapText="1"/>
    </xf>
    <xf numFmtId="0" fontId="6" fillId="0" borderId="38" xfId="7" applyFont="1" applyFill="1" applyBorder="1" applyAlignment="1">
      <alignment horizontal="center" wrapText="1"/>
    </xf>
    <xf numFmtId="0" fontId="6" fillId="0" borderId="36" xfId="7" applyFont="1" applyFill="1" applyBorder="1" applyAlignment="1">
      <alignment horizontal="center" wrapText="1"/>
    </xf>
    <xf numFmtId="0" fontId="6" fillId="0" borderId="3" xfId="7" applyFont="1" applyFill="1" applyBorder="1" applyAlignment="1">
      <alignment horizontal="left" vertical="top" wrapText="1"/>
    </xf>
    <xf numFmtId="0" fontId="5" fillId="0" borderId="14" xfId="7" applyFill="1" applyBorder="1" applyAlignment="1">
      <alignment horizontal="center" vertical="center" wrapText="1"/>
    </xf>
    <xf numFmtId="0" fontId="5" fillId="0" borderId="16" xfId="7" applyFill="1" applyBorder="1" applyAlignment="1">
      <alignment horizontal="center" vertical="center" wrapText="1"/>
    </xf>
    <xf numFmtId="0" fontId="5" fillId="0" borderId="19" xfId="7" applyFill="1" applyBorder="1" applyAlignment="1">
      <alignment horizontal="center" vertical="center" wrapText="1"/>
    </xf>
    <xf numFmtId="0" fontId="6" fillId="0" borderId="22" xfId="7" applyFont="1" applyFill="1" applyBorder="1" applyAlignment="1">
      <alignment horizontal="center" wrapText="1"/>
    </xf>
    <xf numFmtId="0" fontId="6" fillId="0" borderId="23" xfId="7" applyFont="1" applyFill="1" applyBorder="1" applyAlignment="1">
      <alignment horizontal="center" wrapText="1"/>
    </xf>
    <xf numFmtId="0" fontId="6" fillId="0" borderId="24" xfId="7" applyFont="1" applyFill="1" applyBorder="1" applyAlignment="1">
      <alignment horizontal="center" wrapText="1"/>
    </xf>
    <xf numFmtId="0" fontId="6" fillId="0" borderId="25" xfId="7" applyFont="1" applyFill="1" applyBorder="1" applyAlignment="1">
      <alignment horizontal="center" wrapText="1"/>
    </xf>
    <xf numFmtId="0" fontId="6" fillId="0" borderId="26" xfId="7" applyFont="1" applyFill="1" applyBorder="1" applyAlignment="1">
      <alignment horizontal="center" wrapText="1"/>
    </xf>
    <xf numFmtId="0" fontId="6" fillId="0" borderId="15" xfId="7" applyFont="1" applyFill="1" applyBorder="1" applyAlignment="1">
      <alignment horizontal="left" vertical="top" wrapText="1"/>
    </xf>
    <xf numFmtId="0" fontId="5" fillId="0" borderId="0" xfId="5" applyFont="1" applyFill="1" applyBorder="1" applyAlignment="1"/>
    <xf numFmtId="0" fontId="5" fillId="0" borderId="0" xfId="5" applyFill="1" applyBorder="1" applyAlignment="1"/>
    <xf numFmtId="0" fontId="6" fillId="0" borderId="0" xfId="7" applyFont="1" applyFill="1" applyBorder="1" applyAlignment="1">
      <alignment horizontal="left"/>
    </xf>
    <xf numFmtId="0" fontId="6" fillId="0" borderId="19" xfId="1" applyFont="1" applyBorder="1" applyAlignment="1">
      <alignment horizontal="left" vertical="top" wrapText="1"/>
    </xf>
    <xf numFmtId="0" fontId="5" fillId="0" borderId="18" xfId="1" applyFont="1" applyBorder="1" applyAlignment="1">
      <alignment horizontal="center" vertical="center"/>
    </xf>
    <xf numFmtId="0" fontId="6" fillId="0" borderId="0" xfId="1" applyFont="1" applyBorder="1" applyAlignment="1">
      <alignment horizontal="left" vertical="top"/>
    </xf>
    <xf numFmtId="0" fontId="5" fillId="0" borderId="0" xfId="1" applyFont="1" applyBorder="1" applyAlignment="1">
      <alignment horizontal="center" vertical="center"/>
    </xf>
    <xf numFmtId="0" fontId="6" fillId="0" borderId="11" xfId="1" applyFont="1" applyBorder="1" applyAlignment="1">
      <alignment horizontal="left" vertical="top" wrapText="1"/>
    </xf>
    <xf numFmtId="0" fontId="5" fillId="0" borderId="46" xfId="1" applyFont="1" applyBorder="1" applyAlignment="1">
      <alignment horizontal="center" vertical="center"/>
    </xf>
    <xf numFmtId="0" fontId="5" fillId="0" borderId="4" xfId="1" applyFont="1" applyBorder="1" applyAlignment="1">
      <alignment horizontal="center" vertical="center"/>
    </xf>
    <xf numFmtId="0" fontId="5" fillId="0" borderId="17" xfId="1" applyFont="1" applyBorder="1" applyAlignment="1">
      <alignment horizontal="center" vertical="center"/>
    </xf>
    <xf numFmtId="0" fontId="5" fillId="0" borderId="13" xfId="1" applyFont="1" applyBorder="1" applyAlignment="1">
      <alignment horizontal="center" vertical="center"/>
    </xf>
    <xf numFmtId="0" fontId="17" fillId="0" borderId="0" xfId="1" applyFont="1" applyBorder="1" applyAlignment="1">
      <alignment horizontal="center" vertical="center" wrapText="1"/>
    </xf>
    <xf numFmtId="0" fontId="5" fillId="0" borderId="28" xfId="1" applyBorder="1" applyAlignment="1">
      <alignment horizontal="center" vertical="center" wrapText="1"/>
    </xf>
    <xf numFmtId="0" fontId="5" fillId="0" borderId="55" xfId="1" applyFont="1" applyBorder="1" applyAlignment="1">
      <alignment horizontal="center" vertical="center"/>
    </xf>
    <xf numFmtId="0" fontId="6" fillId="0" borderId="56" xfId="1" applyFont="1" applyBorder="1" applyAlignment="1">
      <alignment horizontal="left" vertical="top" wrapText="1"/>
    </xf>
    <xf numFmtId="0" fontId="5" fillId="0" borderId="32" xfId="1" applyFont="1" applyBorder="1" applyAlignment="1">
      <alignment horizontal="center" vertical="center"/>
    </xf>
    <xf numFmtId="0" fontId="5" fillId="0" borderId="15" xfId="1" applyFont="1" applyBorder="1" applyAlignment="1">
      <alignment horizontal="center" vertical="center"/>
    </xf>
    <xf numFmtId="0" fontId="6" fillId="0" borderId="33" xfId="1" applyFont="1" applyBorder="1" applyAlignment="1">
      <alignment horizontal="center" wrapText="1"/>
    </xf>
    <xf numFmtId="0" fontId="5" fillId="0" borderId="21" xfId="1" applyFont="1" applyBorder="1" applyAlignment="1">
      <alignment horizontal="center" vertical="center"/>
    </xf>
    <xf numFmtId="0" fontId="5" fillId="0" borderId="34" xfId="1" applyFont="1" applyBorder="1" applyAlignment="1">
      <alignment horizontal="center" vertical="center"/>
    </xf>
    <xf numFmtId="0" fontId="6" fillId="0" borderId="31" xfId="1" applyFont="1" applyBorder="1" applyAlignment="1">
      <alignment horizontal="center" wrapText="1"/>
    </xf>
    <xf numFmtId="0" fontId="5" fillId="0" borderId="36" xfId="1" applyFont="1" applyBorder="1" applyAlignment="1">
      <alignment horizontal="center" vertical="center"/>
    </xf>
    <xf numFmtId="0" fontId="6" fillId="0" borderId="20" xfId="1" applyFont="1" applyBorder="1" applyAlignment="1">
      <alignment horizontal="left" vertical="top" wrapText="1"/>
    </xf>
    <xf numFmtId="0" fontId="5" fillId="0" borderId="47" xfId="1" applyFont="1" applyBorder="1" applyAlignment="1">
      <alignment horizontal="center" vertical="center"/>
    </xf>
    <xf numFmtId="0" fontId="6" fillId="0" borderId="21" xfId="1" applyFont="1" applyBorder="1" applyAlignment="1">
      <alignment horizontal="left" vertical="top" wrapText="1"/>
    </xf>
    <xf numFmtId="0" fontId="5" fillId="0" borderId="35" xfId="1" applyFont="1" applyBorder="1" applyAlignment="1">
      <alignment horizontal="center" vertical="center"/>
    </xf>
    <xf numFmtId="0" fontId="6" fillId="0" borderId="42" xfId="1" applyFont="1" applyBorder="1" applyAlignment="1">
      <alignment horizontal="left" vertical="top" wrapText="1"/>
    </xf>
    <xf numFmtId="0" fontId="6" fillId="0" borderId="16" xfId="1" applyFont="1" applyBorder="1" applyAlignment="1">
      <alignment horizontal="left" vertical="top" wrapText="1"/>
    </xf>
    <xf numFmtId="0" fontId="5" fillId="0" borderId="3" xfId="1" applyFont="1" applyBorder="1" applyAlignment="1">
      <alignment horizontal="center" vertical="center"/>
    </xf>
    <xf numFmtId="0" fontId="6" fillId="0" borderId="17" xfId="1" applyFont="1" applyBorder="1" applyAlignment="1">
      <alignment horizontal="left" vertical="top" wrapText="1"/>
    </xf>
    <xf numFmtId="0" fontId="5" fillId="0" borderId="16" xfId="1" applyFont="1" applyBorder="1" applyAlignment="1">
      <alignment horizontal="center" vertical="center"/>
    </xf>
    <xf numFmtId="0" fontId="5" fillId="0" borderId="19" xfId="1" applyFont="1" applyBorder="1" applyAlignment="1">
      <alignment horizontal="center" vertical="center"/>
    </xf>
    <xf numFmtId="0" fontId="6" fillId="0" borderId="14" xfId="1" applyFont="1" applyBorder="1" applyAlignment="1">
      <alignment horizontal="center" wrapText="1"/>
    </xf>
    <xf numFmtId="0" fontId="6" fillId="0" borderId="50" xfId="1" applyFont="1" applyBorder="1" applyAlignment="1">
      <alignment horizontal="center" wrapText="1"/>
    </xf>
    <xf numFmtId="0" fontId="5" fillId="0" borderId="24" xfId="1" applyFont="1" applyBorder="1" applyAlignment="1">
      <alignment horizontal="center" vertical="center"/>
    </xf>
    <xf numFmtId="0" fontId="6" fillId="0" borderId="51" xfId="1" applyFont="1" applyBorder="1" applyAlignment="1">
      <alignment horizontal="center" wrapText="1"/>
    </xf>
    <xf numFmtId="0" fontId="6" fillId="0" borderId="52" xfId="1" applyFont="1" applyBorder="1" applyAlignment="1">
      <alignment horizontal="center" wrapText="1"/>
    </xf>
    <xf numFmtId="0" fontId="5" fillId="0" borderId="26" xfId="1" applyFont="1" applyBorder="1" applyAlignment="1">
      <alignment horizontal="center" vertical="center"/>
    </xf>
    <xf numFmtId="0" fontId="17" fillId="0" borderId="13" xfId="1" applyFont="1" applyBorder="1" applyAlignment="1">
      <alignment horizontal="center" vertical="center" wrapText="1"/>
    </xf>
    <xf numFmtId="0" fontId="6" fillId="0" borderId="14" xfId="1" applyFont="1" applyBorder="1" applyAlignment="1">
      <alignment horizontal="left" vertical="top" wrapText="1"/>
    </xf>
    <xf numFmtId="0" fontId="6" fillId="0" borderId="4" xfId="1" applyFont="1" applyBorder="1" applyAlignment="1">
      <alignment horizontal="left" vertical="top" wrapText="1"/>
    </xf>
    <xf numFmtId="0" fontId="6" fillId="0" borderId="0" xfId="1" applyFont="1" applyBorder="1" applyAlignment="1">
      <alignment horizontal="left"/>
    </xf>
    <xf numFmtId="0" fontId="40" fillId="0" borderId="19" xfId="0" applyFont="1" applyBorder="1" applyAlignment="1">
      <alignment horizontal="left" vertical="top" wrapText="1"/>
    </xf>
    <xf numFmtId="0" fontId="0" fillId="0" borderId="18" xfId="0" applyFont="1" applyBorder="1" applyAlignment="1">
      <alignment horizontal="center" vertical="center"/>
    </xf>
    <xf numFmtId="0" fontId="40" fillId="0" borderId="0" xfId="0" applyFont="1" applyBorder="1" applyAlignment="1">
      <alignment horizontal="left" vertical="top"/>
    </xf>
    <xf numFmtId="0" fontId="0" fillId="0" borderId="0" xfId="0" applyFont="1" applyBorder="1" applyAlignment="1">
      <alignment horizontal="center" vertical="center"/>
    </xf>
    <xf numFmtId="0" fontId="40" fillId="0" borderId="11" xfId="0" applyFont="1" applyBorder="1" applyAlignment="1">
      <alignment horizontal="left" vertical="top" wrapText="1"/>
    </xf>
    <xf numFmtId="0" fontId="0" fillId="0" borderId="46" xfId="0" applyFont="1" applyBorder="1" applyAlignment="1">
      <alignment horizontal="center" vertical="center"/>
    </xf>
    <xf numFmtId="0" fontId="0" fillId="0" borderId="4" xfId="0" applyFont="1" applyBorder="1" applyAlignment="1">
      <alignment horizontal="center" vertical="center"/>
    </xf>
    <xf numFmtId="0" fontId="0" fillId="0" borderId="17" xfId="0" applyFont="1" applyBorder="1" applyAlignment="1">
      <alignment horizontal="center" vertical="center"/>
    </xf>
    <xf numFmtId="0" fontId="0" fillId="0" borderId="13" xfId="0" applyFont="1" applyBorder="1" applyAlignment="1">
      <alignment horizontal="center" vertical="center"/>
    </xf>
    <xf numFmtId="0" fontId="17" fillId="0" borderId="0" xfId="0" applyFont="1" applyBorder="1" applyAlignment="1">
      <alignment horizontal="center" vertical="center" wrapText="1"/>
    </xf>
    <xf numFmtId="0" fontId="0" fillId="0" borderId="28" xfId="0" applyBorder="1" applyAlignment="1">
      <alignment horizontal="center" vertical="center" wrapText="1"/>
    </xf>
    <xf numFmtId="0" fontId="0" fillId="0" borderId="55" xfId="0" applyFont="1" applyBorder="1" applyAlignment="1">
      <alignment horizontal="center" vertical="center"/>
    </xf>
    <xf numFmtId="0" fontId="40" fillId="0" borderId="56" xfId="0" applyFont="1" applyBorder="1" applyAlignment="1">
      <alignment horizontal="left" vertical="top" wrapText="1"/>
    </xf>
    <xf numFmtId="0" fontId="0" fillId="0" borderId="32" xfId="0" applyFont="1" applyBorder="1" applyAlignment="1">
      <alignment horizontal="center" vertical="center"/>
    </xf>
    <xf numFmtId="0" fontId="0" fillId="0" borderId="15" xfId="0" applyFont="1" applyBorder="1" applyAlignment="1">
      <alignment horizontal="center" vertical="center"/>
    </xf>
    <xf numFmtId="0" fontId="40" fillId="0" borderId="33" xfId="0" applyFont="1" applyBorder="1" applyAlignment="1">
      <alignment horizontal="center" wrapText="1"/>
    </xf>
    <xf numFmtId="0" fontId="0" fillId="0" borderId="21" xfId="0" applyFont="1" applyBorder="1" applyAlignment="1">
      <alignment horizontal="center" vertical="center"/>
    </xf>
    <xf numFmtId="0" fontId="0" fillId="0" borderId="34" xfId="0" applyFont="1" applyBorder="1" applyAlignment="1">
      <alignment horizontal="center" vertical="center"/>
    </xf>
    <xf numFmtId="0" fontId="40" fillId="0" borderId="31" xfId="0" applyFont="1" applyBorder="1" applyAlignment="1">
      <alignment horizontal="center" wrapText="1"/>
    </xf>
    <xf numFmtId="0" fontId="0" fillId="0" borderId="36" xfId="0" applyFont="1" applyBorder="1" applyAlignment="1">
      <alignment horizontal="center" vertical="center"/>
    </xf>
    <xf numFmtId="0" fontId="40" fillId="0" borderId="20" xfId="0" applyFont="1" applyBorder="1" applyAlignment="1">
      <alignment horizontal="left" vertical="top" wrapText="1"/>
    </xf>
    <xf numFmtId="0" fontId="0" fillId="0" borderId="47" xfId="0" applyFont="1" applyBorder="1" applyAlignment="1">
      <alignment horizontal="center" vertical="center"/>
    </xf>
    <xf numFmtId="0" fontId="40" fillId="0" borderId="21" xfId="0" applyFont="1" applyBorder="1" applyAlignment="1">
      <alignment horizontal="left" vertical="top" wrapText="1"/>
    </xf>
    <xf numFmtId="0" fontId="0" fillId="0" borderId="35" xfId="0" applyFont="1" applyBorder="1" applyAlignment="1">
      <alignment horizontal="center" vertical="center"/>
    </xf>
    <xf numFmtId="0" fontId="40" fillId="0" borderId="42" xfId="0" applyFont="1" applyBorder="1" applyAlignment="1">
      <alignment horizontal="left" vertical="top" wrapText="1"/>
    </xf>
    <xf numFmtId="0" fontId="40" fillId="0" borderId="16" xfId="0" applyFont="1" applyBorder="1" applyAlignment="1">
      <alignment horizontal="left" vertical="top" wrapText="1"/>
    </xf>
    <xf numFmtId="0" fontId="0" fillId="0" borderId="3" xfId="0" applyFont="1" applyBorder="1" applyAlignment="1">
      <alignment horizontal="center" vertical="center"/>
    </xf>
    <xf numFmtId="0" fontId="40" fillId="0" borderId="17" xfId="0" applyFont="1" applyBorder="1" applyAlignment="1">
      <alignment horizontal="left" vertical="top" wrapText="1"/>
    </xf>
    <xf numFmtId="0" fontId="0" fillId="0" borderId="16" xfId="0" applyFont="1" applyBorder="1" applyAlignment="1">
      <alignment horizontal="center" vertical="center"/>
    </xf>
    <xf numFmtId="0" fontId="0" fillId="0" borderId="19" xfId="0" applyFont="1" applyBorder="1" applyAlignment="1">
      <alignment horizontal="center" vertical="center"/>
    </xf>
    <xf numFmtId="0" fontId="40" fillId="0" borderId="14" xfId="0" applyFont="1" applyBorder="1" applyAlignment="1">
      <alignment horizontal="center" wrapText="1"/>
    </xf>
    <xf numFmtId="0" fontId="40" fillId="0" borderId="50" xfId="0" applyFont="1" applyBorder="1" applyAlignment="1">
      <alignment horizontal="center" wrapText="1"/>
    </xf>
    <xf numFmtId="0" fontId="0" fillId="0" borderId="24" xfId="0" applyFont="1" applyBorder="1" applyAlignment="1">
      <alignment horizontal="center" vertical="center"/>
    </xf>
    <xf numFmtId="0" fontId="40" fillId="0" borderId="51" xfId="0" applyFont="1" applyBorder="1" applyAlignment="1">
      <alignment horizontal="center" wrapText="1"/>
    </xf>
    <xf numFmtId="0" fontId="40" fillId="0" borderId="52" xfId="0" applyFont="1" applyBorder="1" applyAlignment="1">
      <alignment horizontal="center" wrapText="1"/>
    </xf>
    <xf numFmtId="0" fontId="0" fillId="0" borderId="26" xfId="0" applyFont="1" applyBorder="1" applyAlignment="1">
      <alignment horizontal="center" vertical="center"/>
    </xf>
    <xf numFmtId="0" fontId="40" fillId="0" borderId="4" xfId="0" applyFont="1" applyBorder="1" applyAlignment="1">
      <alignment horizontal="left" vertical="top" wrapText="1"/>
    </xf>
    <xf numFmtId="0" fontId="40" fillId="0" borderId="0" xfId="0" applyFont="1" applyBorder="1" applyAlignment="1">
      <alignment horizontal="left"/>
    </xf>
    <xf numFmtId="0" fontId="17" fillId="0" borderId="13" xfId="0" applyFont="1" applyBorder="1" applyAlignment="1">
      <alignment horizontal="center" vertical="center" wrapText="1"/>
    </xf>
    <xf numFmtId="0" fontId="40" fillId="0" borderId="14" xfId="0" applyFont="1" applyBorder="1" applyAlignment="1">
      <alignment horizontal="left" vertical="top" wrapText="1"/>
    </xf>
    <xf numFmtId="0" fontId="6" fillId="0" borderId="46" xfId="1" applyFont="1" applyBorder="1" applyAlignment="1">
      <alignment horizontal="left" vertical="top" wrapText="1"/>
    </xf>
    <xf numFmtId="0" fontId="6" fillId="0" borderId="40" xfId="1" applyFont="1" applyBorder="1" applyAlignment="1">
      <alignment horizontal="left" vertical="top" wrapText="1"/>
    </xf>
    <xf numFmtId="0" fontId="5" fillId="0" borderId="40" xfId="1" applyFont="1" applyBorder="1" applyAlignment="1">
      <alignment horizontal="center" vertical="center"/>
    </xf>
    <xf numFmtId="0" fontId="6" fillId="0" borderId="12" xfId="1" applyFont="1" applyBorder="1" applyAlignment="1">
      <alignment horizontal="left" vertical="top" wrapText="1"/>
    </xf>
    <xf numFmtId="0" fontId="6" fillId="0" borderId="18" xfId="1" applyFont="1" applyBorder="1" applyAlignment="1">
      <alignment horizontal="left" vertical="top" wrapText="1"/>
    </xf>
    <xf numFmtId="0" fontId="6" fillId="0" borderId="23" xfId="1" applyFont="1" applyBorder="1" applyAlignment="1">
      <alignment horizontal="left" vertical="top" wrapText="1"/>
    </xf>
    <xf numFmtId="0" fontId="6" fillId="0" borderId="55" xfId="1" applyFont="1" applyBorder="1" applyAlignment="1">
      <alignment horizontal="left" wrapText="1"/>
    </xf>
    <xf numFmtId="0" fontId="5" fillId="0" borderId="54" xfId="1" applyFont="1" applyBorder="1" applyAlignment="1">
      <alignment horizontal="center" vertical="center"/>
    </xf>
    <xf numFmtId="0" fontId="6" fillId="0" borderId="32" xfId="1" applyFont="1" applyBorder="1" applyAlignment="1">
      <alignment horizontal="left" vertical="top" wrapText="1"/>
    </xf>
    <xf numFmtId="0" fontId="6" fillId="0" borderId="57" xfId="1" applyFont="1" applyBorder="1" applyAlignment="1">
      <alignment horizontal="left" wrapText="1"/>
    </xf>
    <xf numFmtId="0" fontId="6" fillId="0" borderId="19" xfId="9" applyFont="1" applyFill="1" applyBorder="1" applyAlignment="1">
      <alignment horizontal="left" vertical="top" wrapText="1"/>
    </xf>
    <xf numFmtId="0" fontId="6" fillId="0" borderId="56" xfId="9" applyFont="1" applyFill="1" applyBorder="1" applyAlignment="1">
      <alignment horizontal="left" vertical="top" wrapText="1"/>
    </xf>
    <xf numFmtId="0" fontId="6" fillId="0" borderId="57" xfId="9" applyFont="1" applyFill="1" applyBorder="1" applyAlignment="1">
      <alignment horizontal="left" vertical="top" wrapText="1"/>
    </xf>
    <xf numFmtId="0" fontId="21" fillId="0" borderId="19" xfId="0" applyFont="1" applyFill="1" applyBorder="1" applyAlignment="1">
      <alignment horizontal="left" vertical="top" wrapText="1"/>
    </xf>
    <xf numFmtId="0" fontId="48" fillId="0" borderId="18" xfId="0" applyFont="1" applyFill="1" applyBorder="1" applyAlignment="1">
      <alignment horizontal="center" vertical="center"/>
    </xf>
    <xf numFmtId="0" fontId="50" fillId="0" borderId="0" xfId="0" applyFont="1" applyFill="1" applyBorder="1" applyAlignment="1">
      <alignment horizontal="center" vertical="center" wrapText="1"/>
    </xf>
    <xf numFmtId="0" fontId="48" fillId="0" borderId="0" xfId="0" applyFont="1" applyFill="1" applyBorder="1" applyAlignment="1">
      <alignment horizontal="center" vertical="center"/>
    </xf>
    <xf numFmtId="0" fontId="48" fillId="0" borderId="28" xfId="0" applyFont="1" applyFill="1" applyBorder="1" applyAlignment="1">
      <alignment horizontal="center" vertical="center" wrapText="1"/>
    </xf>
    <xf numFmtId="0" fontId="48" fillId="0" borderId="55" xfId="0" applyFont="1" applyFill="1" applyBorder="1" applyAlignment="1">
      <alignment horizontal="center" vertical="center"/>
    </xf>
    <xf numFmtId="0" fontId="21" fillId="0" borderId="56" xfId="0" applyFont="1" applyFill="1" applyBorder="1" applyAlignment="1">
      <alignment horizontal="left" vertical="top" wrapText="1"/>
    </xf>
    <xf numFmtId="0" fontId="48" fillId="0" borderId="4" xfId="0" applyFont="1" applyFill="1" applyBorder="1" applyAlignment="1">
      <alignment horizontal="center" vertical="center"/>
    </xf>
    <xf numFmtId="0" fontId="21" fillId="0" borderId="57" xfId="0" applyFont="1" applyFill="1" applyBorder="1" applyAlignment="1">
      <alignment horizontal="left" vertical="top" wrapText="1"/>
    </xf>
    <xf numFmtId="0" fontId="48" fillId="0" borderId="17" xfId="0" applyFont="1" applyFill="1" applyBorder="1" applyAlignment="1">
      <alignment horizontal="center" vertical="center"/>
    </xf>
    <xf numFmtId="0" fontId="21" fillId="0" borderId="4" xfId="0" applyFont="1" applyFill="1" applyBorder="1" applyAlignment="1">
      <alignment horizontal="left" vertical="top" wrapText="1"/>
    </xf>
    <xf numFmtId="0" fontId="21" fillId="0" borderId="16" xfId="0" applyFont="1" applyFill="1" applyBorder="1" applyAlignment="1">
      <alignment horizontal="left" vertical="top" wrapText="1"/>
    </xf>
    <xf numFmtId="0" fontId="48" fillId="0" borderId="3" xfId="0" applyFont="1" applyFill="1" applyBorder="1" applyAlignment="1">
      <alignment horizontal="center" vertical="center"/>
    </xf>
    <xf numFmtId="0" fontId="21" fillId="0" borderId="17" xfId="0" applyFont="1" applyFill="1" applyBorder="1" applyAlignment="1">
      <alignment horizontal="left" vertical="top" wrapText="1"/>
    </xf>
    <xf numFmtId="0" fontId="46" fillId="0" borderId="57" xfId="0" applyFont="1" applyFill="1" applyBorder="1" applyAlignment="1">
      <alignment horizontal="center" vertical="center" wrapText="1"/>
    </xf>
    <xf numFmtId="0" fontId="46" fillId="0" borderId="55" xfId="0" applyFont="1" applyFill="1" applyBorder="1" applyAlignment="1">
      <alignment horizontal="center" vertical="center" wrapText="1"/>
    </xf>
    <xf numFmtId="0" fontId="6" fillId="0" borderId="56" xfId="0" applyFont="1" applyFill="1" applyBorder="1" applyAlignment="1">
      <alignment horizontal="left" vertical="top" wrapText="1"/>
    </xf>
    <xf numFmtId="0" fontId="50" fillId="0" borderId="13" xfId="0" applyFont="1" applyFill="1" applyBorder="1" applyAlignment="1">
      <alignment horizontal="center" vertical="center" wrapText="1"/>
    </xf>
    <xf numFmtId="0" fontId="48" fillId="0" borderId="13" xfId="0" applyFont="1" applyFill="1" applyBorder="1" applyAlignment="1">
      <alignment horizontal="center" vertical="center"/>
    </xf>
    <xf numFmtId="0" fontId="21" fillId="0" borderId="14" xfId="0" applyFont="1" applyFill="1" applyBorder="1" applyAlignment="1">
      <alignment horizontal="left" vertical="top" wrapText="1"/>
    </xf>
    <xf numFmtId="0" fontId="48" fillId="0" borderId="15" xfId="0" applyFont="1" applyFill="1" applyBorder="1" applyAlignment="1">
      <alignment horizontal="center" vertical="center"/>
    </xf>
    <xf numFmtId="0" fontId="6" fillId="0" borderId="3" xfId="0" applyFont="1" applyFill="1" applyBorder="1" applyAlignment="1">
      <alignment horizontal="left" vertical="top" wrapText="1"/>
    </xf>
    <xf numFmtId="0" fontId="6" fillId="0" borderId="0" xfId="11" applyFont="1" applyFill="1" applyBorder="1" applyAlignment="1">
      <alignment horizontal="left" vertical="top"/>
    </xf>
    <xf numFmtId="0" fontId="5" fillId="0" borderId="0" xfId="11" applyFont="1" applyFill="1" applyBorder="1" applyAlignment="1">
      <alignment horizontal="center" vertical="center"/>
    </xf>
    <xf numFmtId="0" fontId="6" fillId="0" borderId="15" xfId="0" applyFont="1" applyFill="1" applyBorder="1" applyAlignment="1">
      <alignment horizontal="left" vertical="top" wrapText="1"/>
    </xf>
    <xf numFmtId="0" fontId="6" fillId="0" borderId="23" xfId="11" applyFont="1" applyFill="1" applyBorder="1" applyAlignment="1">
      <alignment horizontal="left" vertical="top" wrapText="1"/>
    </xf>
    <xf numFmtId="0" fontId="5" fillId="0" borderId="4" xfId="11" applyFont="1" applyFill="1" applyBorder="1" applyAlignment="1">
      <alignment horizontal="center" vertical="center"/>
    </xf>
    <xf numFmtId="0" fontId="5" fillId="0" borderId="47" xfId="11" applyFont="1" applyFill="1" applyBorder="1" applyAlignment="1">
      <alignment horizontal="center" vertical="center"/>
    </xf>
    <xf numFmtId="0" fontId="6" fillId="0" borderId="46" xfId="11" applyFont="1" applyFill="1" applyBorder="1" applyAlignment="1">
      <alignment horizontal="left" vertical="top" wrapText="1"/>
    </xf>
    <xf numFmtId="0" fontId="6" fillId="0" borderId="40" xfId="11" applyFont="1" applyFill="1" applyBorder="1" applyAlignment="1">
      <alignment horizontal="left" vertical="top" wrapText="1"/>
    </xf>
    <xf numFmtId="0" fontId="5" fillId="0" borderId="40" xfId="11" applyFont="1" applyFill="1" applyBorder="1" applyAlignment="1">
      <alignment horizontal="center" vertical="center"/>
    </xf>
    <xf numFmtId="0" fontId="6" fillId="0" borderId="11" xfId="11" applyFont="1" applyFill="1" applyBorder="1" applyAlignment="1">
      <alignment horizontal="left" vertical="top" wrapText="1"/>
    </xf>
    <xf numFmtId="0" fontId="5" fillId="0" borderId="17" xfId="11" applyFont="1" applyFill="1" applyBorder="1" applyAlignment="1">
      <alignment horizontal="center" vertical="center"/>
    </xf>
    <xf numFmtId="0" fontId="6" fillId="0" borderId="18" xfId="11" applyFont="1" applyFill="1" applyBorder="1" applyAlignment="1">
      <alignment horizontal="left" vertical="top" wrapText="1"/>
    </xf>
    <xf numFmtId="0" fontId="5" fillId="0" borderId="18" xfId="11" applyFont="1" applyFill="1" applyBorder="1" applyAlignment="1">
      <alignment horizontal="center" vertical="center"/>
    </xf>
    <xf numFmtId="0" fontId="6" fillId="0" borderId="28" xfId="11" applyFont="1" applyFill="1" applyBorder="1" applyAlignment="1">
      <alignment horizontal="left" wrapText="1"/>
    </xf>
    <xf numFmtId="0" fontId="5" fillId="0" borderId="54" xfId="11" applyFont="1" applyFill="1" applyBorder="1" applyAlignment="1">
      <alignment horizontal="center" vertical="center"/>
    </xf>
    <xf numFmtId="0" fontId="5" fillId="0" borderId="55" xfId="11" applyFont="1" applyFill="1" applyBorder="1" applyAlignment="1">
      <alignment horizontal="center" vertical="center"/>
    </xf>
    <xf numFmtId="0" fontId="6" fillId="0" borderId="20" xfId="11" applyFont="1" applyFill="1" applyBorder="1" applyAlignment="1">
      <alignment horizontal="left" vertical="top" wrapText="1"/>
    </xf>
    <xf numFmtId="0" fontId="6" fillId="0" borderId="32" xfId="11" applyFont="1" applyFill="1" applyBorder="1" applyAlignment="1">
      <alignment horizontal="left" vertical="top" wrapText="1"/>
    </xf>
    <xf numFmtId="0" fontId="17" fillId="0" borderId="0" xfId="11" applyFont="1" applyFill="1" applyBorder="1" applyAlignment="1">
      <alignment horizontal="center" vertical="center" wrapText="1"/>
    </xf>
    <xf numFmtId="0" fontId="6" fillId="0" borderId="42" xfId="11" applyFont="1" applyFill="1" applyBorder="1" applyAlignment="1">
      <alignment horizontal="left" vertical="top" wrapText="1"/>
    </xf>
    <xf numFmtId="0" fontId="5" fillId="0" borderId="35" xfId="11" applyFont="1" applyFill="1" applyBorder="1" applyAlignment="1">
      <alignment horizontal="center" vertical="center"/>
    </xf>
    <xf numFmtId="0" fontId="6" fillId="0" borderId="12" xfId="11" applyFont="1" applyFill="1" applyBorder="1" applyAlignment="1">
      <alignment horizontal="left" vertical="top" wrapText="1"/>
    </xf>
    <xf numFmtId="0" fontId="5" fillId="0" borderId="46" xfId="11" applyFont="1" applyFill="1" applyBorder="1" applyAlignment="1">
      <alignment horizontal="center" vertical="center"/>
    </xf>
    <xf numFmtId="0" fontId="5" fillId="0" borderId="13" xfId="11" applyFont="1" applyFill="1" applyBorder="1" applyAlignment="1">
      <alignment horizontal="center" vertical="center"/>
    </xf>
    <xf numFmtId="0" fontId="6" fillId="0" borderId="0" xfId="9" applyFont="1" applyFill="1" applyBorder="1" applyAlignment="1">
      <alignment horizontal="left" vertical="top" wrapText="1"/>
    </xf>
    <xf numFmtId="0" fontId="5" fillId="0" borderId="32" xfId="11" applyFont="1" applyFill="1" applyBorder="1" applyAlignment="1">
      <alignment horizontal="center" vertical="center"/>
    </xf>
    <xf numFmtId="0" fontId="5" fillId="0" borderId="15" xfId="11" applyFont="1" applyFill="1" applyBorder="1" applyAlignment="1">
      <alignment horizontal="center" vertical="center"/>
    </xf>
    <xf numFmtId="0" fontId="6" fillId="0" borderId="33" xfId="11" applyFont="1" applyFill="1" applyBorder="1" applyAlignment="1">
      <alignment horizontal="center" wrapText="1"/>
    </xf>
    <xf numFmtId="0" fontId="5" fillId="0" borderId="34" xfId="11" applyFont="1" applyFill="1" applyBorder="1" applyAlignment="1">
      <alignment horizontal="center" vertical="center"/>
    </xf>
    <xf numFmtId="0" fontId="6" fillId="0" borderId="31" xfId="11" applyFont="1" applyFill="1" applyBorder="1" applyAlignment="1">
      <alignment horizontal="center" wrapText="1"/>
    </xf>
    <xf numFmtId="0" fontId="5" fillId="0" borderId="36" xfId="11" applyFont="1" applyFill="1" applyBorder="1" applyAlignment="1">
      <alignment horizontal="center" vertical="center"/>
    </xf>
    <xf numFmtId="0" fontId="6" fillId="0" borderId="21" xfId="11" applyFont="1" applyFill="1" applyBorder="1" applyAlignment="1">
      <alignment horizontal="left" vertical="top" wrapText="1"/>
    </xf>
    <xf numFmtId="0" fontId="6" fillId="0" borderId="16" xfId="11" applyFont="1" applyFill="1" applyBorder="1" applyAlignment="1">
      <alignment horizontal="left" vertical="top" wrapText="1"/>
    </xf>
    <xf numFmtId="0" fontId="5" fillId="0" borderId="3" xfId="11" applyFont="1" applyFill="1" applyBorder="1" applyAlignment="1">
      <alignment horizontal="center" vertical="center"/>
    </xf>
    <xf numFmtId="0" fontId="6" fillId="0" borderId="17" xfId="11" applyFont="1" applyFill="1" applyBorder="1" applyAlignment="1">
      <alignment horizontal="left" vertical="top" wrapText="1"/>
    </xf>
    <xf numFmtId="0" fontId="5" fillId="0" borderId="28" xfId="11" applyFill="1" applyBorder="1" applyAlignment="1">
      <alignment horizontal="center" vertical="center" wrapText="1"/>
    </xf>
    <xf numFmtId="0" fontId="5" fillId="0" borderId="16" xfId="11" applyFont="1" applyFill="1" applyBorder="1" applyAlignment="1">
      <alignment horizontal="center" vertical="center"/>
    </xf>
    <xf numFmtId="0" fontId="5" fillId="0" borderId="19" xfId="11" applyFont="1" applyFill="1" applyBorder="1" applyAlignment="1">
      <alignment horizontal="center" vertical="center"/>
    </xf>
    <xf numFmtId="0" fontId="6" fillId="0" borderId="14" xfId="11" applyFont="1" applyFill="1" applyBorder="1" applyAlignment="1">
      <alignment horizontal="center" wrapText="1"/>
    </xf>
    <xf numFmtId="0" fontId="6" fillId="0" borderId="50" xfId="11" applyFont="1" applyFill="1" applyBorder="1" applyAlignment="1">
      <alignment horizontal="center" wrapText="1"/>
    </xf>
    <xf numFmtId="0" fontId="5" fillId="0" borderId="24" xfId="11" applyFont="1" applyFill="1" applyBorder="1" applyAlignment="1">
      <alignment horizontal="center" vertical="center"/>
    </xf>
    <xf numFmtId="0" fontId="6" fillId="0" borderId="51" xfId="11" applyFont="1" applyFill="1" applyBorder="1" applyAlignment="1">
      <alignment horizontal="center" wrapText="1"/>
    </xf>
    <xf numFmtId="0" fontId="6" fillId="0" borderId="52" xfId="11" applyFont="1" applyFill="1" applyBorder="1" applyAlignment="1">
      <alignment horizontal="center" wrapText="1"/>
    </xf>
    <xf numFmtId="0" fontId="5" fillId="0" borderId="26" xfId="11" applyFont="1" applyFill="1" applyBorder="1" applyAlignment="1">
      <alignment horizontal="center" vertical="center"/>
    </xf>
    <xf numFmtId="0" fontId="6" fillId="0" borderId="19" xfId="11" applyFont="1" applyFill="1" applyBorder="1" applyAlignment="1">
      <alignment horizontal="left" vertical="top" wrapText="1"/>
    </xf>
    <xf numFmtId="0" fontId="17" fillId="0" borderId="13" xfId="11" applyFont="1" applyFill="1" applyBorder="1" applyAlignment="1">
      <alignment horizontal="center" vertical="center" wrapText="1"/>
    </xf>
    <xf numFmtId="0" fontId="6" fillId="0" borderId="14" xfId="11" applyFont="1" applyFill="1" applyBorder="1" applyAlignment="1">
      <alignment horizontal="left" vertical="top" wrapText="1"/>
    </xf>
    <xf numFmtId="0" fontId="6" fillId="0" borderId="4" xfId="11" applyFont="1" applyFill="1" applyBorder="1" applyAlignment="1">
      <alignment horizontal="left" vertical="top" wrapText="1"/>
    </xf>
    <xf numFmtId="0" fontId="6" fillId="0" borderId="0" xfId="11" applyFont="1" applyFill="1" applyBorder="1" applyAlignment="1">
      <alignment horizontal="left"/>
    </xf>
    <xf numFmtId="0" fontId="5" fillId="0" borderId="21" xfId="11" applyFont="1" applyFill="1" applyBorder="1" applyAlignment="1">
      <alignment horizontal="center" vertical="center"/>
    </xf>
    <xf numFmtId="0" fontId="6" fillId="0" borderId="56" xfId="11" applyFont="1" applyFill="1" applyBorder="1" applyAlignment="1">
      <alignment horizontal="left" vertical="top" wrapText="1"/>
    </xf>
    <xf numFmtId="0" fontId="6" fillId="0" borderId="0" xfId="0" applyFont="1" applyBorder="1" applyAlignment="1">
      <alignment horizontal="left" vertical="top"/>
    </xf>
    <xf numFmtId="0" fontId="6" fillId="0" borderId="11" xfId="0" applyFont="1" applyBorder="1" applyAlignment="1">
      <alignment horizontal="left" vertical="top" wrapText="1"/>
    </xf>
    <xf numFmtId="0" fontId="6" fillId="0" borderId="42" xfId="0" applyFont="1" applyBorder="1" applyAlignment="1">
      <alignment horizontal="left" vertical="top" wrapText="1"/>
    </xf>
    <xf numFmtId="0" fontId="6" fillId="0" borderId="46" xfId="0" applyFont="1" applyBorder="1" applyAlignment="1">
      <alignment horizontal="left" vertical="top" wrapText="1"/>
    </xf>
    <xf numFmtId="0" fontId="6" fillId="0" borderId="40" xfId="0" applyFont="1" applyBorder="1" applyAlignment="1">
      <alignment horizontal="left" vertical="top" wrapText="1"/>
    </xf>
    <xf numFmtId="0" fontId="0" fillId="0" borderId="40" xfId="0" applyFont="1" applyBorder="1" applyAlignment="1">
      <alignment horizontal="center" vertical="center"/>
    </xf>
    <xf numFmtId="0" fontId="6" fillId="0" borderId="12" xfId="0" applyFont="1" applyBorder="1" applyAlignment="1">
      <alignment horizontal="left" vertical="top" wrapText="1"/>
    </xf>
    <xf numFmtId="0" fontId="6" fillId="0" borderId="18" xfId="0" applyFont="1" applyBorder="1" applyAlignment="1">
      <alignment horizontal="left" vertical="top" wrapText="1"/>
    </xf>
    <xf numFmtId="0" fontId="6" fillId="0" borderId="23" xfId="0" applyFont="1" applyBorder="1" applyAlignment="1">
      <alignment horizontal="left" vertical="top" wrapText="1"/>
    </xf>
    <xf numFmtId="0" fontId="6" fillId="0" borderId="55" xfId="0" applyFont="1" applyBorder="1" applyAlignment="1">
      <alignment horizontal="left" wrapText="1"/>
    </xf>
    <xf numFmtId="0" fontId="0" fillId="0" borderId="54" xfId="0" applyFont="1" applyBorder="1" applyAlignment="1">
      <alignment horizontal="center" vertical="center"/>
    </xf>
    <xf numFmtId="0" fontId="6" fillId="0" borderId="20" xfId="0" applyFont="1" applyBorder="1" applyAlignment="1">
      <alignment horizontal="left" vertical="top" wrapText="1"/>
    </xf>
    <xf numFmtId="0" fontId="6" fillId="0" borderId="21" xfId="0" applyFont="1" applyBorder="1" applyAlignment="1">
      <alignment horizontal="left" vertical="top" wrapText="1"/>
    </xf>
    <xf numFmtId="0" fontId="6" fillId="0" borderId="32" xfId="0" applyFont="1" applyBorder="1" applyAlignment="1">
      <alignment horizontal="left" vertical="top" wrapText="1"/>
    </xf>
    <xf numFmtId="0" fontId="6" fillId="0" borderId="57" xfId="0" applyFont="1" applyBorder="1" applyAlignment="1">
      <alignment horizontal="left" wrapText="1"/>
    </xf>
    <xf numFmtId="0" fontId="6" fillId="0" borderId="33" xfId="0" applyFont="1" applyBorder="1" applyAlignment="1">
      <alignment horizontal="center" wrapText="1"/>
    </xf>
    <xf numFmtId="0" fontId="6" fillId="0" borderId="31" xfId="0" applyFont="1" applyBorder="1" applyAlignment="1">
      <alignment horizontal="center" wrapText="1"/>
    </xf>
    <xf numFmtId="0" fontId="6" fillId="0" borderId="17" xfId="0" applyFont="1" applyBorder="1" applyAlignment="1">
      <alignment horizontal="left" vertical="top" wrapText="1"/>
    </xf>
    <xf numFmtId="0" fontId="6" fillId="0" borderId="14" xfId="0" applyFont="1" applyBorder="1" applyAlignment="1">
      <alignment horizontal="center" wrapText="1"/>
    </xf>
    <xf numFmtId="0" fontId="6" fillId="0" borderId="50" xfId="0" applyFont="1" applyBorder="1" applyAlignment="1">
      <alignment horizontal="center" wrapText="1"/>
    </xf>
    <xf numFmtId="0" fontId="6" fillId="0" borderId="51" xfId="0" applyFont="1" applyBorder="1" applyAlignment="1">
      <alignment horizontal="center" wrapText="1"/>
    </xf>
    <xf numFmtId="0" fontId="6" fillId="0" borderId="52" xfId="0" applyFont="1" applyBorder="1" applyAlignment="1">
      <alignment horizontal="center" wrapText="1"/>
    </xf>
    <xf numFmtId="0" fontId="6" fillId="0" borderId="16" xfId="0" applyFont="1" applyBorder="1" applyAlignment="1">
      <alignment horizontal="left" vertical="top" wrapText="1"/>
    </xf>
    <xf numFmtId="0" fontId="6" fillId="0" borderId="4" xfId="0" applyFont="1" applyBorder="1" applyAlignment="1">
      <alignment horizontal="left" vertical="top" wrapText="1"/>
    </xf>
    <xf numFmtId="0" fontId="6" fillId="0" borderId="14" xfId="0" applyFont="1" applyBorder="1" applyAlignment="1">
      <alignment horizontal="left" vertical="top" wrapText="1"/>
    </xf>
    <xf numFmtId="0" fontId="6" fillId="0" borderId="0" xfId="0" applyFont="1" applyBorder="1" applyAlignment="1">
      <alignment horizontal="left"/>
    </xf>
    <xf numFmtId="0" fontId="6" fillId="0" borderId="28" xfId="1" applyFont="1" applyBorder="1" applyAlignment="1">
      <alignment horizontal="left" wrapText="1"/>
    </xf>
    <xf numFmtId="0" fontId="6" fillId="0" borderId="38" xfId="1" applyFont="1" applyBorder="1" applyAlignment="1">
      <alignment horizontal="center" wrapText="1"/>
    </xf>
    <xf numFmtId="0" fontId="6" fillId="0" borderId="36" xfId="1" applyFont="1" applyBorder="1" applyAlignment="1">
      <alignment horizontal="center" wrapText="1"/>
    </xf>
    <xf numFmtId="0" fontId="6" fillId="0" borderId="16" xfId="9" applyFont="1" applyBorder="1" applyAlignment="1">
      <alignment horizontal="left" vertical="top" wrapText="1"/>
    </xf>
    <xf numFmtId="0" fontId="5" fillId="0" borderId="3" xfId="9" applyFont="1" applyBorder="1" applyAlignment="1">
      <alignment horizontal="center" vertical="center"/>
    </xf>
    <xf numFmtId="0" fontId="17" fillId="0" borderId="13" xfId="9" applyFont="1" applyBorder="1" applyAlignment="1">
      <alignment horizontal="center" vertical="center" wrapText="1"/>
    </xf>
    <xf numFmtId="0" fontId="5" fillId="0" borderId="13" xfId="9" applyFont="1" applyBorder="1" applyAlignment="1">
      <alignment horizontal="center" vertical="center"/>
    </xf>
    <xf numFmtId="0" fontId="6" fillId="0" borderId="14" xfId="9" applyFont="1" applyBorder="1" applyAlignment="1">
      <alignment horizontal="left" vertical="top" wrapText="1"/>
    </xf>
    <xf numFmtId="0" fontId="5" fillId="0" borderId="15" xfId="9" applyFont="1" applyBorder="1" applyAlignment="1">
      <alignment horizontal="center" vertical="center"/>
    </xf>
    <xf numFmtId="0" fontId="6" fillId="0" borderId="4" xfId="9" applyFont="1" applyBorder="1" applyAlignment="1">
      <alignment horizontal="left" vertical="top" wrapText="1"/>
    </xf>
    <xf numFmtId="0" fontId="5" fillId="0" borderId="4" xfId="9" applyFont="1" applyBorder="1" applyAlignment="1">
      <alignment horizontal="center" vertical="center"/>
    </xf>
    <xf numFmtId="0" fontId="6" fillId="0" borderId="17" xfId="9" applyFont="1" applyBorder="1" applyAlignment="1">
      <alignment horizontal="left" vertical="top" wrapText="1"/>
    </xf>
    <xf numFmtId="0" fontId="5" fillId="0" borderId="17" xfId="9" applyFont="1" applyBorder="1" applyAlignment="1">
      <alignment horizontal="center" vertical="center"/>
    </xf>
    <xf numFmtId="0" fontId="17" fillId="0" borderId="0" xfId="9" applyFont="1" applyBorder="1" applyAlignment="1">
      <alignment horizontal="center" vertical="center" wrapText="1"/>
    </xf>
    <xf numFmtId="0" fontId="5" fillId="0" borderId="0" xfId="9" applyFont="1" applyBorder="1" applyAlignment="1">
      <alignment horizontal="center" vertical="center"/>
    </xf>
    <xf numFmtId="0" fontId="5" fillId="0" borderId="28" xfId="9" applyBorder="1" applyAlignment="1">
      <alignment horizontal="center" vertical="center" wrapText="1"/>
    </xf>
    <xf numFmtId="0" fontId="5" fillId="0" borderId="16" xfId="9" applyFont="1" applyBorder="1" applyAlignment="1">
      <alignment horizontal="center" vertical="center"/>
    </xf>
    <xf numFmtId="0" fontId="5" fillId="0" borderId="19" xfId="9" applyFont="1" applyBorder="1" applyAlignment="1">
      <alignment horizontal="center" vertical="center"/>
    </xf>
    <xf numFmtId="0" fontId="6" fillId="0" borderId="14" xfId="9" applyFont="1" applyBorder="1" applyAlignment="1">
      <alignment horizontal="center" wrapText="1"/>
    </xf>
    <xf numFmtId="0" fontId="5" fillId="0" borderId="32" xfId="9" applyFont="1" applyBorder="1" applyAlignment="1">
      <alignment horizontal="center" vertical="center"/>
    </xf>
    <xf numFmtId="0" fontId="6" fillId="0" borderId="50" xfId="9" applyFont="1" applyBorder="1" applyAlignment="1">
      <alignment horizontal="center" wrapText="1"/>
    </xf>
    <xf numFmtId="0" fontId="5" fillId="0" borderId="24" xfId="9" applyFont="1" applyBorder="1" applyAlignment="1">
      <alignment horizontal="center" vertical="center"/>
    </xf>
    <xf numFmtId="0" fontId="6" fillId="0" borderId="51" xfId="9" applyFont="1" applyBorder="1" applyAlignment="1">
      <alignment horizontal="center" wrapText="1"/>
    </xf>
    <xf numFmtId="0" fontId="6" fillId="0" borderId="52" xfId="9" applyFont="1" applyBorder="1" applyAlignment="1">
      <alignment horizontal="center" wrapText="1"/>
    </xf>
    <xf numFmtId="0" fontId="5" fillId="0" borderId="26" xfId="9" applyFont="1" applyBorder="1" applyAlignment="1">
      <alignment horizontal="center" vertical="center"/>
    </xf>
    <xf numFmtId="0" fontId="6" fillId="0" borderId="0" xfId="9" applyFont="1" applyBorder="1" applyAlignment="1">
      <alignment horizontal="left"/>
    </xf>
    <xf numFmtId="0" fontId="5" fillId="0" borderId="18" xfId="9" applyFont="1" applyBorder="1" applyAlignment="1">
      <alignment horizontal="center" vertical="center"/>
    </xf>
    <xf numFmtId="0" fontId="6" fillId="0" borderId="33" xfId="9" applyFont="1" applyBorder="1" applyAlignment="1">
      <alignment horizontal="center" wrapText="1"/>
    </xf>
    <xf numFmtId="0" fontId="5" fillId="0" borderId="21" xfId="9" applyFont="1" applyBorder="1" applyAlignment="1">
      <alignment horizontal="center" vertical="center"/>
    </xf>
    <xf numFmtId="0" fontId="5" fillId="0" borderId="34" xfId="9" applyFont="1" applyBorder="1" applyAlignment="1">
      <alignment horizontal="center" vertical="center"/>
    </xf>
    <xf numFmtId="0" fontId="6" fillId="0" borderId="31" xfId="9" applyFont="1" applyBorder="1" applyAlignment="1">
      <alignment horizontal="center" wrapText="1"/>
    </xf>
    <xf numFmtId="0" fontId="5" fillId="0" borderId="36" xfId="9" applyFont="1" applyBorder="1" applyAlignment="1">
      <alignment horizontal="center" vertical="center"/>
    </xf>
    <xf numFmtId="0" fontId="6" fillId="0" borderId="56" xfId="9" applyFont="1" applyBorder="1" applyAlignment="1">
      <alignment horizontal="left" vertical="top" wrapText="1"/>
    </xf>
    <xf numFmtId="0" fontId="6" fillId="0" borderId="19" xfId="9" applyFont="1" applyBorder="1" applyAlignment="1">
      <alignment horizontal="left" vertical="top" wrapText="1"/>
    </xf>
    <xf numFmtId="0" fontId="6" fillId="0" borderId="20" xfId="9" applyFont="1" applyBorder="1" applyAlignment="1">
      <alignment horizontal="left" vertical="top" wrapText="1"/>
    </xf>
    <xf numFmtId="0" fontId="5" fillId="0" borderId="47" xfId="9" applyFont="1" applyBorder="1" applyAlignment="1">
      <alignment horizontal="center" vertical="center"/>
    </xf>
    <xf numFmtId="0" fontId="6" fillId="0" borderId="21" xfId="9" applyFont="1" applyBorder="1" applyAlignment="1">
      <alignment horizontal="left" vertical="top" wrapText="1"/>
    </xf>
    <xf numFmtId="0" fontId="5" fillId="0" borderId="35" xfId="9" applyFont="1" applyBorder="1" applyAlignment="1">
      <alignment horizontal="center" vertical="center"/>
    </xf>
    <xf numFmtId="0" fontId="6" fillId="0" borderId="42" xfId="9" applyFont="1" applyBorder="1" applyAlignment="1">
      <alignment horizontal="left" vertical="top" wrapText="1"/>
    </xf>
    <xf numFmtId="0" fontId="5" fillId="0" borderId="46" xfId="9" applyFont="1" applyBorder="1" applyAlignment="1">
      <alignment horizontal="center" vertical="center"/>
    </xf>
    <xf numFmtId="0" fontId="6" fillId="0" borderId="0" xfId="9" applyFont="1" applyBorder="1" applyAlignment="1">
      <alignment horizontal="left" vertical="top"/>
    </xf>
    <xf numFmtId="0" fontId="6" fillId="0" borderId="28" xfId="9" applyFont="1" applyBorder="1" applyAlignment="1">
      <alignment horizontal="left" wrapText="1"/>
    </xf>
    <xf numFmtId="0" fontId="6" fillId="0" borderId="23" xfId="9" applyFont="1" applyBorder="1" applyAlignment="1">
      <alignment horizontal="left" vertical="top" wrapText="1"/>
    </xf>
    <xf numFmtId="0" fontId="6" fillId="0" borderId="11" xfId="9" applyFont="1" applyBorder="1" applyAlignment="1">
      <alignment horizontal="left" vertical="top" wrapText="1"/>
    </xf>
    <xf numFmtId="0" fontId="6" fillId="0" borderId="12" xfId="9" applyFont="1" applyBorder="1" applyAlignment="1">
      <alignment horizontal="left" vertical="top" wrapText="1"/>
    </xf>
    <xf numFmtId="0" fontId="5" fillId="0" borderId="55" xfId="9" applyFont="1" applyBorder="1" applyAlignment="1">
      <alignment horizontal="center" vertical="center"/>
    </xf>
    <xf numFmtId="0" fontId="5" fillId="0" borderId="54" xfId="9" applyFont="1" applyBorder="1" applyAlignment="1">
      <alignment horizontal="center" vertical="center"/>
    </xf>
    <xf numFmtId="0" fontId="6" fillId="0" borderId="32" xfId="9" applyFont="1" applyBorder="1" applyAlignment="1">
      <alignment horizontal="left" vertical="top" wrapText="1"/>
    </xf>
    <xf numFmtId="0" fontId="6" fillId="0" borderId="40" xfId="9" applyFont="1" applyBorder="1" applyAlignment="1">
      <alignment horizontal="left" vertical="top" wrapText="1"/>
    </xf>
    <xf numFmtId="0" fontId="5" fillId="0" borderId="40" xfId="9" applyFont="1" applyBorder="1" applyAlignment="1">
      <alignment horizontal="center" vertical="center"/>
    </xf>
    <xf numFmtId="0" fontId="6" fillId="0" borderId="46" xfId="9" applyFont="1" applyBorder="1" applyAlignment="1">
      <alignment horizontal="left" vertical="top" wrapText="1"/>
    </xf>
    <xf numFmtId="0" fontId="6" fillId="0" borderId="18" xfId="9" applyFont="1" applyBorder="1" applyAlignment="1">
      <alignment horizontal="left" vertical="top" wrapText="1"/>
    </xf>
    <xf numFmtId="0" fontId="6" fillId="0" borderId="20" xfId="1" applyFont="1" applyFill="1" applyBorder="1" applyAlignment="1">
      <alignment horizontal="center" wrapText="1"/>
    </xf>
    <xf numFmtId="0" fontId="6" fillId="0" borderId="21" xfId="1" applyFont="1" applyFill="1" applyBorder="1" applyAlignment="1">
      <alignment horizontal="center" wrapText="1"/>
    </xf>
    <xf numFmtId="0" fontId="6" fillId="0" borderId="22" xfId="1" applyFont="1" applyFill="1" applyBorder="1" applyAlignment="1">
      <alignment horizontal="center" wrapText="1"/>
    </xf>
    <xf numFmtId="0" fontId="6" fillId="0" borderId="25" xfId="1" applyFont="1" applyFill="1" applyBorder="1" applyAlignment="1">
      <alignment horizontal="center" wrapText="1"/>
    </xf>
    <xf numFmtId="0" fontId="6" fillId="0" borderId="26" xfId="1" applyFont="1" applyFill="1" applyBorder="1" applyAlignment="1">
      <alignment horizontal="center" wrapText="1"/>
    </xf>
    <xf numFmtId="0" fontId="6" fillId="0" borderId="19" xfId="0" applyFont="1" applyFill="1" applyBorder="1" applyAlignment="1">
      <alignment horizontal="left" vertical="top" wrapText="1"/>
    </xf>
    <xf numFmtId="0" fontId="6" fillId="0" borderId="55" xfId="7" applyFont="1" applyFill="1" applyBorder="1" applyAlignment="1">
      <alignment horizontal="left" wrapText="1"/>
    </xf>
    <xf numFmtId="0" fontId="6" fillId="0" borderId="57" xfId="7" applyFont="1" applyFill="1" applyBorder="1" applyAlignment="1">
      <alignment horizontal="left" wrapText="1"/>
    </xf>
    <xf numFmtId="0" fontId="10" fillId="0" borderId="0" xfId="0" applyFont="1" applyFill="1" applyBorder="1" applyAlignment="1"/>
    <xf numFmtId="0" fontId="16" fillId="0" borderId="0" xfId="1" applyFont="1" applyFill="1" applyBorder="1" applyAlignment="1"/>
    <xf numFmtId="0" fontId="0" fillId="0" borderId="0" xfId="0" applyFill="1" applyAlignment="1"/>
    <xf numFmtId="0" fontId="23" fillId="0" borderId="0" xfId="1" applyFont="1" applyFill="1" applyAlignment="1">
      <alignment wrapText="1"/>
    </xf>
    <xf numFmtId="0" fontId="36" fillId="0" borderId="0" xfId="0" applyFont="1" applyFill="1" applyAlignment="1">
      <alignment wrapText="1"/>
    </xf>
    <xf numFmtId="0" fontId="5" fillId="0" borderId="0" xfId="0" applyFont="1" applyFill="1" applyBorder="1" applyAlignment="1"/>
    <xf numFmtId="0" fontId="6" fillId="0" borderId="19" xfId="7" applyFont="1" applyFill="1" applyBorder="1" applyAlignment="1">
      <alignment horizontal="left" vertical="top" wrapText="1"/>
    </xf>
    <xf numFmtId="0" fontId="19" fillId="5" borderId="75" xfId="1" applyFont="1" applyFill="1" applyBorder="1" applyAlignment="1">
      <alignment horizontal="center"/>
    </xf>
    <xf numFmtId="0" fontId="17" fillId="0" borderId="0" xfId="6" applyFont="1" applyFill="1" applyBorder="1" applyAlignment="1">
      <alignment horizontal="center" vertical="center" wrapText="1"/>
    </xf>
    <xf numFmtId="0" fontId="0" fillId="0" borderId="0" xfId="0" applyFill="1" applyAlignment="1">
      <alignment horizontal="center" vertical="center" wrapText="1"/>
    </xf>
    <xf numFmtId="0" fontId="17" fillId="0" borderId="13" xfId="6" applyFont="1" applyFill="1" applyBorder="1" applyAlignment="1">
      <alignment horizontal="center" vertical="center"/>
    </xf>
    <xf numFmtId="0" fontId="0" fillId="0" borderId="13" xfId="0" applyFill="1" applyBorder="1" applyAlignment="1">
      <alignment horizontal="center" vertical="center"/>
    </xf>
    <xf numFmtId="0" fontId="6" fillId="0" borderId="0" xfId="6" applyFont="1" applyFill="1" applyBorder="1" applyAlignment="1">
      <alignment horizontal="left" vertical="top"/>
    </xf>
    <xf numFmtId="0" fontId="0" fillId="0" borderId="0" xfId="0" applyFill="1" applyBorder="1" applyAlignment="1">
      <alignment horizontal="left" vertical="top"/>
    </xf>
    <xf numFmtId="0" fontId="17" fillId="0" borderId="13" xfId="6" applyFont="1" applyFill="1" applyBorder="1" applyAlignment="1">
      <alignment horizontal="center" vertical="center" wrapText="1"/>
    </xf>
    <xf numFmtId="0" fontId="5" fillId="0" borderId="13" xfId="6" applyFont="1" applyFill="1" applyBorder="1" applyAlignment="1">
      <alignment horizontal="center" vertical="center"/>
    </xf>
    <xf numFmtId="0" fontId="6" fillId="0" borderId="14" xfId="6" applyFont="1" applyFill="1" applyBorder="1" applyAlignment="1">
      <alignment horizontal="left" vertical="top" wrapText="1"/>
    </xf>
    <xf numFmtId="0" fontId="5" fillId="0" borderId="15" xfId="6" applyFont="1" applyFill="1" applyBorder="1" applyAlignment="1">
      <alignment horizontal="center" vertical="center"/>
    </xf>
    <xf numFmtId="0" fontId="6" fillId="0" borderId="16" xfId="6" applyFont="1" applyFill="1" applyBorder="1" applyAlignment="1">
      <alignment horizontal="left" vertical="top" wrapText="1"/>
    </xf>
    <xf numFmtId="0" fontId="5" fillId="0" borderId="3" xfId="6" applyFont="1" applyFill="1" applyBorder="1" applyAlignment="1">
      <alignment horizontal="center" vertical="center"/>
    </xf>
    <xf numFmtId="0" fontId="6" fillId="0" borderId="4" xfId="6" applyFont="1" applyFill="1" applyBorder="1" applyAlignment="1">
      <alignment horizontal="left" vertical="top" wrapText="1"/>
    </xf>
    <xf numFmtId="0" fontId="5" fillId="0" borderId="4" xfId="6" applyFont="1" applyFill="1" applyBorder="1" applyAlignment="1">
      <alignment horizontal="center" vertical="center"/>
    </xf>
    <xf numFmtId="0" fontId="6" fillId="0" borderId="17" xfId="6" applyFont="1" applyFill="1" applyBorder="1" applyAlignment="1">
      <alignment horizontal="left" vertical="top" wrapText="1"/>
    </xf>
    <xf numFmtId="0" fontId="5" fillId="0" borderId="17" xfId="6" applyFont="1" applyFill="1" applyBorder="1" applyAlignment="1">
      <alignment horizontal="center" vertical="center"/>
    </xf>
    <xf numFmtId="0" fontId="5" fillId="0" borderId="0" xfId="6" applyFont="1" applyFill="1" applyBorder="1" applyAlignment="1">
      <alignment horizontal="center" vertical="center"/>
    </xf>
    <xf numFmtId="0" fontId="5" fillId="0" borderId="28" xfId="6" applyFill="1" applyBorder="1" applyAlignment="1">
      <alignment horizontal="center" vertical="center" wrapText="1"/>
    </xf>
    <xf numFmtId="0" fontId="5" fillId="0" borderId="16" xfId="6" applyFont="1" applyFill="1" applyBorder="1" applyAlignment="1">
      <alignment horizontal="center" vertical="center"/>
    </xf>
    <xf numFmtId="0" fontId="5" fillId="0" borderId="19" xfId="6" applyFont="1" applyFill="1" applyBorder="1" applyAlignment="1">
      <alignment horizontal="center" vertical="center"/>
    </xf>
    <xf numFmtId="0" fontId="6" fillId="0" borderId="14" xfId="6" applyFont="1" applyFill="1" applyBorder="1" applyAlignment="1">
      <alignment horizontal="center" wrapText="1"/>
    </xf>
    <xf numFmtId="0" fontId="5" fillId="0" borderId="32" xfId="6" applyFont="1" applyFill="1" applyBorder="1" applyAlignment="1">
      <alignment horizontal="center" vertical="center"/>
    </xf>
    <xf numFmtId="0" fontId="6" fillId="0" borderId="50" xfId="6" applyFont="1" applyFill="1" applyBorder="1" applyAlignment="1">
      <alignment horizontal="center" wrapText="1"/>
    </xf>
    <xf numFmtId="0" fontId="5" fillId="0" borderId="24" xfId="6" applyFont="1" applyFill="1" applyBorder="1" applyAlignment="1">
      <alignment horizontal="center" vertical="center"/>
    </xf>
    <xf numFmtId="0" fontId="6" fillId="0" borderId="51" xfId="6" applyFont="1" applyFill="1" applyBorder="1" applyAlignment="1">
      <alignment horizontal="center" wrapText="1"/>
    </xf>
    <xf numFmtId="0" fontId="6" fillId="0" borderId="52" xfId="6" applyFont="1" applyFill="1" applyBorder="1" applyAlignment="1">
      <alignment horizontal="center" wrapText="1"/>
    </xf>
    <xf numFmtId="0" fontId="5" fillId="0" borderId="26" xfId="6" applyFont="1" applyFill="1" applyBorder="1" applyAlignment="1">
      <alignment horizontal="center" vertical="center"/>
    </xf>
    <xf numFmtId="0" fontId="6" fillId="0" borderId="23" xfId="6" applyFont="1" applyFill="1" applyBorder="1" applyAlignment="1">
      <alignment horizontal="left" vertical="top" wrapText="1"/>
    </xf>
    <xf numFmtId="0" fontId="5" fillId="0" borderId="47" xfId="6" applyFont="1" applyFill="1" applyBorder="1" applyAlignment="1">
      <alignment horizontal="center" vertical="center"/>
    </xf>
    <xf numFmtId="0" fontId="6" fillId="0" borderId="46" xfId="6" applyFont="1" applyFill="1" applyBorder="1" applyAlignment="1">
      <alignment horizontal="left" vertical="top" wrapText="1"/>
    </xf>
    <xf numFmtId="0" fontId="6" fillId="0" borderId="40" xfId="6" applyFont="1" applyFill="1" applyBorder="1" applyAlignment="1">
      <alignment horizontal="left" vertical="top" wrapText="1"/>
    </xf>
    <xf numFmtId="0" fontId="5" fillId="0" borderId="40" xfId="6" applyFont="1" applyFill="1" applyBorder="1" applyAlignment="1">
      <alignment horizontal="center" vertical="center"/>
    </xf>
    <xf numFmtId="0" fontId="6" fillId="0" borderId="11" xfId="6" applyFont="1" applyFill="1" applyBorder="1" applyAlignment="1">
      <alignment horizontal="left" vertical="top" wrapText="1"/>
    </xf>
    <xf numFmtId="0" fontId="6" fillId="0" borderId="18" xfId="6" applyFont="1" applyFill="1" applyBorder="1" applyAlignment="1">
      <alignment horizontal="left" vertical="top" wrapText="1"/>
    </xf>
    <xf numFmtId="0" fontId="5" fillId="0" borderId="18" xfId="6" applyFont="1" applyFill="1" applyBorder="1" applyAlignment="1">
      <alignment horizontal="center" vertical="center"/>
    </xf>
    <xf numFmtId="0" fontId="6" fillId="0" borderId="0" xfId="6" applyFont="1" applyFill="1" applyBorder="1" applyAlignment="1">
      <alignment horizontal="left"/>
    </xf>
    <xf numFmtId="0" fontId="6" fillId="0" borderId="28" xfId="6" applyFont="1" applyFill="1" applyBorder="1" applyAlignment="1">
      <alignment horizontal="left" wrapText="1"/>
    </xf>
    <xf numFmtId="0" fontId="6" fillId="0" borderId="33" xfId="6" applyFont="1" applyFill="1" applyBorder="1" applyAlignment="1">
      <alignment horizontal="center" wrapText="1"/>
    </xf>
    <xf numFmtId="0" fontId="5" fillId="0" borderId="21" xfId="6" applyFont="1" applyFill="1" applyBorder="1" applyAlignment="1">
      <alignment horizontal="center" vertical="center"/>
    </xf>
    <xf numFmtId="0" fontId="5" fillId="0" borderId="34" xfId="6" applyFont="1" applyFill="1" applyBorder="1" applyAlignment="1">
      <alignment horizontal="center" vertical="center"/>
    </xf>
    <xf numFmtId="0" fontId="6" fillId="0" borderId="31" xfId="6" applyFont="1" applyFill="1" applyBorder="1" applyAlignment="1">
      <alignment horizontal="center" wrapText="1"/>
    </xf>
    <xf numFmtId="0" fontId="5" fillId="0" borderId="36" xfId="6" applyFont="1" applyFill="1" applyBorder="1" applyAlignment="1">
      <alignment horizontal="center" vertical="center"/>
    </xf>
    <xf numFmtId="0" fontId="6" fillId="0" borderId="20" xfId="6" applyFont="1" applyFill="1" applyBorder="1" applyAlignment="1">
      <alignment horizontal="left" vertical="top" wrapText="1"/>
    </xf>
    <xf numFmtId="0" fontId="6" fillId="0" borderId="32" xfId="6" applyFont="1" applyFill="1" applyBorder="1" applyAlignment="1">
      <alignment horizontal="left" vertical="top" wrapText="1"/>
    </xf>
    <xf numFmtId="0" fontId="6" fillId="0" borderId="21" xfId="6" applyFont="1" applyFill="1" applyBorder="1" applyAlignment="1">
      <alignment horizontal="left" vertical="top" wrapText="1"/>
    </xf>
    <xf numFmtId="0" fontId="5" fillId="0" borderId="35" xfId="6" applyFont="1" applyFill="1" applyBorder="1" applyAlignment="1">
      <alignment horizontal="center" vertical="center"/>
    </xf>
    <xf numFmtId="0" fontId="6" fillId="0" borderId="42" xfId="6" applyFont="1" applyFill="1" applyBorder="1" applyAlignment="1">
      <alignment horizontal="left" vertical="top" wrapText="1"/>
    </xf>
    <xf numFmtId="0" fontId="5" fillId="0" borderId="46" xfId="6" applyFont="1" applyFill="1" applyBorder="1" applyAlignment="1">
      <alignment horizontal="center" vertical="center"/>
    </xf>
    <xf numFmtId="0" fontId="6" fillId="0" borderId="12" xfId="6" applyFont="1" applyFill="1" applyBorder="1" applyAlignment="1">
      <alignment horizontal="left" vertical="top" wrapText="1"/>
    </xf>
    <xf numFmtId="0" fontId="5" fillId="0" borderId="54" xfId="6" applyFont="1" applyFill="1" applyBorder="1" applyAlignment="1">
      <alignment horizontal="center" vertical="center"/>
    </xf>
    <xf numFmtId="0" fontId="5" fillId="0" borderId="55" xfId="6" applyFont="1" applyFill="1" applyBorder="1" applyAlignment="1">
      <alignment horizontal="center" vertical="center"/>
    </xf>
    <xf numFmtId="0" fontId="6" fillId="0" borderId="56" xfId="6" applyFont="1" applyFill="1" applyBorder="1" applyAlignment="1">
      <alignment horizontal="left" vertical="top" wrapText="1"/>
    </xf>
    <xf numFmtId="0" fontId="6" fillId="0" borderId="19" xfId="6" applyFont="1" applyFill="1" applyBorder="1" applyAlignment="1">
      <alignment horizontal="left" vertical="top" wrapText="1"/>
    </xf>
    <xf numFmtId="0" fontId="17" fillId="0" borderId="0" xfId="8" applyFont="1" applyFill="1" applyBorder="1" applyAlignment="1">
      <alignment horizontal="center" vertical="center" wrapText="1"/>
    </xf>
    <xf numFmtId="0" fontId="33" fillId="0" borderId="0" xfId="8" applyFont="1" applyFill="1" applyBorder="1" applyAlignment="1">
      <alignment horizontal="center" vertical="center"/>
    </xf>
    <xf numFmtId="0" fontId="35" fillId="0" borderId="0" xfId="8" applyFont="1" applyFill="1" applyBorder="1" applyAlignment="1">
      <alignment horizontal="left"/>
    </xf>
    <xf numFmtId="0" fontId="35" fillId="0" borderId="57" xfId="8" applyFont="1" applyFill="1" applyBorder="1" applyAlignment="1">
      <alignment horizontal="left" wrapText="1"/>
    </xf>
    <xf numFmtId="0" fontId="33" fillId="0" borderId="17" xfId="8" applyFont="1" applyFill="1" applyBorder="1" applyAlignment="1">
      <alignment horizontal="center" vertical="center"/>
    </xf>
    <xf numFmtId="0" fontId="35" fillId="0" borderId="55" xfId="8" applyFont="1" applyFill="1" applyBorder="1" applyAlignment="1">
      <alignment horizontal="left" wrapText="1"/>
    </xf>
    <xf numFmtId="0" fontId="33" fillId="0" borderId="32" xfId="8" applyFont="1" applyFill="1" applyBorder="1" applyAlignment="1">
      <alignment horizontal="center" vertical="center"/>
    </xf>
    <xf numFmtId="0" fontId="33" fillId="0" borderId="15" xfId="8" applyFont="1" applyFill="1" applyBorder="1" applyAlignment="1">
      <alignment horizontal="center" vertical="center"/>
    </xf>
    <xf numFmtId="0" fontId="33" fillId="0" borderId="13" xfId="8" applyFont="1" applyFill="1" applyBorder="1" applyAlignment="1">
      <alignment horizontal="center" vertical="center"/>
    </xf>
    <xf numFmtId="0" fontId="33" fillId="0" borderId="18" xfId="8" applyFont="1" applyFill="1" applyBorder="1" applyAlignment="1">
      <alignment horizontal="center" vertical="center"/>
    </xf>
    <xf numFmtId="0" fontId="35" fillId="0" borderId="33" xfId="8" applyFont="1" applyFill="1" applyBorder="1" applyAlignment="1">
      <alignment horizontal="center" wrapText="1"/>
    </xf>
    <xf numFmtId="0" fontId="33" fillId="0" borderId="21" xfId="8" applyFont="1" applyFill="1" applyBorder="1" applyAlignment="1">
      <alignment horizontal="center" vertical="center"/>
    </xf>
    <xf numFmtId="0" fontId="33" fillId="0" borderId="34" xfId="8" applyFont="1" applyFill="1" applyBorder="1" applyAlignment="1">
      <alignment horizontal="center" vertical="center"/>
    </xf>
    <xf numFmtId="0" fontId="35" fillId="0" borderId="31" xfId="8" applyFont="1" applyFill="1" applyBorder="1" applyAlignment="1">
      <alignment horizontal="center" wrapText="1"/>
    </xf>
    <xf numFmtId="0" fontId="33" fillId="0" borderId="36" xfId="8" applyFont="1" applyFill="1" applyBorder="1" applyAlignment="1">
      <alignment horizontal="center" vertical="center"/>
    </xf>
    <xf numFmtId="0" fontId="35" fillId="0" borderId="17" xfId="8" applyFont="1" applyFill="1" applyBorder="1" applyAlignment="1">
      <alignment horizontal="left" vertical="top" wrapText="1"/>
    </xf>
    <xf numFmtId="0" fontId="33" fillId="0" borderId="4" xfId="8" applyFont="1" applyFill="1" applyBorder="1" applyAlignment="1">
      <alignment horizontal="center" vertical="center"/>
    </xf>
    <xf numFmtId="0" fontId="33" fillId="0" borderId="28" xfId="8" applyFill="1" applyBorder="1" applyAlignment="1">
      <alignment horizontal="center" vertical="center" wrapText="1"/>
    </xf>
    <xf numFmtId="0" fontId="33" fillId="0" borderId="16" xfId="8" applyFont="1" applyFill="1" applyBorder="1" applyAlignment="1">
      <alignment horizontal="center" vertical="center"/>
    </xf>
    <xf numFmtId="0" fontId="33" fillId="0" borderId="19" xfId="8" applyFont="1" applyFill="1" applyBorder="1" applyAlignment="1">
      <alignment horizontal="center" vertical="center"/>
    </xf>
    <xf numFmtId="0" fontId="35" fillId="0" borderId="14" xfId="8" applyFont="1" applyFill="1" applyBorder="1" applyAlignment="1">
      <alignment horizontal="center" wrapText="1"/>
    </xf>
    <xf numFmtId="0" fontId="35" fillId="0" borderId="50" xfId="8" applyFont="1" applyFill="1" applyBorder="1" applyAlignment="1">
      <alignment horizontal="center" wrapText="1"/>
    </xf>
    <xf numFmtId="0" fontId="33" fillId="0" borderId="24" xfId="8" applyFont="1" applyFill="1" applyBorder="1" applyAlignment="1">
      <alignment horizontal="center" vertical="center"/>
    </xf>
    <xf numFmtId="0" fontId="35" fillId="0" borderId="51" xfId="8" applyFont="1" applyFill="1" applyBorder="1" applyAlignment="1">
      <alignment horizontal="center" wrapText="1"/>
    </xf>
    <xf numFmtId="0" fontId="35" fillId="0" borderId="52" xfId="8" applyFont="1" applyFill="1" applyBorder="1" applyAlignment="1">
      <alignment horizontal="center" wrapText="1"/>
    </xf>
    <xf numFmtId="0" fontId="33" fillId="0" borderId="26" xfId="8" applyFont="1" applyFill="1" applyBorder="1" applyAlignment="1">
      <alignment horizontal="center" vertical="center"/>
    </xf>
    <xf numFmtId="0" fontId="17" fillId="0" borderId="13" xfId="8" applyFont="1" applyFill="1" applyBorder="1" applyAlignment="1">
      <alignment horizontal="center" vertical="center" wrapText="1"/>
    </xf>
    <xf numFmtId="0" fontId="35" fillId="0" borderId="14" xfId="8" applyFont="1" applyFill="1" applyBorder="1" applyAlignment="1">
      <alignment horizontal="left" vertical="top" wrapText="1"/>
    </xf>
    <xf numFmtId="0" fontId="35" fillId="0" borderId="16" xfId="8" applyFont="1" applyFill="1" applyBorder="1" applyAlignment="1">
      <alignment horizontal="left" vertical="top" wrapText="1"/>
    </xf>
    <xf numFmtId="0" fontId="33" fillId="0" borderId="3" xfId="8" applyFont="1" applyFill="1" applyBorder="1" applyAlignment="1">
      <alignment horizontal="center" vertical="center"/>
    </xf>
    <xf numFmtId="0" fontId="35" fillId="0" borderId="4" xfId="8" applyFont="1" applyFill="1" applyBorder="1" applyAlignment="1">
      <alignment horizontal="left" vertical="top" wrapText="1"/>
    </xf>
    <xf numFmtId="0" fontId="35" fillId="0" borderId="42" xfId="8" applyFont="1" applyFill="1" applyBorder="1" applyAlignment="1">
      <alignment horizontal="left" vertical="top" wrapText="1"/>
    </xf>
    <xf numFmtId="0" fontId="33" fillId="0" borderId="35" xfId="8" applyFont="1" applyFill="1" applyBorder="1" applyAlignment="1">
      <alignment horizontal="center" vertical="center"/>
    </xf>
    <xf numFmtId="0" fontId="35" fillId="0" borderId="46" xfId="8" applyFont="1" applyFill="1" applyBorder="1" applyAlignment="1">
      <alignment horizontal="left" vertical="top" wrapText="1"/>
    </xf>
    <xf numFmtId="0" fontId="35" fillId="0" borderId="40" xfId="8" applyFont="1" applyFill="1" applyBorder="1" applyAlignment="1">
      <alignment horizontal="left" vertical="top" wrapText="1"/>
    </xf>
    <xf numFmtId="0" fontId="33" fillId="0" borderId="40" xfId="8" applyFont="1" applyFill="1" applyBorder="1" applyAlignment="1">
      <alignment horizontal="center" vertical="center"/>
    </xf>
    <xf numFmtId="0" fontId="35" fillId="0" borderId="23" xfId="8" applyFont="1" applyFill="1" applyBorder="1" applyAlignment="1">
      <alignment horizontal="left" vertical="top" wrapText="1"/>
    </xf>
    <xf numFmtId="0" fontId="33" fillId="0" borderId="47" xfId="8" applyFont="1" applyFill="1" applyBorder="1" applyAlignment="1">
      <alignment horizontal="center" vertical="center"/>
    </xf>
    <xf numFmtId="0" fontId="35" fillId="0" borderId="20" xfId="8" applyFont="1" applyFill="1" applyBorder="1" applyAlignment="1">
      <alignment horizontal="left" vertical="top" wrapText="1"/>
    </xf>
    <xf numFmtId="0" fontId="35" fillId="0" borderId="21" xfId="8" applyFont="1" applyFill="1" applyBorder="1" applyAlignment="1">
      <alignment horizontal="left" vertical="top" wrapText="1"/>
    </xf>
    <xf numFmtId="0" fontId="35" fillId="0" borderId="32" xfId="8" applyFont="1" applyFill="1" applyBorder="1" applyAlignment="1">
      <alignment horizontal="left" vertical="top" wrapText="1"/>
    </xf>
    <xf numFmtId="0" fontId="35" fillId="0" borderId="12" xfId="8" applyFont="1" applyFill="1" applyBorder="1" applyAlignment="1">
      <alignment horizontal="left" vertical="top" wrapText="1"/>
    </xf>
    <xf numFmtId="0" fontId="35" fillId="0" borderId="18" xfId="8" applyFont="1" applyFill="1" applyBorder="1" applyAlignment="1">
      <alignment horizontal="left" vertical="top" wrapText="1"/>
    </xf>
    <xf numFmtId="0" fontId="35" fillId="0" borderId="11" xfId="8" applyFont="1" applyFill="1" applyBorder="1" applyAlignment="1">
      <alignment horizontal="left" vertical="top" wrapText="1"/>
    </xf>
    <xf numFmtId="0" fontId="35" fillId="0" borderId="0" xfId="8" applyFont="1" applyFill="1" applyBorder="1" applyAlignment="1">
      <alignment horizontal="left" vertical="top"/>
    </xf>
    <xf numFmtId="0" fontId="33" fillId="0" borderId="46" xfId="8" applyFont="1" applyFill="1" applyBorder="1" applyAlignment="1">
      <alignment horizontal="center" vertical="center"/>
    </xf>
    <xf numFmtId="0" fontId="33" fillId="0" borderId="55" xfId="8" applyFont="1" applyFill="1" applyBorder="1" applyAlignment="1">
      <alignment horizontal="center" vertical="center"/>
    </xf>
    <xf numFmtId="0" fontId="33" fillId="0" borderId="54" xfId="8" applyFont="1" applyFill="1" applyBorder="1" applyAlignment="1">
      <alignment horizontal="center" vertical="center"/>
    </xf>
    <xf numFmtId="0" fontId="5" fillId="0" borderId="0" xfId="1" applyFill="1" applyAlignment="1"/>
    <xf numFmtId="0" fontId="4" fillId="0" borderId="0" xfId="1" applyFont="1" applyFill="1" applyAlignment="1"/>
    <xf numFmtId="0" fontId="4" fillId="0" borderId="0" xfId="0" applyFont="1" applyFill="1" applyAlignment="1"/>
    <xf numFmtId="0" fontId="0" fillId="0" borderId="0" xfId="0" applyFill="1" applyBorder="1" applyAlignment="1">
      <alignment horizontal="right" vertical="top"/>
    </xf>
    <xf numFmtId="0" fontId="6" fillId="0" borderId="12" xfId="5" applyFont="1" applyFill="1" applyBorder="1" applyAlignment="1">
      <alignment horizontal="left" vertical="top" wrapText="1"/>
    </xf>
    <xf numFmtId="0" fontId="5" fillId="0" borderId="0" xfId="5" applyFont="1" applyFill="1" applyBorder="1" applyAlignment="1">
      <alignment horizontal="center" vertical="center"/>
    </xf>
    <xf numFmtId="0" fontId="5" fillId="0" borderId="13" xfId="5" applyFont="1" applyFill="1" applyBorder="1" applyAlignment="1">
      <alignment horizontal="center" vertical="center"/>
    </xf>
    <xf numFmtId="0" fontId="6" fillId="0" borderId="46" xfId="5" applyFont="1" applyFill="1" applyBorder="1" applyAlignment="1">
      <alignment horizontal="left" vertical="top" wrapText="1"/>
    </xf>
    <xf numFmtId="0" fontId="6" fillId="0" borderId="18" xfId="5" applyFont="1" applyFill="1" applyBorder="1" applyAlignment="1">
      <alignment horizontal="left" vertical="top" wrapText="1"/>
    </xf>
    <xf numFmtId="0" fontId="5" fillId="0" borderId="18" xfId="5" applyFont="1" applyFill="1" applyBorder="1" applyAlignment="1">
      <alignment horizontal="center" vertical="center"/>
    </xf>
    <xf numFmtId="0" fontId="6" fillId="0" borderId="0" xfId="5" applyFont="1" applyFill="1" applyBorder="1" applyAlignment="1">
      <alignment horizontal="left" vertical="top"/>
    </xf>
    <xf numFmtId="0" fontId="6" fillId="0" borderId="11" xfId="5" applyFont="1" applyFill="1" applyBorder="1" applyAlignment="1">
      <alignment horizontal="left" vertical="top" wrapText="1"/>
    </xf>
    <xf numFmtId="0" fontId="5" fillId="0" borderId="4" xfId="5" applyFont="1" applyFill="1" applyBorder="1" applyAlignment="1">
      <alignment horizontal="center" vertical="center"/>
    </xf>
    <xf numFmtId="0" fontId="5" fillId="0" borderId="17" xfId="5" applyFont="1" applyFill="1" applyBorder="1" applyAlignment="1">
      <alignment horizontal="center" vertical="center"/>
    </xf>
    <xf numFmtId="0" fontId="6" fillId="0" borderId="42" xfId="5" applyFont="1" applyFill="1" applyBorder="1" applyAlignment="1">
      <alignment horizontal="left" vertical="top" wrapText="1"/>
    </xf>
    <xf numFmtId="0" fontId="5" fillId="0" borderId="35" xfId="5" applyFont="1" applyFill="1" applyBorder="1" applyAlignment="1">
      <alignment horizontal="center" vertical="center"/>
    </xf>
    <xf numFmtId="0" fontId="6" fillId="0" borderId="40" xfId="5" applyFont="1" applyFill="1" applyBorder="1" applyAlignment="1">
      <alignment horizontal="left" vertical="top" wrapText="1"/>
    </xf>
    <xf numFmtId="0" fontId="5" fillId="0" borderId="40" xfId="5" applyFont="1" applyFill="1" applyBorder="1" applyAlignment="1">
      <alignment horizontal="center" vertical="center"/>
    </xf>
    <xf numFmtId="0" fontId="6" fillId="0" borderId="23" xfId="5" applyFont="1" applyFill="1" applyBorder="1" applyAlignment="1">
      <alignment horizontal="left" vertical="top" wrapText="1"/>
    </xf>
    <xf numFmtId="0" fontId="5" fillId="0" borderId="47" xfId="5" applyFont="1" applyFill="1" applyBorder="1" applyAlignment="1">
      <alignment horizontal="center" vertical="center"/>
    </xf>
    <xf numFmtId="0" fontId="17" fillId="0" borderId="0" xfId="5" applyFont="1" applyFill="1" applyBorder="1" applyAlignment="1">
      <alignment horizontal="center" vertical="center" wrapText="1"/>
    </xf>
    <xf numFmtId="0" fontId="6" fillId="0" borderId="55" xfId="5" applyFont="1" applyFill="1" applyBorder="1" applyAlignment="1">
      <alignment horizontal="left" wrapText="1"/>
    </xf>
    <xf numFmtId="0" fontId="5" fillId="0" borderId="54" xfId="5" applyFont="1" applyFill="1" applyBorder="1" applyAlignment="1">
      <alignment horizontal="center" vertical="center"/>
    </xf>
    <xf numFmtId="0" fontId="5" fillId="0" borderId="55" xfId="5" applyFont="1" applyFill="1" applyBorder="1" applyAlignment="1">
      <alignment horizontal="center" vertical="center"/>
    </xf>
    <xf numFmtId="0" fontId="6" fillId="0" borderId="20" xfId="5" applyFont="1" applyFill="1" applyBorder="1" applyAlignment="1">
      <alignment horizontal="left" vertical="top" wrapText="1"/>
    </xf>
    <xf numFmtId="0" fontId="6" fillId="0" borderId="21" xfId="5" applyFont="1" applyFill="1" applyBorder="1" applyAlignment="1">
      <alignment horizontal="left" vertical="top" wrapText="1"/>
    </xf>
    <xf numFmtId="0" fontId="6" fillId="0" borderId="32" xfId="5" applyFont="1" applyFill="1" applyBorder="1" applyAlignment="1">
      <alignment horizontal="left" vertical="top" wrapText="1"/>
    </xf>
    <xf numFmtId="0" fontId="5" fillId="0" borderId="46" xfId="5" applyFont="1" applyFill="1" applyBorder="1" applyAlignment="1">
      <alignment horizontal="center" vertical="center"/>
    </xf>
    <xf numFmtId="0" fontId="6" fillId="0" borderId="57" xfId="5" applyFont="1" applyFill="1" applyBorder="1" applyAlignment="1">
      <alignment horizontal="left" wrapText="1"/>
    </xf>
    <xf numFmtId="0" fontId="5" fillId="0" borderId="32" xfId="5" applyFont="1" applyFill="1" applyBorder="1" applyAlignment="1">
      <alignment horizontal="center" vertical="center"/>
    </xf>
    <xf numFmtId="0" fontId="5" fillId="0" borderId="15" xfId="5" applyFont="1" applyFill="1" applyBorder="1" applyAlignment="1">
      <alignment horizontal="center" vertical="center"/>
    </xf>
    <xf numFmtId="0" fontId="6" fillId="0" borderId="33" xfId="5" applyFont="1" applyFill="1" applyBorder="1" applyAlignment="1">
      <alignment horizontal="center" wrapText="1"/>
    </xf>
    <xf numFmtId="0" fontId="5" fillId="0" borderId="34" xfId="5" applyFont="1" applyFill="1" applyBorder="1" applyAlignment="1">
      <alignment horizontal="center" vertical="center"/>
    </xf>
    <xf numFmtId="0" fontId="6" fillId="0" borderId="31" xfId="5" applyFont="1" applyFill="1" applyBorder="1" applyAlignment="1">
      <alignment horizontal="center" wrapText="1"/>
    </xf>
    <xf numFmtId="0" fontId="5" fillId="0" borderId="36" xfId="5" applyFont="1" applyFill="1" applyBorder="1" applyAlignment="1">
      <alignment horizontal="center" vertical="center"/>
    </xf>
    <xf numFmtId="0" fontId="5" fillId="0" borderId="21" xfId="5" applyFont="1" applyFill="1" applyBorder="1" applyAlignment="1">
      <alignment horizontal="center" vertical="center"/>
    </xf>
    <xf numFmtId="0" fontId="6" fillId="0" borderId="4" xfId="5" applyFont="1" applyFill="1" applyBorder="1" applyAlignment="1">
      <alignment horizontal="left" vertical="top" wrapText="1"/>
    </xf>
    <xf numFmtId="0" fontId="6" fillId="0" borderId="16" xfId="5" applyFont="1" applyFill="1" applyBorder="1" applyAlignment="1">
      <alignment horizontal="left" vertical="top" wrapText="1"/>
    </xf>
    <xf numFmtId="0" fontId="5" fillId="0" borderId="3" xfId="5" applyFont="1" applyFill="1" applyBorder="1" applyAlignment="1">
      <alignment horizontal="center" vertical="center"/>
    </xf>
    <xf numFmtId="0" fontId="6" fillId="0" borderId="17" xfId="5" applyFont="1" applyFill="1" applyBorder="1" applyAlignment="1">
      <alignment horizontal="left" vertical="top" wrapText="1"/>
    </xf>
    <xf numFmtId="0" fontId="5" fillId="0" borderId="28" xfId="5" applyFill="1" applyBorder="1" applyAlignment="1">
      <alignment horizontal="center" vertical="center" wrapText="1"/>
    </xf>
    <xf numFmtId="0" fontId="5" fillId="0" borderId="16" xfId="5" applyFont="1" applyFill="1" applyBorder="1" applyAlignment="1">
      <alignment horizontal="center" vertical="center"/>
    </xf>
    <xf numFmtId="0" fontId="5" fillId="0" borderId="19" xfId="5" applyFont="1" applyFill="1" applyBorder="1" applyAlignment="1">
      <alignment horizontal="center" vertical="center"/>
    </xf>
    <xf numFmtId="0" fontId="6" fillId="0" borderId="14" xfId="5" applyFont="1" applyFill="1" applyBorder="1" applyAlignment="1">
      <alignment horizontal="center" wrapText="1"/>
    </xf>
    <xf numFmtId="0" fontId="6" fillId="0" borderId="50" xfId="5" applyFont="1" applyFill="1" applyBorder="1" applyAlignment="1">
      <alignment horizontal="center" wrapText="1"/>
    </xf>
    <xf numFmtId="0" fontId="5" fillId="0" borderId="24" xfId="5" applyFont="1" applyFill="1" applyBorder="1" applyAlignment="1">
      <alignment horizontal="center" vertical="center"/>
    </xf>
    <xf numFmtId="0" fontId="6" fillId="0" borderId="51" xfId="5" applyFont="1" applyFill="1" applyBorder="1" applyAlignment="1">
      <alignment horizontal="center" wrapText="1"/>
    </xf>
    <xf numFmtId="0" fontId="6" fillId="0" borderId="52" xfId="5" applyFont="1" applyFill="1" applyBorder="1" applyAlignment="1">
      <alignment horizontal="center" wrapText="1"/>
    </xf>
    <xf numFmtId="0" fontId="5" fillId="0" borderId="26" xfId="5" applyFont="1" applyFill="1" applyBorder="1" applyAlignment="1">
      <alignment horizontal="center" vertical="center"/>
    </xf>
    <xf numFmtId="0" fontId="17" fillId="0" borderId="13" xfId="5" applyFont="1" applyFill="1" applyBorder="1" applyAlignment="1">
      <alignment horizontal="center" vertical="center" wrapText="1"/>
    </xf>
    <xf numFmtId="0" fontId="6" fillId="0" borderId="14" xfId="5" applyFont="1" applyFill="1" applyBorder="1" applyAlignment="1">
      <alignment horizontal="left" vertical="top" wrapText="1"/>
    </xf>
    <xf numFmtId="0" fontId="6" fillId="0" borderId="0" xfId="5" applyFont="1" applyFill="1" applyBorder="1" applyAlignment="1">
      <alignment horizontal="left"/>
    </xf>
    <xf numFmtId="0" fontId="6" fillId="0" borderId="0" xfId="5" applyFont="1" applyBorder="1" applyAlignment="1">
      <alignment horizontal="left" vertical="top"/>
    </xf>
    <xf numFmtId="0" fontId="5" fillId="0" borderId="0" xfId="5" applyFont="1" applyBorder="1" applyAlignment="1">
      <alignment horizontal="center" vertical="center"/>
    </xf>
    <xf numFmtId="0" fontId="6" fillId="0" borderId="42" xfId="5" applyFont="1" applyBorder="1" applyAlignment="1">
      <alignment horizontal="left" vertical="top" wrapText="1"/>
    </xf>
    <xf numFmtId="0" fontId="5" fillId="0" borderId="35" xfId="5" applyFont="1" applyBorder="1" applyAlignment="1">
      <alignment horizontal="center" vertical="center"/>
    </xf>
    <xf numFmtId="0" fontId="6" fillId="0" borderId="46" xfId="5" applyFont="1" applyBorder="1" applyAlignment="1">
      <alignment horizontal="left" vertical="top" wrapText="1"/>
    </xf>
    <xf numFmtId="0" fontId="6" fillId="0" borderId="40" xfId="5" applyFont="1" applyBorder="1" applyAlignment="1">
      <alignment horizontal="left" vertical="top" wrapText="1"/>
    </xf>
    <xf numFmtId="0" fontId="5" fillId="0" borderId="40" xfId="5" applyFont="1" applyBorder="1" applyAlignment="1">
      <alignment horizontal="center" vertical="center"/>
    </xf>
    <xf numFmtId="0" fontId="6" fillId="0" borderId="12" xfId="5" applyFont="1" applyBorder="1" applyAlignment="1">
      <alignment horizontal="left" vertical="top" wrapText="1"/>
    </xf>
    <xf numFmtId="0" fontId="5" fillId="0" borderId="13" xfId="5" applyFont="1" applyBorder="1" applyAlignment="1">
      <alignment horizontal="center" vertical="center"/>
    </xf>
    <xf numFmtId="0" fontId="6" fillId="0" borderId="18" xfId="5" applyFont="1" applyBorder="1" applyAlignment="1">
      <alignment horizontal="left" vertical="top" wrapText="1"/>
    </xf>
    <xf numFmtId="0" fontId="5" fillId="0" borderId="18" xfId="5" applyFont="1" applyBorder="1" applyAlignment="1">
      <alignment horizontal="center" vertical="center"/>
    </xf>
    <xf numFmtId="0" fontId="6" fillId="0" borderId="11" xfId="5" applyFont="1" applyBorder="1" applyAlignment="1">
      <alignment horizontal="left" vertical="top" wrapText="1"/>
    </xf>
    <xf numFmtId="0" fontId="5" fillId="0" borderId="4" xfId="5" applyFont="1" applyBorder="1" applyAlignment="1">
      <alignment horizontal="center" vertical="center"/>
    </xf>
    <xf numFmtId="0" fontId="5" fillId="0" borderId="17" xfId="5" applyFont="1" applyBorder="1" applyAlignment="1">
      <alignment horizontal="center" vertical="center"/>
    </xf>
    <xf numFmtId="0" fontId="6" fillId="0" borderId="23" xfId="5" applyFont="1" applyBorder="1" applyAlignment="1">
      <alignment horizontal="left" vertical="top" wrapText="1"/>
    </xf>
    <xf numFmtId="0" fontId="5" fillId="0" borderId="47" xfId="5" applyFont="1" applyBorder="1" applyAlignment="1">
      <alignment horizontal="center" vertical="center"/>
    </xf>
    <xf numFmtId="0" fontId="5" fillId="0" borderId="46" xfId="5" applyFont="1" applyBorder="1" applyAlignment="1">
      <alignment horizontal="center" vertical="center"/>
    </xf>
    <xf numFmtId="0" fontId="17" fillId="0" borderId="0" xfId="5" applyFont="1" applyBorder="1" applyAlignment="1">
      <alignment horizontal="center" vertical="center" wrapText="1"/>
    </xf>
    <xf numFmtId="0" fontId="6" fillId="0" borderId="55" xfId="5" applyFont="1" applyBorder="1" applyAlignment="1">
      <alignment horizontal="left" wrapText="1"/>
    </xf>
    <xf numFmtId="0" fontId="5" fillId="0" borderId="54" xfId="5" applyFont="1" applyBorder="1" applyAlignment="1">
      <alignment horizontal="center" vertical="center"/>
    </xf>
    <xf numFmtId="0" fontId="5" fillId="0" borderId="55" xfId="5" applyFont="1" applyBorder="1" applyAlignment="1">
      <alignment horizontal="center" vertical="center"/>
    </xf>
    <xf numFmtId="0" fontId="6" fillId="0" borderId="20" xfId="5" applyFont="1" applyBorder="1" applyAlignment="1">
      <alignment horizontal="left" vertical="top" wrapText="1"/>
    </xf>
    <xf numFmtId="0" fontId="6" fillId="0" borderId="21" xfId="5" applyFont="1" applyBorder="1" applyAlignment="1">
      <alignment horizontal="left" vertical="top" wrapText="1"/>
    </xf>
    <xf numFmtId="0" fontId="6" fillId="0" borderId="32" xfId="5" applyFont="1" applyBorder="1" applyAlignment="1">
      <alignment horizontal="left" vertical="top" wrapText="1"/>
    </xf>
    <xf numFmtId="0" fontId="6" fillId="0" borderId="57" xfId="5" applyFont="1" applyBorder="1" applyAlignment="1">
      <alignment horizontal="left" wrapText="1"/>
    </xf>
    <xf numFmtId="0" fontId="5" fillId="0" borderId="32" xfId="5" applyFont="1" applyBorder="1" applyAlignment="1">
      <alignment horizontal="center" vertical="center"/>
    </xf>
    <xf numFmtId="0" fontId="5" fillId="0" borderId="15" xfId="5" applyFont="1" applyBorder="1" applyAlignment="1">
      <alignment horizontal="center" vertical="center"/>
    </xf>
    <xf numFmtId="0" fontId="6" fillId="0" borderId="33" xfId="5" applyFont="1" applyBorder="1" applyAlignment="1">
      <alignment horizontal="center" wrapText="1"/>
    </xf>
    <xf numFmtId="0" fontId="5" fillId="0" borderId="34" xfId="5" applyFont="1" applyBorder="1" applyAlignment="1">
      <alignment horizontal="center" vertical="center"/>
    </xf>
    <xf numFmtId="0" fontId="6" fillId="0" borderId="31" xfId="5" applyFont="1" applyBorder="1" applyAlignment="1">
      <alignment horizontal="center" wrapText="1"/>
    </xf>
    <xf numFmtId="0" fontId="5" fillId="0" borderId="36" xfId="5" applyFont="1" applyBorder="1" applyAlignment="1">
      <alignment horizontal="center" vertical="center"/>
    </xf>
    <xf numFmtId="0" fontId="5" fillId="0" borderId="21" xfId="5" applyFont="1" applyBorder="1" applyAlignment="1">
      <alignment horizontal="center" vertical="center"/>
    </xf>
    <xf numFmtId="0" fontId="6" fillId="0" borderId="4" xfId="5" applyFont="1" applyBorder="1" applyAlignment="1">
      <alignment horizontal="left" vertical="top" wrapText="1"/>
    </xf>
    <xf numFmtId="0" fontId="6" fillId="0" borderId="16" xfId="5" applyFont="1" applyBorder="1" applyAlignment="1">
      <alignment horizontal="left" vertical="top" wrapText="1"/>
    </xf>
    <xf numFmtId="0" fontId="5" fillId="0" borderId="3" xfId="5" applyFont="1" applyBorder="1" applyAlignment="1">
      <alignment horizontal="center" vertical="center"/>
    </xf>
    <xf numFmtId="0" fontId="6" fillId="0" borderId="17" xfId="5" applyFont="1" applyBorder="1" applyAlignment="1">
      <alignment horizontal="left" vertical="top" wrapText="1"/>
    </xf>
    <xf numFmtId="0" fontId="5" fillId="0" borderId="28" xfId="5" applyBorder="1" applyAlignment="1">
      <alignment horizontal="center" vertical="center" wrapText="1"/>
    </xf>
    <xf numFmtId="0" fontId="5" fillId="0" borderId="16" xfId="5" applyFont="1" applyBorder="1" applyAlignment="1">
      <alignment horizontal="center" vertical="center"/>
    </xf>
    <xf numFmtId="0" fontId="5" fillId="0" borderId="19" xfId="5" applyFont="1" applyBorder="1" applyAlignment="1">
      <alignment horizontal="center" vertical="center"/>
    </xf>
    <xf numFmtId="0" fontId="6" fillId="0" borderId="14" xfId="5" applyFont="1" applyBorder="1" applyAlignment="1">
      <alignment horizontal="center" wrapText="1"/>
    </xf>
    <xf numFmtId="0" fontId="6" fillId="0" borderId="50" xfId="5" applyFont="1" applyBorder="1" applyAlignment="1">
      <alignment horizontal="center" wrapText="1"/>
    </xf>
    <xf numFmtId="0" fontId="5" fillId="0" borderId="24" xfId="5" applyFont="1" applyBorder="1" applyAlignment="1">
      <alignment horizontal="center" vertical="center"/>
    </xf>
    <xf numFmtId="0" fontId="6" fillId="0" borderId="51" xfId="5" applyFont="1" applyBorder="1" applyAlignment="1">
      <alignment horizontal="center" wrapText="1"/>
    </xf>
    <xf numFmtId="0" fontId="6" fillId="0" borderId="52" xfId="5" applyFont="1" applyBorder="1" applyAlignment="1">
      <alignment horizontal="center" wrapText="1"/>
    </xf>
    <xf numFmtId="0" fontId="5" fillId="0" borderId="26" xfId="5" applyFont="1" applyBorder="1" applyAlignment="1">
      <alignment horizontal="center" vertical="center"/>
    </xf>
    <xf numFmtId="0" fontId="17" fillId="0" borderId="13" xfId="5" applyFont="1" applyBorder="1" applyAlignment="1">
      <alignment horizontal="center" vertical="center" wrapText="1"/>
    </xf>
    <xf numFmtId="0" fontId="6" fillId="0" borderId="14" xfId="5" applyFont="1" applyBorder="1" applyAlignment="1">
      <alignment horizontal="left" vertical="top" wrapText="1"/>
    </xf>
    <xf numFmtId="0" fontId="6" fillId="0" borderId="0" xfId="5" applyFont="1" applyBorder="1" applyAlignment="1">
      <alignment horizontal="left"/>
    </xf>
    <xf numFmtId="0" fontId="17" fillId="0" borderId="13" xfId="3" applyFont="1" applyFill="1" applyBorder="1" applyAlignment="1">
      <alignment horizontal="center" vertical="center" wrapText="1"/>
    </xf>
    <xf numFmtId="0" fontId="5" fillId="0" borderId="13" xfId="3" applyFont="1" applyFill="1" applyBorder="1" applyAlignment="1">
      <alignment horizontal="center" vertical="center"/>
    </xf>
    <xf numFmtId="0" fontId="6" fillId="0" borderId="14" xfId="3" applyFont="1" applyFill="1" applyBorder="1" applyAlignment="1">
      <alignment horizontal="left" vertical="top" wrapText="1"/>
    </xf>
    <xf numFmtId="0" fontId="5" fillId="0" borderId="15" xfId="3" applyFont="1" applyFill="1" applyBorder="1" applyAlignment="1">
      <alignment horizontal="center" vertical="center"/>
    </xf>
    <xf numFmtId="0" fontId="6" fillId="0" borderId="16" xfId="3" applyFont="1" applyFill="1" applyBorder="1" applyAlignment="1">
      <alignment horizontal="left" vertical="top" wrapText="1"/>
    </xf>
    <xf numFmtId="0" fontId="5" fillId="0" borderId="3" xfId="3" applyFont="1" applyFill="1" applyBorder="1" applyAlignment="1">
      <alignment horizontal="center" vertical="center"/>
    </xf>
    <xf numFmtId="0" fontId="6" fillId="0" borderId="4" xfId="3" applyFont="1" applyFill="1" applyBorder="1" applyAlignment="1">
      <alignment horizontal="left" vertical="top" wrapText="1"/>
    </xf>
    <xf numFmtId="0" fontId="5" fillId="0" borderId="4" xfId="3" applyFont="1" applyFill="1" applyBorder="1" applyAlignment="1">
      <alignment horizontal="center" vertical="center"/>
    </xf>
    <xf numFmtId="0" fontId="17" fillId="0" borderId="0" xfId="3" applyFont="1" applyFill="1" applyBorder="1" applyAlignment="1">
      <alignment horizontal="center" vertical="center" wrapText="1"/>
    </xf>
    <xf numFmtId="0" fontId="5" fillId="0" borderId="0" xfId="3" applyFont="1" applyFill="1" applyBorder="1" applyAlignment="1">
      <alignment horizontal="center" vertical="center"/>
    </xf>
    <xf numFmtId="0" fontId="6" fillId="0" borderId="0" xfId="3" applyFont="1" applyFill="1" applyBorder="1" applyAlignment="1">
      <alignment horizontal="left"/>
    </xf>
    <xf numFmtId="0" fontId="6" fillId="0" borderId="28" xfId="3" applyFont="1" applyFill="1" applyBorder="1" applyAlignment="1">
      <alignment horizontal="left" wrapText="1"/>
    </xf>
    <xf numFmtId="0" fontId="5" fillId="0" borderId="32" xfId="3" applyFont="1" applyFill="1" applyBorder="1" applyAlignment="1">
      <alignment horizontal="center" vertical="center"/>
    </xf>
    <xf numFmtId="0" fontId="5" fillId="0" borderId="17" xfId="3" applyFont="1" applyFill="1" applyBorder="1" applyAlignment="1">
      <alignment horizontal="center" vertical="center"/>
    </xf>
    <xf numFmtId="0" fontId="5" fillId="0" borderId="18" xfId="3" applyFont="1" applyFill="1" applyBorder="1" applyAlignment="1">
      <alignment horizontal="center" vertical="center"/>
    </xf>
    <xf numFmtId="0" fontId="6" fillId="0" borderId="33" xfId="3" applyFont="1" applyFill="1" applyBorder="1" applyAlignment="1">
      <alignment horizontal="center" wrapText="1"/>
    </xf>
    <xf numFmtId="0" fontId="5" fillId="0" borderId="21" xfId="3" applyFont="1" applyFill="1" applyBorder="1" applyAlignment="1">
      <alignment horizontal="center" vertical="center"/>
    </xf>
    <xf numFmtId="0" fontId="5" fillId="0" borderId="34" xfId="3" applyFont="1" applyFill="1" applyBorder="1" applyAlignment="1">
      <alignment horizontal="center" vertical="center"/>
    </xf>
    <xf numFmtId="0" fontId="6" fillId="0" borderId="31" xfId="3" applyFont="1" applyFill="1" applyBorder="1" applyAlignment="1">
      <alignment horizontal="center" wrapText="1"/>
    </xf>
    <xf numFmtId="0" fontId="5" fillId="0" borderId="36" xfId="3" applyFont="1" applyFill="1" applyBorder="1" applyAlignment="1">
      <alignment horizontal="center" vertical="center"/>
    </xf>
    <xf numFmtId="0" fontId="6" fillId="0" borderId="20" xfId="3" applyFont="1" applyFill="1" applyBorder="1" applyAlignment="1">
      <alignment horizontal="left" vertical="top" wrapText="1"/>
    </xf>
    <xf numFmtId="0" fontId="5" fillId="0" borderId="47" xfId="3" applyFont="1" applyFill="1" applyBorder="1" applyAlignment="1">
      <alignment horizontal="center" vertical="center"/>
    </xf>
    <xf numFmtId="0" fontId="6" fillId="0" borderId="32" xfId="3" applyFont="1" applyFill="1" applyBorder="1" applyAlignment="1">
      <alignment horizontal="left" vertical="top" wrapText="1"/>
    </xf>
    <xf numFmtId="0" fontId="6" fillId="0" borderId="40" xfId="3" applyFont="1" applyFill="1" applyBorder="1" applyAlignment="1">
      <alignment horizontal="left" vertical="top" wrapText="1"/>
    </xf>
    <xf numFmtId="0" fontId="5" fillId="0" borderId="40" xfId="3" applyFont="1" applyFill="1" applyBorder="1" applyAlignment="1">
      <alignment horizontal="center" vertical="center"/>
    </xf>
    <xf numFmtId="0" fontId="6" fillId="0" borderId="17" xfId="3" applyFont="1" applyFill="1" applyBorder="1" applyAlignment="1">
      <alignment horizontal="left" vertical="top" wrapText="1"/>
    </xf>
    <xf numFmtId="0" fontId="5" fillId="0" borderId="28" xfId="3" applyFill="1" applyBorder="1" applyAlignment="1">
      <alignment horizontal="center" vertical="center" wrapText="1"/>
    </xf>
    <xf numFmtId="0" fontId="5" fillId="0" borderId="16" xfId="3" applyFont="1" applyFill="1" applyBorder="1" applyAlignment="1">
      <alignment horizontal="center" vertical="center"/>
    </xf>
    <xf numFmtId="0" fontId="5" fillId="0" borderId="19" xfId="3" applyFont="1" applyFill="1" applyBorder="1" applyAlignment="1">
      <alignment horizontal="center" vertical="center"/>
    </xf>
    <xf numFmtId="0" fontId="6" fillId="0" borderId="14" xfId="3" applyFont="1" applyFill="1" applyBorder="1" applyAlignment="1">
      <alignment horizontal="center" wrapText="1"/>
    </xf>
    <xf numFmtId="0" fontId="6" fillId="0" borderId="50" xfId="3" applyFont="1" applyFill="1" applyBorder="1" applyAlignment="1">
      <alignment horizontal="center" wrapText="1"/>
    </xf>
    <xf numFmtId="0" fontId="5" fillId="0" borderId="24" xfId="3" applyFont="1" applyFill="1" applyBorder="1" applyAlignment="1">
      <alignment horizontal="center" vertical="center"/>
    </xf>
    <xf numFmtId="0" fontId="6" fillId="0" borderId="51" xfId="3" applyFont="1" applyFill="1" applyBorder="1" applyAlignment="1">
      <alignment horizontal="center" wrapText="1"/>
    </xf>
    <xf numFmtId="0" fontId="6" fillId="0" borderId="52" xfId="3" applyFont="1" applyFill="1" applyBorder="1" applyAlignment="1">
      <alignment horizontal="center" wrapText="1"/>
    </xf>
    <xf numFmtId="0" fontId="5" fillId="0" borderId="26" xfId="3" applyFont="1" applyFill="1" applyBorder="1" applyAlignment="1">
      <alignment horizontal="center" vertical="center"/>
    </xf>
    <xf numFmtId="0" fontId="6" fillId="0" borderId="23" xfId="3" applyFont="1" applyFill="1" applyBorder="1" applyAlignment="1">
      <alignment horizontal="left" vertical="top" wrapText="1"/>
    </xf>
    <xf numFmtId="0" fontId="6" fillId="0" borderId="46" xfId="3" applyFont="1" applyFill="1" applyBorder="1" applyAlignment="1">
      <alignment horizontal="left" vertical="top" wrapText="1"/>
    </xf>
    <xf numFmtId="0" fontId="6" fillId="0" borderId="11" xfId="3" applyFont="1" applyFill="1" applyBorder="1" applyAlignment="1">
      <alignment horizontal="left" vertical="top" wrapText="1"/>
    </xf>
    <xf numFmtId="0" fontId="6" fillId="0" borderId="18" xfId="3" applyFont="1" applyFill="1" applyBorder="1" applyAlignment="1">
      <alignment horizontal="left" vertical="top" wrapText="1"/>
    </xf>
    <xf numFmtId="0" fontId="6" fillId="0" borderId="0" xfId="3" applyFont="1" applyFill="1" applyBorder="1" applyAlignment="1">
      <alignment horizontal="left" vertical="top"/>
    </xf>
    <xf numFmtId="0" fontId="6" fillId="0" borderId="21" xfId="3" applyFont="1" applyFill="1" applyBorder="1" applyAlignment="1">
      <alignment horizontal="left" vertical="top" wrapText="1"/>
    </xf>
    <xf numFmtId="0" fontId="5" fillId="0" borderId="35" xfId="3" applyFont="1" applyFill="1" applyBorder="1" applyAlignment="1">
      <alignment horizontal="center" vertical="center"/>
    </xf>
    <xf numFmtId="0" fontId="6" fillId="0" borderId="42" xfId="3" applyFont="1" applyFill="1" applyBorder="1" applyAlignment="1">
      <alignment horizontal="left" vertical="top" wrapText="1"/>
    </xf>
    <xf numFmtId="0" fontId="5" fillId="0" borderId="46" xfId="3" applyFont="1" applyFill="1" applyBorder="1" applyAlignment="1">
      <alignment horizontal="center" vertical="center"/>
    </xf>
    <xf numFmtId="0" fontId="5" fillId="0" borderId="55" xfId="3" applyFont="1" applyFill="1" applyBorder="1" applyAlignment="1">
      <alignment horizontal="center" vertical="center"/>
    </xf>
    <xf numFmtId="0" fontId="6" fillId="0" borderId="12" xfId="3" applyFont="1" applyFill="1" applyBorder="1" applyAlignment="1">
      <alignment horizontal="left" vertical="top" wrapText="1"/>
    </xf>
    <xf numFmtId="0" fontId="5" fillId="0" borderId="54" xfId="3" applyFont="1" applyFill="1" applyBorder="1" applyAlignment="1">
      <alignment horizontal="center" vertical="center"/>
    </xf>
    <xf numFmtId="0" fontId="6" fillId="0" borderId="32" xfId="5" applyFont="1" applyFill="1" applyBorder="1" applyAlignment="1">
      <alignment horizontal="left" vertical="top"/>
    </xf>
    <xf numFmtId="0" fontId="5" fillId="0" borderId="32" xfId="5" applyFont="1" applyFill="1" applyBorder="1" applyAlignment="1">
      <alignment horizontal="center" vertical="center" wrapText="1"/>
    </xf>
    <xf numFmtId="0" fontId="0" fillId="0" borderId="0" xfId="0" applyAlignment="1"/>
    <xf numFmtId="0" fontId="16" fillId="0" borderId="0" xfId="8" applyFont="1" applyFill="1" applyBorder="1" applyAlignment="1">
      <alignment horizontal="center"/>
    </xf>
    <xf numFmtId="0" fontId="0" fillId="0" borderId="0" xfId="0" applyAlignment="1">
      <alignment horizontal="center"/>
    </xf>
    <xf numFmtId="0" fontId="6" fillId="0" borderId="32" xfId="1" applyFont="1" applyFill="1" applyBorder="1" applyAlignment="1">
      <alignment horizontal="left" vertical="top"/>
    </xf>
    <xf numFmtId="0" fontId="16" fillId="0" borderId="0" xfId="1" applyFont="1" applyFill="1" applyBorder="1" applyAlignment="1">
      <alignment horizontal="center"/>
    </xf>
    <xf numFmtId="0" fontId="16" fillId="0" borderId="0" xfId="5" applyFont="1" applyFill="1" applyBorder="1" applyAlignment="1">
      <alignment horizontal="center"/>
    </xf>
    <xf numFmtId="0" fontId="16" fillId="0" borderId="0" xfId="1" applyFont="1" applyBorder="1" applyAlignment="1">
      <alignment horizontal="center"/>
    </xf>
    <xf numFmtId="0" fontId="16" fillId="0" borderId="0" xfId="5" applyFont="1" applyBorder="1" applyAlignment="1">
      <alignment horizontal="center"/>
    </xf>
    <xf numFmtId="0" fontId="16" fillId="0" borderId="0" xfId="3" applyFont="1" applyFill="1" applyBorder="1" applyAlignment="1">
      <alignment horizontal="center"/>
    </xf>
  </cellXfs>
  <cellStyles count="12">
    <cellStyle name="Standard" xfId="0" builtinId="0"/>
    <cellStyle name="Standard 2" xfId="1"/>
    <cellStyle name="Standard 3" xfId="2"/>
    <cellStyle name="Standard 3 2" xfId="7"/>
    <cellStyle name="Standard 4" xfId="3"/>
    <cellStyle name="Standard 4 2" xfId="8"/>
    <cellStyle name="Standard 5" xfId="5"/>
    <cellStyle name="Standard 6" xfId="4"/>
    <cellStyle name="Standard 7" xfId="6"/>
    <cellStyle name="Standard 8" xfId="9"/>
    <cellStyle name="Standard 9" xfId="10"/>
    <cellStyle name="Standard 9 2" xfId="11"/>
  </cellStyles>
  <dxfs count="7">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A5FC82"/>
      <color rgb="FFEFF6BC"/>
      <color rgb="FFFF0000"/>
      <color rgb="FF0000FF"/>
      <color rgb="FF00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AB817"/>
  <sheetViews>
    <sheetView view="pageBreakPreview" topLeftCell="A718" zoomScale="55" zoomScaleNormal="70" zoomScaleSheetLayoutView="55" workbookViewId="0">
      <selection activeCell="M90" sqref="M90"/>
    </sheetView>
  </sheetViews>
  <sheetFormatPr baseColWidth="10" defaultColWidth="8.3984375" defaultRowHeight="13.2"/>
  <cols>
    <col min="1" max="1" width="21.296875" style="760" customWidth="1"/>
    <col min="2" max="2" width="14.19921875" style="760" customWidth="1"/>
    <col min="3" max="3" width="26.19921875" style="760" customWidth="1"/>
    <col min="4" max="4" width="27.19921875" style="760" customWidth="1"/>
    <col min="5" max="5" width="20.796875" style="760" customWidth="1"/>
    <col min="6" max="10" width="12.3984375" style="760" customWidth="1"/>
    <col min="11" max="11" width="19.19921875" style="760" bestFit="1" customWidth="1"/>
    <col min="12" max="12" width="12.3984375" style="760" customWidth="1"/>
    <col min="13" max="13" width="19.5" style="760" bestFit="1" customWidth="1"/>
    <col min="14" max="14" width="12.09765625" style="760" bestFit="1" customWidth="1"/>
    <col min="15" max="15" width="16.19921875" style="760" bestFit="1" customWidth="1"/>
    <col min="16" max="16" width="6.8984375" style="760" bestFit="1" customWidth="1"/>
    <col min="17" max="256" width="8.3984375" style="760"/>
    <col min="257" max="257" width="20.796875" style="760" customWidth="1"/>
    <col min="258" max="258" width="14.19921875" style="760" customWidth="1"/>
    <col min="259" max="259" width="12.59765625" style="760" customWidth="1"/>
    <col min="260" max="261" width="20.796875" style="760" customWidth="1"/>
    <col min="262" max="270" width="12.3984375" style="760" customWidth="1"/>
    <col min="271" max="271" width="9.296875" style="760" customWidth="1"/>
    <col min="272" max="512" width="8.3984375" style="760"/>
    <col min="513" max="513" width="20.796875" style="760" customWidth="1"/>
    <col min="514" max="514" width="14.19921875" style="760" customWidth="1"/>
    <col min="515" max="515" width="12.59765625" style="760" customWidth="1"/>
    <col min="516" max="517" width="20.796875" style="760" customWidth="1"/>
    <col min="518" max="526" width="12.3984375" style="760" customWidth="1"/>
    <col min="527" max="527" width="9.296875" style="760" customWidth="1"/>
    <col min="528" max="768" width="8.3984375" style="760"/>
    <col min="769" max="769" width="20.796875" style="760" customWidth="1"/>
    <col min="770" max="770" width="14.19921875" style="760" customWidth="1"/>
    <col min="771" max="771" width="12.59765625" style="760" customWidth="1"/>
    <col min="772" max="773" width="20.796875" style="760" customWidth="1"/>
    <col min="774" max="782" width="12.3984375" style="760" customWidth="1"/>
    <col min="783" max="783" width="9.296875" style="760" customWidth="1"/>
    <col min="784" max="1024" width="8.3984375" style="760"/>
    <col min="1025" max="1025" width="20.796875" style="760" customWidth="1"/>
    <col min="1026" max="1026" width="14.19921875" style="760" customWidth="1"/>
    <col min="1027" max="1027" width="12.59765625" style="760" customWidth="1"/>
    <col min="1028" max="1029" width="20.796875" style="760" customWidth="1"/>
    <col min="1030" max="1038" width="12.3984375" style="760" customWidth="1"/>
    <col min="1039" max="1039" width="9.296875" style="760" customWidth="1"/>
    <col min="1040" max="1280" width="8.3984375" style="760"/>
    <col min="1281" max="1281" width="20.796875" style="760" customWidth="1"/>
    <col min="1282" max="1282" width="14.19921875" style="760" customWidth="1"/>
    <col min="1283" max="1283" width="12.59765625" style="760" customWidth="1"/>
    <col min="1284" max="1285" width="20.796875" style="760" customWidth="1"/>
    <col min="1286" max="1294" width="12.3984375" style="760" customWidth="1"/>
    <col min="1295" max="1295" width="9.296875" style="760" customWidth="1"/>
    <col min="1296" max="1536" width="8.3984375" style="760"/>
    <col min="1537" max="1537" width="20.796875" style="760" customWidth="1"/>
    <col min="1538" max="1538" width="14.19921875" style="760" customWidth="1"/>
    <col min="1539" max="1539" width="12.59765625" style="760" customWidth="1"/>
    <col min="1540" max="1541" width="20.796875" style="760" customWidth="1"/>
    <col min="1542" max="1550" width="12.3984375" style="760" customWidth="1"/>
    <col min="1551" max="1551" width="9.296875" style="760" customWidth="1"/>
    <col min="1552" max="1792" width="8.3984375" style="760"/>
    <col min="1793" max="1793" width="20.796875" style="760" customWidth="1"/>
    <col min="1794" max="1794" width="14.19921875" style="760" customWidth="1"/>
    <col min="1795" max="1795" width="12.59765625" style="760" customWidth="1"/>
    <col min="1796" max="1797" width="20.796875" style="760" customWidth="1"/>
    <col min="1798" max="1806" width="12.3984375" style="760" customWidth="1"/>
    <col min="1807" max="1807" width="9.296875" style="760" customWidth="1"/>
    <col min="1808" max="2048" width="8.3984375" style="760"/>
    <col min="2049" max="2049" width="20.796875" style="760" customWidth="1"/>
    <col min="2050" max="2050" width="14.19921875" style="760" customWidth="1"/>
    <col min="2051" max="2051" width="12.59765625" style="760" customWidth="1"/>
    <col min="2052" max="2053" width="20.796875" style="760" customWidth="1"/>
    <col min="2054" max="2062" width="12.3984375" style="760" customWidth="1"/>
    <col min="2063" max="2063" width="9.296875" style="760" customWidth="1"/>
    <col min="2064" max="2304" width="8.3984375" style="760"/>
    <col min="2305" max="2305" width="20.796875" style="760" customWidth="1"/>
    <col min="2306" max="2306" width="14.19921875" style="760" customWidth="1"/>
    <col min="2307" max="2307" width="12.59765625" style="760" customWidth="1"/>
    <col min="2308" max="2309" width="20.796875" style="760" customWidth="1"/>
    <col min="2310" max="2318" width="12.3984375" style="760" customWidth="1"/>
    <col min="2319" max="2319" width="9.296875" style="760" customWidth="1"/>
    <col min="2320" max="2560" width="8.3984375" style="760"/>
    <col min="2561" max="2561" width="20.796875" style="760" customWidth="1"/>
    <col min="2562" max="2562" width="14.19921875" style="760" customWidth="1"/>
    <col min="2563" max="2563" width="12.59765625" style="760" customWidth="1"/>
    <col min="2564" max="2565" width="20.796875" style="760" customWidth="1"/>
    <col min="2566" max="2574" width="12.3984375" style="760" customWidth="1"/>
    <col min="2575" max="2575" width="9.296875" style="760" customWidth="1"/>
    <col min="2576" max="2816" width="8.3984375" style="760"/>
    <col min="2817" max="2817" width="20.796875" style="760" customWidth="1"/>
    <col min="2818" max="2818" width="14.19921875" style="760" customWidth="1"/>
    <col min="2819" max="2819" width="12.59765625" style="760" customWidth="1"/>
    <col min="2820" max="2821" width="20.796875" style="760" customWidth="1"/>
    <col min="2822" max="2830" width="12.3984375" style="760" customWidth="1"/>
    <col min="2831" max="2831" width="9.296875" style="760" customWidth="1"/>
    <col min="2832" max="3072" width="8.3984375" style="760"/>
    <col min="3073" max="3073" width="20.796875" style="760" customWidth="1"/>
    <col min="3074" max="3074" width="14.19921875" style="760" customWidth="1"/>
    <col min="3075" max="3075" width="12.59765625" style="760" customWidth="1"/>
    <col min="3076" max="3077" width="20.796875" style="760" customWidth="1"/>
    <col min="3078" max="3086" width="12.3984375" style="760" customWidth="1"/>
    <col min="3087" max="3087" width="9.296875" style="760" customWidth="1"/>
    <col min="3088" max="3328" width="8.3984375" style="760"/>
    <col min="3329" max="3329" width="20.796875" style="760" customWidth="1"/>
    <col min="3330" max="3330" width="14.19921875" style="760" customWidth="1"/>
    <col min="3331" max="3331" width="12.59765625" style="760" customWidth="1"/>
    <col min="3332" max="3333" width="20.796875" style="760" customWidth="1"/>
    <col min="3334" max="3342" width="12.3984375" style="760" customWidth="1"/>
    <col min="3343" max="3343" width="9.296875" style="760" customWidth="1"/>
    <col min="3344" max="3584" width="8.3984375" style="760"/>
    <col min="3585" max="3585" width="20.796875" style="760" customWidth="1"/>
    <col min="3586" max="3586" width="14.19921875" style="760" customWidth="1"/>
    <col min="3587" max="3587" width="12.59765625" style="760" customWidth="1"/>
    <col min="3588" max="3589" width="20.796875" style="760" customWidth="1"/>
    <col min="3590" max="3598" width="12.3984375" style="760" customWidth="1"/>
    <col min="3599" max="3599" width="9.296875" style="760" customWidth="1"/>
    <col min="3600" max="3840" width="8.3984375" style="760"/>
    <col min="3841" max="3841" width="20.796875" style="760" customWidth="1"/>
    <col min="3842" max="3842" width="14.19921875" style="760" customWidth="1"/>
    <col min="3843" max="3843" width="12.59765625" style="760" customWidth="1"/>
    <col min="3844" max="3845" width="20.796875" style="760" customWidth="1"/>
    <col min="3846" max="3854" width="12.3984375" style="760" customWidth="1"/>
    <col min="3855" max="3855" width="9.296875" style="760" customWidth="1"/>
    <col min="3856" max="4096" width="8.3984375" style="760"/>
    <col min="4097" max="4097" width="20.796875" style="760" customWidth="1"/>
    <col min="4098" max="4098" width="14.19921875" style="760" customWidth="1"/>
    <col min="4099" max="4099" width="12.59765625" style="760" customWidth="1"/>
    <col min="4100" max="4101" width="20.796875" style="760" customWidth="1"/>
    <col min="4102" max="4110" width="12.3984375" style="760" customWidth="1"/>
    <col min="4111" max="4111" width="9.296875" style="760" customWidth="1"/>
    <col min="4112" max="4352" width="8.3984375" style="760"/>
    <col min="4353" max="4353" width="20.796875" style="760" customWidth="1"/>
    <col min="4354" max="4354" width="14.19921875" style="760" customWidth="1"/>
    <col min="4355" max="4355" width="12.59765625" style="760" customWidth="1"/>
    <col min="4356" max="4357" width="20.796875" style="760" customWidth="1"/>
    <col min="4358" max="4366" width="12.3984375" style="760" customWidth="1"/>
    <col min="4367" max="4367" width="9.296875" style="760" customWidth="1"/>
    <col min="4368" max="4608" width="8.3984375" style="760"/>
    <col min="4609" max="4609" width="20.796875" style="760" customWidth="1"/>
    <col min="4610" max="4610" width="14.19921875" style="760" customWidth="1"/>
    <col min="4611" max="4611" width="12.59765625" style="760" customWidth="1"/>
    <col min="4612" max="4613" width="20.796875" style="760" customWidth="1"/>
    <col min="4614" max="4622" width="12.3984375" style="760" customWidth="1"/>
    <col min="4623" max="4623" width="9.296875" style="760" customWidth="1"/>
    <col min="4624" max="4864" width="8.3984375" style="760"/>
    <col min="4865" max="4865" width="20.796875" style="760" customWidth="1"/>
    <col min="4866" max="4866" width="14.19921875" style="760" customWidth="1"/>
    <col min="4867" max="4867" width="12.59765625" style="760" customWidth="1"/>
    <col min="4868" max="4869" width="20.796875" style="760" customWidth="1"/>
    <col min="4870" max="4878" width="12.3984375" style="760" customWidth="1"/>
    <col min="4879" max="4879" width="9.296875" style="760" customWidth="1"/>
    <col min="4880" max="5120" width="8.3984375" style="760"/>
    <col min="5121" max="5121" width="20.796875" style="760" customWidth="1"/>
    <col min="5122" max="5122" width="14.19921875" style="760" customWidth="1"/>
    <col min="5123" max="5123" width="12.59765625" style="760" customWidth="1"/>
    <col min="5124" max="5125" width="20.796875" style="760" customWidth="1"/>
    <col min="5126" max="5134" width="12.3984375" style="760" customWidth="1"/>
    <col min="5135" max="5135" width="9.296875" style="760" customWidth="1"/>
    <col min="5136" max="5376" width="8.3984375" style="760"/>
    <col min="5377" max="5377" width="20.796875" style="760" customWidth="1"/>
    <col min="5378" max="5378" width="14.19921875" style="760" customWidth="1"/>
    <col min="5379" max="5379" width="12.59765625" style="760" customWidth="1"/>
    <col min="5380" max="5381" width="20.796875" style="760" customWidth="1"/>
    <col min="5382" max="5390" width="12.3984375" style="760" customWidth="1"/>
    <col min="5391" max="5391" width="9.296875" style="760" customWidth="1"/>
    <col min="5392" max="5632" width="8.3984375" style="760"/>
    <col min="5633" max="5633" width="20.796875" style="760" customWidth="1"/>
    <col min="5634" max="5634" width="14.19921875" style="760" customWidth="1"/>
    <col min="5635" max="5635" width="12.59765625" style="760" customWidth="1"/>
    <col min="5636" max="5637" width="20.796875" style="760" customWidth="1"/>
    <col min="5638" max="5646" width="12.3984375" style="760" customWidth="1"/>
    <col min="5647" max="5647" width="9.296875" style="760" customWidth="1"/>
    <col min="5648" max="5888" width="8.3984375" style="760"/>
    <col min="5889" max="5889" width="20.796875" style="760" customWidth="1"/>
    <col min="5890" max="5890" width="14.19921875" style="760" customWidth="1"/>
    <col min="5891" max="5891" width="12.59765625" style="760" customWidth="1"/>
    <col min="5892" max="5893" width="20.796875" style="760" customWidth="1"/>
    <col min="5894" max="5902" width="12.3984375" style="760" customWidth="1"/>
    <col min="5903" max="5903" width="9.296875" style="760" customWidth="1"/>
    <col min="5904" max="6144" width="8.3984375" style="760"/>
    <col min="6145" max="6145" width="20.796875" style="760" customWidth="1"/>
    <col min="6146" max="6146" width="14.19921875" style="760" customWidth="1"/>
    <col min="6147" max="6147" width="12.59765625" style="760" customWidth="1"/>
    <col min="6148" max="6149" width="20.796875" style="760" customWidth="1"/>
    <col min="6150" max="6158" width="12.3984375" style="760" customWidth="1"/>
    <col min="6159" max="6159" width="9.296875" style="760" customWidth="1"/>
    <col min="6160" max="6400" width="8.3984375" style="760"/>
    <col min="6401" max="6401" width="20.796875" style="760" customWidth="1"/>
    <col min="6402" max="6402" width="14.19921875" style="760" customWidth="1"/>
    <col min="6403" max="6403" width="12.59765625" style="760" customWidth="1"/>
    <col min="6404" max="6405" width="20.796875" style="760" customWidth="1"/>
    <col min="6406" max="6414" width="12.3984375" style="760" customWidth="1"/>
    <col min="6415" max="6415" width="9.296875" style="760" customWidth="1"/>
    <col min="6416" max="6656" width="8.3984375" style="760"/>
    <col min="6657" max="6657" width="20.796875" style="760" customWidth="1"/>
    <col min="6658" max="6658" width="14.19921875" style="760" customWidth="1"/>
    <col min="6659" max="6659" width="12.59765625" style="760" customWidth="1"/>
    <col min="6660" max="6661" width="20.796875" style="760" customWidth="1"/>
    <col min="6662" max="6670" width="12.3984375" style="760" customWidth="1"/>
    <col min="6671" max="6671" width="9.296875" style="760" customWidth="1"/>
    <col min="6672" max="6912" width="8.3984375" style="760"/>
    <col min="6913" max="6913" width="20.796875" style="760" customWidth="1"/>
    <col min="6914" max="6914" width="14.19921875" style="760" customWidth="1"/>
    <col min="6915" max="6915" width="12.59765625" style="760" customWidth="1"/>
    <col min="6916" max="6917" width="20.796875" style="760" customWidth="1"/>
    <col min="6918" max="6926" width="12.3984375" style="760" customWidth="1"/>
    <col min="6927" max="6927" width="9.296875" style="760" customWidth="1"/>
    <col min="6928" max="7168" width="8.3984375" style="760"/>
    <col min="7169" max="7169" width="20.796875" style="760" customWidth="1"/>
    <col min="7170" max="7170" width="14.19921875" style="760" customWidth="1"/>
    <col min="7171" max="7171" width="12.59765625" style="760" customWidth="1"/>
    <col min="7172" max="7173" width="20.796875" style="760" customWidth="1"/>
    <col min="7174" max="7182" width="12.3984375" style="760" customWidth="1"/>
    <col min="7183" max="7183" width="9.296875" style="760" customWidth="1"/>
    <col min="7184" max="7424" width="8.3984375" style="760"/>
    <col min="7425" max="7425" width="20.796875" style="760" customWidth="1"/>
    <col min="7426" max="7426" width="14.19921875" style="760" customWidth="1"/>
    <col min="7427" max="7427" width="12.59765625" style="760" customWidth="1"/>
    <col min="7428" max="7429" width="20.796875" style="760" customWidth="1"/>
    <col min="7430" max="7438" width="12.3984375" style="760" customWidth="1"/>
    <col min="7439" max="7439" width="9.296875" style="760" customWidth="1"/>
    <col min="7440" max="7680" width="8.3984375" style="760"/>
    <col min="7681" max="7681" width="20.796875" style="760" customWidth="1"/>
    <col min="7682" max="7682" width="14.19921875" style="760" customWidth="1"/>
    <col min="7683" max="7683" width="12.59765625" style="760" customWidth="1"/>
    <col min="7684" max="7685" width="20.796875" style="760" customWidth="1"/>
    <col min="7686" max="7694" width="12.3984375" style="760" customWidth="1"/>
    <col min="7695" max="7695" width="9.296875" style="760" customWidth="1"/>
    <col min="7696" max="7936" width="8.3984375" style="760"/>
    <col min="7937" max="7937" width="20.796875" style="760" customWidth="1"/>
    <col min="7938" max="7938" width="14.19921875" style="760" customWidth="1"/>
    <col min="7939" max="7939" width="12.59765625" style="760" customWidth="1"/>
    <col min="7940" max="7941" width="20.796875" style="760" customWidth="1"/>
    <col min="7942" max="7950" width="12.3984375" style="760" customWidth="1"/>
    <col min="7951" max="7951" width="9.296875" style="760" customWidth="1"/>
    <col min="7952" max="8192" width="8.3984375" style="760"/>
    <col min="8193" max="8193" width="20.796875" style="760" customWidth="1"/>
    <col min="8194" max="8194" width="14.19921875" style="760" customWidth="1"/>
    <col min="8195" max="8195" width="12.59765625" style="760" customWidth="1"/>
    <col min="8196" max="8197" width="20.796875" style="760" customWidth="1"/>
    <col min="8198" max="8206" width="12.3984375" style="760" customWidth="1"/>
    <col min="8207" max="8207" width="9.296875" style="760" customWidth="1"/>
    <col min="8208" max="8448" width="8.3984375" style="760"/>
    <col min="8449" max="8449" width="20.796875" style="760" customWidth="1"/>
    <col min="8450" max="8450" width="14.19921875" style="760" customWidth="1"/>
    <col min="8451" max="8451" width="12.59765625" style="760" customWidth="1"/>
    <col min="8452" max="8453" width="20.796875" style="760" customWidth="1"/>
    <col min="8454" max="8462" width="12.3984375" style="760" customWidth="1"/>
    <col min="8463" max="8463" width="9.296875" style="760" customWidth="1"/>
    <col min="8464" max="8704" width="8.3984375" style="760"/>
    <col min="8705" max="8705" width="20.796875" style="760" customWidth="1"/>
    <col min="8706" max="8706" width="14.19921875" style="760" customWidth="1"/>
    <col min="8707" max="8707" width="12.59765625" style="760" customWidth="1"/>
    <col min="8708" max="8709" width="20.796875" style="760" customWidth="1"/>
    <col min="8710" max="8718" width="12.3984375" style="760" customWidth="1"/>
    <col min="8719" max="8719" width="9.296875" style="760" customWidth="1"/>
    <col min="8720" max="8960" width="8.3984375" style="760"/>
    <col min="8961" max="8961" width="20.796875" style="760" customWidth="1"/>
    <col min="8962" max="8962" width="14.19921875" style="760" customWidth="1"/>
    <col min="8963" max="8963" width="12.59765625" style="760" customWidth="1"/>
    <col min="8964" max="8965" width="20.796875" style="760" customWidth="1"/>
    <col min="8966" max="8974" width="12.3984375" style="760" customWidth="1"/>
    <col min="8975" max="8975" width="9.296875" style="760" customWidth="1"/>
    <col min="8976" max="9216" width="8.3984375" style="760"/>
    <col min="9217" max="9217" width="20.796875" style="760" customWidth="1"/>
    <col min="9218" max="9218" width="14.19921875" style="760" customWidth="1"/>
    <col min="9219" max="9219" width="12.59765625" style="760" customWidth="1"/>
    <col min="9220" max="9221" width="20.796875" style="760" customWidth="1"/>
    <col min="9222" max="9230" width="12.3984375" style="760" customWidth="1"/>
    <col min="9231" max="9231" width="9.296875" style="760" customWidth="1"/>
    <col min="9232" max="9472" width="8.3984375" style="760"/>
    <col min="9473" max="9473" width="20.796875" style="760" customWidth="1"/>
    <col min="9474" max="9474" width="14.19921875" style="760" customWidth="1"/>
    <col min="9475" max="9475" width="12.59765625" style="760" customWidth="1"/>
    <col min="9476" max="9477" width="20.796875" style="760" customWidth="1"/>
    <col min="9478" max="9486" width="12.3984375" style="760" customWidth="1"/>
    <col min="9487" max="9487" width="9.296875" style="760" customWidth="1"/>
    <col min="9488" max="9728" width="8.3984375" style="760"/>
    <col min="9729" max="9729" width="20.796875" style="760" customWidth="1"/>
    <col min="9730" max="9730" width="14.19921875" style="760" customWidth="1"/>
    <col min="9731" max="9731" width="12.59765625" style="760" customWidth="1"/>
    <col min="9732" max="9733" width="20.796875" style="760" customWidth="1"/>
    <col min="9734" max="9742" width="12.3984375" style="760" customWidth="1"/>
    <col min="9743" max="9743" width="9.296875" style="760" customWidth="1"/>
    <col min="9744" max="9984" width="8.3984375" style="760"/>
    <col min="9985" max="9985" width="20.796875" style="760" customWidth="1"/>
    <col min="9986" max="9986" width="14.19921875" style="760" customWidth="1"/>
    <col min="9987" max="9987" width="12.59765625" style="760" customWidth="1"/>
    <col min="9988" max="9989" width="20.796875" style="760" customWidth="1"/>
    <col min="9990" max="9998" width="12.3984375" style="760" customWidth="1"/>
    <col min="9999" max="9999" width="9.296875" style="760" customWidth="1"/>
    <col min="10000" max="10240" width="8.3984375" style="760"/>
    <col min="10241" max="10241" width="20.796875" style="760" customWidth="1"/>
    <col min="10242" max="10242" width="14.19921875" style="760" customWidth="1"/>
    <col min="10243" max="10243" width="12.59765625" style="760" customWidth="1"/>
    <col min="10244" max="10245" width="20.796875" style="760" customWidth="1"/>
    <col min="10246" max="10254" width="12.3984375" style="760" customWidth="1"/>
    <col min="10255" max="10255" width="9.296875" style="760" customWidth="1"/>
    <col min="10256" max="10496" width="8.3984375" style="760"/>
    <col min="10497" max="10497" width="20.796875" style="760" customWidth="1"/>
    <col min="10498" max="10498" width="14.19921875" style="760" customWidth="1"/>
    <col min="10499" max="10499" width="12.59765625" style="760" customWidth="1"/>
    <col min="10500" max="10501" width="20.796875" style="760" customWidth="1"/>
    <col min="10502" max="10510" width="12.3984375" style="760" customWidth="1"/>
    <col min="10511" max="10511" width="9.296875" style="760" customWidth="1"/>
    <col min="10512" max="10752" width="8.3984375" style="760"/>
    <col min="10753" max="10753" width="20.796875" style="760" customWidth="1"/>
    <col min="10754" max="10754" width="14.19921875" style="760" customWidth="1"/>
    <col min="10755" max="10755" width="12.59765625" style="760" customWidth="1"/>
    <col min="10756" max="10757" width="20.796875" style="760" customWidth="1"/>
    <col min="10758" max="10766" width="12.3984375" style="760" customWidth="1"/>
    <col min="10767" max="10767" width="9.296875" style="760" customWidth="1"/>
    <col min="10768" max="11008" width="8.3984375" style="760"/>
    <col min="11009" max="11009" width="20.796875" style="760" customWidth="1"/>
    <col min="11010" max="11010" width="14.19921875" style="760" customWidth="1"/>
    <col min="11011" max="11011" width="12.59765625" style="760" customWidth="1"/>
    <col min="11012" max="11013" width="20.796875" style="760" customWidth="1"/>
    <col min="11014" max="11022" width="12.3984375" style="760" customWidth="1"/>
    <col min="11023" max="11023" width="9.296875" style="760" customWidth="1"/>
    <col min="11024" max="11264" width="8.3984375" style="760"/>
    <col min="11265" max="11265" width="20.796875" style="760" customWidth="1"/>
    <col min="11266" max="11266" width="14.19921875" style="760" customWidth="1"/>
    <col min="11267" max="11267" width="12.59765625" style="760" customWidth="1"/>
    <col min="11268" max="11269" width="20.796875" style="760" customWidth="1"/>
    <col min="11270" max="11278" width="12.3984375" style="760" customWidth="1"/>
    <col min="11279" max="11279" width="9.296875" style="760" customWidth="1"/>
    <col min="11280" max="11520" width="8.3984375" style="760"/>
    <col min="11521" max="11521" width="20.796875" style="760" customWidth="1"/>
    <col min="11522" max="11522" width="14.19921875" style="760" customWidth="1"/>
    <col min="11523" max="11523" width="12.59765625" style="760" customWidth="1"/>
    <col min="11524" max="11525" width="20.796875" style="760" customWidth="1"/>
    <col min="11526" max="11534" width="12.3984375" style="760" customWidth="1"/>
    <col min="11535" max="11535" width="9.296875" style="760" customWidth="1"/>
    <col min="11536" max="11776" width="8.3984375" style="760"/>
    <col min="11777" max="11777" width="20.796875" style="760" customWidth="1"/>
    <col min="11778" max="11778" width="14.19921875" style="760" customWidth="1"/>
    <col min="11779" max="11779" width="12.59765625" style="760" customWidth="1"/>
    <col min="11780" max="11781" width="20.796875" style="760" customWidth="1"/>
    <col min="11782" max="11790" width="12.3984375" style="760" customWidth="1"/>
    <col min="11791" max="11791" width="9.296875" style="760" customWidth="1"/>
    <col min="11792" max="12032" width="8.3984375" style="760"/>
    <col min="12033" max="12033" width="20.796875" style="760" customWidth="1"/>
    <col min="12034" max="12034" width="14.19921875" style="760" customWidth="1"/>
    <col min="12035" max="12035" width="12.59765625" style="760" customWidth="1"/>
    <col min="12036" max="12037" width="20.796875" style="760" customWidth="1"/>
    <col min="12038" max="12046" width="12.3984375" style="760" customWidth="1"/>
    <col min="12047" max="12047" width="9.296875" style="760" customWidth="1"/>
    <col min="12048" max="12288" width="8.3984375" style="760"/>
    <col min="12289" max="12289" width="20.796875" style="760" customWidth="1"/>
    <col min="12290" max="12290" width="14.19921875" style="760" customWidth="1"/>
    <col min="12291" max="12291" width="12.59765625" style="760" customWidth="1"/>
    <col min="12292" max="12293" width="20.796875" style="760" customWidth="1"/>
    <col min="12294" max="12302" width="12.3984375" style="760" customWidth="1"/>
    <col min="12303" max="12303" width="9.296875" style="760" customWidth="1"/>
    <col min="12304" max="12544" width="8.3984375" style="760"/>
    <col min="12545" max="12545" width="20.796875" style="760" customWidth="1"/>
    <col min="12546" max="12546" width="14.19921875" style="760" customWidth="1"/>
    <col min="12547" max="12547" width="12.59765625" style="760" customWidth="1"/>
    <col min="12548" max="12549" width="20.796875" style="760" customWidth="1"/>
    <col min="12550" max="12558" width="12.3984375" style="760" customWidth="1"/>
    <col min="12559" max="12559" width="9.296875" style="760" customWidth="1"/>
    <col min="12560" max="12800" width="8.3984375" style="760"/>
    <col min="12801" max="12801" width="20.796875" style="760" customWidth="1"/>
    <col min="12802" max="12802" width="14.19921875" style="760" customWidth="1"/>
    <col min="12803" max="12803" width="12.59765625" style="760" customWidth="1"/>
    <col min="12804" max="12805" width="20.796875" style="760" customWidth="1"/>
    <col min="12806" max="12814" width="12.3984375" style="760" customWidth="1"/>
    <col min="12815" max="12815" width="9.296875" style="760" customWidth="1"/>
    <col min="12816" max="13056" width="8.3984375" style="760"/>
    <col min="13057" max="13057" width="20.796875" style="760" customWidth="1"/>
    <col min="13058" max="13058" width="14.19921875" style="760" customWidth="1"/>
    <col min="13059" max="13059" width="12.59765625" style="760" customWidth="1"/>
    <col min="13060" max="13061" width="20.796875" style="760" customWidth="1"/>
    <col min="13062" max="13070" width="12.3984375" style="760" customWidth="1"/>
    <col min="13071" max="13071" width="9.296875" style="760" customWidth="1"/>
    <col min="13072" max="13312" width="8.3984375" style="760"/>
    <col min="13313" max="13313" width="20.796875" style="760" customWidth="1"/>
    <col min="13314" max="13314" width="14.19921875" style="760" customWidth="1"/>
    <col min="13315" max="13315" width="12.59765625" style="760" customWidth="1"/>
    <col min="13316" max="13317" width="20.796875" style="760" customWidth="1"/>
    <col min="13318" max="13326" width="12.3984375" style="760" customWidth="1"/>
    <col min="13327" max="13327" width="9.296875" style="760" customWidth="1"/>
    <col min="13328" max="13568" width="8.3984375" style="760"/>
    <col min="13569" max="13569" width="20.796875" style="760" customWidth="1"/>
    <col min="13570" max="13570" width="14.19921875" style="760" customWidth="1"/>
    <col min="13571" max="13571" width="12.59765625" style="760" customWidth="1"/>
    <col min="13572" max="13573" width="20.796875" style="760" customWidth="1"/>
    <col min="13574" max="13582" width="12.3984375" style="760" customWidth="1"/>
    <col min="13583" max="13583" width="9.296875" style="760" customWidth="1"/>
    <col min="13584" max="13824" width="8.3984375" style="760"/>
    <col min="13825" max="13825" width="20.796875" style="760" customWidth="1"/>
    <col min="13826" max="13826" width="14.19921875" style="760" customWidth="1"/>
    <col min="13827" max="13827" width="12.59765625" style="760" customWidth="1"/>
    <col min="13828" max="13829" width="20.796875" style="760" customWidth="1"/>
    <col min="13830" max="13838" width="12.3984375" style="760" customWidth="1"/>
    <col min="13839" max="13839" width="9.296875" style="760" customWidth="1"/>
    <col min="13840" max="14080" width="8.3984375" style="760"/>
    <col min="14081" max="14081" width="20.796875" style="760" customWidth="1"/>
    <col min="14082" max="14082" width="14.19921875" style="760" customWidth="1"/>
    <col min="14083" max="14083" width="12.59765625" style="760" customWidth="1"/>
    <col min="14084" max="14085" width="20.796875" style="760" customWidth="1"/>
    <col min="14086" max="14094" width="12.3984375" style="760" customWidth="1"/>
    <col min="14095" max="14095" width="9.296875" style="760" customWidth="1"/>
    <col min="14096" max="14336" width="8.3984375" style="760"/>
    <col min="14337" max="14337" width="20.796875" style="760" customWidth="1"/>
    <col min="14338" max="14338" width="14.19921875" style="760" customWidth="1"/>
    <col min="14339" max="14339" width="12.59765625" style="760" customWidth="1"/>
    <col min="14340" max="14341" width="20.796875" style="760" customWidth="1"/>
    <col min="14342" max="14350" width="12.3984375" style="760" customWidth="1"/>
    <col min="14351" max="14351" width="9.296875" style="760" customWidth="1"/>
    <col min="14352" max="14592" width="8.3984375" style="760"/>
    <col min="14593" max="14593" width="20.796875" style="760" customWidth="1"/>
    <col min="14594" max="14594" width="14.19921875" style="760" customWidth="1"/>
    <col min="14595" max="14595" width="12.59765625" style="760" customWidth="1"/>
    <col min="14596" max="14597" width="20.796875" style="760" customWidth="1"/>
    <col min="14598" max="14606" width="12.3984375" style="760" customWidth="1"/>
    <col min="14607" max="14607" width="9.296875" style="760" customWidth="1"/>
    <col min="14608" max="14848" width="8.3984375" style="760"/>
    <col min="14849" max="14849" width="20.796875" style="760" customWidth="1"/>
    <col min="14850" max="14850" width="14.19921875" style="760" customWidth="1"/>
    <col min="14851" max="14851" width="12.59765625" style="760" customWidth="1"/>
    <col min="14852" max="14853" width="20.796875" style="760" customWidth="1"/>
    <col min="14854" max="14862" width="12.3984375" style="760" customWidth="1"/>
    <col min="14863" max="14863" width="9.296875" style="760" customWidth="1"/>
    <col min="14864" max="15104" width="8.3984375" style="760"/>
    <col min="15105" max="15105" width="20.796875" style="760" customWidth="1"/>
    <col min="15106" max="15106" width="14.19921875" style="760" customWidth="1"/>
    <col min="15107" max="15107" width="12.59765625" style="760" customWidth="1"/>
    <col min="15108" max="15109" width="20.796875" style="760" customWidth="1"/>
    <col min="15110" max="15118" width="12.3984375" style="760" customWidth="1"/>
    <col min="15119" max="15119" width="9.296875" style="760" customWidth="1"/>
    <col min="15120" max="15360" width="8.3984375" style="760"/>
    <col min="15361" max="15361" width="20.796875" style="760" customWidth="1"/>
    <col min="15362" max="15362" width="14.19921875" style="760" customWidth="1"/>
    <col min="15363" max="15363" width="12.59765625" style="760" customWidth="1"/>
    <col min="15364" max="15365" width="20.796875" style="760" customWidth="1"/>
    <col min="15366" max="15374" width="12.3984375" style="760" customWidth="1"/>
    <col min="15375" max="15375" width="9.296875" style="760" customWidth="1"/>
    <col min="15376" max="15616" width="8.3984375" style="760"/>
    <col min="15617" max="15617" width="20.796875" style="760" customWidth="1"/>
    <col min="15618" max="15618" width="14.19921875" style="760" customWidth="1"/>
    <col min="15619" max="15619" width="12.59765625" style="760" customWidth="1"/>
    <col min="15620" max="15621" width="20.796875" style="760" customWidth="1"/>
    <col min="15622" max="15630" width="12.3984375" style="760" customWidth="1"/>
    <col min="15631" max="15631" width="9.296875" style="760" customWidth="1"/>
    <col min="15632" max="15872" width="8.3984375" style="760"/>
    <col min="15873" max="15873" width="20.796875" style="760" customWidth="1"/>
    <col min="15874" max="15874" width="14.19921875" style="760" customWidth="1"/>
    <col min="15875" max="15875" width="12.59765625" style="760" customWidth="1"/>
    <col min="15876" max="15877" width="20.796875" style="760" customWidth="1"/>
    <col min="15878" max="15886" width="12.3984375" style="760" customWidth="1"/>
    <col min="15887" max="15887" width="9.296875" style="760" customWidth="1"/>
    <col min="15888" max="16128" width="8.3984375" style="760"/>
    <col min="16129" max="16129" width="20.796875" style="760" customWidth="1"/>
    <col min="16130" max="16130" width="14.19921875" style="760" customWidth="1"/>
    <col min="16131" max="16131" width="12.59765625" style="760" customWidth="1"/>
    <col min="16132" max="16133" width="20.796875" style="760" customWidth="1"/>
    <col min="16134" max="16142" width="12.3984375" style="760" customWidth="1"/>
    <col min="16143" max="16143" width="9.296875" style="760" customWidth="1"/>
    <col min="16144" max="16384" width="8.3984375" style="760"/>
  </cols>
  <sheetData>
    <row r="1" spans="1:1" ht="13.8">
      <c r="A1" s="829" t="s">
        <v>1979</v>
      </c>
    </row>
    <row r="2" spans="1:1" ht="13.8">
      <c r="A2" s="829" t="s">
        <v>2784</v>
      </c>
    </row>
    <row r="3" spans="1:1" ht="13.8">
      <c r="A3" s="829" t="s">
        <v>1981</v>
      </c>
    </row>
    <row r="4" spans="1:1" ht="13.8">
      <c r="A4" s="829" t="s">
        <v>2785</v>
      </c>
    </row>
    <row r="5" spans="1:1" ht="13.8">
      <c r="A5" s="829" t="s">
        <v>2786</v>
      </c>
    </row>
    <row r="6" spans="1:1" ht="13.8">
      <c r="A6" s="829" t="s">
        <v>2787</v>
      </c>
    </row>
    <row r="7" spans="1:1" ht="13.8">
      <c r="A7" s="829" t="s">
        <v>2788</v>
      </c>
    </row>
    <row r="8" spans="1:1" ht="13.8">
      <c r="A8" s="829" t="s">
        <v>2789</v>
      </c>
    </row>
    <row r="9" spans="1:1" ht="13.8">
      <c r="A9" s="829" t="s">
        <v>2790</v>
      </c>
    </row>
    <row r="10" spans="1:1" ht="13.8">
      <c r="A10" s="829" t="s">
        <v>2666</v>
      </c>
    </row>
    <row r="11" spans="1:1" ht="13.8">
      <c r="A11" s="829" t="s">
        <v>2791</v>
      </c>
    </row>
    <row r="12" spans="1:1" ht="13.8">
      <c r="A12" s="829" t="s">
        <v>2792</v>
      </c>
    </row>
    <row r="13" spans="1:1" ht="13.8">
      <c r="A13" s="829" t="s">
        <v>2793</v>
      </c>
    </row>
    <row r="14" spans="1:1" ht="13.8">
      <c r="A14" s="829" t="s">
        <v>2785</v>
      </c>
    </row>
    <row r="15" spans="1:1" ht="13.8">
      <c r="A15" s="829" t="s">
        <v>2794</v>
      </c>
    </row>
    <row r="16" spans="1:1" ht="13.8">
      <c r="A16" s="829" t="s">
        <v>2666</v>
      </c>
    </row>
    <row r="17" spans="1:3" ht="13.8">
      <c r="A17" s="829" t="s">
        <v>2795</v>
      </c>
    </row>
    <row r="18" spans="1:3" ht="13.8">
      <c r="A18" s="829" t="s">
        <v>2796</v>
      </c>
    </row>
    <row r="19" spans="1:3" ht="13.8">
      <c r="A19" s="829" t="s">
        <v>2797</v>
      </c>
    </row>
    <row r="20" spans="1:3" ht="13.8">
      <c r="A20" s="829" t="s">
        <v>2798</v>
      </c>
    </row>
    <row r="21" spans="1:3" ht="13.8">
      <c r="A21" s="829" t="s">
        <v>16</v>
      </c>
    </row>
    <row r="22" spans="1:3" ht="13.8">
      <c r="A22" s="829" t="s">
        <v>2799</v>
      </c>
    </row>
    <row r="23" spans="1:3" ht="13.8">
      <c r="A23" s="829" t="s">
        <v>17</v>
      </c>
    </row>
    <row r="24" spans="1:3" ht="13.8">
      <c r="A24" s="829" t="s">
        <v>456</v>
      </c>
    </row>
    <row r="25" spans="1:3" ht="13.8">
      <c r="A25" s="829" t="s">
        <v>19</v>
      </c>
    </row>
    <row r="28" spans="1:3" ht="16.8">
      <c r="A28" s="830" t="s">
        <v>20</v>
      </c>
    </row>
    <row r="30" spans="1:3" ht="13.8" thickBot="1">
      <c r="A30" s="1934" t="s">
        <v>21</v>
      </c>
      <c r="B30" s="1905"/>
      <c r="C30" s="1905"/>
    </row>
    <row r="31" spans="1:3">
      <c r="A31" s="1935" t="s">
        <v>22</v>
      </c>
      <c r="B31" s="1918"/>
      <c r="C31" s="831" t="s">
        <v>2800</v>
      </c>
    </row>
    <row r="32" spans="1:3">
      <c r="A32" s="1936" t="s">
        <v>23</v>
      </c>
      <c r="B32" s="1937"/>
      <c r="C32" s="832" t="s">
        <v>24</v>
      </c>
    </row>
    <row r="33" spans="1:3" ht="34.200000000000003">
      <c r="A33" s="1938" t="s">
        <v>25</v>
      </c>
      <c r="B33" s="833" t="s">
        <v>26</v>
      </c>
      <c r="C33" s="834" t="s">
        <v>2801</v>
      </c>
    </row>
    <row r="34" spans="1:3">
      <c r="A34" s="1899"/>
      <c r="B34" s="833" t="s">
        <v>27</v>
      </c>
      <c r="C34" s="832" t="s">
        <v>2802</v>
      </c>
    </row>
    <row r="35" spans="1:3">
      <c r="A35" s="1899"/>
      <c r="B35" s="833" t="s">
        <v>29</v>
      </c>
      <c r="C35" s="832" t="s">
        <v>30</v>
      </c>
    </row>
    <row r="36" spans="1:3">
      <c r="A36" s="1899"/>
      <c r="B36" s="833" t="s">
        <v>31</v>
      </c>
      <c r="C36" s="832" t="s">
        <v>30</v>
      </c>
    </row>
    <row r="37" spans="1:3">
      <c r="A37" s="1899"/>
      <c r="B37" s="833" t="s">
        <v>33</v>
      </c>
      <c r="C37" s="832" t="s">
        <v>30</v>
      </c>
    </row>
    <row r="38" spans="1:3" ht="22.8">
      <c r="A38" s="1899"/>
      <c r="B38" s="833" t="s">
        <v>34</v>
      </c>
      <c r="C38" s="835">
        <v>86712</v>
      </c>
    </row>
    <row r="39" spans="1:3" ht="22.8">
      <c r="A39" s="1938" t="s">
        <v>35</v>
      </c>
      <c r="B39" s="833" t="s">
        <v>36</v>
      </c>
      <c r="C39" s="832" t="s">
        <v>37</v>
      </c>
    </row>
    <row r="40" spans="1:3" ht="57">
      <c r="A40" s="1899"/>
      <c r="B40" s="833" t="s">
        <v>38</v>
      </c>
      <c r="C40" s="832" t="s">
        <v>39</v>
      </c>
    </row>
    <row r="41" spans="1:3" ht="79.8">
      <c r="A41" s="1936" t="s">
        <v>40</v>
      </c>
      <c r="B41" s="1937"/>
      <c r="C41" s="832" t="s">
        <v>2803</v>
      </c>
    </row>
    <row r="42" spans="1:3" ht="13.8" thickBot="1">
      <c r="A42" s="1924" t="s">
        <v>41</v>
      </c>
      <c r="B42" s="833" t="s">
        <v>42</v>
      </c>
      <c r="C42" s="834" t="s">
        <v>2804</v>
      </c>
    </row>
    <row r="43" spans="1:3">
      <c r="A43" s="1899"/>
      <c r="B43" s="833" t="s">
        <v>43</v>
      </c>
      <c r="C43" s="834" t="s">
        <v>2804</v>
      </c>
    </row>
    <row r="44" spans="1:3" ht="22.8">
      <c r="A44" s="1899"/>
      <c r="B44" s="833" t="s">
        <v>44</v>
      </c>
      <c r="C44" s="835">
        <v>3</v>
      </c>
    </row>
    <row r="45" spans="1:3" ht="13.8" thickBot="1">
      <c r="A45" s="1900"/>
      <c r="B45" s="836" t="s">
        <v>45</v>
      </c>
      <c r="C45" s="837">
        <v>142987</v>
      </c>
    </row>
    <row r="48" spans="1:3" ht="13.8">
      <c r="A48" s="829" t="s">
        <v>2805</v>
      </c>
    </row>
    <row r="50" spans="1:7" ht="13.8" thickBot="1">
      <c r="A50" s="1914" t="s">
        <v>102</v>
      </c>
      <c r="B50" s="1895"/>
      <c r="C50" s="1895"/>
      <c r="D50" s="1895"/>
      <c r="E50" s="1895"/>
      <c r="F50" s="1895"/>
      <c r="G50" s="1895"/>
    </row>
    <row r="51" spans="1:7" ht="13.8" thickBot="1">
      <c r="A51" s="1925" t="s">
        <v>24</v>
      </c>
      <c r="B51" s="1928" t="s">
        <v>46</v>
      </c>
      <c r="C51" s="1917"/>
      <c r="D51" s="1917"/>
      <c r="E51" s="1917"/>
      <c r="F51" s="1917"/>
      <c r="G51" s="1918"/>
    </row>
    <row r="52" spans="1:7">
      <c r="A52" s="1926"/>
      <c r="B52" s="1929" t="s">
        <v>47</v>
      </c>
      <c r="C52" s="1930"/>
      <c r="D52" s="1931" t="s">
        <v>48</v>
      </c>
      <c r="E52" s="1930"/>
      <c r="F52" s="1932" t="s">
        <v>4</v>
      </c>
      <c r="G52" s="1933"/>
    </row>
    <row r="53" spans="1:7" ht="13.8" thickBot="1">
      <c r="A53" s="1927"/>
      <c r="B53" s="838" t="s">
        <v>49</v>
      </c>
      <c r="C53" s="839" t="s">
        <v>50</v>
      </c>
      <c r="D53" s="839" t="s">
        <v>49</v>
      </c>
      <c r="E53" s="839" t="s">
        <v>50</v>
      </c>
      <c r="F53" s="839" t="s">
        <v>49</v>
      </c>
      <c r="G53" s="840" t="s">
        <v>50</v>
      </c>
    </row>
    <row r="54" spans="1:7" ht="23.4" thickBot="1">
      <c r="A54" s="841" t="s">
        <v>2806</v>
      </c>
      <c r="B54" s="842">
        <v>86712</v>
      </c>
      <c r="C54" s="843">
        <v>1</v>
      </c>
      <c r="D54" s="844">
        <v>0</v>
      </c>
      <c r="E54" s="843">
        <v>0</v>
      </c>
      <c r="F54" s="844">
        <v>86712</v>
      </c>
      <c r="G54" s="845">
        <v>1</v>
      </c>
    </row>
    <row r="56" spans="1:7">
      <c r="A56" s="1914" t="s">
        <v>2807</v>
      </c>
      <c r="B56" s="1895"/>
      <c r="C56" s="1895"/>
      <c r="D56" s="1895"/>
      <c r="E56" s="1895"/>
      <c r="F56" s="1895"/>
    </row>
    <row r="57" spans="1:7" ht="13.8" thickBot="1">
      <c r="A57" s="1943" t="s">
        <v>57</v>
      </c>
      <c r="B57" s="1895"/>
      <c r="C57" s="1895"/>
      <c r="D57" s="1895"/>
      <c r="E57" s="1895"/>
      <c r="F57" s="1895"/>
    </row>
    <row r="58" spans="1:7" ht="13.8" thickBot="1">
      <c r="A58" s="1939" t="s">
        <v>466</v>
      </c>
      <c r="B58" s="1917"/>
      <c r="C58" s="1918"/>
      <c r="D58" s="1940" t="s">
        <v>2808</v>
      </c>
      <c r="E58" s="1942"/>
      <c r="F58" s="1922" t="s">
        <v>4</v>
      </c>
    </row>
    <row r="59" spans="1:7" ht="13.8" thickBot="1">
      <c r="A59" s="1900"/>
      <c r="B59" s="1905"/>
      <c r="C59" s="1893"/>
      <c r="D59" s="838" t="s">
        <v>2809</v>
      </c>
      <c r="E59" s="839" t="s">
        <v>2810</v>
      </c>
      <c r="F59" s="1923"/>
    </row>
    <row r="60" spans="1:7">
      <c r="A60" s="1911" t="s">
        <v>2811</v>
      </c>
      <c r="B60" s="1913" t="s">
        <v>467</v>
      </c>
      <c r="C60" s="846" t="s">
        <v>56</v>
      </c>
      <c r="D60" s="847">
        <v>383</v>
      </c>
      <c r="E60" s="848">
        <v>257</v>
      </c>
      <c r="F60" s="849">
        <v>640</v>
      </c>
    </row>
    <row r="61" spans="1:7">
      <c r="A61" s="1899"/>
      <c r="B61" s="1895"/>
      <c r="C61" s="833" t="s">
        <v>468</v>
      </c>
      <c r="D61" s="850">
        <v>22</v>
      </c>
      <c r="E61" s="851">
        <v>23</v>
      </c>
      <c r="F61" s="852">
        <v>45</v>
      </c>
    </row>
    <row r="62" spans="1:7">
      <c r="A62" s="1899"/>
      <c r="B62" s="1895"/>
      <c r="C62" s="833" t="s">
        <v>470</v>
      </c>
      <c r="D62" s="850">
        <v>36</v>
      </c>
      <c r="E62" s="851">
        <v>33</v>
      </c>
      <c r="F62" s="852">
        <v>69</v>
      </c>
    </row>
    <row r="63" spans="1:7">
      <c r="A63" s="1899"/>
      <c r="B63" s="1895"/>
      <c r="C63" s="833" t="s">
        <v>484</v>
      </c>
      <c r="D63" s="850">
        <v>7649</v>
      </c>
      <c r="E63" s="851">
        <v>7509</v>
      </c>
      <c r="F63" s="852">
        <v>15158</v>
      </c>
    </row>
    <row r="64" spans="1:7">
      <c r="A64" s="1907"/>
      <c r="B64" s="1896" t="s">
        <v>4</v>
      </c>
      <c r="C64" s="1897"/>
      <c r="D64" s="853">
        <v>8090</v>
      </c>
      <c r="E64" s="854">
        <v>7822</v>
      </c>
      <c r="F64" s="855">
        <v>15912</v>
      </c>
    </row>
    <row r="65" spans="1:6">
      <c r="A65" s="1906" t="s">
        <v>2418</v>
      </c>
      <c r="B65" s="1903" t="s">
        <v>467</v>
      </c>
      <c r="C65" s="856" t="s">
        <v>56</v>
      </c>
      <c r="D65" s="857">
        <v>20971</v>
      </c>
      <c r="E65" s="858">
        <v>17918</v>
      </c>
      <c r="F65" s="859">
        <v>38889</v>
      </c>
    </row>
    <row r="66" spans="1:6">
      <c r="A66" s="1899"/>
      <c r="B66" s="1895"/>
      <c r="C66" s="833" t="s">
        <v>468</v>
      </c>
      <c r="D66" s="850">
        <v>752</v>
      </c>
      <c r="E66" s="851">
        <v>884</v>
      </c>
      <c r="F66" s="852">
        <v>1636</v>
      </c>
    </row>
    <row r="67" spans="1:6">
      <c r="A67" s="1899"/>
      <c r="B67" s="1895"/>
      <c r="C67" s="833" t="s">
        <v>470</v>
      </c>
      <c r="D67" s="850">
        <v>140</v>
      </c>
      <c r="E67" s="851">
        <v>183</v>
      </c>
      <c r="F67" s="852">
        <v>323</v>
      </c>
    </row>
    <row r="68" spans="1:6">
      <c r="A68" s="1899"/>
      <c r="B68" s="1895"/>
      <c r="C68" s="833" t="s">
        <v>484</v>
      </c>
      <c r="D68" s="850">
        <v>2244</v>
      </c>
      <c r="E68" s="851">
        <v>5286</v>
      </c>
      <c r="F68" s="852">
        <v>7530</v>
      </c>
    </row>
    <row r="69" spans="1:6">
      <c r="A69" s="1907"/>
      <c r="B69" s="1896" t="s">
        <v>4</v>
      </c>
      <c r="C69" s="1897"/>
      <c r="D69" s="853">
        <v>24107</v>
      </c>
      <c r="E69" s="854">
        <v>24271</v>
      </c>
      <c r="F69" s="855">
        <v>48378</v>
      </c>
    </row>
    <row r="70" spans="1:6">
      <c r="A70" s="1906" t="s">
        <v>2812</v>
      </c>
      <c r="B70" s="1903" t="s">
        <v>467</v>
      </c>
      <c r="C70" s="856" t="s">
        <v>56</v>
      </c>
      <c r="D70" s="857">
        <v>1710</v>
      </c>
      <c r="E70" s="858">
        <v>1116</v>
      </c>
      <c r="F70" s="859">
        <v>2826</v>
      </c>
    </row>
    <row r="71" spans="1:6">
      <c r="A71" s="1899"/>
      <c r="B71" s="1895"/>
      <c r="C71" s="833" t="s">
        <v>468</v>
      </c>
      <c r="D71" s="850">
        <v>55</v>
      </c>
      <c r="E71" s="851">
        <v>48</v>
      </c>
      <c r="F71" s="852">
        <v>103</v>
      </c>
    </row>
    <row r="72" spans="1:6">
      <c r="A72" s="1899"/>
      <c r="B72" s="1895"/>
      <c r="C72" s="833" t="s">
        <v>470</v>
      </c>
      <c r="D72" s="850">
        <v>12</v>
      </c>
      <c r="E72" s="851">
        <v>12</v>
      </c>
      <c r="F72" s="852">
        <v>24</v>
      </c>
    </row>
    <row r="73" spans="1:6">
      <c r="A73" s="1899"/>
      <c r="B73" s="1895"/>
      <c r="C73" s="833" t="s">
        <v>484</v>
      </c>
      <c r="D73" s="850">
        <v>8139</v>
      </c>
      <c r="E73" s="851">
        <v>11330</v>
      </c>
      <c r="F73" s="852">
        <v>19469</v>
      </c>
    </row>
    <row r="74" spans="1:6">
      <c r="A74" s="1907"/>
      <c r="B74" s="1896" t="s">
        <v>4</v>
      </c>
      <c r="C74" s="1897"/>
      <c r="D74" s="853">
        <v>9916</v>
      </c>
      <c r="E74" s="854">
        <v>12506</v>
      </c>
      <c r="F74" s="855">
        <v>22422</v>
      </c>
    </row>
    <row r="75" spans="1:6" ht="13.8" thickBot="1">
      <c r="A75" s="1898" t="s">
        <v>4</v>
      </c>
      <c r="B75" s="1903" t="s">
        <v>467</v>
      </c>
      <c r="C75" s="856" t="s">
        <v>56</v>
      </c>
      <c r="D75" s="857">
        <v>23064</v>
      </c>
      <c r="E75" s="858">
        <v>19291</v>
      </c>
      <c r="F75" s="859">
        <v>42355</v>
      </c>
    </row>
    <row r="76" spans="1:6">
      <c r="A76" s="1899"/>
      <c r="B76" s="1895"/>
      <c r="C76" s="833" t="s">
        <v>468</v>
      </c>
      <c r="D76" s="850">
        <v>829</v>
      </c>
      <c r="E76" s="851">
        <v>955</v>
      </c>
      <c r="F76" s="852">
        <v>1784</v>
      </c>
    </row>
    <row r="77" spans="1:6">
      <c r="A77" s="1899"/>
      <c r="B77" s="1895"/>
      <c r="C77" s="833" t="s">
        <v>470</v>
      </c>
      <c r="D77" s="850">
        <v>188</v>
      </c>
      <c r="E77" s="851">
        <v>228</v>
      </c>
      <c r="F77" s="852">
        <v>416</v>
      </c>
    </row>
    <row r="78" spans="1:6">
      <c r="A78" s="1899"/>
      <c r="B78" s="1895"/>
      <c r="C78" s="833" t="s">
        <v>484</v>
      </c>
      <c r="D78" s="850">
        <v>18032</v>
      </c>
      <c r="E78" s="851">
        <v>24125</v>
      </c>
      <c r="F78" s="852">
        <v>42157</v>
      </c>
    </row>
    <row r="79" spans="1:6" ht="13.8" thickBot="1">
      <c r="A79" s="1900"/>
      <c r="B79" s="1892" t="s">
        <v>4</v>
      </c>
      <c r="C79" s="1893"/>
      <c r="D79" s="860">
        <v>42113</v>
      </c>
      <c r="E79" s="861">
        <v>44599</v>
      </c>
      <c r="F79" s="862">
        <v>86712</v>
      </c>
    </row>
    <row r="80" spans="1:6">
      <c r="A80" s="823"/>
      <c r="B80" s="822"/>
      <c r="C80" s="823"/>
      <c r="D80" s="863"/>
      <c r="E80" s="863"/>
      <c r="F80" s="863"/>
    </row>
    <row r="83" spans="1:1" ht="13.8">
      <c r="A83" s="829" t="s">
        <v>2813</v>
      </c>
    </row>
    <row r="84" spans="1:1" ht="13.8">
      <c r="A84" s="829" t="s">
        <v>2814</v>
      </c>
    </row>
    <row r="85" spans="1:1" ht="13.8">
      <c r="A85" s="829" t="s">
        <v>2666</v>
      </c>
    </row>
    <row r="86" spans="1:1" ht="13.8">
      <c r="A86" s="829" t="s">
        <v>2796</v>
      </c>
    </row>
    <row r="87" spans="1:1" ht="13.8">
      <c r="A87" s="829" t="s">
        <v>2797</v>
      </c>
    </row>
    <row r="88" spans="1:1" ht="13.8">
      <c r="A88" s="829" t="s">
        <v>2671</v>
      </c>
    </row>
    <row r="89" spans="1:1" ht="13.8">
      <c r="A89" s="829" t="s">
        <v>2815</v>
      </c>
    </row>
    <row r="90" spans="1:1" ht="13.8">
      <c r="A90" s="829" t="s">
        <v>2816</v>
      </c>
    </row>
    <row r="91" spans="1:1" ht="13.8">
      <c r="A91" s="829" t="s">
        <v>2666</v>
      </c>
    </row>
    <row r="92" spans="1:1" ht="13.8">
      <c r="A92" s="829" t="s">
        <v>2796</v>
      </c>
    </row>
    <row r="93" spans="1:1" ht="13.8">
      <c r="A93" s="829" t="s">
        <v>2797</v>
      </c>
    </row>
    <row r="94" spans="1:1" ht="13.8">
      <c r="A94" s="829" t="s">
        <v>2671</v>
      </c>
    </row>
    <row r="95" spans="1:1" ht="13.8">
      <c r="A95" s="829" t="s">
        <v>16</v>
      </c>
    </row>
    <row r="96" spans="1:1" ht="13.8">
      <c r="A96" s="829" t="s">
        <v>2817</v>
      </c>
    </row>
    <row r="97" spans="1:3" ht="13.8">
      <c r="A97" s="829" t="s">
        <v>17</v>
      </c>
    </row>
    <row r="98" spans="1:3" ht="13.8">
      <c r="A98" s="829" t="s">
        <v>456</v>
      </c>
    </row>
    <row r="99" spans="1:3" ht="13.8">
      <c r="A99" s="829" t="s">
        <v>19</v>
      </c>
    </row>
    <row r="102" spans="1:3" ht="16.8">
      <c r="A102" s="830" t="s">
        <v>20</v>
      </c>
    </row>
    <row r="104" spans="1:3" ht="13.8" thickBot="1">
      <c r="A104" s="1934" t="s">
        <v>21</v>
      </c>
      <c r="B104" s="1905"/>
      <c r="C104" s="1905"/>
    </row>
    <row r="105" spans="1:3">
      <c r="A105" s="1935" t="s">
        <v>22</v>
      </c>
      <c r="B105" s="1918"/>
      <c r="C105" s="831" t="s">
        <v>2818</v>
      </c>
    </row>
    <row r="106" spans="1:3">
      <c r="A106" s="1936" t="s">
        <v>23</v>
      </c>
      <c r="B106" s="1937"/>
      <c r="C106" s="832" t="s">
        <v>24</v>
      </c>
    </row>
    <row r="107" spans="1:3" ht="34.200000000000003">
      <c r="A107" s="1938" t="s">
        <v>25</v>
      </c>
      <c r="B107" s="833" t="s">
        <v>26</v>
      </c>
      <c r="C107" s="834" t="s">
        <v>2801</v>
      </c>
    </row>
    <row r="108" spans="1:3">
      <c r="A108" s="1899"/>
      <c r="B108" s="833" t="s">
        <v>27</v>
      </c>
      <c r="C108" s="832" t="s">
        <v>2802</v>
      </c>
    </row>
    <row r="109" spans="1:3">
      <c r="A109" s="1899"/>
      <c r="B109" s="833" t="s">
        <v>29</v>
      </c>
      <c r="C109" s="832" t="s">
        <v>30</v>
      </c>
    </row>
    <row r="110" spans="1:3">
      <c r="A110" s="1899"/>
      <c r="B110" s="833" t="s">
        <v>31</v>
      </c>
      <c r="C110" s="832" t="s">
        <v>30</v>
      </c>
    </row>
    <row r="111" spans="1:3">
      <c r="A111" s="1899"/>
      <c r="B111" s="833" t="s">
        <v>33</v>
      </c>
      <c r="C111" s="832" t="s">
        <v>30</v>
      </c>
    </row>
    <row r="112" spans="1:3" ht="22.8">
      <c r="A112" s="1899"/>
      <c r="B112" s="833" t="s">
        <v>34</v>
      </c>
      <c r="C112" s="835">
        <v>86712</v>
      </c>
    </row>
    <row r="113" spans="1:8" ht="22.8">
      <c r="A113" s="1938" t="s">
        <v>35</v>
      </c>
      <c r="B113" s="833" t="s">
        <v>36</v>
      </c>
      <c r="C113" s="832" t="s">
        <v>37</v>
      </c>
    </row>
    <row r="114" spans="1:8" ht="57">
      <c r="A114" s="1899"/>
      <c r="B114" s="833" t="s">
        <v>38</v>
      </c>
      <c r="C114" s="832" t="s">
        <v>39</v>
      </c>
    </row>
    <row r="115" spans="1:8" ht="79.8">
      <c r="A115" s="1936" t="s">
        <v>40</v>
      </c>
      <c r="B115" s="1937"/>
      <c r="C115" s="832" t="s">
        <v>2819</v>
      </c>
    </row>
    <row r="116" spans="1:8" ht="13.8" thickBot="1">
      <c r="A116" s="1924" t="s">
        <v>41</v>
      </c>
      <c r="B116" s="833" t="s">
        <v>42</v>
      </c>
      <c r="C116" s="834" t="s">
        <v>2820</v>
      </c>
    </row>
    <row r="117" spans="1:8">
      <c r="A117" s="1899"/>
      <c r="B117" s="833" t="s">
        <v>43</v>
      </c>
      <c r="C117" s="834" t="s">
        <v>2821</v>
      </c>
    </row>
    <row r="118" spans="1:8" ht="22.8">
      <c r="A118" s="1899"/>
      <c r="B118" s="833" t="s">
        <v>44</v>
      </c>
      <c r="C118" s="835">
        <v>3</v>
      </c>
    </row>
    <row r="119" spans="1:8" ht="13.8" thickBot="1">
      <c r="A119" s="1900"/>
      <c r="B119" s="836" t="s">
        <v>45</v>
      </c>
      <c r="C119" s="837">
        <v>142987</v>
      </c>
    </row>
    <row r="122" spans="1:8" ht="13.8">
      <c r="A122" s="829" t="s">
        <v>2805</v>
      </c>
    </row>
    <row r="124" spans="1:8">
      <c r="A124" s="1914" t="s">
        <v>2822</v>
      </c>
      <c r="B124" s="1895"/>
      <c r="C124" s="1895"/>
      <c r="D124" s="1895"/>
      <c r="E124" s="1895"/>
      <c r="F124" s="1895"/>
      <c r="G124" s="1895"/>
      <c r="H124" s="1895"/>
    </row>
    <row r="125" spans="1:8" ht="13.8" thickBot="1">
      <c r="A125" s="1943" t="s">
        <v>57</v>
      </c>
      <c r="B125" s="1895"/>
      <c r="C125" s="1895"/>
      <c r="D125" s="1895"/>
      <c r="E125" s="1895"/>
      <c r="F125" s="1895"/>
      <c r="G125" s="1895"/>
      <c r="H125" s="1895"/>
    </row>
    <row r="126" spans="1:8" ht="13.8" thickBot="1">
      <c r="A126" s="1939" t="s">
        <v>2808</v>
      </c>
      <c r="B126" s="1917"/>
      <c r="C126" s="1918"/>
      <c r="D126" s="1940" t="s">
        <v>212</v>
      </c>
      <c r="E126" s="1941"/>
      <c r="F126" s="1941"/>
      <c r="G126" s="1942"/>
      <c r="H126" s="1922" t="s">
        <v>4</v>
      </c>
    </row>
    <row r="127" spans="1:8" ht="13.8" thickBot="1">
      <c r="A127" s="1900"/>
      <c r="B127" s="1905"/>
      <c r="C127" s="1893"/>
      <c r="D127" s="838" t="s">
        <v>0</v>
      </c>
      <c r="E127" s="839" t="s">
        <v>1</v>
      </c>
      <c r="F127" s="839" t="s">
        <v>2</v>
      </c>
      <c r="G127" s="839" t="s">
        <v>3</v>
      </c>
      <c r="H127" s="1923"/>
    </row>
    <row r="128" spans="1:8">
      <c r="A128" s="1911" t="s">
        <v>2809</v>
      </c>
      <c r="B128" s="1913" t="s">
        <v>550</v>
      </c>
      <c r="C128" s="846" t="s">
        <v>474</v>
      </c>
      <c r="D128" s="847">
        <v>10253</v>
      </c>
      <c r="E128" s="848">
        <v>342</v>
      </c>
      <c r="F128" s="848">
        <v>1149</v>
      </c>
      <c r="G128" s="848">
        <v>12149</v>
      </c>
      <c r="H128" s="849">
        <v>23893</v>
      </c>
    </row>
    <row r="129" spans="1:8">
      <c r="A129" s="1899"/>
      <c r="B129" s="1895"/>
      <c r="C129" s="833" t="s">
        <v>475</v>
      </c>
      <c r="D129" s="850">
        <v>7751</v>
      </c>
      <c r="E129" s="851">
        <v>252</v>
      </c>
      <c r="F129" s="851">
        <v>953</v>
      </c>
      <c r="G129" s="851">
        <v>9264</v>
      </c>
      <c r="H129" s="852">
        <v>18220</v>
      </c>
    </row>
    <row r="130" spans="1:8">
      <c r="A130" s="1907"/>
      <c r="B130" s="1896" t="s">
        <v>4</v>
      </c>
      <c r="C130" s="1897"/>
      <c r="D130" s="853">
        <v>18004</v>
      </c>
      <c r="E130" s="854">
        <v>594</v>
      </c>
      <c r="F130" s="854">
        <v>2102</v>
      </c>
      <c r="G130" s="854">
        <v>21413</v>
      </c>
      <c r="H130" s="855">
        <v>42113</v>
      </c>
    </row>
    <row r="131" spans="1:8">
      <c r="A131" s="1906" t="s">
        <v>2810</v>
      </c>
      <c r="B131" s="1903" t="s">
        <v>550</v>
      </c>
      <c r="C131" s="856" t="s">
        <v>474</v>
      </c>
      <c r="D131" s="857">
        <v>8718</v>
      </c>
      <c r="E131" s="858">
        <v>283</v>
      </c>
      <c r="F131" s="858">
        <v>1047</v>
      </c>
      <c r="G131" s="858">
        <v>10198</v>
      </c>
      <c r="H131" s="859">
        <v>20246</v>
      </c>
    </row>
    <row r="132" spans="1:8">
      <c r="A132" s="1899"/>
      <c r="B132" s="1895"/>
      <c r="C132" s="833" t="s">
        <v>475</v>
      </c>
      <c r="D132" s="850">
        <v>10480</v>
      </c>
      <c r="E132" s="851">
        <v>352</v>
      </c>
      <c r="F132" s="851">
        <v>1334</v>
      </c>
      <c r="G132" s="851">
        <v>12187</v>
      </c>
      <c r="H132" s="852">
        <v>24353</v>
      </c>
    </row>
    <row r="133" spans="1:8">
      <c r="A133" s="1907"/>
      <c r="B133" s="1896" t="s">
        <v>4</v>
      </c>
      <c r="C133" s="1897"/>
      <c r="D133" s="853">
        <v>19198</v>
      </c>
      <c r="E133" s="854">
        <v>635</v>
      </c>
      <c r="F133" s="854">
        <v>2381</v>
      </c>
      <c r="G133" s="854">
        <v>22385</v>
      </c>
      <c r="H133" s="855">
        <v>44599</v>
      </c>
    </row>
    <row r="134" spans="1:8" ht="13.8" thickBot="1">
      <c r="A134" s="1898" t="s">
        <v>4</v>
      </c>
      <c r="B134" s="1903" t="s">
        <v>550</v>
      </c>
      <c r="C134" s="856" t="s">
        <v>474</v>
      </c>
      <c r="D134" s="857">
        <v>18971</v>
      </c>
      <c r="E134" s="858">
        <v>625</v>
      </c>
      <c r="F134" s="858">
        <v>2196</v>
      </c>
      <c r="G134" s="858">
        <v>22347</v>
      </c>
      <c r="H134" s="859">
        <v>44139</v>
      </c>
    </row>
    <row r="135" spans="1:8">
      <c r="A135" s="1899"/>
      <c r="B135" s="1895"/>
      <c r="C135" s="833" t="s">
        <v>475</v>
      </c>
      <c r="D135" s="850">
        <v>18231</v>
      </c>
      <c r="E135" s="851">
        <v>604</v>
      </c>
      <c r="F135" s="851">
        <v>2287</v>
      </c>
      <c r="G135" s="851">
        <v>21451</v>
      </c>
      <c r="H135" s="852">
        <v>42573</v>
      </c>
    </row>
    <row r="136" spans="1:8" ht="13.8" thickBot="1">
      <c r="A136" s="1900"/>
      <c r="B136" s="1892" t="s">
        <v>4</v>
      </c>
      <c r="C136" s="1893"/>
      <c r="D136" s="860">
        <v>37202</v>
      </c>
      <c r="E136" s="861">
        <v>1229</v>
      </c>
      <c r="F136" s="861">
        <v>4483</v>
      </c>
      <c r="G136" s="861">
        <v>43798</v>
      </c>
      <c r="H136" s="862">
        <v>86712</v>
      </c>
    </row>
    <row r="138" spans="1:8" ht="13.8" thickBot="1">
      <c r="A138" s="1914" t="s">
        <v>102</v>
      </c>
      <c r="B138" s="1895"/>
      <c r="C138" s="1895"/>
      <c r="D138" s="1895"/>
      <c r="E138" s="1895"/>
      <c r="F138" s="1895"/>
      <c r="G138" s="1895"/>
    </row>
    <row r="139" spans="1:8" ht="13.8" thickBot="1">
      <c r="A139" s="1925" t="s">
        <v>24</v>
      </c>
      <c r="B139" s="1928" t="s">
        <v>46</v>
      </c>
      <c r="C139" s="1917"/>
      <c r="D139" s="1917"/>
      <c r="E139" s="1917"/>
      <c r="F139" s="1917"/>
      <c r="G139" s="1918"/>
    </row>
    <row r="140" spans="1:8">
      <c r="A140" s="1926"/>
      <c r="B140" s="1929" t="s">
        <v>47</v>
      </c>
      <c r="C140" s="1930"/>
      <c r="D140" s="1931" t="s">
        <v>48</v>
      </c>
      <c r="E140" s="1930"/>
      <c r="F140" s="1932" t="s">
        <v>4</v>
      </c>
      <c r="G140" s="1933"/>
    </row>
    <row r="141" spans="1:8" ht="13.8" thickBot="1">
      <c r="A141" s="1927"/>
      <c r="B141" s="838" t="s">
        <v>49</v>
      </c>
      <c r="C141" s="839" t="s">
        <v>50</v>
      </c>
      <c r="D141" s="839" t="s">
        <v>49</v>
      </c>
      <c r="E141" s="839" t="s">
        <v>50</v>
      </c>
      <c r="F141" s="839" t="s">
        <v>49</v>
      </c>
      <c r="G141" s="840" t="s">
        <v>50</v>
      </c>
    </row>
    <row r="142" spans="1:8" ht="23.4" thickBot="1">
      <c r="A142" s="841" t="s">
        <v>2823</v>
      </c>
      <c r="B142" s="842">
        <v>86712</v>
      </c>
      <c r="C142" s="843">
        <v>1</v>
      </c>
      <c r="D142" s="844">
        <v>0</v>
      </c>
      <c r="E142" s="843">
        <v>0</v>
      </c>
      <c r="F142" s="844">
        <v>86712</v>
      </c>
      <c r="G142" s="845">
        <v>1</v>
      </c>
    </row>
    <row r="143" spans="1:8">
      <c r="A143" s="822"/>
      <c r="B143" s="863"/>
      <c r="C143" s="864"/>
      <c r="D143" s="863"/>
      <c r="E143" s="864"/>
      <c r="F143" s="863"/>
      <c r="G143" s="864"/>
    </row>
    <row r="145" spans="1:3" ht="13.8">
      <c r="A145" s="829" t="s">
        <v>404</v>
      </c>
    </row>
    <row r="146" spans="1:3" ht="13.8">
      <c r="A146" s="829" t="s">
        <v>16</v>
      </c>
    </row>
    <row r="147" spans="1:3" ht="13.8">
      <c r="A147" s="829" t="s">
        <v>2824</v>
      </c>
    </row>
    <row r="148" spans="1:3" ht="13.8">
      <c r="A148" s="829" t="s">
        <v>17</v>
      </c>
    </row>
    <row r="149" spans="1:3" ht="13.8">
      <c r="A149" s="829" t="s">
        <v>476</v>
      </c>
    </row>
    <row r="150" spans="1:3" ht="13.8">
      <c r="A150" s="829" t="s">
        <v>18</v>
      </c>
    </row>
    <row r="151" spans="1:3" ht="13.8">
      <c r="A151" s="829" t="s">
        <v>19</v>
      </c>
    </row>
    <row r="153" spans="1:3" ht="16.8">
      <c r="A153" s="830" t="s">
        <v>20</v>
      </c>
    </row>
    <row r="155" spans="1:3" ht="13.8" thickBot="1">
      <c r="A155" s="1934" t="s">
        <v>21</v>
      </c>
      <c r="B155" s="1905"/>
      <c r="C155" s="1905"/>
    </row>
    <row r="156" spans="1:3">
      <c r="A156" s="1935" t="s">
        <v>22</v>
      </c>
      <c r="B156" s="1918"/>
      <c r="C156" s="831" t="s">
        <v>2825</v>
      </c>
    </row>
    <row r="157" spans="1:3">
      <c r="A157" s="1936" t="s">
        <v>23</v>
      </c>
      <c r="B157" s="1937"/>
      <c r="C157" s="832" t="s">
        <v>24</v>
      </c>
    </row>
    <row r="158" spans="1:3" ht="34.200000000000003">
      <c r="A158" s="1938" t="s">
        <v>25</v>
      </c>
      <c r="B158" s="833" t="s">
        <v>26</v>
      </c>
      <c r="C158" s="834" t="s">
        <v>2801</v>
      </c>
    </row>
    <row r="159" spans="1:3">
      <c r="A159" s="1899"/>
      <c r="B159" s="833" t="s">
        <v>27</v>
      </c>
      <c r="C159" s="832" t="s">
        <v>2802</v>
      </c>
    </row>
    <row r="160" spans="1:3">
      <c r="A160" s="1899"/>
      <c r="B160" s="833" t="s">
        <v>29</v>
      </c>
      <c r="C160" s="832" t="s">
        <v>30</v>
      </c>
    </row>
    <row r="161" spans="1:7" ht="22.8">
      <c r="A161" s="1899"/>
      <c r="B161" s="833" t="s">
        <v>31</v>
      </c>
      <c r="C161" s="832" t="s">
        <v>552</v>
      </c>
    </row>
    <row r="162" spans="1:7">
      <c r="A162" s="1899"/>
      <c r="B162" s="833" t="s">
        <v>33</v>
      </c>
      <c r="C162" s="832" t="s">
        <v>30</v>
      </c>
    </row>
    <row r="163" spans="1:7" ht="22.8">
      <c r="A163" s="1899"/>
      <c r="B163" s="833" t="s">
        <v>34</v>
      </c>
      <c r="C163" s="835">
        <v>86712</v>
      </c>
    </row>
    <row r="164" spans="1:7" ht="22.8">
      <c r="A164" s="1938" t="s">
        <v>35</v>
      </c>
      <c r="B164" s="833" t="s">
        <v>36</v>
      </c>
      <c r="C164" s="832" t="s">
        <v>37</v>
      </c>
    </row>
    <row r="165" spans="1:7" ht="57">
      <c r="A165" s="1899"/>
      <c r="B165" s="833" t="s">
        <v>38</v>
      </c>
      <c r="C165" s="832" t="s">
        <v>39</v>
      </c>
    </row>
    <row r="166" spans="1:7" ht="102.6">
      <c r="A166" s="1936" t="s">
        <v>40</v>
      </c>
      <c r="B166" s="1937"/>
      <c r="C166" s="832" t="s">
        <v>2826</v>
      </c>
    </row>
    <row r="167" spans="1:7" ht="13.8" thickBot="1">
      <c r="A167" s="1924" t="s">
        <v>41</v>
      </c>
      <c r="B167" s="833" t="s">
        <v>42</v>
      </c>
      <c r="C167" s="834" t="s">
        <v>1823</v>
      </c>
    </row>
    <row r="168" spans="1:7">
      <c r="A168" s="1899"/>
      <c r="B168" s="833" t="s">
        <v>43</v>
      </c>
      <c r="C168" s="834" t="s">
        <v>2827</v>
      </c>
    </row>
    <row r="169" spans="1:7" ht="22.8">
      <c r="A169" s="1899"/>
      <c r="B169" s="833" t="s">
        <v>44</v>
      </c>
      <c r="C169" s="835">
        <v>4</v>
      </c>
    </row>
    <row r="170" spans="1:7" ht="13.8" thickBot="1">
      <c r="A170" s="1900"/>
      <c r="B170" s="836" t="s">
        <v>45</v>
      </c>
      <c r="C170" s="837">
        <v>120989</v>
      </c>
    </row>
    <row r="173" spans="1:7" ht="13.8">
      <c r="A173" s="829" t="s">
        <v>2805</v>
      </c>
    </row>
    <row r="175" spans="1:7" ht="13.8" thickBot="1">
      <c r="A175" s="1914" t="s">
        <v>102</v>
      </c>
      <c r="B175" s="1895"/>
      <c r="C175" s="1895"/>
      <c r="D175" s="1895"/>
      <c r="E175" s="1895"/>
      <c r="F175" s="1895"/>
      <c r="G175" s="1895"/>
    </row>
    <row r="176" spans="1:7" ht="13.8" thickBot="1">
      <c r="A176" s="1925" t="s">
        <v>24</v>
      </c>
      <c r="B176" s="1928" t="s">
        <v>46</v>
      </c>
      <c r="C176" s="1917"/>
      <c r="D176" s="1917"/>
      <c r="E176" s="1917"/>
      <c r="F176" s="1917"/>
      <c r="G176" s="1918"/>
    </row>
    <row r="177" spans="1:28">
      <c r="A177" s="1926"/>
      <c r="B177" s="1929" t="s">
        <v>47</v>
      </c>
      <c r="C177" s="1930"/>
      <c r="D177" s="1931" t="s">
        <v>48</v>
      </c>
      <c r="E177" s="1930"/>
      <c r="F177" s="1932" t="s">
        <v>4</v>
      </c>
      <c r="G177" s="1933"/>
    </row>
    <row r="178" spans="1:28" ht="13.8" thickBot="1">
      <c r="A178" s="1927"/>
      <c r="B178" s="838" t="s">
        <v>49</v>
      </c>
      <c r="C178" s="839" t="s">
        <v>50</v>
      </c>
      <c r="D178" s="839" t="s">
        <v>49</v>
      </c>
      <c r="E178" s="839" t="s">
        <v>50</v>
      </c>
      <c r="F178" s="839" t="s">
        <v>49</v>
      </c>
      <c r="G178" s="840" t="s">
        <v>50</v>
      </c>
    </row>
    <row r="179" spans="1:28" ht="23.4" thickBot="1">
      <c r="A179" s="841" t="s">
        <v>2828</v>
      </c>
      <c r="B179" s="865" t="s">
        <v>2829</v>
      </c>
      <c r="C179" s="843">
        <v>1</v>
      </c>
      <c r="D179" s="844">
        <v>0</v>
      </c>
      <c r="E179" s="843">
        <v>0</v>
      </c>
      <c r="F179" s="866">
        <v>10902117.028000148</v>
      </c>
      <c r="G179" s="845">
        <v>1</v>
      </c>
    </row>
    <row r="180" spans="1:28">
      <c r="A180" s="1894" t="s">
        <v>51</v>
      </c>
      <c r="B180" s="1895"/>
      <c r="C180" s="1895"/>
      <c r="D180" s="1895"/>
      <c r="E180" s="1895"/>
      <c r="F180" s="1895"/>
      <c r="G180" s="1895"/>
    </row>
    <row r="182" spans="1:28" ht="13.8" thickBot="1">
      <c r="A182" s="1914" t="s">
        <v>2830</v>
      </c>
      <c r="B182" s="1895"/>
      <c r="C182" s="1895"/>
      <c r="D182" s="1895"/>
      <c r="E182" s="1895"/>
      <c r="F182" s="1895"/>
      <c r="G182" s="1895"/>
      <c r="H182" s="1895"/>
      <c r="I182" s="1895"/>
      <c r="J182" s="1895"/>
    </row>
    <row r="183" spans="1:28" ht="14.4" thickBot="1">
      <c r="A183" s="1916" t="s">
        <v>466</v>
      </c>
      <c r="B183" s="1908" t="s">
        <v>2808</v>
      </c>
      <c r="C183" s="1917"/>
      <c r="D183" s="1917"/>
      <c r="E183" s="1918"/>
      <c r="F183" s="1919" t="s">
        <v>212</v>
      </c>
      <c r="G183" s="1920"/>
      <c r="H183" s="1920"/>
      <c r="I183" s="1921"/>
      <c r="J183" s="1922" t="s">
        <v>4</v>
      </c>
      <c r="AA183" s="1"/>
      <c r="AB183" s="1"/>
    </row>
    <row r="184" spans="1:28" ht="14.4" thickBot="1">
      <c r="A184" s="1900"/>
      <c r="B184" s="1905"/>
      <c r="C184" s="1905"/>
      <c r="D184" s="1905"/>
      <c r="E184" s="1893"/>
      <c r="F184" s="838" t="s">
        <v>0</v>
      </c>
      <c r="G184" s="839" t="s">
        <v>1</v>
      </c>
      <c r="H184" s="839" t="s">
        <v>2</v>
      </c>
      <c r="I184" s="839" t="s">
        <v>3</v>
      </c>
      <c r="J184" s="1923"/>
      <c r="AA184" s="1"/>
      <c r="AB184" s="1"/>
    </row>
    <row r="185" spans="1:28" ht="13.8">
      <c r="A185" s="1911" t="s">
        <v>2811</v>
      </c>
      <c r="B185" s="1912" t="s">
        <v>2809</v>
      </c>
      <c r="C185" s="1912" t="s">
        <v>550</v>
      </c>
      <c r="D185" s="1912" t="s">
        <v>474</v>
      </c>
      <c r="E185" s="846" t="s">
        <v>57</v>
      </c>
      <c r="F185" s="847">
        <v>18565</v>
      </c>
      <c r="G185" s="848">
        <v>639</v>
      </c>
      <c r="H185" s="848">
        <v>1542</v>
      </c>
      <c r="I185" s="848">
        <v>31449</v>
      </c>
      <c r="J185" s="849">
        <v>52195</v>
      </c>
      <c r="AA185" s="1"/>
      <c r="AB185" s="1"/>
    </row>
    <row r="186" spans="1:28" ht="13.8">
      <c r="A186" s="1899"/>
      <c r="B186" s="1895"/>
      <c r="C186" s="1895"/>
      <c r="D186" s="1895"/>
      <c r="E186" s="833" t="s">
        <v>58</v>
      </c>
      <c r="F186" s="867">
        <v>21618.044504339719</v>
      </c>
      <c r="G186" s="868">
        <v>618.65406989376879</v>
      </c>
      <c r="H186" s="868">
        <v>2533.8990210447719</v>
      </c>
      <c r="I186" s="868">
        <v>27424.402404721739</v>
      </c>
      <c r="J186" s="869">
        <v>52195</v>
      </c>
      <c r="AA186" s="1"/>
      <c r="AB186" s="1"/>
    </row>
    <row r="187" spans="1:28" ht="13.8">
      <c r="A187" s="1899"/>
      <c r="B187" s="1895"/>
      <c r="C187" s="1895"/>
      <c r="D187" s="1895"/>
      <c r="E187" s="833" t="s">
        <v>556</v>
      </c>
      <c r="F187" s="870">
        <v>0.35568541047993102</v>
      </c>
      <c r="G187" s="871">
        <v>1.2242551968579365E-2</v>
      </c>
      <c r="H187" s="871">
        <v>2.9543059680045981E-2</v>
      </c>
      <c r="I187" s="871">
        <v>0.60252897787144366</v>
      </c>
      <c r="J187" s="872">
        <v>1</v>
      </c>
      <c r="AA187" s="1"/>
      <c r="AB187" s="1"/>
    </row>
    <row r="188" spans="1:28" ht="13.8">
      <c r="A188" s="1899"/>
      <c r="B188" s="1895"/>
      <c r="C188" s="1895"/>
      <c r="D188" s="1902"/>
      <c r="E188" s="873" t="s">
        <v>2831</v>
      </c>
      <c r="F188" s="874">
        <v>4.4269945321311815E-2</v>
      </c>
      <c r="G188" s="875">
        <v>5.324556286976085E-2</v>
      </c>
      <c r="H188" s="875">
        <v>3.1370793831631195E-2</v>
      </c>
      <c r="I188" s="875">
        <v>5.9115328368365062E-2</v>
      </c>
      <c r="J188" s="876">
        <v>5.1550209973649591E-2</v>
      </c>
      <c r="AA188" s="1"/>
      <c r="AB188" s="1"/>
    </row>
    <row r="189" spans="1:28" ht="13.8">
      <c r="A189" s="1899"/>
      <c r="B189" s="1895"/>
      <c r="C189" s="1895"/>
      <c r="D189" s="1901" t="s">
        <v>475</v>
      </c>
      <c r="E189" s="856" t="s">
        <v>57</v>
      </c>
      <c r="F189" s="857">
        <v>400794</v>
      </c>
      <c r="G189" s="858">
        <v>11362</v>
      </c>
      <c r="H189" s="858">
        <v>47612</v>
      </c>
      <c r="I189" s="858">
        <v>500545</v>
      </c>
      <c r="J189" s="859">
        <v>960313</v>
      </c>
      <c r="AA189" s="1"/>
      <c r="AB189" s="1"/>
    </row>
    <row r="190" spans="1:28" ht="13.8">
      <c r="A190" s="1899"/>
      <c r="B190" s="1895"/>
      <c r="C190" s="1895"/>
      <c r="D190" s="1895"/>
      <c r="E190" s="833" t="s">
        <v>58</v>
      </c>
      <c r="F190" s="867">
        <v>397740.95549566031</v>
      </c>
      <c r="G190" s="868">
        <v>11382.345930106232</v>
      </c>
      <c r="H190" s="868">
        <v>46620.100978955226</v>
      </c>
      <c r="I190" s="868">
        <v>504569.59759527823</v>
      </c>
      <c r="J190" s="869">
        <v>960313</v>
      </c>
      <c r="AA190" s="1"/>
      <c r="AB190" s="1"/>
    </row>
    <row r="191" spans="1:28" ht="13.8">
      <c r="A191" s="1899"/>
      <c r="B191" s="1895"/>
      <c r="C191" s="1895"/>
      <c r="D191" s="1895"/>
      <c r="E191" s="833" t="s">
        <v>556</v>
      </c>
      <c r="F191" s="870">
        <v>0.41735767400837021</v>
      </c>
      <c r="G191" s="871">
        <v>1.1831559085423191E-2</v>
      </c>
      <c r="H191" s="871">
        <v>4.9579668295649436E-2</v>
      </c>
      <c r="I191" s="871">
        <v>0.52123109861055716</v>
      </c>
      <c r="J191" s="872">
        <v>1</v>
      </c>
      <c r="AA191" s="1"/>
      <c r="AB191" s="1"/>
    </row>
    <row r="192" spans="1:28" ht="13.8">
      <c r="A192" s="1899"/>
      <c r="B192" s="1895"/>
      <c r="C192" s="1902"/>
      <c r="D192" s="1902"/>
      <c r="E192" s="873" t="s">
        <v>2831</v>
      </c>
      <c r="F192" s="874">
        <v>0.95573005467868821</v>
      </c>
      <c r="G192" s="875">
        <v>0.9467544371302391</v>
      </c>
      <c r="H192" s="875">
        <v>0.96862920616836878</v>
      </c>
      <c r="I192" s="875">
        <v>0.94088467163163503</v>
      </c>
      <c r="J192" s="876">
        <v>0.94844979002635044</v>
      </c>
      <c r="AA192" s="1"/>
      <c r="AB192" s="1"/>
    </row>
    <row r="193" spans="1:28" ht="13.8">
      <c r="A193" s="1899"/>
      <c r="B193" s="1895"/>
      <c r="C193" s="1901" t="s">
        <v>4</v>
      </c>
      <c r="D193" s="1915"/>
      <c r="E193" s="856" t="s">
        <v>57</v>
      </c>
      <c r="F193" s="857">
        <v>419359</v>
      </c>
      <c r="G193" s="858">
        <v>12001</v>
      </c>
      <c r="H193" s="858">
        <v>49154</v>
      </c>
      <c r="I193" s="858">
        <v>531994</v>
      </c>
      <c r="J193" s="859">
        <v>1012508</v>
      </c>
      <c r="AA193" s="1"/>
      <c r="AB193" s="1"/>
    </row>
    <row r="194" spans="1:28" ht="13.8">
      <c r="A194" s="1899"/>
      <c r="B194" s="1895"/>
      <c r="C194" s="1895"/>
      <c r="D194" s="1895"/>
      <c r="E194" s="833" t="s">
        <v>58</v>
      </c>
      <c r="F194" s="867">
        <v>419359</v>
      </c>
      <c r="G194" s="868">
        <v>12001</v>
      </c>
      <c r="H194" s="868">
        <v>49154</v>
      </c>
      <c r="I194" s="868">
        <v>531994</v>
      </c>
      <c r="J194" s="869">
        <v>1012508</v>
      </c>
      <c r="AA194" s="1"/>
      <c r="AB194" s="1"/>
    </row>
    <row r="195" spans="1:28" ht="13.8">
      <c r="A195" s="1899"/>
      <c r="B195" s="1895"/>
      <c r="C195" s="1895"/>
      <c r="D195" s="1895"/>
      <c r="E195" s="833" t="s">
        <v>556</v>
      </c>
      <c r="F195" s="870">
        <v>0.41417845587392887</v>
      </c>
      <c r="G195" s="871">
        <v>1.1852745854847566E-2</v>
      </c>
      <c r="H195" s="871">
        <v>4.8546776914355244E-2</v>
      </c>
      <c r="I195" s="871">
        <v>0.52542202135686833</v>
      </c>
      <c r="J195" s="872">
        <v>1</v>
      </c>
      <c r="AA195" s="1"/>
      <c r="AB195" s="1"/>
    </row>
    <row r="196" spans="1:28" ht="13.8">
      <c r="A196" s="1899"/>
      <c r="B196" s="1902"/>
      <c r="C196" s="1902"/>
      <c r="D196" s="1902"/>
      <c r="E196" s="873" t="s">
        <v>2831</v>
      </c>
      <c r="F196" s="874">
        <v>1</v>
      </c>
      <c r="G196" s="875">
        <v>1</v>
      </c>
      <c r="H196" s="875">
        <v>1</v>
      </c>
      <c r="I196" s="875">
        <v>1</v>
      </c>
      <c r="J196" s="877">
        <v>1</v>
      </c>
      <c r="AA196" s="1"/>
      <c r="AB196" s="1"/>
    </row>
    <row r="197" spans="1:28">
      <c r="A197" s="1899"/>
      <c r="B197" s="1901" t="s">
        <v>2810</v>
      </c>
      <c r="C197" s="1901" t="s">
        <v>550</v>
      </c>
      <c r="D197" s="1901" t="s">
        <v>474</v>
      </c>
      <c r="E197" s="856" t="s">
        <v>57</v>
      </c>
      <c r="F197" s="857">
        <v>13196</v>
      </c>
      <c r="G197" s="858">
        <v>305</v>
      </c>
      <c r="H197" s="858">
        <v>1496</v>
      </c>
      <c r="I197" s="858">
        <v>21481</v>
      </c>
      <c r="J197" s="859">
        <v>36478</v>
      </c>
    </row>
    <row r="198" spans="1:28">
      <c r="A198" s="1899"/>
      <c r="B198" s="1895"/>
      <c r="C198" s="1895"/>
      <c r="D198" s="1895"/>
      <c r="E198" s="833" t="s">
        <v>58</v>
      </c>
      <c r="F198" s="867">
        <v>15196.254602926903</v>
      </c>
      <c r="G198" s="868">
        <v>556.00918429689239</v>
      </c>
      <c r="H198" s="868">
        <v>1711.6030225948004</v>
      </c>
      <c r="I198" s="868">
        <v>19014.133190181405</v>
      </c>
      <c r="J198" s="869">
        <v>36478</v>
      </c>
    </row>
    <row r="199" spans="1:28">
      <c r="A199" s="1899"/>
      <c r="B199" s="1895"/>
      <c r="C199" s="1895"/>
      <c r="D199" s="1895"/>
      <c r="E199" s="833" t="s">
        <v>556</v>
      </c>
      <c r="F199" s="870">
        <v>0.36175228905093482</v>
      </c>
      <c r="G199" s="871">
        <v>8.3612040133779261E-3</v>
      </c>
      <c r="H199" s="871">
        <v>4.1011020341027465E-2</v>
      </c>
      <c r="I199" s="871">
        <v>0.58887548659465982</v>
      </c>
      <c r="J199" s="872">
        <v>1</v>
      </c>
    </row>
    <row r="200" spans="1:28">
      <c r="A200" s="1899"/>
      <c r="B200" s="1895"/>
      <c r="C200" s="1895"/>
      <c r="D200" s="1902"/>
      <c r="E200" s="873" t="s">
        <v>2831</v>
      </c>
      <c r="F200" s="874">
        <v>3.3309605666368806E-2</v>
      </c>
      <c r="G200" s="875">
        <v>2.1041738530527768E-2</v>
      </c>
      <c r="H200" s="875">
        <v>3.3526814728491068E-2</v>
      </c>
      <c r="I200" s="875">
        <v>4.3335290189694023E-2</v>
      </c>
      <c r="J200" s="877">
        <v>3.8358688119826997E-2</v>
      </c>
    </row>
    <row r="201" spans="1:28">
      <c r="A201" s="1899"/>
      <c r="B201" s="1895"/>
      <c r="C201" s="1895"/>
      <c r="D201" s="1901" t="s">
        <v>475</v>
      </c>
      <c r="E201" s="856" t="s">
        <v>57</v>
      </c>
      <c r="F201" s="857">
        <v>382966</v>
      </c>
      <c r="G201" s="858">
        <v>14190</v>
      </c>
      <c r="H201" s="858">
        <v>43125</v>
      </c>
      <c r="I201" s="858">
        <v>474212</v>
      </c>
      <c r="J201" s="859">
        <v>914493</v>
      </c>
    </row>
    <row r="202" spans="1:28">
      <c r="A202" s="1899"/>
      <c r="B202" s="1895"/>
      <c r="C202" s="1895"/>
      <c r="D202" s="1895"/>
      <c r="E202" s="833" t="s">
        <v>58</v>
      </c>
      <c r="F202" s="867">
        <v>380965.7453970731</v>
      </c>
      <c r="G202" s="868">
        <v>13938.990815703108</v>
      </c>
      <c r="H202" s="868">
        <v>42909.396977405202</v>
      </c>
      <c r="I202" s="868">
        <v>476678.8668098186</v>
      </c>
      <c r="J202" s="869">
        <v>914493</v>
      </c>
    </row>
    <row r="203" spans="1:28">
      <c r="A203" s="1899"/>
      <c r="B203" s="1895"/>
      <c r="C203" s="1895"/>
      <c r="D203" s="1895"/>
      <c r="E203" s="833" t="s">
        <v>556</v>
      </c>
      <c r="F203" s="870">
        <v>0.41877411855530883</v>
      </c>
      <c r="G203" s="871">
        <v>1.5516794551735224E-2</v>
      </c>
      <c r="H203" s="871">
        <v>4.715727731103464E-2</v>
      </c>
      <c r="I203" s="871">
        <v>0.51855180958192137</v>
      </c>
      <c r="J203" s="872">
        <v>1</v>
      </c>
    </row>
    <row r="204" spans="1:28">
      <c r="A204" s="1899"/>
      <c r="B204" s="1895"/>
      <c r="C204" s="1902"/>
      <c r="D204" s="1902"/>
      <c r="E204" s="873" t="s">
        <v>2831</v>
      </c>
      <c r="F204" s="874">
        <v>0.96669039433363124</v>
      </c>
      <c r="G204" s="875">
        <v>0.97895826146947229</v>
      </c>
      <c r="H204" s="875">
        <v>0.96647318527150883</v>
      </c>
      <c r="I204" s="875">
        <v>0.95666470981030605</v>
      </c>
      <c r="J204" s="877">
        <v>0.96164131188017299</v>
      </c>
    </row>
    <row r="205" spans="1:28">
      <c r="A205" s="1899"/>
      <c r="B205" s="1895"/>
      <c r="C205" s="1901" t="s">
        <v>4</v>
      </c>
      <c r="D205" s="1915"/>
      <c r="E205" s="856" t="s">
        <v>57</v>
      </c>
      <c r="F205" s="857">
        <v>396162</v>
      </c>
      <c r="G205" s="858">
        <v>14495</v>
      </c>
      <c r="H205" s="858">
        <v>44621</v>
      </c>
      <c r="I205" s="858">
        <v>495693</v>
      </c>
      <c r="J205" s="859">
        <v>950971</v>
      </c>
    </row>
    <row r="206" spans="1:28">
      <c r="A206" s="1899"/>
      <c r="B206" s="1895"/>
      <c r="C206" s="1895"/>
      <c r="D206" s="1895"/>
      <c r="E206" s="833" t="s">
        <v>58</v>
      </c>
      <c r="F206" s="867">
        <v>396162</v>
      </c>
      <c r="G206" s="868">
        <v>14495</v>
      </c>
      <c r="H206" s="868">
        <v>44621</v>
      </c>
      <c r="I206" s="868">
        <v>495693</v>
      </c>
      <c r="J206" s="869">
        <v>950971</v>
      </c>
    </row>
    <row r="207" spans="1:28">
      <c r="A207" s="1899"/>
      <c r="B207" s="1895"/>
      <c r="C207" s="1895"/>
      <c r="D207" s="1895"/>
      <c r="E207" s="833" t="s">
        <v>556</v>
      </c>
      <c r="F207" s="870">
        <v>0.41658683598132851</v>
      </c>
      <c r="G207" s="871">
        <v>1.5242315485961191E-2</v>
      </c>
      <c r="H207" s="871">
        <v>4.6921514956817817E-2</v>
      </c>
      <c r="I207" s="871">
        <v>0.52124933357589243</v>
      </c>
      <c r="J207" s="872">
        <v>1</v>
      </c>
    </row>
    <row r="208" spans="1:28">
      <c r="A208" s="1899"/>
      <c r="B208" s="1902"/>
      <c r="C208" s="1902"/>
      <c r="D208" s="1902"/>
      <c r="E208" s="873" t="s">
        <v>2831</v>
      </c>
      <c r="F208" s="874">
        <v>1</v>
      </c>
      <c r="G208" s="875">
        <v>1</v>
      </c>
      <c r="H208" s="875">
        <v>1</v>
      </c>
      <c r="I208" s="875">
        <v>1</v>
      </c>
      <c r="J208" s="877">
        <v>1</v>
      </c>
    </row>
    <row r="209" spans="1:10">
      <c r="A209" s="1899"/>
      <c r="B209" s="1901" t="s">
        <v>4</v>
      </c>
      <c r="C209" s="1901" t="s">
        <v>550</v>
      </c>
      <c r="D209" s="1901" t="s">
        <v>474</v>
      </c>
      <c r="E209" s="856" t="s">
        <v>57</v>
      </c>
      <c r="F209" s="857">
        <v>31761</v>
      </c>
      <c r="G209" s="858">
        <v>944</v>
      </c>
      <c r="H209" s="858">
        <v>3038</v>
      </c>
      <c r="I209" s="858">
        <v>52930</v>
      </c>
      <c r="J209" s="859">
        <v>88673</v>
      </c>
    </row>
    <row r="210" spans="1:10">
      <c r="A210" s="1899"/>
      <c r="B210" s="1895"/>
      <c r="C210" s="1895"/>
      <c r="D210" s="1895"/>
      <c r="E210" s="833" t="s">
        <v>58</v>
      </c>
      <c r="F210" s="867">
        <v>36829.878818668294</v>
      </c>
      <c r="G210" s="868">
        <v>1196.5902400789619</v>
      </c>
      <c r="H210" s="868">
        <v>4234.9882911912991</v>
      </c>
      <c r="I210" s="868">
        <v>46411.542650061449</v>
      </c>
      <c r="J210" s="869">
        <v>88673</v>
      </c>
    </row>
    <row r="211" spans="1:10">
      <c r="A211" s="1899"/>
      <c r="B211" s="1895"/>
      <c r="C211" s="1895"/>
      <c r="D211" s="1895"/>
      <c r="E211" s="833" t="s">
        <v>556</v>
      </c>
      <c r="F211" s="870">
        <v>0.35818118254711129</v>
      </c>
      <c r="G211" s="871">
        <v>1.0645856123058879E-2</v>
      </c>
      <c r="H211" s="871">
        <v>3.4260710701115332E-2</v>
      </c>
      <c r="I211" s="871">
        <v>0.59691225062871445</v>
      </c>
      <c r="J211" s="872">
        <v>1</v>
      </c>
    </row>
    <row r="212" spans="1:10">
      <c r="A212" s="1899"/>
      <c r="B212" s="1895"/>
      <c r="C212" s="1895"/>
      <c r="D212" s="1902"/>
      <c r="E212" s="873" t="s">
        <v>2831</v>
      </c>
      <c r="F212" s="874">
        <v>3.8945655599304005E-2</v>
      </c>
      <c r="G212" s="875">
        <v>3.5628019323671496E-2</v>
      </c>
      <c r="H212" s="875">
        <v>3.239669421487603E-2</v>
      </c>
      <c r="I212" s="875">
        <v>5.1504008516211647E-2</v>
      </c>
      <c r="J212" s="877">
        <v>4.5161165461917341E-2</v>
      </c>
    </row>
    <row r="213" spans="1:10">
      <c r="A213" s="1899"/>
      <c r="B213" s="1895"/>
      <c r="C213" s="1895"/>
      <c r="D213" s="1901" t="s">
        <v>475</v>
      </c>
      <c r="E213" s="856" t="s">
        <v>57</v>
      </c>
      <c r="F213" s="857">
        <v>783760</v>
      </c>
      <c r="G213" s="858">
        <v>25552</v>
      </c>
      <c r="H213" s="858">
        <v>90737</v>
      </c>
      <c r="I213" s="858">
        <v>974757</v>
      </c>
      <c r="J213" s="859">
        <v>1874806</v>
      </c>
    </row>
    <row r="214" spans="1:10">
      <c r="A214" s="1899"/>
      <c r="B214" s="1895"/>
      <c r="C214" s="1895"/>
      <c r="D214" s="1895"/>
      <c r="E214" s="833" t="s">
        <v>58</v>
      </c>
      <c r="F214" s="867">
        <v>778691.12118133169</v>
      </c>
      <c r="G214" s="868">
        <v>25299.409759921036</v>
      </c>
      <c r="H214" s="868">
        <v>89540.011708808699</v>
      </c>
      <c r="I214" s="868">
        <v>981275.45734993857</v>
      </c>
      <c r="J214" s="869">
        <v>1874806</v>
      </c>
    </row>
    <row r="215" spans="1:10">
      <c r="A215" s="1899"/>
      <c r="B215" s="1895"/>
      <c r="C215" s="1895"/>
      <c r="D215" s="1895"/>
      <c r="E215" s="833" t="s">
        <v>556</v>
      </c>
      <c r="F215" s="870">
        <v>0.4180485874271791</v>
      </c>
      <c r="G215" s="871">
        <v>1.3629143495380323E-2</v>
      </c>
      <c r="H215" s="871">
        <v>4.8398074254082823E-2</v>
      </c>
      <c r="I215" s="871">
        <v>0.51992419482335772</v>
      </c>
      <c r="J215" s="872">
        <v>1</v>
      </c>
    </row>
    <row r="216" spans="1:10">
      <c r="A216" s="1899"/>
      <c r="B216" s="1895"/>
      <c r="C216" s="1902"/>
      <c r="D216" s="1902"/>
      <c r="E216" s="873" t="s">
        <v>2831</v>
      </c>
      <c r="F216" s="874">
        <v>0.96105434440069604</v>
      </c>
      <c r="G216" s="875">
        <v>0.96437198067632846</v>
      </c>
      <c r="H216" s="875">
        <v>0.96760330578512399</v>
      </c>
      <c r="I216" s="875">
        <v>0.94849599148378827</v>
      </c>
      <c r="J216" s="877">
        <v>0.9548388345380826</v>
      </c>
    </row>
    <row r="217" spans="1:10">
      <c r="A217" s="1899"/>
      <c r="B217" s="1895"/>
      <c r="C217" s="1901" t="s">
        <v>4</v>
      </c>
      <c r="D217" s="1915"/>
      <c r="E217" s="856" t="s">
        <v>57</v>
      </c>
      <c r="F217" s="857">
        <v>815521</v>
      </c>
      <c r="G217" s="858">
        <v>26496</v>
      </c>
      <c r="H217" s="858">
        <v>93775</v>
      </c>
      <c r="I217" s="858">
        <v>1027687</v>
      </c>
      <c r="J217" s="859">
        <v>1963479</v>
      </c>
    </row>
    <row r="218" spans="1:10">
      <c r="A218" s="1899"/>
      <c r="B218" s="1895"/>
      <c r="C218" s="1895"/>
      <c r="D218" s="1895"/>
      <c r="E218" s="833" t="s">
        <v>58</v>
      </c>
      <c r="F218" s="867">
        <v>815521</v>
      </c>
      <c r="G218" s="868">
        <v>26496</v>
      </c>
      <c r="H218" s="868">
        <v>93775</v>
      </c>
      <c r="I218" s="868">
        <v>1027687</v>
      </c>
      <c r="J218" s="869">
        <v>1963479</v>
      </c>
    </row>
    <row r="219" spans="1:10">
      <c r="A219" s="1899"/>
      <c r="B219" s="1895"/>
      <c r="C219" s="1895"/>
      <c r="D219" s="1895"/>
      <c r="E219" s="833" t="s">
        <v>556</v>
      </c>
      <c r="F219" s="870">
        <v>0.41534490564961479</v>
      </c>
      <c r="G219" s="871">
        <v>1.3494414760738465E-2</v>
      </c>
      <c r="H219" s="871">
        <v>4.7759614439471978E-2</v>
      </c>
      <c r="I219" s="871">
        <v>0.5234010651501747</v>
      </c>
      <c r="J219" s="872">
        <v>1</v>
      </c>
    </row>
    <row r="220" spans="1:10">
      <c r="A220" s="1907"/>
      <c r="B220" s="1902"/>
      <c r="C220" s="1902"/>
      <c r="D220" s="1902"/>
      <c r="E220" s="873" t="s">
        <v>2831</v>
      </c>
      <c r="F220" s="874">
        <v>1</v>
      </c>
      <c r="G220" s="875">
        <v>1</v>
      </c>
      <c r="H220" s="875">
        <v>1</v>
      </c>
      <c r="I220" s="875">
        <v>1</v>
      </c>
      <c r="J220" s="877">
        <v>1</v>
      </c>
    </row>
    <row r="221" spans="1:10">
      <c r="A221" s="1906" t="s">
        <v>2418</v>
      </c>
      <c r="B221" s="1901" t="s">
        <v>2809</v>
      </c>
      <c r="C221" s="1901" t="s">
        <v>550</v>
      </c>
      <c r="D221" s="1901" t="s">
        <v>474</v>
      </c>
      <c r="E221" s="856" t="s">
        <v>57</v>
      </c>
      <c r="F221" s="857">
        <v>1245330</v>
      </c>
      <c r="G221" s="858">
        <v>39646</v>
      </c>
      <c r="H221" s="858">
        <v>141955</v>
      </c>
      <c r="I221" s="858">
        <v>1409733</v>
      </c>
      <c r="J221" s="859">
        <v>2836664</v>
      </c>
    </row>
    <row r="222" spans="1:10">
      <c r="A222" s="1899"/>
      <c r="B222" s="1895"/>
      <c r="C222" s="1895"/>
      <c r="D222" s="1895"/>
      <c r="E222" s="833" t="s">
        <v>58</v>
      </c>
      <c r="F222" s="867">
        <v>1244721.6618354912</v>
      </c>
      <c r="G222" s="868">
        <v>39064.71126476783</v>
      </c>
      <c r="H222" s="868">
        <v>150364.30577348621</v>
      </c>
      <c r="I222" s="868">
        <v>1402513.3211262547</v>
      </c>
      <c r="J222" s="869">
        <v>2836664</v>
      </c>
    </row>
    <row r="223" spans="1:10">
      <c r="A223" s="1899"/>
      <c r="B223" s="1895"/>
      <c r="C223" s="1895"/>
      <c r="D223" s="1895"/>
      <c r="E223" s="833" t="s">
        <v>556</v>
      </c>
      <c r="F223" s="870">
        <v>0.43901216358370254</v>
      </c>
      <c r="G223" s="871">
        <v>1.3976276358426657E-2</v>
      </c>
      <c r="H223" s="871">
        <v>5.0042937760693552E-2</v>
      </c>
      <c r="I223" s="871">
        <v>0.49696862229717725</v>
      </c>
      <c r="J223" s="872">
        <v>1</v>
      </c>
    </row>
    <row r="224" spans="1:10">
      <c r="A224" s="1899"/>
      <c r="B224" s="1895"/>
      <c r="C224" s="1895"/>
      <c r="D224" s="1902"/>
      <c r="E224" s="873" t="s">
        <v>2831</v>
      </c>
      <c r="F224" s="874">
        <v>0.90050697039093341</v>
      </c>
      <c r="G224" s="875">
        <v>0.91346020920694893</v>
      </c>
      <c r="H224" s="875">
        <v>0.84972973620098291</v>
      </c>
      <c r="I224" s="875">
        <v>0.90470032703730896</v>
      </c>
      <c r="J224" s="876">
        <v>0.90006707674226605</v>
      </c>
    </row>
    <row r="225" spans="1:10">
      <c r="A225" s="1899"/>
      <c r="B225" s="1895"/>
      <c r="C225" s="1895"/>
      <c r="D225" s="1901" t="s">
        <v>475</v>
      </c>
      <c r="E225" s="856" t="s">
        <v>57</v>
      </c>
      <c r="F225" s="857">
        <v>137591</v>
      </c>
      <c r="G225" s="858">
        <v>3756</v>
      </c>
      <c r="H225" s="858">
        <v>25104</v>
      </c>
      <c r="I225" s="858">
        <v>148499</v>
      </c>
      <c r="J225" s="859">
        <v>314950</v>
      </c>
    </row>
    <row r="226" spans="1:10">
      <c r="A226" s="1899"/>
      <c r="B226" s="1895"/>
      <c r="C226" s="1895"/>
      <c r="D226" s="1895"/>
      <c r="E226" s="833" t="s">
        <v>58</v>
      </c>
      <c r="F226" s="867">
        <v>138199.33816450872</v>
      </c>
      <c r="G226" s="868">
        <v>4337.2887352321695</v>
      </c>
      <c r="H226" s="868">
        <v>16694.69422651378</v>
      </c>
      <c r="I226" s="868">
        <v>155718.67887374532</v>
      </c>
      <c r="J226" s="869">
        <v>314950</v>
      </c>
    </row>
    <row r="227" spans="1:10">
      <c r="A227" s="1899"/>
      <c r="B227" s="1895"/>
      <c r="C227" s="1895"/>
      <c r="D227" s="1895"/>
      <c r="E227" s="833" t="s">
        <v>556</v>
      </c>
      <c r="F227" s="870">
        <v>0.43686616923321159</v>
      </c>
      <c r="G227" s="871">
        <v>1.192570249245912E-2</v>
      </c>
      <c r="H227" s="871">
        <v>7.9707890141292259E-2</v>
      </c>
      <c r="I227" s="871">
        <v>0.47150023813303699</v>
      </c>
      <c r="J227" s="872">
        <v>1</v>
      </c>
    </row>
    <row r="228" spans="1:10">
      <c r="A228" s="1899"/>
      <c r="B228" s="1895"/>
      <c r="C228" s="1902"/>
      <c r="D228" s="1902"/>
      <c r="E228" s="873" t="s">
        <v>2831</v>
      </c>
      <c r="F228" s="874">
        <v>9.9493029609066599E-2</v>
      </c>
      <c r="G228" s="875">
        <v>8.6539790793051005E-2</v>
      </c>
      <c r="H228" s="875">
        <v>0.15027026379901712</v>
      </c>
      <c r="I228" s="875">
        <v>9.529967296269104E-2</v>
      </c>
      <c r="J228" s="876">
        <v>9.993292325773398E-2</v>
      </c>
    </row>
    <row r="229" spans="1:10">
      <c r="A229" s="1899"/>
      <c r="B229" s="1895"/>
      <c r="C229" s="1901" t="s">
        <v>4</v>
      </c>
      <c r="D229" s="1915"/>
      <c r="E229" s="856" t="s">
        <v>57</v>
      </c>
      <c r="F229" s="857">
        <v>1382921</v>
      </c>
      <c r="G229" s="858">
        <v>43402</v>
      </c>
      <c r="H229" s="858">
        <v>167059</v>
      </c>
      <c r="I229" s="858">
        <v>1558232</v>
      </c>
      <c r="J229" s="859">
        <v>3151614</v>
      </c>
    </row>
    <row r="230" spans="1:10">
      <c r="A230" s="1899"/>
      <c r="B230" s="1895"/>
      <c r="C230" s="1895"/>
      <c r="D230" s="1895"/>
      <c r="E230" s="833" t="s">
        <v>58</v>
      </c>
      <c r="F230" s="867">
        <v>1382921</v>
      </c>
      <c r="G230" s="868">
        <v>43402</v>
      </c>
      <c r="H230" s="868">
        <v>167059</v>
      </c>
      <c r="I230" s="868">
        <v>1558232</v>
      </c>
      <c r="J230" s="869">
        <v>3151614</v>
      </c>
    </row>
    <row r="231" spans="1:10">
      <c r="A231" s="1899"/>
      <c r="B231" s="1895"/>
      <c r="C231" s="1895"/>
      <c r="D231" s="1895"/>
      <c r="E231" s="833" t="s">
        <v>556</v>
      </c>
      <c r="F231" s="870">
        <v>0.43879770809496343</v>
      </c>
      <c r="G231" s="871">
        <v>1.3771356517644611E-2</v>
      </c>
      <c r="H231" s="871">
        <v>5.3007443170388253E-2</v>
      </c>
      <c r="I231" s="871">
        <v>0.49442349221700377</v>
      </c>
      <c r="J231" s="872">
        <v>1</v>
      </c>
    </row>
    <row r="232" spans="1:10">
      <c r="A232" s="1899"/>
      <c r="B232" s="1902"/>
      <c r="C232" s="1902"/>
      <c r="D232" s="1902"/>
      <c r="E232" s="873" t="s">
        <v>2831</v>
      </c>
      <c r="F232" s="874">
        <v>1</v>
      </c>
      <c r="G232" s="875">
        <v>1</v>
      </c>
      <c r="H232" s="875">
        <v>1</v>
      </c>
      <c r="I232" s="875">
        <v>1</v>
      </c>
      <c r="J232" s="877">
        <v>1</v>
      </c>
    </row>
    <row r="233" spans="1:10">
      <c r="A233" s="1899"/>
      <c r="B233" s="1901" t="s">
        <v>2810</v>
      </c>
      <c r="C233" s="1901" t="s">
        <v>550</v>
      </c>
      <c r="D233" s="1901" t="s">
        <v>474</v>
      </c>
      <c r="E233" s="856" t="s">
        <v>57</v>
      </c>
      <c r="F233" s="857">
        <v>1059038</v>
      </c>
      <c r="G233" s="858">
        <v>32891</v>
      </c>
      <c r="H233" s="858">
        <v>126090</v>
      </c>
      <c r="I233" s="858">
        <v>1197244</v>
      </c>
      <c r="J233" s="859">
        <v>2415263</v>
      </c>
    </row>
    <row r="234" spans="1:10">
      <c r="A234" s="1899"/>
      <c r="B234" s="1895"/>
      <c r="C234" s="1895"/>
      <c r="D234" s="1895"/>
      <c r="E234" s="833" t="s">
        <v>58</v>
      </c>
      <c r="F234" s="867">
        <v>1064349.0172343445</v>
      </c>
      <c r="G234" s="868">
        <v>31915.734805774275</v>
      </c>
      <c r="H234" s="868">
        <v>133517.6491455276</v>
      </c>
      <c r="I234" s="868">
        <v>1185480.5988143538</v>
      </c>
      <c r="J234" s="869">
        <v>2415263</v>
      </c>
    </row>
    <row r="235" spans="1:10">
      <c r="A235" s="1899"/>
      <c r="B235" s="1895"/>
      <c r="C235" s="1895"/>
      <c r="D235" s="1895"/>
      <c r="E235" s="833" t="s">
        <v>556</v>
      </c>
      <c r="F235" s="870">
        <v>0.43847730040165395</v>
      </c>
      <c r="G235" s="871">
        <v>1.3617978663193199E-2</v>
      </c>
      <c r="H235" s="871">
        <v>5.2205494805327622E-2</v>
      </c>
      <c r="I235" s="871">
        <v>0.49569922612982525</v>
      </c>
      <c r="J235" s="872">
        <v>1</v>
      </c>
    </row>
    <row r="236" spans="1:10">
      <c r="A236" s="1899"/>
      <c r="B236" s="1895"/>
      <c r="C236" s="1895"/>
      <c r="D236" s="1902"/>
      <c r="E236" s="873" t="s">
        <v>2831</v>
      </c>
      <c r="F236" s="874">
        <v>0.77210011715961924</v>
      </c>
      <c r="G236" s="875">
        <v>0.79968392900559204</v>
      </c>
      <c r="H236" s="875">
        <v>0.73280446342951788</v>
      </c>
      <c r="I236" s="875">
        <v>0.78367204805018675</v>
      </c>
      <c r="J236" s="876">
        <v>0.77597215671709885</v>
      </c>
    </row>
    <row r="237" spans="1:10">
      <c r="A237" s="1899"/>
      <c r="B237" s="1895"/>
      <c r="C237" s="1895"/>
      <c r="D237" s="1901" t="s">
        <v>475</v>
      </c>
      <c r="E237" s="856" t="s">
        <v>57</v>
      </c>
      <c r="F237" s="857">
        <v>312595</v>
      </c>
      <c r="G237" s="858">
        <v>8239</v>
      </c>
      <c r="H237" s="858">
        <v>45975</v>
      </c>
      <c r="I237" s="858">
        <v>330492</v>
      </c>
      <c r="J237" s="859">
        <v>697301</v>
      </c>
    </row>
    <row r="238" spans="1:10">
      <c r="A238" s="1899"/>
      <c r="B238" s="1895"/>
      <c r="C238" s="1895"/>
      <c r="D238" s="1895"/>
      <c r="E238" s="833" t="s">
        <v>58</v>
      </c>
      <c r="F238" s="867">
        <v>307283.98276565556</v>
      </c>
      <c r="G238" s="868">
        <v>9214.2651942257253</v>
      </c>
      <c r="H238" s="868">
        <v>38547.350854472388</v>
      </c>
      <c r="I238" s="868">
        <v>342255.4011856463</v>
      </c>
      <c r="J238" s="869">
        <v>697301</v>
      </c>
    </row>
    <row r="239" spans="1:10">
      <c r="A239" s="1899"/>
      <c r="B239" s="1895"/>
      <c r="C239" s="1895"/>
      <c r="D239" s="1895"/>
      <c r="E239" s="833" t="s">
        <v>556</v>
      </c>
      <c r="F239" s="870">
        <v>0.44829277456937533</v>
      </c>
      <c r="G239" s="871">
        <v>1.1815557413512957E-2</v>
      </c>
      <c r="H239" s="871">
        <v>6.5932789426660796E-2</v>
      </c>
      <c r="I239" s="871">
        <v>0.47395887859045088</v>
      </c>
      <c r="J239" s="872">
        <v>1</v>
      </c>
    </row>
    <row r="240" spans="1:10">
      <c r="A240" s="1899"/>
      <c r="B240" s="1895"/>
      <c r="C240" s="1902"/>
      <c r="D240" s="1902"/>
      <c r="E240" s="873" t="s">
        <v>2831</v>
      </c>
      <c r="F240" s="874">
        <v>0.22789988284038076</v>
      </c>
      <c r="G240" s="875">
        <v>0.20031607099440799</v>
      </c>
      <c r="H240" s="875">
        <v>0.26719553657048212</v>
      </c>
      <c r="I240" s="875">
        <v>0.2163279519498133</v>
      </c>
      <c r="J240" s="876">
        <v>0.22402784328290118</v>
      </c>
    </row>
    <row r="241" spans="1:10">
      <c r="A241" s="1899"/>
      <c r="B241" s="1895"/>
      <c r="C241" s="1901" t="s">
        <v>4</v>
      </c>
      <c r="D241" s="1915"/>
      <c r="E241" s="856" t="s">
        <v>57</v>
      </c>
      <c r="F241" s="857">
        <v>1371633</v>
      </c>
      <c r="G241" s="858">
        <v>41130</v>
      </c>
      <c r="H241" s="858">
        <v>172065</v>
      </c>
      <c r="I241" s="858">
        <v>1527736</v>
      </c>
      <c r="J241" s="859">
        <v>3112564</v>
      </c>
    </row>
    <row r="242" spans="1:10">
      <c r="A242" s="1899"/>
      <c r="B242" s="1895"/>
      <c r="C242" s="1895"/>
      <c r="D242" s="1895"/>
      <c r="E242" s="833" t="s">
        <v>58</v>
      </c>
      <c r="F242" s="867">
        <v>1371633</v>
      </c>
      <c r="G242" s="868">
        <v>41130</v>
      </c>
      <c r="H242" s="868">
        <v>172065</v>
      </c>
      <c r="I242" s="868">
        <v>1527736</v>
      </c>
      <c r="J242" s="869">
        <v>3112564</v>
      </c>
    </row>
    <row r="243" spans="1:10">
      <c r="A243" s="1899"/>
      <c r="B243" s="1895"/>
      <c r="C243" s="1895"/>
      <c r="D243" s="1895"/>
      <c r="E243" s="833" t="s">
        <v>556</v>
      </c>
      <c r="F243" s="870">
        <v>0.44067623991024762</v>
      </c>
      <c r="G243" s="871">
        <v>1.3214186117940065E-2</v>
      </c>
      <c r="H243" s="871">
        <v>5.5280791013453866E-2</v>
      </c>
      <c r="I243" s="871">
        <v>0.49082878295835847</v>
      </c>
      <c r="J243" s="872">
        <v>1</v>
      </c>
    </row>
    <row r="244" spans="1:10">
      <c r="A244" s="1899"/>
      <c r="B244" s="1902"/>
      <c r="C244" s="1902"/>
      <c r="D244" s="1902"/>
      <c r="E244" s="873" t="s">
        <v>2831</v>
      </c>
      <c r="F244" s="874">
        <v>1</v>
      </c>
      <c r="G244" s="875">
        <v>1</v>
      </c>
      <c r="H244" s="875">
        <v>1</v>
      </c>
      <c r="I244" s="875">
        <v>1</v>
      </c>
      <c r="J244" s="877">
        <v>1</v>
      </c>
    </row>
    <row r="245" spans="1:10">
      <c r="A245" s="1899"/>
      <c r="B245" s="1901" t="s">
        <v>4</v>
      </c>
      <c r="C245" s="1901" t="s">
        <v>550</v>
      </c>
      <c r="D245" s="1901" t="s">
        <v>474</v>
      </c>
      <c r="E245" s="856" t="s">
        <v>57</v>
      </c>
      <c r="F245" s="857">
        <v>2304368</v>
      </c>
      <c r="G245" s="858">
        <v>72537</v>
      </c>
      <c r="H245" s="858">
        <v>268045</v>
      </c>
      <c r="I245" s="858">
        <v>2606977</v>
      </c>
      <c r="J245" s="859">
        <v>5251927</v>
      </c>
    </row>
    <row r="246" spans="1:10">
      <c r="A246" s="1899"/>
      <c r="B246" s="1895"/>
      <c r="C246" s="1895"/>
      <c r="D246" s="1895"/>
      <c r="E246" s="833" t="s">
        <v>58</v>
      </c>
      <c r="F246" s="867">
        <v>2309435.7353124386</v>
      </c>
      <c r="G246" s="868">
        <v>70872.170804214053</v>
      </c>
      <c r="H246" s="868">
        <v>284323.73600303184</v>
      </c>
      <c r="I246" s="868">
        <v>2587295.3578803157</v>
      </c>
      <c r="J246" s="869">
        <v>5251927</v>
      </c>
    </row>
    <row r="247" spans="1:10">
      <c r="A247" s="1899"/>
      <c r="B247" s="1895"/>
      <c r="C247" s="1895"/>
      <c r="D247" s="1895"/>
      <c r="E247" s="833" t="s">
        <v>556</v>
      </c>
      <c r="F247" s="870">
        <v>0.43876619000987638</v>
      </c>
      <c r="G247" s="871">
        <v>1.3811501949665333E-2</v>
      </c>
      <c r="H247" s="871">
        <v>5.1037457299006633E-2</v>
      </c>
      <c r="I247" s="871">
        <v>0.49638485074145167</v>
      </c>
      <c r="J247" s="872">
        <v>1</v>
      </c>
    </row>
    <row r="248" spans="1:10">
      <c r="A248" s="1899"/>
      <c r="B248" s="1895"/>
      <c r="C248" s="1895"/>
      <c r="D248" s="1902"/>
      <c r="E248" s="873" t="s">
        <v>2831</v>
      </c>
      <c r="F248" s="874">
        <v>0.83656664563482874</v>
      </c>
      <c r="G248" s="875">
        <v>0.8581010741494346</v>
      </c>
      <c r="H248" s="875">
        <v>0.79040409997523031</v>
      </c>
      <c r="I248" s="875">
        <v>0.84478419737340116</v>
      </c>
      <c r="J248" s="877">
        <v>0.83840641182290798</v>
      </c>
    </row>
    <row r="249" spans="1:10">
      <c r="A249" s="1899"/>
      <c r="B249" s="1895"/>
      <c r="C249" s="1895"/>
      <c r="D249" s="1901" t="s">
        <v>475</v>
      </c>
      <c r="E249" s="856" t="s">
        <v>57</v>
      </c>
      <c r="F249" s="857">
        <v>450186</v>
      </c>
      <c r="G249" s="858">
        <v>11995</v>
      </c>
      <c r="H249" s="858">
        <v>71079</v>
      </c>
      <c r="I249" s="858">
        <v>478991</v>
      </c>
      <c r="J249" s="859">
        <v>1012251</v>
      </c>
    </row>
    <row r="250" spans="1:10">
      <c r="A250" s="1899"/>
      <c r="B250" s="1895"/>
      <c r="C250" s="1895"/>
      <c r="D250" s="1895"/>
      <c r="E250" s="833" t="s">
        <v>58</v>
      </c>
      <c r="F250" s="867">
        <v>445118.26468756155</v>
      </c>
      <c r="G250" s="868">
        <v>13659.829195785944</v>
      </c>
      <c r="H250" s="868">
        <v>54800.263996968155</v>
      </c>
      <c r="I250" s="868">
        <v>498672.64211968431</v>
      </c>
      <c r="J250" s="869">
        <v>1012251</v>
      </c>
    </row>
    <row r="251" spans="1:10">
      <c r="A251" s="1899"/>
      <c r="B251" s="1895"/>
      <c r="C251" s="1895"/>
      <c r="D251" s="1895"/>
      <c r="E251" s="833" t="s">
        <v>556</v>
      </c>
      <c r="F251" s="870">
        <v>0.44473752063470423</v>
      </c>
      <c r="G251" s="871">
        <v>1.1849827760110882E-2</v>
      </c>
      <c r="H251" s="871">
        <v>7.021875009261537E-2</v>
      </c>
      <c r="I251" s="871">
        <v>0.47319390151256951</v>
      </c>
      <c r="J251" s="872">
        <v>1</v>
      </c>
    </row>
    <row r="252" spans="1:10">
      <c r="A252" s="1899"/>
      <c r="B252" s="1895"/>
      <c r="C252" s="1902"/>
      <c r="D252" s="1902"/>
      <c r="E252" s="873" t="s">
        <v>2831</v>
      </c>
      <c r="F252" s="874">
        <v>0.16343335436517126</v>
      </c>
      <c r="G252" s="875">
        <v>0.14189892585056546</v>
      </c>
      <c r="H252" s="875">
        <v>0.20959590002476969</v>
      </c>
      <c r="I252" s="875">
        <v>0.15521580262659884</v>
      </c>
      <c r="J252" s="877">
        <v>0.16159358817709205</v>
      </c>
    </row>
    <row r="253" spans="1:10">
      <c r="A253" s="1899"/>
      <c r="B253" s="1895"/>
      <c r="C253" s="1901" t="s">
        <v>4</v>
      </c>
      <c r="D253" s="1915"/>
      <c r="E253" s="856" t="s">
        <v>57</v>
      </c>
      <c r="F253" s="857">
        <v>2754554</v>
      </c>
      <c r="G253" s="858">
        <v>84532</v>
      </c>
      <c r="H253" s="858">
        <v>339124</v>
      </c>
      <c r="I253" s="858">
        <v>3085968</v>
      </c>
      <c r="J253" s="859">
        <v>6264178</v>
      </c>
    </row>
    <row r="254" spans="1:10">
      <c r="A254" s="1899"/>
      <c r="B254" s="1895"/>
      <c r="C254" s="1895"/>
      <c r="D254" s="1895"/>
      <c r="E254" s="833" t="s">
        <v>58</v>
      </c>
      <c r="F254" s="867">
        <v>2754554</v>
      </c>
      <c r="G254" s="868">
        <v>84532</v>
      </c>
      <c r="H254" s="868">
        <v>339124</v>
      </c>
      <c r="I254" s="868">
        <v>3085968</v>
      </c>
      <c r="J254" s="869">
        <v>6264178</v>
      </c>
    </row>
    <row r="255" spans="1:10">
      <c r="A255" s="1899"/>
      <c r="B255" s="1895"/>
      <c r="C255" s="1895"/>
      <c r="D255" s="1895"/>
      <c r="E255" s="833" t="s">
        <v>556</v>
      </c>
      <c r="F255" s="870">
        <v>0.4397311187517341</v>
      </c>
      <c r="G255" s="871">
        <v>1.349450797854084E-2</v>
      </c>
      <c r="H255" s="871">
        <v>5.4137031227401267E-2</v>
      </c>
      <c r="I255" s="871">
        <v>0.49263734204232384</v>
      </c>
      <c r="J255" s="872">
        <v>1</v>
      </c>
    </row>
    <row r="256" spans="1:10">
      <c r="A256" s="1907"/>
      <c r="B256" s="1902"/>
      <c r="C256" s="1902"/>
      <c r="D256" s="1902"/>
      <c r="E256" s="873" t="s">
        <v>2831</v>
      </c>
      <c r="F256" s="874">
        <v>1</v>
      </c>
      <c r="G256" s="875">
        <v>1</v>
      </c>
      <c r="H256" s="875">
        <v>1</v>
      </c>
      <c r="I256" s="875">
        <v>1</v>
      </c>
      <c r="J256" s="877">
        <v>1</v>
      </c>
    </row>
    <row r="257" spans="1:10">
      <c r="A257" s="1906" t="s">
        <v>2812</v>
      </c>
      <c r="B257" s="1901" t="s">
        <v>2809</v>
      </c>
      <c r="C257" s="1901" t="s">
        <v>550</v>
      </c>
      <c r="D257" s="1901" t="s">
        <v>474</v>
      </c>
      <c r="E257" s="856" t="s">
        <v>57</v>
      </c>
      <c r="F257" s="857">
        <v>91176</v>
      </c>
      <c r="G257" s="858">
        <v>2475</v>
      </c>
      <c r="H257" s="858">
        <v>9292</v>
      </c>
      <c r="I257" s="858">
        <v>113432</v>
      </c>
      <c r="J257" s="859">
        <v>216375</v>
      </c>
    </row>
    <row r="258" spans="1:10">
      <c r="A258" s="1899"/>
      <c r="B258" s="1895"/>
      <c r="C258" s="1895"/>
      <c r="D258" s="1895"/>
      <c r="E258" s="833" t="s">
        <v>58</v>
      </c>
      <c r="F258" s="867">
        <v>94989.428559662701</v>
      </c>
      <c r="G258" s="868">
        <v>3116.3138173613838</v>
      </c>
      <c r="H258" s="868">
        <v>10062.676681164436</v>
      </c>
      <c r="I258" s="868">
        <v>108206.58094181148</v>
      </c>
      <c r="J258" s="869">
        <v>216375</v>
      </c>
    </row>
    <row r="259" spans="1:10">
      <c r="A259" s="1899"/>
      <c r="B259" s="1895"/>
      <c r="C259" s="1895"/>
      <c r="D259" s="1895"/>
      <c r="E259" s="833" t="s">
        <v>556</v>
      </c>
      <c r="F259" s="870">
        <v>0.42137954939341421</v>
      </c>
      <c r="G259" s="871">
        <v>1.143847487001733E-2</v>
      </c>
      <c r="H259" s="871">
        <v>4.2943963027151935E-2</v>
      </c>
      <c r="I259" s="871">
        <v>0.5242380127094165</v>
      </c>
      <c r="J259" s="872">
        <v>1</v>
      </c>
    </row>
    <row r="260" spans="1:10">
      <c r="A260" s="1899"/>
      <c r="B260" s="1895"/>
      <c r="C260" s="1895"/>
      <c r="D260" s="1902"/>
      <c r="E260" s="873" t="s">
        <v>2831</v>
      </c>
      <c r="F260" s="874">
        <v>0.17278228060633741</v>
      </c>
      <c r="G260" s="875">
        <v>0.14296441774491681</v>
      </c>
      <c r="H260" s="875">
        <v>0.16622242893687056</v>
      </c>
      <c r="I260" s="875">
        <v>0.18870171913002107</v>
      </c>
      <c r="J260" s="877">
        <v>0.18000888501394313</v>
      </c>
    </row>
    <row r="261" spans="1:10">
      <c r="A261" s="1899"/>
      <c r="B261" s="1895"/>
      <c r="C261" s="1895"/>
      <c r="D261" s="1901" t="s">
        <v>475</v>
      </c>
      <c r="E261" s="856" t="s">
        <v>57</v>
      </c>
      <c r="F261" s="857">
        <v>436517</v>
      </c>
      <c r="G261" s="858">
        <v>14837</v>
      </c>
      <c r="H261" s="858">
        <v>46609</v>
      </c>
      <c r="I261" s="858">
        <v>487686</v>
      </c>
      <c r="J261" s="859">
        <v>985649</v>
      </c>
    </row>
    <row r="262" spans="1:10">
      <c r="A262" s="1899"/>
      <c r="B262" s="1895"/>
      <c r="C262" s="1895"/>
      <c r="D262" s="1895"/>
      <c r="E262" s="833" t="s">
        <v>58</v>
      </c>
      <c r="F262" s="867">
        <v>432703.57144033728</v>
      </c>
      <c r="G262" s="868">
        <v>14195.686182638616</v>
      </c>
      <c r="H262" s="868">
        <v>45838.323318835566</v>
      </c>
      <c r="I262" s="868">
        <v>492911.41905818851</v>
      </c>
      <c r="J262" s="869">
        <v>985649</v>
      </c>
    </row>
    <row r="263" spans="1:10">
      <c r="A263" s="1899"/>
      <c r="B263" s="1895"/>
      <c r="C263" s="1895"/>
      <c r="D263" s="1895"/>
      <c r="E263" s="833" t="s">
        <v>556</v>
      </c>
      <c r="F263" s="870">
        <v>0.44287266562437544</v>
      </c>
      <c r="G263" s="871">
        <v>1.5053025975778395E-2</v>
      </c>
      <c r="H263" s="871">
        <v>4.7287624702099837E-2</v>
      </c>
      <c r="I263" s="871">
        <v>0.49478668369774637</v>
      </c>
      <c r="J263" s="872">
        <v>1</v>
      </c>
    </row>
    <row r="264" spans="1:10">
      <c r="A264" s="1899"/>
      <c r="B264" s="1895"/>
      <c r="C264" s="1902"/>
      <c r="D264" s="1902"/>
      <c r="E264" s="873" t="s">
        <v>2831</v>
      </c>
      <c r="F264" s="874">
        <v>0.82721771939366262</v>
      </c>
      <c r="G264" s="875">
        <v>0.85703558225508314</v>
      </c>
      <c r="H264" s="875">
        <v>0.83377757106312944</v>
      </c>
      <c r="I264" s="875">
        <v>0.81129828086997891</v>
      </c>
      <c r="J264" s="877">
        <v>0.81999111498605681</v>
      </c>
    </row>
    <row r="265" spans="1:10">
      <c r="A265" s="1899"/>
      <c r="B265" s="1895"/>
      <c r="C265" s="1901" t="s">
        <v>4</v>
      </c>
      <c r="D265" s="1915"/>
      <c r="E265" s="856" t="s">
        <v>57</v>
      </c>
      <c r="F265" s="857">
        <v>527693</v>
      </c>
      <c r="G265" s="858">
        <v>17312</v>
      </c>
      <c r="H265" s="858">
        <v>55901</v>
      </c>
      <c r="I265" s="858">
        <v>601118</v>
      </c>
      <c r="J265" s="859">
        <v>1202024</v>
      </c>
    </row>
    <row r="266" spans="1:10">
      <c r="A266" s="1899"/>
      <c r="B266" s="1895"/>
      <c r="C266" s="1895"/>
      <c r="D266" s="1895"/>
      <c r="E266" s="833" t="s">
        <v>58</v>
      </c>
      <c r="F266" s="867">
        <v>527693</v>
      </c>
      <c r="G266" s="868">
        <v>17312</v>
      </c>
      <c r="H266" s="868">
        <v>55901</v>
      </c>
      <c r="I266" s="868">
        <v>601118</v>
      </c>
      <c r="J266" s="869">
        <v>1202024</v>
      </c>
    </row>
    <row r="267" spans="1:10">
      <c r="A267" s="1899"/>
      <c r="B267" s="1895"/>
      <c r="C267" s="1895"/>
      <c r="D267" s="1895"/>
      <c r="E267" s="833" t="s">
        <v>556</v>
      </c>
      <c r="F267" s="870">
        <v>0.43900371373616504</v>
      </c>
      <c r="G267" s="871">
        <v>1.4402374661404432E-2</v>
      </c>
      <c r="H267" s="871">
        <v>4.6505727007114667E-2</v>
      </c>
      <c r="I267" s="871">
        <v>0.5000881845953159</v>
      </c>
      <c r="J267" s="872">
        <v>1</v>
      </c>
    </row>
    <row r="268" spans="1:10">
      <c r="A268" s="1899"/>
      <c r="B268" s="1902"/>
      <c r="C268" s="1902"/>
      <c r="D268" s="1902"/>
      <c r="E268" s="873" t="s">
        <v>2831</v>
      </c>
      <c r="F268" s="874">
        <v>1</v>
      </c>
      <c r="G268" s="875">
        <v>1</v>
      </c>
      <c r="H268" s="875">
        <v>1</v>
      </c>
      <c r="I268" s="875">
        <v>1</v>
      </c>
      <c r="J268" s="877">
        <v>1</v>
      </c>
    </row>
    <row r="269" spans="1:10">
      <c r="A269" s="1899"/>
      <c r="B269" s="1901" t="s">
        <v>2810</v>
      </c>
      <c r="C269" s="1901" t="s">
        <v>550</v>
      </c>
      <c r="D269" s="1901" t="s">
        <v>474</v>
      </c>
      <c r="E269" s="856" t="s">
        <v>57</v>
      </c>
      <c r="F269" s="857">
        <v>56952</v>
      </c>
      <c r="G269" s="858">
        <v>1407</v>
      </c>
      <c r="H269" s="858">
        <v>7275</v>
      </c>
      <c r="I269" s="858">
        <v>73116</v>
      </c>
      <c r="J269" s="859">
        <v>138750</v>
      </c>
    </row>
    <row r="270" spans="1:10">
      <c r="A270" s="1899"/>
      <c r="B270" s="1895"/>
      <c r="C270" s="1895"/>
      <c r="D270" s="1895"/>
      <c r="E270" s="833" t="s">
        <v>58</v>
      </c>
      <c r="F270" s="867">
        <v>60224.194194670068</v>
      </c>
      <c r="G270" s="868">
        <v>1869.0787060932873</v>
      </c>
      <c r="H270" s="868">
        <v>7779.0801322974112</v>
      </c>
      <c r="I270" s="868">
        <v>68877.646966939225</v>
      </c>
      <c r="J270" s="869">
        <v>138750</v>
      </c>
    </row>
    <row r="271" spans="1:10">
      <c r="A271" s="1899"/>
      <c r="B271" s="1895"/>
      <c r="C271" s="1895"/>
      <c r="D271" s="1895"/>
      <c r="E271" s="833" t="s">
        <v>556</v>
      </c>
      <c r="F271" s="870">
        <v>0.41046486486486489</v>
      </c>
      <c r="G271" s="871">
        <v>1.0140540540540541E-2</v>
      </c>
      <c r="H271" s="871">
        <v>5.2432432432432431E-2</v>
      </c>
      <c r="I271" s="871">
        <v>0.52696216216216218</v>
      </c>
      <c r="J271" s="872">
        <v>1</v>
      </c>
    </row>
    <row r="272" spans="1:10">
      <c r="A272" s="1899"/>
      <c r="B272" s="1895"/>
      <c r="C272" s="1895"/>
      <c r="D272" s="1902"/>
      <c r="E272" s="873" t="s">
        <v>2831</v>
      </c>
      <c r="F272" s="874">
        <v>8.9111420569229091E-2</v>
      </c>
      <c r="G272" s="875">
        <v>7.0935215528106874E-2</v>
      </c>
      <c r="H272" s="875">
        <v>8.8125204414133962E-2</v>
      </c>
      <c r="I272" s="875">
        <v>0.10002982452780111</v>
      </c>
      <c r="J272" s="877">
        <v>9.4231343891771485E-2</v>
      </c>
    </row>
    <row r="273" spans="1:10">
      <c r="A273" s="1899"/>
      <c r="B273" s="1895"/>
      <c r="C273" s="1895"/>
      <c r="D273" s="1901" t="s">
        <v>475</v>
      </c>
      <c r="E273" s="856" t="s">
        <v>57</v>
      </c>
      <c r="F273" s="857">
        <v>582158</v>
      </c>
      <c r="G273" s="858">
        <v>18428</v>
      </c>
      <c r="H273" s="858">
        <v>75278</v>
      </c>
      <c r="I273" s="858">
        <v>657826</v>
      </c>
      <c r="J273" s="859">
        <v>1333690</v>
      </c>
    </row>
    <row r="274" spans="1:10">
      <c r="A274" s="1899"/>
      <c r="B274" s="1895"/>
      <c r="C274" s="1895"/>
      <c r="D274" s="1895"/>
      <c r="E274" s="833" t="s">
        <v>58</v>
      </c>
      <c r="F274" s="867">
        <v>578885.80580532993</v>
      </c>
      <c r="G274" s="868">
        <v>17965.921293906711</v>
      </c>
      <c r="H274" s="868">
        <v>74773.919867702585</v>
      </c>
      <c r="I274" s="868">
        <v>662064.35303306079</v>
      </c>
      <c r="J274" s="869">
        <v>1333690</v>
      </c>
    </row>
    <row r="275" spans="1:10">
      <c r="A275" s="1899"/>
      <c r="B275" s="1895"/>
      <c r="C275" s="1895"/>
      <c r="D275" s="1895"/>
      <c r="E275" s="833" t="s">
        <v>556</v>
      </c>
      <c r="F275" s="870">
        <v>0.4365017357856773</v>
      </c>
      <c r="G275" s="871">
        <v>1.3817303871214451E-2</v>
      </c>
      <c r="H275" s="871">
        <v>5.6443401390128142E-2</v>
      </c>
      <c r="I275" s="871">
        <v>0.49323755895298005</v>
      </c>
      <c r="J275" s="872">
        <v>1</v>
      </c>
    </row>
    <row r="276" spans="1:10">
      <c r="A276" s="1899"/>
      <c r="B276" s="1895"/>
      <c r="C276" s="1902"/>
      <c r="D276" s="1902"/>
      <c r="E276" s="873" t="s">
        <v>2831</v>
      </c>
      <c r="F276" s="874">
        <v>0.91088857943077084</v>
      </c>
      <c r="G276" s="875">
        <v>0.92906478447189311</v>
      </c>
      <c r="H276" s="875">
        <v>0.91187479558586604</v>
      </c>
      <c r="I276" s="875">
        <v>0.89997017547219882</v>
      </c>
      <c r="J276" s="877">
        <v>0.90576865610822854</v>
      </c>
    </row>
    <row r="277" spans="1:10">
      <c r="A277" s="1899"/>
      <c r="B277" s="1895"/>
      <c r="C277" s="1901" t="s">
        <v>4</v>
      </c>
      <c r="D277" s="1915"/>
      <c r="E277" s="856" t="s">
        <v>57</v>
      </c>
      <c r="F277" s="857">
        <v>639110</v>
      </c>
      <c r="G277" s="858">
        <v>19835</v>
      </c>
      <c r="H277" s="858">
        <v>82553</v>
      </c>
      <c r="I277" s="858">
        <v>730942</v>
      </c>
      <c r="J277" s="859">
        <v>1472440</v>
      </c>
    </row>
    <row r="278" spans="1:10">
      <c r="A278" s="1899"/>
      <c r="B278" s="1895"/>
      <c r="C278" s="1895"/>
      <c r="D278" s="1895"/>
      <c r="E278" s="833" t="s">
        <v>58</v>
      </c>
      <c r="F278" s="867">
        <v>639110</v>
      </c>
      <c r="G278" s="868">
        <v>19835</v>
      </c>
      <c r="H278" s="868">
        <v>82553</v>
      </c>
      <c r="I278" s="868">
        <v>730942</v>
      </c>
      <c r="J278" s="869">
        <v>1472440</v>
      </c>
    </row>
    <row r="279" spans="1:10">
      <c r="A279" s="1899"/>
      <c r="B279" s="1895"/>
      <c r="C279" s="1895"/>
      <c r="D279" s="1895"/>
      <c r="E279" s="833" t="s">
        <v>556</v>
      </c>
      <c r="F279" s="870">
        <v>0.43404824644807255</v>
      </c>
      <c r="G279" s="871">
        <v>1.3470837521393062E-2</v>
      </c>
      <c r="H279" s="871">
        <v>5.6065442394936299E-2</v>
      </c>
      <c r="I279" s="871">
        <v>0.49641547363559807</v>
      </c>
      <c r="J279" s="872">
        <v>1</v>
      </c>
    </row>
    <row r="280" spans="1:10">
      <c r="A280" s="1899"/>
      <c r="B280" s="1902"/>
      <c r="C280" s="1902"/>
      <c r="D280" s="1902"/>
      <c r="E280" s="873" t="s">
        <v>2831</v>
      </c>
      <c r="F280" s="874">
        <v>1</v>
      </c>
      <c r="G280" s="875">
        <v>1</v>
      </c>
      <c r="H280" s="875">
        <v>1</v>
      </c>
      <c r="I280" s="875">
        <v>1</v>
      </c>
      <c r="J280" s="877">
        <v>1</v>
      </c>
    </row>
    <row r="281" spans="1:10">
      <c r="A281" s="1899"/>
      <c r="B281" s="1901" t="s">
        <v>4</v>
      </c>
      <c r="C281" s="1901" t="s">
        <v>550</v>
      </c>
      <c r="D281" s="1901" t="s">
        <v>474</v>
      </c>
      <c r="E281" s="856" t="s">
        <v>57</v>
      </c>
      <c r="F281" s="857">
        <v>148128</v>
      </c>
      <c r="G281" s="858">
        <v>3882</v>
      </c>
      <c r="H281" s="858">
        <v>16567</v>
      </c>
      <c r="I281" s="858">
        <v>186548</v>
      </c>
      <c r="J281" s="859">
        <v>355125</v>
      </c>
    </row>
    <row r="282" spans="1:10">
      <c r="A282" s="1899"/>
      <c r="B282" s="1895"/>
      <c r="C282" s="1895"/>
      <c r="D282" s="1895"/>
      <c r="E282" s="833" t="s">
        <v>58</v>
      </c>
      <c r="F282" s="867">
        <v>154932.32115855737</v>
      </c>
      <c r="G282" s="868">
        <v>4932.5129726928462</v>
      </c>
      <c r="H282" s="868">
        <v>18384.42272918985</v>
      </c>
      <c r="I282" s="868">
        <v>176875.74313955993</v>
      </c>
      <c r="J282" s="869">
        <v>355125</v>
      </c>
    </row>
    <row r="283" spans="1:10">
      <c r="A283" s="1899"/>
      <c r="B283" s="1895"/>
      <c r="C283" s="1895"/>
      <c r="D283" s="1895"/>
      <c r="E283" s="833" t="s">
        <v>556</v>
      </c>
      <c r="F283" s="870">
        <v>0.41711510031678983</v>
      </c>
      <c r="G283" s="871">
        <v>1.0931362196409715E-2</v>
      </c>
      <c r="H283" s="871">
        <v>4.6651179162266805E-2</v>
      </c>
      <c r="I283" s="871">
        <v>0.52530235832453365</v>
      </c>
      <c r="J283" s="872">
        <v>1</v>
      </c>
    </row>
    <row r="284" spans="1:10">
      <c r="A284" s="1899"/>
      <c r="B284" s="1895"/>
      <c r="C284" s="1895"/>
      <c r="D284" s="1902"/>
      <c r="E284" s="873" t="s">
        <v>2831</v>
      </c>
      <c r="F284" s="874">
        <v>0.12695202189229887</v>
      </c>
      <c r="G284" s="875">
        <v>0.10450372843029047</v>
      </c>
      <c r="H284" s="875">
        <v>0.11965707021826744</v>
      </c>
      <c r="I284" s="875">
        <v>0.14004474272930648</v>
      </c>
      <c r="J284" s="877">
        <v>0.13278361570767078</v>
      </c>
    </row>
    <row r="285" spans="1:10">
      <c r="A285" s="1899"/>
      <c r="B285" s="1895"/>
      <c r="C285" s="1895"/>
      <c r="D285" s="1901" t="s">
        <v>475</v>
      </c>
      <c r="E285" s="856" t="s">
        <v>57</v>
      </c>
      <c r="F285" s="857">
        <v>1018675</v>
      </c>
      <c r="G285" s="858">
        <v>33265</v>
      </c>
      <c r="H285" s="858">
        <v>121887</v>
      </c>
      <c r="I285" s="858">
        <v>1145512</v>
      </c>
      <c r="J285" s="859">
        <v>2319339</v>
      </c>
    </row>
    <row r="286" spans="1:10">
      <c r="A286" s="1899"/>
      <c r="B286" s="1895"/>
      <c r="C286" s="1895"/>
      <c r="D286" s="1895"/>
      <c r="E286" s="833" t="s">
        <v>58</v>
      </c>
      <c r="F286" s="867">
        <v>1011870.6788414426</v>
      </c>
      <c r="G286" s="868">
        <v>32214.487027307154</v>
      </c>
      <c r="H286" s="868">
        <v>120069.57727081016</v>
      </c>
      <c r="I286" s="868">
        <v>1155184.2568604401</v>
      </c>
      <c r="J286" s="869">
        <v>2319339</v>
      </c>
    </row>
    <row r="287" spans="1:10">
      <c r="A287" s="1899"/>
      <c r="B287" s="1895"/>
      <c r="C287" s="1895"/>
      <c r="D287" s="1895"/>
      <c r="E287" s="833" t="s">
        <v>556</v>
      </c>
      <c r="F287" s="870">
        <v>0.43920918847999368</v>
      </c>
      <c r="G287" s="871">
        <v>1.4342448430350199E-2</v>
      </c>
      <c r="H287" s="871">
        <v>5.255247292439786E-2</v>
      </c>
      <c r="I287" s="871">
        <v>0.49389589016525831</v>
      </c>
      <c r="J287" s="872">
        <v>1</v>
      </c>
    </row>
    <row r="288" spans="1:10">
      <c r="A288" s="1899"/>
      <c r="B288" s="1895"/>
      <c r="C288" s="1902"/>
      <c r="D288" s="1902"/>
      <c r="E288" s="873" t="s">
        <v>2831</v>
      </c>
      <c r="F288" s="874">
        <v>0.87304797810770107</v>
      </c>
      <c r="G288" s="875">
        <v>0.89549627156970957</v>
      </c>
      <c r="H288" s="875">
        <v>0.88034292978173256</v>
      </c>
      <c r="I288" s="875">
        <v>0.85995525727069344</v>
      </c>
      <c r="J288" s="877">
        <v>0.86721638429232928</v>
      </c>
    </row>
    <row r="289" spans="1:10">
      <c r="A289" s="1899"/>
      <c r="B289" s="1895"/>
      <c r="C289" s="1901" t="s">
        <v>4</v>
      </c>
      <c r="D289" s="1915"/>
      <c r="E289" s="856" t="s">
        <v>57</v>
      </c>
      <c r="F289" s="857">
        <v>1166803</v>
      </c>
      <c r="G289" s="858">
        <v>37147</v>
      </c>
      <c r="H289" s="858">
        <v>138454</v>
      </c>
      <c r="I289" s="858">
        <v>1332060</v>
      </c>
      <c r="J289" s="859">
        <v>2674464</v>
      </c>
    </row>
    <row r="290" spans="1:10">
      <c r="A290" s="1899"/>
      <c r="B290" s="1895"/>
      <c r="C290" s="1895"/>
      <c r="D290" s="1895"/>
      <c r="E290" s="833" t="s">
        <v>58</v>
      </c>
      <c r="F290" s="867">
        <v>1166803</v>
      </c>
      <c r="G290" s="868">
        <v>37147</v>
      </c>
      <c r="H290" s="868">
        <v>138454</v>
      </c>
      <c r="I290" s="868">
        <v>1332060</v>
      </c>
      <c r="J290" s="869">
        <v>2674464</v>
      </c>
    </row>
    <row r="291" spans="1:10">
      <c r="A291" s="1899"/>
      <c r="B291" s="1895"/>
      <c r="C291" s="1895"/>
      <c r="D291" s="1895"/>
      <c r="E291" s="833" t="s">
        <v>556</v>
      </c>
      <c r="F291" s="870">
        <v>0.43627545556791941</v>
      </c>
      <c r="G291" s="871">
        <v>1.388951206671692E-2</v>
      </c>
      <c r="H291" s="871">
        <v>5.1768877801308975E-2</v>
      </c>
      <c r="I291" s="871">
        <v>0.49806615456405468</v>
      </c>
      <c r="J291" s="872">
        <v>1</v>
      </c>
    </row>
    <row r="292" spans="1:10">
      <c r="A292" s="1907"/>
      <c r="B292" s="1902"/>
      <c r="C292" s="1902"/>
      <c r="D292" s="1902"/>
      <c r="E292" s="873" t="s">
        <v>2831</v>
      </c>
      <c r="F292" s="874">
        <v>1</v>
      </c>
      <c r="G292" s="875">
        <v>1</v>
      </c>
      <c r="H292" s="875">
        <v>1</v>
      </c>
      <c r="I292" s="875">
        <v>1</v>
      </c>
      <c r="J292" s="877">
        <v>1</v>
      </c>
    </row>
    <row r="293" spans="1:10" ht="13.8" thickBot="1">
      <c r="A293" s="1898" t="s">
        <v>4</v>
      </c>
      <c r="B293" s="1901" t="s">
        <v>2809</v>
      </c>
      <c r="C293" s="1901" t="s">
        <v>550</v>
      </c>
      <c r="D293" s="1901" t="s">
        <v>474</v>
      </c>
      <c r="E293" s="856" t="s">
        <v>57</v>
      </c>
      <c r="F293" s="857">
        <v>1355071</v>
      </c>
      <c r="G293" s="858">
        <v>42760</v>
      </c>
      <c r="H293" s="858">
        <v>152789</v>
      </c>
      <c r="I293" s="858">
        <v>1554614</v>
      </c>
      <c r="J293" s="859">
        <v>3105234</v>
      </c>
    </row>
    <row r="294" spans="1:10">
      <c r="A294" s="1899"/>
      <c r="B294" s="1895"/>
      <c r="C294" s="1895"/>
      <c r="D294" s="1895"/>
      <c r="E294" s="833" t="s">
        <v>58</v>
      </c>
      <c r="F294" s="867">
        <v>1348288.2088340495</v>
      </c>
      <c r="G294" s="868">
        <v>42078.074340504339</v>
      </c>
      <c r="H294" s="868">
        <v>157464.52755403973</v>
      </c>
      <c r="I294" s="868">
        <v>1557403.1892714063</v>
      </c>
      <c r="J294" s="869">
        <v>3105234</v>
      </c>
    </row>
    <row r="295" spans="1:10">
      <c r="A295" s="1899"/>
      <c r="B295" s="1895"/>
      <c r="C295" s="1895"/>
      <c r="D295" s="1895"/>
      <c r="E295" s="833" t="s">
        <v>556</v>
      </c>
      <c r="F295" s="870">
        <v>0.43638289417158255</v>
      </c>
      <c r="G295" s="871">
        <v>1.3770298792297136E-2</v>
      </c>
      <c r="H295" s="871">
        <v>4.9203699302532433E-2</v>
      </c>
      <c r="I295" s="871">
        <v>0.50064310773358789</v>
      </c>
      <c r="J295" s="872">
        <v>1</v>
      </c>
    </row>
    <row r="296" spans="1:10">
      <c r="A296" s="1899"/>
      <c r="B296" s="1895"/>
      <c r="C296" s="1895"/>
      <c r="D296" s="1902"/>
      <c r="E296" s="873" t="s">
        <v>2831</v>
      </c>
      <c r="F296" s="874">
        <v>0.58158227584611499</v>
      </c>
      <c r="G296" s="875">
        <v>0.58804923330812076</v>
      </c>
      <c r="H296" s="875">
        <v>0.56148893478468576</v>
      </c>
      <c r="I296" s="875">
        <v>0.5776348173997824</v>
      </c>
      <c r="J296" s="877">
        <v>0.57867117294236869</v>
      </c>
    </row>
    <row r="297" spans="1:10">
      <c r="A297" s="1899"/>
      <c r="B297" s="1895"/>
      <c r="C297" s="1895"/>
      <c r="D297" s="1901" t="s">
        <v>475</v>
      </c>
      <c r="E297" s="856" t="s">
        <v>57</v>
      </c>
      <c r="F297" s="857">
        <v>974902</v>
      </c>
      <c r="G297" s="858">
        <v>29955</v>
      </c>
      <c r="H297" s="858">
        <v>119325</v>
      </c>
      <c r="I297" s="858">
        <v>1136730</v>
      </c>
      <c r="J297" s="859">
        <v>2260912</v>
      </c>
    </row>
    <row r="298" spans="1:10">
      <c r="A298" s="1899"/>
      <c r="B298" s="1895"/>
      <c r="C298" s="1895"/>
      <c r="D298" s="1895"/>
      <c r="E298" s="833" t="s">
        <v>58</v>
      </c>
      <c r="F298" s="867">
        <v>981684.79116595036</v>
      </c>
      <c r="G298" s="868">
        <v>30636.925659495661</v>
      </c>
      <c r="H298" s="868">
        <v>114649.47244596029</v>
      </c>
      <c r="I298" s="868">
        <v>1133940.8107285937</v>
      </c>
      <c r="J298" s="869">
        <v>2260912</v>
      </c>
    </row>
    <row r="299" spans="1:10">
      <c r="A299" s="1899"/>
      <c r="B299" s="1895"/>
      <c r="C299" s="1895"/>
      <c r="D299" s="1895"/>
      <c r="E299" s="833" t="s">
        <v>556</v>
      </c>
      <c r="F299" s="870">
        <v>0.43119856058086292</v>
      </c>
      <c r="G299" s="871">
        <v>1.3249078248069805E-2</v>
      </c>
      <c r="H299" s="871">
        <v>5.2777374793888485E-2</v>
      </c>
      <c r="I299" s="871">
        <v>0.50277498637717877</v>
      </c>
      <c r="J299" s="872">
        <v>1</v>
      </c>
    </row>
    <row r="300" spans="1:10">
      <c r="A300" s="1899"/>
      <c r="B300" s="1895"/>
      <c r="C300" s="1902"/>
      <c r="D300" s="1902"/>
      <c r="E300" s="873" t="s">
        <v>2831</v>
      </c>
      <c r="F300" s="874">
        <v>0.41841772415388506</v>
      </c>
      <c r="G300" s="875">
        <v>0.41195076669187924</v>
      </c>
      <c r="H300" s="875">
        <v>0.43851106521531419</v>
      </c>
      <c r="I300" s="875">
        <v>0.4223651826002176</v>
      </c>
      <c r="J300" s="877">
        <v>0.42132882705763131</v>
      </c>
    </row>
    <row r="301" spans="1:10">
      <c r="A301" s="1899"/>
      <c r="B301" s="1895"/>
      <c r="C301" s="1901" t="s">
        <v>4</v>
      </c>
      <c r="D301" s="1915"/>
      <c r="E301" s="856" t="s">
        <v>57</v>
      </c>
      <c r="F301" s="857">
        <v>2329973</v>
      </c>
      <c r="G301" s="858">
        <v>72715</v>
      </c>
      <c r="H301" s="858">
        <v>272114</v>
      </c>
      <c r="I301" s="858">
        <v>2691344</v>
      </c>
      <c r="J301" s="859">
        <v>5366146</v>
      </c>
    </row>
    <row r="302" spans="1:10">
      <c r="A302" s="1899"/>
      <c r="B302" s="1895"/>
      <c r="C302" s="1895"/>
      <c r="D302" s="1895"/>
      <c r="E302" s="833" t="s">
        <v>58</v>
      </c>
      <c r="F302" s="867">
        <v>2329973</v>
      </c>
      <c r="G302" s="868">
        <v>72715</v>
      </c>
      <c r="H302" s="868">
        <v>272114</v>
      </c>
      <c r="I302" s="868">
        <v>2691344</v>
      </c>
      <c r="J302" s="869">
        <v>5366146</v>
      </c>
    </row>
    <row r="303" spans="1:10">
      <c r="A303" s="1899"/>
      <c r="B303" s="1895"/>
      <c r="C303" s="1895"/>
      <c r="D303" s="1895"/>
      <c r="E303" s="833" t="s">
        <v>556</v>
      </c>
      <c r="F303" s="870">
        <v>0.43419858498072922</v>
      </c>
      <c r="G303" s="871">
        <v>1.3550693551759495E-2</v>
      </c>
      <c r="H303" s="871">
        <v>5.070939180559008E-2</v>
      </c>
      <c r="I303" s="871">
        <v>0.50154132966192122</v>
      </c>
      <c r="J303" s="872">
        <v>1</v>
      </c>
    </row>
    <row r="304" spans="1:10">
      <c r="A304" s="1899"/>
      <c r="B304" s="1902"/>
      <c r="C304" s="1902"/>
      <c r="D304" s="1902"/>
      <c r="E304" s="873" t="s">
        <v>2831</v>
      </c>
      <c r="F304" s="874">
        <v>1</v>
      </c>
      <c r="G304" s="875">
        <v>1</v>
      </c>
      <c r="H304" s="875">
        <v>1</v>
      </c>
      <c r="I304" s="875">
        <v>1</v>
      </c>
      <c r="J304" s="877">
        <v>1</v>
      </c>
    </row>
    <row r="305" spans="1:10">
      <c r="A305" s="1899"/>
      <c r="B305" s="1901" t="s">
        <v>2810</v>
      </c>
      <c r="C305" s="1901" t="s">
        <v>550</v>
      </c>
      <c r="D305" s="1901" t="s">
        <v>474</v>
      </c>
      <c r="E305" s="856" t="s">
        <v>57</v>
      </c>
      <c r="F305" s="857">
        <v>1129186</v>
      </c>
      <c r="G305" s="858">
        <v>34603</v>
      </c>
      <c r="H305" s="858">
        <v>134861</v>
      </c>
      <c r="I305" s="858">
        <v>1291841</v>
      </c>
      <c r="J305" s="859">
        <v>2590491</v>
      </c>
    </row>
    <row r="306" spans="1:10">
      <c r="A306" s="1899"/>
      <c r="B306" s="1895"/>
      <c r="C306" s="1895"/>
      <c r="D306" s="1895"/>
      <c r="E306" s="833" t="s">
        <v>58</v>
      </c>
      <c r="F306" s="867">
        <v>1126281.4121008494</v>
      </c>
      <c r="G306" s="868">
        <v>35310.573270291141</v>
      </c>
      <c r="H306" s="868">
        <v>140025.18731551353</v>
      </c>
      <c r="I306" s="868">
        <v>1288873.8273133459</v>
      </c>
      <c r="J306" s="869">
        <v>2590491</v>
      </c>
    </row>
    <row r="307" spans="1:10">
      <c r="A307" s="1899"/>
      <c r="B307" s="1895"/>
      <c r="C307" s="1895"/>
      <c r="D307" s="1895"/>
      <c r="E307" s="833" t="s">
        <v>556</v>
      </c>
      <c r="F307" s="870">
        <v>0.43589651537102425</v>
      </c>
      <c r="G307" s="871">
        <v>1.3357699370505438E-2</v>
      </c>
      <c r="H307" s="871">
        <v>5.2060014877488472E-2</v>
      </c>
      <c r="I307" s="871">
        <v>0.49868577038098183</v>
      </c>
      <c r="J307" s="872">
        <v>1</v>
      </c>
    </row>
    <row r="308" spans="1:10">
      <c r="A308" s="1899"/>
      <c r="B308" s="1895"/>
      <c r="C308" s="1895"/>
      <c r="D308" s="1902"/>
      <c r="E308" s="873" t="s">
        <v>2831</v>
      </c>
      <c r="F308" s="874">
        <v>0.46914439913498868</v>
      </c>
      <c r="G308" s="875">
        <v>0.4585608269281739</v>
      </c>
      <c r="H308" s="875">
        <v>0.45067989132432601</v>
      </c>
      <c r="I308" s="875">
        <v>0.4690148857942521</v>
      </c>
      <c r="J308" s="877">
        <v>0.46793762616341295</v>
      </c>
    </row>
    <row r="309" spans="1:10">
      <c r="A309" s="1899"/>
      <c r="B309" s="1895"/>
      <c r="C309" s="1895"/>
      <c r="D309" s="1901" t="s">
        <v>475</v>
      </c>
      <c r="E309" s="856" t="s">
        <v>57</v>
      </c>
      <c r="F309" s="857">
        <v>1277719</v>
      </c>
      <c r="G309" s="858">
        <v>40857</v>
      </c>
      <c r="H309" s="858">
        <v>164378</v>
      </c>
      <c r="I309" s="858">
        <v>1462530</v>
      </c>
      <c r="J309" s="859">
        <v>2945484</v>
      </c>
    </row>
    <row r="310" spans="1:10">
      <c r="A310" s="1899"/>
      <c r="B310" s="1895"/>
      <c r="C310" s="1895"/>
      <c r="D310" s="1895"/>
      <c r="E310" s="833" t="s">
        <v>58</v>
      </c>
      <c r="F310" s="867">
        <v>1280623.5878991506</v>
      </c>
      <c r="G310" s="868">
        <v>40149.426729708859</v>
      </c>
      <c r="H310" s="868">
        <v>159213.81268448647</v>
      </c>
      <c r="I310" s="868">
        <v>1465497.1726866541</v>
      </c>
      <c r="J310" s="869">
        <v>2945484</v>
      </c>
    </row>
    <row r="311" spans="1:10">
      <c r="A311" s="1899"/>
      <c r="B311" s="1895"/>
      <c r="C311" s="1895"/>
      <c r="D311" s="1895"/>
      <c r="E311" s="833" t="s">
        <v>556</v>
      </c>
      <c r="F311" s="870">
        <v>0.4337891497628234</v>
      </c>
      <c r="G311" s="871">
        <v>1.3871064993053772E-2</v>
      </c>
      <c r="H311" s="871">
        <v>5.5806787611136235E-2</v>
      </c>
      <c r="I311" s="871">
        <v>0.49653299763298664</v>
      </c>
      <c r="J311" s="872">
        <v>1</v>
      </c>
    </row>
    <row r="312" spans="1:10">
      <c r="A312" s="1899"/>
      <c r="B312" s="1895"/>
      <c r="C312" s="1902"/>
      <c r="D312" s="1902"/>
      <c r="E312" s="873" t="s">
        <v>2831</v>
      </c>
      <c r="F312" s="874">
        <v>0.53085560086501138</v>
      </c>
      <c r="G312" s="875">
        <v>0.5414391730718261</v>
      </c>
      <c r="H312" s="875">
        <v>0.54932010867567405</v>
      </c>
      <c r="I312" s="875">
        <v>0.5309851142057479</v>
      </c>
      <c r="J312" s="877">
        <v>0.53206237383658705</v>
      </c>
    </row>
    <row r="313" spans="1:10">
      <c r="A313" s="1899"/>
      <c r="B313" s="1895"/>
      <c r="C313" s="1901" t="s">
        <v>4</v>
      </c>
      <c r="D313" s="1915"/>
      <c r="E313" s="856" t="s">
        <v>57</v>
      </c>
      <c r="F313" s="857">
        <v>2406905</v>
      </c>
      <c r="G313" s="858">
        <v>75460</v>
      </c>
      <c r="H313" s="858">
        <v>299239</v>
      </c>
      <c r="I313" s="858">
        <v>2754371</v>
      </c>
      <c r="J313" s="859">
        <v>5535975</v>
      </c>
    </row>
    <row r="314" spans="1:10">
      <c r="A314" s="1899"/>
      <c r="B314" s="1895"/>
      <c r="C314" s="1895"/>
      <c r="D314" s="1895"/>
      <c r="E314" s="833" t="s">
        <v>58</v>
      </c>
      <c r="F314" s="867">
        <v>2406905</v>
      </c>
      <c r="G314" s="868">
        <v>75460</v>
      </c>
      <c r="H314" s="868">
        <v>299239</v>
      </c>
      <c r="I314" s="868">
        <v>2754371</v>
      </c>
      <c r="J314" s="869">
        <v>5535975</v>
      </c>
    </row>
    <row r="315" spans="1:10">
      <c r="A315" s="1899"/>
      <c r="B315" s="1895"/>
      <c r="C315" s="1895"/>
      <c r="D315" s="1895"/>
      <c r="E315" s="833" t="s">
        <v>556</v>
      </c>
      <c r="F315" s="870">
        <v>0.43477526542298328</v>
      </c>
      <c r="G315" s="871">
        <v>1.3630841902284602E-2</v>
      </c>
      <c r="H315" s="871">
        <v>5.40535316723793E-2</v>
      </c>
      <c r="I315" s="871">
        <v>0.49754036100235283</v>
      </c>
      <c r="J315" s="872">
        <v>1</v>
      </c>
    </row>
    <row r="316" spans="1:10">
      <c r="A316" s="1899"/>
      <c r="B316" s="1902"/>
      <c r="C316" s="1902"/>
      <c r="D316" s="1902"/>
      <c r="E316" s="873" t="s">
        <v>2831</v>
      </c>
      <c r="F316" s="874">
        <v>1</v>
      </c>
      <c r="G316" s="875">
        <v>1</v>
      </c>
      <c r="H316" s="875">
        <v>1</v>
      </c>
      <c r="I316" s="875">
        <v>1</v>
      </c>
      <c r="J316" s="877">
        <v>1</v>
      </c>
    </row>
    <row r="317" spans="1:10" ht="13.8" thickBot="1">
      <c r="A317" s="1899"/>
      <c r="B317" s="1904" t="s">
        <v>4</v>
      </c>
      <c r="C317" s="1901" t="s">
        <v>550</v>
      </c>
      <c r="D317" s="1901" t="s">
        <v>474</v>
      </c>
      <c r="E317" s="856" t="s">
        <v>57</v>
      </c>
      <c r="F317" s="857">
        <v>2484257</v>
      </c>
      <c r="G317" s="858">
        <v>77363</v>
      </c>
      <c r="H317" s="858">
        <v>287650</v>
      </c>
      <c r="I317" s="858">
        <v>2846455</v>
      </c>
      <c r="J317" s="859">
        <v>5695725</v>
      </c>
    </row>
    <row r="318" spans="1:10">
      <c r="A318" s="1899"/>
      <c r="B318" s="1895"/>
      <c r="C318" s="1895"/>
      <c r="D318" s="1895"/>
      <c r="E318" s="833" t="s">
        <v>58</v>
      </c>
      <c r="F318" s="867">
        <v>2474743.6252587913</v>
      </c>
      <c r="G318" s="868">
        <v>77412.831124787554</v>
      </c>
      <c r="H318" s="868">
        <v>298498.75688638934</v>
      </c>
      <c r="I318" s="868">
        <v>2845069.7867300315</v>
      </c>
      <c r="J318" s="869">
        <v>5695725</v>
      </c>
    </row>
    <row r="319" spans="1:10">
      <c r="A319" s="1899"/>
      <c r="B319" s="1895"/>
      <c r="C319" s="1895"/>
      <c r="D319" s="1895"/>
      <c r="E319" s="833" t="s">
        <v>556</v>
      </c>
      <c r="F319" s="870">
        <v>0.43616168266550787</v>
      </c>
      <c r="G319" s="871">
        <v>1.3582643122692896E-2</v>
      </c>
      <c r="H319" s="871">
        <v>5.050278937273131E-2</v>
      </c>
      <c r="I319" s="871">
        <v>0.49975288483906788</v>
      </c>
      <c r="J319" s="872">
        <v>1</v>
      </c>
    </row>
    <row r="320" spans="1:10">
      <c r="A320" s="1899"/>
      <c r="B320" s="1895"/>
      <c r="C320" s="1895"/>
      <c r="D320" s="1902"/>
      <c r="E320" s="873" t="s">
        <v>2831</v>
      </c>
      <c r="F320" s="874">
        <v>0.52445028138786765</v>
      </c>
      <c r="G320" s="875">
        <v>0.5221056183566728</v>
      </c>
      <c r="H320" s="875">
        <v>0.50345408180231832</v>
      </c>
      <c r="I320" s="875">
        <v>0.52269628506082311</v>
      </c>
      <c r="J320" s="877">
        <v>0.52244191749477009</v>
      </c>
    </row>
    <row r="321" spans="1:10">
      <c r="A321" s="1899"/>
      <c r="B321" s="1895"/>
      <c r="C321" s="1895"/>
      <c r="D321" s="1901" t="s">
        <v>475</v>
      </c>
      <c r="E321" s="856" t="s">
        <v>57</v>
      </c>
      <c r="F321" s="857">
        <v>2252621</v>
      </c>
      <c r="G321" s="858">
        <v>70812</v>
      </c>
      <c r="H321" s="858">
        <v>283703</v>
      </c>
      <c r="I321" s="858">
        <v>2599260</v>
      </c>
      <c r="J321" s="859">
        <v>5206396</v>
      </c>
    </row>
    <row r="322" spans="1:10">
      <c r="A322" s="1899"/>
      <c r="B322" s="1895"/>
      <c r="C322" s="1895"/>
      <c r="D322" s="1895"/>
      <c r="E322" s="833" t="s">
        <v>58</v>
      </c>
      <c r="F322" s="867">
        <v>2262134.3747412087</v>
      </c>
      <c r="G322" s="868">
        <v>70762.168875212446</v>
      </c>
      <c r="H322" s="868">
        <v>272854.24311361066</v>
      </c>
      <c r="I322" s="868">
        <v>2600645.2132699685</v>
      </c>
      <c r="J322" s="869">
        <v>5206396</v>
      </c>
    </row>
    <row r="323" spans="1:10">
      <c r="A323" s="1899"/>
      <c r="B323" s="1895"/>
      <c r="C323" s="1895"/>
      <c r="D323" s="1895"/>
      <c r="E323" s="833" t="s">
        <v>556</v>
      </c>
      <c r="F323" s="870">
        <v>0.4326641692256985</v>
      </c>
      <c r="G323" s="871">
        <v>1.3600963123050955E-2</v>
      </c>
      <c r="H323" s="871">
        <v>5.4491244999419951E-2</v>
      </c>
      <c r="I323" s="871">
        <v>0.49924362265183059</v>
      </c>
      <c r="J323" s="872">
        <v>1</v>
      </c>
    </row>
    <row r="324" spans="1:10">
      <c r="A324" s="1899"/>
      <c r="B324" s="1895"/>
      <c r="C324" s="1902"/>
      <c r="D324" s="1902"/>
      <c r="E324" s="873" t="s">
        <v>2831</v>
      </c>
      <c r="F324" s="874">
        <v>0.4755497186121323</v>
      </c>
      <c r="G324" s="875">
        <v>0.47789438164332715</v>
      </c>
      <c r="H324" s="875">
        <v>0.49654591819768162</v>
      </c>
      <c r="I324" s="875">
        <v>0.47730371493917695</v>
      </c>
      <c r="J324" s="877">
        <v>0.47755808250522996</v>
      </c>
    </row>
    <row r="325" spans="1:10" ht="13.8" thickBot="1">
      <c r="A325" s="1899"/>
      <c r="B325" s="1895"/>
      <c r="C325" s="1904" t="s">
        <v>4</v>
      </c>
      <c r="D325" s="1915"/>
      <c r="E325" s="856" t="s">
        <v>57</v>
      </c>
      <c r="F325" s="857">
        <v>4736878</v>
      </c>
      <c r="G325" s="858">
        <v>148175</v>
      </c>
      <c r="H325" s="858">
        <v>571353</v>
      </c>
      <c r="I325" s="858">
        <v>5445715</v>
      </c>
      <c r="J325" s="859">
        <v>10902121</v>
      </c>
    </row>
    <row r="326" spans="1:10">
      <c r="A326" s="1899"/>
      <c r="B326" s="1895"/>
      <c r="C326" s="1895"/>
      <c r="D326" s="1895"/>
      <c r="E326" s="833" t="s">
        <v>58</v>
      </c>
      <c r="F326" s="867">
        <v>4736878</v>
      </c>
      <c r="G326" s="868">
        <v>148175</v>
      </c>
      <c r="H326" s="868">
        <v>571353</v>
      </c>
      <c r="I326" s="868">
        <v>5445715</v>
      </c>
      <c r="J326" s="869">
        <v>10902121</v>
      </c>
    </row>
    <row r="327" spans="1:10">
      <c r="A327" s="1899"/>
      <c r="B327" s="1895"/>
      <c r="C327" s="1895"/>
      <c r="D327" s="1895"/>
      <c r="E327" s="833" t="s">
        <v>556</v>
      </c>
      <c r="F327" s="870">
        <v>0.43449141685365622</v>
      </c>
      <c r="G327" s="871">
        <v>1.3591391986935385E-2</v>
      </c>
      <c r="H327" s="871">
        <v>5.2407508593969927E-2</v>
      </c>
      <c r="I327" s="871">
        <v>0.49950968256543837</v>
      </c>
      <c r="J327" s="872">
        <v>1</v>
      </c>
    </row>
    <row r="328" spans="1:10" ht="13.8" thickBot="1">
      <c r="A328" s="1900"/>
      <c r="B328" s="1905"/>
      <c r="C328" s="1905"/>
      <c r="D328" s="1905"/>
      <c r="E328" s="836" t="s">
        <v>2831</v>
      </c>
      <c r="F328" s="878">
        <v>1</v>
      </c>
      <c r="G328" s="879">
        <v>1</v>
      </c>
      <c r="H328" s="879">
        <v>1</v>
      </c>
      <c r="I328" s="879">
        <v>1</v>
      </c>
      <c r="J328" s="880">
        <v>1</v>
      </c>
    </row>
    <row r="330" spans="1:10" ht="13.8" thickBot="1">
      <c r="A330" s="1914" t="s">
        <v>213</v>
      </c>
      <c r="B330" s="1895"/>
      <c r="C330" s="1895"/>
      <c r="D330" s="1895"/>
      <c r="E330" s="1895"/>
      <c r="F330" s="1895"/>
    </row>
    <row r="331" spans="1:10" ht="35.4" thickBot="1">
      <c r="A331" s="881" t="s">
        <v>466</v>
      </c>
      <c r="B331" s="1908" t="s">
        <v>2808</v>
      </c>
      <c r="C331" s="1910"/>
      <c r="D331" s="882" t="s">
        <v>153</v>
      </c>
      <c r="E331" s="883" t="s">
        <v>214</v>
      </c>
      <c r="F331" s="884" t="s">
        <v>215</v>
      </c>
    </row>
    <row r="332" spans="1:10">
      <c r="A332" s="1911" t="s">
        <v>2811</v>
      </c>
      <c r="B332" s="1912" t="s">
        <v>2809</v>
      </c>
      <c r="C332" s="846" t="s">
        <v>216</v>
      </c>
      <c r="D332" s="885" t="s">
        <v>2832</v>
      </c>
      <c r="E332" s="848">
        <v>3</v>
      </c>
      <c r="F332" s="886">
        <v>0</v>
      </c>
    </row>
    <row r="333" spans="1:10">
      <c r="A333" s="1899"/>
      <c r="B333" s="1895"/>
      <c r="C333" s="833" t="s">
        <v>217</v>
      </c>
      <c r="D333" s="887">
        <v>1545.970682127615</v>
      </c>
      <c r="E333" s="851">
        <v>3</v>
      </c>
      <c r="F333" s="888">
        <v>0</v>
      </c>
    </row>
    <row r="334" spans="1:10">
      <c r="A334" s="1899"/>
      <c r="B334" s="1895"/>
      <c r="C334" s="833" t="s">
        <v>218</v>
      </c>
      <c r="D334" s="887">
        <v>985.65552235407313</v>
      </c>
      <c r="E334" s="851">
        <v>1</v>
      </c>
      <c r="F334" s="888">
        <v>2.3564637915915136E-216</v>
      </c>
    </row>
    <row r="335" spans="1:10">
      <c r="A335" s="1899"/>
      <c r="B335" s="1902"/>
      <c r="C335" s="873" t="s">
        <v>159</v>
      </c>
      <c r="D335" s="853">
        <v>1012508</v>
      </c>
      <c r="E335" s="889"/>
      <c r="F335" s="890"/>
    </row>
    <row r="336" spans="1:10">
      <c r="A336" s="1899"/>
      <c r="B336" s="1901" t="s">
        <v>2810</v>
      </c>
      <c r="C336" s="856" t="s">
        <v>216</v>
      </c>
      <c r="D336" s="891" t="s">
        <v>2833</v>
      </c>
      <c r="E336" s="858">
        <v>3</v>
      </c>
      <c r="F336" s="892">
        <v>7.8919945561675434E-163</v>
      </c>
    </row>
    <row r="337" spans="1:6">
      <c r="A337" s="1899"/>
      <c r="B337" s="1895"/>
      <c r="C337" s="833" t="s">
        <v>217</v>
      </c>
      <c r="D337" s="887">
        <v>775.66205855394026</v>
      </c>
      <c r="E337" s="851">
        <v>3</v>
      </c>
      <c r="F337" s="888">
        <v>8.2121946139668712E-168</v>
      </c>
    </row>
    <row r="338" spans="1:6">
      <c r="A338" s="1899"/>
      <c r="B338" s="1895"/>
      <c r="C338" s="833" t="s">
        <v>218</v>
      </c>
      <c r="D338" s="887">
        <v>613.95307016762263</v>
      </c>
      <c r="E338" s="851">
        <v>1</v>
      </c>
      <c r="F338" s="888">
        <v>1.5450861391906868E-135</v>
      </c>
    </row>
    <row r="339" spans="1:6">
      <c r="A339" s="1899"/>
      <c r="B339" s="1902"/>
      <c r="C339" s="873" t="s">
        <v>159</v>
      </c>
      <c r="D339" s="853">
        <v>950971</v>
      </c>
      <c r="E339" s="889"/>
      <c r="F339" s="890"/>
    </row>
    <row r="340" spans="1:6">
      <c r="A340" s="1899"/>
      <c r="B340" s="1901" t="s">
        <v>4</v>
      </c>
      <c r="C340" s="856" t="s">
        <v>216</v>
      </c>
      <c r="D340" s="891" t="s">
        <v>2834</v>
      </c>
      <c r="E340" s="858">
        <v>3</v>
      </c>
      <c r="F340" s="892">
        <v>0</v>
      </c>
    </row>
    <row r="341" spans="1:6">
      <c r="A341" s="1899"/>
      <c r="B341" s="1895"/>
      <c r="C341" s="833" t="s">
        <v>217</v>
      </c>
      <c r="D341" s="887">
        <v>2135.3987856526787</v>
      </c>
      <c r="E341" s="851">
        <v>3</v>
      </c>
      <c r="F341" s="888">
        <v>0</v>
      </c>
    </row>
    <row r="342" spans="1:6">
      <c r="A342" s="1899"/>
      <c r="B342" s="1895"/>
      <c r="C342" s="833" t="s">
        <v>218</v>
      </c>
      <c r="D342" s="887">
        <v>1611.5461514288236</v>
      </c>
      <c r="E342" s="851">
        <v>1</v>
      </c>
      <c r="F342" s="888">
        <v>0</v>
      </c>
    </row>
    <row r="343" spans="1:6">
      <c r="A343" s="1907"/>
      <c r="B343" s="1902"/>
      <c r="C343" s="873" t="s">
        <v>159</v>
      </c>
      <c r="D343" s="853">
        <v>1963479</v>
      </c>
      <c r="E343" s="889"/>
      <c r="F343" s="890"/>
    </row>
    <row r="344" spans="1:6">
      <c r="A344" s="1906" t="s">
        <v>2418</v>
      </c>
      <c r="B344" s="1901" t="s">
        <v>2809</v>
      </c>
      <c r="C344" s="856" t="s">
        <v>216</v>
      </c>
      <c r="D344" s="891" t="s">
        <v>2835</v>
      </c>
      <c r="E344" s="858">
        <v>3</v>
      </c>
      <c r="F344" s="892">
        <v>0</v>
      </c>
    </row>
    <row r="345" spans="1:6">
      <c r="A345" s="1899"/>
      <c r="B345" s="1895"/>
      <c r="C345" s="833" t="s">
        <v>217</v>
      </c>
      <c r="D345" s="887">
        <v>4612.7257788294173</v>
      </c>
      <c r="E345" s="851">
        <v>3</v>
      </c>
      <c r="F345" s="888">
        <v>0</v>
      </c>
    </row>
    <row r="346" spans="1:6">
      <c r="A346" s="1899"/>
      <c r="B346" s="1895"/>
      <c r="C346" s="833" t="s">
        <v>218</v>
      </c>
      <c r="D346" s="887">
        <v>49.241917072058015</v>
      </c>
      <c r="E346" s="851">
        <v>1</v>
      </c>
      <c r="F346" s="888">
        <v>2.2626374457873423E-12</v>
      </c>
    </row>
    <row r="347" spans="1:6">
      <c r="A347" s="1899"/>
      <c r="B347" s="1902"/>
      <c r="C347" s="873" t="s">
        <v>159</v>
      </c>
      <c r="D347" s="853">
        <v>3151614</v>
      </c>
      <c r="E347" s="889"/>
      <c r="F347" s="890"/>
    </row>
    <row r="348" spans="1:6">
      <c r="A348" s="1899"/>
      <c r="B348" s="1901" t="s">
        <v>2810</v>
      </c>
      <c r="C348" s="856" t="s">
        <v>216</v>
      </c>
      <c r="D348" s="891" t="s">
        <v>2836</v>
      </c>
      <c r="E348" s="858">
        <v>3</v>
      </c>
      <c r="F348" s="892">
        <v>0</v>
      </c>
    </row>
    <row r="349" spans="1:6">
      <c r="A349" s="1899"/>
      <c r="B349" s="1895"/>
      <c r="C349" s="833" t="s">
        <v>217</v>
      </c>
      <c r="D349" s="887">
        <v>2548.0918921918646</v>
      </c>
      <c r="E349" s="851">
        <v>3</v>
      </c>
      <c r="F349" s="888">
        <v>0</v>
      </c>
    </row>
    <row r="350" spans="1:6">
      <c r="A350" s="1899"/>
      <c r="B350" s="1895"/>
      <c r="C350" s="833" t="s">
        <v>218</v>
      </c>
      <c r="D350" s="887">
        <v>402.6992919180795</v>
      </c>
      <c r="E350" s="851">
        <v>1</v>
      </c>
      <c r="F350" s="888">
        <v>1.4234349054538904E-89</v>
      </c>
    </row>
    <row r="351" spans="1:6">
      <c r="A351" s="1899"/>
      <c r="B351" s="1902"/>
      <c r="C351" s="873" t="s">
        <v>159</v>
      </c>
      <c r="D351" s="853">
        <v>3112564</v>
      </c>
      <c r="E351" s="889"/>
      <c r="F351" s="890"/>
    </row>
    <row r="352" spans="1:6">
      <c r="A352" s="1899"/>
      <c r="B352" s="1901" t="s">
        <v>4</v>
      </c>
      <c r="C352" s="856" t="s">
        <v>216</v>
      </c>
      <c r="D352" s="891" t="s">
        <v>2837</v>
      </c>
      <c r="E352" s="858">
        <v>3</v>
      </c>
      <c r="F352" s="892">
        <v>0</v>
      </c>
    </row>
    <row r="353" spans="1:6">
      <c r="A353" s="1899"/>
      <c r="B353" s="1895"/>
      <c r="C353" s="833" t="s">
        <v>217</v>
      </c>
      <c r="D353" s="887">
        <v>6623.3949046020844</v>
      </c>
      <c r="E353" s="851">
        <v>3</v>
      </c>
      <c r="F353" s="888">
        <v>0</v>
      </c>
    </row>
    <row r="354" spans="1:6">
      <c r="A354" s="1899"/>
      <c r="B354" s="1895"/>
      <c r="C354" s="833" t="s">
        <v>218</v>
      </c>
      <c r="D354" s="887">
        <v>443.6836262334898</v>
      </c>
      <c r="E354" s="851">
        <v>1</v>
      </c>
      <c r="F354" s="888">
        <v>1.7090496726413057E-98</v>
      </c>
    </row>
    <row r="355" spans="1:6">
      <c r="A355" s="1907"/>
      <c r="B355" s="1902"/>
      <c r="C355" s="873" t="s">
        <v>159</v>
      </c>
      <c r="D355" s="853">
        <v>6264178</v>
      </c>
      <c r="E355" s="889"/>
      <c r="F355" s="890"/>
    </row>
    <row r="356" spans="1:6">
      <c r="A356" s="1906" t="s">
        <v>2812</v>
      </c>
      <c r="B356" s="1901" t="s">
        <v>2809</v>
      </c>
      <c r="C356" s="856" t="s">
        <v>216</v>
      </c>
      <c r="D356" s="891" t="s">
        <v>2838</v>
      </c>
      <c r="E356" s="858">
        <v>3</v>
      </c>
      <c r="F356" s="892">
        <v>2.4385978439682222E-157</v>
      </c>
    </row>
    <row r="357" spans="1:6">
      <c r="A357" s="1899"/>
      <c r="B357" s="1895"/>
      <c r="C357" s="833" t="s">
        <v>217</v>
      </c>
      <c r="D357" s="887">
        <v>736.77922873358898</v>
      </c>
      <c r="E357" s="851">
        <v>3</v>
      </c>
      <c r="F357" s="888">
        <v>2.2213668830789899E-159</v>
      </c>
    </row>
    <row r="358" spans="1:6">
      <c r="A358" s="1899"/>
      <c r="B358" s="1895"/>
      <c r="C358" s="833" t="s">
        <v>218</v>
      </c>
      <c r="D358" s="887">
        <v>484.84381843038</v>
      </c>
      <c r="E358" s="851">
        <v>1</v>
      </c>
      <c r="F358" s="888">
        <v>1.8869070052815791E-107</v>
      </c>
    </row>
    <row r="359" spans="1:6">
      <c r="A359" s="1899"/>
      <c r="B359" s="1902"/>
      <c r="C359" s="873" t="s">
        <v>159</v>
      </c>
      <c r="D359" s="853">
        <v>1202024</v>
      </c>
      <c r="E359" s="889"/>
      <c r="F359" s="890"/>
    </row>
    <row r="360" spans="1:6">
      <c r="A360" s="1899"/>
      <c r="B360" s="1901" t="s">
        <v>2810</v>
      </c>
      <c r="C360" s="856" t="s">
        <v>216</v>
      </c>
      <c r="D360" s="891" t="s">
        <v>2839</v>
      </c>
      <c r="E360" s="858">
        <v>3</v>
      </c>
      <c r="F360" s="892">
        <v>8.756191279606558E-140</v>
      </c>
    </row>
    <row r="361" spans="1:6">
      <c r="A361" s="1899"/>
      <c r="B361" s="1895"/>
      <c r="C361" s="833" t="s">
        <v>217</v>
      </c>
      <c r="D361" s="887">
        <v>655.95620667280639</v>
      </c>
      <c r="E361" s="851">
        <v>3</v>
      </c>
      <c r="F361" s="888">
        <v>7.4465925472411029E-142</v>
      </c>
    </row>
    <row r="362" spans="1:6">
      <c r="A362" s="1899"/>
      <c r="B362" s="1895"/>
      <c r="C362" s="833" t="s">
        <v>218</v>
      </c>
      <c r="D362" s="887">
        <v>479.62668883026919</v>
      </c>
      <c r="E362" s="851">
        <v>1</v>
      </c>
      <c r="F362" s="888">
        <v>2.5761753003720084E-106</v>
      </c>
    </row>
    <row r="363" spans="1:6">
      <c r="A363" s="1899"/>
      <c r="B363" s="1902"/>
      <c r="C363" s="873" t="s">
        <v>159</v>
      </c>
      <c r="D363" s="853">
        <v>1472440</v>
      </c>
      <c r="E363" s="889"/>
      <c r="F363" s="890"/>
    </row>
    <row r="364" spans="1:6">
      <c r="A364" s="1899"/>
      <c r="B364" s="1901" t="s">
        <v>4</v>
      </c>
      <c r="C364" s="856" t="s">
        <v>216</v>
      </c>
      <c r="D364" s="891" t="s">
        <v>2840</v>
      </c>
      <c r="E364" s="858">
        <v>3</v>
      </c>
      <c r="F364" s="892">
        <v>1.5994898991455788E-307</v>
      </c>
    </row>
    <row r="365" spans="1:6">
      <c r="A365" s="1899"/>
      <c r="B365" s="1895"/>
      <c r="C365" s="833" t="s">
        <v>217</v>
      </c>
      <c r="D365" s="887">
        <v>1438.4228944729061</v>
      </c>
      <c r="E365" s="851">
        <v>3</v>
      </c>
      <c r="F365" s="888">
        <v>0</v>
      </c>
    </row>
    <row r="366" spans="1:6">
      <c r="A366" s="1899"/>
      <c r="B366" s="1895"/>
      <c r="C366" s="833" t="s">
        <v>218</v>
      </c>
      <c r="D366" s="887">
        <v>912.68605173204355</v>
      </c>
      <c r="E366" s="851">
        <v>1</v>
      </c>
      <c r="F366" s="888">
        <v>1.7141420957731022E-200</v>
      </c>
    </row>
    <row r="367" spans="1:6">
      <c r="A367" s="1907"/>
      <c r="B367" s="1902"/>
      <c r="C367" s="873" t="s">
        <v>159</v>
      </c>
      <c r="D367" s="853">
        <v>2674464</v>
      </c>
      <c r="E367" s="889"/>
      <c r="F367" s="890"/>
    </row>
    <row r="368" spans="1:6" ht="13.8" thickBot="1">
      <c r="A368" s="1898" t="s">
        <v>4</v>
      </c>
      <c r="B368" s="1901" t="s">
        <v>2809</v>
      </c>
      <c r="C368" s="856" t="s">
        <v>216</v>
      </c>
      <c r="D368" s="891" t="s">
        <v>2841</v>
      </c>
      <c r="E368" s="858">
        <v>3</v>
      </c>
      <c r="F368" s="892">
        <v>6.6413233006296769E-97</v>
      </c>
    </row>
    <row r="369" spans="1:8">
      <c r="A369" s="1899"/>
      <c r="B369" s="1895"/>
      <c r="C369" s="833" t="s">
        <v>217</v>
      </c>
      <c r="D369" s="887">
        <v>447.53155632043445</v>
      </c>
      <c r="E369" s="851">
        <v>3</v>
      </c>
      <c r="F369" s="888">
        <v>1.1170597145933744E-96</v>
      </c>
    </row>
    <row r="370" spans="1:8">
      <c r="A370" s="1899"/>
      <c r="B370" s="1895"/>
      <c r="C370" s="833" t="s">
        <v>218</v>
      </c>
      <c r="D370" s="887">
        <v>105.28200795552996</v>
      </c>
      <c r="E370" s="851">
        <v>1</v>
      </c>
      <c r="F370" s="888">
        <v>1.0593367123510562E-24</v>
      </c>
    </row>
    <row r="371" spans="1:8">
      <c r="A371" s="1899"/>
      <c r="B371" s="1902"/>
      <c r="C371" s="873" t="s">
        <v>159</v>
      </c>
      <c r="D371" s="853">
        <v>5366146</v>
      </c>
      <c r="E371" s="889"/>
      <c r="F371" s="890"/>
    </row>
    <row r="372" spans="1:8">
      <c r="A372" s="1899"/>
      <c r="B372" s="1901" t="s">
        <v>2810</v>
      </c>
      <c r="C372" s="856" t="s">
        <v>216</v>
      </c>
      <c r="D372" s="891" t="s">
        <v>2842</v>
      </c>
      <c r="E372" s="858">
        <v>3</v>
      </c>
      <c r="F372" s="892">
        <v>7.0530641167885907E-89</v>
      </c>
    </row>
    <row r="373" spans="1:8">
      <c r="A373" s="1899"/>
      <c r="B373" s="1895"/>
      <c r="C373" s="833" t="s">
        <v>217</v>
      </c>
      <c r="D373" s="887">
        <v>412.15011408339859</v>
      </c>
      <c r="E373" s="851">
        <v>3</v>
      </c>
      <c r="F373" s="888">
        <v>5.1672272644032174E-89</v>
      </c>
    </row>
    <row r="374" spans="1:8">
      <c r="A374" s="1899"/>
      <c r="B374" s="1895"/>
      <c r="C374" s="833" t="s">
        <v>218</v>
      </c>
      <c r="D374" s="887">
        <v>1.5728186504247346</v>
      </c>
      <c r="E374" s="851">
        <v>1</v>
      </c>
      <c r="F374" s="888">
        <v>0.20979814907661998</v>
      </c>
    </row>
    <row r="375" spans="1:8">
      <c r="A375" s="1899"/>
      <c r="B375" s="1902"/>
      <c r="C375" s="873" t="s">
        <v>159</v>
      </c>
      <c r="D375" s="853">
        <v>5535975</v>
      </c>
      <c r="E375" s="889"/>
      <c r="F375" s="890"/>
    </row>
    <row r="376" spans="1:8" ht="13.8" thickBot="1">
      <c r="A376" s="1899"/>
      <c r="B376" s="1904" t="s">
        <v>4</v>
      </c>
      <c r="C376" s="856" t="s">
        <v>216</v>
      </c>
      <c r="D376" s="891" t="s">
        <v>2843</v>
      </c>
      <c r="E376" s="858">
        <v>3</v>
      </c>
      <c r="F376" s="892">
        <v>1.394716048200243E-195</v>
      </c>
    </row>
    <row r="377" spans="1:8">
      <c r="A377" s="1899"/>
      <c r="B377" s="1895"/>
      <c r="C377" s="833" t="s">
        <v>217</v>
      </c>
      <c r="D377" s="887">
        <v>902.969040712626</v>
      </c>
      <c r="E377" s="851">
        <v>3</v>
      </c>
      <c r="F377" s="888">
        <v>2.0091890494541799E-195</v>
      </c>
    </row>
    <row r="378" spans="1:8">
      <c r="A378" s="1899"/>
      <c r="B378" s="1895"/>
      <c r="C378" s="833" t="s">
        <v>218</v>
      </c>
      <c r="D378" s="887">
        <v>54.066359026681177</v>
      </c>
      <c r="E378" s="851">
        <v>1</v>
      </c>
      <c r="F378" s="888">
        <v>1.9383159502666306E-13</v>
      </c>
    </row>
    <row r="379" spans="1:8" ht="13.8" thickBot="1">
      <c r="A379" s="1900"/>
      <c r="B379" s="1905"/>
      <c r="C379" s="836" t="s">
        <v>159</v>
      </c>
      <c r="D379" s="860">
        <v>10902121</v>
      </c>
      <c r="E379" s="893"/>
      <c r="F379" s="894"/>
    </row>
    <row r="380" spans="1:8">
      <c r="A380" s="1894" t="s">
        <v>2844</v>
      </c>
      <c r="B380" s="1895"/>
      <c r="C380" s="1895"/>
      <c r="D380" s="1895"/>
      <c r="E380" s="1895"/>
      <c r="F380" s="1895"/>
    </row>
    <row r="382" spans="1:8" ht="13.8" thickBot="1">
      <c r="A382" s="1914" t="s">
        <v>151</v>
      </c>
      <c r="B382" s="1895"/>
      <c r="C382" s="1895"/>
      <c r="D382" s="1895"/>
      <c r="E382" s="1895"/>
      <c r="F382" s="1895"/>
      <c r="G382" s="1895"/>
      <c r="H382" s="1895"/>
    </row>
    <row r="383" spans="1:8" ht="25.8" thickBot="1">
      <c r="A383" s="881" t="s">
        <v>466</v>
      </c>
      <c r="B383" s="1908" t="s">
        <v>2808</v>
      </c>
      <c r="C383" s="1909"/>
      <c r="D383" s="1910"/>
      <c r="E383" s="882" t="s">
        <v>153</v>
      </c>
      <c r="F383" s="883" t="s">
        <v>196</v>
      </c>
      <c r="G383" s="883" t="s">
        <v>197</v>
      </c>
      <c r="H383" s="884" t="s">
        <v>198</v>
      </c>
    </row>
    <row r="384" spans="1:8">
      <c r="A384" s="1911" t="s">
        <v>2811</v>
      </c>
      <c r="B384" s="1912" t="s">
        <v>2809</v>
      </c>
      <c r="C384" s="1913" t="s">
        <v>155</v>
      </c>
      <c r="D384" s="846" t="s">
        <v>156</v>
      </c>
      <c r="E384" s="895">
        <v>3.8328087916662347E-2</v>
      </c>
      <c r="F384" s="896"/>
      <c r="G384" s="896"/>
      <c r="H384" s="886">
        <v>0</v>
      </c>
    </row>
    <row r="385" spans="1:8">
      <c r="A385" s="1899"/>
      <c r="B385" s="1895"/>
      <c r="C385" s="1895"/>
      <c r="D385" s="833" t="s">
        <v>199</v>
      </c>
      <c r="E385" s="887">
        <v>3.8328087916662347E-2</v>
      </c>
      <c r="F385" s="897"/>
      <c r="G385" s="897"/>
      <c r="H385" s="888">
        <v>0</v>
      </c>
    </row>
    <row r="386" spans="1:8">
      <c r="A386" s="1899"/>
      <c r="B386" s="1895"/>
      <c r="C386" s="822" t="s">
        <v>200</v>
      </c>
      <c r="D386" s="833" t="s">
        <v>201</v>
      </c>
      <c r="E386" s="887">
        <v>-3.1200644311052694E-2</v>
      </c>
      <c r="F386" s="898">
        <v>9.7945640085878027E-4</v>
      </c>
      <c r="G386" s="898">
        <v>-31.410428189469403</v>
      </c>
      <c r="H386" s="899" t="s">
        <v>202</v>
      </c>
    </row>
    <row r="387" spans="1:8">
      <c r="A387" s="1899"/>
      <c r="B387" s="1895"/>
      <c r="C387" s="822" t="s">
        <v>203</v>
      </c>
      <c r="D387" s="833" t="s">
        <v>204</v>
      </c>
      <c r="E387" s="887">
        <v>-3.3153042620255493E-2</v>
      </c>
      <c r="F387" s="898">
        <v>9.8123499594393701E-4</v>
      </c>
      <c r="G387" s="898">
        <v>-33.378052831615911</v>
      </c>
      <c r="H387" s="899" t="s">
        <v>202</v>
      </c>
    </row>
    <row r="388" spans="1:8">
      <c r="A388" s="1899"/>
      <c r="B388" s="1902"/>
      <c r="C388" s="1896" t="s">
        <v>159</v>
      </c>
      <c r="D388" s="1897"/>
      <c r="E388" s="853">
        <v>1012508</v>
      </c>
      <c r="F388" s="889"/>
      <c r="G388" s="889"/>
      <c r="H388" s="890"/>
    </row>
    <row r="389" spans="1:8">
      <c r="A389" s="1899"/>
      <c r="B389" s="1901" t="s">
        <v>2810</v>
      </c>
      <c r="C389" s="1903" t="s">
        <v>155</v>
      </c>
      <c r="D389" s="856" t="s">
        <v>156</v>
      </c>
      <c r="E389" s="900">
        <v>2.8133464264838842E-2</v>
      </c>
      <c r="F389" s="901"/>
      <c r="G389" s="901"/>
      <c r="H389" s="892">
        <v>7.8919945561675434E-163</v>
      </c>
    </row>
    <row r="390" spans="1:8">
      <c r="A390" s="1899"/>
      <c r="B390" s="1895"/>
      <c r="C390" s="1895"/>
      <c r="D390" s="833" t="s">
        <v>199</v>
      </c>
      <c r="E390" s="887">
        <v>2.8133464264838842E-2</v>
      </c>
      <c r="F390" s="897"/>
      <c r="G390" s="897"/>
      <c r="H390" s="888">
        <v>7.8919945561675434E-163</v>
      </c>
    </row>
    <row r="391" spans="1:8">
      <c r="A391" s="1899"/>
      <c r="B391" s="1895"/>
      <c r="C391" s="822" t="s">
        <v>200</v>
      </c>
      <c r="D391" s="833" t="s">
        <v>201</v>
      </c>
      <c r="E391" s="887">
        <v>-2.5408801442198505E-2</v>
      </c>
      <c r="F391" s="898">
        <v>1.0103097414861496E-3</v>
      </c>
      <c r="G391" s="898">
        <v>-24.786065696808148</v>
      </c>
      <c r="H391" s="899" t="s">
        <v>202</v>
      </c>
    </row>
    <row r="392" spans="1:8">
      <c r="A392" s="1899"/>
      <c r="B392" s="1895"/>
      <c r="C392" s="822" t="s">
        <v>203</v>
      </c>
      <c r="D392" s="833" t="s">
        <v>204</v>
      </c>
      <c r="E392" s="887">
        <v>-2.5729035837929713E-2</v>
      </c>
      <c r="F392" s="898">
        <v>1.0128062518735402E-3</v>
      </c>
      <c r="G392" s="898">
        <v>-25.098657218330377</v>
      </c>
      <c r="H392" s="899" t="s">
        <v>202</v>
      </c>
    </row>
    <row r="393" spans="1:8">
      <c r="A393" s="1899"/>
      <c r="B393" s="1902"/>
      <c r="C393" s="1896" t="s">
        <v>159</v>
      </c>
      <c r="D393" s="1897"/>
      <c r="E393" s="853">
        <v>950971</v>
      </c>
      <c r="F393" s="889"/>
      <c r="G393" s="889"/>
      <c r="H393" s="890"/>
    </row>
    <row r="394" spans="1:8">
      <c r="A394" s="1899"/>
      <c r="B394" s="1901" t="s">
        <v>4</v>
      </c>
      <c r="C394" s="1903" t="s">
        <v>155</v>
      </c>
      <c r="D394" s="856" t="s">
        <v>156</v>
      </c>
      <c r="E394" s="900">
        <v>3.2700545646568407E-2</v>
      </c>
      <c r="F394" s="901"/>
      <c r="G394" s="901"/>
      <c r="H394" s="892">
        <v>0</v>
      </c>
    </row>
    <row r="395" spans="1:8">
      <c r="A395" s="1899"/>
      <c r="B395" s="1895"/>
      <c r="C395" s="1895"/>
      <c r="D395" s="833" t="s">
        <v>199</v>
      </c>
      <c r="E395" s="887">
        <v>3.2700545646568407E-2</v>
      </c>
      <c r="F395" s="897"/>
      <c r="G395" s="897"/>
      <c r="H395" s="888">
        <v>0</v>
      </c>
    </row>
    <row r="396" spans="1:8">
      <c r="A396" s="1899"/>
      <c r="B396" s="1895"/>
      <c r="C396" s="822" t="s">
        <v>200</v>
      </c>
      <c r="D396" s="833" t="s">
        <v>201</v>
      </c>
      <c r="E396" s="887">
        <v>-2.8648926545210125E-2</v>
      </c>
      <c r="F396" s="898">
        <v>7.0326062335386574E-4</v>
      </c>
      <c r="G396" s="898">
        <v>-40.160541713470735</v>
      </c>
      <c r="H396" s="899" t="s">
        <v>202</v>
      </c>
    </row>
    <row r="397" spans="1:8">
      <c r="A397" s="1899"/>
      <c r="B397" s="1895"/>
      <c r="C397" s="822" t="s">
        <v>203</v>
      </c>
      <c r="D397" s="833" t="s">
        <v>204</v>
      </c>
      <c r="E397" s="887">
        <v>-2.9838537849944127E-2</v>
      </c>
      <c r="F397" s="898">
        <v>7.0475582018890838E-4</v>
      </c>
      <c r="G397" s="898">
        <v>-41.829615043353272</v>
      </c>
      <c r="H397" s="899" t="s">
        <v>202</v>
      </c>
    </row>
    <row r="398" spans="1:8">
      <c r="A398" s="1907"/>
      <c r="B398" s="1902"/>
      <c r="C398" s="1896" t="s">
        <v>159</v>
      </c>
      <c r="D398" s="1897"/>
      <c r="E398" s="853">
        <v>1963479</v>
      </c>
      <c r="F398" s="889"/>
      <c r="G398" s="889"/>
      <c r="H398" s="890"/>
    </row>
    <row r="399" spans="1:8">
      <c r="A399" s="1906" t="s">
        <v>2418</v>
      </c>
      <c r="B399" s="1901" t="s">
        <v>2809</v>
      </c>
      <c r="C399" s="1903" t="s">
        <v>155</v>
      </c>
      <c r="D399" s="856" t="s">
        <v>156</v>
      </c>
      <c r="E399" s="900">
        <v>4.0492762628231392E-2</v>
      </c>
      <c r="F399" s="901"/>
      <c r="G399" s="901"/>
      <c r="H399" s="892">
        <v>0</v>
      </c>
    </row>
    <row r="400" spans="1:8">
      <c r="A400" s="1899"/>
      <c r="B400" s="1895"/>
      <c r="C400" s="1895"/>
      <c r="D400" s="833" t="s">
        <v>199</v>
      </c>
      <c r="E400" s="887">
        <v>4.0492762628231392E-2</v>
      </c>
      <c r="F400" s="897"/>
      <c r="G400" s="897"/>
      <c r="H400" s="888">
        <v>0</v>
      </c>
    </row>
    <row r="401" spans="1:8">
      <c r="A401" s="1899"/>
      <c r="B401" s="1895"/>
      <c r="C401" s="822" t="s">
        <v>200</v>
      </c>
      <c r="D401" s="833" t="s">
        <v>201</v>
      </c>
      <c r="E401" s="887">
        <v>-3.9527653566582615E-3</v>
      </c>
      <c r="F401" s="898">
        <v>5.5774632147545761E-4</v>
      </c>
      <c r="G401" s="898">
        <v>-7.0173122228260096</v>
      </c>
      <c r="H401" s="899" t="s">
        <v>202</v>
      </c>
    </row>
    <row r="402" spans="1:8">
      <c r="A402" s="1899"/>
      <c r="B402" s="1895"/>
      <c r="C402" s="822" t="s">
        <v>203</v>
      </c>
      <c r="D402" s="833" t="s">
        <v>204</v>
      </c>
      <c r="E402" s="887">
        <v>-7.3959313035201393E-3</v>
      </c>
      <c r="F402" s="898">
        <v>5.5712818133494223E-4</v>
      </c>
      <c r="G402" s="898">
        <v>-13.130193294352352</v>
      </c>
      <c r="H402" s="899" t="s">
        <v>202</v>
      </c>
    </row>
    <row r="403" spans="1:8">
      <c r="A403" s="1899"/>
      <c r="B403" s="1902"/>
      <c r="C403" s="1896" t="s">
        <v>159</v>
      </c>
      <c r="D403" s="1897"/>
      <c r="E403" s="853">
        <v>3151614</v>
      </c>
      <c r="F403" s="889"/>
      <c r="G403" s="889"/>
      <c r="H403" s="890"/>
    </row>
    <row r="404" spans="1:8">
      <c r="A404" s="1899"/>
      <c r="B404" s="1901" t="s">
        <v>2810</v>
      </c>
      <c r="C404" s="1903" t="s">
        <v>155</v>
      </c>
      <c r="D404" s="856" t="s">
        <v>156</v>
      </c>
      <c r="E404" s="900">
        <v>2.8995145524240973E-2</v>
      </c>
      <c r="F404" s="901"/>
      <c r="G404" s="901"/>
      <c r="H404" s="892">
        <v>0</v>
      </c>
    </row>
    <row r="405" spans="1:8">
      <c r="A405" s="1899"/>
      <c r="B405" s="1895"/>
      <c r="C405" s="1895"/>
      <c r="D405" s="833" t="s">
        <v>199</v>
      </c>
      <c r="E405" s="887">
        <v>2.8995145524240973E-2</v>
      </c>
      <c r="F405" s="897"/>
      <c r="G405" s="897"/>
      <c r="H405" s="888">
        <v>0</v>
      </c>
    </row>
    <row r="406" spans="1:8">
      <c r="A406" s="1899"/>
      <c r="B406" s="1895"/>
      <c r="C406" s="822" t="s">
        <v>200</v>
      </c>
      <c r="D406" s="833" t="s">
        <v>201</v>
      </c>
      <c r="E406" s="887">
        <v>-1.1374474926739942E-2</v>
      </c>
      <c r="F406" s="898">
        <v>5.6551489712633398E-4</v>
      </c>
      <c r="G406" s="898">
        <v>-20.068663880961768</v>
      </c>
      <c r="H406" s="899" t="s">
        <v>202</v>
      </c>
    </row>
    <row r="407" spans="1:8">
      <c r="A407" s="1899"/>
      <c r="B407" s="1895"/>
      <c r="C407" s="822" t="s">
        <v>203</v>
      </c>
      <c r="D407" s="833" t="s">
        <v>204</v>
      </c>
      <c r="E407" s="887">
        <v>-1.366036539304117E-2</v>
      </c>
      <c r="F407" s="898">
        <v>5.6519624071230275E-4</v>
      </c>
      <c r="G407" s="898">
        <v>-24.10248639381561</v>
      </c>
      <c r="H407" s="899" t="s">
        <v>202</v>
      </c>
    </row>
    <row r="408" spans="1:8">
      <c r="A408" s="1899"/>
      <c r="B408" s="1902"/>
      <c r="C408" s="1896" t="s">
        <v>159</v>
      </c>
      <c r="D408" s="1897"/>
      <c r="E408" s="853">
        <v>3112564</v>
      </c>
      <c r="F408" s="889"/>
      <c r="G408" s="889"/>
      <c r="H408" s="890"/>
    </row>
    <row r="409" spans="1:8">
      <c r="A409" s="1899"/>
      <c r="B409" s="1901" t="s">
        <v>4</v>
      </c>
      <c r="C409" s="1903" t="s">
        <v>155</v>
      </c>
      <c r="D409" s="856" t="s">
        <v>156</v>
      </c>
      <c r="E409" s="900">
        <v>3.3440599010094642E-2</v>
      </c>
      <c r="F409" s="901"/>
      <c r="G409" s="901"/>
      <c r="H409" s="892">
        <v>0</v>
      </c>
    </row>
    <row r="410" spans="1:8">
      <c r="A410" s="1899"/>
      <c r="B410" s="1895"/>
      <c r="C410" s="1895"/>
      <c r="D410" s="833" t="s">
        <v>199</v>
      </c>
      <c r="E410" s="887">
        <v>3.3440599010094642E-2</v>
      </c>
      <c r="F410" s="897"/>
      <c r="G410" s="897"/>
      <c r="H410" s="888">
        <v>0</v>
      </c>
    </row>
    <row r="411" spans="1:8">
      <c r="A411" s="1899"/>
      <c r="B411" s="1895"/>
      <c r="C411" s="822" t="s">
        <v>200</v>
      </c>
      <c r="D411" s="833" t="s">
        <v>201</v>
      </c>
      <c r="E411" s="887">
        <v>-8.4159799191624255E-3</v>
      </c>
      <c r="F411" s="898">
        <v>3.977021194652491E-4</v>
      </c>
      <c r="G411" s="898">
        <v>-21.064543269869084</v>
      </c>
      <c r="H411" s="899" t="s">
        <v>202</v>
      </c>
    </row>
    <row r="412" spans="1:8">
      <c r="A412" s="1899"/>
      <c r="B412" s="1895"/>
      <c r="C412" s="822" t="s">
        <v>203</v>
      </c>
      <c r="D412" s="833" t="s">
        <v>204</v>
      </c>
      <c r="E412" s="887">
        <v>-1.1193788956082411E-2</v>
      </c>
      <c r="F412" s="898">
        <v>3.9739169949898383E-4</v>
      </c>
      <c r="G412" s="898">
        <v>-28.017946437194283</v>
      </c>
      <c r="H412" s="899" t="s">
        <v>202</v>
      </c>
    </row>
    <row r="413" spans="1:8">
      <c r="A413" s="1907"/>
      <c r="B413" s="1902"/>
      <c r="C413" s="1896" t="s">
        <v>159</v>
      </c>
      <c r="D413" s="1897"/>
      <c r="E413" s="853">
        <v>6264178</v>
      </c>
      <c r="F413" s="889"/>
      <c r="G413" s="889"/>
      <c r="H413" s="890"/>
    </row>
    <row r="414" spans="1:8">
      <c r="A414" s="1906" t="s">
        <v>2812</v>
      </c>
      <c r="B414" s="1901" t="s">
        <v>2809</v>
      </c>
      <c r="C414" s="1903" t="s">
        <v>155</v>
      </c>
      <c r="D414" s="856" t="s">
        <v>156</v>
      </c>
      <c r="E414" s="900">
        <v>2.459919891194122E-2</v>
      </c>
      <c r="F414" s="901"/>
      <c r="G414" s="901"/>
      <c r="H414" s="892">
        <v>2.4385978439682222E-157</v>
      </c>
    </row>
    <row r="415" spans="1:8">
      <c r="A415" s="1899"/>
      <c r="B415" s="1895"/>
      <c r="C415" s="1895"/>
      <c r="D415" s="833" t="s">
        <v>199</v>
      </c>
      <c r="E415" s="887">
        <v>2.459919891194122E-2</v>
      </c>
      <c r="F415" s="897"/>
      <c r="G415" s="897"/>
      <c r="H415" s="888">
        <v>2.4385978439682222E-157</v>
      </c>
    </row>
    <row r="416" spans="1:8">
      <c r="A416" s="1899"/>
      <c r="B416" s="1895"/>
      <c r="C416" s="822" t="s">
        <v>200</v>
      </c>
      <c r="D416" s="833" t="s">
        <v>201</v>
      </c>
      <c r="E416" s="887">
        <v>-2.0083737786730328E-2</v>
      </c>
      <c r="F416" s="898">
        <v>9.1146520940658287E-4</v>
      </c>
      <c r="G416" s="898">
        <v>-22.0236023107562</v>
      </c>
      <c r="H416" s="899" t="s">
        <v>202</v>
      </c>
    </row>
    <row r="417" spans="1:8">
      <c r="A417" s="1899"/>
      <c r="B417" s="1895"/>
      <c r="C417" s="822" t="s">
        <v>203</v>
      </c>
      <c r="D417" s="833" t="s">
        <v>204</v>
      </c>
      <c r="E417" s="887">
        <v>-2.0490297240420671E-2</v>
      </c>
      <c r="F417" s="898">
        <v>9.1211875981118973E-4</v>
      </c>
      <c r="G417" s="898">
        <v>-22.469616264354688</v>
      </c>
      <c r="H417" s="899" t="s">
        <v>202</v>
      </c>
    </row>
    <row r="418" spans="1:8">
      <c r="A418" s="1899"/>
      <c r="B418" s="1902"/>
      <c r="C418" s="1896" t="s">
        <v>159</v>
      </c>
      <c r="D418" s="1897"/>
      <c r="E418" s="853">
        <v>1202024</v>
      </c>
      <c r="F418" s="889"/>
      <c r="G418" s="889"/>
      <c r="H418" s="890"/>
    </row>
    <row r="419" spans="1:8">
      <c r="A419" s="1899"/>
      <c r="B419" s="1901" t="s">
        <v>2810</v>
      </c>
      <c r="C419" s="1903" t="s">
        <v>155</v>
      </c>
      <c r="D419" s="856" t="s">
        <v>156</v>
      </c>
      <c r="E419" s="900">
        <v>2.0952425342906669E-2</v>
      </c>
      <c r="F419" s="901"/>
      <c r="G419" s="901"/>
      <c r="H419" s="892">
        <v>8.756191279606558E-140</v>
      </c>
    </row>
    <row r="420" spans="1:8">
      <c r="A420" s="1899"/>
      <c r="B420" s="1895"/>
      <c r="C420" s="1895"/>
      <c r="D420" s="833" t="s">
        <v>199</v>
      </c>
      <c r="E420" s="887">
        <v>2.0952425342906669E-2</v>
      </c>
      <c r="F420" s="897"/>
      <c r="G420" s="897"/>
      <c r="H420" s="888">
        <v>8.756191279606558E-140</v>
      </c>
    </row>
    <row r="421" spans="1:8">
      <c r="A421" s="1899"/>
      <c r="B421" s="1895"/>
      <c r="C421" s="822" t="s">
        <v>200</v>
      </c>
      <c r="D421" s="833" t="s">
        <v>201</v>
      </c>
      <c r="E421" s="887">
        <v>-1.8048163421205392E-2</v>
      </c>
      <c r="F421" s="898">
        <v>8.2235847262557553E-4</v>
      </c>
      <c r="G421" s="898">
        <v>-21.903941327333634</v>
      </c>
      <c r="H421" s="899" t="s">
        <v>202</v>
      </c>
    </row>
    <row r="422" spans="1:8">
      <c r="A422" s="1899"/>
      <c r="B422" s="1895"/>
      <c r="C422" s="822" t="s">
        <v>203</v>
      </c>
      <c r="D422" s="833" t="s">
        <v>204</v>
      </c>
      <c r="E422" s="887">
        <v>-1.8351306935573245E-2</v>
      </c>
      <c r="F422" s="898">
        <v>8.2334921999670891E-4</v>
      </c>
      <c r="G422" s="898">
        <v>-22.271970806983433</v>
      </c>
      <c r="H422" s="899" t="s">
        <v>202</v>
      </c>
    </row>
    <row r="423" spans="1:8">
      <c r="A423" s="1899"/>
      <c r="B423" s="1902"/>
      <c r="C423" s="1896" t="s">
        <v>159</v>
      </c>
      <c r="D423" s="1897"/>
      <c r="E423" s="853">
        <v>1472440</v>
      </c>
      <c r="F423" s="889"/>
      <c r="G423" s="889"/>
      <c r="H423" s="890"/>
    </row>
    <row r="424" spans="1:8">
      <c r="A424" s="1899"/>
      <c r="B424" s="1901" t="s">
        <v>4</v>
      </c>
      <c r="C424" s="1903" t="s">
        <v>155</v>
      </c>
      <c r="D424" s="856" t="s">
        <v>156</v>
      </c>
      <c r="E424" s="900">
        <v>2.3039506021147294E-2</v>
      </c>
      <c r="F424" s="901"/>
      <c r="G424" s="901"/>
      <c r="H424" s="892">
        <v>1.5994898991455788E-307</v>
      </c>
    </row>
    <row r="425" spans="1:8">
      <c r="A425" s="1899"/>
      <c r="B425" s="1895"/>
      <c r="C425" s="1895"/>
      <c r="D425" s="833" t="s">
        <v>199</v>
      </c>
      <c r="E425" s="887">
        <v>2.3039506021147294E-2</v>
      </c>
      <c r="F425" s="897"/>
      <c r="G425" s="897"/>
      <c r="H425" s="888">
        <v>1.5994898991455788E-307</v>
      </c>
    </row>
    <row r="426" spans="1:8">
      <c r="A426" s="1899"/>
      <c r="B426" s="1895"/>
      <c r="C426" s="822" t="s">
        <v>200</v>
      </c>
      <c r="D426" s="833" t="s">
        <v>201</v>
      </c>
      <c r="E426" s="887">
        <v>-1.8473211806144654E-2</v>
      </c>
      <c r="F426" s="898">
        <v>6.1110880757392404E-4</v>
      </c>
      <c r="G426" s="898">
        <v>-30.215844842024477</v>
      </c>
      <c r="H426" s="899" t="s">
        <v>202</v>
      </c>
    </row>
    <row r="427" spans="1:8">
      <c r="A427" s="1899"/>
      <c r="B427" s="1895"/>
      <c r="C427" s="822" t="s">
        <v>203</v>
      </c>
      <c r="D427" s="833" t="s">
        <v>204</v>
      </c>
      <c r="E427" s="887">
        <v>-1.9064262222485445E-2</v>
      </c>
      <c r="F427" s="898">
        <v>6.1168863633962389E-4</v>
      </c>
      <c r="G427" s="898">
        <v>-31.182946846126768</v>
      </c>
      <c r="H427" s="899" t="s">
        <v>202</v>
      </c>
    </row>
    <row r="428" spans="1:8">
      <c r="A428" s="1907"/>
      <c r="B428" s="1902"/>
      <c r="C428" s="1896" t="s">
        <v>159</v>
      </c>
      <c r="D428" s="1897"/>
      <c r="E428" s="853">
        <v>2674464</v>
      </c>
      <c r="F428" s="889"/>
      <c r="G428" s="889"/>
      <c r="H428" s="890"/>
    </row>
    <row r="429" spans="1:8" ht="13.8" thickBot="1">
      <c r="A429" s="1898" t="s">
        <v>4</v>
      </c>
      <c r="B429" s="1901" t="s">
        <v>2809</v>
      </c>
      <c r="C429" s="1903" t="s">
        <v>155</v>
      </c>
      <c r="D429" s="856" t="s">
        <v>156</v>
      </c>
      <c r="E429" s="900">
        <v>9.1429368332460823E-3</v>
      </c>
      <c r="F429" s="901"/>
      <c r="G429" s="901"/>
      <c r="H429" s="892">
        <v>6.6413233006296769E-97</v>
      </c>
    </row>
    <row r="430" spans="1:8">
      <c r="A430" s="1899"/>
      <c r="B430" s="1895"/>
      <c r="C430" s="1895"/>
      <c r="D430" s="833" t="s">
        <v>199</v>
      </c>
      <c r="E430" s="887">
        <v>9.1429368332460823E-3</v>
      </c>
      <c r="F430" s="897"/>
      <c r="G430" s="897"/>
      <c r="H430" s="888">
        <v>6.6413233006296769E-97</v>
      </c>
    </row>
    <row r="431" spans="1:8">
      <c r="A431" s="1899"/>
      <c r="B431" s="1895"/>
      <c r="C431" s="822" t="s">
        <v>200</v>
      </c>
      <c r="D431" s="833" t="s">
        <v>201</v>
      </c>
      <c r="E431" s="887">
        <v>4.429409959262825E-3</v>
      </c>
      <c r="F431" s="898">
        <v>4.3153362086619207E-4</v>
      </c>
      <c r="G431" s="898">
        <v>10.260801819279282</v>
      </c>
      <c r="H431" s="899" t="s">
        <v>202</v>
      </c>
    </row>
    <row r="432" spans="1:8">
      <c r="A432" s="1899"/>
      <c r="B432" s="1895"/>
      <c r="C432" s="822" t="s">
        <v>203</v>
      </c>
      <c r="D432" s="833" t="s">
        <v>204</v>
      </c>
      <c r="E432" s="887">
        <v>3.7148722742249589E-3</v>
      </c>
      <c r="F432" s="898">
        <v>4.3153974882750829E-4</v>
      </c>
      <c r="G432" s="898">
        <v>8.6055383511592076</v>
      </c>
      <c r="H432" s="899" t="s">
        <v>202</v>
      </c>
    </row>
    <row r="433" spans="1:17">
      <c r="A433" s="1899"/>
      <c r="B433" s="1902"/>
      <c r="C433" s="1896" t="s">
        <v>159</v>
      </c>
      <c r="D433" s="1897"/>
      <c r="E433" s="853">
        <v>5366146</v>
      </c>
      <c r="F433" s="889"/>
      <c r="G433" s="889"/>
      <c r="H433" s="890"/>
    </row>
    <row r="434" spans="1:17">
      <c r="A434" s="1899"/>
      <c r="B434" s="1901" t="s">
        <v>2810</v>
      </c>
      <c r="C434" s="1903" t="s">
        <v>155</v>
      </c>
      <c r="D434" s="856" t="s">
        <v>156</v>
      </c>
      <c r="E434" s="900">
        <v>8.6218758834440534E-3</v>
      </c>
      <c r="F434" s="901"/>
      <c r="G434" s="901"/>
      <c r="H434" s="892">
        <v>7.0530641167885907E-89</v>
      </c>
    </row>
    <row r="435" spans="1:17">
      <c r="A435" s="1899"/>
      <c r="B435" s="1895"/>
      <c r="C435" s="1895"/>
      <c r="D435" s="833" t="s">
        <v>199</v>
      </c>
      <c r="E435" s="887">
        <v>8.6218758834440534E-3</v>
      </c>
      <c r="F435" s="897"/>
      <c r="G435" s="897"/>
      <c r="H435" s="888">
        <v>7.0530641167885907E-89</v>
      </c>
    </row>
    <row r="436" spans="1:17">
      <c r="A436" s="1899"/>
      <c r="B436" s="1895"/>
      <c r="C436" s="822" t="s">
        <v>200</v>
      </c>
      <c r="D436" s="833" t="s">
        <v>201</v>
      </c>
      <c r="E436" s="887">
        <v>5.3301852641690867E-4</v>
      </c>
      <c r="F436" s="898">
        <v>4.2507119093718225E-4</v>
      </c>
      <c r="G436" s="898">
        <v>1.2541207330905471</v>
      </c>
      <c r="H436" s="899" t="s">
        <v>2845</v>
      </c>
    </row>
    <row r="437" spans="1:17">
      <c r="A437" s="1899"/>
      <c r="B437" s="1895"/>
      <c r="C437" s="822" t="s">
        <v>203</v>
      </c>
      <c r="D437" s="833" t="s">
        <v>204</v>
      </c>
      <c r="E437" s="887">
        <v>-1.3051933265359833E-4</v>
      </c>
      <c r="F437" s="898">
        <v>4.250782549146674E-4</v>
      </c>
      <c r="G437" s="898">
        <v>-0.30709435259621964</v>
      </c>
      <c r="H437" s="899" t="s">
        <v>2846</v>
      </c>
    </row>
    <row r="438" spans="1:17">
      <c r="A438" s="1899"/>
      <c r="B438" s="1902"/>
      <c r="C438" s="1896" t="s">
        <v>159</v>
      </c>
      <c r="D438" s="1897"/>
      <c r="E438" s="853">
        <v>5535975</v>
      </c>
      <c r="F438" s="889"/>
      <c r="G438" s="889"/>
      <c r="H438" s="890"/>
    </row>
    <row r="439" spans="1:17" ht="13.8" thickBot="1">
      <c r="A439" s="1899"/>
      <c r="B439" s="1904" t="s">
        <v>4</v>
      </c>
      <c r="C439" s="1903" t="s">
        <v>155</v>
      </c>
      <c r="D439" s="856" t="s">
        <v>156</v>
      </c>
      <c r="E439" s="900">
        <v>9.1045110026687325E-3</v>
      </c>
      <c r="F439" s="901"/>
      <c r="G439" s="901"/>
      <c r="H439" s="892">
        <v>1.394716048200243E-195</v>
      </c>
    </row>
    <row r="440" spans="1:17">
      <c r="A440" s="1899"/>
      <c r="B440" s="1895"/>
      <c r="C440" s="1895"/>
      <c r="D440" s="833" t="s">
        <v>199</v>
      </c>
      <c r="E440" s="887">
        <v>9.1045110026687325E-3</v>
      </c>
      <c r="F440" s="897"/>
      <c r="G440" s="897"/>
      <c r="H440" s="888">
        <v>1.394716048200243E-195</v>
      </c>
    </row>
    <row r="441" spans="1:17">
      <c r="A441" s="1899"/>
      <c r="B441" s="1895"/>
      <c r="C441" s="822" t="s">
        <v>200</v>
      </c>
      <c r="D441" s="833" t="s">
        <v>201</v>
      </c>
      <c r="E441" s="887">
        <v>2.2269377792668073E-3</v>
      </c>
      <c r="F441" s="898">
        <v>3.0283028872732409E-4</v>
      </c>
      <c r="G441" s="898">
        <v>7.3530008974177807</v>
      </c>
      <c r="H441" s="899" t="s">
        <v>202</v>
      </c>
    </row>
    <row r="442" spans="1:17">
      <c r="A442" s="1899"/>
      <c r="B442" s="1895"/>
      <c r="C442" s="822" t="s">
        <v>203</v>
      </c>
      <c r="D442" s="833" t="s">
        <v>204</v>
      </c>
      <c r="E442" s="887">
        <v>1.4723926579811068E-3</v>
      </c>
      <c r="F442" s="898">
        <v>3.028314319913202E-4</v>
      </c>
      <c r="G442" s="898">
        <v>4.8616039146513774</v>
      </c>
      <c r="H442" s="899" t="s">
        <v>202</v>
      </c>
    </row>
    <row r="443" spans="1:17" ht="13.8" thickBot="1">
      <c r="A443" s="1900"/>
      <c r="B443" s="1905"/>
      <c r="C443" s="1892" t="s">
        <v>159</v>
      </c>
      <c r="D443" s="1893"/>
      <c r="E443" s="860">
        <v>10902121</v>
      </c>
      <c r="F443" s="893"/>
      <c r="G443" s="893"/>
      <c r="H443" s="894"/>
    </row>
    <row r="444" spans="1:17">
      <c r="A444" s="1894" t="s">
        <v>205</v>
      </c>
      <c r="B444" s="1895"/>
      <c r="C444" s="1895"/>
      <c r="D444" s="1895"/>
      <c r="E444" s="1895"/>
      <c r="F444" s="1895"/>
      <c r="G444" s="1895"/>
      <c r="H444" s="1895"/>
    </row>
    <row r="447" spans="1:17" ht="14.4">
      <c r="A447" s="902" t="s">
        <v>2847</v>
      </c>
      <c r="B447" s="1"/>
      <c r="C447" s="1"/>
      <c r="D447" s="1"/>
      <c r="E447" s="1"/>
      <c r="F447" s="1"/>
      <c r="G447" s="1"/>
      <c r="H447" s="1"/>
      <c r="I447" s="1"/>
      <c r="J447" s="1"/>
      <c r="K447" s="1"/>
      <c r="L447" s="1"/>
      <c r="M447" s="1"/>
      <c r="N447" s="1"/>
      <c r="O447" s="1"/>
      <c r="P447" s="1"/>
      <c r="Q447" s="1"/>
    </row>
    <row r="448" spans="1:17" ht="14.4">
      <c r="A448" s="902" t="s">
        <v>2848</v>
      </c>
      <c r="B448" s="1"/>
      <c r="C448" s="1"/>
      <c r="D448" s="1"/>
      <c r="E448" s="1"/>
      <c r="F448" s="1"/>
      <c r="G448" s="1"/>
      <c r="H448" s="1"/>
      <c r="I448" s="1"/>
      <c r="J448" s="1"/>
      <c r="K448" s="1"/>
      <c r="L448" s="1"/>
      <c r="M448" s="1"/>
      <c r="N448" s="1"/>
      <c r="O448" s="1"/>
      <c r="P448" s="1"/>
      <c r="Q448" s="1"/>
    </row>
    <row r="449" spans="1:17" ht="14.4">
      <c r="A449" s="902" t="s">
        <v>2666</v>
      </c>
      <c r="B449" s="1"/>
      <c r="C449" s="1"/>
      <c r="D449" s="1"/>
      <c r="E449" s="1"/>
      <c r="F449" s="1"/>
      <c r="G449" s="1"/>
      <c r="H449" s="1"/>
      <c r="I449" s="1"/>
      <c r="J449" s="1"/>
      <c r="K449" s="1"/>
      <c r="L449" s="1"/>
      <c r="M449" s="1"/>
      <c r="N449" s="1"/>
      <c r="O449" s="1"/>
      <c r="P449" s="1"/>
      <c r="Q449" s="1"/>
    </row>
    <row r="450" spans="1:17" ht="14.4">
      <c r="A450" s="902" t="s">
        <v>2468</v>
      </c>
      <c r="B450" s="1"/>
      <c r="C450" s="1"/>
      <c r="D450" s="1"/>
      <c r="E450" s="1"/>
      <c r="F450" s="1"/>
      <c r="G450" s="1"/>
      <c r="H450" s="1"/>
      <c r="I450" s="1"/>
      <c r="J450" s="1"/>
      <c r="K450" s="1"/>
      <c r="L450" s="1"/>
      <c r="M450" s="1"/>
      <c r="N450" s="1"/>
      <c r="O450" s="1"/>
      <c r="P450" s="1"/>
      <c r="Q450" s="1"/>
    </row>
    <row r="451" spans="1:17" ht="14.4">
      <c r="A451" s="902" t="s">
        <v>2849</v>
      </c>
      <c r="B451" s="1"/>
      <c r="C451" s="1"/>
      <c r="D451" s="1"/>
      <c r="E451" s="1"/>
      <c r="F451" s="1"/>
      <c r="G451" s="1"/>
      <c r="H451" s="1"/>
      <c r="I451" s="1"/>
      <c r="J451" s="1"/>
      <c r="K451" s="1"/>
      <c r="L451" s="1"/>
      <c r="M451" s="1"/>
      <c r="N451" s="1"/>
      <c r="O451" s="1"/>
      <c r="P451" s="1"/>
      <c r="Q451" s="1"/>
    </row>
    <row r="452" spans="1:17" ht="14.4">
      <c r="A452" s="902" t="s">
        <v>2671</v>
      </c>
      <c r="B452" s="1"/>
      <c r="C452" s="1"/>
      <c r="D452" s="1"/>
      <c r="E452" s="1"/>
      <c r="F452" s="1"/>
      <c r="G452" s="1"/>
      <c r="H452" s="1"/>
      <c r="I452" s="1"/>
      <c r="J452" s="1"/>
      <c r="K452" s="1"/>
      <c r="L452" s="1"/>
      <c r="M452" s="1"/>
      <c r="N452" s="1"/>
      <c r="O452" s="1"/>
      <c r="P452" s="1"/>
      <c r="Q452" s="1"/>
    </row>
    <row r="453" spans="1:17" ht="14.4">
      <c r="A453" s="902" t="s">
        <v>2468</v>
      </c>
      <c r="B453" s="1"/>
      <c r="C453" s="1"/>
      <c r="D453" s="1"/>
      <c r="E453" s="1"/>
      <c r="F453" s="1"/>
      <c r="G453" s="1"/>
      <c r="H453" s="1"/>
      <c r="I453" s="1"/>
      <c r="J453" s="1"/>
      <c r="K453" s="1"/>
      <c r="L453" s="1"/>
      <c r="M453" s="1"/>
      <c r="N453" s="1"/>
      <c r="O453" s="1"/>
      <c r="P453" s="1"/>
      <c r="Q453" s="1"/>
    </row>
    <row r="454" spans="1:17" ht="14.4">
      <c r="A454" s="902" t="s">
        <v>2849</v>
      </c>
      <c r="B454" s="1"/>
      <c r="C454" s="1"/>
      <c r="D454" s="1"/>
      <c r="E454" s="1"/>
      <c r="F454" s="1"/>
      <c r="G454" s="1"/>
      <c r="H454" s="1"/>
      <c r="I454" s="1"/>
      <c r="J454" s="1"/>
      <c r="K454" s="1"/>
      <c r="L454" s="1"/>
      <c r="M454" s="1"/>
      <c r="N454" s="1"/>
      <c r="O454" s="1"/>
      <c r="P454" s="1"/>
      <c r="Q454" s="1"/>
    </row>
    <row r="455" spans="1:17" ht="14.4">
      <c r="A455" s="902" t="s">
        <v>2671</v>
      </c>
      <c r="B455" s="1"/>
      <c r="C455" s="1"/>
      <c r="D455" s="1"/>
      <c r="E455" s="1"/>
      <c r="F455" s="1"/>
      <c r="G455" s="1"/>
      <c r="H455" s="1"/>
      <c r="I455" s="1"/>
      <c r="J455" s="1"/>
      <c r="K455" s="1"/>
      <c r="L455" s="1"/>
      <c r="M455" s="1"/>
      <c r="N455" s="1"/>
      <c r="O455" s="1"/>
      <c r="P455" s="1"/>
      <c r="Q455" s="1"/>
    </row>
    <row r="456" spans="1:17" ht="14.4">
      <c r="A456" s="902" t="s">
        <v>454</v>
      </c>
      <c r="B456" s="1"/>
      <c r="C456" s="1"/>
      <c r="D456" s="1"/>
      <c r="E456" s="1"/>
      <c r="F456" s="1"/>
      <c r="G456" s="1"/>
      <c r="H456" s="1"/>
      <c r="I456" s="1"/>
      <c r="J456" s="1"/>
      <c r="K456" s="1"/>
      <c r="L456" s="1"/>
      <c r="M456" s="1"/>
      <c r="N456" s="1"/>
      <c r="O456" s="1"/>
      <c r="P456" s="1"/>
      <c r="Q456" s="1"/>
    </row>
    <row r="457" spans="1:17" ht="14.4">
      <c r="A457" s="902" t="s">
        <v>16</v>
      </c>
      <c r="B457" s="1"/>
      <c r="C457" s="1"/>
      <c r="D457" s="1"/>
      <c r="E457" s="1"/>
      <c r="F457" s="1"/>
      <c r="G457" s="1"/>
      <c r="H457" s="1"/>
      <c r="I457" s="1"/>
      <c r="J457" s="1"/>
      <c r="K457" s="1"/>
      <c r="L457" s="1"/>
      <c r="M457" s="1"/>
      <c r="N457" s="1"/>
      <c r="O457" s="1"/>
      <c r="P457" s="1"/>
      <c r="Q457" s="1"/>
    </row>
    <row r="458" spans="1:17" ht="14.4">
      <c r="A458" s="902" t="s">
        <v>2850</v>
      </c>
      <c r="B458" s="1"/>
      <c r="C458" s="1"/>
      <c r="D458" s="1"/>
      <c r="E458" s="1"/>
      <c r="F458" s="1"/>
      <c r="G458" s="1"/>
      <c r="H458" s="1"/>
      <c r="I458" s="1"/>
      <c r="J458" s="1"/>
      <c r="K458" s="1"/>
      <c r="L458" s="1"/>
      <c r="M458" s="1"/>
      <c r="N458" s="1"/>
      <c r="O458" s="1"/>
      <c r="P458" s="1"/>
      <c r="Q458" s="1"/>
    </row>
    <row r="459" spans="1:17" ht="14.4">
      <c r="A459" s="902" t="s">
        <v>17</v>
      </c>
      <c r="B459" s="1"/>
      <c r="C459" s="1"/>
      <c r="D459" s="1"/>
      <c r="E459" s="1"/>
      <c r="F459" s="1"/>
      <c r="G459" s="1"/>
      <c r="H459" s="1"/>
      <c r="I459" s="1"/>
      <c r="J459" s="1"/>
      <c r="K459" s="1"/>
      <c r="L459" s="1"/>
      <c r="M459" s="1"/>
      <c r="N459" s="1"/>
      <c r="O459" s="1"/>
      <c r="P459" s="1"/>
      <c r="Q459" s="1"/>
    </row>
    <row r="460" spans="1:17" ht="14.4">
      <c r="A460" s="902" t="s">
        <v>456</v>
      </c>
      <c r="B460" s="1"/>
      <c r="C460" s="1"/>
      <c r="D460" s="1"/>
      <c r="E460" s="1"/>
      <c r="F460" s="1"/>
      <c r="G460" s="1"/>
      <c r="H460" s="1"/>
      <c r="I460" s="1"/>
      <c r="J460" s="1"/>
      <c r="K460" s="1"/>
      <c r="L460" s="1"/>
      <c r="M460" s="1"/>
      <c r="N460" s="1"/>
      <c r="O460" s="1"/>
      <c r="P460" s="1"/>
      <c r="Q460" s="1"/>
    </row>
    <row r="461" spans="1:17" ht="14.4">
      <c r="A461" s="902" t="s">
        <v>19</v>
      </c>
      <c r="B461" s="1"/>
      <c r="C461" s="1"/>
      <c r="D461" s="1"/>
      <c r="E461" s="1"/>
      <c r="F461" s="1"/>
      <c r="G461" s="1"/>
      <c r="H461" s="1"/>
      <c r="I461" s="1"/>
      <c r="J461" s="1"/>
      <c r="K461" s="1"/>
      <c r="L461" s="1"/>
      <c r="M461" s="1"/>
      <c r="N461" s="1"/>
      <c r="O461" s="1"/>
      <c r="P461" s="1"/>
      <c r="Q461" s="1"/>
    </row>
    <row r="462" spans="1:17" ht="13.8">
      <c r="A462" s="1"/>
      <c r="B462" s="1"/>
      <c r="C462" s="1"/>
      <c r="D462" s="1"/>
      <c r="E462" s="1"/>
      <c r="F462" s="1"/>
      <c r="G462" s="1"/>
      <c r="H462" s="1"/>
      <c r="I462" s="1"/>
      <c r="J462" s="1"/>
      <c r="K462" s="1"/>
      <c r="L462" s="1"/>
      <c r="M462" s="1"/>
      <c r="N462" s="1"/>
      <c r="O462" s="1"/>
      <c r="P462" s="1"/>
      <c r="Q462" s="1"/>
    </row>
    <row r="463" spans="1:17" ht="13.8">
      <c r="A463" s="1"/>
      <c r="B463" s="1"/>
      <c r="C463" s="1"/>
      <c r="D463" s="1"/>
      <c r="E463" s="1"/>
      <c r="F463" s="1"/>
      <c r="G463" s="1"/>
      <c r="H463" s="1"/>
      <c r="I463" s="1"/>
      <c r="J463" s="1"/>
      <c r="K463" s="1"/>
      <c r="L463" s="1"/>
      <c r="M463" s="1"/>
      <c r="N463" s="1"/>
      <c r="O463" s="1"/>
      <c r="P463" s="1"/>
      <c r="Q463" s="1"/>
    </row>
    <row r="464" spans="1:17" ht="16.8">
      <c r="A464" s="903" t="s">
        <v>20</v>
      </c>
      <c r="B464" s="1"/>
      <c r="C464" s="1"/>
      <c r="D464" s="1"/>
      <c r="E464" s="1"/>
      <c r="F464" s="1"/>
      <c r="G464" s="1"/>
      <c r="H464" s="1"/>
      <c r="I464" s="1"/>
      <c r="J464" s="1"/>
      <c r="K464" s="1"/>
      <c r="L464" s="1"/>
      <c r="M464" s="1"/>
      <c r="N464" s="1"/>
      <c r="O464" s="1"/>
      <c r="P464" s="1"/>
      <c r="Q464" s="1"/>
    </row>
    <row r="465" spans="1:17" ht="13.8">
      <c r="A465" s="1"/>
      <c r="B465" s="1"/>
      <c r="C465" s="1"/>
      <c r="D465" s="1"/>
      <c r="E465" s="1"/>
      <c r="F465" s="1"/>
      <c r="G465" s="1"/>
      <c r="H465" s="1"/>
      <c r="I465" s="1"/>
      <c r="J465" s="1"/>
      <c r="K465" s="1"/>
      <c r="L465" s="1"/>
      <c r="M465" s="1"/>
      <c r="N465" s="1"/>
      <c r="O465" s="1"/>
      <c r="P465" s="1"/>
      <c r="Q465" s="1"/>
    </row>
    <row r="466" spans="1:17" ht="14.4" thickBot="1">
      <c r="A466" s="1886" t="s">
        <v>21</v>
      </c>
      <c r="B466" s="1867"/>
      <c r="C466" s="1867"/>
      <c r="D466" s="1"/>
      <c r="E466" s="1"/>
      <c r="F466" s="1"/>
      <c r="G466" s="1"/>
      <c r="H466" s="1"/>
      <c r="I466" s="1"/>
      <c r="J466" s="1"/>
      <c r="K466" s="1"/>
      <c r="L466" s="1"/>
      <c r="M466" s="1"/>
      <c r="N466" s="1"/>
      <c r="O466" s="1"/>
      <c r="P466" s="1"/>
      <c r="Q466" s="1"/>
    </row>
    <row r="467" spans="1:17" ht="13.8">
      <c r="A467" s="1887" t="s">
        <v>22</v>
      </c>
      <c r="B467" s="1869"/>
      <c r="C467" s="689" t="s">
        <v>2851</v>
      </c>
      <c r="D467" s="1"/>
      <c r="E467" s="1"/>
      <c r="F467" s="1"/>
      <c r="G467" s="1"/>
      <c r="H467" s="1"/>
      <c r="I467" s="1"/>
      <c r="J467" s="1"/>
      <c r="K467" s="1"/>
      <c r="L467" s="1"/>
      <c r="M467" s="1"/>
      <c r="N467" s="1"/>
      <c r="O467" s="1"/>
      <c r="P467" s="1"/>
      <c r="Q467" s="1"/>
    </row>
    <row r="468" spans="1:17" ht="13.8">
      <c r="A468" s="1888" t="s">
        <v>23</v>
      </c>
      <c r="B468" s="1889"/>
      <c r="C468" s="690" t="s">
        <v>24</v>
      </c>
      <c r="D468" s="1"/>
      <c r="E468" s="1"/>
      <c r="F468" s="1"/>
      <c r="G468" s="1"/>
      <c r="H468" s="1"/>
      <c r="I468" s="1"/>
      <c r="J468" s="1"/>
      <c r="K468" s="1"/>
      <c r="L468" s="1"/>
      <c r="M468" s="1"/>
      <c r="N468" s="1"/>
      <c r="O468" s="1"/>
      <c r="P468" s="1"/>
      <c r="Q468" s="1"/>
    </row>
    <row r="469" spans="1:17" ht="34.200000000000003">
      <c r="A469" s="1890" t="s">
        <v>25</v>
      </c>
      <c r="B469" s="825" t="s">
        <v>26</v>
      </c>
      <c r="C469" s="691" t="s">
        <v>2852</v>
      </c>
      <c r="D469" s="1"/>
      <c r="E469" s="1"/>
      <c r="F469" s="1"/>
      <c r="G469" s="1"/>
      <c r="H469" s="1"/>
      <c r="I469" s="1"/>
      <c r="J469" s="1"/>
      <c r="K469" s="1"/>
      <c r="L469" s="1"/>
      <c r="M469" s="1"/>
      <c r="N469" s="1"/>
      <c r="O469" s="1"/>
      <c r="P469" s="1"/>
      <c r="Q469" s="1"/>
    </row>
    <row r="470" spans="1:17" ht="13.8">
      <c r="A470" s="1846"/>
      <c r="B470" s="825" t="s">
        <v>27</v>
      </c>
      <c r="C470" s="690" t="s">
        <v>28</v>
      </c>
      <c r="D470" s="1"/>
      <c r="E470" s="1"/>
      <c r="F470" s="1"/>
      <c r="G470" s="1"/>
      <c r="H470" s="1"/>
      <c r="I470" s="1"/>
      <c r="J470" s="1"/>
      <c r="K470" s="1"/>
      <c r="L470" s="1"/>
      <c r="M470" s="1"/>
      <c r="N470" s="1"/>
      <c r="O470" s="1"/>
      <c r="P470" s="1"/>
      <c r="Q470" s="1"/>
    </row>
    <row r="471" spans="1:17" ht="13.8">
      <c r="A471" s="1846"/>
      <c r="B471" s="825" t="s">
        <v>29</v>
      </c>
      <c r="C471" s="690" t="s">
        <v>30</v>
      </c>
      <c r="D471" s="1"/>
      <c r="E471" s="1"/>
      <c r="F471" s="1"/>
      <c r="G471" s="1"/>
      <c r="H471" s="1"/>
      <c r="I471" s="1"/>
      <c r="J471" s="1"/>
      <c r="K471" s="1"/>
      <c r="L471" s="1"/>
      <c r="M471" s="1"/>
      <c r="N471" s="1"/>
      <c r="O471" s="1"/>
      <c r="P471" s="1"/>
      <c r="Q471" s="1"/>
    </row>
    <row r="472" spans="1:17" ht="13.8">
      <c r="A472" s="1846"/>
      <c r="B472" s="825" t="s">
        <v>31</v>
      </c>
      <c r="C472" s="690" t="s">
        <v>30</v>
      </c>
      <c r="D472" s="1"/>
      <c r="E472" s="1"/>
      <c r="F472" s="1"/>
      <c r="G472" s="1"/>
      <c r="H472" s="1"/>
      <c r="I472" s="1"/>
      <c r="J472" s="1"/>
      <c r="K472" s="1"/>
      <c r="L472" s="1"/>
      <c r="M472" s="1"/>
      <c r="N472" s="1"/>
      <c r="O472" s="1"/>
      <c r="P472" s="1"/>
      <c r="Q472" s="1"/>
    </row>
    <row r="473" spans="1:17" ht="13.8">
      <c r="A473" s="1846"/>
      <c r="B473" s="825" t="s">
        <v>33</v>
      </c>
      <c r="C473" s="690" t="s">
        <v>30</v>
      </c>
      <c r="D473" s="1"/>
      <c r="E473" s="1"/>
      <c r="F473" s="1"/>
      <c r="G473" s="1"/>
      <c r="H473" s="1"/>
      <c r="I473" s="1"/>
      <c r="J473" s="1"/>
      <c r="K473" s="1"/>
      <c r="L473" s="1"/>
      <c r="M473" s="1"/>
      <c r="N473" s="1"/>
      <c r="O473" s="1"/>
      <c r="P473" s="1"/>
      <c r="Q473" s="1"/>
    </row>
    <row r="474" spans="1:17" ht="22.8">
      <c r="A474" s="1846"/>
      <c r="B474" s="825" t="s">
        <v>34</v>
      </c>
      <c r="C474" s="692">
        <v>48378</v>
      </c>
      <c r="D474" s="1"/>
      <c r="E474" s="1"/>
      <c r="F474" s="1"/>
      <c r="G474" s="1"/>
      <c r="H474" s="1"/>
      <c r="I474" s="1"/>
      <c r="J474" s="1"/>
      <c r="K474" s="1"/>
      <c r="L474" s="1"/>
      <c r="M474" s="1"/>
      <c r="N474" s="1"/>
      <c r="O474" s="1"/>
      <c r="P474" s="1"/>
      <c r="Q474" s="1"/>
    </row>
    <row r="475" spans="1:17" ht="22.8">
      <c r="A475" s="1890" t="s">
        <v>35</v>
      </c>
      <c r="B475" s="825" t="s">
        <v>36</v>
      </c>
      <c r="C475" s="690" t="s">
        <v>37</v>
      </c>
      <c r="D475" s="1"/>
      <c r="E475" s="1"/>
      <c r="F475" s="1"/>
      <c r="G475" s="1"/>
      <c r="H475" s="1"/>
      <c r="I475" s="1"/>
      <c r="J475" s="1"/>
      <c r="K475" s="1"/>
      <c r="L475" s="1"/>
      <c r="M475" s="1"/>
      <c r="N475" s="1"/>
      <c r="O475" s="1"/>
      <c r="P475" s="1"/>
      <c r="Q475" s="1"/>
    </row>
    <row r="476" spans="1:17" ht="57">
      <c r="A476" s="1846"/>
      <c r="B476" s="825" t="s">
        <v>38</v>
      </c>
      <c r="C476" s="690" t="s">
        <v>39</v>
      </c>
      <c r="D476" s="1"/>
      <c r="E476" s="1"/>
      <c r="F476" s="1"/>
      <c r="G476" s="1"/>
      <c r="H476" s="1"/>
      <c r="I476" s="1"/>
      <c r="J476" s="1"/>
      <c r="K476" s="1"/>
      <c r="L476" s="1"/>
      <c r="M476" s="1"/>
      <c r="N476" s="1"/>
      <c r="O476" s="1"/>
      <c r="P476" s="1"/>
      <c r="Q476" s="1"/>
    </row>
    <row r="477" spans="1:17" ht="79.8">
      <c r="A477" s="1888" t="s">
        <v>40</v>
      </c>
      <c r="B477" s="1889"/>
      <c r="C477" s="690" t="s">
        <v>2853</v>
      </c>
      <c r="D477" s="1"/>
      <c r="E477" s="1"/>
      <c r="F477" s="1"/>
      <c r="G477" s="1"/>
      <c r="H477" s="1"/>
      <c r="I477" s="1"/>
      <c r="J477" s="1"/>
      <c r="K477" s="1"/>
      <c r="L477" s="1"/>
      <c r="M477" s="1"/>
      <c r="N477" s="1"/>
      <c r="O477" s="1"/>
      <c r="P477" s="1"/>
      <c r="Q477" s="1"/>
    </row>
    <row r="478" spans="1:17" ht="14.4" thickBot="1">
      <c r="A478" s="1876" t="s">
        <v>41</v>
      </c>
      <c r="B478" s="825" t="s">
        <v>42</v>
      </c>
      <c r="C478" s="691" t="s">
        <v>684</v>
      </c>
      <c r="D478" s="1"/>
      <c r="E478" s="1"/>
      <c r="F478" s="1"/>
      <c r="G478" s="1"/>
      <c r="H478" s="1"/>
      <c r="I478" s="1"/>
      <c r="J478" s="1"/>
      <c r="K478" s="1"/>
      <c r="L478" s="1"/>
      <c r="M478" s="1"/>
      <c r="N478" s="1"/>
      <c r="O478" s="1"/>
      <c r="P478" s="1"/>
      <c r="Q478" s="1"/>
    </row>
    <row r="479" spans="1:17" ht="13.8">
      <c r="A479" s="1846"/>
      <c r="B479" s="825" t="s">
        <v>43</v>
      </c>
      <c r="C479" s="691" t="s">
        <v>685</v>
      </c>
      <c r="D479" s="1"/>
      <c r="E479" s="1"/>
      <c r="F479" s="1"/>
      <c r="G479" s="1"/>
      <c r="H479" s="1"/>
      <c r="I479" s="1"/>
      <c r="J479" s="1"/>
      <c r="K479" s="1"/>
      <c r="L479" s="1"/>
      <c r="M479" s="1"/>
      <c r="N479" s="1"/>
      <c r="O479" s="1"/>
      <c r="P479" s="1"/>
      <c r="Q479" s="1"/>
    </row>
    <row r="480" spans="1:17" ht="22.8">
      <c r="A480" s="1846"/>
      <c r="B480" s="825" t="s">
        <v>44</v>
      </c>
      <c r="C480" s="692">
        <v>3</v>
      </c>
      <c r="D480" s="1"/>
      <c r="E480" s="1"/>
      <c r="F480" s="1"/>
      <c r="G480" s="1"/>
      <c r="H480" s="1"/>
      <c r="I480" s="1"/>
      <c r="J480" s="1"/>
      <c r="K480" s="1"/>
      <c r="L480" s="1"/>
      <c r="M480" s="1"/>
      <c r="N480" s="1"/>
      <c r="O480" s="1"/>
      <c r="P480" s="1"/>
      <c r="Q480" s="1"/>
    </row>
    <row r="481" spans="1:17" ht="14.4" thickBot="1">
      <c r="A481" s="1847"/>
      <c r="B481" s="824" t="s">
        <v>45</v>
      </c>
      <c r="C481" s="904">
        <v>142987</v>
      </c>
      <c r="D481" s="1"/>
      <c r="E481" s="1"/>
      <c r="F481" s="1"/>
      <c r="G481" s="1"/>
      <c r="H481" s="1"/>
      <c r="I481" s="1"/>
      <c r="J481" s="1"/>
      <c r="K481" s="1"/>
      <c r="L481" s="1"/>
      <c r="M481" s="1"/>
      <c r="N481" s="1"/>
      <c r="O481" s="1"/>
      <c r="P481" s="1"/>
      <c r="Q481" s="1"/>
    </row>
    <row r="482" spans="1:17" ht="13.8">
      <c r="A482" s="1"/>
      <c r="B482" s="1"/>
      <c r="C482" s="1"/>
      <c r="D482" s="1"/>
      <c r="E482" s="1"/>
      <c r="F482" s="1"/>
      <c r="G482" s="1"/>
      <c r="H482" s="1"/>
      <c r="I482" s="1"/>
      <c r="J482" s="1"/>
      <c r="K482" s="1"/>
      <c r="L482" s="1"/>
      <c r="M482" s="1"/>
      <c r="N482" s="1"/>
      <c r="O482" s="1"/>
      <c r="P482" s="1"/>
      <c r="Q482" s="1"/>
    </row>
    <row r="483" spans="1:17" ht="13.8">
      <c r="A483" s="1"/>
      <c r="B483" s="1"/>
      <c r="C483" s="1"/>
      <c r="D483" s="1"/>
      <c r="E483" s="1"/>
      <c r="F483" s="1"/>
      <c r="G483" s="1"/>
      <c r="H483" s="1"/>
      <c r="I483" s="1"/>
      <c r="J483" s="1"/>
      <c r="K483" s="1"/>
      <c r="L483" s="1"/>
      <c r="M483" s="1"/>
      <c r="N483" s="1"/>
      <c r="O483" s="1"/>
      <c r="P483" s="1"/>
      <c r="Q483" s="1"/>
    </row>
    <row r="484" spans="1:17" ht="14.4">
      <c r="A484" s="902" t="s">
        <v>2854</v>
      </c>
      <c r="B484" s="1"/>
      <c r="C484" s="1"/>
      <c r="D484" s="1"/>
      <c r="E484" s="1"/>
      <c r="F484" s="1"/>
      <c r="G484" s="1"/>
      <c r="H484" s="1"/>
      <c r="I484" s="1"/>
      <c r="J484" s="1"/>
      <c r="K484" s="1"/>
      <c r="L484" s="1"/>
      <c r="M484" s="1"/>
      <c r="N484" s="1"/>
      <c r="O484" s="1"/>
      <c r="P484" s="1"/>
      <c r="Q484" s="1"/>
    </row>
    <row r="485" spans="1:17" ht="13.8">
      <c r="A485" s="1"/>
      <c r="B485" s="1"/>
      <c r="C485" s="1"/>
      <c r="D485" s="1"/>
      <c r="E485" s="1"/>
      <c r="F485" s="1"/>
      <c r="G485" s="1"/>
      <c r="H485" s="1"/>
      <c r="I485" s="1"/>
      <c r="J485" s="1"/>
      <c r="K485" s="1"/>
      <c r="L485" s="1"/>
      <c r="M485" s="1"/>
      <c r="N485" s="1"/>
      <c r="O485" s="1"/>
      <c r="P485" s="1"/>
      <c r="Q485" s="1"/>
    </row>
    <row r="486" spans="1:17" ht="14.4" thickBot="1">
      <c r="A486" s="1853" t="s">
        <v>102</v>
      </c>
      <c r="B486" s="1849"/>
      <c r="C486" s="1849"/>
      <c r="D486" s="1849"/>
      <c r="E486" s="1849"/>
      <c r="F486" s="1849"/>
      <c r="G486" s="1849"/>
      <c r="H486" s="1"/>
      <c r="I486" s="1"/>
      <c r="J486" s="1"/>
      <c r="K486" s="1"/>
      <c r="L486" s="1"/>
      <c r="M486" s="1"/>
      <c r="N486" s="1"/>
      <c r="O486" s="1"/>
      <c r="P486" s="1"/>
      <c r="Q486" s="1"/>
    </row>
    <row r="487" spans="1:17" ht="14.4" thickBot="1">
      <c r="A487" s="1877" t="s">
        <v>24</v>
      </c>
      <c r="B487" s="1880" t="s">
        <v>46</v>
      </c>
      <c r="C487" s="1868"/>
      <c r="D487" s="1868"/>
      <c r="E487" s="1868"/>
      <c r="F487" s="1868"/>
      <c r="G487" s="1869"/>
      <c r="H487" s="1"/>
      <c r="I487" s="1"/>
      <c r="J487" s="1"/>
      <c r="K487" s="1"/>
      <c r="L487" s="1"/>
      <c r="M487" s="1"/>
      <c r="N487" s="1"/>
      <c r="O487" s="1"/>
      <c r="P487" s="1"/>
      <c r="Q487" s="1"/>
    </row>
    <row r="488" spans="1:17" ht="13.8">
      <c r="A488" s="1878"/>
      <c r="B488" s="1881" t="s">
        <v>47</v>
      </c>
      <c r="C488" s="1882"/>
      <c r="D488" s="1883" t="s">
        <v>48</v>
      </c>
      <c r="E488" s="1882"/>
      <c r="F488" s="1884" t="s">
        <v>4</v>
      </c>
      <c r="G488" s="1885"/>
      <c r="H488" s="1"/>
      <c r="I488" s="1"/>
      <c r="J488" s="1"/>
      <c r="K488" s="1"/>
      <c r="L488" s="1"/>
      <c r="M488" s="1"/>
      <c r="N488" s="1"/>
      <c r="O488" s="1"/>
      <c r="P488" s="1"/>
      <c r="Q488" s="1"/>
    </row>
    <row r="489" spans="1:17" ht="14.4" thickBot="1">
      <c r="A489" s="1879"/>
      <c r="B489" s="905" t="s">
        <v>49</v>
      </c>
      <c r="C489" s="906" t="s">
        <v>50</v>
      </c>
      <c r="D489" s="906" t="s">
        <v>49</v>
      </c>
      <c r="E489" s="906" t="s">
        <v>50</v>
      </c>
      <c r="F489" s="906" t="s">
        <v>49</v>
      </c>
      <c r="G489" s="907" t="s">
        <v>50</v>
      </c>
      <c r="H489" s="1"/>
      <c r="I489" s="1"/>
      <c r="J489" s="1"/>
      <c r="K489" s="1"/>
      <c r="L489" s="1"/>
      <c r="M489" s="1"/>
      <c r="N489" s="1"/>
      <c r="O489" s="1"/>
      <c r="P489" s="1"/>
      <c r="Q489" s="1"/>
    </row>
    <row r="490" spans="1:17" ht="23.4" thickBot="1">
      <c r="A490" s="908" t="s">
        <v>2855</v>
      </c>
      <c r="B490" s="909">
        <v>6776</v>
      </c>
      <c r="C490" s="910">
        <v>0.14006366530241018</v>
      </c>
      <c r="D490" s="911">
        <v>41602</v>
      </c>
      <c r="E490" s="910">
        <v>0.85993633469758979</v>
      </c>
      <c r="F490" s="911">
        <v>48378</v>
      </c>
      <c r="G490" s="912">
        <v>1</v>
      </c>
      <c r="H490" s="1"/>
      <c r="I490" s="1"/>
      <c r="J490" s="1"/>
      <c r="K490" s="1"/>
      <c r="L490" s="1"/>
      <c r="M490" s="1"/>
      <c r="N490" s="1"/>
      <c r="O490" s="1"/>
      <c r="P490" s="1"/>
      <c r="Q490" s="1"/>
    </row>
    <row r="491" spans="1:17" ht="13.8">
      <c r="A491" s="1"/>
      <c r="B491" s="1"/>
      <c r="C491" s="1"/>
      <c r="D491" s="1"/>
      <c r="E491" s="1"/>
      <c r="F491" s="1"/>
      <c r="G491" s="1"/>
      <c r="H491" s="1"/>
      <c r="I491" s="1"/>
      <c r="J491" s="1"/>
      <c r="K491" s="1"/>
      <c r="L491" s="1"/>
      <c r="M491" s="1"/>
      <c r="N491" s="1"/>
      <c r="O491" s="1"/>
      <c r="P491" s="1"/>
      <c r="Q491" s="1"/>
    </row>
    <row r="492" spans="1:17" ht="13.8">
      <c r="A492" s="1853" t="s">
        <v>2856</v>
      </c>
      <c r="B492" s="1849"/>
      <c r="C492" s="1849"/>
      <c r="D492" s="1849"/>
      <c r="E492" s="1849"/>
      <c r="F492" s="1849"/>
      <c r="G492" s="1849"/>
      <c r="H492" s="1849"/>
      <c r="I492" s="1"/>
      <c r="J492" s="1"/>
      <c r="K492" s="1"/>
      <c r="L492" s="1"/>
      <c r="M492" s="1"/>
      <c r="N492" s="1"/>
      <c r="O492" s="1"/>
      <c r="P492" s="1"/>
      <c r="Q492" s="1"/>
    </row>
    <row r="493" spans="1:17" ht="14.4" thickBot="1">
      <c r="A493" s="1891" t="s">
        <v>57</v>
      </c>
      <c r="B493" s="1849"/>
      <c r="C493" s="1849"/>
      <c r="D493" s="1849"/>
      <c r="E493" s="1849"/>
      <c r="F493" s="1849"/>
      <c r="G493" s="1849"/>
      <c r="H493" s="1849"/>
      <c r="I493" s="1"/>
      <c r="J493" s="1"/>
      <c r="K493" s="1"/>
      <c r="L493" s="1"/>
      <c r="M493" s="1"/>
      <c r="N493" s="1"/>
      <c r="O493" s="1"/>
      <c r="P493" s="1"/>
      <c r="Q493" s="1"/>
    </row>
    <row r="494" spans="1:17" ht="14.4" thickBot="1">
      <c r="A494" s="1854" t="s">
        <v>2808</v>
      </c>
      <c r="B494" s="1868"/>
      <c r="C494" s="1869"/>
      <c r="D494" s="1870" t="s">
        <v>2857</v>
      </c>
      <c r="E494" s="1871"/>
      <c r="F494" s="1871"/>
      <c r="G494" s="1872"/>
      <c r="H494" s="1873" t="s">
        <v>4</v>
      </c>
      <c r="I494" s="1"/>
      <c r="J494" s="1"/>
      <c r="K494" s="1"/>
      <c r="L494" s="1"/>
      <c r="M494" s="1"/>
      <c r="N494" s="1"/>
      <c r="O494" s="1"/>
      <c r="P494" s="1"/>
      <c r="Q494" s="1"/>
    </row>
    <row r="495" spans="1:17" ht="24" thickBot="1">
      <c r="A495" s="1847"/>
      <c r="B495" s="1867"/>
      <c r="C495" s="1851"/>
      <c r="D495" s="905" t="s">
        <v>2858</v>
      </c>
      <c r="E495" s="906" t="s">
        <v>2859</v>
      </c>
      <c r="F495" s="906" t="s">
        <v>2860</v>
      </c>
      <c r="G495" s="906" t="s">
        <v>2861</v>
      </c>
      <c r="H495" s="1874"/>
      <c r="I495" s="1"/>
      <c r="J495" s="1"/>
      <c r="K495" s="1"/>
      <c r="L495" s="1"/>
      <c r="M495" s="1"/>
      <c r="N495" s="1"/>
      <c r="O495" s="1"/>
      <c r="P495" s="1"/>
      <c r="Q495" s="1"/>
    </row>
    <row r="496" spans="1:17" ht="13.8">
      <c r="A496" s="1857" t="s">
        <v>2809</v>
      </c>
      <c r="B496" s="1859" t="s">
        <v>52</v>
      </c>
      <c r="C496" s="826" t="s">
        <v>6</v>
      </c>
      <c r="D496" s="697">
        <v>33</v>
      </c>
      <c r="E496" s="698">
        <v>7</v>
      </c>
      <c r="F496" s="698">
        <v>120</v>
      </c>
      <c r="G496" s="698">
        <v>1250</v>
      </c>
      <c r="H496" s="699">
        <v>1410</v>
      </c>
      <c r="I496" s="1"/>
      <c r="J496" s="1"/>
      <c r="K496" s="1"/>
      <c r="L496" s="1"/>
      <c r="M496" s="1"/>
      <c r="N496" s="1"/>
      <c r="O496" s="1"/>
      <c r="P496" s="1"/>
      <c r="Q496" s="1"/>
    </row>
    <row r="497" spans="1:17" ht="13.8">
      <c r="A497" s="1846"/>
      <c r="B497" s="1849"/>
      <c r="C497" s="825" t="s">
        <v>7</v>
      </c>
      <c r="D497" s="706">
        <v>24</v>
      </c>
      <c r="E497" s="913">
        <v>17</v>
      </c>
      <c r="F497" s="913">
        <v>125</v>
      </c>
      <c r="G497" s="913">
        <v>27</v>
      </c>
      <c r="H497" s="914">
        <v>193</v>
      </c>
      <c r="I497" s="1"/>
      <c r="J497" s="1"/>
      <c r="K497" s="1"/>
      <c r="L497" s="1"/>
      <c r="M497" s="1"/>
      <c r="N497" s="1"/>
      <c r="O497" s="1"/>
      <c r="P497" s="1"/>
      <c r="Q497" s="1"/>
    </row>
    <row r="498" spans="1:17" ht="13.8">
      <c r="A498" s="1846"/>
      <c r="B498" s="1849"/>
      <c r="C498" s="825" t="s">
        <v>8</v>
      </c>
      <c r="D498" s="706">
        <v>49</v>
      </c>
      <c r="E498" s="913">
        <v>29</v>
      </c>
      <c r="F498" s="913">
        <v>428</v>
      </c>
      <c r="G498" s="913">
        <v>4</v>
      </c>
      <c r="H498" s="914">
        <v>510</v>
      </c>
      <c r="I498" s="1"/>
      <c r="J498" s="1"/>
      <c r="K498" s="1"/>
      <c r="L498" s="1"/>
      <c r="M498" s="1"/>
      <c r="N498" s="1"/>
      <c r="O498" s="1"/>
      <c r="P498" s="1"/>
      <c r="Q498" s="1"/>
    </row>
    <row r="499" spans="1:17" ht="13.8">
      <c r="A499" s="1858"/>
      <c r="B499" s="1860" t="s">
        <v>4</v>
      </c>
      <c r="C499" s="1861"/>
      <c r="D499" s="915">
        <v>106</v>
      </c>
      <c r="E499" s="916">
        <v>53</v>
      </c>
      <c r="F499" s="916">
        <v>673</v>
      </c>
      <c r="G499" s="916">
        <v>1281</v>
      </c>
      <c r="H499" s="917">
        <v>2113</v>
      </c>
      <c r="I499" s="1"/>
      <c r="J499" s="1"/>
      <c r="K499" s="1"/>
      <c r="L499" s="1"/>
      <c r="M499" s="1"/>
      <c r="N499" s="1"/>
      <c r="O499" s="1"/>
      <c r="P499" s="1"/>
      <c r="Q499" s="1"/>
    </row>
    <row r="500" spans="1:17" ht="13.8">
      <c r="A500" s="1862" t="s">
        <v>2810</v>
      </c>
      <c r="B500" s="1848" t="s">
        <v>52</v>
      </c>
      <c r="C500" s="918" t="s">
        <v>6</v>
      </c>
      <c r="D500" s="919">
        <v>45</v>
      </c>
      <c r="E500" s="920">
        <v>461</v>
      </c>
      <c r="F500" s="920">
        <v>107</v>
      </c>
      <c r="G500" s="920">
        <v>1176</v>
      </c>
      <c r="H500" s="921">
        <v>1789</v>
      </c>
      <c r="I500" s="1"/>
      <c r="J500" s="1"/>
      <c r="K500" s="1"/>
      <c r="L500" s="1"/>
      <c r="M500" s="1"/>
      <c r="N500" s="1"/>
      <c r="O500" s="1"/>
      <c r="P500" s="1"/>
      <c r="Q500" s="1"/>
    </row>
    <row r="501" spans="1:17" ht="13.8">
      <c r="A501" s="1846"/>
      <c r="B501" s="1849"/>
      <c r="C501" s="825" t="s">
        <v>7</v>
      </c>
      <c r="D501" s="706">
        <v>43</v>
      </c>
      <c r="E501" s="913">
        <v>980</v>
      </c>
      <c r="F501" s="913">
        <v>189</v>
      </c>
      <c r="G501" s="913">
        <v>32</v>
      </c>
      <c r="H501" s="914">
        <v>1244</v>
      </c>
      <c r="I501" s="1"/>
      <c r="J501" s="1"/>
      <c r="K501" s="1"/>
      <c r="L501" s="1"/>
      <c r="M501" s="1"/>
      <c r="N501" s="1"/>
      <c r="O501" s="1"/>
      <c r="P501" s="1"/>
      <c r="Q501" s="1"/>
    </row>
    <row r="502" spans="1:17" ht="13.8">
      <c r="A502" s="1846"/>
      <c r="B502" s="1849"/>
      <c r="C502" s="825" t="s">
        <v>8</v>
      </c>
      <c r="D502" s="706">
        <v>111</v>
      </c>
      <c r="E502" s="913">
        <v>561</v>
      </c>
      <c r="F502" s="913">
        <v>954</v>
      </c>
      <c r="G502" s="913">
        <v>4</v>
      </c>
      <c r="H502" s="914">
        <v>1630</v>
      </c>
      <c r="I502" s="1"/>
      <c r="J502" s="1"/>
      <c r="K502" s="1"/>
      <c r="L502" s="1"/>
      <c r="M502" s="1"/>
      <c r="N502" s="1"/>
      <c r="O502" s="1"/>
      <c r="P502" s="1"/>
      <c r="Q502" s="1"/>
    </row>
    <row r="503" spans="1:17" ht="13.8">
      <c r="A503" s="1858"/>
      <c r="B503" s="1860" t="s">
        <v>4</v>
      </c>
      <c r="C503" s="1861"/>
      <c r="D503" s="915">
        <v>199</v>
      </c>
      <c r="E503" s="916">
        <v>2002</v>
      </c>
      <c r="F503" s="916">
        <v>1250</v>
      </c>
      <c r="G503" s="916">
        <v>1212</v>
      </c>
      <c r="H503" s="917">
        <v>4663</v>
      </c>
      <c r="I503" s="1"/>
      <c r="J503" s="1"/>
      <c r="K503" s="1"/>
      <c r="L503" s="1"/>
      <c r="M503" s="1"/>
      <c r="N503" s="1"/>
      <c r="O503" s="1"/>
      <c r="P503" s="1"/>
      <c r="Q503" s="1"/>
    </row>
    <row r="504" spans="1:17" ht="14.4" thickBot="1">
      <c r="A504" s="1845" t="s">
        <v>4</v>
      </c>
      <c r="B504" s="1848" t="s">
        <v>52</v>
      </c>
      <c r="C504" s="918" t="s">
        <v>6</v>
      </c>
      <c r="D504" s="919">
        <v>78</v>
      </c>
      <c r="E504" s="920">
        <v>468</v>
      </c>
      <c r="F504" s="920">
        <v>227</v>
      </c>
      <c r="G504" s="920">
        <v>2426</v>
      </c>
      <c r="H504" s="921">
        <v>3199</v>
      </c>
      <c r="I504" s="1"/>
      <c r="J504" s="1"/>
      <c r="K504" s="1"/>
      <c r="L504" s="1"/>
      <c r="M504" s="1"/>
      <c r="N504" s="1"/>
      <c r="O504" s="1"/>
      <c r="P504" s="1"/>
      <c r="Q504" s="1"/>
    </row>
    <row r="505" spans="1:17" ht="13.8">
      <c r="A505" s="1846"/>
      <c r="B505" s="1849"/>
      <c r="C505" s="825" t="s">
        <v>7</v>
      </c>
      <c r="D505" s="706">
        <v>67</v>
      </c>
      <c r="E505" s="913">
        <v>997</v>
      </c>
      <c r="F505" s="913">
        <v>314</v>
      </c>
      <c r="G505" s="913">
        <v>59</v>
      </c>
      <c r="H505" s="914">
        <v>1437</v>
      </c>
      <c r="I505" s="1"/>
      <c r="J505" s="1"/>
      <c r="K505" s="1"/>
      <c r="L505" s="1"/>
      <c r="M505" s="1"/>
      <c r="N505" s="1"/>
      <c r="O505" s="1"/>
      <c r="P505" s="1"/>
      <c r="Q505" s="1"/>
    </row>
    <row r="506" spans="1:17" ht="13.8">
      <c r="A506" s="1846"/>
      <c r="B506" s="1849"/>
      <c r="C506" s="825" t="s">
        <v>8</v>
      </c>
      <c r="D506" s="706">
        <v>160</v>
      </c>
      <c r="E506" s="913">
        <v>590</v>
      </c>
      <c r="F506" s="913">
        <v>1382</v>
      </c>
      <c r="G506" s="913">
        <v>8</v>
      </c>
      <c r="H506" s="914">
        <v>2140</v>
      </c>
      <c r="I506" s="1"/>
      <c r="J506" s="1"/>
      <c r="K506" s="1"/>
      <c r="L506" s="1"/>
      <c r="M506" s="1"/>
      <c r="N506" s="1"/>
      <c r="O506" s="1"/>
      <c r="P506" s="1"/>
      <c r="Q506" s="1"/>
    </row>
    <row r="507" spans="1:17" ht="14.4" thickBot="1">
      <c r="A507" s="1847"/>
      <c r="B507" s="1850" t="s">
        <v>4</v>
      </c>
      <c r="C507" s="1851"/>
      <c r="D507" s="700">
        <v>305</v>
      </c>
      <c r="E507" s="701">
        <v>2055</v>
      </c>
      <c r="F507" s="701">
        <v>1923</v>
      </c>
      <c r="G507" s="701">
        <v>2493</v>
      </c>
      <c r="H507" s="702">
        <v>6776</v>
      </c>
      <c r="I507" s="1"/>
      <c r="J507" s="1"/>
      <c r="K507" s="1"/>
      <c r="L507" s="1"/>
      <c r="M507" s="1"/>
      <c r="N507" s="1"/>
      <c r="O507" s="1"/>
      <c r="P507" s="1"/>
      <c r="Q507" s="1"/>
    </row>
    <row r="508" spans="1:17" ht="13.8">
      <c r="A508" s="1"/>
      <c r="B508" s="1"/>
      <c r="C508" s="1"/>
      <c r="D508" s="1"/>
      <c r="E508" s="1"/>
      <c r="F508" s="1"/>
      <c r="G508" s="1"/>
      <c r="H508" s="1"/>
      <c r="I508" s="1"/>
      <c r="J508" s="1"/>
      <c r="K508" s="1"/>
      <c r="L508" s="1"/>
      <c r="M508" s="1"/>
      <c r="N508" s="1"/>
      <c r="O508" s="1"/>
      <c r="P508" s="1"/>
      <c r="Q508" s="1"/>
    </row>
    <row r="509" spans="1:17" ht="14.4">
      <c r="A509" s="902" t="s">
        <v>404</v>
      </c>
      <c r="B509" s="1"/>
      <c r="C509" s="1"/>
      <c r="D509" s="1"/>
      <c r="E509" s="1"/>
      <c r="F509" s="1"/>
      <c r="G509" s="1"/>
      <c r="H509" s="1"/>
      <c r="I509" s="1"/>
      <c r="J509" s="1"/>
      <c r="K509" s="1"/>
      <c r="L509" s="1"/>
      <c r="M509" s="1"/>
      <c r="N509" s="1"/>
      <c r="O509" s="1"/>
      <c r="P509" s="1"/>
      <c r="Q509" s="1"/>
    </row>
    <row r="510" spans="1:17" ht="14.4">
      <c r="A510" s="902" t="s">
        <v>16</v>
      </c>
      <c r="B510" s="1"/>
      <c r="C510" s="1"/>
      <c r="D510" s="1"/>
      <c r="E510" s="1"/>
      <c r="F510" s="1"/>
      <c r="G510" s="1"/>
      <c r="H510" s="1"/>
      <c r="I510" s="1"/>
      <c r="J510" s="1"/>
      <c r="K510" s="1"/>
      <c r="L510" s="1"/>
      <c r="M510" s="1"/>
      <c r="N510" s="1"/>
      <c r="O510" s="1"/>
      <c r="P510" s="1"/>
      <c r="Q510" s="1"/>
    </row>
    <row r="511" spans="1:17" ht="14.4">
      <c r="A511" s="902" t="s">
        <v>2850</v>
      </c>
      <c r="B511" s="1"/>
      <c r="C511" s="1"/>
      <c r="D511" s="1"/>
      <c r="E511" s="1"/>
      <c r="F511" s="1"/>
      <c r="G511" s="1"/>
      <c r="H511" s="1"/>
      <c r="I511" s="1"/>
      <c r="J511" s="1"/>
      <c r="K511" s="1"/>
      <c r="L511" s="1"/>
      <c r="M511" s="1"/>
      <c r="N511" s="1"/>
      <c r="O511" s="1"/>
      <c r="P511" s="1"/>
      <c r="Q511" s="1"/>
    </row>
    <row r="512" spans="1:17" ht="14.4">
      <c r="A512" s="902" t="s">
        <v>17</v>
      </c>
      <c r="B512" s="1"/>
      <c r="C512" s="1"/>
      <c r="D512" s="1"/>
      <c r="E512" s="1"/>
      <c r="F512" s="1"/>
      <c r="G512" s="1"/>
      <c r="H512" s="1"/>
      <c r="I512" s="1"/>
      <c r="J512" s="1"/>
      <c r="K512" s="1"/>
      <c r="L512" s="1"/>
      <c r="M512" s="1"/>
      <c r="N512" s="1"/>
      <c r="O512" s="1"/>
      <c r="P512" s="1"/>
      <c r="Q512" s="1"/>
    </row>
    <row r="513" spans="1:17" ht="14.4">
      <c r="A513" s="902" t="s">
        <v>476</v>
      </c>
      <c r="B513" s="1"/>
      <c r="C513" s="1"/>
      <c r="D513" s="1"/>
      <c r="E513" s="1"/>
      <c r="F513" s="1"/>
      <c r="G513" s="1"/>
      <c r="H513" s="1"/>
      <c r="I513" s="1"/>
      <c r="J513" s="1"/>
      <c r="K513" s="1"/>
      <c r="L513" s="1"/>
      <c r="M513" s="1"/>
      <c r="N513" s="1"/>
      <c r="O513" s="1"/>
      <c r="P513" s="1"/>
      <c r="Q513" s="1"/>
    </row>
    <row r="514" spans="1:17" ht="14.4">
      <c r="A514" s="902" t="s">
        <v>18</v>
      </c>
      <c r="B514" s="1"/>
      <c r="C514" s="1"/>
      <c r="D514" s="1"/>
      <c r="E514" s="1"/>
      <c r="F514" s="1"/>
      <c r="G514" s="1"/>
      <c r="H514" s="1"/>
      <c r="I514" s="1"/>
      <c r="J514" s="1"/>
      <c r="K514" s="1"/>
      <c r="L514" s="1"/>
      <c r="M514" s="1"/>
      <c r="N514" s="1"/>
      <c r="O514" s="1"/>
      <c r="P514" s="1"/>
      <c r="Q514" s="1"/>
    </row>
    <row r="515" spans="1:17" ht="14.4">
      <c r="A515" s="902" t="s">
        <v>19</v>
      </c>
      <c r="B515" s="1"/>
      <c r="C515" s="1"/>
      <c r="D515" s="1"/>
      <c r="E515" s="1"/>
      <c r="F515" s="1"/>
      <c r="G515" s="1"/>
      <c r="H515" s="1"/>
      <c r="I515" s="1"/>
      <c r="J515" s="1"/>
      <c r="K515" s="1"/>
      <c r="L515" s="1"/>
      <c r="M515" s="1"/>
      <c r="N515" s="1"/>
      <c r="O515" s="1"/>
      <c r="P515" s="1"/>
      <c r="Q515" s="1"/>
    </row>
    <row r="516" spans="1:17" ht="13.8">
      <c r="A516" s="1"/>
      <c r="B516" s="1"/>
      <c r="C516" s="1"/>
      <c r="D516" s="1"/>
      <c r="E516" s="1"/>
      <c r="F516" s="1"/>
      <c r="G516" s="1"/>
      <c r="H516" s="1"/>
      <c r="I516" s="1"/>
      <c r="J516" s="1"/>
      <c r="K516" s="1"/>
      <c r="L516" s="1"/>
      <c r="M516" s="1"/>
      <c r="N516" s="1"/>
      <c r="O516" s="1"/>
      <c r="P516" s="1"/>
      <c r="Q516" s="1"/>
    </row>
    <row r="517" spans="1:17" ht="13.8">
      <c r="A517" s="1"/>
      <c r="B517" s="1"/>
      <c r="C517" s="1"/>
      <c r="D517" s="1"/>
      <c r="E517" s="1"/>
      <c r="F517" s="1"/>
      <c r="G517" s="1"/>
      <c r="H517" s="1"/>
      <c r="I517" s="1"/>
      <c r="J517" s="1"/>
      <c r="K517" s="1"/>
      <c r="L517" s="1"/>
      <c r="M517" s="1"/>
      <c r="N517" s="1"/>
      <c r="O517" s="1"/>
      <c r="P517" s="1"/>
      <c r="Q517" s="1"/>
    </row>
    <row r="518" spans="1:17" ht="16.8">
      <c r="A518" s="903" t="s">
        <v>20</v>
      </c>
      <c r="B518" s="1"/>
      <c r="C518" s="1"/>
      <c r="D518" s="1"/>
      <c r="E518" s="1"/>
      <c r="F518" s="1"/>
      <c r="G518" s="1"/>
      <c r="H518" s="1"/>
      <c r="I518" s="1"/>
      <c r="J518" s="1"/>
      <c r="K518" s="1"/>
      <c r="L518" s="1"/>
      <c r="M518" s="1"/>
      <c r="N518" s="1"/>
      <c r="O518" s="1"/>
      <c r="P518" s="1"/>
      <c r="Q518" s="1"/>
    </row>
    <row r="519" spans="1:17" ht="13.8">
      <c r="A519" s="1"/>
      <c r="B519" s="1"/>
      <c r="C519" s="1"/>
      <c r="D519" s="1"/>
      <c r="E519" s="1"/>
      <c r="F519" s="1"/>
      <c r="G519" s="1"/>
      <c r="H519" s="1"/>
      <c r="I519" s="1"/>
      <c r="J519" s="1"/>
      <c r="K519" s="1"/>
      <c r="L519" s="1"/>
      <c r="M519" s="1"/>
      <c r="N519" s="1"/>
      <c r="O519" s="1"/>
      <c r="P519" s="1"/>
      <c r="Q519" s="1"/>
    </row>
    <row r="520" spans="1:17" ht="14.4" thickBot="1">
      <c r="A520" s="1886" t="s">
        <v>21</v>
      </c>
      <c r="B520" s="1867"/>
      <c r="C520" s="1867"/>
      <c r="D520" s="1"/>
      <c r="E520" s="1"/>
      <c r="F520" s="1"/>
      <c r="G520" s="1"/>
      <c r="H520" s="1"/>
      <c r="I520" s="1"/>
      <c r="J520" s="1"/>
      <c r="K520" s="1"/>
      <c r="L520" s="1"/>
      <c r="M520" s="1"/>
      <c r="N520" s="1"/>
      <c r="O520" s="1"/>
      <c r="P520" s="1"/>
      <c r="Q520" s="1"/>
    </row>
    <row r="521" spans="1:17" ht="13.8">
      <c r="A521" s="1887" t="s">
        <v>22</v>
      </c>
      <c r="B521" s="1869"/>
      <c r="C521" s="689" t="s">
        <v>2862</v>
      </c>
      <c r="D521" s="1"/>
      <c r="E521" s="1"/>
      <c r="F521" s="1"/>
      <c r="G521" s="1"/>
      <c r="H521" s="1"/>
      <c r="I521" s="1"/>
      <c r="J521" s="1"/>
      <c r="K521" s="1"/>
      <c r="L521" s="1"/>
      <c r="M521" s="1"/>
      <c r="N521" s="1"/>
      <c r="O521" s="1"/>
      <c r="P521" s="1"/>
      <c r="Q521" s="1"/>
    </row>
    <row r="522" spans="1:17" ht="13.8">
      <c r="A522" s="1888" t="s">
        <v>23</v>
      </c>
      <c r="B522" s="1889"/>
      <c r="C522" s="690" t="s">
        <v>24</v>
      </c>
      <c r="D522" s="1"/>
      <c r="E522" s="1"/>
      <c r="F522" s="1"/>
      <c r="G522" s="1"/>
      <c r="H522" s="1"/>
      <c r="I522" s="1"/>
      <c r="J522" s="1"/>
      <c r="K522" s="1"/>
      <c r="L522" s="1"/>
      <c r="M522" s="1"/>
      <c r="N522" s="1"/>
      <c r="O522" s="1"/>
      <c r="P522" s="1"/>
      <c r="Q522" s="1"/>
    </row>
    <row r="523" spans="1:17" ht="34.200000000000003">
      <c r="A523" s="1890" t="s">
        <v>25</v>
      </c>
      <c r="B523" s="825" t="s">
        <v>26</v>
      </c>
      <c r="C523" s="691" t="s">
        <v>2852</v>
      </c>
      <c r="D523" s="1"/>
      <c r="E523" s="1"/>
      <c r="F523" s="1"/>
      <c r="G523" s="1"/>
      <c r="H523" s="1"/>
      <c r="I523" s="1"/>
      <c r="J523" s="1"/>
      <c r="K523" s="1"/>
      <c r="L523" s="1"/>
      <c r="M523" s="1"/>
      <c r="N523" s="1"/>
      <c r="O523" s="1"/>
      <c r="P523" s="1"/>
      <c r="Q523" s="1"/>
    </row>
    <row r="524" spans="1:17" ht="13.8">
      <c r="A524" s="1846"/>
      <c r="B524" s="825" t="s">
        <v>27</v>
      </c>
      <c r="C524" s="690" t="s">
        <v>28</v>
      </c>
      <c r="D524" s="1"/>
      <c r="E524" s="1"/>
      <c r="F524" s="1"/>
      <c r="G524" s="1"/>
      <c r="H524" s="1"/>
      <c r="I524" s="1"/>
      <c r="J524" s="1"/>
      <c r="K524" s="1"/>
      <c r="L524" s="1"/>
      <c r="M524" s="1"/>
      <c r="N524" s="1"/>
      <c r="O524" s="1"/>
      <c r="P524" s="1"/>
      <c r="Q524" s="1"/>
    </row>
    <row r="525" spans="1:17" ht="13.8">
      <c r="A525" s="1846"/>
      <c r="B525" s="825" t="s">
        <v>29</v>
      </c>
      <c r="C525" s="690" t="s">
        <v>30</v>
      </c>
      <c r="D525" s="1"/>
      <c r="E525" s="1"/>
      <c r="F525" s="1"/>
      <c r="G525" s="1"/>
      <c r="H525" s="1"/>
      <c r="I525" s="1"/>
      <c r="J525" s="1"/>
      <c r="K525" s="1"/>
      <c r="L525" s="1"/>
      <c r="M525" s="1"/>
      <c r="N525" s="1"/>
      <c r="O525" s="1"/>
      <c r="P525" s="1"/>
      <c r="Q525" s="1"/>
    </row>
    <row r="526" spans="1:17" ht="22.8">
      <c r="A526" s="1846"/>
      <c r="B526" s="825" t="s">
        <v>31</v>
      </c>
      <c r="C526" s="690" t="s">
        <v>552</v>
      </c>
      <c r="D526" s="1"/>
      <c r="E526" s="1"/>
      <c r="F526" s="1"/>
      <c r="G526" s="1"/>
      <c r="H526" s="1"/>
      <c r="I526" s="1"/>
      <c r="J526" s="1"/>
      <c r="K526" s="1"/>
      <c r="L526" s="1"/>
      <c r="M526" s="1"/>
      <c r="N526" s="1"/>
      <c r="O526" s="1"/>
      <c r="P526" s="1"/>
      <c r="Q526" s="1"/>
    </row>
    <row r="527" spans="1:17" ht="13.8">
      <c r="A527" s="1846"/>
      <c r="B527" s="825" t="s">
        <v>33</v>
      </c>
      <c r="C527" s="690" t="s">
        <v>30</v>
      </c>
      <c r="D527" s="1"/>
      <c r="E527" s="1"/>
      <c r="F527" s="1"/>
      <c r="G527" s="1"/>
      <c r="H527" s="1"/>
      <c r="I527" s="1"/>
      <c r="J527" s="1"/>
      <c r="K527" s="1"/>
      <c r="L527" s="1"/>
      <c r="M527" s="1"/>
      <c r="N527" s="1"/>
      <c r="O527" s="1"/>
      <c r="P527" s="1"/>
      <c r="Q527" s="1"/>
    </row>
    <row r="528" spans="1:17" ht="22.8">
      <c r="A528" s="1846"/>
      <c r="B528" s="825" t="s">
        <v>34</v>
      </c>
      <c r="C528" s="692">
        <v>48378</v>
      </c>
      <c r="D528" s="1"/>
      <c r="E528" s="1"/>
      <c r="F528" s="1"/>
      <c r="G528" s="1"/>
      <c r="H528" s="1"/>
      <c r="I528" s="1"/>
      <c r="J528" s="1"/>
      <c r="K528" s="1"/>
      <c r="L528" s="1"/>
      <c r="M528" s="1"/>
      <c r="N528" s="1"/>
      <c r="O528" s="1"/>
      <c r="P528" s="1"/>
      <c r="Q528" s="1"/>
    </row>
    <row r="529" spans="1:17" ht="22.8">
      <c r="A529" s="1890" t="s">
        <v>35</v>
      </c>
      <c r="B529" s="825" t="s">
        <v>36</v>
      </c>
      <c r="C529" s="690" t="s">
        <v>37</v>
      </c>
      <c r="D529" s="1"/>
      <c r="E529" s="1"/>
      <c r="F529" s="1"/>
      <c r="G529" s="1"/>
      <c r="H529" s="1"/>
      <c r="I529" s="1"/>
      <c r="J529" s="1"/>
      <c r="K529" s="1"/>
      <c r="L529" s="1"/>
      <c r="M529" s="1"/>
      <c r="N529" s="1"/>
      <c r="O529" s="1"/>
      <c r="P529" s="1"/>
      <c r="Q529" s="1"/>
    </row>
    <row r="530" spans="1:17" ht="57">
      <c r="A530" s="1846"/>
      <c r="B530" s="825" t="s">
        <v>38</v>
      </c>
      <c r="C530" s="690" t="s">
        <v>39</v>
      </c>
      <c r="D530" s="1"/>
      <c r="E530" s="1"/>
      <c r="F530" s="1"/>
      <c r="G530" s="1"/>
      <c r="H530" s="1"/>
      <c r="I530" s="1"/>
      <c r="J530" s="1"/>
      <c r="K530" s="1"/>
      <c r="L530" s="1"/>
      <c r="M530" s="1"/>
      <c r="N530" s="1"/>
      <c r="O530" s="1"/>
      <c r="P530" s="1"/>
      <c r="Q530" s="1"/>
    </row>
    <row r="531" spans="1:17" ht="102.6">
      <c r="A531" s="1888" t="s">
        <v>40</v>
      </c>
      <c r="B531" s="1889"/>
      <c r="C531" s="690" t="s">
        <v>2863</v>
      </c>
      <c r="D531" s="1"/>
      <c r="E531" s="1"/>
      <c r="F531" s="1"/>
      <c r="G531" s="1"/>
      <c r="H531" s="1"/>
      <c r="I531" s="1"/>
      <c r="J531" s="1"/>
      <c r="K531" s="1"/>
      <c r="L531" s="1"/>
      <c r="M531" s="1"/>
      <c r="N531" s="1"/>
      <c r="O531" s="1"/>
      <c r="P531" s="1"/>
      <c r="Q531" s="1"/>
    </row>
    <row r="532" spans="1:17" ht="14.4" thickBot="1">
      <c r="A532" s="1876" t="s">
        <v>41</v>
      </c>
      <c r="B532" s="825" t="s">
        <v>42</v>
      </c>
      <c r="C532" s="691" t="s">
        <v>441</v>
      </c>
      <c r="D532" s="1"/>
      <c r="E532" s="1"/>
      <c r="F532" s="1"/>
      <c r="G532" s="1"/>
      <c r="H532" s="1"/>
      <c r="I532" s="1"/>
      <c r="J532" s="1"/>
      <c r="K532" s="1"/>
      <c r="L532" s="1"/>
      <c r="M532" s="1"/>
      <c r="N532" s="1"/>
      <c r="O532" s="1"/>
      <c r="P532" s="1"/>
      <c r="Q532" s="1"/>
    </row>
    <row r="533" spans="1:17" ht="13.8">
      <c r="A533" s="1846"/>
      <c r="B533" s="825" t="s">
        <v>43</v>
      </c>
      <c r="C533" s="691" t="s">
        <v>1747</v>
      </c>
      <c r="D533" s="1"/>
      <c r="E533" s="1"/>
      <c r="F533" s="1"/>
      <c r="G533" s="1"/>
      <c r="H533" s="1"/>
      <c r="I533" s="1"/>
      <c r="J533" s="1"/>
      <c r="K533" s="1"/>
      <c r="L533" s="1"/>
      <c r="M533" s="1"/>
      <c r="N533" s="1"/>
      <c r="O533" s="1"/>
      <c r="P533" s="1"/>
      <c r="Q533" s="1"/>
    </row>
    <row r="534" spans="1:17" ht="22.8">
      <c r="A534" s="1846"/>
      <c r="B534" s="825" t="s">
        <v>44</v>
      </c>
      <c r="C534" s="692">
        <v>3</v>
      </c>
      <c r="D534" s="1"/>
      <c r="E534" s="1"/>
      <c r="F534" s="1"/>
      <c r="G534" s="1"/>
      <c r="H534" s="1"/>
      <c r="I534" s="1"/>
      <c r="J534" s="1"/>
      <c r="K534" s="1"/>
      <c r="L534" s="1"/>
      <c r="M534" s="1"/>
      <c r="N534" s="1"/>
      <c r="O534" s="1"/>
      <c r="P534" s="1"/>
      <c r="Q534" s="1"/>
    </row>
    <row r="535" spans="1:17" ht="14.4" thickBot="1">
      <c r="A535" s="1847"/>
      <c r="B535" s="824" t="s">
        <v>45</v>
      </c>
      <c r="C535" s="904">
        <v>142987</v>
      </c>
      <c r="D535" s="1"/>
      <c r="E535" s="1"/>
      <c r="F535" s="1"/>
      <c r="G535" s="1"/>
      <c r="H535" s="1"/>
      <c r="I535" s="1"/>
      <c r="J535" s="1"/>
      <c r="K535" s="1"/>
      <c r="L535" s="1"/>
      <c r="M535" s="1"/>
      <c r="N535" s="1"/>
      <c r="O535" s="1"/>
      <c r="P535" s="1"/>
      <c r="Q535" s="1"/>
    </row>
    <row r="536" spans="1:17" ht="13.8">
      <c r="A536" s="1"/>
      <c r="B536" s="1"/>
      <c r="C536" s="1"/>
      <c r="D536" s="1"/>
      <c r="E536" s="1"/>
      <c r="F536" s="1"/>
      <c r="G536" s="1"/>
      <c r="H536" s="1"/>
      <c r="I536" s="1"/>
      <c r="J536" s="1"/>
      <c r="K536" s="1"/>
      <c r="L536" s="1"/>
      <c r="M536" s="1"/>
      <c r="N536" s="1"/>
      <c r="O536" s="1"/>
      <c r="P536" s="1"/>
      <c r="Q536" s="1"/>
    </row>
    <row r="537" spans="1:17" ht="13.8">
      <c r="A537" s="1"/>
      <c r="B537" s="1"/>
      <c r="C537" s="1"/>
      <c r="D537" s="1"/>
      <c r="E537" s="1"/>
      <c r="F537" s="1"/>
      <c r="G537" s="1"/>
      <c r="H537" s="1"/>
      <c r="I537" s="1"/>
      <c r="J537" s="1"/>
      <c r="K537" s="1"/>
      <c r="L537" s="1"/>
      <c r="M537" s="1"/>
      <c r="N537" s="1"/>
      <c r="O537" s="1"/>
      <c r="P537" s="1"/>
      <c r="Q537" s="1"/>
    </row>
    <row r="538" spans="1:17" ht="14.4">
      <c r="A538" s="902" t="s">
        <v>2854</v>
      </c>
      <c r="B538" s="1"/>
      <c r="C538" s="1"/>
      <c r="D538" s="1"/>
      <c r="E538" s="1"/>
      <c r="F538" s="1"/>
      <c r="G538" s="1"/>
      <c r="H538" s="1"/>
      <c r="I538" s="1"/>
      <c r="J538" s="1"/>
      <c r="K538" s="1"/>
      <c r="L538" s="1"/>
      <c r="M538" s="1"/>
      <c r="N538" s="1"/>
      <c r="O538" s="1"/>
      <c r="P538" s="1"/>
      <c r="Q538" s="1"/>
    </row>
    <row r="539" spans="1:17" ht="13.8">
      <c r="A539" s="1"/>
      <c r="B539" s="1"/>
      <c r="C539" s="1"/>
      <c r="D539" s="1"/>
      <c r="E539" s="1"/>
      <c r="F539" s="1"/>
      <c r="G539" s="1"/>
      <c r="H539" s="1"/>
      <c r="I539" s="1"/>
      <c r="J539" s="1"/>
      <c r="K539" s="1"/>
      <c r="L539" s="1"/>
      <c r="M539" s="1"/>
      <c r="N539" s="1"/>
      <c r="O539" s="1"/>
      <c r="P539" s="1"/>
      <c r="Q539" s="1"/>
    </row>
    <row r="540" spans="1:17" ht="14.4" thickBot="1">
      <c r="A540" s="1853" t="s">
        <v>102</v>
      </c>
      <c r="B540" s="1849"/>
      <c r="C540" s="1849"/>
      <c r="D540" s="1849"/>
      <c r="E540" s="1849"/>
      <c r="F540" s="1849"/>
      <c r="G540" s="1849"/>
      <c r="H540" s="1"/>
      <c r="I540" s="1"/>
      <c r="J540" s="1"/>
      <c r="K540" s="1"/>
      <c r="L540" s="1"/>
      <c r="M540" s="1"/>
      <c r="N540" s="1"/>
      <c r="O540" s="1"/>
      <c r="P540" s="1"/>
      <c r="Q540" s="1"/>
    </row>
    <row r="541" spans="1:17" ht="14.4" thickBot="1">
      <c r="A541" s="1877" t="s">
        <v>24</v>
      </c>
      <c r="B541" s="1880" t="s">
        <v>46</v>
      </c>
      <c r="C541" s="1868"/>
      <c r="D541" s="1868"/>
      <c r="E541" s="1868"/>
      <c r="F541" s="1868"/>
      <c r="G541" s="1869"/>
      <c r="H541" s="1"/>
      <c r="I541" s="1"/>
      <c r="J541" s="1"/>
      <c r="K541" s="1"/>
      <c r="L541" s="1"/>
      <c r="M541" s="1"/>
      <c r="N541" s="1"/>
      <c r="O541" s="1"/>
      <c r="P541" s="1"/>
      <c r="Q541" s="1"/>
    </row>
    <row r="542" spans="1:17" ht="13.8">
      <c r="A542" s="1878"/>
      <c r="B542" s="1881" t="s">
        <v>47</v>
      </c>
      <c r="C542" s="1882"/>
      <c r="D542" s="1883" t="s">
        <v>48</v>
      </c>
      <c r="E542" s="1882"/>
      <c r="F542" s="1884" t="s">
        <v>4</v>
      </c>
      <c r="G542" s="1885"/>
      <c r="H542" s="1"/>
      <c r="I542" s="1"/>
      <c r="J542" s="1"/>
      <c r="K542" s="1"/>
      <c r="L542" s="1"/>
      <c r="M542" s="1"/>
      <c r="N542" s="1"/>
      <c r="O542" s="1"/>
      <c r="P542" s="1"/>
      <c r="Q542" s="1"/>
    </row>
    <row r="543" spans="1:17" ht="14.4" thickBot="1">
      <c r="A543" s="1879"/>
      <c r="B543" s="905" t="s">
        <v>49</v>
      </c>
      <c r="C543" s="906" t="s">
        <v>50</v>
      </c>
      <c r="D543" s="906" t="s">
        <v>49</v>
      </c>
      <c r="E543" s="906" t="s">
        <v>50</v>
      </c>
      <c r="F543" s="906" t="s">
        <v>49</v>
      </c>
      <c r="G543" s="907" t="s">
        <v>50</v>
      </c>
      <c r="H543" s="1"/>
      <c r="I543" s="1"/>
      <c r="J543" s="1"/>
      <c r="K543" s="1"/>
      <c r="L543" s="1"/>
      <c r="M543" s="1"/>
      <c r="N543" s="1"/>
      <c r="O543" s="1"/>
      <c r="P543" s="1"/>
      <c r="Q543" s="1"/>
    </row>
    <row r="544" spans="1:17" ht="23.4" thickBot="1">
      <c r="A544" s="908" t="s">
        <v>2855</v>
      </c>
      <c r="B544" s="922" t="s">
        <v>2864</v>
      </c>
      <c r="C544" s="910">
        <v>0.13960400094897149</v>
      </c>
      <c r="D544" s="923">
        <v>5389671.7689999994</v>
      </c>
      <c r="E544" s="910">
        <v>0.86039599905102848</v>
      </c>
      <c r="F544" s="923">
        <v>6264175.7689999994</v>
      </c>
      <c r="G544" s="912">
        <v>1</v>
      </c>
      <c r="H544" s="1"/>
      <c r="I544" s="1"/>
      <c r="J544" s="1"/>
      <c r="K544" s="1"/>
      <c r="L544" s="1"/>
      <c r="M544" s="1"/>
      <c r="N544" s="1"/>
      <c r="O544" s="1"/>
      <c r="P544" s="1"/>
      <c r="Q544" s="1"/>
    </row>
    <row r="545" spans="1:17" ht="13.8">
      <c r="A545" s="1852" t="s">
        <v>51</v>
      </c>
      <c r="B545" s="1849"/>
      <c r="C545" s="1849"/>
      <c r="D545" s="1849"/>
      <c r="E545" s="1849"/>
      <c r="F545" s="1849"/>
      <c r="G545" s="1849"/>
      <c r="H545" s="1"/>
      <c r="I545" s="1"/>
      <c r="J545" s="1"/>
      <c r="K545" s="1"/>
      <c r="L545" s="1"/>
      <c r="M545" s="1"/>
      <c r="N545" s="1"/>
      <c r="O545" s="1"/>
      <c r="P545" s="1"/>
      <c r="Q545" s="1"/>
    </row>
    <row r="546" spans="1:17" ht="13.8">
      <c r="A546" s="1"/>
      <c r="B546" s="1"/>
      <c r="C546" s="1"/>
      <c r="D546" s="1"/>
      <c r="E546" s="1"/>
      <c r="F546" s="1"/>
      <c r="G546" s="1"/>
      <c r="H546" s="1"/>
      <c r="I546" s="1"/>
      <c r="J546" s="1"/>
      <c r="K546" s="1"/>
      <c r="L546" s="1"/>
      <c r="M546" s="1"/>
      <c r="N546" s="1"/>
      <c r="O546" s="1"/>
      <c r="P546" s="1"/>
      <c r="Q546" s="1"/>
    </row>
    <row r="547" spans="1:17" ht="14.4" thickBot="1">
      <c r="A547" s="1853" t="s">
        <v>2856</v>
      </c>
      <c r="B547" s="1849"/>
      <c r="C547" s="1849"/>
      <c r="D547" s="1849"/>
      <c r="E547" s="1849"/>
      <c r="F547" s="1849"/>
      <c r="G547" s="1849"/>
      <c r="H547" s="1849"/>
      <c r="I547" s="1849"/>
      <c r="J547" s="1"/>
      <c r="K547" s="1"/>
      <c r="L547" s="1"/>
      <c r="M547" s="1"/>
      <c r="N547" s="1"/>
      <c r="O547" s="1"/>
      <c r="P547" s="1"/>
      <c r="Q547" s="1"/>
    </row>
    <row r="548" spans="1:17" ht="14.4" thickBot="1">
      <c r="A548" s="1854" t="s">
        <v>2808</v>
      </c>
      <c r="B548" s="1868"/>
      <c r="C548" s="1868"/>
      <c r="D548" s="1869"/>
      <c r="E548" s="1870" t="s">
        <v>2857</v>
      </c>
      <c r="F548" s="1871"/>
      <c r="G548" s="1871"/>
      <c r="H548" s="1872"/>
      <c r="I548" s="1873" t="s">
        <v>4</v>
      </c>
      <c r="J548" s="1"/>
      <c r="K548" s="1"/>
      <c r="L548" s="1"/>
      <c r="M548" s="1"/>
      <c r="N548" s="1"/>
      <c r="O548" s="1"/>
      <c r="P548" s="1"/>
      <c r="Q548" s="1"/>
    </row>
    <row r="549" spans="1:17" ht="24" thickBot="1">
      <c r="A549" s="1847"/>
      <c r="B549" s="1867"/>
      <c r="C549" s="1867"/>
      <c r="D549" s="1851"/>
      <c r="E549" s="905" t="s">
        <v>2858</v>
      </c>
      <c r="F549" s="906" t="s">
        <v>2859</v>
      </c>
      <c r="G549" s="906" t="s">
        <v>2860</v>
      </c>
      <c r="H549" s="906" t="s">
        <v>2861</v>
      </c>
      <c r="I549" s="1874"/>
      <c r="J549" s="1"/>
      <c r="K549" s="1"/>
      <c r="L549" s="1"/>
      <c r="M549" s="1"/>
      <c r="N549" s="1"/>
      <c r="O549" s="1"/>
      <c r="P549" s="1"/>
      <c r="Q549" s="1"/>
    </row>
    <row r="550" spans="1:17" ht="13.8">
      <c r="A550" s="1857" t="s">
        <v>2809</v>
      </c>
      <c r="B550" s="1875" t="s">
        <v>52</v>
      </c>
      <c r="C550" s="1875" t="s">
        <v>6</v>
      </c>
      <c r="D550" s="826" t="s">
        <v>57</v>
      </c>
      <c r="E550" s="697">
        <v>4843</v>
      </c>
      <c r="F550" s="698">
        <v>912</v>
      </c>
      <c r="G550" s="698">
        <v>16478</v>
      </c>
      <c r="H550" s="698">
        <v>166000</v>
      </c>
      <c r="I550" s="699">
        <v>188233</v>
      </c>
      <c r="J550" s="1"/>
      <c r="K550" s="1"/>
      <c r="L550" s="1"/>
      <c r="M550" s="1"/>
      <c r="N550" s="1"/>
      <c r="O550" s="1"/>
      <c r="P550" s="1"/>
      <c r="Q550" s="1"/>
    </row>
    <row r="551" spans="1:17" ht="13.8">
      <c r="A551" s="1846"/>
      <c r="B551" s="1849"/>
      <c r="C551" s="1849"/>
      <c r="D551" s="825" t="s">
        <v>58</v>
      </c>
      <c r="E551" s="924">
        <v>9617.8088230529702</v>
      </c>
      <c r="F551" s="707">
        <v>4394.8927734480458</v>
      </c>
      <c r="G551" s="707">
        <v>58801.849349340344</v>
      </c>
      <c r="H551" s="707">
        <v>115418.44905415864</v>
      </c>
      <c r="I551" s="708">
        <v>188233</v>
      </c>
      <c r="J551" s="1"/>
      <c r="K551" s="1"/>
      <c r="L551" s="1"/>
      <c r="M551" s="1"/>
      <c r="N551" s="1"/>
      <c r="O551" s="1"/>
      <c r="P551" s="1"/>
      <c r="Q551" s="1"/>
    </row>
    <row r="552" spans="1:17" ht="13.8">
      <c r="A552" s="1846"/>
      <c r="B552" s="1849"/>
      <c r="C552" s="1849"/>
      <c r="D552" s="825" t="s">
        <v>483</v>
      </c>
      <c r="E552" s="925">
        <v>2.5728751069153656E-2</v>
      </c>
      <c r="F552" s="926">
        <v>4.8450590491571615E-3</v>
      </c>
      <c r="G552" s="926">
        <v>8.7540441899135638E-2</v>
      </c>
      <c r="H552" s="926">
        <v>0.88188574798255359</v>
      </c>
      <c r="I552" s="927">
        <v>1</v>
      </c>
      <c r="J552" s="1"/>
      <c r="K552" s="1"/>
      <c r="L552" s="1"/>
      <c r="M552" s="1"/>
      <c r="N552" s="1"/>
      <c r="O552" s="1"/>
      <c r="P552" s="1"/>
      <c r="Q552" s="1"/>
    </row>
    <row r="553" spans="1:17" ht="13.8">
      <c r="A553" s="1846"/>
      <c r="B553" s="1849"/>
      <c r="C553" s="1864"/>
      <c r="D553" s="928" t="s">
        <v>2865</v>
      </c>
      <c r="E553" s="929">
        <v>0.34120050725658729</v>
      </c>
      <c r="F553" s="930">
        <v>0.14061054579093432</v>
      </c>
      <c r="G553" s="930">
        <v>0.18988246139663517</v>
      </c>
      <c r="H553" s="930">
        <v>0.97455015117268917</v>
      </c>
      <c r="I553" s="931">
        <v>0.67759678899908204</v>
      </c>
      <c r="J553" s="1"/>
      <c r="K553" s="1"/>
      <c r="L553" s="1"/>
      <c r="M553" s="1"/>
      <c r="N553" s="1"/>
      <c r="O553" s="1"/>
      <c r="P553" s="1"/>
      <c r="Q553" s="1"/>
    </row>
    <row r="554" spans="1:17" ht="13.8">
      <c r="A554" s="1846"/>
      <c r="B554" s="1849"/>
      <c r="C554" s="1863" t="s">
        <v>7</v>
      </c>
      <c r="D554" s="918" t="s">
        <v>57</v>
      </c>
      <c r="E554" s="919">
        <v>3406</v>
      </c>
      <c r="F554" s="920">
        <v>2258</v>
      </c>
      <c r="G554" s="920">
        <v>17665</v>
      </c>
      <c r="H554" s="920">
        <v>3830</v>
      </c>
      <c r="I554" s="921">
        <v>27159</v>
      </c>
      <c r="J554" s="1"/>
      <c r="K554" s="1"/>
      <c r="L554" s="1"/>
      <c r="M554" s="1"/>
      <c r="N554" s="1"/>
      <c r="O554" s="1"/>
      <c r="P554" s="1"/>
      <c r="Q554" s="1"/>
    </row>
    <row r="555" spans="1:17" ht="13.8">
      <c r="A555" s="1846"/>
      <c r="B555" s="1849"/>
      <c r="C555" s="1849"/>
      <c r="D555" s="825" t="s">
        <v>58</v>
      </c>
      <c r="E555" s="924">
        <v>1387.6954084846739</v>
      </c>
      <c r="F555" s="707">
        <v>634.11247142677155</v>
      </c>
      <c r="G555" s="707">
        <v>8484.1628539030571</v>
      </c>
      <c r="H555" s="707">
        <v>16653.029266185498</v>
      </c>
      <c r="I555" s="708">
        <v>27159</v>
      </c>
      <c r="J555" s="1"/>
      <c r="K555" s="1"/>
      <c r="L555" s="1"/>
      <c r="M555" s="1"/>
      <c r="N555" s="1"/>
      <c r="O555" s="1"/>
      <c r="P555" s="1"/>
      <c r="Q555" s="1"/>
    </row>
    <row r="556" spans="1:17" ht="13.8">
      <c r="A556" s="1846"/>
      <c r="B556" s="1849"/>
      <c r="C556" s="1849"/>
      <c r="D556" s="825" t="s">
        <v>483</v>
      </c>
      <c r="E556" s="925">
        <v>0.12540962480209139</v>
      </c>
      <c r="F556" s="926">
        <v>8.3140027246953116E-2</v>
      </c>
      <c r="G556" s="926">
        <v>0.65042895541072943</v>
      </c>
      <c r="H556" s="926">
        <v>0.14102139254022608</v>
      </c>
      <c r="I556" s="927">
        <v>1</v>
      </c>
      <c r="J556" s="1"/>
      <c r="K556" s="1"/>
      <c r="L556" s="1"/>
      <c r="M556" s="1"/>
      <c r="N556" s="1"/>
      <c r="O556" s="1"/>
      <c r="P556" s="1"/>
      <c r="Q556" s="1"/>
    </row>
    <row r="557" spans="1:17" ht="13.8">
      <c r="A557" s="1846"/>
      <c r="B557" s="1849"/>
      <c r="C557" s="1864"/>
      <c r="D557" s="928" t="s">
        <v>2865</v>
      </c>
      <c r="E557" s="929">
        <v>0.23996054670987743</v>
      </c>
      <c r="F557" s="930">
        <v>0.34813444341658956</v>
      </c>
      <c r="G557" s="930">
        <v>0.20356072827840518</v>
      </c>
      <c r="H557" s="930">
        <v>2.2485102885490358E-2</v>
      </c>
      <c r="I557" s="931">
        <v>9.7766338487013799E-2</v>
      </c>
      <c r="J557" s="1"/>
      <c r="K557" s="1"/>
      <c r="L557" s="1"/>
      <c r="M557" s="1"/>
      <c r="N557" s="1"/>
      <c r="O557" s="1"/>
      <c r="P557" s="1"/>
      <c r="Q557" s="1"/>
    </row>
    <row r="558" spans="1:17" ht="13.8">
      <c r="A558" s="1846"/>
      <c r="B558" s="1849"/>
      <c r="C558" s="1863" t="s">
        <v>8</v>
      </c>
      <c r="D558" s="918" t="s">
        <v>57</v>
      </c>
      <c r="E558" s="919">
        <v>5945</v>
      </c>
      <c r="F558" s="920">
        <v>3316</v>
      </c>
      <c r="G558" s="920">
        <v>52637</v>
      </c>
      <c r="H558" s="920">
        <v>505</v>
      </c>
      <c r="I558" s="921">
        <v>62403</v>
      </c>
      <c r="J558" s="1"/>
      <c r="K558" s="1"/>
      <c r="L558" s="1"/>
      <c r="M558" s="1"/>
      <c r="N558" s="1"/>
      <c r="O558" s="1"/>
      <c r="P558" s="1"/>
      <c r="Q558" s="1"/>
    </row>
    <row r="559" spans="1:17" ht="13.8">
      <c r="A559" s="1846"/>
      <c r="B559" s="1849"/>
      <c r="C559" s="1849"/>
      <c r="D559" s="825" t="s">
        <v>58</v>
      </c>
      <c r="E559" s="924">
        <v>3188.4957684623555</v>
      </c>
      <c r="F559" s="707">
        <v>1456.9947551251823</v>
      </c>
      <c r="G559" s="707">
        <v>19493.987796756603</v>
      </c>
      <c r="H559" s="707">
        <v>38263.52167965586</v>
      </c>
      <c r="I559" s="708">
        <v>62403</v>
      </c>
      <c r="J559" s="1"/>
      <c r="K559" s="1"/>
      <c r="L559" s="1"/>
      <c r="M559" s="1"/>
      <c r="N559" s="1"/>
      <c r="O559" s="1"/>
      <c r="P559" s="1"/>
      <c r="Q559" s="1"/>
    </row>
    <row r="560" spans="1:17" ht="13.8">
      <c r="A560" s="1846"/>
      <c r="B560" s="1849"/>
      <c r="C560" s="1849"/>
      <c r="D560" s="825" t="s">
        <v>483</v>
      </c>
      <c r="E560" s="925">
        <v>9.5267855712065114E-2</v>
      </c>
      <c r="F560" s="926">
        <v>5.3138470906847424E-2</v>
      </c>
      <c r="G560" s="926">
        <v>0.84350111372850667</v>
      </c>
      <c r="H560" s="926">
        <v>8.0925596525808045E-3</v>
      </c>
      <c r="I560" s="927">
        <v>1</v>
      </c>
      <c r="J560" s="1"/>
      <c r="K560" s="1"/>
      <c r="L560" s="1"/>
      <c r="M560" s="1"/>
      <c r="N560" s="1"/>
      <c r="O560" s="1"/>
      <c r="P560" s="1"/>
      <c r="Q560" s="1"/>
    </row>
    <row r="561" spans="1:17" ht="13.8">
      <c r="A561" s="1846"/>
      <c r="B561" s="1864"/>
      <c r="C561" s="1864"/>
      <c r="D561" s="928" t="s">
        <v>2865</v>
      </c>
      <c r="E561" s="929">
        <v>0.41883894603353533</v>
      </c>
      <c r="F561" s="930">
        <v>0.51125501079247615</v>
      </c>
      <c r="G561" s="930">
        <v>0.60655681032495967</v>
      </c>
      <c r="H561" s="930">
        <v>2.9647459418205304E-3</v>
      </c>
      <c r="I561" s="931">
        <v>0.22463687251390416</v>
      </c>
      <c r="J561" s="1"/>
      <c r="K561" s="1"/>
      <c r="L561" s="1"/>
      <c r="M561" s="1"/>
      <c r="N561" s="1"/>
      <c r="O561" s="1"/>
      <c r="P561" s="1"/>
      <c r="Q561" s="1"/>
    </row>
    <row r="562" spans="1:17" ht="13.8">
      <c r="A562" s="1846"/>
      <c r="B562" s="1863" t="s">
        <v>4</v>
      </c>
      <c r="C562" s="1866"/>
      <c r="D562" s="918" t="s">
        <v>57</v>
      </c>
      <c r="E562" s="919">
        <v>14194</v>
      </c>
      <c r="F562" s="920">
        <v>6486</v>
      </c>
      <c r="G562" s="920">
        <v>86780</v>
      </c>
      <c r="H562" s="920">
        <v>170335</v>
      </c>
      <c r="I562" s="921">
        <v>277795</v>
      </c>
      <c r="J562" s="1"/>
      <c r="K562" s="1"/>
      <c r="L562" s="1"/>
      <c r="M562" s="1"/>
      <c r="N562" s="1"/>
      <c r="O562" s="1"/>
      <c r="P562" s="1"/>
      <c r="Q562" s="1"/>
    </row>
    <row r="563" spans="1:17" ht="13.8">
      <c r="A563" s="1846"/>
      <c r="B563" s="1849"/>
      <c r="C563" s="1849"/>
      <c r="D563" s="825" t="s">
        <v>58</v>
      </c>
      <c r="E563" s="924">
        <v>14194</v>
      </c>
      <c r="F563" s="707">
        <v>6486</v>
      </c>
      <c r="G563" s="707">
        <v>86780</v>
      </c>
      <c r="H563" s="707">
        <v>170335</v>
      </c>
      <c r="I563" s="708">
        <v>277795</v>
      </c>
      <c r="J563" s="1"/>
      <c r="K563" s="1"/>
      <c r="L563" s="1"/>
      <c r="M563" s="1"/>
      <c r="N563" s="1"/>
      <c r="O563" s="1"/>
      <c r="P563" s="1"/>
      <c r="Q563" s="1"/>
    </row>
    <row r="564" spans="1:17" ht="13.8">
      <c r="A564" s="1846"/>
      <c r="B564" s="1849"/>
      <c r="C564" s="1849"/>
      <c r="D564" s="825" t="s">
        <v>483</v>
      </c>
      <c r="E564" s="925">
        <v>5.1095232095610073E-2</v>
      </c>
      <c r="F564" s="926">
        <v>2.3348152414550297E-2</v>
      </c>
      <c r="G564" s="926">
        <v>0.31238863190482191</v>
      </c>
      <c r="H564" s="926">
        <v>0.61316798358501767</v>
      </c>
      <c r="I564" s="927">
        <v>1</v>
      </c>
      <c r="J564" s="1"/>
      <c r="K564" s="1"/>
      <c r="L564" s="1"/>
      <c r="M564" s="1"/>
      <c r="N564" s="1"/>
      <c r="O564" s="1"/>
      <c r="P564" s="1"/>
      <c r="Q564" s="1"/>
    </row>
    <row r="565" spans="1:17" ht="13.8">
      <c r="A565" s="1858"/>
      <c r="B565" s="1864"/>
      <c r="C565" s="1864"/>
      <c r="D565" s="928" t="s">
        <v>2865</v>
      </c>
      <c r="E565" s="929">
        <v>1</v>
      </c>
      <c r="F565" s="930">
        <v>1</v>
      </c>
      <c r="G565" s="930">
        <v>1</v>
      </c>
      <c r="H565" s="930">
        <v>1</v>
      </c>
      <c r="I565" s="931">
        <v>1</v>
      </c>
      <c r="J565" s="1"/>
      <c r="K565" s="1"/>
      <c r="L565" s="1"/>
      <c r="M565" s="1"/>
      <c r="N565" s="1"/>
      <c r="O565" s="1"/>
      <c r="P565" s="1"/>
      <c r="Q565" s="1"/>
    </row>
    <row r="566" spans="1:17" ht="13.8">
      <c r="A566" s="1862" t="s">
        <v>2810</v>
      </c>
      <c r="B566" s="1863" t="s">
        <v>52</v>
      </c>
      <c r="C566" s="1863" t="s">
        <v>6</v>
      </c>
      <c r="D566" s="918" t="s">
        <v>57</v>
      </c>
      <c r="E566" s="919">
        <v>6289</v>
      </c>
      <c r="F566" s="920">
        <v>60458</v>
      </c>
      <c r="G566" s="920">
        <v>15034</v>
      </c>
      <c r="H566" s="920">
        <v>153253</v>
      </c>
      <c r="I566" s="921">
        <v>235034</v>
      </c>
      <c r="J566" s="1"/>
      <c r="K566" s="1"/>
      <c r="L566" s="1"/>
      <c r="M566" s="1"/>
      <c r="N566" s="1"/>
      <c r="O566" s="1"/>
      <c r="P566" s="1"/>
      <c r="Q566" s="1"/>
    </row>
    <row r="567" spans="1:17" ht="13.8">
      <c r="A567" s="1846"/>
      <c r="B567" s="1849"/>
      <c r="C567" s="1849"/>
      <c r="D567" s="825" t="s">
        <v>58</v>
      </c>
      <c r="E567" s="924">
        <v>10306.757025618852</v>
      </c>
      <c r="F567" s="707">
        <v>99534.826580460489</v>
      </c>
      <c r="G567" s="707">
        <v>62843.370272611945</v>
      </c>
      <c r="H567" s="707">
        <v>62349.046121308711</v>
      </c>
      <c r="I567" s="708">
        <v>235034</v>
      </c>
      <c r="J567" s="1"/>
      <c r="K567" s="1"/>
      <c r="L567" s="1"/>
      <c r="M567" s="1"/>
      <c r="N567" s="1"/>
      <c r="O567" s="1"/>
      <c r="P567" s="1"/>
      <c r="Q567" s="1"/>
    </row>
    <row r="568" spans="1:17" ht="13.8">
      <c r="A568" s="1846"/>
      <c r="B568" s="1849"/>
      <c r="C568" s="1849"/>
      <c r="D568" s="825" t="s">
        <v>483</v>
      </c>
      <c r="E568" s="925">
        <v>2.6757830781929424E-2</v>
      </c>
      <c r="F568" s="926">
        <v>0.25723086872537587</v>
      </c>
      <c r="G568" s="926">
        <v>6.3965213543572416E-2</v>
      </c>
      <c r="H568" s="926">
        <v>0.65204608694912225</v>
      </c>
      <c r="I568" s="927">
        <v>1</v>
      </c>
      <c r="J568" s="1"/>
      <c r="K568" s="1"/>
      <c r="L568" s="1"/>
      <c r="M568" s="1"/>
      <c r="N568" s="1"/>
      <c r="O568" s="1"/>
      <c r="P568" s="1"/>
      <c r="Q568" s="1"/>
    </row>
    <row r="569" spans="1:17" ht="13.8">
      <c r="A569" s="1846"/>
      <c r="B569" s="1849"/>
      <c r="C569" s="1864"/>
      <c r="D569" s="928" t="s">
        <v>2865</v>
      </c>
      <c r="E569" s="929">
        <v>0.24034088737723086</v>
      </c>
      <c r="F569" s="930">
        <v>0.23924717353710512</v>
      </c>
      <c r="G569" s="930">
        <v>9.4228696066387535E-2</v>
      </c>
      <c r="H569" s="930">
        <v>0.96816031031062655</v>
      </c>
      <c r="I569" s="931">
        <v>0.39388378589898926</v>
      </c>
      <c r="J569" s="1"/>
      <c r="K569" s="1"/>
      <c r="L569" s="1"/>
      <c r="M569" s="1"/>
      <c r="N569" s="1"/>
      <c r="O569" s="1"/>
      <c r="P569" s="1"/>
      <c r="Q569" s="1"/>
    </row>
    <row r="570" spans="1:17" ht="13.8">
      <c r="A570" s="1846"/>
      <c r="B570" s="1849"/>
      <c r="C570" s="1863" t="s">
        <v>7</v>
      </c>
      <c r="D570" s="918" t="s">
        <v>57</v>
      </c>
      <c r="E570" s="919">
        <v>5809</v>
      </c>
      <c r="F570" s="920">
        <v>121980</v>
      </c>
      <c r="G570" s="920">
        <v>24851</v>
      </c>
      <c r="H570" s="920">
        <v>4524</v>
      </c>
      <c r="I570" s="921">
        <v>157164</v>
      </c>
      <c r="J570" s="1"/>
      <c r="K570" s="1"/>
      <c r="L570" s="1"/>
      <c r="M570" s="1"/>
      <c r="N570" s="1"/>
      <c r="O570" s="1"/>
      <c r="P570" s="1"/>
      <c r="Q570" s="1"/>
    </row>
    <row r="571" spans="1:17" ht="13.8">
      <c r="A571" s="1846"/>
      <c r="B571" s="1849"/>
      <c r="C571" s="1849"/>
      <c r="D571" s="825" t="s">
        <v>58</v>
      </c>
      <c r="E571" s="924">
        <v>6891.9865260956349</v>
      </c>
      <c r="F571" s="707">
        <v>66557.568201585702</v>
      </c>
      <c r="G571" s="707">
        <v>42022.496513375867</v>
      </c>
      <c r="H571" s="707">
        <v>41691.948758942803</v>
      </c>
      <c r="I571" s="708">
        <v>157164</v>
      </c>
      <c r="J571" s="1"/>
      <c r="K571" s="1"/>
      <c r="L571" s="1"/>
      <c r="M571" s="1"/>
      <c r="N571" s="1"/>
      <c r="O571" s="1"/>
      <c r="P571" s="1"/>
      <c r="Q571" s="1"/>
    </row>
    <row r="572" spans="1:17" ht="13.8">
      <c r="A572" s="1846"/>
      <c r="B572" s="1849"/>
      <c r="C572" s="1849"/>
      <c r="D572" s="825" t="s">
        <v>483</v>
      </c>
      <c r="E572" s="932">
        <v>3.6961390649258102E-2</v>
      </c>
      <c r="F572" s="933">
        <v>0.77613193861189589</v>
      </c>
      <c r="G572" s="933">
        <v>0.15812145274999362</v>
      </c>
      <c r="H572" s="933">
        <v>2.8785217988852408E-2</v>
      </c>
      <c r="I572" s="927">
        <v>1</v>
      </c>
      <c r="J572" s="1"/>
      <c r="K572" s="1"/>
      <c r="L572" s="1"/>
      <c r="M572" s="1"/>
      <c r="N572" s="1"/>
      <c r="O572" s="1"/>
      <c r="P572" s="1"/>
      <c r="Q572" s="1"/>
    </row>
    <row r="573" spans="1:17" ht="13.8">
      <c r="A573" s="1846"/>
      <c r="B573" s="1849"/>
      <c r="C573" s="1864"/>
      <c r="D573" s="928" t="s">
        <v>2865</v>
      </c>
      <c r="E573" s="929">
        <v>0.22199717201054764</v>
      </c>
      <c r="F573" s="930">
        <v>0.48270485672791169</v>
      </c>
      <c r="G573" s="930">
        <v>0.15575876852107204</v>
      </c>
      <c r="H573" s="930">
        <v>2.8579911935461454E-2</v>
      </c>
      <c r="I573" s="931">
        <v>0.26338466488690471</v>
      </c>
      <c r="J573" s="1"/>
      <c r="K573" s="1"/>
      <c r="L573" s="1"/>
      <c r="M573" s="1"/>
      <c r="N573" s="1"/>
      <c r="O573" s="1"/>
      <c r="P573" s="1"/>
      <c r="Q573" s="1"/>
    </row>
    <row r="574" spans="1:17" ht="13.8">
      <c r="A574" s="1846"/>
      <c r="B574" s="1849"/>
      <c r="C574" s="1863" t="s">
        <v>8</v>
      </c>
      <c r="D574" s="918" t="s">
        <v>57</v>
      </c>
      <c r="E574" s="919">
        <v>14069</v>
      </c>
      <c r="F574" s="920">
        <v>70263</v>
      </c>
      <c r="G574" s="920">
        <v>119663</v>
      </c>
      <c r="H574" s="920">
        <v>516</v>
      </c>
      <c r="I574" s="921">
        <v>204511</v>
      </c>
      <c r="J574" s="1"/>
      <c r="K574" s="1"/>
      <c r="L574" s="1"/>
      <c r="M574" s="1"/>
      <c r="N574" s="1"/>
      <c r="O574" s="1"/>
      <c r="P574" s="1"/>
      <c r="Q574" s="1"/>
    </row>
    <row r="575" spans="1:17" ht="13.8">
      <c r="A575" s="1846"/>
      <c r="B575" s="1849"/>
      <c r="C575" s="1849"/>
      <c r="D575" s="825" t="s">
        <v>58</v>
      </c>
      <c r="E575" s="924">
        <v>8968.2564482855123</v>
      </c>
      <c r="F575" s="707">
        <v>86608.605217953809</v>
      </c>
      <c r="G575" s="707">
        <v>54682.133214012189</v>
      </c>
      <c r="H575" s="707">
        <v>54252.005119748486</v>
      </c>
      <c r="I575" s="708">
        <v>204511</v>
      </c>
      <c r="J575" s="1"/>
      <c r="K575" s="1"/>
      <c r="L575" s="1"/>
      <c r="M575" s="1"/>
      <c r="N575" s="1"/>
      <c r="O575" s="1"/>
      <c r="P575" s="1"/>
      <c r="Q575" s="1"/>
    </row>
    <row r="576" spans="1:17" ht="13.8">
      <c r="A576" s="1846"/>
      <c r="B576" s="1849"/>
      <c r="C576" s="1849"/>
      <c r="D576" s="825" t="s">
        <v>483</v>
      </c>
      <c r="E576" s="932">
        <v>6.8793365638034135E-2</v>
      </c>
      <c r="F576" s="933">
        <v>0.34356587176239906</v>
      </c>
      <c r="G576" s="933">
        <v>0.58511767093212586</v>
      </c>
      <c r="H576" s="933">
        <v>2.5230916674408711E-3</v>
      </c>
      <c r="I576" s="927">
        <v>1</v>
      </c>
      <c r="J576" s="1"/>
      <c r="K576" s="1"/>
      <c r="L576" s="1"/>
      <c r="M576" s="1"/>
      <c r="N576" s="1"/>
      <c r="O576" s="1"/>
      <c r="P576" s="1"/>
      <c r="Q576" s="1"/>
    </row>
    <row r="577" spans="1:17" ht="13.8">
      <c r="A577" s="1846"/>
      <c r="B577" s="1864"/>
      <c r="C577" s="1864"/>
      <c r="D577" s="928" t="s">
        <v>2865</v>
      </c>
      <c r="E577" s="929">
        <v>0.5376619406122215</v>
      </c>
      <c r="F577" s="930">
        <v>0.27804796973498325</v>
      </c>
      <c r="G577" s="930">
        <v>0.75001253541254043</v>
      </c>
      <c r="H577" s="930">
        <v>3.2597777539120493E-3</v>
      </c>
      <c r="I577" s="931">
        <v>0.34273154921410603</v>
      </c>
      <c r="J577" s="1"/>
      <c r="K577" s="1"/>
      <c r="L577" s="1"/>
      <c r="M577" s="1"/>
      <c r="N577" s="1"/>
      <c r="O577" s="1"/>
      <c r="P577" s="1"/>
      <c r="Q577" s="1"/>
    </row>
    <row r="578" spans="1:17" ht="13.8">
      <c r="A578" s="1846"/>
      <c r="B578" s="1863" t="s">
        <v>4</v>
      </c>
      <c r="C578" s="1866"/>
      <c r="D578" s="918" t="s">
        <v>57</v>
      </c>
      <c r="E578" s="919">
        <v>26167</v>
      </c>
      <c r="F578" s="920">
        <v>252701</v>
      </c>
      <c r="G578" s="920">
        <v>159548</v>
      </c>
      <c r="H578" s="920">
        <v>158293</v>
      </c>
      <c r="I578" s="921">
        <v>596709</v>
      </c>
      <c r="J578" s="1"/>
      <c r="K578" s="1"/>
      <c r="L578" s="1"/>
      <c r="M578" s="1"/>
      <c r="N578" s="1"/>
      <c r="O578" s="1"/>
      <c r="P578" s="1"/>
      <c r="Q578" s="1"/>
    </row>
    <row r="579" spans="1:17" ht="13.8">
      <c r="A579" s="1846"/>
      <c r="B579" s="1849"/>
      <c r="C579" s="1849"/>
      <c r="D579" s="825" t="s">
        <v>58</v>
      </c>
      <c r="E579" s="924">
        <v>26167</v>
      </c>
      <c r="F579" s="707">
        <v>252701</v>
      </c>
      <c r="G579" s="707">
        <v>159548</v>
      </c>
      <c r="H579" s="707">
        <v>158293</v>
      </c>
      <c r="I579" s="708">
        <v>596709</v>
      </c>
      <c r="J579" s="1"/>
      <c r="K579" s="1"/>
      <c r="L579" s="1"/>
      <c r="M579" s="1"/>
      <c r="N579" s="1"/>
      <c r="O579" s="1"/>
      <c r="P579" s="1"/>
      <c r="Q579" s="1"/>
    </row>
    <row r="580" spans="1:17" ht="13.8">
      <c r="A580" s="1846"/>
      <c r="B580" s="1849"/>
      <c r="C580" s="1849"/>
      <c r="D580" s="825" t="s">
        <v>483</v>
      </c>
      <c r="E580" s="925">
        <v>4.3852195961515579E-2</v>
      </c>
      <c r="F580" s="926">
        <v>0.42349118246917677</v>
      </c>
      <c r="G580" s="926">
        <v>0.26737991215148421</v>
      </c>
      <c r="H580" s="926">
        <v>0.26527670941782344</v>
      </c>
      <c r="I580" s="927">
        <v>1</v>
      </c>
      <c r="J580" s="1"/>
      <c r="K580" s="1"/>
      <c r="L580" s="1"/>
      <c r="M580" s="1"/>
      <c r="N580" s="1"/>
      <c r="O580" s="1"/>
      <c r="P580" s="1"/>
      <c r="Q580" s="1"/>
    </row>
    <row r="581" spans="1:17" ht="13.8">
      <c r="A581" s="1858"/>
      <c r="B581" s="1864"/>
      <c r="C581" s="1864"/>
      <c r="D581" s="928" t="s">
        <v>2865</v>
      </c>
      <c r="E581" s="929">
        <v>1</v>
      </c>
      <c r="F581" s="930">
        <v>1</v>
      </c>
      <c r="G581" s="930">
        <v>1</v>
      </c>
      <c r="H581" s="930">
        <v>1</v>
      </c>
      <c r="I581" s="931">
        <v>1</v>
      </c>
      <c r="J581" s="1"/>
      <c r="K581" s="1"/>
      <c r="L581" s="1"/>
      <c r="M581" s="1"/>
      <c r="N581" s="1"/>
      <c r="O581" s="1"/>
      <c r="P581" s="1"/>
      <c r="Q581" s="1"/>
    </row>
    <row r="582" spans="1:17" ht="14.4" thickBot="1">
      <c r="A582" s="1845" t="s">
        <v>4</v>
      </c>
      <c r="B582" s="1863" t="s">
        <v>52</v>
      </c>
      <c r="C582" s="1863" t="s">
        <v>6</v>
      </c>
      <c r="D582" s="918" t="s">
        <v>57</v>
      </c>
      <c r="E582" s="919">
        <v>11132</v>
      </c>
      <c r="F582" s="920">
        <v>61370</v>
      </c>
      <c r="G582" s="920">
        <v>31512</v>
      </c>
      <c r="H582" s="920">
        <v>319253</v>
      </c>
      <c r="I582" s="921">
        <v>423267</v>
      </c>
      <c r="J582" s="1"/>
      <c r="K582" s="1"/>
      <c r="L582" s="1"/>
      <c r="M582" s="1"/>
      <c r="N582" s="1"/>
      <c r="O582" s="1"/>
      <c r="P582" s="1"/>
      <c r="Q582" s="1"/>
    </row>
    <row r="583" spans="1:17" ht="13.8">
      <c r="A583" s="1846"/>
      <c r="B583" s="1849"/>
      <c r="C583" s="1849"/>
      <c r="D583" s="825" t="s">
        <v>58</v>
      </c>
      <c r="E583" s="924">
        <v>19535.050024928416</v>
      </c>
      <c r="F583" s="707">
        <v>125448.60164047277</v>
      </c>
      <c r="G583" s="707">
        <v>119224.74176904852</v>
      </c>
      <c r="H583" s="707">
        <v>159058.60656555029</v>
      </c>
      <c r="I583" s="708">
        <v>423267</v>
      </c>
      <c r="J583" s="1"/>
      <c r="K583" s="1"/>
      <c r="L583" s="1"/>
      <c r="M583" s="1"/>
      <c r="N583" s="1"/>
      <c r="O583" s="1"/>
      <c r="P583" s="1"/>
      <c r="Q583" s="1"/>
    </row>
    <row r="584" spans="1:17" ht="13.8">
      <c r="A584" s="1846"/>
      <c r="B584" s="1849"/>
      <c r="C584" s="1849"/>
      <c r="D584" s="825" t="s">
        <v>483</v>
      </c>
      <c r="E584" s="925">
        <v>2.6300184044586512E-2</v>
      </c>
      <c r="F584" s="926">
        <v>0.14499122303416048</v>
      </c>
      <c r="G584" s="926">
        <v>7.4449460978531279E-2</v>
      </c>
      <c r="H584" s="926">
        <v>0.75425913194272165</v>
      </c>
      <c r="I584" s="927">
        <v>1</v>
      </c>
      <c r="J584" s="1"/>
      <c r="K584" s="1"/>
      <c r="L584" s="1"/>
      <c r="M584" s="1"/>
      <c r="N584" s="1"/>
      <c r="O584" s="1"/>
      <c r="P584" s="1"/>
      <c r="Q584" s="1"/>
    </row>
    <row r="585" spans="1:17" ht="13.8">
      <c r="A585" s="1846"/>
      <c r="B585" s="1849"/>
      <c r="C585" s="1864"/>
      <c r="D585" s="928" t="s">
        <v>2865</v>
      </c>
      <c r="E585" s="929">
        <v>0.27581080746264958</v>
      </c>
      <c r="F585" s="930">
        <v>0.23677885079112762</v>
      </c>
      <c r="G585" s="930">
        <v>0.12792699165340524</v>
      </c>
      <c r="H585" s="930">
        <v>0.97147230302956533</v>
      </c>
      <c r="I585" s="931">
        <v>0.48400807772177146</v>
      </c>
      <c r="J585" s="1"/>
      <c r="K585" s="1"/>
      <c r="L585" s="1"/>
      <c r="M585" s="1"/>
      <c r="N585" s="1"/>
      <c r="O585" s="1"/>
      <c r="P585" s="1"/>
      <c r="Q585" s="1"/>
    </row>
    <row r="586" spans="1:17" ht="13.8">
      <c r="A586" s="1846"/>
      <c r="B586" s="1849"/>
      <c r="C586" s="1863" t="s">
        <v>7</v>
      </c>
      <c r="D586" s="918" t="s">
        <v>57</v>
      </c>
      <c r="E586" s="919">
        <v>9215</v>
      </c>
      <c r="F586" s="920">
        <v>124238</v>
      </c>
      <c r="G586" s="920">
        <v>42516</v>
      </c>
      <c r="H586" s="920">
        <v>8354</v>
      </c>
      <c r="I586" s="921">
        <v>184323</v>
      </c>
      <c r="J586" s="1"/>
      <c r="K586" s="1"/>
      <c r="L586" s="1"/>
      <c r="M586" s="1"/>
      <c r="N586" s="1"/>
      <c r="O586" s="1"/>
      <c r="P586" s="1"/>
      <c r="Q586" s="1"/>
    </row>
    <row r="587" spans="1:17" ht="13.8">
      <c r="A587" s="1846"/>
      <c r="B587" s="1849"/>
      <c r="C587" s="1849"/>
      <c r="D587" s="825" t="s">
        <v>58</v>
      </c>
      <c r="E587" s="924">
        <v>8507.0629785569872</v>
      </c>
      <c r="F587" s="707">
        <v>54629.96784577315</v>
      </c>
      <c r="G587" s="707">
        <v>51919.620658110194</v>
      </c>
      <c r="H587" s="707">
        <v>69266.348517559672</v>
      </c>
      <c r="I587" s="708">
        <v>184323</v>
      </c>
      <c r="J587" s="1"/>
      <c r="K587" s="1"/>
      <c r="L587" s="1"/>
      <c r="M587" s="1"/>
      <c r="N587" s="1"/>
      <c r="O587" s="1"/>
      <c r="P587" s="1"/>
      <c r="Q587" s="1"/>
    </row>
    <row r="588" spans="1:17" ht="13.8">
      <c r="A588" s="1846"/>
      <c r="B588" s="1849"/>
      <c r="C588" s="1849"/>
      <c r="D588" s="825" t="s">
        <v>483</v>
      </c>
      <c r="E588" s="925">
        <v>4.9993760952241451E-2</v>
      </c>
      <c r="F588" s="926">
        <v>0.6740233177628403</v>
      </c>
      <c r="G588" s="926">
        <v>0.23066030826321185</v>
      </c>
      <c r="H588" s="926">
        <v>4.5322613021706461E-2</v>
      </c>
      <c r="I588" s="927">
        <v>1</v>
      </c>
      <c r="J588" s="1"/>
      <c r="K588" s="1"/>
      <c r="L588" s="1"/>
      <c r="M588" s="1"/>
      <c r="N588" s="1"/>
      <c r="O588" s="1"/>
      <c r="P588" s="1"/>
      <c r="Q588" s="1"/>
    </row>
    <row r="589" spans="1:17" ht="13.8">
      <c r="A589" s="1846"/>
      <c r="B589" s="1849"/>
      <c r="C589" s="1864"/>
      <c r="D589" s="928" t="s">
        <v>2865</v>
      </c>
      <c r="E589" s="929">
        <v>0.22831446198062488</v>
      </c>
      <c r="F589" s="930">
        <v>0.47933731244236788</v>
      </c>
      <c r="G589" s="930">
        <v>0.17259913611120134</v>
      </c>
      <c r="H589" s="930">
        <v>2.542084058570785E-2</v>
      </c>
      <c r="I589" s="931">
        <v>0.21077433608079552</v>
      </c>
      <c r="J589" s="1"/>
      <c r="K589" s="1"/>
      <c r="L589" s="1"/>
      <c r="M589" s="1"/>
      <c r="N589" s="1"/>
      <c r="O589" s="1"/>
      <c r="P589" s="1"/>
      <c r="Q589" s="1"/>
    </row>
    <row r="590" spans="1:17" ht="13.8">
      <c r="A590" s="1846"/>
      <c r="B590" s="1849"/>
      <c r="C590" s="1863" t="s">
        <v>8</v>
      </c>
      <c r="D590" s="918" t="s">
        <v>57</v>
      </c>
      <c r="E590" s="919">
        <v>20014</v>
      </c>
      <c r="F590" s="920">
        <v>73579</v>
      </c>
      <c r="G590" s="920">
        <v>172300</v>
      </c>
      <c r="H590" s="920">
        <v>1021</v>
      </c>
      <c r="I590" s="921">
        <v>266914</v>
      </c>
      <c r="J590" s="1"/>
      <c r="K590" s="1"/>
      <c r="L590" s="1"/>
      <c r="M590" s="1"/>
      <c r="N590" s="1"/>
      <c r="O590" s="1"/>
      <c r="P590" s="1"/>
      <c r="Q590" s="1"/>
    </row>
    <row r="591" spans="1:17" ht="13.8">
      <c r="A591" s="1846"/>
      <c r="B591" s="1849"/>
      <c r="C591" s="1849"/>
      <c r="D591" s="825" t="s">
        <v>58</v>
      </c>
      <c r="E591" s="924">
        <v>12318.886996514595</v>
      </c>
      <c r="F591" s="707">
        <v>79108.43051375408</v>
      </c>
      <c r="G591" s="707">
        <v>75183.637572841297</v>
      </c>
      <c r="H591" s="707">
        <v>100303.04491689004</v>
      </c>
      <c r="I591" s="708">
        <v>266914</v>
      </c>
      <c r="J591" s="1"/>
      <c r="K591" s="1"/>
      <c r="L591" s="1"/>
      <c r="M591" s="1"/>
      <c r="N591" s="1"/>
      <c r="O591" s="1"/>
      <c r="P591" s="1"/>
      <c r="Q591" s="1"/>
    </row>
    <row r="592" spans="1:17" ht="13.8">
      <c r="A592" s="1846"/>
      <c r="B592" s="1849"/>
      <c r="C592" s="1849"/>
      <c r="D592" s="825" t="s">
        <v>483</v>
      </c>
      <c r="E592" s="925">
        <v>7.4982953310804235E-2</v>
      </c>
      <c r="F592" s="926">
        <v>0.27566557018365467</v>
      </c>
      <c r="G592" s="926">
        <v>0.64552627438051202</v>
      </c>
      <c r="H592" s="926">
        <v>3.8252021250290359E-3</v>
      </c>
      <c r="I592" s="927">
        <v>1</v>
      </c>
      <c r="J592" s="1"/>
      <c r="K592" s="1"/>
      <c r="L592" s="1"/>
      <c r="M592" s="1"/>
      <c r="N592" s="1"/>
      <c r="O592" s="1"/>
      <c r="P592" s="1"/>
      <c r="Q592" s="1"/>
    </row>
    <row r="593" spans="1:17" ht="13.8">
      <c r="A593" s="1846"/>
      <c r="B593" s="1864"/>
      <c r="C593" s="1864"/>
      <c r="D593" s="928" t="s">
        <v>2865</v>
      </c>
      <c r="E593" s="929">
        <v>0.49587473055672554</v>
      </c>
      <c r="F593" s="930">
        <v>0.28388383676650447</v>
      </c>
      <c r="G593" s="930">
        <v>0.69947387223539348</v>
      </c>
      <c r="H593" s="930">
        <v>3.1068563847268037E-3</v>
      </c>
      <c r="I593" s="931">
        <v>0.30521758619743306</v>
      </c>
      <c r="J593" s="1"/>
      <c r="K593" s="1"/>
      <c r="L593" s="1"/>
      <c r="M593" s="1"/>
      <c r="N593" s="1"/>
      <c r="O593" s="1"/>
      <c r="P593" s="1"/>
      <c r="Q593" s="1"/>
    </row>
    <row r="594" spans="1:17" ht="14.4" thickBot="1">
      <c r="A594" s="1846"/>
      <c r="B594" s="1865" t="s">
        <v>4</v>
      </c>
      <c r="C594" s="1866"/>
      <c r="D594" s="918" t="s">
        <v>57</v>
      </c>
      <c r="E594" s="919">
        <v>40361</v>
      </c>
      <c r="F594" s="920">
        <v>259187</v>
      </c>
      <c r="G594" s="920">
        <v>246328</v>
      </c>
      <c r="H594" s="920">
        <v>328628</v>
      </c>
      <c r="I594" s="934">
        <v>874504</v>
      </c>
      <c r="J594" s="1"/>
      <c r="K594" s="1"/>
      <c r="L594" s="1"/>
      <c r="M594" s="1"/>
      <c r="N594" s="1"/>
      <c r="O594" s="1"/>
      <c r="P594" s="1"/>
      <c r="Q594" s="1"/>
    </row>
    <row r="595" spans="1:17" ht="13.8">
      <c r="A595" s="1846"/>
      <c r="B595" s="1849"/>
      <c r="C595" s="1849"/>
      <c r="D595" s="825" t="s">
        <v>58</v>
      </c>
      <c r="E595" s="924">
        <v>40361</v>
      </c>
      <c r="F595" s="707">
        <v>259187</v>
      </c>
      <c r="G595" s="707">
        <v>246328</v>
      </c>
      <c r="H595" s="707">
        <v>328628</v>
      </c>
      <c r="I595" s="708">
        <v>874504</v>
      </c>
      <c r="J595" s="1"/>
      <c r="K595" s="1"/>
      <c r="L595" s="1"/>
      <c r="M595" s="1"/>
      <c r="N595" s="1"/>
      <c r="O595" s="1"/>
      <c r="P595" s="1"/>
      <c r="Q595" s="1"/>
    </row>
    <row r="596" spans="1:17" ht="13.8">
      <c r="A596" s="1846"/>
      <c r="B596" s="1849"/>
      <c r="C596" s="1849"/>
      <c r="D596" s="825" t="s">
        <v>483</v>
      </c>
      <c r="E596" s="925">
        <v>4.6153019311518301E-2</v>
      </c>
      <c r="F596" s="926">
        <v>0.29638172038092447</v>
      </c>
      <c r="G596" s="926">
        <v>0.28167738512345286</v>
      </c>
      <c r="H596" s="926">
        <v>0.37578787518410439</v>
      </c>
      <c r="I596" s="927">
        <v>1</v>
      </c>
      <c r="J596" s="1"/>
      <c r="K596" s="1"/>
      <c r="L596" s="1"/>
      <c r="M596" s="1"/>
      <c r="N596" s="1"/>
      <c r="O596" s="1"/>
      <c r="P596" s="1"/>
      <c r="Q596" s="1"/>
    </row>
    <row r="597" spans="1:17" ht="14.4" thickBot="1">
      <c r="A597" s="1847"/>
      <c r="B597" s="1867"/>
      <c r="C597" s="1867"/>
      <c r="D597" s="824" t="s">
        <v>2865</v>
      </c>
      <c r="E597" s="935">
        <v>1</v>
      </c>
      <c r="F597" s="936">
        <v>1</v>
      </c>
      <c r="G597" s="936">
        <v>1</v>
      </c>
      <c r="H597" s="936">
        <v>1</v>
      </c>
      <c r="I597" s="937">
        <v>1</v>
      </c>
      <c r="J597" s="1"/>
      <c r="K597" s="1"/>
      <c r="L597" s="1"/>
      <c r="M597" s="1"/>
      <c r="N597" s="1"/>
      <c r="O597" s="1"/>
      <c r="P597" s="1"/>
      <c r="Q597" s="1"/>
    </row>
    <row r="598" spans="1:17" ht="13.8">
      <c r="A598" s="1"/>
      <c r="B598" s="1"/>
      <c r="C598" s="1"/>
      <c r="D598" s="1"/>
      <c r="E598" s="1"/>
      <c r="F598" s="1"/>
      <c r="G598" s="1"/>
      <c r="H598" s="1"/>
      <c r="I598" s="1"/>
      <c r="J598" s="1"/>
      <c r="K598" s="1"/>
      <c r="L598" s="1"/>
      <c r="M598" s="1"/>
      <c r="N598" s="1"/>
      <c r="O598" s="1"/>
      <c r="P598" s="1"/>
      <c r="Q598" s="1"/>
    </row>
    <row r="599" spans="1:17" ht="14.4" thickBot="1">
      <c r="A599" s="1853" t="s">
        <v>213</v>
      </c>
      <c r="B599" s="1849"/>
      <c r="C599" s="1849"/>
      <c r="D599" s="1849"/>
      <c r="E599" s="1849"/>
      <c r="F599" s="1"/>
      <c r="G599" s="1"/>
      <c r="H599" s="1"/>
      <c r="I599" s="1"/>
      <c r="J599" s="1"/>
      <c r="K599" s="1"/>
      <c r="L599" s="1"/>
      <c r="M599" s="1"/>
      <c r="N599" s="1"/>
      <c r="O599" s="1"/>
      <c r="P599" s="1"/>
      <c r="Q599" s="1"/>
    </row>
    <row r="600" spans="1:17" ht="24" thickBot="1">
      <c r="A600" s="1854" t="s">
        <v>2808</v>
      </c>
      <c r="B600" s="1856"/>
      <c r="C600" s="694" t="s">
        <v>153</v>
      </c>
      <c r="D600" s="695" t="s">
        <v>214</v>
      </c>
      <c r="E600" s="696" t="s">
        <v>215</v>
      </c>
      <c r="F600" s="1"/>
      <c r="G600" s="1"/>
      <c r="H600" s="1"/>
      <c r="I600" s="1"/>
      <c r="J600" s="1"/>
      <c r="K600" s="1"/>
      <c r="L600" s="1"/>
      <c r="M600" s="1"/>
      <c r="N600" s="1"/>
      <c r="O600" s="1"/>
      <c r="P600" s="1"/>
      <c r="Q600" s="1"/>
    </row>
    <row r="601" spans="1:17" ht="22.8">
      <c r="A601" s="1857" t="s">
        <v>2809</v>
      </c>
      <c r="B601" s="826" t="s">
        <v>216</v>
      </c>
      <c r="C601" s="938" t="s">
        <v>2866</v>
      </c>
      <c r="D601" s="698">
        <v>6</v>
      </c>
      <c r="E601" s="939">
        <v>0</v>
      </c>
      <c r="F601" s="1"/>
      <c r="G601" s="1"/>
      <c r="H601" s="1"/>
      <c r="I601" s="1"/>
      <c r="J601" s="1"/>
      <c r="K601" s="1"/>
      <c r="L601" s="1"/>
      <c r="M601" s="1"/>
      <c r="N601" s="1"/>
      <c r="O601" s="1"/>
      <c r="P601" s="1"/>
      <c r="Q601" s="1"/>
    </row>
    <row r="602" spans="1:17" ht="13.8">
      <c r="A602" s="1846"/>
      <c r="B602" s="825" t="s">
        <v>217</v>
      </c>
      <c r="C602" s="940">
        <v>208782.78213097906</v>
      </c>
      <c r="D602" s="913">
        <v>6</v>
      </c>
      <c r="E602" s="941">
        <v>0</v>
      </c>
      <c r="F602" s="1"/>
      <c r="G602" s="1"/>
      <c r="H602" s="1"/>
      <c r="I602" s="1"/>
      <c r="J602" s="1"/>
      <c r="K602" s="1"/>
      <c r="L602" s="1"/>
      <c r="M602" s="1"/>
      <c r="N602" s="1"/>
      <c r="O602" s="1"/>
      <c r="P602" s="1"/>
      <c r="Q602" s="1"/>
    </row>
    <row r="603" spans="1:17" ht="22.8">
      <c r="A603" s="1846"/>
      <c r="B603" s="825" t="s">
        <v>218</v>
      </c>
      <c r="C603" s="940">
        <v>101255.52457895057</v>
      </c>
      <c r="D603" s="913">
        <v>1</v>
      </c>
      <c r="E603" s="941">
        <v>0</v>
      </c>
      <c r="F603" s="1"/>
      <c r="G603" s="1"/>
      <c r="H603" s="1"/>
      <c r="I603" s="1"/>
      <c r="J603" s="1"/>
      <c r="K603" s="1"/>
      <c r="L603" s="1"/>
      <c r="M603" s="1"/>
      <c r="N603" s="1"/>
      <c r="O603" s="1"/>
      <c r="P603" s="1"/>
      <c r="Q603" s="1"/>
    </row>
    <row r="604" spans="1:17" ht="22.8">
      <c r="A604" s="1858"/>
      <c r="B604" s="928" t="s">
        <v>159</v>
      </c>
      <c r="C604" s="915">
        <v>277795</v>
      </c>
      <c r="D604" s="942"/>
      <c r="E604" s="943"/>
      <c r="F604" s="1"/>
      <c r="G604" s="1"/>
      <c r="H604" s="1"/>
      <c r="I604" s="1"/>
      <c r="J604" s="1"/>
      <c r="K604" s="1"/>
      <c r="L604" s="1"/>
      <c r="M604" s="1"/>
      <c r="N604" s="1"/>
      <c r="O604" s="1"/>
      <c r="P604" s="1"/>
      <c r="Q604" s="1"/>
    </row>
    <row r="605" spans="1:17" ht="22.8">
      <c r="A605" s="1862" t="s">
        <v>2810</v>
      </c>
      <c r="B605" s="918" t="s">
        <v>216</v>
      </c>
      <c r="C605" s="944" t="s">
        <v>2867</v>
      </c>
      <c r="D605" s="920">
        <v>6</v>
      </c>
      <c r="E605" s="945">
        <v>0</v>
      </c>
      <c r="F605" s="1"/>
      <c r="G605" s="1"/>
      <c r="H605" s="1"/>
      <c r="I605" s="1"/>
      <c r="J605" s="1"/>
      <c r="K605" s="1"/>
      <c r="L605" s="1"/>
      <c r="M605" s="1"/>
      <c r="N605" s="1"/>
      <c r="O605" s="1"/>
      <c r="P605" s="1"/>
      <c r="Q605" s="1"/>
    </row>
    <row r="606" spans="1:17" ht="13.8">
      <c r="A606" s="1846"/>
      <c r="B606" s="825" t="s">
        <v>217</v>
      </c>
      <c r="C606" s="940">
        <v>431648.57526546682</v>
      </c>
      <c r="D606" s="913">
        <v>6</v>
      </c>
      <c r="E606" s="941">
        <v>0</v>
      </c>
      <c r="F606" s="1"/>
      <c r="G606" s="1"/>
      <c r="H606" s="1"/>
      <c r="I606" s="1"/>
      <c r="J606" s="1"/>
      <c r="K606" s="1"/>
      <c r="L606" s="1"/>
      <c r="M606" s="1"/>
      <c r="N606" s="1"/>
      <c r="O606" s="1"/>
      <c r="P606" s="1"/>
      <c r="Q606" s="1"/>
    </row>
    <row r="607" spans="1:17" ht="22.8">
      <c r="A607" s="1846"/>
      <c r="B607" s="825" t="s">
        <v>218</v>
      </c>
      <c r="C607" s="940">
        <v>97868.129816782195</v>
      </c>
      <c r="D607" s="913">
        <v>1</v>
      </c>
      <c r="E607" s="941">
        <v>0</v>
      </c>
      <c r="F607" s="1"/>
      <c r="G607" s="1"/>
      <c r="H607" s="1"/>
      <c r="I607" s="1"/>
      <c r="J607" s="1"/>
      <c r="K607" s="1"/>
      <c r="L607" s="1"/>
      <c r="M607" s="1"/>
      <c r="N607" s="1"/>
      <c r="O607" s="1"/>
      <c r="P607" s="1"/>
      <c r="Q607" s="1"/>
    </row>
    <row r="608" spans="1:17" ht="22.8">
      <c r="A608" s="1858"/>
      <c r="B608" s="928" t="s">
        <v>159</v>
      </c>
      <c r="C608" s="915">
        <v>596709</v>
      </c>
      <c r="D608" s="942"/>
      <c r="E608" s="943"/>
      <c r="F608" s="1"/>
      <c r="G608" s="1"/>
      <c r="H608" s="1"/>
      <c r="I608" s="1"/>
      <c r="J608" s="1"/>
      <c r="K608" s="1"/>
      <c r="L608" s="1"/>
      <c r="M608" s="1"/>
      <c r="N608" s="1"/>
      <c r="O608" s="1"/>
      <c r="P608" s="1"/>
      <c r="Q608" s="1"/>
    </row>
    <row r="609" spans="1:17" ht="23.4" thickBot="1">
      <c r="A609" s="1845" t="s">
        <v>4</v>
      </c>
      <c r="B609" s="918" t="s">
        <v>216</v>
      </c>
      <c r="C609" s="944" t="s">
        <v>2868</v>
      </c>
      <c r="D609" s="920">
        <v>6</v>
      </c>
      <c r="E609" s="945">
        <v>0</v>
      </c>
      <c r="F609" s="1"/>
      <c r="G609" s="1"/>
      <c r="H609" s="1"/>
      <c r="I609" s="1"/>
      <c r="J609" s="1"/>
      <c r="K609" s="1"/>
      <c r="L609" s="1"/>
      <c r="M609" s="1"/>
      <c r="N609" s="1"/>
      <c r="O609" s="1"/>
      <c r="P609" s="1"/>
      <c r="Q609" s="1"/>
    </row>
    <row r="610" spans="1:17" ht="13.8">
      <c r="A610" s="1846"/>
      <c r="B610" s="825" t="s">
        <v>217</v>
      </c>
      <c r="C610" s="940">
        <v>699181.20445307472</v>
      </c>
      <c r="D610" s="913">
        <v>6</v>
      </c>
      <c r="E610" s="941">
        <v>0</v>
      </c>
      <c r="F610" s="1"/>
      <c r="G610" s="1"/>
      <c r="H610" s="1"/>
      <c r="I610" s="1"/>
      <c r="J610" s="1"/>
      <c r="K610" s="1"/>
      <c r="L610" s="1"/>
      <c r="M610" s="1"/>
      <c r="N610" s="1"/>
      <c r="O610" s="1"/>
      <c r="P610" s="1"/>
      <c r="Q610" s="1"/>
    </row>
    <row r="611" spans="1:17" ht="22.8">
      <c r="A611" s="1846"/>
      <c r="B611" s="825" t="s">
        <v>218</v>
      </c>
      <c r="C611" s="940">
        <v>216218.96273937225</v>
      </c>
      <c r="D611" s="913">
        <v>1</v>
      </c>
      <c r="E611" s="941">
        <v>0</v>
      </c>
      <c r="F611" s="1"/>
      <c r="G611" s="1"/>
      <c r="H611" s="1"/>
      <c r="I611" s="1"/>
      <c r="J611" s="1"/>
      <c r="K611" s="1"/>
      <c r="L611" s="1"/>
      <c r="M611" s="1"/>
      <c r="N611" s="1"/>
      <c r="O611" s="1"/>
      <c r="P611" s="1"/>
      <c r="Q611" s="1"/>
    </row>
    <row r="612" spans="1:17" ht="23.4" thickBot="1">
      <c r="A612" s="1847"/>
      <c r="B612" s="824" t="s">
        <v>159</v>
      </c>
      <c r="C612" s="700">
        <v>874504</v>
      </c>
      <c r="D612" s="946"/>
      <c r="E612" s="947"/>
      <c r="F612" s="1"/>
      <c r="G612" s="1"/>
      <c r="H612" s="1"/>
      <c r="I612" s="1"/>
      <c r="J612" s="1"/>
      <c r="K612" s="1"/>
      <c r="L612" s="1"/>
      <c r="M612" s="1"/>
      <c r="N612" s="1"/>
      <c r="O612" s="1"/>
      <c r="P612" s="1"/>
      <c r="Q612" s="1"/>
    </row>
    <row r="613" spans="1:17" ht="13.8">
      <c r="A613" s="1852" t="s">
        <v>2869</v>
      </c>
      <c r="B613" s="1849"/>
      <c r="C613" s="1849"/>
      <c r="D613" s="1849"/>
      <c r="E613" s="1849"/>
      <c r="F613" s="1"/>
      <c r="G613" s="1"/>
      <c r="H613" s="1"/>
      <c r="I613" s="1"/>
      <c r="J613" s="1"/>
      <c r="K613" s="1"/>
      <c r="L613" s="1"/>
      <c r="M613" s="1"/>
      <c r="N613" s="1"/>
      <c r="O613" s="1"/>
      <c r="P613" s="1"/>
      <c r="Q613" s="1"/>
    </row>
    <row r="614" spans="1:17" ht="13.8">
      <c r="A614" s="1"/>
      <c r="B614" s="1"/>
      <c r="C614" s="1"/>
      <c r="D614" s="1"/>
      <c r="E614" s="1"/>
      <c r="F614" s="1"/>
      <c r="G614" s="1"/>
      <c r="H614" s="1"/>
      <c r="I614" s="1"/>
      <c r="J614" s="1"/>
      <c r="K614" s="1"/>
      <c r="L614" s="1"/>
      <c r="M614" s="1"/>
      <c r="N614" s="1"/>
      <c r="O614" s="1"/>
      <c r="P614" s="1"/>
      <c r="Q614" s="1"/>
    </row>
    <row r="615" spans="1:17" ht="14.4" thickBot="1">
      <c r="A615" s="1853" t="s">
        <v>151</v>
      </c>
      <c r="B615" s="1849"/>
      <c r="C615" s="1849"/>
      <c r="D615" s="1849"/>
      <c r="E615" s="1849"/>
      <c r="F615" s="1849"/>
      <c r="G615" s="1849"/>
      <c r="H615" s="1"/>
      <c r="I615" s="1"/>
      <c r="J615" s="1"/>
      <c r="K615" s="1"/>
      <c r="L615" s="1"/>
      <c r="M615" s="1"/>
      <c r="N615" s="1"/>
      <c r="O615" s="1"/>
      <c r="P615" s="1"/>
      <c r="Q615" s="1"/>
    </row>
    <row r="616" spans="1:17" ht="25.8" thickBot="1">
      <c r="A616" s="1854" t="s">
        <v>2808</v>
      </c>
      <c r="B616" s="1855"/>
      <c r="C616" s="1856"/>
      <c r="D616" s="694" t="s">
        <v>153</v>
      </c>
      <c r="E616" s="695" t="s">
        <v>196</v>
      </c>
      <c r="F616" s="695" t="s">
        <v>197</v>
      </c>
      <c r="G616" s="696" t="s">
        <v>198</v>
      </c>
      <c r="H616" s="1"/>
      <c r="I616" s="1"/>
      <c r="J616" s="1"/>
      <c r="K616" s="1"/>
      <c r="L616" s="1"/>
      <c r="M616" s="1"/>
      <c r="N616" s="1"/>
      <c r="O616" s="1"/>
      <c r="P616" s="1"/>
      <c r="Q616" s="1"/>
    </row>
    <row r="617" spans="1:17" ht="13.8">
      <c r="A617" s="1857" t="s">
        <v>2809</v>
      </c>
      <c r="B617" s="1859" t="s">
        <v>155</v>
      </c>
      <c r="C617" s="826" t="s">
        <v>156</v>
      </c>
      <c r="D617" s="948">
        <v>0.81170110862995359</v>
      </c>
      <c r="E617" s="949"/>
      <c r="F617" s="949"/>
      <c r="G617" s="939">
        <v>0</v>
      </c>
      <c r="H617" s="1"/>
      <c r="I617" s="1"/>
      <c r="J617" s="1"/>
      <c r="K617" s="1"/>
      <c r="L617" s="1"/>
      <c r="M617" s="1"/>
      <c r="N617" s="1"/>
      <c r="O617" s="1"/>
      <c r="P617" s="1"/>
      <c r="Q617" s="1"/>
    </row>
    <row r="618" spans="1:17" ht="13.8">
      <c r="A618" s="1846"/>
      <c r="B618" s="1849"/>
      <c r="C618" s="825" t="s">
        <v>199</v>
      </c>
      <c r="D618" s="940">
        <v>0.57395935820887867</v>
      </c>
      <c r="E618" s="950"/>
      <c r="F618" s="950"/>
      <c r="G618" s="941">
        <v>0</v>
      </c>
      <c r="H618" s="1"/>
      <c r="I618" s="1"/>
      <c r="J618" s="1"/>
      <c r="K618" s="1"/>
      <c r="L618" s="1"/>
      <c r="M618" s="1"/>
      <c r="N618" s="1"/>
      <c r="O618" s="1"/>
      <c r="P618" s="1"/>
      <c r="Q618" s="1"/>
    </row>
    <row r="619" spans="1:17" ht="22.8">
      <c r="A619" s="1846"/>
      <c r="B619" s="951" t="s">
        <v>200</v>
      </c>
      <c r="C619" s="825" t="s">
        <v>201</v>
      </c>
      <c r="D619" s="940">
        <v>-0.60373719594363151</v>
      </c>
      <c r="E619" s="952">
        <v>1.55547926625099E-3</v>
      </c>
      <c r="F619" s="952">
        <v>-399.16304511114623</v>
      </c>
      <c r="G619" s="953" t="s">
        <v>202</v>
      </c>
      <c r="H619" s="1"/>
      <c r="I619" s="1"/>
      <c r="J619" s="1"/>
      <c r="K619" s="1"/>
      <c r="L619" s="1"/>
      <c r="M619" s="1"/>
      <c r="N619" s="1"/>
      <c r="O619" s="1"/>
      <c r="P619" s="1"/>
      <c r="Q619" s="1"/>
    </row>
    <row r="620" spans="1:17" ht="22.8">
      <c r="A620" s="1846"/>
      <c r="B620" s="951" t="s">
        <v>203</v>
      </c>
      <c r="C620" s="825" t="s">
        <v>204</v>
      </c>
      <c r="D620" s="940">
        <v>-0.77221545043399487</v>
      </c>
      <c r="E620" s="952">
        <v>1.1474228217368209E-3</v>
      </c>
      <c r="F620" s="952">
        <v>-640.58792051847001</v>
      </c>
      <c r="G620" s="953" t="s">
        <v>202</v>
      </c>
      <c r="H620" s="1"/>
      <c r="I620" s="1"/>
      <c r="J620" s="1"/>
      <c r="K620" s="1"/>
      <c r="L620" s="1"/>
      <c r="M620" s="1"/>
      <c r="N620" s="1"/>
      <c r="O620" s="1"/>
      <c r="P620" s="1"/>
      <c r="Q620" s="1"/>
    </row>
    <row r="621" spans="1:17" ht="13.8">
      <c r="A621" s="1858"/>
      <c r="B621" s="1860" t="s">
        <v>159</v>
      </c>
      <c r="C621" s="1861"/>
      <c r="D621" s="915">
        <v>277795</v>
      </c>
      <c r="E621" s="942"/>
      <c r="F621" s="942"/>
      <c r="G621" s="943"/>
      <c r="H621" s="1"/>
      <c r="I621" s="1"/>
      <c r="J621" s="1"/>
      <c r="K621" s="1"/>
      <c r="L621" s="1"/>
      <c r="M621" s="1"/>
      <c r="N621" s="1"/>
      <c r="O621" s="1"/>
      <c r="P621" s="1"/>
      <c r="Q621" s="1"/>
    </row>
    <row r="622" spans="1:17" ht="13.8">
      <c r="A622" s="1862" t="s">
        <v>2810</v>
      </c>
      <c r="B622" s="1848" t="s">
        <v>155</v>
      </c>
      <c r="C622" s="918" t="s">
        <v>156</v>
      </c>
      <c r="D622" s="954">
        <v>0.82761941857286625</v>
      </c>
      <c r="E622" s="955"/>
      <c r="F622" s="955"/>
      <c r="G622" s="945">
        <v>0</v>
      </c>
      <c r="H622" s="1"/>
      <c r="I622" s="1"/>
      <c r="J622" s="1"/>
      <c r="K622" s="1"/>
      <c r="L622" s="1"/>
      <c r="M622" s="1"/>
      <c r="N622" s="1"/>
      <c r="O622" s="1"/>
      <c r="P622" s="1"/>
      <c r="Q622" s="1"/>
    </row>
    <row r="623" spans="1:17" ht="13.8">
      <c r="A623" s="1846"/>
      <c r="B623" s="1849"/>
      <c r="C623" s="825" t="s">
        <v>199</v>
      </c>
      <c r="D623" s="940">
        <v>0.5852153031145414</v>
      </c>
      <c r="E623" s="950"/>
      <c r="F623" s="950"/>
      <c r="G623" s="941">
        <v>0</v>
      </c>
      <c r="H623" s="1"/>
      <c r="I623" s="1"/>
      <c r="J623" s="1"/>
      <c r="K623" s="1"/>
      <c r="L623" s="1"/>
      <c r="M623" s="1"/>
      <c r="N623" s="1"/>
      <c r="O623" s="1"/>
      <c r="P623" s="1"/>
      <c r="Q623" s="1"/>
    </row>
    <row r="624" spans="1:17" ht="22.8">
      <c r="A624" s="1846"/>
      <c r="B624" s="951" t="s">
        <v>200</v>
      </c>
      <c r="C624" s="825" t="s">
        <v>201</v>
      </c>
      <c r="D624" s="940">
        <v>-0.40498572413227585</v>
      </c>
      <c r="E624" s="952">
        <v>1.062099112514105E-3</v>
      </c>
      <c r="F624" s="952">
        <v>-342.15322057419291</v>
      </c>
      <c r="G624" s="953" t="s">
        <v>202</v>
      </c>
      <c r="H624" s="1"/>
      <c r="I624" s="1"/>
      <c r="J624" s="1"/>
      <c r="K624" s="1"/>
      <c r="L624" s="1"/>
      <c r="M624" s="1"/>
      <c r="N624" s="1"/>
      <c r="O624" s="1"/>
      <c r="P624" s="1"/>
      <c r="Q624" s="1"/>
    </row>
    <row r="625" spans="1:17" ht="22.8">
      <c r="A625" s="1846"/>
      <c r="B625" s="951" t="s">
        <v>203</v>
      </c>
      <c r="C625" s="825" t="s">
        <v>204</v>
      </c>
      <c r="D625" s="940">
        <v>-0.37973254521835886</v>
      </c>
      <c r="E625" s="952">
        <v>1.2739079310214241E-3</v>
      </c>
      <c r="F625" s="952">
        <v>-317.08188766571539</v>
      </c>
      <c r="G625" s="953" t="s">
        <v>202</v>
      </c>
      <c r="H625" s="1"/>
      <c r="I625" s="1"/>
      <c r="J625" s="1"/>
      <c r="K625" s="1"/>
      <c r="L625" s="1"/>
      <c r="M625" s="1"/>
      <c r="N625" s="1"/>
      <c r="O625" s="1"/>
      <c r="P625" s="1"/>
      <c r="Q625" s="1"/>
    </row>
    <row r="626" spans="1:17" ht="13.8">
      <c r="A626" s="1858"/>
      <c r="B626" s="1860" t="s">
        <v>159</v>
      </c>
      <c r="C626" s="1861"/>
      <c r="D626" s="915">
        <v>596709</v>
      </c>
      <c r="E626" s="942"/>
      <c r="F626" s="942"/>
      <c r="G626" s="943"/>
      <c r="H626" s="1"/>
      <c r="I626" s="1"/>
      <c r="J626" s="1"/>
      <c r="K626" s="1"/>
      <c r="L626" s="1"/>
      <c r="M626" s="1"/>
      <c r="N626" s="1"/>
      <c r="O626" s="1"/>
      <c r="P626" s="1"/>
      <c r="Q626" s="1"/>
    </row>
    <row r="627" spans="1:17" ht="14.4" thickBot="1">
      <c r="A627" s="1845" t="s">
        <v>4</v>
      </c>
      <c r="B627" s="1848" t="s">
        <v>155</v>
      </c>
      <c r="C627" s="918" t="s">
        <v>156</v>
      </c>
      <c r="D627" s="954">
        <v>0.85222838107111099</v>
      </c>
      <c r="E627" s="955"/>
      <c r="F627" s="955"/>
      <c r="G627" s="945">
        <v>0</v>
      </c>
      <c r="H627" s="1"/>
      <c r="I627" s="1"/>
      <c r="J627" s="1"/>
      <c r="K627" s="1"/>
      <c r="L627" s="1"/>
      <c r="M627" s="1"/>
      <c r="N627" s="1"/>
      <c r="O627" s="1"/>
      <c r="P627" s="1"/>
      <c r="Q627" s="1"/>
    </row>
    <row r="628" spans="1:17" ht="13.8">
      <c r="A628" s="1846"/>
      <c r="B628" s="1849"/>
      <c r="C628" s="825" t="s">
        <v>199</v>
      </c>
      <c r="D628" s="940">
        <v>0.60261646737501573</v>
      </c>
      <c r="E628" s="950"/>
      <c r="F628" s="950"/>
      <c r="G628" s="941">
        <v>0</v>
      </c>
      <c r="H628" s="1"/>
      <c r="I628" s="1"/>
      <c r="J628" s="1"/>
      <c r="K628" s="1"/>
      <c r="L628" s="1"/>
      <c r="M628" s="1"/>
      <c r="N628" s="1"/>
      <c r="O628" s="1"/>
      <c r="P628" s="1"/>
      <c r="Q628" s="1"/>
    </row>
    <row r="629" spans="1:17" ht="22.8">
      <c r="A629" s="1846"/>
      <c r="B629" s="951" t="s">
        <v>200</v>
      </c>
      <c r="C629" s="825" t="s">
        <v>201</v>
      </c>
      <c r="D629" s="940">
        <v>-0.4972402062898541</v>
      </c>
      <c r="E629" s="952">
        <v>7.8926759660601542E-4</v>
      </c>
      <c r="F629" s="952">
        <v>-535.94550314055346</v>
      </c>
      <c r="G629" s="953" t="s">
        <v>202</v>
      </c>
      <c r="H629" s="1"/>
      <c r="I629" s="1"/>
      <c r="J629" s="1"/>
      <c r="K629" s="1"/>
      <c r="L629" s="1"/>
      <c r="M629" s="1"/>
      <c r="N629" s="1"/>
      <c r="O629" s="1"/>
      <c r="P629" s="1"/>
      <c r="Q629" s="1"/>
    </row>
    <row r="630" spans="1:17" ht="22.8">
      <c r="A630" s="1846"/>
      <c r="B630" s="951" t="s">
        <v>203</v>
      </c>
      <c r="C630" s="825" t="s">
        <v>204</v>
      </c>
      <c r="D630" s="940">
        <v>-0.54985862946323649</v>
      </c>
      <c r="E630" s="952">
        <v>8.7255274430031568E-4</v>
      </c>
      <c r="F630" s="952">
        <v>-615.61747808402936</v>
      </c>
      <c r="G630" s="953" t="s">
        <v>202</v>
      </c>
      <c r="H630" s="1"/>
      <c r="I630" s="1"/>
      <c r="J630" s="1"/>
      <c r="K630" s="1"/>
      <c r="L630" s="1"/>
      <c r="M630" s="1"/>
      <c r="N630" s="1"/>
      <c r="O630" s="1"/>
      <c r="P630" s="1"/>
      <c r="Q630" s="1"/>
    </row>
    <row r="631" spans="1:17" ht="14.4" thickBot="1">
      <c r="A631" s="1847"/>
      <c r="B631" s="1850" t="s">
        <v>159</v>
      </c>
      <c r="C631" s="1851"/>
      <c r="D631" s="700">
        <v>874504</v>
      </c>
      <c r="E631" s="946"/>
      <c r="F631" s="946"/>
      <c r="G631" s="947"/>
      <c r="H631" s="1"/>
      <c r="I631" s="1"/>
      <c r="J631" s="1"/>
      <c r="K631" s="1"/>
      <c r="L631" s="1"/>
      <c r="M631" s="1"/>
      <c r="N631" s="1"/>
      <c r="O631" s="1"/>
      <c r="P631" s="1"/>
      <c r="Q631" s="1"/>
    </row>
    <row r="632" spans="1:17" ht="13.8">
      <c r="A632" s="1852" t="s">
        <v>205</v>
      </c>
      <c r="B632" s="1849"/>
      <c r="C632" s="1849"/>
      <c r="D632" s="1849"/>
      <c r="E632" s="1849"/>
      <c r="F632" s="1849"/>
      <c r="G632" s="1849"/>
      <c r="H632" s="1"/>
      <c r="I632" s="1"/>
      <c r="J632" s="1"/>
      <c r="K632" s="1"/>
      <c r="L632" s="1"/>
      <c r="M632" s="1"/>
      <c r="N632" s="1"/>
      <c r="O632" s="1"/>
      <c r="P632" s="1"/>
      <c r="Q632" s="1"/>
    </row>
    <row r="634" spans="1:17" ht="13.8">
      <c r="A634" s="1"/>
      <c r="B634" s="1"/>
      <c r="C634" s="1"/>
      <c r="D634" s="1"/>
      <c r="E634" s="1"/>
      <c r="F634" s="1"/>
      <c r="G634" s="1"/>
      <c r="H634" s="1"/>
      <c r="I634" s="1"/>
      <c r="J634" s="1"/>
      <c r="K634" s="1"/>
      <c r="L634" s="1"/>
    </row>
    <row r="635" spans="1:17" ht="14.4">
      <c r="A635" s="902" t="s">
        <v>1979</v>
      </c>
      <c r="B635" s="1"/>
      <c r="C635" s="1"/>
      <c r="D635" s="1"/>
      <c r="E635" s="1"/>
      <c r="F635" s="1"/>
      <c r="G635" s="1"/>
      <c r="H635" s="1"/>
      <c r="I635" s="1"/>
      <c r="J635" s="1"/>
      <c r="K635" s="1"/>
      <c r="L635" s="1"/>
      <c r="M635" s="1"/>
    </row>
    <row r="636" spans="1:17" ht="14.4">
      <c r="A636" s="902" t="s">
        <v>3084</v>
      </c>
      <c r="B636" s="1"/>
      <c r="C636" s="1"/>
      <c r="D636" s="1"/>
      <c r="E636" s="1"/>
      <c r="F636" s="1"/>
      <c r="G636" s="1"/>
      <c r="H636" s="1"/>
      <c r="I636" s="1"/>
      <c r="J636" s="1"/>
      <c r="K636" s="1"/>
      <c r="L636" s="1"/>
      <c r="M636" s="1"/>
    </row>
    <row r="637" spans="1:17" ht="14.4">
      <c r="A637" s="902" t="s">
        <v>1981</v>
      </c>
      <c r="B637" s="1"/>
      <c r="C637" s="1"/>
      <c r="D637" s="1"/>
      <c r="E637" s="1"/>
      <c r="F637" s="1"/>
      <c r="G637" s="1"/>
      <c r="H637" s="1"/>
      <c r="I637" s="1"/>
      <c r="J637" s="1"/>
      <c r="K637" s="1"/>
      <c r="L637" s="1"/>
      <c r="M637" s="1"/>
    </row>
    <row r="638" spans="1:17" ht="14.4">
      <c r="A638" s="902" t="s">
        <v>454</v>
      </c>
      <c r="B638" s="1"/>
      <c r="C638" s="1"/>
      <c r="D638" s="1"/>
      <c r="E638" s="1"/>
      <c r="F638" s="1"/>
      <c r="G638" s="1"/>
      <c r="H638" s="1"/>
      <c r="I638" s="1"/>
      <c r="J638" s="1"/>
      <c r="K638" s="1"/>
      <c r="L638" s="1"/>
      <c r="M638" s="1"/>
    </row>
    <row r="639" spans="1:17" ht="14.4">
      <c r="A639" s="902" t="s">
        <v>16</v>
      </c>
      <c r="B639" s="1"/>
      <c r="C639" s="1"/>
      <c r="D639" s="1"/>
      <c r="E639" s="1"/>
      <c r="F639" s="1"/>
      <c r="G639" s="1"/>
      <c r="H639" s="1"/>
      <c r="I639" s="1"/>
      <c r="J639" s="1"/>
      <c r="K639" s="1"/>
      <c r="L639" s="1"/>
      <c r="M639" s="1"/>
    </row>
    <row r="640" spans="1:17" ht="14.4">
      <c r="A640" s="902" t="s">
        <v>2870</v>
      </c>
      <c r="B640" s="1"/>
      <c r="C640" s="1"/>
      <c r="D640" s="1"/>
      <c r="E640" s="1"/>
      <c r="F640" s="1"/>
      <c r="G640" s="1"/>
      <c r="H640" s="1"/>
      <c r="I640" s="1"/>
      <c r="J640" s="1"/>
      <c r="K640" s="1"/>
      <c r="L640" s="1"/>
      <c r="M640" s="1"/>
    </row>
    <row r="641" spans="1:13" ht="14.4">
      <c r="A641" s="902" t="s">
        <v>17</v>
      </c>
      <c r="B641" s="1"/>
      <c r="C641" s="1"/>
      <c r="D641" s="1"/>
      <c r="E641" s="1"/>
      <c r="F641" s="1"/>
      <c r="G641" s="1"/>
      <c r="H641" s="1"/>
      <c r="I641" s="1"/>
      <c r="J641" s="1"/>
      <c r="K641" s="1"/>
      <c r="L641" s="1"/>
      <c r="M641" s="1"/>
    </row>
    <row r="642" spans="1:13" ht="14.4">
      <c r="A642" s="902" t="s">
        <v>456</v>
      </c>
      <c r="B642" s="1"/>
      <c r="C642" s="1"/>
      <c r="D642" s="1"/>
      <c r="E642" s="1"/>
      <c r="F642" s="1"/>
      <c r="G642" s="1"/>
      <c r="H642" s="1"/>
      <c r="I642" s="1"/>
      <c r="J642" s="1"/>
      <c r="K642" s="1"/>
      <c r="L642" s="1"/>
      <c r="M642" s="1"/>
    </row>
    <row r="643" spans="1:13" ht="14.4">
      <c r="A643" s="902" t="s">
        <v>19</v>
      </c>
      <c r="B643" s="1"/>
      <c r="C643" s="1"/>
      <c r="D643" s="1"/>
      <c r="E643" s="1"/>
      <c r="F643" s="1"/>
      <c r="G643" s="1"/>
      <c r="H643" s="1"/>
      <c r="I643" s="1"/>
      <c r="J643" s="1"/>
      <c r="K643" s="1"/>
      <c r="L643" s="1"/>
      <c r="M643" s="1"/>
    </row>
    <row r="644" spans="1:13" ht="13.8">
      <c r="A644" s="1"/>
      <c r="B644" s="1"/>
      <c r="C644" s="1"/>
      <c r="D644" s="1"/>
      <c r="E644" s="1"/>
      <c r="F644" s="1"/>
      <c r="G644" s="1"/>
      <c r="H644" s="1"/>
      <c r="I644" s="1"/>
      <c r="J644" s="1"/>
      <c r="K644" s="1"/>
      <c r="L644" s="1"/>
      <c r="M644" s="1"/>
    </row>
    <row r="645" spans="1:13" ht="13.8">
      <c r="A645" s="1"/>
      <c r="B645" s="1"/>
      <c r="C645" s="1"/>
      <c r="D645" s="1"/>
      <c r="E645" s="1"/>
      <c r="F645" s="1"/>
      <c r="G645" s="1"/>
      <c r="H645" s="1"/>
      <c r="I645" s="1"/>
      <c r="J645" s="1"/>
      <c r="K645" s="1"/>
      <c r="L645" s="1"/>
      <c r="M645" s="1"/>
    </row>
    <row r="646" spans="1:13" ht="16.8">
      <c r="A646" s="903" t="s">
        <v>20</v>
      </c>
      <c r="B646" s="1"/>
      <c r="C646" s="1"/>
      <c r="D646" s="1"/>
      <c r="E646" s="1"/>
      <c r="F646" s="1"/>
      <c r="G646" s="1"/>
      <c r="H646" s="1"/>
      <c r="I646" s="1"/>
      <c r="J646" s="1"/>
      <c r="K646" s="1"/>
      <c r="L646" s="1"/>
      <c r="M646" s="1"/>
    </row>
    <row r="647" spans="1:13" ht="13.8">
      <c r="A647" s="1"/>
      <c r="B647" s="1"/>
      <c r="C647" s="1"/>
      <c r="D647" s="1"/>
      <c r="E647" s="1"/>
      <c r="F647" s="1"/>
      <c r="G647" s="1"/>
      <c r="H647" s="1"/>
      <c r="I647" s="1"/>
      <c r="J647" s="1"/>
      <c r="K647" s="1"/>
      <c r="L647" s="1"/>
      <c r="M647" s="1"/>
    </row>
    <row r="648" spans="1:13" ht="14.4" thickBot="1">
      <c r="A648" s="1886" t="s">
        <v>21</v>
      </c>
      <c r="B648" s="1867"/>
      <c r="C648" s="1867"/>
      <c r="D648" s="1"/>
      <c r="E648" s="1"/>
      <c r="F648" s="1"/>
      <c r="G648" s="1"/>
      <c r="H648" s="1"/>
      <c r="I648" s="1"/>
      <c r="J648" s="1"/>
      <c r="K648" s="1"/>
      <c r="L648" s="1"/>
      <c r="M648" s="1"/>
    </row>
    <row r="649" spans="1:13" ht="13.8">
      <c r="A649" s="1887" t="s">
        <v>22</v>
      </c>
      <c r="B649" s="1869"/>
      <c r="C649" s="689" t="s">
        <v>3085</v>
      </c>
      <c r="D649" s="1"/>
      <c r="E649" s="1"/>
      <c r="F649" s="1"/>
      <c r="G649" s="1"/>
      <c r="H649" s="1"/>
      <c r="I649" s="1"/>
      <c r="J649" s="1"/>
      <c r="K649" s="1"/>
      <c r="L649" s="1"/>
      <c r="M649" s="1"/>
    </row>
    <row r="650" spans="1:13" ht="13.8">
      <c r="A650" s="1888" t="s">
        <v>23</v>
      </c>
      <c r="B650" s="1889"/>
      <c r="C650" s="690" t="s">
        <v>24</v>
      </c>
      <c r="D650" s="1"/>
      <c r="E650" s="1"/>
      <c r="F650" s="1"/>
      <c r="G650" s="1"/>
      <c r="H650" s="1"/>
      <c r="I650" s="1"/>
      <c r="J650" s="1"/>
      <c r="K650" s="1"/>
      <c r="L650" s="1"/>
      <c r="M650" s="1"/>
    </row>
    <row r="651" spans="1:13" ht="34.200000000000003">
      <c r="A651" s="1890" t="s">
        <v>25</v>
      </c>
      <c r="B651" s="825" t="s">
        <v>26</v>
      </c>
      <c r="C651" s="691" t="s">
        <v>2852</v>
      </c>
      <c r="D651" s="1"/>
      <c r="E651" s="1"/>
      <c r="F651" s="1"/>
      <c r="G651" s="1"/>
      <c r="H651" s="1"/>
      <c r="I651" s="1"/>
      <c r="J651" s="1"/>
      <c r="K651" s="1"/>
      <c r="L651" s="1"/>
      <c r="M651" s="1"/>
    </row>
    <row r="652" spans="1:13" ht="13.8">
      <c r="A652" s="1846"/>
      <c r="B652" s="825" t="s">
        <v>27</v>
      </c>
      <c r="C652" s="690" t="s">
        <v>28</v>
      </c>
      <c r="D652" s="1"/>
      <c r="E652" s="1"/>
      <c r="F652" s="1"/>
      <c r="G652" s="1"/>
      <c r="H652" s="1"/>
      <c r="I652" s="1"/>
      <c r="J652" s="1"/>
      <c r="K652" s="1"/>
      <c r="L652" s="1"/>
      <c r="M652" s="1"/>
    </row>
    <row r="653" spans="1:13" ht="13.8">
      <c r="A653" s="1846"/>
      <c r="B653" s="825" t="s">
        <v>29</v>
      </c>
      <c r="C653" s="690" t="s">
        <v>30</v>
      </c>
      <c r="D653" s="1"/>
      <c r="E653" s="1"/>
      <c r="F653" s="1"/>
      <c r="G653" s="1"/>
      <c r="H653" s="1"/>
      <c r="I653" s="1"/>
      <c r="J653" s="1"/>
      <c r="K653" s="1"/>
      <c r="L653" s="1"/>
      <c r="M653" s="1"/>
    </row>
    <row r="654" spans="1:13" ht="13.8">
      <c r="A654" s="1846"/>
      <c r="B654" s="825" t="s">
        <v>31</v>
      </c>
      <c r="C654" s="690" t="s">
        <v>30</v>
      </c>
      <c r="D654" s="1"/>
      <c r="E654" s="1"/>
      <c r="F654" s="1"/>
      <c r="G654" s="1"/>
      <c r="H654" s="1"/>
      <c r="I654" s="1"/>
      <c r="J654" s="1"/>
      <c r="K654" s="1"/>
      <c r="L654" s="1"/>
      <c r="M654" s="1"/>
    </row>
    <row r="655" spans="1:13" ht="13.8">
      <c r="A655" s="1846"/>
      <c r="B655" s="825" t="s">
        <v>33</v>
      </c>
      <c r="C655" s="690" t="s">
        <v>30</v>
      </c>
      <c r="D655" s="1"/>
      <c r="E655" s="1"/>
      <c r="F655" s="1"/>
      <c r="G655" s="1"/>
      <c r="H655" s="1"/>
      <c r="I655" s="1"/>
      <c r="J655" s="1"/>
      <c r="K655" s="1"/>
      <c r="L655" s="1"/>
      <c r="M655" s="1"/>
    </row>
    <row r="656" spans="1:13" ht="22.8">
      <c r="A656" s="1846"/>
      <c r="B656" s="825" t="s">
        <v>34</v>
      </c>
      <c r="C656" s="692">
        <v>48378</v>
      </c>
      <c r="D656" s="1"/>
      <c r="E656" s="1"/>
      <c r="F656" s="1"/>
      <c r="G656" s="1"/>
      <c r="H656" s="1"/>
      <c r="I656" s="1"/>
      <c r="J656" s="1"/>
      <c r="K656" s="1"/>
      <c r="L656" s="1"/>
      <c r="M656" s="1"/>
    </row>
    <row r="657" spans="1:13" ht="22.8">
      <c r="A657" s="1890" t="s">
        <v>35</v>
      </c>
      <c r="B657" s="825" t="s">
        <v>36</v>
      </c>
      <c r="C657" s="690" t="s">
        <v>37</v>
      </c>
      <c r="D657" s="1"/>
      <c r="E657" s="1"/>
      <c r="F657" s="1"/>
      <c r="G657" s="1"/>
      <c r="H657" s="1"/>
      <c r="I657" s="1"/>
      <c r="J657" s="1"/>
      <c r="K657" s="1"/>
      <c r="L657" s="1"/>
      <c r="M657" s="1"/>
    </row>
    <row r="658" spans="1:13" ht="57">
      <c r="A658" s="1846"/>
      <c r="B658" s="825" t="s">
        <v>38</v>
      </c>
      <c r="C658" s="690" t="s">
        <v>39</v>
      </c>
      <c r="D658" s="1"/>
      <c r="E658" s="1"/>
      <c r="F658" s="1"/>
      <c r="G658" s="1"/>
      <c r="H658" s="1"/>
      <c r="I658" s="1"/>
      <c r="J658" s="1"/>
      <c r="K658" s="1"/>
      <c r="L658" s="1"/>
      <c r="M658" s="1"/>
    </row>
    <row r="659" spans="1:13" ht="79.8">
      <c r="A659" s="1888" t="s">
        <v>40</v>
      </c>
      <c r="B659" s="1889"/>
      <c r="C659" s="690" t="s">
        <v>2871</v>
      </c>
      <c r="D659" s="1"/>
      <c r="E659" s="1"/>
      <c r="F659" s="1"/>
      <c r="G659" s="1"/>
      <c r="H659" s="1"/>
      <c r="I659" s="1"/>
      <c r="J659" s="1"/>
      <c r="K659" s="1"/>
      <c r="L659" s="1"/>
      <c r="M659" s="1"/>
    </row>
    <row r="660" spans="1:13" ht="14.4" thickBot="1">
      <c r="A660" s="1876" t="s">
        <v>41</v>
      </c>
      <c r="B660" s="825" t="s">
        <v>42</v>
      </c>
      <c r="C660" s="691" t="s">
        <v>685</v>
      </c>
      <c r="D660" s="1"/>
      <c r="E660" s="1"/>
      <c r="F660" s="1"/>
      <c r="G660" s="1"/>
      <c r="H660" s="1"/>
      <c r="I660" s="1"/>
      <c r="J660" s="1"/>
      <c r="K660" s="1"/>
      <c r="L660" s="1"/>
      <c r="M660" s="1"/>
    </row>
    <row r="661" spans="1:13" ht="13.8">
      <c r="A661" s="1846"/>
      <c r="B661" s="825" t="s">
        <v>43</v>
      </c>
      <c r="C661" s="691" t="s">
        <v>434</v>
      </c>
      <c r="D661" s="1"/>
      <c r="E661" s="1"/>
      <c r="F661" s="1"/>
      <c r="G661" s="1"/>
      <c r="H661" s="1"/>
      <c r="I661" s="1"/>
      <c r="J661" s="1"/>
      <c r="K661" s="1"/>
      <c r="L661" s="1"/>
      <c r="M661" s="1"/>
    </row>
    <row r="662" spans="1:13" ht="22.8">
      <c r="A662" s="1846"/>
      <c r="B662" s="825" t="s">
        <v>44</v>
      </c>
      <c r="C662" s="692">
        <v>3</v>
      </c>
      <c r="D662" s="1"/>
      <c r="E662" s="1"/>
      <c r="F662" s="1"/>
      <c r="G662" s="1"/>
      <c r="H662" s="1"/>
      <c r="I662" s="1"/>
      <c r="J662" s="1"/>
      <c r="K662" s="1"/>
      <c r="L662" s="1"/>
      <c r="M662" s="1"/>
    </row>
    <row r="663" spans="1:13" ht="14.4" thickBot="1">
      <c r="A663" s="1847"/>
      <c r="B663" s="824" t="s">
        <v>45</v>
      </c>
      <c r="C663" s="904">
        <v>142987</v>
      </c>
      <c r="D663" s="1"/>
      <c r="E663" s="1"/>
      <c r="F663" s="1"/>
      <c r="G663" s="1"/>
      <c r="H663" s="1"/>
      <c r="I663" s="1"/>
      <c r="J663" s="1"/>
      <c r="K663" s="1"/>
      <c r="L663" s="1"/>
      <c r="M663" s="1"/>
    </row>
    <row r="664" spans="1:13" ht="13.8">
      <c r="A664" s="1"/>
      <c r="B664" s="1"/>
      <c r="C664" s="1"/>
      <c r="D664" s="1"/>
      <c r="E664" s="1"/>
      <c r="F664" s="1"/>
      <c r="G664" s="1"/>
      <c r="H664" s="1"/>
      <c r="I664" s="1"/>
      <c r="J664" s="1"/>
      <c r="K664" s="1"/>
      <c r="L664" s="1"/>
      <c r="M664" s="1"/>
    </row>
    <row r="665" spans="1:13" ht="13.8">
      <c r="A665" s="1"/>
      <c r="B665" s="1"/>
      <c r="C665" s="1"/>
      <c r="D665" s="1"/>
      <c r="E665" s="1"/>
      <c r="F665" s="1"/>
      <c r="G665" s="1"/>
      <c r="H665" s="1"/>
      <c r="I665" s="1"/>
      <c r="J665" s="1"/>
      <c r="K665" s="1"/>
      <c r="L665" s="1"/>
      <c r="M665" s="1"/>
    </row>
    <row r="666" spans="1:13" ht="14.4">
      <c r="A666" s="902" t="s">
        <v>2854</v>
      </c>
      <c r="B666" s="1"/>
      <c r="C666" s="1"/>
      <c r="D666" s="1"/>
      <c r="E666" s="1"/>
      <c r="F666" s="1"/>
      <c r="G666" s="1"/>
      <c r="H666" s="1"/>
      <c r="I666" s="1"/>
      <c r="J666" s="1"/>
      <c r="K666" s="1"/>
      <c r="L666" s="1"/>
      <c r="M666" s="1"/>
    </row>
    <row r="667" spans="1:13" ht="13.8">
      <c r="A667" s="1"/>
      <c r="B667" s="1"/>
      <c r="C667" s="1"/>
      <c r="D667" s="1"/>
      <c r="E667" s="1"/>
      <c r="F667" s="1"/>
      <c r="G667" s="1"/>
      <c r="H667" s="1"/>
      <c r="I667" s="1"/>
      <c r="J667" s="1"/>
      <c r="K667" s="1"/>
      <c r="L667" s="1"/>
      <c r="M667" s="1"/>
    </row>
    <row r="668" spans="1:13" ht="14.4" thickBot="1">
      <c r="A668" s="1853" t="s">
        <v>102</v>
      </c>
      <c r="B668" s="1849"/>
      <c r="C668" s="1849"/>
      <c r="D668" s="1849"/>
      <c r="E668" s="1849"/>
      <c r="F668" s="1849"/>
      <c r="G668" s="1849"/>
      <c r="H668" s="1"/>
      <c r="I668" s="1"/>
      <c r="J668" s="1"/>
      <c r="K668" s="1"/>
      <c r="L668" s="1"/>
      <c r="M668" s="1"/>
    </row>
    <row r="669" spans="1:13" ht="14.4" thickBot="1">
      <c r="A669" s="1877" t="s">
        <v>24</v>
      </c>
      <c r="B669" s="1880" t="s">
        <v>46</v>
      </c>
      <c r="C669" s="1868"/>
      <c r="D669" s="1868"/>
      <c r="E669" s="1868"/>
      <c r="F669" s="1868"/>
      <c r="G669" s="1869"/>
      <c r="H669" s="1"/>
      <c r="I669" s="1"/>
      <c r="J669" s="1"/>
      <c r="K669" s="1"/>
      <c r="L669" s="1"/>
      <c r="M669" s="1"/>
    </row>
    <row r="670" spans="1:13" ht="13.8">
      <c r="A670" s="1878"/>
      <c r="B670" s="1881" t="s">
        <v>47</v>
      </c>
      <c r="C670" s="1882"/>
      <c r="D670" s="1883" t="s">
        <v>48</v>
      </c>
      <c r="E670" s="1882"/>
      <c r="F670" s="1884" t="s">
        <v>4</v>
      </c>
      <c r="G670" s="1885"/>
      <c r="H670" s="1"/>
      <c r="I670" s="1"/>
      <c r="J670" s="1"/>
      <c r="K670" s="1"/>
      <c r="L670" s="1"/>
      <c r="M670" s="1"/>
    </row>
    <row r="671" spans="1:13" ht="14.4" thickBot="1">
      <c r="A671" s="1879"/>
      <c r="B671" s="905" t="s">
        <v>49</v>
      </c>
      <c r="C671" s="906" t="s">
        <v>50</v>
      </c>
      <c r="D671" s="906" t="s">
        <v>49</v>
      </c>
      <c r="E671" s="906" t="s">
        <v>50</v>
      </c>
      <c r="F671" s="906" t="s">
        <v>49</v>
      </c>
      <c r="G671" s="907" t="s">
        <v>50</v>
      </c>
      <c r="H671" s="1"/>
      <c r="I671" s="1"/>
      <c r="J671" s="1"/>
      <c r="K671" s="1"/>
      <c r="L671" s="1"/>
      <c r="M671" s="1"/>
    </row>
    <row r="672" spans="1:13" ht="34.799999999999997" thickBot="1">
      <c r="A672" s="908" t="s">
        <v>2872</v>
      </c>
      <c r="B672" s="909">
        <v>10161</v>
      </c>
      <c r="C672" s="910">
        <v>0.21003348629542354</v>
      </c>
      <c r="D672" s="911">
        <v>38217</v>
      </c>
      <c r="E672" s="910">
        <v>0.78996651370457638</v>
      </c>
      <c r="F672" s="911">
        <v>48378</v>
      </c>
      <c r="G672" s="912">
        <v>1</v>
      </c>
      <c r="H672" s="1"/>
      <c r="I672" s="1"/>
      <c r="J672" s="1"/>
      <c r="K672" s="1"/>
      <c r="L672" s="1"/>
      <c r="M672" s="1"/>
    </row>
    <row r="673" spans="1:13" ht="13.8">
      <c r="A673" s="1"/>
      <c r="B673" s="1"/>
      <c r="C673" s="1"/>
      <c r="D673" s="1"/>
      <c r="E673" s="1"/>
      <c r="F673" s="1"/>
      <c r="G673" s="1"/>
      <c r="H673" s="1"/>
      <c r="I673" s="1"/>
      <c r="J673" s="1"/>
      <c r="K673" s="1"/>
      <c r="L673" s="1"/>
      <c r="M673" s="1"/>
    </row>
    <row r="674" spans="1:13" ht="13.8">
      <c r="A674" s="1853" t="s">
        <v>2873</v>
      </c>
      <c r="B674" s="1849"/>
      <c r="C674" s="1849"/>
      <c r="D674" s="1849"/>
      <c r="E674" s="1849"/>
      <c r="F674" s="1849"/>
      <c r="G674" s="1849"/>
      <c r="H674" s="1849"/>
      <c r="I674" s="1849"/>
      <c r="J674" s="1849"/>
      <c r="K674" s="1849"/>
      <c r="L674" s="1"/>
      <c r="M674" s="1"/>
    </row>
    <row r="675" spans="1:13" ht="14.4" thickBot="1">
      <c r="A675" s="1891" t="s">
        <v>57</v>
      </c>
      <c r="B675" s="1849"/>
      <c r="C675" s="1849"/>
      <c r="D675" s="1849"/>
      <c r="E675" s="1849"/>
      <c r="F675" s="1849"/>
      <c r="G675" s="1849"/>
      <c r="H675" s="1849"/>
      <c r="I675" s="1849"/>
      <c r="J675" s="1849"/>
      <c r="K675" s="1849"/>
      <c r="L675" s="1"/>
      <c r="M675" s="1"/>
    </row>
    <row r="676" spans="1:13" ht="14.4" thickBot="1">
      <c r="A676" s="1854" t="s">
        <v>2808</v>
      </c>
      <c r="B676" s="1868"/>
      <c r="C676" s="1869"/>
      <c r="D676" s="1870" t="s">
        <v>618</v>
      </c>
      <c r="E676" s="1871"/>
      <c r="F676" s="1871"/>
      <c r="G676" s="1871"/>
      <c r="H676" s="1871"/>
      <c r="I676" s="1871"/>
      <c r="J676" s="1872"/>
      <c r="K676" s="1873" t="s">
        <v>4</v>
      </c>
      <c r="L676" s="1"/>
      <c r="M676" s="1"/>
    </row>
    <row r="677" spans="1:13" ht="58.2" thickBot="1">
      <c r="A677" s="1847"/>
      <c r="B677" s="1867"/>
      <c r="C677" s="1851"/>
      <c r="D677" s="905" t="s">
        <v>13</v>
      </c>
      <c r="E677" s="906" t="s">
        <v>619</v>
      </c>
      <c r="F677" s="906" t="s">
        <v>620</v>
      </c>
      <c r="G677" s="906" t="s">
        <v>621</v>
      </c>
      <c r="H677" s="906" t="s">
        <v>622</v>
      </c>
      <c r="I677" s="906" t="s">
        <v>589</v>
      </c>
      <c r="J677" s="906" t="s">
        <v>623</v>
      </c>
      <c r="K677" s="1874"/>
      <c r="L677" s="1"/>
      <c r="M677" s="1"/>
    </row>
    <row r="678" spans="1:13" ht="13.8">
      <c r="A678" s="1857" t="s">
        <v>2809</v>
      </c>
      <c r="B678" s="1859" t="s">
        <v>52</v>
      </c>
      <c r="C678" s="826" t="s">
        <v>6</v>
      </c>
      <c r="D678" s="697">
        <v>103</v>
      </c>
      <c r="E678" s="698">
        <v>459</v>
      </c>
      <c r="F678" s="698">
        <v>9</v>
      </c>
      <c r="G678" s="698">
        <v>16</v>
      </c>
      <c r="H678" s="698">
        <v>56</v>
      </c>
      <c r="I678" s="698">
        <v>5</v>
      </c>
      <c r="J678" s="698">
        <v>6</v>
      </c>
      <c r="K678" s="699">
        <v>654</v>
      </c>
      <c r="L678" s="1"/>
      <c r="M678" s="1"/>
    </row>
    <row r="679" spans="1:13" ht="13.8">
      <c r="A679" s="1846"/>
      <c r="B679" s="1849"/>
      <c r="C679" s="825" t="s">
        <v>7</v>
      </c>
      <c r="D679" s="706">
        <v>105</v>
      </c>
      <c r="E679" s="913" t="s">
        <v>469</v>
      </c>
      <c r="F679" s="913">
        <v>33</v>
      </c>
      <c r="G679" s="913">
        <v>40</v>
      </c>
      <c r="H679" s="913">
        <v>86</v>
      </c>
      <c r="I679" s="913">
        <v>39</v>
      </c>
      <c r="J679" s="913" t="s">
        <v>469</v>
      </c>
      <c r="K679" s="914">
        <v>344</v>
      </c>
      <c r="L679" s="1"/>
      <c r="M679" s="1"/>
    </row>
    <row r="680" spans="1:13" ht="13.8">
      <c r="A680" s="1846"/>
      <c r="B680" s="1849"/>
      <c r="C680" s="825" t="s">
        <v>8</v>
      </c>
      <c r="D680" s="706">
        <v>107</v>
      </c>
      <c r="E680" s="913" t="s">
        <v>469</v>
      </c>
      <c r="F680" s="913">
        <v>71</v>
      </c>
      <c r="G680" s="913">
        <v>44</v>
      </c>
      <c r="H680" s="913">
        <v>100</v>
      </c>
      <c r="I680" s="913">
        <v>21</v>
      </c>
      <c r="J680" s="913" t="s">
        <v>469</v>
      </c>
      <c r="K680" s="914">
        <v>349</v>
      </c>
      <c r="L680" s="1"/>
      <c r="M680" s="1"/>
    </row>
    <row r="681" spans="1:13" ht="13.8">
      <c r="A681" s="1858"/>
      <c r="B681" s="1860" t="s">
        <v>4</v>
      </c>
      <c r="C681" s="1861"/>
      <c r="D681" s="915">
        <v>315</v>
      </c>
      <c r="E681" s="916">
        <v>494</v>
      </c>
      <c r="F681" s="916">
        <v>113</v>
      </c>
      <c r="G681" s="916">
        <v>100</v>
      </c>
      <c r="H681" s="916">
        <v>242</v>
      </c>
      <c r="I681" s="916">
        <v>65</v>
      </c>
      <c r="J681" s="916">
        <v>18</v>
      </c>
      <c r="K681" s="917">
        <v>1347</v>
      </c>
      <c r="L681" s="1"/>
      <c r="M681" s="1"/>
    </row>
    <row r="682" spans="1:13" ht="13.8">
      <c r="A682" s="1862" t="s">
        <v>2810</v>
      </c>
      <c r="B682" s="1848" t="s">
        <v>52</v>
      </c>
      <c r="C682" s="918" t="s">
        <v>6</v>
      </c>
      <c r="D682" s="919">
        <v>191</v>
      </c>
      <c r="E682" s="920">
        <v>513</v>
      </c>
      <c r="F682" s="920">
        <v>10</v>
      </c>
      <c r="G682" s="920">
        <v>199</v>
      </c>
      <c r="H682" s="920">
        <v>110</v>
      </c>
      <c r="I682" s="920">
        <v>285</v>
      </c>
      <c r="J682" s="920">
        <v>4</v>
      </c>
      <c r="K682" s="921">
        <v>1312</v>
      </c>
      <c r="L682" s="1"/>
      <c r="M682" s="1"/>
    </row>
    <row r="683" spans="1:13" ht="13.8">
      <c r="A683" s="1846"/>
      <c r="B683" s="1849"/>
      <c r="C683" s="825" t="s">
        <v>7</v>
      </c>
      <c r="D683" s="706">
        <v>294</v>
      </c>
      <c r="E683" s="913" t="s">
        <v>469</v>
      </c>
      <c r="F683" s="913">
        <v>51</v>
      </c>
      <c r="G683" s="913">
        <v>1536</v>
      </c>
      <c r="H683" s="913">
        <v>338</v>
      </c>
      <c r="I683" s="913">
        <v>1681</v>
      </c>
      <c r="J683" s="913" t="s">
        <v>469</v>
      </c>
      <c r="K683" s="914">
        <v>3954</v>
      </c>
      <c r="L683" s="1"/>
      <c r="M683" s="1"/>
    </row>
    <row r="684" spans="1:13" ht="13.8">
      <c r="A684" s="1846"/>
      <c r="B684" s="1849"/>
      <c r="C684" s="825" t="s">
        <v>8</v>
      </c>
      <c r="D684" s="706">
        <v>443</v>
      </c>
      <c r="E684" s="913" t="s">
        <v>469</v>
      </c>
      <c r="F684" s="913">
        <v>114</v>
      </c>
      <c r="G684" s="913">
        <v>1598</v>
      </c>
      <c r="H684" s="913">
        <v>948</v>
      </c>
      <c r="I684" s="913">
        <v>388</v>
      </c>
      <c r="J684" s="913" t="s">
        <v>469</v>
      </c>
      <c r="K684" s="914">
        <v>3548</v>
      </c>
      <c r="L684" s="1"/>
      <c r="M684" s="1"/>
    </row>
    <row r="685" spans="1:13" ht="13.8">
      <c r="A685" s="1858"/>
      <c r="B685" s="1860" t="s">
        <v>4</v>
      </c>
      <c r="C685" s="1861"/>
      <c r="D685" s="915">
        <v>928</v>
      </c>
      <c r="E685" s="916">
        <v>565</v>
      </c>
      <c r="F685" s="916">
        <v>175</v>
      </c>
      <c r="G685" s="916">
        <v>3333</v>
      </c>
      <c r="H685" s="916">
        <v>1396</v>
      </c>
      <c r="I685" s="916">
        <v>2354</v>
      </c>
      <c r="J685" s="916">
        <v>63</v>
      </c>
      <c r="K685" s="917">
        <v>8814</v>
      </c>
      <c r="L685" s="1"/>
      <c r="M685" s="1"/>
    </row>
    <row r="686" spans="1:13" ht="14.4" thickBot="1">
      <c r="A686" s="1845" t="s">
        <v>4</v>
      </c>
      <c r="B686" s="1848" t="s">
        <v>52</v>
      </c>
      <c r="C686" s="918" t="s">
        <v>6</v>
      </c>
      <c r="D686" s="919">
        <v>294</v>
      </c>
      <c r="E686" s="920">
        <v>972</v>
      </c>
      <c r="F686" s="920">
        <v>19</v>
      </c>
      <c r="G686" s="920">
        <v>215</v>
      </c>
      <c r="H686" s="920">
        <v>166</v>
      </c>
      <c r="I686" s="920">
        <v>290</v>
      </c>
      <c r="J686" s="920">
        <v>10</v>
      </c>
      <c r="K686" s="921">
        <v>1966</v>
      </c>
      <c r="L686" s="1"/>
      <c r="M686" s="1"/>
    </row>
    <row r="687" spans="1:13" ht="13.8">
      <c r="A687" s="1846"/>
      <c r="B687" s="1849"/>
      <c r="C687" s="825" t="s">
        <v>7</v>
      </c>
      <c r="D687" s="706">
        <v>399</v>
      </c>
      <c r="E687" s="913">
        <v>67</v>
      </c>
      <c r="F687" s="913">
        <v>84</v>
      </c>
      <c r="G687" s="913">
        <v>1576</v>
      </c>
      <c r="H687" s="913">
        <v>424</v>
      </c>
      <c r="I687" s="913">
        <v>1720</v>
      </c>
      <c r="J687" s="913">
        <v>28</v>
      </c>
      <c r="K687" s="914">
        <v>4298</v>
      </c>
      <c r="L687" s="1"/>
      <c r="M687" s="1"/>
    </row>
    <row r="688" spans="1:13" ht="13.8">
      <c r="A688" s="1846"/>
      <c r="B688" s="1849"/>
      <c r="C688" s="825" t="s">
        <v>8</v>
      </c>
      <c r="D688" s="706">
        <v>550</v>
      </c>
      <c r="E688" s="913">
        <v>20</v>
      </c>
      <c r="F688" s="913">
        <v>185</v>
      </c>
      <c r="G688" s="913">
        <v>1642</v>
      </c>
      <c r="H688" s="913">
        <v>1048</v>
      </c>
      <c r="I688" s="913">
        <v>409</v>
      </c>
      <c r="J688" s="913">
        <v>43</v>
      </c>
      <c r="K688" s="914">
        <v>3897</v>
      </c>
      <c r="L688" s="1"/>
      <c r="M688" s="1"/>
    </row>
    <row r="689" spans="1:13" ht="14.4" thickBot="1">
      <c r="A689" s="1847"/>
      <c r="B689" s="1850" t="s">
        <v>4</v>
      </c>
      <c r="C689" s="1851"/>
      <c r="D689" s="700">
        <v>1243</v>
      </c>
      <c r="E689" s="701">
        <v>1059</v>
      </c>
      <c r="F689" s="701">
        <v>288</v>
      </c>
      <c r="G689" s="701">
        <v>3433</v>
      </c>
      <c r="H689" s="701">
        <v>1638</v>
      </c>
      <c r="I689" s="701">
        <v>2419</v>
      </c>
      <c r="J689" s="701">
        <v>81</v>
      </c>
      <c r="K689" s="702">
        <v>10161</v>
      </c>
      <c r="L689" s="1"/>
      <c r="M689" s="1"/>
    </row>
    <row r="690" spans="1:13" ht="13.8">
      <c r="A690" s="1"/>
      <c r="B690" s="1"/>
      <c r="C690" s="1"/>
      <c r="D690" s="1"/>
      <c r="E690" s="1"/>
      <c r="F690" s="1"/>
      <c r="G690" s="1"/>
      <c r="H690" s="1"/>
      <c r="I690" s="1"/>
      <c r="J690" s="1"/>
      <c r="K690" s="1"/>
      <c r="L690" s="1"/>
      <c r="M690" s="1"/>
    </row>
    <row r="691" spans="1:13" ht="14.4">
      <c r="A691" s="902" t="s">
        <v>404</v>
      </c>
      <c r="B691" s="1"/>
      <c r="C691" s="1"/>
      <c r="D691" s="1"/>
      <c r="E691" s="1"/>
      <c r="F691" s="1"/>
      <c r="G691" s="1"/>
      <c r="H691" s="1"/>
      <c r="I691" s="1"/>
      <c r="J691" s="1"/>
      <c r="K691" s="1"/>
      <c r="L691" s="1"/>
      <c r="M691" s="1"/>
    </row>
    <row r="692" spans="1:13" ht="14.4">
      <c r="A692" s="902" t="s">
        <v>16</v>
      </c>
      <c r="B692" s="1"/>
      <c r="C692" s="1"/>
      <c r="D692" s="1"/>
      <c r="E692" s="1"/>
      <c r="F692" s="1"/>
      <c r="G692" s="1"/>
      <c r="H692" s="1"/>
      <c r="I692" s="1"/>
      <c r="J692" s="1"/>
      <c r="K692" s="1"/>
      <c r="L692" s="1"/>
      <c r="M692" s="1"/>
    </row>
    <row r="693" spans="1:13" ht="14.4">
      <c r="A693" s="902" t="s">
        <v>2870</v>
      </c>
      <c r="B693" s="1"/>
      <c r="C693" s="1"/>
      <c r="D693" s="1"/>
      <c r="E693" s="1"/>
      <c r="F693" s="1"/>
      <c r="G693" s="1"/>
      <c r="H693" s="1"/>
      <c r="I693" s="1"/>
      <c r="J693" s="1"/>
      <c r="K693" s="1"/>
      <c r="L693" s="1"/>
      <c r="M693" s="1"/>
    </row>
    <row r="694" spans="1:13" ht="14.4">
      <c r="A694" s="902" t="s">
        <v>17</v>
      </c>
      <c r="B694" s="1"/>
      <c r="C694" s="1"/>
      <c r="D694" s="1"/>
      <c r="E694" s="1"/>
      <c r="F694" s="1"/>
      <c r="G694" s="1"/>
      <c r="H694" s="1"/>
      <c r="I694" s="1"/>
      <c r="J694" s="1"/>
      <c r="K694" s="1"/>
      <c r="L694" s="1"/>
      <c r="M694" s="1"/>
    </row>
    <row r="695" spans="1:13" ht="14.4">
      <c r="A695" s="902" t="s">
        <v>476</v>
      </c>
      <c r="B695" s="1"/>
      <c r="C695" s="1"/>
      <c r="D695" s="1"/>
      <c r="E695" s="1"/>
      <c r="F695" s="1"/>
      <c r="G695" s="1"/>
      <c r="H695" s="1"/>
      <c r="I695" s="1"/>
      <c r="J695" s="1"/>
      <c r="K695" s="1"/>
      <c r="L695" s="1"/>
      <c r="M695" s="1"/>
    </row>
    <row r="696" spans="1:13" ht="14.4">
      <c r="A696" s="902" t="s">
        <v>18</v>
      </c>
      <c r="B696" s="1"/>
      <c r="C696" s="1"/>
      <c r="D696" s="1"/>
      <c r="E696" s="1"/>
      <c r="F696" s="1"/>
      <c r="G696" s="1"/>
      <c r="H696" s="1"/>
      <c r="I696" s="1"/>
      <c r="J696" s="1"/>
      <c r="K696" s="1"/>
      <c r="L696" s="1"/>
      <c r="M696" s="1"/>
    </row>
    <row r="697" spans="1:13" ht="14.4">
      <c r="A697" s="902" t="s">
        <v>19</v>
      </c>
      <c r="B697" s="1"/>
      <c r="C697" s="1"/>
      <c r="D697" s="1"/>
      <c r="E697" s="1"/>
      <c r="F697" s="1"/>
      <c r="G697" s="1"/>
      <c r="H697" s="1"/>
      <c r="I697" s="1"/>
      <c r="J697" s="1"/>
      <c r="K697" s="1"/>
      <c r="L697" s="1"/>
      <c r="M697" s="1"/>
    </row>
    <row r="698" spans="1:13" ht="13.8">
      <c r="A698" s="1"/>
      <c r="B698" s="1"/>
      <c r="C698" s="1"/>
      <c r="D698" s="1"/>
      <c r="E698" s="1"/>
      <c r="F698" s="1"/>
      <c r="G698" s="1"/>
      <c r="H698" s="1"/>
      <c r="I698" s="1"/>
      <c r="J698" s="1"/>
      <c r="K698" s="1"/>
      <c r="L698" s="1"/>
      <c r="M698" s="1"/>
    </row>
    <row r="699" spans="1:13" ht="13.8">
      <c r="A699" s="1"/>
      <c r="B699" s="1"/>
      <c r="C699" s="1"/>
      <c r="D699" s="1"/>
      <c r="E699" s="1"/>
      <c r="F699" s="1"/>
      <c r="G699" s="1"/>
      <c r="H699" s="1"/>
      <c r="I699" s="1"/>
      <c r="J699" s="1"/>
      <c r="K699" s="1"/>
      <c r="L699" s="1"/>
      <c r="M699" s="1"/>
    </row>
    <row r="700" spans="1:13" ht="16.8">
      <c r="A700" s="903" t="s">
        <v>20</v>
      </c>
      <c r="B700" s="1"/>
      <c r="C700" s="1"/>
      <c r="D700" s="1"/>
      <c r="E700" s="1"/>
      <c r="F700" s="1"/>
      <c r="G700" s="1"/>
      <c r="H700" s="1"/>
      <c r="I700" s="1"/>
      <c r="J700" s="1"/>
      <c r="K700" s="1"/>
      <c r="L700" s="1"/>
      <c r="M700" s="1"/>
    </row>
    <row r="701" spans="1:13" ht="13.8">
      <c r="A701" s="1"/>
      <c r="B701" s="1"/>
      <c r="C701" s="1"/>
      <c r="D701" s="1"/>
      <c r="E701" s="1"/>
      <c r="F701" s="1"/>
      <c r="G701" s="1"/>
      <c r="H701" s="1"/>
      <c r="I701" s="1"/>
      <c r="J701" s="1"/>
      <c r="K701" s="1"/>
      <c r="L701" s="1"/>
      <c r="M701" s="1"/>
    </row>
    <row r="702" spans="1:13" ht="14.4" thickBot="1">
      <c r="A702" s="1886" t="s">
        <v>21</v>
      </c>
      <c r="B702" s="1867"/>
      <c r="C702" s="1867"/>
      <c r="D702" s="1"/>
      <c r="E702" s="1"/>
      <c r="F702" s="1"/>
      <c r="G702" s="1"/>
      <c r="H702" s="1"/>
      <c r="I702" s="1"/>
      <c r="J702" s="1"/>
      <c r="K702" s="1"/>
      <c r="L702" s="1"/>
      <c r="M702" s="1"/>
    </row>
    <row r="703" spans="1:13" ht="13.8">
      <c r="A703" s="1887" t="s">
        <v>22</v>
      </c>
      <c r="B703" s="1869"/>
      <c r="C703" s="689" t="s">
        <v>3086</v>
      </c>
      <c r="D703" s="1"/>
      <c r="E703" s="1"/>
      <c r="F703" s="1"/>
      <c r="G703" s="1"/>
      <c r="H703" s="1"/>
      <c r="I703" s="1"/>
      <c r="J703" s="1"/>
      <c r="K703" s="1"/>
      <c r="L703" s="1"/>
      <c r="M703" s="1"/>
    </row>
    <row r="704" spans="1:13" ht="13.8">
      <c r="A704" s="1888" t="s">
        <v>23</v>
      </c>
      <c r="B704" s="1889"/>
      <c r="C704" s="690" t="s">
        <v>24</v>
      </c>
      <c r="D704" s="1"/>
      <c r="E704" s="1"/>
      <c r="F704" s="1"/>
      <c r="G704" s="1"/>
      <c r="H704" s="1"/>
      <c r="I704" s="1"/>
      <c r="J704" s="1"/>
      <c r="K704" s="1"/>
      <c r="L704" s="1"/>
      <c r="M704" s="1"/>
    </row>
    <row r="705" spans="1:13" ht="34.200000000000003">
      <c r="A705" s="1890" t="s">
        <v>25</v>
      </c>
      <c r="B705" s="825" t="s">
        <v>26</v>
      </c>
      <c r="C705" s="691" t="s">
        <v>2852</v>
      </c>
      <c r="D705" s="1"/>
      <c r="E705" s="1"/>
      <c r="F705" s="1"/>
      <c r="G705" s="1"/>
      <c r="H705" s="1"/>
      <c r="I705" s="1"/>
      <c r="J705" s="1"/>
      <c r="K705" s="1"/>
      <c r="L705" s="1"/>
      <c r="M705" s="1"/>
    </row>
    <row r="706" spans="1:13" ht="13.8">
      <c r="A706" s="1846"/>
      <c r="B706" s="825" t="s">
        <v>27</v>
      </c>
      <c r="C706" s="690" t="s">
        <v>28</v>
      </c>
      <c r="D706" s="1"/>
      <c r="E706" s="1"/>
      <c r="F706" s="1"/>
      <c r="G706" s="1"/>
      <c r="H706" s="1"/>
      <c r="I706" s="1"/>
      <c r="J706" s="1"/>
      <c r="K706" s="1"/>
      <c r="L706" s="1"/>
      <c r="M706" s="1"/>
    </row>
    <row r="707" spans="1:13" ht="13.8">
      <c r="A707" s="1846"/>
      <c r="B707" s="825" t="s">
        <v>29</v>
      </c>
      <c r="C707" s="690" t="s">
        <v>30</v>
      </c>
      <c r="D707" s="1"/>
      <c r="E707" s="1"/>
      <c r="F707" s="1"/>
      <c r="G707" s="1"/>
      <c r="H707" s="1"/>
      <c r="I707" s="1"/>
      <c r="J707" s="1"/>
      <c r="K707" s="1"/>
      <c r="L707" s="1"/>
      <c r="M707" s="1"/>
    </row>
    <row r="708" spans="1:13" ht="22.8">
      <c r="A708" s="1846"/>
      <c r="B708" s="825" t="s">
        <v>31</v>
      </c>
      <c r="C708" s="690" t="s">
        <v>552</v>
      </c>
      <c r="D708" s="1"/>
      <c r="E708" s="1"/>
      <c r="F708" s="1"/>
      <c r="G708" s="1"/>
      <c r="H708" s="1"/>
      <c r="I708" s="1"/>
      <c r="J708" s="1"/>
      <c r="K708" s="1"/>
      <c r="L708" s="1"/>
      <c r="M708" s="1"/>
    </row>
    <row r="709" spans="1:13" ht="13.8">
      <c r="A709" s="1846"/>
      <c r="B709" s="825" t="s">
        <v>33</v>
      </c>
      <c r="C709" s="690" t="s">
        <v>30</v>
      </c>
      <c r="D709" s="1"/>
      <c r="E709" s="1"/>
      <c r="F709" s="1"/>
      <c r="G709" s="1"/>
      <c r="H709" s="1"/>
      <c r="I709" s="1"/>
      <c r="J709" s="1"/>
      <c r="K709" s="1"/>
      <c r="L709" s="1"/>
      <c r="M709" s="1"/>
    </row>
    <row r="710" spans="1:13" ht="22.8">
      <c r="A710" s="1846"/>
      <c r="B710" s="825" t="s">
        <v>34</v>
      </c>
      <c r="C710" s="692">
        <v>48378</v>
      </c>
      <c r="D710" s="1"/>
      <c r="E710" s="1"/>
      <c r="F710" s="1"/>
      <c r="G710" s="1"/>
      <c r="H710" s="1"/>
      <c r="I710" s="1"/>
      <c r="J710" s="1"/>
      <c r="K710" s="1"/>
      <c r="L710" s="1"/>
      <c r="M710" s="1"/>
    </row>
    <row r="711" spans="1:13" ht="22.8">
      <c r="A711" s="1890" t="s">
        <v>35</v>
      </c>
      <c r="B711" s="825" t="s">
        <v>36</v>
      </c>
      <c r="C711" s="690" t="s">
        <v>37</v>
      </c>
      <c r="D711" s="1"/>
      <c r="E711" s="1"/>
      <c r="F711" s="1"/>
      <c r="G711" s="1"/>
      <c r="H711" s="1"/>
      <c r="I711" s="1"/>
      <c r="J711" s="1"/>
      <c r="K711" s="1"/>
      <c r="L711" s="1"/>
      <c r="M711" s="1"/>
    </row>
    <row r="712" spans="1:13" ht="57">
      <c r="A712" s="1846"/>
      <c r="B712" s="825" t="s">
        <v>38</v>
      </c>
      <c r="C712" s="690" t="s">
        <v>39</v>
      </c>
      <c r="D712" s="1"/>
      <c r="E712" s="1"/>
      <c r="F712" s="1"/>
      <c r="G712" s="1"/>
      <c r="H712" s="1"/>
      <c r="I712" s="1"/>
      <c r="J712" s="1"/>
      <c r="K712" s="1"/>
      <c r="L712" s="1"/>
      <c r="M712" s="1"/>
    </row>
    <row r="713" spans="1:13" ht="102.6">
      <c r="A713" s="1888" t="s">
        <v>40</v>
      </c>
      <c r="B713" s="1889"/>
      <c r="C713" s="690" t="s">
        <v>2874</v>
      </c>
      <c r="D713" s="1"/>
      <c r="E713" s="1"/>
      <c r="F713" s="1"/>
      <c r="G713" s="1"/>
      <c r="H713" s="1"/>
      <c r="I713" s="1"/>
      <c r="J713" s="1"/>
      <c r="K713" s="1"/>
      <c r="L713" s="1"/>
      <c r="M713" s="1"/>
    </row>
    <row r="714" spans="1:13" ht="14.4" thickBot="1">
      <c r="A714" s="1876" t="s">
        <v>41</v>
      </c>
      <c r="B714" s="825" t="s">
        <v>42</v>
      </c>
      <c r="C714" s="691" t="s">
        <v>684</v>
      </c>
      <c r="D714" s="1"/>
      <c r="E714" s="1"/>
      <c r="F714" s="1"/>
      <c r="G714" s="1"/>
      <c r="H714" s="1"/>
      <c r="I714" s="1"/>
      <c r="J714" s="1"/>
      <c r="K714" s="1"/>
      <c r="L714" s="1"/>
      <c r="M714" s="1"/>
    </row>
    <row r="715" spans="1:13" ht="13.8">
      <c r="A715" s="1846"/>
      <c r="B715" s="825" t="s">
        <v>43</v>
      </c>
      <c r="C715" s="691" t="s">
        <v>242</v>
      </c>
      <c r="D715" s="1"/>
      <c r="E715" s="1"/>
      <c r="F715" s="1"/>
      <c r="G715" s="1"/>
      <c r="H715" s="1"/>
      <c r="I715" s="1"/>
      <c r="J715" s="1"/>
      <c r="K715" s="1"/>
      <c r="L715" s="1"/>
      <c r="M715" s="1"/>
    </row>
    <row r="716" spans="1:13" ht="22.8">
      <c r="A716" s="1846"/>
      <c r="B716" s="825" t="s">
        <v>44</v>
      </c>
      <c r="C716" s="692">
        <v>3</v>
      </c>
      <c r="D716" s="1"/>
      <c r="E716" s="1"/>
      <c r="F716" s="1"/>
      <c r="G716" s="1"/>
      <c r="H716" s="1"/>
      <c r="I716" s="1"/>
      <c r="J716" s="1"/>
      <c r="K716" s="1"/>
      <c r="L716" s="1"/>
      <c r="M716" s="1"/>
    </row>
    <row r="717" spans="1:13" ht="14.4" thickBot="1">
      <c r="A717" s="1847"/>
      <c r="B717" s="824" t="s">
        <v>45</v>
      </c>
      <c r="C717" s="904">
        <v>142987</v>
      </c>
      <c r="D717" s="1"/>
      <c r="E717" s="1"/>
      <c r="F717" s="1"/>
      <c r="G717" s="1"/>
      <c r="H717" s="1"/>
      <c r="I717" s="1"/>
      <c r="J717" s="1"/>
      <c r="K717" s="1"/>
      <c r="L717" s="1"/>
      <c r="M717" s="1"/>
    </row>
    <row r="718" spans="1:13" ht="13.8">
      <c r="A718" s="1"/>
      <c r="B718" s="1"/>
      <c r="C718" s="1"/>
      <c r="D718" s="1"/>
      <c r="E718" s="1"/>
      <c r="F718" s="1"/>
      <c r="G718" s="1"/>
      <c r="H718" s="1"/>
      <c r="I718" s="1"/>
      <c r="J718" s="1"/>
      <c r="K718" s="1"/>
      <c r="L718" s="1"/>
      <c r="M718" s="1"/>
    </row>
    <row r="719" spans="1:13" ht="13.8">
      <c r="A719" s="1"/>
      <c r="B719" s="1"/>
      <c r="C719" s="1"/>
      <c r="D719" s="1"/>
      <c r="E719" s="1"/>
      <c r="F719" s="1"/>
      <c r="G719" s="1"/>
      <c r="H719" s="1"/>
      <c r="I719" s="1"/>
      <c r="J719" s="1"/>
      <c r="K719" s="1"/>
      <c r="L719" s="1"/>
      <c r="M719" s="1"/>
    </row>
    <row r="720" spans="1:13" ht="14.4">
      <c r="A720" s="902" t="s">
        <v>2854</v>
      </c>
      <c r="B720" s="1"/>
      <c r="C720" s="1"/>
      <c r="D720" s="1"/>
      <c r="E720" s="1"/>
      <c r="F720" s="1"/>
      <c r="G720" s="1"/>
      <c r="H720" s="1"/>
      <c r="I720" s="1"/>
      <c r="J720" s="1"/>
      <c r="K720" s="1"/>
      <c r="L720" s="1"/>
      <c r="M720" s="1"/>
    </row>
    <row r="721" spans="1:13" ht="13.8">
      <c r="A721" s="1"/>
      <c r="B721" s="1"/>
      <c r="C721" s="1"/>
      <c r="D721" s="1"/>
      <c r="E721" s="1"/>
      <c r="F721" s="1"/>
      <c r="G721" s="1"/>
      <c r="H721" s="1"/>
      <c r="I721" s="1"/>
      <c r="J721" s="1"/>
      <c r="K721" s="1"/>
      <c r="L721" s="1"/>
      <c r="M721" s="1"/>
    </row>
    <row r="722" spans="1:13" ht="14.4" thickBot="1">
      <c r="A722" s="1853" t="s">
        <v>102</v>
      </c>
      <c r="B722" s="1849"/>
      <c r="C722" s="1849"/>
      <c r="D722" s="1849"/>
      <c r="E722" s="1849"/>
      <c r="F722" s="1849"/>
      <c r="G722" s="1849"/>
      <c r="H722" s="1"/>
      <c r="I722" s="1"/>
      <c r="J722" s="1"/>
      <c r="K722" s="1"/>
      <c r="L722" s="1"/>
      <c r="M722" s="1"/>
    </row>
    <row r="723" spans="1:13" ht="14.4" thickBot="1">
      <c r="A723" s="1877" t="s">
        <v>24</v>
      </c>
      <c r="B723" s="1880" t="s">
        <v>46</v>
      </c>
      <c r="C723" s="1868"/>
      <c r="D723" s="1868"/>
      <c r="E723" s="1868"/>
      <c r="F723" s="1868"/>
      <c r="G723" s="1869"/>
      <c r="H723" s="1"/>
      <c r="I723" s="1"/>
      <c r="J723" s="1"/>
      <c r="K723" s="1"/>
      <c r="L723" s="1"/>
      <c r="M723" s="1"/>
    </row>
    <row r="724" spans="1:13" ht="13.8">
      <c r="A724" s="1878"/>
      <c r="B724" s="1881" t="s">
        <v>47</v>
      </c>
      <c r="C724" s="1882"/>
      <c r="D724" s="1883" t="s">
        <v>48</v>
      </c>
      <c r="E724" s="1882"/>
      <c r="F724" s="1884" t="s">
        <v>4</v>
      </c>
      <c r="G724" s="1885"/>
      <c r="H724" s="1"/>
      <c r="I724" s="1"/>
      <c r="J724" s="1"/>
      <c r="K724" s="1"/>
      <c r="L724" s="1"/>
      <c r="M724" s="1"/>
    </row>
    <row r="725" spans="1:13" ht="14.4" thickBot="1">
      <c r="A725" s="1879"/>
      <c r="B725" s="905" t="s">
        <v>49</v>
      </c>
      <c r="C725" s="906" t="s">
        <v>50</v>
      </c>
      <c r="D725" s="906" t="s">
        <v>49</v>
      </c>
      <c r="E725" s="906" t="s">
        <v>50</v>
      </c>
      <c r="F725" s="906" t="s">
        <v>49</v>
      </c>
      <c r="G725" s="907" t="s">
        <v>50</v>
      </c>
      <c r="H725" s="1"/>
      <c r="I725" s="1"/>
      <c r="J725" s="1"/>
      <c r="K725" s="1"/>
      <c r="L725" s="1"/>
      <c r="M725" s="1"/>
    </row>
    <row r="726" spans="1:13" ht="34.799999999999997" thickBot="1">
      <c r="A726" s="908" t="s">
        <v>2872</v>
      </c>
      <c r="B726" s="922" t="s">
        <v>2875</v>
      </c>
      <c r="C726" s="910">
        <v>0.20497173887650535</v>
      </c>
      <c r="D726" s="923">
        <v>4980196.7689999994</v>
      </c>
      <c r="E726" s="910">
        <v>0.79502826112349467</v>
      </c>
      <c r="F726" s="923">
        <v>6264175.7689999994</v>
      </c>
      <c r="G726" s="912">
        <v>1</v>
      </c>
      <c r="H726" s="1"/>
      <c r="I726" s="1"/>
      <c r="J726" s="1"/>
      <c r="K726" s="1"/>
      <c r="L726" s="1"/>
      <c r="M726" s="1"/>
    </row>
    <row r="727" spans="1:13" ht="13.8">
      <c r="A727" s="1852" t="s">
        <v>51</v>
      </c>
      <c r="B727" s="1849"/>
      <c r="C727" s="1849"/>
      <c r="D727" s="1849"/>
      <c r="E727" s="1849"/>
      <c r="F727" s="1849"/>
      <c r="G727" s="1849"/>
      <c r="H727" s="1"/>
      <c r="I727" s="1"/>
      <c r="J727" s="1"/>
      <c r="K727" s="1"/>
      <c r="L727" s="1"/>
      <c r="M727" s="1"/>
    </row>
    <row r="728" spans="1:13" ht="13.8">
      <c r="A728" s="1"/>
      <c r="B728" s="1"/>
      <c r="C728" s="1"/>
      <c r="D728" s="1"/>
      <c r="E728" s="1"/>
      <c r="F728" s="1"/>
      <c r="G728" s="1"/>
      <c r="H728" s="1"/>
      <c r="I728" s="1"/>
      <c r="J728" s="1"/>
      <c r="K728" s="1"/>
      <c r="L728" s="1"/>
      <c r="M728" s="1"/>
    </row>
    <row r="729" spans="1:13" ht="14.4" thickBot="1">
      <c r="A729" s="1853" t="s">
        <v>2873</v>
      </c>
      <c r="B729" s="1849"/>
      <c r="C729" s="1849"/>
      <c r="D729" s="1849"/>
      <c r="E729" s="1849"/>
      <c r="F729" s="1849"/>
      <c r="G729" s="1849"/>
      <c r="H729" s="1849"/>
      <c r="I729" s="1849"/>
      <c r="J729" s="1849"/>
      <c r="K729" s="1849"/>
      <c r="L729" s="1849"/>
      <c r="M729" s="1"/>
    </row>
    <row r="730" spans="1:13" ht="14.4" thickBot="1">
      <c r="A730" s="1854" t="s">
        <v>2808</v>
      </c>
      <c r="B730" s="1868"/>
      <c r="C730" s="1868"/>
      <c r="D730" s="1869"/>
      <c r="E730" s="1870" t="s">
        <v>618</v>
      </c>
      <c r="F730" s="1871"/>
      <c r="G730" s="1871"/>
      <c r="H730" s="1871"/>
      <c r="I730" s="1871"/>
      <c r="J730" s="1871"/>
      <c r="K730" s="1872"/>
      <c r="L730" s="1873" t="s">
        <v>4</v>
      </c>
      <c r="M730" s="1"/>
    </row>
    <row r="731" spans="1:13" ht="58.2" thickBot="1">
      <c r="A731" s="1847"/>
      <c r="B731" s="1867"/>
      <c r="C731" s="1867"/>
      <c r="D731" s="1851"/>
      <c r="E731" s="905" t="s">
        <v>13</v>
      </c>
      <c r="F731" s="906" t="s">
        <v>619</v>
      </c>
      <c r="G731" s="906" t="s">
        <v>620</v>
      </c>
      <c r="H731" s="906" t="s">
        <v>621</v>
      </c>
      <c r="I731" s="906" t="s">
        <v>622</v>
      </c>
      <c r="J731" s="906" t="s">
        <v>589</v>
      </c>
      <c r="K731" s="906" t="s">
        <v>623</v>
      </c>
      <c r="L731" s="1874"/>
      <c r="M731" s="1"/>
    </row>
    <row r="732" spans="1:13" ht="13.8">
      <c r="A732" s="1857" t="s">
        <v>2809</v>
      </c>
      <c r="B732" s="1875" t="s">
        <v>52</v>
      </c>
      <c r="C732" s="1875" t="s">
        <v>6</v>
      </c>
      <c r="D732" s="826" t="s">
        <v>57</v>
      </c>
      <c r="E732" s="697" t="s">
        <v>469</v>
      </c>
      <c r="F732" s="698" t="s">
        <v>469</v>
      </c>
      <c r="G732" s="698" t="s">
        <v>469</v>
      </c>
      <c r="H732" s="698" t="s">
        <v>469</v>
      </c>
      <c r="I732" s="698" t="s">
        <v>469</v>
      </c>
      <c r="J732" s="698" t="s">
        <v>469</v>
      </c>
      <c r="K732" s="698" t="s">
        <v>469</v>
      </c>
      <c r="L732" s="699" t="s">
        <v>469</v>
      </c>
      <c r="M732" s="1"/>
    </row>
    <row r="733" spans="1:13" ht="13.8">
      <c r="A733" s="1846"/>
      <c r="B733" s="1849"/>
      <c r="C733" s="1849"/>
      <c r="D733" s="825" t="s">
        <v>58</v>
      </c>
      <c r="E733" s="924" t="s">
        <v>469</v>
      </c>
      <c r="F733" s="707" t="s">
        <v>469</v>
      </c>
      <c r="G733" s="707" t="s">
        <v>469</v>
      </c>
      <c r="H733" s="707" t="s">
        <v>469</v>
      </c>
      <c r="I733" s="707" t="s">
        <v>469</v>
      </c>
      <c r="J733" s="707" t="s">
        <v>469</v>
      </c>
      <c r="K733" s="707" t="s">
        <v>469</v>
      </c>
      <c r="L733" s="708" t="s">
        <v>469</v>
      </c>
      <c r="M733" s="1"/>
    </row>
    <row r="734" spans="1:13" ht="13.8">
      <c r="A734" s="1846"/>
      <c r="B734" s="1849"/>
      <c r="C734" s="1849"/>
      <c r="D734" s="825" t="s">
        <v>483</v>
      </c>
      <c r="E734" s="925">
        <v>0.16385774077307011</v>
      </c>
      <c r="F734" s="926">
        <v>0.69392779605631272</v>
      </c>
      <c r="G734" s="926">
        <v>1.2757671389243268E-2</v>
      </c>
      <c r="H734" s="926">
        <v>2.7552093824839412E-2</v>
      </c>
      <c r="I734" s="926">
        <v>8.4055148951408934E-2</v>
      </c>
      <c r="J734" s="926">
        <v>7.0726739631594262E-3</v>
      </c>
      <c r="K734" s="926">
        <v>1.0776875041966026E-2</v>
      </c>
      <c r="L734" s="927">
        <v>1</v>
      </c>
      <c r="M734" s="1"/>
    </row>
    <row r="735" spans="1:13" ht="22.8">
      <c r="A735" s="1846"/>
      <c r="B735" s="1849"/>
      <c r="C735" s="1864"/>
      <c r="D735" s="928" t="s">
        <v>627</v>
      </c>
      <c r="E735" s="929">
        <v>0.33873131911349652</v>
      </c>
      <c r="F735" s="930">
        <v>0.92534061571980719</v>
      </c>
      <c r="G735" s="930">
        <v>8.0146231721034869E-2</v>
      </c>
      <c r="H735" s="930">
        <v>0.19067534076827758</v>
      </c>
      <c r="I735" s="930">
        <v>0.23951656621703499</v>
      </c>
      <c r="J735" s="930">
        <v>8.0984110712455148E-2</v>
      </c>
      <c r="K735" s="930">
        <v>0.34992732558139539</v>
      </c>
      <c r="L735" s="931">
        <v>0.49840480121368969</v>
      </c>
      <c r="M735" s="1"/>
    </row>
    <row r="736" spans="1:13" ht="13.8">
      <c r="A736" s="1846"/>
      <c r="B736" s="1849"/>
      <c r="C736" s="1863" t="s">
        <v>7</v>
      </c>
      <c r="D736" s="918" t="s">
        <v>57</v>
      </c>
      <c r="E736" s="919" t="s">
        <v>469</v>
      </c>
      <c r="F736" s="920" t="s">
        <v>469</v>
      </c>
      <c r="G736" s="920" t="s">
        <v>469</v>
      </c>
      <c r="H736" s="920" t="s">
        <v>469</v>
      </c>
      <c r="I736" s="920" t="s">
        <v>469</v>
      </c>
      <c r="J736" s="920" t="s">
        <v>469</v>
      </c>
      <c r="K736" s="920" t="s">
        <v>469</v>
      </c>
      <c r="L736" s="921" t="s">
        <v>469</v>
      </c>
      <c r="M736" s="1"/>
    </row>
    <row r="737" spans="1:13" ht="13.8">
      <c r="A737" s="1846"/>
      <c r="B737" s="1849"/>
      <c r="C737" s="1849"/>
      <c r="D737" s="825" t="s">
        <v>58</v>
      </c>
      <c r="E737" s="924" t="s">
        <v>469</v>
      </c>
      <c r="F737" s="707" t="s">
        <v>469</v>
      </c>
      <c r="G737" s="707" t="s">
        <v>469</v>
      </c>
      <c r="H737" s="707" t="s">
        <v>469</v>
      </c>
      <c r="I737" s="707" t="s">
        <v>469</v>
      </c>
      <c r="J737" s="707" t="s">
        <v>469</v>
      </c>
      <c r="K737" s="707" t="s">
        <v>469</v>
      </c>
      <c r="L737" s="708" t="s">
        <v>469</v>
      </c>
      <c r="M737" s="1"/>
    </row>
    <row r="738" spans="1:13" ht="13.8">
      <c r="A738" s="1846"/>
      <c r="B738" s="1849"/>
      <c r="C738" s="1849"/>
      <c r="D738" s="825" t="s">
        <v>483</v>
      </c>
      <c r="E738" s="925">
        <v>0.31703341483292585</v>
      </c>
      <c r="F738" s="926">
        <v>0.10421224209668425</v>
      </c>
      <c r="G738" s="926">
        <v>9.3896109466821087E-2</v>
      </c>
      <c r="H738" s="926">
        <v>0.10715051687899456</v>
      </c>
      <c r="I738" s="926">
        <v>0.25284176210697895</v>
      </c>
      <c r="J738" s="926">
        <v>0.101016600180157</v>
      </c>
      <c r="K738" s="926">
        <v>2.3849354437438339E-2</v>
      </c>
      <c r="L738" s="927">
        <v>1</v>
      </c>
      <c r="M738" s="1"/>
    </row>
    <row r="739" spans="1:13" ht="22.8">
      <c r="A739" s="1846"/>
      <c r="B739" s="1849"/>
      <c r="C739" s="1864"/>
      <c r="D739" s="928" t="s">
        <v>627</v>
      </c>
      <c r="E739" s="929">
        <v>0.34197011058159438</v>
      </c>
      <c r="F739" s="930">
        <v>7.2510483353479274E-2</v>
      </c>
      <c r="G739" s="930">
        <v>0.30778965129358832</v>
      </c>
      <c r="H739" s="930">
        <v>0.38692688971499378</v>
      </c>
      <c r="I739" s="930">
        <v>0.37593673267642463</v>
      </c>
      <c r="J739" s="930">
        <v>0.60353664787288575</v>
      </c>
      <c r="K739" s="930">
        <v>0.40406976744186046</v>
      </c>
      <c r="L739" s="931">
        <v>0.26006202311364957</v>
      </c>
      <c r="M739" s="1"/>
    </row>
    <row r="740" spans="1:13" ht="13.8">
      <c r="A740" s="1846"/>
      <c r="B740" s="1849"/>
      <c r="C740" s="1863" t="s">
        <v>8</v>
      </c>
      <c r="D740" s="918" t="s">
        <v>57</v>
      </c>
      <c r="E740" s="919" t="s">
        <v>469</v>
      </c>
      <c r="F740" s="920" t="s">
        <v>469</v>
      </c>
      <c r="G740" s="920" t="s">
        <v>469</v>
      </c>
      <c r="H740" s="920" t="s">
        <v>469</v>
      </c>
      <c r="I740" s="920" t="s">
        <v>469</v>
      </c>
      <c r="J740" s="920" t="s">
        <v>469</v>
      </c>
      <c r="K740" s="920" t="s">
        <v>469</v>
      </c>
      <c r="L740" s="921" t="s">
        <v>469</v>
      </c>
      <c r="M740" s="1"/>
    </row>
    <row r="741" spans="1:13" ht="13.8">
      <c r="A741" s="1846"/>
      <c r="B741" s="1849"/>
      <c r="C741" s="1849"/>
      <c r="D741" s="825" t="s">
        <v>58</v>
      </c>
      <c r="E741" s="924" t="s">
        <v>469</v>
      </c>
      <c r="F741" s="707" t="s">
        <v>469</v>
      </c>
      <c r="G741" s="707" t="s">
        <v>469</v>
      </c>
      <c r="H741" s="707" t="s">
        <v>469</v>
      </c>
      <c r="I741" s="707" t="s">
        <v>469</v>
      </c>
      <c r="J741" s="707" t="s">
        <v>469</v>
      </c>
      <c r="K741" s="707" t="s">
        <v>469</v>
      </c>
      <c r="L741" s="708" t="s">
        <v>469</v>
      </c>
      <c r="M741" s="1"/>
    </row>
    <row r="742" spans="1:13" ht="13.8">
      <c r="A742" s="1846"/>
      <c r="B742" s="1849"/>
      <c r="C742" s="1849"/>
      <c r="D742" s="825" t="s">
        <v>483</v>
      </c>
      <c r="E742" s="925">
        <v>0.31872344356179566</v>
      </c>
      <c r="F742" s="926">
        <v>3.325327914280436E-3</v>
      </c>
      <c r="G742" s="926">
        <v>0.20104378348420468</v>
      </c>
      <c r="H742" s="926">
        <v>0.12594679475337153</v>
      </c>
      <c r="I742" s="926">
        <v>0.27847312026602622</v>
      </c>
      <c r="J742" s="926">
        <v>5.6853870312211348E-2</v>
      </c>
      <c r="K742" s="926">
        <v>1.5633659708110106E-2</v>
      </c>
      <c r="L742" s="927">
        <v>1</v>
      </c>
      <c r="M742" s="1"/>
    </row>
    <row r="743" spans="1:13" ht="22.8">
      <c r="A743" s="1846"/>
      <c r="B743" s="1864"/>
      <c r="C743" s="1864"/>
      <c r="D743" s="928" t="s">
        <v>627</v>
      </c>
      <c r="E743" s="929">
        <v>0.3192985703049091</v>
      </c>
      <c r="F743" s="930">
        <v>2.148900926713525E-3</v>
      </c>
      <c r="G743" s="930">
        <v>0.61206411698537688</v>
      </c>
      <c r="H743" s="930">
        <v>0.42239776951672864</v>
      </c>
      <c r="I743" s="930">
        <v>0.38454670110654038</v>
      </c>
      <c r="J743" s="930">
        <v>0.31547924141465916</v>
      </c>
      <c r="K743" s="930">
        <v>0.24600290697674418</v>
      </c>
      <c r="L743" s="931">
        <v>0.24153317567266075</v>
      </c>
      <c r="M743" s="1"/>
    </row>
    <row r="744" spans="1:13" ht="13.8">
      <c r="A744" s="1846"/>
      <c r="B744" s="1863" t="s">
        <v>4</v>
      </c>
      <c r="C744" s="1866"/>
      <c r="D744" s="918" t="s">
        <v>57</v>
      </c>
      <c r="E744" s="919" t="s">
        <v>469</v>
      </c>
      <c r="F744" s="920" t="s">
        <v>469</v>
      </c>
      <c r="G744" s="920" t="s">
        <v>469</v>
      </c>
      <c r="H744" s="920" t="s">
        <v>469</v>
      </c>
      <c r="I744" s="920" t="s">
        <v>469</v>
      </c>
      <c r="J744" s="920" t="s">
        <v>469</v>
      </c>
      <c r="K744" s="920" t="s">
        <v>469</v>
      </c>
      <c r="L744" s="921" t="s">
        <v>469</v>
      </c>
      <c r="M744" s="1"/>
    </row>
    <row r="745" spans="1:13" ht="13.8">
      <c r="A745" s="1846"/>
      <c r="B745" s="1849"/>
      <c r="C745" s="1849"/>
      <c r="D745" s="825" t="s">
        <v>58</v>
      </c>
      <c r="E745" s="924" t="s">
        <v>469</v>
      </c>
      <c r="F745" s="707" t="s">
        <v>469</v>
      </c>
      <c r="G745" s="707" t="s">
        <v>469</v>
      </c>
      <c r="H745" s="707" t="s">
        <v>469</v>
      </c>
      <c r="I745" s="707" t="s">
        <v>469</v>
      </c>
      <c r="J745" s="707" t="s">
        <v>469</v>
      </c>
      <c r="K745" s="707" t="s">
        <v>469</v>
      </c>
      <c r="L745" s="708" t="s">
        <v>469</v>
      </c>
      <c r="M745" s="1"/>
    </row>
    <row r="746" spans="1:13" ht="13.8">
      <c r="A746" s="1846"/>
      <c r="B746" s="1849"/>
      <c r="C746" s="1849"/>
      <c r="D746" s="825" t="s">
        <v>483</v>
      </c>
      <c r="E746" s="925">
        <v>0.24109812145821249</v>
      </c>
      <c r="F746" s="926">
        <v>0.37376176877426259</v>
      </c>
      <c r="G746" s="926">
        <v>7.9336040337334351E-2</v>
      </c>
      <c r="H746" s="926">
        <v>7.2018205345589226E-2</v>
      </c>
      <c r="I746" s="926">
        <v>0.17490852706260321</v>
      </c>
      <c r="J746" s="926">
        <v>4.3527731917362013E-2</v>
      </c>
      <c r="K746" s="926">
        <v>1.5349605104636116E-2</v>
      </c>
      <c r="L746" s="927">
        <v>1</v>
      </c>
      <c r="M746" s="1"/>
    </row>
    <row r="747" spans="1:13" ht="22.8">
      <c r="A747" s="1858"/>
      <c r="B747" s="1864"/>
      <c r="C747" s="1864"/>
      <c r="D747" s="928" t="s">
        <v>627</v>
      </c>
      <c r="E747" s="929">
        <v>1</v>
      </c>
      <c r="F747" s="930">
        <v>1</v>
      </c>
      <c r="G747" s="930">
        <v>1</v>
      </c>
      <c r="H747" s="930">
        <v>1</v>
      </c>
      <c r="I747" s="930">
        <v>1</v>
      </c>
      <c r="J747" s="930">
        <v>1</v>
      </c>
      <c r="K747" s="930">
        <v>1</v>
      </c>
      <c r="L747" s="931">
        <v>1</v>
      </c>
      <c r="M747" s="1"/>
    </row>
    <row r="748" spans="1:13" ht="13.8">
      <c r="A748" s="1862" t="s">
        <v>2810</v>
      </c>
      <c r="B748" s="1863" t="s">
        <v>52</v>
      </c>
      <c r="C748" s="1863" t="s">
        <v>6</v>
      </c>
      <c r="D748" s="918" t="s">
        <v>57</v>
      </c>
      <c r="E748" s="919" t="s">
        <v>469</v>
      </c>
      <c r="F748" s="920" t="s">
        <v>469</v>
      </c>
      <c r="G748" s="920" t="s">
        <v>469</v>
      </c>
      <c r="H748" s="920" t="s">
        <v>469</v>
      </c>
      <c r="I748" s="920" t="s">
        <v>469</v>
      </c>
      <c r="J748" s="920" t="s">
        <v>469</v>
      </c>
      <c r="K748" s="920" t="s">
        <v>469</v>
      </c>
      <c r="L748" s="921" t="s">
        <v>469</v>
      </c>
      <c r="M748" s="1"/>
    </row>
    <row r="749" spans="1:13" ht="13.8">
      <c r="A749" s="1846"/>
      <c r="B749" s="1849"/>
      <c r="C749" s="1849"/>
      <c r="D749" s="825" t="s">
        <v>58</v>
      </c>
      <c r="E749" s="924" t="s">
        <v>469</v>
      </c>
      <c r="F749" s="707" t="s">
        <v>469</v>
      </c>
      <c r="G749" s="707" t="s">
        <v>469</v>
      </c>
      <c r="H749" s="707" t="s">
        <v>469</v>
      </c>
      <c r="I749" s="707" t="s">
        <v>469</v>
      </c>
      <c r="J749" s="707" t="s">
        <v>469</v>
      </c>
      <c r="K749" s="707" t="s">
        <v>469</v>
      </c>
      <c r="L749" s="708" t="s">
        <v>469</v>
      </c>
      <c r="M749" s="1"/>
    </row>
    <row r="750" spans="1:13" ht="13.8">
      <c r="A750" s="1846"/>
      <c r="B750" s="1849"/>
      <c r="C750" s="1849"/>
      <c r="D750" s="825" t="s">
        <v>483</v>
      </c>
      <c r="E750" s="925">
        <v>0.1518990962132479</v>
      </c>
      <c r="F750" s="926">
        <v>0.39599588147809173</v>
      </c>
      <c r="G750" s="926">
        <v>7.9853563665484503E-3</v>
      </c>
      <c r="H750" s="926">
        <v>0.15073218167257751</v>
      </c>
      <c r="I750" s="926">
        <v>8.6517560919803227E-2</v>
      </c>
      <c r="J750" s="926">
        <v>0.20384395378103193</v>
      </c>
      <c r="K750" s="926">
        <v>3.0259695686992334E-3</v>
      </c>
      <c r="L750" s="927">
        <v>1</v>
      </c>
      <c r="M750" s="1"/>
    </row>
    <row r="751" spans="1:13" ht="22.8">
      <c r="A751" s="1846"/>
      <c r="B751" s="1849"/>
      <c r="C751" s="1864"/>
      <c r="D751" s="928" t="s">
        <v>627</v>
      </c>
      <c r="E751" s="929">
        <v>0.21862264849956778</v>
      </c>
      <c r="F751" s="930">
        <v>0.90508315029808595</v>
      </c>
      <c r="G751" s="930">
        <v>6.2860230547550439E-2</v>
      </c>
      <c r="H751" s="930">
        <v>6.3425165958225213E-2</v>
      </c>
      <c r="I751" s="930">
        <v>8.6214758826681254E-2</v>
      </c>
      <c r="J751" s="930">
        <v>0.12465936956696647</v>
      </c>
      <c r="K751" s="930">
        <v>6.8143758856112319E-2</v>
      </c>
      <c r="L751" s="931">
        <v>0.15825239818193504</v>
      </c>
      <c r="M751" s="1"/>
    </row>
    <row r="752" spans="1:13" ht="13.8">
      <c r="A752" s="1846"/>
      <c r="B752" s="1849"/>
      <c r="C752" s="1863" t="s">
        <v>7</v>
      </c>
      <c r="D752" s="918" t="s">
        <v>57</v>
      </c>
      <c r="E752" s="919" t="s">
        <v>469</v>
      </c>
      <c r="F752" s="920" t="s">
        <v>469</v>
      </c>
      <c r="G752" s="920" t="s">
        <v>469</v>
      </c>
      <c r="H752" s="920" t="s">
        <v>469</v>
      </c>
      <c r="I752" s="920" t="s">
        <v>469</v>
      </c>
      <c r="J752" s="920" t="s">
        <v>469</v>
      </c>
      <c r="K752" s="920" t="s">
        <v>469</v>
      </c>
      <c r="L752" s="921" t="s">
        <v>469</v>
      </c>
      <c r="M752" s="1"/>
    </row>
    <row r="753" spans="1:13" ht="13.8">
      <c r="A753" s="1846"/>
      <c r="B753" s="1849"/>
      <c r="C753" s="1849"/>
      <c r="D753" s="825" t="s">
        <v>58</v>
      </c>
      <c r="E753" s="924" t="s">
        <v>469</v>
      </c>
      <c r="F753" s="707" t="s">
        <v>469</v>
      </c>
      <c r="G753" s="707" t="s">
        <v>469</v>
      </c>
      <c r="H753" s="707" t="s">
        <v>469</v>
      </c>
      <c r="I753" s="707" t="s">
        <v>469</v>
      </c>
      <c r="J753" s="707" t="s">
        <v>469</v>
      </c>
      <c r="K753" s="707" t="s">
        <v>469</v>
      </c>
      <c r="L753" s="708" t="s">
        <v>469</v>
      </c>
      <c r="M753" s="1"/>
    </row>
    <row r="754" spans="1:13" ht="13.8">
      <c r="A754" s="1846"/>
      <c r="B754" s="1849"/>
      <c r="C754" s="1849"/>
      <c r="D754" s="825" t="s">
        <v>483</v>
      </c>
      <c r="E754" s="925">
        <v>8.1117120533868062E-2</v>
      </c>
      <c r="F754" s="926">
        <v>9.9051246411661822E-3</v>
      </c>
      <c r="G754" s="926">
        <v>1.3736047593014365E-2</v>
      </c>
      <c r="H754" s="926">
        <v>0.38880539355218752</v>
      </c>
      <c r="I754" s="926">
        <v>8.9347855469908394E-2</v>
      </c>
      <c r="J754" s="926">
        <v>0.41175058452339408</v>
      </c>
      <c r="K754" s="926">
        <v>5.3378736864614492E-3</v>
      </c>
      <c r="L754" s="927">
        <v>1</v>
      </c>
      <c r="M754" s="1"/>
    </row>
    <row r="755" spans="1:13" ht="22.8">
      <c r="A755" s="1846"/>
      <c r="B755" s="1849"/>
      <c r="C755" s="1864"/>
      <c r="D755" s="928" t="s">
        <v>627</v>
      </c>
      <c r="E755" s="929">
        <v>0.33104186391141482</v>
      </c>
      <c r="F755" s="930">
        <v>6.4193076038071326E-2</v>
      </c>
      <c r="G755" s="930">
        <v>0.30660122478386165</v>
      </c>
      <c r="H755" s="930">
        <v>0.46389355567001872</v>
      </c>
      <c r="I755" s="930">
        <v>0.25245961444189841</v>
      </c>
      <c r="J755" s="930">
        <v>0.71398937268030238</v>
      </c>
      <c r="K755" s="930">
        <v>0.34084761045987377</v>
      </c>
      <c r="L755" s="931">
        <v>0.44872548070003282</v>
      </c>
      <c r="M755" s="1"/>
    </row>
    <row r="756" spans="1:13" ht="13.8">
      <c r="A756" s="1846"/>
      <c r="B756" s="1849"/>
      <c r="C756" s="1863" t="s">
        <v>8</v>
      </c>
      <c r="D756" s="918" t="s">
        <v>57</v>
      </c>
      <c r="E756" s="919" t="s">
        <v>469</v>
      </c>
      <c r="F756" s="920" t="s">
        <v>469</v>
      </c>
      <c r="G756" s="920" t="s">
        <v>469</v>
      </c>
      <c r="H756" s="920" t="s">
        <v>469</v>
      </c>
      <c r="I756" s="920" t="s">
        <v>469</v>
      </c>
      <c r="J756" s="920" t="s">
        <v>469</v>
      </c>
      <c r="K756" s="920" t="s">
        <v>469</v>
      </c>
      <c r="L756" s="921" t="s">
        <v>469</v>
      </c>
      <c r="M756" s="1"/>
    </row>
    <row r="757" spans="1:13" ht="13.8">
      <c r="A757" s="1846"/>
      <c r="B757" s="1849"/>
      <c r="C757" s="1849"/>
      <c r="D757" s="825" t="s">
        <v>58</v>
      </c>
      <c r="E757" s="924" t="s">
        <v>469</v>
      </c>
      <c r="F757" s="707" t="s">
        <v>469</v>
      </c>
      <c r="G757" s="707" t="s">
        <v>469</v>
      </c>
      <c r="H757" s="707" t="s">
        <v>469</v>
      </c>
      <c r="I757" s="707" t="s">
        <v>469</v>
      </c>
      <c r="J757" s="707" t="s">
        <v>469</v>
      </c>
      <c r="K757" s="707" t="s">
        <v>469</v>
      </c>
      <c r="L757" s="708" t="s">
        <v>469</v>
      </c>
      <c r="M757" s="1"/>
    </row>
    <row r="758" spans="1:13" ht="13.8">
      <c r="A758" s="1846"/>
      <c r="B758" s="1849"/>
      <c r="C758" s="1849"/>
      <c r="D758" s="825" t="s">
        <v>483</v>
      </c>
      <c r="E758" s="925">
        <v>0.12598809677359918</v>
      </c>
      <c r="F758" s="926">
        <v>5.4126513239114819E-3</v>
      </c>
      <c r="G758" s="926">
        <v>3.2252492122864879E-2</v>
      </c>
      <c r="H758" s="926">
        <v>0.45232029997604611</v>
      </c>
      <c r="I758" s="926">
        <v>0.26722144423356858</v>
      </c>
      <c r="J758" s="926">
        <v>0.10623767758102855</v>
      </c>
      <c r="K758" s="926">
        <v>1.0567337988981225E-2</v>
      </c>
      <c r="L758" s="927">
        <v>1</v>
      </c>
      <c r="M758" s="1"/>
    </row>
    <row r="759" spans="1:13" ht="22.8">
      <c r="A759" s="1846"/>
      <c r="B759" s="1864"/>
      <c r="C759" s="1864"/>
      <c r="D759" s="928" t="s">
        <v>627</v>
      </c>
      <c r="E759" s="929">
        <v>0.45033548758901742</v>
      </c>
      <c r="F759" s="930">
        <v>3.0723773663842695E-2</v>
      </c>
      <c r="G759" s="930">
        <v>0.63053854466858783</v>
      </c>
      <c r="H759" s="930">
        <v>0.47268127837175605</v>
      </c>
      <c r="I759" s="930">
        <v>0.66132562673142037</v>
      </c>
      <c r="J759" s="930">
        <v>0.16135125775273118</v>
      </c>
      <c r="K759" s="930">
        <v>0.59100863068401388</v>
      </c>
      <c r="L759" s="931">
        <v>0.39302212111803209</v>
      </c>
      <c r="M759" s="1"/>
    </row>
    <row r="760" spans="1:13" ht="13.8">
      <c r="A760" s="1846"/>
      <c r="B760" s="1863" t="s">
        <v>4</v>
      </c>
      <c r="C760" s="1866"/>
      <c r="D760" s="918" t="s">
        <v>57</v>
      </c>
      <c r="E760" s="919" t="s">
        <v>469</v>
      </c>
      <c r="F760" s="920" t="s">
        <v>469</v>
      </c>
      <c r="G760" s="920" t="s">
        <v>469</v>
      </c>
      <c r="H760" s="920" t="s">
        <v>469</v>
      </c>
      <c r="I760" s="920" t="s">
        <v>469</v>
      </c>
      <c r="J760" s="920" t="s">
        <v>469</v>
      </c>
      <c r="K760" s="920" t="s">
        <v>469</v>
      </c>
      <c r="L760" s="921" t="s">
        <v>469</v>
      </c>
      <c r="M760" s="1"/>
    </row>
    <row r="761" spans="1:13" ht="13.8">
      <c r="A761" s="1846"/>
      <c r="B761" s="1849"/>
      <c r="C761" s="1849"/>
      <c r="D761" s="825" t="s">
        <v>58</v>
      </c>
      <c r="E761" s="924" t="s">
        <v>469</v>
      </c>
      <c r="F761" s="707" t="s">
        <v>469</v>
      </c>
      <c r="G761" s="707" t="s">
        <v>469</v>
      </c>
      <c r="H761" s="707" t="s">
        <v>469</v>
      </c>
      <c r="I761" s="707" t="s">
        <v>469</v>
      </c>
      <c r="J761" s="707" t="s">
        <v>469</v>
      </c>
      <c r="K761" s="707" t="s">
        <v>469</v>
      </c>
      <c r="L761" s="708" t="s">
        <v>469</v>
      </c>
      <c r="M761" s="1"/>
    </row>
    <row r="762" spans="1:13" ht="13.8">
      <c r="A762" s="1846"/>
      <c r="B762" s="1849"/>
      <c r="C762" s="1849"/>
      <c r="D762" s="825" t="s">
        <v>483</v>
      </c>
      <c r="E762" s="925">
        <v>0.10995382419156126</v>
      </c>
      <c r="F762" s="926">
        <v>6.9239271434274385E-2</v>
      </c>
      <c r="G762" s="926">
        <v>2.0103359219908551E-2</v>
      </c>
      <c r="H762" s="926">
        <v>0.37609250007468153</v>
      </c>
      <c r="I762" s="926">
        <v>0.15880820971656326</v>
      </c>
      <c r="J762" s="926">
        <v>0.25877553089506478</v>
      </c>
      <c r="K762" s="926">
        <v>7.0273044679462406E-3</v>
      </c>
      <c r="L762" s="927">
        <v>1</v>
      </c>
      <c r="M762" s="1"/>
    </row>
    <row r="763" spans="1:13" ht="22.8">
      <c r="A763" s="1858"/>
      <c r="B763" s="1864"/>
      <c r="C763" s="1864"/>
      <c r="D763" s="928" t="s">
        <v>627</v>
      </c>
      <c r="E763" s="929">
        <v>1</v>
      </c>
      <c r="F763" s="930">
        <v>1</v>
      </c>
      <c r="G763" s="930">
        <v>1</v>
      </c>
      <c r="H763" s="930">
        <v>1</v>
      </c>
      <c r="I763" s="930">
        <v>1</v>
      </c>
      <c r="J763" s="930">
        <v>1</v>
      </c>
      <c r="K763" s="930">
        <v>1</v>
      </c>
      <c r="L763" s="931">
        <v>1</v>
      </c>
      <c r="M763" s="1"/>
    </row>
    <row r="764" spans="1:13" ht="14.4" thickBot="1">
      <c r="A764" s="1845" t="s">
        <v>4</v>
      </c>
      <c r="B764" s="1863" t="s">
        <v>52</v>
      </c>
      <c r="C764" s="1863" t="s">
        <v>6</v>
      </c>
      <c r="D764" s="918" t="s">
        <v>57</v>
      </c>
      <c r="E764" s="919">
        <v>41197</v>
      </c>
      <c r="F764" s="920">
        <v>131236</v>
      </c>
      <c r="G764" s="920">
        <v>2536</v>
      </c>
      <c r="H764" s="920">
        <v>28813</v>
      </c>
      <c r="I764" s="920">
        <v>22636</v>
      </c>
      <c r="J764" s="920">
        <v>36268</v>
      </c>
      <c r="K764" s="920">
        <v>1492</v>
      </c>
      <c r="L764" s="921">
        <v>264178</v>
      </c>
      <c r="M764" s="1"/>
    </row>
    <row r="765" spans="1:13" ht="13.8">
      <c r="A765" s="1846"/>
      <c r="B765" s="1849"/>
      <c r="C765" s="1849"/>
      <c r="D765" s="825" t="s">
        <v>58</v>
      </c>
      <c r="E765" s="924">
        <v>33885.086125240363</v>
      </c>
      <c r="F765" s="707">
        <v>29524.843336222788</v>
      </c>
      <c r="G765" s="707">
        <v>7495.8647267595497</v>
      </c>
      <c r="H765" s="707">
        <v>88138.546879660804</v>
      </c>
      <c r="I765" s="707">
        <v>42547.550352459039</v>
      </c>
      <c r="J765" s="707">
        <v>60422.65289229808</v>
      </c>
      <c r="K765" s="707">
        <v>2163.4556873593729</v>
      </c>
      <c r="L765" s="708">
        <v>264178</v>
      </c>
      <c r="M765" s="1"/>
    </row>
    <row r="766" spans="1:13" ht="13.8">
      <c r="A766" s="1846"/>
      <c r="B766" s="1849"/>
      <c r="C766" s="1849"/>
      <c r="D766" s="825" t="s">
        <v>483</v>
      </c>
      <c r="E766" s="925">
        <v>0.15594409829736011</v>
      </c>
      <c r="F766" s="926">
        <v>0.49677111644421568</v>
      </c>
      <c r="G766" s="926">
        <v>9.5995881564702595E-3</v>
      </c>
      <c r="H766" s="926">
        <v>0.10906661417680504</v>
      </c>
      <c r="I766" s="926">
        <v>8.5684652014929322E-2</v>
      </c>
      <c r="J766" s="926">
        <v>0.13728622368251708</v>
      </c>
      <c r="K766" s="926">
        <v>5.647707227702534E-3</v>
      </c>
      <c r="L766" s="927">
        <v>1</v>
      </c>
      <c r="M766" s="1"/>
    </row>
    <row r="767" spans="1:13" ht="22.8">
      <c r="A767" s="1846"/>
      <c r="B767" s="1849"/>
      <c r="C767" s="1864"/>
      <c r="D767" s="928" t="s">
        <v>627</v>
      </c>
      <c r="E767" s="929">
        <v>0.25014724544753508</v>
      </c>
      <c r="F767" s="930">
        <v>0.91454295848751554</v>
      </c>
      <c r="G767" s="930">
        <v>6.9609134826526128E-2</v>
      </c>
      <c r="H767" s="930">
        <v>6.7260690324899966E-2</v>
      </c>
      <c r="I767" s="930">
        <v>0.10946211912395487</v>
      </c>
      <c r="J767" s="930">
        <v>0.12349874519445229</v>
      </c>
      <c r="K767" s="930">
        <v>0.14189253447456016</v>
      </c>
      <c r="L767" s="931">
        <v>0.20574947098044441</v>
      </c>
      <c r="M767" s="1"/>
    </row>
    <row r="768" spans="1:13" ht="13.8">
      <c r="A768" s="1846"/>
      <c r="B768" s="1849"/>
      <c r="C768" s="1863" t="s">
        <v>7</v>
      </c>
      <c r="D768" s="918" t="s">
        <v>57</v>
      </c>
      <c r="E768" s="919">
        <v>54992</v>
      </c>
      <c r="F768" s="920">
        <v>9769</v>
      </c>
      <c r="G768" s="920">
        <v>11187</v>
      </c>
      <c r="H768" s="920">
        <v>197728</v>
      </c>
      <c r="I768" s="920">
        <v>56079</v>
      </c>
      <c r="J768" s="920">
        <v>208816</v>
      </c>
      <c r="K768" s="920">
        <v>3758</v>
      </c>
      <c r="L768" s="921">
        <v>542329</v>
      </c>
      <c r="M768" s="1"/>
    </row>
    <row r="769" spans="1:13" ht="13.8">
      <c r="A769" s="1846"/>
      <c r="B769" s="1849"/>
      <c r="C769" s="1849"/>
      <c r="D769" s="825" t="s">
        <v>58</v>
      </c>
      <c r="E769" s="924">
        <v>69562.434696361859</v>
      </c>
      <c r="F769" s="707">
        <v>60611.325552053422</v>
      </c>
      <c r="G769" s="707">
        <v>15388.203489309404</v>
      </c>
      <c r="H769" s="707">
        <v>180938.95021803316</v>
      </c>
      <c r="I769" s="707">
        <v>87345.541396705084</v>
      </c>
      <c r="J769" s="707">
        <v>124041.20297839762</v>
      </c>
      <c r="K769" s="707">
        <v>4441.3416691394486</v>
      </c>
      <c r="L769" s="708">
        <v>542329</v>
      </c>
      <c r="M769" s="1"/>
    </row>
    <row r="770" spans="1:13" ht="13.8">
      <c r="A770" s="1846"/>
      <c r="B770" s="1849"/>
      <c r="C770" s="1849"/>
      <c r="D770" s="825" t="s">
        <v>483</v>
      </c>
      <c r="E770" s="925">
        <v>0.10139970386979121</v>
      </c>
      <c r="F770" s="926">
        <v>1.8013051118417049E-2</v>
      </c>
      <c r="G770" s="926">
        <v>2.0627700159866057E-2</v>
      </c>
      <c r="H770" s="926">
        <v>0.3645904976499505</v>
      </c>
      <c r="I770" s="926">
        <v>0.10340402228167772</v>
      </c>
      <c r="J770" s="926">
        <v>0.3850356517907027</v>
      </c>
      <c r="K770" s="926">
        <v>6.9293731295947654E-3</v>
      </c>
      <c r="L770" s="927">
        <v>1</v>
      </c>
      <c r="M770" s="1"/>
    </row>
    <row r="771" spans="1:13" ht="22.8">
      <c r="A771" s="1846"/>
      <c r="B771" s="1849"/>
      <c r="C771" s="1864"/>
      <c r="D771" s="928" t="s">
        <v>627</v>
      </c>
      <c r="E771" s="929">
        <v>0.33391017116903776</v>
      </c>
      <c r="F771" s="930">
        <v>6.8077129457348132E-2</v>
      </c>
      <c r="G771" s="930">
        <v>0.30706521739130432</v>
      </c>
      <c r="H771" s="930">
        <v>0.46157365691048563</v>
      </c>
      <c r="I771" s="930">
        <v>0.27118422770596684</v>
      </c>
      <c r="J771" s="930">
        <v>0.71105420691862664</v>
      </c>
      <c r="K771" s="930">
        <v>0.35739419876367096</v>
      </c>
      <c r="L771" s="931">
        <v>0.42238151870085106</v>
      </c>
      <c r="M771" s="1"/>
    </row>
    <row r="772" spans="1:13" ht="13.8">
      <c r="A772" s="1846"/>
      <c r="B772" s="1849"/>
      <c r="C772" s="1863" t="s">
        <v>8</v>
      </c>
      <c r="D772" s="918" t="s">
        <v>57</v>
      </c>
      <c r="E772" s="919">
        <v>68502</v>
      </c>
      <c r="F772" s="920">
        <v>2494</v>
      </c>
      <c r="G772" s="920">
        <v>22709</v>
      </c>
      <c r="H772" s="920">
        <v>201837</v>
      </c>
      <c r="I772" s="920">
        <v>128078</v>
      </c>
      <c r="J772" s="920">
        <v>48587</v>
      </c>
      <c r="K772" s="920">
        <v>5265</v>
      </c>
      <c r="L772" s="921">
        <v>477472</v>
      </c>
      <c r="M772" s="1"/>
    </row>
    <row r="773" spans="1:13" ht="13.8">
      <c r="A773" s="1846"/>
      <c r="B773" s="1849"/>
      <c r="C773" s="1849"/>
      <c r="D773" s="825" t="s">
        <v>58</v>
      </c>
      <c r="E773" s="924">
        <v>61243.479178397778</v>
      </c>
      <c r="F773" s="707">
        <v>53362.83111172379</v>
      </c>
      <c r="G773" s="707">
        <v>13547.931783931046</v>
      </c>
      <c r="H773" s="707">
        <v>159300.50290230603</v>
      </c>
      <c r="I773" s="707">
        <v>76899.908250835884</v>
      </c>
      <c r="J773" s="707">
        <v>109207.1441293043</v>
      </c>
      <c r="K773" s="707">
        <v>3910.202643501179</v>
      </c>
      <c r="L773" s="708">
        <v>477472</v>
      </c>
      <c r="M773" s="1"/>
    </row>
    <row r="774" spans="1:13" ht="13.8">
      <c r="A774" s="1846"/>
      <c r="B774" s="1849"/>
      <c r="C774" s="1849"/>
      <c r="D774" s="825" t="s">
        <v>483</v>
      </c>
      <c r="E774" s="925">
        <v>0.1434680986529053</v>
      </c>
      <c r="F774" s="926">
        <v>5.2233429394812677E-3</v>
      </c>
      <c r="G774" s="926">
        <v>4.7560904094899811E-2</v>
      </c>
      <c r="H774" s="926">
        <v>0.4227200757321895</v>
      </c>
      <c r="I774" s="926">
        <v>0.268241907378862</v>
      </c>
      <c r="J774" s="926">
        <v>0.10175884659205148</v>
      </c>
      <c r="K774" s="926">
        <v>1.1026824609610615E-2</v>
      </c>
      <c r="L774" s="927">
        <v>1</v>
      </c>
      <c r="M774" s="1"/>
    </row>
    <row r="775" spans="1:13" ht="22.8">
      <c r="A775" s="1846"/>
      <c r="B775" s="1864"/>
      <c r="C775" s="1864"/>
      <c r="D775" s="928" t="s">
        <v>627</v>
      </c>
      <c r="E775" s="929">
        <v>0.4159425833834271</v>
      </c>
      <c r="F775" s="930">
        <v>1.7379912055136271E-2</v>
      </c>
      <c r="G775" s="930">
        <v>0.62332564778216959</v>
      </c>
      <c r="H775" s="930">
        <v>0.47116565276461442</v>
      </c>
      <c r="I775" s="930">
        <v>0.61935365317007829</v>
      </c>
      <c r="J775" s="930">
        <v>0.16544704788692108</v>
      </c>
      <c r="K775" s="930">
        <v>0.50071326676176886</v>
      </c>
      <c r="L775" s="931">
        <v>0.37186901031870462</v>
      </c>
      <c r="M775" s="1"/>
    </row>
    <row r="776" spans="1:13" ht="14.4" thickBot="1">
      <c r="A776" s="1846"/>
      <c r="B776" s="1865" t="s">
        <v>4</v>
      </c>
      <c r="C776" s="1866"/>
      <c r="D776" s="918" t="s">
        <v>57</v>
      </c>
      <c r="E776" s="919">
        <v>164691</v>
      </c>
      <c r="F776" s="920">
        <v>143499</v>
      </c>
      <c r="G776" s="920">
        <v>36432</v>
      </c>
      <c r="H776" s="920">
        <v>428378</v>
      </c>
      <c r="I776" s="920">
        <v>206793</v>
      </c>
      <c r="J776" s="920">
        <v>293671</v>
      </c>
      <c r="K776" s="920">
        <v>10515</v>
      </c>
      <c r="L776" s="921">
        <v>1283979</v>
      </c>
      <c r="M776" s="1"/>
    </row>
    <row r="777" spans="1:13" ht="13.8">
      <c r="A777" s="1846"/>
      <c r="B777" s="1849"/>
      <c r="C777" s="1849"/>
      <c r="D777" s="825" t="s">
        <v>58</v>
      </c>
      <c r="E777" s="924">
        <v>164691</v>
      </c>
      <c r="F777" s="707">
        <v>143499</v>
      </c>
      <c r="G777" s="707">
        <v>36432</v>
      </c>
      <c r="H777" s="707">
        <v>428378</v>
      </c>
      <c r="I777" s="707">
        <v>206793</v>
      </c>
      <c r="J777" s="707">
        <v>293671</v>
      </c>
      <c r="K777" s="707">
        <v>10515</v>
      </c>
      <c r="L777" s="708">
        <v>1283979</v>
      </c>
      <c r="M777" s="1"/>
    </row>
    <row r="778" spans="1:13" ht="13.8">
      <c r="A778" s="1846"/>
      <c r="B778" s="1849"/>
      <c r="C778" s="1849"/>
      <c r="D778" s="825" t="s">
        <v>483</v>
      </c>
      <c r="E778" s="925">
        <v>0.12826611650190542</v>
      </c>
      <c r="F778" s="926">
        <v>0.11176117366405526</v>
      </c>
      <c r="G778" s="926">
        <v>2.8374295841287124E-2</v>
      </c>
      <c r="H778" s="926">
        <v>0.33363318247416823</v>
      </c>
      <c r="I778" s="926">
        <v>0.16105637241730586</v>
      </c>
      <c r="J778" s="926">
        <v>0.22871947282626895</v>
      </c>
      <c r="K778" s="926">
        <v>8.1893862750091698E-3</v>
      </c>
      <c r="L778" s="927">
        <v>1</v>
      </c>
      <c r="M778" s="1"/>
    </row>
    <row r="779" spans="1:13" ht="23.4" thickBot="1">
      <c r="A779" s="1847"/>
      <c r="B779" s="1867"/>
      <c r="C779" s="1867"/>
      <c r="D779" s="824" t="s">
        <v>627</v>
      </c>
      <c r="E779" s="935">
        <v>1</v>
      </c>
      <c r="F779" s="936">
        <v>1</v>
      </c>
      <c r="G779" s="936">
        <v>1</v>
      </c>
      <c r="H779" s="936">
        <v>1</v>
      </c>
      <c r="I779" s="936">
        <v>1</v>
      </c>
      <c r="J779" s="936">
        <v>1</v>
      </c>
      <c r="K779" s="936">
        <v>1</v>
      </c>
      <c r="L779" s="937">
        <v>1</v>
      </c>
      <c r="M779" s="1"/>
    </row>
    <row r="780" spans="1:13" ht="13.8">
      <c r="A780" s="1"/>
      <c r="B780" s="1"/>
      <c r="C780" s="1"/>
      <c r="D780" s="1"/>
      <c r="E780" s="1"/>
      <c r="F780" s="1"/>
      <c r="G780" s="1"/>
      <c r="H780" s="1"/>
      <c r="I780" s="1"/>
      <c r="J780" s="1"/>
      <c r="K780" s="1"/>
      <c r="L780" s="1"/>
      <c r="M780" s="1"/>
    </row>
    <row r="781" spans="1:13" ht="14.4" thickBot="1">
      <c r="A781" s="1853" t="s">
        <v>213</v>
      </c>
      <c r="B781" s="1849"/>
      <c r="C781" s="1849"/>
      <c r="D781" s="1849"/>
      <c r="E781" s="1849"/>
      <c r="F781" s="1"/>
      <c r="G781" s="1"/>
      <c r="H781" s="1"/>
      <c r="I781" s="1"/>
      <c r="J781" s="1"/>
      <c r="K781" s="1"/>
      <c r="L781" s="1"/>
      <c r="M781" s="1"/>
    </row>
    <row r="782" spans="1:13" ht="24" thickBot="1">
      <c r="A782" s="1854" t="s">
        <v>2808</v>
      </c>
      <c r="B782" s="1856"/>
      <c r="C782" s="694" t="s">
        <v>153</v>
      </c>
      <c r="D782" s="695" t="s">
        <v>214</v>
      </c>
      <c r="E782" s="696" t="s">
        <v>215</v>
      </c>
      <c r="F782" s="1"/>
      <c r="G782" s="1"/>
      <c r="H782" s="1"/>
      <c r="I782" s="1"/>
      <c r="J782" s="1"/>
      <c r="K782" s="1"/>
      <c r="L782" s="1"/>
      <c r="M782" s="1"/>
    </row>
    <row r="783" spans="1:13" ht="22.8">
      <c r="A783" s="1857" t="s">
        <v>2809</v>
      </c>
      <c r="B783" s="826" t="s">
        <v>216</v>
      </c>
      <c r="C783" s="938" t="s">
        <v>2876</v>
      </c>
      <c r="D783" s="698">
        <v>12</v>
      </c>
      <c r="E783" s="939">
        <v>0</v>
      </c>
      <c r="F783" s="1"/>
      <c r="G783" s="1"/>
      <c r="H783" s="1"/>
      <c r="I783" s="1"/>
      <c r="J783" s="1"/>
      <c r="K783" s="1"/>
      <c r="L783" s="1"/>
      <c r="M783" s="1"/>
    </row>
    <row r="784" spans="1:13" ht="13.8">
      <c r="A784" s="1846"/>
      <c r="B784" s="825" t="s">
        <v>217</v>
      </c>
      <c r="C784" s="940">
        <v>102456.78884859069</v>
      </c>
      <c r="D784" s="913">
        <v>12</v>
      </c>
      <c r="E784" s="941">
        <v>0</v>
      </c>
      <c r="F784" s="1"/>
      <c r="G784" s="1"/>
      <c r="H784" s="1"/>
      <c r="I784" s="1"/>
      <c r="J784" s="1"/>
      <c r="K784" s="1"/>
      <c r="L784" s="1"/>
      <c r="M784" s="1"/>
    </row>
    <row r="785" spans="1:13" ht="22.8">
      <c r="A785" s="1846"/>
      <c r="B785" s="825" t="s">
        <v>218</v>
      </c>
      <c r="C785" s="940">
        <v>13347.516884255896</v>
      </c>
      <c r="D785" s="913">
        <v>1</v>
      </c>
      <c r="E785" s="941">
        <v>0</v>
      </c>
      <c r="F785" s="1"/>
      <c r="G785" s="1"/>
      <c r="H785" s="1"/>
      <c r="I785" s="1"/>
      <c r="J785" s="1"/>
      <c r="K785" s="1"/>
      <c r="L785" s="1"/>
      <c r="M785" s="1"/>
    </row>
    <row r="786" spans="1:13" ht="22.8">
      <c r="A786" s="1858"/>
      <c r="B786" s="928" t="s">
        <v>159</v>
      </c>
      <c r="C786" s="915">
        <v>179288</v>
      </c>
      <c r="D786" s="942"/>
      <c r="E786" s="943"/>
      <c r="F786" s="1"/>
      <c r="G786" s="1"/>
      <c r="H786" s="1"/>
      <c r="I786" s="1"/>
      <c r="J786" s="1"/>
      <c r="K786" s="1"/>
      <c r="L786" s="1"/>
      <c r="M786" s="1"/>
    </row>
    <row r="787" spans="1:13" ht="22.8">
      <c r="A787" s="1862" t="s">
        <v>2810</v>
      </c>
      <c r="B787" s="918" t="s">
        <v>216</v>
      </c>
      <c r="C787" s="944" t="s">
        <v>2877</v>
      </c>
      <c r="D787" s="920">
        <v>12</v>
      </c>
      <c r="E787" s="945">
        <v>0</v>
      </c>
      <c r="F787" s="1"/>
      <c r="G787" s="1"/>
      <c r="H787" s="1"/>
      <c r="I787" s="1"/>
      <c r="J787" s="1"/>
      <c r="K787" s="1"/>
      <c r="L787" s="1"/>
      <c r="M787" s="1"/>
    </row>
    <row r="788" spans="1:13" ht="13.8">
      <c r="A788" s="1846"/>
      <c r="B788" s="825" t="s">
        <v>217</v>
      </c>
      <c r="C788" s="940">
        <v>403839.78434571007</v>
      </c>
      <c r="D788" s="913">
        <v>12</v>
      </c>
      <c r="E788" s="941">
        <v>0</v>
      </c>
      <c r="F788" s="1"/>
      <c r="G788" s="1"/>
      <c r="H788" s="1"/>
      <c r="I788" s="1"/>
      <c r="J788" s="1"/>
      <c r="K788" s="1"/>
      <c r="L788" s="1"/>
      <c r="M788" s="1"/>
    </row>
    <row r="789" spans="1:13" ht="22.8">
      <c r="A789" s="1846"/>
      <c r="B789" s="825" t="s">
        <v>218</v>
      </c>
      <c r="C789" s="940">
        <v>10253.920052257741</v>
      </c>
      <c r="D789" s="913">
        <v>1</v>
      </c>
      <c r="E789" s="941">
        <v>0</v>
      </c>
      <c r="F789" s="1"/>
      <c r="G789" s="1"/>
      <c r="H789" s="1"/>
      <c r="I789" s="1"/>
      <c r="J789" s="1"/>
      <c r="K789" s="1"/>
      <c r="L789" s="1"/>
      <c r="M789" s="1"/>
    </row>
    <row r="790" spans="1:13" ht="22.8">
      <c r="A790" s="1858"/>
      <c r="B790" s="928" t="s">
        <v>159</v>
      </c>
      <c r="C790" s="915">
        <v>1104691</v>
      </c>
      <c r="D790" s="942"/>
      <c r="E790" s="943"/>
      <c r="F790" s="1"/>
      <c r="G790" s="1"/>
      <c r="H790" s="1"/>
      <c r="I790" s="1"/>
      <c r="J790" s="1"/>
      <c r="K790" s="1"/>
      <c r="L790" s="1"/>
      <c r="M790" s="1"/>
    </row>
    <row r="791" spans="1:13" ht="23.4" thickBot="1">
      <c r="A791" s="1845" t="s">
        <v>4</v>
      </c>
      <c r="B791" s="918" t="s">
        <v>216</v>
      </c>
      <c r="C791" s="944" t="s">
        <v>2878</v>
      </c>
      <c r="D791" s="920">
        <v>12</v>
      </c>
      <c r="E791" s="945">
        <v>0</v>
      </c>
      <c r="F791" s="1"/>
      <c r="G791" s="1"/>
      <c r="H791" s="1"/>
      <c r="I791" s="1"/>
      <c r="J791" s="1"/>
      <c r="K791" s="1"/>
      <c r="L791" s="1"/>
      <c r="M791" s="1"/>
    </row>
    <row r="792" spans="1:13" ht="13.8">
      <c r="A792" s="1846"/>
      <c r="B792" s="825" t="s">
        <v>217</v>
      </c>
      <c r="C792" s="940">
        <v>578191.92287103867</v>
      </c>
      <c r="D792" s="913">
        <v>12</v>
      </c>
      <c r="E792" s="941">
        <v>0</v>
      </c>
      <c r="F792" s="1"/>
      <c r="G792" s="1"/>
      <c r="H792" s="1"/>
      <c r="I792" s="1"/>
      <c r="J792" s="1"/>
      <c r="K792" s="1"/>
      <c r="L792" s="1"/>
      <c r="M792" s="1"/>
    </row>
    <row r="793" spans="1:13" ht="22.8">
      <c r="A793" s="1846"/>
      <c r="B793" s="825" t="s">
        <v>218</v>
      </c>
      <c r="C793" s="940">
        <v>43645.090417487394</v>
      </c>
      <c r="D793" s="913">
        <v>1</v>
      </c>
      <c r="E793" s="941">
        <v>0</v>
      </c>
      <c r="F793" s="1"/>
      <c r="G793" s="1"/>
      <c r="H793" s="1"/>
      <c r="I793" s="1"/>
      <c r="J793" s="1"/>
      <c r="K793" s="1"/>
      <c r="L793" s="1"/>
      <c r="M793" s="1"/>
    </row>
    <row r="794" spans="1:13" ht="23.4" thickBot="1">
      <c r="A794" s="1847"/>
      <c r="B794" s="824" t="s">
        <v>159</v>
      </c>
      <c r="C794" s="700">
        <v>1283979</v>
      </c>
      <c r="D794" s="946"/>
      <c r="E794" s="947"/>
      <c r="F794" s="1"/>
      <c r="G794" s="1"/>
      <c r="H794" s="1"/>
      <c r="I794" s="1"/>
      <c r="J794" s="1"/>
      <c r="K794" s="1"/>
      <c r="L794" s="1"/>
      <c r="M794" s="1"/>
    </row>
    <row r="795" spans="1:13" ht="13.8">
      <c r="A795" s="1852" t="s">
        <v>2879</v>
      </c>
      <c r="B795" s="1849"/>
      <c r="C795" s="1849"/>
      <c r="D795" s="1849"/>
      <c r="E795" s="1849"/>
      <c r="F795" s="1"/>
      <c r="G795" s="1"/>
      <c r="H795" s="1"/>
      <c r="I795" s="1"/>
      <c r="J795" s="1"/>
      <c r="K795" s="1"/>
      <c r="L795" s="1"/>
      <c r="M795" s="1"/>
    </row>
    <row r="796" spans="1:13" ht="13.8">
      <c r="A796" s="1"/>
      <c r="B796" s="1"/>
      <c r="C796" s="1"/>
      <c r="D796" s="1"/>
      <c r="E796" s="1"/>
      <c r="F796" s="1"/>
      <c r="G796" s="1"/>
      <c r="H796" s="1"/>
      <c r="I796" s="1"/>
      <c r="J796" s="1"/>
      <c r="K796" s="1"/>
      <c r="L796" s="1"/>
      <c r="M796" s="1"/>
    </row>
    <row r="797" spans="1:13" ht="14.4" thickBot="1">
      <c r="A797" s="1853" t="s">
        <v>151</v>
      </c>
      <c r="B797" s="1849"/>
      <c r="C797" s="1849"/>
      <c r="D797" s="1849"/>
      <c r="E797" s="1849"/>
      <c r="F797" s="1849"/>
      <c r="G797" s="1849"/>
      <c r="H797" s="1"/>
      <c r="I797" s="1"/>
      <c r="J797" s="1"/>
      <c r="K797" s="1"/>
      <c r="L797" s="1"/>
      <c r="M797" s="1"/>
    </row>
    <row r="798" spans="1:13" ht="25.8" thickBot="1">
      <c r="A798" s="1854" t="s">
        <v>2808</v>
      </c>
      <c r="B798" s="1855"/>
      <c r="C798" s="1856"/>
      <c r="D798" s="694" t="s">
        <v>153</v>
      </c>
      <c r="E798" s="695" t="s">
        <v>196</v>
      </c>
      <c r="F798" s="695" t="s">
        <v>197</v>
      </c>
      <c r="G798" s="696" t="s">
        <v>198</v>
      </c>
      <c r="H798" s="1"/>
      <c r="I798" s="1"/>
      <c r="J798" s="1"/>
      <c r="K798" s="1"/>
      <c r="L798" s="1"/>
      <c r="M798" s="1"/>
    </row>
    <row r="799" spans="1:13" ht="13.8">
      <c r="A799" s="1857" t="s">
        <v>2809</v>
      </c>
      <c r="B799" s="1859" t="s">
        <v>155</v>
      </c>
      <c r="C799" s="826" t="s">
        <v>156</v>
      </c>
      <c r="D799" s="948">
        <v>0.69803933350280112</v>
      </c>
      <c r="E799" s="949"/>
      <c r="F799" s="949"/>
      <c r="G799" s="939">
        <v>0</v>
      </c>
      <c r="H799" s="1"/>
      <c r="I799" s="1"/>
      <c r="J799" s="1"/>
      <c r="K799" s="1"/>
      <c r="L799" s="1"/>
      <c r="M799" s="1"/>
    </row>
    <row r="800" spans="1:13" ht="13.8">
      <c r="A800" s="1846"/>
      <c r="B800" s="1849"/>
      <c r="C800" s="825" t="s">
        <v>199</v>
      </c>
      <c r="D800" s="940">
        <v>0.49358834625476866</v>
      </c>
      <c r="E800" s="950"/>
      <c r="F800" s="950"/>
      <c r="G800" s="941">
        <v>0</v>
      </c>
      <c r="H800" s="1"/>
      <c r="I800" s="1"/>
      <c r="J800" s="1"/>
      <c r="K800" s="1"/>
      <c r="L800" s="1"/>
      <c r="M800" s="1"/>
    </row>
    <row r="801" spans="1:13" ht="22.8">
      <c r="A801" s="1846"/>
      <c r="B801" s="951" t="s">
        <v>200</v>
      </c>
      <c r="C801" s="825" t="s">
        <v>201</v>
      </c>
      <c r="D801" s="940">
        <v>0.2728511818887267</v>
      </c>
      <c r="E801" s="952">
        <v>2.2657091568975092E-3</v>
      </c>
      <c r="F801" s="952">
        <v>120.08770965295953</v>
      </c>
      <c r="G801" s="953" t="s">
        <v>202</v>
      </c>
      <c r="H801" s="1"/>
      <c r="I801" s="1"/>
      <c r="J801" s="1"/>
      <c r="K801" s="1"/>
      <c r="L801" s="1"/>
      <c r="M801" s="1"/>
    </row>
    <row r="802" spans="1:13" ht="22.8">
      <c r="A802" s="1846"/>
      <c r="B802" s="951" t="s">
        <v>203</v>
      </c>
      <c r="C802" s="825" t="s">
        <v>204</v>
      </c>
      <c r="D802" s="940">
        <v>0.22657698609765967</v>
      </c>
      <c r="E802" s="952">
        <v>2.5490635685871755E-3</v>
      </c>
      <c r="F802" s="952">
        <v>98.499274838887771</v>
      </c>
      <c r="G802" s="953" t="s">
        <v>202</v>
      </c>
      <c r="H802" s="1"/>
      <c r="I802" s="1"/>
      <c r="J802" s="1"/>
      <c r="K802" s="1"/>
      <c r="L802" s="1"/>
      <c r="M802" s="1"/>
    </row>
    <row r="803" spans="1:13" ht="13.8">
      <c r="A803" s="1858"/>
      <c r="B803" s="1860" t="s">
        <v>159</v>
      </c>
      <c r="C803" s="1861"/>
      <c r="D803" s="915">
        <v>179288</v>
      </c>
      <c r="E803" s="942"/>
      <c r="F803" s="942"/>
      <c r="G803" s="943"/>
      <c r="H803" s="1"/>
      <c r="I803" s="1"/>
      <c r="J803" s="1"/>
      <c r="K803" s="1"/>
      <c r="L803" s="1"/>
      <c r="M803" s="1"/>
    </row>
    <row r="804" spans="1:13" ht="13.8">
      <c r="A804" s="1862" t="s">
        <v>2810</v>
      </c>
      <c r="B804" s="1848" t="s">
        <v>155</v>
      </c>
      <c r="C804" s="918" t="s">
        <v>156</v>
      </c>
      <c r="D804" s="954">
        <v>0.67552433702460946</v>
      </c>
      <c r="E804" s="955"/>
      <c r="F804" s="955"/>
      <c r="G804" s="945">
        <v>0</v>
      </c>
      <c r="H804" s="1"/>
      <c r="I804" s="1"/>
      <c r="J804" s="1"/>
      <c r="K804" s="1"/>
      <c r="L804" s="1"/>
      <c r="M804" s="1"/>
    </row>
    <row r="805" spans="1:13" ht="13.8">
      <c r="A805" s="1846"/>
      <c r="B805" s="1849"/>
      <c r="C805" s="825" t="s">
        <v>199</v>
      </c>
      <c r="D805" s="940">
        <v>0.4776678395666481</v>
      </c>
      <c r="E805" s="950"/>
      <c r="F805" s="950"/>
      <c r="G805" s="941">
        <v>0</v>
      </c>
      <c r="H805" s="1"/>
      <c r="I805" s="1"/>
      <c r="J805" s="1"/>
      <c r="K805" s="1"/>
      <c r="L805" s="1"/>
      <c r="M805" s="1"/>
    </row>
    <row r="806" spans="1:13" ht="22.8">
      <c r="A806" s="1846"/>
      <c r="B806" s="951" t="s">
        <v>200</v>
      </c>
      <c r="C806" s="825" t="s">
        <v>201</v>
      </c>
      <c r="D806" s="940">
        <v>9.6344017488173922E-2</v>
      </c>
      <c r="E806" s="952">
        <v>1.0331794961863758E-3</v>
      </c>
      <c r="F806" s="952">
        <v>101.73485661586986</v>
      </c>
      <c r="G806" s="953" t="s">
        <v>202</v>
      </c>
      <c r="H806" s="1"/>
      <c r="I806" s="1"/>
      <c r="J806" s="1"/>
      <c r="K806" s="1"/>
      <c r="L806" s="1"/>
      <c r="M806" s="1"/>
    </row>
    <row r="807" spans="1:13" ht="22.8">
      <c r="A807" s="1846"/>
      <c r="B807" s="951" t="s">
        <v>203</v>
      </c>
      <c r="C807" s="825" t="s">
        <v>204</v>
      </c>
      <c r="D807" s="940">
        <v>1.475249059739662E-2</v>
      </c>
      <c r="E807" s="952">
        <v>1.0291375453465954E-3</v>
      </c>
      <c r="F807" s="952">
        <v>15.50717276815328</v>
      </c>
      <c r="G807" s="953" t="s">
        <v>202</v>
      </c>
      <c r="H807" s="1"/>
      <c r="I807" s="1"/>
      <c r="J807" s="1"/>
      <c r="K807" s="1"/>
      <c r="L807" s="1"/>
      <c r="M807" s="1"/>
    </row>
    <row r="808" spans="1:13" ht="13.8">
      <c r="A808" s="1858"/>
      <c r="B808" s="1860" t="s">
        <v>159</v>
      </c>
      <c r="C808" s="1861"/>
      <c r="D808" s="915">
        <v>1104691</v>
      </c>
      <c r="E808" s="942"/>
      <c r="F808" s="942"/>
      <c r="G808" s="943"/>
      <c r="H808" s="1"/>
      <c r="I808" s="1"/>
      <c r="J808" s="1"/>
      <c r="K808" s="1"/>
      <c r="L808" s="1"/>
      <c r="M808" s="1"/>
    </row>
    <row r="809" spans="1:13" ht="14.4" thickBot="1">
      <c r="A809" s="1845" t="s">
        <v>4</v>
      </c>
      <c r="B809" s="1848" t="s">
        <v>155</v>
      </c>
      <c r="C809" s="918" t="s">
        <v>156</v>
      </c>
      <c r="D809" s="954">
        <v>0.72079555276453389</v>
      </c>
      <c r="E809" s="955"/>
      <c r="F809" s="955"/>
      <c r="G809" s="945">
        <v>0</v>
      </c>
      <c r="H809" s="1"/>
      <c r="I809" s="1"/>
      <c r="J809" s="1"/>
      <c r="K809" s="1"/>
      <c r="L809" s="1"/>
      <c r="M809" s="1"/>
    </row>
    <row r="810" spans="1:13" ht="13.8">
      <c r="A810" s="1846"/>
      <c r="B810" s="1849"/>
      <c r="C810" s="825" t="s">
        <v>199</v>
      </c>
      <c r="D810" s="940">
        <v>0.5096794232089078</v>
      </c>
      <c r="E810" s="950"/>
      <c r="F810" s="950"/>
      <c r="G810" s="941">
        <v>0</v>
      </c>
      <c r="H810" s="1"/>
      <c r="I810" s="1"/>
      <c r="J810" s="1"/>
      <c r="K810" s="1"/>
      <c r="L810" s="1"/>
      <c r="M810" s="1"/>
    </row>
    <row r="811" spans="1:13" ht="22.8">
      <c r="A811" s="1846"/>
      <c r="B811" s="951" t="s">
        <v>200</v>
      </c>
      <c r="C811" s="825" t="s">
        <v>201</v>
      </c>
      <c r="D811" s="940">
        <v>0.1843694276699023</v>
      </c>
      <c r="E811" s="952">
        <v>9.0098984994039209E-4</v>
      </c>
      <c r="F811" s="952">
        <v>212.55786901194671</v>
      </c>
      <c r="G811" s="953" t="s">
        <v>202</v>
      </c>
      <c r="H811" s="1"/>
      <c r="I811" s="1"/>
      <c r="J811" s="1"/>
      <c r="K811" s="1"/>
      <c r="L811" s="1"/>
      <c r="M811" s="1"/>
    </row>
    <row r="812" spans="1:13" ht="22.8">
      <c r="A812" s="1846"/>
      <c r="B812" s="951" t="s">
        <v>203</v>
      </c>
      <c r="C812" s="825" t="s">
        <v>204</v>
      </c>
      <c r="D812" s="940">
        <v>0.12043821240033607</v>
      </c>
      <c r="E812" s="952">
        <v>9.3037342569658363E-4</v>
      </c>
      <c r="F812" s="952">
        <v>137.47248728153224</v>
      </c>
      <c r="G812" s="953" t="s">
        <v>202</v>
      </c>
      <c r="H812" s="1"/>
      <c r="I812" s="1"/>
      <c r="J812" s="1"/>
      <c r="K812" s="1"/>
      <c r="L812" s="1"/>
      <c r="M812" s="1"/>
    </row>
    <row r="813" spans="1:13" ht="14.4" thickBot="1">
      <c r="A813" s="1847"/>
      <c r="B813" s="1850" t="s">
        <v>159</v>
      </c>
      <c r="C813" s="1851"/>
      <c r="D813" s="700">
        <v>1283979</v>
      </c>
      <c r="E813" s="946"/>
      <c r="F813" s="946"/>
      <c r="G813" s="947"/>
      <c r="H813" s="1"/>
      <c r="I813" s="1"/>
      <c r="J813" s="1"/>
      <c r="K813" s="1"/>
      <c r="L813" s="1"/>
      <c r="M813" s="1"/>
    </row>
    <row r="814" spans="1:13" ht="13.8">
      <c r="A814" s="1852" t="s">
        <v>205</v>
      </c>
      <c r="B814" s="1849"/>
      <c r="C814" s="1849"/>
      <c r="D814" s="1849"/>
      <c r="E814" s="1849"/>
      <c r="F814" s="1849"/>
      <c r="G814" s="1849"/>
      <c r="H814" s="1"/>
      <c r="I814" s="1"/>
      <c r="J814" s="1"/>
      <c r="K814" s="1"/>
      <c r="L814" s="1"/>
      <c r="M814" s="1"/>
    </row>
    <row r="815" spans="1:13" ht="13.8">
      <c r="A815" s="1"/>
      <c r="B815" s="1"/>
      <c r="C815" s="1"/>
      <c r="D815" s="1"/>
      <c r="E815" s="1"/>
      <c r="F815" s="1"/>
      <c r="G815" s="1"/>
      <c r="H815" s="1"/>
      <c r="I815" s="1"/>
      <c r="J815" s="1"/>
      <c r="K815" s="1"/>
      <c r="L815" s="1"/>
      <c r="M815" s="1"/>
    </row>
    <row r="816" spans="1:13" ht="13.8">
      <c r="A816" s="1"/>
      <c r="B816" s="1"/>
      <c r="C816" s="1"/>
      <c r="D816" s="1"/>
      <c r="E816" s="1"/>
      <c r="F816" s="1"/>
      <c r="G816" s="1"/>
      <c r="H816" s="1"/>
      <c r="I816" s="1"/>
      <c r="J816" s="1"/>
      <c r="K816" s="1"/>
      <c r="L816" s="1"/>
      <c r="M816" s="1"/>
    </row>
    <row r="817" spans="1:13" ht="13.8">
      <c r="A817" s="1"/>
      <c r="B817" s="1"/>
      <c r="C817" s="1"/>
      <c r="D817" s="1"/>
      <c r="E817" s="1"/>
      <c r="F817" s="1"/>
      <c r="G817" s="1"/>
      <c r="H817" s="1"/>
      <c r="I817" s="1"/>
      <c r="J817" s="1"/>
      <c r="K817" s="1"/>
      <c r="L817" s="1"/>
      <c r="M817" s="1"/>
    </row>
  </sheetData>
  <mergeCells count="364">
    <mergeCell ref="A804:A808"/>
    <mergeCell ref="B804:B805"/>
    <mergeCell ref="B808:C808"/>
    <mergeCell ref="A809:A813"/>
    <mergeCell ref="B809:B810"/>
    <mergeCell ref="B813:C813"/>
    <mergeCell ref="A814:G814"/>
    <mergeCell ref="A781:E781"/>
    <mergeCell ref="A782:B782"/>
    <mergeCell ref="A783:A786"/>
    <mergeCell ref="A787:A790"/>
    <mergeCell ref="A791:A794"/>
    <mergeCell ref="A795:E795"/>
    <mergeCell ref="A797:G797"/>
    <mergeCell ref="A798:C798"/>
    <mergeCell ref="A799:A803"/>
    <mergeCell ref="B799:B800"/>
    <mergeCell ref="B803:C803"/>
    <mergeCell ref="A748:A763"/>
    <mergeCell ref="B748:B759"/>
    <mergeCell ref="C748:C751"/>
    <mergeCell ref="C752:C755"/>
    <mergeCell ref="C756:C759"/>
    <mergeCell ref="B760:C763"/>
    <mergeCell ref="A764:A779"/>
    <mergeCell ref="B764:B775"/>
    <mergeCell ref="C764:C767"/>
    <mergeCell ref="C768:C771"/>
    <mergeCell ref="C772:C775"/>
    <mergeCell ref="B776:C779"/>
    <mergeCell ref="A730:D731"/>
    <mergeCell ref="E730:K730"/>
    <mergeCell ref="L730:L731"/>
    <mergeCell ref="A732:A747"/>
    <mergeCell ref="B732:B743"/>
    <mergeCell ref="C732:C735"/>
    <mergeCell ref="C736:C739"/>
    <mergeCell ref="C740:C743"/>
    <mergeCell ref="B744:C747"/>
    <mergeCell ref="A714:A717"/>
    <mergeCell ref="A722:G722"/>
    <mergeCell ref="A723:A725"/>
    <mergeCell ref="B723:G723"/>
    <mergeCell ref="B724:C724"/>
    <mergeCell ref="D724:E724"/>
    <mergeCell ref="F724:G724"/>
    <mergeCell ref="A727:G727"/>
    <mergeCell ref="A729:L729"/>
    <mergeCell ref="A686:A689"/>
    <mergeCell ref="B686:B688"/>
    <mergeCell ref="B689:C689"/>
    <mergeCell ref="A702:C702"/>
    <mergeCell ref="A703:B703"/>
    <mergeCell ref="A704:B704"/>
    <mergeCell ref="A705:A710"/>
    <mergeCell ref="A711:A712"/>
    <mergeCell ref="A713:B713"/>
    <mergeCell ref="A674:K674"/>
    <mergeCell ref="A675:K675"/>
    <mergeCell ref="A676:C677"/>
    <mergeCell ref="D676:J676"/>
    <mergeCell ref="K676:K677"/>
    <mergeCell ref="A678:A681"/>
    <mergeCell ref="B678:B680"/>
    <mergeCell ref="B681:C681"/>
    <mergeCell ref="A682:A685"/>
    <mergeCell ref="B682:B684"/>
    <mergeCell ref="B685:C685"/>
    <mergeCell ref="A648:C648"/>
    <mergeCell ref="A649:B649"/>
    <mergeCell ref="A650:B650"/>
    <mergeCell ref="A651:A656"/>
    <mergeCell ref="A657:A658"/>
    <mergeCell ref="A659:B659"/>
    <mergeCell ref="A660:A663"/>
    <mergeCell ref="A668:G668"/>
    <mergeCell ref="A669:A671"/>
    <mergeCell ref="B669:G669"/>
    <mergeCell ref="B670:C670"/>
    <mergeCell ref="D670:E670"/>
    <mergeCell ref="F670:G670"/>
    <mergeCell ref="A42:A45"/>
    <mergeCell ref="A50:G50"/>
    <mergeCell ref="A51:A53"/>
    <mergeCell ref="B51:G51"/>
    <mergeCell ref="B52:C52"/>
    <mergeCell ref="D52:E52"/>
    <mergeCell ref="F52:G52"/>
    <mergeCell ref="A30:C30"/>
    <mergeCell ref="A31:B31"/>
    <mergeCell ref="A32:B32"/>
    <mergeCell ref="A33:A38"/>
    <mergeCell ref="A39:A40"/>
    <mergeCell ref="A41:B41"/>
    <mergeCell ref="A65:A69"/>
    <mergeCell ref="B65:B68"/>
    <mergeCell ref="B69:C69"/>
    <mergeCell ref="A70:A74"/>
    <mergeCell ref="B70:B73"/>
    <mergeCell ref="B74:C74"/>
    <mergeCell ref="A56:F56"/>
    <mergeCell ref="A57:F57"/>
    <mergeCell ref="A58:C59"/>
    <mergeCell ref="D58:E58"/>
    <mergeCell ref="F58:F59"/>
    <mergeCell ref="A60:A64"/>
    <mergeCell ref="B60:B63"/>
    <mergeCell ref="B64:C64"/>
    <mergeCell ref="A107:A112"/>
    <mergeCell ref="A113:A114"/>
    <mergeCell ref="A115:B115"/>
    <mergeCell ref="A116:A119"/>
    <mergeCell ref="A124:H124"/>
    <mergeCell ref="A125:H125"/>
    <mergeCell ref="A75:A79"/>
    <mergeCell ref="B75:B78"/>
    <mergeCell ref="B79:C79"/>
    <mergeCell ref="A104:C104"/>
    <mergeCell ref="A105:B105"/>
    <mergeCell ref="A106:B106"/>
    <mergeCell ref="A131:A133"/>
    <mergeCell ref="B131:B132"/>
    <mergeCell ref="B133:C133"/>
    <mergeCell ref="A134:A136"/>
    <mergeCell ref="B134:B135"/>
    <mergeCell ref="B136:C136"/>
    <mergeCell ref="A126:C127"/>
    <mergeCell ref="D126:G126"/>
    <mergeCell ref="H126:H127"/>
    <mergeCell ref="A128:A130"/>
    <mergeCell ref="B128:B129"/>
    <mergeCell ref="B130:C130"/>
    <mergeCell ref="A155:C155"/>
    <mergeCell ref="A156:B156"/>
    <mergeCell ref="A157:B157"/>
    <mergeCell ref="A158:A163"/>
    <mergeCell ref="A164:A165"/>
    <mergeCell ref="A166:B166"/>
    <mergeCell ref="A138:G138"/>
    <mergeCell ref="A139:A141"/>
    <mergeCell ref="B139:G139"/>
    <mergeCell ref="B140:C140"/>
    <mergeCell ref="D140:E140"/>
    <mergeCell ref="F140:G140"/>
    <mergeCell ref="A180:G180"/>
    <mergeCell ref="A182:J182"/>
    <mergeCell ref="A183:A184"/>
    <mergeCell ref="B183:E184"/>
    <mergeCell ref="F183:I183"/>
    <mergeCell ref="J183:J184"/>
    <mergeCell ref="A167:A170"/>
    <mergeCell ref="A175:G175"/>
    <mergeCell ref="A176:A178"/>
    <mergeCell ref="B176:G176"/>
    <mergeCell ref="B177:C177"/>
    <mergeCell ref="D177:E177"/>
    <mergeCell ref="F177:G177"/>
    <mergeCell ref="C205:D208"/>
    <mergeCell ref="B209:B220"/>
    <mergeCell ref="C209:C216"/>
    <mergeCell ref="D209:D212"/>
    <mergeCell ref="D213:D216"/>
    <mergeCell ref="C217:D220"/>
    <mergeCell ref="A185:A220"/>
    <mergeCell ref="B185:B196"/>
    <mergeCell ref="C185:C192"/>
    <mergeCell ref="D185:D188"/>
    <mergeCell ref="D189:D192"/>
    <mergeCell ref="C193:D196"/>
    <mergeCell ref="B197:B208"/>
    <mergeCell ref="C197:C204"/>
    <mergeCell ref="D197:D200"/>
    <mergeCell ref="D201:D204"/>
    <mergeCell ref="C241:D244"/>
    <mergeCell ref="B245:B256"/>
    <mergeCell ref="C245:C252"/>
    <mergeCell ref="D245:D248"/>
    <mergeCell ref="D249:D252"/>
    <mergeCell ref="C253:D256"/>
    <mergeCell ref="A221:A256"/>
    <mergeCell ref="B221:B232"/>
    <mergeCell ref="C221:C228"/>
    <mergeCell ref="D221:D224"/>
    <mergeCell ref="D225:D228"/>
    <mergeCell ref="C229:D232"/>
    <mergeCell ref="B233:B244"/>
    <mergeCell ref="C233:C240"/>
    <mergeCell ref="D233:D236"/>
    <mergeCell ref="D237:D240"/>
    <mergeCell ref="C277:D280"/>
    <mergeCell ref="B281:B292"/>
    <mergeCell ref="C281:C288"/>
    <mergeCell ref="D281:D284"/>
    <mergeCell ref="D285:D288"/>
    <mergeCell ref="C289:D292"/>
    <mergeCell ref="A257:A292"/>
    <mergeCell ref="B257:B268"/>
    <mergeCell ref="C257:C264"/>
    <mergeCell ref="D257:D260"/>
    <mergeCell ref="D261:D264"/>
    <mergeCell ref="C265:D268"/>
    <mergeCell ref="B269:B280"/>
    <mergeCell ref="C269:C276"/>
    <mergeCell ref="D269:D272"/>
    <mergeCell ref="D273:D276"/>
    <mergeCell ref="A330:F330"/>
    <mergeCell ref="B331:C331"/>
    <mergeCell ref="A332:A343"/>
    <mergeCell ref="B332:B335"/>
    <mergeCell ref="B336:B339"/>
    <mergeCell ref="B340:B343"/>
    <mergeCell ref="C313:D316"/>
    <mergeCell ref="B317:B328"/>
    <mergeCell ref="C317:C324"/>
    <mergeCell ref="D317:D320"/>
    <mergeCell ref="D321:D324"/>
    <mergeCell ref="C325:D328"/>
    <mergeCell ref="A293:A328"/>
    <mergeCell ref="B293:B304"/>
    <mergeCell ref="C293:C300"/>
    <mergeCell ref="D293:D296"/>
    <mergeCell ref="D297:D300"/>
    <mergeCell ref="C301:D304"/>
    <mergeCell ref="B305:B316"/>
    <mergeCell ref="C305:C312"/>
    <mergeCell ref="D305:D308"/>
    <mergeCell ref="D309:D312"/>
    <mergeCell ref="A368:A379"/>
    <mergeCell ref="B368:B371"/>
    <mergeCell ref="B372:B375"/>
    <mergeCell ref="B376:B379"/>
    <mergeCell ref="A380:F380"/>
    <mergeCell ref="A382:H382"/>
    <mergeCell ref="A344:A355"/>
    <mergeCell ref="B344:B347"/>
    <mergeCell ref="B348:B351"/>
    <mergeCell ref="B352:B355"/>
    <mergeCell ref="A356:A367"/>
    <mergeCell ref="B356:B359"/>
    <mergeCell ref="B360:B363"/>
    <mergeCell ref="B364:B367"/>
    <mergeCell ref="B383:D383"/>
    <mergeCell ref="A384:A398"/>
    <mergeCell ref="B384:B388"/>
    <mergeCell ref="C384:C385"/>
    <mergeCell ref="C388:D388"/>
    <mergeCell ref="B389:B393"/>
    <mergeCell ref="C389:C390"/>
    <mergeCell ref="C393:D393"/>
    <mergeCell ref="B394:B398"/>
    <mergeCell ref="C394:C395"/>
    <mergeCell ref="C398:D398"/>
    <mergeCell ref="C424:C425"/>
    <mergeCell ref="A399:A413"/>
    <mergeCell ref="B399:B403"/>
    <mergeCell ref="C399:C400"/>
    <mergeCell ref="C403:D403"/>
    <mergeCell ref="B404:B408"/>
    <mergeCell ref="C404:C405"/>
    <mergeCell ref="C408:D408"/>
    <mergeCell ref="B409:B413"/>
    <mergeCell ref="C409:C410"/>
    <mergeCell ref="C413:D413"/>
    <mergeCell ref="C443:D443"/>
    <mergeCell ref="A444:H444"/>
    <mergeCell ref="A466:C466"/>
    <mergeCell ref="A467:B467"/>
    <mergeCell ref="A468:B468"/>
    <mergeCell ref="A469:A474"/>
    <mergeCell ref="C428:D428"/>
    <mergeCell ref="A429:A443"/>
    <mergeCell ref="B429:B433"/>
    <mergeCell ref="C429:C430"/>
    <mergeCell ref="C433:D433"/>
    <mergeCell ref="B434:B438"/>
    <mergeCell ref="C434:C435"/>
    <mergeCell ref="C438:D438"/>
    <mergeCell ref="B439:B443"/>
    <mergeCell ref="C439:C440"/>
    <mergeCell ref="A414:A428"/>
    <mergeCell ref="B414:B418"/>
    <mergeCell ref="C414:C415"/>
    <mergeCell ref="C418:D418"/>
    <mergeCell ref="B419:B423"/>
    <mergeCell ref="C419:C420"/>
    <mergeCell ref="C423:D423"/>
    <mergeCell ref="B424:B428"/>
    <mergeCell ref="A475:A476"/>
    <mergeCell ref="A477:B477"/>
    <mergeCell ref="A478:A481"/>
    <mergeCell ref="A486:G486"/>
    <mergeCell ref="A487:A489"/>
    <mergeCell ref="B487:G487"/>
    <mergeCell ref="B488:C488"/>
    <mergeCell ref="D488:E488"/>
    <mergeCell ref="F488:G488"/>
    <mergeCell ref="A500:A503"/>
    <mergeCell ref="B500:B502"/>
    <mergeCell ref="B503:C503"/>
    <mergeCell ref="A504:A507"/>
    <mergeCell ref="B504:B506"/>
    <mergeCell ref="B507:C507"/>
    <mergeCell ref="A492:H492"/>
    <mergeCell ref="A493:H493"/>
    <mergeCell ref="A494:C495"/>
    <mergeCell ref="D494:G494"/>
    <mergeCell ref="H494:H495"/>
    <mergeCell ref="A496:A499"/>
    <mergeCell ref="B496:B498"/>
    <mergeCell ref="B499:C499"/>
    <mergeCell ref="A532:A535"/>
    <mergeCell ref="A540:G540"/>
    <mergeCell ref="A541:A543"/>
    <mergeCell ref="B541:G541"/>
    <mergeCell ref="B542:C542"/>
    <mergeCell ref="D542:E542"/>
    <mergeCell ref="F542:G542"/>
    <mergeCell ref="A520:C520"/>
    <mergeCell ref="A521:B521"/>
    <mergeCell ref="A522:B522"/>
    <mergeCell ref="A523:A528"/>
    <mergeCell ref="A529:A530"/>
    <mergeCell ref="A531:B531"/>
    <mergeCell ref="B562:C565"/>
    <mergeCell ref="A566:A581"/>
    <mergeCell ref="B566:B577"/>
    <mergeCell ref="C566:C569"/>
    <mergeCell ref="C570:C573"/>
    <mergeCell ref="C574:C577"/>
    <mergeCell ref="B578:C581"/>
    <mergeCell ref="A545:G545"/>
    <mergeCell ref="A547:I547"/>
    <mergeCell ref="A548:D549"/>
    <mergeCell ref="E548:H548"/>
    <mergeCell ref="I548:I549"/>
    <mergeCell ref="A550:A565"/>
    <mergeCell ref="B550:B561"/>
    <mergeCell ref="C550:C553"/>
    <mergeCell ref="C554:C557"/>
    <mergeCell ref="C558:C561"/>
    <mergeCell ref="A599:E599"/>
    <mergeCell ref="A600:B600"/>
    <mergeCell ref="A601:A604"/>
    <mergeCell ref="A605:A608"/>
    <mergeCell ref="A609:A612"/>
    <mergeCell ref="A613:E613"/>
    <mergeCell ref="A582:A597"/>
    <mergeCell ref="B582:B593"/>
    <mergeCell ref="C582:C585"/>
    <mergeCell ref="C586:C589"/>
    <mergeCell ref="C590:C593"/>
    <mergeCell ref="B594:C597"/>
    <mergeCell ref="A627:A631"/>
    <mergeCell ref="B627:B628"/>
    <mergeCell ref="B631:C631"/>
    <mergeCell ref="A632:G632"/>
    <mergeCell ref="A615:G615"/>
    <mergeCell ref="A616:C616"/>
    <mergeCell ref="A617:A621"/>
    <mergeCell ref="B617:B618"/>
    <mergeCell ref="B621:C621"/>
    <mergeCell ref="A622:A626"/>
    <mergeCell ref="B622:B623"/>
    <mergeCell ref="B626:C626"/>
  </mergeCells>
  <pageMargins left="0.25" right="0.25" top="0.75" bottom="0.75" header="0.3" footer="0.3"/>
  <pageSetup paperSize="9" scale="44" fitToHeight="0" orientation="portrait" r:id="rId1"/>
  <headerFooter alignWithMargins="0"/>
  <rowBreaks count="8" manualBreakCount="8">
    <brk id="100" max="16383" man="1"/>
    <brk id="170" max="16383" man="1"/>
    <brk id="256" max="16383" man="1"/>
    <brk id="329" max="16383" man="1"/>
    <brk id="446" max="16383" man="1"/>
    <brk id="536" max="16383" man="1"/>
    <brk id="634" max="16383" man="1"/>
    <brk id="719" max="16383" man="1"/>
  </rowBreaks>
  <colBreaks count="1" manualBreakCount="1">
    <brk id="13"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P609"/>
  <sheetViews>
    <sheetView topLeftCell="A370" zoomScaleNormal="100" zoomScaleSheetLayoutView="25" workbookViewId="0">
      <selection activeCell="L381" sqref="L381"/>
    </sheetView>
  </sheetViews>
  <sheetFormatPr baseColWidth="10" defaultRowHeight="13.2"/>
  <cols>
    <col min="1" max="2" width="10.69921875" style="146"/>
    <col min="3" max="3" width="34.296875" style="146" customWidth="1"/>
    <col min="4" max="256" width="10.69921875" style="146"/>
    <col min="257" max="257" width="34.296875" style="146" customWidth="1"/>
    <col min="258" max="512" width="10.69921875" style="146"/>
    <col min="513" max="513" width="34.296875" style="146" customWidth="1"/>
    <col min="514" max="768" width="10.69921875" style="146"/>
    <col min="769" max="769" width="34.296875" style="146" customWidth="1"/>
    <col min="770" max="1024" width="10.69921875" style="146"/>
    <col min="1025" max="1025" width="34.296875" style="146" customWidth="1"/>
    <col min="1026" max="1280" width="10.69921875" style="146"/>
    <col min="1281" max="1281" width="34.296875" style="146" customWidth="1"/>
    <col min="1282" max="1536" width="10.69921875" style="146"/>
    <col min="1537" max="1537" width="34.296875" style="146" customWidth="1"/>
    <col min="1538" max="1792" width="10.69921875" style="146"/>
    <col min="1793" max="1793" width="34.296875" style="146" customWidth="1"/>
    <col min="1794" max="2048" width="10.69921875" style="146"/>
    <col min="2049" max="2049" width="34.296875" style="146" customWidth="1"/>
    <col min="2050" max="2304" width="10.69921875" style="146"/>
    <col min="2305" max="2305" width="34.296875" style="146" customWidth="1"/>
    <col min="2306" max="2560" width="10.69921875" style="146"/>
    <col min="2561" max="2561" width="34.296875" style="146" customWidth="1"/>
    <col min="2562" max="2816" width="10.69921875" style="146"/>
    <col min="2817" max="2817" width="34.296875" style="146" customWidth="1"/>
    <col min="2818" max="3072" width="10.69921875" style="146"/>
    <col min="3073" max="3073" width="34.296875" style="146" customWidth="1"/>
    <col min="3074" max="3328" width="10.69921875" style="146"/>
    <col min="3329" max="3329" width="34.296875" style="146" customWidth="1"/>
    <col min="3330" max="3584" width="10.69921875" style="146"/>
    <col min="3585" max="3585" width="34.296875" style="146" customWidth="1"/>
    <col min="3586" max="3840" width="10.69921875" style="146"/>
    <col min="3841" max="3841" width="34.296875" style="146" customWidth="1"/>
    <col min="3842" max="4096" width="10.69921875" style="146"/>
    <col min="4097" max="4097" width="34.296875" style="146" customWidth="1"/>
    <col min="4098" max="4352" width="10.69921875" style="146"/>
    <col min="4353" max="4353" width="34.296875" style="146" customWidth="1"/>
    <col min="4354" max="4608" width="10.69921875" style="146"/>
    <col min="4609" max="4609" width="34.296875" style="146" customWidth="1"/>
    <col min="4610" max="4864" width="10.69921875" style="146"/>
    <col min="4865" max="4865" width="34.296875" style="146" customWidth="1"/>
    <col min="4866" max="5120" width="10.69921875" style="146"/>
    <col min="5121" max="5121" width="34.296875" style="146" customWidth="1"/>
    <col min="5122" max="5376" width="10.69921875" style="146"/>
    <col min="5377" max="5377" width="34.296875" style="146" customWidth="1"/>
    <col min="5378" max="5632" width="10.69921875" style="146"/>
    <col min="5633" max="5633" width="34.296875" style="146" customWidth="1"/>
    <col min="5634" max="5888" width="10.69921875" style="146"/>
    <col min="5889" max="5889" width="34.296875" style="146" customWidth="1"/>
    <col min="5890" max="6144" width="10.69921875" style="146"/>
    <col min="6145" max="6145" width="34.296875" style="146" customWidth="1"/>
    <col min="6146" max="6400" width="10.69921875" style="146"/>
    <col min="6401" max="6401" width="34.296875" style="146" customWidth="1"/>
    <col min="6402" max="6656" width="10.69921875" style="146"/>
    <col min="6657" max="6657" width="34.296875" style="146" customWidth="1"/>
    <col min="6658" max="6912" width="10.69921875" style="146"/>
    <col min="6913" max="6913" width="34.296875" style="146" customWidth="1"/>
    <col min="6914" max="7168" width="10.69921875" style="146"/>
    <col min="7169" max="7169" width="34.296875" style="146" customWidth="1"/>
    <col min="7170" max="7424" width="10.69921875" style="146"/>
    <col min="7425" max="7425" width="34.296875" style="146" customWidth="1"/>
    <col min="7426" max="7680" width="10.69921875" style="146"/>
    <col min="7681" max="7681" width="34.296875" style="146" customWidth="1"/>
    <col min="7682" max="7936" width="10.69921875" style="146"/>
    <col min="7937" max="7937" width="34.296875" style="146" customWidth="1"/>
    <col min="7938" max="8192" width="10.69921875" style="146"/>
    <col min="8193" max="8193" width="34.296875" style="146" customWidth="1"/>
    <col min="8194" max="8448" width="10.69921875" style="146"/>
    <col min="8449" max="8449" width="34.296875" style="146" customWidth="1"/>
    <col min="8450" max="8704" width="10.69921875" style="146"/>
    <col min="8705" max="8705" width="34.296875" style="146" customWidth="1"/>
    <col min="8706" max="8960" width="10.69921875" style="146"/>
    <col min="8961" max="8961" width="34.296875" style="146" customWidth="1"/>
    <col min="8962" max="9216" width="10.69921875" style="146"/>
    <col min="9217" max="9217" width="34.296875" style="146" customWidth="1"/>
    <col min="9218" max="9472" width="10.69921875" style="146"/>
    <col min="9473" max="9473" width="34.296875" style="146" customWidth="1"/>
    <col min="9474" max="9728" width="10.69921875" style="146"/>
    <col min="9729" max="9729" width="34.296875" style="146" customWidth="1"/>
    <col min="9730" max="9984" width="10.69921875" style="146"/>
    <col min="9985" max="9985" width="34.296875" style="146" customWidth="1"/>
    <col min="9986" max="10240" width="10.69921875" style="146"/>
    <col min="10241" max="10241" width="34.296875" style="146" customWidth="1"/>
    <col min="10242" max="10496" width="10.69921875" style="146"/>
    <col min="10497" max="10497" width="34.296875" style="146" customWidth="1"/>
    <col min="10498" max="10752" width="10.69921875" style="146"/>
    <col min="10753" max="10753" width="34.296875" style="146" customWidth="1"/>
    <col min="10754" max="11008" width="10.69921875" style="146"/>
    <col min="11009" max="11009" width="34.296875" style="146" customWidth="1"/>
    <col min="11010" max="11264" width="10.69921875" style="146"/>
    <col min="11265" max="11265" width="34.296875" style="146" customWidth="1"/>
    <col min="11266" max="11520" width="10.69921875" style="146"/>
    <col min="11521" max="11521" width="34.296875" style="146" customWidth="1"/>
    <col min="11522" max="11776" width="10.69921875" style="146"/>
    <col min="11777" max="11777" width="34.296875" style="146" customWidth="1"/>
    <col min="11778" max="12032" width="10.69921875" style="146"/>
    <col min="12033" max="12033" width="34.296875" style="146" customWidth="1"/>
    <col min="12034" max="12288" width="10.69921875" style="146"/>
    <col min="12289" max="12289" width="34.296875" style="146" customWidth="1"/>
    <col min="12290" max="12544" width="10.69921875" style="146"/>
    <col min="12545" max="12545" width="34.296875" style="146" customWidth="1"/>
    <col min="12546" max="12800" width="10.69921875" style="146"/>
    <col min="12801" max="12801" width="34.296875" style="146" customWidth="1"/>
    <col min="12802" max="13056" width="10.69921875" style="146"/>
    <col min="13057" max="13057" width="34.296875" style="146" customWidth="1"/>
    <col min="13058" max="13312" width="10.69921875" style="146"/>
    <col min="13313" max="13313" width="34.296875" style="146" customWidth="1"/>
    <col min="13314" max="13568" width="10.69921875" style="146"/>
    <col min="13569" max="13569" width="34.296875" style="146" customWidth="1"/>
    <col min="13570" max="13824" width="10.69921875" style="146"/>
    <col min="13825" max="13825" width="34.296875" style="146" customWidth="1"/>
    <col min="13826" max="14080" width="10.69921875" style="146"/>
    <col min="14081" max="14081" width="34.296875" style="146" customWidth="1"/>
    <col min="14082" max="14336" width="10.69921875" style="146"/>
    <col min="14337" max="14337" width="34.296875" style="146" customWidth="1"/>
    <col min="14338" max="14592" width="10.69921875" style="146"/>
    <col min="14593" max="14593" width="34.296875" style="146" customWidth="1"/>
    <col min="14594" max="14848" width="10.69921875" style="146"/>
    <col min="14849" max="14849" width="34.296875" style="146" customWidth="1"/>
    <col min="14850" max="15104" width="10.69921875" style="146"/>
    <col min="15105" max="15105" width="34.296875" style="146" customWidth="1"/>
    <col min="15106" max="15360" width="10.69921875" style="146"/>
    <col min="15361" max="15361" width="34.296875" style="146" customWidth="1"/>
    <col min="15362" max="15616" width="10.69921875" style="146"/>
    <col min="15617" max="15617" width="34.296875" style="146" customWidth="1"/>
    <col min="15618" max="15872" width="10.69921875" style="146"/>
    <col min="15873" max="15873" width="34.296875" style="146" customWidth="1"/>
    <col min="15874" max="16128" width="10.69921875" style="146"/>
    <col min="16129" max="16129" width="34.296875" style="146" customWidth="1"/>
    <col min="16130" max="16384" width="10.69921875" style="146"/>
  </cols>
  <sheetData>
    <row r="1" spans="1:3" ht="13.8">
      <c r="A1" s="145" t="s">
        <v>16</v>
      </c>
    </row>
    <row r="2" spans="1:3" ht="13.8">
      <c r="A2" s="145" t="s">
        <v>505</v>
      </c>
    </row>
    <row r="3" spans="1:3" ht="13.8">
      <c r="A3" s="145" t="s">
        <v>17</v>
      </c>
    </row>
    <row r="4" spans="1:3" ht="13.8">
      <c r="A4" s="145" t="s">
        <v>456</v>
      </c>
    </row>
    <row r="5" spans="1:3" ht="13.8">
      <c r="A5" s="145" t="s">
        <v>19</v>
      </c>
    </row>
    <row r="8" spans="1:3" ht="16.8">
      <c r="A8" s="147" t="s">
        <v>20</v>
      </c>
    </row>
    <row r="10" spans="1:3" ht="13.8" thickBot="1">
      <c r="A10" s="2105" t="s">
        <v>21</v>
      </c>
      <c r="B10" s="2106"/>
      <c r="C10" s="2106"/>
    </row>
    <row r="11" spans="1:3">
      <c r="A11" s="2107" t="s">
        <v>22</v>
      </c>
      <c r="B11" s="2108"/>
      <c r="C11" s="148" t="s">
        <v>506</v>
      </c>
    </row>
    <row r="12" spans="1:3">
      <c r="A12" s="2109" t="s">
        <v>23</v>
      </c>
      <c r="B12" s="2110"/>
      <c r="C12" s="149" t="s">
        <v>24</v>
      </c>
    </row>
    <row r="13" spans="1:3" ht="34.200000000000003">
      <c r="A13" s="2111" t="s">
        <v>25</v>
      </c>
      <c r="B13" s="150" t="s">
        <v>26</v>
      </c>
      <c r="C13" s="151" t="s">
        <v>458</v>
      </c>
    </row>
    <row r="14" spans="1:3" ht="22.8">
      <c r="A14" s="2112"/>
      <c r="B14" s="150" t="s">
        <v>27</v>
      </c>
      <c r="C14" s="149" t="s">
        <v>28</v>
      </c>
    </row>
    <row r="15" spans="1:3">
      <c r="A15" s="2112"/>
      <c r="B15" s="150" t="s">
        <v>29</v>
      </c>
      <c r="C15" s="149" t="s">
        <v>30</v>
      </c>
    </row>
    <row r="16" spans="1:3">
      <c r="A16" s="2112"/>
      <c r="B16" s="150" t="s">
        <v>31</v>
      </c>
      <c r="C16" s="149" t="s">
        <v>30</v>
      </c>
    </row>
    <row r="17" spans="1:7" ht="22.8">
      <c r="A17" s="2112"/>
      <c r="B17" s="150" t="s">
        <v>33</v>
      </c>
      <c r="C17" s="149" t="s">
        <v>30</v>
      </c>
    </row>
    <row r="18" spans="1:7" ht="34.200000000000003">
      <c r="A18" s="2112"/>
      <c r="B18" s="150" t="s">
        <v>34</v>
      </c>
      <c r="C18" s="152">
        <v>8571</v>
      </c>
    </row>
    <row r="19" spans="1:7" ht="22.8">
      <c r="A19" s="2111" t="s">
        <v>35</v>
      </c>
      <c r="B19" s="150" t="s">
        <v>36</v>
      </c>
      <c r="C19" s="149" t="s">
        <v>37</v>
      </c>
    </row>
    <row r="20" spans="1:7" ht="45.6">
      <c r="A20" s="2112"/>
      <c r="B20" s="150" t="s">
        <v>38</v>
      </c>
      <c r="C20" s="149" t="s">
        <v>39</v>
      </c>
    </row>
    <row r="21" spans="1:7" ht="79.8">
      <c r="A21" s="2109" t="s">
        <v>40</v>
      </c>
      <c r="B21" s="2110"/>
      <c r="C21" s="149" t="s">
        <v>507</v>
      </c>
    </row>
    <row r="22" spans="1:7" ht="13.8" thickBot="1">
      <c r="A22" s="2125" t="s">
        <v>41</v>
      </c>
      <c r="B22" s="150" t="s">
        <v>42</v>
      </c>
      <c r="C22" s="151" t="s">
        <v>408</v>
      </c>
    </row>
    <row r="23" spans="1:7" ht="22.8">
      <c r="A23" s="2112"/>
      <c r="B23" s="150" t="s">
        <v>43</v>
      </c>
      <c r="C23" s="151" t="s">
        <v>508</v>
      </c>
    </row>
    <row r="24" spans="1:7" ht="22.8">
      <c r="A24" s="2112"/>
      <c r="B24" s="150" t="s">
        <v>44</v>
      </c>
      <c r="C24" s="152">
        <v>4</v>
      </c>
    </row>
    <row r="25" spans="1:7" ht="23.4" thickBot="1">
      <c r="A25" s="2117"/>
      <c r="B25" s="153" t="s">
        <v>45</v>
      </c>
      <c r="C25" s="154">
        <v>120989</v>
      </c>
    </row>
    <row r="28" spans="1:7" ht="13.8">
      <c r="A28" s="145" t="s">
        <v>462</v>
      </c>
    </row>
    <row r="30" spans="1:7" ht="13.8" thickBot="1">
      <c r="A30" s="2113" t="s">
        <v>102</v>
      </c>
      <c r="B30" s="2114"/>
      <c r="C30" s="2114"/>
      <c r="D30" s="2114"/>
      <c r="E30" s="2114"/>
      <c r="F30" s="2114"/>
      <c r="G30" s="2114"/>
    </row>
    <row r="31" spans="1:7" ht="13.8" thickBot="1">
      <c r="A31" s="2126" t="s">
        <v>24</v>
      </c>
      <c r="B31" s="2129" t="s">
        <v>46</v>
      </c>
      <c r="C31" s="2119"/>
      <c r="D31" s="2119"/>
      <c r="E31" s="2119"/>
      <c r="F31" s="2119"/>
      <c r="G31" s="2108"/>
    </row>
    <row r="32" spans="1:7">
      <c r="A32" s="2127"/>
      <c r="B32" s="2130" t="s">
        <v>47</v>
      </c>
      <c r="C32" s="2131"/>
      <c r="D32" s="2132" t="s">
        <v>48</v>
      </c>
      <c r="E32" s="2131"/>
      <c r="F32" s="2133" t="s">
        <v>4</v>
      </c>
      <c r="G32" s="2134"/>
    </row>
    <row r="33" spans="1:7" ht="13.8" thickBot="1">
      <c r="A33" s="2128"/>
      <c r="B33" s="155" t="s">
        <v>49</v>
      </c>
      <c r="C33" s="156" t="s">
        <v>50</v>
      </c>
      <c r="D33" s="156" t="s">
        <v>49</v>
      </c>
      <c r="E33" s="156" t="s">
        <v>50</v>
      </c>
      <c r="F33" s="156" t="s">
        <v>49</v>
      </c>
      <c r="G33" s="157" t="s">
        <v>50</v>
      </c>
    </row>
    <row r="34" spans="1:7" ht="46.2" thickBot="1">
      <c r="A34" s="200" t="s">
        <v>509</v>
      </c>
      <c r="B34" s="201">
        <v>8571</v>
      </c>
      <c r="C34" s="202">
        <v>1</v>
      </c>
      <c r="D34" s="203">
        <v>0</v>
      </c>
      <c r="E34" s="202">
        <v>0</v>
      </c>
      <c r="F34" s="203">
        <v>8571</v>
      </c>
      <c r="G34" s="204">
        <v>1</v>
      </c>
    </row>
    <row r="36" spans="1:7">
      <c r="A36" s="2113" t="s">
        <v>510</v>
      </c>
      <c r="B36" s="2114"/>
      <c r="C36" s="2114"/>
      <c r="D36" s="2114"/>
      <c r="E36" s="2114"/>
      <c r="F36" s="2114"/>
      <c r="G36" s="2114"/>
    </row>
    <row r="37" spans="1:7" ht="13.8" thickBot="1">
      <c r="A37" s="2115" t="s">
        <v>57</v>
      </c>
      <c r="B37" s="2114"/>
      <c r="C37" s="2114"/>
      <c r="D37" s="2114"/>
      <c r="E37" s="2114"/>
      <c r="F37" s="2114"/>
      <c r="G37" s="2114"/>
    </row>
    <row r="38" spans="1:7" ht="13.8" thickBot="1">
      <c r="A38" s="2116" t="s">
        <v>466</v>
      </c>
      <c r="B38" s="2118" t="s">
        <v>212</v>
      </c>
      <c r="C38" s="2119"/>
      <c r="D38" s="2108"/>
      <c r="E38" s="2121" t="s">
        <v>511</v>
      </c>
      <c r="F38" s="2122"/>
      <c r="G38" s="2123" t="s">
        <v>4</v>
      </c>
    </row>
    <row r="39" spans="1:7" ht="58.2" thickBot="1">
      <c r="A39" s="2117"/>
      <c r="B39" s="2106"/>
      <c r="C39" s="2106"/>
      <c r="D39" s="2120"/>
      <c r="E39" s="155" t="s">
        <v>512</v>
      </c>
      <c r="F39" s="156" t="s">
        <v>513</v>
      </c>
      <c r="G39" s="2124"/>
    </row>
    <row r="40" spans="1:7">
      <c r="A40" s="2140" t="s">
        <v>6</v>
      </c>
      <c r="B40" s="2142" t="s">
        <v>0</v>
      </c>
      <c r="C40" s="2143" t="s">
        <v>473</v>
      </c>
      <c r="D40" s="164" t="s">
        <v>474</v>
      </c>
      <c r="E40" s="158">
        <v>70</v>
      </c>
      <c r="F40" s="159">
        <v>272</v>
      </c>
      <c r="G40" s="165">
        <v>342</v>
      </c>
    </row>
    <row r="41" spans="1:7" ht="22.8">
      <c r="A41" s="2112"/>
      <c r="B41" s="2114"/>
      <c r="C41" s="2114"/>
      <c r="D41" s="150" t="s">
        <v>475</v>
      </c>
      <c r="E41" s="166">
        <v>261</v>
      </c>
      <c r="F41" s="167">
        <v>773</v>
      </c>
      <c r="G41" s="168">
        <v>1034</v>
      </c>
    </row>
    <row r="42" spans="1:7">
      <c r="A42" s="2112"/>
      <c r="B42" s="2136"/>
      <c r="C42" s="2138" t="s">
        <v>4</v>
      </c>
      <c r="D42" s="2139"/>
      <c r="E42" s="205">
        <v>331</v>
      </c>
      <c r="F42" s="206">
        <v>1045</v>
      </c>
      <c r="G42" s="207">
        <v>1376</v>
      </c>
    </row>
    <row r="43" spans="1:7">
      <c r="A43" s="2112"/>
      <c r="B43" s="2135" t="s">
        <v>1</v>
      </c>
      <c r="C43" s="2137" t="s">
        <v>473</v>
      </c>
      <c r="D43" s="181" t="s">
        <v>474</v>
      </c>
      <c r="E43" s="182">
        <v>5</v>
      </c>
      <c r="F43" s="183">
        <v>4</v>
      </c>
      <c r="G43" s="184">
        <v>9</v>
      </c>
    </row>
    <row r="44" spans="1:7" ht="22.8">
      <c r="A44" s="2112"/>
      <c r="B44" s="2114"/>
      <c r="C44" s="2114"/>
      <c r="D44" s="150" t="s">
        <v>475</v>
      </c>
      <c r="E44" s="166">
        <v>5</v>
      </c>
      <c r="F44" s="167">
        <v>11</v>
      </c>
      <c r="G44" s="168">
        <v>16</v>
      </c>
    </row>
    <row r="45" spans="1:7">
      <c r="A45" s="2112"/>
      <c r="B45" s="2136"/>
      <c r="C45" s="2138" t="s">
        <v>4</v>
      </c>
      <c r="D45" s="2139"/>
      <c r="E45" s="205">
        <v>10</v>
      </c>
      <c r="F45" s="206">
        <v>15</v>
      </c>
      <c r="G45" s="207">
        <v>25</v>
      </c>
    </row>
    <row r="46" spans="1:7">
      <c r="A46" s="2112"/>
      <c r="B46" s="2135" t="s">
        <v>2</v>
      </c>
      <c r="C46" s="2137" t="s">
        <v>473</v>
      </c>
      <c r="D46" s="181" t="s">
        <v>474</v>
      </c>
      <c r="E46" s="182">
        <v>9</v>
      </c>
      <c r="F46" s="183">
        <v>42</v>
      </c>
      <c r="G46" s="184">
        <v>51</v>
      </c>
    </row>
    <row r="47" spans="1:7" ht="22.8">
      <c r="A47" s="2112"/>
      <c r="B47" s="2114"/>
      <c r="C47" s="2114"/>
      <c r="D47" s="150" t="s">
        <v>475</v>
      </c>
      <c r="E47" s="166">
        <v>40</v>
      </c>
      <c r="F47" s="167">
        <v>128</v>
      </c>
      <c r="G47" s="168">
        <v>168</v>
      </c>
    </row>
    <row r="48" spans="1:7">
      <c r="A48" s="2112"/>
      <c r="B48" s="2136"/>
      <c r="C48" s="2138" t="s">
        <v>4</v>
      </c>
      <c r="D48" s="2139"/>
      <c r="E48" s="205">
        <v>49</v>
      </c>
      <c r="F48" s="206">
        <v>170</v>
      </c>
      <c r="G48" s="207">
        <v>219</v>
      </c>
    </row>
    <row r="49" spans="1:7">
      <c r="A49" s="2112"/>
      <c r="B49" s="2135" t="s">
        <v>3</v>
      </c>
      <c r="C49" s="2137" t="s">
        <v>473</v>
      </c>
      <c r="D49" s="181" t="s">
        <v>474</v>
      </c>
      <c r="E49" s="182">
        <v>100</v>
      </c>
      <c r="F49" s="183">
        <v>234</v>
      </c>
      <c r="G49" s="184">
        <v>334</v>
      </c>
    </row>
    <row r="50" spans="1:7" ht="22.8">
      <c r="A50" s="2112"/>
      <c r="B50" s="2114"/>
      <c r="C50" s="2114"/>
      <c r="D50" s="150" t="s">
        <v>475</v>
      </c>
      <c r="E50" s="166">
        <v>241</v>
      </c>
      <c r="F50" s="167">
        <v>752</v>
      </c>
      <c r="G50" s="168">
        <v>993</v>
      </c>
    </row>
    <row r="51" spans="1:7">
      <c r="A51" s="2112"/>
      <c r="B51" s="2136"/>
      <c r="C51" s="2138" t="s">
        <v>4</v>
      </c>
      <c r="D51" s="2139"/>
      <c r="E51" s="205">
        <v>341</v>
      </c>
      <c r="F51" s="206">
        <v>986</v>
      </c>
      <c r="G51" s="207">
        <v>1327</v>
      </c>
    </row>
    <row r="52" spans="1:7">
      <c r="A52" s="2112"/>
      <c r="B52" s="2135" t="s">
        <v>4</v>
      </c>
      <c r="C52" s="2137" t="s">
        <v>473</v>
      </c>
      <c r="D52" s="181" t="s">
        <v>474</v>
      </c>
      <c r="E52" s="182">
        <v>184</v>
      </c>
      <c r="F52" s="183">
        <v>552</v>
      </c>
      <c r="G52" s="184">
        <v>736</v>
      </c>
    </row>
    <row r="53" spans="1:7" ht="22.8">
      <c r="A53" s="2112"/>
      <c r="B53" s="2114"/>
      <c r="C53" s="2114"/>
      <c r="D53" s="150" t="s">
        <v>475</v>
      </c>
      <c r="E53" s="166">
        <v>547</v>
      </c>
      <c r="F53" s="167">
        <v>1664</v>
      </c>
      <c r="G53" s="168">
        <v>2211</v>
      </c>
    </row>
    <row r="54" spans="1:7">
      <c r="A54" s="2141"/>
      <c r="B54" s="2136"/>
      <c r="C54" s="2138" t="s">
        <v>4</v>
      </c>
      <c r="D54" s="2139"/>
      <c r="E54" s="205">
        <v>731</v>
      </c>
      <c r="F54" s="206">
        <v>2216</v>
      </c>
      <c r="G54" s="207">
        <v>2947</v>
      </c>
    </row>
    <row r="55" spans="1:7">
      <c r="A55" s="2144" t="s">
        <v>7</v>
      </c>
      <c r="B55" s="2135" t="s">
        <v>0</v>
      </c>
      <c r="C55" s="2137" t="s">
        <v>473</v>
      </c>
      <c r="D55" s="181" t="s">
        <v>474</v>
      </c>
      <c r="E55" s="182">
        <v>426</v>
      </c>
      <c r="F55" s="183">
        <v>55</v>
      </c>
      <c r="G55" s="184">
        <v>481</v>
      </c>
    </row>
    <row r="56" spans="1:7" ht="22.8">
      <c r="A56" s="2112"/>
      <c r="B56" s="2114"/>
      <c r="C56" s="2114"/>
      <c r="D56" s="150" t="s">
        <v>475</v>
      </c>
      <c r="E56" s="166">
        <v>617</v>
      </c>
      <c r="F56" s="167">
        <v>105</v>
      </c>
      <c r="G56" s="168">
        <v>722</v>
      </c>
    </row>
    <row r="57" spans="1:7">
      <c r="A57" s="2112"/>
      <c r="B57" s="2136"/>
      <c r="C57" s="2138" t="s">
        <v>4</v>
      </c>
      <c r="D57" s="2139"/>
      <c r="E57" s="205">
        <v>1043</v>
      </c>
      <c r="F57" s="206">
        <v>160</v>
      </c>
      <c r="G57" s="207">
        <v>1203</v>
      </c>
    </row>
    <row r="58" spans="1:7">
      <c r="A58" s="2112"/>
      <c r="B58" s="2135" t="s">
        <v>1</v>
      </c>
      <c r="C58" s="2137" t="s">
        <v>473</v>
      </c>
      <c r="D58" s="181" t="s">
        <v>474</v>
      </c>
      <c r="E58" s="182">
        <v>18</v>
      </c>
      <c r="F58" s="183">
        <v>3</v>
      </c>
      <c r="G58" s="184">
        <v>21</v>
      </c>
    </row>
    <row r="59" spans="1:7" ht="22.8">
      <c r="A59" s="2112"/>
      <c r="B59" s="2114"/>
      <c r="C59" s="2114"/>
      <c r="D59" s="150" t="s">
        <v>475</v>
      </c>
      <c r="E59" s="166">
        <v>14</v>
      </c>
      <c r="F59" s="167">
        <v>3</v>
      </c>
      <c r="G59" s="168">
        <v>17</v>
      </c>
    </row>
    <row r="60" spans="1:7">
      <c r="A60" s="2112"/>
      <c r="B60" s="2136"/>
      <c r="C60" s="2138" t="s">
        <v>4</v>
      </c>
      <c r="D60" s="2139"/>
      <c r="E60" s="205">
        <v>32</v>
      </c>
      <c r="F60" s="206">
        <v>6</v>
      </c>
      <c r="G60" s="207">
        <v>38</v>
      </c>
    </row>
    <row r="61" spans="1:7">
      <c r="A61" s="2112"/>
      <c r="B61" s="2135" t="s">
        <v>2</v>
      </c>
      <c r="C61" s="2137" t="s">
        <v>473</v>
      </c>
      <c r="D61" s="181" t="s">
        <v>474</v>
      </c>
      <c r="E61" s="182">
        <v>33</v>
      </c>
      <c r="F61" s="183">
        <v>3</v>
      </c>
      <c r="G61" s="184">
        <v>36</v>
      </c>
    </row>
    <row r="62" spans="1:7" ht="22.8">
      <c r="A62" s="2112"/>
      <c r="B62" s="2114"/>
      <c r="C62" s="2114"/>
      <c r="D62" s="150" t="s">
        <v>475</v>
      </c>
      <c r="E62" s="166">
        <v>56</v>
      </c>
      <c r="F62" s="167">
        <v>14</v>
      </c>
      <c r="G62" s="168">
        <v>70</v>
      </c>
    </row>
    <row r="63" spans="1:7">
      <c r="A63" s="2112"/>
      <c r="B63" s="2136"/>
      <c r="C63" s="2138" t="s">
        <v>4</v>
      </c>
      <c r="D63" s="2139"/>
      <c r="E63" s="205">
        <v>89</v>
      </c>
      <c r="F63" s="206">
        <v>17</v>
      </c>
      <c r="G63" s="207">
        <v>106</v>
      </c>
    </row>
    <row r="64" spans="1:7">
      <c r="A64" s="2112"/>
      <c r="B64" s="2135" t="s">
        <v>3</v>
      </c>
      <c r="C64" s="2137" t="s">
        <v>473</v>
      </c>
      <c r="D64" s="181" t="s">
        <v>474</v>
      </c>
      <c r="E64" s="182">
        <v>625</v>
      </c>
      <c r="F64" s="183">
        <v>67</v>
      </c>
      <c r="G64" s="184">
        <v>692</v>
      </c>
    </row>
    <row r="65" spans="1:7" ht="22.8">
      <c r="A65" s="2112"/>
      <c r="B65" s="2114"/>
      <c r="C65" s="2114"/>
      <c r="D65" s="150" t="s">
        <v>475</v>
      </c>
      <c r="E65" s="166">
        <v>603</v>
      </c>
      <c r="F65" s="167">
        <v>108</v>
      </c>
      <c r="G65" s="168">
        <v>711</v>
      </c>
    </row>
    <row r="66" spans="1:7">
      <c r="A66" s="2112"/>
      <c r="B66" s="2136"/>
      <c r="C66" s="2138" t="s">
        <v>4</v>
      </c>
      <c r="D66" s="2139"/>
      <c r="E66" s="205">
        <v>1228</v>
      </c>
      <c r="F66" s="206">
        <v>175</v>
      </c>
      <c r="G66" s="207">
        <v>1403</v>
      </c>
    </row>
    <row r="67" spans="1:7">
      <c r="A67" s="2112"/>
      <c r="B67" s="2135" t="s">
        <v>4</v>
      </c>
      <c r="C67" s="2137" t="s">
        <v>473</v>
      </c>
      <c r="D67" s="181" t="s">
        <v>474</v>
      </c>
      <c r="E67" s="182">
        <v>1102</v>
      </c>
      <c r="F67" s="183">
        <v>128</v>
      </c>
      <c r="G67" s="184">
        <v>1230</v>
      </c>
    </row>
    <row r="68" spans="1:7" ht="22.8">
      <c r="A68" s="2112"/>
      <c r="B68" s="2114"/>
      <c r="C68" s="2114"/>
      <c r="D68" s="150" t="s">
        <v>475</v>
      </c>
      <c r="E68" s="166">
        <v>1290</v>
      </c>
      <c r="F68" s="167">
        <v>230</v>
      </c>
      <c r="G68" s="168">
        <v>1520</v>
      </c>
    </row>
    <row r="69" spans="1:7">
      <c r="A69" s="2141"/>
      <c r="B69" s="2136"/>
      <c r="C69" s="2138" t="s">
        <v>4</v>
      </c>
      <c r="D69" s="2139"/>
      <c r="E69" s="205">
        <v>2392</v>
      </c>
      <c r="F69" s="206">
        <v>358</v>
      </c>
      <c r="G69" s="207">
        <v>2750</v>
      </c>
    </row>
    <row r="70" spans="1:7">
      <c r="A70" s="2144" t="s">
        <v>8</v>
      </c>
      <c r="B70" s="2135" t="s">
        <v>0</v>
      </c>
      <c r="C70" s="2137" t="s">
        <v>473</v>
      </c>
      <c r="D70" s="181" t="s">
        <v>474</v>
      </c>
      <c r="E70" s="182">
        <v>371</v>
      </c>
      <c r="F70" s="183">
        <v>60</v>
      </c>
      <c r="G70" s="184">
        <v>431</v>
      </c>
    </row>
    <row r="71" spans="1:7" ht="22.8">
      <c r="A71" s="2112"/>
      <c r="B71" s="2114"/>
      <c r="C71" s="2114"/>
      <c r="D71" s="150" t="s">
        <v>475</v>
      </c>
      <c r="E71" s="166">
        <v>633</v>
      </c>
      <c r="F71" s="167">
        <v>162</v>
      </c>
      <c r="G71" s="168">
        <v>795</v>
      </c>
    </row>
    <row r="72" spans="1:7">
      <c r="A72" s="2112"/>
      <c r="B72" s="2136"/>
      <c r="C72" s="2138" t="s">
        <v>4</v>
      </c>
      <c r="D72" s="2139"/>
      <c r="E72" s="205">
        <v>1004</v>
      </c>
      <c r="F72" s="206">
        <v>222</v>
      </c>
      <c r="G72" s="207">
        <v>1226</v>
      </c>
    </row>
    <row r="73" spans="1:7">
      <c r="A73" s="2112"/>
      <c r="B73" s="2135" t="s">
        <v>1</v>
      </c>
      <c r="C73" s="2137" t="s">
        <v>473</v>
      </c>
      <c r="D73" s="181" t="s">
        <v>474</v>
      </c>
      <c r="E73" s="182">
        <v>13</v>
      </c>
      <c r="F73" s="183">
        <v>4</v>
      </c>
      <c r="G73" s="184">
        <v>17</v>
      </c>
    </row>
    <row r="74" spans="1:7" ht="22.8">
      <c r="A74" s="2112"/>
      <c r="B74" s="2114"/>
      <c r="C74" s="2114"/>
      <c r="D74" s="150" t="s">
        <v>475</v>
      </c>
      <c r="E74" s="166">
        <v>25</v>
      </c>
      <c r="F74" s="167">
        <v>8</v>
      </c>
      <c r="G74" s="168">
        <v>33</v>
      </c>
    </row>
    <row r="75" spans="1:7">
      <c r="A75" s="2112"/>
      <c r="B75" s="2136"/>
      <c r="C75" s="2138" t="s">
        <v>4</v>
      </c>
      <c r="D75" s="2139"/>
      <c r="E75" s="205">
        <v>38</v>
      </c>
      <c r="F75" s="206">
        <v>12</v>
      </c>
      <c r="G75" s="207">
        <v>50</v>
      </c>
    </row>
    <row r="76" spans="1:7">
      <c r="A76" s="2112"/>
      <c r="B76" s="2135" t="s">
        <v>2</v>
      </c>
      <c r="C76" s="2137" t="s">
        <v>473</v>
      </c>
      <c r="D76" s="181" t="s">
        <v>474</v>
      </c>
      <c r="E76" s="182">
        <v>41</v>
      </c>
      <c r="F76" s="183">
        <v>9</v>
      </c>
      <c r="G76" s="184">
        <v>50</v>
      </c>
    </row>
    <row r="77" spans="1:7" ht="22.8">
      <c r="A77" s="2112"/>
      <c r="B77" s="2114"/>
      <c r="C77" s="2114"/>
      <c r="D77" s="150" t="s">
        <v>475</v>
      </c>
      <c r="E77" s="166">
        <v>46</v>
      </c>
      <c r="F77" s="167">
        <v>25</v>
      </c>
      <c r="G77" s="168">
        <v>71</v>
      </c>
    </row>
    <row r="78" spans="1:7">
      <c r="A78" s="2112"/>
      <c r="B78" s="2136"/>
      <c r="C78" s="2138" t="s">
        <v>4</v>
      </c>
      <c r="D78" s="2139"/>
      <c r="E78" s="205">
        <v>87</v>
      </c>
      <c r="F78" s="206">
        <v>34</v>
      </c>
      <c r="G78" s="207">
        <v>121</v>
      </c>
    </row>
    <row r="79" spans="1:7">
      <c r="A79" s="2112"/>
      <c r="B79" s="2135" t="s">
        <v>3</v>
      </c>
      <c r="C79" s="2137" t="s">
        <v>473</v>
      </c>
      <c r="D79" s="181" t="s">
        <v>474</v>
      </c>
      <c r="E79" s="182">
        <v>559</v>
      </c>
      <c r="F79" s="183">
        <v>64</v>
      </c>
      <c r="G79" s="184">
        <v>623</v>
      </c>
    </row>
    <row r="80" spans="1:7" ht="22.8">
      <c r="A80" s="2112"/>
      <c r="B80" s="2114"/>
      <c r="C80" s="2114"/>
      <c r="D80" s="150" t="s">
        <v>475</v>
      </c>
      <c r="E80" s="166">
        <v>692</v>
      </c>
      <c r="F80" s="167">
        <v>162</v>
      </c>
      <c r="G80" s="168">
        <v>854</v>
      </c>
    </row>
    <row r="81" spans="1:7">
      <c r="A81" s="2112"/>
      <c r="B81" s="2136"/>
      <c r="C81" s="2138" t="s">
        <v>4</v>
      </c>
      <c r="D81" s="2139"/>
      <c r="E81" s="205">
        <v>1251</v>
      </c>
      <c r="F81" s="206">
        <v>226</v>
      </c>
      <c r="G81" s="207">
        <v>1477</v>
      </c>
    </row>
    <row r="82" spans="1:7">
      <c r="A82" s="2112"/>
      <c r="B82" s="2135" t="s">
        <v>4</v>
      </c>
      <c r="C82" s="2137" t="s">
        <v>473</v>
      </c>
      <c r="D82" s="181" t="s">
        <v>474</v>
      </c>
      <c r="E82" s="182">
        <v>984</v>
      </c>
      <c r="F82" s="183">
        <v>137</v>
      </c>
      <c r="G82" s="184">
        <v>1121</v>
      </c>
    </row>
    <row r="83" spans="1:7" ht="22.8">
      <c r="A83" s="2112"/>
      <c r="B83" s="2114"/>
      <c r="C83" s="2114"/>
      <c r="D83" s="150" t="s">
        <v>475</v>
      </c>
      <c r="E83" s="166">
        <v>1396</v>
      </c>
      <c r="F83" s="167">
        <v>357</v>
      </c>
      <c r="G83" s="168">
        <v>1753</v>
      </c>
    </row>
    <row r="84" spans="1:7">
      <c r="A84" s="2141"/>
      <c r="B84" s="2136"/>
      <c r="C84" s="2138" t="s">
        <v>4</v>
      </c>
      <c r="D84" s="2139"/>
      <c r="E84" s="205">
        <v>2380</v>
      </c>
      <c r="F84" s="206">
        <v>494</v>
      </c>
      <c r="G84" s="207">
        <v>2874</v>
      </c>
    </row>
    <row r="85" spans="1:7" ht="13.8" thickBot="1">
      <c r="A85" s="2147" t="s">
        <v>4</v>
      </c>
      <c r="B85" s="2135" t="s">
        <v>0</v>
      </c>
      <c r="C85" s="2137" t="s">
        <v>473</v>
      </c>
      <c r="D85" s="181" t="s">
        <v>474</v>
      </c>
      <c r="E85" s="182">
        <v>867</v>
      </c>
      <c r="F85" s="183">
        <v>387</v>
      </c>
      <c r="G85" s="184">
        <v>1254</v>
      </c>
    </row>
    <row r="86" spans="1:7" ht="22.8">
      <c r="A86" s="2112"/>
      <c r="B86" s="2114"/>
      <c r="C86" s="2114"/>
      <c r="D86" s="150" t="s">
        <v>475</v>
      </c>
      <c r="E86" s="166">
        <v>1511</v>
      </c>
      <c r="F86" s="167">
        <v>1040</v>
      </c>
      <c r="G86" s="168">
        <v>2551</v>
      </c>
    </row>
    <row r="87" spans="1:7">
      <c r="A87" s="2112"/>
      <c r="B87" s="2136"/>
      <c r="C87" s="2138" t="s">
        <v>4</v>
      </c>
      <c r="D87" s="2139"/>
      <c r="E87" s="205">
        <v>2378</v>
      </c>
      <c r="F87" s="206">
        <v>1427</v>
      </c>
      <c r="G87" s="207">
        <v>3805</v>
      </c>
    </row>
    <row r="88" spans="1:7">
      <c r="A88" s="2112"/>
      <c r="B88" s="2135" t="s">
        <v>1</v>
      </c>
      <c r="C88" s="2137" t="s">
        <v>473</v>
      </c>
      <c r="D88" s="181" t="s">
        <v>474</v>
      </c>
      <c r="E88" s="182">
        <v>36</v>
      </c>
      <c r="F88" s="183">
        <v>11</v>
      </c>
      <c r="G88" s="184">
        <v>47</v>
      </c>
    </row>
    <row r="89" spans="1:7" ht="22.8">
      <c r="A89" s="2112"/>
      <c r="B89" s="2114"/>
      <c r="C89" s="2114"/>
      <c r="D89" s="150" t="s">
        <v>475</v>
      </c>
      <c r="E89" s="166">
        <v>44</v>
      </c>
      <c r="F89" s="167">
        <v>22</v>
      </c>
      <c r="G89" s="168">
        <v>66</v>
      </c>
    </row>
    <row r="90" spans="1:7">
      <c r="A90" s="2112"/>
      <c r="B90" s="2136"/>
      <c r="C90" s="2138" t="s">
        <v>4</v>
      </c>
      <c r="D90" s="2139"/>
      <c r="E90" s="205">
        <v>80</v>
      </c>
      <c r="F90" s="206">
        <v>33</v>
      </c>
      <c r="G90" s="207">
        <v>113</v>
      </c>
    </row>
    <row r="91" spans="1:7">
      <c r="A91" s="2112"/>
      <c r="B91" s="2135" t="s">
        <v>2</v>
      </c>
      <c r="C91" s="2137" t="s">
        <v>473</v>
      </c>
      <c r="D91" s="181" t="s">
        <v>474</v>
      </c>
      <c r="E91" s="182">
        <v>83</v>
      </c>
      <c r="F91" s="183">
        <v>54</v>
      </c>
      <c r="G91" s="184">
        <v>137</v>
      </c>
    </row>
    <row r="92" spans="1:7" ht="22.8">
      <c r="A92" s="2112"/>
      <c r="B92" s="2114"/>
      <c r="C92" s="2114"/>
      <c r="D92" s="150" t="s">
        <v>475</v>
      </c>
      <c r="E92" s="166">
        <v>142</v>
      </c>
      <c r="F92" s="167">
        <v>167</v>
      </c>
      <c r="G92" s="168">
        <v>309</v>
      </c>
    </row>
    <row r="93" spans="1:7">
      <c r="A93" s="2112"/>
      <c r="B93" s="2136"/>
      <c r="C93" s="2138" t="s">
        <v>4</v>
      </c>
      <c r="D93" s="2139"/>
      <c r="E93" s="205">
        <v>225</v>
      </c>
      <c r="F93" s="206">
        <v>221</v>
      </c>
      <c r="G93" s="207">
        <v>446</v>
      </c>
    </row>
    <row r="94" spans="1:7">
      <c r="A94" s="2112"/>
      <c r="B94" s="2135" t="s">
        <v>3</v>
      </c>
      <c r="C94" s="2137" t="s">
        <v>473</v>
      </c>
      <c r="D94" s="181" t="s">
        <v>474</v>
      </c>
      <c r="E94" s="182">
        <v>1284</v>
      </c>
      <c r="F94" s="183">
        <v>365</v>
      </c>
      <c r="G94" s="184">
        <v>1649</v>
      </c>
    </row>
    <row r="95" spans="1:7" ht="22.8">
      <c r="A95" s="2112"/>
      <c r="B95" s="2114"/>
      <c r="C95" s="2114"/>
      <c r="D95" s="150" t="s">
        <v>475</v>
      </c>
      <c r="E95" s="166">
        <v>1536</v>
      </c>
      <c r="F95" s="167">
        <v>1022</v>
      </c>
      <c r="G95" s="168">
        <v>2558</v>
      </c>
    </row>
    <row r="96" spans="1:7">
      <c r="A96" s="2112"/>
      <c r="B96" s="2136"/>
      <c r="C96" s="2138" t="s">
        <v>4</v>
      </c>
      <c r="D96" s="2139"/>
      <c r="E96" s="205">
        <v>2820</v>
      </c>
      <c r="F96" s="206">
        <v>1387</v>
      </c>
      <c r="G96" s="207">
        <v>4207</v>
      </c>
    </row>
    <row r="97" spans="1:7" ht="13.8" thickBot="1">
      <c r="A97" s="2112"/>
      <c r="B97" s="2145" t="s">
        <v>4</v>
      </c>
      <c r="C97" s="2137" t="s">
        <v>473</v>
      </c>
      <c r="D97" s="181" t="s">
        <v>474</v>
      </c>
      <c r="E97" s="182">
        <v>2270</v>
      </c>
      <c r="F97" s="183">
        <v>817</v>
      </c>
      <c r="G97" s="184">
        <v>3087</v>
      </c>
    </row>
    <row r="98" spans="1:7" ht="22.8">
      <c r="A98" s="2112"/>
      <c r="B98" s="2114"/>
      <c r="C98" s="2114"/>
      <c r="D98" s="150" t="s">
        <v>475</v>
      </c>
      <c r="E98" s="166">
        <v>3233</v>
      </c>
      <c r="F98" s="167">
        <v>2251</v>
      </c>
      <c r="G98" s="168">
        <v>5484</v>
      </c>
    </row>
    <row r="99" spans="1:7" ht="13.8" thickBot="1">
      <c r="A99" s="2117"/>
      <c r="B99" s="2106"/>
      <c r="C99" s="2146" t="s">
        <v>4</v>
      </c>
      <c r="D99" s="2120"/>
      <c r="E99" s="160">
        <v>5503</v>
      </c>
      <c r="F99" s="162">
        <v>3068</v>
      </c>
      <c r="G99" s="169">
        <v>8571</v>
      </c>
    </row>
    <row r="101" spans="1:7" ht="13.8">
      <c r="A101" s="145" t="s">
        <v>404</v>
      </c>
    </row>
    <row r="102" spans="1:7" ht="13.8">
      <c r="A102" s="145" t="s">
        <v>16</v>
      </c>
    </row>
    <row r="103" spans="1:7" ht="13.8">
      <c r="A103" s="145" t="s">
        <v>505</v>
      </c>
    </row>
    <row r="104" spans="1:7" ht="13.8">
      <c r="A104" s="145" t="s">
        <v>17</v>
      </c>
    </row>
    <row r="105" spans="1:7" ht="13.8">
      <c r="A105" s="145" t="s">
        <v>476</v>
      </c>
    </row>
    <row r="106" spans="1:7" ht="13.8">
      <c r="A106" s="145" t="s">
        <v>18</v>
      </c>
    </row>
    <row r="107" spans="1:7" ht="13.8">
      <c r="A107" s="145" t="s">
        <v>19</v>
      </c>
    </row>
    <row r="110" spans="1:7" ht="16.8">
      <c r="A110" s="147" t="s">
        <v>20</v>
      </c>
    </row>
    <row r="112" spans="1:7" ht="13.8" thickBot="1">
      <c r="A112" s="2105" t="s">
        <v>21</v>
      </c>
      <c r="B112" s="2106"/>
      <c r="C112" s="2106"/>
    </row>
    <row r="113" spans="1:3">
      <c r="A113" s="2107" t="s">
        <v>22</v>
      </c>
      <c r="B113" s="2108"/>
      <c r="C113" s="148" t="s">
        <v>514</v>
      </c>
    </row>
    <row r="114" spans="1:3">
      <c r="A114" s="2109" t="s">
        <v>23</v>
      </c>
      <c r="B114" s="2110"/>
      <c r="C114" s="149" t="s">
        <v>24</v>
      </c>
    </row>
    <row r="115" spans="1:3" ht="34.200000000000003">
      <c r="A115" s="2111" t="s">
        <v>25</v>
      </c>
      <c r="B115" s="150" t="s">
        <v>26</v>
      </c>
      <c r="C115" s="151" t="s">
        <v>458</v>
      </c>
    </row>
    <row r="116" spans="1:3" ht="22.8">
      <c r="A116" s="2112"/>
      <c r="B116" s="150" t="s">
        <v>27</v>
      </c>
      <c r="C116" s="149" t="s">
        <v>28</v>
      </c>
    </row>
    <row r="117" spans="1:3">
      <c r="A117" s="2112"/>
      <c r="B117" s="150" t="s">
        <v>29</v>
      </c>
      <c r="C117" s="149" t="s">
        <v>30</v>
      </c>
    </row>
    <row r="118" spans="1:3">
      <c r="A118" s="2112"/>
      <c r="B118" s="150" t="s">
        <v>31</v>
      </c>
      <c r="C118" s="149" t="s">
        <v>32</v>
      </c>
    </row>
    <row r="119" spans="1:3" ht="22.8">
      <c r="A119" s="2112"/>
      <c r="B119" s="150" t="s">
        <v>33</v>
      </c>
      <c r="C119" s="149" t="s">
        <v>30</v>
      </c>
    </row>
    <row r="120" spans="1:3" ht="34.200000000000003">
      <c r="A120" s="2112"/>
      <c r="B120" s="150" t="s">
        <v>34</v>
      </c>
      <c r="C120" s="152">
        <v>8571</v>
      </c>
    </row>
    <row r="121" spans="1:3" ht="22.8">
      <c r="A121" s="2111" t="s">
        <v>35</v>
      </c>
      <c r="B121" s="150" t="s">
        <v>36</v>
      </c>
      <c r="C121" s="149" t="s">
        <v>37</v>
      </c>
    </row>
    <row r="122" spans="1:3" ht="45.6">
      <c r="A122" s="2112"/>
      <c r="B122" s="150" t="s">
        <v>38</v>
      </c>
      <c r="C122" s="149" t="s">
        <v>39</v>
      </c>
    </row>
    <row r="123" spans="1:3" ht="91.2">
      <c r="A123" s="2109" t="s">
        <v>40</v>
      </c>
      <c r="B123" s="2110"/>
      <c r="C123" s="149" t="s">
        <v>515</v>
      </c>
    </row>
    <row r="124" spans="1:3" ht="13.8" thickBot="1">
      <c r="A124" s="2125" t="s">
        <v>41</v>
      </c>
      <c r="B124" s="150" t="s">
        <v>42</v>
      </c>
      <c r="C124" s="151" t="s">
        <v>440</v>
      </c>
    </row>
    <row r="125" spans="1:3" ht="22.8">
      <c r="A125" s="2112"/>
      <c r="B125" s="150" t="s">
        <v>43</v>
      </c>
      <c r="C125" s="151" t="s">
        <v>441</v>
      </c>
    </row>
    <row r="126" spans="1:3" ht="22.8">
      <c r="A126" s="2112"/>
      <c r="B126" s="150" t="s">
        <v>44</v>
      </c>
      <c r="C126" s="152">
        <v>4</v>
      </c>
    </row>
    <row r="127" spans="1:3" ht="23.4" thickBot="1">
      <c r="A127" s="2117"/>
      <c r="B127" s="153" t="s">
        <v>45</v>
      </c>
      <c r="C127" s="154">
        <v>120989</v>
      </c>
    </row>
    <row r="130" spans="1:16" ht="13.8">
      <c r="A130" s="145" t="s">
        <v>462</v>
      </c>
    </row>
    <row r="132" spans="1:16" ht="13.8" thickBot="1">
      <c r="A132" s="2113" t="s">
        <v>102</v>
      </c>
      <c r="B132" s="2114"/>
      <c r="C132" s="2114"/>
      <c r="D132" s="2114"/>
      <c r="E132" s="2114"/>
      <c r="F132" s="2114"/>
      <c r="G132" s="2114"/>
    </row>
    <row r="133" spans="1:16" ht="13.8" thickBot="1">
      <c r="A133" s="2126" t="s">
        <v>24</v>
      </c>
      <c r="B133" s="2129" t="s">
        <v>46</v>
      </c>
      <c r="C133" s="2119"/>
      <c r="D133" s="2119"/>
      <c r="E133" s="2119"/>
      <c r="F133" s="2119"/>
      <c r="G133" s="2108"/>
    </row>
    <row r="134" spans="1:16">
      <c r="A134" s="2127"/>
      <c r="B134" s="2130" t="s">
        <v>47</v>
      </c>
      <c r="C134" s="2131"/>
      <c r="D134" s="2132" t="s">
        <v>48</v>
      </c>
      <c r="E134" s="2131"/>
      <c r="F134" s="2133" t="s">
        <v>4</v>
      </c>
      <c r="G134" s="2134"/>
    </row>
    <row r="135" spans="1:16" ht="13.8" thickBot="1">
      <c r="A135" s="2128"/>
      <c r="B135" s="155" t="s">
        <v>49</v>
      </c>
      <c r="C135" s="156" t="s">
        <v>50</v>
      </c>
      <c r="D135" s="156" t="s">
        <v>49</v>
      </c>
      <c r="E135" s="156" t="s">
        <v>50</v>
      </c>
      <c r="F135" s="156" t="s">
        <v>49</v>
      </c>
      <c r="G135" s="157" t="s">
        <v>50</v>
      </c>
    </row>
    <row r="136" spans="1:16" ht="46.2" thickBot="1">
      <c r="A136" s="200" t="s">
        <v>509</v>
      </c>
      <c r="B136" s="208" t="s">
        <v>516</v>
      </c>
      <c r="C136" s="202">
        <v>1</v>
      </c>
      <c r="D136" s="203">
        <v>0</v>
      </c>
      <c r="E136" s="202">
        <v>0</v>
      </c>
      <c r="F136" s="209">
        <v>1045655.0490000029</v>
      </c>
      <c r="G136" s="204">
        <v>1</v>
      </c>
      <c r="J136" s="247"/>
      <c r="K136" s="247"/>
      <c r="L136" s="247"/>
      <c r="M136" s="247"/>
      <c r="N136" s="247"/>
      <c r="O136" s="247"/>
      <c r="P136" s="247"/>
    </row>
    <row r="137" spans="1:16">
      <c r="A137" s="2148" t="s">
        <v>51</v>
      </c>
      <c r="B137" s="2114"/>
      <c r="C137" s="2114"/>
      <c r="D137" s="2114"/>
      <c r="E137" s="2114"/>
      <c r="F137" s="2114"/>
      <c r="G137" s="2114"/>
      <c r="J137" s="247"/>
      <c r="K137" s="247"/>
      <c r="L137" s="247"/>
      <c r="M137" s="247"/>
      <c r="N137" s="247"/>
      <c r="O137" s="247"/>
      <c r="P137" s="247"/>
    </row>
    <row r="138" spans="1:16">
      <c r="J138" s="247"/>
      <c r="K138" s="247"/>
      <c r="L138" s="247"/>
      <c r="M138" s="247"/>
      <c r="N138" s="247"/>
      <c r="O138" s="247"/>
      <c r="P138" s="247"/>
    </row>
    <row r="139" spans="1:16" ht="13.8" thickBot="1">
      <c r="A139" s="2113" t="s">
        <v>510</v>
      </c>
      <c r="B139" s="2114"/>
      <c r="C139" s="2114"/>
      <c r="D139" s="2114"/>
      <c r="E139" s="2114"/>
      <c r="F139" s="2114"/>
      <c r="G139" s="2114"/>
      <c r="H139" s="2114"/>
      <c r="J139" s="247"/>
      <c r="K139" s="247"/>
      <c r="L139" s="247"/>
      <c r="M139" s="247"/>
      <c r="N139" s="247"/>
      <c r="O139" s="247"/>
      <c r="P139" s="247"/>
    </row>
    <row r="140" spans="1:16" ht="13.8" thickBot="1">
      <c r="A140" s="2116" t="s">
        <v>466</v>
      </c>
      <c r="B140" s="2118" t="s">
        <v>212</v>
      </c>
      <c r="C140" s="2119"/>
      <c r="D140" s="2119"/>
      <c r="E140" s="2108"/>
      <c r="F140" s="2121" t="s">
        <v>511</v>
      </c>
      <c r="G140" s="2122"/>
      <c r="H140" s="2123" t="s">
        <v>4</v>
      </c>
      <c r="J140" s="247"/>
      <c r="K140" s="247"/>
      <c r="L140" s="247"/>
      <c r="M140" s="247"/>
      <c r="N140" s="247"/>
      <c r="O140" s="247"/>
      <c r="P140" s="247"/>
    </row>
    <row r="141" spans="1:16" ht="58.2" thickBot="1">
      <c r="A141" s="2117"/>
      <c r="B141" s="2106"/>
      <c r="C141" s="2106"/>
      <c r="D141" s="2106"/>
      <c r="E141" s="2120"/>
      <c r="F141" s="155" t="s">
        <v>512</v>
      </c>
      <c r="G141" s="156" t="s">
        <v>513</v>
      </c>
      <c r="H141" s="2124"/>
      <c r="J141" s="246"/>
      <c r="K141" s="248"/>
      <c r="L141" s="3"/>
      <c r="M141" s="12"/>
      <c r="N141" s="12"/>
      <c r="O141" s="247"/>
      <c r="P141" s="247"/>
    </row>
    <row r="142" spans="1:16">
      <c r="A142" s="2140" t="s">
        <v>6</v>
      </c>
      <c r="B142" s="2142" t="s">
        <v>0</v>
      </c>
      <c r="C142" s="2142" t="s">
        <v>473</v>
      </c>
      <c r="D142" s="2142" t="s">
        <v>474</v>
      </c>
      <c r="E142" s="164" t="s">
        <v>57</v>
      </c>
      <c r="F142" s="158">
        <v>8401</v>
      </c>
      <c r="G142" s="159">
        <v>34057</v>
      </c>
      <c r="H142" s="165">
        <v>42458</v>
      </c>
      <c r="J142" s="2101"/>
      <c r="K142" s="2103"/>
      <c r="L142" s="3"/>
      <c r="M142" s="10"/>
      <c r="N142" s="10"/>
      <c r="O142" s="247"/>
      <c r="P142" s="247"/>
    </row>
    <row r="143" spans="1:16" ht="22.8">
      <c r="A143" s="2112"/>
      <c r="B143" s="2114"/>
      <c r="C143" s="2114"/>
      <c r="D143" s="2114"/>
      <c r="E143" s="150" t="s">
        <v>58</v>
      </c>
      <c r="F143" s="171">
        <v>10456.251097783328</v>
      </c>
      <c r="G143" s="172">
        <v>32001.748902216674</v>
      </c>
      <c r="H143" s="173">
        <v>42458</v>
      </c>
      <c r="J143" s="2102"/>
      <c r="K143" s="2104"/>
      <c r="L143" s="3"/>
      <c r="M143" s="10"/>
      <c r="N143" s="10"/>
      <c r="O143" s="247"/>
      <c r="P143" s="247"/>
    </row>
    <row r="144" spans="1:16" ht="45.6">
      <c r="A144" s="2112"/>
      <c r="B144" s="2114"/>
      <c r="C144" s="2114"/>
      <c r="D144" s="2114"/>
      <c r="E144" s="150" t="s">
        <v>487</v>
      </c>
      <c r="F144" s="174">
        <v>0.19786612652503649</v>
      </c>
      <c r="G144" s="175">
        <v>0.80213387347496345</v>
      </c>
      <c r="H144" s="176">
        <v>1</v>
      </c>
      <c r="J144" s="2102"/>
      <c r="K144" s="2103"/>
      <c r="L144" s="3"/>
      <c r="M144" s="5"/>
      <c r="N144" s="4"/>
      <c r="O144" s="247"/>
      <c r="P144" s="247"/>
    </row>
    <row r="145" spans="1:16" ht="22.8">
      <c r="A145" s="2112"/>
      <c r="B145" s="2114"/>
      <c r="C145" s="2114"/>
      <c r="D145" s="2136"/>
      <c r="E145" s="177" t="s">
        <v>517</v>
      </c>
      <c r="F145" s="178">
        <v>0.19999047777751325</v>
      </c>
      <c r="G145" s="179">
        <v>0.26490308328925671</v>
      </c>
      <c r="H145" s="180">
        <v>0.24891687332547735</v>
      </c>
      <c r="J145" s="2102"/>
      <c r="K145" s="2104"/>
      <c r="L145" s="3"/>
      <c r="M145" s="4"/>
      <c r="N145" s="4"/>
      <c r="O145" s="247"/>
      <c r="P145" s="247"/>
    </row>
    <row r="146" spans="1:16">
      <c r="A146" s="2112"/>
      <c r="B146" s="2114"/>
      <c r="C146" s="2114"/>
      <c r="D146" s="2135" t="s">
        <v>475</v>
      </c>
      <c r="E146" s="181" t="s">
        <v>57</v>
      </c>
      <c r="F146" s="182">
        <v>33606</v>
      </c>
      <c r="G146" s="183">
        <v>94507</v>
      </c>
      <c r="H146" s="184">
        <v>128113</v>
      </c>
      <c r="J146" s="2102"/>
      <c r="K146" s="2103"/>
      <c r="L146" s="3"/>
      <c r="M146" s="9"/>
      <c r="N146" s="4"/>
      <c r="O146" s="247"/>
      <c r="P146" s="247"/>
    </row>
    <row r="147" spans="1:16" ht="22.8">
      <c r="A147" s="2112"/>
      <c r="B147" s="2114"/>
      <c r="C147" s="2114"/>
      <c r="D147" s="2114"/>
      <c r="E147" s="150" t="s">
        <v>58</v>
      </c>
      <c r="F147" s="171">
        <v>31550.748902216674</v>
      </c>
      <c r="G147" s="172">
        <v>96562.25109778333</v>
      </c>
      <c r="H147" s="173">
        <v>128113</v>
      </c>
      <c r="J147" s="2102"/>
      <c r="K147" s="2104"/>
      <c r="L147" s="3"/>
      <c r="M147" s="9"/>
      <c r="N147" s="4"/>
      <c r="O147" s="247"/>
      <c r="P147" s="247"/>
    </row>
    <row r="148" spans="1:16" ht="45.6">
      <c r="A148" s="2112"/>
      <c r="B148" s="2114"/>
      <c r="C148" s="2114"/>
      <c r="D148" s="2114"/>
      <c r="E148" s="150" t="s">
        <v>487</v>
      </c>
      <c r="F148" s="174">
        <v>0.26231529977441786</v>
      </c>
      <c r="G148" s="175">
        <v>0.73768470022558208</v>
      </c>
      <c r="H148" s="176">
        <v>1</v>
      </c>
      <c r="J148" s="2102"/>
      <c r="K148" s="2103"/>
      <c r="L148" s="3"/>
      <c r="M148" s="4"/>
      <c r="N148" s="4"/>
      <c r="O148" s="247"/>
      <c r="P148" s="247"/>
    </row>
    <row r="149" spans="1:16" ht="22.8">
      <c r="A149" s="2112"/>
      <c r="B149" s="2114"/>
      <c r="C149" s="2136"/>
      <c r="D149" s="2136"/>
      <c r="E149" s="177" t="s">
        <v>517</v>
      </c>
      <c r="F149" s="178">
        <v>0.80000952222248667</v>
      </c>
      <c r="G149" s="179">
        <v>0.7350969167107434</v>
      </c>
      <c r="H149" s="180">
        <v>0.75108312667452271</v>
      </c>
      <c r="J149" s="2102"/>
      <c r="K149" s="2104"/>
      <c r="L149" s="3"/>
      <c r="M149" s="4"/>
      <c r="N149" s="4"/>
      <c r="O149" s="247"/>
      <c r="P149" s="247"/>
    </row>
    <row r="150" spans="1:16">
      <c r="A150" s="2112"/>
      <c r="B150" s="2114"/>
      <c r="C150" s="2135" t="s">
        <v>4</v>
      </c>
      <c r="D150" s="2149"/>
      <c r="E150" s="181" t="s">
        <v>57</v>
      </c>
      <c r="F150" s="182">
        <v>42007</v>
      </c>
      <c r="G150" s="183">
        <v>128564</v>
      </c>
      <c r="H150" s="184">
        <v>170571</v>
      </c>
      <c r="J150" s="2101"/>
      <c r="K150" s="2103"/>
      <c r="L150" s="3"/>
      <c r="M150" s="4"/>
      <c r="N150" s="4"/>
      <c r="O150" s="247"/>
      <c r="P150" s="247"/>
    </row>
    <row r="151" spans="1:16" ht="22.8">
      <c r="A151" s="2112"/>
      <c r="B151" s="2114"/>
      <c r="C151" s="2114"/>
      <c r="D151" s="2114"/>
      <c r="E151" s="150" t="s">
        <v>58</v>
      </c>
      <c r="F151" s="171">
        <v>42007</v>
      </c>
      <c r="G151" s="172">
        <v>128564</v>
      </c>
      <c r="H151" s="173">
        <v>170571</v>
      </c>
      <c r="J151" s="2102"/>
      <c r="K151" s="2104"/>
      <c r="L151" s="3"/>
      <c r="M151" s="4"/>
      <c r="N151" s="4"/>
      <c r="O151" s="247"/>
      <c r="P151" s="247"/>
    </row>
    <row r="152" spans="1:16" ht="45.6">
      <c r="A152" s="2112"/>
      <c r="B152" s="2114"/>
      <c r="C152" s="2114"/>
      <c r="D152" s="2114"/>
      <c r="E152" s="150" t="s">
        <v>487</v>
      </c>
      <c r="F152" s="174">
        <v>0.24627281308076987</v>
      </c>
      <c r="G152" s="175">
        <v>0.75372718691923013</v>
      </c>
      <c r="H152" s="176">
        <v>1</v>
      </c>
      <c r="J152" s="2102"/>
      <c r="K152" s="2103"/>
      <c r="L152" s="3"/>
      <c r="M152" s="4"/>
      <c r="N152" s="4"/>
      <c r="O152" s="247"/>
      <c r="P152" s="247"/>
    </row>
    <row r="153" spans="1:16" ht="22.8">
      <c r="A153" s="2112"/>
      <c r="B153" s="2136"/>
      <c r="C153" s="2136"/>
      <c r="D153" s="2136"/>
      <c r="E153" s="177" t="s">
        <v>517</v>
      </c>
      <c r="F153" s="178">
        <v>1</v>
      </c>
      <c r="G153" s="179">
        <v>1</v>
      </c>
      <c r="H153" s="180">
        <v>1</v>
      </c>
      <c r="J153" s="2102"/>
      <c r="K153" s="2104"/>
      <c r="L153" s="3"/>
      <c r="M153" s="4"/>
      <c r="N153" s="4"/>
      <c r="O153" s="247"/>
      <c r="P153" s="247"/>
    </row>
    <row r="154" spans="1:16">
      <c r="A154" s="2112"/>
      <c r="B154" s="2135" t="s">
        <v>1</v>
      </c>
      <c r="C154" s="2135" t="s">
        <v>473</v>
      </c>
      <c r="D154" s="2135" t="s">
        <v>474</v>
      </c>
      <c r="E154" s="181" t="s">
        <v>57</v>
      </c>
      <c r="F154" s="182">
        <v>559</v>
      </c>
      <c r="G154" s="183">
        <v>443</v>
      </c>
      <c r="H154" s="184">
        <v>1002</v>
      </c>
      <c r="J154" s="2102"/>
      <c r="K154" s="2103"/>
      <c r="L154" s="3"/>
      <c r="M154" s="5"/>
      <c r="N154" s="5"/>
      <c r="O154" s="247"/>
      <c r="P154" s="247"/>
    </row>
    <row r="155" spans="1:16" ht="22.8">
      <c r="A155" s="2112"/>
      <c r="B155" s="2114"/>
      <c r="C155" s="2114"/>
      <c r="D155" s="2114"/>
      <c r="E155" s="150" t="s">
        <v>58</v>
      </c>
      <c r="F155" s="171">
        <v>393.3652613827993</v>
      </c>
      <c r="G155" s="172">
        <v>608.6347386172007</v>
      </c>
      <c r="H155" s="173">
        <v>1002</v>
      </c>
      <c r="J155" s="2102"/>
      <c r="K155" s="2104"/>
      <c r="L155" s="3"/>
      <c r="M155" s="5"/>
      <c r="N155" s="5"/>
      <c r="O155" s="247"/>
      <c r="P155" s="247"/>
    </row>
    <row r="156" spans="1:16" ht="45.6">
      <c r="A156" s="2112"/>
      <c r="B156" s="2114"/>
      <c r="C156" s="2114"/>
      <c r="D156" s="2114"/>
      <c r="E156" s="150" t="s">
        <v>487</v>
      </c>
      <c r="F156" s="174">
        <v>0.55788423153692612</v>
      </c>
      <c r="G156" s="175">
        <v>0.44211576846307388</v>
      </c>
      <c r="H156" s="176">
        <v>1</v>
      </c>
      <c r="J156" s="2102"/>
      <c r="K156" s="2103"/>
      <c r="L156" s="3"/>
      <c r="M156" s="5"/>
      <c r="N156" s="5"/>
      <c r="O156" s="247"/>
      <c r="P156" s="247"/>
    </row>
    <row r="157" spans="1:16" ht="22.8">
      <c r="A157" s="2112"/>
      <c r="B157" s="2114"/>
      <c r="C157" s="2114"/>
      <c r="D157" s="2136"/>
      <c r="E157" s="177" t="s">
        <v>517</v>
      </c>
      <c r="F157" s="178">
        <v>0.48024054982817871</v>
      </c>
      <c r="G157" s="179">
        <v>0.24597445863409217</v>
      </c>
      <c r="H157" s="180">
        <v>0.33794266441821252</v>
      </c>
      <c r="J157" s="2102"/>
      <c r="K157" s="2104"/>
      <c r="L157" s="3"/>
      <c r="M157" s="5"/>
      <c r="N157" s="5"/>
      <c r="O157" s="247"/>
      <c r="P157" s="247"/>
    </row>
    <row r="158" spans="1:16">
      <c r="A158" s="2112"/>
      <c r="B158" s="2114"/>
      <c r="C158" s="2114"/>
      <c r="D158" s="2135" t="s">
        <v>475</v>
      </c>
      <c r="E158" s="181" t="s">
        <v>57</v>
      </c>
      <c r="F158" s="182">
        <v>605</v>
      </c>
      <c r="G158" s="183">
        <v>1358</v>
      </c>
      <c r="H158" s="184">
        <v>1963</v>
      </c>
      <c r="J158" s="2101"/>
      <c r="K158" s="2103"/>
      <c r="L158" s="3"/>
      <c r="M158" s="5"/>
      <c r="N158" s="5"/>
      <c r="O158" s="247"/>
      <c r="P158" s="247"/>
    </row>
    <row r="159" spans="1:16" ht="22.8">
      <c r="A159" s="2112"/>
      <c r="B159" s="2114"/>
      <c r="C159" s="2114"/>
      <c r="D159" s="2114"/>
      <c r="E159" s="150" t="s">
        <v>58</v>
      </c>
      <c r="F159" s="171">
        <v>770.6347386172007</v>
      </c>
      <c r="G159" s="172">
        <v>1192.3652613827994</v>
      </c>
      <c r="H159" s="173">
        <v>1963</v>
      </c>
      <c r="J159" s="2102"/>
      <c r="K159" s="2104"/>
      <c r="L159" s="3"/>
      <c r="M159" s="5"/>
      <c r="N159" s="5"/>
      <c r="O159" s="247"/>
      <c r="P159" s="247"/>
    </row>
    <row r="160" spans="1:16" ht="45.6">
      <c r="A160" s="2112"/>
      <c r="B160" s="2114"/>
      <c r="C160" s="2114"/>
      <c r="D160" s="2114"/>
      <c r="E160" s="150" t="s">
        <v>487</v>
      </c>
      <c r="F160" s="174">
        <v>0.30820173204279167</v>
      </c>
      <c r="G160" s="175">
        <v>0.69179826795720845</v>
      </c>
      <c r="H160" s="176">
        <v>1</v>
      </c>
      <c r="J160" s="2102"/>
      <c r="K160" s="2103"/>
      <c r="L160" s="3"/>
      <c r="M160" s="5"/>
      <c r="N160" s="11"/>
      <c r="O160" s="247"/>
      <c r="P160" s="247"/>
    </row>
    <row r="161" spans="1:16" ht="22.8">
      <c r="A161" s="2112"/>
      <c r="B161" s="2114"/>
      <c r="C161" s="2136"/>
      <c r="D161" s="2136"/>
      <c r="E161" s="177" t="s">
        <v>517</v>
      </c>
      <c r="F161" s="178">
        <v>0.51975945017182124</v>
      </c>
      <c r="G161" s="179">
        <v>0.75402554136590783</v>
      </c>
      <c r="H161" s="180">
        <v>0.66205733558178748</v>
      </c>
      <c r="J161" s="2102"/>
      <c r="K161" s="2104"/>
      <c r="L161" s="3"/>
      <c r="M161" s="5"/>
      <c r="N161" s="11"/>
      <c r="O161" s="247"/>
      <c r="P161" s="247"/>
    </row>
    <row r="162" spans="1:16">
      <c r="A162" s="2112"/>
      <c r="B162" s="2114"/>
      <c r="C162" s="2135" t="s">
        <v>4</v>
      </c>
      <c r="D162" s="2149"/>
      <c r="E162" s="181" t="s">
        <v>57</v>
      </c>
      <c r="F162" s="182">
        <v>1164</v>
      </c>
      <c r="G162" s="183">
        <v>1801</v>
      </c>
      <c r="H162" s="184">
        <v>2965</v>
      </c>
      <c r="J162" s="2102"/>
      <c r="K162" s="2103"/>
      <c r="L162" s="3"/>
      <c r="M162" s="5"/>
      <c r="N162" s="5"/>
      <c r="O162" s="247"/>
      <c r="P162" s="247"/>
    </row>
    <row r="163" spans="1:16" ht="22.8">
      <c r="A163" s="2112"/>
      <c r="B163" s="2114"/>
      <c r="C163" s="2114"/>
      <c r="D163" s="2114"/>
      <c r="E163" s="150" t="s">
        <v>58</v>
      </c>
      <c r="F163" s="171">
        <v>1164</v>
      </c>
      <c r="G163" s="172">
        <v>1801</v>
      </c>
      <c r="H163" s="173">
        <v>2965</v>
      </c>
      <c r="J163" s="2102"/>
      <c r="K163" s="2104"/>
      <c r="L163" s="3"/>
      <c r="M163" s="5"/>
      <c r="N163" s="5"/>
      <c r="O163" s="247"/>
      <c r="P163" s="247"/>
    </row>
    <row r="164" spans="1:16" ht="45.6">
      <c r="A164" s="2112"/>
      <c r="B164" s="2114"/>
      <c r="C164" s="2114"/>
      <c r="D164" s="2114"/>
      <c r="E164" s="150" t="s">
        <v>487</v>
      </c>
      <c r="F164" s="174">
        <v>0.3925801011804384</v>
      </c>
      <c r="G164" s="175">
        <v>0.6074198988195616</v>
      </c>
      <c r="H164" s="176">
        <v>1</v>
      </c>
      <c r="J164" s="2102"/>
      <c r="K164" s="2103"/>
      <c r="L164" s="3"/>
      <c r="M164" s="4"/>
      <c r="N164" s="4"/>
      <c r="O164" s="247"/>
      <c r="P164" s="247"/>
    </row>
    <row r="165" spans="1:16" ht="22.8">
      <c r="A165" s="2112"/>
      <c r="B165" s="2136"/>
      <c r="C165" s="2136"/>
      <c r="D165" s="2136"/>
      <c r="E165" s="177" t="s">
        <v>517</v>
      </c>
      <c r="F165" s="178">
        <v>1</v>
      </c>
      <c r="G165" s="179">
        <v>1</v>
      </c>
      <c r="H165" s="180">
        <v>1</v>
      </c>
      <c r="J165" s="2102"/>
      <c r="K165" s="2104"/>
      <c r="L165" s="3"/>
      <c r="M165" s="4"/>
      <c r="N165" s="4"/>
      <c r="O165" s="247"/>
      <c r="P165" s="247"/>
    </row>
    <row r="166" spans="1:16">
      <c r="A166" s="2112"/>
      <c r="B166" s="2135" t="s">
        <v>2</v>
      </c>
      <c r="C166" s="2135" t="s">
        <v>473</v>
      </c>
      <c r="D166" s="2135" t="s">
        <v>474</v>
      </c>
      <c r="E166" s="181" t="s">
        <v>57</v>
      </c>
      <c r="F166" s="182">
        <v>1272</v>
      </c>
      <c r="G166" s="183">
        <v>5316</v>
      </c>
      <c r="H166" s="184">
        <v>6588</v>
      </c>
    </row>
    <row r="167" spans="1:16" ht="22.8">
      <c r="A167" s="2112"/>
      <c r="B167" s="2114"/>
      <c r="C167" s="2114"/>
      <c r="D167" s="2114"/>
      <c r="E167" s="150" t="s">
        <v>58</v>
      </c>
      <c r="F167" s="171">
        <v>1554.7200684760512</v>
      </c>
      <c r="G167" s="172">
        <v>5033.279931523949</v>
      </c>
      <c r="H167" s="173">
        <v>6588</v>
      </c>
    </row>
    <row r="168" spans="1:16" ht="45.6">
      <c r="A168" s="2112"/>
      <c r="B168" s="2114"/>
      <c r="C168" s="2114"/>
      <c r="D168" s="2114"/>
      <c r="E168" s="150" t="s">
        <v>487</v>
      </c>
      <c r="F168" s="174">
        <v>0.19307832422586521</v>
      </c>
      <c r="G168" s="175">
        <v>0.80692167577413487</v>
      </c>
      <c r="H168" s="176">
        <v>1</v>
      </c>
    </row>
    <row r="169" spans="1:16" ht="22.8">
      <c r="A169" s="2112"/>
      <c r="B169" s="2114"/>
      <c r="C169" s="2114"/>
      <c r="D169" s="2136"/>
      <c r="E169" s="177" t="s">
        <v>517</v>
      </c>
      <c r="F169" s="178">
        <v>0.19223212936376</v>
      </c>
      <c r="G169" s="179">
        <v>0.24815610120436932</v>
      </c>
      <c r="H169" s="180">
        <v>0.23495845072934127</v>
      </c>
    </row>
    <row r="170" spans="1:16">
      <c r="A170" s="2112"/>
      <c r="B170" s="2114"/>
      <c r="C170" s="2114"/>
      <c r="D170" s="2135" t="s">
        <v>475</v>
      </c>
      <c r="E170" s="181" t="s">
        <v>57</v>
      </c>
      <c r="F170" s="182">
        <v>5345</v>
      </c>
      <c r="G170" s="183">
        <v>16106</v>
      </c>
      <c r="H170" s="184">
        <v>21451</v>
      </c>
    </row>
    <row r="171" spans="1:16" ht="22.8">
      <c r="A171" s="2112"/>
      <c r="B171" s="2114"/>
      <c r="C171" s="2114"/>
      <c r="D171" s="2114"/>
      <c r="E171" s="150" t="s">
        <v>58</v>
      </c>
      <c r="F171" s="171">
        <v>5062.279931523949</v>
      </c>
      <c r="G171" s="172">
        <v>16388.72006847605</v>
      </c>
      <c r="H171" s="173">
        <v>21451</v>
      </c>
    </row>
    <row r="172" spans="1:16" ht="45.6">
      <c r="A172" s="2112"/>
      <c r="B172" s="2114"/>
      <c r="C172" s="2114"/>
      <c r="D172" s="2114"/>
      <c r="E172" s="150" t="s">
        <v>487</v>
      </c>
      <c r="F172" s="174">
        <v>0.24917253274905599</v>
      </c>
      <c r="G172" s="175">
        <v>0.75082746725094396</v>
      </c>
      <c r="H172" s="176">
        <v>1</v>
      </c>
    </row>
    <row r="173" spans="1:16" ht="22.8">
      <c r="A173" s="2112"/>
      <c r="B173" s="2114"/>
      <c r="C173" s="2136"/>
      <c r="D173" s="2136"/>
      <c r="E173" s="177" t="s">
        <v>517</v>
      </c>
      <c r="F173" s="178">
        <v>0.80776787063624</v>
      </c>
      <c r="G173" s="179">
        <v>0.75184389879563074</v>
      </c>
      <c r="H173" s="180">
        <v>0.76504154927065871</v>
      </c>
    </row>
    <row r="174" spans="1:16">
      <c r="A174" s="2112"/>
      <c r="B174" s="2114"/>
      <c r="C174" s="2135" t="s">
        <v>4</v>
      </c>
      <c r="D174" s="2149"/>
      <c r="E174" s="181" t="s">
        <v>57</v>
      </c>
      <c r="F174" s="182">
        <v>6617</v>
      </c>
      <c r="G174" s="183">
        <v>21422</v>
      </c>
      <c r="H174" s="184">
        <v>28039</v>
      </c>
    </row>
    <row r="175" spans="1:16" ht="22.8">
      <c r="A175" s="2112"/>
      <c r="B175" s="2114"/>
      <c r="C175" s="2114"/>
      <c r="D175" s="2114"/>
      <c r="E175" s="150" t="s">
        <v>58</v>
      </c>
      <c r="F175" s="171">
        <v>6617</v>
      </c>
      <c r="G175" s="172">
        <v>21422</v>
      </c>
      <c r="H175" s="173">
        <v>28039</v>
      </c>
    </row>
    <row r="176" spans="1:16" ht="45.6">
      <c r="A176" s="2112"/>
      <c r="B176" s="2114"/>
      <c r="C176" s="2114"/>
      <c r="D176" s="2114"/>
      <c r="E176" s="150" t="s">
        <v>487</v>
      </c>
      <c r="F176" s="174">
        <v>0.23599272441955846</v>
      </c>
      <c r="G176" s="175">
        <v>0.76400727558044157</v>
      </c>
      <c r="H176" s="176">
        <v>1</v>
      </c>
    </row>
    <row r="177" spans="1:8" ht="22.8">
      <c r="A177" s="2112"/>
      <c r="B177" s="2136"/>
      <c r="C177" s="2136"/>
      <c r="D177" s="2136"/>
      <c r="E177" s="177" t="s">
        <v>517</v>
      </c>
      <c r="F177" s="178">
        <v>1</v>
      </c>
      <c r="G177" s="179">
        <v>1</v>
      </c>
      <c r="H177" s="180">
        <v>1</v>
      </c>
    </row>
    <row r="178" spans="1:8">
      <c r="A178" s="2112"/>
      <c r="B178" s="2135" t="s">
        <v>3</v>
      </c>
      <c r="C178" s="2135" t="s">
        <v>473</v>
      </c>
      <c r="D178" s="2135" t="s">
        <v>474</v>
      </c>
      <c r="E178" s="181" t="s">
        <v>57</v>
      </c>
      <c r="F178" s="182">
        <v>12056</v>
      </c>
      <c r="G178" s="183">
        <v>28618</v>
      </c>
      <c r="H178" s="184">
        <v>40674</v>
      </c>
    </row>
    <row r="179" spans="1:8" ht="22.8">
      <c r="A179" s="2112"/>
      <c r="B179" s="2114"/>
      <c r="C179" s="2114"/>
      <c r="D179" s="2114"/>
      <c r="E179" s="150" t="s">
        <v>58</v>
      </c>
      <c r="F179" s="171">
        <v>10535.799354521087</v>
      </c>
      <c r="G179" s="172">
        <v>30138.200645478912</v>
      </c>
      <c r="H179" s="173">
        <v>40674</v>
      </c>
    </row>
    <row r="180" spans="1:8" ht="45.6">
      <c r="A180" s="2112"/>
      <c r="B180" s="2114"/>
      <c r="C180" s="2114"/>
      <c r="D180" s="2114"/>
      <c r="E180" s="150" t="s">
        <v>487</v>
      </c>
      <c r="F180" s="174">
        <v>0.29640556620937208</v>
      </c>
      <c r="G180" s="175">
        <v>0.70359443379062792</v>
      </c>
      <c r="H180" s="176">
        <v>1</v>
      </c>
    </row>
    <row r="181" spans="1:8" ht="22.8">
      <c r="A181" s="2112"/>
      <c r="B181" s="2114"/>
      <c r="C181" s="2114"/>
      <c r="D181" s="2136"/>
      <c r="E181" s="177" t="s">
        <v>517</v>
      </c>
      <c r="F181" s="178">
        <v>0.28288516589234597</v>
      </c>
      <c r="G181" s="179">
        <v>0.23474501890723559</v>
      </c>
      <c r="H181" s="180">
        <v>0.24721477672629141</v>
      </c>
    </row>
    <row r="182" spans="1:8">
      <c r="A182" s="2112"/>
      <c r="B182" s="2114"/>
      <c r="C182" s="2114"/>
      <c r="D182" s="2135" t="s">
        <v>475</v>
      </c>
      <c r="E182" s="181" t="s">
        <v>57</v>
      </c>
      <c r="F182" s="182">
        <v>30562</v>
      </c>
      <c r="G182" s="183">
        <v>93293</v>
      </c>
      <c r="H182" s="184">
        <v>123855</v>
      </c>
    </row>
    <row r="183" spans="1:8" ht="22.8">
      <c r="A183" s="2112"/>
      <c r="B183" s="2114"/>
      <c r="C183" s="2114"/>
      <c r="D183" s="2114"/>
      <c r="E183" s="150" t="s">
        <v>58</v>
      </c>
      <c r="F183" s="171">
        <v>32082.200645478912</v>
      </c>
      <c r="G183" s="172">
        <v>91772.799354521092</v>
      </c>
      <c r="H183" s="173">
        <v>123855</v>
      </c>
    </row>
    <row r="184" spans="1:8" ht="45.6">
      <c r="A184" s="2112"/>
      <c r="B184" s="2114"/>
      <c r="C184" s="2114"/>
      <c r="D184" s="2114"/>
      <c r="E184" s="150" t="s">
        <v>487</v>
      </c>
      <c r="F184" s="174">
        <v>0.24675628759436438</v>
      </c>
      <c r="G184" s="175">
        <v>0.7532437124056357</v>
      </c>
      <c r="H184" s="176">
        <v>1</v>
      </c>
    </row>
    <row r="185" spans="1:8" ht="22.8">
      <c r="A185" s="2112"/>
      <c r="B185" s="2114"/>
      <c r="C185" s="2136"/>
      <c r="D185" s="2136"/>
      <c r="E185" s="177" t="s">
        <v>517</v>
      </c>
      <c r="F185" s="178">
        <v>0.71711483410765409</v>
      </c>
      <c r="G185" s="179">
        <v>0.76525498109276446</v>
      </c>
      <c r="H185" s="180">
        <v>0.75278522327370867</v>
      </c>
    </row>
    <row r="186" spans="1:8">
      <c r="A186" s="2112"/>
      <c r="B186" s="2114"/>
      <c r="C186" s="2135" t="s">
        <v>4</v>
      </c>
      <c r="D186" s="2149"/>
      <c r="E186" s="181" t="s">
        <v>57</v>
      </c>
      <c r="F186" s="182">
        <v>42618</v>
      </c>
      <c r="G186" s="183">
        <v>121911</v>
      </c>
      <c r="H186" s="184">
        <v>164529</v>
      </c>
    </row>
    <row r="187" spans="1:8" ht="22.8">
      <c r="A187" s="2112"/>
      <c r="B187" s="2114"/>
      <c r="C187" s="2114"/>
      <c r="D187" s="2114"/>
      <c r="E187" s="150" t="s">
        <v>58</v>
      </c>
      <c r="F187" s="171">
        <v>42618</v>
      </c>
      <c r="G187" s="172">
        <v>121911</v>
      </c>
      <c r="H187" s="173">
        <v>164529</v>
      </c>
    </row>
    <row r="188" spans="1:8" ht="45.6">
      <c r="A188" s="2112"/>
      <c r="B188" s="2114"/>
      <c r="C188" s="2114"/>
      <c r="D188" s="2114"/>
      <c r="E188" s="150" t="s">
        <v>487</v>
      </c>
      <c r="F188" s="174">
        <v>0.25903032292179495</v>
      </c>
      <c r="G188" s="175">
        <v>0.74096967707820516</v>
      </c>
      <c r="H188" s="176">
        <v>1</v>
      </c>
    </row>
    <row r="189" spans="1:8" ht="22.8">
      <c r="A189" s="2112"/>
      <c r="B189" s="2136"/>
      <c r="C189" s="2136"/>
      <c r="D189" s="2136"/>
      <c r="E189" s="177" t="s">
        <v>517</v>
      </c>
      <c r="F189" s="178">
        <v>1</v>
      </c>
      <c r="G189" s="179">
        <v>1</v>
      </c>
      <c r="H189" s="180">
        <v>1</v>
      </c>
    </row>
    <row r="190" spans="1:8">
      <c r="A190" s="2112"/>
      <c r="B190" s="2135" t="s">
        <v>4</v>
      </c>
      <c r="C190" s="2135" t="s">
        <v>473</v>
      </c>
      <c r="D190" s="2135" t="s">
        <v>474</v>
      </c>
      <c r="E190" s="181" t="s">
        <v>57</v>
      </c>
      <c r="F190" s="182">
        <v>22288</v>
      </c>
      <c r="G190" s="183">
        <v>68434</v>
      </c>
      <c r="H190" s="184">
        <v>90722</v>
      </c>
    </row>
    <row r="191" spans="1:8" ht="22.8">
      <c r="A191" s="2112"/>
      <c r="B191" s="2114"/>
      <c r="C191" s="2114"/>
      <c r="D191" s="2114"/>
      <c r="E191" s="150" t="s">
        <v>58</v>
      </c>
      <c r="F191" s="171">
        <v>22898.567434390228</v>
      </c>
      <c r="G191" s="172">
        <v>67823.432565609779</v>
      </c>
      <c r="H191" s="173">
        <v>90722</v>
      </c>
    </row>
    <row r="192" spans="1:8" ht="45.6">
      <c r="A192" s="2112"/>
      <c r="B192" s="2114"/>
      <c r="C192" s="2114"/>
      <c r="D192" s="2114"/>
      <c r="E192" s="150" t="s">
        <v>487</v>
      </c>
      <c r="F192" s="174">
        <v>0.24567359626110533</v>
      </c>
      <c r="G192" s="175">
        <v>0.7543264037388947</v>
      </c>
      <c r="H192" s="176">
        <v>1</v>
      </c>
    </row>
    <row r="193" spans="1:8" ht="22.8">
      <c r="A193" s="2112"/>
      <c r="B193" s="2114"/>
      <c r="C193" s="2114"/>
      <c r="D193" s="2136"/>
      <c r="E193" s="177" t="s">
        <v>517</v>
      </c>
      <c r="F193" s="178">
        <v>0.24119645910438717</v>
      </c>
      <c r="G193" s="179">
        <v>0.25003470978962211</v>
      </c>
      <c r="H193" s="180">
        <v>0.24780390271616809</v>
      </c>
    </row>
    <row r="194" spans="1:8">
      <c r="A194" s="2112"/>
      <c r="B194" s="2114"/>
      <c r="C194" s="2114"/>
      <c r="D194" s="2135" t="s">
        <v>475</v>
      </c>
      <c r="E194" s="181" t="s">
        <v>57</v>
      </c>
      <c r="F194" s="182">
        <v>70118</v>
      </c>
      <c r="G194" s="183">
        <v>205264</v>
      </c>
      <c r="H194" s="184">
        <v>275382</v>
      </c>
    </row>
    <row r="195" spans="1:8" ht="22.8">
      <c r="A195" s="2112"/>
      <c r="B195" s="2114"/>
      <c r="C195" s="2114"/>
      <c r="D195" s="2114"/>
      <c r="E195" s="150" t="s">
        <v>58</v>
      </c>
      <c r="F195" s="171">
        <v>69507.432565609779</v>
      </c>
      <c r="G195" s="172">
        <v>205874.56743439022</v>
      </c>
      <c r="H195" s="173">
        <v>275382</v>
      </c>
    </row>
    <row r="196" spans="1:8" ht="45.6">
      <c r="A196" s="2112"/>
      <c r="B196" s="2114"/>
      <c r="C196" s="2114"/>
      <c r="D196" s="2114"/>
      <c r="E196" s="150" t="s">
        <v>487</v>
      </c>
      <c r="F196" s="174">
        <v>0.25462085394107098</v>
      </c>
      <c r="G196" s="175">
        <v>0.74537914605892908</v>
      </c>
      <c r="H196" s="176">
        <v>1</v>
      </c>
    </row>
    <row r="197" spans="1:8" ht="22.8">
      <c r="A197" s="2112"/>
      <c r="B197" s="2114"/>
      <c r="C197" s="2136"/>
      <c r="D197" s="2136"/>
      <c r="E197" s="177" t="s">
        <v>517</v>
      </c>
      <c r="F197" s="178">
        <v>0.75880354089561275</v>
      </c>
      <c r="G197" s="179">
        <v>0.74996529021037783</v>
      </c>
      <c r="H197" s="180">
        <v>0.75219609728383185</v>
      </c>
    </row>
    <row r="198" spans="1:8">
      <c r="A198" s="2112"/>
      <c r="B198" s="2114"/>
      <c r="C198" s="2135" t="s">
        <v>4</v>
      </c>
      <c r="D198" s="2149"/>
      <c r="E198" s="181" t="s">
        <v>57</v>
      </c>
      <c r="F198" s="182">
        <v>92406</v>
      </c>
      <c r="G198" s="183">
        <v>273698</v>
      </c>
      <c r="H198" s="184">
        <v>366104</v>
      </c>
    </row>
    <row r="199" spans="1:8" ht="22.8">
      <c r="A199" s="2112"/>
      <c r="B199" s="2114"/>
      <c r="C199" s="2114"/>
      <c r="D199" s="2114"/>
      <c r="E199" s="150" t="s">
        <v>58</v>
      </c>
      <c r="F199" s="171">
        <v>92406</v>
      </c>
      <c r="G199" s="172">
        <v>273698</v>
      </c>
      <c r="H199" s="173">
        <v>366104</v>
      </c>
    </row>
    <row r="200" spans="1:8" ht="45.6">
      <c r="A200" s="2112"/>
      <c r="B200" s="2114"/>
      <c r="C200" s="2114"/>
      <c r="D200" s="2114"/>
      <c r="E200" s="150" t="s">
        <v>487</v>
      </c>
      <c r="F200" s="174">
        <v>0.25240368856936823</v>
      </c>
      <c r="G200" s="175">
        <v>0.74759631143063177</v>
      </c>
      <c r="H200" s="176">
        <v>1</v>
      </c>
    </row>
    <row r="201" spans="1:8" ht="22.8">
      <c r="A201" s="2141"/>
      <c r="B201" s="2136"/>
      <c r="C201" s="2136"/>
      <c r="D201" s="2136"/>
      <c r="E201" s="177" t="s">
        <v>517</v>
      </c>
      <c r="F201" s="178">
        <v>1</v>
      </c>
      <c r="G201" s="179">
        <v>1</v>
      </c>
      <c r="H201" s="180">
        <v>1</v>
      </c>
    </row>
    <row r="202" spans="1:8">
      <c r="A202" s="2144" t="s">
        <v>7</v>
      </c>
      <c r="B202" s="2135" t="s">
        <v>0</v>
      </c>
      <c r="C202" s="2135" t="s">
        <v>473</v>
      </c>
      <c r="D202" s="2135" t="s">
        <v>474</v>
      </c>
      <c r="E202" s="181" t="s">
        <v>57</v>
      </c>
      <c r="F202" s="182">
        <v>52080</v>
      </c>
      <c r="G202" s="183">
        <v>6708</v>
      </c>
      <c r="H202" s="184">
        <v>58788</v>
      </c>
    </row>
    <row r="203" spans="1:8" ht="22.8">
      <c r="A203" s="2112"/>
      <c r="B203" s="2114"/>
      <c r="C203" s="2114"/>
      <c r="D203" s="2114"/>
      <c r="E203" s="150" t="s">
        <v>58</v>
      </c>
      <c r="F203" s="171">
        <v>50878.131295843523</v>
      </c>
      <c r="G203" s="172">
        <v>7909.868704156479</v>
      </c>
      <c r="H203" s="173">
        <v>58788</v>
      </c>
    </row>
    <row r="204" spans="1:8" ht="45.6">
      <c r="A204" s="2112"/>
      <c r="B204" s="2114"/>
      <c r="C204" s="2114"/>
      <c r="D204" s="2114"/>
      <c r="E204" s="150" t="s">
        <v>487</v>
      </c>
      <c r="F204" s="174">
        <v>0.8858950806286997</v>
      </c>
      <c r="G204" s="175">
        <v>0.11410491937130027</v>
      </c>
      <c r="H204" s="176">
        <v>1</v>
      </c>
    </row>
    <row r="205" spans="1:8" ht="22.8">
      <c r="A205" s="2112"/>
      <c r="B205" s="2114"/>
      <c r="C205" s="2114"/>
      <c r="D205" s="2136"/>
      <c r="E205" s="177" t="s">
        <v>517</v>
      </c>
      <c r="F205" s="178">
        <v>0.4086981770240683</v>
      </c>
      <c r="G205" s="179">
        <v>0.33859976780576445</v>
      </c>
      <c r="H205" s="180">
        <v>0.39926650366748162</v>
      </c>
    </row>
    <row r="206" spans="1:8">
      <c r="A206" s="2112"/>
      <c r="B206" s="2114"/>
      <c r="C206" s="2114"/>
      <c r="D206" s="2135" t="s">
        <v>475</v>
      </c>
      <c r="E206" s="181" t="s">
        <v>57</v>
      </c>
      <c r="F206" s="182">
        <v>75349</v>
      </c>
      <c r="G206" s="183">
        <v>13103</v>
      </c>
      <c r="H206" s="184">
        <v>88452</v>
      </c>
    </row>
    <row r="207" spans="1:8" ht="22.8">
      <c r="A207" s="2112"/>
      <c r="B207" s="2114"/>
      <c r="C207" s="2114"/>
      <c r="D207" s="2114"/>
      <c r="E207" s="150" t="s">
        <v>58</v>
      </c>
      <c r="F207" s="171">
        <v>76550.868704156484</v>
      </c>
      <c r="G207" s="172">
        <v>11901.131295843521</v>
      </c>
      <c r="H207" s="173">
        <v>88452</v>
      </c>
    </row>
    <row r="208" spans="1:8" ht="45.6">
      <c r="A208" s="2112"/>
      <c r="B208" s="2114"/>
      <c r="C208" s="2114"/>
      <c r="D208" s="2114"/>
      <c r="E208" s="150" t="s">
        <v>487</v>
      </c>
      <c r="F208" s="174">
        <v>0.85186315741871299</v>
      </c>
      <c r="G208" s="175">
        <v>0.14813684258128704</v>
      </c>
      <c r="H208" s="176">
        <v>1</v>
      </c>
    </row>
    <row r="209" spans="1:8" ht="22.8">
      <c r="A209" s="2112"/>
      <c r="B209" s="2114"/>
      <c r="C209" s="2136"/>
      <c r="D209" s="2136"/>
      <c r="E209" s="177" t="s">
        <v>517</v>
      </c>
      <c r="F209" s="178">
        <v>0.5913018229759317</v>
      </c>
      <c r="G209" s="179">
        <v>0.66140023219423549</v>
      </c>
      <c r="H209" s="180">
        <v>0.60073349633251838</v>
      </c>
    </row>
    <row r="210" spans="1:8">
      <c r="A210" s="2112"/>
      <c r="B210" s="2114"/>
      <c r="C210" s="2135" t="s">
        <v>4</v>
      </c>
      <c r="D210" s="2149"/>
      <c r="E210" s="181" t="s">
        <v>57</v>
      </c>
      <c r="F210" s="182">
        <v>127429</v>
      </c>
      <c r="G210" s="183">
        <v>19811</v>
      </c>
      <c r="H210" s="184">
        <v>147240</v>
      </c>
    </row>
    <row r="211" spans="1:8" ht="22.8">
      <c r="A211" s="2112"/>
      <c r="B211" s="2114"/>
      <c r="C211" s="2114"/>
      <c r="D211" s="2114"/>
      <c r="E211" s="150" t="s">
        <v>58</v>
      </c>
      <c r="F211" s="171">
        <v>127429</v>
      </c>
      <c r="G211" s="172">
        <v>19811</v>
      </c>
      <c r="H211" s="173">
        <v>147240</v>
      </c>
    </row>
    <row r="212" spans="1:8" ht="45.6">
      <c r="A212" s="2112"/>
      <c r="B212" s="2114"/>
      <c r="C212" s="2114"/>
      <c r="D212" s="2114"/>
      <c r="E212" s="150" t="s">
        <v>487</v>
      </c>
      <c r="F212" s="174">
        <v>0.86545096441184455</v>
      </c>
      <c r="G212" s="175">
        <v>0.1345490355881554</v>
      </c>
      <c r="H212" s="176">
        <v>1</v>
      </c>
    </row>
    <row r="213" spans="1:8" ht="22.8">
      <c r="A213" s="2112"/>
      <c r="B213" s="2136"/>
      <c r="C213" s="2136"/>
      <c r="D213" s="2136"/>
      <c r="E213" s="177" t="s">
        <v>517</v>
      </c>
      <c r="F213" s="178">
        <v>1</v>
      </c>
      <c r="G213" s="179">
        <v>1</v>
      </c>
      <c r="H213" s="180">
        <v>1</v>
      </c>
    </row>
    <row r="214" spans="1:8">
      <c r="A214" s="2112"/>
      <c r="B214" s="2135" t="s">
        <v>1</v>
      </c>
      <c r="C214" s="2135" t="s">
        <v>473</v>
      </c>
      <c r="D214" s="2135" t="s">
        <v>474</v>
      </c>
      <c r="E214" s="181" t="s">
        <v>57</v>
      </c>
      <c r="F214" s="182">
        <v>2204</v>
      </c>
      <c r="G214" s="183">
        <v>366</v>
      </c>
      <c r="H214" s="184">
        <v>2570</v>
      </c>
    </row>
    <row r="215" spans="1:8" ht="22.8">
      <c r="A215" s="2112"/>
      <c r="B215" s="2114"/>
      <c r="C215" s="2114"/>
      <c r="D215" s="2114"/>
      <c r="E215" s="150" t="s">
        <v>58</v>
      </c>
      <c r="F215" s="171">
        <v>2180.1811436054127</v>
      </c>
      <c r="G215" s="172">
        <v>389.8188563945875</v>
      </c>
      <c r="H215" s="173">
        <v>2570</v>
      </c>
    </row>
    <row r="216" spans="1:8" ht="45.6">
      <c r="A216" s="2112"/>
      <c r="B216" s="2114"/>
      <c r="C216" s="2114"/>
      <c r="D216" s="2114"/>
      <c r="E216" s="150" t="s">
        <v>487</v>
      </c>
      <c r="F216" s="174">
        <v>0.85758754863813225</v>
      </c>
      <c r="G216" s="175">
        <v>0.1424124513618677</v>
      </c>
      <c r="H216" s="176">
        <v>1</v>
      </c>
    </row>
    <row r="217" spans="1:8" ht="22.8">
      <c r="A217" s="2112"/>
      <c r="B217" s="2114"/>
      <c r="C217" s="2114"/>
      <c r="D217" s="2136"/>
      <c r="E217" s="177" t="s">
        <v>517</v>
      </c>
      <c r="F217" s="178">
        <v>0.56701826601492156</v>
      </c>
      <c r="G217" s="179">
        <v>0.52661870503597119</v>
      </c>
      <c r="H217" s="180">
        <v>0.56089044085552164</v>
      </c>
    </row>
    <row r="218" spans="1:8">
      <c r="A218" s="2112"/>
      <c r="B218" s="2114"/>
      <c r="C218" s="2114"/>
      <c r="D218" s="2135" t="s">
        <v>475</v>
      </c>
      <c r="E218" s="181" t="s">
        <v>57</v>
      </c>
      <c r="F218" s="182">
        <v>1683</v>
      </c>
      <c r="G218" s="183">
        <v>329</v>
      </c>
      <c r="H218" s="184">
        <v>2012</v>
      </c>
    </row>
    <row r="219" spans="1:8" ht="22.8">
      <c r="A219" s="2112"/>
      <c r="B219" s="2114"/>
      <c r="C219" s="2114"/>
      <c r="D219" s="2114"/>
      <c r="E219" s="150" t="s">
        <v>58</v>
      </c>
      <c r="F219" s="171">
        <v>1706.8188563945876</v>
      </c>
      <c r="G219" s="172">
        <v>305.1811436054125</v>
      </c>
      <c r="H219" s="173">
        <v>2012</v>
      </c>
    </row>
    <row r="220" spans="1:8" ht="45.6">
      <c r="A220" s="2112"/>
      <c r="B220" s="2114"/>
      <c r="C220" s="2114"/>
      <c r="D220" s="2114"/>
      <c r="E220" s="150" t="s">
        <v>487</v>
      </c>
      <c r="F220" s="174">
        <v>0.83648111332007957</v>
      </c>
      <c r="G220" s="175">
        <v>0.16351888667992046</v>
      </c>
      <c r="H220" s="176">
        <v>1</v>
      </c>
    </row>
    <row r="221" spans="1:8" ht="22.8">
      <c r="A221" s="2112"/>
      <c r="B221" s="2114"/>
      <c r="C221" s="2136"/>
      <c r="D221" s="2136"/>
      <c r="E221" s="177" t="s">
        <v>517</v>
      </c>
      <c r="F221" s="178">
        <v>0.4329817339850785</v>
      </c>
      <c r="G221" s="179">
        <v>0.47338129496402881</v>
      </c>
      <c r="H221" s="180">
        <v>0.43910955914447841</v>
      </c>
    </row>
    <row r="222" spans="1:8">
      <c r="A222" s="2112"/>
      <c r="B222" s="2114"/>
      <c r="C222" s="2135" t="s">
        <v>4</v>
      </c>
      <c r="D222" s="2149"/>
      <c r="E222" s="181" t="s">
        <v>57</v>
      </c>
      <c r="F222" s="182">
        <v>3887</v>
      </c>
      <c r="G222" s="183">
        <v>695</v>
      </c>
      <c r="H222" s="184">
        <v>4582</v>
      </c>
    </row>
    <row r="223" spans="1:8" ht="22.8">
      <c r="A223" s="2112"/>
      <c r="B223" s="2114"/>
      <c r="C223" s="2114"/>
      <c r="D223" s="2114"/>
      <c r="E223" s="150" t="s">
        <v>58</v>
      </c>
      <c r="F223" s="171">
        <v>3887</v>
      </c>
      <c r="G223" s="172">
        <v>695</v>
      </c>
      <c r="H223" s="173">
        <v>4582</v>
      </c>
    </row>
    <row r="224" spans="1:8" ht="45.6">
      <c r="A224" s="2112"/>
      <c r="B224" s="2114"/>
      <c r="C224" s="2114"/>
      <c r="D224" s="2114"/>
      <c r="E224" s="150" t="s">
        <v>487</v>
      </c>
      <c r="F224" s="174">
        <v>0.84831951113051074</v>
      </c>
      <c r="G224" s="175">
        <v>0.15168048886948932</v>
      </c>
      <c r="H224" s="176">
        <v>1</v>
      </c>
    </row>
    <row r="225" spans="1:8" ht="22.8">
      <c r="A225" s="2112"/>
      <c r="B225" s="2136"/>
      <c r="C225" s="2136"/>
      <c r="D225" s="2136"/>
      <c r="E225" s="177" t="s">
        <v>517</v>
      </c>
      <c r="F225" s="178">
        <v>1</v>
      </c>
      <c r="G225" s="179">
        <v>1</v>
      </c>
      <c r="H225" s="180">
        <v>1</v>
      </c>
    </row>
    <row r="226" spans="1:8">
      <c r="A226" s="2112"/>
      <c r="B226" s="2135" t="s">
        <v>2</v>
      </c>
      <c r="C226" s="2135" t="s">
        <v>473</v>
      </c>
      <c r="D226" s="2135" t="s">
        <v>474</v>
      </c>
      <c r="E226" s="181" t="s">
        <v>57</v>
      </c>
      <c r="F226" s="182">
        <v>4196</v>
      </c>
      <c r="G226" s="183">
        <v>357</v>
      </c>
      <c r="H226" s="184">
        <v>4553</v>
      </c>
    </row>
    <row r="227" spans="1:8" ht="22.8">
      <c r="A227" s="2112"/>
      <c r="B227" s="2114"/>
      <c r="C227" s="2114"/>
      <c r="D227" s="2114"/>
      <c r="E227" s="150" t="s">
        <v>58</v>
      </c>
      <c r="F227" s="171">
        <v>3845.5333233823421</v>
      </c>
      <c r="G227" s="172">
        <v>707.46667661765798</v>
      </c>
      <c r="H227" s="173">
        <v>4553</v>
      </c>
    </row>
    <row r="228" spans="1:8" ht="45.6">
      <c r="A228" s="2112"/>
      <c r="B228" s="2114"/>
      <c r="C228" s="2114"/>
      <c r="D228" s="2114"/>
      <c r="E228" s="150" t="s">
        <v>487</v>
      </c>
      <c r="F228" s="174">
        <v>0.92159016033384589</v>
      </c>
      <c r="G228" s="175">
        <v>7.8409839666154182E-2</v>
      </c>
      <c r="H228" s="176">
        <v>1</v>
      </c>
    </row>
    <row r="229" spans="1:8" ht="22.8">
      <c r="A229" s="2112"/>
      <c r="B229" s="2114"/>
      <c r="C229" s="2114"/>
      <c r="D229" s="2136"/>
      <c r="E229" s="177" t="s">
        <v>517</v>
      </c>
      <c r="F229" s="178">
        <v>0.37076963859680129</v>
      </c>
      <c r="G229" s="179">
        <v>0.17146974063400577</v>
      </c>
      <c r="H229" s="180">
        <v>0.33980147772221803</v>
      </c>
    </row>
    <row r="230" spans="1:8">
      <c r="A230" s="2112"/>
      <c r="B230" s="2114"/>
      <c r="C230" s="2114"/>
      <c r="D230" s="2135" t="s">
        <v>475</v>
      </c>
      <c r="E230" s="181" t="s">
        <v>57</v>
      </c>
      <c r="F230" s="182">
        <v>7121</v>
      </c>
      <c r="G230" s="183">
        <v>1725</v>
      </c>
      <c r="H230" s="184">
        <v>8846</v>
      </c>
    </row>
    <row r="231" spans="1:8" ht="22.8">
      <c r="A231" s="2112"/>
      <c r="B231" s="2114"/>
      <c r="C231" s="2114"/>
      <c r="D231" s="2114"/>
      <c r="E231" s="150" t="s">
        <v>58</v>
      </c>
      <c r="F231" s="171">
        <v>7471.4666766176579</v>
      </c>
      <c r="G231" s="172">
        <v>1374.5333233823419</v>
      </c>
      <c r="H231" s="173">
        <v>8846</v>
      </c>
    </row>
    <row r="232" spans="1:8" ht="45.6">
      <c r="A232" s="2112"/>
      <c r="B232" s="2114"/>
      <c r="C232" s="2114"/>
      <c r="D232" s="2114"/>
      <c r="E232" s="150" t="s">
        <v>487</v>
      </c>
      <c r="F232" s="174">
        <v>0.80499660863667188</v>
      </c>
      <c r="G232" s="175">
        <v>0.19500339136332806</v>
      </c>
      <c r="H232" s="176">
        <v>1</v>
      </c>
    </row>
    <row r="233" spans="1:8" ht="22.8">
      <c r="A233" s="2112"/>
      <c r="B233" s="2114"/>
      <c r="C233" s="2136"/>
      <c r="D233" s="2136"/>
      <c r="E233" s="177" t="s">
        <v>517</v>
      </c>
      <c r="F233" s="178">
        <v>0.62923036140319877</v>
      </c>
      <c r="G233" s="179">
        <v>0.82853025936599423</v>
      </c>
      <c r="H233" s="180">
        <v>0.66019852227778186</v>
      </c>
    </row>
    <row r="234" spans="1:8">
      <c r="A234" s="2112"/>
      <c r="B234" s="2114"/>
      <c r="C234" s="2135" t="s">
        <v>4</v>
      </c>
      <c r="D234" s="2149"/>
      <c r="E234" s="181" t="s">
        <v>57</v>
      </c>
      <c r="F234" s="182">
        <v>11317</v>
      </c>
      <c r="G234" s="183">
        <v>2082</v>
      </c>
      <c r="H234" s="184">
        <v>13399</v>
      </c>
    </row>
    <row r="235" spans="1:8" ht="22.8">
      <c r="A235" s="2112"/>
      <c r="B235" s="2114"/>
      <c r="C235" s="2114"/>
      <c r="D235" s="2114"/>
      <c r="E235" s="150" t="s">
        <v>58</v>
      </c>
      <c r="F235" s="171">
        <v>11317</v>
      </c>
      <c r="G235" s="172">
        <v>2082</v>
      </c>
      <c r="H235" s="173">
        <v>13399</v>
      </c>
    </row>
    <row r="236" spans="1:8" ht="45.6">
      <c r="A236" s="2112"/>
      <c r="B236" s="2114"/>
      <c r="C236" s="2114"/>
      <c r="D236" s="2114"/>
      <c r="E236" s="150" t="s">
        <v>487</v>
      </c>
      <c r="F236" s="174">
        <v>0.84461526979625345</v>
      </c>
      <c r="G236" s="175">
        <v>0.15538473020374655</v>
      </c>
      <c r="H236" s="176">
        <v>1</v>
      </c>
    </row>
    <row r="237" spans="1:8" ht="22.8">
      <c r="A237" s="2112"/>
      <c r="B237" s="2136"/>
      <c r="C237" s="2136"/>
      <c r="D237" s="2136"/>
      <c r="E237" s="177" t="s">
        <v>517</v>
      </c>
      <c r="F237" s="178">
        <v>1</v>
      </c>
      <c r="G237" s="179">
        <v>1</v>
      </c>
      <c r="H237" s="180">
        <v>1</v>
      </c>
    </row>
    <row r="238" spans="1:8">
      <c r="A238" s="2112"/>
      <c r="B238" s="2135" t="s">
        <v>3</v>
      </c>
      <c r="C238" s="2135" t="s">
        <v>473</v>
      </c>
      <c r="D238" s="2135" t="s">
        <v>474</v>
      </c>
      <c r="E238" s="181" t="s">
        <v>57</v>
      </c>
      <c r="F238" s="182">
        <v>74900</v>
      </c>
      <c r="G238" s="183">
        <v>8110</v>
      </c>
      <c r="H238" s="184">
        <v>83010</v>
      </c>
    </row>
    <row r="239" spans="1:8" ht="22.8">
      <c r="A239" s="2112"/>
      <c r="B239" s="2114"/>
      <c r="C239" s="2114"/>
      <c r="D239" s="2114"/>
      <c r="E239" s="150" t="s">
        <v>58</v>
      </c>
      <c r="F239" s="171">
        <v>72599.380398778987</v>
      </c>
      <c r="G239" s="172">
        <v>10410.619601221017</v>
      </c>
      <c r="H239" s="173">
        <v>83010</v>
      </c>
    </row>
    <row r="240" spans="1:8" ht="45.6">
      <c r="A240" s="2112"/>
      <c r="B240" s="2114"/>
      <c r="C240" s="2114"/>
      <c r="D240" s="2114"/>
      <c r="E240" s="150" t="s">
        <v>487</v>
      </c>
      <c r="F240" s="174">
        <v>0.90230092759908442</v>
      </c>
      <c r="G240" s="175">
        <v>9.7699072400915549E-2</v>
      </c>
      <c r="H240" s="176">
        <v>1</v>
      </c>
    </row>
    <row r="241" spans="1:8" ht="22.8">
      <c r="A241" s="2112"/>
      <c r="B241" s="2114"/>
      <c r="C241" s="2114"/>
      <c r="D241" s="2136"/>
      <c r="E241" s="177" t="s">
        <v>517</v>
      </c>
      <c r="F241" s="178">
        <v>0.50565059476391727</v>
      </c>
      <c r="G241" s="179">
        <v>0.38180876606562775</v>
      </c>
      <c r="H241" s="180">
        <v>0.49011909049578728</v>
      </c>
    </row>
    <row r="242" spans="1:8">
      <c r="A242" s="2112"/>
      <c r="B242" s="2114"/>
      <c r="C242" s="2114"/>
      <c r="D242" s="2135" t="s">
        <v>475</v>
      </c>
      <c r="E242" s="181" t="s">
        <v>57</v>
      </c>
      <c r="F242" s="182">
        <v>73226</v>
      </c>
      <c r="G242" s="183">
        <v>13131</v>
      </c>
      <c r="H242" s="184">
        <v>86357</v>
      </c>
    </row>
    <row r="243" spans="1:8" ht="22.8">
      <c r="A243" s="2112"/>
      <c r="B243" s="2114"/>
      <c r="C243" s="2114"/>
      <c r="D243" s="2114"/>
      <c r="E243" s="150" t="s">
        <v>58</v>
      </c>
      <c r="F243" s="171">
        <v>75526.619601221013</v>
      </c>
      <c r="G243" s="172">
        <v>10830.380398778983</v>
      </c>
      <c r="H243" s="173">
        <v>86357</v>
      </c>
    </row>
    <row r="244" spans="1:8" ht="45.6">
      <c r="A244" s="2112"/>
      <c r="B244" s="2114"/>
      <c r="C244" s="2114"/>
      <c r="D244" s="2114"/>
      <c r="E244" s="150" t="s">
        <v>487</v>
      </c>
      <c r="F244" s="174">
        <v>0.84794515789108005</v>
      </c>
      <c r="G244" s="175">
        <v>0.15205484210891995</v>
      </c>
      <c r="H244" s="176">
        <v>1</v>
      </c>
    </row>
    <row r="245" spans="1:8" ht="22.8">
      <c r="A245" s="2112"/>
      <c r="B245" s="2114"/>
      <c r="C245" s="2136"/>
      <c r="D245" s="2136"/>
      <c r="E245" s="177" t="s">
        <v>517</v>
      </c>
      <c r="F245" s="178">
        <v>0.49434940523608278</v>
      </c>
      <c r="G245" s="179">
        <v>0.61819123393437225</v>
      </c>
      <c r="H245" s="180">
        <v>0.50988090950421272</v>
      </c>
    </row>
    <row r="246" spans="1:8">
      <c r="A246" s="2112"/>
      <c r="B246" s="2114"/>
      <c r="C246" s="2135" t="s">
        <v>4</v>
      </c>
      <c r="D246" s="2149"/>
      <c r="E246" s="181" t="s">
        <v>57</v>
      </c>
      <c r="F246" s="182">
        <v>148126</v>
      </c>
      <c r="G246" s="183">
        <v>21241</v>
      </c>
      <c r="H246" s="184">
        <v>169367</v>
      </c>
    </row>
    <row r="247" spans="1:8" ht="22.8">
      <c r="A247" s="2112"/>
      <c r="B247" s="2114"/>
      <c r="C247" s="2114"/>
      <c r="D247" s="2114"/>
      <c r="E247" s="150" t="s">
        <v>58</v>
      </c>
      <c r="F247" s="171">
        <v>148126</v>
      </c>
      <c r="G247" s="172">
        <v>21241</v>
      </c>
      <c r="H247" s="173">
        <v>169367</v>
      </c>
    </row>
    <row r="248" spans="1:8" ht="45.6">
      <c r="A248" s="2112"/>
      <c r="B248" s="2114"/>
      <c r="C248" s="2114"/>
      <c r="D248" s="2114"/>
      <c r="E248" s="150" t="s">
        <v>487</v>
      </c>
      <c r="F248" s="174">
        <v>0.87458595830356556</v>
      </c>
      <c r="G248" s="175">
        <v>0.12541404169643436</v>
      </c>
      <c r="H248" s="176">
        <v>1</v>
      </c>
    </row>
    <row r="249" spans="1:8" ht="22.8">
      <c r="A249" s="2112"/>
      <c r="B249" s="2136"/>
      <c r="C249" s="2136"/>
      <c r="D249" s="2136"/>
      <c r="E249" s="177" t="s">
        <v>517</v>
      </c>
      <c r="F249" s="178">
        <v>1</v>
      </c>
      <c r="G249" s="179">
        <v>1</v>
      </c>
      <c r="H249" s="180">
        <v>1</v>
      </c>
    </row>
    <row r="250" spans="1:8">
      <c r="A250" s="2112"/>
      <c r="B250" s="2135" t="s">
        <v>4</v>
      </c>
      <c r="C250" s="2135" t="s">
        <v>473</v>
      </c>
      <c r="D250" s="2135" t="s">
        <v>474</v>
      </c>
      <c r="E250" s="181" t="s">
        <v>57</v>
      </c>
      <c r="F250" s="182">
        <v>133380</v>
      </c>
      <c r="G250" s="183">
        <v>15541</v>
      </c>
      <c r="H250" s="184">
        <v>148921</v>
      </c>
    </row>
    <row r="251" spans="1:8" ht="22.8">
      <c r="A251" s="2112"/>
      <c r="B251" s="2114"/>
      <c r="C251" s="2114"/>
      <c r="D251" s="2114"/>
      <c r="E251" s="150" t="s">
        <v>58</v>
      </c>
      <c r="F251" s="171">
        <v>129413.25163783519</v>
      </c>
      <c r="G251" s="172">
        <v>19507.748362164813</v>
      </c>
      <c r="H251" s="173">
        <v>148921</v>
      </c>
    </row>
    <row r="252" spans="1:8" ht="45.6">
      <c r="A252" s="2112"/>
      <c r="B252" s="2114"/>
      <c r="C252" s="2114"/>
      <c r="D252" s="2114"/>
      <c r="E252" s="150" t="s">
        <v>487</v>
      </c>
      <c r="F252" s="174">
        <v>0.89564265617340733</v>
      </c>
      <c r="G252" s="175">
        <v>0.10435734382659262</v>
      </c>
      <c r="H252" s="176">
        <v>1</v>
      </c>
    </row>
    <row r="253" spans="1:8" ht="22.8">
      <c r="A253" s="2112"/>
      <c r="B253" s="2114"/>
      <c r="C253" s="2114"/>
      <c r="D253" s="2136"/>
      <c r="E253" s="177" t="s">
        <v>517</v>
      </c>
      <c r="F253" s="178">
        <v>0.45873042622928267</v>
      </c>
      <c r="G253" s="179">
        <v>0.35458258230851719</v>
      </c>
      <c r="H253" s="180">
        <v>0.44508768993508435</v>
      </c>
    </row>
    <row r="254" spans="1:8">
      <c r="A254" s="2112"/>
      <c r="B254" s="2114"/>
      <c r="C254" s="2114"/>
      <c r="D254" s="2135" t="s">
        <v>475</v>
      </c>
      <c r="E254" s="181" t="s">
        <v>57</v>
      </c>
      <c r="F254" s="182">
        <v>157379</v>
      </c>
      <c r="G254" s="183">
        <v>28288</v>
      </c>
      <c r="H254" s="184">
        <v>185667</v>
      </c>
    </row>
    <row r="255" spans="1:8" ht="22.8">
      <c r="A255" s="2112"/>
      <c r="B255" s="2114"/>
      <c r="C255" s="2114"/>
      <c r="D255" s="2114"/>
      <c r="E255" s="150" t="s">
        <v>58</v>
      </c>
      <c r="F255" s="171">
        <v>161345.7483621648</v>
      </c>
      <c r="G255" s="172">
        <v>24321.251637835187</v>
      </c>
      <c r="H255" s="173">
        <v>185667</v>
      </c>
    </row>
    <row r="256" spans="1:8" ht="45.6">
      <c r="A256" s="2112"/>
      <c r="B256" s="2114"/>
      <c r="C256" s="2114"/>
      <c r="D256" s="2114"/>
      <c r="E256" s="150" t="s">
        <v>487</v>
      </c>
      <c r="F256" s="174">
        <v>0.84764120710734814</v>
      </c>
      <c r="G256" s="175">
        <v>0.15235879289265189</v>
      </c>
      <c r="H256" s="176">
        <v>1</v>
      </c>
    </row>
    <row r="257" spans="1:8" ht="22.8">
      <c r="A257" s="2112"/>
      <c r="B257" s="2114"/>
      <c r="C257" s="2136"/>
      <c r="D257" s="2136"/>
      <c r="E257" s="177" t="s">
        <v>517</v>
      </c>
      <c r="F257" s="178">
        <v>0.54126957377071738</v>
      </c>
      <c r="G257" s="179">
        <v>0.64541741769148275</v>
      </c>
      <c r="H257" s="180">
        <v>0.5549123100649157</v>
      </c>
    </row>
    <row r="258" spans="1:8">
      <c r="A258" s="2112"/>
      <c r="B258" s="2114"/>
      <c r="C258" s="2135" t="s">
        <v>4</v>
      </c>
      <c r="D258" s="2149"/>
      <c r="E258" s="181" t="s">
        <v>57</v>
      </c>
      <c r="F258" s="182">
        <v>290759</v>
      </c>
      <c r="G258" s="183">
        <v>43829</v>
      </c>
      <c r="H258" s="184">
        <v>334588</v>
      </c>
    </row>
    <row r="259" spans="1:8" ht="22.8">
      <c r="A259" s="2112"/>
      <c r="B259" s="2114"/>
      <c r="C259" s="2114"/>
      <c r="D259" s="2114"/>
      <c r="E259" s="150" t="s">
        <v>58</v>
      </c>
      <c r="F259" s="171">
        <v>290759</v>
      </c>
      <c r="G259" s="172">
        <v>43829</v>
      </c>
      <c r="H259" s="173">
        <v>334588</v>
      </c>
    </row>
    <row r="260" spans="1:8" ht="45.6">
      <c r="A260" s="2112"/>
      <c r="B260" s="2114"/>
      <c r="C260" s="2114"/>
      <c r="D260" s="2114"/>
      <c r="E260" s="150" t="s">
        <v>487</v>
      </c>
      <c r="F260" s="174">
        <v>0.86900606118569701</v>
      </c>
      <c r="G260" s="175">
        <v>0.13099393881430296</v>
      </c>
      <c r="H260" s="176">
        <v>1</v>
      </c>
    </row>
    <row r="261" spans="1:8" ht="22.8">
      <c r="A261" s="2141"/>
      <c r="B261" s="2136"/>
      <c r="C261" s="2136"/>
      <c r="D261" s="2136"/>
      <c r="E261" s="177" t="s">
        <v>517</v>
      </c>
      <c r="F261" s="178">
        <v>1</v>
      </c>
      <c r="G261" s="179">
        <v>1</v>
      </c>
      <c r="H261" s="180">
        <v>1</v>
      </c>
    </row>
    <row r="262" spans="1:8">
      <c r="A262" s="2144" t="s">
        <v>8</v>
      </c>
      <c r="B262" s="2135" t="s">
        <v>0</v>
      </c>
      <c r="C262" s="2135" t="s">
        <v>473</v>
      </c>
      <c r="D262" s="2135" t="s">
        <v>474</v>
      </c>
      <c r="E262" s="181" t="s">
        <v>57</v>
      </c>
      <c r="F262" s="182">
        <v>43882</v>
      </c>
      <c r="G262" s="183">
        <v>6936</v>
      </c>
      <c r="H262" s="184">
        <v>50818</v>
      </c>
    </row>
    <row r="263" spans="1:8" ht="22.8">
      <c r="A263" s="2112"/>
      <c r="B263" s="2114"/>
      <c r="C263" s="2114"/>
      <c r="D263" s="2114"/>
      <c r="E263" s="150" t="s">
        <v>58</v>
      </c>
      <c r="F263" s="171">
        <v>41924.867402709475</v>
      </c>
      <c r="G263" s="172">
        <v>8893.1325972905215</v>
      </c>
      <c r="H263" s="173">
        <v>50818</v>
      </c>
    </row>
    <row r="264" spans="1:8" ht="45.6">
      <c r="A264" s="2112"/>
      <c r="B264" s="2114"/>
      <c r="C264" s="2114"/>
      <c r="D264" s="2114"/>
      <c r="E264" s="150" t="s">
        <v>487</v>
      </c>
      <c r="F264" s="174">
        <v>0.86351292848990513</v>
      </c>
      <c r="G264" s="175">
        <v>0.13648707151009484</v>
      </c>
      <c r="H264" s="176">
        <v>1</v>
      </c>
    </row>
    <row r="265" spans="1:8" ht="22.8">
      <c r="A265" s="2112"/>
      <c r="B265" s="2114"/>
      <c r="C265" s="2114"/>
      <c r="D265" s="2136"/>
      <c r="E265" s="177" t="s">
        <v>517</v>
      </c>
      <c r="F265" s="178">
        <v>0.36430202150180563</v>
      </c>
      <c r="G265" s="179">
        <v>0.27145708582834333</v>
      </c>
      <c r="H265" s="180">
        <v>0.34805418955385392</v>
      </c>
    </row>
    <row r="266" spans="1:8">
      <c r="A266" s="2112"/>
      <c r="B266" s="2114"/>
      <c r="C266" s="2114"/>
      <c r="D266" s="2135" t="s">
        <v>475</v>
      </c>
      <c r="E266" s="181" t="s">
        <v>57</v>
      </c>
      <c r="F266" s="182">
        <v>76573</v>
      </c>
      <c r="G266" s="183">
        <v>18615</v>
      </c>
      <c r="H266" s="184">
        <v>95188</v>
      </c>
    </row>
    <row r="267" spans="1:8" ht="22.8">
      <c r="A267" s="2112"/>
      <c r="B267" s="2114"/>
      <c r="C267" s="2114"/>
      <c r="D267" s="2114"/>
      <c r="E267" s="150" t="s">
        <v>58</v>
      </c>
      <c r="F267" s="171">
        <v>78530.132597290518</v>
      </c>
      <c r="G267" s="172">
        <v>16657.867402709478</v>
      </c>
      <c r="H267" s="173">
        <v>95188</v>
      </c>
    </row>
    <row r="268" spans="1:8" ht="45.6">
      <c r="A268" s="2112"/>
      <c r="B268" s="2114"/>
      <c r="C268" s="2114"/>
      <c r="D268" s="2114"/>
      <c r="E268" s="150" t="s">
        <v>487</v>
      </c>
      <c r="F268" s="174">
        <v>0.80443963524814055</v>
      </c>
      <c r="G268" s="175">
        <v>0.19556036475185948</v>
      </c>
      <c r="H268" s="176">
        <v>1</v>
      </c>
    </row>
    <row r="269" spans="1:8" ht="22.8">
      <c r="A269" s="2112"/>
      <c r="B269" s="2114"/>
      <c r="C269" s="2136"/>
      <c r="D269" s="2136"/>
      <c r="E269" s="177" t="s">
        <v>517</v>
      </c>
      <c r="F269" s="178">
        <v>0.63569797849819443</v>
      </c>
      <c r="G269" s="179">
        <v>0.72854291417165673</v>
      </c>
      <c r="H269" s="180">
        <v>0.65194581044614608</v>
      </c>
    </row>
    <row r="270" spans="1:8">
      <c r="A270" s="2112"/>
      <c r="B270" s="2114"/>
      <c r="C270" s="2135" t="s">
        <v>4</v>
      </c>
      <c r="D270" s="2149"/>
      <c r="E270" s="181" t="s">
        <v>57</v>
      </c>
      <c r="F270" s="182">
        <v>120455</v>
      </c>
      <c r="G270" s="183">
        <v>25551</v>
      </c>
      <c r="H270" s="184">
        <v>146006</v>
      </c>
    </row>
    <row r="271" spans="1:8" ht="22.8">
      <c r="A271" s="2112"/>
      <c r="B271" s="2114"/>
      <c r="C271" s="2114"/>
      <c r="D271" s="2114"/>
      <c r="E271" s="150" t="s">
        <v>58</v>
      </c>
      <c r="F271" s="171">
        <v>120455</v>
      </c>
      <c r="G271" s="172">
        <v>25551</v>
      </c>
      <c r="H271" s="173">
        <v>146006</v>
      </c>
    </row>
    <row r="272" spans="1:8" ht="45.6">
      <c r="A272" s="2112"/>
      <c r="B272" s="2114"/>
      <c r="C272" s="2114"/>
      <c r="D272" s="2114"/>
      <c r="E272" s="150" t="s">
        <v>487</v>
      </c>
      <c r="F272" s="174">
        <v>0.82500034245168008</v>
      </c>
      <c r="G272" s="175">
        <v>0.17499965754831995</v>
      </c>
      <c r="H272" s="176">
        <v>1</v>
      </c>
    </row>
    <row r="273" spans="1:8" ht="22.8">
      <c r="A273" s="2112"/>
      <c r="B273" s="2136"/>
      <c r="C273" s="2136"/>
      <c r="D273" s="2136"/>
      <c r="E273" s="177" t="s">
        <v>517</v>
      </c>
      <c r="F273" s="178">
        <v>1</v>
      </c>
      <c r="G273" s="179">
        <v>1</v>
      </c>
      <c r="H273" s="180">
        <v>1</v>
      </c>
    </row>
    <row r="274" spans="1:8">
      <c r="A274" s="2112"/>
      <c r="B274" s="2135" t="s">
        <v>1</v>
      </c>
      <c r="C274" s="2135" t="s">
        <v>473</v>
      </c>
      <c r="D274" s="2135" t="s">
        <v>474</v>
      </c>
      <c r="E274" s="181" t="s">
        <v>57</v>
      </c>
      <c r="F274" s="182">
        <v>1501</v>
      </c>
      <c r="G274" s="183">
        <v>484</v>
      </c>
      <c r="H274" s="184">
        <v>1985</v>
      </c>
    </row>
    <row r="275" spans="1:8" ht="22.8">
      <c r="A275" s="2112"/>
      <c r="B275" s="2114"/>
      <c r="C275" s="2114"/>
      <c r="D275" s="2114"/>
      <c r="E275" s="150" t="s">
        <v>58</v>
      </c>
      <c r="F275" s="171">
        <v>1522.7397260273972</v>
      </c>
      <c r="G275" s="172">
        <v>462.26027397260276</v>
      </c>
      <c r="H275" s="173">
        <v>1985</v>
      </c>
    </row>
    <row r="276" spans="1:8" ht="45.6">
      <c r="A276" s="2112"/>
      <c r="B276" s="2114"/>
      <c r="C276" s="2114"/>
      <c r="D276" s="2114"/>
      <c r="E276" s="150" t="s">
        <v>487</v>
      </c>
      <c r="F276" s="174">
        <v>0.75617128463476069</v>
      </c>
      <c r="G276" s="175">
        <v>0.24382871536523928</v>
      </c>
      <c r="H276" s="176">
        <v>1</v>
      </c>
    </row>
    <row r="277" spans="1:8" ht="22.8">
      <c r="A277" s="2112"/>
      <c r="B277" s="2114"/>
      <c r="C277" s="2114"/>
      <c r="D277" s="2136"/>
      <c r="E277" s="177" t="s">
        <v>517</v>
      </c>
      <c r="F277" s="178">
        <v>0.32687282229965153</v>
      </c>
      <c r="G277" s="179">
        <v>0.34720229555236726</v>
      </c>
      <c r="H277" s="180">
        <v>0.33160708319411958</v>
      </c>
    </row>
    <row r="278" spans="1:8">
      <c r="A278" s="2112"/>
      <c r="B278" s="2114"/>
      <c r="C278" s="2114"/>
      <c r="D278" s="2135" t="s">
        <v>475</v>
      </c>
      <c r="E278" s="181" t="s">
        <v>57</v>
      </c>
      <c r="F278" s="182">
        <v>3091</v>
      </c>
      <c r="G278" s="183">
        <v>910</v>
      </c>
      <c r="H278" s="184">
        <v>4001</v>
      </c>
    </row>
    <row r="279" spans="1:8" ht="22.8">
      <c r="A279" s="2112"/>
      <c r="B279" s="2114"/>
      <c r="C279" s="2114"/>
      <c r="D279" s="2114"/>
      <c r="E279" s="150" t="s">
        <v>58</v>
      </c>
      <c r="F279" s="171">
        <v>3069.2602739726026</v>
      </c>
      <c r="G279" s="172">
        <v>931.7397260273973</v>
      </c>
      <c r="H279" s="173">
        <v>4001</v>
      </c>
    </row>
    <row r="280" spans="1:8" ht="45.6">
      <c r="A280" s="2112"/>
      <c r="B280" s="2114"/>
      <c r="C280" s="2114"/>
      <c r="D280" s="2114"/>
      <c r="E280" s="150" t="s">
        <v>487</v>
      </c>
      <c r="F280" s="174">
        <v>0.77255686078480379</v>
      </c>
      <c r="G280" s="175">
        <v>0.22744313921519621</v>
      </c>
      <c r="H280" s="176">
        <v>1</v>
      </c>
    </row>
    <row r="281" spans="1:8" ht="22.8">
      <c r="A281" s="2112"/>
      <c r="B281" s="2114"/>
      <c r="C281" s="2136"/>
      <c r="D281" s="2136"/>
      <c r="E281" s="177" t="s">
        <v>517</v>
      </c>
      <c r="F281" s="178">
        <v>0.67312717770034836</v>
      </c>
      <c r="G281" s="179">
        <v>0.65279770444763274</v>
      </c>
      <c r="H281" s="180">
        <v>0.66839291680588031</v>
      </c>
    </row>
    <row r="282" spans="1:8">
      <c r="A282" s="2112"/>
      <c r="B282" s="2114"/>
      <c r="C282" s="2135" t="s">
        <v>4</v>
      </c>
      <c r="D282" s="2149"/>
      <c r="E282" s="181" t="s">
        <v>57</v>
      </c>
      <c r="F282" s="182">
        <v>4592</v>
      </c>
      <c r="G282" s="183">
        <v>1394</v>
      </c>
      <c r="H282" s="184">
        <v>5986</v>
      </c>
    </row>
    <row r="283" spans="1:8" ht="22.8">
      <c r="A283" s="2112"/>
      <c r="B283" s="2114"/>
      <c r="C283" s="2114"/>
      <c r="D283" s="2114"/>
      <c r="E283" s="150" t="s">
        <v>58</v>
      </c>
      <c r="F283" s="171">
        <v>4592</v>
      </c>
      <c r="G283" s="172">
        <v>1394</v>
      </c>
      <c r="H283" s="173">
        <v>5986</v>
      </c>
    </row>
    <row r="284" spans="1:8" ht="45.6">
      <c r="A284" s="2112"/>
      <c r="B284" s="2114"/>
      <c r="C284" s="2114"/>
      <c r="D284" s="2114"/>
      <c r="E284" s="150" t="s">
        <v>487</v>
      </c>
      <c r="F284" s="174">
        <v>0.76712328767123283</v>
      </c>
      <c r="G284" s="175">
        <v>0.23287671232876711</v>
      </c>
      <c r="H284" s="176">
        <v>1</v>
      </c>
    </row>
    <row r="285" spans="1:8" ht="22.8">
      <c r="A285" s="2112"/>
      <c r="B285" s="2136"/>
      <c r="C285" s="2136"/>
      <c r="D285" s="2136"/>
      <c r="E285" s="177" t="s">
        <v>517</v>
      </c>
      <c r="F285" s="178">
        <v>1</v>
      </c>
      <c r="G285" s="179">
        <v>1</v>
      </c>
      <c r="H285" s="180">
        <v>1</v>
      </c>
    </row>
    <row r="286" spans="1:8">
      <c r="A286" s="2112"/>
      <c r="B286" s="2135" t="s">
        <v>2</v>
      </c>
      <c r="C286" s="2135" t="s">
        <v>473</v>
      </c>
      <c r="D286" s="2135" t="s">
        <v>474</v>
      </c>
      <c r="E286" s="181" t="s">
        <v>57</v>
      </c>
      <c r="F286" s="182">
        <v>5027</v>
      </c>
      <c r="G286" s="183">
        <v>1154</v>
      </c>
      <c r="H286" s="184">
        <v>6181</v>
      </c>
    </row>
    <row r="287" spans="1:8" ht="22.8">
      <c r="A287" s="2112"/>
      <c r="B287" s="2114"/>
      <c r="C287" s="2114"/>
      <c r="D287" s="2114"/>
      <c r="E287" s="150" t="s">
        <v>58</v>
      </c>
      <c r="F287" s="171">
        <v>4473.6380808213771</v>
      </c>
      <c r="G287" s="172">
        <v>1707.3619191786231</v>
      </c>
      <c r="H287" s="173">
        <v>6181</v>
      </c>
    </row>
    <row r="288" spans="1:8" ht="45.6">
      <c r="A288" s="2112"/>
      <c r="B288" s="2114"/>
      <c r="C288" s="2114"/>
      <c r="D288" s="2114"/>
      <c r="E288" s="150" t="s">
        <v>487</v>
      </c>
      <c r="F288" s="174">
        <v>0.81329881896133316</v>
      </c>
      <c r="G288" s="175">
        <v>0.18670118103866687</v>
      </c>
      <c r="H288" s="176">
        <v>1</v>
      </c>
    </row>
    <row r="289" spans="1:8" ht="22.8">
      <c r="A289" s="2112"/>
      <c r="B289" s="2114"/>
      <c r="C289" s="2114"/>
      <c r="D289" s="2136"/>
      <c r="E289" s="177" t="s">
        <v>517</v>
      </c>
      <c r="F289" s="178">
        <v>0.45712467036464488</v>
      </c>
      <c r="G289" s="179">
        <v>0.27495830355015488</v>
      </c>
      <c r="H289" s="180">
        <v>0.40680531788864022</v>
      </c>
    </row>
    <row r="290" spans="1:8">
      <c r="A290" s="2112"/>
      <c r="B290" s="2114"/>
      <c r="C290" s="2114"/>
      <c r="D290" s="2135" t="s">
        <v>475</v>
      </c>
      <c r="E290" s="181" t="s">
        <v>57</v>
      </c>
      <c r="F290" s="182">
        <v>5970</v>
      </c>
      <c r="G290" s="183">
        <v>3043</v>
      </c>
      <c r="H290" s="184">
        <v>9013</v>
      </c>
    </row>
    <row r="291" spans="1:8" ht="22.8">
      <c r="A291" s="2112"/>
      <c r="B291" s="2114"/>
      <c r="C291" s="2114"/>
      <c r="D291" s="2114"/>
      <c r="E291" s="150" t="s">
        <v>58</v>
      </c>
      <c r="F291" s="171">
        <v>6523.3619191786229</v>
      </c>
      <c r="G291" s="172">
        <v>2489.6380808213767</v>
      </c>
      <c r="H291" s="173">
        <v>9013</v>
      </c>
    </row>
    <row r="292" spans="1:8" ht="45.6">
      <c r="A292" s="2112"/>
      <c r="B292" s="2114"/>
      <c r="C292" s="2114"/>
      <c r="D292" s="2114"/>
      <c r="E292" s="150" t="s">
        <v>487</v>
      </c>
      <c r="F292" s="174">
        <v>0.6623765671807389</v>
      </c>
      <c r="G292" s="175">
        <v>0.33762343281926105</v>
      </c>
      <c r="H292" s="176">
        <v>1</v>
      </c>
    </row>
    <row r="293" spans="1:8" ht="22.8">
      <c r="A293" s="2112"/>
      <c r="B293" s="2114"/>
      <c r="C293" s="2136"/>
      <c r="D293" s="2136"/>
      <c r="E293" s="177" t="s">
        <v>517</v>
      </c>
      <c r="F293" s="178">
        <v>0.54287532963535512</v>
      </c>
      <c r="G293" s="179">
        <v>0.72504169644984517</v>
      </c>
      <c r="H293" s="180">
        <v>0.59319468211135973</v>
      </c>
    </row>
    <row r="294" spans="1:8">
      <c r="A294" s="2112"/>
      <c r="B294" s="2114"/>
      <c r="C294" s="2135" t="s">
        <v>4</v>
      </c>
      <c r="D294" s="2149"/>
      <c r="E294" s="181" t="s">
        <v>57</v>
      </c>
      <c r="F294" s="182">
        <v>10997</v>
      </c>
      <c r="G294" s="183">
        <v>4197</v>
      </c>
      <c r="H294" s="184">
        <v>15194</v>
      </c>
    </row>
    <row r="295" spans="1:8" ht="22.8">
      <c r="A295" s="2112"/>
      <c r="B295" s="2114"/>
      <c r="C295" s="2114"/>
      <c r="D295" s="2114"/>
      <c r="E295" s="150" t="s">
        <v>58</v>
      </c>
      <c r="F295" s="171">
        <v>10997</v>
      </c>
      <c r="G295" s="172">
        <v>4197</v>
      </c>
      <c r="H295" s="173">
        <v>15194</v>
      </c>
    </row>
    <row r="296" spans="1:8" ht="45.6">
      <c r="A296" s="2112"/>
      <c r="B296" s="2114"/>
      <c r="C296" s="2114"/>
      <c r="D296" s="2114"/>
      <c r="E296" s="150" t="s">
        <v>487</v>
      </c>
      <c r="F296" s="174">
        <v>0.72377254179281292</v>
      </c>
      <c r="G296" s="175">
        <v>0.27622745820718708</v>
      </c>
      <c r="H296" s="176">
        <v>1</v>
      </c>
    </row>
    <row r="297" spans="1:8" ht="22.8">
      <c r="A297" s="2112"/>
      <c r="B297" s="2136"/>
      <c r="C297" s="2136"/>
      <c r="D297" s="2136"/>
      <c r="E297" s="177" t="s">
        <v>517</v>
      </c>
      <c r="F297" s="178">
        <v>1</v>
      </c>
      <c r="G297" s="179">
        <v>1</v>
      </c>
      <c r="H297" s="180">
        <v>1</v>
      </c>
    </row>
    <row r="298" spans="1:8">
      <c r="A298" s="2112"/>
      <c r="B298" s="2135" t="s">
        <v>3</v>
      </c>
      <c r="C298" s="2135" t="s">
        <v>473</v>
      </c>
      <c r="D298" s="2135" t="s">
        <v>474</v>
      </c>
      <c r="E298" s="181" t="s">
        <v>57</v>
      </c>
      <c r="F298" s="182">
        <v>67429</v>
      </c>
      <c r="G298" s="183">
        <v>7388</v>
      </c>
      <c r="H298" s="184">
        <v>74817</v>
      </c>
    </row>
    <row r="299" spans="1:8" ht="22.8">
      <c r="A299" s="2112"/>
      <c r="B299" s="2114"/>
      <c r="C299" s="2114"/>
      <c r="D299" s="2114"/>
      <c r="E299" s="150" t="s">
        <v>58</v>
      </c>
      <c r="F299" s="171">
        <v>63771.078688026639</v>
      </c>
      <c r="G299" s="172">
        <v>11045.921311973359</v>
      </c>
      <c r="H299" s="173">
        <v>74817</v>
      </c>
    </row>
    <row r="300" spans="1:8" ht="45.6">
      <c r="A300" s="2112"/>
      <c r="B300" s="2114"/>
      <c r="C300" s="2114"/>
      <c r="D300" s="2114"/>
      <c r="E300" s="150" t="s">
        <v>487</v>
      </c>
      <c r="F300" s="174">
        <v>0.90125238916289074</v>
      </c>
      <c r="G300" s="175">
        <v>9.8747610837109215E-2</v>
      </c>
      <c r="H300" s="176">
        <v>1</v>
      </c>
    </row>
    <row r="301" spans="1:8" ht="22.8">
      <c r="A301" s="2112"/>
      <c r="B301" s="2114"/>
      <c r="C301" s="2114"/>
      <c r="D301" s="2136"/>
      <c r="E301" s="177" t="s">
        <v>517</v>
      </c>
      <c r="F301" s="178">
        <v>0.4449848545842105</v>
      </c>
      <c r="G301" s="179">
        <v>0.28147978816626662</v>
      </c>
      <c r="H301" s="180">
        <v>0.42084509894362632</v>
      </c>
    </row>
    <row r="302" spans="1:8">
      <c r="A302" s="2112"/>
      <c r="B302" s="2114"/>
      <c r="C302" s="2114"/>
      <c r="D302" s="2135" t="s">
        <v>475</v>
      </c>
      <c r="E302" s="181" t="s">
        <v>57</v>
      </c>
      <c r="F302" s="182">
        <v>84102</v>
      </c>
      <c r="G302" s="183">
        <v>18859</v>
      </c>
      <c r="H302" s="184">
        <v>102961</v>
      </c>
    </row>
    <row r="303" spans="1:8" ht="22.8">
      <c r="A303" s="2112"/>
      <c r="B303" s="2114"/>
      <c r="C303" s="2114"/>
      <c r="D303" s="2114"/>
      <c r="E303" s="150" t="s">
        <v>58</v>
      </c>
      <c r="F303" s="171">
        <v>87759.921311973361</v>
      </c>
      <c r="G303" s="172">
        <v>15201.078688026641</v>
      </c>
      <c r="H303" s="173">
        <v>102961</v>
      </c>
    </row>
    <row r="304" spans="1:8" ht="45.6">
      <c r="A304" s="2112"/>
      <c r="B304" s="2114"/>
      <c r="C304" s="2114"/>
      <c r="D304" s="2114"/>
      <c r="E304" s="150" t="s">
        <v>487</v>
      </c>
      <c r="F304" s="174">
        <v>0.81683355833762294</v>
      </c>
      <c r="G304" s="175">
        <v>0.183166441662377</v>
      </c>
      <c r="H304" s="176">
        <v>1</v>
      </c>
    </row>
    <row r="305" spans="1:8" ht="22.8">
      <c r="A305" s="2112"/>
      <c r="B305" s="2114"/>
      <c r="C305" s="2136"/>
      <c r="D305" s="2136"/>
      <c r="E305" s="177" t="s">
        <v>517</v>
      </c>
      <c r="F305" s="178">
        <v>0.55501514541578945</v>
      </c>
      <c r="G305" s="179">
        <v>0.71852021183373338</v>
      </c>
      <c r="H305" s="180">
        <v>0.57915490105637368</v>
      </c>
    </row>
    <row r="306" spans="1:8">
      <c r="A306" s="2112"/>
      <c r="B306" s="2114"/>
      <c r="C306" s="2135" t="s">
        <v>4</v>
      </c>
      <c r="D306" s="2149"/>
      <c r="E306" s="181" t="s">
        <v>57</v>
      </c>
      <c r="F306" s="182">
        <v>151531</v>
      </c>
      <c r="G306" s="183">
        <v>26247</v>
      </c>
      <c r="H306" s="184">
        <v>177778</v>
      </c>
    </row>
    <row r="307" spans="1:8" ht="22.8">
      <c r="A307" s="2112"/>
      <c r="B307" s="2114"/>
      <c r="C307" s="2114"/>
      <c r="D307" s="2114"/>
      <c r="E307" s="150" t="s">
        <v>58</v>
      </c>
      <c r="F307" s="171">
        <v>151531</v>
      </c>
      <c r="G307" s="172">
        <v>26247</v>
      </c>
      <c r="H307" s="173">
        <v>177778</v>
      </c>
    </row>
    <row r="308" spans="1:8" ht="45.6">
      <c r="A308" s="2112"/>
      <c r="B308" s="2114"/>
      <c r="C308" s="2114"/>
      <c r="D308" s="2114"/>
      <c r="E308" s="150" t="s">
        <v>487</v>
      </c>
      <c r="F308" s="174">
        <v>0.85236080954898807</v>
      </c>
      <c r="G308" s="175">
        <v>0.14763919045101193</v>
      </c>
      <c r="H308" s="176">
        <v>1</v>
      </c>
    </row>
    <row r="309" spans="1:8" ht="22.8">
      <c r="A309" s="2112"/>
      <c r="B309" s="2136"/>
      <c r="C309" s="2136"/>
      <c r="D309" s="2136"/>
      <c r="E309" s="177" t="s">
        <v>517</v>
      </c>
      <c r="F309" s="178">
        <v>1</v>
      </c>
      <c r="G309" s="179">
        <v>1</v>
      </c>
      <c r="H309" s="180">
        <v>1</v>
      </c>
    </row>
    <row r="310" spans="1:8">
      <c r="A310" s="2112"/>
      <c r="B310" s="2135" t="s">
        <v>4</v>
      </c>
      <c r="C310" s="2135" t="s">
        <v>473</v>
      </c>
      <c r="D310" s="2135" t="s">
        <v>474</v>
      </c>
      <c r="E310" s="181" t="s">
        <v>57</v>
      </c>
      <c r="F310" s="182">
        <v>117839</v>
      </c>
      <c r="G310" s="183">
        <v>15962</v>
      </c>
      <c r="H310" s="184">
        <v>133801</v>
      </c>
    </row>
    <row r="311" spans="1:8" ht="22.8">
      <c r="A311" s="2112"/>
      <c r="B311" s="2114"/>
      <c r="C311" s="2114"/>
      <c r="D311" s="2114"/>
      <c r="E311" s="150" t="s">
        <v>58</v>
      </c>
      <c r="F311" s="171">
        <v>111541.55962651175</v>
      </c>
      <c r="G311" s="172">
        <v>22259.440373488247</v>
      </c>
      <c r="H311" s="173">
        <v>133801</v>
      </c>
    </row>
    <row r="312" spans="1:8" ht="45.6">
      <c r="A312" s="2112"/>
      <c r="B312" s="2114"/>
      <c r="C312" s="2114"/>
      <c r="D312" s="2114"/>
      <c r="E312" s="150" t="s">
        <v>487</v>
      </c>
      <c r="F312" s="174">
        <v>0.88070343270977047</v>
      </c>
      <c r="G312" s="175">
        <v>0.11929656729022951</v>
      </c>
      <c r="H312" s="176">
        <v>1</v>
      </c>
    </row>
    <row r="313" spans="1:8" ht="22.8">
      <c r="A313" s="2112"/>
      <c r="B313" s="2114"/>
      <c r="C313" s="2114"/>
      <c r="D313" s="2136"/>
      <c r="E313" s="177" t="s">
        <v>517</v>
      </c>
      <c r="F313" s="178">
        <v>0.4097678866382683</v>
      </c>
      <c r="G313" s="179">
        <v>0.27813692519472372</v>
      </c>
      <c r="H313" s="180">
        <v>0.38786945884208207</v>
      </c>
    </row>
    <row r="314" spans="1:8">
      <c r="A314" s="2112"/>
      <c r="B314" s="2114"/>
      <c r="C314" s="2114"/>
      <c r="D314" s="2135" t="s">
        <v>475</v>
      </c>
      <c r="E314" s="181" t="s">
        <v>57</v>
      </c>
      <c r="F314" s="182">
        <v>169736</v>
      </c>
      <c r="G314" s="183">
        <v>41427</v>
      </c>
      <c r="H314" s="184">
        <v>211163</v>
      </c>
    </row>
    <row r="315" spans="1:8" ht="22.8">
      <c r="A315" s="2112"/>
      <c r="B315" s="2114"/>
      <c r="C315" s="2114"/>
      <c r="D315" s="2114"/>
      <c r="E315" s="150" t="s">
        <v>58</v>
      </c>
      <c r="F315" s="171">
        <v>176033.44037348824</v>
      </c>
      <c r="G315" s="172">
        <v>35129.559626511749</v>
      </c>
      <c r="H315" s="173">
        <v>211163</v>
      </c>
    </row>
    <row r="316" spans="1:8" ht="45.6">
      <c r="A316" s="2112"/>
      <c r="B316" s="2114"/>
      <c r="C316" s="2114"/>
      <c r="D316" s="2114"/>
      <c r="E316" s="150" t="s">
        <v>487</v>
      </c>
      <c r="F316" s="174">
        <v>0.80381506229784572</v>
      </c>
      <c r="G316" s="175">
        <v>0.19618493770215426</v>
      </c>
      <c r="H316" s="176">
        <v>1</v>
      </c>
    </row>
    <row r="317" spans="1:8" ht="22.8">
      <c r="A317" s="2112"/>
      <c r="B317" s="2114"/>
      <c r="C317" s="2136"/>
      <c r="D317" s="2136"/>
      <c r="E317" s="177" t="s">
        <v>517</v>
      </c>
      <c r="F317" s="178">
        <v>0.59023211336173165</v>
      </c>
      <c r="G317" s="179">
        <v>0.72186307480527634</v>
      </c>
      <c r="H317" s="180">
        <v>0.61213054115791787</v>
      </c>
    </row>
    <row r="318" spans="1:8">
      <c r="A318" s="2112"/>
      <c r="B318" s="2114"/>
      <c r="C318" s="2135" t="s">
        <v>4</v>
      </c>
      <c r="D318" s="2149"/>
      <c r="E318" s="181" t="s">
        <v>57</v>
      </c>
      <c r="F318" s="182">
        <v>287575</v>
      </c>
      <c r="G318" s="183">
        <v>57389</v>
      </c>
      <c r="H318" s="184">
        <v>344964</v>
      </c>
    </row>
    <row r="319" spans="1:8" ht="22.8">
      <c r="A319" s="2112"/>
      <c r="B319" s="2114"/>
      <c r="C319" s="2114"/>
      <c r="D319" s="2114"/>
      <c r="E319" s="150" t="s">
        <v>58</v>
      </c>
      <c r="F319" s="171">
        <v>287575</v>
      </c>
      <c r="G319" s="172">
        <v>57389</v>
      </c>
      <c r="H319" s="173">
        <v>344964</v>
      </c>
    </row>
    <row r="320" spans="1:8" ht="45.6">
      <c r="A320" s="2112"/>
      <c r="B320" s="2114"/>
      <c r="C320" s="2114"/>
      <c r="D320" s="2114"/>
      <c r="E320" s="150" t="s">
        <v>487</v>
      </c>
      <c r="F320" s="174">
        <v>0.83363771292076849</v>
      </c>
      <c r="G320" s="175">
        <v>0.16636228707923145</v>
      </c>
      <c r="H320" s="176">
        <v>1</v>
      </c>
    </row>
    <row r="321" spans="1:8" ht="22.8">
      <c r="A321" s="2141"/>
      <c r="B321" s="2136"/>
      <c r="C321" s="2136"/>
      <c r="D321" s="2136"/>
      <c r="E321" s="177" t="s">
        <v>517</v>
      </c>
      <c r="F321" s="178">
        <v>1</v>
      </c>
      <c r="G321" s="179">
        <v>1</v>
      </c>
      <c r="H321" s="180">
        <v>1</v>
      </c>
    </row>
    <row r="322" spans="1:8" ht="13.8" thickBot="1">
      <c r="A322" s="2147" t="s">
        <v>4</v>
      </c>
      <c r="B322" s="2135" t="s">
        <v>0</v>
      </c>
      <c r="C322" s="2135" t="s">
        <v>473</v>
      </c>
      <c r="D322" s="2135" t="s">
        <v>474</v>
      </c>
      <c r="E322" s="181" t="s">
        <v>57</v>
      </c>
      <c r="F322" s="182">
        <v>104363</v>
      </c>
      <c r="G322" s="183">
        <v>47701</v>
      </c>
      <c r="H322" s="184">
        <v>152064</v>
      </c>
    </row>
    <row r="323" spans="1:8" ht="22.8">
      <c r="A323" s="2112"/>
      <c r="B323" s="2114"/>
      <c r="C323" s="2114"/>
      <c r="D323" s="2114"/>
      <c r="E323" s="150" t="s">
        <v>58</v>
      </c>
      <c r="F323" s="171">
        <v>95041.762212251808</v>
      </c>
      <c r="G323" s="172">
        <v>57022.237787748185</v>
      </c>
      <c r="H323" s="173">
        <v>152064</v>
      </c>
    </row>
    <row r="324" spans="1:8" ht="45.6">
      <c r="A324" s="2112"/>
      <c r="B324" s="2114"/>
      <c r="C324" s="2114"/>
      <c r="D324" s="2114"/>
      <c r="E324" s="150" t="s">
        <v>487</v>
      </c>
      <c r="F324" s="174">
        <v>0.68630971170033672</v>
      </c>
      <c r="G324" s="175">
        <v>0.31369028829966328</v>
      </c>
      <c r="H324" s="176">
        <v>1</v>
      </c>
    </row>
    <row r="325" spans="1:8" ht="22.8">
      <c r="A325" s="2112"/>
      <c r="B325" s="2114"/>
      <c r="C325" s="2114"/>
      <c r="D325" s="2136"/>
      <c r="E325" s="177" t="s">
        <v>517</v>
      </c>
      <c r="F325" s="178">
        <v>0.36000772704223311</v>
      </c>
      <c r="G325" s="179">
        <v>0.27426031760633834</v>
      </c>
      <c r="H325" s="180">
        <v>0.3278534421981083</v>
      </c>
    </row>
    <row r="326" spans="1:8">
      <c r="A326" s="2112"/>
      <c r="B326" s="2114"/>
      <c r="C326" s="2114"/>
      <c r="D326" s="2135" t="s">
        <v>475</v>
      </c>
      <c r="E326" s="181" t="s">
        <v>57</v>
      </c>
      <c r="F326" s="182">
        <v>185528</v>
      </c>
      <c r="G326" s="183">
        <v>126225</v>
      </c>
      <c r="H326" s="184">
        <v>311753</v>
      </c>
    </row>
    <row r="327" spans="1:8" ht="22.8">
      <c r="A327" s="2112"/>
      <c r="B327" s="2114"/>
      <c r="C327" s="2114"/>
      <c r="D327" s="2114"/>
      <c r="E327" s="150" t="s">
        <v>58</v>
      </c>
      <c r="F327" s="171">
        <v>194849.23778774819</v>
      </c>
      <c r="G327" s="172">
        <v>116903.76221225181</v>
      </c>
      <c r="H327" s="173">
        <v>311753</v>
      </c>
    </row>
    <row r="328" spans="1:8" ht="45.6">
      <c r="A328" s="2112"/>
      <c r="B328" s="2114"/>
      <c r="C328" s="2114"/>
      <c r="D328" s="2114"/>
      <c r="E328" s="150" t="s">
        <v>487</v>
      </c>
      <c r="F328" s="174">
        <v>0.59511215609793655</v>
      </c>
      <c r="G328" s="175">
        <v>0.4048878439020635</v>
      </c>
      <c r="H328" s="176">
        <v>1</v>
      </c>
    </row>
    <row r="329" spans="1:8" ht="22.8">
      <c r="A329" s="2112"/>
      <c r="B329" s="2114"/>
      <c r="C329" s="2136"/>
      <c r="D329" s="2136"/>
      <c r="E329" s="177" t="s">
        <v>517</v>
      </c>
      <c r="F329" s="178">
        <v>0.63999227295776695</v>
      </c>
      <c r="G329" s="179">
        <v>0.72573968239366171</v>
      </c>
      <c r="H329" s="180">
        <v>0.67214655780189181</v>
      </c>
    </row>
    <row r="330" spans="1:8">
      <c r="A330" s="2112"/>
      <c r="B330" s="2114"/>
      <c r="C330" s="2135" t="s">
        <v>4</v>
      </c>
      <c r="D330" s="2149"/>
      <c r="E330" s="181" t="s">
        <v>57</v>
      </c>
      <c r="F330" s="182">
        <v>289891</v>
      </c>
      <c r="G330" s="183">
        <v>173926</v>
      </c>
      <c r="H330" s="184">
        <v>463817</v>
      </c>
    </row>
    <row r="331" spans="1:8" ht="22.8">
      <c r="A331" s="2112"/>
      <c r="B331" s="2114"/>
      <c r="C331" s="2114"/>
      <c r="D331" s="2114"/>
      <c r="E331" s="150" t="s">
        <v>58</v>
      </c>
      <c r="F331" s="171">
        <v>289891</v>
      </c>
      <c r="G331" s="172">
        <v>173926</v>
      </c>
      <c r="H331" s="173">
        <v>463817</v>
      </c>
    </row>
    <row r="332" spans="1:8" ht="45.6">
      <c r="A332" s="2112"/>
      <c r="B332" s="2114"/>
      <c r="C332" s="2114"/>
      <c r="D332" s="2114"/>
      <c r="E332" s="150" t="s">
        <v>487</v>
      </c>
      <c r="F332" s="174">
        <v>0.62501158862223671</v>
      </c>
      <c r="G332" s="175">
        <v>0.37498841137776323</v>
      </c>
      <c r="H332" s="176">
        <v>1</v>
      </c>
    </row>
    <row r="333" spans="1:8" ht="22.8">
      <c r="A333" s="2112"/>
      <c r="B333" s="2136"/>
      <c r="C333" s="2136"/>
      <c r="D333" s="2136"/>
      <c r="E333" s="177" t="s">
        <v>517</v>
      </c>
      <c r="F333" s="178">
        <v>1</v>
      </c>
      <c r="G333" s="179">
        <v>1</v>
      </c>
      <c r="H333" s="180">
        <v>1</v>
      </c>
    </row>
    <row r="334" spans="1:8">
      <c r="A334" s="2112"/>
      <c r="B334" s="2135" t="s">
        <v>1</v>
      </c>
      <c r="C334" s="2135" t="s">
        <v>473</v>
      </c>
      <c r="D334" s="2135" t="s">
        <v>474</v>
      </c>
      <c r="E334" s="181" t="s">
        <v>57</v>
      </c>
      <c r="F334" s="182">
        <v>4264</v>
      </c>
      <c r="G334" s="183">
        <v>1293</v>
      </c>
      <c r="H334" s="184">
        <v>5557</v>
      </c>
    </row>
    <row r="335" spans="1:8" ht="22.8">
      <c r="A335" s="2112"/>
      <c r="B335" s="2114"/>
      <c r="C335" s="2114"/>
      <c r="D335" s="2114"/>
      <c r="E335" s="150" t="s">
        <v>58</v>
      </c>
      <c r="F335" s="171">
        <v>3959.665336584645</v>
      </c>
      <c r="G335" s="172">
        <v>1597.334663415355</v>
      </c>
      <c r="H335" s="173">
        <v>5557</v>
      </c>
    </row>
    <row r="336" spans="1:8" ht="45.6">
      <c r="A336" s="2112"/>
      <c r="B336" s="2114"/>
      <c r="C336" s="2114"/>
      <c r="D336" s="2114"/>
      <c r="E336" s="150" t="s">
        <v>487</v>
      </c>
      <c r="F336" s="174">
        <v>0.76732049667086555</v>
      </c>
      <c r="G336" s="175">
        <v>0.23267950332913442</v>
      </c>
      <c r="H336" s="176">
        <v>1</v>
      </c>
    </row>
    <row r="337" spans="1:8" ht="22.8">
      <c r="A337" s="2112"/>
      <c r="B337" s="2114"/>
      <c r="C337" s="2114"/>
      <c r="D337" s="2136"/>
      <c r="E337" s="177" t="s">
        <v>517</v>
      </c>
      <c r="F337" s="178">
        <v>0.44218604168827125</v>
      </c>
      <c r="G337" s="179">
        <v>0.33239074550128533</v>
      </c>
      <c r="H337" s="180">
        <v>0.41062587748466711</v>
      </c>
    </row>
    <row r="338" spans="1:8">
      <c r="A338" s="2112"/>
      <c r="B338" s="2114"/>
      <c r="C338" s="2114"/>
      <c r="D338" s="2135" t="s">
        <v>475</v>
      </c>
      <c r="E338" s="181" t="s">
        <v>57</v>
      </c>
      <c r="F338" s="182">
        <v>5379</v>
      </c>
      <c r="G338" s="183">
        <v>2597</v>
      </c>
      <c r="H338" s="184">
        <v>7976</v>
      </c>
    </row>
    <row r="339" spans="1:8" ht="22.8">
      <c r="A339" s="2112"/>
      <c r="B339" s="2114"/>
      <c r="C339" s="2114"/>
      <c r="D339" s="2114"/>
      <c r="E339" s="150" t="s">
        <v>58</v>
      </c>
      <c r="F339" s="171">
        <v>5683.334663415355</v>
      </c>
      <c r="G339" s="172">
        <v>2292.665336584645</v>
      </c>
      <c r="H339" s="173">
        <v>7976</v>
      </c>
    </row>
    <row r="340" spans="1:8" ht="45.6">
      <c r="A340" s="2112"/>
      <c r="B340" s="2114"/>
      <c r="C340" s="2114"/>
      <c r="D340" s="2114"/>
      <c r="E340" s="150" t="s">
        <v>487</v>
      </c>
      <c r="F340" s="174">
        <v>0.67439819458375128</v>
      </c>
      <c r="G340" s="175">
        <v>0.32560180541624872</v>
      </c>
      <c r="H340" s="176">
        <v>1</v>
      </c>
    </row>
    <row r="341" spans="1:8" ht="22.8">
      <c r="A341" s="2112"/>
      <c r="B341" s="2114"/>
      <c r="C341" s="2136"/>
      <c r="D341" s="2136"/>
      <c r="E341" s="177" t="s">
        <v>517</v>
      </c>
      <c r="F341" s="178">
        <v>0.55781395831172875</v>
      </c>
      <c r="G341" s="179">
        <v>0.66760925449871467</v>
      </c>
      <c r="H341" s="180">
        <v>0.58937412251533283</v>
      </c>
    </row>
    <row r="342" spans="1:8">
      <c r="A342" s="2112"/>
      <c r="B342" s="2114"/>
      <c r="C342" s="2135" t="s">
        <v>4</v>
      </c>
      <c r="D342" s="2149"/>
      <c r="E342" s="181" t="s">
        <v>57</v>
      </c>
      <c r="F342" s="182">
        <v>9643</v>
      </c>
      <c r="G342" s="183">
        <v>3890</v>
      </c>
      <c r="H342" s="184">
        <v>13533</v>
      </c>
    </row>
    <row r="343" spans="1:8" ht="22.8">
      <c r="A343" s="2112"/>
      <c r="B343" s="2114"/>
      <c r="C343" s="2114"/>
      <c r="D343" s="2114"/>
      <c r="E343" s="150" t="s">
        <v>58</v>
      </c>
      <c r="F343" s="171">
        <v>9643</v>
      </c>
      <c r="G343" s="172">
        <v>3890</v>
      </c>
      <c r="H343" s="173">
        <v>13533</v>
      </c>
    </row>
    <row r="344" spans="1:8" ht="45.6">
      <c r="A344" s="2112"/>
      <c r="B344" s="2114"/>
      <c r="C344" s="2114"/>
      <c r="D344" s="2114"/>
      <c r="E344" s="150" t="s">
        <v>487</v>
      </c>
      <c r="F344" s="174">
        <v>0.71255449641616797</v>
      </c>
      <c r="G344" s="175">
        <v>0.28744550358383214</v>
      </c>
      <c r="H344" s="176">
        <v>1</v>
      </c>
    </row>
    <row r="345" spans="1:8" ht="22.8">
      <c r="A345" s="2112"/>
      <c r="B345" s="2136"/>
      <c r="C345" s="2136"/>
      <c r="D345" s="2136"/>
      <c r="E345" s="177" t="s">
        <v>517</v>
      </c>
      <c r="F345" s="178">
        <v>1</v>
      </c>
      <c r="G345" s="179">
        <v>1</v>
      </c>
      <c r="H345" s="180">
        <v>1</v>
      </c>
    </row>
    <row r="346" spans="1:8">
      <c r="A346" s="2112"/>
      <c r="B346" s="2135" t="s">
        <v>2</v>
      </c>
      <c r="C346" s="2135" t="s">
        <v>473</v>
      </c>
      <c r="D346" s="2135" t="s">
        <v>474</v>
      </c>
      <c r="E346" s="181" t="s">
        <v>57</v>
      </c>
      <c r="F346" s="182">
        <v>10495</v>
      </c>
      <c r="G346" s="183">
        <v>6827</v>
      </c>
      <c r="H346" s="184">
        <v>17322</v>
      </c>
    </row>
    <row r="347" spans="1:8" ht="22.8">
      <c r="A347" s="2112"/>
      <c r="B347" s="2114"/>
      <c r="C347" s="2114"/>
      <c r="D347" s="2114"/>
      <c r="E347" s="150" t="s">
        <v>58</v>
      </c>
      <c r="F347" s="171">
        <v>8849.1097259499929</v>
      </c>
      <c r="G347" s="172">
        <v>8472.8902740500071</v>
      </c>
      <c r="H347" s="173">
        <v>17322</v>
      </c>
    </row>
    <row r="348" spans="1:8" ht="45.6">
      <c r="A348" s="2112"/>
      <c r="B348" s="2114"/>
      <c r="C348" s="2114"/>
      <c r="D348" s="2114"/>
      <c r="E348" s="150" t="s">
        <v>487</v>
      </c>
      <c r="F348" s="174">
        <v>0.60587691952430434</v>
      </c>
      <c r="G348" s="175">
        <v>0.39412308047569566</v>
      </c>
      <c r="H348" s="176">
        <v>1</v>
      </c>
    </row>
    <row r="349" spans="1:8" ht="22.8">
      <c r="A349" s="2112"/>
      <c r="B349" s="2114"/>
      <c r="C349" s="2114"/>
      <c r="D349" s="2136"/>
      <c r="E349" s="177" t="s">
        <v>517</v>
      </c>
      <c r="F349" s="178">
        <v>0.36275966955860495</v>
      </c>
      <c r="G349" s="179">
        <v>0.2464531966355005</v>
      </c>
      <c r="H349" s="180">
        <v>0.30586947308941942</v>
      </c>
    </row>
    <row r="350" spans="1:8">
      <c r="A350" s="2112"/>
      <c r="B350" s="2114"/>
      <c r="C350" s="2114"/>
      <c r="D350" s="2135" t="s">
        <v>475</v>
      </c>
      <c r="E350" s="181" t="s">
        <v>57</v>
      </c>
      <c r="F350" s="182">
        <v>18436</v>
      </c>
      <c r="G350" s="183">
        <v>20874</v>
      </c>
      <c r="H350" s="184">
        <v>39310</v>
      </c>
    </row>
    <row r="351" spans="1:8" ht="22.8">
      <c r="A351" s="2112"/>
      <c r="B351" s="2114"/>
      <c r="C351" s="2114"/>
      <c r="D351" s="2114"/>
      <c r="E351" s="150" t="s">
        <v>58</v>
      </c>
      <c r="F351" s="171">
        <v>20081.890274050005</v>
      </c>
      <c r="G351" s="172">
        <v>19228.109725949995</v>
      </c>
      <c r="H351" s="173">
        <v>39310</v>
      </c>
    </row>
    <row r="352" spans="1:8" ht="45.6">
      <c r="A352" s="2112"/>
      <c r="B352" s="2114"/>
      <c r="C352" s="2114"/>
      <c r="D352" s="2114"/>
      <c r="E352" s="150" t="s">
        <v>487</v>
      </c>
      <c r="F352" s="174">
        <v>0.46899007886034094</v>
      </c>
      <c r="G352" s="175">
        <v>0.53100992113965906</v>
      </c>
      <c r="H352" s="176">
        <v>1</v>
      </c>
    </row>
    <row r="353" spans="1:9" ht="22.8">
      <c r="A353" s="2112"/>
      <c r="B353" s="2114"/>
      <c r="C353" s="2136"/>
      <c r="D353" s="2136"/>
      <c r="E353" s="177" t="s">
        <v>517</v>
      </c>
      <c r="F353" s="178">
        <v>0.63724033044139505</v>
      </c>
      <c r="G353" s="179">
        <v>0.75354680336449942</v>
      </c>
      <c r="H353" s="180">
        <v>0.69413052691058053</v>
      </c>
    </row>
    <row r="354" spans="1:9">
      <c r="A354" s="2112"/>
      <c r="B354" s="2114"/>
      <c r="C354" s="2135" t="s">
        <v>4</v>
      </c>
      <c r="D354" s="2149"/>
      <c r="E354" s="181" t="s">
        <v>57</v>
      </c>
      <c r="F354" s="182">
        <v>28931</v>
      </c>
      <c r="G354" s="183">
        <v>27701</v>
      </c>
      <c r="H354" s="184">
        <v>56632</v>
      </c>
    </row>
    <row r="355" spans="1:9" ht="22.8">
      <c r="A355" s="2112"/>
      <c r="B355" s="2114"/>
      <c r="C355" s="2114"/>
      <c r="D355" s="2114"/>
      <c r="E355" s="150" t="s">
        <v>58</v>
      </c>
      <c r="F355" s="171">
        <v>28931</v>
      </c>
      <c r="G355" s="172">
        <v>27701</v>
      </c>
      <c r="H355" s="173">
        <v>56632</v>
      </c>
    </row>
    <row r="356" spans="1:9" ht="45.6">
      <c r="A356" s="2112"/>
      <c r="B356" s="2114"/>
      <c r="C356" s="2114"/>
      <c r="D356" s="2114"/>
      <c r="E356" s="150" t="s">
        <v>487</v>
      </c>
      <c r="F356" s="174">
        <v>0.51085958468710269</v>
      </c>
      <c r="G356" s="175">
        <v>0.48914041531289731</v>
      </c>
      <c r="H356" s="176">
        <v>1</v>
      </c>
    </row>
    <row r="357" spans="1:9" ht="22.8">
      <c r="A357" s="2112"/>
      <c r="B357" s="2136"/>
      <c r="C357" s="2136"/>
      <c r="D357" s="2136"/>
      <c r="E357" s="177" t="s">
        <v>517</v>
      </c>
      <c r="F357" s="178">
        <v>1</v>
      </c>
      <c r="G357" s="179">
        <v>1</v>
      </c>
      <c r="H357" s="180">
        <v>1</v>
      </c>
    </row>
    <row r="358" spans="1:9">
      <c r="A358" s="2112"/>
      <c r="B358" s="2135" t="s">
        <v>3</v>
      </c>
      <c r="C358" s="2135" t="s">
        <v>473</v>
      </c>
      <c r="D358" s="2135" t="s">
        <v>474</v>
      </c>
      <c r="E358" s="181" t="s">
        <v>57</v>
      </c>
      <c r="F358" s="182">
        <v>154385</v>
      </c>
      <c r="G358" s="183">
        <v>44116</v>
      </c>
      <c r="H358" s="184">
        <v>198501</v>
      </c>
    </row>
    <row r="359" spans="1:9" ht="22.8">
      <c r="A359" s="2112"/>
      <c r="B359" s="2114"/>
      <c r="C359" s="2114"/>
      <c r="D359" s="2114"/>
      <c r="E359" s="150" t="s">
        <v>58</v>
      </c>
      <c r="F359" s="171">
        <v>132783.62741706634</v>
      </c>
      <c r="G359" s="172">
        <v>65717.372582933662</v>
      </c>
      <c r="H359" s="173">
        <v>198501</v>
      </c>
    </row>
    <row r="360" spans="1:9" ht="45.6">
      <c r="A360" s="2112"/>
      <c r="B360" s="2114"/>
      <c r="C360" s="2114"/>
      <c r="D360" s="2114"/>
      <c r="E360" s="150" t="s">
        <v>487</v>
      </c>
      <c r="F360" s="174">
        <v>0.77775426824046223</v>
      </c>
      <c r="G360" s="175">
        <v>0.22224573175953771</v>
      </c>
      <c r="H360" s="176">
        <v>1</v>
      </c>
    </row>
    <row r="361" spans="1:9" ht="22.8">
      <c r="A361" s="2112"/>
      <c r="B361" s="2114"/>
      <c r="C361" s="2114"/>
      <c r="D361" s="2136"/>
      <c r="E361" s="177" t="s">
        <v>517</v>
      </c>
      <c r="F361" s="178">
        <v>0.45105543787889857</v>
      </c>
      <c r="G361" s="179">
        <v>0.26042656686285043</v>
      </c>
      <c r="H361" s="180">
        <v>0.38794427702013395</v>
      </c>
    </row>
    <row r="362" spans="1:9">
      <c r="A362" s="2112"/>
      <c r="B362" s="2114"/>
      <c r="C362" s="2114"/>
      <c r="D362" s="2135" t="s">
        <v>475</v>
      </c>
      <c r="E362" s="181" t="s">
        <v>57</v>
      </c>
      <c r="F362" s="182">
        <v>187890</v>
      </c>
      <c r="G362" s="183">
        <v>125283</v>
      </c>
      <c r="H362" s="184">
        <v>313173</v>
      </c>
    </row>
    <row r="363" spans="1:9" ht="22.8">
      <c r="A363" s="2112"/>
      <c r="B363" s="2114"/>
      <c r="C363" s="2114"/>
      <c r="D363" s="2114"/>
      <c r="E363" s="150" t="s">
        <v>58</v>
      </c>
      <c r="F363" s="171">
        <v>209491.37258293366</v>
      </c>
      <c r="G363" s="172">
        <v>103681.62741706634</v>
      </c>
      <c r="H363" s="173">
        <v>313173</v>
      </c>
    </row>
    <row r="364" spans="1:9" ht="45.6">
      <c r="A364" s="2112"/>
      <c r="B364" s="2114"/>
      <c r="C364" s="2114"/>
      <c r="D364" s="2114"/>
      <c r="E364" s="150" t="s">
        <v>487</v>
      </c>
      <c r="F364" s="174">
        <v>0.59995593489860233</v>
      </c>
      <c r="G364" s="175">
        <v>0.40004406510139767</v>
      </c>
      <c r="H364" s="176">
        <v>1</v>
      </c>
    </row>
    <row r="365" spans="1:9" ht="22.8">
      <c r="A365" s="2112"/>
      <c r="B365" s="2114"/>
      <c r="C365" s="2136"/>
      <c r="D365" s="2136"/>
      <c r="E365" s="177" t="s">
        <v>517</v>
      </c>
      <c r="F365" s="178">
        <v>0.54894456212110143</v>
      </c>
      <c r="G365" s="179">
        <v>0.73957343313714963</v>
      </c>
      <c r="H365" s="180">
        <v>0.6120557229798661</v>
      </c>
    </row>
    <row r="366" spans="1:9">
      <c r="A366" s="2112"/>
      <c r="B366" s="2114"/>
      <c r="C366" s="2135" t="s">
        <v>4</v>
      </c>
      <c r="D366" s="2149"/>
      <c r="E366" s="181" t="s">
        <v>57</v>
      </c>
      <c r="F366" s="182">
        <v>342275</v>
      </c>
      <c r="G366" s="183">
        <v>169399</v>
      </c>
      <c r="H366" s="184">
        <v>511674</v>
      </c>
    </row>
    <row r="367" spans="1:9" ht="22.8">
      <c r="A367" s="2112"/>
      <c r="B367" s="2114"/>
      <c r="C367" s="2114"/>
      <c r="D367" s="2114"/>
      <c r="E367" s="150" t="s">
        <v>58</v>
      </c>
      <c r="F367" s="171">
        <v>342275</v>
      </c>
      <c r="G367" s="172">
        <v>169399</v>
      </c>
      <c r="H367" s="173">
        <v>511674</v>
      </c>
    </row>
    <row r="368" spans="1:9" ht="45.6">
      <c r="A368" s="2112"/>
      <c r="B368" s="2114"/>
      <c r="C368" s="2114"/>
      <c r="D368" s="2114"/>
      <c r="E368" s="977" t="s">
        <v>487</v>
      </c>
      <c r="F368" s="1015">
        <v>0.66893178078229498</v>
      </c>
      <c r="G368" s="816">
        <v>0.33106821921770502</v>
      </c>
      <c r="H368" s="1016">
        <v>1</v>
      </c>
      <c r="I368" s="973"/>
    </row>
    <row r="369" spans="1:9" ht="22.8">
      <c r="A369" s="2112"/>
      <c r="B369" s="2136"/>
      <c r="C369" s="2136"/>
      <c r="D369" s="2136"/>
      <c r="E369" s="1808" t="s">
        <v>517</v>
      </c>
      <c r="F369" s="1018">
        <v>1</v>
      </c>
      <c r="G369" s="1019">
        <v>1</v>
      </c>
      <c r="H369" s="1020">
        <v>1</v>
      </c>
      <c r="I369" s="973"/>
    </row>
    <row r="370" spans="1:9" ht="13.8" thickBot="1">
      <c r="A370" s="2112"/>
      <c r="B370" s="2145" t="s">
        <v>4</v>
      </c>
      <c r="C370" s="2135" t="s">
        <v>473</v>
      </c>
      <c r="D370" s="2135" t="s">
        <v>474</v>
      </c>
      <c r="E370" s="1000" t="s">
        <v>57</v>
      </c>
      <c r="F370" s="1001">
        <v>273507</v>
      </c>
      <c r="G370" s="1002">
        <v>99937</v>
      </c>
      <c r="H370" s="1003">
        <v>373444</v>
      </c>
      <c r="I370" s="973"/>
    </row>
    <row r="371" spans="1:9" ht="22.8">
      <c r="A371" s="2112"/>
      <c r="B371" s="2114"/>
      <c r="C371" s="2114"/>
      <c r="D371" s="2114"/>
      <c r="E371" s="977" t="s">
        <v>58</v>
      </c>
      <c r="F371" s="1012">
        <v>239547.06763983567</v>
      </c>
      <c r="G371" s="1013">
        <v>133896.93236016433</v>
      </c>
      <c r="H371" s="1014">
        <v>373444</v>
      </c>
      <c r="I371" s="973"/>
    </row>
    <row r="372" spans="1:9" ht="45.6">
      <c r="A372" s="2112"/>
      <c r="B372" s="2114"/>
      <c r="C372" s="2114"/>
      <c r="D372" s="2114"/>
      <c r="E372" s="977" t="s">
        <v>487</v>
      </c>
      <c r="F372" s="1015">
        <v>0.73239093411595846</v>
      </c>
      <c r="G372" s="816">
        <v>0.26760906588404149</v>
      </c>
      <c r="H372" s="1016">
        <v>1</v>
      </c>
      <c r="I372" s="973"/>
    </row>
    <row r="373" spans="1:9" ht="22.8">
      <c r="A373" s="2112"/>
      <c r="B373" s="2114"/>
      <c r="C373" s="2114"/>
      <c r="D373" s="2136"/>
      <c r="E373" s="1808" t="s">
        <v>517</v>
      </c>
      <c r="F373" s="1018">
        <v>0.4077690312192504</v>
      </c>
      <c r="G373" s="1019">
        <v>0.26655837574283309</v>
      </c>
      <c r="H373" s="1020">
        <v>0.357138485314482</v>
      </c>
      <c r="I373" s="973"/>
    </row>
    <row r="374" spans="1:9">
      <c r="A374" s="2112"/>
      <c r="B374" s="2114"/>
      <c r="C374" s="2114"/>
      <c r="D374" s="2135" t="s">
        <v>475</v>
      </c>
      <c r="E374" s="1000" t="s">
        <v>57</v>
      </c>
      <c r="F374" s="1001">
        <v>397233</v>
      </c>
      <c r="G374" s="1002">
        <v>274979</v>
      </c>
      <c r="H374" s="1003">
        <v>672212</v>
      </c>
      <c r="I374" s="973"/>
    </row>
    <row r="375" spans="1:9" ht="22.8">
      <c r="A375" s="2112"/>
      <c r="B375" s="2114"/>
      <c r="C375" s="2114"/>
      <c r="D375" s="2114"/>
      <c r="E375" s="977" t="s">
        <v>58</v>
      </c>
      <c r="F375" s="1012">
        <v>431192.93236016436</v>
      </c>
      <c r="G375" s="1013">
        <v>241019.06763983567</v>
      </c>
      <c r="H375" s="1014">
        <v>672212</v>
      </c>
      <c r="I375" s="973"/>
    </row>
    <row r="376" spans="1:9" ht="45.6">
      <c r="A376" s="2112"/>
      <c r="B376" s="2114"/>
      <c r="C376" s="2114"/>
      <c r="D376" s="2114"/>
      <c r="E376" s="977" t="s">
        <v>487</v>
      </c>
      <c r="F376" s="1015">
        <v>0.59093411007241758</v>
      </c>
      <c r="G376" s="816">
        <v>0.40906588992758236</v>
      </c>
      <c r="H376" s="1016">
        <v>1</v>
      </c>
      <c r="I376" s="973"/>
    </row>
    <row r="377" spans="1:9" ht="22.8">
      <c r="A377" s="2112"/>
      <c r="B377" s="2114"/>
      <c r="C377" s="2136"/>
      <c r="D377" s="2136"/>
      <c r="E377" s="1808" t="s">
        <v>517</v>
      </c>
      <c r="F377" s="1018">
        <v>0.59223096878074966</v>
      </c>
      <c r="G377" s="1019">
        <v>0.73344162425716686</v>
      </c>
      <c r="H377" s="1020">
        <v>0.64286151468551789</v>
      </c>
      <c r="I377" s="973"/>
    </row>
    <row r="378" spans="1:9" ht="13.8" thickBot="1">
      <c r="A378" s="2112"/>
      <c r="B378" s="2114"/>
      <c r="C378" s="2145" t="s">
        <v>4</v>
      </c>
      <c r="D378" s="2149"/>
      <c r="E378" s="181" t="s">
        <v>57</v>
      </c>
      <c r="F378" s="182">
        <v>670740</v>
      </c>
      <c r="G378" s="183">
        <v>374916</v>
      </c>
      <c r="H378" s="184">
        <v>1045656</v>
      </c>
    </row>
    <row r="379" spans="1:9" ht="22.8">
      <c r="A379" s="2112"/>
      <c r="B379" s="2114"/>
      <c r="C379" s="2114"/>
      <c r="D379" s="2114"/>
      <c r="E379" s="150" t="s">
        <v>58</v>
      </c>
      <c r="F379" s="171">
        <v>670740</v>
      </c>
      <c r="G379" s="172">
        <v>374916</v>
      </c>
      <c r="H379" s="173">
        <v>1045656</v>
      </c>
    </row>
    <row r="380" spans="1:9" ht="45.6">
      <c r="A380" s="2112"/>
      <c r="B380" s="2114"/>
      <c r="C380" s="2114"/>
      <c r="D380" s="2114"/>
      <c r="E380" s="150" t="s">
        <v>487</v>
      </c>
      <c r="F380" s="174">
        <v>0.64145378594872493</v>
      </c>
      <c r="G380" s="175">
        <v>0.35854621405127496</v>
      </c>
      <c r="H380" s="176">
        <v>1</v>
      </c>
    </row>
    <row r="381" spans="1:9" ht="23.4" thickBot="1">
      <c r="A381" s="2117"/>
      <c r="B381" s="2106"/>
      <c r="C381" s="2106"/>
      <c r="D381" s="2106"/>
      <c r="E381" s="153" t="s">
        <v>517</v>
      </c>
      <c r="F381" s="185">
        <v>1</v>
      </c>
      <c r="G381" s="161">
        <v>1</v>
      </c>
      <c r="H381" s="163">
        <v>1</v>
      </c>
    </row>
    <row r="383" spans="1:9" ht="13.8" thickBot="1">
      <c r="A383" s="2113" t="s">
        <v>213</v>
      </c>
      <c r="B383" s="2114"/>
      <c r="C383" s="2114"/>
      <c r="D383" s="2114"/>
      <c r="E383" s="2114"/>
      <c r="F383" s="2114"/>
      <c r="G383" s="2114"/>
      <c r="H383" s="2114"/>
    </row>
    <row r="384" spans="1:9" ht="35.4" thickBot="1">
      <c r="A384" s="217" t="s">
        <v>466</v>
      </c>
      <c r="B384" s="2118" t="s">
        <v>212</v>
      </c>
      <c r="C384" s="2150"/>
      <c r="D384" s="186" t="s">
        <v>153</v>
      </c>
      <c r="E384" s="187" t="s">
        <v>214</v>
      </c>
      <c r="F384" s="187" t="s">
        <v>215</v>
      </c>
      <c r="G384" s="187" t="s">
        <v>226</v>
      </c>
      <c r="H384" s="188" t="s">
        <v>227</v>
      </c>
    </row>
    <row r="385" spans="1:8">
      <c r="A385" s="2140" t="s">
        <v>6</v>
      </c>
      <c r="B385" s="2142" t="s">
        <v>0</v>
      </c>
      <c r="C385" s="164" t="s">
        <v>216</v>
      </c>
      <c r="D385" s="189" t="s">
        <v>518</v>
      </c>
      <c r="E385" s="159">
        <v>1</v>
      </c>
      <c r="F385" s="170">
        <v>3.3074823498393169E-157</v>
      </c>
      <c r="G385" s="196"/>
      <c r="H385" s="218"/>
    </row>
    <row r="386" spans="1:8">
      <c r="A386" s="2112"/>
      <c r="B386" s="2114"/>
      <c r="C386" s="150" t="s">
        <v>232</v>
      </c>
      <c r="D386" s="191">
        <v>713.24749053618689</v>
      </c>
      <c r="E386" s="167">
        <v>1</v>
      </c>
      <c r="F386" s="198">
        <v>3.9353962914933926E-157</v>
      </c>
      <c r="G386" s="197"/>
      <c r="H386" s="219"/>
    </row>
    <row r="387" spans="1:8">
      <c r="A387" s="2112"/>
      <c r="B387" s="2114"/>
      <c r="C387" s="150" t="s">
        <v>217</v>
      </c>
      <c r="D387" s="191">
        <v>737.7769737949626</v>
      </c>
      <c r="E387" s="167">
        <v>1</v>
      </c>
      <c r="F387" s="198">
        <v>1.8245532573202395E-162</v>
      </c>
      <c r="G387" s="197"/>
      <c r="H387" s="219"/>
    </row>
    <row r="388" spans="1:8">
      <c r="A388" s="2112"/>
      <c r="B388" s="2114"/>
      <c r="C388" s="150" t="s">
        <v>229</v>
      </c>
      <c r="D388" s="220"/>
      <c r="E388" s="197"/>
      <c r="F388" s="197"/>
      <c r="G388" s="198">
        <v>1.9718310463672989E-157</v>
      </c>
      <c r="H388" s="192">
        <v>1.971822206312542E-157</v>
      </c>
    </row>
    <row r="389" spans="1:8">
      <c r="A389" s="2112"/>
      <c r="B389" s="2114"/>
      <c r="C389" s="150" t="s">
        <v>218</v>
      </c>
      <c r="D389" s="191">
        <v>713.59047032062358</v>
      </c>
      <c r="E389" s="167">
        <v>1</v>
      </c>
      <c r="F389" s="198">
        <v>3.3144178111899248E-157</v>
      </c>
      <c r="G389" s="197"/>
      <c r="H389" s="219"/>
    </row>
    <row r="390" spans="1:8">
      <c r="A390" s="2112"/>
      <c r="B390" s="2136"/>
      <c r="C390" s="177" t="s">
        <v>159</v>
      </c>
      <c r="D390" s="205">
        <v>170571</v>
      </c>
      <c r="E390" s="210"/>
      <c r="F390" s="210"/>
      <c r="G390" s="210"/>
      <c r="H390" s="211"/>
    </row>
    <row r="391" spans="1:8">
      <c r="A391" s="2112"/>
      <c r="B391" s="2135" t="s">
        <v>1</v>
      </c>
      <c r="C391" s="181" t="s">
        <v>216</v>
      </c>
      <c r="D391" s="212" t="s">
        <v>519</v>
      </c>
      <c r="E391" s="183">
        <v>1</v>
      </c>
      <c r="F391" s="221">
        <v>1.318975177182839E-39</v>
      </c>
      <c r="G391" s="216"/>
      <c r="H391" s="222"/>
    </row>
    <row r="392" spans="1:8">
      <c r="A392" s="2112"/>
      <c r="B392" s="2114"/>
      <c r="C392" s="150" t="s">
        <v>232</v>
      </c>
      <c r="D392" s="191">
        <v>172.38372678897733</v>
      </c>
      <c r="E392" s="167">
        <v>1</v>
      </c>
      <c r="F392" s="198">
        <v>2.2312973861887307E-39</v>
      </c>
      <c r="G392" s="197"/>
      <c r="H392" s="219"/>
    </row>
    <row r="393" spans="1:8">
      <c r="A393" s="2112"/>
      <c r="B393" s="2114"/>
      <c r="C393" s="150" t="s">
        <v>217</v>
      </c>
      <c r="D393" s="191">
        <v>171.91882397394727</v>
      </c>
      <c r="E393" s="167">
        <v>1</v>
      </c>
      <c r="F393" s="198">
        <v>2.8189645487210619E-39</v>
      </c>
      <c r="G393" s="197"/>
      <c r="H393" s="219"/>
    </row>
    <row r="394" spans="1:8">
      <c r="A394" s="2112"/>
      <c r="B394" s="2114"/>
      <c r="C394" s="150" t="s">
        <v>229</v>
      </c>
      <c r="D394" s="220"/>
      <c r="E394" s="197"/>
      <c r="F394" s="197"/>
      <c r="G394" s="198">
        <v>3.282696350414927E-39</v>
      </c>
      <c r="H394" s="192">
        <v>2.3668973825663831E-39</v>
      </c>
    </row>
    <row r="395" spans="1:8">
      <c r="A395" s="2112"/>
      <c r="B395" s="2114"/>
      <c r="C395" s="150" t="s">
        <v>218</v>
      </c>
      <c r="D395" s="191">
        <v>173.37071243312297</v>
      </c>
      <c r="E395" s="167">
        <v>1</v>
      </c>
      <c r="F395" s="198">
        <v>1.3583461542725793E-39</v>
      </c>
      <c r="G395" s="197"/>
      <c r="H395" s="219"/>
    </row>
    <row r="396" spans="1:8">
      <c r="A396" s="2112"/>
      <c r="B396" s="2136"/>
      <c r="C396" s="177" t="s">
        <v>159</v>
      </c>
      <c r="D396" s="205">
        <v>2965</v>
      </c>
      <c r="E396" s="210"/>
      <c r="F396" s="210"/>
      <c r="G396" s="210"/>
      <c r="H396" s="211"/>
    </row>
    <row r="397" spans="1:8">
      <c r="A397" s="2112"/>
      <c r="B397" s="2135" t="s">
        <v>2</v>
      </c>
      <c r="C397" s="181" t="s">
        <v>216</v>
      </c>
      <c r="D397" s="212" t="s">
        <v>520</v>
      </c>
      <c r="E397" s="183">
        <v>1</v>
      </c>
      <c r="F397" s="221">
        <v>6.6837199970835704E-21</v>
      </c>
      <c r="G397" s="216"/>
      <c r="H397" s="222"/>
    </row>
    <row r="398" spans="1:8">
      <c r="A398" s="2112"/>
      <c r="B398" s="2114"/>
      <c r="C398" s="150" t="s">
        <v>232</v>
      </c>
      <c r="D398" s="191">
        <v>87.647809104517705</v>
      </c>
      <c r="E398" s="167">
        <v>1</v>
      </c>
      <c r="F398" s="198">
        <v>7.8211133024330518E-21</v>
      </c>
      <c r="G398" s="197"/>
      <c r="H398" s="219"/>
    </row>
    <row r="399" spans="1:8">
      <c r="A399" s="2112"/>
      <c r="B399" s="2114"/>
      <c r="C399" s="150" t="s">
        <v>217</v>
      </c>
      <c r="D399" s="191">
        <v>90.846598086434426</v>
      </c>
      <c r="E399" s="167">
        <v>1</v>
      </c>
      <c r="F399" s="198">
        <v>1.5525371452034413E-21</v>
      </c>
      <c r="G399" s="197"/>
      <c r="H399" s="219"/>
    </row>
    <row r="400" spans="1:8">
      <c r="A400" s="2112"/>
      <c r="B400" s="2114"/>
      <c r="C400" s="150" t="s">
        <v>229</v>
      </c>
      <c r="D400" s="220"/>
      <c r="E400" s="197"/>
      <c r="F400" s="197"/>
      <c r="G400" s="198">
        <v>4.7963565589299807E-21</v>
      </c>
      <c r="H400" s="192">
        <v>3.9167418187826334E-21</v>
      </c>
    </row>
    <row r="401" spans="1:8">
      <c r="A401" s="2112"/>
      <c r="B401" s="2114"/>
      <c r="C401" s="150" t="s">
        <v>218</v>
      </c>
      <c r="D401" s="191">
        <v>87.955512676060437</v>
      </c>
      <c r="E401" s="167">
        <v>1</v>
      </c>
      <c r="F401" s="198">
        <v>6.6943284789675975E-21</v>
      </c>
      <c r="G401" s="197"/>
      <c r="H401" s="219"/>
    </row>
    <row r="402" spans="1:8">
      <c r="A402" s="2112"/>
      <c r="B402" s="2136"/>
      <c r="C402" s="177" t="s">
        <v>159</v>
      </c>
      <c r="D402" s="205">
        <v>28039</v>
      </c>
      <c r="E402" s="210"/>
      <c r="F402" s="210"/>
      <c r="G402" s="210"/>
      <c r="H402" s="211"/>
    </row>
    <row r="403" spans="1:8">
      <c r="A403" s="2112"/>
      <c r="B403" s="2135" t="s">
        <v>3</v>
      </c>
      <c r="C403" s="181" t="s">
        <v>216</v>
      </c>
      <c r="D403" s="212" t="s">
        <v>521</v>
      </c>
      <c r="E403" s="183">
        <v>1</v>
      </c>
      <c r="F403" s="221">
        <v>1.6275053111169412E-87</v>
      </c>
      <c r="G403" s="216"/>
      <c r="H403" s="222"/>
    </row>
    <row r="404" spans="1:8">
      <c r="A404" s="2112"/>
      <c r="B404" s="2114"/>
      <c r="C404" s="150" t="s">
        <v>232</v>
      </c>
      <c r="D404" s="191">
        <v>392.98600399399447</v>
      </c>
      <c r="E404" s="167">
        <v>1</v>
      </c>
      <c r="F404" s="198">
        <v>1.8527927772334898E-87</v>
      </c>
      <c r="G404" s="197"/>
      <c r="H404" s="219"/>
    </row>
    <row r="405" spans="1:8">
      <c r="A405" s="2112"/>
      <c r="B405" s="2114"/>
      <c r="C405" s="150" t="s">
        <v>217</v>
      </c>
      <c r="D405" s="191">
        <v>385.74618011759856</v>
      </c>
      <c r="E405" s="167">
        <v>1</v>
      </c>
      <c r="F405" s="198">
        <v>6.9815503377872998E-86</v>
      </c>
      <c r="G405" s="197"/>
      <c r="H405" s="219"/>
    </row>
    <row r="406" spans="1:8">
      <c r="A406" s="2112"/>
      <c r="B406" s="2114"/>
      <c r="C406" s="150" t="s">
        <v>229</v>
      </c>
      <c r="D406" s="220"/>
      <c r="E406" s="197"/>
      <c r="F406" s="197"/>
      <c r="G406" s="198">
        <v>3.1867377142377171E-86</v>
      </c>
      <c r="H406" s="192">
        <v>9.2750622682835837E-88</v>
      </c>
    </row>
    <row r="407" spans="1:8">
      <c r="A407" s="2112"/>
      <c r="B407" s="2114"/>
      <c r="C407" s="150" t="s">
        <v>218</v>
      </c>
      <c r="D407" s="191">
        <v>393.24225076299336</v>
      </c>
      <c r="E407" s="167">
        <v>1</v>
      </c>
      <c r="F407" s="198">
        <v>1.6294563701808013E-87</v>
      </c>
      <c r="G407" s="197"/>
      <c r="H407" s="219"/>
    </row>
    <row r="408" spans="1:8">
      <c r="A408" s="2112"/>
      <c r="B408" s="2136"/>
      <c r="C408" s="177" t="s">
        <v>159</v>
      </c>
      <c r="D408" s="205">
        <v>164529</v>
      </c>
      <c r="E408" s="210"/>
      <c r="F408" s="210"/>
      <c r="G408" s="210"/>
      <c r="H408" s="211"/>
    </row>
    <row r="409" spans="1:8">
      <c r="A409" s="2112"/>
      <c r="B409" s="2135" t="s">
        <v>4</v>
      </c>
      <c r="C409" s="181" t="s">
        <v>216</v>
      </c>
      <c r="D409" s="212" t="s">
        <v>522</v>
      </c>
      <c r="E409" s="183">
        <v>1</v>
      </c>
      <c r="F409" s="221">
        <v>7.4239722902177286E-8</v>
      </c>
      <c r="G409" s="216"/>
      <c r="H409" s="222"/>
    </row>
    <row r="410" spans="1:8">
      <c r="A410" s="2112"/>
      <c r="B410" s="2114"/>
      <c r="C410" s="150" t="s">
        <v>232</v>
      </c>
      <c r="D410" s="191">
        <v>28.903414212928801</v>
      </c>
      <c r="E410" s="167">
        <v>1</v>
      </c>
      <c r="F410" s="198">
        <v>7.6078694266244271E-8</v>
      </c>
      <c r="G410" s="197"/>
      <c r="H410" s="219"/>
    </row>
    <row r="411" spans="1:8">
      <c r="A411" s="2112"/>
      <c r="B411" s="2114"/>
      <c r="C411" s="150" t="s">
        <v>217</v>
      </c>
      <c r="D411" s="191">
        <v>29.067206918060059</v>
      </c>
      <c r="E411" s="167">
        <v>1</v>
      </c>
      <c r="F411" s="198">
        <v>6.991039277881441E-8</v>
      </c>
      <c r="G411" s="197"/>
      <c r="H411" s="219"/>
    </row>
    <row r="412" spans="1:8">
      <c r="A412" s="2112"/>
      <c r="B412" s="2114"/>
      <c r="C412" s="150" t="s">
        <v>229</v>
      </c>
      <c r="D412" s="220"/>
      <c r="E412" s="197"/>
      <c r="F412" s="197"/>
      <c r="G412" s="198">
        <v>7.3019864679421205E-8</v>
      </c>
      <c r="H412" s="192">
        <v>3.8040897599623537E-8</v>
      </c>
    </row>
    <row r="413" spans="1:8">
      <c r="A413" s="2112"/>
      <c r="B413" s="2114"/>
      <c r="C413" s="150" t="s">
        <v>218</v>
      </c>
      <c r="D413" s="191">
        <v>28.950731958411367</v>
      </c>
      <c r="E413" s="167">
        <v>1</v>
      </c>
      <c r="F413" s="198">
        <v>7.424275369396458E-8</v>
      </c>
      <c r="G413" s="197"/>
      <c r="H413" s="219"/>
    </row>
    <row r="414" spans="1:8">
      <c r="A414" s="2141"/>
      <c r="B414" s="2136"/>
      <c r="C414" s="177" t="s">
        <v>159</v>
      </c>
      <c r="D414" s="205">
        <v>366104</v>
      </c>
      <c r="E414" s="210"/>
      <c r="F414" s="210"/>
      <c r="G414" s="210"/>
      <c r="H414" s="211"/>
    </row>
    <row r="415" spans="1:8">
      <c r="A415" s="2144" t="s">
        <v>7</v>
      </c>
      <c r="B415" s="2135" t="s">
        <v>0</v>
      </c>
      <c r="C415" s="181" t="s">
        <v>216</v>
      </c>
      <c r="D415" s="212" t="s">
        <v>523</v>
      </c>
      <c r="E415" s="183">
        <v>1</v>
      </c>
      <c r="F415" s="221">
        <v>2.2605193189303423E-78</v>
      </c>
      <c r="G415" s="216"/>
      <c r="H415" s="222"/>
    </row>
    <row r="416" spans="1:8">
      <c r="A416" s="2112"/>
      <c r="B416" s="2114"/>
      <c r="C416" s="150" t="s">
        <v>232</v>
      </c>
      <c r="D416" s="191">
        <v>350.96114578424488</v>
      </c>
      <c r="E416" s="167">
        <v>1</v>
      </c>
      <c r="F416" s="198">
        <v>2.6172023623336734E-78</v>
      </c>
      <c r="G416" s="197"/>
      <c r="H416" s="219"/>
    </row>
    <row r="417" spans="1:8">
      <c r="A417" s="2112"/>
      <c r="B417" s="2114"/>
      <c r="C417" s="150" t="s">
        <v>217</v>
      </c>
      <c r="D417" s="191">
        <v>357.26414730727794</v>
      </c>
      <c r="E417" s="167">
        <v>1</v>
      </c>
      <c r="F417" s="198">
        <v>1.1099776767036722E-79</v>
      </c>
      <c r="G417" s="197"/>
      <c r="H417" s="219"/>
    </row>
    <row r="418" spans="1:8">
      <c r="A418" s="2112"/>
      <c r="B418" s="2114"/>
      <c r="C418" s="150" t="s">
        <v>229</v>
      </c>
      <c r="D418" s="220"/>
      <c r="E418" s="197"/>
      <c r="F418" s="197"/>
      <c r="G418" s="198">
        <v>1.3625702751036497E-78</v>
      </c>
      <c r="H418" s="192">
        <v>1.3101661253492737E-78</v>
      </c>
    </row>
    <row r="419" spans="1:8">
      <c r="A419" s="2112"/>
      <c r="B419" s="2114"/>
      <c r="C419" s="150" t="s">
        <v>218</v>
      </c>
      <c r="D419" s="191">
        <v>351.25095540939168</v>
      </c>
      <c r="E419" s="167">
        <v>1</v>
      </c>
      <c r="F419" s="198">
        <v>2.2632248990056031E-78</v>
      </c>
      <c r="G419" s="197"/>
      <c r="H419" s="219"/>
    </row>
    <row r="420" spans="1:8">
      <c r="A420" s="2112"/>
      <c r="B420" s="2136"/>
      <c r="C420" s="177" t="s">
        <v>159</v>
      </c>
      <c r="D420" s="205">
        <v>147240</v>
      </c>
      <c r="E420" s="210"/>
      <c r="F420" s="210"/>
      <c r="G420" s="210"/>
      <c r="H420" s="211"/>
    </row>
    <row r="421" spans="1:8">
      <c r="A421" s="2112"/>
      <c r="B421" s="2135" t="s">
        <v>1</v>
      </c>
      <c r="C421" s="181" t="s">
        <v>216</v>
      </c>
      <c r="D421" s="212" t="s">
        <v>524</v>
      </c>
      <c r="E421" s="183">
        <v>1</v>
      </c>
      <c r="F421" s="221">
        <v>4.8084535110919133E-2</v>
      </c>
      <c r="G421" s="216"/>
      <c r="H421" s="222"/>
    </row>
    <row r="422" spans="1:8">
      <c r="A422" s="2112"/>
      <c r="B422" s="2114"/>
      <c r="C422" s="150" t="s">
        <v>232</v>
      </c>
      <c r="D422" s="191">
        <v>3.7447196138770891</v>
      </c>
      <c r="E422" s="167">
        <v>1</v>
      </c>
      <c r="F422" s="198">
        <v>5.2974614485489971E-2</v>
      </c>
      <c r="G422" s="197"/>
      <c r="H422" s="219"/>
    </row>
    <row r="423" spans="1:8">
      <c r="A423" s="2112"/>
      <c r="B423" s="2114"/>
      <c r="C423" s="150" t="s">
        <v>217</v>
      </c>
      <c r="D423" s="191">
        <v>3.8916651585055049</v>
      </c>
      <c r="E423" s="167">
        <v>1</v>
      </c>
      <c r="F423" s="198">
        <v>4.8526288600191501E-2</v>
      </c>
      <c r="G423" s="197"/>
      <c r="H423" s="219"/>
    </row>
    <row r="424" spans="1:8">
      <c r="A424" s="2112"/>
      <c r="B424" s="2114"/>
      <c r="C424" s="150" t="s">
        <v>229</v>
      </c>
      <c r="D424" s="220"/>
      <c r="E424" s="197"/>
      <c r="F424" s="197"/>
      <c r="G424" s="198">
        <v>5.1127866289595855E-2</v>
      </c>
      <c r="H424" s="192">
        <v>2.6655808275944867E-2</v>
      </c>
    </row>
    <row r="425" spans="1:8">
      <c r="A425" s="2112"/>
      <c r="B425" s="2114"/>
      <c r="C425" s="150" t="s">
        <v>218</v>
      </c>
      <c r="D425" s="191">
        <v>3.9061761914348212</v>
      </c>
      <c r="E425" s="167">
        <v>1</v>
      </c>
      <c r="F425" s="198">
        <v>4.8108940966219135E-2</v>
      </c>
      <c r="G425" s="197"/>
      <c r="H425" s="219"/>
    </row>
    <row r="426" spans="1:8">
      <c r="A426" s="2112"/>
      <c r="B426" s="2136"/>
      <c r="C426" s="177" t="s">
        <v>159</v>
      </c>
      <c r="D426" s="205">
        <v>4582</v>
      </c>
      <c r="E426" s="210"/>
      <c r="F426" s="210"/>
      <c r="G426" s="210"/>
      <c r="H426" s="211"/>
    </row>
    <row r="427" spans="1:8">
      <c r="A427" s="2112"/>
      <c r="B427" s="2135" t="s">
        <v>2</v>
      </c>
      <c r="C427" s="181" t="s">
        <v>216</v>
      </c>
      <c r="D427" s="212" t="s">
        <v>525</v>
      </c>
      <c r="E427" s="183">
        <v>1</v>
      </c>
      <c r="F427" s="221">
        <v>1.107484983510922E-69</v>
      </c>
      <c r="G427" s="216"/>
      <c r="H427" s="222"/>
    </row>
    <row r="428" spans="1:8">
      <c r="A428" s="2112"/>
      <c r="B428" s="2114"/>
      <c r="C428" s="150" t="s">
        <v>232</v>
      </c>
      <c r="D428" s="191">
        <v>310.46591088477714</v>
      </c>
      <c r="E428" s="167">
        <v>1</v>
      </c>
      <c r="F428" s="198">
        <v>1.7287388182925448E-69</v>
      </c>
      <c r="G428" s="197"/>
      <c r="H428" s="219"/>
    </row>
    <row r="429" spans="1:8">
      <c r="A429" s="2112"/>
      <c r="B429" s="2114"/>
      <c r="C429" s="150" t="s">
        <v>217</v>
      </c>
      <c r="D429" s="191">
        <v>342.90988541090655</v>
      </c>
      <c r="E429" s="167">
        <v>1</v>
      </c>
      <c r="F429" s="198">
        <v>1.483054642808432E-76</v>
      </c>
      <c r="G429" s="197"/>
      <c r="H429" s="219"/>
    </row>
    <row r="430" spans="1:8">
      <c r="A430" s="2112"/>
      <c r="B430" s="2114"/>
      <c r="C430" s="150" t="s">
        <v>229</v>
      </c>
      <c r="D430" s="220"/>
      <c r="E430" s="197"/>
      <c r="F430" s="197"/>
      <c r="G430" s="198">
        <v>8.7447425486349361E-70</v>
      </c>
      <c r="H430" s="192">
        <v>8.7447414520736044E-70</v>
      </c>
    </row>
    <row r="431" spans="1:8">
      <c r="A431" s="2112"/>
      <c r="B431" s="2114"/>
      <c r="C431" s="150" t="s">
        <v>218</v>
      </c>
      <c r="D431" s="191">
        <v>311.33043744940073</v>
      </c>
      <c r="E431" s="167">
        <v>1</v>
      </c>
      <c r="F431" s="198">
        <v>1.1204689321122743E-69</v>
      </c>
      <c r="G431" s="197"/>
      <c r="H431" s="219"/>
    </row>
    <row r="432" spans="1:8">
      <c r="A432" s="2112"/>
      <c r="B432" s="2136"/>
      <c r="C432" s="177" t="s">
        <v>159</v>
      </c>
      <c r="D432" s="205">
        <v>13399</v>
      </c>
      <c r="E432" s="210"/>
      <c r="F432" s="210"/>
      <c r="G432" s="210"/>
      <c r="H432" s="211"/>
    </row>
    <row r="433" spans="1:8">
      <c r="A433" s="2112"/>
      <c r="B433" s="2135" t="s">
        <v>3</v>
      </c>
      <c r="C433" s="181" t="s">
        <v>216</v>
      </c>
      <c r="D433" s="212" t="s">
        <v>526</v>
      </c>
      <c r="E433" s="183">
        <v>1</v>
      </c>
      <c r="F433" s="221">
        <v>6.3704781120043215E-250</v>
      </c>
      <c r="G433" s="216"/>
      <c r="H433" s="222"/>
    </row>
    <row r="434" spans="1:8">
      <c r="A434" s="2112"/>
      <c r="B434" s="2114"/>
      <c r="C434" s="150" t="s">
        <v>232</v>
      </c>
      <c r="D434" s="191">
        <v>1139.6014887211275</v>
      </c>
      <c r="E434" s="167">
        <v>1</v>
      </c>
      <c r="F434" s="198">
        <v>8.163271418932559E-250</v>
      </c>
      <c r="G434" s="197"/>
      <c r="H434" s="219"/>
    </row>
    <row r="435" spans="1:8">
      <c r="A435" s="2112"/>
      <c r="B435" s="2114"/>
      <c r="C435" s="150" t="s">
        <v>217</v>
      </c>
      <c r="D435" s="191">
        <v>1150.9556747958804</v>
      </c>
      <c r="E435" s="167">
        <v>1</v>
      </c>
      <c r="F435" s="198">
        <v>2.7808976492609554E-252</v>
      </c>
      <c r="G435" s="197"/>
      <c r="H435" s="219"/>
    </row>
    <row r="436" spans="1:8">
      <c r="A436" s="2112"/>
      <c r="B436" s="2114"/>
      <c r="C436" s="150" t="s">
        <v>229</v>
      </c>
      <c r="D436" s="220"/>
      <c r="E436" s="197"/>
      <c r="F436" s="197"/>
      <c r="G436" s="198">
        <v>4.1130206771379036E-250</v>
      </c>
      <c r="H436" s="192">
        <v>4.0954027348410088E-250</v>
      </c>
    </row>
    <row r="437" spans="1:8">
      <c r="A437" s="2112"/>
      <c r="B437" s="2114"/>
      <c r="C437" s="150" t="s">
        <v>218</v>
      </c>
      <c r="D437" s="191">
        <v>1140.0902641983218</v>
      </c>
      <c r="E437" s="167">
        <v>1</v>
      </c>
      <c r="F437" s="198">
        <v>6.3919745670170998E-250</v>
      </c>
      <c r="G437" s="197"/>
      <c r="H437" s="219"/>
    </row>
    <row r="438" spans="1:8">
      <c r="A438" s="2112"/>
      <c r="B438" s="2136"/>
      <c r="C438" s="177" t="s">
        <v>159</v>
      </c>
      <c r="D438" s="205">
        <v>169367</v>
      </c>
      <c r="E438" s="210"/>
      <c r="F438" s="210"/>
      <c r="G438" s="210"/>
      <c r="H438" s="211"/>
    </row>
    <row r="439" spans="1:8">
      <c r="A439" s="2112"/>
      <c r="B439" s="2135" t="s">
        <v>4</v>
      </c>
      <c r="C439" s="181" t="s">
        <v>216</v>
      </c>
      <c r="D439" s="212" t="s">
        <v>527</v>
      </c>
      <c r="E439" s="183">
        <v>1</v>
      </c>
      <c r="F439" s="221">
        <v>0</v>
      </c>
      <c r="G439" s="216"/>
      <c r="H439" s="222"/>
    </row>
    <row r="440" spans="1:8">
      <c r="A440" s="2112"/>
      <c r="B440" s="2114"/>
      <c r="C440" s="150" t="s">
        <v>232</v>
      </c>
      <c r="D440" s="191">
        <v>1672.2665466973176</v>
      </c>
      <c r="E440" s="167">
        <v>1</v>
      </c>
      <c r="F440" s="198">
        <v>0</v>
      </c>
      <c r="G440" s="197"/>
      <c r="H440" s="219"/>
    </row>
    <row r="441" spans="1:8">
      <c r="A441" s="2112"/>
      <c r="B441" s="2114"/>
      <c r="C441" s="150" t="s">
        <v>217</v>
      </c>
      <c r="D441" s="191">
        <v>1700.7325962343414</v>
      </c>
      <c r="E441" s="167">
        <v>1</v>
      </c>
      <c r="F441" s="198">
        <v>0</v>
      </c>
      <c r="G441" s="197"/>
      <c r="H441" s="219"/>
    </row>
    <row r="442" spans="1:8">
      <c r="A442" s="2112"/>
      <c r="B442" s="2114"/>
      <c r="C442" s="150" t="s">
        <v>229</v>
      </c>
      <c r="D442" s="220"/>
      <c r="E442" s="197"/>
      <c r="F442" s="197"/>
      <c r="G442" s="198">
        <v>0</v>
      </c>
      <c r="H442" s="192">
        <v>0</v>
      </c>
    </row>
    <row r="443" spans="1:8">
      <c r="A443" s="2112"/>
      <c r="B443" s="2114"/>
      <c r="C443" s="150" t="s">
        <v>218</v>
      </c>
      <c r="D443" s="191">
        <v>1672.6831982896924</v>
      </c>
      <c r="E443" s="167">
        <v>1</v>
      </c>
      <c r="F443" s="198">
        <v>0</v>
      </c>
      <c r="G443" s="197"/>
      <c r="H443" s="219"/>
    </row>
    <row r="444" spans="1:8">
      <c r="A444" s="2141"/>
      <c r="B444" s="2136"/>
      <c r="C444" s="177" t="s">
        <v>159</v>
      </c>
      <c r="D444" s="205">
        <v>334588</v>
      </c>
      <c r="E444" s="210"/>
      <c r="F444" s="210"/>
      <c r="G444" s="210"/>
      <c r="H444" s="211"/>
    </row>
    <row r="445" spans="1:8">
      <c r="A445" s="2144" t="s">
        <v>8</v>
      </c>
      <c r="B445" s="2135" t="s">
        <v>0</v>
      </c>
      <c r="C445" s="181" t="s">
        <v>216</v>
      </c>
      <c r="D445" s="212" t="s">
        <v>528</v>
      </c>
      <c r="E445" s="183">
        <v>1</v>
      </c>
      <c r="F445" s="221">
        <v>3.6283898964755052E-176</v>
      </c>
      <c r="G445" s="216"/>
      <c r="H445" s="222"/>
    </row>
    <row r="446" spans="1:8">
      <c r="A446" s="2112"/>
      <c r="B446" s="2114"/>
      <c r="C446" s="150" t="s">
        <v>232</v>
      </c>
      <c r="D446" s="191">
        <v>800.38358611786805</v>
      </c>
      <c r="E446" s="167">
        <v>1</v>
      </c>
      <c r="F446" s="198">
        <v>4.4531017925803893E-176</v>
      </c>
      <c r="G446" s="197"/>
      <c r="H446" s="219"/>
    </row>
    <row r="447" spans="1:8">
      <c r="A447" s="2112"/>
      <c r="B447" s="2114"/>
      <c r="C447" s="150" t="s">
        <v>217</v>
      </c>
      <c r="D447" s="191">
        <v>826.91436894233073</v>
      </c>
      <c r="E447" s="167">
        <v>1</v>
      </c>
      <c r="F447" s="198">
        <v>7.5947319904790026E-182</v>
      </c>
      <c r="G447" s="197"/>
      <c r="H447" s="219"/>
    </row>
    <row r="448" spans="1:8">
      <c r="A448" s="2112"/>
      <c r="B448" s="2114"/>
      <c r="C448" s="150" t="s">
        <v>229</v>
      </c>
      <c r="D448" s="220"/>
      <c r="E448" s="197"/>
      <c r="F448" s="197"/>
      <c r="G448" s="198">
        <v>2.2326743902908523E-176</v>
      </c>
      <c r="H448" s="192">
        <v>2.2326697080134521E-176</v>
      </c>
    </row>
    <row r="449" spans="1:8">
      <c r="A449" s="2112"/>
      <c r="B449" s="2114"/>
      <c r="C449" s="150" t="s">
        <v>218</v>
      </c>
      <c r="D449" s="191">
        <v>800.78721549403258</v>
      </c>
      <c r="E449" s="167">
        <v>1</v>
      </c>
      <c r="F449" s="198">
        <v>3.6383662165117398E-176</v>
      </c>
      <c r="G449" s="197"/>
      <c r="H449" s="219"/>
    </row>
    <row r="450" spans="1:8">
      <c r="A450" s="2112"/>
      <c r="B450" s="2136"/>
      <c r="C450" s="177" t="s">
        <v>159</v>
      </c>
      <c r="D450" s="205">
        <v>146006</v>
      </c>
      <c r="E450" s="210"/>
      <c r="F450" s="210"/>
      <c r="G450" s="210"/>
      <c r="H450" s="211"/>
    </row>
    <row r="451" spans="1:8">
      <c r="A451" s="2112"/>
      <c r="B451" s="2135" t="s">
        <v>1</v>
      </c>
      <c r="C451" s="181" t="s">
        <v>216</v>
      </c>
      <c r="D451" s="212" t="s">
        <v>529</v>
      </c>
      <c r="E451" s="183">
        <v>1</v>
      </c>
      <c r="F451" s="221">
        <v>0.15792355847065476</v>
      </c>
      <c r="G451" s="216"/>
      <c r="H451" s="222"/>
    </row>
    <row r="452" spans="1:8">
      <c r="A452" s="2112"/>
      <c r="B452" s="2114"/>
      <c r="C452" s="150" t="s">
        <v>232</v>
      </c>
      <c r="D452" s="191">
        <v>1.9033306567231358</v>
      </c>
      <c r="E452" s="167">
        <v>1</v>
      </c>
      <c r="F452" s="198">
        <v>0.16770598592228225</v>
      </c>
      <c r="G452" s="197"/>
      <c r="H452" s="219"/>
    </row>
    <row r="453" spans="1:8">
      <c r="A453" s="2112"/>
      <c r="B453" s="2114"/>
      <c r="C453" s="150" t="s">
        <v>217</v>
      </c>
      <c r="D453" s="191">
        <v>1.9834533570039981</v>
      </c>
      <c r="E453" s="167">
        <v>1</v>
      </c>
      <c r="F453" s="198">
        <v>0.15902707503762836</v>
      </c>
      <c r="G453" s="197"/>
      <c r="H453" s="219"/>
    </row>
    <row r="454" spans="1:8">
      <c r="A454" s="2112"/>
      <c r="B454" s="2114"/>
      <c r="C454" s="150" t="s">
        <v>229</v>
      </c>
      <c r="D454" s="220"/>
      <c r="E454" s="197"/>
      <c r="F454" s="197"/>
      <c r="G454" s="198">
        <v>0.16258122033807404</v>
      </c>
      <c r="H454" s="192">
        <v>8.4113144774327922E-2</v>
      </c>
    </row>
    <row r="455" spans="1:8">
      <c r="A455" s="2112"/>
      <c r="B455" s="2114"/>
      <c r="C455" s="150" t="s">
        <v>218</v>
      </c>
      <c r="D455" s="191">
        <v>1.9936641404547362</v>
      </c>
      <c r="E455" s="167">
        <v>1</v>
      </c>
      <c r="F455" s="198">
        <v>0.15795828800309597</v>
      </c>
      <c r="G455" s="197"/>
      <c r="H455" s="219"/>
    </row>
    <row r="456" spans="1:8">
      <c r="A456" s="2112"/>
      <c r="B456" s="2136"/>
      <c r="C456" s="177" t="s">
        <v>159</v>
      </c>
      <c r="D456" s="205">
        <v>5986</v>
      </c>
      <c r="E456" s="210"/>
      <c r="F456" s="210"/>
      <c r="G456" s="210"/>
      <c r="H456" s="211"/>
    </row>
    <row r="457" spans="1:8">
      <c r="A457" s="2112"/>
      <c r="B457" s="2135" t="s">
        <v>2</v>
      </c>
      <c r="C457" s="181" t="s">
        <v>216</v>
      </c>
      <c r="D457" s="212" t="s">
        <v>530</v>
      </c>
      <c r="E457" s="183">
        <v>1</v>
      </c>
      <c r="F457" s="221">
        <v>7.6203572551684381E-93</v>
      </c>
      <c r="G457" s="216"/>
      <c r="H457" s="222"/>
    </row>
    <row r="458" spans="1:8">
      <c r="A458" s="2112"/>
      <c r="B458" s="2114"/>
      <c r="C458" s="150" t="s">
        <v>232</v>
      </c>
      <c r="D458" s="191">
        <v>416.97345799210859</v>
      </c>
      <c r="E458" s="167">
        <v>1</v>
      </c>
      <c r="F458" s="198">
        <v>1.1122810416448204E-92</v>
      </c>
      <c r="G458" s="197"/>
      <c r="H458" s="219"/>
    </row>
    <row r="459" spans="1:8">
      <c r="A459" s="2112"/>
      <c r="B459" s="2114"/>
      <c r="C459" s="150" t="s">
        <v>217</v>
      </c>
      <c r="D459" s="191">
        <v>431.53598137862122</v>
      </c>
      <c r="E459" s="167">
        <v>1</v>
      </c>
      <c r="F459" s="198">
        <v>7.5263290160641132E-96</v>
      </c>
      <c r="G459" s="197"/>
      <c r="H459" s="219"/>
    </row>
    <row r="460" spans="1:8">
      <c r="A460" s="2112"/>
      <c r="B460" s="2114"/>
      <c r="C460" s="150" t="s">
        <v>229</v>
      </c>
      <c r="D460" s="220"/>
      <c r="E460" s="197"/>
      <c r="F460" s="197"/>
      <c r="G460" s="198">
        <v>5.6439533844567709E-93</v>
      </c>
      <c r="H460" s="192">
        <v>5.6384274913957313E-93</v>
      </c>
    </row>
    <row r="461" spans="1:8">
      <c r="A461" s="2112"/>
      <c r="B461" s="2114"/>
      <c r="C461" s="150" t="s">
        <v>218</v>
      </c>
      <c r="D461" s="191">
        <v>417.70051512270635</v>
      </c>
      <c r="E461" s="167">
        <v>1</v>
      </c>
      <c r="F461" s="198">
        <v>7.7260866898521261E-93</v>
      </c>
      <c r="G461" s="197"/>
      <c r="H461" s="219"/>
    </row>
    <row r="462" spans="1:8">
      <c r="A462" s="2112"/>
      <c r="B462" s="2136"/>
      <c r="C462" s="177" t="s">
        <v>159</v>
      </c>
      <c r="D462" s="205">
        <v>15194</v>
      </c>
      <c r="E462" s="210"/>
      <c r="F462" s="210"/>
      <c r="G462" s="210"/>
      <c r="H462" s="211"/>
    </row>
    <row r="463" spans="1:8">
      <c r="A463" s="2112"/>
      <c r="B463" s="2135" t="s">
        <v>3</v>
      </c>
      <c r="C463" s="181" t="s">
        <v>216</v>
      </c>
      <c r="D463" s="212" t="s">
        <v>531</v>
      </c>
      <c r="E463" s="183">
        <v>1</v>
      </c>
      <c r="F463" s="221">
        <v>0</v>
      </c>
      <c r="G463" s="216"/>
      <c r="H463" s="222"/>
    </row>
    <row r="464" spans="1:8">
      <c r="A464" s="2112"/>
      <c r="B464" s="2114"/>
      <c r="C464" s="150" t="s">
        <v>232</v>
      </c>
      <c r="D464" s="191">
        <v>2453.1823322260807</v>
      </c>
      <c r="E464" s="167">
        <v>1</v>
      </c>
      <c r="F464" s="198">
        <v>0</v>
      </c>
      <c r="G464" s="197"/>
      <c r="H464" s="219"/>
    </row>
    <row r="465" spans="1:8">
      <c r="A465" s="2112"/>
      <c r="B465" s="2114"/>
      <c r="C465" s="150" t="s">
        <v>217</v>
      </c>
      <c r="D465" s="191">
        <v>2550.4797468184829</v>
      </c>
      <c r="E465" s="167">
        <v>1</v>
      </c>
      <c r="F465" s="198">
        <v>0</v>
      </c>
      <c r="G465" s="197"/>
      <c r="H465" s="219"/>
    </row>
    <row r="466" spans="1:8">
      <c r="A466" s="2112"/>
      <c r="B466" s="2114"/>
      <c r="C466" s="150" t="s">
        <v>229</v>
      </c>
      <c r="D466" s="220"/>
      <c r="E466" s="197"/>
      <c r="F466" s="197"/>
      <c r="G466" s="198">
        <v>0</v>
      </c>
      <c r="H466" s="192">
        <v>0</v>
      </c>
    </row>
    <row r="467" spans="1:8">
      <c r="A467" s="2112"/>
      <c r="B467" s="2114"/>
      <c r="C467" s="150" t="s">
        <v>218</v>
      </c>
      <c r="D467" s="191">
        <v>2453.8393161412382</v>
      </c>
      <c r="E467" s="167">
        <v>1</v>
      </c>
      <c r="F467" s="198">
        <v>0</v>
      </c>
      <c r="G467" s="197"/>
      <c r="H467" s="219"/>
    </row>
    <row r="468" spans="1:8">
      <c r="A468" s="2112"/>
      <c r="B468" s="2136"/>
      <c r="C468" s="177" t="s">
        <v>159</v>
      </c>
      <c r="D468" s="205">
        <v>177778</v>
      </c>
      <c r="E468" s="210"/>
      <c r="F468" s="210"/>
      <c r="G468" s="210"/>
      <c r="H468" s="211"/>
    </row>
    <row r="469" spans="1:8">
      <c r="A469" s="2112"/>
      <c r="B469" s="2135" t="s">
        <v>4</v>
      </c>
      <c r="C469" s="181" t="s">
        <v>216</v>
      </c>
      <c r="D469" s="212" t="s">
        <v>532</v>
      </c>
      <c r="E469" s="183">
        <v>1</v>
      </c>
      <c r="F469" s="221">
        <v>0</v>
      </c>
      <c r="G469" s="216"/>
      <c r="H469" s="222"/>
    </row>
    <row r="470" spans="1:8">
      <c r="A470" s="2112"/>
      <c r="B470" s="2114"/>
      <c r="C470" s="150" t="s">
        <v>232</v>
      </c>
      <c r="D470" s="191">
        <v>3490.7883551241703</v>
      </c>
      <c r="E470" s="167">
        <v>1</v>
      </c>
      <c r="F470" s="198">
        <v>0</v>
      </c>
      <c r="G470" s="197"/>
      <c r="H470" s="219"/>
    </row>
    <row r="471" spans="1:8">
      <c r="A471" s="2112"/>
      <c r="B471" s="2114"/>
      <c r="C471" s="150" t="s">
        <v>217</v>
      </c>
      <c r="D471" s="191">
        <v>3622.3480388576086</v>
      </c>
      <c r="E471" s="167">
        <v>1</v>
      </c>
      <c r="F471" s="198">
        <v>0</v>
      </c>
      <c r="G471" s="197"/>
      <c r="H471" s="219"/>
    </row>
    <row r="472" spans="1:8">
      <c r="A472" s="2112"/>
      <c r="B472" s="2114"/>
      <c r="C472" s="150" t="s">
        <v>229</v>
      </c>
      <c r="D472" s="220"/>
      <c r="E472" s="197"/>
      <c r="F472" s="197"/>
      <c r="G472" s="198">
        <v>0</v>
      </c>
      <c r="H472" s="192">
        <v>0</v>
      </c>
    </row>
    <row r="473" spans="1:8">
      <c r="A473" s="2112"/>
      <c r="B473" s="2114"/>
      <c r="C473" s="150" t="s">
        <v>218</v>
      </c>
      <c r="D473" s="191">
        <v>3491.3326188619358</v>
      </c>
      <c r="E473" s="167">
        <v>1</v>
      </c>
      <c r="F473" s="198">
        <v>0</v>
      </c>
      <c r="G473" s="197"/>
      <c r="H473" s="219"/>
    </row>
    <row r="474" spans="1:8">
      <c r="A474" s="2141"/>
      <c r="B474" s="2136"/>
      <c r="C474" s="177" t="s">
        <v>159</v>
      </c>
      <c r="D474" s="205">
        <v>344964</v>
      </c>
      <c r="E474" s="210"/>
      <c r="F474" s="210"/>
      <c r="G474" s="210"/>
      <c r="H474" s="211"/>
    </row>
    <row r="475" spans="1:8" ht="13.8" thickBot="1">
      <c r="A475" s="2147" t="s">
        <v>4</v>
      </c>
      <c r="B475" s="2135" t="s">
        <v>0</v>
      </c>
      <c r="C475" s="181" t="s">
        <v>216</v>
      </c>
      <c r="D475" s="212" t="s">
        <v>533</v>
      </c>
      <c r="E475" s="183">
        <v>1</v>
      </c>
      <c r="F475" s="221">
        <v>0</v>
      </c>
      <c r="G475" s="216"/>
      <c r="H475" s="222"/>
    </row>
    <row r="476" spans="1:8">
      <c r="A476" s="2112"/>
      <c r="B476" s="2114"/>
      <c r="C476" s="150" t="s">
        <v>232</v>
      </c>
      <c r="D476" s="191">
        <v>3626.6385653113275</v>
      </c>
      <c r="E476" s="167">
        <v>1</v>
      </c>
      <c r="F476" s="198">
        <v>0</v>
      </c>
      <c r="G476" s="197"/>
      <c r="H476" s="219"/>
    </row>
    <row r="477" spans="1:8">
      <c r="A477" s="2112"/>
      <c r="B477" s="2114"/>
      <c r="C477" s="150" t="s">
        <v>217</v>
      </c>
      <c r="D477" s="191">
        <v>3677.3691160777794</v>
      </c>
      <c r="E477" s="167">
        <v>1</v>
      </c>
      <c r="F477" s="198">
        <v>0</v>
      </c>
      <c r="G477" s="197"/>
      <c r="H477" s="219"/>
    </row>
    <row r="478" spans="1:8">
      <c r="A478" s="2112"/>
      <c r="B478" s="2114"/>
      <c r="C478" s="150" t="s">
        <v>229</v>
      </c>
      <c r="D478" s="220"/>
      <c r="E478" s="197"/>
      <c r="F478" s="197"/>
      <c r="G478" s="198">
        <v>0</v>
      </c>
      <c r="H478" s="192">
        <v>0</v>
      </c>
    </row>
    <row r="479" spans="1:8">
      <c r="A479" s="2112"/>
      <c r="B479" s="2114"/>
      <c r="C479" s="150" t="s">
        <v>218</v>
      </c>
      <c r="D479" s="191">
        <v>3627.0198493016692</v>
      </c>
      <c r="E479" s="167">
        <v>1</v>
      </c>
      <c r="F479" s="198">
        <v>0</v>
      </c>
      <c r="G479" s="197"/>
      <c r="H479" s="219"/>
    </row>
    <row r="480" spans="1:8">
      <c r="A480" s="2112"/>
      <c r="B480" s="2136"/>
      <c r="C480" s="177" t="s">
        <v>159</v>
      </c>
      <c r="D480" s="205">
        <v>463817</v>
      </c>
      <c r="E480" s="210"/>
      <c r="F480" s="210"/>
      <c r="G480" s="210"/>
      <c r="H480" s="211"/>
    </row>
    <row r="481" spans="1:8">
      <c r="A481" s="2112"/>
      <c r="B481" s="2135" t="s">
        <v>1</v>
      </c>
      <c r="C481" s="181" t="s">
        <v>216</v>
      </c>
      <c r="D481" s="212" t="s">
        <v>534</v>
      </c>
      <c r="E481" s="183">
        <v>1</v>
      </c>
      <c r="F481" s="221">
        <v>7.0370074150584408E-32</v>
      </c>
      <c r="G481" s="216"/>
      <c r="H481" s="222"/>
    </row>
    <row r="482" spans="1:8">
      <c r="A482" s="2112"/>
      <c r="B482" s="2114"/>
      <c r="C482" s="150" t="s">
        <v>232</v>
      </c>
      <c r="D482" s="191">
        <v>137.61620402931172</v>
      </c>
      <c r="E482" s="167">
        <v>1</v>
      </c>
      <c r="F482" s="198">
        <v>8.8414968463001266E-32</v>
      </c>
      <c r="G482" s="197"/>
      <c r="H482" s="219"/>
    </row>
    <row r="483" spans="1:8">
      <c r="A483" s="2112"/>
      <c r="B483" s="2114"/>
      <c r="C483" s="150" t="s">
        <v>217</v>
      </c>
      <c r="D483" s="191">
        <v>140.19293249305233</v>
      </c>
      <c r="E483" s="167">
        <v>1</v>
      </c>
      <c r="F483" s="198">
        <v>2.4155946928870741E-32</v>
      </c>
      <c r="G483" s="197"/>
      <c r="H483" s="219"/>
    </row>
    <row r="484" spans="1:8">
      <c r="A484" s="2112"/>
      <c r="B484" s="2114"/>
      <c r="C484" s="150" t="s">
        <v>229</v>
      </c>
      <c r="D484" s="220"/>
      <c r="E484" s="197"/>
      <c r="F484" s="197"/>
      <c r="G484" s="198">
        <v>5.5163723080482699E-32</v>
      </c>
      <c r="H484" s="192">
        <v>4.4434446851440268E-32</v>
      </c>
    </row>
    <row r="485" spans="1:8">
      <c r="A485" s="2112"/>
      <c r="B485" s="2114"/>
      <c r="C485" s="150" t="s">
        <v>218</v>
      </c>
      <c r="D485" s="191">
        <v>138.05930549418355</v>
      </c>
      <c r="E485" s="167">
        <v>1</v>
      </c>
      <c r="F485" s="198">
        <v>7.0732541074886328E-32</v>
      </c>
      <c r="G485" s="197"/>
      <c r="H485" s="219"/>
    </row>
    <row r="486" spans="1:8">
      <c r="A486" s="2112"/>
      <c r="B486" s="2136"/>
      <c r="C486" s="177" t="s">
        <v>159</v>
      </c>
      <c r="D486" s="205">
        <v>13533</v>
      </c>
      <c r="E486" s="210"/>
      <c r="F486" s="210"/>
      <c r="G486" s="210"/>
      <c r="H486" s="211"/>
    </row>
    <row r="487" spans="1:8">
      <c r="A487" s="2112"/>
      <c r="B487" s="2135" t="s">
        <v>2</v>
      </c>
      <c r="C487" s="181" t="s">
        <v>216</v>
      </c>
      <c r="D487" s="212" t="s">
        <v>535</v>
      </c>
      <c r="E487" s="183">
        <v>1</v>
      </c>
      <c r="F487" s="221">
        <v>4.3438082300360595E-198</v>
      </c>
      <c r="G487" s="216"/>
      <c r="H487" s="222"/>
    </row>
    <row r="488" spans="1:8">
      <c r="A488" s="2112"/>
      <c r="B488" s="2114"/>
      <c r="C488" s="150" t="s">
        <v>232</v>
      </c>
      <c r="D488" s="191">
        <v>901.08047435356184</v>
      </c>
      <c r="E488" s="167">
        <v>1</v>
      </c>
      <c r="F488" s="198">
        <v>5.7139804463195648E-198</v>
      </c>
      <c r="G488" s="197"/>
      <c r="H488" s="219"/>
    </row>
    <row r="489" spans="1:8">
      <c r="A489" s="2112"/>
      <c r="B489" s="2114"/>
      <c r="C489" s="150" t="s">
        <v>217</v>
      </c>
      <c r="D489" s="191">
        <v>907.20913990186114</v>
      </c>
      <c r="E489" s="167">
        <v>1</v>
      </c>
      <c r="F489" s="198">
        <v>2.6585648253931534E-199</v>
      </c>
      <c r="G489" s="197"/>
      <c r="H489" s="219"/>
    </row>
    <row r="490" spans="1:8">
      <c r="A490" s="2112"/>
      <c r="B490" s="2114"/>
      <c r="C490" s="150" t="s">
        <v>229</v>
      </c>
      <c r="D490" s="220"/>
      <c r="E490" s="197"/>
      <c r="F490" s="197"/>
      <c r="G490" s="198">
        <v>3.0032236977549366E-198</v>
      </c>
      <c r="H490" s="192">
        <v>2.8798352501615481E-198</v>
      </c>
    </row>
    <row r="491" spans="1:8">
      <c r="A491" s="2112"/>
      <c r="B491" s="2114"/>
      <c r="C491" s="150" t="s">
        <v>218</v>
      </c>
      <c r="D491" s="191">
        <v>901.61227609467539</v>
      </c>
      <c r="E491" s="167">
        <v>1</v>
      </c>
      <c r="F491" s="198">
        <v>4.3785633051703304E-198</v>
      </c>
      <c r="G491" s="197"/>
      <c r="H491" s="219"/>
    </row>
    <row r="492" spans="1:8">
      <c r="A492" s="2112"/>
      <c r="B492" s="2136"/>
      <c r="C492" s="177" t="s">
        <v>159</v>
      </c>
      <c r="D492" s="205">
        <v>56632</v>
      </c>
      <c r="E492" s="210"/>
      <c r="F492" s="210"/>
      <c r="G492" s="210"/>
      <c r="H492" s="211"/>
    </row>
    <row r="493" spans="1:8">
      <c r="A493" s="2112"/>
      <c r="B493" s="2135" t="s">
        <v>3</v>
      </c>
      <c r="C493" s="181" t="s">
        <v>216</v>
      </c>
      <c r="D493" s="212" t="s">
        <v>536</v>
      </c>
      <c r="E493" s="183">
        <v>1</v>
      </c>
      <c r="F493" s="221">
        <v>0</v>
      </c>
      <c r="G493" s="216"/>
      <c r="H493" s="222"/>
    </row>
    <row r="494" spans="1:8">
      <c r="A494" s="2112"/>
      <c r="B494" s="2114"/>
      <c r="C494" s="150" t="s">
        <v>232</v>
      </c>
      <c r="D494" s="191">
        <v>17341.617614311315</v>
      </c>
      <c r="E494" s="167">
        <v>1</v>
      </c>
      <c r="F494" s="198">
        <v>0</v>
      </c>
      <c r="G494" s="197"/>
      <c r="H494" s="219"/>
    </row>
    <row r="495" spans="1:8">
      <c r="A495" s="2112"/>
      <c r="B495" s="2114"/>
      <c r="C495" s="150" t="s">
        <v>217</v>
      </c>
      <c r="D495" s="191">
        <v>17901.492635067956</v>
      </c>
      <c r="E495" s="167">
        <v>1</v>
      </c>
      <c r="F495" s="198">
        <v>0</v>
      </c>
      <c r="G495" s="197"/>
      <c r="H495" s="219"/>
    </row>
    <row r="496" spans="1:8">
      <c r="A496" s="2112"/>
      <c r="B496" s="2114"/>
      <c r="C496" s="150" t="s">
        <v>229</v>
      </c>
      <c r="D496" s="220"/>
      <c r="E496" s="197"/>
      <c r="F496" s="197"/>
      <c r="G496" s="198">
        <v>0</v>
      </c>
      <c r="H496" s="192">
        <v>0</v>
      </c>
    </row>
    <row r="497" spans="1:8">
      <c r="A497" s="2112"/>
      <c r="B497" s="2114"/>
      <c r="C497" s="150" t="s">
        <v>218</v>
      </c>
      <c r="D497" s="191">
        <v>17342.386550342799</v>
      </c>
      <c r="E497" s="167">
        <v>1</v>
      </c>
      <c r="F497" s="198">
        <v>0</v>
      </c>
      <c r="G497" s="197"/>
      <c r="H497" s="219"/>
    </row>
    <row r="498" spans="1:8">
      <c r="A498" s="2112"/>
      <c r="B498" s="2136"/>
      <c r="C498" s="177" t="s">
        <v>159</v>
      </c>
      <c r="D498" s="205">
        <v>511674</v>
      </c>
      <c r="E498" s="210"/>
      <c r="F498" s="210"/>
      <c r="G498" s="210"/>
      <c r="H498" s="211"/>
    </row>
    <row r="499" spans="1:8" ht="13.8" thickBot="1">
      <c r="A499" s="2112"/>
      <c r="B499" s="2145" t="s">
        <v>4</v>
      </c>
      <c r="C499" s="181" t="s">
        <v>216</v>
      </c>
      <c r="D499" s="212" t="s">
        <v>537</v>
      </c>
      <c r="E499" s="183">
        <v>1</v>
      </c>
      <c r="F499" s="221">
        <v>0</v>
      </c>
      <c r="G499" s="216"/>
      <c r="H499" s="222"/>
    </row>
    <row r="500" spans="1:8">
      <c r="A500" s="2112"/>
      <c r="B500" s="2114"/>
      <c r="C500" s="150" t="s">
        <v>232</v>
      </c>
      <c r="D500" s="191">
        <v>20886.584021457427</v>
      </c>
      <c r="E500" s="167">
        <v>1</v>
      </c>
      <c r="F500" s="198">
        <v>0</v>
      </c>
      <c r="G500" s="197"/>
      <c r="H500" s="219"/>
    </row>
    <row r="501" spans="1:8">
      <c r="A501" s="2112"/>
      <c r="B501" s="2114"/>
      <c r="C501" s="150" t="s">
        <v>217</v>
      </c>
      <c r="D501" s="191">
        <v>21375.035817658147</v>
      </c>
      <c r="E501" s="167">
        <v>1</v>
      </c>
      <c r="F501" s="198">
        <v>0</v>
      </c>
      <c r="G501" s="197"/>
      <c r="H501" s="219"/>
    </row>
    <row r="502" spans="1:8">
      <c r="A502" s="2112"/>
      <c r="B502" s="2114"/>
      <c r="C502" s="150" t="s">
        <v>229</v>
      </c>
      <c r="D502" s="220"/>
      <c r="E502" s="197"/>
      <c r="F502" s="197"/>
      <c r="G502" s="198">
        <v>0</v>
      </c>
      <c r="H502" s="192">
        <v>0</v>
      </c>
    </row>
    <row r="503" spans="1:8">
      <c r="A503" s="2112"/>
      <c r="B503" s="2114"/>
      <c r="C503" s="150" t="s">
        <v>218</v>
      </c>
      <c r="D503" s="191">
        <v>20887.179095920012</v>
      </c>
      <c r="E503" s="167">
        <v>1</v>
      </c>
      <c r="F503" s="198">
        <v>0</v>
      </c>
      <c r="G503" s="197"/>
      <c r="H503" s="219"/>
    </row>
    <row r="504" spans="1:8" ht="13.8" thickBot="1">
      <c r="A504" s="2117"/>
      <c r="B504" s="2106"/>
      <c r="C504" s="153" t="s">
        <v>159</v>
      </c>
      <c r="D504" s="160">
        <v>1045656</v>
      </c>
      <c r="E504" s="193"/>
      <c r="F504" s="193"/>
      <c r="G504" s="193"/>
      <c r="H504" s="194"/>
    </row>
    <row r="505" spans="1:8">
      <c r="A505" s="2148" t="s">
        <v>538</v>
      </c>
      <c r="B505" s="2114"/>
      <c r="C505" s="2114"/>
      <c r="D505" s="2114"/>
      <c r="E505" s="2114"/>
      <c r="F505" s="2114"/>
      <c r="G505" s="2114"/>
      <c r="H505" s="2114"/>
    </row>
    <row r="507" spans="1:8" ht="13.8" thickBot="1">
      <c r="A507" s="2113" t="s">
        <v>151</v>
      </c>
      <c r="B507" s="2114"/>
      <c r="C507" s="2114"/>
      <c r="D507" s="2114"/>
      <c r="E507" s="2114"/>
      <c r="F507" s="2114"/>
      <c r="G507" s="2114"/>
      <c r="H507" s="2114"/>
    </row>
    <row r="508" spans="1:8" ht="48.6" thickBot="1">
      <c r="A508" s="217" t="s">
        <v>466</v>
      </c>
      <c r="B508" s="2118" t="s">
        <v>212</v>
      </c>
      <c r="C508" s="2151"/>
      <c r="D508" s="2150"/>
      <c r="E508" s="186" t="s">
        <v>153</v>
      </c>
      <c r="F508" s="187" t="s">
        <v>196</v>
      </c>
      <c r="G508" s="187" t="s">
        <v>197</v>
      </c>
      <c r="H508" s="188" t="s">
        <v>198</v>
      </c>
    </row>
    <row r="509" spans="1:8">
      <c r="A509" s="2140" t="s">
        <v>6</v>
      </c>
      <c r="B509" s="2142" t="s">
        <v>0</v>
      </c>
      <c r="C509" s="2143" t="s">
        <v>155</v>
      </c>
      <c r="D509" s="164" t="s">
        <v>156</v>
      </c>
      <c r="E509" s="195">
        <v>-6.4680474323362089E-2</v>
      </c>
      <c r="F509" s="196"/>
      <c r="G509" s="196"/>
      <c r="H509" s="190">
        <v>3.3074823498393169E-157</v>
      </c>
    </row>
    <row r="510" spans="1:8">
      <c r="A510" s="2112"/>
      <c r="B510" s="2114"/>
      <c r="C510" s="2114"/>
      <c r="D510" s="150" t="s">
        <v>199</v>
      </c>
      <c r="E510" s="191">
        <v>6.4680474323362089E-2</v>
      </c>
      <c r="F510" s="197"/>
      <c r="G510" s="197"/>
      <c r="H510" s="192">
        <v>3.3074823498393169E-157</v>
      </c>
    </row>
    <row r="511" spans="1:8">
      <c r="A511" s="2112"/>
      <c r="B511" s="2114"/>
      <c r="C511" s="214" t="s">
        <v>200</v>
      </c>
      <c r="D511" s="150" t="s">
        <v>201</v>
      </c>
      <c r="E511" s="191">
        <v>-6.4680474323362089E-2</v>
      </c>
      <c r="F511" s="198">
        <v>2.2952139373554606E-3</v>
      </c>
      <c r="G511" s="198">
        <v>-26.769089679857792</v>
      </c>
      <c r="H511" s="199" t="s">
        <v>202</v>
      </c>
    </row>
    <row r="512" spans="1:8" ht="34.200000000000003">
      <c r="A512" s="2112"/>
      <c r="B512" s="2114"/>
      <c r="C512" s="214" t="s">
        <v>203</v>
      </c>
      <c r="D512" s="150" t="s">
        <v>204</v>
      </c>
      <c r="E512" s="191">
        <v>-6.4680474323362089E-2</v>
      </c>
      <c r="F512" s="198">
        <v>2.2952139373554606E-3</v>
      </c>
      <c r="G512" s="198">
        <v>-26.769089679857792</v>
      </c>
      <c r="H512" s="199" t="s">
        <v>202</v>
      </c>
    </row>
    <row r="513" spans="1:8">
      <c r="A513" s="2112"/>
      <c r="B513" s="2136"/>
      <c r="C513" s="2138" t="s">
        <v>159</v>
      </c>
      <c r="D513" s="2139"/>
      <c r="E513" s="205">
        <v>170571</v>
      </c>
      <c r="F513" s="210"/>
      <c r="G513" s="210"/>
      <c r="H513" s="211"/>
    </row>
    <row r="514" spans="1:8">
      <c r="A514" s="2112"/>
      <c r="B514" s="2135" t="s">
        <v>1</v>
      </c>
      <c r="C514" s="2137" t="s">
        <v>155</v>
      </c>
      <c r="D514" s="181" t="s">
        <v>156</v>
      </c>
      <c r="E514" s="215">
        <v>0.24185148996038949</v>
      </c>
      <c r="F514" s="216"/>
      <c r="G514" s="216"/>
      <c r="H514" s="213">
        <v>1.318975177182839E-39</v>
      </c>
    </row>
    <row r="515" spans="1:8">
      <c r="A515" s="2112"/>
      <c r="B515" s="2114"/>
      <c r="C515" s="2114"/>
      <c r="D515" s="150" t="s">
        <v>199</v>
      </c>
      <c r="E515" s="191">
        <v>0.24185148996038949</v>
      </c>
      <c r="F515" s="197"/>
      <c r="G515" s="197"/>
      <c r="H515" s="192">
        <v>1.31897517718284E-39</v>
      </c>
    </row>
    <row r="516" spans="1:8">
      <c r="A516" s="2112"/>
      <c r="B516" s="2114"/>
      <c r="C516" s="214" t="s">
        <v>200</v>
      </c>
      <c r="D516" s="150" t="s">
        <v>201</v>
      </c>
      <c r="E516" s="191">
        <v>0.24185148996038949</v>
      </c>
      <c r="F516" s="198">
        <v>1.824935777901646E-2</v>
      </c>
      <c r="G516" s="198">
        <v>13.56758711375144</v>
      </c>
      <c r="H516" s="199" t="s">
        <v>202</v>
      </c>
    </row>
    <row r="517" spans="1:8" ht="34.200000000000003">
      <c r="A517" s="2112"/>
      <c r="B517" s="2114"/>
      <c r="C517" s="214" t="s">
        <v>203</v>
      </c>
      <c r="D517" s="150" t="s">
        <v>204</v>
      </c>
      <c r="E517" s="191">
        <v>0.24185148996038949</v>
      </c>
      <c r="F517" s="198">
        <v>1.824935777901646E-2</v>
      </c>
      <c r="G517" s="198">
        <v>13.56758711375144</v>
      </c>
      <c r="H517" s="199" t="s">
        <v>202</v>
      </c>
    </row>
    <row r="518" spans="1:8">
      <c r="A518" s="2112"/>
      <c r="B518" s="2136"/>
      <c r="C518" s="2138" t="s">
        <v>159</v>
      </c>
      <c r="D518" s="2139"/>
      <c r="E518" s="205">
        <v>2965</v>
      </c>
      <c r="F518" s="210"/>
      <c r="G518" s="210"/>
      <c r="H518" s="211"/>
    </row>
    <row r="519" spans="1:8">
      <c r="A519" s="2112"/>
      <c r="B519" s="2135" t="s">
        <v>2</v>
      </c>
      <c r="C519" s="2137" t="s">
        <v>155</v>
      </c>
      <c r="D519" s="181" t="s">
        <v>156</v>
      </c>
      <c r="E519" s="215">
        <v>-5.6009025503682801E-2</v>
      </c>
      <c r="F519" s="216"/>
      <c r="G519" s="216"/>
      <c r="H519" s="213">
        <v>6.6837199970835704E-21</v>
      </c>
    </row>
    <row r="520" spans="1:8">
      <c r="A520" s="2112"/>
      <c r="B520" s="2114"/>
      <c r="C520" s="2114"/>
      <c r="D520" s="150" t="s">
        <v>199</v>
      </c>
      <c r="E520" s="191">
        <v>5.6009025503682787E-2</v>
      </c>
      <c r="F520" s="197"/>
      <c r="G520" s="197"/>
      <c r="H520" s="192">
        <v>6.6837199970835704E-21</v>
      </c>
    </row>
    <row r="521" spans="1:8">
      <c r="A521" s="2112"/>
      <c r="B521" s="2114"/>
      <c r="C521" s="214" t="s">
        <v>200</v>
      </c>
      <c r="D521" s="150" t="s">
        <v>201</v>
      </c>
      <c r="E521" s="191">
        <v>-5.6009025503682787E-2</v>
      </c>
      <c r="F521" s="198">
        <v>5.6728576018957953E-3</v>
      </c>
      <c r="G521" s="198">
        <v>-9.3930373936415972</v>
      </c>
      <c r="H521" s="199" t="s">
        <v>202</v>
      </c>
    </row>
    <row r="522" spans="1:8" ht="34.200000000000003">
      <c r="A522" s="2112"/>
      <c r="B522" s="2114"/>
      <c r="C522" s="214" t="s">
        <v>203</v>
      </c>
      <c r="D522" s="150" t="s">
        <v>204</v>
      </c>
      <c r="E522" s="191">
        <v>-5.6009025503682787E-2</v>
      </c>
      <c r="F522" s="198">
        <v>5.6728576018957953E-3</v>
      </c>
      <c r="G522" s="198">
        <v>-9.3930373936415972</v>
      </c>
      <c r="H522" s="199" t="s">
        <v>202</v>
      </c>
    </row>
    <row r="523" spans="1:8">
      <c r="A523" s="2112"/>
      <c r="B523" s="2136"/>
      <c r="C523" s="2138" t="s">
        <v>159</v>
      </c>
      <c r="D523" s="2139"/>
      <c r="E523" s="205">
        <v>28039</v>
      </c>
      <c r="F523" s="210"/>
      <c r="G523" s="210"/>
      <c r="H523" s="211"/>
    </row>
    <row r="524" spans="1:8">
      <c r="A524" s="2112"/>
      <c r="B524" s="2135" t="s">
        <v>3</v>
      </c>
      <c r="C524" s="2137" t="s">
        <v>155</v>
      </c>
      <c r="D524" s="181" t="s">
        <v>156</v>
      </c>
      <c r="E524" s="215">
        <v>4.8888890049081368E-2</v>
      </c>
      <c r="F524" s="216"/>
      <c r="G524" s="216"/>
      <c r="H524" s="213">
        <v>1.6275053111169412E-87</v>
      </c>
    </row>
    <row r="525" spans="1:8">
      <c r="A525" s="2112"/>
      <c r="B525" s="2114"/>
      <c r="C525" s="2114"/>
      <c r="D525" s="150" t="s">
        <v>199</v>
      </c>
      <c r="E525" s="191">
        <v>4.8888890049081368E-2</v>
      </c>
      <c r="F525" s="197"/>
      <c r="G525" s="197"/>
      <c r="H525" s="192">
        <v>1.6275053111169412E-87</v>
      </c>
    </row>
    <row r="526" spans="1:8">
      <c r="A526" s="2112"/>
      <c r="B526" s="2114"/>
      <c r="C526" s="214" t="s">
        <v>200</v>
      </c>
      <c r="D526" s="150" t="s">
        <v>201</v>
      </c>
      <c r="E526" s="191">
        <v>4.8888890049081361E-2</v>
      </c>
      <c r="F526" s="198">
        <v>2.533539236295991E-3</v>
      </c>
      <c r="G526" s="198">
        <v>19.854017335011939</v>
      </c>
      <c r="H526" s="199" t="s">
        <v>202</v>
      </c>
    </row>
    <row r="527" spans="1:8" ht="34.200000000000003">
      <c r="A527" s="2112"/>
      <c r="B527" s="2114"/>
      <c r="C527" s="214" t="s">
        <v>203</v>
      </c>
      <c r="D527" s="150" t="s">
        <v>204</v>
      </c>
      <c r="E527" s="191">
        <v>4.8888890049081368E-2</v>
      </c>
      <c r="F527" s="198">
        <v>2.533539236295991E-3</v>
      </c>
      <c r="G527" s="198">
        <v>19.854017335011942</v>
      </c>
      <c r="H527" s="199" t="s">
        <v>202</v>
      </c>
    </row>
    <row r="528" spans="1:8">
      <c r="A528" s="2112"/>
      <c r="B528" s="2136"/>
      <c r="C528" s="2138" t="s">
        <v>159</v>
      </c>
      <c r="D528" s="2139"/>
      <c r="E528" s="205">
        <v>164529</v>
      </c>
      <c r="F528" s="210"/>
      <c r="G528" s="210"/>
      <c r="H528" s="211"/>
    </row>
    <row r="529" spans="1:8">
      <c r="A529" s="2112"/>
      <c r="B529" s="2135" t="s">
        <v>4</v>
      </c>
      <c r="C529" s="2137" t="s">
        <v>155</v>
      </c>
      <c r="D529" s="181" t="s">
        <v>156</v>
      </c>
      <c r="E529" s="215">
        <v>-8.8925871556555357E-3</v>
      </c>
      <c r="F529" s="216"/>
      <c r="G529" s="216"/>
      <c r="H529" s="213">
        <v>7.4239722902177286E-8</v>
      </c>
    </row>
    <row r="530" spans="1:8">
      <c r="A530" s="2112"/>
      <c r="B530" s="2114"/>
      <c r="C530" s="2114"/>
      <c r="D530" s="150" t="s">
        <v>199</v>
      </c>
      <c r="E530" s="191">
        <v>8.8925871556555357E-3</v>
      </c>
      <c r="F530" s="197"/>
      <c r="G530" s="197"/>
      <c r="H530" s="192">
        <v>7.4239722902177286E-8</v>
      </c>
    </row>
    <row r="531" spans="1:8">
      <c r="A531" s="2112"/>
      <c r="B531" s="2114"/>
      <c r="C531" s="214" t="s">
        <v>200</v>
      </c>
      <c r="D531" s="150" t="s">
        <v>201</v>
      </c>
      <c r="E531" s="191">
        <v>-8.8925871556555357E-3</v>
      </c>
      <c r="F531" s="198">
        <v>1.6427008407864413E-3</v>
      </c>
      <c r="G531" s="198">
        <v>-5.3807938470233525</v>
      </c>
      <c r="H531" s="199" t="s">
        <v>202</v>
      </c>
    </row>
    <row r="532" spans="1:8" ht="34.200000000000003">
      <c r="A532" s="2112"/>
      <c r="B532" s="2114"/>
      <c r="C532" s="214" t="s">
        <v>203</v>
      </c>
      <c r="D532" s="150" t="s">
        <v>204</v>
      </c>
      <c r="E532" s="191">
        <v>-8.8925871556555375E-3</v>
      </c>
      <c r="F532" s="198">
        <v>1.6427008407864415E-3</v>
      </c>
      <c r="G532" s="198">
        <v>-5.3807938470233534</v>
      </c>
      <c r="H532" s="199" t="s">
        <v>202</v>
      </c>
    </row>
    <row r="533" spans="1:8">
      <c r="A533" s="2141"/>
      <c r="B533" s="2136"/>
      <c r="C533" s="2138" t="s">
        <v>159</v>
      </c>
      <c r="D533" s="2139"/>
      <c r="E533" s="205">
        <v>366104</v>
      </c>
      <c r="F533" s="210"/>
      <c r="G533" s="210"/>
      <c r="H533" s="211"/>
    </row>
    <row r="534" spans="1:8">
      <c r="A534" s="2144" t="s">
        <v>7</v>
      </c>
      <c r="B534" s="2135" t="s">
        <v>0</v>
      </c>
      <c r="C534" s="2137" t="s">
        <v>155</v>
      </c>
      <c r="D534" s="181" t="s">
        <v>156</v>
      </c>
      <c r="E534" s="215">
        <v>4.8842437282137594E-2</v>
      </c>
      <c r="F534" s="216"/>
      <c r="G534" s="216"/>
      <c r="H534" s="213">
        <v>2.2605193189303423E-78</v>
      </c>
    </row>
    <row r="535" spans="1:8">
      <c r="A535" s="2112"/>
      <c r="B535" s="2114"/>
      <c r="C535" s="2114"/>
      <c r="D535" s="150" t="s">
        <v>199</v>
      </c>
      <c r="E535" s="191">
        <v>4.8842437282137594E-2</v>
      </c>
      <c r="F535" s="197"/>
      <c r="G535" s="197"/>
      <c r="H535" s="192">
        <v>2.2605193189303423E-78</v>
      </c>
    </row>
    <row r="536" spans="1:8">
      <c r="A536" s="2112"/>
      <c r="B536" s="2114"/>
      <c r="C536" s="214" t="s">
        <v>200</v>
      </c>
      <c r="D536" s="150" t="s">
        <v>201</v>
      </c>
      <c r="E536" s="191">
        <v>4.8842437282137594E-2</v>
      </c>
      <c r="F536" s="198">
        <v>2.5347578221457633E-3</v>
      </c>
      <c r="G536" s="198">
        <v>18.764021595074556</v>
      </c>
      <c r="H536" s="199" t="s">
        <v>202</v>
      </c>
    </row>
    <row r="537" spans="1:8" ht="34.200000000000003">
      <c r="A537" s="2112"/>
      <c r="B537" s="2114"/>
      <c r="C537" s="214" t="s">
        <v>203</v>
      </c>
      <c r="D537" s="150" t="s">
        <v>204</v>
      </c>
      <c r="E537" s="191">
        <v>4.8842437282137594E-2</v>
      </c>
      <c r="F537" s="198">
        <v>2.5347578221457633E-3</v>
      </c>
      <c r="G537" s="198">
        <v>18.764021595074556</v>
      </c>
      <c r="H537" s="199" t="s">
        <v>202</v>
      </c>
    </row>
    <row r="538" spans="1:8">
      <c r="A538" s="2112"/>
      <c r="B538" s="2136"/>
      <c r="C538" s="2138" t="s">
        <v>159</v>
      </c>
      <c r="D538" s="2139"/>
      <c r="E538" s="205">
        <v>147240</v>
      </c>
      <c r="F538" s="210"/>
      <c r="G538" s="210"/>
      <c r="H538" s="211"/>
    </row>
    <row r="539" spans="1:8">
      <c r="A539" s="2112"/>
      <c r="B539" s="2135" t="s">
        <v>1</v>
      </c>
      <c r="C539" s="2137" t="s">
        <v>155</v>
      </c>
      <c r="D539" s="181" t="s">
        <v>156</v>
      </c>
      <c r="E539" s="215">
        <v>2.9200868491877831E-2</v>
      </c>
      <c r="F539" s="216"/>
      <c r="G539" s="216"/>
      <c r="H539" s="213">
        <v>4.8084535110919133E-2</v>
      </c>
    </row>
    <row r="540" spans="1:8">
      <c r="A540" s="2112"/>
      <c r="B540" s="2114"/>
      <c r="C540" s="2114"/>
      <c r="D540" s="150" t="s">
        <v>199</v>
      </c>
      <c r="E540" s="191">
        <v>2.9200868491877831E-2</v>
      </c>
      <c r="F540" s="197"/>
      <c r="G540" s="197"/>
      <c r="H540" s="192">
        <v>4.8084535110919098E-2</v>
      </c>
    </row>
    <row r="541" spans="1:8">
      <c r="A541" s="2112"/>
      <c r="B541" s="2114"/>
      <c r="C541" s="214" t="s">
        <v>200</v>
      </c>
      <c r="D541" s="150" t="s">
        <v>201</v>
      </c>
      <c r="E541" s="191">
        <v>2.9200868491877831E-2</v>
      </c>
      <c r="F541" s="198">
        <v>1.4851356221579126E-2</v>
      </c>
      <c r="G541" s="198">
        <v>1.9770322141371541</v>
      </c>
      <c r="H541" s="199" t="s">
        <v>539</v>
      </c>
    </row>
    <row r="542" spans="1:8" ht="34.200000000000003">
      <c r="A542" s="2112"/>
      <c r="B542" s="2114"/>
      <c r="C542" s="214" t="s">
        <v>203</v>
      </c>
      <c r="D542" s="150" t="s">
        <v>204</v>
      </c>
      <c r="E542" s="191">
        <v>2.9200868491877831E-2</v>
      </c>
      <c r="F542" s="198">
        <v>1.4851356221579126E-2</v>
      </c>
      <c r="G542" s="198">
        <v>1.9770322141371541</v>
      </c>
      <c r="H542" s="199" t="s">
        <v>539</v>
      </c>
    </row>
    <row r="543" spans="1:8">
      <c r="A543" s="2112"/>
      <c r="B543" s="2136"/>
      <c r="C543" s="2138" t="s">
        <v>159</v>
      </c>
      <c r="D543" s="2139"/>
      <c r="E543" s="205">
        <v>4582</v>
      </c>
      <c r="F543" s="210"/>
      <c r="G543" s="210"/>
      <c r="H543" s="211"/>
    </row>
    <row r="544" spans="1:8">
      <c r="A544" s="2112"/>
      <c r="B544" s="2135" t="s">
        <v>2</v>
      </c>
      <c r="C544" s="2137" t="s">
        <v>155</v>
      </c>
      <c r="D544" s="181" t="s">
        <v>156</v>
      </c>
      <c r="E544" s="215">
        <v>0.15243714428041047</v>
      </c>
      <c r="F544" s="216"/>
      <c r="G544" s="216"/>
      <c r="H544" s="213">
        <v>1.107484983510922E-69</v>
      </c>
    </row>
    <row r="545" spans="1:8">
      <c r="A545" s="2112"/>
      <c r="B545" s="2114"/>
      <c r="C545" s="2114"/>
      <c r="D545" s="150" t="s">
        <v>199</v>
      </c>
      <c r="E545" s="191">
        <v>0.15243714428041047</v>
      </c>
      <c r="F545" s="197"/>
      <c r="G545" s="197"/>
      <c r="H545" s="192">
        <v>1.107484983510922E-69</v>
      </c>
    </row>
    <row r="546" spans="1:8">
      <c r="A546" s="2112"/>
      <c r="B546" s="2114"/>
      <c r="C546" s="214" t="s">
        <v>200</v>
      </c>
      <c r="D546" s="150" t="s">
        <v>201</v>
      </c>
      <c r="E546" s="191">
        <v>0.15243714428041047</v>
      </c>
      <c r="F546" s="198">
        <v>7.2652164249404688E-3</v>
      </c>
      <c r="G546" s="198">
        <v>17.852539444342792</v>
      </c>
      <c r="H546" s="199" t="s">
        <v>202</v>
      </c>
    </row>
    <row r="547" spans="1:8" ht="34.200000000000003">
      <c r="A547" s="2112"/>
      <c r="B547" s="2114"/>
      <c r="C547" s="214" t="s">
        <v>203</v>
      </c>
      <c r="D547" s="150" t="s">
        <v>204</v>
      </c>
      <c r="E547" s="191">
        <v>0.15243714428041044</v>
      </c>
      <c r="F547" s="198">
        <v>7.2652164249404688E-3</v>
      </c>
      <c r="G547" s="198">
        <v>17.852539444342788</v>
      </c>
      <c r="H547" s="199" t="s">
        <v>202</v>
      </c>
    </row>
    <row r="548" spans="1:8">
      <c r="A548" s="2112"/>
      <c r="B548" s="2136"/>
      <c r="C548" s="2138" t="s">
        <v>159</v>
      </c>
      <c r="D548" s="2139"/>
      <c r="E548" s="205">
        <v>13399</v>
      </c>
      <c r="F548" s="210"/>
      <c r="G548" s="210"/>
      <c r="H548" s="211"/>
    </row>
    <row r="549" spans="1:8">
      <c r="A549" s="2112"/>
      <c r="B549" s="2135" t="s">
        <v>3</v>
      </c>
      <c r="C549" s="2137" t="s">
        <v>155</v>
      </c>
      <c r="D549" s="181" t="s">
        <v>156</v>
      </c>
      <c r="E549" s="215">
        <v>8.2045828175126304E-2</v>
      </c>
      <c r="F549" s="216"/>
      <c r="G549" s="216"/>
      <c r="H549" s="213">
        <v>6.3704781120043215E-250</v>
      </c>
    </row>
    <row r="550" spans="1:8">
      <c r="A550" s="2112"/>
      <c r="B550" s="2114"/>
      <c r="C550" s="2114"/>
      <c r="D550" s="150" t="s">
        <v>199</v>
      </c>
      <c r="E550" s="191">
        <v>8.2045828175126304E-2</v>
      </c>
      <c r="F550" s="197"/>
      <c r="G550" s="197"/>
      <c r="H550" s="192">
        <v>6.3704781120043215E-250</v>
      </c>
    </row>
    <row r="551" spans="1:8">
      <c r="A551" s="2112"/>
      <c r="B551" s="2114"/>
      <c r="C551" s="214" t="s">
        <v>200</v>
      </c>
      <c r="D551" s="150" t="s">
        <v>201</v>
      </c>
      <c r="E551" s="191">
        <v>8.2045828175126304E-2</v>
      </c>
      <c r="F551" s="198">
        <v>2.3808716832027818E-3</v>
      </c>
      <c r="G551" s="198">
        <v>33.879345278665177</v>
      </c>
      <c r="H551" s="199" t="s">
        <v>202</v>
      </c>
    </row>
    <row r="552" spans="1:8" ht="34.200000000000003">
      <c r="A552" s="2112"/>
      <c r="B552" s="2114"/>
      <c r="C552" s="214" t="s">
        <v>203</v>
      </c>
      <c r="D552" s="150" t="s">
        <v>204</v>
      </c>
      <c r="E552" s="191">
        <v>8.2045828175126304E-2</v>
      </c>
      <c r="F552" s="198">
        <v>2.3808716832027818E-3</v>
      </c>
      <c r="G552" s="198">
        <v>33.879345278665177</v>
      </c>
      <c r="H552" s="199" t="s">
        <v>202</v>
      </c>
    </row>
    <row r="553" spans="1:8">
      <c r="A553" s="2112"/>
      <c r="B553" s="2136"/>
      <c r="C553" s="2138" t="s">
        <v>159</v>
      </c>
      <c r="D553" s="2139"/>
      <c r="E553" s="205">
        <v>169367</v>
      </c>
      <c r="F553" s="210"/>
      <c r="G553" s="210"/>
      <c r="H553" s="211"/>
    </row>
    <row r="554" spans="1:8">
      <c r="A554" s="2112"/>
      <c r="B554" s="2135" t="s">
        <v>4</v>
      </c>
      <c r="C554" s="2137" t="s">
        <v>155</v>
      </c>
      <c r="D554" s="181" t="s">
        <v>156</v>
      </c>
      <c r="E554" s="215">
        <v>7.0705356411678702E-2</v>
      </c>
      <c r="F554" s="216"/>
      <c r="G554" s="216"/>
      <c r="H554" s="213">
        <v>0</v>
      </c>
    </row>
    <row r="555" spans="1:8">
      <c r="A555" s="2112"/>
      <c r="B555" s="2114"/>
      <c r="C555" s="2114"/>
      <c r="D555" s="150" t="s">
        <v>199</v>
      </c>
      <c r="E555" s="191">
        <v>7.0705356411678702E-2</v>
      </c>
      <c r="F555" s="197"/>
      <c r="G555" s="197"/>
      <c r="H555" s="192">
        <v>0</v>
      </c>
    </row>
    <row r="556" spans="1:8">
      <c r="A556" s="2112"/>
      <c r="B556" s="2114"/>
      <c r="C556" s="214" t="s">
        <v>200</v>
      </c>
      <c r="D556" s="150" t="s">
        <v>201</v>
      </c>
      <c r="E556" s="191">
        <v>7.0705356411678702E-2</v>
      </c>
      <c r="F556" s="198">
        <v>1.6784635046852776E-3</v>
      </c>
      <c r="G556" s="198">
        <v>41.00100420270681</v>
      </c>
      <c r="H556" s="199" t="s">
        <v>202</v>
      </c>
    </row>
    <row r="557" spans="1:8" ht="34.200000000000003">
      <c r="A557" s="2112"/>
      <c r="B557" s="2114"/>
      <c r="C557" s="214" t="s">
        <v>203</v>
      </c>
      <c r="D557" s="150" t="s">
        <v>204</v>
      </c>
      <c r="E557" s="191">
        <v>7.0705356411678716E-2</v>
      </c>
      <c r="F557" s="198">
        <v>1.6784635046852776E-3</v>
      </c>
      <c r="G557" s="198">
        <v>41.001004202706817</v>
      </c>
      <c r="H557" s="199" t="s">
        <v>202</v>
      </c>
    </row>
    <row r="558" spans="1:8">
      <c r="A558" s="2141"/>
      <c r="B558" s="2136"/>
      <c r="C558" s="2138" t="s">
        <v>159</v>
      </c>
      <c r="D558" s="2139"/>
      <c r="E558" s="205">
        <v>334588</v>
      </c>
      <c r="F558" s="210"/>
      <c r="G558" s="210"/>
      <c r="H558" s="211"/>
    </row>
    <row r="559" spans="1:8">
      <c r="A559" s="2144" t="s">
        <v>8</v>
      </c>
      <c r="B559" s="2135" t="s">
        <v>0</v>
      </c>
      <c r="C559" s="2137" t="s">
        <v>155</v>
      </c>
      <c r="D559" s="181" t="s">
        <v>156</v>
      </c>
      <c r="E559" s="215">
        <v>7.4058464141860347E-2</v>
      </c>
      <c r="F559" s="216"/>
      <c r="G559" s="216"/>
      <c r="H559" s="213">
        <v>3.6283898964755052E-176</v>
      </c>
    </row>
    <row r="560" spans="1:8">
      <c r="A560" s="2112"/>
      <c r="B560" s="2114"/>
      <c r="C560" s="2114"/>
      <c r="D560" s="150" t="s">
        <v>199</v>
      </c>
      <c r="E560" s="191">
        <v>7.4058464141860347E-2</v>
      </c>
      <c r="F560" s="197"/>
      <c r="G560" s="197"/>
      <c r="H560" s="192">
        <v>3.6283898964755052E-176</v>
      </c>
    </row>
    <row r="561" spans="1:8">
      <c r="A561" s="2112"/>
      <c r="B561" s="2114"/>
      <c r="C561" s="214" t="s">
        <v>200</v>
      </c>
      <c r="D561" s="150" t="s">
        <v>201</v>
      </c>
      <c r="E561" s="191">
        <v>7.4058464141860347E-2</v>
      </c>
      <c r="F561" s="198">
        <v>2.4824345621207904E-3</v>
      </c>
      <c r="G561" s="198">
        <v>28.376010374540613</v>
      </c>
      <c r="H561" s="199" t="s">
        <v>202</v>
      </c>
    </row>
    <row r="562" spans="1:8" ht="34.200000000000003">
      <c r="A562" s="2112"/>
      <c r="B562" s="2114"/>
      <c r="C562" s="214" t="s">
        <v>203</v>
      </c>
      <c r="D562" s="150" t="s">
        <v>204</v>
      </c>
      <c r="E562" s="191">
        <v>7.4058464141860347E-2</v>
      </c>
      <c r="F562" s="198">
        <v>2.4824345621207904E-3</v>
      </c>
      <c r="G562" s="198">
        <v>28.376010374540613</v>
      </c>
      <c r="H562" s="199" t="s">
        <v>202</v>
      </c>
    </row>
    <row r="563" spans="1:8">
      <c r="A563" s="2112"/>
      <c r="B563" s="2136"/>
      <c r="C563" s="2138" t="s">
        <v>159</v>
      </c>
      <c r="D563" s="2139"/>
      <c r="E563" s="205">
        <v>146006</v>
      </c>
      <c r="F563" s="210"/>
      <c r="G563" s="210"/>
      <c r="H563" s="211"/>
    </row>
    <row r="564" spans="1:8">
      <c r="A564" s="2112"/>
      <c r="B564" s="2135" t="s">
        <v>1</v>
      </c>
      <c r="C564" s="2137" t="s">
        <v>155</v>
      </c>
      <c r="D564" s="181" t="s">
        <v>156</v>
      </c>
      <c r="E564" s="215">
        <v>-1.8251304941637399E-2</v>
      </c>
      <c r="F564" s="216"/>
      <c r="G564" s="216"/>
      <c r="H564" s="213">
        <v>0.15792355847065476</v>
      </c>
    </row>
    <row r="565" spans="1:8">
      <c r="A565" s="2112"/>
      <c r="B565" s="2114"/>
      <c r="C565" s="2114"/>
      <c r="D565" s="150" t="s">
        <v>199</v>
      </c>
      <c r="E565" s="191">
        <v>1.8251304941637399E-2</v>
      </c>
      <c r="F565" s="197"/>
      <c r="G565" s="197"/>
      <c r="H565" s="192">
        <v>0.15792355847065476</v>
      </c>
    </row>
    <row r="566" spans="1:8">
      <c r="A566" s="2112"/>
      <c r="B566" s="2114"/>
      <c r="C566" s="214" t="s">
        <v>200</v>
      </c>
      <c r="D566" s="150" t="s">
        <v>201</v>
      </c>
      <c r="E566" s="191">
        <v>-1.8251304941637396E-2</v>
      </c>
      <c r="F566" s="198">
        <v>1.3025751008499349E-2</v>
      </c>
      <c r="G566" s="198">
        <v>-1.4120889668657064</v>
      </c>
      <c r="H566" s="199" t="s">
        <v>540</v>
      </c>
    </row>
    <row r="567" spans="1:8" ht="34.200000000000003">
      <c r="A567" s="2112"/>
      <c r="B567" s="2114"/>
      <c r="C567" s="214" t="s">
        <v>203</v>
      </c>
      <c r="D567" s="150" t="s">
        <v>204</v>
      </c>
      <c r="E567" s="191">
        <v>-1.8251304941637399E-2</v>
      </c>
      <c r="F567" s="198">
        <v>1.3025751008499349E-2</v>
      </c>
      <c r="G567" s="198">
        <v>-1.4120889668657066</v>
      </c>
      <c r="H567" s="199" t="s">
        <v>540</v>
      </c>
    </row>
    <row r="568" spans="1:8">
      <c r="A568" s="2112"/>
      <c r="B568" s="2136"/>
      <c r="C568" s="2138" t="s">
        <v>159</v>
      </c>
      <c r="D568" s="2139"/>
      <c r="E568" s="205">
        <v>5986</v>
      </c>
      <c r="F568" s="210"/>
      <c r="G568" s="210"/>
      <c r="H568" s="211"/>
    </row>
    <row r="569" spans="1:8">
      <c r="A569" s="2112"/>
      <c r="B569" s="2135" t="s">
        <v>2</v>
      </c>
      <c r="C569" s="2137" t="s">
        <v>155</v>
      </c>
      <c r="D569" s="181" t="s">
        <v>156</v>
      </c>
      <c r="E569" s="215">
        <v>0.16581000656876094</v>
      </c>
      <c r="F569" s="216"/>
      <c r="G569" s="216"/>
      <c r="H569" s="213">
        <v>7.6203572551684381E-93</v>
      </c>
    </row>
    <row r="570" spans="1:8">
      <c r="A570" s="2112"/>
      <c r="B570" s="2114"/>
      <c r="C570" s="2114"/>
      <c r="D570" s="150" t="s">
        <v>199</v>
      </c>
      <c r="E570" s="191">
        <v>0.16581000656876094</v>
      </c>
      <c r="F570" s="197"/>
      <c r="G570" s="197"/>
      <c r="H570" s="192">
        <v>7.6203572551684381E-93</v>
      </c>
    </row>
    <row r="571" spans="1:8">
      <c r="A571" s="2112"/>
      <c r="B571" s="2114"/>
      <c r="C571" s="214" t="s">
        <v>200</v>
      </c>
      <c r="D571" s="150" t="s">
        <v>201</v>
      </c>
      <c r="E571" s="191">
        <v>0.16581000656876094</v>
      </c>
      <c r="F571" s="198">
        <v>7.6321393742158792E-3</v>
      </c>
      <c r="G571" s="198">
        <v>20.723916560707586</v>
      </c>
      <c r="H571" s="199" t="s">
        <v>202</v>
      </c>
    </row>
    <row r="572" spans="1:8" ht="34.200000000000003">
      <c r="A572" s="2112"/>
      <c r="B572" s="2114"/>
      <c r="C572" s="214" t="s">
        <v>203</v>
      </c>
      <c r="D572" s="150" t="s">
        <v>204</v>
      </c>
      <c r="E572" s="191">
        <v>0.16581000656876091</v>
      </c>
      <c r="F572" s="198">
        <v>7.6321393742158784E-3</v>
      </c>
      <c r="G572" s="198">
        <v>20.723916560707586</v>
      </c>
      <c r="H572" s="199" t="s">
        <v>202</v>
      </c>
    </row>
    <row r="573" spans="1:8">
      <c r="A573" s="2112"/>
      <c r="B573" s="2136"/>
      <c r="C573" s="2138" t="s">
        <v>159</v>
      </c>
      <c r="D573" s="2139"/>
      <c r="E573" s="205">
        <v>15194</v>
      </c>
      <c r="F573" s="210"/>
      <c r="G573" s="210"/>
      <c r="H573" s="211"/>
    </row>
    <row r="574" spans="1:8">
      <c r="A574" s="2112"/>
      <c r="B574" s="2135" t="s">
        <v>3</v>
      </c>
      <c r="C574" s="2137" t="s">
        <v>155</v>
      </c>
      <c r="D574" s="181" t="s">
        <v>156</v>
      </c>
      <c r="E574" s="215">
        <v>0.11748577165346695</v>
      </c>
      <c r="F574" s="216"/>
      <c r="G574" s="216"/>
      <c r="H574" s="213">
        <v>0</v>
      </c>
    </row>
    <row r="575" spans="1:8">
      <c r="A575" s="2112"/>
      <c r="B575" s="2114"/>
      <c r="C575" s="2114"/>
      <c r="D575" s="150" t="s">
        <v>199</v>
      </c>
      <c r="E575" s="191">
        <v>0.11748577165346695</v>
      </c>
      <c r="F575" s="197"/>
      <c r="G575" s="197"/>
      <c r="H575" s="192">
        <v>0</v>
      </c>
    </row>
    <row r="576" spans="1:8">
      <c r="A576" s="2112"/>
      <c r="B576" s="2114"/>
      <c r="C576" s="214" t="s">
        <v>200</v>
      </c>
      <c r="D576" s="150" t="s">
        <v>201</v>
      </c>
      <c r="E576" s="191">
        <v>0.11748577165346696</v>
      </c>
      <c r="F576" s="198">
        <v>2.2108078402631351E-3</v>
      </c>
      <c r="G576" s="198">
        <v>49.881554547564683</v>
      </c>
      <c r="H576" s="199" t="s">
        <v>202</v>
      </c>
    </row>
    <row r="577" spans="1:8" ht="34.200000000000003">
      <c r="A577" s="2112"/>
      <c r="B577" s="2114"/>
      <c r="C577" s="214" t="s">
        <v>203</v>
      </c>
      <c r="D577" s="150" t="s">
        <v>204</v>
      </c>
      <c r="E577" s="191">
        <v>0.11748577165346696</v>
      </c>
      <c r="F577" s="198">
        <v>2.2108078402631351E-3</v>
      </c>
      <c r="G577" s="198">
        <v>49.881554547564683</v>
      </c>
      <c r="H577" s="199" t="s">
        <v>202</v>
      </c>
    </row>
    <row r="578" spans="1:8">
      <c r="A578" s="2112"/>
      <c r="B578" s="2136"/>
      <c r="C578" s="2138" t="s">
        <v>159</v>
      </c>
      <c r="D578" s="2139"/>
      <c r="E578" s="205">
        <v>177778</v>
      </c>
      <c r="F578" s="210"/>
      <c r="G578" s="210"/>
      <c r="H578" s="211"/>
    </row>
    <row r="579" spans="1:8">
      <c r="A579" s="2112"/>
      <c r="B579" s="2135" t="s">
        <v>4</v>
      </c>
      <c r="C579" s="2137" t="s">
        <v>155</v>
      </c>
      <c r="D579" s="181" t="s">
        <v>156</v>
      </c>
      <c r="E579" s="215">
        <v>0.10060263476246055</v>
      </c>
      <c r="F579" s="216"/>
      <c r="G579" s="216"/>
      <c r="H579" s="213">
        <v>0</v>
      </c>
    </row>
    <row r="580" spans="1:8">
      <c r="A580" s="2112"/>
      <c r="B580" s="2114"/>
      <c r="C580" s="2114"/>
      <c r="D580" s="150" t="s">
        <v>199</v>
      </c>
      <c r="E580" s="191">
        <v>0.10060263476246055</v>
      </c>
      <c r="F580" s="197"/>
      <c r="G580" s="197"/>
      <c r="H580" s="192">
        <v>0</v>
      </c>
    </row>
    <row r="581" spans="1:8">
      <c r="A581" s="2112"/>
      <c r="B581" s="2114"/>
      <c r="C581" s="214" t="s">
        <v>200</v>
      </c>
      <c r="D581" s="150" t="s">
        <v>201</v>
      </c>
      <c r="E581" s="191">
        <v>0.10060263476246056</v>
      </c>
      <c r="F581" s="198">
        <v>1.5976518594295131E-3</v>
      </c>
      <c r="G581" s="198">
        <v>59.388711641514199</v>
      </c>
      <c r="H581" s="199" t="s">
        <v>202</v>
      </c>
    </row>
    <row r="582" spans="1:8" ht="34.200000000000003">
      <c r="A582" s="2112"/>
      <c r="B582" s="2114"/>
      <c r="C582" s="214" t="s">
        <v>203</v>
      </c>
      <c r="D582" s="150" t="s">
        <v>204</v>
      </c>
      <c r="E582" s="191">
        <v>0.10060263476246056</v>
      </c>
      <c r="F582" s="198">
        <v>1.5976518594295133E-3</v>
      </c>
      <c r="G582" s="198">
        <v>59.388711641514199</v>
      </c>
      <c r="H582" s="199" t="s">
        <v>202</v>
      </c>
    </row>
    <row r="583" spans="1:8">
      <c r="A583" s="2141"/>
      <c r="B583" s="2136"/>
      <c r="C583" s="2138" t="s">
        <v>159</v>
      </c>
      <c r="D583" s="2139"/>
      <c r="E583" s="205">
        <v>344964</v>
      </c>
      <c r="F583" s="210"/>
      <c r="G583" s="210"/>
      <c r="H583" s="211"/>
    </row>
    <row r="584" spans="1:8" ht="13.8" thickBot="1">
      <c r="A584" s="2147" t="s">
        <v>4</v>
      </c>
      <c r="B584" s="2135" t="s">
        <v>0</v>
      </c>
      <c r="C584" s="2137" t="s">
        <v>155</v>
      </c>
      <c r="D584" s="181" t="s">
        <v>156</v>
      </c>
      <c r="E584" s="215">
        <v>8.84305045772769E-2</v>
      </c>
      <c r="F584" s="216"/>
      <c r="G584" s="216"/>
      <c r="H584" s="213">
        <v>0</v>
      </c>
    </row>
    <row r="585" spans="1:8">
      <c r="A585" s="2112"/>
      <c r="B585" s="2114"/>
      <c r="C585" s="2114"/>
      <c r="D585" s="150" t="s">
        <v>199</v>
      </c>
      <c r="E585" s="191">
        <v>8.84305045772769E-2</v>
      </c>
      <c r="F585" s="197"/>
      <c r="G585" s="197"/>
      <c r="H585" s="192">
        <v>0</v>
      </c>
    </row>
    <row r="586" spans="1:8">
      <c r="A586" s="2112"/>
      <c r="B586" s="2114"/>
      <c r="C586" s="214" t="s">
        <v>200</v>
      </c>
      <c r="D586" s="150" t="s">
        <v>201</v>
      </c>
      <c r="E586" s="191">
        <v>8.84305045772769E-2</v>
      </c>
      <c r="F586" s="198">
        <v>1.4340463107845821E-3</v>
      </c>
      <c r="G586" s="198">
        <v>60.461546813573818</v>
      </c>
      <c r="H586" s="199" t="s">
        <v>202</v>
      </c>
    </row>
    <row r="587" spans="1:8" ht="34.200000000000003">
      <c r="A587" s="2112"/>
      <c r="B587" s="2114"/>
      <c r="C587" s="214" t="s">
        <v>203</v>
      </c>
      <c r="D587" s="150" t="s">
        <v>204</v>
      </c>
      <c r="E587" s="191">
        <v>8.84305045772769E-2</v>
      </c>
      <c r="F587" s="198">
        <v>1.4340463107845823E-3</v>
      </c>
      <c r="G587" s="198">
        <v>60.461546813573818</v>
      </c>
      <c r="H587" s="199" t="s">
        <v>202</v>
      </c>
    </row>
    <row r="588" spans="1:8">
      <c r="A588" s="2112"/>
      <c r="B588" s="2136"/>
      <c r="C588" s="2138" t="s">
        <v>159</v>
      </c>
      <c r="D588" s="2139"/>
      <c r="E588" s="205">
        <v>463817</v>
      </c>
      <c r="F588" s="210"/>
      <c r="G588" s="210"/>
      <c r="H588" s="211"/>
    </row>
    <row r="589" spans="1:8">
      <c r="A589" s="2112"/>
      <c r="B589" s="2135" t="s">
        <v>1</v>
      </c>
      <c r="C589" s="2137" t="s">
        <v>155</v>
      </c>
      <c r="D589" s="181" t="s">
        <v>156</v>
      </c>
      <c r="E589" s="215">
        <v>0.1010070872762466</v>
      </c>
      <c r="F589" s="216"/>
      <c r="G589" s="216"/>
      <c r="H589" s="213">
        <v>7.0370074150584408E-32</v>
      </c>
    </row>
    <row r="590" spans="1:8">
      <c r="A590" s="2112"/>
      <c r="B590" s="2114"/>
      <c r="C590" s="2114"/>
      <c r="D590" s="150" t="s">
        <v>199</v>
      </c>
      <c r="E590" s="191">
        <v>0.1010070872762466</v>
      </c>
      <c r="F590" s="197"/>
      <c r="G590" s="197"/>
      <c r="H590" s="192">
        <v>7.0370074150584408E-32</v>
      </c>
    </row>
    <row r="591" spans="1:8">
      <c r="A591" s="2112"/>
      <c r="B591" s="2114"/>
      <c r="C591" s="214" t="s">
        <v>200</v>
      </c>
      <c r="D591" s="150" t="s">
        <v>201</v>
      </c>
      <c r="E591" s="191">
        <v>0.1010070872762466</v>
      </c>
      <c r="F591" s="198">
        <v>8.3669375881691033E-3</v>
      </c>
      <c r="G591" s="198">
        <v>11.809828838612891</v>
      </c>
      <c r="H591" s="199" t="s">
        <v>202</v>
      </c>
    </row>
    <row r="592" spans="1:8" ht="34.200000000000003">
      <c r="A592" s="2112"/>
      <c r="B592" s="2114"/>
      <c r="C592" s="214" t="s">
        <v>203</v>
      </c>
      <c r="D592" s="150" t="s">
        <v>204</v>
      </c>
      <c r="E592" s="191">
        <v>0.1010070872762466</v>
      </c>
      <c r="F592" s="198">
        <v>8.3669375881691033E-3</v>
      </c>
      <c r="G592" s="198">
        <v>11.809828838612891</v>
      </c>
      <c r="H592" s="199" t="s">
        <v>202</v>
      </c>
    </row>
    <row r="593" spans="1:8">
      <c r="A593" s="2112"/>
      <c r="B593" s="2136"/>
      <c r="C593" s="2138" t="s">
        <v>159</v>
      </c>
      <c r="D593" s="2139"/>
      <c r="E593" s="205">
        <v>13533</v>
      </c>
      <c r="F593" s="210"/>
      <c r="G593" s="210"/>
      <c r="H593" s="211"/>
    </row>
    <row r="594" spans="1:8">
      <c r="A594" s="2112"/>
      <c r="B594" s="2135" t="s">
        <v>2</v>
      </c>
      <c r="C594" s="2137" t="s">
        <v>155</v>
      </c>
      <c r="D594" s="181" t="s">
        <v>156</v>
      </c>
      <c r="E594" s="215">
        <v>0.12617775409006368</v>
      </c>
      <c r="F594" s="216"/>
      <c r="G594" s="216"/>
      <c r="H594" s="213">
        <v>4.3438082300360595E-198</v>
      </c>
    </row>
    <row r="595" spans="1:8">
      <c r="A595" s="2112"/>
      <c r="B595" s="2114"/>
      <c r="C595" s="2114"/>
      <c r="D595" s="150" t="s">
        <v>199</v>
      </c>
      <c r="E595" s="191">
        <v>0.12617775409006368</v>
      </c>
      <c r="F595" s="197"/>
      <c r="G595" s="197"/>
      <c r="H595" s="192">
        <v>4.3438082300360595E-198</v>
      </c>
    </row>
    <row r="596" spans="1:8">
      <c r="A596" s="2112"/>
      <c r="B596" s="2114"/>
      <c r="C596" s="214" t="s">
        <v>200</v>
      </c>
      <c r="D596" s="150" t="s">
        <v>201</v>
      </c>
      <c r="E596" s="191">
        <v>0.12617775409006365</v>
      </c>
      <c r="F596" s="198">
        <v>4.1405810318866105E-3</v>
      </c>
      <c r="G596" s="198">
        <v>30.268510715429279</v>
      </c>
      <c r="H596" s="199" t="s">
        <v>202</v>
      </c>
    </row>
    <row r="597" spans="1:8" ht="34.200000000000003">
      <c r="A597" s="2112"/>
      <c r="B597" s="2114"/>
      <c r="C597" s="214" t="s">
        <v>203</v>
      </c>
      <c r="D597" s="150" t="s">
        <v>204</v>
      </c>
      <c r="E597" s="191">
        <v>0.12617775409006368</v>
      </c>
      <c r="F597" s="198">
        <v>4.1405810318866114E-3</v>
      </c>
      <c r="G597" s="198">
        <v>30.26851071542929</v>
      </c>
      <c r="H597" s="199" t="s">
        <v>202</v>
      </c>
    </row>
    <row r="598" spans="1:8">
      <c r="A598" s="2112"/>
      <c r="B598" s="2136"/>
      <c r="C598" s="2138" t="s">
        <v>159</v>
      </c>
      <c r="D598" s="2139"/>
      <c r="E598" s="205">
        <v>56632</v>
      </c>
      <c r="F598" s="210"/>
      <c r="G598" s="210"/>
      <c r="H598" s="211"/>
    </row>
    <row r="599" spans="1:8">
      <c r="A599" s="2112"/>
      <c r="B599" s="2135" t="s">
        <v>3</v>
      </c>
      <c r="C599" s="2137" t="s">
        <v>155</v>
      </c>
      <c r="D599" s="181" t="s">
        <v>156</v>
      </c>
      <c r="E599" s="215">
        <v>0.1841018618957824</v>
      </c>
      <c r="F599" s="216"/>
      <c r="G599" s="216"/>
      <c r="H599" s="213">
        <v>0</v>
      </c>
    </row>
    <row r="600" spans="1:8">
      <c r="A600" s="2112"/>
      <c r="B600" s="2114"/>
      <c r="C600" s="2114"/>
      <c r="D600" s="150" t="s">
        <v>199</v>
      </c>
      <c r="E600" s="191">
        <v>0.1841018618957824</v>
      </c>
      <c r="F600" s="197"/>
      <c r="G600" s="197"/>
      <c r="H600" s="192">
        <v>0</v>
      </c>
    </row>
    <row r="601" spans="1:8">
      <c r="A601" s="2112"/>
      <c r="B601" s="2114"/>
      <c r="C601" s="214" t="s">
        <v>200</v>
      </c>
      <c r="D601" s="150" t="s">
        <v>201</v>
      </c>
      <c r="E601" s="191">
        <v>0.1841018618957824</v>
      </c>
      <c r="F601" s="198">
        <v>1.3157479738034629E-3</v>
      </c>
      <c r="G601" s="198">
        <v>133.9804720650632</v>
      </c>
      <c r="H601" s="199" t="s">
        <v>202</v>
      </c>
    </row>
    <row r="602" spans="1:8" ht="34.200000000000003">
      <c r="A602" s="2112"/>
      <c r="B602" s="2114"/>
      <c r="C602" s="214" t="s">
        <v>203</v>
      </c>
      <c r="D602" s="150" t="s">
        <v>204</v>
      </c>
      <c r="E602" s="191">
        <v>0.18410186189578243</v>
      </c>
      <c r="F602" s="198">
        <v>1.3157479738034631E-3</v>
      </c>
      <c r="G602" s="198">
        <v>133.98047206506322</v>
      </c>
      <c r="H602" s="199" t="s">
        <v>202</v>
      </c>
    </row>
    <row r="603" spans="1:8">
      <c r="A603" s="2112"/>
      <c r="B603" s="2136"/>
      <c r="C603" s="2138" t="s">
        <v>159</v>
      </c>
      <c r="D603" s="2139"/>
      <c r="E603" s="205">
        <v>511674</v>
      </c>
      <c r="F603" s="210"/>
      <c r="G603" s="210"/>
      <c r="H603" s="211"/>
    </row>
    <row r="604" spans="1:8" ht="13.8" thickBot="1">
      <c r="A604" s="2112"/>
      <c r="B604" s="2145" t="s">
        <v>4</v>
      </c>
      <c r="C604" s="2137" t="s">
        <v>155</v>
      </c>
      <c r="D604" s="181" t="s">
        <v>156</v>
      </c>
      <c r="E604" s="215">
        <v>0.14133368616434169</v>
      </c>
      <c r="F604" s="216"/>
      <c r="G604" s="216"/>
      <c r="H604" s="213">
        <v>0</v>
      </c>
    </row>
    <row r="605" spans="1:8">
      <c r="A605" s="2112"/>
      <c r="B605" s="2114"/>
      <c r="C605" s="2114"/>
      <c r="D605" s="150" t="s">
        <v>199</v>
      </c>
      <c r="E605" s="191">
        <v>0.14133368616434169</v>
      </c>
      <c r="F605" s="197"/>
      <c r="G605" s="197"/>
      <c r="H605" s="192">
        <v>0</v>
      </c>
    </row>
    <row r="606" spans="1:8">
      <c r="A606" s="2112"/>
      <c r="B606" s="2114"/>
      <c r="C606" s="214" t="s">
        <v>200</v>
      </c>
      <c r="D606" s="150" t="s">
        <v>201</v>
      </c>
      <c r="E606" s="191">
        <v>0.14133368616434172</v>
      </c>
      <c r="F606" s="198">
        <v>9.3762099492272603E-4</v>
      </c>
      <c r="G606" s="198">
        <v>145.98934400659641</v>
      </c>
      <c r="H606" s="199" t="s">
        <v>202</v>
      </c>
    </row>
    <row r="607" spans="1:8" ht="34.200000000000003">
      <c r="A607" s="2112"/>
      <c r="B607" s="2114"/>
      <c r="C607" s="214" t="s">
        <v>203</v>
      </c>
      <c r="D607" s="150" t="s">
        <v>204</v>
      </c>
      <c r="E607" s="191">
        <v>0.14133368616434169</v>
      </c>
      <c r="F607" s="198">
        <v>9.3762099492272603E-4</v>
      </c>
      <c r="G607" s="198">
        <v>145.98934400659638</v>
      </c>
      <c r="H607" s="199" t="s">
        <v>202</v>
      </c>
    </row>
    <row r="608" spans="1:8" ht="13.8" thickBot="1">
      <c r="A608" s="2117"/>
      <c r="B608" s="2106"/>
      <c r="C608" s="2146" t="s">
        <v>159</v>
      </c>
      <c r="D608" s="2120"/>
      <c r="E608" s="160">
        <v>1045656</v>
      </c>
      <c r="F608" s="193"/>
      <c r="G608" s="193"/>
      <c r="H608" s="194"/>
    </row>
    <row r="609" spans="1:8">
      <c r="A609" s="2148" t="s">
        <v>205</v>
      </c>
      <c r="B609" s="2114"/>
      <c r="C609" s="2114"/>
      <c r="D609" s="2114"/>
      <c r="E609" s="2114"/>
      <c r="F609" s="2114"/>
      <c r="G609" s="2114"/>
      <c r="H609" s="2114"/>
    </row>
  </sheetData>
  <mergeCells count="315">
    <mergeCell ref="A609:H609"/>
    <mergeCell ref="B594:B598"/>
    <mergeCell ref="C594:C595"/>
    <mergeCell ref="C598:D598"/>
    <mergeCell ref="B599:B603"/>
    <mergeCell ref="C599:C600"/>
    <mergeCell ref="C603:D603"/>
    <mergeCell ref="B579:B583"/>
    <mergeCell ref="C579:C580"/>
    <mergeCell ref="C583:D583"/>
    <mergeCell ref="A584:A608"/>
    <mergeCell ref="B584:B588"/>
    <mergeCell ref="C584:C585"/>
    <mergeCell ref="C588:D588"/>
    <mergeCell ref="B589:B593"/>
    <mergeCell ref="C589:C590"/>
    <mergeCell ref="C593:D593"/>
    <mergeCell ref="A559:A583"/>
    <mergeCell ref="B604:B608"/>
    <mergeCell ref="C604:C605"/>
    <mergeCell ref="C608:D608"/>
    <mergeCell ref="B569:B573"/>
    <mergeCell ref="C569:C570"/>
    <mergeCell ref="C573:D573"/>
    <mergeCell ref="B574:B578"/>
    <mergeCell ref="C574:C575"/>
    <mergeCell ref="C578:D578"/>
    <mergeCell ref="B554:B558"/>
    <mergeCell ref="C554:C555"/>
    <mergeCell ref="C558:D558"/>
    <mergeCell ref="B559:B563"/>
    <mergeCell ref="C559:C560"/>
    <mergeCell ref="C563:D563"/>
    <mergeCell ref="B564:B568"/>
    <mergeCell ref="C564:C565"/>
    <mergeCell ref="C568:D568"/>
    <mergeCell ref="A534:A558"/>
    <mergeCell ref="B534:B538"/>
    <mergeCell ref="C534:C535"/>
    <mergeCell ref="C538:D538"/>
    <mergeCell ref="B539:B543"/>
    <mergeCell ref="C539:C540"/>
    <mergeCell ref="C543:D543"/>
    <mergeCell ref="B519:B523"/>
    <mergeCell ref="C519:C520"/>
    <mergeCell ref="C523:D523"/>
    <mergeCell ref="B524:B528"/>
    <mergeCell ref="C524:C525"/>
    <mergeCell ref="C528:D528"/>
    <mergeCell ref="B544:B548"/>
    <mergeCell ref="C544:C545"/>
    <mergeCell ref="C548:D548"/>
    <mergeCell ref="B549:B553"/>
    <mergeCell ref="C549:C550"/>
    <mergeCell ref="C553:D553"/>
    <mergeCell ref="B529:B533"/>
    <mergeCell ref="C529:C530"/>
    <mergeCell ref="C533:D533"/>
    <mergeCell ref="A505:H505"/>
    <mergeCell ref="A507:H507"/>
    <mergeCell ref="B508:D508"/>
    <mergeCell ref="A509:A533"/>
    <mergeCell ref="B509:B513"/>
    <mergeCell ref="C509:C510"/>
    <mergeCell ref="C513:D513"/>
    <mergeCell ref="B514:B518"/>
    <mergeCell ref="C514:C515"/>
    <mergeCell ref="C518:D518"/>
    <mergeCell ref="A475:A504"/>
    <mergeCell ref="B475:B480"/>
    <mergeCell ref="B481:B486"/>
    <mergeCell ref="B487:B492"/>
    <mergeCell ref="B493:B498"/>
    <mergeCell ref="B499:B504"/>
    <mergeCell ref="A445:A474"/>
    <mergeCell ref="B445:B450"/>
    <mergeCell ref="B451:B456"/>
    <mergeCell ref="B457:B462"/>
    <mergeCell ref="B463:B468"/>
    <mergeCell ref="B469:B474"/>
    <mergeCell ref="D374:D377"/>
    <mergeCell ref="C378:D381"/>
    <mergeCell ref="A415:A444"/>
    <mergeCell ref="B415:B420"/>
    <mergeCell ref="B421:B426"/>
    <mergeCell ref="B427:B432"/>
    <mergeCell ref="B433:B438"/>
    <mergeCell ref="B439:B444"/>
    <mergeCell ref="A383:H383"/>
    <mergeCell ref="B384:C384"/>
    <mergeCell ref="A385:A414"/>
    <mergeCell ref="B385:B390"/>
    <mergeCell ref="B391:B396"/>
    <mergeCell ref="B397:B402"/>
    <mergeCell ref="B403:B408"/>
    <mergeCell ref="B409:B414"/>
    <mergeCell ref="C342:D345"/>
    <mergeCell ref="B346:B357"/>
    <mergeCell ref="C346:C353"/>
    <mergeCell ref="D346:D349"/>
    <mergeCell ref="D350:D353"/>
    <mergeCell ref="C354:D357"/>
    <mergeCell ref="A322:A381"/>
    <mergeCell ref="B322:B333"/>
    <mergeCell ref="C322:C329"/>
    <mergeCell ref="D322:D325"/>
    <mergeCell ref="D326:D329"/>
    <mergeCell ref="C330:D333"/>
    <mergeCell ref="B334:B345"/>
    <mergeCell ref="C334:C341"/>
    <mergeCell ref="D334:D337"/>
    <mergeCell ref="D338:D341"/>
    <mergeCell ref="B358:B369"/>
    <mergeCell ref="C358:C365"/>
    <mergeCell ref="D358:D361"/>
    <mergeCell ref="D362:D365"/>
    <mergeCell ref="C366:D369"/>
    <mergeCell ref="B370:B381"/>
    <mergeCell ref="C370:C377"/>
    <mergeCell ref="D370:D373"/>
    <mergeCell ref="A262:A321"/>
    <mergeCell ref="B262:B273"/>
    <mergeCell ref="C262:C269"/>
    <mergeCell ref="D262:D265"/>
    <mergeCell ref="D266:D269"/>
    <mergeCell ref="C270:D273"/>
    <mergeCell ref="B274:B285"/>
    <mergeCell ref="C274:C281"/>
    <mergeCell ref="D274:D277"/>
    <mergeCell ref="D278:D281"/>
    <mergeCell ref="B298:B309"/>
    <mergeCell ref="C298:C305"/>
    <mergeCell ref="D298:D301"/>
    <mergeCell ref="D302:D305"/>
    <mergeCell ref="C306:D309"/>
    <mergeCell ref="B310:B321"/>
    <mergeCell ref="C310:C317"/>
    <mergeCell ref="D310:D313"/>
    <mergeCell ref="D314:D317"/>
    <mergeCell ref="C318:D321"/>
    <mergeCell ref="C250:C257"/>
    <mergeCell ref="D250:D253"/>
    <mergeCell ref="D254:D257"/>
    <mergeCell ref="C258:D261"/>
    <mergeCell ref="C282:D285"/>
    <mergeCell ref="B286:B297"/>
    <mergeCell ref="C286:C293"/>
    <mergeCell ref="D286:D289"/>
    <mergeCell ref="D290:D293"/>
    <mergeCell ref="C294:D297"/>
    <mergeCell ref="D194:D197"/>
    <mergeCell ref="C198:D201"/>
    <mergeCell ref="C222:D225"/>
    <mergeCell ref="B226:B237"/>
    <mergeCell ref="C226:C233"/>
    <mergeCell ref="D226:D229"/>
    <mergeCell ref="D230:D233"/>
    <mergeCell ref="C234:D237"/>
    <mergeCell ref="A202:A261"/>
    <mergeCell ref="B202:B213"/>
    <mergeCell ref="C202:C209"/>
    <mergeCell ref="D202:D205"/>
    <mergeCell ref="D206:D209"/>
    <mergeCell ref="C210:D213"/>
    <mergeCell ref="B214:B225"/>
    <mergeCell ref="C214:C221"/>
    <mergeCell ref="D214:D217"/>
    <mergeCell ref="D218:D221"/>
    <mergeCell ref="B238:B249"/>
    <mergeCell ref="C238:C245"/>
    <mergeCell ref="D238:D241"/>
    <mergeCell ref="D242:D245"/>
    <mergeCell ref="C246:D249"/>
    <mergeCell ref="B250:B261"/>
    <mergeCell ref="C162:D165"/>
    <mergeCell ref="B166:B177"/>
    <mergeCell ref="C166:C173"/>
    <mergeCell ref="D166:D169"/>
    <mergeCell ref="D170:D173"/>
    <mergeCell ref="C174:D177"/>
    <mergeCell ref="A142:A201"/>
    <mergeCell ref="B142:B153"/>
    <mergeCell ref="C142:C149"/>
    <mergeCell ref="D142:D145"/>
    <mergeCell ref="D146:D149"/>
    <mergeCell ref="C150:D153"/>
    <mergeCell ref="B154:B165"/>
    <mergeCell ref="C154:C161"/>
    <mergeCell ref="D154:D157"/>
    <mergeCell ref="D158:D161"/>
    <mergeCell ref="B178:B189"/>
    <mergeCell ref="C178:C185"/>
    <mergeCell ref="D178:D181"/>
    <mergeCell ref="D182:D185"/>
    <mergeCell ref="C186:D189"/>
    <mergeCell ref="B190:B201"/>
    <mergeCell ref="C190:C197"/>
    <mergeCell ref="D190:D193"/>
    <mergeCell ref="A137:G137"/>
    <mergeCell ref="A139:H139"/>
    <mergeCell ref="A140:A141"/>
    <mergeCell ref="B140:E141"/>
    <mergeCell ref="F140:G140"/>
    <mergeCell ref="H140:H141"/>
    <mergeCell ref="A124:A127"/>
    <mergeCell ref="A132:G132"/>
    <mergeCell ref="A133:A135"/>
    <mergeCell ref="B133:G133"/>
    <mergeCell ref="B134:C134"/>
    <mergeCell ref="D134:E134"/>
    <mergeCell ref="F134:G134"/>
    <mergeCell ref="A112:C112"/>
    <mergeCell ref="A113:B113"/>
    <mergeCell ref="A114:B114"/>
    <mergeCell ref="A115:A120"/>
    <mergeCell ref="A121:A122"/>
    <mergeCell ref="A123:B123"/>
    <mergeCell ref="B94:B96"/>
    <mergeCell ref="C94:C95"/>
    <mergeCell ref="C96:D96"/>
    <mergeCell ref="B97:B99"/>
    <mergeCell ref="C97:C98"/>
    <mergeCell ref="C99:D99"/>
    <mergeCell ref="A85:A99"/>
    <mergeCell ref="B85:B87"/>
    <mergeCell ref="C85:C86"/>
    <mergeCell ref="C87:D87"/>
    <mergeCell ref="B88:B90"/>
    <mergeCell ref="C88:C89"/>
    <mergeCell ref="C90:D90"/>
    <mergeCell ref="B91:B93"/>
    <mergeCell ref="C91:C92"/>
    <mergeCell ref="C93:D93"/>
    <mergeCell ref="B79:B81"/>
    <mergeCell ref="C79:C80"/>
    <mergeCell ref="C81:D81"/>
    <mergeCell ref="B82:B84"/>
    <mergeCell ref="C82:C83"/>
    <mergeCell ref="C84:D84"/>
    <mergeCell ref="A70:A84"/>
    <mergeCell ref="B70:B72"/>
    <mergeCell ref="C70:C71"/>
    <mergeCell ref="C72:D72"/>
    <mergeCell ref="B73:B75"/>
    <mergeCell ref="C73:C74"/>
    <mergeCell ref="C75:D75"/>
    <mergeCell ref="B76:B78"/>
    <mergeCell ref="C76:C77"/>
    <mergeCell ref="C78:D78"/>
    <mergeCell ref="B64:B66"/>
    <mergeCell ref="C64:C65"/>
    <mergeCell ref="C66:D66"/>
    <mergeCell ref="B67:B69"/>
    <mergeCell ref="C67:C68"/>
    <mergeCell ref="C69:D69"/>
    <mergeCell ref="A55:A69"/>
    <mergeCell ref="B55:B57"/>
    <mergeCell ref="C55:C56"/>
    <mergeCell ref="C57:D57"/>
    <mergeCell ref="B58:B60"/>
    <mergeCell ref="C58:C59"/>
    <mergeCell ref="C60:D60"/>
    <mergeCell ref="B61:B63"/>
    <mergeCell ref="C61:C62"/>
    <mergeCell ref="C63:D63"/>
    <mergeCell ref="B49:B51"/>
    <mergeCell ref="C49:C50"/>
    <mergeCell ref="C51:D51"/>
    <mergeCell ref="B52:B54"/>
    <mergeCell ref="C52:C53"/>
    <mergeCell ref="C54:D54"/>
    <mergeCell ref="A40:A54"/>
    <mergeCell ref="B40:B42"/>
    <mergeCell ref="C40:C41"/>
    <mergeCell ref="C42:D42"/>
    <mergeCell ref="B43:B45"/>
    <mergeCell ref="C43:C44"/>
    <mergeCell ref="C45:D45"/>
    <mergeCell ref="B46:B48"/>
    <mergeCell ref="C46:C47"/>
    <mergeCell ref="C48:D48"/>
    <mergeCell ref="A10:C10"/>
    <mergeCell ref="A11:B11"/>
    <mergeCell ref="A12:B12"/>
    <mergeCell ref="A13:A18"/>
    <mergeCell ref="A19:A20"/>
    <mergeCell ref="A21:B21"/>
    <mergeCell ref="J142:J149"/>
    <mergeCell ref="K142:K143"/>
    <mergeCell ref="K144:K145"/>
    <mergeCell ref="K146:K147"/>
    <mergeCell ref="K148:K149"/>
    <mergeCell ref="A36:G36"/>
    <mergeCell ref="A37:G37"/>
    <mergeCell ref="A38:A39"/>
    <mergeCell ref="B38:D39"/>
    <mergeCell ref="E38:F38"/>
    <mergeCell ref="G38:G39"/>
    <mergeCell ref="A22:A25"/>
    <mergeCell ref="A30:G30"/>
    <mergeCell ref="A31:A33"/>
    <mergeCell ref="B31:G31"/>
    <mergeCell ref="B32:C32"/>
    <mergeCell ref="D32:E32"/>
    <mergeCell ref="F32:G32"/>
    <mergeCell ref="J150:J157"/>
    <mergeCell ref="K150:K151"/>
    <mergeCell ref="K152:K153"/>
    <mergeCell ref="K154:K155"/>
    <mergeCell ref="K156:K157"/>
    <mergeCell ref="J158:J165"/>
    <mergeCell ref="K158:K159"/>
    <mergeCell ref="K160:K161"/>
    <mergeCell ref="K162:K163"/>
    <mergeCell ref="K164:K165"/>
  </mergeCells>
  <pageMargins left="0.25" right="0.25" top="0.75" bottom="0.75" header="0.3" footer="0.3"/>
  <pageSetup paperSize="9" scale="64" fitToHeight="0" orientation="portrait" r:id="rId1"/>
  <rowBreaks count="14" manualBreakCount="14">
    <brk id="35" max="10" man="1"/>
    <brk id="100" max="10" man="1"/>
    <brk id="128" max="10" man="1"/>
    <brk id="165" max="10" man="1"/>
    <brk id="201" max="10" man="1"/>
    <brk id="225" max="10" man="1"/>
    <brk id="261" max="10" man="1"/>
    <brk id="297" max="10" man="1"/>
    <brk id="321" max="10" man="1"/>
    <brk id="345" max="10" man="1"/>
    <brk id="382" max="10" man="1"/>
    <brk id="444" max="10" man="1"/>
    <brk id="506" max="10" man="1"/>
    <brk id="558"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S543"/>
  <sheetViews>
    <sheetView topLeftCell="D197" zoomScale="70" zoomScaleNormal="70" zoomScaleSheetLayoutView="100" workbookViewId="0">
      <selection activeCell="N208" sqref="N208"/>
    </sheetView>
  </sheetViews>
  <sheetFormatPr baseColWidth="10" defaultColWidth="10.69921875" defaultRowHeight="13.2"/>
  <cols>
    <col min="1" max="2" width="10.69921875" style="362"/>
    <col min="3" max="3" width="38.5" style="362" customWidth="1"/>
    <col min="4" max="4" width="16.59765625" style="362" customWidth="1"/>
    <col min="5" max="10" width="10.69921875" style="362"/>
    <col min="11" max="11" width="13.5" style="362" bestFit="1" customWidth="1"/>
    <col min="12" max="12" width="34.3984375" style="362" customWidth="1"/>
    <col min="13" max="16384" width="10.69921875" style="362"/>
  </cols>
  <sheetData>
    <row r="1" spans="1:3" ht="13.8">
      <c r="A1" s="1240" t="s">
        <v>454</v>
      </c>
    </row>
    <row r="2" spans="1:3" ht="13.8">
      <c r="A2" s="1240" t="s">
        <v>16</v>
      </c>
    </row>
    <row r="3" spans="1:3" ht="13.8">
      <c r="A3" s="1240" t="s">
        <v>2146</v>
      </c>
    </row>
    <row r="4" spans="1:3" ht="13.8">
      <c r="A4" s="1240" t="s">
        <v>17</v>
      </c>
    </row>
    <row r="5" spans="1:3" ht="13.8">
      <c r="A5" s="1240" t="s">
        <v>456</v>
      </c>
    </row>
    <row r="6" spans="1:3" ht="13.8">
      <c r="A6" s="1240" t="s">
        <v>19</v>
      </c>
    </row>
    <row r="9" spans="1:3" ht="16.8">
      <c r="A9" s="1241" t="s">
        <v>20</v>
      </c>
    </row>
    <row r="11" spans="1:3" ht="13.8" thickBot="1">
      <c r="A11" s="2193" t="s">
        <v>21</v>
      </c>
      <c r="B11" s="2174"/>
      <c r="C11" s="2174"/>
    </row>
    <row r="12" spans="1:3">
      <c r="A12" s="2194" t="s">
        <v>22</v>
      </c>
      <c r="B12" s="2176"/>
      <c r="C12" s="1242" t="s">
        <v>2147</v>
      </c>
    </row>
    <row r="13" spans="1:3">
      <c r="A13" s="2195" t="s">
        <v>23</v>
      </c>
      <c r="B13" s="2196"/>
      <c r="C13" s="1243" t="s">
        <v>24</v>
      </c>
    </row>
    <row r="14" spans="1:3" ht="34.200000000000003">
      <c r="A14" s="2197" t="s">
        <v>25</v>
      </c>
      <c r="B14" s="1244" t="s">
        <v>26</v>
      </c>
      <c r="C14" s="1245" t="s">
        <v>543</v>
      </c>
    </row>
    <row r="15" spans="1:3" ht="22.8">
      <c r="A15" s="2155"/>
      <c r="B15" s="1244" t="s">
        <v>27</v>
      </c>
      <c r="C15" s="1243" t="s">
        <v>28</v>
      </c>
    </row>
    <row r="16" spans="1:3">
      <c r="A16" s="2155"/>
      <c r="B16" s="1244" t="s">
        <v>29</v>
      </c>
      <c r="C16" s="1243" t="s">
        <v>30</v>
      </c>
    </row>
    <row r="17" spans="1:7">
      <c r="A17" s="2155"/>
      <c r="B17" s="1244" t="s">
        <v>31</v>
      </c>
      <c r="C17" s="1243" t="s">
        <v>30</v>
      </c>
    </row>
    <row r="18" spans="1:7" ht="22.8">
      <c r="A18" s="2155"/>
      <c r="B18" s="1244" t="s">
        <v>33</v>
      </c>
      <c r="C18" s="1243" t="s">
        <v>30</v>
      </c>
    </row>
    <row r="19" spans="1:7" ht="34.200000000000003">
      <c r="A19" s="2155"/>
      <c r="B19" s="1244" t="s">
        <v>34</v>
      </c>
      <c r="C19" s="1246">
        <v>8491</v>
      </c>
    </row>
    <row r="20" spans="1:7" ht="22.8">
      <c r="A20" s="2197" t="s">
        <v>35</v>
      </c>
      <c r="B20" s="1244" t="s">
        <v>36</v>
      </c>
      <c r="C20" s="1243" t="s">
        <v>37</v>
      </c>
    </row>
    <row r="21" spans="1:7" ht="34.200000000000003">
      <c r="A21" s="2155"/>
      <c r="B21" s="1244" t="s">
        <v>38</v>
      </c>
      <c r="C21" s="1243" t="s">
        <v>39</v>
      </c>
    </row>
    <row r="22" spans="1:7" ht="68.400000000000006">
      <c r="A22" s="2195" t="s">
        <v>40</v>
      </c>
      <c r="B22" s="2196"/>
      <c r="C22" s="1243" t="s">
        <v>2148</v>
      </c>
    </row>
    <row r="23" spans="1:7" ht="13.8" thickBot="1">
      <c r="A23" s="2183" t="s">
        <v>41</v>
      </c>
      <c r="B23" s="1244" t="s">
        <v>42</v>
      </c>
      <c r="C23" s="1245" t="s">
        <v>461</v>
      </c>
    </row>
    <row r="24" spans="1:7" ht="22.8">
      <c r="A24" s="2155"/>
      <c r="B24" s="1244" t="s">
        <v>43</v>
      </c>
      <c r="C24" s="1245" t="s">
        <v>460</v>
      </c>
    </row>
    <row r="25" spans="1:7" ht="22.8">
      <c r="A25" s="2155"/>
      <c r="B25" s="1244" t="s">
        <v>44</v>
      </c>
      <c r="C25" s="1246">
        <v>3</v>
      </c>
    </row>
    <row r="26" spans="1:7" ht="23.4" thickBot="1">
      <c r="A26" s="2161"/>
      <c r="B26" s="1247" t="s">
        <v>45</v>
      </c>
      <c r="C26" s="1248">
        <v>142987</v>
      </c>
    </row>
    <row r="29" spans="1:7" ht="13.8">
      <c r="A29" s="1240" t="s">
        <v>545</v>
      </c>
    </row>
    <row r="31" spans="1:7" ht="13.8" thickBot="1">
      <c r="A31" s="2164" t="s">
        <v>102</v>
      </c>
      <c r="B31" s="2153"/>
      <c r="C31" s="2153"/>
      <c r="D31" s="2153"/>
      <c r="E31" s="2153"/>
      <c r="F31" s="2153"/>
      <c r="G31" s="2153"/>
    </row>
    <row r="32" spans="1:7" ht="13.8" thickBot="1">
      <c r="A32" s="2184" t="s">
        <v>24</v>
      </c>
      <c r="B32" s="2187" t="s">
        <v>46</v>
      </c>
      <c r="C32" s="2175"/>
      <c r="D32" s="2175"/>
      <c r="E32" s="2175"/>
      <c r="F32" s="2175"/>
      <c r="G32" s="2176"/>
    </row>
    <row r="33" spans="1:7">
      <c r="A33" s="2185"/>
      <c r="B33" s="2188" t="s">
        <v>47</v>
      </c>
      <c r="C33" s="2189"/>
      <c r="D33" s="2190" t="s">
        <v>48</v>
      </c>
      <c r="E33" s="2189"/>
      <c r="F33" s="2191" t="s">
        <v>4</v>
      </c>
      <c r="G33" s="2192"/>
    </row>
    <row r="34" spans="1:7" ht="13.8" thickBot="1">
      <c r="A34" s="2186"/>
      <c r="B34" s="1249" t="s">
        <v>49</v>
      </c>
      <c r="C34" s="1250" t="s">
        <v>50</v>
      </c>
      <c r="D34" s="1250" t="s">
        <v>49</v>
      </c>
      <c r="E34" s="1250" t="s">
        <v>50</v>
      </c>
      <c r="F34" s="1250" t="s">
        <v>49</v>
      </c>
      <c r="G34" s="1251" t="s">
        <v>50</v>
      </c>
    </row>
    <row r="35" spans="1:7" ht="46.2" thickBot="1">
      <c r="A35" s="1252" t="s">
        <v>2149</v>
      </c>
      <c r="B35" s="1253">
        <v>4966</v>
      </c>
      <c r="C35" s="1254">
        <v>0.58485455187845958</v>
      </c>
      <c r="D35" s="1255">
        <v>3525</v>
      </c>
      <c r="E35" s="1254">
        <v>0.41514544812154042</v>
      </c>
      <c r="F35" s="1255">
        <v>8491</v>
      </c>
      <c r="G35" s="1256">
        <v>1</v>
      </c>
    </row>
    <row r="37" spans="1:7">
      <c r="A37" s="2164" t="s">
        <v>2150</v>
      </c>
      <c r="B37" s="2153"/>
      <c r="C37" s="2153"/>
      <c r="D37" s="2153"/>
      <c r="E37" s="2153"/>
      <c r="F37" s="2153"/>
      <c r="G37" s="2153"/>
    </row>
    <row r="38" spans="1:7" ht="13.8" thickBot="1">
      <c r="A38" s="2228" t="s">
        <v>57</v>
      </c>
      <c r="B38" s="2153"/>
      <c r="C38" s="2153"/>
      <c r="D38" s="2153"/>
      <c r="E38" s="2153"/>
      <c r="F38" s="2153"/>
      <c r="G38" s="2153"/>
    </row>
    <row r="39" spans="1:7" ht="13.8" thickBot="1">
      <c r="A39" s="2165" t="s">
        <v>212</v>
      </c>
      <c r="B39" s="2175"/>
      <c r="C39" s="2176"/>
      <c r="D39" s="2177" t="s">
        <v>401</v>
      </c>
      <c r="E39" s="2178"/>
      <c r="F39" s="2179"/>
      <c r="G39" s="2180" t="s">
        <v>4</v>
      </c>
    </row>
    <row r="40" spans="1:7" ht="35.4" thickBot="1">
      <c r="A40" s="2161"/>
      <c r="B40" s="2174"/>
      <c r="C40" s="2163"/>
      <c r="D40" s="1249" t="s">
        <v>207</v>
      </c>
      <c r="E40" s="1250" t="s">
        <v>403</v>
      </c>
      <c r="F40" s="1250" t="s">
        <v>209</v>
      </c>
      <c r="G40" s="2181"/>
    </row>
    <row r="41" spans="1:7">
      <c r="A41" s="2168" t="s">
        <v>0</v>
      </c>
      <c r="B41" s="2169" t="s">
        <v>52</v>
      </c>
      <c r="C41" s="1257" t="s">
        <v>6</v>
      </c>
      <c r="D41" s="1258">
        <v>367</v>
      </c>
      <c r="E41" s="1259">
        <v>476</v>
      </c>
      <c r="F41" s="1259">
        <v>0</v>
      </c>
      <c r="G41" s="1260">
        <v>843</v>
      </c>
    </row>
    <row r="42" spans="1:7">
      <c r="A42" s="2155"/>
      <c r="B42" s="2153"/>
      <c r="C42" s="1244" t="s">
        <v>7</v>
      </c>
      <c r="D42" s="1261">
        <v>478</v>
      </c>
      <c r="E42" s="1262" t="s">
        <v>469</v>
      </c>
      <c r="F42" s="1262" t="s">
        <v>469</v>
      </c>
      <c r="G42" s="1263">
        <v>599</v>
      </c>
    </row>
    <row r="43" spans="1:7">
      <c r="A43" s="2155"/>
      <c r="B43" s="2153"/>
      <c r="C43" s="1244" t="s">
        <v>8</v>
      </c>
      <c r="D43" s="1261">
        <v>678</v>
      </c>
      <c r="E43" s="1262" t="s">
        <v>469</v>
      </c>
      <c r="F43" s="1262" t="s">
        <v>469</v>
      </c>
      <c r="G43" s="1263">
        <v>749</v>
      </c>
    </row>
    <row r="44" spans="1:7">
      <c r="A44" s="2156"/>
      <c r="B44" s="2158" t="s">
        <v>4</v>
      </c>
      <c r="C44" s="2159"/>
      <c r="D44" s="1264">
        <v>1523</v>
      </c>
      <c r="E44" s="1265" t="s">
        <v>469</v>
      </c>
      <c r="F44" s="1265" t="s">
        <v>469</v>
      </c>
      <c r="G44" s="1266">
        <v>2191</v>
      </c>
    </row>
    <row r="45" spans="1:7">
      <c r="A45" s="2154" t="s">
        <v>1</v>
      </c>
      <c r="B45" s="2157" t="s">
        <v>52</v>
      </c>
      <c r="C45" s="1267" t="s">
        <v>6</v>
      </c>
      <c r="D45" s="1268">
        <v>11</v>
      </c>
      <c r="E45" s="1269">
        <v>12</v>
      </c>
      <c r="F45" s="1270"/>
      <c r="G45" s="1271">
        <v>23</v>
      </c>
    </row>
    <row r="46" spans="1:7">
      <c r="A46" s="2155"/>
      <c r="B46" s="2153"/>
      <c r="C46" s="1244" t="s">
        <v>7</v>
      </c>
      <c r="D46" s="1261">
        <v>21</v>
      </c>
      <c r="E46" s="1262">
        <v>3</v>
      </c>
      <c r="F46" s="1272"/>
      <c r="G46" s="1263">
        <v>24</v>
      </c>
    </row>
    <row r="47" spans="1:7">
      <c r="A47" s="2155"/>
      <c r="B47" s="2153"/>
      <c r="C47" s="1244" t="s">
        <v>8</v>
      </c>
      <c r="D47" s="1261">
        <v>17</v>
      </c>
      <c r="E47" s="1262">
        <v>4</v>
      </c>
      <c r="F47" s="1272"/>
      <c r="G47" s="1263">
        <v>21</v>
      </c>
    </row>
    <row r="48" spans="1:7">
      <c r="A48" s="2156"/>
      <c r="B48" s="2158" t="s">
        <v>4</v>
      </c>
      <c r="C48" s="2159"/>
      <c r="D48" s="1264">
        <v>49</v>
      </c>
      <c r="E48" s="1265">
        <v>19</v>
      </c>
      <c r="F48" s="1273"/>
      <c r="G48" s="1266">
        <v>68</v>
      </c>
    </row>
    <row r="49" spans="1:7">
      <c r="A49" s="2154" t="s">
        <v>2</v>
      </c>
      <c r="B49" s="2157" t="s">
        <v>52</v>
      </c>
      <c r="C49" s="1267" t="s">
        <v>6</v>
      </c>
      <c r="D49" s="1268">
        <v>89</v>
      </c>
      <c r="E49" s="1269">
        <v>99</v>
      </c>
      <c r="F49" s="1269">
        <v>0</v>
      </c>
      <c r="G49" s="1271">
        <v>188</v>
      </c>
    </row>
    <row r="50" spans="1:7">
      <c r="A50" s="2155"/>
      <c r="B50" s="2153"/>
      <c r="C50" s="1244" t="s">
        <v>7</v>
      </c>
      <c r="D50" s="1261">
        <v>46</v>
      </c>
      <c r="E50" s="1262" t="s">
        <v>469</v>
      </c>
      <c r="F50" s="1262" t="s">
        <v>469</v>
      </c>
      <c r="G50" s="1263">
        <v>63</v>
      </c>
    </row>
    <row r="51" spans="1:7">
      <c r="A51" s="2155"/>
      <c r="B51" s="2153"/>
      <c r="C51" s="1244" t="s">
        <v>8</v>
      </c>
      <c r="D51" s="1261">
        <v>67</v>
      </c>
      <c r="E51" s="1262" t="s">
        <v>469</v>
      </c>
      <c r="F51" s="1262" t="s">
        <v>469</v>
      </c>
      <c r="G51" s="1263">
        <v>72</v>
      </c>
    </row>
    <row r="52" spans="1:7">
      <c r="A52" s="2156"/>
      <c r="B52" s="2158" t="s">
        <v>4</v>
      </c>
      <c r="C52" s="2159"/>
      <c r="D52" s="1264">
        <v>202</v>
      </c>
      <c r="E52" s="1265" t="s">
        <v>469</v>
      </c>
      <c r="F52" s="1265" t="s">
        <v>469</v>
      </c>
      <c r="G52" s="1266">
        <v>323</v>
      </c>
    </row>
    <row r="53" spans="1:7">
      <c r="A53" s="2154" t="s">
        <v>3</v>
      </c>
      <c r="B53" s="2157" t="s">
        <v>52</v>
      </c>
      <c r="C53" s="1267" t="s">
        <v>6</v>
      </c>
      <c r="D53" s="1268">
        <v>331</v>
      </c>
      <c r="E53" s="1269">
        <v>519</v>
      </c>
      <c r="F53" s="1269">
        <v>4</v>
      </c>
      <c r="G53" s="1271">
        <v>854</v>
      </c>
    </row>
    <row r="54" spans="1:7">
      <c r="A54" s="2155"/>
      <c r="B54" s="2153"/>
      <c r="C54" s="1244" t="s">
        <v>7</v>
      </c>
      <c r="D54" s="1261">
        <v>571</v>
      </c>
      <c r="E54" s="1262" t="s">
        <v>469</v>
      </c>
      <c r="F54" s="1262" t="s">
        <v>469</v>
      </c>
      <c r="G54" s="1263">
        <v>658</v>
      </c>
    </row>
    <row r="55" spans="1:7">
      <c r="A55" s="2155"/>
      <c r="B55" s="2153"/>
      <c r="C55" s="1244" t="s">
        <v>8</v>
      </c>
      <c r="D55" s="1261">
        <v>788</v>
      </c>
      <c r="E55" s="1262" t="s">
        <v>469</v>
      </c>
      <c r="F55" s="1262" t="s">
        <v>469</v>
      </c>
      <c r="G55" s="1263">
        <v>872</v>
      </c>
    </row>
    <row r="56" spans="1:7">
      <c r="A56" s="2156"/>
      <c r="B56" s="2158" t="s">
        <v>4</v>
      </c>
      <c r="C56" s="2159"/>
      <c r="D56" s="1264">
        <v>1690</v>
      </c>
      <c r="E56" s="1265">
        <v>684</v>
      </c>
      <c r="F56" s="1265">
        <v>10</v>
      </c>
      <c r="G56" s="1266">
        <v>2384</v>
      </c>
    </row>
    <row r="57" spans="1:7" ht="13.8" thickBot="1">
      <c r="A57" s="2160" t="s">
        <v>4</v>
      </c>
      <c r="B57" s="2157" t="s">
        <v>52</v>
      </c>
      <c r="C57" s="1267" t="s">
        <v>6</v>
      </c>
      <c r="D57" s="1268">
        <v>798</v>
      </c>
      <c r="E57" s="1269">
        <v>1106</v>
      </c>
      <c r="F57" s="1269">
        <v>4</v>
      </c>
      <c r="G57" s="1271">
        <v>1908</v>
      </c>
    </row>
    <row r="58" spans="1:7">
      <c r="A58" s="2155"/>
      <c r="B58" s="2153"/>
      <c r="C58" s="1244" t="s">
        <v>7</v>
      </c>
      <c r="D58" s="1261">
        <v>1116</v>
      </c>
      <c r="E58" s="1262" t="s">
        <v>469</v>
      </c>
      <c r="F58" s="1262" t="s">
        <v>469</v>
      </c>
      <c r="G58" s="1263">
        <v>1344</v>
      </c>
    </row>
    <row r="59" spans="1:7">
      <c r="A59" s="2155"/>
      <c r="B59" s="2153"/>
      <c r="C59" s="1244" t="s">
        <v>8</v>
      </c>
      <c r="D59" s="1261">
        <v>1550</v>
      </c>
      <c r="E59" s="1262" t="s">
        <v>469</v>
      </c>
      <c r="F59" s="1262" t="s">
        <v>469</v>
      </c>
      <c r="G59" s="1263">
        <v>1714</v>
      </c>
    </row>
    <row r="60" spans="1:7" ht="13.8" thickBot="1">
      <c r="A60" s="2161"/>
      <c r="B60" s="2162" t="s">
        <v>4</v>
      </c>
      <c r="C60" s="2163"/>
      <c r="D60" s="1274">
        <v>3464</v>
      </c>
      <c r="E60" s="1275">
        <v>1490</v>
      </c>
      <c r="F60" s="1275">
        <v>12</v>
      </c>
      <c r="G60" s="1276">
        <v>4966</v>
      </c>
    </row>
    <row r="62" spans="1:7" ht="13.8">
      <c r="A62" s="1240" t="s">
        <v>404</v>
      </c>
    </row>
    <row r="63" spans="1:7" ht="13.8">
      <c r="A63" s="1240" t="s">
        <v>16</v>
      </c>
    </row>
    <row r="64" spans="1:7" ht="13.8">
      <c r="A64" s="1240" t="s">
        <v>2146</v>
      </c>
    </row>
    <row r="65" spans="1:3" ht="13.8">
      <c r="A65" s="1240" t="s">
        <v>17</v>
      </c>
    </row>
    <row r="66" spans="1:3" ht="13.8">
      <c r="A66" s="1240" t="s">
        <v>476</v>
      </c>
    </row>
    <row r="67" spans="1:3" ht="13.8">
      <c r="A67" s="1240" t="s">
        <v>18</v>
      </c>
    </row>
    <row r="68" spans="1:3" ht="13.8">
      <c r="A68" s="1240" t="s">
        <v>19</v>
      </c>
    </row>
    <row r="71" spans="1:3" ht="16.8">
      <c r="A71" s="1241" t="s">
        <v>20</v>
      </c>
    </row>
    <row r="73" spans="1:3" ht="13.8" thickBot="1">
      <c r="A73" s="2193" t="s">
        <v>21</v>
      </c>
      <c r="B73" s="2174"/>
      <c r="C73" s="2174"/>
    </row>
    <row r="74" spans="1:3">
      <c r="A74" s="2194" t="s">
        <v>22</v>
      </c>
      <c r="B74" s="2176"/>
      <c r="C74" s="1242" t="s">
        <v>2151</v>
      </c>
    </row>
    <row r="75" spans="1:3">
      <c r="A75" s="2195" t="s">
        <v>23</v>
      </c>
      <c r="B75" s="2196"/>
      <c r="C75" s="1243" t="s">
        <v>24</v>
      </c>
    </row>
    <row r="76" spans="1:3" ht="34.200000000000003">
      <c r="A76" s="2197" t="s">
        <v>25</v>
      </c>
      <c r="B76" s="1244" t="s">
        <v>26</v>
      </c>
      <c r="C76" s="1245" t="s">
        <v>543</v>
      </c>
    </row>
    <row r="77" spans="1:3" ht="22.8">
      <c r="A77" s="2155"/>
      <c r="B77" s="1244" t="s">
        <v>27</v>
      </c>
      <c r="C77" s="1243" t="s">
        <v>28</v>
      </c>
    </row>
    <row r="78" spans="1:3">
      <c r="A78" s="2155"/>
      <c r="B78" s="1244" t="s">
        <v>29</v>
      </c>
      <c r="C78" s="1243" t="s">
        <v>30</v>
      </c>
    </row>
    <row r="79" spans="1:3">
      <c r="A79" s="2155"/>
      <c r="B79" s="1244" t="s">
        <v>31</v>
      </c>
      <c r="C79" s="1243" t="s">
        <v>552</v>
      </c>
    </row>
    <row r="80" spans="1:3" ht="22.8">
      <c r="A80" s="2155"/>
      <c r="B80" s="1244" t="s">
        <v>33</v>
      </c>
      <c r="C80" s="1243" t="s">
        <v>30</v>
      </c>
    </row>
    <row r="81" spans="1:7" ht="34.200000000000003">
      <c r="A81" s="2155"/>
      <c r="B81" s="1244" t="s">
        <v>34</v>
      </c>
      <c r="C81" s="1246">
        <v>8491</v>
      </c>
    </row>
    <row r="82" spans="1:7" ht="22.8">
      <c r="A82" s="2197" t="s">
        <v>35</v>
      </c>
      <c r="B82" s="1244" t="s">
        <v>36</v>
      </c>
      <c r="C82" s="1243" t="s">
        <v>37</v>
      </c>
    </row>
    <row r="83" spans="1:7" ht="34.200000000000003">
      <c r="A83" s="2155"/>
      <c r="B83" s="1244" t="s">
        <v>38</v>
      </c>
      <c r="C83" s="1243" t="s">
        <v>39</v>
      </c>
    </row>
    <row r="84" spans="1:7" ht="79.8">
      <c r="A84" s="2195" t="s">
        <v>40</v>
      </c>
      <c r="B84" s="2196"/>
      <c r="C84" s="1243" t="s">
        <v>2152</v>
      </c>
    </row>
    <row r="85" spans="1:7" ht="13.8" thickBot="1">
      <c r="A85" s="2183" t="s">
        <v>41</v>
      </c>
      <c r="B85" s="1244" t="s">
        <v>42</v>
      </c>
      <c r="C85" s="1245" t="s">
        <v>408</v>
      </c>
    </row>
    <row r="86" spans="1:7" ht="22.8">
      <c r="A86" s="2155"/>
      <c r="B86" s="1244" t="s">
        <v>43</v>
      </c>
      <c r="C86" s="1245" t="s">
        <v>240</v>
      </c>
    </row>
    <row r="87" spans="1:7" ht="22.8">
      <c r="A87" s="2155"/>
      <c r="B87" s="1244" t="s">
        <v>44</v>
      </c>
      <c r="C87" s="1246">
        <v>3</v>
      </c>
    </row>
    <row r="88" spans="1:7" ht="23.4" thickBot="1">
      <c r="A88" s="2161"/>
      <c r="B88" s="1247" t="s">
        <v>45</v>
      </c>
      <c r="C88" s="1248">
        <v>142987</v>
      </c>
    </row>
    <row r="91" spans="1:7" ht="13.8">
      <c r="A91" s="1240" t="s">
        <v>545</v>
      </c>
    </row>
    <row r="93" spans="1:7" ht="13.8" thickBot="1">
      <c r="A93" s="2164" t="s">
        <v>102</v>
      </c>
      <c r="B93" s="2153"/>
      <c r="C93" s="2153"/>
      <c r="D93" s="2153"/>
      <c r="E93" s="2153"/>
      <c r="F93" s="2153"/>
      <c r="G93" s="2153"/>
    </row>
    <row r="94" spans="1:7" ht="13.8" thickBot="1">
      <c r="A94" s="2184" t="s">
        <v>24</v>
      </c>
      <c r="B94" s="2187" t="s">
        <v>46</v>
      </c>
      <c r="C94" s="2175"/>
      <c r="D94" s="2175"/>
      <c r="E94" s="2175"/>
      <c r="F94" s="2175"/>
      <c r="G94" s="2176"/>
    </row>
    <row r="95" spans="1:7">
      <c r="A95" s="2185"/>
      <c r="B95" s="2188" t="s">
        <v>47</v>
      </c>
      <c r="C95" s="2189"/>
      <c r="D95" s="2190" t="s">
        <v>48</v>
      </c>
      <c r="E95" s="2189"/>
      <c r="F95" s="2191" t="s">
        <v>4</v>
      </c>
      <c r="G95" s="2192"/>
    </row>
    <row r="96" spans="1:7" ht="13.8" thickBot="1">
      <c r="A96" s="2186"/>
      <c r="B96" s="1249" t="s">
        <v>49</v>
      </c>
      <c r="C96" s="1250" t="s">
        <v>50</v>
      </c>
      <c r="D96" s="1250" t="s">
        <v>49</v>
      </c>
      <c r="E96" s="1250" t="s">
        <v>50</v>
      </c>
      <c r="F96" s="1250" t="s">
        <v>49</v>
      </c>
      <c r="G96" s="1251" t="s">
        <v>50</v>
      </c>
    </row>
    <row r="97" spans="1:19" ht="46.2" thickBot="1">
      <c r="A97" s="1252" t="s">
        <v>2149</v>
      </c>
      <c r="B97" s="1277" t="s">
        <v>2153</v>
      </c>
      <c r="C97" s="1254">
        <v>0.59054362732568078</v>
      </c>
      <c r="D97" s="1278">
        <v>441294.79899999662</v>
      </c>
      <c r="E97" s="1254">
        <v>0.40945637267431922</v>
      </c>
      <c r="F97" s="1278">
        <v>1077757.7989999966</v>
      </c>
      <c r="G97" s="1256">
        <v>1</v>
      </c>
    </row>
    <row r="98" spans="1:19">
      <c r="A98" s="2152" t="s">
        <v>51</v>
      </c>
      <c r="B98" s="2153"/>
      <c r="C98" s="2153"/>
      <c r="D98" s="2153"/>
      <c r="E98" s="2153"/>
      <c r="F98" s="2153"/>
      <c r="G98" s="2153"/>
    </row>
    <row r="100" spans="1:19" ht="13.8" thickBot="1">
      <c r="A100" s="2164" t="s">
        <v>2150</v>
      </c>
      <c r="B100" s="2153"/>
      <c r="C100" s="2153"/>
      <c r="D100" s="2153"/>
      <c r="E100" s="2153"/>
      <c r="F100" s="2153"/>
      <c r="G100" s="2153"/>
      <c r="H100" s="2153"/>
    </row>
    <row r="101" spans="1:19" ht="13.8" thickBot="1">
      <c r="A101" s="2165" t="s">
        <v>212</v>
      </c>
      <c r="B101" s="2175"/>
      <c r="C101" s="2175"/>
      <c r="D101" s="2176"/>
      <c r="E101" s="2177" t="s">
        <v>401</v>
      </c>
      <c r="F101" s="2178"/>
      <c r="G101" s="2179"/>
      <c r="H101" s="2180" t="s">
        <v>4</v>
      </c>
    </row>
    <row r="102" spans="1:19" ht="35.4" thickBot="1">
      <c r="A102" s="2161"/>
      <c r="B102" s="2174"/>
      <c r="C102" s="2174"/>
      <c r="D102" s="2163"/>
      <c r="E102" s="1249" t="s">
        <v>207</v>
      </c>
      <c r="F102" s="1250" t="s">
        <v>403</v>
      </c>
      <c r="G102" s="1250" t="s">
        <v>209</v>
      </c>
      <c r="H102" s="2181"/>
    </row>
    <row r="103" spans="1:19">
      <c r="A103" s="2168" t="s">
        <v>0</v>
      </c>
      <c r="B103" s="2182" t="s">
        <v>52</v>
      </c>
      <c r="C103" s="2182" t="s">
        <v>6</v>
      </c>
      <c r="D103" s="1257" t="s">
        <v>57</v>
      </c>
      <c r="E103" s="1258">
        <v>48439</v>
      </c>
      <c r="F103" s="1259">
        <v>63659</v>
      </c>
      <c r="G103" s="1259">
        <v>0</v>
      </c>
      <c r="H103" s="1260">
        <v>112098</v>
      </c>
    </row>
    <row r="104" spans="1:19">
      <c r="A104" s="2155"/>
      <c r="B104" s="2153"/>
      <c r="C104" s="2153"/>
      <c r="D104" s="1244" t="s">
        <v>58</v>
      </c>
      <c r="E104" s="1279">
        <v>76301.137311180893</v>
      </c>
      <c r="F104" s="1280">
        <v>35738.256039579639</v>
      </c>
      <c r="G104" s="1280">
        <v>58.606649239460339</v>
      </c>
      <c r="H104" s="1281">
        <v>112098</v>
      </c>
    </row>
    <row r="105" spans="1:19" ht="22.8">
      <c r="A105" s="2155"/>
      <c r="B105" s="2153"/>
      <c r="C105" s="2153"/>
      <c r="D105" s="1244" t="s">
        <v>483</v>
      </c>
      <c r="E105" s="1282">
        <v>0.43211297257756603</v>
      </c>
      <c r="F105" s="1283">
        <v>0.56788702742243391</v>
      </c>
      <c r="G105" s="1283">
        <v>0</v>
      </c>
      <c r="H105" s="1284">
        <v>1</v>
      </c>
    </row>
    <row r="106" spans="1:19" ht="34.200000000000003">
      <c r="A106" s="2155"/>
      <c r="B106" s="2153"/>
      <c r="C106" s="2171"/>
      <c r="D106" s="1285" t="s">
        <v>402</v>
      </c>
      <c r="E106" s="1286">
        <v>0.24970358685678348</v>
      </c>
      <c r="F106" s="1287">
        <v>0.70062733876293193</v>
      </c>
      <c r="G106" s="1287">
        <v>0</v>
      </c>
      <c r="H106" s="1288">
        <v>0.39333321637221708</v>
      </c>
    </row>
    <row r="107" spans="1:19">
      <c r="A107" s="2155"/>
      <c r="B107" s="2153"/>
      <c r="C107" s="2170" t="s">
        <v>7</v>
      </c>
      <c r="D107" s="1267" t="s">
        <v>57</v>
      </c>
      <c r="E107" s="1268">
        <v>60887</v>
      </c>
      <c r="F107" s="1269">
        <v>16978</v>
      </c>
      <c r="G107" s="1269">
        <v>149</v>
      </c>
      <c r="H107" s="1271">
        <v>78014</v>
      </c>
    </row>
    <row r="108" spans="1:19">
      <c r="A108" s="2155"/>
      <c r="B108" s="2153"/>
      <c r="C108" s="2153"/>
      <c r="D108" s="1244" t="s">
        <v>58</v>
      </c>
      <c r="E108" s="1279">
        <v>53101.366002912335</v>
      </c>
      <c r="F108" s="1280">
        <v>24871.847014859908</v>
      </c>
      <c r="G108" s="1280">
        <v>40.786982227758379</v>
      </c>
      <c r="H108" s="1281">
        <v>78014</v>
      </c>
      <c r="J108" s="1289"/>
      <c r="K108" s="1289"/>
      <c r="L108" s="1289"/>
      <c r="M108" s="1289"/>
      <c r="N108" s="1289"/>
      <c r="O108" s="1289"/>
      <c r="P108" s="1289"/>
      <c r="Q108" s="1289"/>
      <c r="R108" s="1289"/>
      <c r="S108" s="1289"/>
    </row>
    <row r="109" spans="1:19" ht="22.8">
      <c r="A109" s="2155"/>
      <c r="B109" s="2153"/>
      <c r="C109" s="2153"/>
      <c r="D109" s="1244" t="s">
        <v>483</v>
      </c>
      <c r="E109" s="1282">
        <v>0.78046248109313709</v>
      </c>
      <c r="F109" s="1283">
        <v>0.21762760530161251</v>
      </c>
      <c r="G109" s="1283">
        <v>1.9099136052503395E-3</v>
      </c>
      <c r="H109" s="1284">
        <v>1</v>
      </c>
      <c r="J109" s="1289"/>
      <c r="K109" s="1289"/>
      <c r="L109" s="1289"/>
      <c r="M109" s="1289"/>
      <c r="N109" s="1289"/>
      <c r="O109" s="1289"/>
      <c r="P109" s="1289"/>
      <c r="Q109" s="1289"/>
      <c r="R109" s="1289"/>
      <c r="S109" s="1289"/>
    </row>
    <row r="110" spans="1:19" ht="34.200000000000003">
      <c r="A110" s="2155"/>
      <c r="B110" s="2153"/>
      <c r="C110" s="2171"/>
      <c r="D110" s="1285" t="s">
        <v>402</v>
      </c>
      <c r="E110" s="1286">
        <v>0.31387316610477045</v>
      </c>
      <c r="F110" s="1287">
        <v>0.18685890380805634</v>
      </c>
      <c r="G110" s="1287">
        <v>1</v>
      </c>
      <c r="H110" s="1288">
        <v>0.27373813575676764</v>
      </c>
      <c r="J110" s="1289"/>
      <c r="K110" s="1289"/>
      <c r="L110" s="1289"/>
      <c r="M110" s="1289"/>
      <c r="N110" s="1289"/>
      <c r="O110" s="1289"/>
      <c r="P110" s="1289"/>
      <c r="Q110" s="1289"/>
      <c r="R110" s="1289"/>
      <c r="S110" s="1289"/>
    </row>
    <row r="111" spans="1:19">
      <c r="A111" s="2155"/>
      <c r="B111" s="2153"/>
      <c r="C111" s="2170" t="s">
        <v>8</v>
      </c>
      <c r="D111" s="1267" t="s">
        <v>57</v>
      </c>
      <c r="E111" s="1268">
        <v>84660</v>
      </c>
      <c r="F111" s="1269">
        <v>10223</v>
      </c>
      <c r="G111" s="1269">
        <v>0</v>
      </c>
      <c r="H111" s="1271">
        <v>94883</v>
      </c>
      <c r="J111" s="1289"/>
      <c r="K111" s="1289"/>
      <c r="L111" s="1289"/>
      <c r="M111" s="1289"/>
      <c r="N111" s="1289"/>
      <c r="O111" s="1289"/>
      <c r="P111" s="1289"/>
      <c r="Q111" s="1289"/>
      <c r="R111" s="1289"/>
      <c r="S111" s="1289"/>
    </row>
    <row r="112" spans="1:19">
      <c r="A112" s="2155"/>
      <c r="B112" s="2153"/>
      <c r="C112" s="2153"/>
      <c r="D112" s="1244" t="s">
        <v>58</v>
      </c>
      <c r="E112" s="1279">
        <v>64583.496685906772</v>
      </c>
      <c r="F112" s="1280">
        <v>30249.896945560449</v>
      </c>
      <c r="G112" s="1280">
        <v>49.606368532781275</v>
      </c>
      <c r="H112" s="1281">
        <v>94883</v>
      </c>
      <c r="J112" s="1289"/>
      <c r="K112" s="1289"/>
      <c r="L112" s="1289"/>
      <c r="M112" s="1289"/>
      <c r="N112" s="1289"/>
      <c r="O112" s="1289"/>
      <c r="P112" s="1289"/>
      <c r="Q112" s="1289"/>
      <c r="R112" s="1289"/>
      <c r="S112" s="1289"/>
    </row>
    <row r="113" spans="1:19" ht="22.8">
      <c r="A113" s="2155"/>
      <c r="B113" s="2153"/>
      <c r="C113" s="2153"/>
      <c r="D113" s="1244" t="s">
        <v>483</v>
      </c>
      <c r="E113" s="1282">
        <v>0.89225677940200032</v>
      </c>
      <c r="F113" s="1283">
        <v>0.10774322059799964</v>
      </c>
      <c r="G113" s="1283">
        <v>0</v>
      </c>
      <c r="H113" s="1284">
        <v>1</v>
      </c>
      <c r="J113" s="1289"/>
      <c r="K113" s="1289"/>
      <c r="L113" s="1289"/>
      <c r="M113" s="1289"/>
      <c r="N113" s="1289"/>
      <c r="O113" s="1289"/>
      <c r="P113" s="1289"/>
      <c r="Q113" s="1289"/>
      <c r="R113" s="1289"/>
      <c r="S113" s="1289"/>
    </row>
    <row r="114" spans="1:19" ht="34.200000000000003">
      <c r="A114" s="2155"/>
      <c r="B114" s="2171"/>
      <c r="C114" s="2171"/>
      <c r="D114" s="1285" t="s">
        <v>402</v>
      </c>
      <c r="E114" s="1286">
        <v>0.43642324703844609</v>
      </c>
      <c r="F114" s="1287">
        <v>0.11251375742901165</v>
      </c>
      <c r="G114" s="1287">
        <v>0</v>
      </c>
      <c r="H114" s="1288">
        <v>0.33292864787101528</v>
      </c>
      <c r="J114" s="1289"/>
      <c r="K114" s="1289"/>
      <c r="L114" s="1289"/>
      <c r="M114" s="1289"/>
      <c r="N114" s="1289"/>
      <c r="O114" s="1289"/>
      <c r="P114" s="1289"/>
      <c r="Q114" s="1289"/>
      <c r="R114" s="1289"/>
      <c r="S114" s="1289"/>
    </row>
    <row r="115" spans="1:19">
      <c r="A115" s="2155"/>
      <c r="B115" s="2170" t="s">
        <v>4</v>
      </c>
      <c r="C115" s="2173"/>
      <c r="D115" s="1267" t="s">
        <v>57</v>
      </c>
      <c r="E115" s="1268">
        <v>193986</v>
      </c>
      <c r="F115" s="1269">
        <v>90860</v>
      </c>
      <c r="G115" s="1269">
        <v>149</v>
      </c>
      <c r="H115" s="1271">
        <v>284995</v>
      </c>
      <c r="J115" s="1289"/>
      <c r="K115" s="1289"/>
      <c r="L115" s="1289"/>
      <c r="M115" s="1289"/>
      <c r="N115" s="1289"/>
      <c r="O115" s="1289"/>
      <c r="P115" s="1289"/>
      <c r="Q115" s="1289"/>
      <c r="R115" s="1289"/>
      <c r="S115" s="1289"/>
    </row>
    <row r="116" spans="1:19">
      <c r="A116" s="2155"/>
      <c r="B116" s="2153"/>
      <c r="C116" s="2153"/>
      <c r="D116" s="1244" t="s">
        <v>58</v>
      </c>
      <c r="E116" s="1279">
        <v>193986</v>
      </c>
      <c r="F116" s="1280">
        <v>90860</v>
      </c>
      <c r="G116" s="1280">
        <v>149</v>
      </c>
      <c r="H116" s="1281">
        <v>284995</v>
      </c>
      <c r="J116" s="1239"/>
      <c r="K116" s="442"/>
      <c r="L116" s="442"/>
      <c r="M116" s="1289"/>
      <c r="N116" s="1289"/>
      <c r="O116" s="1289"/>
      <c r="P116" s="1289"/>
      <c r="Q116" s="1289"/>
      <c r="R116" s="1289"/>
      <c r="S116" s="1289"/>
    </row>
    <row r="117" spans="1:19" ht="22.8">
      <c r="A117" s="2155"/>
      <c r="B117" s="2153"/>
      <c r="C117" s="2153"/>
      <c r="D117" s="1244" t="s">
        <v>483</v>
      </c>
      <c r="E117" s="1282">
        <v>0.68066457306268535</v>
      </c>
      <c r="F117" s="1283">
        <v>0.31881261074755701</v>
      </c>
      <c r="G117" s="1283">
        <v>5.2281618975771502E-4</v>
      </c>
      <c r="H117" s="1284">
        <v>1</v>
      </c>
      <c r="J117" s="2226"/>
      <c r="K117" s="442"/>
      <c r="L117" s="443"/>
      <c r="M117" s="1289"/>
      <c r="N117" s="1289"/>
      <c r="O117" s="1289"/>
      <c r="P117" s="1289"/>
      <c r="Q117" s="1289"/>
      <c r="R117" s="1289"/>
      <c r="S117" s="1289"/>
    </row>
    <row r="118" spans="1:19" ht="34.200000000000003">
      <c r="A118" s="2156"/>
      <c r="B118" s="2171"/>
      <c r="C118" s="2171"/>
      <c r="D118" s="1285" t="s">
        <v>402</v>
      </c>
      <c r="E118" s="1286">
        <v>1</v>
      </c>
      <c r="F118" s="1287">
        <v>1</v>
      </c>
      <c r="G118" s="1287">
        <v>1</v>
      </c>
      <c r="H118" s="1288">
        <v>1</v>
      </c>
      <c r="J118" s="2227"/>
      <c r="K118" s="442"/>
      <c r="L118" s="443"/>
      <c r="M118" s="1289"/>
      <c r="N118" s="1289"/>
      <c r="O118" s="1289"/>
      <c r="P118" s="1289"/>
      <c r="Q118" s="1289"/>
      <c r="R118" s="1289"/>
      <c r="S118" s="1289"/>
    </row>
    <row r="119" spans="1:19">
      <c r="A119" s="2154" t="s">
        <v>1</v>
      </c>
      <c r="B119" s="2170" t="s">
        <v>52</v>
      </c>
      <c r="C119" s="2170" t="s">
        <v>6</v>
      </c>
      <c r="D119" s="1267" t="s">
        <v>57</v>
      </c>
      <c r="E119" s="1268">
        <v>1220</v>
      </c>
      <c r="F119" s="1269">
        <v>1497</v>
      </c>
      <c r="G119" s="1270"/>
      <c r="H119" s="1271">
        <v>2717</v>
      </c>
      <c r="J119" s="2227"/>
      <c r="K119" s="442"/>
      <c r="L119" s="443"/>
      <c r="M119" s="1289"/>
      <c r="N119" s="1289"/>
      <c r="O119" s="1289"/>
      <c r="P119" s="1289"/>
      <c r="Q119" s="1289"/>
      <c r="R119" s="1289"/>
      <c r="S119" s="1289"/>
    </row>
    <row r="120" spans="1:19">
      <c r="A120" s="2155"/>
      <c r="B120" s="2153"/>
      <c r="C120" s="2153"/>
      <c r="D120" s="1244" t="s">
        <v>58</v>
      </c>
      <c r="E120" s="1279">
        <v>1925.3091334894614</v>
      </c>
      <c r="F120" s="1280">
        <v>791.69086651053863</v>
      </c>
      <c r="G120" s="1272"/>
      <c r="H120" s="1281">
        <v>2717</v>
      </c>
      <c r="J120" s="2226"/>
      <c r="K120" s="442"/>
      <c r="L120" s="443"/>
      <c r="M120" s="1289"/>
      <c r="N120" s="1289"/>
      <c r="O120" s="1289"/>
      <c r="P120" s="1289"/>
      <c r="Q120" s="1289"/>
      <c r="R120" s="1289"/>
      <c r="S120" s="1289"/>
    </row>
    <row r="121" spans="1:19" ht="22.8">
      <c r="A121" s="2155"/>
      <c r="B121" s="2153"/>
      <c r="C121" s="2153"/>
      <c r="D121" s="1244" t="s">
        <v>483</v>
      </c>
      <c r="E121" s="1282">
        <v>0.44902465955097531</v>
      </c>
      <c r="F121" s="1283">
        <v>0.55097534044902463</v>
      </c>
      <c r="G121" s="1272"/>
      <c r="H121" s="1284">
        <v>1</v>
      </c>
      <c r="J121" s="2227"/>
      <c r="K121" s="442"/>
      <c r="L121" s="443"/>
      <c r="M121" s="1289"/>
      <c r="N121" s="1289"/>
      <c r="O121" s="1289"/>
      <c r="P121" s="1289"/>
      <c r="Q121" s="1289"/>
      <c r="R121" s="1289"/>
      <c r="S121" s="1289"/>
    </row>
    <row r="122" spans="1:19" ht="34.200000000000003">
      <c r="A122" s="2155"/>
      <c r="B122" s="2153"/>
      <c r="C122" s="2171"/>
      <c r="D122" s="1285" t="s">
        <v>402</v>
      </c>
      <c r="E122" s="1286">
        <v>0.21221081927291702</v>
      </c>
      <c r="F122" s="1287">
        <v>0.63324873096446699</v>
      </c>
      <c r="G122" s="1273"/>
      <c r="H122" s="1288">
        <v>0.33489461358313816</v>
      </c>
      <c r="J122" s="2227"/>
      <c r="K122" s="442"/>
      <c r="L122" s="443"/>
      <c r="M122" s="1289"/>
      <c r="N122" s="1289"/>
      <c r="O122" s="1289"/>
      <c r="P122" s="1289"/>
      <c r="Q122" s="1289"/>
      <c r="R122" s="1289"/>
      <c r="S122" s="1289"/>
    </row>
    <row r="123" spans="1:19">
      <c r="A123" s="2155"/>
      <c r="B123" s="2153"/>
      <c r="C123" s="2170" t="s">
        <v>7</v>
      </c>
      <c r="D123" s="1267" t="s">
        <v>57</v>
      </c>
      <c r="E123" s="1268">
        <v>2483</v>
      </c>
      <c r="F123" s="1269">
        <v>378</v>
      </c>
      <c r="G123" s="1270"/>
      <c r="H123" s="1271">
        <v>2861</v>
      </c>
      <c r="J123" s="2226"/>
      <c r="K123" s="442"/>
      <c r="L123" s="443"/>
      <c r="M123" s="1289"/>
      <c r="N123" s="1289"/>
      <c r="O123" s="1289"/>
      <c r="P123" s="1289"/>
      <c r="Q123" s="1289"/>
      <c r="R123" s="1289"/>
      <c r="S123" s="1289"/>
    </row>
    <row r="124" spans="1:19">
      <c r="A124" s="2155"/>
      <c r="B124" s="2153"/>
      <c r="C124" s="2153"/>
      <c r="D124" s="1244" t="s">
        <v>58</v>
      </c>
      <c r="E124" s="1279">
        <v>2027.3498089486011</v>
      </c>
      <c r="F124" s="1280">
        <v>833.65019105139902</v>
      </c>
      <c r="G124" s="1272"/>
      <c r="H124" s="1281">
        <v>2861</v>
      </c>
      <c r="J124" s="2227"/>
      <c r="K124" s="442"/>
      <c r="L124" s="443"/>
      <c r="M124" s="1289"/>
      <c r="N124" s="1289"/>
      <c r="O124" s="1289"/>
      <c r="P124" s="1289"/>
      <c r="Q124" s="1289"/>
      <c r="R124" s="1289"/>
      <c r="S124" s="1289"/>
    </row>
    <row r="125" spans="1:19" ht="22.8">
      <c r="A125" s="2155"/>
      <c r="B125" s="2153"/>
      <c r="C125" s="2153"/>
      <c r="D125" s="1244" t="s">
        <v>483</v>
      </c>
      <c r="E125" s="1282">
        <v>0.86787836420831876</v>
      </c>
      <c r="F125" s="1283">
        <v>0.13212163579168124</v>
      </c>
      <c r="G125" s="1272"/>
      <c r="H125" s="1284">
        <v>1</v>
      </c>
      <c r="J125" s="2227"/>
      <c r="K125" s="442"/>
      <c r="L125" s="443"/>
      <c r="M125" s="1289"/>
      <c r="N125" s="1289"/>
      <c r="O125" s="1289"/>
      <c r="P125" s="1289"/>
      <c r="Q125" s="1289"/>
      <c r="R125" s="1289"/>
      <c r="S125" s="1289"/>
    </row>
    <row r="126" spans="1:19" ht="34.200000000000003">
      <c r="A126" s="2155"/>
      <c r="B126" s="2153"/>
      <c r="C126" s="2171"/>
      <c r="D126" s="1285" t="s">
        <v>402</v>
      </c>
      <c r="E126" s="1286">
        <v>0.43190120020873196</v>
      </c>
      <c r="F126" s="1287">
        <v>0.15989847715736041</v>
      </c>
      <c r="G126" s="1273"/>
      <c r="H126" s="1288">
        <v>0.35264390484407743</v>
      </c>
      <c r="J126" s="2226"/>
      <c r="K126" s="442"/>
      <c r="L126" s="443"/>
      <c r="M126" s="1289"/>
      <c r="N126" s="1289"/>
      <c r="O126" s="1289"/>
      <c r="P126" s="1289"/>
      <c r="Q126" s="1289"/>
      <c r="R126" s="1289"/>
      <c r="S126" s="1289"/>
    </row>
    <row r="127" spans="1:19">
      <c r="A127" s="2155"/>
      <c r="B127" s="2153"/>
      <c r="C127" s="2170" t="s">
        <v>8</v>
      </c>
      <c r="D127" s="1267" t="s">
        <v>57</v>
      </c>
      <c r="E127" s="1268">
        <v>2046</v>
      </c>
      <c r="F127" s="1269">
        <v>489</v>
      </c>
      <c r="G127" s="1270"/>
      <c r="H127" s="1271">
        <v>2535</v>
      </c>
      <c r="J127" s="2227"/>
      <c r="K127" s="442"/>
      <c r="L127" s="443"/>
      <c r="M127" s="1289"/>
      <c r="N127" s="1289"/>
      <c r="O127" s="1289"/>
      <c r="P127" s="1289"/>
      <c r="Q127" s="1289"/>
      <c r="R127" s="1289"/>
      <c r="S127" s="1289"/>
    </row>
    <row r="128" spans="1:19">
      <c r="A128" s="2155"/>
      <c r="B128" s="2153"/>
      <c r="C128" s="2153"/>
      <c r="D128" s="1244" t="s">
        <v>58</v>
      </c>
      <c r="E128" s="1279">
        <v>1796.3410575619375</v>
      </c>
      <c r="F128" s="1280">
        <v>738.65894243806235</v>
      </c>
      <c r="G128" s="1272"/>
      <c r="H128" s="1281">
        <v>2535</v>
      </c>
      <c r="J128" s="2227"/>
      <c r="K128" s="442"/>
      <c r="L128" s="443"/>
      <c r="M128" s="1289"/>
      <c r="N128" s="1289"/>
      <c r="O128" s="1289"/>
      <c r="P128" s="1289"/>
      <c r="Q128" s="1289"/>
      <c r="R128" s="1289"/>
      <c r="S128" s="1289"/>
    </row>
    <row r="129" spans="1:19" ht="22.8">
      <c r="A129" s="2155"/>
      <c r="B129" s="2153"/>
      <c r="C129" s="2153"/>
      <c r="D129" s="1244" t="s">
        <v>483</v>
      </c>
      <c r="E129" s="1282">
        <v>0.80710059171597637</v>
      </c>
      <c r="F129" s="1283">
        <v>0.19289940828402369</v>
      </c>
      <c r="G129" s="1272"/>
      <c r="H129" s="1284">
        <v>1</v>
      </c>
      <c r="J129" s="2226"/>
      <c r="K129" s="2227"/>
      <c r="L129" s="443"/>
      <c r="M129" s="1289"/>
      <c r="N129" s="1289"/>
      <c r="O129" s="1289"/>
      <c r="P129" s="1289"/>
      <c r="Q129" s="1289"/>
      <c r="R129" s="1289"/>
      <c r="S129" s="1289"/>
    </row>
    <row r="130" spans="1:19" ht="34.200000000000003">
      <c r="A130" s="2155"/>
      <c r="B130" s="2171"/>
      <c r="C130" s="2171"/>
      <c r="D130" s="1285" t="s">
        <v>402</v>
      </c>
      <c r="E130" s="1286">
        <v>0.35588798051835097</v>
      </c>
      <c r="F130" s="1287">
        <v>0.20685279187817257</v>
      </c>
      <c r="G130" s="1273"/>
      <c r="H130" s="1288">
        <v>0.31246148157278442</v>
      </c>
      <c r="J130" s="1289"/>
      <c r="K130" s="1289"/>
      <c r="L130" s="1289"/>
      <c r="M130" s="1289"/>
      <c r="N130" s="1289"/>
      <c r="O130" s="1289"/>
      <c r="P130" s="1289"/>
      <c r="Q130" s="1289"/>
      <c r="R130" s="1289"/>
      <c r="S130" s="1289"/>
    </row>
    <row r="131" spans="1:19">
      <c r="A131" s="2155"/>
      <c r="B131" s="2170" t="s">
        <v>4</v>
      </c>
      <c r="C131" s="2173"/>
      <c r="D131" s="1267" t="s">
        <v>57</v>
      </c>
      <c r="E131" s="1268">
        <v>5749</v>
      </c>
      <c r="F131" s="1269">
        <v>2364</v>
      </c>
      <c r="G131" s="1270"/>
      <c r="H131" s="1271">
        <v>8113</v>
      </c>
      <c r="J131" s="1289"/>
      <c r="K131" s="1289"/>
      <c r="L131" s="1289"/>
      <c r="M131" s="1289"/>
      <c r="N131" s="1289"/>
      <c r="O131" s="1289"/>
      <c r="P131" s="1289"/>
      <c r="Q131" s="1289"/>
      <c r="R131" s="1289"/>
      <c r="S131" s="1289"/>
    </row>
    <row r="132" spans="1:19">
      <c r="A132" s="2155"/>
      <c r="B132" s="2153"/>
      <c r="C132" s="2153"/>
      <c r="D132" s="1244" t="s">
        <v>58</v>
      </c>
      <c r="E132" s="1279">
        <v>5749</v>
      </c>
      <c r="F132" s="1280">
        <v>2364</v>
      </c>
      <c r="G132" s="1272"/>
      <c r="H132" s="1281">
        <v>8113</v>
      </c>
      <c r="J132" s="1289"/>
      <c r="K132" s="1289"/>
      <c r="L132" s="1289"/>
      <c r="M132" s="1289"/>
      <c r="N132" s="1289"/>
      <c r="O132" s="1289"/>
      <c r="P132" s="1289"/>
      <c r="Q132" s="1289"/>
      <c r="R132" s="1289"/>
      <c r="S132" s="1289"/>
    </row>
    <row r="133" spans="1:19" ht="22.8">
      <c r="A133" s="2155"/>
      <c r="B133" s="2153"/>
      <c r="C133" s="2153"/>
      <c r="D133" s="1244" t="s">
        <v>483</v>
      </c>
      <c r="E133" s="1282">
        <v>0.70861580179958095</v>
      </c>
      <c r="F133" s="1283">
        <v>0.29138419820041905</v>
      </c>
      <c r="G133" s="1272"/>
      <c r="H133" s="1284">
        <v>1</v>
      </c>
      <c r="J133" s="1289"/>
      <c r="K133" s="1289"/>
      <c r="L133" s="1289"/>
      <c r="M133" s="1289"/>
      <c r="N133" s="1289"/>
      <c r="O133" s="1289"/>
      <c r="P133" s="1289"/>
      <c r="Q133" s="1289"/>
      <c r="R133" s="1289"/>
      <c r="S133" s="1289"/>
    </row>
    <row r="134" spans="1:19" ht="34.200000000000003">
      <c r="A134" s="2156"/>
      <c r="B134" s="2171"/>
      <c r="C134" s="2171"/>
      <c r="D134" s="1285" t="s">
        <v>402</v>
      </c>
      <c r="E134" s="1286">
        <v>1</v>
      </c>
      <c r="F134" s="1287">
        <v>1</v>
      </c>
      <c r="G134" s="1273"/>
      <c r="H134" s="1288">
        <v>1</v>
      </c>
      <c r="J134" s="1289"/>
      <c r="K134" s="1289"/>
      <c r="L134" s="1289"/>
      <c r="M134" s="1289"/>
      <c r="N134" s="1289"/>
      <c r="O134" s="1289"/>
      <c r="P134" s="1289"/>
      <c r="Q134" s="1289"/>
      <c r="R134" s="1289"/>
      <c r="S134" s="1289"/>
    </row>
    <row r="135" spans="1:19">
      <c r="A135" s="2154" t="s">
        <v>2</v>
      </c>
      <c r="B135" s="2170" t="s">
        <v>52</v>
      </c>
      <c r="C135" s="2170" t="s">
        <v>6</v>
      </c>
      <c r="D135" s="1267" t="s">
        <v>57</v>
      </c>
      <c r="E135" s="1268">
        <v>11859</v>
      </c>
      <c r="F135" s="1269">
        <v>12959</v>
      </c>
      <c r="G135" s="1269">
        <v>0</v>
      </c>
      <c r="H135" s="1271">
        <v>24818</v>
      </c>
    </row>
    <row r="136" spans="1:19">
      <c r="A136" s="2155"/>
      <c r="B136" s="2153"/>
      <c r="C136" s="2153"/>
      <c r="D136" s="1244" t="s">
        <v>58</v>
      </c>
      <c r="E136" s="1279">
        <v>15423.721139852589</v>
      </c>
      <c r="F136" s="1280">
        <v>9339.5187080418764</v>
      </c>
      <c r="G136" s="1280">
        <v>54.760152105534949</v>
      </c>
      <c r="H136" s="1281">
        <v>24818</v>
      </c>
    </row>
    <row r="137" spans="1:19" ht="22.8">
      <c r="A137" s="2155"/>
      <c r="B137" s="2153"/>
      <c r="C137" s="2153"/>
      <c r="D137" s="1244" t="s">
        <v>483</v>
      </c>
      <c r="E137" s="1282">
        <v>0.47783866548472881</v>
      </c>
      <c r="F137" s="1283">
        <v>0.52216133451527125</v>
      </c>
      <c r="G137" s="1283">
        <v>0</v>
      </c>
      <c r="H137" s="1284">
        <v>1</v>
      </c>
    </row>
    <row r="138" spans="1:19" ht="34.200000000000003">
      <c r="A138" s="2155"/>
      <c r="B138" s="2153"/>
      <c r="C138" s="2171"/>
      <c r="D138" s="1285" t="s">
        <v>402</v>
      </c>
      <c r="E138" s="1286">
        <v>0.44791509291433745</v>
      </c>
      <c r="F138" s="1287">
        <v>0.80832085828343314</v>
      </c>
      <c r="G138" s="1287">
        <v>0</v>
      </c>
      <c r="H138" s="1288">
        <v>0.58255480963335049</v>
      </c>
    </row>
    <row r="139" spans="1:19">
      <c r="A139" s="2155"/>
      <c r="B139" s="2153"/>
      <c r="C139" s="2170" t="s">
        <v>7</v>
      </c>
      <c r="D139" s="1267" t="s">
        <v>57</v>
      </c>
      <c r="E139" s="1268">
        <v>5934</v>
      </c>
      <c r="F139" s="1269">
        <v>2420</v>
      </c>
      <c r="G139" s="1269">
        <v>0</v>
      </c>
      <c r="H139" s="1271">
        <v>8354</v>
      </c>
    </row>
    <row r="140" spans="1:19">
      <c r="A140" s="2155"/>
      <c r="B140" s="2153"/>
      <c r="C140" s="2153"/>
      <c r="D140" s="1244" t="s">
        <v>58</v>
      </c>
      <c r="E140" s="1279">
        <v>5191.7868644664568</v>
      </c>
      <c r="F140" s="1280">
        <v>3143.7802920050704</v>
      </c>
      <c r="G140" s="1280">
        <v>18.432843528472841</v>
      </c>
      <c r="H140" s="1281">
        <v>8354</v>
      </c>
    </row>
    <row r="141" spans="1:19" ht="22.8">
      <c r="A141" s="2155"/>
      <c r="B141" s="2153"/>
      <c r="C141" s="2153"/>
      <c r="D141" s="1244" t="s">
        <v>483</v>
      </c>
      <c r="E141" s="1282">
        <v>0.71031841034235099</v>
      </c>
      <c r="F141" s="1283">
        <v>0.28968158965764901</v>
      </c>
      <c r="G141" s="1283">
        <v>0</v>
      </c>
      <c r="H141" s="1284">
        <v>1</v>
      </c>
    </row>
    <row r="142" spans="1:19" ht="34.200000000000003">
      <c r="A142" s="2155"/>
      <c r="B142" s="2153"/>
      <c r="C142" s="2171"/>
      <c r="D142" s="1285" t="s">
        <v>402</v>
      </c>
      <c r="E142" s="1286">
        <v>0.22412751170871734</v>
      </c>
      <c r="F142" s="1287">
        <v>0.15094810379241516</v>
      </c>
      <c r="G142" s="1287">
        <v>0</v>
      </c>
      <c r="H142" s="1288">
        <v>0.19609408009013662</v>
      </c>
    </row>
    <row r="143" spans="1:19">
      <c r="A143" s="2155"/>
      <c r="B143" s="2153"/>
      <c r="C143" s="2170" t="s">
        <v>8</v>
      </c>
      <c r="D143" s="1267" t="s">
        <v>57</v>
      </c>
      <c r="E143" s="1268">
        <v>8683</v>
      </c>
      <c r="F143" s="1269">
        <v>653</v>
      </c>
      <c r="G143" s="1269">
        <v>94</v>
      </c>
      <c r="H143" s="1271">
        <v>9430</v>
      </c>
    </row>
    <row r="144" spans="1:19">
      <c r="A144" s="2155"/>
      <c r="B144" s="2153"/>
      <c r="C144" s="2153"/>
      <c r="D144" s="1244" t="s">
        <v>58</v>
      </c>
      <c r="E144" s="1279">
        <v>5860.4919956809536</v>
      </c>
      <c r="F144" s="1280">
        <v>3548.7009999530537</v>
      </c>
      <c r="G144" s="1280">
        <v>20.807004365992206</v>
      </c>
      <c r="H144" s="1281">
        <v>9430</v>
      </c>
    </row>
    <row r="145" spans="1:8" ht="22.8">
      <c r="A145" s="2155"/>
      <c r="B145" s="2153"/>
      <c r="C145" s="2153"/>
      <c r="D145" s="1244" t="s">
        <v>483</v>
      </c>
      <c r="E145" s="1282">
        <v>0.92078472958642632</v>
      </c>
      <c r="F145" s="1283">
        <v>6.9247083775185569E-2</v>
      </c>
      <c r="G145" s="1283">
        <v>9.968186638388124E-3</v>
      </c>
      <c r="H145" s="1284">
        <v>1</v>
      </c>
    </row>
    <row r="146" spans="1:8" ht="34.200000000000003">
      <c r="A146" s="2155"/>
      <c r="B146" s="2171"/>
      <c r="C146" s="2171"/>
      <c r="D146" s="1285" t="s">
        <v>402</v>
      </c>
      <c r="E146" s="1286">
        <v>0.32795739537694518</v>
      </c>
      <c r="F146" s="1287">
        <v>4.0731037924151697E-2</v>
      </c>
      <c r="G146" s="1287">
        <v>1</v>
      </c>
      <c r="H146" s="1288">
        <v>0.22135111027651283</v>
      </c>
    </row>
    <row r="147" spans="1:8">
      <c r="A147" s="2155"/>
      <c r="B147" s="2170" t="s">
        <v>4</v>
      </c>
      <c r="C147" s="2173"/>
      <c r="D147" s="1267" t="s">
        <v>57</v>
      </c>
      <c r="E147" s="1268">
        <v>26476</v>
      </c>
      <c r="F147" s="1269">
        <v>16032</v>
      </c>
      <c r="G147" s="1269">
        <v>94</v>
      </c>
      <c r="H147" s="1271">
        <v>42602</v>
      </c>
    </row>
    <row r="148" spans="1:8">
      <c r="A148" s="2155"/>
      <c r="B148" s="2153"/>
      <c r="C148" s="2153"/>
      <c r="D148" s="1244" t="s">
        <v>58</v>
      </c>
      <c r="E148" s="1279">
        <v>26476</v>
      </c>
      <c r="F148" s="1280">
        <v>16032</v>
      </c>
      <c r="G148" s="1280">
        <v>94</v>
      </c>
      <c r="H148" s="1281">
        <v>42602</v>
      </c>
    </row>
    <row r="149" spans="1:8" ht="22.8">
      <c r="A149" s="2155"/>
      <c r="B149" s="2153"/>
      <c r="C149" s="2153"/>
      <c r="D149" s="1244" t="s">
        <v>483</v>
      </c>
      <c r="E149" s="1282">
        <v>0.62147317027369608</v>
      </c>
      <c r="F149" s="1283">
        <v>0.37632036054645318</v>
      </c>
      <c r="G149" s="1283">
        <v>2.2064691798507115E-3</v>
      </c>
      <c r="H149" s="1284">
        <v>1</v>
      </c>
    </row>
    <row r="150" spans="1:8" ht="34.200000000000003">
      <c r="A150" s="2156"/>
      <c r="B150" s="2171"/>
      <c r="C150" s="2171"/>
      <c r="D150" s="1285" t="s">
        <v>402</v>
      </c>
      <c r="E150" s="1286">
        <v>1</v>
      </c>
      <c r="F150" s="1287">
        <v>1</v>
      </c>
      <c r="G150" s="1287">
        <v>1</v>
      </c>
      <c r="H150" s="1288">
        <v>1</v>
      </c>
    </row>
    <row r="151" spans="1:8">
      <c r="A151" s="2154" t="s">
        <v>3</v>
      </c>
      <c r="B151" s="2170" t="s">
        <v>52</v>
      </c>
      <c r="C151" s="2170" t="s">
        <v>6</v>
      </c>
      <c r="D151" s="1267" t="s">
        <v>57</v>
      </c>
      <c r="E151" s="1268">
        <v>42122</v>
      </c>
      <c r="F151" s="1269">
        <v>68365</v>
      </c>
      <c r="G151" s="1269">
        <v>661</v>
      </c>
      <c r="H151" s="1271">
        <v>111148</v>
      </c>
    </row>
    <row r="152" spans="1:8">
      <c r="A152" s="2155"/>
      <c r="B152" s="2153"/>
      <c r="C152" s="2153"/>
      <c r="D152" s="1244" t="s">
        <v>58</v>
      </c>
      <c r="E152" s="1279">
        <v>77422.54078263558</v>
      </c>
      <c r="F152" s="1280">
        <v>33227.284622264779</v>
      </c>
      <c r="G152" s="1280">
        <v>498.17459509963328</v>
      </c>
      <c r="H152" s="1281">
        <v>111148</v>
      </c>
    </row>
    <row r="153" spans="1:8" ht="22.8">
      <c r="A153" s="2155"/>
      <c r="B153" s="2153"/>
      <c r="C153" s="2153"/>
      <c r="D153" s="1244" t="s">
        <v>483</v>
      </c>
      <c r="E153" s="1282">
        <v>0.37897218123582976</v>
      </c>
      <c r="F153" s="1283">
        <v>0.61508079317666531</v>
      </c>
      <c r="G153" s="1283">
        <v>5.9470255875049482E-3</v>
      </c>
      <c r="H153" s="1284">
        <v>1</v>
      </c>
    </row>
    <row r="154" spans="1:8" ht="34.200000000000003">
      <c r="A154" s="2155"/>
      <c r="B154" s="2153"/>
      <c r="C154" s="2171"/>
      <c r="D154" s="1285" t="s">
        <v>402</v>
      </c>
      <c r="E154" s="1286">
        <v>0.20106350479245427</v>
      </c>
      <c r="F154" s="1287">
        <v>0.76037993971682483</v>
      </c>
      <c r="G154" s="1287">
        <v>0.49035608308605338</v>
      </c>
      <c r="H154" s="1288">
        <v>0.36956572336768045</v>
      </c>
    </row>
    <row r="155" spans="1:8">
      <c r="A155" s="2155"/>
      <c r="B155" s="2153"/>
      <c r="C155" s="2170" t="s">
        <v>7</v>
      </c>
      <c r="D155" s="1267" t="s">
        <v>57</v>
      </c>
      <c r="E155" s="1268">
        <v>70259</v>
      </c>
      <c r="F155" s="1269">
        <v>11219</v>
      </c>
      <c r="G155" s="1269">
        <v>122</v>
      </c>
      <c r="H155" s="1271">
        <v>81600</v>
      </c>
    </row>
    <row r="156" spans="1:8">
      <c r="A156" s="2155"/>
      <c r="B156" s="2153"/>
      <c r="C156" s="2153"/>
      <c r="D156" s="1244" t="s">
        <v>58</v>
      </c>
      <c r="E156" s="1279">
        <v>56840.242990094863</v>
      </c>
      <c r="F156" s="1280">
        <v>24394.019012279179</v>
      </c>
      <c r="G156" s="1280">
        <v>365.73799762595883</v>
      </c>
      <c r="H156" s="1281">
        <v>81600</v>
      </c>
    </row>
    <row r="157" spans="1:8" ht="22.8">
      <c r="A157" s="2155"/>
      <c r="B157" s="2153"/>
      <c r="C157" s="2153"/>
      <c r="D157" s="1244" t="s">
        <v>483</v>
      </c>
      <c r="E157" s="1282">
        <v>0.86101715686274516</v>
      </c>
      <c r="F157" s="1283">
        <v>0.13748774509803921</v>
      </c>
      <c r="G157" s="1283">
        <v>1.4950980392156863E-3</v>
      </c>
      <c r="H157" s="1284">
        <v>1</v>
      </c>
    </row>
    <row r="158" spans="1:8" ht="34.200000000000003">
      <c r="A158" s="2155"/>
      <c r="B158" s="2153"/>
      <c r="C158" s="2171"/>
      <c r="D158" s="1285" t="s">
        <v>402</v>
      </c>
      <c r="E158" s="1286">
        <v>0.33537155840684307</v>
      </c>
      <c r="F158" s="1287">
        <v>0.1247817237428956</v>
      </c>
      <c r="G158" s="1287">
        <v>9.0504451038575656E-2</v>
      </c>
      <c r="H158" s="1288">
        <v>0.27131898933676468</v>
      </c>
    </row>
    <row r="159" spans="1:8">
      <c r="A159" s="2155"/>
      <c r="B159" s="2153"/>
      <c r="C159" s="2170" t="s">
        <v>8</v>
      </c>
      <c r="D159" s="1267" t="s">
        <v>57</v>
      </c>
      <c r="E159" s="1268">
        <v>97115</v>
      </c>
      <c r="F159" s="1269">
        <v>10325</v>
      </c>
      <c r="G159" s="1269">
        <v>565</v>
      </c>
      <c r="H159" s="1271">
        <v>108005</v>
      </c>
    </row>
    <row r="160" spans="1:8">
      <c r="A160" s="2155"/>
      <c r="B160" s="2153"/>
      <c r="C160" s="2153"/>
      <c r="D160" s="1244" t="s">
        <v>58</v>
      </c>
      <c r="E160" s="1279">
        <v>75233.216227269557</v>
      </c>
      <c r="F160" s="1280">
        <v>32287.696365456039</v>
      </c>
      <c r="G160" s="1280">
        <v>484.08740727440789</v>
      </c>
      <c r="H160" s="1281">
        <v>108005</v>
      </c>
    </row>
    <row r="161" spans="1:8" ht="22.8">
      <c r="A161" s="2155"/>
      <c r="B161" s="2153"/>
      <c r="C161" s="2153"/>
      <c r="D161" s="1244" t="s">
        <v>483</v>
      </c>
      <c r="E161" s="1282">
        <v>0.89917133466043242</v>
      </c>
      <c r="F161" s="1283">
        <v>9.5597426045090514E-2</v>
      </c>
      <c r="G161" s="1283">
        <v>5.231239294477108E-3</v>
      </c>
      <c r="H161" s="1284">
        <v>1</v>
      </c>
    </row>
    <row r="162" spans="1:8" ht="34.200000000000003">
      <c r="A162" s="2155"/>
      <c r="B162" s="2171"/>
      <c r="C162" s="2171"/>
      <c r="D162" s="1285" t="s">
        <v>402</v>
      </c>
      <c r="E162" s="1286">
        <v>0.46356493680070265</v>
      </c>
      <c r="F162" s="1287">
        <v>0.11483833654027961</v>
      </c>
      <c r="G162" s="1287">
        <v>0.41913946587537088</v>
      </c>
      <c r="H162" s="1288">
        <v>0.35911528729555486</v>
      </c>
    </row>
    <row r="163" spans="1:8">
      <c r="A163" s="2155"/>
      <c r="B163" s="2170" t="s">
        <v>4</v>
      </c>
      <c r="C163" s="2173"/>
      <c r="D163" s="1267" t="s">
        <v>57</v>
      </c>
      <c r="E163" s="1268">
        <v>209496</v>
      </c>
      <c r="F163" s="1269">
        <v>89909</v>
      </c>
      <c r="G163" s="1269">
        <v>1348</v>
      </c>
      <c r="H163" s="1271">
        <v>300753</v>
      </c>
    </row>
    <row r="164" spans="1:8">
      <c r="A164" s="2155"/>
      <c r="B164" s="2153"/>
      <c r="C164" s="2153"/>
      <c r="D164" s="1244" t="s">
        <v>58</v>
      </c>
      <c r="E164" s="1279">
        <v>209496</v>
      </c>
      <c r="F164" s="1280">
        <v>89909</v>
      </c>
      <c r="G164" s="1280">
        <v>1348</v>
      </c>
      <c r="H164" s="1281">
        <v>300753</v>
      </c>
    </row>
    <row r="165" spans="1:8" ht="22.8">
      <c r="A165" s="2155"/>
      <c r="B165" s="2153"/>
      <c r="C165" s="2153"/>
      <c r="D165" s="1244" t="s">
        <v>483</v>
      </c>
      <c r="E165" s="1282">
        <v>0.69657160527077044</v>
      </c>
      <c r="F165" s="1283">
        <v>0.29894631142498995</v>
      </c>
      <c r="G165" s="1283">
        <v>4.482083304239692E-3</v>
      </c>
      <c r="H165" s="1284">
        <v>1</v>
      </c>
    </row>
    <row r="166" spans="1:8" ht="34.200000000000003">
      <c r="A166" s="2156"/>
      <c r="B166" s="2171"/>
      <c r="C166" s="2171"/>
      <c r="D166" s="1285" t="s">
        <v>402</v>
      </c>
      <c r="E166" s="1286">
        <v>1</v>
      </c>
      <c r="F166" s="1287">
        <v>1</v>
      </c>
      <c r="G166" s="1287">
        <v>1</v>
      </c>
      <c r="H166" s="1288">
        <v>1</v>
      </c>
    </row>
    <row r="167" spans="1:8" ht="13.8" thickBot="1">
      <c r="A167" s="2160" t="s">
        <v>4</v>
      </c>
      <c r="B167" s="2170" t="s">
        <v>52</v>
      </c>
      <c r="C167" s="2170" t="s">
        <v>6</v>
      </c>
      <c r="D167" s="1267" t="s">
        <v>57</v>
      </c>
      <c r="E167" s="1268">
        <v>103640</v>
      </c>
      <c r="F167" s="1269">
        <v>146480</v>
      </c>
      <c r="G167" s="1269">
        <v>661</v>
      </c>
      <c r="H167" s="1271">
        <v>250781</v>
      </c>
    </row>
    <row r="168" spans="1:8">
      <c r="A168" s="2155"/>
      <c r="B168" s="2153"/>
      <c r="C168" s="2153"/>
      <c r="D168" s="1244" t="s">
        <v>58</v>
      </c>
      <c r="E168" s="1279">
        <v>171678.53774217825</v>
      </c>
      <c r="F168" s="1280">
        <v>78475.571816429234</v>
      </c>
      <c r="G168" s="1280">
        <v>626.89044139250825</v>
      </c>
      <c r="H168" s="1281">
        <v>250781</v>
      </c>
    </row>
    <row r="169" spans="1:8" ht="22.8">
      <c r="A169" s="2155"/>
      <c r="B169" s="2153"/>
      <c r="C169" s="2153"/>
      <c r="D169" s="1244" t="s">
        <v>483</v>
      </c>
      <c r="E169" s="1282">
        <v>0.41326894780705076</v>
      </c>
      <c r="F169" s="1283">
        <v>0.5840952863255191</v>
      </c>
      <c r="G169" s="1283">
        <v>2.6357658674301481E-3</v>
      </c>
      <c r="H169" s="1284">
        <v>1</v>
      </c>
    </row>
    <row r="170" spans="1:8" ht="34.200000000000003">
      <c r="A170" s="2155"/>
      <c r="B170" s="2153"/>
      <c r="C170" s="2171"/>
      <c r="D170" s="1285" t="s">
        <v>402</v>
      </c>
      <c r="E170" s="1286">
        <v>0.23786627251799949</v>
      </c>
      <c r="F170" s="1287">
        <v>0.73547058971204782</v>
      </c>
      <c r="G170" s="1287">
        <v>0.41546197360150849</v>
      </c>
      <c r="H170" s="1288">
        <v>0.39402290470930751</v>
      </c>
    </row>
    <row r="171" spans="1:8">
      <c r="A171" s="2155"/>
      <c r="B171" s="2153"/>
      <c r="C171" s="2170" t="s">
        <v>7</v>
      </c>
      <c r="D171" s="1267" t="s">
        <v>57</v>
      </c>
      <c r="E171" s="1268">
        <v>139563</v>
      </c>
      <c r="F171" s="1269">
        <v>30995</v>
      </c>
      <c r="G171" s="1269">
        <v>271</v>
      </c>
      <c r="H171" s="1271">
        <v>170829</v>
      </c>
    </row>
    <row r="172" spans="1:8">
      <c r="A172" s="2155"/>
      <c r="B172" s="2153"/>
      <c r="C172" s="2153"/>
      <c r="D172" s="1244" t="s">
        <v>58</v>
      </c>
      <c r="E172" s="1279">
        <v>116945.35440866162</v>
      </c>
      <c r="F172" s="1280">
        <v>53456.615364915167</v>
      </c>
      <c r="G172" s="1280">
        <v>427.03022642321707</v>
      </c>
      <c r="H172" s="1281">
        <v>170829</v>
      </c>
    </row>
    <row r="173" spans="1:8" ht="22.8">
      <c r="A173" s="2155"/>
      <c r="B173" s="2153"/>
      <c r="C173" s="2153"/>
      <c r="D173" s="1244" t="s">
        <v>483</v>
      </c>
      <c r="E173" s="1282">
        <v>0.81697486960644849</v>
      </c>
      <c r="F173" s="1283">
        <v>0.18143874869021068</v>
      </c>
      <c r="G173" s="1283">
        <v>1.5863817033407676E-3</v>
      </c>
      <c r="H173" s="1284">
        <v>1</v>
      </c>
    </row>
    <row r="174" spans="1:8" ht="34.200000000000003">
      <c r="A174" s="2155"/>
      <c r="B174" s="2153"/>
      <c r="C174" s="2171"/>
      <c r="D174" s="1285" t="s">
        <v>402</v>
      </c>
      <c r="E174" s="1286">
        <v>0.32031388065833233</v>
      </c>
      <c r="F174" s="1287">
        <v>0.15562473326136619</v>
      </c>
      <c r="G174" s="1287">
        <v>0.17033312382149593</v>
      </c>
      <c r="H174" s="1288">
        <v>0.26840366211390138</v>
      </c>
    </row>
    <row r="175" spans="1:8">
      <c r="A175" s="2155"/>
      <c r="B175" s="2153"/>
      <c r="C175" s="2170" t="s">
        <v>8</v>
      </c>
      <c r="D175" s="1267" t="s">
        <v>57</v>
      </c>
      <c r="E175" s="1268">
        <v>192504</v>
      </c>
      <c r="F175" s="1269">
        <v>21690</v>
      </c>
      <c r="G175" s="1269">
        <v>659</v>
      </c>
      <c r="H175" s="1271">
        <v>214853</v>
      </c>
    </row>
    <row r="176" spans="1:8">
      <c r="A176" s="2155"/>
      <c r="B176" s="2153"/>
      <c r="C176" s="2153"/>
      <c r="D176" s="1244" t="s">
        <v>58</v>
      </c>
      <c r="E176" s="1279">
        <v>147083.10784916012</v>
      </c>
      <c r="F176" s="1280">
        <v>67232.812818655599</v>
      </c>
      <c r="G176" s="1280">
        <v>537.07933218427468</v>
      </c>
      <c r="H176" s="1281">
        <v>214853</v>
      </c>
    </row>
    <row r="177" spans="1:8" ht="22.8">
      <c r="A177" s="2155"/>
      <c r="B177" s="2153"/>
      <c r="C177" s="2153"/>
      <c r="D177" s="1244" t="s">
        <v>483</v>
      </c>
      <c r="E177" s="1282">
        <v>0.89598004216836624</v>
      </c>
      <c r="F177" s="1283">
        <v>0.10095274443456688</v>
      </c>
      <c r="G177" s="1283">
        <v>3.0672133970668317E-3</v>
      </c>
      <c r="H177" s="1284">
        <v>1</v>
      </c>
    </row>
    <row r="178" spans="1:8" ht="22.95" customHeight="1">
      <c r="A178" s="2155"/>
      <c r="B178" s="2171"/>
      <c r="C178" s="2171"/>
      <c r="D178" s="1285" t="s">
        <v>402</v>
      </c>
      <c r="E178" s="1286">
        <v>0.44181984682366815</v>
      </c>
      <c r="F178" s="1287">
        <v>0.10890467702658599</v>
      </c>
      <c r="G178" s="1287">
        <v>0.4142049025769956</v>
      </c>
      <c r="H178" s="1288">
        <v>0.33757343317679106</v>
      </c>
    </row>
    <row r="179" spans="1:8" ht="13.8" thickBot="1">
      <c r="A179" s="2155"/>
      <c r="B179" s="2172" t="s">
        <v>4</v>
      </c>
      <c r="C179" s="2173"/>
      <c r="D179" s="1267" t="s">
        <v>57</v>
      </c>
      <c r="E179" s="1268">
        <v>435707</v>
      </c>
      <c r="F179" s="1269">
        <v>199165</v>
      </c>
      <c r="G179" s="1269">
        <v>1591</v>
      </c>
      <c r="H179" s="1271">
        <v>636463</v>
      </c>
    </row>
    <row r="180" spans="1:8">
      <c r="A180" s="2155"/>
      <c r="B180" s="2153"/>
      <c r="C180" s="2153"/>
      <c r="D180" s="1244" t="s">
        <v>58</v>
      </c>
      <c r="E180" s="1279">
        <v>435707</v>
      </c>
      <c r="F180" s="1280">
        <v>199165</v>
      </c>
      <c r="G180" s="1280">
        <v>1591</v>
      </c>
      <c r="H180" s="1281">
        <v>636463</v>
      </c>
    </row>
    <row r="181" spans="1:8" ht="22.8">
      <c r="A181" s="2155"/>
      <c r="B181" s="2153"/>
      <c r="C181" s="2153"/>
      <c r="D181" s="1244" t="s">
        <v>483</v>
      </c>
      <c r="E181" s="1282">
        <v>0.6845755369911527</v>
      </c>
      <c r="F181" s="1283">
        <v>0.31292471047020798</v>
      </c>
      <c r="G181" s="1283">
        <v>2.4997525386393237E-3</v>
      </c>
      <c r="H181" s="1284">
        <v>1</v>
      </c>
    </row>
    <row r="182" spans="1:8" ht="34.799999999999997" thickBot="1">
      <c r="A182" s="2161"/>
      <c r="B182" s="2174"/>
      <c r="C182" s="2174"/>
      <c r="D182" s="1247" t="s">
        <v>402</v>
      </c>
      <c r="E182" s="1290">
        <v>1</v>
      </c>
      <c r="F182" s="1291">
        <v>1</v>
      </c>
      <c r="G182" s="1291">
        <v>1</v>
      </c>
      <c r="H182" s="1292">
        <v>1</v>
      </c>
    </row>
    <row r="184" spans="1:8" ht="13.8" thickBot="1">
      <c r="A184" s="2164" t="s">
        <v>213</v>
      </c>
      <c r="B184" s="2153"/>
      <c r="C184" s="2153"/>
      <c r="D184" s="2153"/>
      <c r="E184" s="2153"/>
    </row>
    <row r="185" spans="1:8" ht="35.4" thickBot="1">
      <c r="A185" s="2165" t="s">
        <v>212</v>
      </c>
      <c r="B185" s="2167"/>
      <c r="C185" s="1293" t="s">
        <v>153</v>
      </c>
      <c r="D185" s="1294" t="s">
        <v>214</v>
      </c>
      <c r="E185" s="1295" t="s">
        <v>215</v>
      </c>
    </row>
    <row r="186" spans="1:8" ht="22.8">
      <c r="A186" s="2168" t="s">
        <v>0</v>
      </c>
      <c r="B186" s="1257" t="s">
        <v>216</v>
      </c>
      <c r="C186" s="1296" t="s">
        <v>2154</v>
      </c>
      <c r="D186" s="1259">
        <v>4</v>
      </c>
      <c r="E186" s="1297">
        <v>0</v>
      </c>
    </row>
    <row r="187" spans="1:8" ht="22.8">
      <c r="A187" s="2155"/>
      <c r="B187" s="1244" t="s">
        <v>217</v>
      </c>
      <c r="C187" s="1298">
        <v>57216.622678351006</v>
      </c>
      <c r="D187" s="1262">
        <v>4</v>
      </c>
      <c r="E187" s="1299">
        <v>0</v>
      </c>
    </row>
    <row r="188" spans="1:8" ht="34.200000000000003">
      <c r="A188" s="2155"/>
      <c r="B188" s="1244" t="s">
        <v>218</v>
      </c>
      <c r="C188" s="1298">
        <v>51309.626997902233</v>
      </c>
      <c r="D188" s="1262">
        <v>1</v>
      </c>
      <c r="E188" s="1299">
        <v>0</v>
      </c>
    </row>
    <row r="189" spans="1:8" ht="22.8">
      <c r="A189" s="2156"/>
      <c r="B189" s="1285" t="s">
        <v>159</v>
      </c>
      <c r="C189" s="1264">
        <v>284995</v>
      </c>
      <c r="D189" s="1273"/>
      <c r="E189" s="1300"/>
    </row>
    <row r="190" spans="1:8" ht="22.8">
      <c r="A190" s="2154" t="s">
        <v>1</v>
      </c>
      <c r="B190" s="1267" t="s">
        <v>216</v>
      </c>
      <c r="C190" s="1301" t="s">
        <v>2155</v>
      </c>
      <c r="D190" s="1269">
        <v>2</v>
      </c>
      <c r="E190" s="1302">
        <v>1.8764295830738959E-295</v>
      </c>
    </row>
    <row r="191" spans="1:8" ht="22.8">
      <c r="A191" s="2155"/>
      <c r="B191" s="1244" t="s">
        <v>217</v>
      </c>
      <c r="C191" s="1298">
        <v>1332.0791151318838</v>
      </c>
      <c r="D191" s="1262">
        <v>2</v>
      </c>
      <c r="E191" s="1299">
        <v>5.5296216879289576E-290</v>
      </c>
    </row>
    <row r="192" spans="1:8" ht="34.200000000000003">
      <c r="A192" s="2155"/>
      <c r="B192" s="1244" t="s">
        <v>218</v>
      </c>
      <c r="C192" s="1298">
        <v>841.51211453547728</v>
      </c>
      <c r="D192" s="1262">
        <v>1</v>
      </c>
      <c r="E192" s="1299">
        <v>5.0916836474067072E-185</v>
      </c>
    </row>
    <row r="193" spans="1:7" ht="22.8">
      <c r="A193" s="2156"/>
      <c r="B193" s="1285" t="s">
        <v>159</v>
      </c>
      <c r="C193" s="1264">
        <v>8113</v>
      </c>
      <c r="D193" s="1273"/>
      <c r="E193" s="1300"/>
    </row>
    <row r="194" spans="1:7" ht="22.8">
      <c r="A194" s="2154" t="s">
        <v>2</v>
      </c>
      <c r="B194" s="1267" t="s">
        <v>216</v>
      </c>
      <c r="C194" s="1301" t="s">
        <v>2156</v>
      </c>
      <c r="D194" s="1269">
        <v>4</v>
      </c>
      <c r="E194" s="1302">
        <v>0</v>
      </c>
    </row>
    <row r="195" spans="1:7" ht="22.8">
      <c r="A195" s="2155"/>
      <c r="B195" s="1244" t="s">
        <v>217</v>
      </c>
      <c r="C195" s="1298">
        <v>7474.8180584600041</v>
      </c>
      <c r="D195" s="1262">
        <v>4</v>
      </c>
      <c r="E195" s="1299">
        <v>0</v>
      </c>
    </row>
    <row r="196" spans="1:7" ht="34.200000000000003">
      <c r="A196" s="2155"/>
      <c r="B196" s="1244" t="s">
        <v>218</v>
      </c>
      <c r="C196" s="1298">
        <v>5998.9254896052962</v>
      </c>
      <c r="D196" s="1262">
        <v>1</v>
      </c>
      <c r="E196" s="1299">
        <v>0</v>
      </c>
    </row>
    <row r="197" spans="1:7" ht="22.8">
      <c r="A197" s="2156"/>
      <c r="B197" s="1285" t="s">
        <v>159</v>
      </c>
      <c r="C197" s="1264">
        <v>42602</v>
      </c>
      <c r="D197" s="1273"/>
      <c r="E197" s="1300"/>
    </row>
    <row r="198" spans="1:7" ht="22.8">
      <c r="A198" s="2154" t="s">
        <v>3</v>
      </c>
      <c r="B198" s="1267" t="s">
        <v>216</v>
      </c>
      <c r="C198" s="1301" t="s">
        <v>2157</v>
      </c>
      <c r="D198" s="1269">
        <v>4</v>
      </c>
      <c r="E198" s="1302">
        <v>0</v>
      </c>
    </row>
    <row r="199" spans="1:7" ht="22.8">
      <c r="A199" s="2155"/>
      <c r="B199" s="1244" t="s">
        <v>217</v>
      </c>
      <c r="C199" s="1298">
        <v>86047.668214417412</v>
      </c>
      <c r="D199" s="1262">
        <v>4</v>
      </c>
      <c r="E199" s="1299">
        <v>0</v>
      </c>
    </row>
    <row r="200" spans="1:7" ht="34.200000000000003">
      <c r="A200" s="2155"/>
      <c r="B200" s="1244" t="s">
        <v>218</v>
      </c>
      <c r="C200" s="1298">
        <v>70304.035756352474</v>
      </c>
      <c r="D200" s="1262">
        <v>1</v>
      </c>
      <c r="E200" s="1299">
        <v>0</v>
      </c>
    </row>
    <row r="201" spans="1:7" ht="22.8">
      <c r="A201" s="2156"/>
      <c r="B201" s="1285" t="s">
        <v>159</v>
      </c>
      <c r="C201" s="1264">
        <v>300753</v>
      </c>
      <c r="D201" s="1273"/>
      <c r="E201" s="1300"/>
    </row>
    <row r="202" spans="1:7" ht="23.4" thickBot="1">
      <c r="A202" s="2160" t="s">
        <v>4</v>
      </c>
      <c r="B202" s="1267" t="s">
        <v>216</v>
      </c>
      <c r="C202" s="1301" t="s">
        <v>2158</v>
      </c>
      <c r="D202" s="1269">
        <v>4</v>
      </c>
      <c r="E202" s="1302">
        <v>0</v>
      </c>
    </row>
    <row r="203" spans="1:7" ht="22.8">
      <c r="A203" s="2155"/>
      <c r="B203" s="1244" t="s">
        <v>217</v>
      </c>
      <c r="C203" s="1298">
        <v>148417.25624812968</v>
      </c>
      <c r="D203" s="1262">
        <v>4</v>
      </c>
      <c r="E203" s="1299">
        <v>0</v>
      </c>
    </row>
    <row r="204" spans="1:7" ht="34.200000000000003">
      <c r="A204" s="2155"/>
      <c r="B204" s="1244" t="s">
        <v>218</v>
      </c>
      <c r="C204" s="1298">
        <v>128243.22167491165</v>
      </c>
      <c r="D204" s="1262">
        <v>1</v>
      </c>
      <c r="E204" s="1299">
        <v>0</v>
      </c>
    </row>
    <row r="205" spans="1:7" ht="23.4" thickBot="1">
      <c r="A205" s="2161"/>
      <c r="B205" s="1247" t="s">
        <v>159</v>
      </c>
      <c r="C205" s="1274">
        <v>636463</v>
      </c>
      <c r="D205" s="1303"/>
      <c r="E205" s="1304"/>
    </row>
    <row r="206" spans="1:7">
      <c r="A206" s="2152" t="s">
        <v>2159</v>
      </c>
      <c r="B206" s="2153"/>
      <c r="C206" s="2153"/>
      <c r="D206" s="2153"/>
      <c r="E206" s="2153"/>
    </row>
    <row r="208" spans="1:7" ht="13.8" thickBot="1">
      <c r="A208" s="2164" t="s">
        <v>151</v>
      </c>
      <c r="B208" s="2153"/>
      <c r="C208" s="2153"/>
      <c r="D208" s="2153"/>
      <c r="E208" s="2153"/>
      <c r="F208" s="2153"/>
      <c r="G208" s="2153"/>
    </row>
    <row r="209" spans="1:7" ht="48.6" thickBot="1">
      <c r="A209" s="2165" t="s">
        <v>212</v>
      </c>
      <c r="B209" s="2166"/>
      <c r="C209" s="2167"/>
      <c r="D209" s="1293" t="s">
        <v>153</v>
      </c>
      <c r="E209" s="1294" t="s">
        <v>196</v>
      </c>
      <c r="F209" s="1294" t="s">
        <v>197</v>
      </c>
      <c r="G209" s="1295" t="s">
        <v>198</v>
      </c>
    </row>
    <row r="210" spans="1:7">
      <c r="A210" s="2168" t="s">
        <v>0</v>
      </c>
      <c r="B210" s="2169" t="s">
        <v>155</v>
      </c>
      <c r="C210" s="1257" t="s">
        <v>156</v>
      </c>
      <c r="D210" s="1305">
        <v>0.44141061462495218</v>
      </c>
      <c r="E210" s="1306"/>
      <c r="F210" s="1306"/>
      <c r="G210" s="1297">
        <v>0</v>
      </c>
    </row>
    <row r="211" spans="1:7">
      <c r="A211" s="2155"/>
      <c r="B211" s="2153"/>
      <c r="C211" s="1244" t="s">
        <v>199</v>
      </c>
      <c r="D211" s="1298">
        <v>0.31212443888902552</v>
      </c>
      <c r="E211" s="1272"/>
      <c r="F211" s="1272"/>
      <c r="G211" s="1299">
        <v>0</v>
      </c>
    </row>
    <row r="212" spans="1:7" ht="22.8">
      <c r="A212" s="2155"/>
      <c r="B212" s="1307" t="s">
        <v>200</v>
      </c>
      <c r="C212" s="1244" t="s">
        <v>201</v>
      </c>
      <c r="D212" s="1298">
        <v>-0.42430834213414031</v>
      </c>
      <c r="E212" s="1308">
        <v>1.5775754291257659E-3</v>
      </c>
      <c r="F212" s="1308">
        <v>-250.15068109519413</v>
      </c>
      <c r="G212" s="1309" t="s">
        <v>202</v>
      </c>
    </row>
    <row r="213" spans="1:7" ht="22.8">
      <c r="A213" s="2155"/>
      <c r="B213" s="1307" t="s">
        <v>203</v>
      </c>
      <c r="C213" s="1244" t="s">
        <v>204</v>
      </c>
      <c r="D213" s="1298">
        <v>-0.4267876380227078</v>
      </c>
      <c r="E213" s="1308">
        <v>1.5857222097608156E-3</v>
      </c>
      <c r="F213" s="1308">
        <v>-251.93672825318694</v>
      </c>
      <c r="G213" s="1309" t="s">
        <v>202</v>
      </c>
    </row>
    <row r="214" spans="1:7">
      <c r="A214" s="2156"/>
      <c r="B214" s="2158" t="s">
        <v>159</v>
      </c>
      <c r="C214" s="2159"/>
      <c r="D214" s="1264">
        <v>284995</v>
      </c>
      <c r="E214" s="1273"/>
      <c r="F214" s="1273"/>
      <c r="G214" s="1300"/>
    </row>
    <row r="215" spans="1:7">
      <c r="A215" s="2154" t="s">
        <v>1</v>
      </c>
      <c r="B215" s="2157" t="s">
        <v>155</v>
      </c>
      <c r="C215" s="1267" t="s">
        <v>156</v>
      </c>
      <c r="D215" s="1310">
        <v>0.40901743523310963</v>
      </c>
      <c r="E215" s="1270"/>
      <c r="F215" s="1270"/>
      <c r="G215" s="1302">
        <v>1.8764295830738959E-295</v>
      </c>
    </row>
    <row r="216" spans="1:7">
      <c r="A216" s="2155"/>
      <c r="B216" s="2153"/>
      <c r="C216" s="1244" t="s">
        <v>199</v>
      </c>
      <c r="D216" s="1298">
        <v>0.40901743523310963</v>
      </c>
      <c r="E216" s="1272"/>
      <c r="F216" s="1272"/>
      <c r="G216" s="1299">
        <v>1.8764295830738959E-295</v>
      </c>
    </row>
    <row r="217" spans="1:7" ht="22.8">
      <c r="A217" s="2155"/>
      <c r="B217" s="1307" t="s">
        <v>200</v>
      </c>
      <c r="C217" s="1244" t="s">
        <v>201</v>
      </c>
      <c r="D217" s="1298">
        <v>-0.32208182269385754</v>
      </c>
      <c r="E217" s="1308">
        <v>1.0879711953232767E-2</v>
      </c>
      <c r="F217" s="1308">
        <v>-30.639777654259866</v>
      </c>
      <c r="G217" s="1309" t="s">
        <v>202</v>
      </c>
    </row>
    <row r="218" spans="1:7" ht="22.8">
      <c r="A218" s="2155"/>
      <c r="B218" s="1307" t="s">
        <v>203</v>
      </c>
      <c r="C218" s="1244" t="s">
        <v>204</v>
      </c>
      <c r="D218" s="1298">
        <v>-0.32454893361437925</v>
      </c>
      <c r="E218" s="1308">
        <v>1.1060676790313704E-2</v>
      </c>
      <c r="F218" s="1308">
        <v>-30.9019892908623</v>
      </c>
      <c r="G218" s="1309" t="s">
        <v>202</v>
      </c>
    </row>
    <row r="219" spans="1:7">
      <c r="A219" s="2156"/>
      <c r="B219" s="2158" t="s">
        <v>159</v>
      </c>
      <c r="C219" s="2159"/>
      <c r="D219" s="1264">
        <v>8113</v>
      </c>
      <c r="E219" s="1273"/>
      <c r="F219" s="1273"/>
      <c r="G219" s="1300"/>
    </row>
    <row r="220" spans="1:7">
      <c r="A220" s="2154" t="s">
        <v>2</v>
      </c>
      <c r="B220" s="2157" t="s">
        <v>155</v>
      </c>
      <c r="C220" s="1267" t="s">
        <v>156</v>
      </c>
      <c r="D220" s="1310">
        <v>0.39217430649085211</v>
      </c>
      <c r="E220" s="1270"/>
      <c r="F220" s="1270"/>
      <c r="G220" s="1302">
        <v>0</v>
      </c>
    </row>
    <row r="221" spans="1:7">
      <c r="A221" s="2155"/>
      <c r="B221" s="2153"/>
      <c r="C221" s="1244" t="s">
        <v>199</v>
      </c>
      <c r="D221" s="1298">
        <v>0.27730911152681298</v>
      </c>
      <c r="E221" s="1272"/>
      <c r="F221" s="1272"/>
      <c r="G221" s="1299">
        <v>0</v>
      </c>
    </row>
    <row r="222" spans="1:7" ht="22.8">
      <c r="A222" s="2155"/>
      <c r="B222" s="1307" t="s">
        <v>200</v>
      </c>
      <c r="C222" s="1244" t="s">
        <v>201</v>
      </c>
      <c r="D222" s="1298">
        <v>-0.37525530192285494</v>
      </c>
      <c r="E222" s="1308">
        <v>3.7468045483638993E-3</v>
      </c>
      <c r="F222" s="1308">
        <v>-83.558124416262302</v>
      </c>
      <c r="G222" s="1309" t="s">
        <v>202</v>
      </c>
    </row>
    <row r="223" spans="1:7" ht="22.8">
      <c r="A223" s="2155"/>
      <c r="B223" s="1307" t="s">
        <v>203</v>
      </c>
      <c r="C223" s="1244" t="s">
        <v>204</v>
      </c>
      <c r="D223" s="1298">
        <v>-0.3706414924888935</v>
      </c>
      <c r="E223" s="1308">
        <v>3.9923342727914944E-3</v>
      </c>
      <c r="F223" s="1308">
        <v>-82.36597515526293</v>
      </c>
      <c r="G223" s="1309" t="s">
        <v>202</v>
      </c>
    </row>
    <row r="224" spans="1:7">
      <c r="A224" s="2156"/>
      <c r="B224" s="2158" t="s">
        <v>159</v>
      </c>
      <c r="C224" s="2159"/>
      <c r="D224" s="1264">
        <v>42602</v>
      </c>
      <c r="E224" s="1273"/>
      <c r="F224" s="1273"/>
      <c r="G224" s="1300"/>
    </row>
    <row r="225" spans="1:7">
      <c r="A225" s="2154" t="s">
        <v>3</v>
      </c>
      <c r="B225" s="2157" t="s">
        <v>155</v>
      </c>
      <c r="C225" s="1267" t="s">
        <v>156</v>
      </c>
      <c r="D225" s="1310">
        <v>0.53184193075318187</v>
      </c>
      <c r="E225" s="1270"/>
      <c r="F225" s="1270"/>
      <c r="G225" s="1302">
        <v>0</v>
      </c>
    </row>
    <row r="226" spans="1:7">
      <c r="A226" s="2155"/>
      <c r="B226" s="2153"/>
      <c r="C226" s="1244" t="s">
        <v>199</v>
      </c>
      <c r="D226" s="1298">
        <v>0.37606903575492112</v>
      </c>
      <c r="E226" s="1272"/>
      <c r="F226" s="1272"/>
      <c r="G226" s="1299">
        <v>0</v>
      </c>
    </row>
    <row r="227" spans="1:7" ht="22.8">
      <c r="A227" s="2155"/>
      <c r="B227" s="1307" t="s">
        <v>200</v>
      </c>
      <c r="C227" s="1244" t="s">
        <v>201</v>
      </c>
      <c r="D227" s="1298">
        <v>-0.48348818536293298</v>
      </c>
      <c r="E227" s="1308">
        <v>1.5189905904686258E-3</v>
      </c>
      <c r="F227" s="1308">
        <v>-302.90554952529902</v>
      </c>
      <c r="G227" s="1309" t="s">
        <v>202</v>
      </c>
    </row>
    <row r="228" spans="1:7" ht="22.8">
      <c r="A228" s="2155"/>
      <c r="B228" s="1307" t="s">
        <v>203</v>
      </c>
      <c r="C228" s="1244" t="s">
        <v>204</v>
      </c>
      <c r="D228" s="1298">
        <v>-0.48300247890567682</v>
      </c>
      <c r="E228" s="1308">
        <v>1.5364263725509766E-3</v>
      </c>
      <c r="F228" s="1308">
        <v>-302.50860358777521</v>
      </c>
      <c r="G228" s="1309" t="s">
        <v>202</v>
      </c>
    </row>
    <row r="229" spans="1:7">
      <c r="A229" s="2156"/>
      <c r="B229" s="2158" t="s">
        <v>159</v>
      </c>
      <c r="C229" s="2159"/>
      <c r="D229" s="1264">
        <v>300753</v>
      </c>
      <c r="E229" s="1273"/>
      <c r="F229" s="1273"/>
      <c r="G229" s="1300"/>
    </row>
    <row r="230" spans="1:7" ht="13.8" thickBot="1">
      <c r="A230" s="2160" t="s">
        <v>4</v>
      </c>
      <c r="B230" s="2157" t="s">
        <v>155</v>
      </c>
      <c r="C230" s="1267" t="s">
        <v>156</v>
      </c>
      <c r="D230" s="1310">
        <v>0.47676421455312695</v>
      </c>
      <c r="E230" s="1270"/>
      <c r="F230" s="1270"/>
      <c r="G230" s="1302">
        <v>0</v>
      </c>
    </row>
    <row r="231" spans="1:7">
      <c r="A231" s="2155"/>
      <c r="B231" s="2153"/>
      <c r="C231" s="1244" t="s">
        <v>199</v>
      </c>
      <c r="D231" s="1298">
        <v>0.33712320913759414</v>
      </c>
      <c r="E231" s="1272"/>
      <c r="F231" s="1272"/>
      <c r="G231" s="1299">
        <v>0</v>
      </c>
    </row>
    <row r="232" spans="1:7" ht="22.8">
      <c r="A232" s="2155"/>
      <c r="B232" s="1307" t="s">
        <v>200</v>
      </c>
      <c r="C232" s="1244" t="s">
        <v>201</v>
      </c>
      <c r="D232" s="1298">
        <v>-0.448880738536795</v>
      </c>
      <c r="E232" s="1308">
        <v>1.045279449097037E-3</v>
      </c>
      <c r="F232" s="1308">
        <v>-400.75389709080753</v>
      </c>
      <c r="G232" s="1309" t="s">
        <v>202</v>
      </c>
    </row>
    <row r="233" spans="1:7" ht="22.8">
      <c r="A233" s="2155"/>
      <c r="B233" s="1307" t="s">
        <v>203</v>
      </c>
      <c r="C233" s="1244" t="s">
        <v>204</v>
      </c>
      <c r="D233" s="1298">
        <v>-0.45144804301398345</v>
      </c>
      <c r="E233" s="1308">
        <v>1.0538609959230691E-3</v>
      </c>
      <c r="F233" s="1308">
        <v>-403.63056114341202</v>
      </c>
      <c r="G233" s="1309" t="s">
        <v>202</v>
      </c>
    </row>
    <row r="234" spans="1:7" ht="13.8" thickBot="1">
      <c r="A234" s="2161"/>
      <c r="B234" s="2162" t="s">
        <v>159</v>
      </c>
      <c r="C234" s="2163"/>
      <c r="D234" s="1274">
        <v>636463</v>
      </c>
      <c r="E234" s="1303"/>
      <c r="F234" s="1303"/>
      <c r="G234" s="1304"/>
    </row>
    <row r="235" spans="1:7">
      <c r="A235" s="2152" t="s">
        <v>205</v>
      </c>
      <c r="B235" s="2153"/>
      <c r="C235" s="2153"/>
      <c r="D235" s="2153"/>
      <c r="E235" s="2153"/>
      <c r="F235" s="2153"/>
      <c r="G235" s="2153"/>
    </row>
    <row r="237" spans="1:7" ht="13.8">
      <c r="A237" s="1240" t="s">
        <v>454</v>
      </c>
    </row>
    <row r="238" spans="1:7" ht="13.8">
      <c r="A238" s="1240" t="s">
        <v>16</v>
      </c>
    </row>
    <row r="239" spans="1:7" ht="13.8">
      <c r="A239" s="1240" t="s">
        <v>2160</v>
      </c>
    </row>
    <row r="240" spans="1:7" ht="13.8">
      <c r="A240" s="1240" t="s">
        <v>17</v>
      </c>
    </row>
    <row r="241" spans="1:3" ht="13.8">
      <c r="A241" s="1240" t="s">
        <v>456</v>
      </c>
    </row>
    <row r="242" spans="1:3" ht="13.8">
      <c r="A242" s="1240" t="s">
        <v>19</v>
      </c>
    </row>
    <row r="245" spans="1:3" ht="16.8">
      <c r="A245" s="1241" t="s">
        <v>20</v>
      </c>
    </row>
    <row r="247" spans="1:3" ht="13.8" thickBot="1">
      <c r="A247" s="2193" t="s">
        <v>21</v>
      </c>
      <c r="B247" s="2193"/>
      <c r="C247" s="2193"/>
    </row>
    <row r="248" spans="1:3">
      <c r="A248" s="2203" t="s">
        <v>22</v>
      </c>
      <c r="B248" s="2225"/>
      <c r="C248" s="1242" t="s">
        <v>2161</v>
      </c>
    </row>
    <row r="249" spans="1:3">
      <c r="A249" s="2197" t="s">
        <v>23</v>
      </c>
      <c r="B249" s="2216"/>
      <c r="C249" s="1243" t="s">
        <v>24</v>
      </c>
    </row>
    <row r="250" spans="1:3" ht="34.200000000000003">
      <c r="A250" s="2197" t="s">
        <v>25</v>
      </c>
      <c r="B250" s="1244" t="s">
        <v>26</v>
      </c>
      <c r="C250" s="1245" t="s">
        <v>543</v>
      </c>
    </row>
    <row r="251" spans="1:3" ht="22.8">
      <c r="A251" s="2197"/>
      <c r="B251" s="1244" t="s">
        <v>27</v>
      </c>
      <c r="C251" s="1243" t="s">
        <v>28</v>
      </c>
    </row>
    <row r="252" spans="1:3">
      <c r="A252" s="2197"/>
      <c r="B252" s="1244" t="s">
        <v>29</v>
      </c>
      <c r="C252" s="1243" t="s">
        <v>30</v>
      </c>
    </row>
    <row r="253" spans="1:3">
      <c r="A253" s="2197"/>
      <c r="B253" s="1244" t="s">
        <v>31</v>
      </c>
      <c r="C253" s="1243" t="s">
        <v>30</v>
      </c>
    </row>
    <row r="254" spans="1:3" ht="22.8">
      <c r="A254" s="2197"/>
      <c r="B254" s="1244" t="s">
        <v>33</v>
      </c>
      <c r="C254" s="1243" t="s">
        <v>30</v>
      </c>
    </row>
    <row r="255" spans="1:3" ht="34.200000000000003">
      <c r="A255" s="2197"/>
      <c r="B255" s="1244" t="s">
        <v>34</v>
      </c>
      <c r="C255" s="1246">
        <v>8491</v>
      </c>
    </row>
    <row r="256" spans="1:3" ht="22.8">
      <c r="A256" s="2197" t="s">
        <v>35</v>
      </c>
      <c r="B256" s="1244" t="s">
        <v>36</v>
      </c>
      <c r="C256" s="1243" t="s">
        <v>37</v>
      </c>
    </row>
    <row r="257" spans="1:7" ht="34.200000000000003">
      <c r="A257" s="2197"/>
      <c r="B257" s="1244" t="s">
        <v>38</v>
      </c>
      <c r="C257" s="1243" t="s">
        <v>39</v>
      </c>
    </row>
    <row r="258" spans="1:7" ht="79.8">
      <c r="A258" s="2197" t="s">
        <v>40</v>
      </c>
      <c r="B258" s="2216"/>
      <c r="C258" s="1243" t="s">
        <v>2162</v>
      </c>
    </row>
    <row r="259" spans="1:7">
      <c r="A259" s="2197" t="s">
        <v>41</v>
      </c>
      <c r="B259" s="1244" t="s">
        <v>42</v>
      </c>
      <c r="C259" s="1245" t="s">
        <v>408</v>
      </c>
    </row>
    <row r="260" spans="1:7" ht="22.8">
      <c r="A260" s="2197"/>
      <c r="B260" s="1244" t="s">
        <v>43</v>
      </c>
      <c r="C260" s="1245" t="s">
        <v>408</v>
      </c>
    </row>
    <row r="261" spans="1:7" ht="22.8">
      <c r="A261" s="2197"/>
      <c r="B261" s="1244" t="s">
        <v>44</v>
      </c>
      <c r="C261" s="1246">
        <v>3</v>
      </c>
    </row>
    <row r="262" spans="1:7" ht="23.4" thickBot="1">
      <c r="A262" s="2183"/>
      <c r="B262" s="1247" t="s">
        <v>45</v>
      </c>
      <c r="C262" s="1248">
        <v>142987</v>
      </c>
    </row>
    <row r="265" spans="1:7" ht="13.8">
      <c r="A265" s="1240" t="s">
        <v>545</v>
      </c>
    </row>
    <row r="267" spans="1:7" ht="13.8" thickBot="1">
      <c r="A267" s="2193" t="s">
        <v>102</v>
      </c>
      <c r="B267" s="2193"/>
      <c r="C267" s="2193"/>
      <c r="D267" s="2193"/>
      <c r="E267" s="2193"/>
      <c r="F267" s="2193"/>
      <c r="G267" s="2193"/>
    </row>
    <row r="268" spans="1:7">
      <c r="A268" s="2217" t="s">
        <v>24</v>
      </c>
      <c r="B268" s="2211" t="s">
        <v>46</v>
      </c>
      <c r="C268" s="2212"/>
      <c r="D268" s="2212"/>
      <c r="E268" s="2212"/>
      <c r="F268" s="2212"/>
      <c r="G268" s="2220"/>
    </row>
    <row r="269" spans="1:7">
      <c r="A269" s="2218"/>
      <c r="B269" s="2221" t="s">
        <v>47</v>
      </c>
      <c r="C269" s="2222"/>
      <c r="D269" s="2223" t="s">
        <v>48</v>
      </c>
      <c r="E269" s="2222"/>
      <c r="F269" s="2223" t="s">
        <v>4</v>
      </c>
      <c r="G269" s="2224"/>
    </row>
    <row r="270" spans="1:7" ht="13.8" thickBot="1">
      <c r="A270" s="2219"/>
      <c r="B270" s="1249" t="s">
        <v>49</v>
      </c>
      <c r="C270" s="1250" t="s">
        <v>50</v>
      </c>
      <c r="D270" s="1250" t="s">
        <v>49</v>
      </c>
      <c r="E270" s="1250" t="s">
        <v>50</v>
      </c>
      <c r="F270" s="1250" t="s">
        <v>49</v>
      </c>
      <c r="G270" s="1251" t="s">
        <v>50</v>
      </c>
    </row>
    <row r="271" spans="1:7" ht="79.8">
      <c r="A271" s="1311" t="s">
        <v>2163</v>
      </c>
      <c r="B271" s="1258">
        <v>8491</v>
      </c>
      <c r="C271" s="1312">
        <v>1</v>
      </c>
      <c r="D271" s="1259">
        <v>0</v>
      </c>
      <c r="E271" s="1312">
        <v>0</v>
      </c>
      <c r="F271" s="1259">
        <v>8491</v>
      </c>
      <c r="G271" s="1313">
        <v>1</v>
      </c>
    </row>
    <row r="272" spans="1:7" ht="34.799999999999997" thickBot="1">
      <c r="A272" s="1314" t="s">
        <v>2164</v>
      </c>
      <c r="B272" s="1274">
        <v>800</v>
      </c>
      <c r="C272" s="1291">
        <v>9.421740666588152E-2</v>
      </c>
      <c r="D272" s="1275">
        <v>7691</v>
      </c>
      <c r="E272" s="1291">
        <v>0.90578259333411848</v>
      </c>
      <c r="F272" s="1275">
        <v>8491</v>
      </c>
      <c r="G272" s="1292">
        <v>1</v>
      </c>
    </row>
    <row r="274" spans="1:11">
      <c r="A274" s="2164" t="s">
        <v>2165</v>
      </c>
      <c r="B274" s="2164"/>
      <c r="C274" s="2164"/>
      <c r="D274" s="2164"/>
      <c r="E274" s="2164"/>
      <c r="F274" s="2164"/>
      <c r="G274" s="2164"/>
      <c r="H274" s="2164"/>
      <c r="I274" s="2164"/>
      <c r="J274" s="2164"/>
      <c r="K274" s="2164"/>
    </row>
    <row r="275" spans="1:11" ht="13.8" thickBot="1">
      <c r="A275" s="2204" t="s">
        <v>57</v>
      </c>
      <c r="B275" s="2204"/>
      <c r="C275" s="2204"/>
      <c r="D275" s="2204"/>
      <c r="E275" s="2204"/>
      <c r="F275" s="2204"/>
      <c r="G275" s="2204"/>
      <c r="H275" s="2204"/>
      <c r="I275" s="2204"/>
      <c r="J275" s="2204"/>
      <c r="K275" s="2204"/>
    </row>
    <row r="276" spans="1:11">
      <c r="A276" s="2205" t="s">
        <v>52</v>
      </c>
      <c r="B276" s="2206"/>
      <c r="C276" s="2207"/>
      <c r="D276" s="2211" t="s">
        <v>409</v>
      </c>
      <c r="E276" s="2212"/>
      <c r="F276" s="2212"/>
      <c r="G276" s="2212"/>
      <c r="H276" s="2212"/>
      <c r="I276" s="2212"/>
      <c r="J276" s="2213"/>
      <c r="K276" s="2214" t="s">
        <v>4</v>
      </c>
    </row>
    <row r="277" spans="1:11" ht="126.6" thickBot="1">
      <c r="A277" s="2208"/>
      <c r="B277" s="2209"/>
      <c r="C277" s="2210"/>
      <c r="D277" s="1249" t="s">
        <v>410</v>
      </c>
      <c r="E277" s="1250" t="s">
        <v>2121</v>
      </c>
      <c r="F277" s="1250" t="s">
        <v>411</v>
      </c>
      <c r="G277" s="1250" t="s">
        <v>412</v>
      </c>
      <c r="H277" s="1250" t="s">
        <v>2122</v>
      </c>
      <c r="I277" s="1250" t="s">
        <v>413</v>
      </c>
      <c r="J277" s="1250" t="s">
        <v>414</v>
      </c>
      <c r="K277" s="2215"/>
    </row>
    <row r="278" spans="1:11">
      <c r="A278" s="2203" t="s">
        <v>6</v>
      </c>
      <c r="B278" s="2169" t="s">
        <v>550</v>
      </c>
      <c r="C278" s="1257" t="s">
        <v>474</v>
      </c>
      <c r="D278" s="1258">
        <v>627</v>
      </c>
      <c r="E278" s="1259" t="s">
        <v>469</v>
      </c>
      <c r="F278" s="1259" t="s">
        <v>469</v>
      </c>
      <c r="G278" s="1259">
        <v>50</v>
      </c>
      <c r="H278" s="1259" t="s">
        <v>469</v>
      </c>
      <c r="I278" s="1259">
        <v>0</v>
      </c>
      <c r="J278" s="1259">
        <v>0</v>
      </c>
      <c r="K278" s="1260">
        <v>694</v>
      </c>
    </row>
    <row r="279" spans="1:11">
      <c r="A279" s="2197"/>
      <c r="B279" s="2200"/>
      <c r="C279" s="1244" t="s">
        <v>475</v>
      </c>
      <c r="D279" s="1261">
        <v>0</v>
      </c>
      <c r="E279" s="1262" t="s">
        <v>469</v>
      </c>
      <c r="F279" s="1262" t="s">
        <v>469</v>
      </c>
      <c r="G279" s="1262">
        <v>0</v>
      </c>
      <c r="H279" s="1262" t="s">
        <v>469</v>
      </c>
      <c r="I279" s="1262">
        <v>178</v>
      </c>
      <c r="J279" s="1262">
        <v>1908</v>
      </c>
      <c r="K279" s="1263">
        <v>2086</v>
      </c>
    </row>
    <row r="280" spans="1:11">
      <c r="A280" s="2199"/>
      <c r="B280" s="2201" t="s">
        <v>4</v>
      </c>
      <c r="C280" s="2158"/>
      <c r="D280" s="1264">
        <v>627</v>
      </c>
      <c r="E280" s="1265" t="s">
        <v>469</v>
      </c>
      <c r="F280" s="1265" t="s">
        <v>469</v>
      </c>
      <c r="G280" s="1265">
        <v>50</v>
      </c>
      <c r="H280" s="1265" t="s">
        <v>469</v>
      </c>
      <c r="I280" s="1265">
        <v>178</v>
      </c>
      <c r="J280" s="1265">
        <v>1908</v>
      </c>
      <c r="K280" s="1266">
        <v>2780</v>
      </c>
    </row>
    <row r="281" spans="1:11">
      <c r="A281" s="2198" t="s">
        <v>7</v>
      </c>
      <c r="B281" s="2157" t="s">
        <v>550</v>
      </c>
      <c r="C281" s="1267" t="s">
        <v>474</v>
      </c>
      <c r="D281" s="1268">
        <v>1218</v>
      </c>
      <c r="E281" s="1269">
        <v>5</v>
      </c>
      <c r="F281" s="1269">
        <v>24</v>
      </c>
      <c r="G281" s="1269">
        <v>104</v>
      </c>
      <c r="H281" s="1269">
        <v>13</v>
      </c>
      <c r="I281" s="1269">
        <v>0</v>
      </c>
      <c r="J281" s="1269">
        <v>0</v>
      </c>
      <c r="K281" s="1271">
        <v>1364</v>
      </c>
    </row>
    <row r="282" spans="1:11">
      <c r="A282" s="2197"/>
      <c r="B282" s="2200"/>
      <c r="C282" s="1244" t="s">
        <v>475</v>
      </c>
      <c r="D282" s="1261">
        <v>0</v>
      </c>
      <c r="E282" s="1262">
        <v>0</v>
      </c>
      <c r="F282" s="1262">
        <v>0</v>
      </c>
      <c r="G282" s="1262">
        <v>0</v>
      </c>
      <c r="H282" s="1262">
        <v>0</v>
      </c>
      <c r="I282" s="1262">
        <v>296</v>
      </c>
      <c r="J282" s="1262">
        <v>1344</v>
      </c>
      <c r="K282" s="1263">
        <v>1640</v>
      </c>
    </row>
    <row r="283" spans="1:11">
      <c r="A283" s="2199"/>
      <c r="B283" s="2201" t="s">
        <v>4</v>
      </c>
      <c r="C283" s="2158"/>
      <c r="D283" s="1264">
        <v>1218</v>
      </c>
      <c r="E283" s="1265">
        <v>5</v>
      </c>
      <c r="F283" s="1265">
        <v>24</v>
      </c>
      <c r="G283" s="1265">
        <v>104</v>
      </c>
      <c r="H283" s="1265">
        <v>13</v>
      </c>
      <c r="I283" s="1265">
        <v>296</v>
      </c>
      <c r="J283" s="1265">
        <v>1344</v>
      </c>
      <c r="K283" s="1266">
        <v>3004</v>
      </c>
    </row>
    <row r="284" spans="1:11">
      <c r="A284" s="2198" t="s">
        <v>8</v>
      </c>
      <c r="B284" s="2157" t="s">
        <v>550</v>
      </c>
      <c r="C284" s="1267" t="s">
        <v>474</v>
      </c>
      <c r="D284" s="1268">
        <v>883</v>
      </c>
      <c r="E284" s="1269" t="s">
        <v>469</v>
      </c>
      <c r="F284" s="1269" t="s">
        <v>469</v>
      </c>
      <c r="G284" s="1269">
        <v>64</v>
      </c>
      <c r="H284" s="1269" t="s">
        <v>469</v>
      </c>
      <c r="I284" s="1269">
        <v>0</v>
      </c>
      <c r="J284" s="1269">
        <v>0</v>
      </c>
      <c r="K284" s="1271">
        <v>964</v>
      </c>
    </row>
    <row r="285" spans="1:11">
      <c r="A285" s="2197"/>
      <c r="B285" s="2200"/>
      <c r="C285" s="1244" t="s">
        <v>475</v>
      </c>
      <c r="D285" s="1261">
        <v>0</v>
      </c>
      <c r="E285" s="1262" t="s">
        <v>469</v>
      </c>
      <c r="F285" s="1262" t="s">
        <v>469</v>
      </c>
      <c r="G285" s="1262">
        <v>0</v>
      </c>
      <c r="H285" s="1262" t="s">
        <v>469</v>
      </c>
      <c r="I285" s="1262">
        <v>29</v>
      </c>
      <c r="J285" s="1262">
        <v>1714</v>
      </c>
      <c r="K285" s="1263">
        <v>1743</v>
      </c>
    </row>
    <row r="286" spans="1:11">
      <c r="A286" s="2199"/>
      <c r="B286" s="2201" t="s">
        <v>4</v>
      </c>
      <c r="C286" s="2158"/>
      <c r="D286" s="1264">
        <v>883</v>
      </c>
      <c r="E286" s="1265" t="s">
        <v>469</v>
      </c>
      <c r="F286" s="1265" t="s">
        <v>469</v>
      </c>
      <c r="G286" s="1265">
        <v>64</v>
      </c>
      <c r="H286" s="1265" t="s">
        <v>469</v>
      </c>
      <c r="I286" s="1265">
        <v>29</v>
      </c>
      <c r="J286" s="1265">
        <v>1714</v>
      </c>
      <c r="K286" s="1266">
        <v>2707</v>
      </c>
    </row>
    <row r="287" spans="1:11">
      <c r="A287" s="2198" t="s">
        <v>4</v>
      </c>
      <c r="B287" s="2157" t="s">
        <v>550</v>
      </c>
      <c r="C287" s="1267" t="s">
        <v>474</v>
      </c>
      <c r="D287" s="1268">
        <v>2728</v>
      </c>
      <c r="E287" s="1269">
        <v>9</v>
      </c>
      <c r="F287" s="1269">
        <v>51</v>
      </c>
      <c r="G287" s="1269">
        <v>218</v>
      </c>
      <c r="H287" s="1269">
        <v>16</v>
      </c>
      <c r="I287" s="1269">
        <v>0</v>
      </c>
      <c r="J287" s="1269">
        <v>0</v>
      </c>
      <c r="K287" s="1271">
        <v>3022</v>
      </c>
    </row>
    <row r="288" spans="1:11">
      <c r="A288" s="2197"/>
      <c r="B288" s="2200"/>
      <c r="C288" s="1244" t="s">
        <v>475</v>
      </c>
      <c r="D288" s="1261">
        <v>0</v>
      </c>
      <c r="E288" s="1262">
        <v>0</v>
      </c>
      <c r="F288" s="1262">
        <v>0</v>
      </c>
      <c r="G288" s="1262">
        <v>0</v>
      </c>
      <c r="H288" s="1262">
        <v>0</v>
      </c>
      <c r="I288" s="1262">
        <v>503</v>
      </c>
      <c r="J288" s="1262">
        <v>4966</v>
      </c>
      <c r="K288" s="1263">
        <v>5469</v>
      </c>
    </row>
    <row r="289" spans="1:11" ht="13.8" thickBot="1">
      <c r="A289" s="2183"/>
      <c r="B289" s="2202" t="s">
        <v>4</v>
      </c>
      <c r="C289" s="2162"/>
      <c r="D289" s="1274">
        <v>2728</v>
      </c>
      <c r="E289" s="1275">
        <v>9</v>
      </c>
      <c r="F289" s="1275">
        <v>51</v>
      </c>
      <c r="G289" s="1275">
        <v>218</v>
      </c>
      <c r="H289" s="1275">
        <v>16</v>
      </c>
      <c r="I289" s="1275">
        <v>503</v>
      </c>
      <c r="J289" s="1275">
        <v>4966</v>
      </c>
      <c r="K289" s="1276">
        <v>8491</v>
      </c>
    </row>
    <row r="291" spans="1:11">
      <c r="A291" s="2164" t="s">
        <v>2166</v>
      </c>
      <c r="B291" s="2164"/>
      <c r="C291" s="2164"/>
      <c r="D291" s="2164"/>
      <c r="E291" s="2164"/>
      <c r="F291" s="2164"/>
      <c r="G291" s="2164"/>
      <c r="H291" s="2164"/>
      <c r="I291" s="2164"/>
      <c r="J291" s="2164"/>
    </row>
    <row r="292" spans="1:11" ht="13.8" thickBot="1">
      <c r="A292" s="2204" t="s">
        <v>57</v>
      </c>
      <c r="B292" s="2204"/>
      <c r="C292" s="2204"/>
      <c r="D292" s="2204"/>
      <c r="E292" s="2204"/>
      <c r="F292" s="2204"/>
      <c r="G292" s="2204"/>
      <c r="H292" s="2204"/>
      <c r="I292" s="2204"/>
      <c r="J292" s="2204"/>
    </row>
    <row r="293" spans="1:11">
      <c r="A293" s="2205" t="s">
        <v>52</v>
      </c>
      <c r="B293" s="2206"/>
      <c r="C293" s="2207"/>
      <c r="D293" s="2211" t="s">
        <v>406</v>
      </c>
      <c r="E293" s="2212"/>
      <c r="F293" s="2212"/>
      <c r="G293" s="2212"/>
      <c r="H293" s="2212"/>
      <c r="I293" s="2213"/>
      <c r="J293" s="2214" t="s">
        <v>4</v>
      </c>
    </row>
    <row r="294" spans="1:11" ht="35.4" thickBot="1">
      <c r="A294" s="2208"/>
      <c r="B294" s="2209"/>
      <c r="C294" s="2210"/>
      <c r="D294" s="1249" t="s">
        <v>2125</v>
      </c>
      <c r="E294" s="1250" t="s">
        <v>2167</v>
      </c>
      <c r="F294" s="1250" t="s">
        <v>2168</v>
      </c>
      <c r="G294" s="1250" t="s">
        <v>2169</v>
      </c>
      <c r="H294" s="1250" t="s">
        <v>2170</v>
      </c>
      <c r="I294" s="1250" t="s">
        <v>2171</v>
      </c>
      <c r="J294" s="2215"/>
    </row>
    <row r="295" spans="1:11">
      <c r="A295" s="2203" t="s">
        <v>6</v>
      </c>
      <c r="B295" s="2169" t="s">
        <v>550</v>
      </c>
      <c r="C295" s="1257" t="s">
        <v>474</v>
      </c>
      <c r="D295" s="1258">
        <v>8</v>
      </c>
      <c r="E295" s="1259">
        <v>8</v>
      </c>
      <c r="F295" s="1259">
        <v>26</v>
      </c>
      <c r="G295" s="1259">
        <v>9</v>
      </c>
      <c r="H295" s="1259">
        <v>17</v>
      </c>
      <c r="I295" s="1306"/>
      <c r="J295" s="1260">
        <v>68</v>
      </c>
    </row>
    <row r="296" spans="1:11">
      <c r="A296" s="2197"/>
      <c r="B296" s="2200"/>
      <c r="C296" s="1244" t="s">
        <v>475</v>
      </c>
      <c r="D296" s="1261">
        <v>0</v>
      </c>
      <c r="E296" s="1262">
        <v>156</v>
      </c>
      <c r="F296" s="1262">
        <v>8</v>
      </c>
      <c r="G296" s="1262">
        <v>4</v>
      </c>
      <c r="H296" s="1262">
        <v>10</v>
      </c>
      <c r="I296" s="1272"/>
      <c r="J296" s="1263">
        <v>178</v>
      </c>
    </row>
    <row r="297" spans="1:11">
      <c r="A297" s="2199"/>
      <c r="B297" s="2201" t="s">
        <v>4</v>
      </c>
      <c r="C297" s="2158"/>
      <c r="D297" s="1264">
        <v>8</v>
      </c>
      <c r="E297" s="1265">
        <v>164</v>
      </c>
      <c r="F297" s="1265">
        <v>34</v>
      </c>
      <c r="G297" s="1265">
        <v>13</v>
      </c>
      <c r="H297" s="1265">
        <v>27</v>
      </c>
      <c r="I297" s="1273"/>
      <c r="J297" s="1266">
        <v>246</v>
      </c>
    </row>
    <row r="298" spans="1:11">
      <c r="A298" s="2198" t="s">
        <v>7</v>
      </c>
      <c r="B298" s="2157" t="s">
        <v>550</v>
      </c>
      <c r="C298" s="1267" t="s">
        <v>474</v>
      </c>
      <c r="D298" s="1268">
        <v>17</v>
      </c>
      <c r="E298" s="1269">
        <v>18</v>
      </c>
      <c r="F298" s="1269">
        <v>86</v>
      </c>
      <c r="G298" s="1270"/>
      <c r="H298" s="1269">
        <v>27</v>
      </c>
      <c r="I298" s="1270"/>
      <c r="J298" s="1271">
        <v>148</v>
      </c>
    </row>
    <row r="299" spans="1:11">
      <c r="A299" s="2197"/>
      <c r="B299" s="2200"/>
      <c r="C299" s="1244" t="s">
        <v>475</v>
      </c>
      <c r="D299" s="1261">
        <v>0</v>
      </c>
      <c r="E299" s="1262">
        <v>262</v>
      </c>
      <c r="F299" s="1262">
        <v>25</v>
      </c>
      <c r="G299" s="1272"/>
      <c r="H299" s="1262">
        <v>9</v>
      </c>
      <c r="I299" s="1272"/>
      <c r="J299" s="1263">
        <v>296</v>
      </c>
    </row>
    <row r="300" spans="1:11">
      <c r="A300" s="2199"/>
      <c r="B300" s="2201" t="s">
        <v>4</v>
      </c>
      <c r="C300" s="2158"/>
      <c r="D300" s="1264">
        <v>17</v>
      </c>
      <c r="E300" s="1265">
        <v>280</v>
      </c>
      <c r="F300" s="1265">
        <v>111</v>
      </c>
      <c r="G300" s="1273"/>
      <c r="H300" s="1265">
        <v>36</v>
      </c>
      <c r="I300" s="1273"/>
      <c r="J300" s="1266">
        <v>444</v>
      </c>
    </row>
    <row r="301" spans="1:11">
      <c r="A301" s="2198" t="s">
        <v>8</v>
      </c>
      <c r="B301" s="2157" t="s">
        <v>550</v>
      </c>
      <c r="C301" s="1267" t="s">
        <v>474</v>
      </c>
      <c r="D301" s="1268">
        <v>13</v>
      </c>
      <c r="E301" s="1269">
        <v>0</v>
      </c>
      <c r="F301" s="1269">
        <v>53</v>
      </c>
      <c r="G301" s="1270"/>
      <c r="H301" s="1269" t="s">
        <v>469</v>
      </c>
      <c r="I301" s="1269" t="s">
        <v>469</v>
      </c>
      <c r="J301" s="1271">
        <v>81</v>
      </c>
    </row>
    <row r="302" spans="1:11">
      <c r="A302" s="2197"/>
      <c r="B302" s="2200"/>
      <c r="C302" s="1244" t="s">
        <v>475</v>
      </c>
      <c r="D302" s="1261">
        <v>0</v>
      </c>
      <c r="E302" s="1262">
        <v>4</v>
      </c>
      <c r="F302" s="1262">
        <v>15</v>
      </c>
      <c r="G302" s="1272"/>
      <c r="H302" s="1262" t="s">
        <v>469</v>
      </c>
      <c r="I302" s="1262" t="s">
        <v>469</v>
      </c>
      <c r="J302" s="1263">
        <v>29</v>
      </c>
    </row>
    <row r="303" spans="1:11">
      <c r="A303" s="2199"/>
      <c r="B303" s="2201" t="s">
        <v>4</v>
      </c>
      <c r="C303" s="2158"/>
      <c r="D303" s="1264">
        <v>13</v>
      </c>
      <c r="E303" s="1265">
        <v>4</v>
      </c>
      <c r="F303" s="1265">
        <v>68</v>
      </c>
      <c r="G303" s="1273"/>
      <c r="H303" s="1265" t="s">
        <v>469</v>
      </c>
      <c r="I303" s="1265" t="s">
        <v>469</v>
      </c>
      <c r="J303" s="1266">
        <v>110</v>
      </c>
    </row>
    <row r="304" spans="1:11">
      <c r="A304" s="2198" t="s">
        <v>4</v>
      </c>
      <c r="B304" s="2157" t="s">
        <v>550</v>
      </c>
      <c r="C304" s="1267" t="s">
        <v>474</v>
      </c>
      <c r="D304" s="1268">
        <v>38</v>
      </c>
      <c r="E304" s="1269">
        <v>26</v>
      </c>
      <c r="F304" s="1269">
        <v>165</v>
      </c>
      <c r="G304" s="1269">
        <v>9</v>
      </c>
      <c r="H304" s="1269" t="s">
        <v>469</v>
      </c>
      <c r="I304" s="1269" t="s">
        <v>469</v>
      </c>
      <c r="J304" s="1271">
        <v>297</v>
      </c>
    </row>
    <row r="305" spans="1:10">
      <c r="A305" s="2197"/>
      <c r="B305" s="2200"/>
      <c r="C305" s="1244" t="s">
        <v>475</v>
      </c>
      <c r="D305" s="1261">
        <v>0</v>
      </c>
      <c r="E305" s="1262">
        <v>422</v>
      </c>
      <c r="F305" s="1262">
        <v>48</v>
      </c>
      <c r="G305" s="1262">
        <v>4</v>
      </c>
      <c r="H305" s="1262" t="s">
        <v>469</v>
      </c>
      <c r="I305" s="1262" t="s">
        <v>469</v>
      </c>
      <c r="J305" s="1263">
        <v>503</v>
      </c>
    </row>
    <row r="306" spans="1:10" ht="13.8" thickBot="1">
      <c r="A306" s="2183"/>
      <c r="B306" s="2202" t="s">
        <v>4</v>
      </c>
      <c r="C306" s="2162"/>
      <c r="D306" s="1274">
        <v>38</v>
      </c>
      <c r="E306" s="1275">
        <v>448</v>
      </c>
      <c r="F306" s="1275">
        <v>213</v>
      </c>
      <c r="G306" s="1275">
        <v>13</v>
      </c>
      <c r="H306" s="1275" t="s">
        <v>469</v>
      </c>
      <c r="I306" s="1275" t="s">
        <v>469</v>
      </c>
      <c r="J306" s="1276">
        <v>800</v>
      </c>
    </row>
    <row r="308" spans="1:10" ht="13.8">
      <c r="A308" s="1240" t="s">
        <v>404</v>
      </c>
    </row>
    <row r="309" spans="1:10" ht="13.8">
      <c r="A309" s="1240" t="s">
        <v>16</v>
      </c>
    </row>
    <row r="310" spans="1:10" ht="13.8">
      <c r="A310" s="1240" t="s">
        <v>2160</v>
      </c>
    </row>
    <row r="311" spans="1:10" ht="13.8">
      <c r="A311" s="1240" t="s">
        <v>17</v>
      </c>
    </row>
    <row r="312" spans="1:10" ht="13.8">
      <c r="A312" s="1240" t="s">
        <v>476</v>
      </c>
    </row>
    <row r="313" spans="1:10" ht="13.8">
      <c r="A313" s="1240" t="s">
        <v>18</v>
      </c>
    </row>
    <row r="314" spans="1:10" ht="13.8">
      <c r="A314" s="1240" t="s">
        <v>19</v>
      </c>
    </row>
    <row r="317" spans="1:10" ht="16.8">
      <c r="A317" s="1241" t="s">
        <v>20</v>
      </c>
    </row>
    <row r="319" spans="1:10" ht="13.8" thickBot="1">
      <c r="A319" s="2193" t="s">
        <v>21</v>
      </c>
      <c r="B319" s="2174"/>
      <c r="C319" s="2174"/>
    </row>
    <row r="320" spans="1:10">
      <c r="A320" s="2194" t="s">
        <v>22</v>
      </c>
      <c r="B320" s="2176"/>
      <c r="C320" s="1242" t="s">
        <v>2172</v>
      </c>
    </row>
    <row r="321" spans="1:3">
      <c r="A321" s="2195" t="s">
        <v>23</v>
      </c>
      <c r="B321" s="2196"/>
      <c r="C321" s="1243" t="s">
        <v>24</v>
      </c>
    </row>
    <row r="322" spans="1:3" ht="34.200000000000003">
      <c r="A322" s="2197" t="s">
        <v>25</v>
      </c>
      <c r="B322" s="1244" t="s">
        <v>26</v>
      </c>
      <c r="C322" s="1245" t="s">
        <v>543</v>
      </c>
    </row>
    <row r="323" spans="1:3" ht="22.8">
      <c r="A323" s="2155"/>
      <c r="B323" s="1244" t="s">
        <v>27</v>
      </c>
      <c r="C323" s="1243" t="s">
        <v>28</v>
      </c>
    </row>
    <row r="324" spans="1:3">
      <c r="A324" s="2155"/>
      <c r="B324" s="1244" t="s">
        <v>29</v>
      </c>
      <c r="C324" s="1243" t="s">
        <v>30</v>
      </c>
    </row>
    <row r="325" spans="1:3">
      <c r="A325" s="2155"/>
      <c r="B325" s="1244" t="s">
        <v>31</v>
      </c>
      <c r="C325" s="1243" t="s">
        <v>552</v>
      </c>
    </row>
    <row r="326" spans="1:3" ht="22.8">
      <c r="A326" s="2155"/>
      <c r="B326" s="1244" t="s">
        <v>33</v>
      </c>
      <c r="C326" s="1243" t="s">
        <v>30</v>
      </c>
    </row>
    <row r="327" spans="1:3" ht="34.200000000000003">
      <c r="A327" s="2155"/>
      <c r="B327" s="1244" t="s">
        <v>34</v>
      </c>
      <c r="C327" s="1246">
        <v>8491</v>
      </c>
    </row>
    <row r="328" spans="1:3" ht="22.8">
      <c r="A328" s="2197" t="s">
        <v>35</v>
      </c>
      <c r="B328" s="1244" t="s">
        <v>36</v>
      </c>
      <c r="C328" s="1243" t="s">
        <v>37</v>
      </c>
    </row>
    <row r="329" spans="1:3" ht="34.200000000000003">
      <c r="A329" s="2155"/>
      <c r="B329" s="1244" t="s">
        <v>38</v>
      </c>
      <c r="C329" s="1243" t="s">
        <v>39</v>
      </c>
    </row>
    <row r="330" spans="1:3" ht="91.2">
      <c r="A330" s="2195" t="s">
        <v>40</v>
      </c>
      <c r="B330" s="2196"/>
      <c r="C330" s="1243" t="s">
        <v>2173</v>
      </c>
    </row>
    <row r="331" spans="1:3" ht="13.8" thickBot="1">
      <c r="A331" s="2183" t="s">
        <v>41</v>
      </c>
      <c r="B331" s="1244" t="s">
        <v>42</v>
      </c>
      <c r="C331" s="1245" t="s">
        <v>405</v>
      </c>
    </row>
    <row r="332" spans="1:3" ht="22.8">
      <c r="A332" s="2155"/>
      <c r="B332" s="1244" t="s">
        <v>43</v>
      </c>
      <c r="C332" s="1245" t="s">
        <v>88</v>
      </c>
    </row>
    <row r="333" spans="1:3" ht="22.8">
      <c r="A333" s="2155"/>
      <c r="B333" s="1244" t="s">
        <v>44</v>
      </c>
      <c r="C333" s="1246">
        <v>3</v>
      </c>
    </row>
    <row r="334" spans="1:3" ht="23.4" thickBot="1">
      <c r="A334" s="2161"/>
      <c r="B334" s="1247" t="s">
        <v>45</v>
      </c>
      <c r="C334" s="1248">
        <v>142987</v>
      </c>
    </row>
    <row r="337" spans="1:12" ht="13.8">
      <c r="A337" s="1240" t="s">
        <v>545</v>
      </c>
    </row>
    <row r="339" spans="1:12" ht="13.8" thickBot="1">
      <c r="A339" s="2164" t="s">
        <v>102</v>
      </c>
      <c r="B339" s="2153"/>
      <c r="C339" s="2153"/>
      <c r="D339" s="2153"/>
      <c r="E339" s="2153"/>
      <c r="F339" s="2153"/>
      <c r="G339" s="2153"/>
    </row>
    <row r="340" spans="1:12" ht="13.8" thickBot="1">
      <c r="A340" s="2184" t="s">
        <v>24</v>
      </c>
      <c r="B340" s="2187" t="s">
        <v>46</v>
      </c>
      <c r="C340" s="2175"/>
      <c r="D340" s="2175"/>
      <c r="E340" s="2175"/>
      <c r="F340" s="2175"/>
      <c r="G340" s="2176"/>
    </row>
    <row r="341" spans="1:12">
      <c r="A341" s="2185"/>
      <c r="B341" s="2188" t="s">
        <v>47</v>
      </c>
      <c r="C341" s="2189"/>
      <c r="D341" s="2190" t="s">
        <v>48</v>
      </c>
      <c r="E341" s="2189"/>
      <c r="F341" s="2191" t="s">
        <v>4</v>
      </c>
      <c r="G341" s="2192"/>
    </row>
    <row r="342" spans="1:12" ht="13.8" thickBot="1">
      <c r="A342" s="2186"/>
      <c r="B342" s="1249" t="s">
        <v>49</v>
      </c>
      <c r="C342" s="1250" t="s">
        <v>50</v>
      </c>
      <c r="D342" s="1250" t="s">
        <v>49</v>
      </c>
      <c r="E342" s="1250" t="s">
        <v>50</v>
      </c>
      <c r="F342" s="1250" t="s">
        <v>49</v>
      </c>
      <c r="G342" s="1251" t="s">
        <v>50</v>
      </c>
    </row>
    <row r="343" spans="1:12" ht="79.8">
      <c r="A343" s="1311" t="s">
        <v>2163</v>
      </c>
      <c r="B343" s="1296" t="s">
        <v>889</v>
      </c>
      <c r="C343" s="1312">
        <v>0.99999925864605443</v>
      </c>
      <c r="D343" s="1315">
        <v>0.79899999662302434</v>
      </c>
      <c r="E343" s="1312">
        <v>7.4135394553802423E-7</v>
      </c>
      <c r="F343" s="1315">
        <v>1077757.7989999966</v>
      </c>
      <c r="G343" s="1313">
        <v>1</v>
      </c>
    </row>
    <row r="344" spans="1:12" ht="34.799999999999997" thickBot="1">
      <c r="A344" s="1314" t="s">
        <v>2164</v>
      </c>
      <c r="B344" s="1316" t="s">
        <v>2174</v>
      </c>
      <c r="C344" s="1291">
        <v>9.1070554155182976E-2</v>
      </c>
      <c r="D344" s="1317">
        <v>979605.79899999662</v>
      </c>
      <c r="E344" s="1291">
        <v>0.90892944584481694</v>
      </c>
      <c r="F344" s="1317">
        <v>1077757.7989999966</v>
      </c>
      <c r="G344" s="1292">
        <v>1</v>
      </c>
    </row>
    <row r="345" spans="1:12">
      <c r="A345" s="2152" t="s">
        <v>51</v>
      </c>
      <c r="B345" s="2153"/>
      <c r="C345" s="2153"/>
      <c r="D345" s="2153"/>
      <c r="E345" s="2153"/>
      <c r="F345" s="2153"/>
      <c r="G345" s="2153"/>
    </row>
    <row r="348" spans="1:12" ht="16.8">
      <c r="A348" s="1241" t="s">
        <v>2163</v>
      </c>
    </row>
    <row r="350" spans="1:12" ht="13.8" thickBot="1">
      <c r="A350" s="2164" t="s">
        <v>211</v>
      </c>
      <c r="B350" s="2153"/>
      <c r="C350" s="2153"/>
      <c r="D350" s="2153"/>
      <c r="E350" s="2153"/>
      <c r="F350" s="2153"/>
      <c r="G350" s="2153"/>
      <c r="H350" s="2153"/>
      <c r="I350" s="2153"/>
      <c r="J350" s="2153"/>
      <c r="K350" s="2153"/>
      <c r="L350" s="2153"/>
    </row>
    <row r="351" spans="1:12" ht="13.8" thickBot="1">
      <c r="A351" s="2165" t="s">
        <v>52</v>
      </c>
      <c r="B351" s="2175"/>
      <c r="C351" s="2175"/>
      <c r="D351" s="2176"/>
      <c r="E351" s="2177" t="s">
        <v>409</v>
      </c>
      <c r="F351" s="2178"/>
      <c r="G351" s="2178"/>
      <c r="H351" s="2178"/>
      <c r="I351" s="2178"/>
      <c r="J351" s="2178"/>
      <c r="K351" s="2179"/>
      <c r="L351" s="2180" t="s">
        <v>4</v>
      </c>
    </row>
    <row r="352" spans="1:12" ht="126.6" thickBot="1">
      <c r="A352" s="2161"/>
      <c r="B352" s="2174"/>
      <c r="C352" s="2174"/>
      <c r="D352" s="2163"/>
      <c r="E352" s="1249" t="s">
        <v>410</v>
      </c>
      <c r="F352" s="1250" t="s">
        <v>2121</v>
      </c>
      <c r="G352" s="1250" t="s">
        <v>411</v>
      </c>
      <c r="H352" s="1250" t="s">
        <v>412</v>
      </c>
      <c r="I352" s="1250" t="s">
        <v>2122</v>
      </c>
      <c r="J352" s="1250" t="s">
        <v>413</v>
      </c>
      <c r="K352" s="1250" t="s">
        <v>414</v>
      </c>
      <c r="L352" s="2181"/>
    </row>
    <row r="353" spans="1:12">
      <c r="A353" s="2168" t="s">
        <v>6</v>
      </c>
      <c r="B353" s="2182" t="s">
        <v>550</v>
      </c>
      <c r="C353" s="2182" t="s">
        <v>474</v>
      </c>
      <c r="D353" s="1257" t="s">
        <v>57</v>
      </c>
      <c r="E353" s="1258">
        <v>82656</v>
      </c>
      <c r="F353" s="1259">
        <v>338</v>
      </c>
      <c r="G353" s="1259">
        <v>1595</v>
      </c>
      <c r="H353" s="1259">
        <v>6659</v>
      </c>
      <c r="I353" s="1259">
        <v>235</v>
      </c>
      <c r="J353" s="1259">
        <v>0</v>
      </c>
      <c r="K353" s="1259">
        <v>0</v>
      </c>
      <c r="L353" s="1260">
        <v>91483</v>
      </c>
    </row>
    <row r="354" spans="1:12">
      <c r="A354" s="2155"/>
      <c r="B354" s="2153"/>
      <c r="C354" s="2153"/>
      <c r="D354" s="1244" t="s">
        <v>58</v>
      </c>
      <c r="E354" s="1279">
        <v>20744.328348627627</v>
      </c>
      <c r="F354" s="1280">
        <v>84.828481681137944</v>
      </c>
      <c r="G354" s="1280">
        <v>400.30008367282551</v>
      </c>
      <c r="H354" s="1280">
        <v>1671.2214778541349</v>
      </c>
      <c r="I354" s="1280">
        <v>58.97838223392727</v>
      </c>
      <c r="J354" s="1280">
        <v>5584.3743961153859</v>
      </c>
      <c r="K354" s="1280">
        <v>62938.968829814963</v>
      </c>
      <c r="L354" s="1281">
        <v>91483</v>
      </c>
    </row>
    <row r="355" spans="1:12" ht="22.8">
      <c r="A355" s="2155"/>
      <c r="B355" s="2153"/>
      <c r="C355" s="2153"/>
      <c r="D355" s="1244" t="s">
        <v>556</v>
      </c>
      <c r="E355" s="1282">
        <v>0.90351212793633795</v>
      </c>
      <c r="F355" s="1283">
        <v>3.6946755134833792E-3</v>
      </c>
      <c r="G355" s="1283">
        <v>1.743493326628991E-2</v>
      </c>
      <c r="H355" s="1283">
        <v>7.2789480012679958E-2</v>
      </c>
      <c r="I355" s="1283">
        <v>2.5687832712088586E-3</v>
      </c>
      <c r="J355" s="1283">
        <v>0</v>
      </c>
      <c r="K355" s="1283">
        <v>0</v>
      </c>
      <c r="L355" s="1284">
        <v>1</v>
      </c>
    </row>
    <row r="356" spans="1:12" ht="34.200000000000003">
      <c r="A356" s="2155"/>
      <c r="B356" s="2153"/>
      <c r="C356" s="2171"/>
      <c r="D356" s="1285" t="s">
        <v>415</v>
      </c>
      <c r="E356" s="1286">
        <v>1</v>
      </c>
      <c r="F356" s="1287">
        <v>1</v>
      </c>
      <c r="G356" s="1287">
        <v>1</v>
      </c>
      <c r="H356" s="1287">
        <v>1</v>
      </c>
      <c r="I356" s="1287">
        <v>1</v>
      </c>
      <c r="J356" s="1287">
        <v>0</v>
      </c>
      <c r="K356" s="1287">
        <v>0</v>
      </c>
      <c r="L356" s="1288">
        <v>0.25097183929330752</v>
      </c>
    </row>
    <row r="357" spans="1:12">
      <c r="A357" s="2155"/>
      <c r="B357" s="2153"/>
      <c r="C357" s="2170" t="s">
        <v>475</v>
      </c>
      <c r="D357" s="1267" t="s">
        <v>57</v>
      </c>
      <c r="E357" s="1268">
        <v>0</v>
      </c>
      <c r="F357" s="1269">
        <v>0</v>
      </c>
      <c r="G357" s="1269">
        <v>0</v>
      </c>
      <c r="H357" s="1269">
        <v>0</v>
      </c>
      <c r="I357" s="1269">
        <v>0</v>
      </c>
      <c r="J357" s="1269">
        <v>22251</v>
      </c>
      <c r="K357" s="1269">
        <v>250781</v>
      </c>
      <c r="L357" s="1271">
        <v>273032</v>
      </c>
    </row>
    <row r="358" spans="1:12">
      <c r="A358" s="2155"/>
      <c r="B358" s="2153"/>
      <c r="C358" s="2153"/>
      <c r="D358" s="1244" t="s">
        <v>58</v>
      </c>
      <c r="E358" s="1279">
        <v>61911.671651372373</v>
      </c>
      <c r="F358" s="1280">
        <v>253.17151831886204</v>
      </c>
      <c r="G358" s="1280">
        <v>1194.6999163271744</v>
      </c>
      <c r="H358" s="1280">
        <v>4987.7785221458653</v>
      </c>
      <c r="I358" s="1280">
        <v>176.02161776607272</v>
      </c>
      <c r="J358" s="1280">
        <v>16666.625603884615</v>
      </c>
      <c r="K358" s="1280">
        <v>187842.03117018504</v>
      </c>
      <c r="L358" s="1281">
        <v>273032</v>
      </c>
    </row>
    <row r="359" spans="1:12" ht="22.8">
      <c r="A359" s="2155"/>
      <c r="B359" s="2153"/>
      <c r="C359" s="2153"/>
      <c r="D359" s="1244" t="s">
        <v>556</v>
      </c>
      <c r="E359" s="1282">
        <v>0</v>
      </c>
      <c r="F359" s="1283">
        <v>0</v>
      </c>
      <c r="G359" s="1283">
        <v>0</v>
      </c>
      <c r="H359" s="1283">
        <v>0</v>
      </c>
      <c r="I359" s="1283">
        <v>0</v>
      </c>
      <c r="J359" s="1283">
        <v>8.1495941867619909E-2</v>
      </c>
      <c r="K359" s="1283">
        <v>0.91850405813238012</v>
      </c>
      <c r="L359" s="1284">
        <v>1</v>
      </c>
    </row>
    <row r="360" spans="1:12" ht="34.200000000000003">
      <c r="A360" s="2155"/>
      <c r="B360" s="2171"/>
      <c r="C360" s="2171"/>
      <c r="D360" s="1285" t="s">
        <v>415</v>
      </c>
      <c r="E360" s="1286">
        <v>0</v>
      </c>
      <c r="F360" s="1287">
        <v>0</v>
      </c>
      <c r="G360" s="1287">
        <v>0</v>
      </c>
      <c r="H360" s="1287">
        <v>0</v>
      </c>
      <c r="I360" s="1287">
        <v>0</v>
      </c>
      <c r="J360" s="1287">
        <v>1</v>
      </c>
      <c r="K360" s="1287">
        <v>1</v>
      </c>
      <c r="L360" s="1288">
        <v>0.74902816070669243</v>
      </c>
    </row>
    <row r="361" spans="1:12">
      <c r="A361" s="2155"/>
      <c r="B361" s="2170" t="s">
        <v>4</v>
      </c>
      <c r="C361" s="2173"/>
      <c r="D361" s="1267" t="s">
        <v>57</v>
      </c>
      <c r="E361" s="1268">
        <v>82656</v>
      </c>
      <c r="F361" s="1269">
        <v>338</v>
      </c>
      <c r="G361" s="1269">
        <v>1595</v>
      </c>
      <c r="H361" s="1269">
        <v>6659</v>
      </c>
      <c r="I361" s="1269">
        <v>235</v>
      </c>
      <c r="J361" s="1269">
        <v>22251</v>
      </c>
      <c r="K361" s="1269">
        <v>250781</v>
      </c>
      <c r="L361" s="1271">
        <v>364515</v>
      </c>
    </row>
    <row r="362" spans="1:12">
      <c r="A362" s="2155"/>
      <c r="B362" s="2153"/>
      <c r="C362" s="2153"/>
      <c r="D362" s="1244" t="s">
        <v>58</v>
      </c>
      <c r="E362" s="1279">
        <v>82656</v>
      </c>
      <c r="F362" s="1280">
        <v>338</v>
      </c>
      <c r="G362" s="1280">
        <v>1595</v>
      </c>
      <c r="H362" s="1280">
        <v>6659</v>
      </c>
      <c r="I362" s="1280">
        <v>235</v>
      </c>
      <c r="J362" s="1280">
        <v>22251</v>
      </c>
      <c r="K362" s="1280">
        <v>250781</v>
      </c>
      <c r="L362" s="1281">
        <v>364515</v>
      </c>
    </row>
    <row r="363" spans="1:12" ht="22.8">
      <c r="A363" s="2155"/>
      <c r="B363" s="2153"/>
      <c r="C363" s="2153"/>
      <c r="D363" s="1244" t="s">
        <v>556</v>
      </c>
      <c r="E363" s="1282">
        <v>0.22675610057199294</v>
      </c>
      <c r="F363" s="1283">
        <v>9.2725950921086926E-4</v>
      </c>
      <c r="G363" s="1283">
        <v>4.375677269796853E-3</v>
      </c>
      <c r="H363" s="1283">
        <v>1.8268109679985732E-2</v>
      </c>
      <c r="I363" s="1283">
        <v>6.4469226232116651E-4</v>
      </c>
      <c r="J363" s="1283">
        <v>6.1042755442162873E-2</v>
      </c>
      <c r="K363" s="1283">
        <v>0.68798540526452956</v>
      </c>
      <c r="L363" s="1284">
        <v>1</v>
      </c>
    </row>
    <row r="364" spans="1:12" ht="34.200000000000003">
      <c r="A364" s="2156"/>
      <c r="B364" s="2171"/>
      <c r="C364" s="2171"/>
      <c r="D364" s="1285" t="s">
        <v>415</v>
      </c>
      <c r="E364" s="1286">
        <v>1</v>
      </c>
      <c r="F364" s="1287">
        <v>1</v>
      </c>
      <c r="G364" s="1287">
        <v>1</v>
      </c>
      <c r="H364" s="1287">
        <v>1</v>
      </c>
      <c r="I364" s="1287">
        <v>1</v>
      </c>
      <c r="J364" s="1287">
        <v>1</v>
      </c>
      <c r="K364" s="1287">
        <v>1</v>
      </c>
      <c r="L364" s="1288">
        <v>1</v>
      </c>
    </row>
    <row r="365" spans="1:12">
      <c r="A365" s="2154" t="s">
        <v>7</v>
      </c>
      <c r="B365" s="2170" t="s">
        <v>550</v>
      </c>
      <c r="C365" s="2170" t="s">
        <v>474</v>
      </c>
      <c r="D365" s="1267" t="s">
        <v>57</v>
      </c>
      <c r="E365" s="1268">
        <v>152397</v>
      </c>
      <c r="F365" s="1269">
        <v>597</v>
      </c>
      <c r="G365" s="1269">
        <v>2906</v>
      </c>
      <c r="H365" s="1269">
        <v>13176</v>
      </c>
      <c r="I365" s="1269">
        <v>1609</v>
      </c>
      <c r="J365" s="1269">
        <v>0</v>
      </c>
      <c r="K365" s="1269">
        <v>0</v>
      </c>
      <c r="L365" s="1271">
        <v>170685</v>
      </c>
    </row>
    <row r="366" spans="1:12">
      <c r="A366" s="2155"/>
      <c r="B366" s="2153"/>
      <c r="C366" s="2153"/>
      <c r="D366" s="1244" t="s">
        <v>58</v>
      </c>
      <c r="E366" s="1279">
        <v>69099.492204621711</v>
      </c>
      <c r="F366" s="1280">
        <v>270.69034722572729</v>
      </c>
      <c r="G366" s="1280">
        <v>1317.6317404320996</v>
      </c>
      <c r="H366" s="1280">
        <v>5974.2311809818802</v>
      </c>
      <c r="I366" s="1280">
        <v>729.54902627503384</v>
      </c>
      <c r="J366" s="1280">
        <v>15836.518856872657</v>
      </c>
      <c r="K366" s="1280">
        <v>77456.8866435909</v>
      </c>
      <c r="L366" s="1281">
        <v>170685</v>
      </c>
    </row>
    <row r="367" spans="1:12" ht="22.8">
      <c r="A367" s="2155"/>
      <c r="B367" s="2153"/>
      <c r="C367" s="2153"/>
      <c r="D367" s="1244" t="s">
        <v>556</v>
      </c>
      <c r="E367" s="1282">
        <v>0.89285525968890056</v>
      </c>
      <c r="F367" s="1283">
        <v>3.4976711486070832E-3</v>
      </c>
      <c r="G367" s="1283">
        <v>1.7025514837273339E-2</v>
      </c>
      <c r="H367" s="1283">
        <v>7.719483258634327E-2</v>
      </c>
      <c r="I367" s="1283">
        <v>9.4267217388757062E-3</v>
      </c>
      <c r="J367" s="1283">
        <v>0</v>
      </c>
      <c r="K367" s="1283">
        <v>0</v>
      </c>
      <c r="L367" s="1284">
        <v>1</v>
      </c>
    </row>
    <row r="368" spans="1:12" ht="34.200000000000003">
      <c r="A368" s="2155"/>
      <c r="B368" s="2153"/>
      <c r="C368" s="2171"/>
      <c r="D368" s="1285" t="s">
        <v>415</v>
      </c>
      <c r="E368" s="1286">
        <v>1</v>
      </c>
      <c r="F368" s="1287">
        <v>1</v>
      </c>
      <c r="G368" s="1287">
        <v>1</v>
      </c>
      <c r="H368" s="1287">
        <v>1</v>
      </c>
      <c r="I368" s="1287">
        <v>1</v>
      </c>
      <c r="J368" s="1287">
        <v>0</v>
      </c>
      <c r="K368" s="1287">
        <v>0</v>
      </c>
      <c r="L368" s="1288">
        <v>0.45341766704476932</v>
      </c>
    </row>
    <row r="369" spans="1:12">
      <c r="A369" s="2155"/>
      <c r="B369" s="2153"/>
      <c r="C369" s="2170" t="s">
        <v>475</v>
      </c>
      <c r="D369" s="1267" t="s">
        <v>57</v>
      </c>
      <c r="E369" s="1268">
        <v>0</v>
      </c>
      <c r="F369" s="1269">
        <v>0</v>
      </c>
      <c r="G369" s="1269">
        <v>0</v>
      </c>
      <c r="H369" s="1269">
        <v>0</v>
      </c>
      <c r="I369" s="1269">
        <v>0</v>
      </c>
      <c r="J369" s="1269">
        <v>34927</v>
      </c>
      <c r="K369" s="1269">
        <v>170829</v>
      </c>
      <c r="L369" s="1271">
        <v>205756</v>
      </c>
    </row>
    <row r="370" spans="1:12">
      <c r="A370" s="2155"/>
      <c r="B370" s="2153"/>
      <c r="C370" s="2153"/>
      <c r="D370" s="1244" t="s">
        <v>58</v>
      </c>
      <c r="E370" s="1279">
        <v>83297.507795378289</v>
      </c>
      <c r="F370" s="1280">
        <v>326.30965277427271</v>
      </c>
      <c r="G370" s="1280">
        <v>1588.3682595679004</v>
      </c>
      <c r="H370" s="1280">
        <v>7201.7688190181198</v>
      </c>
      <c r="I370" s="1280">
        <v>879.45097372496616</v>
      </c>
      <c r="J370" s="1280">
        <v>19090.481143127341</v>
      </c>
      <c r="K370" s="1280">
        <v>93372.1133564091</v>
      </c>
      <c r="L370" s="1281">
        <v>205756</v>
      </c>
    </row>
    <row r="371" spans="1:12" ht="22.8">
      <c r="A371" s="2155"/>
      <c r="B371" s="2153"/>
      <c r="C371" s="2153"/>
      <c r="D371" s="1244" t="s">
        <v>556</v>
      </c>
      <c r="E371" s="1282">
        <v>0</v>
      </c>
      <c r="F371" s="1283">
        <v>0</v>
      </c>
      <c r="G371" s="1283">
        <v>0</v>
      </c>
      <c r="H371" s="1283">
        <v>0</v>
      </c>
      <c r="I371" s="1283">
        <v>0</v>
      </c>
      <c r="J371" s="1283">
        <v>0.16974960632982758</v>
      </c>
      <c r="K371" s="1283">
        <v>0.83025039367017239</v>
      </c>
      <c r="L371" s="1284">
        <v>1</v>
      </c>
    </row>
    <row r="372" spans="1:12" ht="34.200000000000003">
      <c r="A372" s="2155"/>
      <c r="B372" s="2171"/>
      <c r="C372" s="2171"/>
      <c r="D372" s="1285" t="s">
        <v>415</v>
      </c>
      <c r="E372" s="1286">
        <v>0</v>
      </c>
      <c r="F372" s="1287">
        <v>0</v>
      </c>
      <c r="G372" s="1287">
        <v>0</v>
      </c>
      <c r="H372" s="1287">
        <v>0</v>
      </c>
      <c r="I372" s="1287">
        <v>0</v>
      </c>
      <c r="J372" s="1287">
        <v>1</v>
      </c>
      <c r="K372" s="1287">
        <v>1</v>
      </c>
      <c r="L372" s="1288">
        <v>0.54658233295523073</v>
      </c>
    </row>
    <row r="373" spans="1:12">
      <c r="A373" s="2155"/>
      <c r="B373" s="2170" t="s">
        <v>4</v>
      </c>
      <c r="C373" s="2173"/>
      <c r="D373" s="1267" t="s">
        <v>57</v>
      </c>
      <c r="E373" s="1268">
        <v>152397</v>
      </c>
      <c r="F373" s="1269">
        <v>597</v>
      </c>
      <c r="G373" s="1269">
        <v>2906</v>
      </c>
      <c r="H373" s="1269">
        <v>13176</v>
      </c>
      <c r="I373" s="1269">
        <v>1609</v>
      </c>
      <c r="J373" s="1269">
        <v>34927</v>
      </c>
      <c r="K373" s="1269">
        <v>170829</v>
      </c>
      <c r="L373" s="1271">
        <v>376441</v>
      </c>
    </row>
    <row r="374" spans="1:12">
      <c r="A374" s="2155"/>
      <c r="B374" s="2153"/>
      <c r="C374" s="2153"/>
      <c r="D374" s="1244" t="s">
        <v>58</v>
      </c>
      <c r="E374" s="1279">
        <v>152397</v>
      </c>
      <c r="F374" s="1280">
        <v>597</v>
      </c>
      <c r="G374" s="1280">
        <v>2906</v>
      </c>
      <c r="H374" s="1280">
        <v>13176</v>
      </c>
      <c r="I374" s="1280">
        <v>1609</v>
      </c>
      <c r="J374" s="1280">
        <v>34927</v>
      </c>
      <c r="K374" s="1280">
        <v>170829</v>
      </c>
      <c r="L374" s="1281">
        <v>376441</v>
      </c>
    </row>
    <row r="375" spans="1:12" ht="22.8">
      <c r="A375" s="2155"/>
      <c r="B375" s="2153"/>
      <c r="C375" s="2153"/>
      <c r="D375" s="1244" t="s">
        <v>556</v>
      </c>
      <c r="E375" s="1282">
        <v>0.40483634885679293</v>
      </c>
      <c r="F375" s="1283">
        <v>1.5859058922912223E-3</v>
      </c>
      <c r="G375" s="1283">
        <v>7.7196692177525826E-3</v>
      </c>
      <c r="H375" s="1283">
        <v>3.5001500899211301E-2</v>
      </c>
      <c r="I375" s="1283">
        <v>4.2742421787212333E-3</v>
      </c>
      <c r="J375" s="1283">
        <v>9.2782135845989142E-2</v>
      </c>
      <c r="K375" s="1283">
        <v>0.45380019710924152</v>
      </c>
      <c r="L375" s="1284">
        <v>1</v>
      </c>
    </row>
    <row r="376" spans="1:12" ht="34.200000000000003">
      <c r="A376" s="2156"/>
      <c r="B376" s="2171"/>
      <c r="C376" s="2171"/>
      <c r="D376" s="1285" t="s">
        <v>415</v>
      </c>
      <c r="E376" s="1286">
        <v>1</v>
      </c>
      <c r="F376" s="1287">
        <v>1</v>
      </c>
      <c r="G376" s="1287">
        <v>1</v>
      </c>
      <c r="H376" s="1287">
        <v>1</v>
      </c>
      <c r="I376" s="1287">
        <v>1</v>
      </c>
      <c r="J376" s="1287">
        <v>1</v>
      </c>
      <c r="K376" s="1287">
        <v>1</v>
      </c>
      <c r="L376" s="1288">
        <v>1</v>
      </c>
    </row>
    <row r="377" spans="1:12">
      <c r="A377" s="2154" t="s">
        <v>8</v>
      </c>
      <c r="B377" s="2170" t="s">
        <v>550</v>
      </c>
      <c r="C377" s="2170" t="s">
        <v>474</v>
      </c>
      <c r="D377" s="1267" t="s">
        <v>57</v>
      </c>
      <c r="E377" s="1268">
        <v>108421</v>
      </c>
      <c r="F377" s="1269">
        <v>219</v>
      </c>
      <c r="G377" s="1269">
        <v>1645</v>
      </c>
      <c r="H377" s="1269">
        <v>7857</v>
      </c>
      <c r="I377" s="1269">
        <v>147</v>
      </c>
      <c r="J377" s="1269">
        <v>0</v>
      </c>
      <c r="K377" s="1269">
        <v>0</v>
      </c>
      <c r="L377" s="1271">
        <v>118289</v>
      </c>
    </row>
    <row r="378" spans="1:12">
      <c r="A378" s="2155"/>
      <c r="B378" s="2153"/>
      <c r="C378" s="2153"/>
      <c r="D378" s="1244" t="s">
        <v>58</v>
      </c>
      <c r="E378" s="1279">
        <v>38078.900208134772</v>
      </c>
      <c r="F378" s="1280">
        <v>76.915718777557075</v>
      </c>
      <c r="G378" s="1280">
        <v>577.74592415105656</v>
      </c>
      <c r="H378" s="1280">
        <v>2759.4831161427669</v>
      </c>
      <c r="I378" s="1280">
        <v>51.628359179456119</v>
      </c>
      <c r="J378" s="1280">
        <v>1285.0895662423804</v>
      </c>
      <c r="K378" s="1280">
        <v>75459.237107372013</v>
      </c>
      <c r="L378" s="1281">
        <v>118289</v>
      </c>
    </row>
    <row r="379" spans="1:12" ht="22.8">
      <c r="A379" s="2155"/>
      <c r="B379" s="2153"/>
      <c r="C379" s="2153"/>
      <c r="D379" s="1244" t="s">
        <v>556</v>
      </c>
      <c r="E379" s="1282">
        <v>0.91657719652714964</v>
      </c>
      <c r="F379" s="1283">
        <v>1.8513978476443287E-3</v>
      </c>
      <c r="G379" s="1283">
        <v>1.3906618535958542E-2</v>
      </c>
      <c r="H379" s="1283">
        <v>6.64220679860342E-2</v>
      </c>
      <c r="I379" s="1283">
        <v>1.2427191032133166E-3</v>
      </c>
      <c r="J379" s="1283">
        <v>0</v>
      </c>
      <c r="K379" s="1283">
        <v>0</v>
      </c>
      <c r="L379" s="1284">
        <v>1</v>
      </c>
    </row>
    <row r="380" spans="1:12" ht="34.200000000000003">
      <c r="A380" s="2155"/>
      <c r="B380" s="2153"/>
      <c r="C380" s="2171"/>
      <c r="D380" s="1285" t="s">
        <v>415</v>
      </c>
      <c r="E380" s="1286">
        <v>1</v>
      </c>
      <c r="F380" s="1287">
        <v>1</v>
      </c>
      <c r="G380" s="1287">
        <v>1</v>
      </c>
      <c r="H380" s="1287">
        <v>1</v>
      </c>
      <c r="I380" s="1287">
        <v>1</v>
      </c>
      <c r="J380" s="1287">
        <v>0</v>
      </c>
      <c r="K380" s="1287">
        <v>0</v>
      </c>
      <c r="L380" s="1288">
        <v>0.35121332775140218</v>
      </c>
    </row>
    <row r="381" spans="1:12">
      <c r="A381" s="2155"/>
      <c r="B381" s="2153"/>
      <c r="C381" s="2170" t="s">
        <v>475</v>
      </c>
      <c r="D381" s="1267" t="s">
        <v>57</v>
      </c>
      <c r="E381" s="1268">
        <v>0</v>
      </c>
      <c r="F381" s="1269">
        <v>0</v>
      </c>
      <c r="G381" s="1269">
        <v>0</v>
      </c>
      <c r="H381" s="1269">
        <v>0</v>
      </c>
      <c r="I381" s="1269">
        <v>0</v>
      </c>
      <c r="J381" s="1269">
        <v>3659</v>
      </c>
      <c r="K381" s="1269">
        <v>214853</v>
      </c>
      <c r="L381" s="1271">
        <v>218512</v>
      </c>
    </row>
    <row r="382" spans="1:12">
      <c r="A382" s="2155"/>
      <c r="B382" s="2153"/>
      <c r="C382" s="2153"/>
      <c r="D382" s="1244" t="s">
        <v>58</v>
      </c>
      <c r="E382" s="1279">
        <v>70342.099791865228</v>
      </c>
      <c r="F382" s="1280">
        <v>142.08428122244294</v>
      </c>
      <c r="G382" s="1280">
        <v>1067.2540758489433</v>
      </c>
      <c r="H382" s="1280">
        <v>5097.5168838572336</v>
      </c>
      <c r="I382" s="1280">
        <v>95.371640820543888</v>
      </c>
      <c r="J382" s="1280">
        <v>2373.9104337576196</v>
      </c>
      <c r="K382" s="1280">
        <v>139393.762892628</v>
      </c>
      <c r="L382" s="1281">
        <v>218512</v>
      </c>
    </row>
    <row r="383" spans="1:12" ht="22.8">
      <c r="A383" s="2155"/>
      <c r="B383" s="2153"/>
      <c r="C383" s="2153"/>
      <c r="D383" s="1244" t="s">
        <v>556</v>
      </c>
      <c r="E383" s="1282">
        <v>0</v>
      </c>
      <c r="F383" s="1283">
        <v>0</v>
      </c>
      <c r="G383" s="1283">
        <v>0</v>
      </c>
      <c r="H383" s="1283">
        <v>0</v>
      </c>
      <c r="I383" s="1283">
        <v>0</v>
      </c>
      <c r="J383" s="1283">
        <v>1.6745075785311564E-2</v>
      </c>
      <c r="K383" s="1283">
        <v>0.98325492421468841</v>
      </c>
      <c r="L383" s="1284">
        <v>1</v>
      </c>
    </row>
    <row r="384" spans="1:12" ht="34.200000000000003">
      <c r="A384" s="2155"/>
      <c r="B384" s="2171"/>
      <c r="C384" s="2171"/>
      <c r="D384" s="1285" t="s">
        <v>415</v>
      </c>
      <c r="E384" s="1286">
        <v>0</v>
      </c>
      <c r="F384" s="1287">
        <v>0</v>
      </c>
      <c r="G384" s="1287">
        <v>0</v>
      </c>
      <c r="H384" s="1287">
        <v>0</v>
      </c>
      <c r="I384" s="1287">
        <v>0</v>
      </c>
      <c r="J384" s="1287">
        <v>1</v>
      </c>
      <c r="K384" s="1287">
        <v>1</v>
      </c>
      <c r="L384" s="1288">
        <v>0.64878667224859787</v>
      </c>
    </row>
    <row r="385" spans="1:12">
      <c r="A385" s="2155"/>
      <c r="B385" s="2170" t="s">
        <v>4</v>
      </c>
      <c r="C385" s="2173"/>
      <c r="D385" s="1267" t="s">
        <v>57</v>
      </c>
      <c r="E385" s="1268">
        <v>108421</v>
      </c>
      <c r="F385" s="1269">
        <v>219</v>
      </c>
      <c r="G385" s="1269">
        <v>1645</v>
      </c>
      <c r="H385" s="1269">
        <v>7857</v>
      </c>
      <c r="I385" s="1269">
        <v>147</v>
      </c>
      <c r="J385" s="1269">
        <v>3659</v>
      </c>
      <c r="K385" s="1269">
        <v>214853</v>
      </c>
      <c r="L385" s="1271">
        <v>336801</v>
      </c>
    </row>
    <row r="386" spans="1:12">
      <c r="A386" s="2155"/>
      <c r="B386" s="2153"/>
      <c r="C386" s="2153"/>
      <c r="D386" s="1244" t="s">
        <v>58</v>
      </c>
      <c r="E386" s="1279">
        <v>108421</v>
      </c>
      <c r="F386" s="1280">
        <v>219</v>
      </c>
      <c r="G386" s="1280">
        <v>1645</v>
      </c>
      <c r="H386" s="1280">
        <v>7857</v>
      </c>
      <c r="I386" s="1280">
        <v>147</v>
      </c>
      <c r="J386" s="1280">
        <v>3659</v>
      </c>
      <c r="K386" s="1280">
        <v>214853</v>
      </c>
      <c r="L386" s="1281">
        <v>336801</v>
      </c>
    </row>
    <row r="387" spans="1:12" ht="22.8">
      <c r="A387" s="2155"/>
      <c r="B387" s="2153"/>
      <c r="C387" s="2153"/>
      <c r="D387" s="1244" t="s">
        <v>556</v>
      </c>
      <c r="E387" s="1282">
        <v>0.32191412733335112</v>
      </c>
      <c r="F387" s="1283">
        <v>6.502355990629481E-4</v>
      </c>
      <c r="G387" s="1283">
        <v>4.8841897737833314E-3</v>
      </c>
      <c r="H387" s="1283">
        <v>2.3328315533504947E-2</v>
      </c>
      <c r="I387" s="1283">
        <v>4.3645951169978713E-4</v>
      </c>
      <c r="J387" s="1283">
        <v>1.0863981995302864E-2</v>
      </c>
      <c r="K387" s="1283">
        <v>0.63792269025329496</v>
      </c>
      <c r="L387" s="1284">
        <v>1</v>
      </c>
    </row>
    <row r="388" spans="1:12" ht="34.200000000000003">
      <c r="A388" s="2156"/>
      <c r="B388" s="2171"/>
      <c r="C388" s="2171"/>
      <c r="D388" s="1285" t="s">
        <v>415</v>
      </c>
      <c r="E388" s="1286">
        <v>1</v>
      </c>
      <c r="F388" s="1287">
        <v>1</v>
      </c>
      <c r="G388" s="1287">
        <v>1</v>
      </c>
      <c r="H388" s="1287">
        <v>1</v>
      </c>
      <c r="I388" s="1287">
        <v>1</v>
      </c>
      <c r="J388" s="1287">
        <v>1</v>
      </c>
      <c r="K388" s="1287">
        <v>1</v>
      </c>
      <c r="L388" s="1288">
        <v>1</v>
      </c>
    </row>
    <row r="389" spans="1:12" ht="13.8" thickBot="1">
      <c r="A389" s="2160" t="s">
        <v>4</v>
      </c>
      <c r="B389" s="2170" t="s">
        <v>550</v>
      </c>
      <c r="C389" s="2170" t="s">
        <v>474</v>
      </c>
      <c r="D389" s="1267" t="s">
        <v>57</v>
      </c>
      <c r="E389" s="1268">
        <v>343474</v>
      </c>
      <c r="F389" s="1269">
        <v>1154</v>
      </c>
      <c r="G389" s="1269">
        <v>6146</v>
      </c>
      <c r="H389" s="1269">
        <v>27692</v>
      </c>
      <c r="I389" s="1269">
        <v>1991</v>
      </c>
      <c r="J389" s="1269">
        <v>0</v>
      </c>
      <c r="K389" s="1269">
        <v>0</v>
      </c>
      <c r="L389" s="1271">
        <v>380457</v>
      </c>
    </row>
    <row r="390" spans="1:12">
      <c r="A390" s="2155"/>
      <c r="B390" s="2153"/>
      <c r="C390" s="2153"/>
      <c r="D390" s="1244" t="s">
        <v>58</v>
      </c>
      <c r="E390" s="1279">
        <v>121249.11980901075</v>
      </c>
      <c r="F390" s="1280">
        <v>407.37140004657823</v>
      </c>
      <c r="G390" s="1280">
        <v>2169.5880629863691</v>
      </c>
      <c r="H390" s="1280">
        <v>9775.5015685353937</v>
      </c>
      <c r="I390" s="1280">
        <v>702.83921793131481</v>
      </c>
      <c r="J390" s="1280">
        <v>21475.956555141835</v>
      </c>
      <c r="K390" s="1280">
        <v>224676.62338634775</v>
      </c>
      <c r="L390" s="1281">
        <v>380457</v>
      </c>
    </row>
    <row r="391" spans="1:12" ht="22.8">
      <c r="A391" s="2155"/>
      <c r="B391" s="2153"/>
      <c r="C391" s="2153"/>
      <c r="D391" s="1244" t="s">
        <v>556</v>
      </c>
      <c r="E391" s="1282">
        <v>0.90279321973311044</v>
      </c>
      <c r="F391" s="1283">
        <v>3.0331942900248907E-3</v>
      </c>
      <c r="G391" s="1283">
        <v>1.6154256591415062E-2</v>
      </c>
      <c r="H391" s="1283">
        <v>7.2786149288881538E-2</v>
      </c>
      <c r="I391" s="1283">
        <v>5.2331800965680752E-3</v>
      </c>
      <c r="J391" s="1283">
        <v>0</v>
      </c>
      <c r="K391" s="1283">
        <v>0</v>
      </c>
      <c r="L391" s="1284">
        <v>1</v>
      </c>
    </row>
    <row r="392" spans="1:12" ht="34.200000000000003">
      <c r="A392" s="2155"/>
      <c r="B392" s="2153"/>
      <c r="C392" s="2171"/>
      <c r="D392" s="1285" t="s">
        <v>415</v>
      </c>
      <c r="E392" s="1286">
        <v>1</v>
      </c>
      <c r="F392" s="1287">
        <v>1</v>
      </c>
      <c r="G392" s="1287">
        <v>1</v>
      </c>
      <c r="H392" s="1287">
        <v>1</v>
      </c>
      <c r="I392" s="1287">
        <v>1</v>
      </c>
      <c r="J392" s="1287">
        <v>0</v>
      </c>
      <c r="K392" s="1287">
        <v>0</v>
      </c>
      <c r="L392" s="1288">
        <v>0.35300814562095167</v>
      </c>
    </row>
    <row r="393" spans="1:12">
      <c r="A393" s="2155"/>
      <c r="B393" s="2153"/>
      <c r="C393" s="2170" t="s">
        <v>475</v>
      </c>
      <c r="D393" s="1267" t="s">
        <v>57</v>
      </c>
      <c r="E393" s="1268">
        <v>0</v>
      </c>
      <c r="F393" s="1269">
        <v>0</v>
      </c>
      <c r="G393" s="1269">
        <v>0</v>
      </c>
      <c r="H393" s="1269">
        <v>0</v>
      </c>
      <c r="I393" s="1269">
        <v>0</v>
      </c>
      <c r="J393" s="1269">
        <v>60837</v>
      </c>
      <c r="K393" s="1269">
        <v>636463</v>
      </c>
      <c r="L393" s="1271">
        <v>697300</v>
      </c>
    </row>
    <row r="394" spans="1:12">
      <c r="A394" s="2155"/>
      <c r="B394" s="2153"/>
      <c r="C394" s="2153"/>
      <c r="D394" s="1244" t="s">
        <v>58</v>
      </c>
      <c r="E394" s="1279">
        <v>222224.88019098924</v>
      </c>
      <c r="F394" s="1280">
        <v>746.62859995342183</v>
      </c>
      <c r="G394" s="1280">
        <v>3976.4119370136309</v>
      </c>
      <c r="H394" s="1280">
        <v>17916.498431464606</v>
      </c>
      <c r="I394" s="1280">
        <v>1288.1607820686852</v>
      </c>
      <c r="J394" s="1280">
        <v>39361.043444858165</v>
      </c>
      <c r="K394" s="1280">
        <v>411786.37661365222</v>
      </c>
      <c r="L394" s="1281">
        <v>697300</v>
      </c>
    </row>
    <row r="395" spans="1:12" ht="22.8">
      <c r="A395" s="2155"/>
      <c r="B395" s="2153"/>
      <c r="C395" s="2153"/>
      <c r="D395" s="1244" t="s">
        <v>556</v>
      </c>
      <c r="E395" s="1282">
        <v>0</v>
      </c>
      <c r="F395" s="1283">
        <v>0</v>
      </c>
      <c r="G395" s="1283">
        <v>0</v>
      </c>
      <c r="H395" s="1283">
        <v>0</v>
      </c>
      <c r="I395" s="1283">
        <v>0</v>
      </c>
      <c r="J395" s="1283">
        <v>8.7246522300301166E-2</v>
      </c>
      <c r="K395" s="1283">
        <v>0.91275347769969883</v>
      </c>
      <c r="L395" s="1284">
        <v>1</v>
      </c>
    </row>
    <row r="396" spans="1:12" ht="34.200000000000003">
      <c r="A396" s="2155"/>
      <c r="B396" s="2171"/>
      <c r="C396" s="2171"/>
      <c r="D396" s="1285" t="s">
        <v>415</v>
      </c>
      <c r="E396" s="1286">
        <v>0</v>
      </c>
      <c r="F396" s="1287">
        <v>0</v>
      </c>
      <c r="G396" s="1287">
        <v>0</v>
      </c>
      <c r="H396" s="1287">
        <v>0</v>
      </c>
      <c r="I396" s="1287">
        <v>0</v>
      </c>
      <c r="J396" s="1287">
        <v>1</v>
      </c>
      <c r="K396" s="1287">
        <v>1</v>
      </c>
      <c r="L396" s="1288">
        <v>0.64699185437904827</v>
      </c>
    </row>
    <row r="397" spans="1:12" ht="13.8" thickBot="1">
      <c r="A397" s="2155"/>
      <c r="B397" s="2172" t="s">
        <v>4</v>
      </c>
      <c r="C397" s="2173"/>
      <c r="D397" s="1267" t="s">
        <v>57</v>
      </c>
      <c r="E397" s="1268">
        <v>343474</v>
      </c>
      <c r="F397" s="1269">
        <v>1154</v>
      </c>
      <c r="G397" s="1269">
        <v>6146</v>
      </c>
      <c r="H397" s="1269">
        <v>27692</v>
      </c>
      <c r="I397" s="1269">
        <v>1991</v>
      </c>
      <c r="J397" s="1269">
        <v>60837</v>
      </c>
      <c r="K397" s="1269">
        <v>636463</v>
      </c>
      <c r="L397" s="1271">
        <v>1077757</v>
      </c>
    </row>
    <row r="398" spans="1:12">
      <c r="A398" s="2155"/>
      <c r="B398" s="2153"/>
      <c r="C398" s="2153"/>
      <c r="D398" s="1244" t="s">
        <v>58</v>
      </c>
      <c r="E398" s="1279">
        <v>343474</v>
      </c>
      <c r="F398" s="1280">
        <v>1154</v>
      </c>
      <c r="G398" s="1280">
        <v>6146</v>
      </c>
      <c r="H398" s="1280">
        <v>27692</v>
      </c>
      <c r="I398" s="1280">
        <v>1991</v>
      </c>
      <c r="J398" s="1280">
        <v>60837</v>
      </c>
      <c r="K398" s="1280">
        <v>636463</v>
      </c>
      <c r="L398" s="1281">
        <v>1077757</v>
      </c>
    </row>
    <row r="399" spans="1:12" ht="22.8">
      <c r="A399" s="2155"/>
      <c r="B399" s="2153"/>
      <c r="C399" s="2153"/>
      <c r="D399" s="1244" t="s">
        <v>556</v>
      </c>
      <c r="E399" s="1282">
        <v>0.31869336037715368</v>
      </c>
      <c r="F399" s="1283">
        <v>1.0707422916297459E-3</v>
      </c>
      <c r="G399" s="1283">
        <v>5.7025841632204668E-3</v>
      </c>
      <c r="H399" s="1283">
        <v>2.5694103587357818E-2</v>
      </c>
      <c r="I399" s="1283">
        <v>1.8473552015899689E-3</v>
      </c>
      <c r="J399" s="1283">
        <v>5.6447789251194848E-2</v>
      </c>
      <c r="K399" s="1283">
        <v>0.59054406512785351</v>
      </c>
      <c r="L399" s="1284">
        <v>1</v>
      </c>
    </row>
    <row r="400" spans="1:12" ht="34.799999999999997" thickBot="1">
      <c r="A400" s="2161"/>
      <c r="B400" s="2174"/>
      <c r="C400" s="2174"/>
      <c r="D400" s="1247" t="s">
        <v>415</v>
      </c>
      <c r="E400" s="1290">
        <v>1</v>
      </c>
      <c r="F400" s="1291">
        <v>1</v>
      </c>
      <c r="G400" s="1291">
        <v>1</v>
      </c>
      <c r="H400" s="1291">
        <v>1</v>
      </c>
      <c r="I400" s="1291">
        <v>1</v>
      </c>
      <c r="J400" s="1291">
        <v>1</v>
      </c>
      <c r="K400" s="1291">
        <v>1</v>
      </c>
      <c r="L400" s="1292">
        <v>1</v>
      </c>
    </row>
    <row r="402" spans="1:5" ht="13.8" thickBot="1">
      <c r="A402" s="2164" t="s">
        <v>213</v>
      </c>
      <c r="B402" s="2153"/>
      <c r="C402" s="2153"/>
      <c r="D402" s="2153"/>
      <c r="E402" s="2153"/>
    </row>
    <row r="403" spans="1:5" ht="35.4" thickBot="1">
      <c r="A403" s="2165" t="s">
        <v>52</v>
      </c>
      <c r="B403" s="2167"/>
      <c r="C403" s="1293" t="s">
        <v>153</v>
      </c>
      <c r="D403" s="1294" t="s">
        <v>214</v>
      </c>
      <c r="E403" s="1295" t="s">
        <v>215</v>
      </c>
    </row>
    <row r="404" spans="1:5" ht="22.8">
      <c r="A404" s="2168" t="s">
        <v>6</v>
      </c>
      <c r="B404" s="1257" t="s">
        <v>216</v>
      </c>
      <c r="C404" s="1296" t="s">
        <v>2175</v>
      </c>
      <c r="D404" s="1259">
        <v>6</v>
      </c>
      <c r="E404" s="1297">
        <v>0</v>
      </c>
    </row>
    <row r="405" spans="1:5" ht="22.8">
      <c r="A405" s="2155"/>
      <c r="B405" s="1244" t="s">
        <v>217</v>
      </c>
      <c r="C405" s="1298">
        <v>410735.72274216346</v>
      </c>
      <c r="D405" s="1262">
        <v>6</v>
      </c>
      <c r="E405" s="1299">
        <v>0</v>
      </c>
    </row>
    <row r="406" spans="1:5" ht="34.200000000000003">
      <c r="A406" s="2155"/>
      <c r="B406" s="1244" t="s">
        <v>218</v>
      </c>
      <c r="C406" s="1298">
        <v>350991.24740924902</v>
      </c>
      <c r="D406" s="1262">
        <v>1</v>
      </c>
      <c r="E406" s="1299">
        <v>0</v>
      </c>
    </row>
    <row r="407" spans="1:5" ht="22.8">
      <c r="A407" s="2156"/>
      <c r="B407" s="1285" t="s">
        <v>159</v>
      </c>
      <c r="C407" s="1264">
        <v>364515</v>
      </c>
      <c r="D407" s="1273"/>
      <c r="E407" s="1300"/>
    </row>
    <row r="408" spans="1:5" ht="22.8">
      <c r="A408" s="2154" t="s">
        <v>7</v>
      </c>
      <c r="B408" s="1267" t="s">
        <v>216</v>
      </c>
      <c r="C408" s="1301" t="s">
        <v>2176</v>
      </c>
      <c r="D408" s="1269">
        <v>6</v>
      </c>
      <c r="E408" s="1302">
        <v>0</v>
      </c>
    </row>
    <row r="409" spans="1:5" ht="22.8">
      <c r="A409" s="2155"/>
      <c r="B409" s="1244" t="s">
        <v>217</v>
      </c>
      <c r="C409" s="1298">
        <v>518585.91449035041</v>
      </c>
      <c r="D409" s="1262">
        <v>6</v>
      </c>
      <c r="E409" s="1299">
        <v>0</v>
      </c>
    </row>
    <row r="410" spans="1:5" ht="34.200000000000003">
      <c r="A410" s="2155"/>
      <c r="B410" s="1244" t="s">
        <v>218</v>
      </c>
      <c r="C410" s="1298">
        <v>355284.58154449379</v>
      </c>
      <c r="D410" s="1262">
        <v>1</v>
      </c>
      <c r="E410" s="1299">
        <v>0</v>
      </c>
    </row>
    <row r="411" spans="1:5" ht="22.8">
      <c r="A411" s="2156"/>
      <c r="B411" s="1285" t="s">
        <v>159</v>
      </c>
      <c r="C411" s="1264">
        <v>376441</v>
      </c>
      <c r="D411" s="1273"/>
      <c r="E411" s="1300"/>
    </row>
    <row r="412" spans="1:5" ht="22.8">
      <c r="A412" s="2154" t="s">
        <v>8</v>
      </c>
      <c r="B412" s="1267" t="s">
        <v>216</v>
      </c>
      <c r="C412" s="1301" t="s">
        <v>2177</v>
      </c>
      <c r="D412" s="1269">
        <v>6</v>
      </c>
      <c r="E412" s="1302">
        <v>0</v>
      </c>
    </row>
    <row r="413" spans="1:5" ht="22.8">
      <c r="A413" s="2155"/>
      <c r="B413" s="1244" t="s">
        <v>217</v>
      </c>
      <c r="C413" s="1298">
        <v>436625.11339449335</v>
      </c>
      <c r="D413" s="1262">
        <v>6</v>
      </c>
      <c r="E413" s="1299">
        <v>0</v>
      </c>
    </row>
    <row r="414" spans="1:5" ht="34.200000000000003">
      <c r="A414" s="2155"/>
      <c r="B414" s="1244" t="s">
        <v>218</v>
      </c>
      <c r="C414" s="1298">
        <v>326879.39012107236</v>
      </c>
      <c r="D414" s="1262">
        <v>1</v>
      </c>
      <c r="E414" s="1299">
        <v>0</v>
      </c>
    </row>
    <row r="415" spans="1:5" ht="22.8">
      <c r="A415" s="2156"/>
      <c r="B415" s="1285" t="s">
        <v>159</v>
      </c>
      <c r="C415" s="1264">
        <v>336801</v>
      </c>
      <c r="D415" s="1273"/>
      <c r="E415" s="1300"/>
    </row>
    <row r="416" spans="1:5" ht="23.4" thickBot="1">
      <c r="A416" s="2160" t="s">
        <v>4</v>
      </c>
      <c r="B416" s="1267" t="s">
        <v>216</v>
      </c>
      <c r="C416" s="1301" t="s">
        <v>2178</v>
      </c>
      <c r="D416" s="1269">
        <v>6</v>
      </c>
      <c r="E416" s="1302">
        <v>0</v>
      </c>
    </row>
    <row r="417" spans="1:7" ht="22.8">
      <c r="A417" s="2155"/>
      <c r="B417" s="1244" t="s">
        <v>217</v>
      </c>
      <c r="C417" s="1298">
        <v>1399551.3947224997</v>
      </c>
      <c r="D417" s="1262">
        <v>6</v>
      </c>
      <c r="E417" s="1299">
        <v>0</v>
      </c>
    </row>
    <row r="418" spans="1:7" ht="34.200000000000003">
      <c r="A418" s="2155"/>
      <c r="B418" s="1244" t="s">
        <v>218</v>
      </c>
      <c r="C418" s="1298">
        <v>1033679.0632471457</v>
      </c>
      <c r="D418" s="1262">
        <v>1</v>
      </c>
      <c r="E418" s="1299">
        <v>0</v>
      </c>
    </row>
    <row r="419" spans="1:7" ht="23.4" thickBot="1">
      <c r="A419" s="2161"/>
      <c r="B419" s="1247" t="s">
        <v>159</v>
      </c>
      <c r="C419" s="1274">
        <v>1077757</v>
      </c>
      <c r="D419" s="1303"/>
      <c r="E419" s="1304"/>
    </row>
    <row r="420" spans="1:7">
      <c r="A420" s="2152" t="s">
        <v>2179</v>
      </c>
      <c r="B420" s="2153"/>
      <c r="C420" s="2153"/>
      <c r="D420" s="2153"/>
      <c r="E420" s="2153"/>
    </row>
    <row r="422" spans="1:7" ht="13.8" thickBot="1">
      <c r="A422" s="2164" t="s">
        <v>151</v>
      </c>
      <c r="B422" s="2153"/>
      <c r="C422" s="2153"/>
      <c r="D422" s="2153"/>
      <c r="E422" s="2153"/>
      <c r="F422" s="2153"/>
      <c r="G422" s="2153"/>
    </row>
    <row r="423" spans="1:7" ht="48.6" thickBot="1">
      <c r="A423" s="2165" t="s">
        <v>52</v>
      </c>
      <c r="B423" s="2166"/>
      <c r="C423" s="2167"/>
      <c r="D423" s="1293" t="s">
        <v>153</v>
      </c>
      <c r="E423" s="1294" t="s">
        <v>196</v>
      </c>
      <c r="F423" s="1294" t="s">
        <v>197</v>
      </c>
      <c r="G423" s="1295" t="s">
        <v>198</v>
      </c>
    </row>
    <row r="424" spans="1:7">
      <c r="A424" s="2168" t="s">
        <v>6</v>
      </c>
      <c r="B424" s="2169" t="s">
        <v>155</v>
      </c>
      <c r="C424" s="1257" t="s">
        <v>156</v>
      </c>
      <c r="D424" s="1305">
        <v>1</v>
      </c>
      <c r="E424" s="1306"/>
      <c r="F424" s="1306"/>
      <c r="G424" s="1297">
        <v>0</v>
      </c>
    </row>
    <row r="425" spans="1:7">
      <c r="A425" s="2155"/>
      <c r="B425" s="2153"/>
      <c r="C425" s="1244" t="s">
        <v>199</v>
      </c>
      <c r="D425" s="1298">
        <v>1</v>
      </c>
      <c r="E425" s="1272"/>
      <c r="F425" s="1272"/>
      <c r="G425" s="1299">
        <v>0</v>
      </c>
    </row>
    <row r="426" spans="1:7" ht="22.8">
      <c r="A426" s="2155"/>
      <c r="B426" s="1307" t="s">
        <v>200</v>
      </c>
      <c r="C426" s="1244" t="s">
        <v>201</v>
      </c>
      <c r="D426" s="1298">
        <v>0.98127568322023395</v>
      </c>
      <c r="E426" s="1308">
        <v>1.546990183028723E-4</v>
      </c>
      <c r="F426" s="1308">
        <v>3075.8992272073024</v>
      </c>
      <c r="G426" s="1309" t="s">
        <v>202</v>
      </c>
    </row>
    <row r="427" spans="1:7" ht="22.8">
      <c r="A427" s="2155"/>
      <c r="B427" s="1307" t="s">
        <v>203</v>
      </c>
      <c r="C427" s="1244" t="s">
        <v>204</v>
      </c>
      <c r="D427" s="1298">
        <v>0.92265656188665557</v>
      </c>
      <c r="E427" s="1308">
        <v>4.8541168933285967E-4</v>
      </c>
      <c r="F427" s="1308">
        <v>1444.5546995373938</v>
      </c>
      <c r="G427" s="1309" t="s">
        <v>202</v>
      </c>
    </row>
    <row r="428" spans="1:7">
      <c r="A428" s="2156"/>
      <c r="B428" s="2158" t="s">
        <v>159</v>
      </c>
      <c r="C428" s="2159"/>
      <c r="D428" s="1264">
        <v>364515</v>
      </c>
      <c r="E428" s="1273"/>
      <c r="F428" s="1273"/>
      <c r="G428" s="1300"/>
    </row>
    <row r="429" spans="1:7">
      <c r="A429" s="2154" t="s">
        <v>7</v>
      </c>
      <c r="B429" s="2157" t="s">
        <v>155</v>
      </c>
      <c r="C429" s="1267" t="s">
        <v>156</v>
      </c>
      <c r="D429" s="1310">
        <v>1</v>
      </c>
      <c r="E429" s="1270"/>
      <c r="F429" s="1270"/>
      <c r="G429" s="1302">
        <v>0</v>
      </c>
    </row>
    <row r="430" spans="1:7">
      <c r="A430" s="2155"/>
      <c r="B430" s="2153"/>
      <c r="C430" s="1244" t="s">
        <v>199</v>
      </c>
      <c r="D430" s="1298">
        <v>1</v>
      </c>
      <c r="E430" s="1272"/>
      <c r="F430" s="1272"/>
      <c r="G430" s="1299">
        <v>0</v>
      </c>
    </row>
    <row r="431" spans="1:7" ht="22.8">
      <c r="A431" s="2155"/>
      <c r="B431" s="1307" t="s">
        <v>200</v>
      </c>
      <c r="C431" s="1244" t="s">
        <v>201</v>
      </c>
      <c r="D431" s="1298">
        <v>0.97149439194857967</v>
      </c>
      <c r="E431" s="1308">
        <v>1.7806233215774832E-4</v>
      </c>
      <c r="F431" s="1308">
        <v>2514.3438862519652</v>
      </c>
      <c r="G431" s="1309" t="s">
        <v>202</v>
      </c>
    </row>
    <row r="432" spans="1:7" ht="22.8">
      <c r="A432" s="2155"/>
      <c r="B432" s="1307" t="s">
        <v>203</v>
      </c>
      <c r="C432" s="1244" t="s">
        <v>204</v>
      </c>
      <c r="D432" s="1298">
        <v>0.94116286868974453</v>
      </c>
      <c r="E432" s="1308">
        <v>2.0705960998352097E-4</v>
      </c>
      <c r="F432" s="1308">
        <v>1708.6588395221113</v>
      </c>
      <c r="G432" s="1309" t="s">
        <v>202</v>
      </c>
    </row>
    <row r="433" spans="1:7">
      <c r="A433" s="2156"/>
      <c r="B433" s="2158" t="s">
        <v>159</v>
      </c>
      <c r="C433" s="2159"/>
      <c r="D433" s="1264">
        <v>376441</v>
      </c>
      <c r="E433" s="1273"/>
      <c r="F433" s="1273"/>
      <c r="G433" s="1300"/>
    </row>
    <row r="434" spans="1:7">
      <c r="A434" s="2154" t="s">
        <v>8</v>
      </c>
      <c r="B434" s="2157" t="s">
        <v>155</v>
      </c>
      <c r="C434" s="1267" t="s">
        <v>156</v>
      </c>
      <c r="D434" s="1310">
        <v>1</v>
      </c>
      <c r="E434" s="1270"/>
      <c r="F434" s="1270"/>
      <c r="G434" s="1302">
        <v>0</v>
      </c>
    </row>
    <row r="435" spans="1:7">
      <c r="A435" s="2155"/>
      <c r="B435" s="2153"/>
      <c r="C435" s="1244" t="s">
        <v>199</v>
      </c>
      <c r="D435" s="1298">
        <v>1</v>
      </c>
      <c r="E435" s="1272"/>
      <c r="F435" s="1272"/>
      <c r="G435" s="1299">
        <v>0</v>
      </c>
    </row>
    <row r="436" spans="1:7" ht="22.8">
      <c r="A436" s="2155"/>
      <c r="B436" s="1307" t="s">
        <v>200</v>
      </c>
      <c r="C436" s="1244" t="s">
        <v>201</v>
      </c>
      <c r="D436" s="1298">
        <v>0.98516217319046984</v>
      </c>
      <c r="E436" s="1308">
        <v>1.4077165408726198E-4</v>
      </c>
      <c r="F436" s="1308">
        <v>3331.2711244702673</v>
      </c>
      <c r="G436" s="1309" t="s">
        <v>202</v>
      </c>
    </row>
    <row r="437" spans="1:7" ht="22.8">
      <c r="A437" s="2155"/>
      <c r="B437" s="1307" t="s">
        <v>203</v>
      </c>
      <c r="C437" s="1244" t="s">
        <v>204</v>
      </c>
      <c r="D437" s="1298">
        <v>0.98328446804090031</v>
      </c>
      <c r="E437" s="1308">
        <v>1.6297180229428532E-4</v>
      </c>
      <c r="F437" s="1308">
        <v>3134.093648446069</v>
      </c>
      <c r="G437" s="1309" t="s">
        <v>202</v>
      </c>
    </row>
    <row r="438" spans="1:7">
      <c r="A438" s="2156"/>
      <c r="B438" s="2158" t="s">
        <v>159</v>
      </c>
      <c r="C438" s="2159"/>
      <c r="D438" s="1264">
        <v>336801</v>
      </c>
      <c r="E438" s="1273"/>
      <c r="F438" s="1273"/>
      <c r="G438" s="1300"/>
    </row>
    <row r="439" spans="1:7" ht="13.8" thickBot="1">
      <c r="A439" s="2160" t="s">
        <v>4</v>
      </c>
      <c r="B439" s="2157" t="s">
        <v>155</v>
      </c>
      <c r="C439" s="1267" t="s">
        <v>156</v>
      </c>
      <c r="D439" s="1310">
        <v>1</v>
      </c>
      <c r="E439" s="1270"/>
      <c r="F439" s="1270"/>
      <c r="G439" s="1302">
        <v>0</v>
      </c>
    </row>
    <row r="440" spans="1:7">
      <c r="A440" s="2155"/>
      <c r="B440" s="2153"/>
      <c r="C440" s="1244" t="s">
        <v>199</v>
      </c>
      <c r="D440" s="1298">
        <v>1</v>
      </c>
      <c r="E440" s="1272"/>
      <c r="F440" s="1272"/>
      <c r="G440" s="1299">
        <v>0</v>
      </c>
    </row>
    <row r="441" spans="1:7" ht="22.8">
      <c r="A441" s="2155"/>
      <c r="B441" s="1307" t="s">
        <v>200</v>
      </c>
      <c r="C441" s="1244" t="s">
        <v>201</v>
      </c>
      <c r="D441" s="1298">
        <v>0.97933806560578551</v>
      </c>
      <c r="E441" s="1308">
        <v>9.0839098717886867E-5</v>
      </c>
      <c r="F441" s="1308">
        <v>5027.4432957884264</v>
      </c>
      <c r="G441" s="1309" t="s">
        <v>202</v>
      </c>
    </row>
    <row r="442" spans="1:7" ht="22.8">
      <c r="A442" s="2155"/>
      <c r="B442" s="1307" t="s">
        <v>203</v>
      </c>
      <c r="C442" s="1244" t="s">
        <v>204</v>
      </c>
      <c r="D442" s="1298">
        <v>0.94857382233823317</v>
      </c>
      <c r="E442" s="1308">
        <v>1.6833089118916124E-4</v>
      </c>
      <c r="F442" s="1308">
        <v>3110.8609808549631</v>
      </c>
      <c r="G442" s="1309" t="s">
        <v>202</v>
      </c>
    </row>
    <row r="443" spans="1:7" ht="13.8" thickBot="1">
      <c r="A443" s="2161"/>
      <c r="B443" s="2162" t="s">
        <v>159</v>
      </c>
      <c r="C443" s="2163"/>
      <c r="D443" s="1274">
        <v>1077757</v>
      </c>
      <c r="E443" s="1303"/>
      <c r="F443" s="1303"/>
      <c r="G443" s="1304"/>
    </row>
    <row r="444" spans="1:7">
      <c r="A444" s="2152" t="s">
        <v>205</v>
      </c>
      <c r="B444" s="2153"/>
      <c r="C444" s="2153"/>
      <c r="D444" s="2153"/>
      <c r="E444" s="2153"/>
      <c r="F444" s="2153"/>
      <c r="G444" s="2153"/>
    </row>
    <row r="447" spans="1:7" ht="16.8">
      <c r="A447" s="1241" t="s">
        <v>2164</v>
      </c>
    </row>
    <row r="449" spans="1:11" ht="13.8" thickBot="1">
      <c r="A449" s="2164" t="s">
        <v>211</v>
      </c>
      <c r="B449" s="2153"/>
      <c r="C449" s="2153"/>
      <c r="D449" s="2153"/>
      <c r="E449" s="2153"/>
      <c r="F449" s="2153"/>
      <c r="G449" s="2153"/>
      <c r="H449" s="2153"/>
      <c r="I449" s="2153"/>
      <c r="J449" s="2153"/>
      <c r="K449" s="2153"/>
    </row>
    <row r="450" spans="1:11" ht="13.8" thickBot="1">
      <c r="A450" s="2165" t="s">
        <v>52</v>
      </c>
      <c r="B450" s="2175"/>
      <c r="C450" s="2175"/>
      <c r="D450" s="2176"/>
      <c r="E450" s="2177" t="s">
        <v>406</v>
      </c>
      <c r="F450" s="2178"/>
      <c r="G450" s="2178"/>
      <c r="H450" s="2178"/>
      <c r="I450" s="2178"/>
      <c r="J450" s="2179"/>
      <c r="K450" s="2180" t="s">
        <v>4</v>
      </c>
    </row>
    <row r="451" spans="1:11" ht="35.4" thickBot="1">
      <c r="A451" s="2161"/>
      <c r="B451" s="2174"/>
      <c r="C451" s="2174"/>
      <c r="D451" s="2163"/>
      <c r="E451" s="1249" t="s">
        <v>2125</v>
      </c>
      <c r="F451" s="1250" t="s">
        <v>2167</v>
      </c>
      <c r="G451" s="1250" t="s">
        <v>2168</v>
      </c>
      <c r="H451" s="1250" t="s">
        <v>2169</v>
      </c>
      <c r="I451" s="1250" t="s">
        <v>2170</v>
      </c>
      <c r="J451" s="1250" t="s">
        <v>2171</v>
      </c>
      <c r="K451" s="2181"/>
    </row>
    <row r="452" spans="1:11">
      <c r="A452" s="2168" t="s">
        <v>6</v>
      </c>
      <c r="B452" s="2182" t="s">
        <v>550</v>
      </c>
      <c r="C452" s="2182" t="s">
        <v>474</v>
      </c>
      <c r="D452" s="1257" t="s">
        <v>57</v>
      </c>
      <c r="E452" s="1258">
        <v>968</v>
      </c>
      <c r="F452" s="1259">
        <v>951</v>
      </c>
      <c r="G452" s="1259">
        <v>3412</v>
      </c>
      <c r="H452" s="1259">
        <v>1291</v>
      </c>
      <c r="I452" s="1259">
        <v>2320</v>
      </c>
      <c r="J452" s="1306"/>
      <c r="K452" s="1260">
        <v>8942</v>
      </c>
    </row>
    <row r="453" spans="1:11">
      <c r="A453" s="2155"/>
      <c r="B453" s="2153"/>
      <c r="C453" s="2153"/>
      <c r="D453" s="1244" t="s">
        <v>58</v>
      </c>
      <c r="E453" s="1279">
        <v>277.49354021735644</v>
      </c>
      <c r="F453" s="1280">
        <v>5806.724329176418</v>
      </c>
      <c r="G453" s="1280">
        <v>1261.0476068348669</v>
      </c>
      <c r="H453" s="1280">
        <v>504.8203763664925</v>
      </c>
      <c r="I453" s="1280">
        <v>1091.9141474048665</v>
      </c>
      <c r="J453" s="1272"/>
      <c r="K453" s="1281">
        <v>8942</v>
      </c>
    </row>
    <row r="454" spans="1:11" ht="22.8">
      <c r="A454" s="2155"/>
      <c r="B454" s="2153"/>
      <c r="C454" s="2153"/>
      <c r="D454" s="1244" t="s">
        <v>556</v>
      </c>
      <c r="E454" s="1282">
        <v>0.10825318720644152</v>
      </c>
      <c r="F454" s="1283">
        <v>0.10635204652203085</v>
      </c>
      <c r="G454" s="1283">
        <v>0.38157011854171324</v>
      </c>
      <c r="H454" s="1283">
        <v>0.14437486021024379</v>
      </c>
      <c r="I454" s="1283">
        <v>0.25944978751957054</v>
      </c>
      <c r="J454" s="1272"/>
      <c r="K454" s="1284">
        <v>1</v>
      </c>
    </row>
    <row r="455" spans="1:11" ht="22.8">
      <c r="A455" s="2155"/>
      <c r="B455" s="2153"/>
      <c r="C455" s="2171"/>
      <c r="D455" s="1285" t="s">
        <v>407</v>
      </c>
      <c r="E455" s="1286">
        <v>1</v>
      </c>
      <c r="F455" s="1287">
        <v>4.6949052132701424E-2</v>
      </c>
      <c r="G455" s="1287">
        <v>0.77563082518754256</v>
      </c>
      <c r="H455" s="1287">
        <v>0.7331061896649631</v>
      </c>
      <c r="I455" s="1287">
        <v>0.60908374901548956</v>
      </c>
      <c r="J455" s="1273"/>
      <c r="K455" s="1288">
        <v>0.28666688038983101</v>
      </c>
    </row>
    <row r="456" spans="1:11">
      <c r="A456" s="2155"/>
      <c r="B456" s="2153"/>
      <c r="C456" s="2170" t="s">
        <v>475</v>
      </c>
      <c r="D456" s="1267" t="s">
        <v>57</v>
      </c>
      <c r="E456" s="1268">
        <v>0</v>
      </c>
      <c r="F456" s="1269">
        <v>19305</v>
      </c>
      <c r="G456" s="1269">
        <v>987</v>
      </c>
      <c r="H456" s="1269">
        <v>470</v>
      </c>
      <c r="I456" s="1269">
        <v>1489</v>
      </c>
      <c r="J456" s="1270"/>
      <c r="K456" s="1271">
        <v>22251</v>
      </c>
    </row>
    <row r="457" spans="1:11">
      <c r="A457" s="2155"/>
      <c r="B457" s="2153"/>
      <c r="C457" s="2153"/>
      <c r="D457" s="1244" t="s">
        <v>58</v>
      </c>
      <c r="E457" s="1279">
        <v>690.50645978264356</v>
      </c>
      <c r="F457" s="1280">
        <v>14449.275670823583</v>
      </c>
      <c r="G457" s="1280">
        <v>3137.9523931651333</v>
      </c>
      <c r="H457" s="1280">
        <v>1256.1796236335076</v>
      </c>
      <c r="I457" s="1280">
        <v>2717.0858525951335</v>
      </c>
      <c r="J457" s="1272"/>
      <c r="K457" s="1281">
        <v>22251</v>
      </c>
    </row>
    <row r="458" spans="1:11" ht="22.8">
      <c r="A458" s="2155"/>
      <c r="B458" s="2153"/>
      <c r="C458" s="2153"/>
      <c r="D458" s="1244" t="s">
        <v>556</v>
      </c>
      <c r="E458" s="1282">
        <v>0</v>
      </c>
      <c r="F458" s="1283">
        <v>0.86760145611433193</v>
      </c>
      <c r="G458" s="1283">
        <v>4.4357556963731969E-2</v>
      </c>
      <c r="H458" s="1283">
        <v>2.1122646173205698E-2</v>
      </c>
      <c r="I458" s="1283">
        <v>6.691834074873039E-2</v>
      </c>
      <c r="J458" s="1272"/>
      <c r="K458" s="1284">
        <v>1</v>
      </c>
    </row>
    <row r="459" spans="1:11" ht="22.8">
      <c r="A459" s="2155"/>
      <c r="B459" s="2171"/>
      <c r="C459" s="2171"/>
      <c r="D459" s="1285" t="s">
        <v>407</v>
      </c>
      <c r="E459" s="1286">
        <v>0</v>
      </c>
      <c r="F459" s="1287">
        <v>0.95305094786729849</v>
      </c>
      <c r="G459" s="1287">
        <v>0.22436917481245736</v>
      </c>
      <c r="H459" s="1287">
        <v>0.2668938103350369</v>
      </c>
      <c r="I459" s="1287">
        <v>0.39091625098451038</v>
      </c>
      <c r="J459" s="1273"/>
      <c r="K459" s="1288">
        <v>0.71333311961016888</v>
      </c>
    </row>
    <row r="460" spans="1:11">
      <c r="A460" s="2155"/>
      <c r="B460" s="2170" t="s">
        <v>4</v>
      </c>
      <c r="C460" s="2173"/>
      <c r="D460" s="1267" t="s">
        <v>57</v>
      </c>
      <c r="E460" s="1268">
        <v>968</v>
      </c>
      <c r="F460" s="1269">
        <v>20256</v>
      </c>
      <c r="G460" s="1269">
        <v>4399</v>
      </c>
      <c r="H460" s="1269">
        <v>1761</v>
      </c>
      <c r="I460" s="1269">
        <v>3809</v>
      </c>
      <c r="J460" s="1270"/>
      <c r="K460" s="1271">
        <v>31193</v>
      </c>
    </row>
    <row r="461" spans="1:11">
      <c r="A461" s="2155"/>
      <c r="B461" s="2153"/>
      <c r="C461" s="2153"/>
      <c r="D461" s="1244" t="s">
        <v>58</v>
      </c>
      <c r="E461" s="1279">
        <v>968</v>
      </c>
      <c r="F461" s="1280">
        <v>20256</v>
      </c>
      <c r="G461" s="1280">
        <v>4399</v>
      </c>
      <c r="H461" s="1280">
        <v>1761</v>
      </c>
      <c r="I461" s="1280">
        <v>3809</v>
      </c>
      <c r="J461" s="1272"/>
      <c r="K461" s="1281">
        <v>31193</v>
      </c>
    </row>
    <row r="462" spans="1:11" ht="22.8">
      <c r="A462" s="2155"/>
      <c r="B462" s="2153"/>
      <c r="C462" s="2153"/>
      <c r="D462" s="1244" t="s">
        <v>556</v>
      </c>
      <c r="E462" s="1282">
        <v>3.1032603468726955E-2</v>
      </c>
      <c r="F462" s="1283">
        <v>0.64937646266790627</v>
      </c>
      <c r="G462" s="1283">
        <v>0.14102523001955566</v>
      </c>
      <c r="H462" s="1283">
        <v>5.6454973872343155E-2</v>
      </c>
      <c r="I462" s="1283">
        <v>0.12211072997146795</v>
      </c>
      <c r="J462" s="1272"/>
      <c r="K462" s="1284">
        <v>1</v>
      </c>
    </row>
    <row r="463" spans="1:11" ht="22.8">
      <c r="A463" s="2156"/>
      <c r="B463" s="2171"/>
      <c r="C463" s="2171"/>
      <c r="D463" s="1285" t="s">
        <v>407</v>
      </c>
      <c r="E463" s="1286">
        <v>1</v>
      </c>
      <c r="F463" s="1287">
        <v>1</v>
      </c>
      <c r="G463" s="1287">
        <v>1</v>
      </c>
      <c r="H463" s="1287">
        <v>1</v>
      </c>
      <c r="I463" s="1287">
        <v>1</v>
      </c>
      <c r="J463" s="1273"/>
      <c r="K463" s="1288">
        <v>1</v>
      </c>
    </row>
    <row r="464" spans="1:11">
      <c r="A464" s="2154" t="s">
        <v>7</v>
      </c>
      <c r="B464" s="2170" t="s">
        <v>550</v>
      </c>
      <c r="C464" s="2170" t="s">
        <v>474</v>
      </c>
      <c r="D464" s="1267" t="s">
        <v>57</v>
      </c>
      <c r="E464" s="1268">
        <v>2083</v>
      </c>
      <c r="F464" s="1269">
        <v>2068</v>
      </c>
      <c r="G464" s="1269">
        <v>11050</v>
      </c>
      <c r="H464" s="1270"/>
      <c r="I464" s="1269">
        <v>3304</v>
      </c>
      <c r="J464" s="1270"/>
      <c r="K464" s="1271">
        <v>18505</v>
      </c>
    </row>
    <row r="465" spans="1:11">
      <c r="A465" s="2155"/>
      <c r="B465" s="2153"/>
      <c r="C465" s="2153"/>
      <c r="D465" s="1244" t="s">
        <v>58</v>
      </c>
      <c r="E465" s="1279">
        <v>721.41481536935487</v>
      </c>
      <c r="F465" s="1280">
        <v>11357.694409612397</v>
      </c>
      <c r="G465" s="1280">
        <v>4895.0921749546142</v>
      </c>
      <c r="H465" s="1272"/>
      <c r="I465" s="1280">
        <v>1530.7986000636336</v>
      </c>
      <c r="J465" s="1272"/>
      <c r="K465" s="1281">
        <v>18505</v>
      </c>
    </row>
    <row r="466" spans="1:11" ht="22.8">
      <c r="A466" s="2155"/>
      <c r="B466" s="2153"/>
      <c r="C466" s="2153"/>
      <c r="D466" s="1244" t="s">
        <v>556</v>
      </c>
      <c r="E466" s="1282">
        <v>0.11256417184544718</v>
      </c>
      <c r="F466" s="1283">
        <v>0.11175358011348285</v>
      </c>
      <c r="G466" s="1283">
        <v>0.59713590921372595</v>
      </c>
      <c r="H466" s="1272"/>
      <c r="I466" s="1283">
        <v>0.17854633882734397</v>
      </c>
      <c r="J466" s="1272"/>
      <c r="K466" s="1284">
        <v>1</v>
      </c>
    </row>
    <row r="467" spans="1:11" ht="22.8">
      <c r="A467" s="2155"/>
      <c r="B467" s="2153"/>
      <c r="C467" s="2171"/>
      <c r="D467" s="1285" t="s">
        <v>407</v>
      </c>
      <c r="E467" s="1286">
        <v>1</v>
      </c>
      <c r="F467" s="1287">
        <v>6.3060315911447215E-2</v>
      </c>
      <c r="G467" s="1287">
        <v>0.78180274515353043</v>
      </c>
      <c r="H467" s="1273"/>
      <c r="I467" s="1287">
        <v>0.74751131221719458</v>
      </c>
      <c r="J467" s="1273"/>
      <c r="K467" s="1288">
        <v>0.34633452490127453</v>
      </c>
    </row>
    <row r="468" spans="1:11">
      <c r="A468" s="2155"/>
      <c r="B468" s="2153"/>
      <c r="C468" s="2170" t="s">
        <v>475</v>
      </c>
      <c r="D468" s="1267" t="s">
        <v>57</v>
      </c>
      <c r="E468" s="1268">
        <v>0</v>
      </c>
      <c r="F468" s="1269">
        <v>30726</v>
      </c>
      <c r="G468" s="1269">
        <v>3084</v>
      </c>
      <c r="H468" s="1270"/>
      <c r="I468" s="1269">
        <v>1116</v>
      </c>
      <c r="J468" s="1270"/>
      <c r="K468" s="1271">
        <v>34926</v>
      </c>
    </row>
    <row r="469" spans="1:11">
      <c r="A469" s="2155"/>
      <c r="B469" s="2153"/>
      <c r="C469" s="2153"/>
      <c r="D469" s="1244" t="s">
        <v>58</v>
      </c>
      <c r="E469" s="1279">
        <v>1361.5851846306452</v>
      </c>
      <c r="F469" s="1280">
        <v>21436.305590387601</v>
      </c>
      <c r="G469" s="1280">
        <v>9238.9078250453858</v>
      </c>
      <c r="H469" s="1272"/>
      <c r="I469" s="1280">
        <v>2889.2013999363667</v>
      </c>
      <c r="J469" s="1272"/>
      <c r="K469" s="1281">
        <v>34926</v>
      </c>
    </row>
    <row r="470" spans="1:11" ht="22.8">
      <c r="A470" s="2155"/>
      <c r="B470" s="2153"/>
      <c r="C470" s="2153"/>
      <c r="D470" s="1244" t="s">
        <v>556</v>
      </c>
      <c r="E470" s="1282">
        <v>0</v>
      </c>
      <c r="F470" s="1283">
        <v>0.87974574815323836</v>
      </c>
      <c r="G470" s="1283">
        <v>8.8300979213193603E-2</v>
      </c>
      <c r="H470" s="1272"/>
      <c r="I470" s="1283">
        <v>3.1953272633568119E-2</v>
      </c>
      <c r="J470" s="1272"/>
      <c r="K470" s="1284">
        <v>1</v>
      </c>
    </row>
    <row r="471" spans="1:11" ht="22.8">
      <c r="A471" s="2155"/>
      <c r="B471" s="2171"/>
      <c r="C471" s="2171"/>
      <c r="D471" s="1285" t="s">
        <v>407</v>
      </c>
      <c r="E471" s="1286">
        <v>0</v>
      </c>
      <c r="F471" s="1287">
        <v>0.93693968408855288</v>
      </c>
      <c r="G471" s="1287">
        <v>0.21819725484646951</v>
      </c>
      <c r="H471" s="1273"/>
      <c r="I471" s="1287">
        <v>0.25248868778280542</v>
      </c>
      <c r="J471" s="1273"/>
      <c r="K471" s="1288">
        <v>0.65366547509872541</v>
      </c>
    </row>
    <row r="472" spans="1:11">
      <c r="A472" s="2155"/>
      <c r="B472" s="2170" t="s">
        <v>4</v>
      </c>
      <c r="C472" s="2173"/>
      <c r="D472" s="1267" t="s">
        <v>57</v>
      </c>
      <c r="E472" s="1268">
        <v>2083</v>
      </c>
      <c r="F472" s="1269">
        <v>32794</v>
      </c>
      <c r="G472" s="1269">
        <v>14134</v>
      </c>
      <c r="H472" s="1270"/>
      <c r="I472" s="1269">
        <v>4420</v>
      </c>
      <c r="J472" s="1270"/>
      <c r="K472" s="1271">
        <v>53431</v>
      </c>
    </row>
    <row r="473" spans="1:11">
      <c r="A473" s="2155"/>
      <c r="B473" s="2153"/>
      <c r="C473" s="2153"/>
      <c r="D473" s="1244" t="s">
        <v>58</v>
      </c>
      <c r="E473" s="1279">
        <v>2083</v>
      </c>
      <c r="F473" s="1280">
        <v>32794</v>
      </c>
      <c r="G473" s="1280">
        <v>14134</v>
      </c>
      <c r="H473" s="1272"/>
      <c r="I473" s="1280">
        <v>4420</v>
      </c>
      <c r="J473" s="1272"/>
      <c r="K473" s="1281">
        <v>53431</v>
      </c>
    </row>
    <row r="474" spans="1:11" ht="22.8">
      <c r="A474" s="2155"/>
      <c r="B474" s="2153"/>
      <c r="C474" s="2153"/>
      <c r="D474" s="1244" t="s">
        <v>556</v>
      </c>
      <c r="E474" s="1282">
        <v>3.8984858976998368E-2</v>
      </c>
      <c r="F474" s="1283">
        <v>0.61376354550728973</v>
      </c>
      <c r="G474" s="1283">
        <v>0.26452808294810132</v>
      </c>
      <c r="H474" s="1272"/>
      <c r="I474" s="1283">
        <v>8.2723512567610555E-2</v>
      </c>
      <c r="J474" s="1272"/>
      <c r="K474" s="1284">
        <v>1</v>
      </c>
    </row>
    <row r="475" spans="1:11" ht="22.8">
      <c r="A475" s="2156"/>
      <c r="B475" s="2171"/>
      <c r="C475" s="2171"/>
      <c r="D475" s="1285" t="s">
        <v>407</v>
      </c>
      <c r="E475" s="1286">
        <v>1</v>
      </c>
      <c r="F475" s="1287">
        <v>1</v>
      </c>
      <c r="G475" s="1287">
        <v>1</v>
      </c>
      <c r="H475" s="1273"/>
      <c r="I475" s="1287">
        <v>1</v>
      </c>
      <c r="J475" s="1273"/>
      <c r="K475" s="1288">
        <v>1</v>
      </c>
    </row>
    <row r="476" spans="1:11">
      <c r="A476" s="2154" t="s">
        <v>8</v>
      </c>
      <c r="B476" s="2170" t="s">
        <v>550</v>
      </c>
      <c r="C476" s="2170" t="s">
        <v>474</v>
      </c>
      <c r="D476" s="1267" t="s">
        <v>57</v>
      </c>
      <c r="E476" s="1268">
        <v>1512</v>
      </c>
      <c r="F476" s="1269">
        <v>0</v>
      </c>
      <c r="G476" s="1269">
        <v>6618</v>
      </c>
      <c r="H476" s="1270"/>
      <c r="I476" s="1269">
        <v>1605</v>
      </c>
      <c r="J476" s="1269">
        <v>133</v>
      </c>
      <c r="K476" s="1271">
        <v>9868</v>
      </c>
    </row>
    <row r="477" spans="1:11">
      <c r="A477" s="2155"/>
      <c r="B477" s="2153"/>
      <c r="C477" s="2153"/>
      <c r="D477" s="1244" t="s">
        <v>58</v>
      </c>
      <c r="E477" s="1279">
        <v>1102.9284447072739</v>
      </c>
      <c r="F477" s="1280">
        <v>298.34506209343584</v>
      </c>
      <c r="G477" s="1280">
        <v>6195.9485511531639</v>
      </c>
      <c r="H477" s="1272"/>
      <c r="I477" s="1280">
        <v>2173.7610881135424</v>
      </c>
      <c r="J477" s="1280">
        <v>97.016853932584269</v>
      </c>
      <c r="K477" s="1281">
        <v>9868</v>
      </c>
    </row>
    <row r="478" spans="1:11" ht="22.8">
      <c r="A478" s="2155"/>
      <c r="B478" s="2153"/>
      <c r="C478" s="2153"/>
      <c r="D478" s="1244" t="s">
        <v>556</v>
      </c>
      <c r="E478" s="1282">
        <v>0.15322253749493311</v>
      </c>
      <c r="F478" s="1283">
        <v>0</v>
      </c>
      <c r="G478" s="1283">
        <v>0.67065261451155256</v>
      </c>
      <c r="H478" s="1272"/>
      <c r="I478" s="1283">
        <v>0.16264693960275639</v>
      </c>
      <c r="J478" s="1283">
        <v>1.3477908390758006E-2</v>
      </c>
      <c r="K478" s="1284">
        <v>1</v>
      </c>
    </row>
    <row r="479" spans="1:11" ht="22.8">
      <c r="A479" s="2155"/>
      <c r="B479" s="2153"/>
      <c r="C479" s="2171"/>
      <c r="D479" s="1285" t="s">
        <v>407</v>
      </c>
      <c r="E479" s="1286">
        <v>1</v>
      </c>
      <c r="F479" s="1287">
        <v>0</v>
      </c>
      <c r="G479" s="1287">
        <v>0.77913821521073701</v>
      </c>
      <c r="H479" s="1273"/>
      <c r="I479" s="1287">
        <v>0.53859060402684567</v>
      </c>
      <c r="J479" s="1287">
        <v>1</v>
      </c>
      <c r="K479" s="1288">
        <v>0.72945002956830285</v>
      </c>
    </row>
    <row r="480" spans="1:11">
      <c r="A480" s="2155"/>
      <c r="B480" s="2153"/>
      <c r="C480" s="2170" t="s">
        <v>475</v>
      </c>
      <c r="D480" s="1267" t="s">
        <v>57</v>
      </c>
      <c r="E480" s="1268">
        <v>0</v>
      </c>
      <c r="F480" s="1269">
        <v>409</v>
      </c>
      <c r="G480" s="1269">
        <v>1876</v>
      </c>
      <c r="H480" s="1270"/>
      <c r="I480" s="1269">
        <v>1375</v>
      </c>
      <c r="J480" s="1269">
        <v>0</v>
      </c>
      <c r="K480" s="1271">
        <v>3660</v>
      </c>
    </row>
    <row r="481" spans="1:11">
      <c r="A481" s="2155"/>
      <c r="B481" s="2153"/>
      <c r="C481" s="2153"/>
      <c r="D481" s="1244" t="s">
        <v>58</v>
      </c>
      <c r="E481" s="1279">
        <v>409.0715552927262</v>
      </c>
      <c r="F481" s="1280">
        <v>110.65493790656416</v>
      </c>
      <c r="G481" s="1280">
        <v>2298.0514488468361</v>
      </c>
      <c r="H481" s="1272"/>
      <c r="I481" s="1280">
        <v>806.23891188645769</v>
      </c>
      <c r="J481" s="1280">
        <v>35.983146067415731</v>
      </c>
      <c r="K481" s="1281">
        <v>3660</v>
      </c>
    </row>
    <row r="482" spans="1:11" ht="22.8">
      <c r="A482" s="2155"/>
      <c r="B482" s="2153"/>
      <c r="C482" s="2153"/>
      <c r="D482" s="1244" t="s">
        <v>556</v>
      </c>
      <c r="E482" s="1282">
        <v>0</v>
      </c>
      <c r="F482" s="1283">
        <v>0.11174863387978143</v>
      </c>
      <c r="G482" s="1283">
        <v>0.51256830601092895</v>
      </c>
      <c r="H482" s="1272"/>
      <c r="I482" s="1283">
        <v>0.37568306010928965</v>
      </c>
      <c r="J482" s="1283">
        <v>0</v>
      </c>
      <c r="K482" s="1284">
        <v>1</v>
      </c>
    </row>
    <row r="483" spans="1:11" ht="22.8">
      <c r="A483" s="2155"/>
      <c r="B483" s="2171"/>
      <c r="C483" s="2171"/>
      <c r="D483" s="1285" t="s">
        <v>407</v>
      </c>
      <c r="E483" s="1286">
        <v>0</v>
      </c>
      <c r="F483" s="1287">
        <v>1</v>
      </c>
      <c r="G483" s="1287">
        <v>0.22086178478926299</v>
      </c>
      <c r="H483" s="1273"/>
      <c r="I483" s="1287">
        <v>0.46140939597315439</v>
      </c>
      <c r="J483" s="1287">
        <v>0</v>
      </c>
      <c r="K483" s="1288">
        <v>0.27054997043169721</v>
      </c>
    </row>
    <row r="484" spans="1:11">
      <c r="A484" s="2155"/>
      <c r="B484" s="2170" t="s">
        <v>4</v>
      </c>
      <c r="C484" s="2173"/>
      <c r="D484" s="1267" t="s">
        <v>57</v>
      </c>
      <c r="E484" s="1268">
        <v>1512</v>
      </c>
      <c r="F484" s="1269">
        <v>409</v>
      </c>
      <c r="G484" s="1269">
        <v>8494</v>
      </c>
      <c r="H484" s="1270"/>
      <c r="I484" s="1269">
        <v>2980</v>
      </c>
      <c r="J484" s="1269">
        <v>133</v>
      </c>
      <c r="K484" s="1271">
        <v>13528</v>
      </c>
    </row>
    <row r="485" spans="1:11">
      <c r="A485" s="2155"/>
      <c r="B485" s="2153"/>
      <c r="C485" s="2153"/>
      <c r="D485" s="1244" t="s">
        <v>58</v>
      </c>
      <c r="E485" s="1279">
        <v>1512</v>
      </c>
      <c r="F485" s="1280">
        <v>409</v>
      </c>
      <c r="G485" s="1280">
        <v>8494</v>
      </c>
      <c r="H485" s="1272"/>
      <c r="I485" s="1280">
        <v>2980</v>
      </c>
      <c r="J485" s="1280">
        <v>133</v>
      </c>
      <c r="K485" s="1281">
        <v>13528</v>
      </c>
    </row>
    <row r="486" spans="1:11" ht="22.8">
      <c r="A486" s="2155"/>
      <c r="B486" s="2153"/>
      <c r="C486" s="2153"/>
      <c r="D486" s="1244" t="s">
        <v>556</v>
      </c>
      <c r="E486" s="1282">
        <v>0.11176818450620934</v>
      </c>
      <c r="F486" s="1283">
        <v>3.0233589591957422E-2</v>
      </c>
      <c r="G486" s="1283">
        <v>0.62788290952099357</v>
      </c>
      <c r="H486" s="1272"/>
      <c r="I486" s="1283">
        <v>0.22028385570668246</v>
      </c>
      <c r="J486" s="1283">
        <v>9.8314606741573031E-3</v>
      </c>
      <c r="K486" s="1284">
        <v>1</v>
      </c>
    </row>
    <row r="487" spans="1:11" ht="22.8">
      <c r="A487" s="2156"/>
      <c r="B487" s="2171"/>
      <c r="C487" s="2171"/>
      <c r="D487" s="1285" t="s">
        <v>407</v>
      </c>
      <c r="E487" s="1286">
        <v>1</v>
      </c>
      <c r="F487" s="1287">
        <v>1</v>
      </c>
      <c r="G487" s="1287">
        <v>1</v>
      </c>
      <c r="H487" s="1273"/>
      <c r="I487" s="1287">
        <v>1</v>
      </c>
      <c r="J487" s="1287">
        <v>1</v>
      </c>
      <c r="K487" s="1288">
        <v>1</v>
      </c>
    </row>
    <row r="488" spans="1:11" ht="13.8" thickBot="1">
      <c r="A488" s="2160" t="s">
        <v>4</v>
      </c>
      <c r="B488" s="2170" t="s">
        <v>550</v>
      </c>
      <c r="C488" s="2170" t="s">
        <v>474</v>
      </c>
      <c r="D488" s="1267" t="s">
        <v>57</v>
      </c>
      <c r="E488" s="1268">
        <v>4563</v>
      </c>
      <c r="F488" s="1269">
        <v>3019</v>
      </c>
      <c r="G488" s="1269">
        <v>21080</v>
      </c>
      <c r="H488" s="1269">
        <v>1291</v>
      </c>
      <c r="I488" s="1269">
        <v>7229</v>
      </c>
      <c r="J488" s="1269">
        <v>133</v>
      </c>
      <c r="K488" s="1271">
        <v>37315</v>
      </c>
    </row>
    <row r="489" spans="1:11">
      <c r="A489" s="2155"/>
      <c r="B489" s="2153"/>
      <c r="C489" s="2153"/>
      <c r="D489" s="1244" t="s">
        <v>58</v>
      </c>
      <c r="E489" s="1279">
        <v>1734.7414724101393</v>
      </c>
      <c r="F489" s="1280">
        <v>20323.809856141495</v>
      </c>
      <c r="G489" s="1280">
        <v>10275.007182736979</v>
      </c>
      <c r="H489" s="1280">
        <v>669.4893124949059</v>
      </c>
      <c r="I489" s="1280">
        <v>4261.388815306871</v>
      </c>
      <c r="J489" s="1280">
        <v>50.563360909609585</v>
      </c>
      <c r="K489" s="1281">
        <v>37315</v>
      </c>
    </row>
    <row r="490" spans="1:11" ht="22.8">
      <c r="A490" s="2155"/>
      <c r="B490" s="2153"/>
      <c r="C490" s="2153"/>
      <c r="D490" s="1244" t="s">
        <v>556</v>
      </c>
      <c r="E490" s="1282">
        <v>0.12228326410290767</v>
      </c>
      <c r="F490" s="1283">
        <v>8.0905801956317844E-2</v>
      </c>
      <c r="G490" s="1283">
        <v>0.56492027334851935</v>
      </c>
      <c r="H490" s="1283">
        <v>3.4597346911429717E-2</v>
      </c>
      <c r="I490" s="1283">
        <v>0.19372906337933807</v>
      </c>
      <c r="J490" s="1283">
        <v>3.5642503014873378E-3</v>
      </c>
      <c r="K490" s="1284">
        <v>1</v>
      </c>
    </row>
    <row r="491" spans="1:11" ht="22.8">
      <c r="A491" s="2155"/>
      <c r="B491" s="2153"/>
      <c r="C491" s="2171"/>
      <c r="D491" s="1285" t="s">
        <v>407</v>
      </c>
      <c r="E491" s="1286">
        <v>1</v>
      </c>
      <c r="F491" s="1287">
        <v>5.6473185057707778E-2</v>
      </c>
      <c r="G491" s="1287">
        <v>0.77996077996077995</v>
      </c>
      <c r="H491" s="1287">
        <v>0.7331061896649631</v>
      </c>
      <c r="I491" s="1287">
        <v>0.64492818271032204</v>
      </c>
      <c r="J491" s="1287">
        <v>1</v>
      </c>
      <c r="K491" s="1288">
        <v>0.38017564593691416</v>
      </c>
    </row>
    <row r="492" spans="1:11">
      <c r="A492" s="2155"/>
      <c r="B492" s="2153"/>
      <c r="C492" s="2170" t="s">
        <v>475</v>
      </c>
      <c r="D492" s="1267" t="s">
        <v>57</v>
      </c>
      <c r="E492" s="1268">
        <v>0</v>
      </c>
      <c r="F492" s="1269">
        <v>50440</v>
      </c>
      <c r="G492" s="1269">
        <v>5947</v>
      </c>
      <c r="H492" s="1269">
        <v>470</v>
      </c>
      <c r="I492" s="1269">
        <v>3980</v>
      </c>
      <c r="J492" s="1269">
        <v>0</v>
      </c>
      <c r="K492" s="1271">
        <v>60837</v>
      </c>
    </row>
    <row r="493" spans="1:11">
      <c r="A493" s="2155"/>
      <c r="B493" s="2153"/>
      <c r="C493" s="2153"/>
      <c r="D493" s="1244" t="s">
        <v>58</v>
      </c>
      <c r="E493" s="1279">
        <v>2828.2585275898605</v>
      </c>
      <c r="F493" s="1280">
        <v>33135.190143858505</v>
      </c>
      <c r="G493" s="1280">
        <v>16751.992817263021</v>
      </c>
      <c r="H493" s="1280">
        <v>1091.5106875050942</v>
      </c>
      <c r="I493" s="1280">
        <v>6947.611184693129</v>
      </c>
      <c r="J493" s="1280">
        <v>82.436639090390415</v>
      </c>
      <c r="K493" s="1281">
        <v>60837</v>
      </c>
    </row>
    <row r="494" spans="1:11" ht="22.8">
      <c r="A494" s="2155"/>
      <c r="B494" s="2153"/>
      <c r="C494" s="2153"/>
      <c r="D494" s="1244" t="s">
        <v>556</v>
      </c>
      <c r="E494" s="1282">
        <v>0</v>
      </c>
      <c r="F494" s="1283">
        <v>0.82910071173792266</v>
      </c>
      <c r="G494" s="1283">
        <v>9.7753012147213048E-2</v>
      </c>
      <c r="H494" s="1283">
        <v>7.7255617469631967E-3</v>
      </c>
      <c r="I494" s="1283">
        <v>6.5420714367901117E-2</v>
      </c>
      <c r="J494" s="1283">
        <v>0</v>
      </c>
      <c r="K494" s="1284">
        <v>1</v>
      </c>
    </row>
    <row r="495" spans="1:11" ht="22.8">
      <c r="A495" s="2155"/>
      <c r="B495" s="2171"/>
      <c r="C495" s="2171"/>
      <c r="D495" s="1285" t="s">
        <v>407</v>
      </c>
      <c r="E495" s="1286">
        <v>0</v>
      </c>
      <c r="F495" s="1287">
        <v>0.94352681494229218</v>
      </c>
      <c r="G495" s="1287">
        <v>0.22003922003922002</v>
      </c>
      <c r="H495" s="1287">
        <v>0.2668938103350369</v>
      </c>
      <c r="I495" s="1287">
        <v>0.35507181728967796</v>
      </c>
      <c r="J495" s="1287">
        <v>0</v>
      </c>
      <c r="K495" s="1288">
        <v>0.61982435406308578</v>
      </c>
    </row>
    <row r="496" spans="1:11" ht="13.8" thickBot="1">
      <c r="A496" s="2155"/>
      <c r="B496" s="2172" t="s">
        <v>4</v>
      </c>
      <c r="C496" s="2173"/>
      <c r="D496" s="1267" t="s">
        <v>57</v>
      </c>
      <c r="E496" s="1268">
        <v>4563</v>
      </c>
      <c r="F496" s="1269">
        <v>53459</v>
      </c>
      <c r="G496" s="1269">
        <v>27027</v>
      </c>
      <c r="H496" s="1269">
        <v>1761</v>
      </c>
      <c r="I496" s="1269">
        <v>11209</v>
      </c>
      <c r="J496" s="1269">
        <v>133</v>
      </c>
      <c r="K496" s="1271">
        <v>98152</v>
      </c>
    </row>
    <row r="497" spans="1:11">
      <c r="A497" s="2155"/>
      <c r="B497" s="2153"/>
      <c r="C497" s="2153"/>
      <c r="D497" s="1244" t="s">
        <v>58</v>
      </c>
      <c r="E497" s="1279">
        <v>4563</v>
      </c>
      <c r="F497" s="1280">
        <v>53459</v>
      </c>
      <c r="G497" s="1280">
        <v>27027</v>
      </c>
      <c r="H497" s="1280">
        <v>1761</v>
      </c>
      <c r="I497" s="1280">
        <v>11209</v>
      </c>
      <c r="J497" s="1280">
        <v>133</v>
      </c>
      <c r="K497" s="1281">
        <v>98152</v>
      </c>
    </row>
    <row r="498" spans="1:11" ht="22.8">
      <c r="A498" s="2155"/>
      <c r="B498" s="2153"/>
      <c r="C498" s="2153"/>
      <c r="D498" s="1244" t="s">
        <v>556</v>
      </c>
      <c r="E498" s="1282">
        <v>4.6489118917597196E-2</v>
      </c>
      <c r="F498" s="1283">
        <v>0.54465522862498983</v>
      </c>
      <c r="G498" s="1283">
        <v>0.27535862743499878</v>
      </c>
      <c r="H498" s="1283">
        <v>1.7941560029342246E-2</v>
      </c>
      <c r="I498" s="1283">
        <v>0.11420042383242318</v>
      </c>
      <c r="J498" s="1283">
        <v>1.3550411606487898E-3</v>
      </c>
      <c r="K498" s="1284">
        <v>1</v>
      </c>
    </row>
    <row r="499" spans="1:11" ht="23.4" thickBot="1">
      <c r="A499" s="2161"/>
      <c r="B499" s="2174"/>
      <c r="C499" s="2174"/>
      <c r="D499" s="1247" t="s">
        <v>407</v>
      </c>
      <c r="E499" s="1290">
        <v>1</v>
      </c>
      <c r="F499" s="1291">
        <v>1</v>
      </c>
      <c r="G499" s="1291">
        <v>1</v>
      </c>
      <c r="H499" s="1291">
        <v>1</v>
      </c>
      <c r="I499" s="1291">
        <v>1</v>
      </c>
      <c r="J499" s="1291">
        <v>1</v>
      </c>
      <c r="K499" s="1292">
        <v>1</v>
      </c>
    </row>
    <row r="501" spans="1:11" ht="13.8" thickBot="1">
      <c r="A501" s="2164" t="s">
        <v>213</v>
      </c>
      <c r="B501" s="2153"/>
      <c r="C501" s="2153"/>
      <c r="D501" s="2153"/>
      <c r="E501" s="2153"/>
    </row>
    <row r="502" spans="1:11" ht="35.4" thickBot="1">
      <c r="A502" s="2165" t="s">
        <v>52</v>
      </c>
      <c r="B502" s="2167"/>
      <c r="C502" s="1293" t="s">
        <v>153</v>
      </c>
      <c r="D502" s="1294" t="s">
        <v>214</v>
      </c>
      <c r="E502" s="1295" t="s">
        <v>215</v>
      </c>
    </row>
    <row r="503" spans="1:11" ht="22.8">
      <c r="A503" s="2168" t="s">
        <v>6</v>
      </c>
      <c r="B503" s="1257" t="s">
        <v>216</v>
      </c>
      <c r="C503" s="1296" t="s">
        <v>2180</v>
      </c>
      <c r="D503" s="1259">
        <v>4</v>
      </c>
      <c r="E503" s="1297">
        <v>0</v>
      </c>
    </row>
    <row r="504" spans="1:11" ht="22.8">
      <c r="A504" s="2155"/>
      <c r="B504" s="1244" t="s">
        <v>217</v>
      </c>
      <c r="C504" s="1298">
        <v>17878.890108039632</v>
      </c>
      <c r="D504" s="1262">
        <v>4</v>
      </c>
      <c r="E504" s="1299">
        <v>0</v>
      </c>
    </row>
    <row r="505" spans="1:11" ht="34.200000000000003">
      <c r="A505" s="2155"/>
      <c r="B505" s="1244" t="s">
        <v>218</v>
      </c>
      <c r="C505" s="1298">
        <v>6152.3651831647703</v>
      </c>
      <c r="D505" s="1262">
        <v>1</v>
      </c>
      <c r="E505" s="1299">
        <v>0</v>
      </c>
    </row>
    <row r="506" spans="1:11" ht="22.8">
      <c r="A506" s="2156"/>
      <c r="B506" s="1285" t="s">
        <v>159</v>
      </c>
      <c r="C506" s="1264">
        <v>31193</v>
      </c>
      <c r="D506" s="1273"/>
      <c r="E506" s="1300"/>
    </row>
    <row r="507" spans="1:11" ht="22.8">
      <c r="A507" s="2154" t="s">
        <v>7</v>
      </c>
      <c r="B507" s="1267" t="s">
        <v>216</v>
      </c>
      <c r="C507" s="1301" t="s">
        <v>2181</v>
      </c>
      <c r="D507" s="1269">
        <v>3</v>
      </c>
      <c r="E507" s="1302">
        <v>0</v>
      </c>
    </row>
    <row r="508" spans="1:11" ht="22.8">
      <c r="A508" s="2155"/>
      <c r="B508" s="1244" t="s">
        <v>217</v>
      </c>
      <c r="C508" s="1298">
        <v>33683.59734033011</v>
      </c>
      <c r="D508" s="1262">
        <v>3</v>
      </c>
      <c r="E508" s="1299">
        <v>0</v>
      </c>
    </row>
    <row r="509" spans="1:11" ht="34.200000000000003">
      <c r="A509" s="2155"/>
      <c r="B509" s="1244" t="s">
        <v>218</v>
      </c>
      <c r="C509" s="1298">
        <v>10265.359732617362</v>
      </c>
      <c r="D509" s="1262">
        <v>1</v>
      </c>
      <c r="E509" s="1299">
        <v>0</v>
      </c>
    </row>
    <row r="510" spans="1:11" ht="22.8">
      <c r="A510" s="2156"/>
      <c r="B510" s="1285" t="s">
        <v>159</v>
      </c>
      <c r="C510" s="1264">
        <v>53431</v>
      </c>
      <c r="D510" s="1273"/>
      <c r="E510" s="1300"/>
    </row>
    <row r="511" spans="1:11" ht="22.8">
      <c r="A511" s="2154" t="s">
        <v>8</v>
      </c>
      <c r="B511" s="1267" t="s">
        <v>216</v>
      </c>
      <c r="C511" s="1301" t="s">
        <v>2182</v>
      </c>
      <c r="D511" s="1269">
        <v>4</v>
      </c>
      <c r="E511" s="1302">
        <v>0</v>
      </c>
    </row>
    <row r="512" spans="1:11" ht="22.8">
      <c r="A512" s="2155"/>
      <c r="B512" s="1244" t="s">
        <v>217</v>
      </c>
      <c r="C512" s="1298">
        <v>2712.437482070568</v>
      </c>
      <c r="D512" s="1262">
        <v>4</v>
      </c>
      <c r="E512" s="1299">
        <v>0</v>
      </c>
    </row>
    <row r="513" spans="1:7" ht="34.200000000000003">
      <c r="A513" s="2155"/>
      <c r="B513" s="1244" t="s">
        <v>218</v>
      </c>
      <c r="C513" s="1298">
        <v>642.13999118323147</v>
      </c>
      <c r="D513" s="1262">
        <v>1</v>
      </c>
      <c r="E513" s="1299">
        <v>1.1442583805161657E-141</v>
      </c>
    </row>
    <row r="514" spans="1:7" ht="22.8">
      <c r="A514" s="2156"/>
      <c r="B514" s="1285" t="s">
        <v>159</v>
      </c>
      <c r="C514" s="1264">
        <v>13528</v>
      </c>
      <c r="D514" s="1273"/>
      <c r="E514" s="1300"/>
    </row>
    <row r="515" spans="1:7" ht="23.4" thickBot="1">
      <c r="A515" s="2160" t="s">
        <v>4</v>
      </c>
      <c r="B515" s="1267" t="s">
        <v>216</v>
      </c>
      <c r="C515" s="1301" t="s">
        <v>2183</v>
      </c>
      <c r="D515" s="1269">
        <v>5</v>
      </c>
      <c r="E515" s="1302">
        <v>0</v>
      </c>
    </row>
    <row r="516" spans="1:7" ht="22.8">
      <c r="A516" s="2155"/>
      <c r="B516" s="1244" t="s">
        <v>217</v>
      </c>
      <c r="C516" s="1298">
        <v>62046.944254892456</v>
      </c>
      <c r="D516" s="1262">
        <v>5</v>
      </c>
      <c r="E516" s="1299">
        <v>0</v>
      </c>
    </row>
    <row r="517" spans="1:7" ht="34.200000000000003">
      <c r="A517" s="2155"/>
      <c r="B517" s="1244" t="s">
        <v>218</v>
      </c>
      <c r="C517" s="1298">
        <v>13789.071380370187</v>
      </c>
      <c r="D517" s="1262">
        <v>1</v>
      </c>
      <c r="E517" s="1299">
        <v>0</v>
      </c>
    </row>
    <row r="518" spans="1:7" ht="23.4" thickBot="1">
      <c r="A518" s="2161"/>
      <c r="B518" s="1247" t="s">
        <v>159</v>
      </c>
      <c r="C518" s="1274">
        <v>98152</v>
      </c>
      <c r="D518" s="1303"/>
      <c r="E518" s="1304"/>
    </row>
    <row r="519" spans="1:7">
      <c r="A519" s="2152" t="s">
        <v>2184</v>
      </c>
      <c r="B519" s="2153"/>
      <c r="C519" s="2153"/>
      <c r="D519" s="2153"/>
      <c r="E519" s="2153"/>
    </row>
    <row r="521" spans="1:7" ht="13.8" thickBot="1">
      <c r="A521" s="2164" t="s">
        <v>151</v>
      </c>
      <c r="B521" s="2153"/>
      <c r="C521" s="2153"/>
      <c r="D521" s="2153"/>
      <c r="E521" s="2153"/>
      <c r="F521" s="2153"/>
      <c r="G521" s="2153"/>
    </row>
    <row r="522" spans="1:7" ht="48.6" thickBot="1">
      <c r="A522" s="2165" t="s">
        <v>52</v>
      </c>
      <c r="B522" s="2166"/>
      <c r="C522" s="2167"/>
      <c r="D522" s="1293" t="s">
        <v>153</v>
      </c>
      <c r="E522" s="1294" t="s">
        <v>196</v>
      </c>
      <c r="F522" s="1294" t="s">
        <v>197</v>
      </c>
      <c r="G522" s="1295" t="s">
        <v>198</v>
      </c>
    </row>
    <row r="523" spans="1:7">
      <c r="A523" s="2168" t="s">
        <v>6</v>
      </c>
      <c r="B523" s="2169" t="s">
        <v>155</v>
      </c>
      <c r="C523" s="1257" t="s">
        <v>156</v>
      </c>
      <c r="D523" s="1305">
        <v>0.73599622471372905</v>
      </c>
      <c r="E523" s="1306"/>
      <c r="F523" s="1306"/>
      <c r="G523" s="1297">
        <v>0</v>
      </c>
    </row>
    <row r="524" spans="1:7">
      <c r="A524" s="2155"/>
      <c r="B524" s="2153"/>
      <c r="C524" s="1244" t="s">
        <v>199</v>
      </c>
      <c r="D524" s="1298">
        <v>0.73599622471372905</v>
      </c>
      <c r="E524" s="1272"/>
      <c r="F524" s="1272"/>
      <c r="G524" s="1299">
        <v>0</v>
      </c>
    </row>
    <row r="525" spans="1:7" ht="22.8">
      <c r="A525" s="2155"/>
      <c r="B525" s="1307" t="s">
        <v>200</v>
      </c>
      <c r="C525" s="1244" t="s">
        <v>201</v>
      </c>
      <c r="D525" s="1298">
        <v>-0.44411909053771287</v>
      </c>
      <c r="E525" s="1308">
        <v>5.9936204780822256E-3</v>
      </c>
      <c r="F525" s="1308">
        <v>-87.543056753251818</v>
      </c>
      <c r="G525" s="1309" t="s">
        <v>202</v>
      </c>
    </row>
    <row r="526" spans="1:7" ht="22.8">
      <c r="A526" s="2155"/>
      <c r="B526" s="1307" t="s">
        <v>203</v>
      </c>
      <c r="C526" s="1244" t="s">
        <v>204</v>
      </c>
      <c r="D526" s="1298">
        <v>-0.49726683393310001</v>
      </c>
      <c r="E526" s="1308">
        <v>6.6358349209817485E-3</v>
      </c>
      <c r="F526" s="1308">
        <v>-101.22453085137492</v>
      </c>
      <c r="G526" s="1309" t="s">
        <v>202</v>
      </c>
    </row>
    <row r="527" spans="1:7">
      <c r="A527" s="2156"/>
      <c r="B527" s="2158" t="s">
        <v>159</v>
      </c>
      <c r="C527" s="2159"/>
      <c r="D527" s="1264">
        <v>31193</v>
      </c>
      <c r="E527" s="1273"/>
      <c r="F527" s="1273"/>
      <c r="G527" s="1300"/>
    </row>
    <row r="528" spans="1:7">
      <c r="A528" s="2154" t="s">
        <v>7</v>
      </c>
      <c r="B528" s="2157" t="s">
        <v>155</v>
      </c>
      <c r="C528" s="1267" t="s">
        <v>156</v>
      </c>
      <c r="D528" s="1310">
        <v>0.75599131178090606</v>
      </c>
      <c r="E528" s="1270"/>
      <c r="F528" s="1270"/>
      <c r="G528" s="1302">
        <v>0</v>
      </c>
    </row>
    <row r="529" spans="1:7">
      <c r="A529" s="2155"/>
      <c r="B529" s="2153"/>
      <c r="C529" s="1244" t="s">
        <v>199</v>
      </c>
      <c r="D529" s="1298">
        <v>0.75599131178090606</v>
      </c>
      <c r="E529" s="1272"/>
      <c r="F529" s="1272"/>
      <c r="G529" s="1299">
        <v>0</v>
      </c>
    </row>
    <row r="530" spans="1:7" ht="22.8">
      <c r="A530" s="2155"/>
      <c r="B530" s="1307" t="s">
        <v>200</v>
      </c>
      <c r="C530" s="1244" t="s">
        <v>201</v>
      </c>
      <c r="D530" s="1298">
        <v>-0.43832324182045784</v>
      </c>
      <c r="E530" s="1308">
        <v>4.3573035304776513E-3</v>
      </c>
      <c r="F530" s="1308">
        <v>-112.72274252218274</v>
      </c>
      <c r="G530" s="1309" t="s">
        <v>202</v>
      </c>
    </row>
    <row r="531" spans="1:7" ht="22.8">
      <c r="A531" s="2155"/>
      <c r="B531" s="1307" t="s">
        <v>203</v>
      </c>
      <c r="C531" s="1244" t="s">
        <v>204</v>
      </c>
      <c r="D531" s="1298">
        <v>-0.52643838921021902</v>
      </c>
      <c r="E531" s="1308">
        <v>4.8349473777515115E-3</v>
      </c>
      <c r="F531" s="1308">
        <v>-143.12259107774412</v>
      </c>
      <c r="G531" s="1309" t="s">
        <v>202</v>
      </c>
    </row>
    <row r="532" spans="1:7">
      <c r="A532" s="2156"/>
      <c r="B532" s="2158" t="s">
        <v>159</v>
      </c>
      <c r="C532" s="2159"/>
      <c r="D532" s="1264">
        <v>53431</v>
      </c>
      <c r="E532" s="1273"/>
      <c r="F532" s="1273"/>
      <c r="G532" s="1300"/>
    </row>
    <row r="533" spans="1:7">
      <c r="A533" s="2154" t="s">
        <v>8</v>
      </c>
      <c r="B533" s="2157" t="s">
        <v>155</v>
      </c>
      <c r="C533" s="1267" t="s">
        <v>156</v>
      </c>
      <c r="D533" s="1310">
        <v>0.41848622323864004</v>
      </c>
      <c r="E533" s="1270"/>
      <c r="F533" s="1270"/>
      <c r="G533" s="1302">
        <v>0</v>
      </c>
    </row>
    <row r="534" spans="1:7">
      <c r="A534" s="2155"/>
      <c r="B534" s="2153"/>
      <c r="C534" s="1244" t="s">
        <v>199</v>
      </c>
      <c r="D534" s="1298">
        <v>0.41848622323864004</v>
      </c>
      <c r="E534" s="1272"/>
      <c r="F534" s="1272"/>
      <c r="G534" s="1299">
        <v>0</v>
      </c>
    </row>
    <row r="535" spans="1:7" ht="22.8">
      <c r="A535" s="2155"/>
      <c r="B535" s="1307" t="s">
        <v>200</v>
      </c>
      <c r="C535" s="1244" t="s">
        <v>201</v>
      </c>
      <c r="D535" s="1298">
        <v>0.21787836814658659</v>
      </c>
      <c r="E535" s="1308">
        <v>7.8674705401530851E-3</v>
      </c>
      <c r="F535" s="1308">
        <v>25.963288442314347</v>
      </c>
      <c r="G535" s="1309" t="s">
        <v>202</v>
      </c>
    </row>
    <row r="536" spans="1:7" ht="22.8">
      <c r="A536" s="2155"/>
      <c r="B536" s="1307" t="s">
        <v>203</v>
      </c>
      <c r="C536" s="1244" t="s">
        <v>204</v>
      </c>
      <c r="D536" s="1298">
        <v>0.19245317356009967</v>
      </c>
      <c r="E536" s="1308">
        <v>8.5840088520962657E-3</v>
      </c>
      <c r="F536" s="1308">
        <v>22.808947434001382</v>
      </c>
      <c r="G536" s="1309" t="s">
        <v>202</v>
      </c>
    </row>
    <row r="537" spans="1:7">
      <c r="A537" s="2156"/>
      <c r="B537" s="2158" t="s">
        <v>159</v>
      </c>
      <c r="C537" s="2159"/>
      <c r="D537" s="1264">
        <v>13528</v>
      </c>
      <c r="E537" s="1273"/>
      <c r="F537" s="1273"/>
      <c r="G537" s="1300"/>
    </row>
    <row r="538" spans="1:7" ht="13.8" thickBot="1">
      <c r="A538" s="2160" t="s">
        <v>4</v>
      </c>
      <c r="B538" s="2157" t="s">
        <v>155</v>
      </c>
      <c r="C538" s="1267" t="s">
        <v>156</v>
      </c>
      <c r="D538" s="1310">
        <v>0.74190043038786613</v>
      </c>
      <c r="E538" s="1270"/>
      <c r="F538" s="1270"/>
      <c r="G538" s="1302">
        <v>0</v>
      </c>
    </row>
    <row r="539" spans="1:7">
      <c r="A539" s="2155"/>
      <c r="B539" s="2153"/>
      <c r="C539" s="1244" t="s">
        <v>199</v>
      </c>
      <c r="D539" s="1298">
        <v>0.74190043038786613</v>
      </c>
      <c r="E539" s="1272"/>
      <c r="F539" s="1272"/>
      <c r="G539" s="1299">
        <v>0</v>
      </c>
    </row>
    <row r="540" spans="1:7" ht="22.8">
      <c r="A540" s="2155"/>
      <c r="B540" s="1307" t="s">
        <v>200</v>
      </c>
      <c r="C540" s="1244" t="s">
        <v>201</v>
      </c>
      <c r="D540" s="1298">
        <v>-0.37481774673937007</v>
      </c>
      <c r="E540" s="1308">
        <v>3.2332696461367326E-3</v>
      </c>
      <c r="F540" s="1308">
        <v>-126.65997909245284</v>
      </c>
      <c r="G540" s="1309" t="s">
        <v>202</v>
      </c>
    </row>
    <row r="541" spans="1:7" ht="22.8">
      <c r="A541" s="2155"/>
      <c r="B541" s="1307" t="s">
        <v>203</v>
      </c>
      <c r="C541" s="1244" t="s">
        <v>204</v>
      </c>
      <c r="D541" s="1298">
        <v>-0.47039289901088321</v>
      </c>
      <c r="E541" s="1308">
        <v>3.4691568508369778E-3</v>
      </c>
      <c r="F541" s="1308">
        <v>-166.99840027189271</v>
      </c>
      <c r="G541" s="1309" t="s">
        <v>202</v>
      </c>
    </row>
    <row r="542" spans="1:7" ht="13.8" thickBot="1">
      <c r="A542" s="2161"/>
      <c r="B542" s="2162" t="s">
        <v>159</v>
      </c>
      <c r="C542" s="2163"/>
      <c r="D542" s="1274">
        <v>98152</v>
      </c>
      <c r="E542" s="1303"/>
      <c r="F542" s="1303"/>
      <c r="G542" s="1304"/>
    </row>
    <row r="543" spans="1:7">
      <c r="A543" s="2152" t="s">
        <v>205</v>
      </c>
      <c r="B543" s="2153"/>
      <c r="C543" s="2153"/>
      <c r="D543" s="2153"/>
      <c r="E543" s="2153"/>
      <c r="F543" s="2153"/>
      <c r="G543" s="2153"/>
    </row>
  </sheetData>
  <mergeCells count="265">
    <mergeCell ref="A11:C11"/>
    <mergeCell ref="A12:B12"/>
    <mergeCell ref="A13:B13"/>
    <mergeCell ref="A14:A19"/>
    <mergeCell ref="A20:A21"/>
    <mergeCell ref="A22:B22"/>
    <mergeCell ref="A37:G37"/>
    <mergeCell ref="A38:G38"/>
    <mergeCell ref="A39:C40"/>
    <mergeCell ref="D39:F39"/>
    <mergeCell ref="G39:G40"/>
    <mergeCell ref="A41:A44"/>
    <mergeCell ref="B41:B43"/>
    <mergeCell ref="B44:C44"/>
    <mergeCell ref="A23:A26"/>
    <mergeCell ref="A31:G31"/>
    <mergeCell ref="A32:A34"/>
    <mergeCell ref="B32:G32"/>
    <mergeCell ref="B33:C33"/>
    <mergeCell ref="D33:E33"/>
    <mergeCell ref="F33:G33"/>
    <mergeCell ref="A53:A56"/>
    <mergeCell ref="B53:B55"/>
    <mergeCell ref="B56:C56"/>
    <mergeCell ref="A57:A60"/>
    <mergeCell ref="B57:B59"/>
    <mergeCell ref="B60:C60"/>
    <mergeCell ref="A45:A48"/>
    <mergeCell ref="B45:B47"/>
    <mergeCell ref="B48:C48"/>
    <mergeCell ref="A49:A52"/>
    <mergeCell ref="B49:B51"/>
    <mergeCell ref="B52:C52"/>
    <mergeCell ref="A85:A88"/>
    <mergeCell ref="A93:G93"/>
    <mergeCell ref="A94:A96"/>
    <mergeCell ref="B94:G94"/>
    <mergeCell ref="B95:C95"/>
    <mergeCell ref="D95:E95"/>
    <mergeCell ref="F95:G95"/>
    <mergeCell ref="A73:C73"/>
    <mergeCell ref="A74:B74"/>
    <mergeCell ref="A75:B75"/>
    <mergeCell ref="A76:A81"/>
    <mergeCell ref="A82:A83"/>
    <mergeCell ref="A84:B84"/>
    <mergeCell ref="A98:G98"/>
    <mergeCell ref="A100:H100"/>
    <mergeCell ref="A101:D102"/>
    <mergeCell ref="E101:G101"/>
    <mergeCell ref="H101:H102"/>
    <mergeCell ref="A103:A118"/>
    <mergeCell ref="B103:B114"/>
    <mergeCell ref="C103:C106"/>
    <mergeCell ref="C107:C110"/>
    <mergeCell ref="C111:C114"/>
    <mergeCell ref="B115:C118"/>
    <mergeCell ref="J117:J119"/>
    <mergeCell ref="A119:A134"/>
    <mergeCell ref="B119:B130"/>
    <mergeCell ref="C119:C122"/>
    <mergeCell ref="J120:J122"/>
    <mergeCell ref="C123:C126"/>
    <mergeCell ref="J123:J125"/>
    <mergeCell ref="J126:J128"/>
    <mergeCell ref="C127:C130"/>
    <mergeCell ref="A151:A166"/>
    <mergeCell ref="B151:B162"/>
    <mergeCell ref="C151:C154"/>
    <mergeCell ref="C155:C158"/>
    <mergeCell ref="C159:C162"/>
    <mergeCell ref="B163:C166"/>
    <mergeCell ref="J129:K129"/>
    <mergeCell ref="B131:C134"/>
    <mergeCell ref="A135:A150"/>
    <mergeCell ref="B135:B146"/>
    <mergeCell ref="C135:C138"/>
    <mergeCell ref="C139:C142"/>
    <mergeCell ref="C143:C146"/>
    <mergeCell ref="B147:C150"/>
    <mergeCell ref="A184:E184"/>
    <mergeCell ref="A185:B185"/>
    <mergeCell ref="A186:A189"/>
    <mergeCell ref="A190:A193"/>
    <mergeCell ref="A194:A197"/>
    <mergeCell ref="A198:A201"/>
    <mergeCell ref="A167:A182"/>
    <mergeCell ref="B167:B178"/>
    <mergeCell ref="C167:C170"/>
    <mergeCell ref="C171:C174"/>
    <mergeCell ref="C175:C178"/>
    <mergeCell ref="B179:C182"/>
    <mergeCell ref="A215:A219"/>
    <mergeCell ref="B215:B216"/>
    <mergeCell ref="B219:C219"/>
    <mergeCell ref="A220:A224"/>
    <mergeCell ref="B220:B221"/>
    <mergeCell ref="B224:C224"/>
    <mergeCell ref="A202:A205"/>
    <mergeCell ref="A206:E206"/>
    <mergeCell ref="A208:G208"/>
    <mergeCell ref="A209:C209"/>
    <mergeCell ref="A210:A214"/>
    <mergeCell ref="B210:B211"/>
    <mergeCell ref="B214:C214"/>
    <mergeCell ref="A235:G235"/>
    <mergeCell ref="A247:C247"/>
    <mergeCell ref="A248:B248"/>
    <mergeCell ref="A249:B249"/>
    <mergeCell ref="A250:A255"/>
    <mergeCell ref="A256:A257"/>
    <mergeCell ref="A225:A229"/>
    <mergeCell ref="B225:B226"/>
    <mergeCell ref="B229:C229"/>
    <mergeCell ref="A230:A234"/>
    <mergeCell ref="B230:B231"/>
    <mergeCell ref="B234:C234"/>
    <mergeCell ref="A274:K274"/>
    <mergeCell ref="A275:K275"/>
    <mergeCell ref="A276:C277"/>
    <mergeCell ref="D276:J276"/>
    <mergeCell ref="K276:K277"/>
    <mergeCell ref="A278:A280"/>
    <mergeCell ref="B278:B279"/>
    <mergeCell ref="B280:C280"/>
    <mergeCell ref="A258:B258"/>
    <mergeCell ref="A259:A262"/>
    <mergeCell ref="A267:G267"/>
    <mergeCell ref="A268:A270"/>
    <mergeCell ref="B268:G268"/>
    <mergeCell ref="B269:C269"/>
    <mergeCell ref="D269:E269"/>
    <mergeCell ref="F269:G269"/>
    <mergeCell ref="A287:A289"/>
    <mergeCell ref="B287:B288"/>
    <mergeCell ref="B289:C289"/>
    <mergeCell ref="A291:J291"/>
    <mergeCell ref="A292:J292"/>
    <mergeCell ref="A293:C294"/>
    <mergeCell ref="D293:I293"/>
    <mergeCell ref="J293:J294"/>
    <mergeCell ref="A281:A283"/>
    <mergeCell ref="B281:B282"/>
    <mergeCell ref="B283:C283"/>
    <mergeCell ref="A284:A286"/>
    <mergeCell ref="B284:B285"/>
    <mergeCell ref="B286:C286"/>
    <mergeCell ref="A301:A303"/>
    <mergeCell ref="B301:B302"/>
    <mergeCell ref="B303:C303"/>
    <mergeCell ref="A304:A306"/>
    <mergeCell ref="B304:B305"/>
    <mergeCell ref="B306:C306"/>
    <mergeCell ref="A295:A297"/>
    <mergeCell ref="B295:B296"/>
    <mergeCell ref="B297:C297"/>
    <mergeCell ref="A298:A300"/>
    <mergeCell ref="B298:B299"/>
    <mergeCell ref="B300:C300"/>
    <mergeCell ref="A331:A334"/>
    <mergeCell ref="A339:G339"/>
    <mergeCell ref="A340:A342"/>
    <mergeCell ref="B340:G340"/>
    <mergeCell ref="B341:C341"/>
    <mergeCell ref="D341:E341"/>
    <mergeCell ref="F341:G341"/>
    <mergeCell ref="A319:C319"/>
    <mergeCell ref="A320:B320"/>
    <mergeCell ref="A321:B321"/>
    <mergeCell ref="A322:A327"/>
    <mergeCell ref="A328:A329"/>
    <mergeCell ref="A330:B330"/>
    <mergeCell ref="A345:G345"/>
    <mergeCell ref="A350:L350"/>
    <mergeCell ref="A351:D352"/>
    <mergeCell ref="E351:K351"/>
    <mergeCell ref="L351:L352"/>
    <mergeCell ref="A353:A364"/>
    <mergeCell ref="B353:B360"/>
    <mergeCell ref="C353:C356"/>
    <mergeCell ref="C357:C360"/>
    <mergeCell ref="B361:C364"/>
    <mergeCell ref="A365:A376"/>
    <mergeCell ref="B365:B372"/>
    <mergeCell ref="C365:C368"/>
    <mergeCell ref="C369:C372"/>
    <mergeCell ref="B373:C376"/>
    <mergeCell ref="A377:A388"/>
    <mergeCell ref="B377:B384"/>
    <mergeCell ref="C377:C380"/>
    <mergeCell ref="C381:C384"/>
    <mergeCell ref="B385:C388"/>
    <mergeCell ref="A403:B403"/>
    <mergeCell ref="A404:A407"/>
    <mergeCell ref="A408:A411"/>
    <mergeCell ref="A412:A415"/>
    <mergeCell ref="A416:A419"/>
    <mergeCell ref="A420:E420"/>
    <mergeCell ref="A389:A400"/>
    <mergeCell ref="B389:B396"/>
    <mergeCell ref="C389:C392"/>
    <mergeCell ref="C393:C396"/>
    <mergeCell ref="B397:C400"/>
    <mergeCell ref="A402:E402"/>
    <mergeCell ref="A434:A438"/>
    <mergeCell ref="B434:B435"/>
    <mergeCell ref="B438:C438"/>
    <mergeCell ref="A439:A443"/>
    <mergeCell ref="B439:B440"/>
    <mergeCell ref="B443:C443"/>
    <mergeCell ref="A422:G422"/>
    <mergeCell ref="A423:C423"/>
    <mergeCell ref="A424:A428"/>
    <mergeCell ref="B424:B425"/>
    <mergeCell ref="B428:C428"/>
    <mergeCell ref="A429:A433"/>
    <mergeCell ref="B429:B430"/>
    <mergeCell ref="B433:C433"/>
    <mergeCell ref="A444:G444"/>
    <mergeCell ref="A449:K449"/>
    <mergeCell ref="A450:D451"/>
    <mergeCell ref="E450:J450"/>
    <mergeCell ref="K450:K451"/>
    <mergeCell ref="A452:A463"/>
    <mergeCell ref="B452:B459"/>
    <mergeCell ref="C452:C455"/>
    <mergeCell ref="C456:C459"/>
    <mergeCell ref="B460:C463"/>
    <mergeCell ref="A464:A475"/>
    <mergeCell ref="B464:B471"/>
    <mergeCell ref="C464:C467"/>
    <mergeCell ref="C468:C471"/>
    <mergeCell ref="B472:C475"/>
    <mergeCell ref="A476:A487"/>
    <mergeCell ref="B476:B483"/>
    <mergeCell ref="C476:C479"/>
    <mergeCell ref="C480:C483"/>
    <mergeCell ref="B484:C487"/>
    <mergeCell ref="A502:B502"/>
    <mergeCell ref="A503:A506"/>
    <mergeCell ref="A507:A510"/>
    <mergeCell ref="A511:A514"/>
    <mergeCell ref="A515:A518"/>
    <mergeCell ref="A519:E519"/>
    <mergeCell ref="A488:A499"/>
    <mergeCell ref="B488:B495"/>
    <mergeCell ref="C488:C491"/>
    <mergeCell ref="C492:C495"/>
    <mergeCell ref="B496:C499"/>
    <mergeCell ref="A501:E501"/>
    <mergeCell ref="A543:G543"/>
    <mergeCell ref="A533:A537"/>
    <mergeCell ref="B533:B534"/>
    <mergeCell ref="B537:C537"/>
    <mergeCell ref="A538:A542"/>
    <mergeCell ref="B538:B539"/>
    <mergeCell ref="B542:C542"/>
    <mergeCell ref="A521:G521"/>
    <mergeCell ref="A522:C522"/>
    <mergeCell ref="A523:A527"/>
    <mergeCell ref="B523:B524"/>
    <mergeCell ref="B527:C527"/>
    <mergeCell ref="A528:A532"/>
    <mergeCell ref="B528:B529"/>
    <mergeCell ref="B532:C532"/>
  </mergeCells>
  <pageMargins left="0.23622047244094491" right="0.23622047244094491" top="0.74803149606299213" bottom="0.74803149606299213" header="0.31496062992125984" footer="0.31496062992125984"/>
  <pageSetup paperSize="9" scale="48" fitToHeight="0" orientation="portrait" r:id="rId1"/>
  <rowBreaks count="10" manualBreakCount="10">
    <brk id="60" max="11" man="1"/>
    <brk id="99" max="12" man="1"/>
    <brk id="150" max="11" man="1"/>
    <brk id="183" max="16383" man="1"/>
    <brk id="236" max="16383" man="1"/>
    <brk id="307" max="12" man="1"/>
    <brk id="347" max="16383" man="1"/>
    <brk id="401" max="12" man="1"/>
    <brk id="444" max="12" man="1"/>
    <brk id="499"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663"/>
  <sheetViews>
    <sheetView topLeftCell="A648" zoomScaleNormal="100" zoomScaleSheetLayoutView="25" workbookViewId="0">
      <selection activeCell="A523" sqref="A523:C523"/>
    </sheetView>
  </sheetViews>
  <sheetFormatPr baseColWidth="10" defaultColWidth="8.3984375" defaultRowHeight="13.2"/>
  <cols>
    <col min="1" max="2" width="20.796875" style="973" customWidth="1"/>
    <col min="3" max="3" width="28.19921875" style="973" customWidth="1"/>
    <col min="4" max="4" width="20.796875" style="973" customWidth="1"/>
    <col min="5" max="5" width="15.8984375" style="973" customWidth="1"/>
    <col min="6" max="11" width="12.3984375" style="973" customWidth="1"/>
    <col min="12" max="12" width="8.3984375" style="973" bestFit="1" customWidth="1"/>
    <col min="13" max="13" width="18.09765625" style="973" bestFit="1" customWidth="1"/>
    <col min="14" max="14" width="17.796875" style="973" bestFit="1" customWidth="1"/>
    <col min="15" max="228" width="8.3984375" style="973"/>
    <col min="229" max="230" width="20.796875" style="973" customWidth="1"/>
    <col min="231" max="231" width="28.19921875" style="973" customWidth="1"/>
    <col min="232" max="232" width="20.796875" style="973" customWidth="1"/>
    <col min="233" max="233" width="15.8984375" style="973" customWidth="1"/>
    <col min="234" max="239" width="12.3984375" style="973" customWidth="1"/>
    <col min="240" max="240" width="10.19921875" style="973" customWidth="1"/>
    <col min="241" max="484" width="8.3984375" style="973"/>
    <col min="485" max="486" width="20.796875" style="973" customWidth="1"/>
    <col min="487" max="487" width="28.19921875" style="973" customWidth="1"/>
    <col min="488" max="488" width="20.796875" style="973" customWidth="1"/>
    <col min="489" max="489" width="15.8984375" style="973" customWidth="1"/>
    <col min="490" max="495" width="12.3984375" style="973" customWidth="1"/>
    <col min="496" max="496" width="10.19921875" style="973" customWidth="1"/>
    <col min="497" max="740" width="8.3984375" style="973"/>
    <col min="741" max="742" width="20.796875" style="973" customWidth="1"/>
    <col min="743" max="743" width="28.19921875" style="973" customWidth="1"/>
    <col min="744" max="744" width="20.796875" style="973" customWidth="1"/>
    <col min="745" max="745" width="15.8984375" style="973" customWidth="1"/>
    <col min="746" max="751" width="12.3984375" style="973" customWidth="1"/>
    <col min="752" max="752" width="10.19921875" style="973" customWidth="1"/>
    <col min="753" max="996" width="8.3984375" style="973"/>
    <col min="997" max="998" width="20.796875" style="973" customWidth="1"/>
    <col min="999" max="999" width="28.19921875" style="973" customWidth="1"/>
    <col min="1000" max="1000" width="20.796875" style="973" customWidth="1"/>
    <col min="1001" max="1001" width="15.8984375" style="973" customWidth="1"/>
    <col min="1002" max="1007" width="12.3984375" style="973" customWidth="1"/>
    <col min="1008" max="1008" width="10.19921875" style="973" customWidth="1"/>
    <col min="1009" max="1252" width="8.3984375" style="973"/>
    <col min="1253" max="1254" width="20.796875" style="973" customWidth="1"/>
    <col min="1255" max="1255" width="28.19921875" style="973" customWidth="1"/>
    <col min="1256" max="1256" width="20.796875" style="973" customWidth="1"/>
    <col min="1257" max="1257" width="15.8984375" style="973" customWidth="1"/>
    <col min="1258" max="1263" width="12.3984375" style="973" customWidth="1"/>
    <col min="1264" max="1264" width="10.19921875" style="973" customWidth="1"/>
    <col min="1265" max="1508" width="8.3984375" style="973"/>
    <col min="1509" max="1510" width="20.796875" style="973" customWidth="1"/>
    <col min="1511" max="1511" width="28.19921875" style="973" customWidth="1"/>
    <col min="1512" max="1512" width="20.796875" style="973" customWidth="1"/>
    <col min="1513" max="1513" width="15.8984375" style="973" customWidth="1"/>
    <col min="1514" max="1519" width="12.3984375" style="973" customWidth="1"/>
    <col min="1520" max="1520" width="10.19921875" style="973" customWidth="1"/>
    <col min="1521" max="1764" width="8.3984375" style="973"/>
    <col min="1765" max="1766" width="20.796875" style="973" customWidth="1"/>
    <col min="1767" max="1767" width="28.19921875" style="973" customWidth="1"/>
    <col min="1768" max="1768" width="20.796875" style="973" customWidth="1"/>
    <col min="1769" max="1769" width="15.8984375" style="973" customWidth="1"/>
    <col min="1770" max="1775" width="12.3984375" style="973" customWidth="1"/>
    <col min="1776" max="1776" width="10.19921875" style="973" customWidth="1"/>
    <col min="1777" max="2020" width="8.3984375" style="973"/>
    <col min="2021" max="2022" width="20.796875" style="973" customWidth="1"/>
    <col min="2023" max="2023" width="28.19921875" style="973" customWidth="1"/>
    <col min="2024" max="2024" width="20.796875" style="973" customWidth="1"/>
    <col min="2025" max="2025" width="15.8984375" style="973" customWidth="1"/>
    <col min="2026" max="2031" width="12.3984375" style="973" customWidth="1"/>
    <col min="2032" max="2032" width="10.19921875" style="973" customWidth="1"/>
    <col min="2033" max="2276" width="8.3984375" style="973"/>
    <col min="2277" max="2278" width="20.796875" style="973" customWidth="1"/>
    <col min="2279" max="2279" width="28.19921875" style="973" customWidth="1"/>
    <col min="2280" max="2280" width="20.796875" style="973" customWidth="1"/>
    <col min="2281" max="2281" width="15.8984375" style="973" customWidth="1"/>
    <col min="2282" max="2287" width="12.3984375" style="973" customWidth="1"/>
    <col min="2288" max="2288" width="10.19921875" style="973" customWidth="1"/>
    <col min="2289" max="2532" width="8.3984375" style="973"/>
    <col min="2533" max="2534" width="20.796875" style="973" customWidth="1"/>
    <col min="2535" max="2535" width="28.19921875" style="973" customWidth="1"/>
    <col min="2536" max="2536" width="20.796875" style="973" customWidth="1"/>
    <col min="2537" max="2537" width="15.8984375" style="973" customWidth="1"/>
    <col min="2538" max="2543" width="12.3984375" style="973" customWidth="1"/>
    <col min="2544" max="2544" width="10.19921875" style="973" customWidth="1"/>
    <col min="2545" max="2788" width="8.3984375" style="973"/>
    <col min="2789" max="2790" width="20.796875" style="973" customWidth="1"/>
    <col min="2791" max="2791" width="28.19921875" style="973" customWidth="1"/>
    <col min="2792" max="2792" width="20.796875" style="973" customWidth="1"/>
    <col min="2793" max="2793" width="15.8984375" style="973" customWidth="1"/>
    <col min="2794" max="2799" width="12.3984375" style="973" customWidth="1"/>
    <col min="2800" max="2800" width="10.19921875" style="973" customWidth="1"/>
    <col min="2801" max="3044" width="8.3984375" style="973"/>
    <col min="3045" max="3046" width="20.796875" style="973" customWidth="1"/>
    <col min="3047" max="3047" width="28.19921875" style="973" customWidth="1"/>
    <col min="3048" max="3048" width="20.796875" style="973" customWidth="1"/>
    <col min="3049" max="3049" width="15.8984375" style="973" customWidth="1"/>
    <col min="3050" max="3055" width="12.3984375" style="973" customWidth="1"/>
    <col min="3056" max="3056" width="10.19921875" style="973" customWidth="1"/>
    <col min="3057" max="3300" width="8.3984375" style="973"/>
    <col min="3301" max="3302" width="20.796875" style="973" customWidth="1"/>
    <col min="3303" max="3303" width="28.19921875" style="973" customWidth="1"/>
    <col min="3304" max="3304" width="20.796875" style="973" customWidth="1"/>
    <col min="3305" max="3305" width="15.8984375" style="973" customWidth="1"/>
    <col min="3306" max="3311" width="12.3984375" style="973" customWidth="1"/>
    <col min="3312" max="3312" width="10.19921875" style="973" customWidth="1"/>
    <col min="3313" max="3556" width="8.3984375" style="973"/>
    <col min="3557" max="3558" width="20.796875" style="973" customWidth="1"/>
    <col min="3559" max="3559" width="28.19921875" style="973" customWidth="1"/>
    <col min="3560" max="3560" width="20.796875" style="973" customWidth="1"/>
    <col min="3561" max="3561" width="15.8984375" style="973" customWidth="1"/>
    <col min="3562" max="3567" width="12.3984375" style="973" customWidth="1"/>
    <col min="3568" max="3568" width="10.19921875" style="973" customWidth="1"/>
    <col min="3569" max="3812" width="8.3984375" style="973"/>
    <col min="3813" max="3814" width="20.796875" style="973" customWidth="1"/>
    <col min="3815" max="3815" width="28.19921875" style="973" customWidth="1"/>
    <col min="3816" max="3816" width="20.796875" style="973" customWidth="1"/>
    <col min="3817" max="3817" width="15.8984375" style="973" customWidth="1"/>
    <col min="3818" max="3823" width="12.3984375" style="973" customWidth="1"/>
    <col min="3824" max="3824" width="10.19921875" style="973" customWidth="1"/>
    <col min="3825" max="4068" width="8.3984375" style="973"/>
    <col min="4069" max="4070" width="20.796875" style="973" customWidth="1"/>
    <col min="4071" max="4071" width="28.19921875" style="973" customWidth="1"/>
    <col min="4072" max="4072" width="20.796875" style="973" customWidth="1"/>
    <col min="4073" max="4073" width="15.8984375" style="973" customWidth="1"/>
    <col min="4074" max="4079" width="12.3984375" style="973" customWidth="1"/>
    <col min="4080" max="4080" width="10.19921875" style="973" customWidth="1"/>
    <col min="4081" max="4324" width="8.3984375" style="973"/>
    <col min="4325" max="4326" width="20.796875" style="973" customWidth="1"/>
    <col min="4327" max="4327" width="28.19921875" style="973" customWidth="1"/>
    <col min="4328" max="4328" width="20.796875" style="973" customWidth="1"/>
    <col min="4329" max="4329" width="15.8984375" style="973" customWidth="1"/>
    <col min="4330" max="4335" width="12.3984375" style="973" customWidth="1"/>
    <col min="4336" max="4336" width="10.19921875" style="973" customWidth="1"/>
    <col min="4337" max="4580" width="8.3984375" style="973"/>
    <col min="4581" max="4582" width="20.796875" style="973" customWidth="1"/>
    <col min="4583" max="4583" width="28.19921875" style="973" customWidth="1"/>
    <col min="4584" max="4584" width="20.796875" style="973" customWidth="1"/>
    <col min="4585" max="4585" width="15.8984375" style="973" customWidth="1"/>
    <col min="4586" max="4591" width="12.3984375" style="973" customWidth="1"/>
    <col min="4592" max="4592" width="10.19921875" style="973" customWidth="1"/>
    <col min="4593" max="4836" width="8.3984375" style="973"/>
    <col min="4837" max="4838" width="20.796875" style="973" customWidth="1"/>
    <col min="4839" max="4839" width="28.19921875" style="973" customWidth="1"/>
    <col min="4840" max="4840" width="20.796875" style="973" customWidth="1"/>
    <col min="4841" max="4841" width="15.8984375" style="973" customWidth="1"/>
    <col min="4842" max="4847" width="12.3984375" style="973" customWidth="1"/>
    <col min="4848" max="4848" width="10.19921875" style="973" customWidth="1"/>
    <col min="4849" max="5092" width="8.3984375" style="973"/>
    <col min="5093" max="5094" width="20.796875" style="973" customWidth="1"/>
    <col min="5095" max="5095" width="28.19921875" style="973" customWidth="1"/>
    <col min="5096" max="5096" width="20.796875" style="973" customWidth="1"/>
    <col min="5097" max="5097" width="15.8984375" style="973" customWidth="1"/>
    <col min="5098" max="5103" width="12.3984375" style="973" customWidth="1"/>
    <col min="5104" max="5104" width="10.19921875" style="973" customWidth="1"/>
    <col min="5105" max="5348" width="8.3984375" style="973"/>
    <col min="5349" max="5350" width="20.796875" style="973" customWidth="1"/>
    <col min="5351" max="5351" width="28.19921875" style="973" customWidth="1"/>
    <col min="5352" max="5352" width="20.796875" style="973" customWidth="1"/>
    <col min="5353" max="5353" width="15.8984375" style="973" customWidth="1"/>
    <col min="5354" max="5359" width="12.3984375" style="973" customWidth="1"/>
    <col min="5360" max="5360" width="10.19921875" style="973" customWidth="1"/>
    <col min="5361" max="5604" width="8.3984375" style="973"/>
    <col min="5605" max="5606" width="20.796875" style="973" customWidth="1"/>
    <col min="5607" max="5607" width="28.19921875" style="973" customWidth="1"/>
    <col min="5608" max="5608" width="20.796875" style="973" customWidth="1"/>
    <col min="5609" max="5609" width="15.8984375" style="973" customWidth="1"/>
    <col min="5610" max="5615" width="12.3984375" style="973" customWidth="1"/>
    <col min="5616" max="5616" width="10.19921875" style="973" customWidth="1"/>
    <col min="5617" max="5860" width="8.3984375" style="973"/>
    <col min="5861" max="5862" width="20.796875" style="973" customWidth="1"/>
    <col min="5863" max="5863" width="28.19921875" style="973" customWidth="1"/>
    <col min="5864" max="5864" width="20.796875" style="973" customWidth="1"/>
    <col min="5865" max="5865" width="15.8984375" style="973" customWidth="1"/>
    <col min="5866" max="5871" width="12.3984375" style="973" customWidth="1"/>
    <col min="5872" max="5872" width="10.19921875" style="973" customWidth="1"/>
    <col min="5873" max="6116" width="8.3984375" style="973"/>
    <col min="6117" max="6118" width="20.796875" style="973" customWidth="1"/>
    <col min="6119" max="6119" width="28.19921875" style="973" customWidth="1"/>
    <col min="6120" max="6120" width="20.796875" style="973" customWidth="1"/>
    <col min="6121" max="6121" width="15.8984375" style="973" customWidth="1"/>
    <col min="6122" max="6127" width="12.3984375" style="973" customWidth="1"/>
    <col min="6128" max="6128" width="10.19921875" style="973" customWidth="1"/>
    <col min="6129" max="6372" width="8.3984375" style="973"/>
    <col min="6373" max="6374" width="20.796875" style="973" customWidth="1"/>
    <col min="6375" max="6375" width="28.19921875" style="973" customWidth="1"/>
    <col min="6376" max="6376" width="20.796875" style="973" customWidth="1"/>
    <col min="6377" max="6377" width="15.8984375" style="973" customWidth="1"/>
    <col min="6378" max="6383" width="12.3984375" style="973" customWidth="1"/>
    <col min="6384" max="6384" width="10.19921875" style="973" customWidth="1"/>
    <col min="6385" max="6628" width="8.3984375" style="973"/>
    <col min="6629" max="6630" width="20.796875" style="973" customWidth="1"/>
    <col min="6631" max="6631" width="28.19921875" style="973" customWidth="1"/>
    <col min="6632" max="6632" width="20.796875" style="973" customWidth="1"/>
    <col min="6633" max="6633" width="15.8984375" style="973" customWidth="1"/>
    <col min="6634" max="6639" width="12.3984375" style="973" customWidth="1"/>
    <col min="6640" max="6640" width="10.19921875" style="973" customWidth="1"/>
    <col min="6641" max="6884" width="8.3984375" style="973"/>
    <col min="6885" max="6886" width="20.796875" style="973" customWidth="1"/>
    <col min="6887" max="6887" width="28.19921875" style="973" customWidth="1"/>
    <col min="6888" max="6888" width="20.796875" style="973" customWidth="1"/>
    <col min="6889" max="6889" width="15.8984375" style="973" customWidth="1"/>
    <col min="6890" max="6895" width="12.3984375" style="973" customWidth="1"/>
    <col min="6896" max="6896" width="10.19921875" style="973" customWidth="1"/>
    <col min="6897" max="7140" width="8.3984375" style="973"/>
    <col min="7141" max="7142" width="20.796875" style="973" customWidth="1"/>
    <col min="7143" max="7143" width="28.19921875" style="973" customWidth="1"/>
    <col min="7144" max="7144" width="20.796875" style="973" customWidth="1"/>
    <col min="7145" max="7145" width="15.8984375" style="973" customWidth="1"/>
    <col min="7146" max="7151" width="12.3984375" style="973" customWidth="1"/>
    <col min="7152" max="7152" width="10.19921875" style="973" customWidth="1"/>
    <col min="7153" max="7396" width="8.3984375" style="973"/>
    <col min="7397" max="7398" width="20.796875" style="973" customWidth="1"/>
    <col min="7399" max="7399" width="28.19921875" style="973" customWidth="1"/>
    <col min="7400" max="7400" width="20.796875" style="973" customWidth="1"/>
    <col min="7401" max="7401" width="15.8984375" style="973" customWidth="1"/>
    <col min="7402" max="7407" width="12.3984375" style="973" customWidth="1"/>
    <col min="7408" max="7408" width="10.19921875" style="973" customWidth="1"/>
    <col min="7409" max="7652" width="8.3984375" style="973"/>
    <col min="7653" max="7654" width="20.796875" style="973" customWidth="1"/>
    <col min="7655" max="7655" width="28.19921875" style="973" customWidth="1"/>
    <col min="7656" max="7656" width="20.796875" style="973" customWidth="1"/>
    <col min="7657" max="7657" width="15.8984375" style="973" customWidth="1"/>
    <col min="7658" max="7663" width="12.3984375" style="973" customWidth="1"/>
    <col min="7664" max="7664" width="10.19921875" style="973" customWidth="1"/>
    <col min="7665" max="7908" width="8.3984375" style="973"/>
    <col min="7909" max="7910" width="20.796875" style="973" customWidth="1"/>
    <col min="7911" max="7911" width="28.19921875" style="973" customWidth="1"/>
    <col min="7912" max="7912" width="20.796875" style="973" customWidth="1"/>
    <col min="7913" max="7913" width="15.8984375" style="973" customWidth="1"/>
    <col min="7914" max="7919" width="12.3984375" style="973" customWidth="1"/>
    <col min="7920" max="7920" width="10.19921875" style="973" customWidth="1"/>
    <col min="7921" max="8164" width="8.3984375" style="973"/>
    <col min="8165" max="8166" width="20.796875" style="973" customWidth="1"/>
    <col min="8167" max="8167" width="28.19921875" style="973" customWidth="1"/>
    <col min="8168" max="8168" width="20.796875" style="973" customWidth="1"/>
    <col min="8169" max="8169" width="15.8984375" style="973" customWidth="1"/>
    <col min="8170" max="8175" width="12.3984375" style="973" customWidth="1"/>
    <col min="8176" max="8176" width="10.19921875" style="973" customWidth="1"/>
    <col min="8177" max="8420" width="8.3984375" style="973"/>
    <col min="8421" max="8422" width="20.796875" style="973" customWidth="1"/>
    <col min="8423" max="8423" width="28.19921875" style="973" customWidth="1"/>
    <col min="8424" max="8424" width="20.796875" style="973" customWidth="1"/>
    <col min="8425" max="8425" width="15.8984375" style="973" customWidth="1"/>
    <col min="8426" max="8431" width="12.3984375" style="973" customWidth="1"/>
    <col min="8432" max="8432" width="10.19921875" style="973" customWidth="1"/>
    <col min="8433" max="8676" width="8.3984375" style="973"/>
    <col min="8677" max="8678" width="20.796875" style="973" customWidth="1"/>
    <col min="8679" max="8679" width="28.19921875" style="973" customWidth="1"/>
    <col min="8680" max="8680" width="20.796875" style="973" customWidth="1"/>
    <col min="8681" max="8681" width="15.8984375" style="973" customWidth="1"/>
    <col min="8682" max="8687" width="12.3984375" style="973" customWidth="1"/>
    <col min="8688" max="8688" width="10.19921875" style="973" customWidth="1"/>
    <col min="8689" max="8932" width="8.3984375" style="973"/>
    <col min="8933" max="8934" width="20.796875" style="973" customWidth="1"/>
    <col min="8935" max="8935" width="28.19921875" style="973" customWidth="1"/>
    <col min="8936" max="8936" width="20.796875" style="973" customWidth="1"/>
    <col min="8937" max="8937" width="15.8984375" style="973" customWidth="1"/>
    <col min="8938" max="8943" width="12.3984375" style="973" customWidth="1"/>
    <col min="8944" max="8944" width="10.19921875" style="973" customWidth="1"/>
    <col min="8945" max="9188" width="8.3984375" style="973"/>
    <col min="9189" max="9190" width="20.796875" style="973" customWidth="1"/>
    <col min="9191" max="9191" width="28.19921875" style="973" customWidth="1"/>
    <col min="9192" max="9192" width="20.796875" style="973" customWidth="1"/>
    <col min="9193" max="9193" width="15.8984375" style="973" customWidth="1"/>
    <col min="9194" max="9199" width="12.3984375" style="973" customWidth="1"/>
    <col min="9200" max="9200" width="10.19921875" style="973" customWidth="1"/>
    <col min="9201" max="9444" width="8.3984375" style="973"/>
    <col min="9445" max="9446" width="20.796875" style="973" customWidth="1"/>
    <col min="9447" max="9447" width="28.19921875" style="973" customWidth="1"/>
    <col min="9448" max="9448" width="20.796875" style="973" customWidth="1"/>
    <col min="9449" max="9449" width="15.8984375" style="973" customWidth="1"/>
    <col min="9450" max="9455" width="12.3984375" style="973" customWidth="1"/>
    <col min="9456" max="9456" width="10.19921875" style="973" customWidth="1"/>
    <col min="9457" max="9700" width="8.3984375" style="973"/>
    <col min="9701" max="9702" width="20.796875" style="973" customWidth="1"/>
    <col min="9703" max="9703" width="28.19921875" style="973" customWidth="1"/>
    <col min="9704" max="9704" width="20.796875" style="973" customWidth="1"/>
    <col min="9705" max="9705" width="15.8984375" style="973" customWidth="1"/>
    <col min="9706" max="9711" width="12.3984375" style="973" customWidth="1"/>
    <col min="9712" max="9712" width="10.19921875" style="973" customWidth="1"/>
    <col min="9713" max="9956" width="8.3984375" style="973"/>
    <col min="9957" max="9958" width="20.796875" style="973" customWidth="1"/>
    <col min="9959" max="9959" width="28.19921875" style="973" customWidth="1"/>
    <col min="9960" max="9960" width="20.796875" style="973" customWidth="1"/>
    <col min="9961" max="9961" width="15.8984375" style="973" customWidth="1"/>
    <col min="9962" max="9967" width="12.3984375" style="973" customWidth="1"/>
    <col min="9968" max="9968" width="10.19921875" style="973" customWidth="1"/>
    <col min="9969" max="10212" width="8.3984375" style="973"/>
    <col min="10213" max="10214" width="20.796875" style="973" customWidth="1"/>
    <col min="10215" max="10215" width="28.19921875" style="973" customWidth="1"/>
    <col min="10216" max="10216" width="20.796875" style="973" customWidth="1"/>
    <col min="10217" max="10217" width="15.8984375" style="973" customWidth="1"/>
    <col min="10218" max="10223" width="12.3984375" style="973" customWidth="1"/>
    <col min="10224" max="10224" width="10.19921875" style="973" customWidth="1"/>
    <col min="10225" max="10468" width="8.3984375" style="973"/>
    <col min="10469" max="10470" width="20.796875" style="973" customWidth="1"/>
    <col min="10471" max="10471" width="28.19921875" style="973" customWidth="1"/>
    <col min="10472" max="10472" width="20.796875" style="973" customWidth="1"/>
    <col min="10473" max="10473" width="15.8984375" style="973" customWidth="1"/>
    <col min="10474" max="10479" width="12.3984375" style="973" customWidth="1"/>
    <col min="10480" max="10480" width="10.19921875" style="973" customWidth="1"/>
    <col min="10481" max="10724" width="8.3984375" style="973"/>
    <col min="10725" max="10726" width="20.796875" style="973" customWidth="1"/>
    <col min="10727" max="10727" width="28.19921875" style="973" customWidth="1"/>
    <col min="10728" max="10728" width="20.796875" style="973" customWidth="1"/>
    <col min="10729" max="10729" width="15.8984375" style="973" customWidth="1"/>
    <col min="10730" max="10735" width="12.3984375" style="973" customWidth="1"/>
    <col min="10736" max="10736" width="10.19921875" style="973" customWidth="1"/>
    <col min="10737" max="10980" width="8.3984375" style="973"/>
    <col min="10981" max="10982" width="20.796875" style="973" customWidth="1"/>
    <col min="10983" max="10983" width="28.19921875" style="973" customWidth="1"/>
    <col min="10984" max="10984" width="20.796875" style="973" customWidth="1"/>
    <col min="10985" max="10985" width="15.8984375" style="973" customWidth="1"/>
    <col min="10986" max="10991" width="12.3984375" style="973" customWidth="1"/>
    <col min="10992" max="10992" width="10.19921875" style="973" customWidth="1"/>
    <col min="10993" max="11236" width="8.3984375" style="973"/>
    <col min="11237" max="11238" width="20.796875" style="973" customWidth="1"/>
    <col min="11239" max="11239" width="28.19921875" style="973" customWidth="1"/>
    <col min="11240" max="11240" width="20.796875" style="973" customWidth="1"/>
    <col min="11241" max="11241" width="15.8984375" style="973" customWidth="1"/>
    <col min="11242" max="11247" width="12.3984375" style="973" customWidth="1"/>
    <col min="11248" max="11248" width="10.19921875" style="973" customWidth="1"/>
    <col min="11249" max="11492" width="8.3984375" style="973"/>
    <col min="11493" max="11494" width="20.796875" style="973" customWidth="1"/>
    <col min="11495" max="11495" width="28.19921875" style="973" customWidth="1"/>
    <col min="11496" max="11496" width="20.796875" style="973" customWidth="1"/>
    <col min="11497" max="11497" width="15.8984375" style="973" customWidth="1"/>
    <col min="11498" max="11503" width="12.3984375" style="973" customWidth="1"/>
    <col min="11504" max="11504" width="10.19921875" style="973" customWidth="1"/>
    <col min="11505" max="11748" width="8.3984375" style="973"/>
    <col min="11749" max="11750" width="20.796875" style="973" customWidth="1"/>
    <col min="11751" max="11751" width="28.19921875" style="973" customWidth="1"/>
    <col min="11752" max="11752" width="20.796875" style="973" customWidth="1"/>
    <col min="11753" max="11753" width="15.8984375" style="973" customWidth="1"/>
    <col min="11754" max="11759" width="12.3984375" style="973" customWidth="1"/>
    <col min="11760" max="11760" width="10.19921875" style="973" customWidth="1"/>
    <col min="11761" max="12004" width="8.3984375" style="973"/>
    <col min="12005" max="12006" width="20.796875" style="973" customWidth="1"/>
    <col min="12007" max="12007" width="28.19921875" style="973" customWidth="1"/>
    <col min="12008" max="12008" width="20.796875" style="973" customWidth="1"/>
    <col min="12009" max="12009" width="15.8984375" style="973" customWidth="1"/>
    <col min="12010" max="12015" width="12.3984375" style="973" customWidth="1"/>
    <col min="12016" max="12016" width="10.19921875" style="973" customWidth="1"/>
    <col min="12017" max="12260" width="8.3984375" style="973"/>
    <col min="12261" max="12262" width="20.796875" style="973" customWidth="1"/>
    <col min="12263" max="12263" width="28.19921875" style="973" customWidth="1"/>
    <col min="12264" max="12264" width="20.796875" style="973" customWidth="1"/>
    <col min="12265" max="12265" width="15.8984375" style="973" customWidth="1"/>
    <col min="12266" max="12271" width="12.3984375" style="973" customWidth="1"/>
    <col min="12272" max="12272" width="10.19921875" style="973" customWidth="1"/>
    <col min="12273" max="12516" width="8.3984375" style="973"/>
    <col min="12517" max="12518" width="20.796875" style="973" customWidth="1"/>
    <col min="12519" max="12519" width="28.19921875" style="973" customWidth="1"/>
    <col min="12520" max="12520" width="20.796875" style="973" customWidth="1"/>
    <col min="12521" max="12521" width="15.8984375" style="973" customWidth="1"/>
    <col min="12522" max="12527" width="12.3984375" style="973" customWidth="1"/>
    <col min="12528" max="12528" width="10.19921875" style="973" customWidth="1"/>
    <col min="12529" max="12772" width="8.3984375" style="973"/>
    <col min="12773" max="12774" width="20.796875" style="973" customWidth="1"/>
    <col min="12775" max="12775" width="28.19921875" style="973" customWidth="1"/>
    <col min="12776" max="12776" width="20.796875" style="973" customWidth="1"/>
    <col min="12777" max="12777" width="15.8984375" style="973" customWidth="1"/>
    <col min="12778" max="12783" width="12.3984375" style="973" customWidth="1"/>
    <col min="12784" max="12784" width="10.19921875" style="973" customWidth="1"/>
    <col min="12785" max="13028" width="8.3984375" style="973"/>
    <col min="13029" max="13030" width="20.796875" style="973" customWidth="1"/>
    <col min="13031" max="13031" width="28.19921875" style="973" customWidth="1"/>
    <col min="13032" max="13032" width="20.796875" style="973" customWidth="1"/>
    <col min="13033" max="13033" width="15.8984375" style="973" customWidth="1"/>
    <col min="13034" max="13039" width="12.3984375" style="973" customWidth="1"/>
    <col min="13040" max="13040" width="10.19921875" style="973" customWidth="1"/>
    <col min="13041" max="13284" width="8.3984375" style="973"/>
    <col min="13285" max="13286" width="20.796875" style="973" customWidth="1"/>
    <col min="13287" max="13287" width="28.19921875" style="973" customWidth="1"/>
    <col min="13288" max="13288" width="20.796875" style="973" customWidth="1"/>
    <col min="13289" max="13289" width="15.8984375" style="973" customWidth="1"/>
    <col min="13290" max="13295" width="12.3984375" style="973" customWidth="1"/>
    <col min="13296" max="13296" width="10.19921875" style="973" customWidth="1"/>
    <col min="13297" max="13540" width="8.3984375" style="973"/>
    <col min="13541" max="13542" width="20.796875" style="973" customWidth="1"/>
    <col min="13543" max="13543" width="28.19921875" style="973" customWidth="1"/>
    <col min="13544" max="13544" width="20.796875" style="973" customWidth="1"/>
    <col min="13545" max="13545" width="15.8984375" style="973" customWidth="1"/>
    <col min="13546" max="13551" width="12.3984375" style="973" customWidth="1"/>
    <col min="13552" max="13552" width="10.19921875" style="973" customWidth="1"/>
    <col min="13553" max="13796" width="8.3984375" style="973"/>
    <col min="13797" max="13798" width="20.796875" style="973" customWidth="1"/>
    <col min="13799" max="13799" width="28.19921875" style="973" customWidth="1"/>
    <col min="13800" max="13800" width="20.796875" style="973" customWidth="1"/>
    <col min="13801" max="13801" width="15.8984375" style="973" customWidth="1"/>
    <col min="13802" max="13807" width="12.3984375" style="973" customWidth="1"/>
    <col min="13808" max="13808" width="10.19921875" style="973" customWidth="1"/>
    <col min="13809" max="14052" width="8.3984375" style="973"/>
    <col min="14053" max="14054" width="20.796875" style="973" customWidth="1"/>
    <col min="14055" max="14055" width="28.19921875" style="973" customWidth="1"/>
    <col min="14056" max="14056" width="20.796875" style="973" customWidth="1"/>
    <col min="14057" max="14057" width="15.8984375" style="973" customWidth="1"/>
    <col min="14058" max="14063" width="12.3984375" style="973" customWidth="1"/>
    <col min="14064" max="14064" width="10.19921875" style="973" customWidth="1"/>
    <col min="14065" max="14308" width="8.3984375" style="973"/>
    <col min="14309" max="14310" width="20.796875" style="973" customWidth="1"/>
    <col min="14311" max="14311" width="28.19921875" style="973" customWidth="1"/>
    <col min="14312" max="14312" width="20.796875" style="973" customWidth="1"/>
    <col min="14313" max="14313" width="15.8984375" style="973" customWidth="1"/>
    <col min="14314" max="14319" width="12.3984375" style="973" customWidth="1"/>
    <col min="14320" max="14320" width="10.19921875" style="973" customWidth="1"/>
    <col min="14321" max="14564" width="8.3984375" style="973"/>
    <col min="14565" max="14566" width="20.796875" style="973" customWidth="1"/>
    <col min="14567" max="14567" width="28.19921875" style="973" customWidth="1"/>
    <col min="14568" max="14568" width="20.796875" style="973" customWidth="1"/>
    <col min="14569" max="14569" width="15.8984375" style="973" customWidth="1"/>
    <col min="14570" max="14575" width="12.3984375" style="973" customWidth="1"/>
    <col min="14576" max="14576" width="10.19921875" style="973" customWidth="1"/>
    <col min="14577" max="14820" width="8.3984375" style="973"/>
    <col min="14821" max="14822" width="20.796875" style="973" customWidth="1"/>
    <col min="14823" max="14823" width="28.19921875" style="973" customWidth="1"/>
    <col min="14824" max="14824" width="20.796875" style="973" customWidth="1"/>
    <col min="14825" max="14825" width="15.8984375" style="973" customWidth="1"/>
    <col min="14826" max="14831" width="12.3984375" style="973" customWidth="1"/>
    <col min="14832" max="14832" width="10.19921875" style="973" customWidth="1"/>
    <col min="14833" max="15076" width="8.3984375" style="973"/>
    <col min="15077" max="15078" width="20.796875" style="973" customWidth="1"/>
    <col min="15079" max="15079" width="28.19921875" style="973" customWidth="1"/>
    <col min="15080" max="15080" width="20.796875" style="973" customWidth="1"/>
    <col min="15081" max="15081" width="15.8984375" style="973" customWidth="1"/>
    <col min="15082" max="15087" width="12.3984375" style="973" customWidth="1"/>
    <col min="15088" max="15088" width="10.19921875" style="973" customWidth="1"/>
    <col min="15089" max="15332" width="8.3984375" style="973"/>
    <col min="15333" max="15334" width="20.796875" style="973" customWidth="1"/>
    <col min="15335" max="15335" width="28.19921875" style="973" customWidth="1"/>
    <col min="15336" max="15336" width="20.796875" style="973" customWidth="1"/>
    <col min="15337" max="15337" width="15.8984375" style="973" customWidth="1"/>
    <col min="15338" max="15343" width="12.3984375" style="973" customWidth="1"/>
    <col min="15344" max="15344" width="10.19921875" style="973" customWidth="1"/>
    <col min="15345" max="15588" width="8.3984375" style="973"/>
    <col min="15589" max="15590" width="20.796875" style="973" customWidth="1"/>
    <col min="15591" max="15591" width="28.19921875" style="973" customWidth="1"/>
    <col min="15592" max="15592" width="20.796875" style="973" customWidth="1"/>
    <col min="15593" max="15593" width="15.8984375" style="973" customWidth="1"/>
    <col min="15594" max="15599" width="12.3984375" style="973" customWidth="1"/>
    <col min="15600" max="15600" width="10.19921875" style="973" customWidth="1"/>
    <col min="15601" max="15844" width="8.3984375" style="973"/>
    <col min="15845" max="15846" width="20.796875" style="973" customWidth="1"/>
    <col min="15847" max="15847" width="28.19921875" style="973" customWidth="1"/>
    <col min="15848" max="15848" width="20.796875" style="973" customWidth="1"/>
    <col min="15849" max="15849" width="15.8984375" style="973" customWidth="1"/>
    <col min="15850" max="15855" width="12.3984375" style="973" customWidth="1"/>
    <col min="15856" max="15856" width="10.19921875" style="973" customWidth="1"/>
    <col min="15857" max="16384" width="8.3984375" style="973"/>
  </cols>
  <sheetData>
    <row r="1" spans="1:3" ht="13.8">
      <c r="A1" s="972"/>
    </row>
    <row r="2" spans="1:3" ht="13.8">
      <c r="A2" s="972" t="s">
        <v>454</v>
      </c>
    </row>
    <row r="3" spans="1:3" ht="13.8">
      <c r="A3" s="972" t="s">
        <v>16</v>
      </c>
    </row>
    <row r="4" spans="1:3" ht="13.8">
      <c r="A4" s="972" t="s">
        <v>2100</v>
      </c>
    </row>
    <row r="5" spans="1:3" ht="13.8">
      <c r="A5" s="972" t="s">
        <v>17</v>
      </c>
    </row>
    <row r="6" spans="1:3" ht="13.8">
      <c r="A6" s="972" t="s">
        <v>456</v>
      </c>
    </row>
    <row r="7" spans="1:3" ht="13.8">
      <c r="A7" s="972" t="s">
        <v>19</v>
      </c>
    </row>
    <row r="10" spans="1:3" ht="16.8">
      <c r="A10" s="974" t="s">
        <v>20</v>
      </c>
    </row>
    <row r="12" spans="1:3" ht="13.8" thickBot="1">
      <c r="A12" s="2010" t="s">
        <v>21</v>
      </c>
      <c r="B12" s="2011"/>
      <c r="C12" s="2011"/>
    </row>
    <row r="13" spans="1:3">
      <c r="A13" s="2012" t="s">
        <v>22</v>
      </c>
      <c r="B13" s="2013"/>
      <c r="C13" s="975" t="s">
        <v>2101</v>
      </c>
    </row>
    <row r="14" spans="1:3">
      <c r="A14" s="2014" t="s">
        <v>23</v>
      </c>
      <c r="B14" s="2015"/>
      <c r="C14" s="976" t="s">
        <v>24</v>
      </c>
    </row>
    <row r="15" spans="1:3" ht="45.6">
      <c r="A15" s="2016" t="s">
        <v>25</v>
      </c>
      <c r="B15" s="977" t="s">
        <v>26</v>
      </c>
      <c r="C15" s="978" t="s">
        <v>458</v>
      </c>
    </row>
    <row r="16" spans="1:3">
      <c r="A16" s="2017"/>
      <c r="B16" s="977" t="s">
        <v>27</v>
      </c>
      <c r="C16" s="976" t="s">
        <v>28</v>
      </c>
    </row>
    <row r="17" spans="1:7">
      <c r="A17" s="2017"/>
      <c r="B17" s="977" t="s">
        <v>29</v>
      </c>
      <c r="C17" s="976" t="s">
        <v>30</v>
      </c>
    </row>
    <row r="18" spans="1:7">
      <c r="A18" s="2017"/>
      <c r="B18" s="977" t="s">
        <v>31</v>
      </c>
      <c r="C18" s="976" t="s">
        <v>30</v>
      </c>
    </row>
    <row r="19" spans="1:7">
      <c r="A19" s="2017"/>
      <c r="B19" s="977" t="s">
        <v>33</v>
      </c>
      <c r="C19" s="976" t="s">
        <v>30</v>
      </c>
    </row>
    <row r="20" spans="1:7" ht="22.8">
      <c r="A20" s="2017"/>
      <c r="B20" s="977" t="s">
        <v>34</v>
      </c>
      <c r="C20" s="979">
        <v>8571</v>
      </c>
    </row>
    <row r="21" spans="1:7" ht="22.8">
      <c r="A21" s="2016" t="s">
        <v>35</v>
      </c>
      <c r="B21" s="977" t="s">
        <v>36</v>
      </c>
      <c r="C21" s="976" t="s">
        <v>37</v>
      </c>
    </row>
    <row r="22" spans="1:7" ht="45.6">
      <c r="A22" s="2017"/>
      <c r="B22" s="977" t="s">
        <v>38</v>
      </c>
      <c r="C22" s="976" t="s">
        <v>39</v>
      </c>
    </row>
    <row r="23" spans="1:7" ht="79.8">
      <c r="A23" s="2014" t="s">
        <v>40</v>
      </c>
      <c r="B23" s="2015"/>
      <c r="C23" s="976" t="s">
        <v>2102</v>
      </c>
    </row>
    <row r="24" spans="1:7" ht="13.8" thickBot="1">
      <c r="A24" s="2030" t="s">
        <v>41</v>
      </c>
      <c r="B24" s="977" t="s">
        <v>42</v>
      </c>
      <c r="C24" s="978" t="s">
        <v>461</v>
      </c>
    </row>
    <row r="25" spans="1:7">
      <c r="A25" s="2017"/>
      <c r="B25" s="977" t="s">
        <v>43</v>
      </c>
      <c r="C25" s="978" t="s">
        <v>460</v>
      </c>
    </row>
    <row r="26" spans="1:7">
      <c r="A26" s="2017"/>
      <c r="B26" s="977" t="s">
        <v>44</v>
      </c>
      <c r="C26" s="979">
        <v>3</v>
      </c>
    </row>
    <row r="27" spans="1:7" ht="13.8" thickBot="1">
      <c r="A27" s="2022"/>
      <c r="B27" s="980" t="s">
        <v>45</v>
      </c>
      <c r="C27" s="981">
        <v>142987</v>
      </c>
    </row>
    <row r="30" spans="1:7" ht="13.8">
      <c r="A30" s="972" t="s">
        <v>462</v>
      </c>
    </row>
    <row r="32" spans="1:7" ht="13.8" thickBot="1">
      <c r="A32" s="2018" t="s">
        <v>102</v>
      </c>
      <c r="B32" s="2019"/>
      <c r="C32" s="2019"/>
      <c r="D32" s="2019"/>
      <c r="E32" s="2019"/>
      <c r="F32" s="2019"/>
      <c r="G32" s="2019"/>
    </row>
    <row r="33" spans="1:7" ht="13.8" thickBot="1">
      <c r="A33" s="2021" t="s">
        <v>24</v>
      </c>
      <c r="B33" s="2033" t="s">
        <v>46</v>
      </c>
      <c r="C33" s="2034"/>
      <c r="D33" s="2034"/>
      <c r="E33" s="2034"/>
      <c r="F33" s="2034"/>
      <c r="G33" s="2013"/>
    </row>
    <row r="34" spans="1:7">
      <c r="A34" s="2031"/>
      <c r="B34" s="2035" t="s">
        <v>47</v>
      </c>
      <c r="C34" s="2036"/>
      <c r="D34" s="2037" t="s">
        <v>48</v>
      </c>
      <c r="E34" s="2036"/>
      <c r="F34" s="2038" t="s">
        <v>4</v>
      </c>
      <c r="G34" s="2039"/>
    </row>
    <row r="35" spans="1:7" ht="13.8" thickBot="1">
      <c r="A35" s="2032"/>
      <c r="B35" s="982" t="s">
        <v>49</v>
      </c>
      <c r="C35" s="983" t="s">
        <v>50</v>
      </c>
      <c r="D35" s="983" t="s">
        <v>49</v>
      </c>
      <c r="E35" s="983" t="s">
        <v>50</v>
      </c>
      <c r="F35" s="983" t="s">
        <v>49</v>
      </c>
      <c r="G35" s="984" t="s">
        <v>50</v>
      </c>
    </row>
    <row r="36" spans="1:7" ht="23.4" thickBot="1">
      <c r="A36" s="985" t="s">
        <v>2103</v>
      </c>
      <c r="B36" s="986">
        <v>5035</v>
      </c>
      <c r="C36" s="987">
        <v>0.58744603896861514</v>
      </c>
      <c r="D36" s="988">
        <v>3536</v>
      </c>
      <c r="E36" s="987">
        <v>0.41255396103138486</v>
      </c>
      <c r="F36" s="988">
        <v>8571</v>
      </c>
      <c r="G36" s="989">
        <v>1</v>
      </c>
    </row>
    <row r="38" spans="1:7">
      <c r="A38" s="2018" t="s">
        <v>2104</v>
      </c>
      <c r="B38" s="2019"/>
      <c r="C38" s="2019"/>
      <c r="D38" s="2019"/>
      <c r="E38" s="2019"/>
      <c r="F38" s="2019"/>
      <c r="G38" s="2019"/>
    </row>
    <row r="39" spans="1:7" ht="13.8" thickBot="1">
      <c r="A39" s="2020" t="s">
        <v>57</v>
      </c>
      <c r="B39" s="2019"/>
      <c r="C39" s="2019"/>
      <c r="D39" s="2019"/>
      <c r="E39" s="2019"/>
      <c r="F39" s="2019"/>
      <c r="G39" s="2019"/>
    </row>
    <row r="40" spans="1:7" ht="13.8" thickBot="1">
      <c r="A40" s="2050" t="s">
        <v>212</v>
      </c>
      <c r="B40" s="2034"/>
      <c r="C40" s="2013"/>
      <c r="D40" s="2024" t="s">
        <v>401</v>
      </c>
      <c r="E40" s="2025"/>
      <c r="F40" s="2026"/>
      <c r="G40" s="2027" t="s">
        <v>4</v>
      </c>
    </row>
    <row r="41" spans="1:7" ht="24" thickBot="1">
      <c r="A41" s="2022"/>
      <c r="B41" s="2011"/>
      <c r="C41" s="2023"/>
      <c r="D41" s="982" t="s">
        <v>207</v>
      </c>
      <c r="E41" s="983" t="s">
        <v>403</v>
      </c>
      <c r="F41" s="983" t="s">
        <v>209</v>
      </c>
      <c r="G41" s="2028"/>
    </row>
    <row r="42" spans="1:7">
      <c r="A42" s="2042" t="s">
        <v>0</v>
      </c>
      <c r="B42" s="2051" t="s">
        <v>466</v>
      </c>
      <c r="C42" s="990" t="s">
        <v>6</v>
      </c>
      <c r="D42" s="991">
        <v>330</v>
      </c>
      <c r="E42" s="992">
        <v>627</v>
      </c>
      <c r="F42" s="992">
        <v>8</v>
      </c>
      <c r="G42" s="993">
        <v>965</v>
      </c>
    </row>
    <row r="43" spans="1:7">
      <c r="A43" s="2017"/>
      <c r="B43" s="2019"/>
      <c r="C43" s="977" t="s">
        <v>7</v>
      </c>
      <c r="D43" s="994">
        <v>453</v>
      </c>
      <c r="E43" s="995">
        <v>150</v>
      </c>
      <c r="F43" s="995">
        <v>7</v>
      </c>
      <c r="G43" s="996">
        <v>610</v>
      </c>
    </row>
    <row r="44" spans="1:7">
      <c r="A44" s="2017"/>
      <c r="B44" s="2019"/>
      <c r="C44" s="977" t="s">
        <v>8</v>
      </c>
      <c r="D44" s="994">
        <v>653</v>
      </c>
      <c r="E44" s="995">
        <v>121</v>
      </c>
      <c r="F44" s="995">
        <v>3</v>
      </c>
      <c r="G44" s="996">
        <v>777</v>
      </c>
    </row>
    <row r="45" spans="1:7">
      <c r="A45" s="2043"/>
      <c r="B45" s="2052" t="s">
        <v>4</v>
      </c>
      <c r="C45" s="2053"/>
      <c r="D45" s="997">
        <v>1436</v>
      </c>
      <c r="E45" s="998">
        <v>898</v>
      </c>
      <c r="F45" s="998">
        <v>18</v>
      </c>
      <c r="G45" s="999">
        <v>2352</v>
      </c>
    </row>
    <row r="46" spans="1:7">
      <c r="A46" s="2054" t="s">
        <v>1</v>
      </c>
      <c r="B46" s="2055" t="s">
        <v>466</v>
      </c>
      <c r="C46" s="1000" t="s">
        <v>6</v>
      </c>
      <c r="D46" s="1001" t="s">
        <v>469</v>
      </c>
      <c r="E46" s="1002" t="s">
        <v>469</v>
      </c>
      <c r="F46" s="1002" t="s">
        <v>469</v>
      </c>
      <c r="G46" s="1003">
        <v>14</v>
      </c>
    </row>
    <row r="47" spans="1:7">
      <c r="A47" s="2017"/>
      <c r="B47" s="2019"/>
      <c r="C47" s="977" t="s">
        <v>7</v>
      </c>
      <c r="D47" s="994" t="s">
        <v>469</v>
      </c>
      <c r="E47" s="995" t="s">
        <v>469</v>
      </c>
      <c r="F47" s="995" t="s">
        <v>469</v>
      </c>
      <c r="G47" s="996">
        <v>15</v>
      </c>
    </row>
    <row r="48" spans="1:7">
      <c r="A48" s="2017"/>
      <c r="B48" s="2019"/>
      <c r="C48" s="977" t="s">
        <v>8</v>
      </c>
      <c r="D48" s="994">
        <v>27</v>
      </c>
      <c r="E48" s="995" t="s">
        <v>469</v>
      </c>
      <c r="F48" s="995" t="s">
        <v>469</v>
      </c>
      <c r="G48" s="996">
        <v>33</v>
      </c>
    </row>
    <row r="49" spans="1:7">
      <c r="A49" s="2043"/>
      <c r="B49" s="2052" t="s">
        <v>4</v>
      </c>
      <c r="C49" s="2053"/>
      <c r="D49" s="997">
        <v>45</v>
      </c>
      <c r="E49" s="998" t="s">
        <v>469</v>
      </c>
      <c r="F49" s="998" t="s">
        <v>469</v>
      </c>
      <c r="G49" s="999">
        <v>62</v>
      </c>
    </row>
    <row r="50" spans="1:7">
      <c r="A50" s="2054" t="s">
        <v>2</v>
      </c>
      <c r="B50" s="2055" t="s">
        <v>466</v>
      </c>
      <c r="C50" s="1000" t="s">
        <v>6</v>
      </c>
      <c r="D50" s="1001">
        <v>65</v>
      </c>
      <c r="E50" s="1002">
        <v>93</v>
      </c>
      <c r="F50" s="1004"/>
      <c r="G50" s="1003">
        <v>158</v>
      </c>
    </row>
    <row r="51" spans="1:7">
      <c r="A51" s="2017"/>
      <c r="B51" s="2019"/>
      <c r="C51" s="977" t="s">
        <v>7</v>
      </c>
      <c r="D51" s="994">
        <v>42</v>
      </c>
      <c r="E51" s="995">
        <v>19</v>
      </c>
      <c r="F51" s="1005"/>
      <c r="G51" s="996">
        <v>61</v>
      </c>
    </row>
    <row r="52" spans="1:7">
      <c r="A52" s="2017"/>
      <c r="B52" s="2019"/>
      <c r="C52" s="977" t="s">
        <v>8</v>
      </c>
      <c r="D52" s="994">
        <v>55</v>
      </c>
      <c r="E52" s="995">
        <v>15</v>
      </c>
      <c r="F52" s="1005"/>
      <c r="G52" s="996">
        <v>70</v>
      </c>
    </row>
    <row r="53" spans="1:7">
      <c r="A53" s="2043"/>
      <c r="B53" s="2052" t="s">
        <v>4</v>
      </c>
      <c r="C53" s="2053"/>
      <c r="D53" s="997">
        <v>162</v>
      </c>
      <c r="E53" s="998">
        <v>127</v>
      </c>
      <c r="F53" s="1006"/>
      <c r="G53" s="999">
        <v>289</v>
      </c>
    </row>
    <row r="54" spans="1:7">
      <c r="A54" s="2054" t="s">
        <v>3</v>
      </c>
      <c r="B54" s="2055" t="s">
        <v>466</v>
      </c>
      <c r="C54" s="1000" t="s">
        <v>6</v>
      </c>
      <c r="D54" s="1001" t="s">
        <v>469</v>
      </c>
      <c r="E54" s="1002" t="s">
        <v>469</v>
      </c>
      <c r="F54" s="1002" t="s">
        <v>469</v>
      </c>
      <c r="G54" s="1003">
        <v>903</v>
      </c>
    </row>
    <row r="55" spans="1:7">
      <c r="A55" s="2017"/>
      <c r="B55" s="2019"/>
      <c r="C55" s="977" t="s">
        <v>7</v>
      </c>
      <c r="D55" s="994" t="s">
        <v>469</v>
      </c>
      <c r="E55" s="995" t="s">
        <v>469</v>
      </c>
      <c r="F55" s="995" t="s">
        <v>469</v>
      </c>
      <c r="G55" s="996">
        <v>581</v>
      </c>
    </row>
    <row r="56" spans="1:7">
      <c r="A56" s="2017"/>
      <c r="B56" s="2019"/>
      <c r="C56" s="977" t="s">
        <v>8</v>
      </c>
      <c r="D56" s="994">
        <v>755</v>
      </c>
      <c r="E56" s="995" t="s">
        <v>469</v>
      </c>
      <c r="F56" s="995" t="s">
        <v>469</v>
      </c>
      <c r="G56" s="996">
        <v>848</v>
      </c>
    </row>
    <row r="57" spans="1:7">
      <c r="A57" s="2043"/>
      <c r="B57" s="2052" t="s">
        <v>4</v>
      </c>
      <c r="C57" s="2053"/>
      <c r="D57" s="997">
        <v>1541</v>
      </c>
      <c r="E57" s="998" t="s">
        <v>469</v>
      </c>
      <c r="F57" s="998" t="s">
        <v>469</v>
      </c>
      <c r="G57" s="999">
        <v>2332</v>
      </c>
    </row>
    <row r="58" spans="1:7" ht="13.8" thickBot="1">
      <c r="A58" s="2046" t="s">
        <v>4</v>
      </c>
      <c r="B58" s="2055" t="s">
        <v>466</v>
      </c>
      <c r="C58" s="1000" t="s">
        <v>6</v>
      </c>
      <c r="D58" s="1001">
        <v>712</v>
      </c>
      <c r="E58" s="1002">
        <v>1314</v>
      </c>
      <c r="F58" s="1002">
        <v>14</v>
      </c>
      <c r="G58" s="1003">
        <v>2040</v>
      </c>
    </row>
    <row r="59" spans="1:7">
      <c r="A59" s="2017"/>
      <c r="B59" s="2019"/>
      <c r="C59" s="977" t="s">
        <v>7</v>
      </c>
      <c r="D59" s="994">
        <v>982</v>
      </c>
      <c r="E59" s="995">
        <v>275</v>
      </c>
      <c r="F59" s="995">
        <v>10</v>
      </c>
      <c r="G59" s="996">
        <v>1267</v>
      </c>
    </row>
    <row r="60" spans="1:7">
      <c r="A60" s="2017"/>
      <c r="B60" s="2019"/>
      <c r="C60" s="977" t="s">
        <v>8</v>
      </c>
      <c r="D60" s="994">
        <v>1490</v>
      </c>
      <c r="E60" s="995">
        <v>227</v>
      </c>
      <c r="F60" s="995">
        <v>11</v>
      </c>
      <c r="G60" s="996">
        <v>1728</v>
      </c>
    </row>
    <row r="61" spans="1:7" ht="13.8" thickBot="1">
      <c r="A61" s="2022"/>
      <c r="B61" s="2056" t="s">
        <v>4</v>
      </c>
      <c r="C61" s="2023"/>
      <c r="D61" s="1007">
        <v>3184</v>
      </c>
      <c r="E61" s="1008">
        <v>1816</v>
      </c>
      <c r="F61" s="1008">
        <v>35</v>
      </c>
      <c r="G61" s="1009">
        <v>5035</v>
      </c>
    </row>
    <row r="63" spans="1:7" ht="13.8">
      <c r="A63" s="972" t="s">
        <v>404</v>
      </c>
    </row>
    <row r="64" spans="1:7" ht="13.8">
      <c r="A64" s="972" t="s">
        <v>16</v>
      </c>
    </row>
    <row r="65" spans="1:3" ht="13.8">
      <c r="A65" s="972" t="s">
        <v>2100</v>
      </c>
    </row>
    <row r="66" spans="1:3" ht="13.8">
      <c r="A66" s="972" t="s">
        <v>17</v>
      </c>
    </row>
    <row r="67" spans="1:3" ht="13.8">
      <c r="A67" s="972" t="s">
        <v>476</v>
      </c>
    </row>
    <row r="68" spans="1:3" ht="13.8">
      <c r="A68" s="972" t="s">
        <v>18</v>
      </c>
    </row>
    <row r="69" spans="1:3" ht="13.8">
      <c r="A69" s="972" t="s">
        <v>19</v>
      </c>
    </row>
    <row r="72" spans="1:3" ht="16.8">
      <c r="A72" s="974" t="s">
        <v>20</v>
      </c>
    </row>
    <row r="74" spans="1:3" ht="13.8" thickBot="1">
      <c r="A74" s="2010" t="s">
        <v>21</v>
      </c>
      <c r="B74" s="2011"/>
      <c r="C74" s="2011"/>
    </row>
    <row r="75" spans="1:3">
      <c r="A75" s="2012" t="s">
        <v>22</v>
      </c>
      <c r="B75" s="2013"/>
      <c r="C75" s="975" t="s">
        <v>2105</v>
      </c>
    </row>
    <row r="76" spans="1:3">
      <c r="A76" s="2014" t="s">
        <v>23</v>
      </c>
      <c r="B76" s="2015"/>
      <c r="C76" s="976" t="s">
        <v>24</v>
      </c>
    </row>
    <row r="77" spans="1:3" ht="45.6">
      <c r="A77" s="2016" t="s">
        <v>25</v>
      </c>
      <c r="B77" s="977" t="s">
        <v>26</v>
      </c>
      <c r="C77" s="978" t="s">
        <v>458</v>
      </c>
    </row>
    <row r="78" spans="1:3">
      <c r="A78" s="2017"/>
      <c r="B78" s="977" t="s">
        <v>27</v>
      </c>
      <c r="C78" s="976" t="s">
        <v>28</v>
      </c>
    </row>
    <row r="79" spans="1:3">
      <c r="A79" s="2017"/>
      <c r="B79" s="977" t="s">
        <v>29</v>
      </c>
      <c r="C79" s="976" t="s">
        <v>30</v>
      </c>
    </row>
    <row r="80" spans="1:3">
      <c r="A80" s="2017"/>
      <c r="B80" s="977" t="s">
        <v>31</v>
      </c>
      <c r="C80" s="976" t="s">
        <v>32</v>
      </c>
    </row>
    <row r="81" spans="1:7">
      <c r="A81" s="2017"/>
      <c r="B81" s="977" t="s">
        <v>33</v>
      </c>
      <c r="C81" s="976" t="s">
        <v>30</v>
      </c>
    </row>
    <row r="82" spans="1:7" ht="22.8">
      <c r="A82" s="2017"/>
      <c r="B82" s="977" t="s">
        <v>34</v>
      </c>
      <c r="C82" s="979">
        <v>8571</v>
      </c>
    </row>
    <row r="83" spans="1:7" ht="22.8">
      <c r="A83" s="2016" t="s">
        <v>35</v>
      </c>
      <c r="B83" s="977" t="s">
        <v>36</v>
      </c>
      <c r="C83" s="976" t="s">
        <v>37</v>
      </c>
    </row>
    <row r="84" spans="1:7" ht="45.6">
      <c r="A84" s="2017"/>
      <c r="B84" s="977" t="s">
        <v>38</v>
      </c>
      <c r="C84" s="976" t="s">
        <v>39</v>
      </c>
    </row>
    <row r="85" spans="1:7" ht="102.6">
      <c r="A85" s="2014" t="s">
        <v>40</v>
      </c>
      <c r="B85" s="2015"/>
      <c r="C85" s="976" t="s">
        <v>2106</v>
      </c>
    </row>
    <row r="86" spans="1:7" ht="13.8" thickBot="1">
      <c r="A86" s="2030" t="s">
        <v>41</v>
      </c>
      <c r="B86" s="977" t="s">
        <v>42</v>
      </c>
      <c r="C86" s="978" t="s">
        <v>408</v>
      </c>
    </row>
    <row r="87" spans="1:7">
      <c r="A87" s="2017"/>
      <c r="B87" s="977" t="s">
        <v>43</v>
      </c>
      <c r="C87" s="978" t="s">
        <v>508</v>
      </c>
    </row>
    <row r="88" spans="1:7">
      <c r="A88" s="2017"/>
      <c r="B88" s="977" t="s">
        <v>44</v>
      </c>
      <c r="C88" s="979">
        <v>3</v>
      </c>
    </row>
    <row r="89" spans="1:7" ht="13.8" thickBot="1">
      <c r="A89" s="2022"/>
      <c r="B89" s="980" t="s">
        <v>45</v>
      </c>
      <c r="C89" s="981">
        <v>142987</v>
      </c>
    </row>
    <row r="92" spans="1:7" ht="13.8">
      <c r="A92" s="972" t="s">
        <v>462</v>
      </c>
    </row>
    <row r="94" spans="1:7" ht="13.8" thickBot="1">
      <c r="A94" s="2018" t="s">
        <v>102</v>
      </c>
      <c r="B94" s="2019"/>
      <c r="C94" s="2019"/>
      <c r="D94" s="2019"/>
      <c r="E94" s="2019"/>
      <c r="F94" s="2019"/>
      <c r="G94" s="2019"/>
    </row>
    <row r="95" spans="1:7" ht="13.8" thickBot="1">
      <c r="A95" s="2021" t="s">
        <v>24</v>
      </c>
      <c r="B95" s="2033" t="s">
        <v>46</v>
      </c>
      <c r="C95" s="2034"/>
      <c r="D95" s="2034"/>
      <c r="E95" s="2034"/>
      <c r="F95" s="2034"/>
      <c r="G95" s="2013"/>
    </row>
    <row r="96" spans="1:7">
      <c r="A96" s="2031"/>
      <c r="B96" s="2035" t="s">
        <v>47</v>
      </c>
      <c r="C96" s="2036"/>
      <c r="D96" s="2037" t="s">
        <v>48</v>
      </c>
      <c r="E96" s="2036"/>
      <c r="F96" s="2038" t="s">
        <v>4</v>
      </c>
      <c r="G96" s="2039"/>
    </row>
    <row r="97" spans="1:8" ht="13.8" thickBot="1">
      <c r="A97" s="2032"/>
      <c r="B97" s="982" t="s">
        <v>49</v>
      </c>
      <c r="C97" s="983" t="s">
        <v>50</v>
      </c>
      <c r="D97" s="983" t="s">
        <v>49</v>
      </c>
      <c r="E97" s="983" t="s">
        <v>50</v>
      </c>
      <c r="F97" s="983" t="s">
        <v>49</v>
      </c>
      <c r="G97" s="984" t="s">
        <v>50</v>
      </c>
    </row>
    <row r="98" spans="1:8" ht="23.4" thickBot="1">
      <c r="A98" s="985" t="s">
        <v>2103</v>
      </c>
      <c r="B98" s="1010" t="s">
        <v>2107</v>
      </c>
      <c r="C98" s="987">
        <v>0.59131259452274521</v>
      </c>
      <c r="D98" s="1011">
        <v>427346.04900000291</v>
      </c>
      <c r="E98" s="987">
        <v>0.40868740547725479</v>
      </c>
      <c r="F98" s="1011">
        <v>1045655.0490000029</v>
      </c>
      <c r="G98" s="989">
        <v>1</v>
      </c>
    </row>
    <row r="99" spans="1:8">
      <c r="A99" s="2041" t="s">
        <v>51</v>
      </c>
      <c r="B99" s="2019"/>
      <c r="C99" s="2019"/>
      <c r="D99" s="2019"/>
      <c r="E99" s="2019"/>
      <c r="F99" s="2019"/>
      <c r="G99" s="2019"/>
    </row>
    <row r="101" spans="1:8" ht="13.8" thickBot="1">
      <c r="A101" s="2018" t="s">
        <v>2104</v>
      </c>
      <c r="B101" s="2019"/>
      <c r="C101" s="2019"/>
      <c r="D101" s="2019"/>
      <c r="E101" s="2019"/>
      <c r="F101" s="2019"/>
      <c r="G101" s="2019"/>
      <c r="H101" s="2019"/>
    </row>
    <row r="102" spans="1:8" ht="13.8" thickBot="1">
      <c r="A102" s="2050" t="s">
        <v>212</v>
      </c>
      <c r="B102" s="2034"/>
      <c r="C102" s="2034"/>
      <c r="D102" s="2013"/>
      <c r="E102" s="2024" t="s">
        <v>401</v>
      </c>
      <c r="F102" s="2025"/>
      <c r="G102" s="2026"/>
      <c r="H102" s="2027" t="s">
        <v>4</v>
      </c>
    </row>
    <row r="103" spans="1:8" ht="35.4" thickBot="1">
      <c r="A103" s="2022"/>
      <c r="B103" s="2011"/>
      <c r="C103" s="2011"/>
      <c r="D103" s="2023"/>
      <c r="E103" s="982" t="s">
        <v>207</v>
      </c>
      <c r="F103" s="983" t="s">
        <v>403</v>
      </c>
      <c r="G103" s="983" t="s">
        <v>209</v>
      </c>
      <c r="H103" s="2028"/>
    </row>
    <row r="104" spans="1:8">
      <c r="A104" s="2042" t="s">
        <v>0</v>
      </c>
      <c r="B104" s="2044" t="s">
        <v>466</v>
      </c>
      <c r="C104" s="2044" t="s">
        <v>6</v>
      </c>
      <c r="D104" s="990" t="s">
        <v>57</v>
      </c>
      <c r="E104" s="991">
        <v>41173</v>
      </c>
      <c r="F104" s="992">
        <v>77504</v>
      </c>
      <c r="G104" s="992">
        <v>1029</v>
      </c>
      <c r="H104" s="993">
        <v>119706</v>
      </c>
    </row>
    <row r="105" spans="1:8">
      <c r="A105" s="2017"/>
      <c r="B105" s="2019"/>
      <c r="C105" s="2019"/>
      <c r="D105" s="977" t="s">
        <v>58</v>
      </c>
      <c r="E105" s="1012">
        <v>72089.931879002441</v>
      </c>
      <c r="F105" s="1013">
        <v>46645.057822668816</v>
      </c>
      <c r="G105" s="1013">
        <v>971.01029832873428</v>
      </c>
      <c r="H105" s="1014">
        <v>119706</v>
      </c>
    </row>
    <row r="106" spans="1:8">
      <c r="A106" s="2017"/>
      <c r="B106" s="2019"/>
      <c r="C106" s="2019"/>
      <c r="D106" s="977" t="s">
        <v>482</v>
      </c>
      <c r="E106" s="1015">
        <v>0.3439510133159574</v>
      </c>
      <c r="F106" s="816">
        <v>0.64745292633619034</v>
      </c>
      <c r="G106" s="816">
        <v>8.5960603478522375E-3</v>
      </c>
      <c r="H106" s="1016">
        <v>1</v>
      </c>
    </row>
    <row r="107" spans="1:8" ht="22.8">
      <c r="A107" s="2017"/>
      <c r="B107" s="2019"/>
      <c r="C107" s="2045"/>
      <c r="D107" s="1017" t="s">
        <v>402</v>
      </c>
      <c r="E107" s="1018">
        <v>0.23730288638878644</v>
      </c>
      <c r="F107" s="1019">
        <v>0.69037269293807457</v>
      </c>
      <c r="G107" s="1019">
        <v>0.4403080872913992</v>
      </c>
      <c r="H107" s="1020">
        <v>0.41549435101785809</v>
      </c>
    </row>
    <row r="108" spans="1:8">
      <c r="A108" s="2017"/>
      <c r="B108" s="2019"/>
      <c r="C108" s="2048" t="s">
        <v>7</v>
      </c>
      <c r="D108" s="1000" t="s">
        <v>57</v>
      </c>
      <c r="E108" s="1001">
        <v>54991</v>
      </c>
      <c r="F108" s="1002">
        <v>19286</v>
      </c>
      <c r="G108" s="1002">
        <v>951</v>
      </c>
      <c r="H108" s="1003">
        <v>75228</v>
      </c>
    </row>
    <row r="109" spans="1:8">
      <c r="A109" s="2017"/>
      <c r="B109" s="2019"/>
      <c r="C109" s="2019"/>
      <c r="D109" s="977" t="s">
        <v>58</v>
      </c>
      <c r="E109" s="1012">
        <v>45304.173520070806</v>
      </c>
      <c r="F109" s="1013">
        <v>29313.605081480709</v>
      </c>
      <c r="G109" s="1013">
        <v>610.22139844848232</v>
      </c>
      <c r="H109" s="1014">
        <v>75228</v>
      </c>
    </row>
    <row r="110" spans="1:8">
      <c r="A110" s="2017"/>
      <c r="B110" s="2019"/>
      <c r="C110" s="2019"/>
      <c r="D110" s="977" t="s">
        <v>482</v>
      </c>
      <c r="E110" s="1015">
        <v>0.73099112032753766</v>
      </c>
      <c r="F110" s="816">
        <v>0.25636731004413249</v>
      </c>
      <c r="G110" s="816">
        <v>1.2641569628329876E-2</v>
      </c>
      <c r="H110" s="1016">
        <v>1</v>
      </c>
    </row>
    <row r="111" spans="1:8" ht="22.8">
      <c r="A111" s="2017"/>
      <c r="B111" s="2019"/>
      <c r="C111" s="2045"/>
      <c r="D111" s="1017" t="s">
        <v>402</v>
      </c>
      <c r="E111" s="1018">
        <v>0.31694370158613056</v>
      </c>
      <c r="F111" s="1019">
        <v>0.17179149148435829</v>
      </c>
      <c r="G111" s="1019">
        <v>0.40693196405648263</v>
      </c>
      <c r="H111" s="1020">
        <v>0.26111313583589313</v>
      </c>
    </row>
    <row r="112" spans="1:8">
      <c r="A112" s="2017"/>
      <c r="B112" s="2019"/>
      <c r="C112" s="2048" t="s">
        <v>8</v>
      </c>
      <c r="D112" s="1000" t="s">
        <v>57</v>
      </c>
      <c r="E112" s="1001">
        <v>77340</v>
      </c>
      <c r="F112" s="1002">
        <v>15474</v>
      </c>
      <c r="G112" s="1002">
        <v>357</v>
      </c>
      <c r="H112" s="1003">
        <v>93171</v>
      </c>
    </row>
    <row r="113" spans="1:14">
      <c r="A113" s="2017"/>
      <c r="B113" s="2019"/>
      <c r="C113" s="2019"/>
      <c r="D113" s="977" t="s">
        <v>58</v>
      </c>
      <c r="E113" s="1012">
        <v>56109.894600926746</v>
      </c>
      <c r="F113" s="1013">
        <v>36305.337095850475</v>
      </c>
      <c r="G113" s="1013">
        <v>755.7683032227834</v>
      </c>
      <c r="H113" s="1014">
        <v>93171</v>
      </c>
      <c r="K113" s="23"/>
      <c r="L113" s="23"/>
      <c r="M113" s="23"/>
      <c r="N113" s="23"/>
    </row>
    <row r="114" spans="1:14">
      <c r="A114" s="2017"/>
      <c r="B114" s="2019"/>
      <c r="C114" s="2019"/>
      <c r="D114" s="977" t="s">
        <v>482</v>
      </c>
      <c r="E114" s="1015">
        <v>0.83008661493383129</v>
      </c>
      <c r="F114" s="816">
        <v>0.16608172070708696</v>
      </c>
      <c r="G114" s="816">
        <v>3.8316643590816882E-3</v>
      </c>
      <c r="H114" s="1016">
        <v>1</v>
      </c>
      <c r="K114" s="23"/>
      <c r="L114" s="23"/>
      <c r="M114" s="23"/>
      <c r="N114" s="23"/>
    </row>
    <row r="115" spans="1:14" ht="22.8">
      <c r="A115" s="2017"/>
      <c r="B115" s="2045"/>
      <c r="C115" s="2045"/>
      <c r="D115" s="1017" t="s">
        <v>402</v>
      </c>
      <c r="E115" s="1018">
        <v>0.44575341202508301</v>
      </c>
      <c r="F115" s="1019">
        <v>0.13783581557756716</v>
      </c>
      <c r="G115" s="1019">
        <v>0.15275994865211812</v>
      </c>
      <c r="H115" s="1020">
        <v>0.32339251314624873</v>
      </c>
    </row>
    <row r="116" spans="1:14">
      <c r="A116" s="2017"/>
      <c r="B116" s="2048" t="s">
        <v>4</v>
      </c>
      <c r="C116" s="2047"/>
      <c r="D116" s="1000" t="s">
        <v>57</v>
      </c>
      <c r="E116" s="1001">
        <v>173504</v>
      </c>
      <c r="F116" s="1002">
        <v>112264</v>
      </c>
      <c r="G116" s="1002">
        <v>2337</v>
      </c>
      <c r="H116" s="1003">
        <v>288105</v>
      </c>
    </row>
    <row r="117" spans="1:14">
      <c r="A117" s="2017"/>
      <c r="B117" s="2019"/>
      <c r="C117" s="2019"/>
      <c r="D117" s="977" t="s">
        <v>58</v>
      </c>
      <c r="E117" s="1012">
        <v>173504</v>
      </c>
      <c r="F117" s="1013">
        <v>112264</v>
      </c>
      <c r="G117" s="1013">
        <v>2337</v>
      </c>
      <c r="H117" s="1014">
        <v>288105</v>
      </c>
    </row>
    <row r="118" spans="1:14">
      <c r="A118" s="2017"/>
      <c r="B118" s="2019"/>
      <c r="C118" s="2019"/>
      <c r="D118" s="977" t="s">
        <v>482</v>
      </c>
      <c r="E118" s="1015">
        <v>0.60222488328907864</v>
      </c>
      <c r="F118" s="816">
        <v>0.38966349074122286</v>
      </c>
      <c r="G118" s="816">
        <v>8.1116259696985479E-3</v>
      </c>
      <c r="H118" s="1016">
        <v>1</v>
      </c>
    </row>
    <row r="119" spans="1:14" ht="22.8">
      <c r="A119" s="2043"/>
      <c r="B119" s="2045"/>
      <c r="C119" s="2045"/>
      <c r="D119" s="1017" t="s">
        <v>402</v>
      </c>
      <c r="E119" s="1018">
        <v>1</v>
      </c>
      <c r="F119" s="1019">
        <v>1</v>
      </c>
      <c r="G119" s="1019">
        <v>1</v>
      </c>
      <c r="H119" s="1020">
        <v>1</v>
      </c>
    </row>
    <row r="120" spans="1:14">
      <c r="A120" s="2054" t="s">
        <v>1</v>
      </c>
      <c r="B120" s="2048" t="s">
        <v>466</v>
      </c>
      <c r="C120" s="2048" t="s">
        <v>6</v>
      </c>
      <c r="D120" s="1000" t="s">
        <v>57</v>
      </c>
      <c r="E120" s="1001">
        <v>667</v>
      </c>
      <c r="F120" s="1002">
        <v>1015</v>
      </c>
      <c r="G120" s="1002">
        <v>0</v>
      </c>
      <c r="H120" s="1003">
        <v>1682</v>
      </c>
    </row>
    <row r="121" spans="1:14">
      <c r="A121" s="2017"/>
      <c r="B121" s="2019"/>
      <c r="C121" s="2019"/>
      <c r="D121" s="977" t="s">
        <v>58</v>
      </c>
      <c r="E121" s="1012">
        <v>1218.217373845536</v>
      </c>
      <c r="F121" s="1013">
        <v>420.55628429929061</v>
      </c>
      <c r="G121" s="1013">
        <v>43.226341855173338</v>
      </c>
      <c r="H121" s="1014">
        <v>1682</v>
      </c>
    </row>
    <row r="122" spans="1:14">
      <c r="A122" s="2017"/>
      <c r="B122" s="2019"/>
      <c r="C122" s="2019"/>
      <c r="D122" s="977" t="s">
        <v>482</v>
      </c>
      <c r="E122" s="1015">
        <v>0.39655172413793105</v>
      </c>
      <c r="F122" s="816">
        <v>0.60344827586206895</v>
      </c>
      <c r="G122" s="816">
        <v>0</v>
      </c>
      <c r="H122" s="1016">
        <v>1</v>
      </c>
    </row>
    <row r="123" spans="1:14" ht="22.8">
      <c r="A123" s="2017"/>
      <c r="B123" s="2019"/>
      <c r="C123" s="2045"/>
      <c r="D123" s="1017" t="s">
        <v>402</v>
      </c>
      <c r="E123" s="1018">
        <v>0.12326741822214009</v>
      </c>
      <c r="F123" s="1019">
        <v>0.54336188436830835</v>
      </c>
      <c r="G123" s="1019">
        <v>0</v>
      </c>
      <c r="H123" s="1020">
        <v>0.22513719716236114</v>
      </c>
    </row>
    <row r="124" spans="1:14">
      <c r="A124" s="2017"/>
      <c r="B124" s="2019"/>
      <c r="C124" s="2048" t="s">
        <v>7</v>
      </c>
      <c r="D124" s="1000" t="s">
        <v>57</v>
      </c>
      <c r="E124" s="1001">
        <v>1474</v>
      </c>
      <c r="F124" s="1002">
        <v>218</v>
      </c>
      <c r="G124" s="1002">
        <v>96</v>
      </c>
      <c r="H124" s="1003">
        <v>1788</v>
      </c>
    </row>
    <row r="125" spans="1:14">
      <c r="A125" s="2017"/>
      <c r="B125" s="2019"/>
      <c r="C125" s="2019"/>
      <c r="D125" s="977" t="s">
        <v>58</v>
      </c>
      <c r="E125" s="1012">
        <v>1294.9896934814617</v>
      </c>
      <c r="F125" s="1013">
        <v>447.05983134787846</v>
      </c>
      <c r="G125" s="1013">
        <v>45.950475170659885</v>
      </c>
      <c r="H125" s="1014">
        <v>1788</v>
      </c>
    </row>
    <row r="126" spans="1:14">
      <c r="A126" s="2017"/>
      <c r="B126" s="2019"/>
      <c r="C126" s="2019"/>
      <c r="D126" s="977" t="s">
        <v>482</v>
      </c>
      <c r="E126" s="1015">
        <v>0.82438478747203581</v>
      </c>
      <c r="F126" s="816">
        <v>0.12192393736017897</v>
      </c>
      <c r="G126" s="816">
        <v>5.3691275167785241E-2</v>
      </c>
      <c r="H126" s="1016">
        <v>1</v>
      </c>
    </row>
    <row r="127" spans="1:14" ht="22.8">
      <c r="A127" s="2017"/>
      <c r="B127" s="2019"/>
      <c r="C127" s="2045"/>
      <c r="D127" s="1017" t="s">
        <v>402</v>
      </c>
      <c r="E127" s="1018">
        <v>0.27240805766032156</v>
      </c>
      <c r="F127" s="1019">
        <v>0.11670235546038545</v>
      </c>
      <c r="G127" s="1019">
        <v>0.5</v>
      </c>
      <c r="H127" s="1020">
        <v>0.23932539151385357</v>
      </c>
    </row>
    <row r="128" spans="1:14">
      <c r="A128" s="2017"/>
      <c r="B128" s="2019"/>
      <c r="C128" s="2048" t="s">
        <v>8</v>
      </c>
      <c r="D128" s="1000" t="s">
        <v>57</v>
      </c>
      <c r="E128" s="1001">
        <v>3270</v>
      </c>
      <c r="F128" s="1002">
        <v>635</v>
      </c>
      <c r="G128" s="1002">
        <v>96</v>
      </c>
      <c r="H128" s="1003">
        <v>4001</v>
      </c>
    </row>
    <row r="129" spans="1:8">
      <c r="A129" s="2017"/>
      <c r="B129" s="2019"/>
      <c r="C129" s="2019"/>
      <c r="D129" s="977" t="s">
        <v>58</v>
      </c>
      <c r="E129" s="1012">
        <v>2897.7929326730023</v>
      </c>
      <c r="F129" s="1013">
        <v>1000.3838843528309</v>
      </c>
      <c r="G129" s="1013">
        <v>102.82318297416678</v>
      </c>
      <c r="H129" s="1014">
        <v>4001</v>
      </c>
    </row>
    <row r="130" spans="1:8">
      <c r="A130" s="2017"/>
      <c r="B130" s="2019"/>
      <c r="C130" s="2019"/>
      <c r="D130" s="977" t="s">
        <v>482</v>
      </c>
      <c r="E130" s="1015">
        <v>0.81729567608097975</v>
      </c>
      <c r="F130" s="816">
        <v>0.15871032241939514</v>
      </c>
      <c r="G130" s="816">
        <v>2.3994001499625096E-2</v>
      </c>
      <c r="H130" s="1016">
        <v>1</v>
      </c>
    </row>
    <row r="131" spans="1:8" ht="22.8">
      <c r="A131" s="2017"/>
      <c r="B131" s="2045"/>
      <c r="C131" s="2045"/>
      <c r="D131" s="1017" t="s">
        <v>402</v>
      </c>
      <c r="E131" s="1018">
        <v>0.60432452411753834</v>
      </c>
      <c r="F131" s="1019">
        <v>0.33993576017130622</v>
      </c>
      <c r="G131" s="1019">
        <v>0.5</v>
      </c>
      <c r="H131" s="1020">
        <v>0.5355374113237853</v>
      </c>
    </row>
    <row r="132" spans="1:8">
      <c r="A132" s="2017"/>
      <c r="B132" s="2048" t="s">
        <v>4</v>
      </c>
      <c r="C132" s="2047"/>
      <c r="D132" s="1000" t="s">
        <v>57</v>
      </c>
      <c r="E132" s="1001">
        <v>5411</v>
      </c>
      <c r="F132" s="1002">
        <v>1868</v>
      </c>
      <c r="G132" s="1002">
        <v>192</v>
      </c>
      <c r="H132" s="1003">
        <v>7471</v>
      </c>
    </row>
    <row r="133" spans="1:8">
      <c r="A133" s="2017"/>
      <c r="B133" s="2019"/>
      <c r="C133" s="2019"/>
      <c r="D133" s="977" t="s">
        <v>58</v>
      </c>
      <c r="E133" s="1012">
        <v>5411</v>
      </c>
      <c r="F133" s="1013">
        <v>1868</v>
      </c>
      <c r="G133" s="1013">
        <v>192</v>
      </c>
      <c r="H133" s="1014">
        <v>7471</v>
      </c>
    </row>
    <row r="134" spans="1:8">
      <c r="A134" s="2017"/>
      <c r="B134" s="2019"/>
      <c r="C134" s="2019"/>
      <c r="D134" s="977" t="s">
        <v>482</v>
      </c>
      <c r="E134" s="1015">
        <v>0.72426716637665634</v>
      </c>
      <c r="F134" s="816">
        <v>0.25003346272252708</v>
      </c>
      <c r="G134" s="816">
        <v>2.569937090081649E-2</v>
      </c>
      <c r="H134" s="1016">
        <v>1</v>
      </c>
    </row>
    <row r="135" spans="1:8" ht="22.8">
      <c r="A135" s="2043"/>
      <c r="B135" s="2045"/>
      <c r="C135" s="2045"/>
      <c r="D135" s="1017" t="s">
        <v>402</v>
      </c>
      <c r="E135" s="1018">
        <v>1</v>
      </c>
      <c r="F135" s="1019">
        <v>1</v>
      </c>
      <c r="G135" s="1019">
        <v>1</v>
      </c>
      <c r="H135" s="1020">
        <v>1</v>
      </c>
    </row>
    <row r="136" spans="1:8">
      <c r="A136" s="2054" t="s">
        <v>2</v>
      </c>
      <c r="B136" s="2048" t="s">
        <v>466</v>
      </c>
      <c r="C136" s="2048" t="s">
        <v>6</v>
      </c>
      <c r="D136" s="1000" t="s">
        <v>57</v>
      </c>
      <c r="E136" s="1001">
        <v>8095</v>
      </c>
      <c r="F136" s="1002">
        <v>11953</v>
      </c>
      <c r="G136" s="1004"/>
      <c r="H136" s="1003">
        <v>20048</v>
      </c>
    </row>
    <row r="137" spans="1:8">
      <c r="A137" s="2017"/>
      <c r="B137" s="2019"/>
      <c r="C137" s="2019"/>
      <c r="D137" s="977" t="s">
        <v>58</v>
      </c>
      <c r="E137" s="1012">
        <v>11102.202566202566</v>
      </c>
      <c r="F137" s="1013">
        <v>8945.7974337974338</v>
      </c>
      <c r="G137" s="1005"/>
      <c r="H137" s="1014">
        <v>20048</v>
      </c>
    </row>
    <row r="138" spans="1:8">
      <c r="A138" s="2017"/>
      <c r="B138" s="2019"/>
      <c r="C138" s="2019"/>
      <c r="D138" s="977" t="s">
        <v>482</v>
      </c>
      <c r="E138" s="1015">
        <v>0.40378092577813246</v>
      </c>
      <c r="F138" s="816">
        <v>0.59621907422186748</v>
      </c>
      <c r="G138" s="1005"/>
      <c r="H138" s="1016">
        <v>1</v>
      </c>
    </row>
    <row r="139" spans="1:8" ht="22.8">
      <c r="A139" s="2017"/>
      <c r="B139" s="2019"/>
      <c r="C139" s="2045"/>
      <c r="D139" s="1017" t="s">
        <v>402</v>
      </c>
      <c r="E139" s="1018">
        <v>0.39906334730096127</v>
      </c>
      <c r="F139" s="1019">
        <v>0.73129397369226068</v>
      </c>
      <c r="G139" s="1006"/>
      <c r="H139" s="1020">
        <v>0.54731094731094732</v>
      </c>
    </row>
    <row r="140" spans="1:8">
      <c r="A140" s="2017"/>
      <c r="B140" s="2019"/>
      <c r="C140" s="2048" t="s">
        <v>7</v>
      </c>
      <c r="D140" s="1000" t="s">
        <v>57</v>
      </c>
      <c r="E140" s="1001">
        <v>5253</v>
      </c>
      <c r="F140" s="1002">
        <v>2444</v>
      </c>
      <c r="G140" s="1004"/>
      <c r="H140" s="1003">
        <v>7697</v>
      </c>
    </row>
    <row r="141" spans="1:8">
      <c r="A141" s="2017"/>
      <c r="B141" s="2019"/>
      <c r="C141" s="2019"/>
      <c r="D141" s="977" t="s">
        <v>58</v>
      </c>
      <c r="E141" s="1012">
        <v>4262.4527709527711</v>
      </c>
      <c r="F141" s="1013">
        <v>3434.5472290472289</v>
      </c>
      <c r="G141" s="1005"/>
      <c r="H141" s="1014">
        <v>7697</v>
      </c>
    </row>
    <row r="142" spans="1:8">
      <c r="A142" s="2017"/>
      <c r="B142" s="2019"/>
      <c r="C142" s="2019"/>
      <c r="D142" s="977" t="s">
        <v>482</v>
      </c>
      <c r="E142" s="1015">
        <v>0.68247369104846045</v>
      </c>
      <c r="F142" s="816">
        <v>0.31752630895153955</v>
      </c>
      <c r="G142" s="1005"/>
      <c r="H142" s="1016">
        <v>1</v>
      </c>
    </row>
    <row r="143" spans="1:8" ht="22.8">
      <c r="A143" s="2017"/>
      <c r="B143" s="2019"/>
      <c r="C143" s="2045"/>
      <c r="D143" s="1017" t="s">
        <v>402</v>
      </c>
      <c r="E143" s="1018">
        <v>0.25895982252896227</v>
      </c>
      <c r="F143" s="1019">
        <v>0.14952584888345061</v>
      </c>
      <c r="G143" s="1006"/>
      <c r="H143" s="1020">
        <v>0.21012831012831013</v>
      </c>
    </row>
    <row r="144" spans="1:8">
      <c r="A144" s="2017"/>
      <c r="B144" s="2019"/>
      <c r="C144" s="2048" t="s">
        <v>8</v>
      </c>
      <c r="D144" s="1000" t="s">
        <v>57</v>
      </c>
      <c r="E144" s="1001">
        <v>6937</v>
      </c>
      <c r="F144" s="1002">
        <v>1948</v>
      </c>
      <c r="G144" s="1004"/>
      <c r="H144" s="1003">
        <v>8885</v>
      </c>
    </row>
    <row r="145" spans="1:8">
      <c r="A145" s="2017"/>
      <c r="B145" s="2019"/>
      <c r="C145" s="2019"/>
      <c r="D145" s="977" t="s">
        <v>58</v>
      </c>
      <c r="E145" s="1012">
        <v>4920.3446628446627</v>
      </c>
      <c r="F145" s="1013">
        <v>3964.6553371553373</v>
      </c>
      <c r="G145" s="1005"/>
      <c r="H145" s="1014">
        <v>8885</v>
      </c>
    </row>
    <row r="146" spans="1:8">
      <c r="A146" s="2017"/>
      <c r="B146" s="2019"/>
      <c r="C146" s="2019"/>
      <c r="D146" s="977" t="s">
        <v>482</v>
      </c>
      <c r="E146" s="1015">
        <v>0.7807540799099606</v>
      </c>
      <c r="F146" s="816">
        <v>0.21924592009003938</v>
      </c>
      <c r="G146" s="1005"/>
      <c r="H146" s="1016">
        <v>1</v>
      </c>
    </row>
    <row r="147" spans="1:8" ht="22.8">
      <c r="A147" s="2017"/>
      <c r="B147" s="2045"/>
      <c r="C147" s="2045"/>
      <c r="D147" s="1017" t="s">
        <v>402</v>
      </c>
      <c r="E147" s="1018">
        <v>0.34197683017007641</v>
      </c>
      <c r="F147" s="1019">
        <v>0.11918017742428877</v>
      </c>
      <c r="G147" s="1006"/>
      <c r="H147" s="1020">
        <v>0.24256074256074256</v>
      </c>
    </row>
    <row r="148" spans="1:8">
      <c r="A148" s="2017"/>
      <c r="B148" s="2048" t="s">
        <v>4</v>
      </c>
      <c r="C148" s="2047"/>
      <c r="D148" s="1000" t="s">
        <v>57</v>
      </c>
      <c r="E148" s="1001">
        <v>20285</v>
      </c>
      <c r="F148" s="1002">
        <v>16345</v>
      </c>
      <c r="G148" s="1004"/>
      <c r="H148" s="1003">
        <v>36630</v>
      </c>
    </row>
    <row r="149" spans="1:8">
      <c r="A149" s="2017"/>
      <c r="B149" s="2019"/>
      <c r="C149" s="2019"/>
      <c r="D149" s="977" t="s">
        <v>58</v>
      </c>
      <c r="E149" s="1012">
        <v>20285</v>
      </c>
      <c r="F149" s="1013">
        <v>16345</v>
      </c>
      <c r="G149" s="1005"/>
      <c r="H149" s="1014">
        <v>36630</v>
      </c>
    </row>
    <row r="150" spans="1:8">
      <c r="A150" s="2017"/>
      <c r="B150" s="2019"/>
      <c r="C150" s="2019"/>
      <c r="D150" s="977" t="s">
        <v>482</v>
      </c>
      <c r="E150" s="1015">
        <v>0.5537810537810538</v>
      </c>
      <c r="F150" s="816">
        <v>0.4462189462189462</v>
      </c>
      <c r="G150" s="1005"/>
      <c r="H150" s="1016">
        <v>1</v>
      </c>
    </row>
    <row r="151" spans="1:8" ht="22.8">
      <c r="A151" s="2043"/>
      <c r="B151" s="2045"/>
      <c r="C151" s="2045"/>
      <c r="D151" s="1017" t="s">
        <v>402</v>
      </c>
      <c r="E151" s="1018">
        <v>1</v>
      </c>
      <c r="F151" s="1019">
        <v>1</v>
      </c>
      <c r="G151" s="1006"/>
      <c r="H151" s="1020">
        <v>1</v>
      </c>
    </row>
    <row r="152" spans="1:8">
      <c r="A152" s="2054" t="s">
        <v>3</v>
      </c>
      <c r="B152" s="2048" t="s">
        <v>466</v>
      </c>
      <c r="C152" s="2048" t="s">
        <v>6</v>
      </c>
      <c r="D152" s="1000" t="s">
        <v>57</v>
      </c>
      <c r="E152" s="1001">
        <v>38712</v>
      </c>
      <c r="F152" s="1002">
        <v>73043</v>
      </c>
      <c r="G152" s="1002">
        <v>942</v>
      </c>
      <c r="H152" s="1003">
        <v>112697</v>
      </c>
    </row>
    <row r="153" spans="1:8">
      <c r="A153" s="2017"/>
      <c r="B153" s="2019"/>
      <c r="C153" s="2019"/>
      <c r="D153" s="977" t="s">
        <v>58</v>
      </c>
      <c r="E153" s="1012">
        <v>73588.675557404145</v>
      </c>
      <c r="F153" s="1013">
        <v>38298.85255659675</v>
      </c>
      <c r="G153" s="1013">
        <v>809.47188599909828</v>
      </c>
      <c r="H153" s="1014">
        <v>112697</v>
      </c>
    </row>
    <row r="154" spans="1:8">
      <c r="A154" s="2017"/>
      <c r="B154" s="2019"/>
      <c r="C154" s="2019"/>
      <c r="D154" s="977" t="s">
        <v>482</v>
      </c>
      <c r="E154" s="1015">
        <v>0.34350515098006157</v>
      </c>
      <c r="F154" s="816">
        <v>0.64813615269261826</v>
      </c>
      <c r="G154" s="816">
        <v>8.3586963273201594E-3</v>
      </c>
      <c r="H154" s="1016">
        <v>1</v>
      </c>
    </row>
    <row r="155" spans="1:8" ht="22.8">
      <c r="A155" s="2017"/>
      <c r="B155" s="2019"/>
      <c r="C155" s="2045"/>
      <c r="D155" s="1017" t="s">
        <v>402</v>
      </c>
      <c r="E155" s="1018">
        <v>0.20721661073017197</v>
      </c>
      <c r="F155" s="1019">
        <v>0.75124705591953012</v>
      </c>
      <c r="G155" s="1019">
        <v>0.45839416058394167</v>
      </c>
      <c r="H155" s="1020">
        <v>0.39390359416014514</v>
      </c>
    </row>
    <row r="156" spans="1:8">
      <c r="A156" s="2017"/>
      <c r="B156" s="2019"/>
      <c r="C156" s="2048" t="s">
        <v>7</v>
      </c>
      <c r="D156" s="1000" t="s">
        <v>57</v>
      </c>
      <c r="E156" s="1001">
        <v>57628</v>
      </c>
      <c r="F156" s="1002">
        <v>13186</v>
      </c>
      <c r="G156" s="1002">
        <v>322</v>
      </c>
      <c r="H156" s="1003">
        <v>71136</v>
      </c>
    </row>
    <row r="157" spans="1:8">
      <c r="A157" s="2017"/>
      <c r="B157" s="2019"/>
      <c r="C157" s="2019"/>
      <c r="D157" s="977" t="s">
        <v>58</v>
      </c>
      <c r="E157" s="1012">
        <v>46450.251776458128</v>
      </c>
      <c r="F157" s="1013">
        <v>24174.797691740387</v>
      </c>
      <c r="G157" s="1013">
        <v>510.95053180148409</v>
      </c>
      <c r="H157" s="1014">
        <v>71136</v>
      </c>
    </row>
    <row r="158" spans="1:8">
      <c r="A158" s="2017"/>
      <c r="B158" s="2019"/>
      <c r="C158" s="2019"/>
      <c r="D158" s="977" t="s">
        <v>482</v>
      </c>
      <c r="E158" s="1015">
        <v>0.81011021142600081</v>
      </c>
      <c r="F158" s="816">
        <v>0.18536324786324787</v>
      </c>
      <c r="G158" s="816">
        <v>4.5265407107512373E-3</v>
      </c>
      <c r="H158" s="1016">
        <v>1</v>
      </c>
    </row>
    <row r="159" spans="1:8" ht="22.8">
      <c r="A159" s="2017"/>
      <c r="B159" s="2019"/>
      <c r="C159" s="2045"/>
      <c r="D159" s="1017" t="s">
        <v>402</v>
      </c>
      <c r="E159" s="1018">
        <v>0.30846969526654144</v>
      </c>
      <c r="F159" s="1019">
        <v>0.13561797406123688</v>
      </c>
      <c r="G159" s="1019">
        <v>0.15669099756690996</v>
      </c>
      <c r="H159" s="1020">
        <v>0.24863772837055187</v>
      </c>
    </row>
    <row r="160" spans="1:8">
      <c r="A160" s="2017"/>
      <c r="B160" s="2019"/>
      <c r="C160" s="2048" t="s">
        <v>8</v>
      </c>
      <c r="D160" s="1000" t="s">
        <v>57</v>
      </c>
      <c r="E160" s="1001">
        <v>90479</v>
      </c>
      <c r="F160" s="1002">
        <v>11000</v>
      </c>
      <c r="G160" s="1002">
        <v>791</v>
      </c>
      <c r="H160" s="1003">
        <v>102270</v>
      </c>
    </row>
    <row r="161" spans="1:8">
      <c r="A161" s="2017"/>
      <c r="B161" s="2019"/>
      <c r="C161" s="2019"/>
      <c r="D161" s="977" t="s">
        <v>58</v>
      </c>
      <c r="E161" s="1012">
        <v>66780.072666137727</v>
      </c>
      <c r="F161" s="1013">
        <v>34755.349751662863</v>
      </c>
      <c r="G161" s="1013">
        <v>734.57758219941775</v>
      </c>
      <c r="H161" s="1014">
        <v>102270</v>
      </c>
    </row>
    <row r="162" spans="1:8">
      <c r="A162" s="2017"/>
      <c r="B162" s="2019"/>
      <c r="C162" s="2019"/>
      <c r="D162" s="977" t="s">
        <v>482</v>
      </c>
      <c r="E162" s="1015">
        <v>0.8847071477461621</v>
      </c>
      <c r="F162" s="816">
        <v>0.1075584237801897</v>
      </c>
      <c r="G162" s="816">
        <v>7.7344284736481864E-3</v>
      </c>
      <c r="H162" s="1016">
        <v>1</v>
      </c>
    </row>
    <row r="163" spans="1:8" ht="22.8">
      <c r="A163" s="2017"/>
      <c r="B163" s="2045"/>
      <c r="C163" s="2045"/>
      <c r="D163" s="1017" t="s">
        <v>402</v>
      </c>
      <c r="E163" s="1018">
        <v>0.48431369400328661</v>
      </c>
      <c r="F163" s="1019">
        <v>0.11313497001923295</v>
      </c>
      <c r="G163" s="1019">
        <v>0.38491484184914837</v>
      </c>
      <c r="H163" s="1020">
        <v>0.35745867746930299</v>
      </c>
    </row>
    <row r="164" spans="1:8">
      <c r="A164" s="2017"/>
      <c r="B164" s="2048" t="s">
        <v>4</v>
      </c>
      <c r="C164" s="2047"/>
      <c r="D164" s="1000" t="s">
        <v>57</v>
      </c>
      <c r="E164" s="1001">
        <v>186819</v>
      </c>
      <c r="F164" s="1002">
        <v>97229</v>
      </c>
      <c r="G164" s="1002">
        <v>2055</v>
      </c>
      <c r="H164" s="1003">
        <v>286103</v>
      </c>
    </row>
    <row r="165" spans="1:8">
      <c r="A165" s="2017"/>
      <c r="B165" s="2019"/>
      <c r="C165" s="2019"/>
      <c r="D165" s="977" t="s">
        <v>58</v>
      </c>
      <c r="E165" s="1012">
        <v>186819</v>
      </c>
      <c r="F165" s="1013">
        <v>97229</v>
      </c>
      <c r="G165" s="1013">
        <v>2055</v>
      </c>
      <c r="H165" s="1014">
        <v>286103</v>
      </c>
    </row>
    <row r="166" spans="1:8">
      <c r="A166" s="2017"/>
      <c r="B166" s="2019"/>
      <c r="C166" s="2019"/>
      <c r="D166" s="977" t="s">
        <v>482</v>
      </c>
      <c r="E166" s="1015">
        <v>0.65297812326330029</v>
      </c>
      <c r="F166" s="816">
        <v>0.33983914883800587</v>
      </c>
      <c r="G166" s="816">
        <v>7.1827278986938267E-3</v>
      </c>
      <c r="H166" s="1016">
        <v>1</v>
      </c>
    </row>
    <row r="167" spans="1:8" ht="22.8">
      <c r="A167" s="2043"/>
      <c r="B167" s="2045"/>
      <c r="C167" s="2045"/>
      <c r="D167" s="1017" t="s">
        <v>402</v>
      </c>
      <c r="E167" s="1018">
        <v>1</v>
      </c>
      <c r="F167" s="1019">
        <v>1</v>
      </c>
      <c r="G167" s="1019">
        <v>1</v>
      </c>
      <c r="H167" s="1020">
        <v>1</v>
      </c>
    </row>
    <row r="168" spans="1:8" ht="13.8" thickBot="1">
      <c r="A168" s="2046" t="s">
        <v>4</v>
      </c>
      <c r="B168" s="2048" t="s">
        <v>466</v>
      </c>
      <c r="C168" s="2048" t="s">
        <v>6</v>
      </c>
      <c r="D168" s="1000" t="s">
        <v>57</v>
      </c>
      <c r="E168" s="1001">
        <v>88647</v>
      </c>
      <c r="F168" s="1002">
        <v>163515</v>
      </c>
      <c r="G168" s="1002">
        <v>1971</v>
      </c>
      <c r="H168" s="1003">
        <v>254133</v>
      </c>
    </row>
    <row r="169" spans="1:8">
      <c r="A169" s="2017"/>
      <c r="B169" s="2019"/>
      <c r="C169" s="2019"/>
      <c r="D169" s="977" t="s">
        <v>58</v>
      </c>
      <c r="E169" s="1012">
        <v>158658.80413676656</v>
      </c>
      <c r="F169" s="1013">
        <v>93590.112545668919</v>
      </c>
      <c r="G169" s="1013">
        <v>1884.0833175645187</v>
      </c>
      <c r="H169" s="1014">
        <v>254133</v>
      </c>
    </row>
    <row r="170" spans="1:8">
      <c r="A170" s="2017"/>
      <c r="B170" s="2019"/>
      <c r="C170" s="2019"/>
      <c r="D170" s="977" t="s">
        <v>482</v>
      </c>
      <c r="E170" s="1015">
        <v>0.3488212864917189</v>
      </c>
      <c r="F170" s="816">
        <v>0.64342293208674195</v>
      </c>
      <c r="G170" s="816">
        <v>7.755781421539115E-3</v>
      </c>
      <c r="H170" s="1016">
        <v>1</v>
      </c>
    </row>
    <row r="171" spans="1:8" ht="22.8">
      <c r="A171" s="2017"/>
      <c r="B171" s="2019"/>
      <c r="C171" s="2045"/>
      <c r="D171" s="1017" t="s">
        <v>402</v>
      </c>
      <c r="E171" s="1018">
        <v>0.22964413668757239</v>
      </c>
      <c r="F171" s="1019">
        <v>0.71809701984137431</v>
      </c>
      <c r="G171" s="1019">
        <v>0.42997382198952877</v>
      </c>
      <c r="H171" s="1020">
        <v>0.41101294013187584</v>
      </c>
    </row>
    <row r="172" spans="1:8">
      <c r="A172" s="2017"/>
      <c r="B172" s="2019"/>
      <c r="C172" s="2048" t="s">
        <v>7</v>
      </c>
      <c r="D172" s="1000" t="s">
        <v>57</v>
      </c>
      <c r="E172" s="1001">
        <v>119346</v>
      </c>
      <c r="F172" s="1002">
        <v>35134</v>
      </c>
      <c r="G172" s="1002">
        <v>1369</v>
      </c>
      <c r="H172" s="1003">
        <v>155849</v>
      </c>
    </row>
    <row r="173" spans="1:8">
      <c r="A173" s="2017"/>
      <c r="B173" s="2019"/>
      <c r="C173" s="2019"/>
      <c r="D173" s="977" t="s">
        <v>58</v>
      </c>
      <c r="E173" s="1012">
        <v>97298.721401435207</v>
      </c>
      <c r="F173" s="1013">
        <v>57394.850138037778</v>
      </c>
      <c r="G173" s="1013">
        <v>1155.4284605270179</v>
      </c>
      <c r="H173" s="1014">
        <v>155849</v>
      </c>
    </row>
    <row r="174" spans="1:8">
      <c r="A174" s="2017"/>
      <c r="B174" s="2019"/>
      <c r="C174" s="2019"/>
      <c r="D174" s="977" t="s">
        <v>482</v>
      </c>
      <c r="E174" s="1015">
        <v>0.76577969701441773</v>
      </c>
      <c r="F174" s="816">
        <v>0.22543615935937994</v>
      </c>
      <c r="G174" s="816">
        <v>8.7841436262022857E-3</v>
      </c>
      <c r="H174" s="1016">
        <v>1</v>
      </c>
    </row>
    <row r="175" spans="1:8" ht="22.8">
      <c r="A175" s="2017"/>
      <c r="B175" s="2019"/>
      <c r="C175" s="2045"/>
      <c r="D175" s="1017" t="s">
        <v>402</v>
      </c>
      <c r="E175" s="1018">
        <v>0.30917131022048139</v>
      </c>
      <c r="F175" s="1019">
        <v>0.15429545115192397</v>
      </c>
      <c r="G175" s="1019">
        <v>0.29864746945898779</v>
      </c>
      <c r="H175" s="1020">
        <v>0.25205681948669678</v>
      </c>
    </row>
    <row r="176" spans="1:8">
      <c r="A176" s="2017"/>
      <c r="B176" s="2019"/>
      <c r="C176" s="2048" t="s">
        <v>8</v>
      </c>
      <c r="D176" s="1000" t="s">
        <v>57</v>
      </c>
      <c r="E176" s="1001">
        <v>178026</v>
      </c>
      <c r="F176" s="1002">
        <v>29057</v>
      </c>
      <c r="G176" s="1002">
        <v>1244</v>
      </c>
      <c r="H176" s="1003">
        <v>208327</v>
      </c>
    </row>
    <row r="177" spans="1:8">
      <c r="A177" s="2017"/>
      <c r="B177" s="2019"/>
      <c r="C177" s="2019"/>
      <c r="D177" s="977" t="s">
        <v>58</v>
      </c>
      <c r="E177" s="1012">
        <v>130061.47446179822</v>
      </c>
      <c r="F177" s="1013">
        <v>76721.03731629331</v>
      </c>
      <c r="G177" s="1013">
        <v>1544.4882219084632</v>
      </c>
      <c r="H177" s="1014">
        <v>208327</v>
      </c>
    </row>
    <row r="178" spans="1:8">
      <c r="A178" s="2017"/>
      <c r="B178" s="2019"/>
      <c r="C178" s="2019"/>
      <c r="D178" s="977" t="s">
        <v>482</v>
      </c>
      <c r="E178" s="1015">
        <v>0.85455077834366167</v>
      </c>
      <c r="F178" s="816">
        <v>0.13947784012633985</v>
      </c>
      <c r="G178" s="816">
        <v>5.9713815299985117E-3</v>
      </c>
      <c r="H178" s="1016">
        <v>1</v>
      </c>
    </row>
    <row r="179" spans="1:8" ht="22.8">
      <c r="A179" s="2017"/>
      <c r="B179" s="2045"/>
      <c r="C179" s="2045"/>
      <c r="D179" s="1017" t="s">
        <v>402</v>
      </c>
      <c r="E179" s="1018">
        <v>0.46118455309194623</v>
      </c>
      <c r="F179" s="1019">
        <v>0.12760752900670164</v>
      </c>
      <c r="G179" s="1019">
        <v>0.27137870855148344</v>
      </c>
      <c r="H179" s="1020">
        <v>0.33693024038142738</v>
      </c>
    </row>
    <row r="180" spans="1:8" ht="13.8" thickBot="1">
      <c r="A180" s="2017"/>
      <c r="B180" s="2059" t="s">
        <v>4</v>
      </c>
      <c r="C180" s="2047"/>
      <c r="D180" s="1000" t="s">
        <v>57</v>
      </c>
      <c r="E180" s="1001">
        <v>386019</v>
      </c>
      <c r="F180" s="1002">
        <v>227706</v>
      </c>
      <c r="G180" s="1002">
        <v>4584</v>
      </c>
      <c r="H180" s="1003">
        <v>618309</v>
      </c>
    </row>
    <row r="181" spans="1:8">
      <c r="A181" s="2017"/>
      <c r="B181" s="2019"/>
      <c r="C181" s="2019"/>
      <c r="D181" s="977" t="s">
        <v>58</v>
      </c>
      <c r="E181" s="1012">
        <v>386019</v>
      </c>
      <c r="F181" s="1013">
        <v>227706</v>
      </c>
      <c r="G181" s="1013">
        <v>4584</v>
      </c>
      <c r="H181" s="1014">
        <v>618309</v>
      </c>
    </row>
    <row r="182" spans="1:8">
      <c r="A182" s="2017"/>
      <c r="B182" s="2019"/>
      <c r="C182" s="2019"/>
      <c r="D182" s="977" t="s">
        <v>482</v>
      </c>
      <c r="E182" s="1015">
        <v>0.624314056563951</v>
      </c>
      <c r="F182" s="816">
        <v>0.36827217459231548</v>
      </c>
      <c r="G182" s="816">
        <v>7.4137688437334722E-3</v>
      </c>
      <c r="H182" s="1016">
        <v>1</v>
      </c>
    </row>
    <row r="183" spans="1:8" ht="23.4" thickBot="1">
      <c r="A183" s="2022"/>
      <c r="B183" s="2011"/>
      <c r="C183" s="2011"/>
      <c r="D183" s="980" t="s">
        <v>402</v>
      </c>
      <c r="E183" s="1021">
        <v>1</v>
      </c>
      <c r="F183" s="1022">
        <v>1</v>
      </c>
      <c r="G183" s="1022">
        <v>1</v>
      </c>
      <c r="H183" s="1023">
        <v>1</v>
      </c>
    </row>
    <row r="185" spans="1:8" ht="13.8" thickBot="1">
      <c r="A185" s="2018" t="s">
        <v>213</v>
      </c>
      <c r="B185" s="2019"/>
      <c r="C185" s="2019"/>
      <c r="D185" s="2019"/>
      <c r="E185" s="2019"/>
    </row>
    <row r="186" spans="1:8" ht="24" thickBot="1">
      <c r="A186" s="2050" t="s">
        <v>212</v>
      </c>
      <c r="B186" s="2049"/>
      <c r="C186" s="1024" t="s">
        <v>153</v>
      </c>
      <c r="D186" s="1025" t="s">
        <v>214</v>
      </c>
      <c r="E186" s="1026" t="s">
        <v>215</v>
      </c>
    </row>
    <row r="187" spans="1:8">
      <c r="A187" s="2042" t="s">
        <v>0</v>
      </c>
      <c r="B187" s="990" t="s">
        <v>216</v>
      </c>
      <c r="C187" s="1027" t="s">
        <v>2108</v>
      </c>
      <c r="D187" s="992">
        <v>4</v>
      </c>
      <c r="E187" s="1028">
        <v>0</v>
      </c>
    </row>
    <row r="188" spans="1:8">
      <c r="A188" s="2017"/>
      <c r="B188" s="977" t="s">
        <v>217</v>
      </c>
      <c r="C188" s="1029">
        <v>61416.770756888101</v>
      </c>
      <c r="D188" s="995">
        <v>4</v>
      </c>
      <c r="E188" s="1030">
        <v>0</v>
      </c>
    </row>
    <row r="189" spans="1:8" ht="22.8">
      <c r="A189" s="2017"/>
      <c r="B189" s="977" t="s">
        <v>218</v>
      </c>
      <c r="C189" s="1029">
        <v>53729.738744389077</v>
      </c>
      <c r="D189" s="995">
        <v>1</v>
      </c>
      <c r="E189" s="1030">
        <v>0</v>
      </c>
    </row>
    <row r="190" spans="1:8">
      <c r="A190" s="2043"/>
      <c r="B190" s="1017" t="s">
        <v>159</v>
      </c>
      <c r="C190" s="997">
        <v>288105</v>
      </c>
      <c r="D190" s="1006"/>
      <c r="E190" s="1031"/>
    </row>
    <row r="191" spans="1:8">
      <c r="A191" s="2054" t="s">
        <v>1</v>
      </c>
      <c r="B191" s="1000" t="s">
        <v>216</v>
      </c>
      <c r="C191" s="1032" t="s">
        <v>2109</v>
      </c>
      <c r="D191" s="1002">
        <v>4</v>
      </c>
      <c r="E191" s="1033">
        <v>0</v>
      </c>
    </row>
    <row r="192" spans="1:8">
      <c r="A192" s="2017"/>
      <c r="B192" s="977" t="s">
        <v>217</v>
      </c>
      <c r="C192" s="1029">
        <v>1394.9312735149465</v>
      </c>
      <c r="D192" s="995">
        <v>4</v>
      </c>
      <c r="E192" s="1030">
        <v>8.6829576650677809E-301</v>
      </c>
    </row>
    <row r="193" spans="1:5" ht="22.8">
      <c r="A193" s="2017"/>
      <c r="B193" s="977" t="s">
        <v>218</v>
      </c>
      <c r="C193" s="1029">
        <v>826.41226737142881</v>
      </c>
      <c r="D193" s="995">
        <v>1</v>
      </c>
      <c r="E193" s="1030">
        <v>9.7650393558674131E-182</v>
      </c>
    </row>
    <row r="194" spans="1:5">
      <c r="A194" s="2043"/>
      <c r="B194" s="1017" t="s">
        <v>159</v>
      </c>
      <c r="C194" s="997">
        <v>7471</v>
      </c>
      <c r="D194" s="1006"/>
      <c r="E194" s="1031"/>
    </row>
    <row r="195" spans="1:5">
      <c r="A195" s="2054" t="s">
        <v>2</v>
      </c>
      <c r="B195" s="1000" t="s">
        <v>216</v>
      </c>
      <c r="C195" s="1032" t="s">
        <v>2110</v>
      </c>
      <c r="D195" s="1002">
        <v>2</v>
      </c>
      <c r="E195" s="1033">
        <v>0</v>
      </c>
    </row>
    <row r="196" spans="1:5">
      <c r="A196" s="2017"/>
      <c r="B196" s="977" t="s">
        <v>217</v>
      </c>
      <c r="C196" s="1029">
        <v>4342.7222068287492</v>
      </c>
      <c r="D196" s="995">
        <v>2</v>
      </c>
      <c r="E196" s="1030">
        <v>0</v>
      </c>
    </row>
    <row r="197" spans="1:5" ht="22.8">
      <c r="A197" s="2017"/>
      <c r="B197" s="977" t="s">
        <v>218</v>
      </c>
      <c r="C197" s="1029">
        <v>4000.4390964188597</v>
      </c>
      <c r="D197" s="995">
        <v>1</v>
      </c>
      <c r="E197" s="1030">
        <v>0</v>
      </c>
    </row>
    <row r="198" spans="1:5">
      <c r="A198" s="2043"/>
      <c r="B198" s="1017" t="s">
        <v>159</v>
      </c>
      <c r="C198" s="997">
        <v>36630</v>
      </c>
      <c r="D198" s="1006"/>
      <c r="E198" s="1031"/>
    </row>
    <row r="199" spans="1:5">
      <c r="A199" s="2054" t="s">
        <v>3</v>
      </c>
      <c r="B199" s="1000" t="s">
        <v>216</v>
      </c>
      <c r="C199" s="1032" t="s">
        <v>2111</v>
      </c>
      <c r="D199" s="1002">
        <v>4</v>
      </c>
      <c r="E199" s="1033">
        <v>0</v>
      </c>
    </row>
    <row r="200" spans="1:5">
      <c r="A200" s="2017"/>
      <c r="B200" s="977" t="s">
        <v>217</v>
      </c>
      <c r="C200" s="1029">
        <v>83206.412234905278</v>
      </c>
      <c r="D200" s="995">
        <v>4</v>
      </c>
      <c r="E200" s="1030">
        <v>0</v>
      </c>
    </row>
    <row r="201" spans="1:5" ht="22.8">
      <c r="A201" s="2017"/>
      <c r="B201" s="977" t="s">
        <v>218</v>
      </c>
      <c r="C201" s="1029">
        <v>70128.798217370218</v>
      </c>
      <c r="D201" s="995">
        <v>1</v>
      </c>
      <c r="E201" s="1030">
        <v>0</v>
      </c>
    </row>
    <row r="202" spans="1:5">
      <c r="A202" s="2043"/>
      <c r="B202" s="1017" t="s">
        <v>159</v>
      </c>
      <c r="C202" s="997">
        <v>286103</v>
      </c>
      <c r="D202" s="1006"/>
      <c r="E202" s="1031"/>
    </row>
    <row r="203" spans="1:5" ht="13.8" thickBot="1">
      <c r="A203" s="2046" t="s">
        <v>4</v>
      </c>
      <c r="B203" s="1000" t="s">
        <v>216</v>
      </c>
      <c r="C203" s="1032" t="s">
        <v>2112</v>
      </c>
      <c r="D203" s="1002">
        <v>4</v>
      </c>
      <c r="E203" s="1033">
        <v>0</v>
      </c>
    </row>
    <row r="204" spans="1:5">
      <c r="A204" s="2017"/>
      <c r="B204" s="977" t="s">
        <v>217</v>
      </c>
      <c r="C204" s="1029">
        <v>148991.36346999338</v>
      </c>
      <c r="D204" s="995">
        <v>4</v>
      </c>
      <c r="E204" s="1030">
        <v>0</v>
      </c>
    </row>
    <row r="205" spans="1:5" ht="22.8">
      <c r="A205" s="2017"/>
      <c r="B205" s="977" t="s">
        <v>218</v>
      </c>
      <c r="C205" s="1029">
        <v>128580.31205516098</v>
      </c>
      <c r="D205" s="995">
        <v>1</v>
      </c>
      <c r="E205" s="1030">
        <v>0</v>
      </c>
    </row>
    <row r="206" spans="1:5" ht="13.8" thickBot="1">
      <c r="A206" s="2022"/>
      <c r="B206" s="980" t="s">
        <v>159</v>
      </c>
      <c r="C206" s="1007">
        <v>618309</v>
      </c>
      <c r="D206" s="1034"/>
      <c r="E206" s="1035"/>
    </row>
    <row r="207" spans="1:5">
      <c r="A207" s="2041" t="s">
        <v>2113</v>
      </c>
      <c r="B207" s="2019"/>
      <c r="C207" s="2019"/>
      <c r="D207" s="2019"/>
      <c r="E207" s="2019"/>
    </row>
    <row r="209" spans="1:7" ht="13.8" thickBot="1">
      <c r="A209" s="2018" t="s">
        <v>151</v>
      </c>
      <c r="B209" s="2019"/>
      <c r="C209" s="2019"/>
      <c r="D209" s="2019"/>
      <c r="E209" s="2019"/>
      <c r="F209" s="2019"/>
      <c r="G209" s="2019"/>
    </row>
    <row r="210" spans="1:7" ht="25.8" thickBot="1">
      <c r="A210" s="2050" t="s">
        <v>212</v>
      </c>
      <c r="B210" s="2060"/>
      <c r="C210" s="2049"/>
      <c r="D210" s="1024" t="s">
        <v>153</v>
      </c>
      <c r="E210" s="1025" t="s">
        <v>196</v>
      </c>
      <c r="F210" s="1025" t="s">
        <v>197</v>
      </c>
      <c r="G210" s="1026" t="s">
        <v>198</v>
      </c>
    </row>
    <row r="211" spans="1:7">
      <c r="A211" s="2042" t="s">
        <v>0</v>
      </c>
      <c r="B211" s="2051" t="s">
        <v>155</v>
      </c>
      <c r="C211" s="990" t="s">
        <v>156</v>
      </c>
      <c r="D211" s="1036">
        <v>0.45469725247987841</v>
      </c>
      <c r="E211" s="1037"/>
      <c r="F211" s="1037"/>
      <c r="G211" s="1028">
        <v>0</v>
      </c>
    </row>
    <row r="212" spans="1:7">
      <c r="A212" s="2017"/>
      <c r="B212" s="2019"/>
      <c r="C212" s="977" t="s">
        <v>199</v>
      </c>
      <c r="D212" s="1029">
        <v>0.32151951061541373</v>
      </c>
      <c r="E212" s="1005"/>
      <c r="F212" s="1005"/>
      <c r="G212" s="1030">
        <v>0</v>
      </c>
    </row>
    <row r="213" spans="1:7">
      <c r="A213" s="2017"/>
      <c r="B213" s="1038" t="s">
        <v>200</v>
      </c>
      <c r="C213" s="977" t="s">
        <v>201</v>
      </c>
      <c r="D213" s="1029">
        <v>-0.43184979763507242</v>
      </c>
      <c r="E213" s="1039">
        <v>1.6078576722290926E-3</v>
      </c>
      <c r="F213" s="1039">
        <v>-256.99596023403581</v>
      </c>
      <c r="G213" s="1040" t="s">
        <v>202</v>
      </c>
    </row>
    <row r="214" spans="1:7">
      <c r="A214" s="2017"/>
      <c r="B214" s="1038" t="s">
        <v>203</v>
      </c>
      <c r="C214" s="977" t="s">
        <v>204</v>
      </c>
      <c r="D214" s="1029">
        <v>-0.43396236826061546</v>
      </c>
      <c r="E214" s="1039">
        <v>1.617043245607414E-3</v>
      </c>
      <c r="F214" s="1039">
        <v>-258.54398069368023</v>
      </c>
      <c r="G214" s="1040" t="s">
        <v>202</v>
      </c>
    </row>
    <row r="215" spans="1:7">
      <c r="A215" s="2043"/>
      <c r="B215" s="2052" t="s">
        <v>159</v>
      </c>
      <c r="C215" s="2053"/>
      <c r="D215" s="997">
        <v>288105</v>
      </c>
      <c r="E215" s="1006"/>
      <c r="F215" s="1006"/>
      <c r="G215" s="1031"/>
    </row>
    <row r="216" spans="1:7">
      <c r="A216" s="2054" t="s">
        <v>1</v>
      </c>
      <c r="B216" s="2055" t="s">
        <v>155</v>
      </c>
      <c r="C216" s="1000" t="s">
        <v>156</v>
      </c>
      <c r="D216" s="1041">
        <v>0.44975142229623744</v>
      </c>
      <c r="E216" s="1004"/>
      <c r="F216" s="1004"/>
      <c r="G216" s="1033">
        <v>0</v>
      </c>
    </row>
    <row r="217" spans="1:7">
      <c r="A217" s="2017"/>
      <c r="B217" s="2019"/>
      <c r="C217" s="977" t="s">
        <v>199</v>
      </c>
      <c r="D217" s="1029">
        <v>0.31802228055396409</v>
      </c>
      <c r="E217" s="1005"/>
      <c r="F217" s="1005"/>
      <c r="G217" s="1030">
        <v>0</v>
      </c>
    </row>
    <row r="218" spans="1:7">
      <c r="A218" s="2017"/>
      <c r="B218" s="1038" t="s">
        <v>200</v>
      </c>
      <c r="C218" s="977" t="s">
        <v>201</v>
      </c>
      <c r="D218" s="1029">
        <v>-0.33261212488221947</v>
      </c>
      <c r="E218" s="1039">
        <v>1.177059720075156E-2</v>
      </c>
      <c r="F218" s="1039">
        <v>-30.48093396780185</v>
      </c>
      <c r="G218" s="1040" t="s">
        <v>202</v>
      </c>
    </row>
    <row r="219" spans="1:7">
      <c r="A219" s="2017"/>
      <c r="B219" s="1038" t="s">
        <v>203</v>
      </c>
      <c r="C219" s="977" t="s">
        <v>204</v>
      </c>
      <c r="D219" s="1029">
        <v>-0.29998875104891443</v>
      </c>
      <c r="E219" s="1039">
        <v>1.1755127544313125E-2</v>
      </c>
      <c r="F219" s="1039">
        <v>-27.177774627944217</v>
      </c>
      <c r="G219" s="1040" t="s">
        <v>202</v>
      </c>
    </row>
    <row r="220" spans="1:7">
      <c r="A220" s="2043"/>
      <c r="B220" s="2052" t="s">
        <v>159</v>
      </c>
      <c r="C220" s="2053"/>
      <c r="D220" s="997">
        <v>7471</v>
      </c>
      <c r="E220" s="1006"/>
      <c r="F220" s="1006"/>
      <c r="G220" s="1031"/>
    </row>
    <row r="221" spans="1:7">
      <c r="A221" s="2054" t="s">
        <v>2</v>
      </c>
      <c r="B221" s="2055" t="s">
        <v>155</v>
      </c>
      <c r="C221" s="1000" t="s">
        <v>156</v>
      </c>
      <c r="D221" s="1041">
        <v>0.33835900112954148</v>
      </c>
      <c r="E221" s="1004"/>
      <c r="F221" s="1004"/>
      <c r="G221" s="1033">
        <v>0</v>
      </c>
    </row>
    <row r="222" spans="1:7">
      <c r="A222" s="2017"/>
      <c r="B222" s="2019"/>
      <c r="C222" s="977" t="s">
        <v>199</v>
      </c>
      <c r="D222" s="1029">
        <v>0.33835900112954148</v>
      </c>
      <c r="E222" s="1005"/>
      <c r="F222" s="1005"/>
      <c r="G222" s="1030">
        <v>0</v>
      </c>
    </row>
    <row r="223" spans="1:7">
      <c r="A223" s="2017"/>
      <c r="B223" s="1038" t="s">
        <v>200</v>
      </c>
      <c r="C223" s="977" t="s">
        <v>201</v>
      </c>
      <c r="D223" s="1029">
        <v>-0.33047704628150143</v>
      </c>
      <c r="E223" s="1039">
        <v>4.6917174809323571E-3</v>
      </c>
      <c r="F223" s="1039">
        <v>-67.013372473698496</v>
      </c>
      <c r="G223" s="1040" t="s">
        <v>202</v>
      </c>
    </row>
    <row r="224" spans="1:7">
      <c r="A224" s="2017"/>
      <c r="B224" s="1038" t="s">
        <v>203</v>
      </c>
      <c r="C224" s="977" t="s">
        <v>204</v>
      </c>
      <c r="D224" s="1029">
        <v>-0.33670736281890401</v>
      </c>
      <c r="E224" s="1039">
        <v>4.7376577681704328E-3</v>
      </c>
      <c r="F224" s="1039">
        <v>-68.436605113561157</v>
      </c>
      <c r="G224" s="1040" t="s">
        <v>202</v>
      </c>
    </row>
    <row r="225" spans="1:7">
      <c r="A225" s="2043"/>
      <c r="B225" s="2052" t="s">
        <v>159</v>
      </c>
      <c r="C225" s="2053"/>
      <c r="D225" s="997">
        <v>36630</v>
      </c>
      <c r="E225" s="1006"/>
      <c r="F225" s="1006"/>
      <c r="G225" s="1031"/>
    </row>
    <row r="226" spans="1:7">
      <c r="A226" s="2054" t="s">
        <v>3</v>
      </c>
      <c r="B226" s="2055" t="s">
        <v>155</v>
      </c>
      <c r="C226" s="1000" t="s">
        <v>156</v>
      </c>
      <c r="D226" s="1041">
        <v>0.5303637769077042</v>
      </c>
      <c r="E226" s="1004"/>
      <c r="F226" s="1004"/>
      <c r="G226" s="1033">
        <v>0</v>
      </c>
    </row>
    <row r="227" spans="1:7">
      <c r="A227" s="2017"/>
      <c r="B227" s="2019"/>
      <c r="C227" s="977" t="s">
        <v>199</v>
      </c>
      <c r="D227" s="1029">
        <v>0.37502382314714688</v>
      </c>
      <c r="E227" s="1005"/>
      <c r="F227" s="1005"/>
      <c r="G227" s="1030">
        <v>0</v>
      </c>
    </row>
    <row r="228" spans="1:7">
      <c r="A228" s="2017"/>
      <c r="B228" s="1038" t="s">
        <v>200</v>
      </c>
      <c r="C228" s="977" t="s">
        <v>201</v>
      </c>
      <c r="D228" s="1029">
        <v>-0.49509410055692288</v>
      </c>
      <c r="E228" s="1039">
        <v>1.5369571088974822E-3</v>
      </c>
      <c r="F228" s="1039">
        <v>-304.79508032781177</v>
      </c>
      <c r="G228" s="1040" t="s">
        <v>202</v>
      </c>
    </row>
    <row r="229" spans="1:7">
      <c r="A229" s="2017"/>
      <c r="B229" s="1038" t="s">
        <v>203</v>
      </c>
      <c r="C229" s="977" t="s">
        <v>204</v>
      </c>
      <c r="D229" s="1029">
        <v>-0.49488991080860995</v>
      </c>
      <c r="E229" s="1039">
        <v>1.5561374845796535E-3</v>
      </c>
      <c r="F229" s="1039">
        <v>-304.62859040787561</v>
      </c>
      <c r="G229" s="1040" t="s">
        <v>202</v>
      </c>
    </row>
    <row r="230" spans="1:7">
      <c r="A230" s="2043"/>
      <c r="B230" s="2052" t="s">
        <v>159</v>
      </c>
      <c r="C230" s="2053"/>
      <c r="D230" s="997">
        <v>286103</v>
      </c>
      <c r="E230" s="1006"/>
      <c r="F230" s="1006"/>
      <c r="G230" s="1031"/>
    </row>
    <row r="231" spans="1:7" ht="13.8" thickBot="1">
      <c r="A231" s="2046" t="s">
        <v>4</v>
      </c>
      <c r="B231" s="2055" t="s">
        <v>155</v>
      </c>
      <c r="C231" s="1000" t="s">
        <v>156</v>
      </c>
      <c r="D231" s="1041">
        <v>0.48287517206032105</v>
      </c>
      <c r="E231" s="1004"/>
      <c r="F231" s="1004"/>
      <c r="G231" s="1033">
        <v>0</v>
      </c>
    </row>
    <row r="232" spans="1:7">
      <c r="A232" s="2017"/>
      <c r="B232" s="2019"/>
      <c r="C232" s="977" t="s">
        <v>199</v>
      </c>
      <c r="D232" s="1029">
        <v>0.34144430863047392</v>
      </c>
      <c r="E232" s="1005"/>
      <c r="F232" s="1005"/>
      <c r="G232" s="1030">
        <v>0</v>
      </c>
    </row>
    <row r="233" spans="1:7">
      <c r="A233" s="2017"/>
      <c r="B233" s="1038" t="s">
        <v>200</v>
      </c>
      <c r="C233" s="977" t="s">
        <v>201</v>
      </c>
      <c r="D233" s="1029">
        <v>-0.45602096038406809</v>
      </c>
      <c r="E233" s="1039">
        <v>1.0773568526571279E-3</v>
      </c>
      <c r="F233" s="1039">
        <v>-402.9136586142377</v>
      </c>
      <c r="G233" s="1040" t="s">
        <v>202</v>
      </c>
    </row>
    <row r="234" spans="1:7">
      <c r="A234" s="2017"/>
      <c r="B234" s="1038" t="s">
        <v>203</v>
      </c>
      <c r="C234" s="977" t="s">
        <v>204</v>
      </c>
      <c r="D234" s="1029">
        <v>-0.45752535909060482</v>
      </c>
      <c r="E234" s="1039">
        <v>1.0874018575635336E-3</v>
      </c>
      <c r="F234" s="1039">
        <v>-404.59403150433241</v>
      </c>
      <c r="G234" s="1040" t="s">
        <v>202</v>
      </c>
    </row>
    <row r="235" spans="1:7" ht="13.8" thickBot="1">
      <c r="A235" s="2022"/>
      <c r="B235" s="2056" t="s">
        <v>159</v>
      </c>
      <c r="C235" s="2023"/>
      <c r="D235" s="1007">
        <v>618309</v>
      </c>
      <c r="E235" s="1034"/>
      <c r="F235" s="1034"/>
      <c r="G235" s="1035"/>
    </row>
    <row r="236" spans="1:7">
      <c r="A236" s="2041" t="s">
        <v>205</v>
      </c>
      <c r="B236" s="2019"/>
      <c r="C236" s="2019"/>
      <c r="D236" s="2019"/>
      <c r="E236" s="2019"/>
      <c r="F236" s="2019"/>
      <c r="G236" s="2019"/>
    </row>
    <row r="238" spans="1:7" ht="13.8">
      <c r="A238" s="972" t="s">
        <v>454</v>
      </c>
    </row>
    <row r="239" spans="1:7" ht="13.8">
      <c r="A239" s="972" t="s">
        <v>16</v>
      </c>
    </row>
    <row r="240" spans="1:7" ht="13.8">
      <c r="A240" s="972" t="s">
        <v>2114</v>
      </c>
    </row>
    <row r="241" spans="1:3" ht="13.8">
      <c r="A241" s="972" t="s">
        <v>17</v>
      </c>
    </row>
    <row r="242" spans="1:3" ht="13.8">
      <c r="A242" s="972" t="s">
        <v>456</v>
      </c>
    </row>
    <row r="243" spans="1:3" ht="13.8">
      <c r="A243" s="972" t="s">
        <v>19</v>
      </c>
    </row>
    <row r="246" spans="1:3" ht="16.8">
      <c r="A246" s="974" t="s">
        <v>20</v>
      </c>
    </row>
    <row r="248" spans="1:3" ht="13.8" thickBot="1">
      <c r="A248" s="2010" t="s">
        <v>21</v>
      </c>
      <c r="B248" s="2011"/>
      <c r="C248" s="2011"/>
    </row>
    <row r="249" spans="1:3">
      <c r="A249" s="2012" t="s">
        <v>22</v>
      </c>
      <c r="B249" s="2013"/>
      <c r="C249" s="975" t="s">
        <v>2115</v>
      </c>
    </row>
    <row r="250" spans="1:3">
      <c r="A250" s="2014" t="s">
        <v>23</v>
      </c>
      <c r="B250" s="2015"/>
      <c r="C250" s="976" t="s">
        <v>24</v>
      </c>
    </row>
    <row r="251" spans="1:3" ht="45.6">
      <c r="A251" s="2016" t="s">
        <v>25</v>
      </c>
      <c r="B251" s="977" t="s">
        <v>26</v>
      </c>
      <c r="C251" s="978" t="s">
        <v>458</v>
      </c>
    </row>
    <row r="252" spans="1:3">
      <c r="A252" s="2017"/>
      <c r="B252" s="977" t="s">
        <v>27</v>
      </c>
      <c r="C252" s="976" t="s">
        <v>28</v>
      </c>
    </row>
    <row r="253" spans="1:3">
      <c r="A253" s="2017"/>
      <c r="B253" s="977" t="s">
        <v>29</v>
      </c>
      <c r="C253" s="976" t="s">
        <v>30</v>
      </c>
    </row>
    <row r="254" spans="1:3">
      <c r="A254" s="2017"/>
      <c r="B254" s="977" t="s">
        <v>31</v>
      </c>
      <c r="C254" s="976" t="s">
        <v>30</v>
      </c>
    </row>
    <row r="255" spans="1:3">
      <c r="A255" s="2017"/>
      <c r="B255" s="977" t="s">
        <v>33</v>
      </c>
      <c r="C255" s="976" t="s">
        <v>30</v>
      </c>
    </row>
    <row r="256" spans="1:3" ht="22.8">
      <c r="A256" s="2017"/>
      <c r="B256" s="977" t="s">
        <v>34</v>
      </c>
      <c r="C256" s="979">
        <v>8571</v>
      </c>
    </row>
    <row r="257" spans="1:7" ht="22.8">
      <c r="A257" s="2016" t="s">
        <v>35</v>
      </c>
      <c r="B257" s="977" t="s">
        <v>36</v>
      </c>
      <c r="C257" s="976" t="s">
        <v>37</v>
      </c>
    </row>
    <row r="258" spans="1:7" ht="45.6">
      <c r="A258" s="2017"/>
      <c r="B258" s="977" t="s">
        <v>38</v>
      </c>
      <c r="C258" s="976" t="s">
        <v>39</v>
      </c>
    </row>
    <row r="259" spans="1:7" ht="79.8">
      <c r="A259" s="2014" t="s">
        <v>40</v>
      </c>
      <c r="B259" s="2015"/>
      <c r="C259" s="976" t="s">
        <v>2116</v>
      </c>
    </row>
    <row r="260" spans="1:7" ht="13.8" thickBot="1">
      <c r="A260" s="2030" t="s">
        <v>41</v>
      </c>
      <c r="B260" s="977" t="s">
        <v>42</v>
      </c>
      <c r="C260" s="978" t="s">
        <v>461</v>
      </c>
    </row>
    <row r="261" spans="1:7">
      <c r="A261" s="2017"/>
      <c r="B261" s="977" t="s">
        <v>43</v>
      </c>
      <c r="C261" s="978" t="s">
        <v>461</v>
      </c>
    </row>
    <row r="262" spans="1:7">
      <c r="A262" s="2017"/>
      <c r="B262" s="977" t="s">
        <v>44</v>
      </c>
      <c r="C262" s="979">
        <v>3</v>
      </c>
    </row>
    <row r="263" spans="1:7" ht="13.8" thickBot="1">
      <c r="A263" s="2022"/>
      <c r="B263" s="980" t="s">
        <v>45</v>
      </c>
      <c r="C263" s="981">
        <v>142987</v>
      </c>
    </row>
    <row r="266" spans="1:7" ht="13.8">
      <c r="A266" s="972" t="s">
        <v>462</v>
      </c>
    </row>
    <row r="268" spans="1:7" ht="13.8" thickBot="1">
      <c r="A268" s="2018" t="s">
        <v>102</v>
      </c>
      <c r="B268" s="2019"/>
      <c r="C268" s="2019"/>
      <c r="D268" s="2019"/>
      <c r="E268" s="2019"/>
      <c r="F268" s="2019"/>
      <c r="G268" s="2019"/>
    </row>
    <row r="269" spans="1:7" ht="13.8" thickBot="1">
      <c r="A269" s="2021" t="s">
        <v>24</v>
      </c>
      <c r="B269" s="2033" t="s">
        <v>46</v>
      </c>
      <c r="C269" s="2034"/>
      <c r="D269" s="2034"/>
      <c r="E269" s="2034"/>
      <c r="F269" s="2034"/>
      <c r="G269" s="2013"/>
    </row>
    <row r="270" spans="1:7">
      <c r="A270" s="2031"/>
      <c r="B270" s="2035" t="s">
        <v>47</v>
      </c>
      <c r="C270" s="2036"/>
      <c r="D270" s="2037" t="s">
        <v>48</v>
      </c>
      <c r="E270" s="2036"/>
      <c r="F270" s="2038" t="s">
        <v>4</v>
      </c>
      <c r="G270" s="2039"/>
    </row>
    <row r="271" spans="1:7" ht="13.8" thickBot="1">
      <c r="A271" s="2032"/>
      <c r="B271" s="982" t="s">
        <v>49</v>
      </c>
      <c r="C271" s="983" t="s">
        <v>50</v>
      </c>
      <c r="D271" s="983" t="s">
        <v>49</v>
      </c>
      <c r="E271" s="983" t="s">
        <v>50</v>
      </c>
      <c r="F271" s="983" t="s">
        <v>49</v>
      </c>
      <c r="G271" s="984" t="s">
        <v>50</v>
      </c>
    </row>
    <row r="272" spans="1:7" ht="34.200000000000003">
      <c r="A272" s="1042" t="s">
        <v>2117</v>
      </c>
      <c r="B272" s="991">
        <v>8571</v>
      </c>
      <c r="C272" s="1043">
        <v>1</v>
      </c>
      <c r="D272" s="992">
        <v>0</v>
      </c>
      <c r="E272" s="1043">
        <v>0</v>
      </c>
      <c r="F272" s="992">
        <v>8571</v>
      </c>
      <c r="G272" s="1044">
        <v>1</v>
      </c>
    </row>
    <row r="273" spans="1:11" ht="23.4" thickBot="1">
      <c r="A273" s="1045" t="s">
        <v>2118</v>
      </c>
      <c r="B273" s="1007">
        <v>777</v>
      </c>
      <c r="C273" s="1022">
        <v>9.065453272663633E-2</v>
      </c>
      <c r="D273" s="1008">
        <v>7794</v>
      </c>
      <c r="E273" s="1022">
        <v>0.90934546727336363</v>
      </c>
      <c r="F273" s="1008">
        <v>8571</v>
      </c>
      <c r="G273" s="1023">
        <v>1</v>
      </c>
    </row>
    <row r="275" spans="1:11">
      <c r="A275" s="2018" t="s">
        <v>2119</v>
      </c>
      <c r="B275" s="2019"/>
      <c r="C275" s="2019"/>
      <c r="D275" s="2019"/>
      <c r="E275" s="2019"/>
      <c r="F275" s="2019"/>
      <c r="G275" s="2019"/>
      <c r="H275" s="2019"/>
      <c r="I275" s="2019"/>
      <c r="J275" s="2019"/>
      <c r="K275" s="2019"/>
    </row>
    <row r="276" spans="1:11" ht="13.8" thickBot="1">
      <c r="A276" s="2020" t="s">
        <v>57</v>
      </c>
      <c r="B276" s="2019"/>
      <c r="C276" s="2019"/>
      <c r="D276" s="2019"/>
      <c r="E276" s="2019"/>
      <c r="F276" s="2019"/>
      <c r="G276" s="2019"/>
      <c r="H276" s="2019"/>
      <c r="I276" s="2019"/>
      <c r="J276" s="2019"/>
      <c r="K276" s="2019"/>
    </row>
    <row r="277" spans="1:11" ht="13.8" thickBot="1">
      <c r="A277" s="2050" t="s">
        <v>466</v>
      </c>
      <c r="B277" s="2034"/>
      <c r="C277" s="2013"/>
      <c r="D277" s="2024" t="s">
        <v>409</v>
      </c>
      <c r="E277" s="2025"/>
      <c r="F277" s="2025"/>
      <c r="G277" s="2025"/>
      <c r="H277" s="2025"/>
      <c r="I277" s="2025"/>
      <c r="J277" s="2026"/>
      <c r="K277" s="2027" t="s">
        <v>4</v>
      </c>
    </row>
    <row r="278" spans="1:11" ht="103.8" thickBot="1">
      <c r="A278" s="2022"/>
      <c r="B278" s="2011"/>
      <c r="C278" s="2023"/>
      <c r="D278" s="982" t="s">
        <v>2120</v>
      </c>
      <c r="E278" s="983" t="s">
        <v>2121</v>
      </c>
      <c r="F278" s="983" t="s">
        <v>411</v>
      </c>
      <c r="G278" s="983" t="s">
        <v>412</v>
      </c>
      <c r="H278" s="983" t="s">
        <v>2122</v>
      </c>
      <c r="I278" s="983" t="s">
        <v>413</v>
      </c>
      <c r="J278" s="983" t="s">
        <v>414</v>
      </c>
      <c r="K278" s="2028"/>
    </row>
    <row r="279" spans="1:11">
      <c r="A279" s="2042" t="s">
        <v>6</v>
      </c>
      <c r="B279" s="2051" t="s">
        <v>473</v>
      </c>
      <c r="C279" s="990" t="s">
        <v>474</v>
      </c>
      <c r="D279" s="991">
        <v>631</v>
      </c>
      <c r="E279" s="992">
        <v>8</v>
      </c>
      <c r="F279" s="992">
        <v>15</v>
      </c>
      <c r="G279" s="992">
        <v>67</v>
      </c>
      <c r="H279" s="992" t="s">
        <v>469</v>
      </c>
      <c r="I279" s="992" t="s">
        <v>469</v>
      </c>
      <c r="J279" s="992">
        <v>0</v>
      </c>
      <c r="K279" s="993">
        <v>736</v>
      </c>
    </row>
    <row r="280" spans="1:11">
      <c r="A280" s="2017"/>
      <c r="B280" s="2019"/>
      <c r="C280" s="977" t="s">
        <v>475</v>
      </c>
      <c r="D280" s="994">
        <v>0</v>
      </c>
      <c r="E280" s="995">
        <v>0</v>
      </c>
      <c r="F280" s="995">
        <v>0</v>
      </c>
      <c r="G280" s="995">
        <v>0</v>
      </c>
      <c r="H280" s="995" t="s">
        <v>469</v>
      </c>
      <c r="I280" s="995" t="s">
        <v>469</v>
      </c>
      <c r="J280" s="995">
        <v>2040</v>
      </c>
      <c r="K280" s="996">
        <v>2211</v>
      </c>
    </row>
    <row r="281" spans="1:11">
      <c r="A281" s="2043"/>
      <c r="B281" s="2052" t="s">
        <v>4</v>
      </c>
      <c r="C281" s="2053"/>
      <c r="D281" s="997">
        <v>631</v>
      </c>
      <c r="E281" s="998">
        <v>8</v>
      </c>
      <c r="F281" s="998">
        <v>15</v>
      </c>
      <c r="G281" s="998">
        <v>67</v>
      </c>
      <c r="H281" s="998">
        <v>12</v>
      </c>
      <c r="I281" s="998">
        <v>174</v>
      </c>
      <c r="J281" s="998">
        <v>2040</v>
      </c>
      <c r="K281" s="999">
        <v>2947</v>
      </c>
    </row>
    <row r="282" spans="1:11">
      <c r="A282" s="2054" t="s">
        <v>7</v>
      </c>
      <c r="B282" s="2055" t="s">
        <v>473</v>
      </c>
      <c r="C282" s="1000" t="s">
        <v>474</v>
      </c>
      <c r="D282" s="1001">
        <v>1075</v>
      </c>
      <c r="E282" s="1002">
        <v>8</v>
      </c>
      <c r="F282" s="1002">
        <v>24</v>
      </c>
      <c r="G282" s="1002">
        <v>107</v>
      </c>
      <c r="H282" s="1002" t="s">
        <v>469</v>
      </c>
      <c r="I282" s="1002" t="s">
        <v>469</v>
      </c>
      <c r="J282" s="1002">
        <v>0</v>
      </c>
      <c r="K282" s="1003">
        <v>1230</v>
      </c>
    </row>
    <row r="283" spans="1:11">
      <c r="A283" s="2017"/>
      <c r="B283" s="2019"/>
      <c r="C283" s="977" t="s">
        <v>475</v>
      </c>
      <c r="D283" s="994">
        <v>0</v>
      </c>
      <c r="E283" s="995">
        <v>0</v>
      </c>
      <c r="F283" s="995">
        <v>0</v>
      </c>
      <c r="G283" s="995">
        <v>0</v>
      </c>
      <c r="H283" s="995" t="s">
        <v>469</v>
      </c>
      <c r="I283" s="995" t="s">
        <v>469</v>
      </c>
      <c r="J283" s="995">
        <v>1267</v>
      </c>
      <c r="K283" s="996">
        <v>1520</v>
      </c>
    </row>
    <row r="284" spans="1:11">
      <c r="A284" s="2043"/>
      <c r="B284" s="2052" t="s">
        <v>4</v>
      </c>
      <c r="C284" s="2053"/>
      <c r="D284" s="997">
        <v>1075</v>
      </c>
      <c r="E284" s="998">
        <v>8</v>
      </c>
      <c r="F284" s="998">
        <v>24</v>
      </c>
      <c r="G284" s="998">
        <v>107</v>
      </c>
      <c r="H284" s="998">
        <v>15</v>
      </c>
      <c r="I284" s="998">
        <v>254</v>
      </c>
      <c r="J284" s="998">
        <v>1267</v>
      </c>
      <c r="K284" s="999">
        <v>2750</v>
      </c>
    </row>
    <row r="285" spans="1:11">
      <c r="A285" s="2054" t="s">
        <v>8</v>
      </c>
      <c r="B285" s="2055" t="s">
        <v>473</v>
      </c>
      <c r="C285" s="1000" t="s">
        <v>474</v>
      </c>
      <c r="D285" s="1001">
        <v>976</v>
      </c>
      <c r="E285" s="1002">
        <v>3</v>
      </c>
      <c r="F285" s="1002">
        <v>33</v>
      </c>
      <c r="G285" s="1002">
        <v>105</v>
      </c>
      <c r="H285" s="1002">
        <v>4</v>
      </c>
      <c r="I285" s="1002">
        <v>0</v>
      </c>
      <c r="J285" s="1002">
        <v>0</v>
      </c>
      <c r="K285" s="1003">
        <v>1121</v>
      </c>
    </row>
    <row r="286" spans="1:11">
      <c r="A286" s="2017"/>
      <c r="B286" s="2019"/>
      <c r="C286" s="977" t="s">
        <v>475</v>
      </c>
      <c r="D286" s="994">
        <v>0</v>
      </c>
      <c r="E286" s="995">
        <v>0</v>
      </c>
      <c r="F286" s="995">
        <v>0</v>
      </c>
      <c r="G286" s="995">
        <v>0</v>
      </c>
      <c r="H286" s="995">
        <v>0</v>
      </c>
      <c r="I286" s="995">
        <v>25</v>
      </c>
      <c r="J286" s="995">
        <v>1728</v>
      </c>
      <c r="K286" s="996">
        <v>1753</v>
      </c>
    </row>
    <row r="287" spans="1:11">
      <c r="A287" s="2043"/>
      <c r="B287" s="2052" t="s">
        <v>4</v>
      </c>
      <c r="C287" s="2053"/>
      <c r="D287" s="997">
        <v>976</v>
      </c>
      <c r="E287" s="998">
        <v>3</v>
      </c>
      <c r="F287" s="998">
        <v>33</v>
      </c>
      <c r="G287" s="998">
        <v>105</v>
      </c>
      <c r="H287" s="998">
        <v>4</v>
      </c>
      <c r="I287" s="998">
        <v>25</v>
      </c>
      <c r="J287" s="998">
        <v>1728</v>
      </c>
      <c r="K287" s="999">
        <v>2874</v>
      </c>
    </row>
    <row r="288" spans="1:11" ht="13.8" thickBot="1">
      <c r="A288" s="2046" t="s">
        <v>4</v>
      </c>
      <c r="B288" s="2055" t="s">
        <v>473</v>
      </c>
      <c r="C288" s="1000" t="s">
        <v>474</v>
      </c>
      <c r="D288" s="1001">
        <v>2682</v>
      </c>
      <c r="E288" s="1002">
        <v>19</v>
      </c>
      <c r="F288" s="1002">
        <v>72</v>
      </c>
      <c r="G288" s="1002">
        <v>279</v>
      </c>
      <c r="H288" s="1002">
        <v>31</v>
      </c>
      <c r="I288" s="1002">
        <v>4</v>
      </c>
      <c r="J288" s="1002">
        <v>0</v>
      </c>
      <c r="K288" s="1003">
        <v>3087</v>
      </c>
    </row>
    <row r="289" spans="1:11">
      <c r="A289" s="2017"/>
      <c r="B289" s="2019"/>
      <c r="C289" s="977" t="s">
        <v>475</v>
      </c>
      <c r="D289" s="994">
        <v>0</v>
      </c>
      <c r="E289" s="995">
        <v>0</v>
      </c>
      <c r="F289" s="995">
        <v>0</v>
      </c>
      <c r="G289" s="995">
        <v>0</v>
      </c>
      <c r="H289" s="995">
        <v>0</v>
      </c>
      <c r="I289" s="995">
        <v>449</v>
      </c>
      <c r="J289" s="995">
        <v>5035</v>
      </c>
      <c r="K289" s="996">
        <v>5484</v>
      </c>
    </row>
    <row r="290" spans="1:11" ht="13.8" thickBot="1">
      <c r="A290" s="2022"/>
      <c r="B290" s="2056" t="s">
        <v>4</v>
      </c>
      <c r="C290" s="2023"/>
      <c r="D290" s="1007">
        <v>2682</v>
      </c>
      <c r="E290" s="1008">
        <v>19</v>
      </c>
      <c r="F290" s="1008">
        <v>72</v>
      </c>
      <c r="G290" s="1008">
        <v>279</v>
      </c>
      <c r="H290" s="1008">
        <v>31</v>
      </c>
      <c r="I290" s="1008">
        <v>453</v>
      </c>
      <c r="J290" s="1008">
        <v>5035</v>
      </c>
      <c r="K290" s="1009">
        <v>8571</v>
      </c>
    </row>
    <row r="292" spans="1:11">
      <c r="A292" s="2018" t="s">
        <v>2123</v>
      </c>
      <c r="B292" s="2019"/>
      <c r="C292" s="2019"/>
      <c r="D292" s="2019"/>
      <c r="E292" s="2019"/>
      <c r="F292" s="2019"/>
      <c r="G292" s="2019"/>
      <c r="H292" s="2019"/>
      <c r="I292" s="2019"/>
      <c r="J292" s="2019"/>
    </row>
    <row r="293" spans="1:11" ht="13.8" thickBot="1">
      <c r="A293" s="2020" t="s">
        <v>57</v>
      </c>
      <c r="B293" s="2019"/>
      <c r="C293" s="2019"/>
      <c r="D293" s="2019"/>
      <c r="E293" s="2019"/>
      <c r="F293" s="2019"/>
      <c r="G293" s="2019"/>
      <c r="H293" s="2019"/>
      <c r="I293" s="2019"/>
      <c r="J293" s="2019"/>
    </row>
    <row r="294" spans="1:11" ht="13.8" thickBot="1">
      <c r="A294" s="2050" t="s">
        <v>466</v>
      </c>
      <c r="B294" s="2034"/>
      <c r="C294" s="2013"/>
      <c r="D294" s="2024" t="s">
        <v>2124</v>
      </c>
      <c r="E294" s="2025"/>
      <c r="F294" s="2025"/>
      <c r="G294" s="2025"/>
      <c r="H294" s="2025"/>
      <c r="I294" s="2026"/>
      <c r="J294" s="2027" t="s">
        <v>4</v>
      </c>
    </row>
    <row r="295" spans="1:11" ht="24" thickBot="1">
      <c r="A295" s="2022"/>
      <c r="B295" s="2011"/>
      <c r="C295" s="2023"/>
      <c r="D295" s="982" t="s">
        <v>2125</v>
      </c>
      <c r="E295" s="983" t="s">
        <v>2126</v>
      </c>
      <c r="F295" s="983" t="s">
        <v>2127</v>
      </c>
      <c r="G295" s="983" t="s">
        <v>2128</v>
      </c>
      <c r="H295" s="983" t="s">
        <v>2129</v>
      </c>
      <c r="I295" s="983" t="s">
        <v>2130</v>
      </c>
      <c r="J295" s="2028"/>
    </row>
    <row r="296" spans="1:11">
      <c r="A296" s="2042" t="s">
        <v>6</v>
      </c>
      <c r="B296" s="2051" t="s">
        <v>473</v>
      </c>
      <c r="C296" s="990" t="s">
        <v>474</v>
      </c>
      <c r="D296" s="991">
        <v>7</v>
      </c>
      <c r="E296" s="992">
        <v>15</v>
      </c>
      <c r="F296" s="992">
        <v>43</v>
      </c>
      <c r="G296" s="992" t="s">
        <v>469</v>
      </c>
      <c r="H296" s="992" t="s">
        <v>469</v>
      </c>
      <c r="I296" s="1037"/>
      <c r="J296" s="993">
        <v>99</v>
      </c>
    </row>
    <row r="297" spans="1:11">
      <c r="A297" s="2017"/>
      <c r="B297" s="2019"/>
      <c r="C297" s="977" t="s">
        <v>475</v>
      </c>
      <c r="D297" s="994">
        <v>0</v>
      </c>
      <c r="E297" s="995">
        <v>108</v>
      </c>
      <c r="F297" s="995">
        <v>11</v>
      </c>
      <c r="G297" s="995">
        <v>18</v>
      </c>
      <c r="H297" s="995">
        <v>16</v>
      </c>
      <c r="I297" s="1005"/>
      <c r="J297" s="996">
        <v>153</v>
      </c>
    </row>
    <row r="298" spans="1:11">
      <c r="A298" s="2043"/>
      <c r="B298" s="2052" t="s">
        <v>4</v>
      </c>
      <c r="C298" s="2053"/>
      <c r="D298" s="997">
        <v>7</v>
      </c>
      <c r="E298" s="998">
        <v>123</v>
      </c>
      <c r="F298" s="998">
        <v>54</v>
      </c>
      <c r="G298" s="998" t="s">
        <v>469</v>
      </c>
      <c r="H298" s="998" t="s">
        <v>469</v>
      </c>
      <c r="I298" s="1006"/>
      <c r="J298" s="999">
        <v>252</v>
      </c>
    </row>
    <row r="299" spans="1:11">
      <c r="A299" s="2054" t="s">
        <v>7</v>
      </c>
      <c r="B299" s="2055" t="s">
        <v>473</v>
      </c>
      <c r="C299" s="1000" t="s">
        <v>474</v>
      </c>
      <c r="D299" s="1001">
        <v>13</v>
      </c>
      <c r="E299" s="1002">
        <v>14</v>
      </c>
      <c r="F299" s="1002">
        <v>87</v>
      </c>
      <c r="G299" s="1002">
        <v>0</v>
      </c>
      <c r="H299" s="1002">
        <v>26</v>
      </c>
      <c r="I299" s="1004"/>
      <c r="J299" s="1003">
        <v>140</v>
      </c>
    </row>
    <row r="300" spans="1:11">
      <c r="A300" s="2017"/>
      <c r="B300" s="2019"/>
      <c r="C300" s="977" t="s">
        <v>475</v>
      </c>
      <c r="D300" s="994">
        <v>0</v>
      </c>
      <c r="E300" s="995">
        <v>204</v>
      </c>
      <c r="F300" s="995">
        <v>13</v>
      </c>
      <c r="G300" s="995">
        <v>4</v>
      </c>
      <c r="H300" s="995">
        <v>12</v>
      </c>
      <c r="I300" s="1005"/>
      <c r="J300" s="996">
        <v>233</v>
      </c>
    </row>
    <row r="301" spans="1:11">
      <c r="A301" s="2043"/>
      <c r="B301" s="2052" t="s">
        <v>4</v>
      </c>
      <c r="C301" s="2053"/>
      <c r="D301" s="997">
        <v>13</v>
      </c>
      <c r="E301" s="998">
        <v>218</v>
      </c>
      <c r="F301" s="998">
        <v>100</v>
      </c>
      <c r="G301" s="998">
        <v>4</v>
      </c>
      <c r="H301" s="998">
        <v>38</v>
      </c>
      <c r="I301" s="1006"/>
      <c r="J301" s="999">
        <v>373</v>
      </c>
    </row>
    <row r="302" spans="1:11">
      <c r="A302" s="2054" t="s">
        <v>8</v>
      </c>
      <c r="B302" s="2055" t="s">
        <v>473</v>
      </c>
      <c r="C302" s="1000" t="s">
        <v>474</v>
      </c>
      <c r="D302" s="1001">
        <v>30</v>
      </c>
      <c r="E302" s="1002">
        <v>0</v>
      </c>
      <c r="F302" s="1002">
        <v>80</v>
      </c>
      <c r="G302" s="1002" t="s">
        <v>469</v>
      </c>
      <c r="H302" s="1002" t="s">
        <v>469</v>
      </c>
      <c r="I302" s="1002" t="s">
        <v>469</v>
      </c>
      <c r="J302" s="1003">
        <v>129</v>
      </c>
    </row>
    <row r="303" spans="1:11">
      <c r="A303" s="2017"/>
      <c r="B303" s="2019"/>
      <c r="C303" s="977" t="s">
        <v>475</v>
      </c>
      <c r="D303" s="994">
        <v>0</v>
      </c>
      <c r="E303" s="995">
        <v>3</v>
      </c>
      <c r="F303" s="995">
        <v>12</v>
      </c>
      <c r="G303" s="995">
        <v>0</v>
      </c>
      <c r="H303" s="995">
        <v>8</v>
      </c>
      <c r="I303" s="995">
        <v>0</v>
      </c>
      <c r="J303" s="996">
        <v>23</v>
      </c>
    </row>
    <row r="304" spans="1:11">
      <c r="A304" s="2043"/>
      <c r="B304" s="2052" t="s">
        <v>4</v>
      </c>
      <c r="C304" s="2053"/>
      <c r="D304" s="997">
        <v>30</v>
      </c>
      <c r="E304" s="998">
        <v>3</v>
      </c>
      <c r="F304" s="998">
        <v>92</v>
      </c>
      <c r="G304" s="998" t="s">
        <v>469</v>
      </c>
      <c r="H304" s="998" t="s">
        <v>469</v>
      </c>
      <c r="I304" s="998" t="s">
        <v>469</v>
      </c>
      <c r="J304" s="999">
        <v>152</v>
      </c>
    </row>
    <row r="305" spans="1:10" ht="13.8" thickBot="1">
      <c r="A305" s="2046" t="s">
        <v>4</v>
      </c>
      <c r="B305" s="2055" t="s">
        <v>473</v>
      </c>
      <c r="C305" s="1000" t="s">
        <v>474</v>
      </c>
      <c r="D305" s="1001">
        <v>50</v>
      </c>
      <c r="E305" s="1002">
        <v>29</v>
      </c>
      <c r="F305" s="1002">
        <v>210</v>
      </c>
      <c r="G305" s="1002" t="s">
        <v>469</v>
      </c>
      <c r="H305" s="1002">
        <v>62</v>
      </c>
      <c r="I305" s="1002" t="s">
        <v>469</v>
      </c>
      <c r="J305" s="1003">
        <v>368</v>
      </c>
    </row>
    <row r="306" spans="1:10">
      <c r="A306" s="2017"/>
      <c r="B306" s="2019"/>
      <c r="C306" s="977" t="s">
        <v>475</v>
      </c>
      <c r="D306" s="994">
        <v>0</v>
      </c>
      <c r="E306" s="995">
        <v>315</v>
      </c>
      <c r="F306" s="995">
        <v>36</v>
      </c>
      <c r="G306" s="995">
        <v>22</v>
      </c>
      <c r="H306" s="995">
        <v>36</v>
      </c>
      <c r="I306" s="995">
        <v>0</v>
      </c>
      <c r="J306" s="996">
        <v>409</v>
      </c>
    </row>
    <row r="307" spans="1:10" ht="13.8" thickBot="1">
      <c r="A307" s="2022"/>
      <c r="B307" s="2056" t="s">
        <v>4</v>
      </c>
      <c r="C307" s="2023"/>
      <c r="D307" s="1007">
        <v>50</v>
      </c>
      <c r="E307" s="1008">
        <v>344</v>
      </c>
      <c r="F307" s="1008">
        <v>246</v>
      </c>
      <c r="G307" s="1008" t="s">
        <v>469</v>
      </c>
      <c r="H307" s="1008">
        <v>98</v>
      </c>
      <c r="I307" s="1008" t="s">
        <v>469</v>
      </c>
      <c r="J307" s="1009">
        <v>777</v>
      </c>
    </row>
    <row r="309" spans="1:10" ht="13.8">
      <c r="A309" s="972" t="s">
        <v>404</v>
      </c>
    </row>
    <row r="310" spans="1:10" ht="13.8">
      <c r="A310" s="972" t="s">
        <v>16</v>
      </c>
    </row>
    <row r="311" spans="1:10" ht="13.8">
      <c r="A311" s="972" t="s">
        <v>2114</v>
      </c>
    </row>
    <row r="312" spans="1:10" ht="13.8">
      <c r="A312" s="972" t="s">
        <v>17</v>
      </c>
    </row>
    <row r="313" spans="1:10" ht="13.8">
      <c r="A313" s="972" t="s">
        <v>476</v>
      </c>
    </row>
    <row r="314" spans="1:10" ht="13.8">
      <c r="A314" s="972" t="s">
        <v>18</v>
      </c>
    </row>
    <row r="315" spans="1:10" ht="13.8">
      <c r="A315" s="972" t="s">
        <v>19</v>
      </c>
    </row>
    <row r="318" spans="1:10" ht="16.8">
      <c r="A318" s="974" t="s">
        <v>20</v>
      </c>
    </row>
    <row r="320" spans="1:10" ht="13.8" thickBot="1">
      <c r="A320" s="2010" t="s">
        <v>21</v>
      </c>
      <c r="B320" s="2011"/>
      <c r="C320" s="2011"/>
    </row>
    <row r="321" spans="1:3">
      <c r="A321" s="2012" t="s">
        <v>22</v>
      </c>
      <c r="B321" s="2013"/>
      <c r="C321" s="975" t="s">
        <v>2131</v>
      </c>
    </row>
    <row r="322" spans="1:3">
      <c r="A322" s="2014" t="s">
        <v>23</v>
      </c>
      <c r="B322" s="2015"/>
      <c r="C322" s="976" t="s">
        <v>24</v>
      </c>
    </row>
    <row r="323" spans="1:3" ht="45.6">
      <c r="A323" s="2016" t="s">
        <v>25</v>
      </c>
      <c r="B323" s="977" t="s">
        <v>26</v>
      </c>
      <c r="C323" s="978" t="s">
        <v>458</v>
      </c>
    </row>
    <row r="324" spans="1:3">
      <c r="A324" s="2017"/>
      <c r="B324" s="977" t="s">
        <v>27</v>
      </c>
      <c r="C324" s="976" t="s">
        <v>28</v>
      </c>
    </row>
    <row r="325" spans="1:3">
      <c r="A325" s="2017"/>
      <c r="B325" s="977" t="s">
        <v>29</v>
      </c>
      <c r="C325" s="976" t="s">
        <v>30</v>
      </c>
    </row>
    <row r="326" spans="1:3">
      <c r="A326" s="2017"/>
      <c r="B326" s="977" t="s">
        <v>31</v>
      </c>
      <c r="C326" s="976" t="s">
        <v>32</v>
      </c>
    </row>
    <row r="327" spans="1:3">
      <c r="A327" s="2017"/>
      <c r="B327" s="977" t="s">
        <v>33</v>
      </c>
      <c r="C327" s="976" t="s">
        <v>30</v>
      </c>
    </row>
    <row r="328" spans="1:3" ht="22.8">
      <c r="A328" s="2017"/>
      <c r="B328" s="977" t="s">
        <v>34</v>
      </c>
      <c r="C328" s="979">
        <v>8571</v>
      </c>
    </row>
    <row r="329" spans="1:3" ht="22.8">
      <c r="A329" s="2016" t="s">
        <v>35</v>
      </c>
      <c r="B329" s="977" t="s">
        <v>36</v>
      </c>
      <c r="C329" s="976" t="s">
        <v>37</v>
      </c>
    </row>
    <row r="330" spans="1:3" ht="45.6">
      <c r="A330" s="2017"/>
      <c r="B330" s="977" t="s">
        <v>38</v>
      </c>
      <c r="C330" s="976" t="s">
        <v>39</v>
      </c>
    </row>
    <row r="331" spans="1:3" ht="102.6">
      <c r="A331" s="2014" t="s">
        <v>40</v>
      </c>
      <c r="B331" s="2015"/>
      <c r="C331" s="976" t="s">
        <v>2132</v>
      </c>
    </row>
    <row r="332" spans="1:3" ht="13.8" thickBot="1">
      <c r="A332" s="2030" t="s">
        <v>41</v>
      </c>
      <c r="B332" s="977" t="s">
        <v>42</v>
      </c>
      <c r="C332" s="978" t="s">
        <v>508</v>
      </c>
    </row>
    <row r="333" spans="1:3">
      <c r="A333" s="2017"/>
      <c r="B333" s="977" t="s">
        <v>43</v>
      </c>
      <c r="C333" s="978" t="s">
        <v>508</v>
      </c>
    </row>
    <row r="334" spans="1:3">
      <c r="A334" s="2017"/>
      <c r="B334" s="977" t="s">
        <v>44</v>
      </c>
      <c r="C334" s="979">
        <v>3</v>
      </c>
    </row>
    <row r="335" spans="1:3" ht="13.8" thickBot="1">
      <c r="A335" s="2022"/>
      <c r="B335" s="980" t="s">
        <v>45</v>
      </c>
      <c r="C335" s="981">
        <v>142987</v>
      </c>
    </row>
    <row r="338" spans="1:12" ht="13.8">
      <c r="A338" s="972" t="s">
        <v>462</v>
      </c>
    </row>
    <row r="340" spans="1:12" ht="13.8" thickBot="1">
      <c r="A340" s="2018" t="s">
        <v>102</v>
      </c>
      <c r="B340" s="2019"/>
      <c r="C340" s="2019"/>
      <c r="D340" s="2019"/>
      <c r="E340" s="2019"/>
      <c r="F340" s="2019"/>
      <c r="G340" s="2019"/>
    </row>
    <row r="341" spans="1:12" ht="13.8" thickBot="1">
      <c r="A341" s="2021" t="s">
        <v>24</v>
      </c>
      <c r="B341" s="2033" t="s">
        <v>46</v>
      </c>
      <c r="C341" s="2034"/>
      <c r="D341" s="2034"/>
      <c r="E341" s="2034"/>
      <c r="F341" s="2034"/>
      <c r="G341" s="2013"/>
    </row>
    <row r="342" spans="1:12">
      <c r="A342" s="2031"/>
      <c r="B342" s="2035" t="s">
        <v>47</v>
      </c>
      <c r="C342" s="2036"/>
      <c r="D342" s="2037" t="s">
        <v>48</v>
      </c>
      <c r="E342" s="2036"/>
      <c r="F342" s="2038" t="s">
        <v>4</v>
      </c>
      <c r="G342" s="2039"/>
    </row>
    <row r="343" spans="1:12" ht="13.8" thickBot="1">
      <c r="A343" s="2032"/>
      <c r="B343" s="982" t="s">
        <v>49</v>
      </c>
      <c r="C343" s="983" t="s">
        <v>50</v>
      </c>
      <c r="D343" s="983" t="s">
        <v>49</v>
      </c>
      <c r="E343" s="983" t="s">
        <v>50</v>
      </c>
      <c r="F343" s="983" t="s">
        <v>49</v>
      </c>
      <c r="G343" s="984" t="s">
        <v>50</v>
      </c>
    </row>
    <row r="344" spans="1:12" ht="34.200000000000003">
      <c r="A344" s="1042" t="s">
        <v>2117</v>
      </c>
      <c r="B344" s="1027" t="s">
        <v>1414</v>
      </c>
      <c r="C344" s="1043">
        <v>0.99999804046276553</v>
      </c>
      <c r="D344" s="1046">
        <v>2.0490000029094517</v>
      </c>
      <c r="E344" s="1043">
        <v>1.9595372344531624E-6</v>
      </c>
      <c r="F344" s="1046">
        <v>1045655.0490000029</v>
      </c>
      <c r="G344" s="1044">
        <v>1</v>
      </c>
    </row>
    <row r="345" spans="1:12" ht="23.4" thickBot="1">
      <c r="A345" s="1045" t="s">
        <v>2118</v>
      </c>
      <c r="B345" s="1047" t="s">
        <v>2133</v>
      </c>
      <c r="C345" s="1022">
        <v>9.0374928223580675E-2</v>
      </c>
      <c r="D345" s="1048">
        <v>951154.04900000291</v>
      </c>
      <c r="E345" s="1022">
        <v>0.90962507177641938</v>
      </c>
      <c r="F345" s="1048">
        <v>1045655.0490000029</v>
      </c>
      <c r="G345" s="1023">
        <v>1</v>
      </c>
    </row>
    <row r="346" spans="1:12">
      <c r="A346" s="2041" t="s">
        <v>51</v>
      </c>
      <c r="B346" s="2019"/>
      <c r="C346" s="2019"/>
      <c r="D346" s="2019"/>
      <c r="E346" s="2019"/>
      <c r="F346" s="2019"/>
      <c r="G346" s="2019"/>
    </row>
    <row r="349" spans="1:12" ht="16.8">
      <c r="A349" s="974" t="s">
        <v>2117</v>
      </c>
    </row>
    <row r="351" spans="1:12" ht="13.8" thickBot="1">
      <c r="A351" s="2018" t="s">
        <v>211</v>
      </c>
      <c r="B351" s="2019"/>
      <c r="C351" s="2019"/>
      <c r="D351" s="2019"/>
      <c r="E351" s="2019"/>
      <c r="F351" s="2019"/>
      <c r="G351" s="2019"/>
      <c r="H351" s="2019"/>
      <c r="I351" s="2019"/>
      <c r="J351" s="2019"/>
      <c r="K351" s="2019"/>
      <c r="L351" s="2019"/>
    </row>
    <row r="352" spans="1:12" ht="13.8" thickBot="1">
      <c r="A352" s="2050" t="s">
        <v>466</v>
      </c>
      <c r="B352" s="2034"/>
      <c r="C352" s="2034"/>
      <c r="D352" s="2013"/>
      <c r="E352" s="2024" t="s">
        <v>409</v>
      </c>
      <c r="F352" s="2025"/>
      <c r="G352" s="2025"/>
      <c r="H352" s="2025"/>
      <c r="I352" s="2025"/>
      <c r="J352" s="2025"/>
      <c r="K352" s="2026"/>
      <c r="L352" s="2027" t="s">
        <v>4</v>
      </c>
    </row>
    <row r="353" spans="1:12" ht="103.8" thickBot="1">
      <c r="A353" s="2022"/>
      <c r="B353" s="2011"/>
      <c r="C353" s="2011"/>
      <c r="D353" s="2023"/>
      <c r="E353" s="982" t="s">
        <v>2120</v>
      </c>
      <c r="F353" s="983" t="s">
        <v>2121</v>
      </c>
      <c r="G353" s="983" t="s">
        <v>411</v>
      </c>
      <c r="H353" s="983" t="s">
        <v>412</v>
      </c>
      <c r="I353" s="983" t="s">
        <v>2122</v>
      </c>
      <c r="J353" s="983" t="s">
        <v>413</v>
      </c>
      <c r="K353" s="983" t="s">
        <v>414</v>
      </c>
      <c r="L353" s="2028"/>
    </row>
    <row r="354" spans="1:12">
      <c r="A354" s="2042" t="s">
        <v>6</v>
      </c>
      <c r="B354" s="2044" t="s">
        <v>473</v>
      </c>
      <c r="C354" s="2044" t="s">
        <v>474</v>
      </c>
      <c r="D354" s="990" t="s">
        <v>57</v>
      </c>
      <c r="E354" s="991">
        <v>77772</v>
      </c>
      <c r="F354" s="992">
        <v>974</v>
      </c>
      <c r="G354" s="992">
        <v>1783</v>
      </c>
      <c r="H354" s="992">
        <v>8347</v>
      </c>
      <c r="I354" s="992">
        <v>1464</v>
      </c>
      <c r="J354" s="992">
        <v>381</v>
      </c>
      <c r="K354" s="992">
        <v>0</v>
      </c>
      <c r="L354" s="993">
        <v>90721</v>
      </c>
    </row>
    <row r="355" spans="1:12">
      <c r="A355" s="2017"/>
      <c r="B355" s="2019"/>
      <c r="C355" s="2019"/>
      <c r="D355" s="977" t="s">
        <v>58</v>
      </c>
      <c r="E355" s="1012">
        <v>19272.150614174778</v>
      </c>
      <c r="F355" s="1013">
        <v>241.36031860060476</v>
      </c>
      <c r="G355" s="1013">
        <v>441.83310889617894</v>
      </c>
      <c r="H355" s="1013">
        <v>2068.4133258308498</v>
      </c>
      <c r="I355" s="1013">
        <v>362.78388750645314</v>
      </c>
      <c r="J355" s="1013">
        <v>5359.7354527848875</v>
      </c>
      <c r="K355" s="1013">
        <v>62974.723292206247</v>
      </c>
      <c r="L355" s="1014">
        <v>90721</v>
      </c>
    </row>
    <row r="356" spans="1:12" ht="22.8">
      <c r="A356" s="2017"/>
      <c r="B356" s="2019"/>
      <c r="C356" s="2019"/>
      <c r="D356" s="977" t="s">
        <v>487</v>
      </c>
      <c r="E356" s="1015">
        <v>0.85726568269750114</v>
      </c>
      <c r="F356" s="816">
        <v>1.0736213225162862E-2</v>
      </c>
      <c r="G356" s="816">
        <v>1.9653663429635915E-2</v>
      </c>
      <c r="H356" s="816">
        <v>9.2007363234532236E-2</v>
      </c>
      <c r="I356" s="816">
        <v>1.6137388256302291E-2</v>
      </c>
      <c r="J356" s="816">
        <v>4.1996891568655548E-3</v>
      </c>
      <c r="K356" s="816">
        <v>0</v>
      </c>
      <c r="L356" s="1016">
        <v>1</v>
      </c>
    </row>
    <row r="357" spans="1:12" ht="34.200000000000003">
      <c r="A357" s="2017"/>
      <c r="B357" s="2019"/>
      <c r="C357" s="2045"/>
      <c r="D357" s="1017" t="s">
        <v>415</v>
      </c>
      <c r="E357" s="1018">
        <v>1</v>
      </c>
      <c r="F357" s="1019">
        <v>1</v>
      </c>
      <c r="G357" s="1019">
        <v>1</v>
      </c>
      <c r="H357" s="1019">
        <v>1</v>
      </c>
      <c r="I357" s="1019">
        <v>1</v>
      </c>
      <c r="J357" s="1019">
        <v>1.7615238799759583E-2</v>
      </c>
      <c r="K357" s="1019">
        <v>0</v>
      </c>
      <c r="L357" s="1020">
        <v>0.24780320184867019</v>
      </c>
    </row>
    <row r="358" spans="1:12">
      <c r="A358" s="2017"/>
      <c r="B358" s="2019"/>
      <c r="C358" s="2048" t="s">
        <v>475</v>
      </c>
      <c r="D358" s="1000" t="s">
        <v>57</v>
      </c>
      <c r="E358" s="1001">
        <v>0</v>
      </c>
      <c r="F358" s="1002">
        <v>0</v>
      </c>
      <c r="G358" s="1002">
        <v>0</v>
      </c>
      <c r="H358" s="1002">
        <v>0</v>
      </c>
      <c r="I358" s="1002">
        <v>0</v>
      </c>
      <c r="J358" s="1002">
        <v>21248</v>
      </c>
      <c r="K358" s="1002">
        <v>254132</v>
      </c>
      <c r="L358" s="1003">
        <v>275380</v>
      </c>
    </row>
    <row r="359" spans="1:12">
      <c r="A359" s="2017"/>
      <c r="B359" s="2019"/>
      <c r="C359" s="2019"/>
      <c r="D359" s="977" t="s">
        <v>58</v>
      </c>
      <c r="E359" s="1012">
        <v>58499.849385825226</v>
      </c>
      <c r="F359" s="1013">
        <v>732.63968139939527</v>
      </c>
      <c r="G359" s="1013">
        <v>1341.1668911038212</v>
      </c>
      <c r="H359" s="1013">
        <v>6278.5866741691498</v>
      </c>
      <c r="I359" s="1013">
        <v>1101.2161124935469</v>
      </c>
      <c r="J359" s="1013">
        <v>16269.264547215113</v>
      </c>
      <c r="K359" s="1013">
        <v>191157.27670779376</v>
      </c>
      <c r="L359" s="1014">
        <v>275380</v>
      </c>
    </row>
    <row r="360" spans="1:12" ht="22.8">
      <c r="A360" s="2017"/>
      <c r="B360" s="2019"/>
      <c r="C360" s="2019"/>
      <c r="D360" s="977" t="s">
        <v>487</v>
      </c>
      <c r="E360" s="1015">
        <v>0</v>
      </c>
      <c r="F360" s="816">
        <v>0</v>
      </c>
      <c r="G360" s="816">
        <v>0</v>
      </c>
      <c r="H360" s="816">
        <v>0</v>
      </c>
      <c r="I360" s="816">
        <v>0</v>
      </c>
      <c r="J360" s="816">
        <v>7.7158835064274817E-2</v>
      </c>
      <c r="K360" s="816">
        <v>0.9228411649357251</v>
      </c>
      <c r="L360" s="1016">
        <v>1</v>
      </c>
    </row>
    <row r="361" spans="1:12" ht="34.200000000000003">
      <c r="A361" s="2017"/>
      <c r="B361" s="2045"/>
      <c r="C361" s="2045"/>
      <c r="D361" s="1017" t="s">
        <v>415</v>
      </c>
      <c r="E361" s="1018">
        <v>0</v>
      </c>
      <c r="F361" s="1019">
        <v>0</v>
      </c>
      <c r="G361" s="1019">
        <v>0</v>
      </c>
      <c r="H361" s="1019">
        <v>0</v>
      </c>
      <c r="I361" s="1019">
        <v>0</v>
      </c>
      <c r="J361" s="1019">
        <v>0.98238476120024043</v>
      </c>
      <c r="K361" s="1019">
        <v>1</v>
      </c>
      <c r="L361" s="1020">
        <v>0.75219679815132978</v>
      </c>
    </row>
    <row r="362" spans="1:12">
      <c r="A362" s="2017"/>
      <c r="B362" s="2048" t="s">
        <v>4</v>
      </c>
      <c r="C362" s="2047"/>
      <c r="D362" s="1000" t="s">
        <v>57</v>
      </c>
      <c r="E362" s="1001">
        <v>77772</v>
      </c>
      <c r="F362" s="1002">
        <v>974</v>
      </c>
      <c r="G362" s="1002">
        <v>1783</v>
      </c>
      <c r="H362" s="1002">
        <v>8347</v>
      </c>
      <c r="I362" s="1002">
        <v>1464</v>
      </c>
      <c r="J362" s="1002">
        <v>21629</v>
      </c>
      <c r="K362" s="1002">
        <v>254132</v>
      </c>
      <c r="L362" s="1003">
        <v>366101</v>
      </c>
    </row>
    <row r="363" spans="1:12">
      <c r="A363" s="2017"/>
      <c r="B363" s="2019"/>
      <c r="C363" s="2019"/>
      <c r="D363" s="977" t="s">
        <v>58</v>
      </c>
      <c r="E363" s="1012">
        <v>77772</v>
      </c>
      <c r="F363" s="1013">
        <v>974</v>
      </c>
      <c r="G363" s="1013">
        <v>1783</v>
      </c>
      <c r="H363" s="1013">
        <v>8347</v>
      </c>
      <c r="I363" s="1013">
        <v>1464</v>
      </c>
      <c r="J363" s="1013">
        <v>21629</v>
      </c>
      <c r="K363" s="1013">
        <v>254132</v>
      </c>
      <c r="L363" s="1014">
        <v>366101</v>
      </c>
    </row>
    <row r="364" spans="1:12" ht="22.8">
      <c r="A364" s="2017"/>
      <c r="B364" s="2019"/>
      <c r="C364" s="2019"/>
      <c r="D364" s="977" t="s">
        <v>487</v>
      </c>
      <c r="E364" s="1015">
        <v>0.21243318100742692</v>
      </c>
      <c r="F364" s="816">
        <v>2.6604680129253947E-3</v>
      </c>
      <c r="G364" s="816">
        <v>4.8702407259198967E-3</v>
      </c>
      <c r="H364" s="816">
        <v>2.2799719203170712E-2</v>
      </c>
      <c r="I364" s="816">
        <v>3.9988964793868358E-3</v>
      </c>
      <c r="J364" s="816">
        <v>5.9079325104274501E-2</v>
      </c>
      <c r="K364" s="816">
        <v>0.69415816946689579</v>
      </c>
      <c r="L364" s="1016">
        <v>1</v>
      </c>
    </row>
    <row r="365" spans="1:12" ht="34.200000000000003">
      <c r="A365" s="2043"/>
      <c r="B365" s="2045"/>
      <c r="C365" s="2045"/>
      <c r="D365" s="1017" t="s">
        <v>415</v>
      </c>
      <c r="E365" s="1018">
        <v>1</v>
      </c>
      <c r="F365" s="1019">
        <v>1</v>
      </c>
      <c r="G365" s="1019">
        <v>1</v>
      </c>
      <c r="H365" s="1019">
        <v>1</v>
      </c>
      <c r="I365" s="1019">
        <v>1</v>
      </c>
      <c r="J365" s="1019">
        <v>1</v>
      </c>
      <c r="K365" s="1019">
        <v>1</v>
      </c>
      <c r="L365" s="1020">
        <v>1</v>
      </c>
    </row>
    <row r="366" spans="1:12">
      <c r="A366" s="2054" t="s">
        <v>7</v>
      </c>
      <c r="B366" s="2048" t="s">
        <v>473</v>
      </c>
      <c r="C366" s="2048" t="s">
        <v>474</v>
      </c>
      <c r="D366" s="1000" t="s">
        <v>57</v>
      </c>
      <c r="E366" s="1001">
        <v>129959</v>
      </c>
      <c r="F366" s="1002">
        <v>929</v>
      </c>
      <c r="G366" s="1002">
        <v>3046</v>
      </c>
      <c r="H366" s="1002">
        <v>13147</v>
      </c>
      <c r="I366" s="1002">
        <v>1720</v>
      </c>
      <c r="J366" s="1002">
        <v>121</v>
      </c>
      <c r="K366" s="1002">
        <v>0</v>
      </c>
      <c r="L366" s="1003">
        <v>148922</v>
      </c>
    </row>
    <row r="367" spans="1:12">
      <c r="A367" s="2017"/>
      <c r="B367" s="2019"/>
      <c r="C367" s="2019"/>
      <c r="D367" s="977" t="s">
        <v>58</v>
      </c>
      <c r="E367" s="1012">
        <v>57843.366631897639</v>
      </c>
      <c r="F367" s="1013">
        <v>413.48800468634653</v>
      </c>
      <c r="G367" s="1013">
        <v>1355.7421553009813</v>
      </c>
      <c r="H367" s="1013">
        <v>5851.5896637367041</v>
      </c>
      <c r="I367" s="1013">
        <v>765.55367929011413</v>
      </c>
      <c r="J367" s="1013">
        <v>13325.975091829079</v>
      </c>
      <c r="K367" s="1013">
        <v>69366.284773259133</v>
      </c>
      <c r="L367" s="1014">
        <v>148922</v>
      </c>
    </row>
    <row r="368" spans="1:12" ht="22.8">
      <c r="A368" s="2017"/>
      <c r="B368" s="2019"/>
      <c r="C368" s="2019"/>
      <c r="D368" s="977" t="s">
        <v>487</v>
      </c>
      <c r="E368" s="1015">
        <v>0.87266488497334183</v>
      </c>
      <c r="F368" s="816">
        <v>6.2381649454076628E-3</v>
      </c>
      <c r="G368" s="816">
        <v>2.045366030539477E-2</v>
      </c>
      <c r="H368" s="816">
        <v>8.8281113603094236E-2</v>
      </c>
      <c r="I368" s="816">
        <v>1.1549670297202563E-2</v>
      </c>
      <c r="J368" s="816">
        <v>8.1250587555901737E-4</v>
      </c>
      <c r="K368" s="816">
        <v>0</v>
      </c>
      <c r="L368" s="1016">
        <v>1</v>
      </c>
    </row>
    <row r="369" spans="1:12" ht="34.200000000000003">
      <c r="A369" s="2017"/>
      <c r="B369" s="2019"/>
      <c r="C369" s="2045"/>
      <c r="D369" s="1017" t="s">
        <v>415</v>
      </c>
      <c r="E369" s="1018">
        <v>1</v>
      </c>
      <c r="F369" s="1019">
        <v>1</v>
      </c>
      <c r="G369" s="1019">
        <v>1</v>
      </c>
      <c r="H369" s="1019">
        <v>1</v>
      </c>
      <c r="I369" s="1019">
        <v>1</v>
      </c>
      <c r="J369" s="1019">
        <v>4.0414161656646625E-3</v>
      </c>
      <c r="K369" s="1019">
        <v>0</v>
      </c>
      <c r="L369" s="1020">
        <v>0.44508934842448494</v>
      </c>
    </row>
    <row r="370" spans="1:12">
      <c r="A370" s="2017"/>
      <c r="B370" s="2019"/>
      <c r="C370" s="2048" t="s">
        <v>475</v>
      </c>
      <c r="D370" s="1000" t="s">
        <v>57</v>
      </c>
      <c r="E370" s="1001">
        <v>0</v>
      </c>
      <c r="F370" s="1002">
        <v>0</v>
      </c>
      <c r="G370" s="1002">
        <v>0</v>
      </c>
      <c r="H370" s="1002">
        <v>0</v>
      </c>
      <c r="I370" s="1002">
        <v>0</v>
      </c>
      <c r="J370" s="1002">
        <v>29819</v>
      </c>
      <c r="K370" s="1002">
        <v>155848</v>
      </c>
      <c r="L370" s="1003">
        <v>185667</v>
      </c>
    </row>
    <row r="371" spans="1:12">
      <c r="A371" s="2017"/>
      <c r="B371" s="2019"/>
      <c r="C371" s="2019"/>
      <c r="D371" s="977" t="s">
        <v>58</v>
      </c>
      <c r="E371" s="1012">
        <v>72115.633368102353</v>
      </c>
      <c r="F371" s="1013">
        <v>515.51199531365341</v>
      </c>
      <c r="G371" s="1013">
        <v>1690.2578446990187</v>
      </c>
      <c r="H371" s="1013">
        <v>7295.4103362632959</v>
      </c>
      <c r="I371" s="1013">
        <v>954.44632070988587</v>
      </c>
      <c r="J371" s="1013">
        <v>16614.024908170919</v>
      </c>
      <c r="K371" s="1013">
        <v>86481.715226740867</v>
      </c>
      <c r="L371" s="1014">
        <v>185667</v>
      </c>
    </row>
    <row r="372" spans="1:12" ht="22.8">
      <c r="A372" s="2017"/>
      <c r="B372" s="2019"/>
      <c r="C372" s="2019"/>
      <c r="D372" s="977" t="s">
        <v>487</v>
      </c>
      <c r="E372" s="1015">
        <v>0</v>
      </c>
      <c r="F372" s="816">
        <v>0</v>
      </c>
      <c r="G372" s="816">
        <v>0</v>
      </c>
      <c r="H372" s="816">
        <v>0</v>
      </c>
      <c r="I372" s="816">
        <v>0</v>
      </c>
      <c r="J372" s="816">
        <v>0.16060473859113358</v>
      </c>
      <c r="K372" s="816">
        <v>0.83939526140886644</v>
      </c>
      <c r="L372" s="1016">
        <v>1</v>
      </c>
    </row>
    <row r="373" spans="1:12" ht="34.200000000000003">
      <c r="A373" s="2017"/>
      <c r="B373" s="2045"/>
      <c r="C373" s="2045"/>
      <c r="D373" s="1017" t="s">
        <v>415</v>
      </c>
      <c r="E373" s="1018">
        <v>0</v>
      </c>
      <c r="F373" s="1019">
        <v>0</v>
      </c>
      <c r="G373" s="1019">
        <v>0</v>
      </c>
      <c r="H373" s="1019">
        <v>0</v>
      </c>
      <c r="I373" s="1019">
        <v>0</v>
      </c>
      <c r="J373" s="1019">
        <v>0.99595858383433533</v>
      </c>
      <c r="K373" s="1019">
        <v>1</v>
      </c>
      <c r="L373" s="1020">
        <v>0.554910651575515</v>
      </c>
    </row>
    <row r="374" spans="1:12">
      <c r="A374" s="2017"/>
      <c r="B374" s="2048" t="s">
        <v>4</v>
      </c>
      <c r="C374" s="2047"/>
      <c r="D374" s="1000" t="s">
        <v>57</v>
      </c>
      <c r="E374" s="1001">
        <v>129959</v>
      </c>
      <c r="F374" s="1002">
        <v>929</v>
      </c>
      <c r="G374" s="1002">
        <v>3046</v>
      </c>
      <c r="H374" s="1002">
        <v>13147</v>
      </c>
      <c r="I374" s="1002">
        <v>1720</v>
      </c>
      <c r="J374" s="1002">
        <v>29940</v>
      </c>
      <c r="K374" s="1002">
        <v>155848</v>
      </c>
      <c r="L374" s="1003">
        <v>334589</v>
      </c>
    </row>
    <row r="375" spans="1:12">
      <c r="A375" s="2017"/>
      <c r="B375" s="2019"/>
      <c r="C375" s="2019"/>
      <c r="D375" s="977" t="s">
        <v>58</v>
      </c>
      <c r="E375" s="1012">
        <v>129959</v>
      </c>
      <c r="F375" s="1013">
        <v>929</v>
      </c>
      <c r="G375" s="1013">
        <v>3046</v>
      </c>
      <c r="H375" s="1013">
        <v>13147</v>
      </c>
      <c r="I375" s="1013">
        <v>1720</v>
      </c>
      <c r="J375" s="1013">
        <v>29940</v>
      </c>
      <c r="K375" s="1013">
        <v>155848</v>
      </c>
      <c r="L375" s="1014">
        <v>334589</v>
      </c>
    </row>
    <row r="376" spans="1:12" ht="22.8">
      <c r="A376" s="2017"/>
      <c r="B376" s="2019"/>
      <c r="C376" s="2019"/>
      <c r="D376" s="977" t="s">
        <v>487</v>
      </c>
      <c r="E376" s="1015">
        <v>0.3884138450457128</v>
      </c>
      <c r="F376" s="816">
        <v>2.7765407709159596E-3</v>
      </c>
      <c r="G376" s="816">
        <v>9.1037063382239103E-3</v>
      </c>
      <c r="H376" s="816">
        <v>3.9292983331789148E-2</v>
      </c>
      <c r="I376" s="816">
        <v>5.1406352270995156E-3</v>
      </c>
      <c r="J376" s="816">
        <v>8.9482917848464835E-2</v>
      </c>
      <c r="K376" s="816">
        <v>0.46578937143779386</v>
      </c>
      <c r="L376" s="1016">
        <v>1</v>
      </c>
    </row>
    <row r="377" spans="1:12" ht="34.200000000000003">
      <c r="A377" s="2043"/>
      <c r="B377" s="2045"/>
      <c r="C377" s="2045"/>
      <c r="D377" s="1017" t="s">
        <v>415</v>
      </c>
      <c r="E377" s="1018">
        <v>1</v>
      </c>
      <c r="F377" s="1019">
        <v>1</v>
      </c>
      <c r="G377" s="1019">
        <v>1</v>
      </c>
      <c r="H377" s="1019">
        <v>1</v>
      </c>
      <c r="I377" s="1019">
        <v>1</v>
      </c>
      <c r="J377" s="1019">
        <v>1</v>
      </c>
      <c r="K377" s="1019">
        <v>1</v>
      </c>
      <c r="L377" s="1020">
        <v>1</v>
      </c>
    </row>
    <row r="378" spans="1:12">
      <c r="A378" s="2054" t="s">
        <v>8</v>
      </c>
      <c r="B378" s="2048" t="s">
        <v>473</v>
      </c>
      <c r="C378" s="2048" t="s">
        <v>474</v>
      </c>
      <c r="D378" s="1000" t="s">
        <v>57</v>
      </c>
      <c r="E378" s="1001">
        <v>115945</v>
      </c>
      <c r="F378" s="1002">
        <v>369</v>
      </c>
      <c r="G378" s="1002">
        <v>3962</v>
      </c>
      <c r="H378" s="1002">
        <v>13024</v>
      </c>
      <c r="I378" s="1002">
        <v>500</v>
      </c>
      <c r="J378" s="1002">
        <v>0</v>
      </c>
      <c r="K378" s="1002">
        <v>0</v>
      </c>
      <c r="L378" s="1003">
        <v>133800</v>
      </c>
    </row>
    <row r="379" spans="1:12">
      <c r="A379" s="2017"/>
      <c r="B379" s="2019"/>
      <c r="C379" s="2019"/>
      <c r="D379" s="977" t="s">
        <v>58</v>
      </c>
      <c r="E379" s="1012">
        <v>44971.318663160979</v>
      </c>
      <c r="F379" s="1013">
        <v>143.12317552896977</v>
      </c>
      <c r="G379" s="1013">
        <v>1536.7317654357134</v>
      </c>
      <c r="H379" s="1013">
        <v>5051.5887211092204</v>
      </c>
      <c r="I379" s="1013">
        <v>193.93384218017584</v>
      </c>
      <c r="J379" s="1013">
        <v>1099.9927528459573</v>
      </c>
      <c r="K379" s="1013">
        <v>80803.311079738982</v>
      </c>
      <c r="L379" s="1014">
        <v>133800</v>
      </c>
    </row>
    <row r="380" spans="1:12" ht="22.8">
      <c r="A380" s="2017"/>
      <c r="B380" s="2019"/>
      <c r="C380" s="2019"/>
      <c r="D380" s="977" t="s">
        <v>487</v>
      </c>
      <c r="E380" s="1015">
        <v>0.86655455904334833</v>
      </c>
      <c r="F380" s="816">
        <v>2.7578475336322871E-3</v>
      </c>
      <c r="G380" s="816">
        <v>2.9611360239162932E-2</v>
      </c>
      <c r="H380" s="816">
        <v>9.7339312406576978E-2</v>
      </c>
      <c r="I380" s="816">
        <v>3.7369207772795215E-3</v>
      </c>
      <c r="J380" s="816">
        <v>0</v>
      </c>
      <c r="K380" s="816">
        <v>0</v>
      </c>
      <c r="L380" s="1016">
        <v>1</v>
      </c>
    </row>
    <row r="381" spans="1:12" ht="34.200000000000003">
      <c r="A381" s="2017"/>
      <c r="B381" s="2019"/>
      <c r="C381" s="2045"/>
      <c r="D381" s="1017" t="s">
        <v>415</v>
      </c>
      <c r="E381" s="1018">
        <v>1</v>
      </c>
      <c r="F381" s="1019">
        <v>1</v>
      </c>
      <c r="G381" s="1019">
        <v>1</v>
      </c>
      <c r="H381" s="1019">
        <v>1</v>
      </c>
      <c r="I381" s="1019">
        <v>1</v>
      </c>
      <c r="J381" s="1019">
        <v>0</v>
      </c>
      <c r="K381" s="1019">
        <v>0</v>
      </c>
      <c r="L381" s="1020">
        <v>0.38786768436035168</v>
      </c>
    </row>
    <row r="382" spans="1:12">
      <c r="A382" s="2017"/>
      <c r="B382" s="2019"/>
      <c r="C382" s="2048" t="s">
        <v>475</v>
      </c>
      <c r="D382" s="1000" t="s">
        <v>57</v>
      </c>
      <c r="E382" s="1001">
        <v>0</v>
      </c>
      <c r="F382" s="1002">
        <v>0</v>
      </c>
      <c r="G382" s="1002">
        <v>0</v>
      </c>
      <c r="H382" s="1002">
        <v>0</v>
      </c>
      <c r="I382" s="1002">
        <v>0</v>
      </c>
      <c r="J382" s="1002">
        <v>2836</v>
      </c>
      <c r="K382" s="1002">
        <v>208327</v>
      </c>
      <c r="L382" s="1003">
        <v>211163</v>
      </c>
    </row>
    <row r="383" spans="1:12">
      <c r="A383" s="2017"/>
      <c r="B383" s="2019"/>
      <c r="C383" s="2019"/>
      <c r="D383" s="977" t="s">
        <v>58</v>
      </c>
      <c r="E383" s="1012">
        <v>70973.681336839029</v>
      </c>
      <c r="F383" s="1013">
        <v>225.87682447103023</v>
      </c>
      <c r="G383" s="1013">
        <v>2425.2682345642866</v>
      </c>
      <c r="H383" s="1013">
        <v>7972.4112788907796</v>
      </c>
      <c r="I383" s="1013">
        <v>306.06615781982413</v>
      </c>
      <c r="J383" s="1013">
        <v>1736.0072471540427</v>
      </c>
      <c r="K383" s="1013">
        <v>127523.68892026102</v>
      </c>
      <c r="L383" s="1014">
        <v>211163</v>
      </c>
    </row>
    <row r="384" spans="1:12" ht="22.8">
      <c r="A384" s="2017"/>
      <c r="B384" s="2019"/>
      <c r="C384" s="2019"/>
      <c r="D384" s="977" t="s">
        <v>487</v>
      </c>
      <c r="E384" s="1015">
        <v>0</v>
      </c>
      <c r="F384" s="816">
        <v>0</v>
      </c>
      <c r="G384" s="816">
        <v>0</v>
      </c>
      <c r="H384" s="816">
        <v>0</v>
      </c>
      <c r="I384" s="816">
        <v>0</v>
      </c>
      <c r="J384" s="816">
        <v>1.3430383163717127E-2</v>
      </c>
      <c r="K384" s="816">
        <v>0.98656961683628286</v>
      </c>
      <c r="L384" s="1016">
        <v>1</v>
      </c>
    </row>
    <row r="385" spans="1:12" ht="34.200000000000003">
      <c r="A385" s="2017"/>
      <c r="B385" s="2045"/>
      <c r="C385" s="2045"/>
      <c r="D385" s="1017" t="s">
        <v>415</v>
      </c>
      <c r="E385" s="1018">
        <v>0</v>
      </c>
      <c r="F385" s="1019">
        <v>0</v>
      </c>
      <c r="G385" s="1019">
        <v>0</v>
      </c>
      <c r="H385" s="1019">
        <v>0</v>
      </c>
      <c r="I385" s="1019">
        <v>0</v>
      </c>
      <c r="J385" s="1019">
        <v>1</v>
      </c>
      <c r="K385" s="1019">
        <v>1</v>
      </c>
      <c r="L385" s="1020">
        <v>0.61213231563964832</v>
      </c>
    </row>
    <row r="386" spans="1:12">
      <c r="A386" s="2017"/>
      <c r="B386" s="2048" t="s">
        <v>4</v>
      </c>
      <c r="C386" s="2047"/>
      <c r="D386" s="1000" t="s">
        <v>57</v>
      </c>
      <c r="E386" s="1001">
        <v>115945</v>
      </c>
      <c r="F386" s="1002">
        <v>369</v>
      </c>
      <c r="G386" s="1002">
        <v>3962</v>
      </c>
      <c r="H386" s="1002">
        <v>13024</v>
      </c>
      <c r="I386" s="1002">
        <v>500</v>
      </c>
      <c r="J386" s="1002">
        <v>2836</v>
      </c>
      <c r="K386" s="1002">
        <v>208327</v>
      </c>
      <c r="L386" s="1003">
        <v>344963</v>
      </c>
    </row>
    <row r="387" spans="1:12">
      <c r="A387" s="2017"/>
      <c r="B387" s="2019"/>
      <c r="C387" s="2019"/>
      <c r="D387" s="977" t="s">
        <v>58</v>
      </c>
      <c r="E387" s="1012">
        <v>115945</v>
      </c>
      <c r="F387" s="1013">
        <v>369</v>
      </c>
      <c r="G387" s="1013">
        <v>3962</v>
      </c>
      <c r="H387" s="1013">
        <v>13024</v>
      </c>
      <c r="I387" s="1013">
        <v>500</v>
      </c>
      <c r="J387" s="1013">
        <v>2836</v>
      </c>
      <c r="K387" s="1013">
        <v>208327</v>
      </c>
      <c r="L387" s="1014">
        <v>344963</v>
      </c>
    </row>
    <row r="388" spans="1:12" ht="22.8">
      <c r="A388" s="2017"/>
      <c r="B388" s="2019"/>
      <c r="C388" s="2019"/>
      <c r="D388" s="977" t="s">
        <v>487</v>
      </c>
      <c r="E388" s="1015">
        <v>0.33610851018804916</v>
      </c>
      <c r="F388" s="816">
        <v>1.0696799366888621E-3</v>
      </c>
      <c r="G388" s="816">
        <v>1.1485289726724315E-2</v>
      </c>
      <c r="H388" s="816">
        <v>3.7754773700367866E-2</v>
      </c>
      <c r="I388" s="816">
        <v>1.4494308085214935E-3</v>
      </c>
      <c r="J388" s="816">
        <v>8.221171545933912E-3</v>
      </c>
      <c r="K388" s="816">
        <v>0.60391114409371438</v>
      </c>
      <c r="L388" s="1016">
        <v>1</v>
      </c>
    </row>
    <row r="389" spans="1:12" ht="34.200000000000003">
      <c r="A389" s="2043"/>
      <c r="B389" s="2045"/>
      <c r="C389" s="2045"/>
      <c r="D389" s="1017" t="s">
        <v>415</v>
      </c>
      <c r="E389" s="1018">
        <v>1</v>
      </c>
      <c r="F389" s="1019">
        <v>1</v>
      </c>
      <c r="G389" s="1019">
        <v>1</v>
      </c>
      <c r="H389" s="1019">
        <v>1</v>
      </c>
      <c r="I389" s="1019">
        <v>1</v>
      </c>
      <c r="J389" s="1019">
        <v>1</v>
      </c>
      <c r="K389" s="1019">
        <v>1</v>
      </c>
      <c r="L389" s="1020">
        <v>1</v>
      </c>
    </row>
    <row r="390" spans="1:12" ht="13.8" thickBot="1">
      <c r="A390" s="2046" t="s">
        <v>4</v>
      </c>
      <c r="B390" s="2048" t="s">
        <v>473</v>
      </c>
      <c r="C390" s="2048" t="s">
        <v>474</v>
      </c>
      <c r="D390" s="1000" t="s">
        <v>57</v>
      </c>
      <c r="E390" s="1001">
        <v>323676</v>
      </c>
      <c r="F390" s="1002">
        <v>2272</v>
      </c>
      <c r="G390" s="1002">
        <v>8791</v>
      </c>
      <c r="H390" s="1002">
        <v>34518</v>
      </c>
      <c r="I390" s="1002">
        <v>3684</v>
      </c>
      <c r="J390" s="1002">
        <v>502</v>
      </c>
      <c r="K390" s="1002">
        <v>0</v>
      </c>
      <c r="L390" s="1003">
        <v>373443</v>
      </c>
    </row>
    <row r="391" spans="1:12">
      <c r="A391" s="2017"/>
      <c r="B391" s="2019"/>
      <c r="C391" s="2019"/>
      <c r="D391" s="977" t="s">
        <v>58</v>
      </c>
      <c r="E391" s="1012">
        <v>115597.17847890266</v>
      </c>
      <c r="F391" s="1013">
        <v>811.41879380635828</v>
      </c>
      <c r="G391" s="1013">
        <v>3139.6050248026831</v>
      </c>
      <c r="H391" s="1013">
        <v>12327.70859357741</v>
      </c>
      <c r="I391" s="1013">
        <v>1315.6984315064367</v>
      </c>
      <c r="J391" s="1013">
        <v>19430.123009258328</v>
      </c>
      <c r="K391" s="1013">
        <v>220821.26766814612</v>
      </c>
      <c r="L391" s="1014">
        <v>373443</v>
      </c>
    </row>
    <row r="392" spans="1:12" ht="22.8">
      <c r="A392" s="2017"/>
      <c r="B392" s="2019"/>
      <c r="C392" s="2019"/>
      <c r="D392" s="977" t="s">
        <v>487</v>
      </c>
      <c r="E392" s="1015">
        <v>0.86673468240133034</v>
      </c>
      <c r="F392" s="816">
        <v>6.0839271321192255E-3</v>
      </c>
      <c r="G392" s="816">
        <v>2.3540406434181385E-2</v>
      </c>
      <c r="H392" s="816">
        <v>9.2431776737012084E-2</v>
      </c>
      <c r="I392" s="816">
        <v>9.8649593110595197E-3</v>
      </c>
      <c r="J392" s="816">
        <v>1.3442479842974697E-3</v>
      </c>
      <c r="K392" s="816">
        <v>0</v>
      </c>
      <c r="L392" s="1016">
        <v>1</v>
      </c>
    </row>
    <row r="393" spans="1:12" ht="34.200000000000003">
      <c r="A393" s="2017"/>
      <c r="B393" s="2019"/>
      <c r="C393" s="2045"/>
      <c r="D393" s="1017" t="s">
        <v>415</v>
      </c>
      <c r="E393" s="1018">
        <v>1</v>
      </c>
      <c r="F393" s="1019">
        <v>1</v>
      </c>
      <c r="G393" s="1019">
        <v>1</v>
      </c>
      <c r="H393" s="1019">
        <v>1</v>
      </c>
      <c r="I393" s="1019">
        <v>1</v>
      </c>
      <c r="J393" s="1019">
        <v>9.2270930980608394E-3</v>
      </c>
      <c r="K393" s="1019">
        <v>0</v>
      </c>
      <c r="L393" s="1020">
        <v>0.35713855361195351</v>
      </c>
    </row>
    <row r="394" spans="1:12">
      <c r="A394" s="2017"/>
      <c r="B394" s="2019"/>
      <c r="C394" s="2048" t="s">
        <v>475</v>
      </c>
      <c r="D394" s="1000" t="s">
        <v>57</v>
      </c>
      <c r="E394" s="1001">
        <v>0</v>
      </c>
      <c r="F394" s="1002">
        <v>0</v>
      </c>
      <c r="G394" s="1002">
        <v>0</v>
      </c>
      <c r="H394" s="1002">
        <v>0</v>
      </c>
      <c r="I394" s="1002">
        <v>0</v>
      </c>
      <c r="J394" s="1002">
        <v>53903</v>
      </c>
      <c r="K394" s="1002">
        <v>618307</v>
      </c>
      <c r="L394" s="1003">
        <v>672210</v>
      </c>
    </row>
    <row r="395" spans="1:12">
      <c r="A395" s="2017"/>
      <c r="B395" s="2019"/>
      <c r="C395" s="2019"/>
      <c r="D395" s="977" t="s">
        <v>58</v>
      </c>
      <c r="E395" s="1012">
        <v>208078.82152109733</v>
      </c>
      <c r="F395" s="1013">
        <v>1460.5812061936417</v>
      </c>
      <c r="G395" s="1013">
        <v>5651.3949751973169</v>
      </c>
      <c r="H395" s="1013">
        <v>22190.291406422588</v>
      </c>
      <c r="I395" s="1013">
        <v>2368.3015684935635</v>
      </c>
      <c r="J395" s="1013">
        <v>34974.876990741672</v>
      </c>
      <c r="K395" s="1013">
        <v>397485.73233185388</v>
      </c>
      <c r="L395" s="1014">
        <v>672210</v>
      </c>
    </row>
    <row r="396" spans="1:12" ht="22.8">
      <c r="A396" s="2017"/>
      <c r="B396" s="2019"/>
      <c r="C396" s="2019"/>
      <c r="D396" s="977" t="s">
        <v>487</v>
      </c>
      <c r="E396" s="1015">
        <v>0</v>
      </c>
      <c r="F396" s="816">
        <v>0</v>
      </c>
      <c r="G396" s="816">
        <v>0</v>
      </c>
      <c r="H396" s="816">
        <v>0</v>
      </c>
      <c r="I396" s="816">
        <v>0</v>
      </c>
      <c r="J396" s="816">
        <v>8.0187738950625545E-2</v>
      </c>
      <c r="K396" s="816">
        <v>0.91981226104937452</v>
      </c>
      <c r="L396" s="1016">
        <v>1</v>
      </c>
    </row>
    <row r="397" spans="1:12" ht="34.200000000000003">
      <c r="A397" s="2017"/>
      <c r="B397" s="2045"/>
      <c r="C397" s="2045"/>
      <c r="D397" s="1017" t="s">
        <v>415</v>
      </c>
      <c r="E397" s="1018">
        <v>0</v>
      </c>
      <c r="F397" s="1019">
        <v>0</v>
      </c>
      <c r="G397" s="1019">
        <v>0</v>
      </c>
      <c r="H397" s="1019">
        <v>0</v>
      </c>
      <c r="I397" s="1019">
        <v>0</v>
      </c>
      <c r="J397" s="1019">
        <v>0.9907729069019392</v>
      </c>
      <c r="K397" s="1019">
        <v>1</v>
      </c>
      <c r="L397" s="1020">
        <v>0.64286144638804654</v>
      </c>
    </row>
    <row r="398" spans="1:12" ht="13.8" thickBot="1">
      <c r="A398" s="2017"/>
      <c r="B398" s="2059" t="s">
        <v>4</v>
      </c>
      <c r="C398" s="2047"/>
      <c r="D398" s="1000" t="s">
        <v>57</v>
      </c>
      <c r="E398" s="1001">
        <v>323676</v>
      </c>
      <c r="F398" s="1002">
        <v>2272</v>
      </c>
      <c r="G398" s="1002">
        <v>8791</v>
      </c>
      <c r="H398" s="1002">
        <v>34518</v>
      </c>
      <c r="I398" s="1002">
        <v>3684</v>
      </c>
      <c r="J398" s="1002">
        <v>54405</v>
      </c>
      <c r="K398" s="1002">
        <v>618307</v>
      </c>
      <c r="L398" s="1003">
        <v>1045653</v>
      </c>
    </row>
    <row r="399" spans="1:12">
      <c r="A399" s="2017"/>
      <c r="B399" s="2019"/>
      <c r="C399" s="2019"/>
      <c r="D399" s="977" t="s">
        <v>58</v>
      </c>
      <c r="E399" s="1012">
        <v>323676</v>
      </c>
      <c r="F399" s="1013">
        <v>2272</v>
      </c>
      <c r="G399" s="1013">
        <v>8791</v>
      </c>
      <c r="H399" s="1013">
        <v>34518</v>
      </c>
      <c r="I399" s="1013">
        <v>3684</v>
      </c>
      <c r="J399" s="1013">
        <v>54405</v>
      </c>
      <c r="K399" s="1013">
        <v>618307</v>
      </c>
      <c r="L399" s="1014">
        <v>1045653</v>
      </c>
    </row>
    <row r="400" spans="1:12" ht="22.8">
      <c r="A400" s="2017"/>
      <c r="B400" s="2019"/>
      <c r="C400" s="2019"/>
      <c r="D400" s="977" t="s">
        <v>487</v>
      </c>
      <c r="E400" s="1015">
        <v>0.30954437083812697</v>
      </c>
      <c r="F400" s="816">
        <v>2.1728049362455806E-3</v>
      </c>
      <c r="G400" s="816">
        <v>8.4071867053410639E-3</v>
      </c>
      <c r="H400" s="816">
        <v>3.3010951051639502E-2</v>
      </c>
      <c r="I400" s="816">
        <v>3.52315729979257E-3</v>
      </c>
      <c r="J400" s="816">
        <v>5.2029688625194019E-2</v>
      </c>
      <c r="K400" s="816">
        <v>0.59131184054366026</v>
      </c>
      <c r="L400" s="1016">
        <v>1</v>
      </c>
    </row>
    <row r="401" spans="1:12" ht="34.799999999999997" thickBot="1">
      <c r="A401" s="2022"/>
      <c r="B401" s="2011"/>
      <c r="C401" s="2011"/>
      <c r="D401" s="980" t="s">
        <v>415</v>
      </c>
      <c r="E401" s="1021">
        <v>1</v>
      </c>
      <c r="F401" s="1022">
        <v>1</v>
      </c>
      <c r="G401" s="1022">
        <v>1</v>
      </c>
      <c r="H401" s="1022">
        <v>1</v>
      </c>
      <c r="I401" s="1022">
        <v>1</v>
      </c>
      <c r="J401" s="1022">
        <v>1</v>
      </c>
      <c r="K401" s="1022">
        <v>1</v>
      </c>
      <c r="L401" s="1023">
        <v>1</v>
      </c>
    </row>
    <row r="403" spans="1:12" ht="13.8" thickBot="1">
      <c r="A403" s="2018" t="s">
        <v>213</v>
      </c>
      <c r="B403" s="2019"/>
      <c r="C403" s="2019"/>
      <c r="D403" s="2019"/>
      <c r="E403" s="2019"/>
    </row>
    <row r="404" spans="1:12" ht="24" thickBot="1">
      <c r="A404" s="2050" t="s">
        <v>466</v>
      </c>
      <c r="B404" s="2049"/>
      <c r="C404" s="1024" t="s">
        <v>153</v>
      </c>
      <c r="D404" s="1025" t="s">
        <v>214</v>
      </c>
      <c r="E404" s="1026" t="s">
        <v>215</v>
      </c>
    </row>
    <row r="405" spans="1:12">
      <c r="A405" s="2042" t="s">
        <v>6</v>
      </c>
      <c r="B405" s="990" t="s">
        <v>216</v>
      </c>
      <c r="C405" s="1027" t="s">
        <v>2134</v>
      </c>
      <c r="D405" s="992">
        <v>6</v>
      </c>
      <c r="E405" s="1028">
        <v>0</v>
      </c>
    </row>
    <row r="406" spans="1:12">
      <c r="A406" s="2017"/>
      <c r="B406" s="977" t="s">
        <v>217</v>
      </c>
      <c r="C406" s="1029">
        <v>406133.39849006652</v>
      </c>
      <c r="D406" s="995">
        <v>6</v>
      </c>
      <c r="E406" s="1030">
        <v>0</v>
      </c>
    </row>
    <row r="407" spans="1:12" ht="22.8">
      <c r="A407" s="2017"/>
      <c r="B407" s="977" t="s">
        <v>218</v>
      </c>
      <c r="C407" s="1029">
        <v>345998.75612416462</v>
      </c>
      <c r="D407" s="995">
        <v>1</v>
      </c>
      <c r="E407" s="1030">
        <v>0</v>
      </c>
    </row>
    <row r="408" spans="1:12">
      <c r="A408" s="2043"/>
      <c r="B408" s="1017" t="s">
        <v>159</v>
      </c>
      <c r="C408" s="997">
        <v>366101</v>
      </c>
      <c r="D408" s="1006"/>
      <c r="E408" s="1031"/>
    </row>
    <row r="409" spans="1:12">
      <c r="A409" s="2054" t="s">
        <v>7</v>
      </c>
      <c r="B409" s="1000" t="s">
        <v>216</v>
      </c>
      <c r="C409" s="1032" t="s">
        <v>2135</v>
      </c>
      <c r="D409" s="1002">
        <v>6</v>
      </c>
      <c r="E409" s="1033">
        <v>0</v>
      </c>
    </row>
    <row r="410" spans="1:12">
      <c r="A410" s="2017"/>
      <c r="B410" s="977" t="s">
        <v>217</v>
      </c>
      <c r="C410" s="1029">
        <v>458220.09814052517</v>
      </c>
      <c r="D410" s="995">
        <v>6</v>
      </c>
      <c r="E410" s="1030">
        <v>0</v>
      </c>
    </row>
    <row r="411" spans="1:12" ht="22.8">
      <c r="A411" s="2017"/>
      <c r="B411" s="977" t="s">
        <v>218</v>
      </c>
      <c r="C411" s="1029">
        <v>313415.89506568137</v>
      </c>
      <c r="D411" s="995">
        <v>1</v>
      </c>
      <c r="E411" s="1030">
        <v>0</v>
      </c>
    </row>
    <row r="412" spans="1:12">
      <c r="A412" s="2043"/>
      <c r="B412" s="1017" t="s">
        <v>159</v>
      </c>
      <c r="C412" s="997">
        <v>334589</v>
      </c>
      <c r="D412" s="1006"/>
      <c r="E412" s="1031"/>
    </row>
    <row r="413" spans="1:12">
      <c r="A413" s="2054" t="s">
        <v>8</v>
      </c>
      <c r="B413" s="1000" t="s">
        <v>216</v>
      </c>
      <c r="C413" s="1032" t="s">
        <v>2136</v>
      </c>
      <c r="D413" s="1002">
        <v>6</v>
      </c>
      <c r="E413" s="1033">
        <v>0</v>
      </c>
    </row>
    <row r="414" spans="1:12">
      <c r="A414" s="2017"/>
      <c r="B414" s="977" t="s">
        <v>217</v>
      </c>
      <c r="C414" s="1029">
        <v>460722.03634465474</v>
      </c>
      <c r="D414" s="995">
        <v>6</v>
      </c>
      <c r="E414" s="1030">
        <v>0</v>
      </c>
    </row>
    <row r="415" spans="1:12" ht="22.8">
      <c r="A415" s="2017"/>
      <c r="B415" s="977" t="s">
        <v>218</v>
      </c>
      <c r="C415" s="1029">
        <v>328925.0258559733</v>
      </c>
      <c r="D415" s="995">
        <v>1</v>
      </c>
      <c r="E415" s="1030">
        <v>0</v>
      </c>
    </row>
    <row r="416" spans="1:12">
      <c r="A416" s="2043"/>
      <c r="B416" s="1017" t="s">
        <v>159</v>
      </c>
      <c r="C416" s="997">
        <v>344963</v>
      </c>
      <c r="D416" s="1006"/>
      <c r="E416" s="1031"/>
    </row>
    <row r="417" spans="1:7" ht="13.8" thickBot="1">
      <c r="A417" s="2046" t="s">
        <v>4</v>
      </c>
      <c r="B417" s="1000" t="s">
        <v>216</v>
      </c>
      <c r="C417" s="1032" t="s">
        <v>2137</v>
      </c>
      <c r="D417" s="1002">
        <v>6</v>
      </c>
      <c r="E417" s="1033">
        <v>0</v>
      </c>
    </row>
    <row r="418" spans="1:7">
      <c r="A418" s="2017"/>
      <c r="B418" s="977" t="s">
        <v>217</v>
      </c>
      <c r="C418" s="1029">
        <v>1357313.4094032899</v>
      </c>
      <c r="D418" s="995">
        <v>6</v>
      </c>
      <c r="E418" s="1030">
        <v>0</v>
      </c>
    </row>
    <row r="419" spans="1:7" ht="22.8">
      <c r="A419" s="2017"/>
      <c r="B419" s="977" t="s">
        <v>218</v>
      </c>
      <c r="C419" s="1029">
        <v>989806.21690964128</v>
      </c>
      <c r="D419" s="995">
        <v>1</v>
      </c>
      <c r="E419" s="1030">
        <v>0</v>
      </c>
    </row>
    <row r="420" spans="1:7" ht="13.8" thickBot="1">
      <c r="A420" s="2022"/>
      <c r="B420" s="980" t="s">
        <v>159</v>
      </c>
      <c r="C420" s="1007">
        <v>1045653</v>
      </c>
      <c r="D420" s="1034"/>
      <c r="E420" s="1035"/>
    </row>
    <row r="421" spans="1:7">
      <c r="A421" s="2041" t="s">
        <v>2138</v>
      </c>
      <c r="B421" s="2019"/>
      <c r="C421" s="2019"/>
      <c r="D421" s="2019"/>
      <c r="E421" s="2019"/>
    </row>
    <row r="423" spans="1:7" ht="13.8" thickBot="1">
      <c r="A423" s="2018" t="s">
        <v>151</v>
      </c>
      <c r="B423" s="2019"/>
      <c r="C423" s="2019"/>
      <c r="D423" s="2019"/>
      <c r="E423" s="2019"/>
      <c r="F423" s="2019"/>
      <c r="G423" s="2019"/>
    </row>
    <row r="424" spans="1:7" ht="25.8" thickBot="1">
      <c r="A424" s="2050" t="s">
        <v>466</v>
      </c>
      <c r="B424" s="2060"/>
      <c r="C424" s="2049"/>
      <c r="D424" s="1024" t="s">
        <v>153</v>
      </c>
      <c r="E424" s="1025" t="s">
        <v>196</v>
      </c>
      <c r="F424" s="1025" t="s">
        <v>197</v>
      </c>
      <c r="G424" s="1026" t="s">
        <v>198</v>
      </c>
    </row>
    <row r="425" spans="1:7">
      <c r="A425" s="2042" t="s">
        <v>6</v>
      </c>
      <c r="B425" s="2051" t="s">
        <v>155</v>
      </c>
      <c r="C425" s="990" t="s">
        <v>156</v>
      </c>
      <c r="D425" s="1036">
        <v>0.99725378819303001</v>
      </c>
      <c r="E425" s="1037"/>
      <c r="F425" s="1037"/>
      <c r="G425" s="1028">
        <v>0</v>
      </c>
    </row>
    <row r="426" spans="1:7">
      <c r="A426" s="2017"/>
      <c r="B426" s="2019"/>
      <c r="C426" s="977" t="s">
        <v>199</v>
      </c>
      <c r="D426" s="1029">
        <v>0.99725378819303001</v>
      </c>
      <c r="E426" s="1005"/>
      <c r="F426" s="1005"/>
      <c r="G426" s="1030">
        <v>0</v>
      </c>
    </row>
    <row r="427" spans="1:7">
      <c r="A427" s="2017"/>
      <c r="B427" s="1038" t="s">
        <v>200</v>
      </c>
      <c r="C427" s="977" t="s">
        <v>201</v>
      </c>
      <c r="D427" s="1029">
        <v>0.97215923099149726</v>
      </c>
      <c r="E427" s="1039">
        <v>2.1880452486426404E-4</v>
      </c>
      <c r="F427" s="1039">
        <v>2510.2968073179768</v>
      </c>
      <c r="G427" s="1040" t="s">
        <v>202</v>
      </c>
    </row>
    <row r="428" spans="1:7">
      <c r="A428" s="2017"/>
      <c r="B428" s="1038" t="s">
        <v>203</v>
      </c>
      <c r="C428" s="977" t="s">
        <v>204</v>
      </c>
      <c r="D428" s="1029">
        <v>0.92317237477299974</v>
      </c>
      <c r="E428" s="1039">
        <v>4.7944132408499305E-4</v>
      </c>
      <c r="F428" s="1039">
        <v>1453.1627635773038</v>
      </c>
      <c r="G428" s="1040" t="s">
        <v>202</v>
      </c>
    </row>
    <row r="429" spans="1:7">
      <c r="A429" s="2043"/>
      <c r="B429" s="2052" t="s">
        <v>159</v>
      </c>
      <c r="C429" s="2053"/>
      <c r="D429" s="997">
        <v>366101</v>
      </c>
      <c r="E429" s="1006"/>
      <c r="F429" s="1006"/>
      <c r="G429" s="1031"/>
    </row>
    <row r="430" spans="1:7">
      <c r="A430" s="2054" t="s">
        <v>7</v>
      </c>
      <c r="B430" s="2055" t="s">
        <v>155</v>
      </c>
      <c r="C430" s="1000" t="s">
        <v>156</v>
      </c>
      <c r="D430" s="1041">
        <v>0.9992705875847625</v>
      </c>
      <c r="E430" s="1004"/>
      <c r="F430" s="1004"/>
      <c r="G430" s="1033">
        <v>0</v>
      </c>
    </row>
    <row r="431" spans="1:7">
      <c r="A431" s="2017"/>
      <c r="B431" s="2019"/>
      <c r="C431" s="977" t="s">
        <v>199</v>
      </c>
      <c r="D431" s="1029">
        <v>0.9992705875847625</v>
      </c>
      <c r="E431" s="1005"/>
      <c r="F431" s="1005"/>
      <c r="G431" s="1030">
        <v>0</v>
      </c>
    </row>
    <row r="432" spans="1:7">
      <c r="A432" s="2017"/>
      <c r="B432" s="1038" t="s">
        <v>200</v>
      </c>
      <c r="C432" s="977" t="s">
        <v>201</v>
      </c>
      <c r="D432" s="1029">
        <v>0.96784392548621678</v>
      </c>
      <c r="E432" s="1039">
        <v>2.0385908524471363E-4</v>
      </c>
      <c r="F432" s="1039">
        <v>2225.52779001813</v>
      </c>
      <c r="G432" s="1040" t="s">
        <v>202</v>
      </c>
    </row>
    <row r="433" spans="1:7">
      <c r="A433" s="2017"/>
      <c r="B433" s="1038" t="s">
        <v>203</v>
      </c>
      <c r="C433" s="977" t="s">
        <v>204</v>
      </c>
      <c r="D433" s="1029">
        <v>0.93931576259681626</v>
      </c>
      <c r="E433" s="1039">
        <v>2.1988316298881801E-4</v>
      </c>
      <c r="F433" s="1039">
        <v>1583.8130924319046</v>
      </c>
      <c r="G433" s="1040" t="s">
        <v>202</v>
      </c>
    </row>
    <row r="434" spans="1:7">
      <c r="A434" s="2043"/>
      <c r="B434" s="2052" t="s">
        <v>159</v>
      </c>
      <c r="C434" s="2053"/>
      <c r="D434" s="997">
        <v>334589</v>
      </c>
      <c r="E434" s="1006"/>
      <c r="F434" s="1006"/>
      <c r="G434" s="1031"/>
    </row>
    <row r="435" spans="1:7">
      <c r="A435" s="2054" t="s">
        <v>8</v>
      </c>
      <c r="B435" s="2055" t="s">
        <v>155</v>
      </c>
      <c r="C435" s="1000" t="s">
        <v>156</v>
      </c>
      <c r="D435" s="1041">
        <v>1</v>
      </c>
      <c r="E435" s="1004"/>
      <c r="F435" s="1004"/>
      <c r="G435" s="1033">
        <v>0</v>
      </c>
    </row>
    <row r="436" spans="1:7">
      <c r="A436" s="2017"/>
      <c r="B436" s="2019"/>
      <c r="C436" s="977" t="s">
        <v>199</v>
      </c>
      <c r="D436" s="1029">
        <v>1</v>
      </c>
      <c r="E436" s="1005"/>
      <c r="F436" s="1005"/>
      <c r="G436" s="1030">
        <v>0</v>
      </c>
    </row>
    <row r="437" spans="1:7">
      <c r="A437" s="2017"/>
      <c r="B437" s="1038" t="s">
        <v>200</v>
      </c>
      <c r="C437" s="977" t="s">
        <v>201</v>
      </c>
      <c r="D437" s="1029">
        <v>0.97647882538992736</v>
      </c>
      <c r="E437" s="1039">
        <v>1.6648129171098993E-4</v>
      </c>
      <c r="F437" s="1039">
        <v>2659.9424677453094</v>
      </c>
      <c r="G437" s="1040" t="s">
        <v>202</v>
      </c>
    </row>
    <row r="438" spans="1:7">
      <c r="A438" s="2017"/>
      <c r="B438" s="1038" t="s">
        <v>203</v>
      </c>
      <c r="C438" s="977" t="s">
        <v>204</v>
      </c>
      <c r="D438" s="1029">
        <v>0.97995087792176916</v>
      </c>
      <c r="E438" s="1039">
        <v>1.4431909233368373E-4</v>
      </c>
      <c r="F438" s="1039">
        <v>2888.7796592708469</v>
      </c>
      <c r="G438" s="1040" t="s">
        <v>202</v>
      </c>
    </row>
    <row r="439" spans="1:7">
      <c r="A439" s="2043"/>
      <c r="B439" s="2052" t="s">
        <v>159</v>
      </c>
      <c r="C439" s="2053"/>
      <c r="D439" s="997">
        <v>344963</v>
      </c>
      <c r="E439" s="1006"/>
      <c r="F439" s="1006"/>
      <c r="G439" s="1031"/>
    </row>
    <row r="440" spans="1:7" ht="13.8" thickBot="1">
      <c r="A440" s="2046" t="s">
        <v>4</v>
      </c>
      <c r="B440" s="2055" t="s">
        <v>155</v>
      </c>
      <c r="C440" s="1000" t="s">
        <v>156</v>
      </c>
      <c r="D440" s="1041">
        <v>0.99896359082019603</v>
      </c>
      <c r="E440" s="1004"/>
      <c r="F440" s="1004"/>
      <c r="G440" s="1033">
        <v>0</v>
      </c>
    </row>
    <row r="441" spans="1:7">
      <c r="A441" s="2017"/>
      <c r="B441" s="2019"/>
      <c r="C441" s="977" t="s">
        <v>199</v>
      </c>
      <c r="D441" s="1029">
        <v>0.99896359082019603</v>
      </c>
      <c r="E441" s="1005"/>
      <c r="F441" s="1005"/>
      <c r="G441" s="1030">
        <v>0</v>
      </c>
    </row>
    <row r="442" spans="1:7">
      <c r="A442" s="2017"/>
      <c r="B442" s="1038" t="s">
        <v>200</v>
      </c>
      <c r="C442" s="977" t="s">
        <v>201</v>
      </c>
      <c r="D442" s="1029">
        <v>0.97292979269266533</v>
      </c>
      <c r="E442" s="1039">
        <v>1.092373137439337E-4</v>
      </c>
      <c r="F442" s="1039">
        <v>4305.001177873527</v>
      </c>
      <c r="G442" s="1040" t="s">
        <v>202</v>
      </c>
    </row>
    <row r="443" spans="1:7">
      <c r="A443" s="2017"/>
      <c r="B443" s="1038" t="s">
        <v>203</v>
      </c>
      <c r="C443" s="977" t="s">
        <v>204</v>
      </c>
      <c r="D443" s="1029">
        <v>0.94975535422171753</v>
      </c>
      <c r="E443" s="1039">
        <v>1.5833238661427948E-4</v>
      </c>
      <c r="F443" s="1039">
        <v>3102.9171079454454</v>
      </c>
      <c r="G443" s="1040" t="s">
        <v>202</v>
      </c>
    </row>
    <row r="444" spans="1:7" ht="13.8" thickBot="1">
      <c r="A444" s="2022"/>
      <c r="B444" s="2056" t="s">
        <v>159</v>
      </c>
      <c r="C444" s="2023"/>
      <c r="D444" s="1007">
        <v>1045653</v>
      </c>
      <c r="E444" s="1034"/>
      <c r="F444" s="1034"/>
      <c r="G444" s="1035"/>
    </row>
    <row r="445" spans="1:7">
      <c r="A445" s="2041" t="s">
        <v>205</v>
      </c>
      <c r="B445" s="2019"/>
      <c r="C445" s="2019"/>
      <c r="D445" s="2019"/>
      <c r="E445" s="2019"/>
      <c r="F445" s="2019"/>
      <c r="G445" s="2019"/>
    </row>
    <row r="448" spans="1:7" ht="16.8">
      <c r="A448" s="974" t="s">
        <v>2118</v>
      </c>
    </row>
    <row r="450" spans="1:11" ht="13.8" thickBot="1">
      <c r="A450" s="2018" t="s">
        <v>211</v>
      </c>
      <c r="B450" s="2019"/>
      <c r="C450" s="2019"/>
      <c r="D450" s="2019"/>
      <c r="E450" s="2019"/>
      <c r="F450" s="2019"/>
      <c r="G450" s="2019"/>
      <c r="H450" s="2019"/>
      <c r="I450" s="2019"/>
      <c r="J450" s="2019"/>
      <c r="K450" s="2019"/>
    </row>
    <row r="451" spans="1:11" ht="13.8" thickBot="1">
      <c r="A451" s="2050" t="s">
        <v>466</v>
      </c>
      <c r="B451" s="2034"/>
      <c r="C451" s="2034"/>
      <c r="D451" s="2013"/>
      <c r="E451" s="2024" t="s">
        <v>2124</v>
      </c>
      <c r="F451" s="2025"/>
      <c r="G451" s="2025"/>
      <c r="H451" s="2025"/>
      <c r="I451" s="2025"/>
      <c r="J451" s="2026"/>
      <c r="K451" s="2027" t="s">
        <v>4</v>
      </c>
    </row>
    <row r="452" spans="1:11" ht="24" thickBot="1">
      <c r="A452" s="2022"/>
      <c r="B452" s="2011"/>
      <c r="C452" s="2011"/>
      <c r="D452" s="2023"/>
      <c r="E452" s="982" t="s">
        <v>2125</v>
      </c>
      <c r="F452" s="983" t="s">
        <v>2126</v>
      </c>
      <c r="G452" s="983" t="s">
        <v>2127</v>
      </c>
      <c r="H452" s="983" t="s">
        <v>2128</v>
      </c>
      <c r="I452" s="983" t="s">
        <v>2129</v>
      </c>
      <c r="J452" s="983" t="s">
        <v>2130</v>
      </c>
      <c r="K452" s="2028"/>
    </row>
    <row r="453" spans="1:11">
      <c r="A453" s="2042" t="s">
        <v>6</v>
      </c>
      <c r="B453" s="2044" t="s">
        <v>473</v>
      </c>
      <c r="C453" s="2044" t="s">
        <v>474</v>
      </c>
      <c r="D453" s="990" t="s">
        <v>57</v>
      </c>
      <c r="E453" s="991">
        <v>870</v>
      </c>
      <c r="F453" s="992">
        <v>1769</v>
      </c>
      <c r="G453" s="992">
        <v>5500</v>
      </c>
      <c r="H453" s="992">
        <v>1872</v>
      </c>
      <c r="I453" s="992">
        <v>2295</v>
      </c>
      <c r="J453" s="1037"/>
      <c r="K453" s="993">
        <v>12306</v>
      </c>
    </row>
    <row r="454" spans="1:11">
      <c r="A454" s="2017"/>
      <c r="B454" s="2019"/>
      <c r="C454" s="2019"/>
      <c r="D454" s="977" t="s">
        <v>58</v>
      </c>
      <c r="E454" s="1012">
        <v>341.90974994411266</v>
      </c>
      <c r="F454" s="1013">
        <v>5859.2327148468685</v>
      </c>
      <c r="G454" s="1013">
        <v>2794.620956152397</v>
      </c>
      <c r="H454" s="1013">
        <v>1603.0458276115351</v>
      </c>
      <c r="I454" s="1013">
        <v>1707.1907514450868</v>
      </c>
      <c r="J454" s="1005"/>
      <c r="K454" s="1014">
        <v>12306</v>
      </c>
    </row>
    <row r="455" spans="1:11" ht="22.8">
      <c r="A455" s="2017"/>
      <c r="B455" s="2019"/>
      <c r="C455" s="2019"/>
      <c r="D455" s="977" t="s">
        <v>487</v>
      </c>
      <c r="E455" s="1015">
        <v>7.0697220867869323E-2</v>
      </c>
      <c r="F455" s="816">
        <v>0.14375101576466764</v>
      </c>
      <c r="G455" s="816">
        <v>0.44693645376239233</v>
      </c>
      <c r="H455" s="816">
        <v>0.15212091662603608</v>
      </c>
      <c r="I455" s="816">
        <v>0.18649439297903464</v>
      </c>
      <c r="J455" s="1005"/>
      <c r="K455" s="1016">
        <v>1</v>
      </c>
    </row>
    <row r="456" spans="1:11">
      <c r="A456" s="2017"/>
      <c r="B456" s="2019"/>
      <c r="C456" s="2045"/>
      <c r="D456" s="1017" t="s">
        <v>2139</v>
      </c>
      <c r="E456" s="1018">
        <v>1</v>
      </c>
      <c r="F456" s="1019">
        <v>0.11865316251928366</v>
      </c>
      <c r="G456" s="1019">
        <v>0.77344958514976792</v>
      </c>
      <c r="H456" s="1019">
        <v>0.45893601372885512</v>
      </c>
      <c r="I456" s="1019">
        <v>0.52831491712707179</v>
      </c>
      <c r="J456" s="1006"/>
      <c r="K456" s="1020">
        <v>0.39299971257943989</v>
      </c>
    </row>
    <row r="457" spans="1:11">
      <c r="A457" s="2017"/>
      <c r="B457" s="2019"/>
      <c r="C457" s="2048" t="s">
        <v>475</v>
      </c>
      <c r="D457" s="1000" t="s">
        <v>57</v>
      </c>
      <c r="E457" s="1001">
        <v>0</v>
      </c>
      <c r="F457" s="1002">
        <v>13140</v>
      </c>
      <c r="G457" s="1002">
        <v>1611</v>
      </c>
      <c r="H457" s="1002">
        <v>2207</v>
      </c>
      <c r="I457" s="1002">
        <v>2049</v>
      </c>
      <c r="J457" s="1004"/>
      <c r="K457" s="1003">
        <v>19007</v>
      </c>
    </row>
    <row r="458" spans="1:11">
      <c r="A458" s="2017"/>
      <c r="B458" s="2019"/>
      <c r="C458" s="2019"/>
      <c r="D458" s="977" t="s">
        <v>58</v>
      </c>
      <c r="E458" s="1012">
        <v>528.09025005588728</v>
      </c>
      <c r="F458" s="1013">
        <v>9049.7672851531315</v>
      </c>
      <c r="G458" s="1013">
        <v>4316.3790438476035</v>
      </c>
      <c r="H458" s="1013">
        <v>2475.9541723884649</v>
      </c>
      <c r="I458" s="1013">
        <v>2636.8092485549132</v>
      </c>
      <c r="J458" s="1005"/>
      <c r="K458" s="1014">
        <v>19007</v>
      </c>
    </row>
    <row r="459" spans="1:11" ht="22.8">
      <c r="A459" s="2017"/>
      <c r="B459" s="2019"/>
      <c r="C459" s="2019"/>
      <c r="D459" s="977" t="s">
        <v>487</v>
      </c>
      <c r="E459" s="1015">
        <v>0</v>
      </c>
      <c r="F459" s="816">
        <v>0.69132424896090905</v>
      </c>
      <c r="G459" s="816">
        <v>8.4758246961645703E-2</v>
      </c>
      <c r="H459" s="816">
        <v>0.11611511548376914</v>
      </c>
      <c r="I459" s="816">
        <v>0.10780238859367602</v>
      </c>
      <c r="J459" s="1005"/>
      <c r="K459" s="1016">
        <v>1</v>
      </c>
    </row>
    <row r="460" spans="1:11">
      <c r="A460" s="2017"/>
      <c r="B460" s="2045"/>
      <c r="C460" s="2045"/>
      <c r="D460" s="1017" t="s">
        <v>2139</v>
      </c>
      <c r="E460" s="1018">
        <v>0</v>
      </c>
      <c r="F460" s="1019">
        <v>0.88134683748071641</v>
      </c>
      <c r="G460" s="1019">
        <v>0.22655041485023206</v>
      </c>
      <c r="H460" s="1019">
        <v>0.54106398627114483</v>
      </c>
      <c r="I460" s="1019">
        <v>0.47168508287292815</v>
      </c>
      <c r="J460" s="1006"/>
      <c r="K460" s="1020">
        <v>0.60700028742056011</v>
      </c>
    </row>
    <row r="461" spans="1:11">
      <c r="A461" s="2017"/>
      <c r="B461" s="2048" t="s">
        <v>4</v>
      </c>
      <c r="C461" s="2047"/>
      <c r="D461" s="1000" t="s">
        <v>57</v>
      </c>
      <c r="E461" s="1001">
        <v>870</v>
      </c>
      <c r="F461" s="1002">
        <v>14909</v>
      </c>
      <c r="G461" s="1002">
        <v>7111</v>
      </c>
      <c r="H461" s="1002">
        <v>4079</v>
      </c>
      <c r="I461" s="1002">
        <v>4344</v>
      </c>
      <c r="J461" s="1004"/>
      <c r="K461" s="1003">
        <v>31313</v>
      </c>
    </row>
    <row r="462" spans="1:11">
      <c r="A462" s="2017"/>
      <c r="B462" s="2019"/>
      <c r="C462" s="2019"/>
      <c r="D462" s="977" t="s">
        <v>58</v>
      </c>
      <c r="E462" s="1012">
        <v>870</v>
      </c>
      <c r="F462" s="1013">
        <v>14909</v>
      </c>
      <c r="G462" s="1013">
        <v>7111</v>
      </c>
      <c r="H462" s="1013">
        <v>4079</v>
      </c>
      <c r="I462" s="1013">
        <v>4344</v>
      </c>
      <c r="J462" s="1005"/>
      <c r="K462" s="1014">
        <v>31313</v>
      </c>
    </row>
    <row r="463" spans="1:11" ht="22.8">
      <c r="A463" s="2017"/>
      <c r="B463" s="2019"/>
      <c r="C463" s="2019"/>
      <c r="D463" s="977" t="s">
        <v>487</v>
      </c>
      <c r="E463" s="1015">
        <v>2.7783987481237827E-2</v>
      </c>
      <c r="F463" s="816">
        <v>0.47612812569859164</v>
      </c>
      <c r="G463" s="816">
        <v>0.22709417813687605</v>
      </c>
      <c r="H463" s="816">
        <v>0.13026538498387252</v>
      </c>
      <c r="I463" s="816">
        <v>0.13872832369942198</v>
      </c>
      <c r="J463" s="1005"/>
      <c r="K463" s="1016">
        <v>1</v>
      </c>
    </row>
    <row r="464" spans="1:11">
      <c r="A464" s="2043"/>
      <c r="B464" s="2045"/>
      <c r="C464" s="2045"/>
      <c r="D464" s="1017" t="s">
        <v>2139</v>
      </c>
      <c r="E464" s="1018">
        <v>1</v>
      </c>
      <c r="F464" s="1019">
        <v>1</v>
      </c>
      <c r="G464" s="1019">
        <v>1</v>
      </c>
      <c r="H464" s="1019">
        <v>1</v>
      </c>
      <c r="I464" s="1019">
        <v>1</v>
      </c>
      <c r="J464" s="1006"/>
      <c r="K464" s="1020">
        <v>1</v>
      </c>
    </row>
    <row r="465" spans="1:11">
      <c r="A465" s="2054" t="s">
        <v>7</v>
      </c>
      <c r="B465" s="2048" t="s">
        <v>473</v>
      </c>
      <c r="C465" s="2048" t="s">
        <v>474</v>
      </c>
      <c r="D465" s="1000" t="s">
        <v>57</v>
      </c>
      <c r="E465" s="1001">
        <v>1656</v>
      </c>
      <c r="F465" s="1002">
        <v>1604</v>
      </c>
      <c r="G465" s="1002">
        <v>10662</v>
      </c>
      <c r="H465" s="1002">
        <v>0</v>
      </c>
      <c r="I465" s="1002">
        <v>3181</v>
      </c>
      <c r="J465" s="1004"/>
      <c r="K465" s="1003">
        <v>17103</v>
      </c>
    </row>
    <row r="466" spans="1:11">
      <c r="A466" s="2017"/>
      <c r="B466" s="2019"/>
      <c r="C466" s="2019"/>
      <c r="D466" s="977" t="s">
        <v>58</v>
      </c>
      <c r="E466" s="1012">
        <v>634.39507223653266</v>
      </c>
      <c r="F466" s="1013">
        <v>9810.5213797737706</v>
      </c>
      <c r="G466" s="1013">
        <v>4690.9224997200135</v>
      </c>
      <c r="H466" s="1013">
        <v>196.90764923283683</v>
      </c>
      <c r="I466" s="1013">
        <v>1770.2533990368463</v>
      </c>
      <c r="J466" s="1005"/>
      <c r="K466" s="1014">
        <v>17103</v>
      </c>
    </row>
    <row r="467" spans="1:11" ht="22.8">
      <c r="A467" s="2017"/>
      <c r="B467" s="2019"/>
      <c r="C467" s="2019"/>
      <c r="D467" s="977" t="s">
        <v>487</v>
      </c>
      <c r="E467" s="1015">
        <v>9.6825118400280644E-2</v>
      </c>
      <c r="F467" s="816">
        <v>9.3784716131672802E-2</v>
      </c>
      <c r="G467" s="816">
        <v>0.62339940361340118</v>
      </c>
      <c r="H467" s="816">
        <v>0</v>
      </c>
      <c r="I467" s="816">
        <v>0.18599076185464539</v>
      </c>
      <c r="J467" s="1005"/>
      <c r="K467" s="1016">
        <v>1</v>
      </c>
    </row>
    <row r="468" spans="1:11">
      <c r="A468" s="2017"/>
      <c r="B468" s="2019"/>
      <c r="C468" s="2045"/>
      <c r="D468" s="1017" t="s">
        <v>2139</v>
      </c>
      <c r="E468" s="1018">
        <v>1</v>
      </c>
      <c r="F468" s="1019">
        <v>6.2634230153461673E-2</v>
      </c>
      <c r="G468" s="1019">
        <v>0.87072274397713356</v>
      </c>
      <c r="H468" s="1019">
        <v>0</v>
      </c>
      <c r="I468" s="1019">
        <v>0.68837913871456391</v>
      </c>
      <c r="J468" s="1006"/>
      <c r="K468" s="1020">
        <v>0.38308881173703663</v>
      </c>
    </row>
    <row r="469" spans="1:11">
      <c r="A469" s="2017"/>
      <c r="B469" s="2019"/>
      <c r="C469" s="2048" t="s">
        <v>475</v>
      </c>
      <c r="D469" s="1000" t="s">
        <v>57</v>
      </c>
      <c r="E469" s="1001">
        <v>0</v>
      </c>
      <c r="F469" s="1002">
        <v>24005</v>
      </c>
      <c r="G469" s="1002">
        <v>1583</v>
      </c>
      <c r="H469" s="1002">
        <v>514</v>
      </c>
      <c r="I469" s="1002">
        <v>1440</v>
      </c>
      <c r="J469" s="1004"/>
      <c r="K469" s="1003">
        <v>27542</v>
      </c>
    </row>
    <row r="470" spans="1:11">
      <c r="A470" s="2017"/>
      <c r="B470" s="2019"/>
      <c r="C470" s="2019"/>
      <c r="D470" s="977" t="s">
        <v>58</v>
      </c>
      <c r="E470" s="1012">
        <v>1021.6049277634673</v>
      </c>
      <c r="F470" s="1013">
        <v>15798.478620226229</v>
      </c>
      <c r="G470" s="1013">
        <v>7554.0775002799865</v>
      </c>
      <c r="H470" s="1013">
        <v>317.09235076716317</v>
      </c>
      <c r="I470" s="1013">
        <v>2850.7466009631539</v>
      </c>
      <c r="J470" s="1005"/>
      <c r="K470" s="1014">
        <v>27542</v>
      </c>
    </row>
    <row r="471" spans="1:11" ht="22.8">
      <c r="A471" s="2017"/>
      <c r="B471" s="2019"/>
      <c r="C471" s="2019"/>
      <c r="D471" s="977" t="s">
        <v>487</v>
      </c>
      <c r="E471" s="1015">
        <v>0</v>
      </c>
      <c r="F471" s="816">
        <v>0.8715779536707573</v>
      </c>
      <c r="G471" s="816">
        <v>5.7475855057730015E-2</v>
      </c>
      <c r="H471" s="816">
        <v>1.8662406506426546E-2</v>
      </c>
      <c r="I471" s="816">
        <v>5.228378476508605E-2</v>
      </c>
      <c r="J471" s="1005"/>
      <c r="K471" s="1016">
        <v>1</v>
      </c>
    </row>
    <row r="472" spans="1:11">
      <c r="A472" s="2017"/>
      <c r="B472" s="2045"/>
      <c r="C472" s="2045"/>
      <c r="D472" s="1017" t="s">
        <v>2139</v>
      </c>
      <c r="E472" s="1018">
        <v>0</v>
      </c>
      <c r="F472" s="1019">
        <v>0.93736576984653841</v>
      </c>
      <c r="G472" s="1019">
        <v>0.12927725602286647</v>
      </c>
      <c r="H472" s="1019">
        <v>1</v>
      </c>
      <c r="I472" s="1019">
        <v>0.31162086128543609</v>
      </c>
      <c r="J472" s="1006"/>
      <c r="K472" s="1020">
        <v>0.61691118826296343</v>
      </c>
    </row>
    <row r="473" spans="1:11">
      <c r="A473" s="2017"/>
      <c r="B473" s="2048" t="s">
        <v>4</v>
      </c>
      <c r="C473" s="2047"/>
      <c r="D473" s="1000" t="s">
        <v>57</v>
      </c>
      <c r="E473" s="1001">
        <v>1656</v>
      </c>
      <c r="F473" s="1002">
        <v>25609</v>
      </c>
      <c r="G473" s="1002">
        <v>12245</v>
      </c>
      <c r="H473" s="1002">
        <v>514</v>
      </c>
      <c r="I473" s="1002">
        <v>4621</v>
      </c>
      <c r="J473" s="1004"/>
      <c r="K473" s="1003">
        <v>44645</v>
      </c>
    </row>
    <row r="474" spans="1:11">
      <c r="A474" s="2017"/>
      <c r="B474" s="2019"/>
      <c r="C474" s="2019"/>
      <c r="D474" s="977" t="s">
        <v>58</v>
      </c>
      <c r="E474" s="1012">
        <v>1656</v>
      </c>
      <c r="F474" s="1013">
        <v>25609</v>
      </c>
      <c r="G474" s="1013">
        <v>12245</v>
      </c>
      <c r="H474" s="1013">
        <v>514</v>
      </c>
      <c r="I474" s="1013">
        <v>4621</v>
      </c>
      <c r="J474" s="1005"/>
      <c r="K474" s="1014">
        <v>44645</v>
      </c>
    </row>
    <row r="475" spans="1:11" ht="22.8">
      <c r="A475" s="2017"/>
      <c r="B475" s="2019"/>
      <c r="C475" s="2019"/>
      <c r="D475" s="977" t="s">
        <v>487</v>
      </c>
      <c r="E475" s="1015">
        <v>3.7092619554261394E-2</v>
      </c>
      <c r="F475" s="816">
        <v>0.57361406652480684</v>
      </c>
      <c r="G475" s="816">
        <v>0.27427483480792925</v>
      </c>
      <c r="H475" s="816">
        <v>1.1513047373726062E-2</v>
      </c>
      <c r="I475" s="816">
        <v>0.10350543173927651</v>
      </c>
      <c r="J475" s="1005"/>
      <c r="K475" s="1016">
        <v>1</v>
      </c>
    </row>
    <row r="476" spans="1:11">
      <c r="A476" s="2043"/>
      <c r="B476" s="2045"/>
      <c r="C476" s="2045"/>
      <c r="D476" s="1017" t="s">
        <v>2139</v>
      </c>
      <c r="E476" s="1018">
        <v>1</v>
      </c>
      <c r="F476" s="1019">
        <v>1</v>
      </c>
      <c r="G476" s="1019">
        <v>1</v>
      </c>
      <c r="H476" s="1019">
        <v>1</v>
      </c>
      <c r="I476" s="1019">
        <v>1</v>
      </c>
      <c r="J476" s="1006"/>
      <c r="K476" s="1020">
        <v>1</v>
      </c>
    </row>
    <row r="477" spans="1:11">
      <c r="A477" s="2054" t="s">
        <v>8</v>
      </c>
      <c r="B477" s="2048" t="s">
        <v>473</v>
      </c>
      <c r="C477" s="2048" t="s">
        <v>474</v>
      </c>
      <c r="D477" s="1000" t="s">
        <v>57</v>
      </c>
      <c r="E477" s="1001">
        <v>3617</v>
      </c>
      <c r="F477" s="1002">
        <v>0</v>
      </c>
      <c r="G477" s="1002">
        <v>10012</v>
      </c>
      <c r="H477" s="1002">
        <v>118</v>
      </c>
      <c r="I477" s="1002">
        <v>2061</v>
      </c>
      <c r="J477" s="1002">
        <v>112</v>
      </c>
      <c r="K477" s="1003">
        <v>15920</v>
      </c>
    </row>
    <row r="478" spans="1:11">
      <c r="A478" s="2017"/>
      <c r="B478" s="2019"/>
      <c r="C478" s="2019"/>
      <c r="D478" s="977" t="s">
        <v>58</v>
      </c>
      <c r="E478" s="1012">
        <v>3105.3572776789083</v>
      </c>
      <c r="F478" s="1013">
        <v>257.56350105160976</v>
      </c>
      <c r="G478" s="1013">
        <v>9783.1203149436442</v>
      </c>
      <c r="H478" s="1013">
        <v>101.30831041363318</v>
      </c>
      <c r="I478" s="1013">
        <v>2576.493555519603</v>
      </c>
      <c r="J478" s="1013">
        <v>96.157040392600976</v>
      </c>
      <c r="K478" s="1014">
        <v>15920</v>
      </c>
    </row>
    <row r="479" spans="1:11" ht="22.8">
      <c r="A479" s="2017"/>
      <c r="B479" s="2019"/>
      <c r="C479" s="2019"/>
      <c r="D479" s="977" t="s">
        <v>487</v>
      </c>
      <c r="E479" s="1015">
        <v>0.22719849246231155</v>
      </c>
      <c r="F479" s="816">
        <v>0</v>
      </c>
      <c r="G479" s="816">
        <v>0.62889447236180906</v>
      </c>
      <c r="H479" s="816">
        <v>7.4120603015075384E-3</v>
      </c>
      <c r="I479" s="816">
        <v>0.12945979899497487</v>
      </c>
      <c r="J479" s="816">
        <v>7.0351758793969852E-3</v>
      </c>
      <c r="K479" s="1016">
        <v>1</v>
      </c>
    </row>
    <row r="480" spans="1:11">
      <c r="A480" s="2017"/>
      <c r="B480" s="2019"/>
      <c r="C480" s="2045"/>
      <c r="D480" s="1017" t="s">
        <v>2139</v>
      </c>
      <c r="E480" s="1018">
        <v>1</v>
      </c>
      <c r="F480" s="1019">
        <v>0</v>
      </c>
      <c r="G480" s="1019">
        <v>0.8786309784993418</v>
      </c>
      <c r="H480" s="1019">
        <v>1</v>
      </c>
      <c r="I480" s="1019">
        <v>0.68677107630789735</v>
      </c>
      <c r="J480" s="1019">
        <v>1</v>
      </c>
      <c r="K480" s="1020">
        <v>0.858545003505366</v>
      </c>
    </row>
    <row r="481" spans="1:11">
      <c r="A481" s="2017"/>
      <c r="B481" s="2019"/>
      <c r="C481" s="2048" t="s">
        <v>475</v>
      </c>
      <c r="D481" s="1000" t="s">
        <v>57</v>
      </c>
      <c r="E481" s="1001">
        <v>0</v>
      </c>
      <c r="F481" s="1002">
        <v>300</v>
      </c>
      <c r="G481" s="1002">
        <v>1383</v>
      </c>
      <c r="H481" s="1002">
        <v>0</v>
      </c>
      <c r="I481" s="1002">
        <v>940</v>
      </c>
      <c r="J481" s="1002">
        <v>0</v>
      </c>
      <c r="K481" s="1003">
        <v>2623</v>
      </c>
    </row>
    <row r="482" spans="1:11">
      <c r="A482" s="2017"/>
      <c r="B482" s="2019"/>
      <c r="C482" s="2019"/>
      <c r="D482" s="977" t="s">
        <v>58</v>
      </c>
      <c r="E482" s="1012">
        <v>511.64272232109153</v>
      </c>
      <c r="F482" s="1013">
        <v>42.436498948390231</v>
      </c>
      <c r="G482" s="1013">
        <v>1611.8796850563556</v>
      </c>
      <c r="H482" s="1013">
        <v>16.691689586366824</v>
      </c>
      <c r="I482" s="1013">
        <v>424.50644448039691</v>
      </c>
      <c r="J482" s="1013">
        <v>15.842959607399019</v>
      </c>
      <c r="K482" s="1014">
        <v>2623</v>
      </c>
    </row>
    <row r="483" spans="1:11" ht="22.8">
      <c r="A483" s="2017"/>
      <c r="B483" s="2019"/>
      <c r="C483" s="2019"/>
      <c r="D483" s="977" t="s">
        <v>487</v>
      </c>
      <c r="E483" s="1015">
        <v>0</v>
      </c>
      <c r="F483" s="816">
        <v>0.1143728555089592</v>
      </c>
      <c r="G483" s="816">
        <v>0.52725886389630194</v>
      </c>
      <c r="H483" s="816">
        <v>0</v>
      </c>
      <c r="I483" s="816">
        <v>0.35836828059473885</v>
      </c>
      <c r="J483" s="816">
        <v>0</v>
      </c>
      <c r="K483" s="1016">
        <v>1</v>
      </c>
    </row>
    <row r="484" spans="1:11">
      <c r="A484" s="2017"/>
      <c r="B484" s="2045"/>
      <c r="C484" s="2045"/>
      <c r="D484" s="1017" t="s">
        <v>2139</v>
      </c>
      <c r="E484" s="1018">
        <v>0</v>
      </c>
      <c r="F484" s="1019">
        <v>1</v>
      </c>
      <c r="G484" s="1019">
        <v>0.12136902150065819</v>
      </c>
      <c r="H484" s="1019">
        <v>0</v>
      </c>
      <c r="I484" s="1019">
        <v>0.31322892369210265</v>
      </c>
      <c r="J484" s="1019">
        <v>0</v>
      </c>
      <c r="K484" s="1020">
        <v>0.14145499649463411</v>
      </c>
    </row>
    <row r="485" spans="1:11">
      <c r="A485" s="2017"/>
      <c r="B485" s="2048" t="s">
        <v>4</v>
      </c>
      <c r="C485" s="2047"/>
      <c r="D485" s="1000" t="s">
        <v>57</v>
      </c>
      <c r="E485" s="1001">
        <v>3617</v>
      </c>
      <c r="F485" s="1002">
        <v>300</v>
      </c>
      <c r="G485" s="1002">
        <v>11395</v>
      </c>
      <c r="H485" s="1002">
        <v>118</v>
      </c>
      <c r="I485" s="1002">
        <v>3001</v>
      </c>
      <c r="J485" s="1002">
        <v>112</v>
      </c>
      <c r="K485" s="1003">
        <v>18543</v>
      </c>
    </row>
    <row r="486" spans="1:11">
      <c r="A486" s="2017"/>
      <c r="B486" s="2019"/>
      <c r="C486" s="2019"/>
      <c r="D486" s="977" t="s">
        <v>58</v>
      </c>
      <c r="E486" s="1012">
        <v>3617</v>
      </c>
      <c r="F486" s="1013">
        <v>300</v>
      </c>
      <c r="G486" s="1013">
        <v>11395</v>
      </c>
      <c r="H486" s="1013">
        <v>118</v>
      </c>
      <c r="I486" s="1013">
        <v>3001</v>
      </c>
      <c r="J486" s="1013">
        <v>112</v>
      </c>
      <c r="K486" s="1014">
        <v>18543</v>
      </c>
    </row>
    <row r="487" spans="1:11" ht="22.8">
      <c r="A487" s="2017"/>
      <c r="B487" s="2019"/>
      <c r="C487" s="2019"/>
      <c r="D487" s="977" t="s">
        <v>487</v>
      </c>
      <c r="E487" s="1015">
        <v>0.19506013050746912</v>
      </c>
      <c r="F487" s="816">
        <v>1.6178611875101116E-2</v>
      </c>
      <c r="G487" s="816">
        <v>0.61451760772259068</v>
      </c>
      <c r="H487" s="816">
        <v>6.3635873375397726E-3</v>
      </c>
      <c r="I487" s="816">
        <v>0.16184004745726149</v>
      </c>
      <c r="J487" s="816">
        <v>6.0400151000377499E-3</v>
      </c>
      <c r="K487" s="1016">
        <v>1</v>
      </c>
    </row>
    <row r="488" spans="1:11">
      <c r="A488" s="2043"/>
      <c r="B488" s="2045"/>
      <c r="C488" s="2045"/>
      <c r="D488" s="1017" t="s">
        <v>2139</v>
      </c>
      <c r="E488" s="1018">
        <v>1</v>
      </c>
      <c r="F488" s="1019">
        <v>1</v>
      </c>
      <c r="G488" s="1019">
        <v>1</v>
      </c>
      <c r="H488" s="1019">
        <v>1</v>
      </c>
      <c r="I488" s="1019">
        <v>1</v>
      </c>
      <c r="J488" s="1019">
        <v>1</v>
      </c>
      <c r="K488" s="1020">
        <v>1</v>
      </c>
    </row>
    <row r="489" spans="1:11" ht="13.8" thickBot="1">
      <c r="A489" s="2046" t="s">
        <v>4</v>
      </c>
      <c r="B489" s="2048" t="s">
        <v>473</v>
      </c>
      <c r="C489" s="2048" t="s">
        <v>474</v>
      </c>
      <c r="D489" s="1000" t="s">
        <v>57</v>
      </c>
      <c r="E489" s="1001">
        <v>6143</v>
      </c>
      <c r="F489" s="1002">
        <v>3373</v>
      </c>
      <c r="G489" s="1002">
        <v>26174</v>
      </c>
      <c r="H489" s="1002">
        <v>1990</v>
      </c>
      <c r="I489" s="1002">
        <v>7537</v>
      </c>
      <c r="J489" s="1002">
        <v>112</v>
      </c>
      <c r="K489" s="1003">
        <v>45329</v>
      </c>
    </row>
    <row r="490" spans="1:11">
      <c r="A490" s="2017"/>
      <c r="B490" s="2019"/>
      <c r="C490" s="2019"/>
      <c r="D490" s="977" t="s">
        <v>58</v>
      </c>
      <c r="E490" s="1012">
        <v>2946.5936550935967</v>
      </c>
      <c r="F490" s="1013">
        <v>19579.042782616056</v>
      </c>
      <c r="G490" s="1013">
        <v>14750.236283213933</v>
      </c>
      <c r="H490" s="1013">
        <v>2259.7106803102611</v>
      </c>
      <c r="I490" s="1013">
        <v>5739.6939080009734</v>
      </c>
      <c r="J490" s="1013">
        <v>53.722690765177092</v>
      </c>
      <c r="K490" s="1014">
        <v>45329</v>
      </c>
    </row>
    <row r="491" spans="1:11" ht="22.8">
      <c r="A491" s="2017"/>
      <c r="B491" s="2019"/>
      <c r="C491" s="2019"/>
      <c r="D491" s="977" t="s">
        <v>487</v>
      </c>
      <c r="E491" s="1015">
        <v>0.13552030708817756</v>
      </c>
      <c r="F491" s="816">
        <v>7.4411524631030901E-2</v>
      </c>
      <c r="G491" s="816">
        <v>0.57742284188929827</v>
      </c>
      <c r="H491" s="816">
        <v>4.3901255267047586E-2</v>
      </c>
      <c r="I491" s="816">
        <v>0.16627324670740584</v>
      </c>
      <c r="J491" s="816">
        <v>2.470824417039864E-3</v>
      </c>
      <c r="K491" s="1016">
        <v>1</v>
      </c>
    </row>
    <row r="492" spans="1:11">
      <c r="A492" s="2017"/>
      <c r="B492" s="2019"/>
      <c r="C492" s="2045"/>
      <c r="D492" s="1017" t="s">
        <v>2139</v>
      </c>
      <c r="E492" s="1018">
        <v>1</v>
      </c>
      <c r="F492" s="1019">
        <v>8.2635111960409624E-2</v>
      </c>
      <c r="G492" s="1019">
        <v>0.8511593118922961</v>
      </c>
      <c r="H492" s="1019">
        <v>0.42241562300997665</v>
      </c>
      <c r="I492" s="1019">
        <v>0.62986795921778371</v>
      </c>
      <c r="J492" s="1019">
        <v>1</v>
      </c>
      <c r="K492" s="1020">
        <v>0.47966688183193829</v>
      </c>
    </row>
    <row r="493" spans="1:11">
      <c r="A493" s="2017"/>
      <c r="B493" s="2019"/>
      <c r="C493" s="2048" t="s">
        <v>475</v>
      </c>
      <c r="D493" s="1000" t="s">
        <v>57</v>
      </c>
      <c r="E493" s="1001">
        <v>0</v>
      </c>
      <c r="F493" s="1002">
        <v>37445</v>
      </c>
      <c r="G493" s="1002">
        <v>4577</v>
      </c>
      <c r="H493" s="1002">
        <v>2721</v>
      </c>
      <c r="I493" s="1002">
        <v>4429</v>
      </c>
      <c r="J493" s="1002">
        <v>0</v>
      </c>
      <c r="K493" s="1003">
        <v>49172</v>
      </c>
    </row>
    <row r="494" spans="1:11">
      <c r="A494" s="2017"/>
      <c r="B494" s="2019"/>
      <c r="C494" s="2019"/>
      <c r="D494" s="977" t="s">
        <v>58</v>
      </c>
      <c r="E494" s="1012">
        <v>3196.4063449064033</v>
      </c>
      <c r="F494" s="1013">
        <v>21238.957217383944</v>
      </c>
      <c r="G494" s="1013">
        <v>16000.763716786067</v>
      </c>
      <c r="H494" s="1013">
        <v>2451.2893196897389</v>
      </c>
      <c r="I494" s="1013">
        <v>6226.3060919990266</v>
      </c>
      <c r="J494" s="1013">
        <v>58.277309234822908</v>
      </c>
      <c r="K494" s="1014">
        <v>49172</v>
      </c>
    </row>
    <row r="495" spans="1:11" ht="22.8">
      <c r="A495" s="2017"/>
      <c r="B495" s="2019"/>
      <c r="C495" s="2019"/>
      <c r="D495" s="977" t="s">
        <v>487</v>
      </c>
      <c r="E495" s="1015">
        <v>0</v>
      </c>
      <c r="F495" s="816">
        <v>0.76151061579760837</v>
      </c>
      <c r="G495" s="816">
        <v>9.3081428455218412E-2</v>
      </c>
      <c r="H495" s="816">
        <v>5.5336370292036113E-2</v>
      </c>
      <c r="I495" s="816">
        <v>9.0071585455137076E-2</v>
      </c>
      <c r="J495" s="816">
        <v>0</v>
      </c>
      <c r="K495" s="1016">
        <v>1</v>
      </c>
    </row>
    <row r="496" spans="1:11">
      <c r="A496" s="2017"/>
      <c r="B496" s="2045"/>
      <c r="C496" s="2045"/>
      <c r="D496" s="1017" t="s">
        <v>2139</v>
      </c>
      <c r="E496" s="1018">
        <v>0</v>
      </c>
      <c r="F496" s="1019">
        <v>0.91736488803959038</v>
      </c>
      <c r="G496" s="1019">
        <v>0.14884068810770382</v>
      </c>
      <c r="H496" s="1019">
        <v>0.57758437699002341</v>
      </c>
      <c r="I496" s="1019">
        <v>0.37013204078221629</v>
      </c>
      <c r="J496" s="1019">
        <v>0</v>
      </c>
      <c r="K496" s="1020">
        <v>0.52033311816806171</v>
      </c>
    </row>
    <row r="497" spans="1:11" ht="13.8" thickBot="1">
      <c r="A497" s="2017"/>
      <c r="B497" s="2059" t="s">
        <v>4</v>
      </c>
      <c r="C497" s="2047"/>
      <c r="D497" s="1000" t="s">
        <v>57</v>
      </c>
      <c r="E497" s="1001">
        <v>6143</v>
      </c>
      <c r="F497" s="1002">
        <v>40818</v>
      </c>
      <c r="G497" s="1002">
        <v>30751</v>
      </c>
      <c r="H497" s="1002">
        <v>4711</v>
      </c>
      <c r="I497" s="1002">
        <v>11966</v>
      </c>
      <c r="J497" s="1002">
        <v>112</v>
      </c>
      <c r="K497" s="1003">
        <v>94501</v>
      </c>
    </row>
    <row r="498" spans="1:11">
      <c r="A498" s="2017"/>
      <c r="B498" s="2019"/>
      <c r="C498" s="2019"/>
      <c r="D498" s="977" t="s">
        <v>58</v>
      </c>
      <c r="E498" s="1012">
        <v>6143</v>
      </c>
      <c r="F498" s="1013">
        <v>40818</v>
      </c>
      <c r="G498" s="1013">
        <v>30751</v>
      </c>
      <c r="H498" s="1013">
        <v>4711</v>
      </c>
      <c r="I498" s="1013">
        <v>11966</v>
      </c>
      <c r="J498" s="1013">
        <v>112</v>
      </c>
      <c r="K498" s="1014">
        <v>94501</v>
      </c>
    </row>
    <row r="499" spans="1:11" ht="22.8">
      <c r="A499" s="2017"/>
      <c r="B499" s="2019"/>
      <c r="C499" s="2019"/>
      <c r="D499" s="977" t="s">
        <v>487</v>
      </c>
      <c r="E499" s="1015">
        <v>6.5004603125892846E-2</v>
      </c>
      <c r="F499" s="816">
        <v>0.43193193722817746</v>
      </c>
      <c r="G499" s="816">
        <v>0.32540396397921717</v>
      </c>
      <c r="H499" s="816">
        <v>4.9851324324610327E-2</v>
      </c>
      <c r="I499" s="816">
        <v>0.12662299869842647</v>
      </c>
      <c r="J499" s="816">
        <v>1.1851726436757283E-3</v>
      </c>
      <c r="K499" s="1016">
        <v>1</v>
      </c>
    </row>
    <row r="500" spans="1:11" ht="13.8" thickBot="1">
      <c r="A500" s="2022"/>
      <c r="B500" s="2011"/>
      <c r="C500" s="2011"/>
      <c r="D500" s="980" t="s">
        <v>2139</v>
      </c>
      <c r="E500" s="1021">
        <v>1</v>
      </c>
      <c r="F500" s="1022">
        <v>1</v>
      </c>
      <c r="G500" s="1022">
        <v>1</v>
      </c>
      <c r="H500" s="1022">
        <v>1</v>
      </c>
      <c r="I500" s="1022">
        <v>1</v>
      </c>
      <c r="J500" s="1022">
        <v>1</v>
      </c>
      <c r="K500" s="1023">
        <v>1</v>
      </c>
    </row>
    <row r="502" spans="1:11" ht="13.8" thickBot="1">
      <c r="A502" s="2018" t="s">
        <v>213</v>
      </c>
      <c r="B502" s="2019"/>
      <c r="C502" s="2019"/>
      <c r="D502" s="2019"/>
      <c r="E502" s="2019"/>
    </row>
    <row r="503" spans="1:11" ht="24" thickBot="1">
      <c r="A503" s="2050" t="s">
        <v>466</v>
      </c>
      <c r="B503" s="2049"/>
      <c r="C503" s="1024" t="s">
        <v>153</v>
      </c>
      <c r="D503" s="1025" t="s">
        <v>214</v>
      </c>
      <c r="E503" s="1026" t="s">
        <v>215</v>
      </c>
    </row>
    <row r="504" spans="1:11">
      <c r="A504" s="2042" t="s">
        <v>6</v>
      </c>
      <c r="B504" s="990" t="s">
        <v>216</v>
      </c>
      <c r="C504" s="1027" t="s">
        <v>2140</v>
      </c>
      <c r="D504" s="992">
        <v>4</v>
      </c>
      <c r="E504" s="1028">
        <v>0</v>
      </c>
    </row>
    <row r="505" spans="1:11">
      <c r="A505" s="2017"/>
      <c r="B505" s="977" t="s">
        <v>217</v>
      </c>
      <c r="C505" s="1029">
        <v>11858.065994757337</v>
      </c>
      <c r="D505" s="995">
        <v>4</v>
      </c>
      <c r="E505" s="1030">
        <v>0</v>
      </c>
    </row>
    <row r="506" spans="1:11" ht="22.8">
      <c r="A506" s="2017"/>
      <c r="B506" s="977" t="s">
        <v>218</v>
      </c>
      <c r="C506" s="1029">
        <v>2136.038802958552</v>
      </c>
      <c r="D506" s="995">
        <v>1</v>
      </c>
      <c r="E506" s="1030">
        <v>0</v>
      </c>
    </row>
    <row r="507" spans="1:11">
      <c r="A507" s="2043"/>
      <c r="B507" s="1017" t="s">
        <v>159</v>
      </c>
      <c r="C507" s="997">
        <v>31313</v>
      </c>
      <c r="D507" s="1006"/>
      <c r="E507" s="1031"/>
    </row>
    <row r="508" spans="1:11">
      <c r="A508" s="2054" t="s">
        <v>7</v>
      </c>
      <c r="B508" s="1000" t="s">
        <v>216</v>
      </c>
      <c r="C508" s="1032" t="s">
        <v>2141</v>
      </c>
      <c r="D508" s="1002">
        <v>4</v>
      </c>
      <c r="E508" s="1033">
        <v>0</v>
      </c>
    </row>
    <row r="509" spans="1:11">
      <c r="A509" s="2017"/>
      <c r="B509" s="977" t="s">
        <v>217</v>
      </c>
      <c r="C509" s="1029">
        <v>32271.98181766121</v>
      </c>
      <c r="D509" s="995">
        <v>4</v>
      </c>
      <c r="E509" s="1030">
        <v>0</v>
      </c>
    </row>
    <row r="510" spans="1:11" ht="22.8">
      <c r="A510" s="2017"/>
      <c r="B510" s="977" t="s">
        <v>218</v>
      </c>
      <c r="C510" s="1029">
        <v>7598.5349128789539</v>
      </c>
      <c r="D510" s="995">
        <v>1</v>
      </c>
      <c r="E510" s="1030">
        <v>0</v>
      </c>
    </row>
    <row r="511" spans="1:11">
      <c r="A511" s="2043"/>
      <c r="B511" s="1017" t="s">
        <v>159</v>
      </c>
      <c r="C511" s="997">
        <v>44645</v>
      </c>
      <c r="D511" s="1006"/>
      <c r="E511" s="1031"/>
    </row>
    <row r="512" spans="1:11">
      <c r="A512" s="2054" t="s">
        <v>8</v>
      </c>
      <c r="B512" s="1000" t="s">
        <v>216</v>
      </c>
      <c r="C512" s="1032" t="s">
        <v>2142</v>
      </c>
      <c r="D512" s="1002">
        <v>5</v>
      </c>
      <c r="E512" s="1033">
        <v>0</v>
      </c>
    </row>
    <row r="513" spans="1:7">
      <c r="A513" s="2017"/>
      <c r="B513" s="977" t="s">
        <v>217</v>
      </c>
      <c r="C513" s="1029">
        <v>2960.7184561742461</v>
      </c>
      <c r="D513" s="995">
        <v>5</v>
      </c>
      <c r="E513" s="1030">
        <v>0</v>
      </c>
    </row>
    <row r="514" spans="1:7" ht="22.8">
      <c r="A514" s="2017"/>
      <c r="B514" s="977" t="s">
        <v>218</v>
      </c>
      <c r="C514" s="1029">
        <v>887.8499117542857</v>
      </c>
      <c r="D514" s="995">
        <v>1</v>
      </c>
      <c r="E514" s="1030">
        <v>4.2965887174981604E-195</v>
      </c>
    </row>
    <row r="515" spans="1:7">
      <c r="A515" s="2043"/>
      <c r="B515" s="1017" t="s">
        <v>159</v>
      </c>
      <c r="C515" s="997">
        <v>18543</v>
      </c>
      <c r="D515" s="1006"/>
      <c r="E515" s="1031"/>
    </row>
    <row r="516" spans="1:7" ht="13.8" thickBot="1">
      <c r="A516" s="2046" t="s">
        <v>4</v>
      </c>
      <c r="B516" s="1000" t="s">
        <v>216</v>
      </c>
      <c r="C516" s="1032" t="s">
        <v>2143</v>
      </c>
      <c r="D516" s="1002">
        <v>5</v>
      </c>
      <c r="E516" s="1033">
        <v>0</v>
      </c>
    </row>
    <row r="517" spans="1:7">
      <c r="A517" s="2017"/>
      <c r="B517" s="977" t="s">
        <v>217</v>
      </c>
      <c r="C517" s="1029">
        <v>59508.473413474851</v>
      </c>
      <c r="D517" s="995">
        <v>5</v>
      </c>
      <c r="E517" s="1030">
        <v>0</v>
      </c>
    </row>
    <row r="518" spans="1:7" ht="22.8">
      <c r="A518" s="2017"/>
      <c r="B518" s="977" t="s">
        <v>218</v>
      </c>
      <c r="C518" s="1029">
        <v>6294.482558013161</v>
      </c>
      <c r="D518" s="995">
        <v>1</v>
      </c>
      <c r="E518" s="1030">
        <v>0</v>
      </c>
    </row>
    <row r="519" spans="1:7" ht="13.8" thickBot="1">
      <c r="A519" s="2022"/>
      <c r="B519" s="980" t="s">
        <v>159</v>
      </c>
      <c r="C519" s="1007">
        <v>94501</v>
      </c>
      <c r="D519" s="1034"/>
      <c r="E519" s="1035"/>
    </row>
    <row r="520" spans="1:7">
      <c r="A520" s="2041" t="s">
        <v>2144</v>
      </c>
      <c r="B520" s="2019"/>
      <c r="C520" s="2019"/>
      <c r="D520" s="2019"/>
      <c r="E520" s="2019"/>
    </row>
    <row r="522" spans="1:7" ht="13.8" thickBot="1">
      <c r="A522" s="2018" t="s">
        <v>151</v>
      </c>
      <c r="B522" s="2019"/>
      <c r="C522" s="2019"/>
      <c r="D522" s="2019"/>
      <c r="E522" s="2019"/>
      <c r="F522" s="2019"/>
      <c r="G522" s="2019"/>
    </row>
    <row r="523" spans="1:7" ht="25.8" thickBot="1">
      <c r="A523" s="2050" t="s">
        <v>466</v>
      </c>
      <c r="B523" s="2060"/>
      <c r="C523" s="2049"/>
      <c r="D523" s="1024" t="s">
        <v>153</v>
      </c>
      <c r="E523" s="1025" t="s">
        <v>196</v>
      </c>
      <c r="F523" s="1025" t="s">
        <v>197</v>
      </c>
      <c r="G523" s="1026" t="s">
        <v>198</v>
      </c>
    </row>
    <row r="524" spans="1:7">
      <c r="A524" s="2042" t="s">
        <v>6</v>
      </c>
      <c r="B524" s="2051" t="s">
        <v>155</v>
      </c>
      <c r="C524" s="990" t="s">
        <v>156</v>
      </c>
      <c r="D524" s="1036">
        <v>0.58647338171592245</v>
      </c>
      <c r="E524" s="1037"/>
      <c r="F524" s="1037"/>
      <c r="G524" s="1028">
        <v>0</v>
      </c>
    </row>
    <row r="525" spans="1:7">
      <c r="A525" s="2017"/>
      <c r="B525" s="2019"/>
      <c r="C525" s="977" t="s">
        <v>199</v>
      </c>
      <c r="D525" s="1029">
        <v>0.58647338171592245</v>
      </c>
      <c r="E525" s="1005"/>
      <c r="F525" s="1005"/>
      <c r="G525" s="1030">
        <v>0</v>
      </c>
    </row>
    <row r="526" spans="1:7">
      <c r="A526" s="2017"/>
      <c r="B526" s="1038" t="s">
        <v>200</v>
      </c>
      <c r="C526" s="977" t="s">
        <v>201</v>
      </c>
      <c r="D526" s="1029">
        <v>-0.26118556121320974</v>
      </c>
      <c r="E526" s="1039">
        <v>5.6224981967173326E-3</v>
      </c>
      <c r="F526" s="1039">
        <v>-47.878490718749262</v>
      </c>
      <c r="G526" s="1040" t="s">
        <v>202</v>
      </c>
    </row>
    <row r="527" spans="1:7">
      <c r="A527" s="2017"/>
      <c r="B527" s="1038" t="s">
        <v>203</v>
      </c>
      <c r="C527" s="977" t="s">
        <v>204</v>
      </c>
      <c r="D527" s="1029">
        <v>-0.32719081240623554</v>
      </c>
      <c r="E527" s="1039">
        <v>5.7264811719451789E-3</v>
      </c>
      <c r="F527" s="1039">
        <v>-61.268455040036329</v>
      </c>
      <c r="G527" s="1040" t="s">
        <v>202</v>
      </c>
    </row>
    <row r="528" spans="1:7">
      <c r="A528" s="2043"/>
      <c r="B528" s="2052" t="s">
        <v>159</v>
      </c>
      <c r="C528" s="2053"/>
      <c r="D528" s="997">
        <v>31313</v>
      </c>
      <c r="E528" s="1006"/>
      <c r="F528" s="1006"/>
      <c r="G528" s="1031"/>
    </row>
    <row r="529" spans="1:7">
      <c r="A529" s="2054" t="s">
        <v>7</v>
      </c>
      <c r="B529" s="2055" t="s">
        <v>155</v>
      </c>
      <c r="C529" s="1000" t="s">
        <v>156</v>
      </c>
      <c r="D529" s="1041">
        <v>0.79555781471691978</v>
      </c>
      <c r="E529" s="1004"/>
      <c r="F529" s="1004"/>
      <c r="G529" s="1033">
        <v>0</v>
      </c>
    </row>
    <row r="530" spans="1:7">
      <c r="A530" s="2017"/>
      <c r="B530" s="2019"/>
      <c r="C530" s="977" t="s">
        <v>199</v>
      </c>
      <c r="D530" s="1029">
        <v>0.79555781471691978</v>
      </c>
      <c r="E530" s="1005"/>
      <c r="F530" s="1005"/>
      <c r="G530" s="1030">
        <v>0</v>
      </c>
    </row>
    <row r="531" spans="1:7">
      <c r="A531" s="2017"/>
      <c r="B531" s="1038" t="s">
        <v>200</v>
      </c>
      <c r="C531" s="977" t="s">
        <v>201</v>
      </c>
      <c r="D531" s="1029">
        <v>-0.41255645050849982</v>
      </c>
      <c r="E531" s="1039">
        <v>4.6727378355405393E-3</v>
      </c>
      <c r="F531" s="1039">
        <v>-95.691660674202254</v>
      </c>
      <c r="G531" s="1040" t="s">
        <v>202</v>
      </c>
    </row>
    <row r="532" spans="1:7">
      <c r="A532" s="2017"/>
      <c r="B532" s="1038" t="s">
        <v>203</v>
      </c>
      <c r="C532" s="977" t="s">
        <v>204</v>
      </c>
      <c r="D532" s="1029">
        <v>-0.53686190839427028</v>
      </c>
      <c r="E532" s="1039">
        <v>4.9863623433494628E-3</v>
      </c>
      <c r="F532" s="1039">
        <v>-134.45179429152614</v>
      </c>
      <c r="G532" s="1040" t="s">
        <v>202</v>
      </c>
    </row>
    <row r="533" spans="1:7">
      <c r="A533" s="2043"/>
      <c r="B533" s="2052" t="s">
        <v>159</v>
      </c>
      <c r="C533" s="2053"/>
      <c r="D533" s="997">
        <v>44645</v>
      </c>
      <c r="E533" s="1006"/>
      <c r="F533" s="1006"/>
      <c r="G533" s="1031"/>
    </row>
    <row r="534" spans="1:7">
      <c r="A534" s="2054" t="s">
        <v>8</v>
      </c>
      <c r="B534" s="2055" t="s">
        <v>155</v>
      </c>
      <c r="C534" s="1000" t="s">
        <v>156</v>
      </c>
      <c r="D534" s="1041">
        <v>0.41681914360471034</v>
      </c>
      <c r="E534" s="1004"/>
      <c r="F534" s="1004"/>
      <c r="G534" s="1033">
        <v>0</v>
      </c>
    </row>
    <row r="535" spans="1:7">
      <c r="A535" s="2017"/>
      <c r="B535" s="2019"/>
      <c r="C535" s="977" t="s">
        <v>199</v>
      </c>
      <c r="D535" s="1029">
        <v>0.41681914360471034</v>
      </c>
      <c r="E535" s="1005"/>
      <c r="F535" s="1005"/>
      <c r="G535" s="1030">
        <v>0</v>
      </c>
    </row>
    <row r="536" spans="1:7">
      <c r="A536" s="2017"/>
      <c r="B536" s="1038" t="s">
        <v>200</v>
      </c>
      <c r="C536" s="977" t="s">
        <v>201</v>
      </c>
      <c r="D536" s="1029">
        <v>0.21882225518282816</v>
      </c>
      <c r="E536" s="1039">
        <v>6.5619272265716793E-3</v>
      </c>
      <c r="F536" s="1039">
        <v>30.536056299635369</v>
      </c>
      <c r="G536" s="1040" t="s">
        <v>202</v>
      </c>
    </row>
    <row r="537" spans="1:7">
      <c r="A537" s="2017"/>
      <c r="B537" s="1038" t="s">
        <v>203</v>
      </c>
      <c r="C537" s="977" t="s">
        <v>204</v>
      </c>
      <c r="D537" s="1029">
        <v>0.20020545144061128</v>
      </c>
      <c r="E537" s="1039">
        <v>6.9558381065877055E-3</v>
      </c>
      <c r="F537" s="1039">
        <v>27.824377599297264</v>
      </c>
      <c r="G537" s="1040" t="s">
        <v>202</v>
      </c>
    </row>
    <row r="538" spans="1:7">
      <c r="A538" s="2043"/>
      <c r="B538" s="2052" t="s">
        <v>159</v>
      </c>
      <c r="C538" s="2053"/>
      <c r="D538" s="997">
        <v>18543</v>
      </c>
      <c r="E538" s="1006"/>
      <c r="F538" s="1006"/>
      <c r="G538" s="1031"/>
    </row>
    <row r="539" spans="1:7" ht="13.8" thickBot="1">
      <c r="A539" s="2046" t="s">
        <v>4</v>
      </c>
      <c r="B539" s="2055" t="s">
        <v>155</v>
      </c>
      <c r="C539" s="1000" t="s">
        <v>156</v>
      </c>
      <c r="D539" s="1041">
        <v>0.73255098046672851</v>
      </c>
      <c r="E539" s="1004"/>
      <c r="F539" s="1004"/>
      <c r="G539" s="1033">
        <v>0</v>
      </c>
    </row>
    <row r="540" spans="1:7">
      <c r="A540" s="2017"/>
      <c r="B540" s="2019"/>
      <c r="C540" s="977" t="s">
        <v>199</v>
      </c>
      <c r="D540" s="1029">
        <v>0.73255098046672851</v>
      </c>
      <c r="E540" s="1005"/>
      <c r="F540" s="1005"/>
      <c r="G540" s="1030">
        <v>0</v>
      </c>
    </row>
    <row r="541" spans="1:7">
      <c r="A541" s="2017"/>
      <c r="B541" s="1038" t="s">
        <v>200</v>
      </c>
      <c r="C541" s="977" t="s">
        <v>201</v>
      </c>
      <c r="D541" s="1029">
        <v>-0.2580858016962117</v>
      </c>
      <c r="E541" s="1039">
        <v>3.2509513740099881E-3</v>
      </c>
      <c r="F541" s="1039">
        <v>-82.11939622550824</v>
      </c>
      <c r="G541" s="1040" t="s">
        <v>202</v>
      </c>
    </row>
    <row r="542" spans="1:7">
      <c r="A542" s="2017"/>
      <c r="B542" s="1038" t="s">
        <v>203</v>
      </c>
      <c r="C542" s="977" t="s">
        <v>204</v>
      </c>
      <c r="D542" s="1029">
        <v>-0.3590590379747976</v>
      </c>
      <c r="E542" s="1039">
        <v>3.4467212104511433E-3</v>
      </c>
      <c r="F542" s="1039">
        <v>-118.26365415751239</v>
      </c>
      <c r="G542" s="1040" t="s">
        <v>202</v>
      </c>
    </row>
    <row r="543" spans="1:7" ht="13.8" thickBot="1">
      <c r="A543" s="2022"/>
      <c r="B543" s="2056" t="s">
        <v>159</v>
      </c>
      <c r="C543" s="2023"/>
      <c r="D543" s="1007">
        <v>94501</v>
      </c>
      <c r="E543" s="1034"/>
      <c r="F543" s="1034"/>
      <c r="G543" s="1035"/>
    </row>
    <row r="544" spans="1:7">
      <c r="A544" s="2041" t="s">
        <v>205</v>
      </c>
      <c r="B544" s="2019"/>
      <c r="C544" s="2019"/>
      <c r="D544" s="2019"/>
      <c r="E544" s="2019"/>
      <c r="F544" s="2019"/>
      <c r="G544" s="2019"/>
    </row>
    <row r="546" spans="1:3" ht="13.8">
      <c r="A546" s="972" t="s">
        <v>454</v>
      </c>
    </row>
    <row r="547" spans="1:3" ht="13.8">
      <c r="A547" s="972" t="s">
        <v>16</v>
      </c>
    </row>
    <row r="548" spans="1:3" ht="13.8">
      <c r="A548" s="972" t="s">
        <v>2088</v>
      </c>
    </row>
    <row r="549" spans="1:3" ht="13.8">
      <c r="A549" s="972" t="s">
        <v>17</v>
      </c>
    </row>
    <row r="550" spans="1:3" ht="13.8">
      <c r="A550" s="972" t="s">
        <v>456</v>
      </c>
    </row>
    <row r="551" spans="1:3" ht="13.8">
      <c r="A551" s="972" t="s">
        <v>19</v>
      </c>
    </row>
    <row r="554" spans="1:3" ht="16.8">
      <c r="A554" s="974" t="s">
        <v>20</v>
      </c>
    </row>
    <row r="556" spans="1:3" ht="13.8" thickBot="1">
      <c r="A556" s="2010" t="s">
        <v>21</v>
      </c>
      <c r="B556" s="2011"/>
      <c r="C556" s="2011"/>
    </row>
    <row r="557" spans="1:3">
      <c r="A557" s="2012" t="s">
        <v>22</v>
      </c>
      <c r="B557" s="2013"/>
      <c r="C557" s="975" t="s">
        <v>2089</v>
      </c>
    </row>
    <row r="558" spans="1:3">
      <c r="A558" s="2014" t="s">
        <v>23</v>
      </c>
      <c r="B558" s="2015"/>
      <c r="C558" s="976" t="s">
        <v>24</v>
      </c>
    </row>
    <row r="559" spans="1:3" ht="45.6">
      <c r="A559" s="2016" t="s">
        <v>25</v>
      </c>
      <c r="B559" s="977" t="s">
        <v>26</v>
      </c>
      <c r="C559" s="978" t="s">
        <v>458</v>
      </c>
    </row>
    <row r="560" spans="1:3">
      <c r="A560" s="2017"/>
      <c r="B560" s="977" t="s">
        <v>27</v>
      </c>
      <c r="C560" s="976" t="s">
        <v>28</v>
      </c>
    </row>
    <row r="561" spans="1:7">
      <c r="A561" s="2017"/>
      <c r="B561" s="977" t="s">
        <v>29</v>
      </c>
      <c r="C561" s="976" t="s">
        <v>30</v>
      </c>
    </row>
    <row r="562" spans="1:7">
      <c r="A562" s="2017"/>
      <c r="B562" s="977" t="s">
        <v>31</v>
      </c>
      <c r="C562" s="976" t="s">
        <v>30</v>
      </c>
    </row>
    <row r="563" spans="1:7">
      <c r="A563" s="2017"/>
      <c r="B563" s="977" t="s">
        <v>33</v>
      </c>
      <c r="C563" s="976" t="s">
        <v>30</v>
      </c>
    </row>
    <row r="564" spans="1:7" ht="22.8">
      <c r="A564" s="2017"/>
      <c r="B564" s="977" t="s">
        <v>34</v>
      </c>
      <c r="C564" s="979">
        <v>8571</v>
      </c>
    </row>
    <row r="565" spans="1:7" ht="22.8">
      <c r="A565" s="2016" t="s">
        <v>35</v>
      </c>
      <c r="B565" s="977" t="s">
        <v>36</v>
      </c>
      <c r="C565" s="976" t="s">
        <v>37</v>
      </c>
    </row>
    <row r="566" spans="1:7" ht="45.6">
      <c r="A566" s="2017"/>
      <c r="B566" s="977" t="s">
        <v>38</v>
      </c>
      <c r="C566" s="976" t="s">
        <v>39</v>
      </c>
    </row>
    <row r="567" spans="1:7" ht="68.400000000000006">
      <c r="A567" s="2014" t="s">
        <v>40</v>
      </c>
      <c r="B567" s="2015"/>
      <c r="C567" s="976" t="s">
        <v>2090</v>
      </c>
    </row>
    <row r="568" spans="1:7" ht="13.8" thickBot="1">
      <c r="A568" s="2030" t="s">
        <v>41</v>
      </c>
      <c r="B568" s="977" t="s">
        <v>42</v>
      </c>
      <c r="C568" s="978" t="s">
        <v>460</v>
      </c>
    </row>
    <row r="569" spans="1:7">
      <c r="A569" s="2017"/>
      <c r="B569" s="977" t="s">
        <v>43</v>
      </c>
      <c r="C569" s="978" t="s">
        <v>461</v>
      </c>
    </row>
    <row r="570" spans="1:7">
      <c r="A570" s="2017"/>
      <c r="B570" s="977" t="s">
        <v>44</v>
      </c>
      <c r="C570" s="979">
        <v>2</v>
      </c>
    </row>
    <row r="571" spans="1:7" ht="13.8" thickBot="1">
      <c r="A571" s="2022"/>
      <c r="B571" s="980" t="s">
        <v>45</v>
      </c>
      <c r="C571" s="981">
        <v>174762</v>
      </c>
    </row>
    <row r="574" spans="1:7" ht="13.8">
      <c r="A574" s="972" t="s">
        <v>462</v>
      </c>
    </row>
    <row r="576" spans="1:7" ht="13.8" thickBot="1">
      <c r="A576" s="2018" t="s">
        <v>102</v>
      </c>
      <c r="B576" s="2019"/>
      <c r="C576" s="2019"/>
      <c r="D576" s="2019"/>
      <c r="E576" s="2019"/>
      <c r="F576" s="2019"/>
      <c r="G576" s="2019"/>
    </row>
    <row r="577" spans="1:7" ht="13.8" thickBot="1">
      <c r="A577" s="2021" t="s">
        <v>24</v>
      </c>
      <c r="B577" s="2033" t="s">
        <v>46</v>
      </c>
      <c r="C577" s="2034"/>
      <c r="D577" s="2034"/>
      <c r="E577" s="2034"/>
      <c r="F577" s="2034"/>
      <c r="G577" s="2013"/>
    </row>
    <row r="578" spans="1:7">
      <c r="A578" s="2031"/>
      <c r="B578" s="2035" t="s">
        <v>47</v>
      </c>
      <c r="C578" s="2036"/>
      <c r="D578" s="2037" t="s">
        <v>48</v>
      </c>
      <c r="E578" s="2036"/>
      <c r="F578" s="2038" t="s">
        <v>4</v>
      </c>
      <c r="G578" s="2039"/>
    </row>
    <row r="579" spans="1:7" ht="13.8" thickBot="1">
      <c r="A579" s="2032"/>
      <c r="B579" s="982" t="s">
        <v>49</v>
      </c>
      <c r="C579" s="983" t="s">
        <v>50</v>
      </c>
      <c r="D579" s="983" t="s">
        <v>49</v>
      </c>
      <c r="E579" s="983" t="s">
        <v>50</v>
      </c>
      <c r="F579" s="983" t="s">
        <v>49</v>
      </c>
      <c r="G579" s="984" t="s">
        <v>50</v>
      </c>
    </row>
    <row r="580" spans="1:7" ht="13.8" thickBot="1">
      <c r="A580" s="985" t="s">
        <v>2091</v>
      </c>
      <c r="B580" s="986">
        <v>3184</v>
      </c>
      <c r="C580" s="987">
        <v>0.3714852409287131</v>
      </c>
      <c r="D580" s="988">
        <v>5387</v>
      </c>
      <c r="E580" s="987">
        <v>0.62851475907128684</v>
      </c>
      <c r="F580" s="988">
        <v>8571</v>
      </c>
      <c r="G580" s="989">
        <v>1</v>
      </c>
    </row>
    <row r="582" spans="1:7">
      <c r="A582" s="2018" t="s">
        <v>2092</v>
      </c>
      <c r="B582" s="2019"/>
      <c r="C582" s="2019"/>
      <c r="D582" s="2019"/>
      <c r="E582" s="2019"/>
      <c r="F582" s="2019"/>
    </row>
    <row r="583" spans="1:7" ht="13.8" thickBot="1">
      <c r="A583" s="2020" t="s">
        <v>57</v>
      </c>
      <c r="B583" s="2019"/>
      <c r="C583" s="2019"/>
      <c r="D583" s="2019"/>
      <c r="E583" s="2019"/>
      <c r="F583" s="2019"/>
    </row>
    <row r="584" spans="1:7" ht="13.8" thickBot="1">
      <c r="A584" s="2021" t="s">
        <v>24</v>
      </c>
      <c r="B584" s="2013"/>
      <c r="C584" s="2024" t="s">
        <v>112</v>
      </c>
      <c r="D584" s="2025"/>
      <c r="E584" s="2026"/>
      <c r="F584" s="2027" t="s">
        <v>4</v>
      </c>
    </row>
    <row r="585" spans="1:7" ht="13.8" thickBot="1">
      <c r="A585" s="2022"/>
      <c r="B585" s="2023"/>
      <c r="C585" s="982" t="s">
        <v>742</v>
      </c>
      <c r="D585" s="983" t="s">
        <v>442</v>
      </c>
      <c r="E585" s="983" t="s">
        <v>192</v>
      </c>
      <c r="F585" s="2028"/>
    </row>
    <row r="586" spans="1:7">
      <c r="A586" s="2029" t="s">
        <v>466</v>
      </c>
      <c r="B586" s="990" t="s">
        <v>6</v>
      </c>
      <c r="C586" s="991">
        <v>186</v>
      </c>
      <c r="D586" s="992">
        <v>447</v>
      </c>
      <c r="E586" s="992">
        <v>79</v>
      </c>
      <c r="F586" s="993">
        <v>712</v>
      </c>
    </row>
    <row r="587" spans="1:7">
      <c r="A587" s="2017"/>
      <c r="B587" s="977" t="s">
        <v>7</v>
      </c>
      <c r="C587" s="994">
        <v>276</v>
      </c>
      <c r="D587" s="995">
        <v>690</v>
      </c>
      <c r="E587" s="995">
        <v>16</v>
      </c>
      <c r="F587" s="996">
        <v>982</v>
      </c>
    </row>
    <row r="588" spans="1:7">
      <c r="A588" s="2017"/>
      <c r="B588" s="977" t="s">
        <v>8</v>
      </c>
      <c r="C588" s="994">
        <v>500</v>
      </c>
      <c r="D588" s="995">
        <v>977</v>
      </c>
      <c r="E588" s="995">
        <v>13</v>
      </c>
      <c r="F588" s="996">
        <v>1490</v>
      </c>
    </row>
    <row r="589" spans="1:7" ht="13.8" thickBot="1">
      <c r="A589" s="2040" t="s">
        <v>4</v>
      </c>
      <c r="B589" s="2023"/>
      <c r="C589" s="1007">
        <v>962</v>
      </c>
      <c r="D589" s="1008">
        <v>2114</v>
      </c>
      <c r="E589" s="1008">
        <v>108</v>
      </c>
      <c r="F589" s="1009">
        <v>3184</v>
      </c>
    </row>
    <row r="591" spans="1:7" ht="13.8">
      <c r="A591" s="972" t="s">
        <v>404</v>
      </c>
    </row>
    <row r="592" spans="1:7" ht="13.8">
      <c r="A592" s="972" t="s">
        <v>16</v>
      </c>
    </row>
    <row r="593" spans="1:3" ht="13.8">
      <c r="A593" s="972" t="s">
        <v>2088</v>
      </c>
    </row>
    <row r="594" spans="1:3" ht="13.8">
      <c r="A594" s="972" t="s">
        <v>17</v>
      </c>
    </row>
    <row r="595" spans="1:3" ht="13.8">
      <c r="A595" s="972" t="s">
        <v>476</v>
      </c>
    </row>
    <row r="596" spans="1:3" ht="13.8">
      <c r="A596" s="972" t="s">
        <v>18</v>
      </c>
    </row>
    <row r="597" spans="1:3" ht="13.8">
      <c r="A597" s="972" t="s">
        <v>19</v>
      </c>
    </row>
    <row r="600" spans="1:3" ht="16.8">
      <c r="A600" s="974" t="s">
        <v>20</v>
      </c>
    </row>
    <row r="602" spans="1:3" ht="13.8" thickBot="1">
      <c r="A602" s="2010" t="s">
        <v>21</v>
      </c>
      <c r="B602" s="2011"/>
      <c r="C602" s="2011"/>
    </row>
    <row r="603" spans="1:3">
      <c r="A603" s="2012" t="s">
        <v>22</v>
      </c>
      <c r="B603" s="2013"/>
      <c r="C603" s="975" t="s">
        <v>2093</v>
      </c>
    </row>
    <row r="604" spans="1:3">
      <c r="A604" s="2014" t="s">
        <v>23</v>
      </c>
      <c r="B604" s="2015"/>
      <c r="C604" s="976" t="s">
        <v>24</v>
      </c>
    </row>
    <row r="605" spans="1:3" ht="45.6">
      <c r="A605" s="2016" t="s">
        <v>25</v>
      </c>
      <c r="B605" s="977" t="s">
        <v>26</v>
      </c>
      <c r="C605" s="978" t="s">
        <v>458</v>
      </c>
    </row>
    <row r="606" spans="1:3">
      <c r="A606" s="2017"/>
      <c r="B606" s="977" t="s">
        <v>27</v>
      </c>
      <c r="C606" s="976" t="s">
        <v>28</v>
      </c>
    </row>
    <row r="607" spans="1:3">
      <c r="A607" s="2017"/>
      <c r="B607" s="977" t="s">
        <v>29</v>
      </c>
      <c r="C607" s="976" t="s">
        <v>30</v>
      </c>
    </row>
    <row r="608" spans="1:3">
      <c r="A608" s="2017"/>
      <c r="B608" s="977" t="s">
        <v>31</v>
      </c>
      <c r="C608" s="976" t="s">
        <v>32</v>
      </c>
    </row>
    <row r="609" spans="1:7">
      <c r="A609" s="2017"/>
      <c r="B609" s="977" t="s">
        <v>33</v>
      </c>
      <c r="C609" s="976" t="s">
        <v>30</v>
      </c>
    </row>
    <row r="610" spans="1:7" ht="22.8">
      <c r="A610" s="2017"/>
      <c r="B610" s="977" t="s">
        <v>34</v>
      </c>
      <c r="C610" s="979">
        <v>8571</v>
      </c>
    </row>
    <row r="611" spans="1:7" ht="22.8">
      <c r="A611" s="2016" t="s">
        <v>35</v>
      </c>
      <c r="B611" s="977" t="s">
        <v>36</v>
      </c>
      <c r="C611" s="976" t="s">
        <v>37</v>
      </c>
    </row>
    <row r="612" spans="1:7" ht="45.6">
      <c r="A612" s="2017"/>
      <c r="B612" s="977" t="s">
        <v>38</v>
      </c>
      <c r="C612" s="976" t="s">
        <v>39</v>
      </c>
    </row>
    <row r="613" spans="1:7" ht="91.2">
      <c r="A613" s="2014" t="s">
        <v>40</v>
      </c>
      <c r="B613" s="2015"/>
      <c r="C613" s="976" t="s">
        <v>2094</v>
      </c>
    </row>
    <row r="614" spans="1:7" ht="13.8" thickBot="1">
      <c r="A614" s="2030" t="s">
        <v>41</v>
      </c>
      <c r="B614" s="977" t="s">
        <v>42</v>
      </c>
      <c r="C614" s="978" t="s">
        <v>461</v>
      </c>
    </row>
    <row r="615" spans="1:7">
      <c r="A615" s="2017"/>
      <c r="B615" s="977" t="s">
        <v>43</v>
      </c>
      <c r="C615" s="978" t="s">
        <v>497</v>
      </c>
    </row>
    <row r="616" spans="1:7">
      <c r="A616" s="2017"/>
      <c r="B616" s="977" t="s">
        <v>44</v>
      </c>
      <c r="C616" s="979">
        <v>2</v>
      </c>
    </row>
    <row r="617" spans="1:7" ht="13.8" thickBot="1">
      <c r="A617" s="2022"/>
      <c r="B617" s="980" t="s">
        <v>45</v>
      </c>
      <c r="C617" s="981">
        <v>174762</v>
      </c>
    </row>
    <row r="620" spans="1:7" ht="13.8">
      <c r="A620" s="972" t="s">
        <v>462</v>
      </c>
    </row>
    <row r="622" spans="1:7" ht="13.8" thickBot="1">
      <c r="A622" s="2018" t="s">
        <v>102</v>
      </c>
      <c r="B622" s="2019"/>
      <c r="C622" s="2019"/>
      <c r="D622" s="2019"/>
      <c r="E622" s="2019"/>
      <c r="F622" s="2019"/>
      <c r="G622" s="2019"/>
    </row>
    <row r="623" spans="1:7" ht="13.8" thickBot="1">
      <c r="A623" s="2021" t="s">
        <v>24</v>
      </c>
      <c r="B623" s="2033" t="s">
        <v>46</v>
      </c>
      <c r="C623" s="2034"/>
      <c r="D623" s="2034"/>
      <c r="E623" s="2034"/>
      <c r="F623" s="2034"/>
      <c r="G623" s="2013"/>
    </row>
    <row r="624" spans="1:7">
      <c r="A624" s="2031"/>
      <c r="B624" s="2035" t="s">
        <v>47</v>
      </c>
      <c r="C624" s="2036"/>
      <c r="D624" s="2037" t="s">
        <v>48</v>
      </c>
      <c r="E624" s="2036"/>
      <c r="F624" s="2038" t="s">
        <v>4</v>
      </c>
      <c r="G624" s="2039"/>
    </row>
    <row r="625" spans="1:7" ht="13.8" thickBot="1">
      <c r="A625" s="2032"/>
      <c r="B625" s="982" t="s">
        <v>49</v>
      </c>
      <c r="C625" s="983" t="s">
        <v>50</v>
      </c>
      <c r="D625" s="983" t="s">
        <v>49</v>
      </c>
      <c r="E625" s="983" t="s">
        <v>50</v>
      </c>
      <c r="F625" s="983" t="s">
        <v>49</v>
      </c>
      <c r="G625" s="984" t="s">
        <v>50</v>
      </c>
    </row>
    <row r="626" spans="1:7" ht="13.8" thickBot="1">
      <c r="A626" s="985" t="s">
        <v>2091</v>
      </c>
      <c r="B626" s="986">
        <v>386020</v>
      </c>
      <c r="C626" s="987">
        <v>0.36916572092217664</v>
      </c>
      <c r="D626" s="1011">
        <v>659635.04900000291</v>
      </c>
      <c r="E626" s="987">
        <v>0.63083427907782341</v>
      </c>
      <c r="F626" s="1011">
        <v>1045655.0490000029</v>
      </c>
      <c r="G626" s="989">
        <v>1</v>
      </c>
    </row>
    <row r="628" spans="1:7" ht="13.8" thickBot="1">
      <c r="A628" s="2018" t="s">
        <v>2092</v>
      </c>
      <c r="B628" s="2019"/>
      <c r="C628" s="2019"/>
      <c r="D628" s="2019"/>
      <c r="E628" s="2019"/>
      <c r="F628" s="2019"/>
      <c r="G628" s="2019"/>
    </row>
    <row r="629" spans="1:7" ht="13.8" thickBot="1">
      <c r="A629" s="2021" t="s">
        <v>24</v>
      </c>
      <c r="B629" s="2034"/>
      <c r="C629" s="2013"/>
      <c r="D629" s="2024" t="s">
        <v>112</v>
      </c>
      <c r="E629" s="2025"/>
      <c r="F629" s="2026"/>
      <c r="G629" s="2027" t="s">
        <v>4</v>
      </c>
    </row>
    <row r="630" spans="1:7" ht="24" thickBot="1">
      <c r="A630" s="2022"/>
      <c r="B630" s="2011"/>
      <c r="C630" s="2023"/>
      <c r="D630" s="982" t="s">
        <v>742</v>
      </c>
      <c r="E630" s="983" t="s">
        <v>442</v>
      </c>
      <c r="F630" s="983" t="s">
        <v>192</v>
      </c>
      <c r="G630" s="2028"/>
    </row>
    <row r="631" spans="1:7">
      <c r="A631" s="2042" t="s">
        <v>466</v>
      </c>
      <c r="B631" s="2044" t="s">
        <v>6</v>
      </c>
      <c r="C631" s="990" t="s">
        <v>57</v>
      </c>
      <c r="D631" s="991">
        <v>22980</v>
      </c>
      <c r="E631" s="992">
        <v>56063</v>
      </c>
      <c r="F631" s="992">
        <v>9604</v>
      </c>
      <c r="G631" s="993">
        <v>88647</v>
      </c>
    </row>
    <row r="632" spans="1:7">
      <c r="A632" s="2017"/>
      <c r="B632" s="2019"/>
      <c r="C632" s="977" t="s">
        <v>58</v>
      </c>
      <c r="D632" s="1012">
        <v>27315.410364747939</v>
      </c>
      <c r="E632" s="1013">
        <v>58347.142166209007</v>
      </c>
      <c r="F632" s="1013">
        <v>2984.4474690430548</v>
      </c>
      <c r="G632" s="1014">
        <v>88647</v>
      </c>
    </row>
    <row r="633" spans="1:7">
      <c r="A633" s="2017"/>
      <c r="B633" s="2019"/>
      <c r="C633" s="977" t="s">
        <v>482</v>
      </c>
      <c r="D633" s="1015">
        <v>0.25923043080984132</v>
      </c>
      <c r="E633" s="816">
        <v>0.6324297494557064</v>
      </c>
      <c r="F633" s="816">
        <v>0.10833981973445239</v>
      </c>
      <c r="G633" s="1016">
        <v>1</v>
      </c>
    </row>
    <row r="634" spans="1:7">
      <c r="A634" s="2017"/>
      <c r="B634" s="2045"/>
      <c r="C634" s="1017" t="s">
        <v>241</v>
      </c>
      <c r="D634" s="1018">
        <v>0.19319528865797372</v>
      </c>
      <c r="E634" s="1019">
        <v>0.22065358139461658</v>
      </c>
      <c r="F634" s="1019">
        <v>0.73899661434287467</v>
      </c>
      <c r="G634" s="1020">
        <v>0.2296435417853997</v>
      </c>
    </row>
    <row r="635" spans="1:7">
      <c r="A635" s="2017"/>
      <c r="B635" s="2048" t="s">
        <v>7</v>
      </c>
      <c r="C635" s="1000" t="s">
        <v>57</v>
      </c>
      <c r="D635" s="1001">
        <v>34430</v>
      </c>
      <c r="E635" s="1002">
        <v>83032</v>
      </c>
      <c r="F635" s="1002">
        <v>1885</v>
      </c>
      <c r="G635" s="1003">
        <v>119347</v>
      </c>
    </row>
    <row r="636" spans="1:7">
      <c r="A636" s="2017"/>
      <c r="B636" s="2019"/>
      <c r="C636" s="977" t="s">
        <v>58</v>
      </c>
      <c r="D636" s="1012">
        <v>36775.212706595514</v>
      </c>
      <c r="E636" s="1013">
        <v>78553.773687891822</v>
      </c>
      <c r="F636" s="1013">
        <v>4018.0136055126677</v>
      </c>
      <c r="G636" s="1014">
        <v>119347</v>
      </c>
    </row>
    <row r="637" spans="1:7">
      <c r="A637" s="2017"/>
      <c r="B637" s="2019"/>
      <c r="C637" s="977" t="s">
        <v>482</v>
      </c>
      <c r="D637" s="1015">
        <v>0.28848651411430537</v>
      </c>
      <c r="E637" s="816">
        <v>0.69571920534240494</v>
      </c>
      <c r="F637" s="816">
        <v>1.5794280543289737E-2</v>
      </c>
      <c r="G637" s="1016">
        <v>1</v>
      </c>
    </row>
    <row r="638" spans="1:7">
      <c r="A638" s="2017"/>
      <c r="B638" s="2045"/>
      <c r="C638" s="1017" t="s">
        <v>241</v>
      </c>
      <c r="D638" s="1018">
        <v>0.28945664875953159</v>
      </c>
      <c r="E638" s="1019">
        <v>0.32679856893776299</v>
      </c>
      <c r="F638" s="1019">
        <v>0.14504462911665128</v>
      </c>
      <c r="G638" s="1020">
        <v>0.30917309983938657</v>
      </c>
    </row>
    <row r="639" spans="1:7">
      <c r="A639" s="2017"/>
      <c r="B639" s="2048" t="s">
        <v>8</v>
      </c>
      <c r="C639" s="1000" t="s">
        <v>57</v>
      </c>
      <c r="D639" s="1001">
        <v>61537</v>
      </c>
      <c r="E639" s="1002">
        <v>114982</v>
      </c>
      <c r="F639" s="1002">
        <v>1507</v>
      </c>
      <c r="G639" s="1003">
        <v>178026</v>
      </c>
    </row>
    <row r="640" spans="1:7">
      <c r="A640" s="2017"/>
      <c r="B640" s="2019"/>
      <c r="C640" s="977" t="s">
        <v>58</v>
      </c>
      <c r="D640" s="1012">
        <v>54856.376928656544</v>
      </c>
      <c r="E640" s="1013">
        <v>117176.08414589918</v>
      </c>
      <c r="F640" s="1013">
        <v>5993.5389254442771</v>
      </c>
      <c r="G640" s="1014">
        <v>178026</v>
      </c>
    </row>
    <row r="641" spans="1:7">
      <c r="A641" s="2017"/>
      <c r="B641" s="2019"/>
      <c r="C641" s="977" t="s">
        <v>482</v>
      </c>
      <c r="D641" s="1015">
        <v>0.3456629930459596</v>
      </c>
      <c r="E641" s="816">
        <v>0.64587195128801411</v>
      </c>
      <c r="F641" s="816">
        <v>8.4650556660263113E-3</v>
      </c>
      <c r="G641" s="1016">
        <v>1</v>
      </c>
    </row>
    <row r="642" spans="1:7">
      <c r="A642" s="2043"/>
      <c r="B642" s="2045"/>
      <c r="C642" s="1017" t="s">
        <v>241</v>
      </c>
      <c r="D642" s="1018">
        <v>0.51734806258249466</v>
      </c>
      <c r="E642" s="1019">
        <v>0.45254784966762046</v>
      </c>
      <c r="F642" s="1019">
        <v>0.115958756540474</v>
      </c>
      <c r="G642" s="1020">
        <v>0.46118335837521374</v>
      </c>
    </row>
    <row r="643" spans="1:7" ht="13.8" thickBot="1">
      <c r="A643" s="2046" t="s">
        <v>4</v>
      </c>
      <c r="B643" s="2047"/>
      <c r="C643" s="1000" t="s">
        <v>57</v>
      </c>
      <c r="D643" s="1001">
        <v>118947</v>
      </c>
      <c r="E643" s="1002">
        <v>254077</v>
      </c>
      <c r="F643" s="1002">
        <v>12996</v>
      </c>
      <c r="G643" s="1003">
        <v>386020</v>
      </c>
    </row>
    <row r="644" spans="1:7">
      <c r="A644" s="2017"/>
      <c r="B644" s="2019"/>
      <c r="C644" s="977" t="s">
        <v>58</v>
      </c>
      <c r="D644" s="1012">
        <v>118947</v>
      </c>
      <c r="E644" s="1013">
        <v>254077</v>
      </c>
      <c r="F644" s="1013">
        <v>12996</v>
      </c>
      <c r="G644" s="1014">
        <v>386020</v>
      </c>
    </row>
    <row r="645" spans="1:7">
      <c r="A645" s="2017"/>
      <c r="B645" s="2019"/>
      <c r="C645" s="977" t="s">
        <v>482</v>
      </c>
      <c r="D645" s="1015">
        <v>0.30813688409926948</v>
      </c>
      <c r="E645" s="816">
        <v>0.65819646650432617</v>
      </c>
      <c r="F645" s="816">
        <v>3.3666649396404333E-2</v>
      </c>
      <c r="G645" s="1016">
        <v>1</v>
      </c>
    </row>
    <row r="646" spans="1:7" ht="13.8" thickBot="1">
      <c r="A646" s="2022"/>
      <c r="B646" s="2011"/>
      <c r="C646" s="980" t="s">
        <v>241</v>
      </c>
      <c r="D646" s="1021">
        <v>1</v>
      </c>
      <c r="E646" s="1022">
        <v>1</v>
      </c>
      <c r="F646" s="1022">
        <v>1</v>
      </c>
      <c r="G646" s="1023">
        <v>1</v>
      </c>
    </row>
    <row r="648" spans="1:7" ht="13.8" thickBot="1">
      <c r="A648" s="2018" t="s">
        <v>213</v>
      </c>
      <c r="B648" s="2019"/>
      <c r="C648" s="2019"/>
      <c r="D648" s="2019"/>
    </row>
    <row r="649" spans="1:7" ht="24" thickBot="1">
      <c r="A649" s="1049" t="s">
        <v>24</v>
      </c>
      <c r="B649" s="1024" t="s">
        <v>153</v>
      </c>
      <c r="C649" s="1025" t="s">
        <v>214</v>
      </c>
      <c r="D649" s="1026" t="s">
        <v>215</v>
      </c>
    </row>
    <row r="650" spans="1:7">
      <c r="A650" s="1042" t="s">
        <v>216</v>
      </c>
      <c r="B650" s="1027" t="s">
        <v>2145</v>
      </c>
      <c r="C650" s="992">
        <v>4</v>
      </c>
      <c r="D650" s="1028">
        <v>0</v>
      </c>
    </row>
    <row r="651" spans="1:7">
      <c r="A651" s="1050" t="s">
        <v>217</v>
      </c>
      <c r="B651" s="1029">
        <v>17480.78180902368</v>
      </c>
      <c r="C651" s="995">
        <v>4</v>
      </c>
      <c r="D651" s="1030">
        <v>0</v>
      </c>
    </row>
    <row r="652" spans="1:7" ht="22.8">
      <c r="A652" s="1050" t="s">
        <v>218</v>
      </c>
      <c r="B652" s="1029">
        <v>7466.3478933222268</v>
      </c>
      <c r="C652" s="995">
        <v>1</v>
      </c>
      <c r="D652" s="1030">
        <v>0</v>
      </c>
    </row>
    <row r="653" spans="1:7" ht="13.8" thickBot="1">
      <c r="A653" s="1045" t="s">
        <v>159</v>
      </c>
      <c r="B653" s="1007">
        <v>386020</v>
      </c>
      <c r="C653" s="1034"/>
      <c r="D653" s="1035"/>
    </row>
    <row r="654" spans="1:7">
      <c r="A654" s="2041" t="s">
        <v>2096</v>
      </c>
      <c r="B654" s="2019"/>
      <c r="C654" s="2019"/>
      <c r="D654" s="2019"/>
    </row>
    <row r="656" spans="1:7" ht="13.8" thickBot="1">
      <c r="A656" s="2018" t="s">
        <v>151</v>
      </c>
      <c r="B656" s="2019"/>
      <c r="C656" s="2019"/>
      <c r="D656" s="2019"/>
      <c r="E656" s="2019"/>
      <c r="F656" s="2019"/>
    </row>
    <row r="657" spans="1:6" ht="25.8" thickBot="1">
      <c r="A657" s="2021" t="s">
        <v>24</v>
      </c>
      <c r="B657" s="2049"/>
      <c r="C657" s="1024" t="s">
        <v>153</v>
      </c>
      <c r="D657" s="1025" t="s">
        <v>196</v>
      </c>
      <c r="E657" s="1025" t="s">
        <v>197</v>
      </c>
      <c r="F657" s="1026" t="s">
        <v>198</v>
      </c>
    </row>
    <row r="658" spans="1:6">
      <c r="A658" s="2029" t="s">
        <v>155</v>
      </c>
      <c r="B658" s="990" t="s">
        <v>156</v>
      </c>
      <c r="C658" s="1036">
        <v>0.23440486926072535</v>
      </c>
      <c r="D658" s="1037"/>
      <c r="E658" s="1037"/>
      <c r="F658" s="1028">
        <v>0</v>
      </c>
    </row>
    <row r="659" spans="1:6">
      <c r="A659" s="2017"/>
      <c r="B659" s="977" t="s">
        <v>199</v>
      </c>
      <c r="C659" s="1029">
        <v>0.16574927259740499</v>
      </c>
      <c r="D659" s="1005"/>
      <c r="E659" s="1005"/>
      <c r="F659" s="1030">
        <v>0</v>
      </c>
    </row>
    <row r="660" spans="1:6">
      <c r="A660" s="1051" t="s">
        <v>200</v>
      </c>
      <c r="B660" s="977" t="s">
        <v>201</v>
      </c>
      <c r="C660" s="1029">
        <v>-0.13907522470456943</v>
      </c>
      <c r="D660" s="1039">
        <v>1.6572491626499501E-3</v>
      </c>
      <c r="E660" s="1039">
        <v>-87.255887970694545</v>
      </c>
      <c r="F660" s="1040" t="s">
        <v>202</v>
      </c>
    </row>
    <row r="661" spans="1:6">
      <c r="A661" s="1051" t="s">
        <v>203</v>
      </c>
      <c r="B661" s="977" t="s">
        <v>204</v>
      </c>
      <c r="C661" s="1029">
        <v>-0.12234454663334031</v>
      </c>
      <c r="D661" s="1039">
        <v>1.6325187932165006E-3</v>
      </c>
      <c r="E661" s="1039">
        <v>-76.588447449557677</v>
      </c>
      <c r="F661" s="1040" t="s">
        <v>202</v>
      </c>
    </row>
    <row r="662" spans="1:6" ht="13.8" thickBot="1">
      <c r="A662" s="2040" t="s">
        <v>159</v>
      </c>
      <c r="B662" s="2023"/>
      <c r="C662" s="1007">
        <v>386020</v>
      </c>
      <c r="D662" s="1034"/>
      <c r="E662" s="1034"/>
      <c r="F662" s="1035"/>
    </row>
    <row r="663" spans="1:6">
      <c r="A663" s="2041" t="s">
        <v>205</v>
      </c>
      <c r="B663" s="2019"/>
      <c r="C663" s="2019"/>
      <c r="D663" s="2019"/>
      <c r="E663" s="2019"/>
      <c r="F663" s="2019"/>
    </row>
  </sheetData>
  <mergeCells count="309">
    <mergeCell ref="A12:C12"/>
    <mergeCell ref="A13:B13"/>
    <mergeCell ref="A14:B14"/>
    <mergeCell ref="A15:A20"/>
    <mergeCell ref="A21:A22"/>
    <mergeCell ref="A23:B23"/>
    <mergeCell ref="A38:G38"/>
    <mergeCell ref="A39:G39"/>
    <mergeCell ref="A40:C41"/>
    <mergeCell ref="D40:F40"/>
    <mergeCell ref="G40:G41"/>
    <mergeCell ref="A42:A45"/>
    <mergeCell ref="B42:B44"/>
    <mergeCell ref="B45:C45"/>
    <mergeCell ref="A24:A27"/>
    <mergeCell ref="A32:G32"/>
    <mergeCell ref="A33:A35"/>
    <mergeCell ref="B33:G33"/>
    <mergeCell ref="B34:C34"/>
    <mergeCell ref="D34:E34"/>
    <mergeCell ref="F34:G34"/>
    <mergeCell ref="A54:A57"/>
    <mergeCell ref="B54:B56"/>
    <mergeCell ref="B57:C57"/>
    <mergeCell ref="A58:A61"/>
    <mergeCell ref="B58:B60"/>
    <mergeCell ref="B61:C61"/>
    <mergeCell ref="A46:A49"/>
    <mergeCell ref="B46:B48"/>
    <mergeCell ref="B49:C49"/>
    <mergeCell ref="A50:A53"/>
    <mergeCell ref="B50:B52"/>
    <mergeCell ref="B53:C53"/>
    <mergeCell ref="A86:A89"/>
    <mergeCell ref="A94:G94"/>
    <mergeCell ref="A95:A97"/>
    <mergeCell ref="B95:G95"/>
    <mergeCell ref="B96:C96"/>
    <mergeCell ref="D96:E96"/>
    <mergeCell ref="F96:G96"/>
    <mergeCell ref="A74:C74"/>
    <mergeCell ref="A75:B75"/>
    <mergeCell ref="A76:B76"/>
    <mergeCell ref="A77:A82"/>
    <mergeCell ref="A83:A84"/>
    <mergeCell ref="A85:B85"/>
    <mergeCell ref="B116:C119"/>
    <mergeCell ref="A120:A135"/>
    <mergeCell ref="B120:B131"/>
    <mergeCell ref="C120:C123"/>
    <mergeCell ref="C124:C127"/>
    <mergeCell ref="C128:C131"/>
    <mergeCell ref="B132:C135"/>
    <mergeCell ref="A99:G99"/>
    <mergeCell ref="A101:H101"/>
    <mergeCell ref="A102:D103"/>
    <mergeCell ref="E102:G102"/>
    <mergeCell ref="H102:H103"/>
    <mergeCell ref="A104:A119"/>
    <mergeCell ref="B104:B115"/>
    <mergeCell ref="C104:C107"/>
    <mergeCell ref="C108:C111"/>
    <mergeCell ref="C112:C115"/>
    <mergeCell ref="A152:A167"/>
    <mergeCell ref="B152:B163"/>
    <mergeCell ref="C152:C155"/>
    <mergeCell ref="C156:C159"/>
    <mergeCell ref="C160:C163"/>
    <mergeCell ref="B164:C167"/>
    <mergeCell ref="A136:A151"/>
    <mergeCell ref="B136:B147"/>
    <mergeCell ref="C136:C139"/>
    <mergeCell ref="C140:C143"/>
    <mergeCell ref="C144:C147"/>
    <mergeCell ref="B148:C151"/>
    <mergeCell ref="A185:E185"/>
    <mergeCell ref="A186:B186"/>
    <mergeCell ref="A187:A190"/>
    <mergeCell ref="A191:A194"/>
    <mergeCell ref="A195:A198"/>
    <mergeCell ref="A199:A202"/>
    <mergeCell ref="A168:A183"/>
    <mergeCell ref="B168:B179"/>
    <mergeCell ref="C168:C171"/>
    <mergeCell ref="C172:C175"/>
    <mergeCell ref="C176:C179"/>
    <mergeCell ref="B180:C183"/>
    <mergeCell ref="A216:A220"/>
    <mergeCell ref="B216:B217"/>
    <mergeCell ref="B220:C220"/>
    <mergeCell ref="A221:A225"/>
    <mergeCell ref="B221:B222"/>
    <mergeCell ref="B225:C225"/>
    <mergeCell ref="A203:A206"/>
    <mergeCell ref="A207:E207"/>
    <mergeCell ref="A209:G209"/>
    <mergeCell ref="A210:C210"/>
    <mergeCell ref="A211:A215"/>
    <mergeCell ref="B211:B212"/>
    <mergeCell ref="B215:C215"/>
    <mergeCell ref="A236:G236"/>
    <mergeCell ref="A248:C248"/>
    <mergeCell ref="A249:B249"/>
    <mergeCell ref="A250:B250"/>
    <mergeCell ref="A251:A256"/>
    <mergeCell ref="A257:A258"/>
    <mergeCell ref="A226:A230"/>
    <mergeCell ref="B226:B227"/>
    <mergeCell ref="B230:C230"/>
    <mergeCell ref="A231:A235"/>
    <mergeCell ref="B231:B232"/>
    <mergeCell ref="B235:C235"/>
    <mergeCell ref="A275:K275"/>
    <mergeCell ref="A276:K276"/>
    <mergeCell ref="A277:C278"/>
    <mergeCell ref="D277:J277"/>
    <mergeCell ref="K277:K278"/>
    <mergeCell ref="A279:A281"/>
    <mergeCell ref="B279:B280"/>
    <mergeCell ref="B281:C281"/>
    <mergeCell ref="A259:B259"/>
    <mergeCell ref="A260:A263"/>
    <mergeCell ref="A268:G268"/>
    <mergeCell ref="A269:A271"/>
    <mergeCell ref="B269:G269"/>
    <mergeCell ref="B270:C270"/>
    <mergeCell ref="D270:E270"/>
    <mergeCell ref="F270:G270"/>
    <mergeCell ref="A288:A290"/>
    <mergeCell ref="B288:B289"/>
    <mergeCell ref="B290:C290"/>
    <mergeCell ref="A292:J292"/>
    <mergeCell ref="A293:J293"/>
    <mergeCell ref="A294:C295"/>
    <mergeCell ref="D294:I294"/>
    <mergeCell ref="J294:J295"/>
    <mergeCell ref="A282:A284"/>
    <mergeCell ref="B282:B283"/>
    <mergeCell ref="B284:C284"/>
    <mergeCell ref="A285:A287"/>
    <mergeCell ref="B285:B286"/>
    <mergeCell ref="B287:C287"/>
    <mergeCell ref="A302:A304"/>
    <mergeCell ref="B302:B303"/>
    <mergeCell ref="B304:C304"/>
    <mergeCell ref="A305:A307"/>
    <mergeCell ref="B305:B306"/>
    <mergeCell ref="B307:C307"/>
    <mergeCell ref="A296:A298"/>
    <mergeCell ref="B296:B297"/>
    <mergeCell ref="B298:C298"/>
    <mergeCell ref="A299:A301"/>
    <mergeCell ref="B299:B300"/>
    <mergeCell ref="B301:C301"/>
    <mergeCell ref="A332:A335"/>
    <mergeCell ref="A340:G340"/>
    <mergeCell ref="A341:A343"/>
    <mergeCell ref="B341:G341"/>
    <mergeCell ref="B342:C342"/>
    <mergeCell ref="D342:E342"/>
    <mergeCell ref="F342:G342"/>
    <mergeCell ref="A320:C320"/>
    <mergeCell ref="A321:B321"/>
    <mergeCell ref="A322:B322"/>
    <mergeCell ref="A323:A328"/>
    <mergeCell ref="A329:A330"/>
    <mergeCell ref="A331:B331"/>
    <mergeCell ref="A346:G346"/>
    <mergeCell ref="A351:L351"/>
    <mergeCell ref="A352:D353"/>
    <mergeCell ref="E352:K352"/>
    <mergeCell ref="L352:L353"/>
    <mergeCell ref="A354:A365"/>
    <mergeCell ref="B354:B361"/>
    <mergeCell ref="C354:C357"/>
    <mergeCell ref="C358:C361"/>
    <mergeCell ref="B362:C365"/>
    <mergeCell ref="A366:A377"/>
    <mergeCell ref="B366:B373"/>
    <mergeCell ref="C366:C369"/>
    <mergeCell ref="C370:C373"/>
    <mergeCell ref="B374:C377"/>
    <mergeCell ref="A378:A389"/>
    <mergeCell ref="B378:B385"/>
    <mergeCell ref="C378:C381"/>
    <mergeCell ref="C382:C385"/>
    <mergeCell ref="B386:C389"/>
    <mergeCell ref="A404:B404"/>
    <mergeCell ref="A405:A408"/>
    <mergeCell ref="A409:A412"/>
    <mergeCell ref="A413:A416"/>
    <mergeCell ref="A417:A420"/>
    <mergeCell ref="A421:E421"/>
    <mergeCell ref="A390:A401"/>
    <mergeCell ref="B390:B397"/>
    <mergeCell ref="C390:C393"/>
    <mergeCell ref="C394:C397"/>
    <mergeCell ref="B398:C401"/>
    <mergeCell ref="A403:E403"/>
    <mergeCell ref="A435:A439"/>
    <mergeCell ref="B435:B436"/>
    <mergeCell ref="B439:C439"/>
    <mergeCell ref="A440:A444"/>
    <mergeCell ref="B440:B441"/>
    <mergeCell ref="B444:C444"/>
    <mergeCell ref="A423:G423"/>
    <mergeCell ref="A424:C424"/>
    <mergeCell ref="A425:A429"/>
    <mergeCell ref="B425:B426"/>
    <mergeCell ref="B429:C429"/>
    <mergeCell ref="A430:A434"/>
    <mergeCell ref="B430:B431"/>
    <mergeCell ref="B434:C434"/>
    <mergeCell ref="A445:G445"/>
    <mergeCell ref="A450:K450"/>
    <mergeCell ref="A451:D452"/>
    <mergeCell ref="E451:J451"/>
    <mergeCell ref="K451:K452"/>
    <mergeCell ref="A453:A464"/>
    <mergeCell ref="B453:B460"/>
    <mergeCell ref="C453:C456"/>
    <mergeCell ref="C457:C460"/>
    <mergeCell ref="B461:C464"/>
    <mergeCell ref="A489:A500"/>
    <mergeCell ref="B489:B496"/>
    <mergeCell ref="C489:C492"/>
    <mergeCell ref="C493:C496"/>
    <mergeCell ref="B497:C500"/>
    <mergeCell ref="A502:E502"/>
    <mergeCell ref="A465:A476"/>
    <mergeCell ref="B465:B472"/>
    <mergeCell ref="C465:C468"/>
    <mergeCell ref="C469:C472"/>
    <mergeCell ref="B473:C476"/>
    <mergeCell ref="A477:A488"/>
    <mergeCell ref="B477:B484"/>
    <mergeCell ref="C477:C480"/>
    <mergeCell ref="C481:C484"/>
    <mergeCell ref="B485:C488"/>
    <mergeCell ref="A522:G522"/>
    <mergeCell ref="A523:C523"/>
    <mergeCell ref="A524:A528"/>
    <mergeCell ref="B524:B525"/>
    <mergeCell ref="B528:C528"/>
    <mergeCell ref="A529:A533"/>
    <mergeCell ref="B529:B530"/>
    <mergeCell ref="B533:C533"/>
    <mergeCell ref="A503:B503"/>
    <mergeCell ref="A504:A507"/>
    <mergeCell ref="A508:A511"/>
    <mergeCell ref="A512:A515"/>
    <mergeCell ref="A516:A519"/>
    <mergeCell ref="A520:E520"/>
    <mergeCell ref="A544:G544"/>
    <mergeCell ref="A556:C556"/>
    <mergeCell ref="A557:B557"/>
    <mergeCell ref="A558:B558"/>
    <mergeCell ref="A559:A564"/>
    <mergeCell ref="A565:A566"/>
    <mergeCell ref="A534:A538"/>
    <mergeCell ref="B534:B535"/>
    <mergeCell ref="B538:C538"/>
    <mergeCell ref="A539:A543"/>
    <mergeCell ref="B539:B540"/>
    <mergeCell ref="B543:C543"/>
    <mergeCell ref="A582:F582"/>
    <mergeCell ref="A583:F583"/>
    <mergeCell ref="A584:B585"/>
    <mergeCell ref="C584:E584"/>
    <mergeCell ref="F584:F585"/>
    <mergeCell ref="A586:A588"/>
    <mergeCell ref="A567:B567"/>
    <mergeCell ref="A568:A571"/>
    <mergeCell ref="A576:G576"/>
    <mergeCell ref="A577:A579"/>
    <mergeCell ref="B577:G577"/>
    <mergeCell ref="B578:C578"/>
    <mergeCell ref="D578:E578"/>
    <mergeCell ref="F578:G578"/>
    <mergeCell ref="A613:B613"/>
    <mergeCell ref="A614:A617"/>
    <mergeCell ref="A622:G622"/>
    <mergeCell ref="A623:A625"/>
    <mergeCell ref="B623:G623"/>
    <mergeCell ref="B624:C624"/>
    <mergeCell ref="D624:E624"/>
    <mergeCell ref="F624:G624"/>
    <mergeCell ref="A589:B589"/>
    <mergeCell ref="A602:C602"/>
    <mergeCell ref="A603:B603"/>
    <mergeCell ref="A604:B604"/>
    <mergeCell ref="A605:A610"/>
    <mergeCell ref="A611:A612"/>
    <mergeCell ref="A662:B662"/>
    <mergeCell ref="A663:F663"/>
    <mergeCell ref="A643:B646"/>
    <mergeCell ref="A648:D648"/>
    <mergeCell ref="A654:D654"/>
    <mergeCell ref="A656:F656"/>
    <mergeCell ref="A657:B657"/>
    <mergeCell ref="A658:A659"/>
    <mergeCell ref="A628:G628"/>
    <mergeCell ref="A629:C630"/>
    <mergeCell ref="D629:F629"/>
    <mergeCell ref="G629:G630"/>
    <mergeCell ref="A631:A642"/>
    <mergeCell ref="B631:B634"/>
    <mergeCell ref="B635:B638"/>
    <mergeCell ref="B639:B642"/>
  </mergeCells>
  <pageMargins left="0.23622047244094491" right="0.23622047244094491" top="0.74803149606299213" bottom="0.74803149606299213" header="0.31496062992125984" footer="0.31496062992125984"/>
  <pageSetup paperSize="9" scale="48" fitToHeight="0" orientation="portrait" r:id="rId1"/>
  <headerFooter alignWithMargins="0"/>
  <rowBreaks count="9" manualBreakCount="9">
    <brk id="89" max="11" man="1"/>
    <brk id="184" max="16383" man="1"/>
    <brk id="274" max="16383" man="1"/>
    <brk id="347" max="16383" man="1"/>
    <brk id="401" max="16383" man="1"/>
    <brk id="446" max="16383" man="1"/>
    <brk id="500" max="16383" man="1"/>
    <brk id="553" max="16383" man="1"/>
    <brk id="61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G121"/>
  <sheetViews>
    <sheetView topLeftCell="A79" zoomScale="85" zoomScaleNormal="85" zoomScaleSheetLayoutView="100" workbookViewId="0">
      <selection activeCell="E79" sqref="E79"/>
    </sheetView>
  </sheetViews>
  <sheetFormatPr baseColWidth="10" defaultColWidth="8.3984375" defaultRowHeight="13.2"/>
  <cols>
    <col min="1" max="2" width="20.796875" style="13" customWidth="1"/>
    <col min="3" max="3" width="28.19921875" style="13" customWidth="1"/>
    <col min="4" max="5" width="20.796875" style="13" customWidth="1"/>
    <col min="6" max="11" width="12.3984375" style="13" customWidth="1"/>
    <col min="12" max="12" width="8.69921875" style="13" customWidth="1"/>
    <col min="13" max="256" width="8.3984375" style="13"/>
    <col min="257" max="258" width="20.796875" style="13" customWidth="1"/>
    <col min="259" max="259" width="28.19921875" style="13" customWidth="1"/>
    <col min="260" max="261" width="20.796875" style="13" customWidth="1"/>
    <col min="262" max="267" width="12.3984375" style="13" customWidth="1"/>
    <col min="268" max="268" width="8.69921875" style="13" customWidth="1"/>
    <col min="269" max="512" width="8.3984375" style="13"/>
    <col min="513" max="514" width="20.796875" style="13" customWidth="1"/>
    <col min="515" max="515" width="28.19921875" style="13" customWidth="1"/>
    <col min="516" max="517" width="20.796875" style="13" customWidth="1"/>
    <col min="518" max="523" width="12.3984375" style="13" customWidth="1"/>
    <col min="524" max="524" width="8.69921875" style="13" customWidth="1"/>
    <col min="525" max="768" width="8.3984375" style="13"/>
    <col min="769" max="770" width="20.796875" style="13" customWidth="1"/>
    <col min="771" max="771" width="28.19921875" style="13" customWidth="1"/>
    <col min="772" max="773" width="20.796875" style="13" customWidth="1"/>
    <col min="774" max="779" width="12.3984375" style="13" customWidth="1"/>
    <col min="780" max="780" width="8.69921875" style="13" customWidth="1"/>
    <col min="781" max="1024" width="8.3984375" style="13"/>
    <col min="1025" max="1026" width="20.796875" style="13" customWidth="1"/>
    <col min="1027" max="1027" width="28.19921875" style="13" customWidth="1"/>
    <col min="1028" max="1029" width="20.796875" style="13" customWidth="1"/>
    <col min="1030" max="1035" width="12.3984375" style="13" customWidth="1"/>
    <col min="1036" max="1036" width="8.69921875" style="13" customWidth="1"/>
    <col min="1037" max="1280" width="8.3984375" style="13"/>
    <col min="1281" max="1282" width="20.796875" style="13" customWidth="1"/>
    <col min="1283" max="1283" width="28.19921875" style="13" customWidth="1"/>
    <col min="1284" max="1285" width="20.796875" style="13" customWidth="1"/>
    <col min="1286" max="1291" width="12.3984375" style="13" customWidth="1"/>
    <col min="1292" max="1292" width="8.69921875" style="13" customWidth="1"/>
    <col min="1293" max="1536" width="8.3984375" style="13"/>
    <col min="1537" max="1538" width="20.796875" style="13" customWidth="1"/>
    <col min="1539" max="1539" width="28.19921875" style="13" customWidth="1"/>
    <col min="1540" max="1541" width="20.796875" style="13" customWidth="1"/>
    <col min="1542" max="1547" width="12.3984375" style="13" customWidth="1"/>
    <col min="1548" max="1548" width="8.69921875" style="13" customWidth="1"/>
    <col min="1549" max="1792" width="8.3984375" style="13"/>
    <col min="1793" max="1794" width="20.796875" style="13" customWidth="1"/>
    <col min="1795" max="1795" width="28.19921875" style="13" customWidth="1"/>
    <col min="1796" max="1797" width="20.796875" style="13" customWidth="1"/>
    <col min="1798" max="1803" width="12.3984375" style="13" customWidth="1"/>
    <col min="1804" max="1804" width="8.69921875" style="13" customWidth="1"/>
    <col min="1805" max="2048" width="8.3984375" style="13"/>
    <col min="2049" max="2050" width="20.796875" style="13" customWidth="1"/>
    <col min="2051" max="2051" width="28.19921875" style="13" customWidth="1"/>
    <col min="2052" max="2053" width="20.796875" style="13" customWidth="1"/>
    <col min="2054" max="2059" width="12.3984375" style="13" customWidth="1"/>
    <col min="2060" max="2060" width="8.69921875" style="13" customWidth="1"/>
    <col min="2061" max="2304" width="8.3984375" style="13"/>
    <col min="2305" max="2306" width="20.796875" style="13" customWidth="1"/>
    <col min="2307" max="2307" width="28.19921875" style="13" customWidth="1"/>
    <col min="2308" max="2309" width="20.796875" style="13" customWidth="1"/>
    <col min="2310" max="2315" width="12.3984375" style="13" customWidth="1"/>
    <col min="2316" max="2316" width="8.69921875" style="13" customWidth="1"/>
    <col min="2317" max="2560" width="8.3984375" style="13"/>
    <col min="2561" max="2562" width="20.796875" style="13" customWidth="1"/>
    <col min="2563" max="2563" width="28.19921875" style="13" customWidth="1"/>
    <col min="2564" max="2565" width="20.796875" style="13" customWidth="1"/>
    <col min="2566" max="2571" width="12.3984375" style="13" customWidth="1"/>
    <col min="2572" max="2572" width="8.69921875" style="13" customWidth="1"/>
    <col min="2573" max="2816" width="8.3984375" style="13"/>
    <col min="2817" max="2818" width="20.796875" style="13" customWidth="1"/>
    <col min="2819" max="2819" width="28.19921875" style="13" customWidth="1"/>
    <col min="2820" max="2821" width="20.796875" style="13" customWidth="1"/>
    <col min="2822" max="2827" width="12.3984375" style="13" customWidth="1"/>
    <col min="2828" max="2828" width="8.69921875" style="13" customWidth="1"/>
    <col min="2829" max="3072" width="8.3984375" style="13"/>
    <col min="3073" max="3074" width="20.796875" style="13" customWidth="1"/>
    <col min="3075" max="3075" width="28.19921875" style="13" customWidth="1"/>
    <col min="3076" max="3077" width="20.796875" style="13" customWidth="1"/>
    <col min="3078" max="3083" width="12.3984375" style="13" customWidth="1"/>
    <col min="3084" max="3084" width="8.69921875" style="13" customWidth="1"/>
    <col min="3085" max="3328" width="8.3984375" style="13"/>
    <col min="3329" max="3330" width="20.796875" style="13" customWidth="1"/>
    <col min="3331" max="3331" width="28.19921875" style="13" customWidth="1"/>
    <col min="3332" max="3333" width="20.796875" style="13" customWidth="1"/>
    <col min="3334" max="3339" width="12.3984375" style="13" customWidth="1"/>
    <col min="3340" max="3340" width="8.69921875" style="13" customWidth="1"/>
    <col min="3341" max="3584" width="8.3984375" style="13"/>
    <col min="3585" max="3586" width="20.796875" style="13" customWidth="1"/>
    <col min="3587" max="3587" width="28.19921875" style="13" customWidth="1"/>
    <col min="3588" max="3589" width="20.796875" style="13" customWidth="1"/>
    <col min="3590" max="3595" width="12.3984375" style="13" customWidth="1"/>
    <col min="3596" max="3596" width="8.69921875" style="13" customWidth="1"/>
    <col min="3597" max="3840" width="8.3984375" style="13"/>
    <col min="3841" max="3842" width="20.796875" style="13" customWidth="1"/>
    <col min="3843" max="3843" width="28.19921875" style="13" customWidth="1"/>
    <col min="3844" max="3845" width="20.796875" style="13" customWidth="1"/>
    <col min="3846" max="3851" width="12.3984375" style="13" customWidth="1"/>
    <col min="3852" max="3852" width="8.69921875" style="13" customWidth="1"/>
    <col min="3853" max="4096" width="8.3984375" style="13"/>
    <col min="4097" max="4098" width="20.796875" style="13" customWidth="1"/>
    <col min="4099" max="4099" width="28.19921875" style="13" customWidth="1"/>
    <col min="4100" max="4101" width="20.796875" style="13" customWidth="1"/>
    <col min="4102" max="4107" width="12.3984375" style="13" customWidth="1"/>
    <col min="4108" max="4108" width="8.69921875" style="13" customWidth="1"/>
    <col min="4109" max="4352" width="8.3984375" style="13"/>
    <col min="4353" max="4354" width="20.796875" style="13" customWidth="1"/>
    <col min="4355" max="4355" width="28.19921875" style="13" customWidth="1"/>
    <col min="4356" max="4357" width="20.796875" style="13" customWidth="1"/>
    <col min="4358" max="4363" width="12.3984375" style="13" customWidth="1"/>
    <col min="4364" max="4364" width="8.69921875" style="13" customWidth="1"/>
    <col min="4365" max="4608" width="8.3984375" style="13"/>
    <col min="4609" max="4610" width="20.796875" style="13" customWidth="1"/>
    <col min="4611" max="4611" width="28.19921875" style="13" customWidth="1"/>
    <col min="4612" max="4613" width="20.796875" style="13" customWidth="1"/>
    <col min="4614" max="4619" width="12.3984375" style="13" customWidth="1"/>
    <col min="4620" max="4620" width="8.69921875" style="13" customWidth="1"/>
    <col min="4621" max="4864" width="8.3984375" style="13"/>
    <col min="4865" max="4866" width="20.796875" style="13" customWidth="1"/>
    <col min="4867" max="4867" width="28.19921875" style="13" customWidth="1"/>
    <col min="4868" max="4869" width="20.796875" style="13" customWidth="1"/>
    <col min="4870" max="4875" width="12.3984375" style="13" customWidth="1"/>
    <col min="4876" max="4876" width="8.69921875" style="13" customWidth="1"/>
    <col min="4877" max="5120" width="8.3984375" style="13"/>
    <col min="5121" max="5122" width="20.796875" style="13" customWidth="1"/>
    <col min="5123" max="5123" width="28.19921875" style="13" customWidth="1"/>
    <col min="5124" max="5125" width="20.796875" style="13" customWidth="1"/>
    <col min="5126" max="5131" width="12.3984375" style="13" customWidth="1"/>
    <col min="5132" max="5132" width="8.69921875" style="13" customWidth="1"/>
    <col min="5133" max="5376" width="8.3984375" style="13"/>
    <col min="5377" max="5378" width="20.796875" style="13" customWidth="1"/>
    <col min="5379" max="5379" width="28.19921875" style="13" customWidth="1"/>
    <col min="5380" max="5381" width="20.796875" style="13" customWidth="1"/>
    <col min="5382" max="5387" width="12.3984375" style="13" customWidth="1"/>
    <col min="5388" max="5388" width="8.69921875" style="13" customWidth="1"/>
    <col min="5389" max="5632" width="8.3984375" style="13"/>
    <col min="5633" max="5634" width="20.796875" style="13" customWidth="1"/>
    <col min="5635" max="5635" width="28.19921875" style="13" customWidth="1"/>
    <col min="5636" max="5637" width="20.796875" style="13" customWidth="1"/>
    <col min="5638" max="5643" width="12.3984375" style="13" customWidth="1"/>
    <col min="5644" max="5644" width="8.69921875" style="13" customWidth="1"/>
    <col min="5645" max="5888" width="8.3984375" style="13"/>
    <col min="5889" max="5890" width="20.796875" style="13" customWidth="1"/>
    <col min="5891" max="5891" width="28.19921875" style="13" customWidth="1"/>
    <col min="5892" max="5893" width="20.796875" style="13" customWidth="1"/>
    <col min="5894" max="5899" width="12.3984375" style="13" customWidth="1"/>
    <col min="5900" max="5900" width="8.69921875" style="13" customWidth="1"/>
    <col min="5901" max="6144" width="8.3984375" style="13"/>
    <col min="6145" max="6146" width="20.796875" style="13" customWidth="1"/>
    <col min="6147" max="6147" width="28.19921875" style="13" customWidth="1"/>
    <col min="6148" max="6149" width="20.796875" style="13" customWidth="1"/>
    <col min="6150" max="6155" width="12.3984375" style="13" customWidth="1"/>
    <col min="6156" max="6156" width="8.69921875" style="13" customWidth="1"/>
    <col min="6157" max="6400" width="8.3984375" style="13"/>
    <col min="6401" max="6402" width="20.796875" style="13" customWidth="1"/>
    <col min="6403" max="6403" width="28.19921875" style="13" customWidth="1"/>
    <col min="6404" max="6405" width="20.796875" style="13" customWidth="1"/>
    <col min="6406" max="6411" width="12.3984375" style="13" customWidth="1"/>
    <col min="6412" max="6412" width="8.69921875" style="13" customWidth="1"/>
    <col min="6413" max="6656" width="8.3984375" style="13"/>
    <col min="6657" max="6658" width="20.796875" style="13" customWidth="1"/>
    <col min="6659" max="6659" width="28.19921875" style="13" customWidth="1"/>
    <col min="6660" max="6661" width="20.796875" style="13" customWidth="1"/>
    <col min="6662" max="6667" width="12.3984375" style="13" customWidth="1"/>
    <col min="6668" max="6668" width="8.69921875" style="13" customWidth="1"/>
    <col min="6669" max="6912" width="8.3984375" style="13"/>
    <col min="6913" max="6914" width="20.796875" style="13" customWidth="1"/>
    <col min="6915" max="6915" width="28.19921875" style="13" customWidth="1"/>
    <col min="6916" max="6917" width="20.796875" style="13" customWidth="1"/>
    <col min="6918" max="6923" width="12.3984375" style="13" customWidth="1"/>
    <col min="6924" max="6924" width="8.69921875" style="13" customWidth="1"/>
    <col min="6925" max="7168" width="8.3984375" style="13"/>
    <col min="7169" max="7170" width="20.796875" style="13" customWidth="1"/>
    <col min="7171" max="7171" width="28.19921875" style="13" customWidth="1"/>
    <col min="7172" max="7173" width="20.796875" style="13" customWidth="1"/>
    <col min="7174" max="7179" width="12.3984375" style="13" customWidth="1"/>
    <col min="7180" max="7180" width="8.69921875" style="13" customWidth="1"/>
    <col min="7181" max="7424" width="8.3984375" style="13"/>
    <col min="7425" max="7426" width="20.796875" style="13" customWidth="1"/>
    <col min="7427" max="7427" width="28.19921875" style="13" customWidth="1"/>
    <col min="7428" max="7429" width="20.796875" style="13" customWidth="1"/>
    <col min="7430" max="7435" width="12.3984375" style="13" customWidth="1"/>
    <col min="7436" max="7436" width="8.69921875" style="13" customWidth="1"/>
    <col min="7437" max="7680" width="8.3984375" style="13"/>
    <col min="7681" max="7682" width="20.796875" style="13" customWidth="1"/>
    <col min="7683" max="7683" width="28.19921875" style="13" customWidth="1"/>
    <col min="7684" max="7685" width="20.796875" style="13" customWidth="1"/>
    <col min="7686" max="7691" width="12.3984375" style="13" customWidth="1"/>
    <col min="7692" max="7692" width="8.69921875" style="13" customWidth="1"/>
    <col min="7693" max="7936" width="8.3984375" style="13"/>
    <col min="7937" max="7938" width="20.796875" style="13" customWidth="1"/>
    <col min="7939" max="7939" width="28.19921875" style="13" customWidth="1"/>
    <col min="7940" max="7941" width="20.796875" style="13" customWidth="1"/>
    <col min="7942" max="7947" width="12.3984375" style="13" customWidth="1"/>
    <col min="7948" max="7948" width="8.69921875" style="13" customWidth="1"/>
    <col min="7949" max="8192" width="8.3984375" style="13"/>
    <col min="8193" max="8194" width="20.796875" style="13" customWidth="1"/>
    <col min="8195" max="8195" width="28.19921875" style="13" customWidth="1"/>
    <col min="8196" max="8197" width="20.796875" style="13" customWidth="1"/>
    <col min="8198" max="8203" width="12.3984375" style="13" customWidth="1"/>
    <col min="8204" max="8204" width="8.69921875" style="13" customWidth="1"/>
    <col min="8205" max="8448" width="8.3984375" style="13"/>
    <col min="8449" max="8450" width="20.796875" style="13" customWidth="1"/>
    <col min="8451" max="8451" width="28.19921875" style="13" customWidth="1"/>
    <col min="8452" max="8453" width="20.796875" style="13" customWidth="1"/>
    <col min="8454" max="8459" width="12.3984375" style="13" customWidth="1"/>
    <col min="8460" max="8460" width="8.69921875" style="13" customWidth="1"/>
    <col min="8461" max="8704" width="8.3984375" style="13"/>
    <col min="8705" max="8706" width="20.796875" style="13" customWidth="1"/>
    <col min="8707" max="8707" width="28.19921875" style="13" customWidth="1"/>
    <col min="8708" max="8709" width="20.796875" style="13" customWidth="1"/>
    <col min="8710" max="8715" width="12.3984375" style="13" customWidth="1"/>
    <col min="8716" max="8716" width="8.69921875" style="13" customWidth="1"/>
    <col min="8717" max="8960" width="8.3984375" style="13"/>
    <col min="8961" max="8962" width="20.796875" style="13" customWidth="1"/>
    <col min="8963" max="8963" width="28.19921875" style="13" customWidth="1"/>
    <col min="8964" max="8965" width="20.796875" style="13" customWidth="1"/>
    <col min="8966" max="8971" width="12.3984375" style="13" customWidth="1"/>
    <col min="8972" max="8972" width="8.69921875" style="13" customWidth="1"/>
    <col min="8973" max="9216" width="8.3984375" style="13"/>
    <col min="9217" max="9218" width="20.796875" style="13" customWidth="1"/>
    <col min="9219" max="9219" width="28.19921875" style="13" customWidth="1"/>
    <col min="9220" max="9221" width="20.796875" style="13" customWidth="1"/>
    <col min="9222" max="9227" width="12.3984375" style="13" customWidth="1"/>
    <col min="9228" max="9228" width="8.69921875" style="13" customWidth="1"/>
    <col min="9229" max="9472" width="8.3984375" style="13"/>
    <col min="9473" max="9474" width="20.796875" style="13" customWidth="1"/>
    <col min="9475" max="9475" width="28.19921875" style="13" customWidth="1"/>
    <col min="9476" max="9477" width="20.796875" style="13" customWidth="1"/>
    <col min="9478" max="9483" width="12.3984375" style="13" customWidth="1"/>
    <col min="9484" max="9484" width="8.69921875" style="13" customWidth="1"/>
    <col min="9485" max="9728" width="8.3984375" style="13"/>
    <col min="9729" max="9730" width="20.796875" style="13" customWidth="1"/>
    <col min="9731" max="9731" width="28.19921875" style="13" customWidth="1"/>
    <col min="9732" max="9733" width="20.796875" style="13" customWidth="1"/>
    <col min="9734" max="9739" width="12.3984375" style="13" customWidth="1"/>
    <col min="9740" max="9740" width="8.69921875" style="13" customWidth="1"/>
    <col min="9741" max="9984" width="8.3984375" style="13"/>
    <col min="9985" max="9986" width="20.796875" style="13" customWidth="1"/>
    <col min="9987" max="9987" width="28.19921875" style="13" customWidth="1"/>
    <col min="9988" max="9989" width="20.796875" style="13" customWidth="1"/>
    <col min="9990" max="9995" width="12.3984375" style="13" customWidth="1"/>
    <col min="9996" max="9996" width="8.69921875" style="13" customWidth="1"/>
    <col min="9997" max="10240" width="8.3984375" style="13"/>
    <col min="10241" max="10242" width="20.796875" style="13" customWidth="1"/>
    <col min="10243" max="10243" width="28.19921875" style="13" customWidth="1"/>
    <col min="10244" max="10245" width="20.796875" style="13" customWidth="1"/>
    <col min="10246" max="10251" width="12.3984375" style="13" customWidth="1"/>
    <col min="10252" max="10252" width="8.69921875" style="13" customWidth="1"/>
    <col min="10253" max="10496" width="8.3984375" style="13"/>
    <col min="10497" max="10498" width="20.796875" style="13" customWidth="1"/>
    <col min="10499" max="10499" width="28.19921875" style="13" customWidth="1"/>
    <col min="10500" max="10501" width="20.796875" style="13" customWidth="1"/>
    <col min="10502" max="10507" width="12.3984375" style="13" customWidth="1"/>
    <col min="10508" max="10508" width="8.69921875" style="13" customWidth="1"/>
    <col min="10509" max="10752" width="8.3984375" style="13"/>
    <col min="10753" max="10754" width="20.796875" style="13" customWidth="1"/>
    <col min="10755" max="10755" width="28.19921875" style="13" customWidth="1"/>
    <col min="10756" max="10757" width="20.796875" style="13" customWidth="1"/>
    <col min="10758" max="10763" width="12.3984375" style="13" customWidth="1"/>
    <col min="10764" max="10764" width="8.69921875" style="13" customWidth="1"/>
    <col min="10765" max="11008" width="8.3984375" style="13"/>
    <col min="11009" max="11010" width="20.796875" style="13" customWidth="1"/>
    <col min="11011" max="11011" width="28.19921875" style="13" customWidth="1"/>
    <col min="11012" max="11013" width="20.796875" style="13" customWidth="1"/>
    <col min="11014" max="11019" width="12.3984375" style="13" customWidth="1"/>
    <col min="11020" max="11020" width="8.69921875" style="13" customWidth="1"/>
    <col min="11021" max="11264" width="8.3984375" style="13"/>
    <col min="11265" max="11266" width="20.796875" style="13" customWidth="1"/>
    <col min="11267" max="11267" width="28.19921875" style="13" customWidth="1"/>
    <col min="11268" max="11269" width="20.796875" style="13" customWidth="1"/>
    <col min="11270" max="11275" width="12.3984375" style="13" customWidth="1"/>
    <col min="11276" max="11276" width="8.69921875" style="13" customWidth="1"/>
    <col min="11277" max="11520" width="8.3984375" style="13"/>
    <col min="11521" max="11522" width="20.796875" style="13" customWidth="1"/>
    <col min="11523" max="11523" width="28.19921875" style="13" customWidth="1"/>
    <col min="11524" max="11525" width="20.796875" style="13" customWidth="1"/>
    <col min="11526" max="11531" width="12.3984375" style="13" customWidth="1"/>
    <col min="11532" max="11532" width="8.69921875" style="13" customWidth="1"/>
    <col min="11533" max="11776" width="8.3984375" style="13"/>
    <col min="11777" max="11778" width="20.796875" style="13" customWidth="1"/>
    <col min="11779" max="11779" width="28.19921875" style="13" customWidth="1"/>
    <col min="11780" max="11781" width="20.796875" style="13" customWidth="1"/>
    <col min="11782" max="11787" width="12.3984375" style="13" customWidth="1"/>
    <col min="11788" max="11788" width="8.69921875" style="13" customWidth="1"/>
    <col min="11789" max="12032" width="8.3984375" style="13"/>
    <col min="12033" max="12034" width="20.796875" style="13" customWidth="1"/>
    <col min="12035" max="12035" width="28.19921875" style="13" customWidth="1"/>
    <col min="12036" max="12037" width="20.796875" style="13" customWidth="1"/>
    <col min="12038" max="12043" width="12.3984375" style="13" customWidth="1"/>
    <col min="12044" max="12044" width="8.69921875" style="13" customWidth="1"/>
    <col min="12045" max="12288" width="8.3984375" style="13"/>
    <col min="12289" max="12290" width="20.796875" style="13" customWidth="1"/>
    <col min="12291" max="12291" width="28.19921875" style="13" customWidth="1"/>
    <col min="12292" max="12293" width="20.796875" style="13" customWidth="1"/>
    <col min="12294" max="12299" width="12.3984375" style="13" customWidth="1"/>
    <col min="12300" max="12300" width="8.69921875" style="13" customWidth="1"/>
    <col min="12301" max="12544" width="8.3984375" style="13"/>
    <col min="12545" max="12546" width="20.796875" style="13" customWidth="1"/>
    <col min="12547" max="12547" width="28.19921875" style="13" customWidth="1"/>
    <col min="12548" max="12549" width="20.796875" style="13" customWidth="1"/>
    <col min="12550" max="12555" width="12.3984375" style="13" customWidth="1"/>
    <col min="12556" max="12556" width="8.69921875" style="13" customWidth="1"/>
    <col min="12557" max="12800" width="8.3984375" style="13"/>
    <col min="12801" max="12802" width="20.796875" style="13" customWidth="1"/>
    <col min="12803" max="12803" width="28.19921875" style="13" customWidth="1"/>
    <col min="12804" max="12805" width="20.796875" style="13" customWidth="1"/>
    <col min="12806" max="12811" width="12.3984375" style="13" customWidth="1"/>
    <col min="12812" max="12812" width="8.69921875" style="13" customWidth="1"/>
    <col min="12813" max="13056" width="8.3984375" style="13"/>
    <col min="13057" max="13058" width="20.796875" style="13" customWidth="1"/>
    <col min="13059" max="13059" width="28.19921875" style="13" customWidth="1"/>
    <col min="13060" max="13061" width="20.796875" style="13" customWidth="1"/>
    <col min="13062" max="13067" width="12.3984375" style="13" customWidth="1"/>
    <col min="13068" max="13068" width="8.69921875" style="13" customWidth="1"/>
    <col min="13069" max="13312" width="8.3984375" style="13"/>
    <col min="13313" max="13314" width="20.796875" style="13" customWidth="1"/>
    <col min="13315" max="13315" width="28.19921875" style="13" customWidth="1"/>
    <col min="13316" max="13317" width="20.796875" style="13" customWidth="1"/>
    <col min="13318" max="13323" width="12.3984375" style="13" customWidth="1"/>
    <col min="13324" max="13324" width="8.69921875" style="13" customWidth="1"/>
    <col min="13325" max="13568" width="8.3984375" style="13"/>
    <col min="13569" max="13570" width="20.796875" style="13" customWidth="1"/>
    <col min="13571" max="13571" width="28.19921875" style="13" customWidth="1"/>
    <col min="13572" max="13573" width="20.796875" style="13" customWidth="1"/>
    <col min="13574" max="13579" width="12.3984375" style="13" customWidth="1"/>
    <col min="13580" max="13580" width="8.69921875" style="13" customWidth="1"/>
    <col min="13581" max="13824" width="8.3984375" style="13"/>
    <col min="13825" max="13826" width="20.796875" style="13" customWidth="1"/>
    <col min="13827" max="13827" width="28.19921875" style="13" customWidth="1"/>
    <col min="13828" max="13829" width="20.796875" style="13" customWidth="1"/>
    <col min="13830" max="13835" width="12.3984375" style="13" customWidth="1"/>
    <col min="13836" max="13836" width="8.69921875" style="13" customWidth="1"/>
    <col min="13837" max="14080" width="8.3984375" style="13"/>
    <col min="14081" max="14082" width="20.796875" style="13" customWidth="1"/>
    <col min="14083" max="14083" width="28.19921875" style="13" customWidth="1"/>
    <col min="14084" max="14085" width="20.796875" style="13" customWidth="1"/>
    <col min="14086" max="14091" width="12.3984375" style="13" customWidth="1"/>
    <col min="14092" max="14092" width="8.69921875" style="13" customWidth="1"/>
    <col min="14093" max="14336" width="8.3984375" style="13"/>
    <col min="14337" max="14338" width="20.796875" style="13" customWidth="1"/>
    <col min="14339" max="14339" width="28.19921875" style="13" customWidth="1"/>
    <col min="14340" max="14341" width="20.796875" style="13" customWidth="1"/>
    <col min="14342" max="14347" width="12.3984375" style="13" customWidth="1"/>
    <col min="14348" max="14348" width="8.69921875" style="13" customWidth="1"/>
    <col min="14349" max="14592" width="8.3984375" style="13"/>
    <col min="14593" max="14594" width="20.796875" style="13" customWidth="1"/>
    <col min="14595" max="14595" width="28.19921875" style="13" customWidth="1"/>
    <col min="14596" max="14597" width="20.796875" style="13" customWidth="1"/>
    <col min="14598" max="14603" width="12.3984375" style="13" customWidth="1"/>
    <col min="14604" max="14604" width="8.69921875" style="13" customWidth="1"/>
    <col min="14605" max="14848" width="8.3984375" style="13"/>
    <col min="14849" max="14850" width="20.796875" style="13" customWidth="1"/>
    <col min="14851" max="14851" width="28.19921875" style="13" customWidth="1"/>
    <col min="14852" max="14853" width="20.796875" style="13" customWidth="1"/>
    <col min="14854" max="14859" width="12.3984375" style="13" customWidth="1"/>
    <col min="14860" max="14860" width="8.69921875" style="13" customWidth="1"/>
    <col min="14861" max="15104" width="8.3984375" style="13"/>
    <col min="15105" max="15106" width="20.796875" style="13" customWidth="1"/>
    <col min="15107" max="15107" width="28.19921875" style="13" customWidth="1"/>
    <col min="15108" max="15109" width="20.796875" style="13" customWidth="1"/>
    <col min="15110" max="15115" width="12.3984375" style="13" customWidth="1"/>
    <col min="15116" max="15116" width="8.69921875" style="13" customWidth="1"/>
    <col min="15117" max="15360" width="8.3984375" style="13"/>
    <col min="15361" max="15362" width="20.796875" style="13" customWidth="1"/>
    <col min="15363" max="15363" width="28.19921875" style="13" customWidth="1"/>
    <col min="15364" max="15365" width="20.796875" style="13" customWidth="1"/>
    <col min="15366" max="15371" width="12.3984375" style="13" customWidth="1"/>
    <col min="15372" max="15372" width="8.69921875" style="13" customWidth="1"/>
    <col min="15373" max="15616" width="8.3984375" style="13"/>
    <col min="15617" max="15618" width="20.796875" style="13" customWidth="1"/>
    <col min="15619" max="15619" width="28.19921875" style="13" customWidth="1"/>
    <col min="15620" max="15621" width="20.796875" style="13" customWidth="1"/>
    <col min="15622" max="15627" width="12.3984375" style="13" customWidth="1"/>
    <col min="15628" max="15628" width="8.69921875" style="13" customWidth="1"/>
    <col min="15629" max="15872" width="8.3984375" style="13"/>
    <col min="15873" max="15874" width="20.796875" style="13" customWidth="1"/>
    <col min="15875" max="15875" width="28.19921875" style="13" customWidth="1"/>
    <col min="15876" max="15877" width="20.796875" style="13" customWidth="1"/>
    <col min="15878" max="15883" width="12.3984375" style="13" customWidth="1"/>
    <col min="15884" max="15884" width="8.69921875" style="13" customWidth="1"/>
    <col min="15885" max="16128" width="8.3984375" style="13"/>
    <col min="16129" max="16130" width="20.796875" style="13" customWidth="1"/>
    <col min="16131" max="16131" width="28.19921875" style="13" customWidth="1"/>
    <col min="16132" max="16133" width="20.796875" style="13" customWidth="1"/>
    <col min="16134" max="16139" width="12.3984375" style="13" customWidth="1"/>
    <col min="16140" max="16140" width="8.69921875" style="13" customWidth="1"/>
    <col min="16141" max="16384" width="8.3984375" style="13"/>
  </cols>
  <sheetData>
    <row r="1" spans="1:3" ht="13.8">
      <c r="A1" s="17" t="s">
        <v>1979</v>
      </c>
    </row>
    <row r="2" spans="1:3" ht="13.8">
      <c r="A2" s="17" t="s">
        <v>1980</v>
      </c>
    </row>
    <row r="3" spans="1:3" ht="13.8">
      <c r="A3" s="17" t="s">
        <v>1981</v>
      </c>
    </row>
    <row r="4" spans="1:3" ht="13.8">
      <c r="A4" s="17" t="s">
        <v>454</v>
      </c>
    </row>
    <row r="5" spans="1:3" ht="13.8">
      <c r="A5" s="17" t="s">
        <v>16</v>
      </c>
    </row>
    <row r="6" spans="1:3" ht="13.8">
      <c r="A6" s="17" t="s">
        <v>1982</v>
      </c>
    </row>
    <row r="7" spans="1:3" ht="13.8">
      <c r="A7" s="17" t="s">
        <v>17</v>
      </c>
    </row>
    <row r="8" spans="1:3" ht="13.8">
      <c r="A8" s="17" t="s">
        <v>456</v>
      </c>
    </row>
    <row r="9" spans="1:3" ht="13.8">
      <c r="A9" s="17" t="s">
        <v>19</v>
      </c>
    </row>
    <row r="12" spans="1:3" ht="16.8">
      <c r="A12" s="18" t="s">
        <v>20</v>
      </c>
    </row>
    <row r="14" spans="1:3" ht="13.8" thickBot="1">
      <c r="A14" s="2265" t="s">
        <v>21</v>
      </c>
      <c r="B14" s="2237"/>
      <c r="C14" s="2237"/>
    </row>
    <row r="15" spans="1:3">
      <c r="A15" s="2266" t="s">
        <v>22</v>
      </c>
      <c r="B15" s="2243"/>
      <c r="C15" s="19" t="s">
        <v>1983</v>
      </c>
    </row>
    <row r="16" spans="1:3">
      <c r="A16" s="2254" t="s">
        <v>23</v>
      </c>
      <c r="B16" s="2255"/>
      <c r="C16" s="20" t="s">
        <v>24</v>
      </c>
    </row>
    <row r="17" spans="1:3" ht="34.200000000000003">
      <c r="A17" s="2267" t="s">
        <v>25</v>
      </c>
      <c r="B17" s="21" t="s">
        <v>26</v>
      </c>
      <c r="C17" s="22" t="s">
        <v>543</v>
      </c>
    </row>
    <row r="18" spans="1:3">
      <c r="A18" s="2235"/>
      <c r="B18" s="21" t="s">
        <v>27</v>
      </c>
      <c r="C18" s="20" t="s">
        <v>28</v>
      </c>
    </row>
    <row r="19" spans="1:3">
      <c r="A19" s="2235"/>
      <c r="B19" s="21" t="s">
        <v>29</v>
      </c>
      <c r="C19" s="20" t="s">
        <v>30</v>
      </c>
    </row>
    <row r="20" spans="1:3">
      <c r="A20" s="2235"/>
      <c r="B20" s="21" t="s">
        <v>31</v>
      </c>
      <c r="C20" s="20" t="s">
        <v>30</v>
      </c>
    </row>
    <row r="21" spans="1:3">
      <c r="A21" s="2235"/>
      <c r="B21" s="21" t="s">
        <v>33</v>
      </c>
      <c r="C21" s="20" t="s">
        <v>30</v>
      </c>
    </row>
    <row r="22" spans="1:3" ht="22.8">
      <c r="A22" s="2235"/>
      <c r="B22" s="21" t="s">
        <v>34</v>
      </c>
      <c r="C22" s="24">
        <v>8491</v>
      </c>
    </row>
    <row r="23" spans="1:3" ht="22.8">
      <c r="A23" s="2267" t="s">
        <v>35</v>
      </c>
      <c r="B23" s="21" t="s">
        <v>36</v>
      </c>
      <c r="C23" s="20" t="s">
        <v>37</v>
      </c>
    </row>
    <row r="24" spans="1:3" ht="45.6">
      <c r="A24" s="2235"/>
      <c r="B24" s="21" t="s">
        <v>38</v>
      </c>
      <c r="C24" s="20" t="s">
        <v>39</v>
      </c>
    </row>
    <row r="25" spans="1:3" ht="68.400000000000006">
      <c r="A25" s="2254" t="s">
        <v>40</v>
      </c>
      <c r="B25" s="2255"/>
      <c r="C25" s="20" t="s">
        <v>1984</v>
      </c>
    </row>
    <row r="26" spans="1:3" ht="13.8" thickBot="1">
      <c r="A26" s="2256" t="s">
        <v>41</v>
      </c>
      <c r="B26" s="21" t="s">
        <v>42</v>
      </c>
      <c r="C26" s="22" t="s">
        <v>408</v>
      </c>
    </row>
    <row r="27" spans="1:3">
      <c r="A27" s="2235"/>
      <c r="B27" s="21" t="s">
        <v>43</v>
      </c>
      <c r="C27" s="22" t="s">
        <v>90</v>
      </c>
    </row>
    <row r="28" spans="1:3">
      <c r="A28" s="2235"/>
      <c r="B28" s="21" t="s">
        <v>44</v>
      </c>
      <c r="C28" s="24">
        <v>2</v>
      </c>
    </row>
    <row r="29" spans="1:3" ht="13.8" thickBot="1">
      <c r="A29" s="2236"/>
      <c r="B29" s="376" t="s">
        <v>45</v>
      </c>
      <c r="C29" s="25">
        <v>174762</v>
      </c>
    </row>
    <row r="32" spans="1:3" ht="13.8">
      <c r="A32" s="17" t="s">
        <v>545</v>
      </c>
    </row>
    <row r="34" spans="1:7" ht="13.8" thickBot="1">
      <c r="A34" s="2238" t="s">
        <v>102</v>
      </c>
      <c r="B34" s="2232"/>
      <c r="C34" s="2232"/>
      <c r="D34" s="2232"/>
      <c r="E34" s="2232"/>
      <c r="F34" s="2232"/>
      <c r="G34" s="2232"/>
    </row>
    <row r="35" spans="1:7" ht="13.8" thickBot="1">
      <c r="A35" s="2239" t="s">
        <v>24</v>
      </c>
      <c r="B35" s="2259" t="s">
        <v>46</v>
      </c>
      <c r="C35" s="2242"/>
      <c r="D35" s="2242"/>
      <c r="E35" s="2242"/>
      <c r="F35" s="2242"/>
      <c r="G35" s="2243"/>
    </row>
    <row r="36" spans="1:7">
      <c r="A36" s="2257"/>
      <c r="B36" s="2260" t="s">
        <v>47</v>
      </c>
      <c r="C36" s="2261"/>
      <c r="D36" s="2262" t="s">
        <v>48</v>
      </c>
      <c r="E36" s="2261"/>
      <c r="F36" s="2263" t="s">
        <v>4</v>
      </c>
      <c r="G36" s="2264"/>
    </row>
    <row r="37" spans="1:7" ht="13.8" thickBot="1">
      <c r="A37" s="2258"/>
      <c r="B37" s="15" t="s">
        <v>49</v>
      </c>
      <c r="C37" s="16" t="s">
        <v>50</v>
      </c>
      <c r="D37" s="16" t="s">
        <v>49</v>
      </c>
      <c r="E37" s="16" t="s">
        <v>50</v>
      </c>
      <c r="F37" s="16" t="s">
        <v>49</v>
      </c>
      <c r="G37" s="43" t="s">
        <v>50</v>
      </c>
    </row>
    <row r="38" spans="1:7" ht="13.8" thickBot="1">
      <c r="A38" s="237" t="s">
        <v>1985</v>
      </c>
      <c r="B38" s="238">
        <v>3464</v>
      </c>
      <c r="C38" s="71">
        <v>0.407961370863267</v>
      </c>
      <c r="D38" s="119">
        <v>5027</v>
      </c>
      <c r="E38" s="71">
        <v>0.592038629136733</v>
      </c>
      <c r="F38" s="119">
        <v>8491</v>
      </c>
      <c r="G38" s="45">
        <v>1</v>
      </c>
    </row>
    <row r="40" spans="1:7">
      <c r="A40" s="2238" t="s">
        <v>1986</v>
      </c>
      <c r="B40" s="2232"/>
      <c r="C40" s="2232"/>
      <c r="D40" s="2232"/>
      <c r="E40" s="2232"/>
      <c r="F40" s="2232"/>
    </row>
    <row r="41" spans="1:7" ht="13.8" thickBot="1">
      <c r="A41" s="2268" t="s">
        <v>57</v>
      </c>
      <c r="B41" s="2232"/>
      <c r="C41" s="2232"/>
      <c r="D41" s="2232"/>
      <c r="E41" s="2232"/>
      <c r="F41" s="2232"/>
    </row>
    <row r="42" spans="1:7" ht="13.8" thickBot="1">
      <c r="A42" s="2239" t="s">
        <v>24</v>
      </c>
      <c r="B42" s="2243"/>
      <c r="C42" s="2244" t="s">
        <v>112</v>
      </c>
      <c r="D42" s="2245"/>
      <c r="E42" s="2246"/>
      <c r="F42" s="2247" t="s">
        <v>4</v>
      </c>
    </row>
    <row r="43" spans="1:7" ht="13.8" thickBot="1">
      <c r="A43" s="2236"/>
      <c r="B43" s="2230"/>
      <c r="C43" s="15" t="s">
        <v>1638</v>
      </c>
      <c r="D43" s="16" t="s">
        <v>884</v>
      </c>
      <c r="E43" s="16" t="s">
        <v>192</v>
      </c>
      <c r="F43" s="2248"/>
    </row>
    <row r="44" spans="1:7">
      <c r="A44" s="2241" t="s">
        <v>52</v>
      </c>
      <c r="B44" s="28" t="s">
        <v>6</v>
      </c>
      <c r="C44" s="72">
        <v>23</v>
      </c>
      <c r="D44" s="29">
        <v>723</v>
      </c>
      <c r="E44" s="29">
        <v>52</v>
      </c>
      <c r="F44" s="30">
        <v>798</v>
      </c>
    </row>
    <row r="45" spans="1:7">
      <c r="A45" s="2235"/>
      <c r="B45" s="21" t="s">
        <v>7</v>
      </c>
      <c r="C45" s="239">
        <v>37</v>
      </c>
      <c r="D45" s="46">
        <v>1070</v>
      </c>
      <c r="E45" s="46">
        <v>9</v>
      </c>
      <c r="F45" s="47">
        <v>1116</v>
      </c>
    </row>
    <row r="46" spans="1:7">
      <c r="A46" s="2235"/>
      <c r="B46" s="21" t="s">
        <v>8</v>
      </c>
      <c r="C46" s="239">
        <v>70</v>
      </c>
      <c r="D46" s="46">
        <v>1471</v>
      </c>
      <c r="E46" s="46">
        <v>9</v>
      </c>
      <c r="F46" s="47">
        <v>1550</v>
      </c>
    </row>
    <row r="47" spans="1:7" ht="13.8" thickBot="1">
      <c r="A47" s="2229" t="s">
        <v>4</v>
      </c>
      <c r="B47" s="2230"/>
      <c r="C47" s="68">
        <v>130</v>
      </c>
      <c r="D47" s="242">
        <v>3264</v>
      </c>
      <c r="E47" s="242">
        <v>70</v>
      </c>
      <c r="F47" s="243">
        <v>3464</v>
      </c>
    </row>
    <row r="49" spans="1:3" ht="13.8">
      <c r="A49" s="17" t="s">
        <v>404</v>
      </c>
    </row>
    <row r="50" spans="1:3" ht="13.8">
      <c r="A50" s="17" t="s">
        <v>16</v>
      </c>
    </row>
    <row r="51" spans="1:3" ht="13.8">
      <c r="A51" s="17" t="s">
        <v>1982</v>
      </c>
    </row>
    <row r="52" spans="1:3" ht="13.8">
      <c r="A52" s="17" t="s">
        <v>17</v>
      </c>
    </row>
    <row r="53" spans="1:3" ht="13.8">
      <c r="A53" s="17" t="s">
        <v>476</v>
      </c>
    </row>
    <row r="54" spans="1:3" ht="13.8">
      <c r="A54" s="17" t="s">
        <v>18</v>
      </c>
    </row>
    <row r="55" spans="1:3" ht="13.8">
      <c r="A55" s="17" t="s">
        <v>19</v>
      </c>
    </row>
    <row r="58" spans="1:3" ht="16.8">
      <c r="A58" s="18" t="s">
        <v>20</v>
      </c>
    </row>
    <row r="60" spans="1:3" ht="13.8" thickBot="1">
      <c r="A60" s="2265" t="s">
        <v>21</v>
      </c>
      <c r="B60" s="2237"/>
      <c r="C60" s="2237"/>
    </row>
    <row r="61" spans="1:3">
      <c r="A61" s="2266" t="s">
        <v>22</v>
      </c>
      <c r="B61" s="2243"/>
      <c r="C61" s="19" t="s">
        <v>1987</v>
      </c>
    </row>
    <row r="62" spans="1:3">
      <c r="A62" s="2254" t="s">
        <v>23</v>
      </c>
      <c r="B62" s="2255"/>
      <c r="C62" s="20" t="s">
        <v>24</v>
      </c>
    </row>
    <row r="63" spans="1:3" ht="34.200000000000003">
      <c r="A63" s="2267" t="s">
        <v>25</v>
      </c>
      <c r="B63" s="21" t="s">
        <v>26</v>
      </c>
      <c r="C63" s="22" t="s">
        <v>543</v>
      </c>
    </row>
    <row r="64" spans="1:3">
      <c r="A64" s="2235"/>
      <c r="B64" s="21" t="s">
        <v>27</v>
      </c>
      <c r="C64" s="20" t="s">
        <v>28</v>
      </c>
    </row>
    <row r="65" spans="1:7">
      <c r="A65" s="2235"/>
      <c r="B65" s="21" t="s">
        <v>29</v>
      </c>
      <c r="C65" s="20" t="s">
        <v>30</v>
      </c>
    </row>
    <row r="66" spans="1:7" ht="22.8">
      <c r="A66" s="2235"/>
      <c r="B66" s="21" t="s">
        <v>31</v>
      </c>
      <c r="C66" s="20" t="s">
        <v>552</v>
      </c>
    </row>
    <row r="67" spans="1:7">
      <c r="A67" s="2235"/>
      <c r="B67" s="21" t="s">
        <v>33</v>
      </c>
      <c r="C67" s="20" t="s">
        <v>30</v>
      </c>
    </row>
    <row r="68" spans="1:7" ht="22.8">
      <c r="A68" s="2235"/>
      <c r="B68" s="21" t="s">
        <v>34</v>
      </c>
      <c r="C68" s="24">
        <v>8491</v>
      </c>
    </row>
    <row r="69" spans="1:7" ht="22.8">
      <c r="A69" s="2267" t="s">
        <v>35</v>
      </c>
      <c r="B69" s="21" t="s">
        <v>36</v>
      </c>
      <c r="C69" s="20" t="s">
        <v>37</v>
      </c>
    </row>
    <row r="70" spans="1:7" ht="45.6">
      <c r="A70" s="2235"/>
      <c r="B70" s="21" t="s">
        <v>38</v>
      </c>
      <c r="C70" s="20" t="s">
        <v>39</v>
      </c>
    </row>
    <row r="71" spans="1:7" ht="91.2">
      <c r="A71" s="2254" t="s">
        <v>40</v>
      </c>
      <c r="B71" s="2255"/>
      <c r="C71" s="20" t="s">
        <v>1988</v>
      </c>
    </row>
    <row r="72" spans="1:7" ht="13.8" thickBot="1">
      <c r="A72" s="2256" t="s">
        <v>41</v>
      </c>
      <c r="B72" s="21" t="s">
        <v>42</v>
      </c>
      <c r="C72" s="22" t="s">
        <v>461</v>
      </c>
    </row>
    <row r="73" spans="1:7">
      <c r="A73" s="2235"/>
      <c r="B73" s="21" t="s">
        <v>43</v>
      </c>
      <c r="C73" s="22" t="s">
        <v>405</v>
      </c>
    </row>
    <row r="74" spans="1:7">
      <c r="A74" s="2235"/>
      <c r="B74" s="21" t="s">
        <v>44</v>
      </c>
      <c r="C74" s="24">
        <v>2</v>
      </c>
    </row>
    <row r="75" spans="1:7" ht="13.8" thickBot="1">
      <c r="A75" s="2236"/>
      <c r="B75" s="376" t="s">
        <v>45</v>
      </c>
      <c r="C75" s="25">
        <v>174762</v>
      </c>
    </row>
    <row r="78" spans="1:7" ht="13.8">
      <c r="A78" s="17" t="s">
        <v>545</v>
      </c>
    </row>
    <row r="80" spans="1:7" ht="13.8" thickBot="1">
      <c r="A80" s="2238" t="s">
        <v>102</v>
      </c>
      <c r="B80" s="2232"/>
      <c r="C80" s="2232"/>
      <c r="D80" s="2232"/>
      <c r="E80" s="2232"/>
      <c r="F80" s="2232"/>
      <c r="G80" s="2232"/>
    </row>
    <row r="81" spans="1:7" ht="13.8" thickBot="1">
      <c r="A81" s="2239" t="s">
        <v>24</v>
      </c>
      <c r="B81" s="2259" t="s">
        <v>46</v>
      </c>
      <c r="C81" s="2242"/>
      <c r="D81" s="2242"/>
      <c r="E81" s="2242"/>
      <c r="F81" s="2242"/>
      <c r="G81" s="2243"/>
    </row>
    <row r="82" spans="1:7">
      <c r="A82" s="2257"/>
      <c r="B82" s="2260" t="s">
        <v>47</v>
      </c>
      <c r="C82" s="2261"/>
      <c r="D82" s="2262" t="s">
        <v>48</v>
      </c>
      <c r="E82" s="2261"/>
      <c r="F82" s="2263" t="s">
        <v>4</v>
      </c>
      <c r="G82" s="2264"/>
    </row>
    <row r="83" spans="1:7" ht="13.8" thickBot="1">
      <c r="A83" s="2258"/>
      <c r="B83" s="15" t="s">
        <v>49</v>
      </c>
      <c r="C83" s="16" t="s">
        <v>50</v>
      </c>
      <c r="D83" s="16" t="s">
        <v>49</v>
      </c>
      <c r="E83" s="16" t="s">
        <v>50</v>
      </c>
      <c r="F83" s="16" t="s">
        <v>49</v>
      </c>
      <c r="G83" s="43" t="s">
        <v>50</v>
      </c>
    </row>
    <row r="84" spans="1:7" ht="13.8" thickBot="1">
      <c r="A84" s="237" t="s">
        <v>1985</v>
      </c>
      <c r="B84" s="238">
        <v>435706</v>
      </c>
      <c r="C84" s="71">
        <v>0.40427079294092993</v>
      </c>
      <c r="D84" s="44">
        <v>642051.79899999662</v>
      </c>
      <c r="E84" s="71">
        <v>0.59572920705907007</v>
      </c>
      <c r="F84" s="44">
        <v>1077757.7989999966</v>
      </c>
      <c r="G84" s="45">
        <v>1</v>
      </c>
    </row>
    <row r="86" spans="1:7" ht="13.8" thickBot="1">
      <c r="A86" s="2238" t="s">
        <v>1986</v>
      </c>
      <c r="B86" s="2232"/>
      <c r="C86" s="2232"/>
      <c r="D86" s="2232"/>
      <c r="E86" s="2232"/>
      <c r="F86" s="2232"/>
      <c r="G86" s="2232"/>
    </row>
    <row r="87" spans="1:7" ht="13.8" thickBot="1">
      <c r="A87" s="2239" t="s">
        <v>24</v>
      </c>
      <c r="B87" s="2242"/>
      <c r="C87" s="2243"/>
      <c r="D87" s="2244" t="s">
        <v>112</v>
      </c>
      <c r="E87" s="2245"/>
      <c r="F87" s="2246"/>
      <c r="G87" s="2247" t="s">
        <v>4</v>
      </c>
    </row>
    <row r="88" spans="1:7" ht="13.8" thickBot="1">
      <c r="A88" s="2236"/>
      <c r="B88" s="2237"/>
      <c r="C88" s="2230"/>
      <c r="D88" s="15" t="s">
        <v>1638</v>
      </c>
      <c r="E88" s="16" t="s">
        <v>884</v>
      </c>
      <c r="F88" s="16" t="s">
        <v>192</v>
      </c>
      <c r="G88" s="2248"/>
    </row>
    <row r="89" spans="1:7">
      <c r="A89" s="2249" t="s">
        <v>52</v>
      </c>
      <c r="B89" s="2251" t="s">
        <v>6</v>
      </c>
      <c r="C89" s="28" t="s">
        <v>57</v>
      </c>
      <c r="D89" s="72">
        <v>3038</v>
      </c>
      <c r="E89" s="29">
        <v>94000</v>
      </c>
      <c r="F89" s="29">
        <v>6601</v>
      </c>
      <c r="G89" s="30">
        <v>103639</v>
      </c>
    </row>
    <row r="90" spans="1:7">
      <c r="A90" s="2235"/>
      <c r="B90" s="2232"/>
      <c r="C90" s="21" t="s">
        <v>58</v>
      </c>
      <c r="D90" s="73">
        <v>3868.1528783170302</v>
      </c>
      <c r="E90" s="31">
        <v>97657.65869646045</v>
      </c>
      <c r="F90" s="31">
        <v>2113.1884252225123</v>
      </c>
      <c r="G90" s="32">
        <v>103639</v>
      </c>
    </row>
    <row r="91" spans="1:7">
      <c r="A91" s="2235"/>
      <c r="B91" s="2232"/>
      <c r="C91" s="21" t="s">
        <v>483</v>
      </c>
      <c r="D91" s="38">
        <v>2.9313289398778451E-2</v>
      </c>
      <c r="E91" s="39">
        <v>0.9069944711932767</v>
      </c>
      <c r="F91" s="39">
        <v>6.3692239407944884E-2</v>
      </c>
      <c r="G91" s="40">
        <v>1</v>
      </c>
    </row>
    <row r="92" spans="1:7">
      <c r="A92" s="2235"/>
      <c r="B92" s="2252"/>
      <c r="C92" s="375" t="s">
        <v>241</v>
      </c>
      <c r="D92" s="76">
        <v>0.1868158898044521</v>
      </c>
      <c r="E92" s="33">
        <v>0.22895557287607171</v>
      </c>
      <c r="F92" s="33">
        <v>0.74302116163890131</v>
      </c>
      <c r="G92" s="34">
        <v>0.23786452332536162</v>
      </c>
    </row>
    <row r="93" spans="1:7">
      <c r="A93" s="2235"/>
      <c r="B93" s="2253" t="s">
        <v>7</v>
      </c>
      <c r="C93" s="35" t="s">
        <v>57</v>
      </c>
      <c r="D93" s="74">
        <v>4773</v>
      </c>
      <c r="E93" s="36">
        <v>133670</v>
      </c>
      <c r="F93" s="36">
        <v>1120</v>
      </c>
      <c r="G93" s="37">
        <v>139563</v>
      </c>
    </row>
    <row r="94" spans="1:7">
      <c r="A94" s="2235"/>
      <c r="B94" s="2232"/>
      <c r="C94" s="21" t="s">
        <v>58</v>
      </c>
      <c r="D94" s="73">
        <v>5208.9562824473387</v>
      </c>
      <c r="E94" s="31">
        <v>131508.36867061735</v>
      </c>
      <c r="F94" s="31">
        <v>2845.6750469353187</v>
      </c>
      <c r="G94" s="32">
        <v>139563</v>
      </c>
    </row>
    <row r="95" spans="1:7">
      <c r="A95" s="2235"/>
      <c r="B95" s="2232"/>
      <c r="C95" s="21" t="s">
        <v>483</v>
      </c>
      <c r="D95" s="38">
        <v>3.4199608778831068E-2</v>
      </c>
      <c r="E95" s="39">
        <v>0.95777534160200051</v>
      </c>
      <c r="F95" s="39">
        <v>8.0250496191684034E-3</v>
      </c>
      <c r="G95" s="40">
        <v>1</v>
      </c>
    </row>
    <row r="96" spans="1:7">
      <c r="A96" s="2235"/>
      <c r="B96" s="2252"/>
      <c r="C96" s="375" t="s">
        <v>241</v>
      </c>
      <c r="D96" s="76">
        <v>0.29350633378428237</v>
      </c>
      <c r="E96" s="33">
        <v>0.32557969602494152</v>
      </c>
      <c r="F96" s="33">
        <v>0.12606933813597479</v>
      </c>
      <c r="G96" s="34">
        <v>0.32031461581892379</v>
      </c>
    </row>
    <row r="97" spans="1:7">
      <c r="A97" s="2235"/>
      <c r="B97" s="2253" t="s">
        <v>8</v>
      </c>
      <c r="C97" s="35" t="s">
        <v>57</v>
      </c>
      <c r="D97" s="74">
        <v>8451</v>
      </c>
      <c r="E97" s="36">
        <v>182890</v>
      </c>
      <c r="F97" s="36">
        <v>1163</v>
      </c>
      <c r="G97" s="37">
        <v>192504</v>
      </c>
    </row>
    <row r="98" spans="1:7">
      <c r="A98" s="2235"/>
      <c r="B98" s="2232"/>
      <c r="C98" s="21" t="s">
        <v>58</v>
      </c>
      <c r="D98" s="73">
        <v>7184.8908392356316</v>
      </c>
      <c r="E98" s="31">
        <v>181393.9726329222</v>
      </c>
      <c r="F98" s="31">
        <v>3925.136527842169</v>
      </c>
      <c r="G98" s="32">
        <v>192504</v>
      </c>
    </row>
    <row r="99" spans="1:7">
      <c r="A99" s="2235"/>
      <c r="B99" s="2232"/>
      <c r="C99" s="21" t="s">
        <v>483</v>
      </c>
      <c r="D99" s="38">
        <v>4.3900386485475631E-2</v>
      </c>
      <c r="E99" s="39">
        <v>0.95005818060923408</v>
      </c>
      <c r="F99" s="39">
        <v>6.0414329052902796E-3</v>
      </c>
      <c r="G99" s="40">
        <v>1</v>
      </c>
    </row>
    <row r="100" spans="1:7">
      <c r="A100" s="2250"/>
      <c r="B100" s="2252"/>
      <c r="C100" s="375" t="s">
        <v>241</v>
      </c>
      <c r="D100" s="76">
        <v>0.51967777641126556</v>
      </c>
      <c r="E100" s="33">
        <v>0.44546473109898677</v>
      </c>
      <c r="F100" s="33">
        <v>0.13090950022512382</v>
      </c>
      <c r="G100" s="34">
        <v>0.44182086085571465</v>
      </c>
    </row>
    <row r="101" spans="1:7" ht="13.8" thickBot="1">
      <c r="A101" s="2233" t="s">
        <v>4</v>
      </c>
      <c r="B101" s="2234"/>
      <c r="C101" s="35" t="s">
        <v>57</v>
      </c>
      <c r="D101" s="74">
        <v>16262</v>
      </c>
      <c r="E101" s="36">
        <v>410560</v>
      </c>
      <c r="F101" s="36">
        <v>8884</v>
      </c>
      <c r="G101" s="37">
        <v>435706</v>
      </c>
    </row>
    <row r="102" spans="1:7">
      <c r="A102" s="2235"/>
      <c r="B102" s="2232"/>
      <c r="C102" s="21" t="s">
        <v>58</v>
      </c>
      <c r="D102" s="73">
        <v>16262</v>
      </c>
      <c r="E102" s="31">
        <v>410560</v>
      </c>
      <c r="F102" s="31">
        <v>8884</v>
      </c>
      <c r="G102" s="32">
        <v>435706</v>
      </c>
    </row>
    <row r="103" spans="1:7">
      <c r="A103" s="2235"/>
      <c r="B103" s="2232"/>
      <c r="C103" s="21" t="s">
        <v>483</v>
      </c>
      <c r="D103" s="38">
        <v>3.7323332705998996E-2</v>
      </c>
      <c r="E103" s="39">
        <v>0.94228677135499628</v>
      </c>
      <c r="F103" s="39">
        <v>2.038989593900474E-2</v>
      </c>
      <c r="G103" s="40">
        <v>1</v>
      </c>
    </row>
    <row r="104" spans="1:7" ht="13.8" thickBot="1">
      <c r="A104" s="2236"/>
      <c r="B104" s="2237"/>
      <c r="C104" s="376" t="s">
        <v>241</v>
      </c>
      <c r="D104" s="75">
        <v>1</v>
      </c>
      <c r="E104" s="41">
        <v>1</v>
      </c>
      <c r="F104" s="41">
        <v>1</v>
      </c>
      <c r="G104" s="42">
        <v>1</v>
      </c>
    </row>
    <row r="106" spans="1:7" ht="13.8" thickBot="1">
      <c r="A106" s="2238" t="s">
        <v>213</v>
      </c>
      <c r="B106" s="2232"/>
      <c r="C106" s="2232"/>
      <c r="D106" s="2232"/>
    </row>
    <row r="107" spans="1:7" ht="24" thickBot="1">
      <c r="A107" s="374" t="s">
        <v>24</v>
      </c>
      <c r="B107" s="55" t="s">
        <v>153</v>
      </c>
      <c r="C107" s="56" t="s">
        <v>214</v>
      </c>
      <c r="D107" s="373" t="s">
        <v>215</v>
      </c>
    </row>
    <row r="108" spans="1:7">
      <c r="A108" s="370" t="s">
        <v>216</v>
      </c>
      <c r="B108" s="89" t="s">
        <v>1989</v>
      </c>
      <c r="C108" s="29">
        <v>4</v>
      </c>
      <c r="D108" s="59">
        <v>0</v>
      </c>
    </row>
    <row r="109" spans="1:7">
      <c r="A109" s="371" t="s">
        <v>217</v>
      </c>
      <c r="B109" s="60">
        <v>10746.766013490489</v>
      </c>
      <c r="C109" s="46">
        <v>4</v>
      </c>
      <c r="D109" s="61">
        <v>0</v>
      </c>
    </row>
    <row r="110" spans="1:7" ht="22.8">
      <c r="A110" s="371" t="s">
        <v>218</v>
      </c>
      <c r="B110" s="60">
        <v>5471.2210668198013</v>
      </c>
      <c r="C110" s="46">
        <v>1</v>
      </c>
      <c r="D110" s="61">
        <v>0</v>
      </c>
    </row>
    <row r="111" spans="1:7" ht="13.8" thickBot="1">
      <c r="A111" s="377" t="s">
        <v>159</v>
      </c>
      <c r="B111" s="68">
        <v>435706</v>
      </c>
      <c r="C111" s="69"/>
      <c r="D111" s="70"/>
    </row>
    <row r="112" spans="1:7">
      <c r="A112" s="2231" t="s">
        <v>1990</v>
      </c>
      <c r="B112" s="2232"/>
      <c r="C112" s="2232"/>
      <c r="D112" s="2232"/>
    </row>
    <row r="114" spans="1:6" ht="13.8" thickBot="1">
      <c r="A114" s="2238" t="s">
        <v>151</v>
      </c>
      <c r="B114" s="2232"/>
      <c r="C114" s="2232"/>
      <c r="D114" s="2232"/>
      <c r="E114" s="2232"/>
      <c r="F114" s="2232"/>
    </row>
    <row r="115" spans="1:6" ht="25.8" thickBot="1">
      <c r="A115" s="2239" t="s">
        <v>24</v>
      </c>
      <c r="B115" s="2240"/>
      <c r="C115" s="55" t="s">
        <v>153</v>
      </c>
      <c r="D115" s="56" t="s">
        <v>196</v>
      </c>
      <c r="E115" s="56" t="s">
        <v>197</v>
      </c>
      <c r="F115" s="373" t="s">
        <v>198</v>
      </c>
    </row>
    <row r="116" spans="1:6">
      <c r="A116" s="2241" t="s">
        <v>155</v>
      </c>
      <c r="B116" s="28" t="s">
        <v>156</v>
      </c>
      <c r="C116" s="57">
        <v>0.1736847025863488</v>
      </c>
      <c r="D116" s="58"/>
      <c r="E116" s="58"/>
      <c r="F116" s="59">
        <v>0</v>
      </c>
    </row>
    <row r="117" spans="1:6">
      <c r="A117" s="2235"/>
      <c r="B117" s="21" t="s">
        <v>199</v>
      </c>
      <c r="C117" s="60">
        <v>0.12281363098717592</v>
      </c>
      <c r="D117" s="52"/>
      <c r="E117" s="52"/>
      <c r="F117" s="61">
        <v>0</v>
      </c>
    </row>
    <row r="118" spans="1:6">
      <c r="A118" s="372" t="s">
        <v>200</v>
      </c>
      <c r="B118" s="21" t="s">
        <v>201</v>
      </c>
      <c r="C118" s="60">
        <v>-0.11205877217282298</v>
      </c>
      <c r="D118" s="62">
        <v>1.5862399514068113E-3</v>
      </c>
      <c r="E118" s="62">
        <v>-74.436449949595527</v>
      </c>
      <c r="F118" s="63" t="s">
        <v>202</v>
      </c>
    </row>
    <row r="119" spans="1:6">
      <c r="A119" s="372" t="s">
        <v>203</v>
      </c>
      <c r="B119" s="21" t="s">
        <v>204</v>
      </c>
      <c r="C119" s="60">
        <v>-0.10679573263634862</v>
      </c>
      <c r="D119" s="62">
        <v>1.5650077179601102E-3</v>
      </c>
      <c r="E119" s="62">
        <v>-70.899070294717362</v>
      </c>
      <c r="F119" s="63" t="s">
        <v>202</v>
      </c>
    </row>
    <row r="120" spans="1:6" ht="13.8" thickBot="1">
      <c r="A120" s="2229" t="s">
        <v>159</v>
      </c>
      <c r="B120" s="2230"/>
      <c r="C120" s="68">
        <v>435706</v>
      </c>
      <c r="D120" s="69"/>
      <c r="E120" s="69"/>
      <c r="F120" s="70"/>
    </row>
    <row r="121" spans="1:6">
      <c r="A121" s="2231" t="s">
        <v>205</v>
      </c>
      <c r="B121" s="2232"/>
      <c r="C121" s="2232"/>
      <c r="D121" s="2232"/>
      <c r="E121" s="2232"/>
      <c r="F121" s="2232"/>
    </row>
  </sheetData>
  <mergeCells count="49">
    <mergeCell ref="A62:B62"/>
    <mergeCell ref="A63:A68"/>
    <mergeCell ref="A69:A70"/>
    <mergeCell ref="A40:F40"/>
    <mergeCell ref="A41:F41"/>
    <mergeCell ref="A42:B43"/>
    <mergeCell ref="C42:E42"/>
    <mergeCell ref="F42:F43"/>
    <mergeCell ref="A44:A46"/>
    <mergeCell ref="A25:B25"/>
    <mergeCell ref="A47:B47"/>
    <mergeCell ref="A60:C60"/>
    <mergeCell ref="A61:B61"/>
    <mergeCell ref="A26:A29"/>
    <mergeCell ref="A34:G34"/>
    <mergeCell ref="A35:A37"/>
    <mergeCell ref="B35:G35"/>
    <mergeCell ref="B36:C36"/>
    <mergeCell ref="D36:E36"/>
    <mergeCell ref="F36:G36"/>
    <mergeCell ref="A14:C14"/>
    <mergeCell ref="A15:B15"/>
    <mergeCell ref="A16:B16"/>
    <mergeCell ref="A17:A22"/>
    <mergeCell ref="A23:A24"/>
    <mergeCell ref="A71:B71"/>
    <mergeCell ref="A72:A75"/>
    <mergeCell ref="A80:G80"/>
    <mergeCell ref="A81:A83"/>
    <mergeCell ref="B81:G81"/>
    <mergeCell ref="B82:C82"/>
    <mergeCell ref="D82:E82"/>
    <mergeCell ref="F82:G82"/>
    <mergeCell ref="A86:G86"/>
    <mergeCell ref="A87:C88"/>
    <mergeCell ref="D87:F87"/>
    <mergeCell ref="G87:G88"/>
    <mergeCell ref="A89:A100"/>
    <mergeCell ref="B89:B92"/>
    <mergeCell ref="B93:B96"/>
    <mergeCell ref="B97:B100"/>
    <mergeCell ref="A120:B120"/>
    <mergeCell ref="A121:F121"/>
    <mergeCell ref="A101:B104"/>
    <mergeCell ref="A106:D106"/>
    <mergeCell ref="A112:D112"/>
    <mergeCell ref="A114:F114"/>
    <mergeCell ref="A115:B115"/>
    <mergeCell ref="A116:A117"/>
  </mergeCells>
  <pageMargins left="0.25" right="0.25" top="0.75" bottom="0.75" header="0.3" footer="0.3"/>
  <pageSetup paperSize="9" scale="61" fitToHeight="0" orientation="portrait" r:id="rId1"/>
  <headerFooter alignWithMargins="0"/>
  <rowBreaks count="1" manualBreakCount="1">
    <brk id="49"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23"/>
  <sheetViews>
    <sheetView topLeftCell="A47" zoomScaleNormal="100" zoomScaleSheetLayoutView="100" workbookViewId="0">
      <selection activeCell="E50" sqref="E50"/>
    </sheetView>
  </sheetViews>
  <sheetFormatPr baseColWidth="10" defaultColWidth="10.69921875" defaultRowHeight="13.2"/>
  <cols>
    <col min="1" max="2" width="10.69921875" style="13"/>
    <col min="3" max="3" width="34.19921875" style="13" customWidth="1"/>
    <col min="4" max="16384" width="10.69921875" style="13"/>
  </cols>
  <sheetData>
    <row r="1" spans="1:11" s="26" customFormat="1" ht="13.8">
      <c r="A1" s="17"/>
    </row>
    <row r="2" spans="1:11" s="26" customFormat="1" ht="14.4">
      <c r="A2" s="378" t="s">
        <v>454</v>
      </c>
      <c r="B2"/>
      <c r="C2"/>
      <c r="D2"/>
      <c r="E2"/>
      <c r="F2"/>
      <c r="G2"/>
      <c r="H2"/>
      <c r="I2"/>
      <c r="J2"/>
      <c r="K2"/>
    </row>
    <row r="3" spans="1:11" s="26" customFormat="1" ht="14.4">
      <c r="A3" s="378" t="s">
        <v>16</v>
      </c>
      <c r="B3"/>
      <c r="C3"/>
      <c r="D3"/>
      <c r="E3"/>
      <c r="F3"/>
      <c r="G3"/>
      <c r="H3"/>
      <c r="I3"/>
      <c r="J3"/>
      <c r="K3"/>
    </row>
    <row r="4" spans="1:11" s="26" customFormat="1" ht="14.4">
      <c r="A4" s="378" t="s">
        <v>2088</v>
      </c>
      <c r="B4"/>
      <c r="C4"/>
      <c r="D4"/>
      <c r="E4"/>
      <c r="F4"/>
      <c r="G4"/>
      <c r="H4"/>
      <c r="I4"/>
      <c r="J4"/>
      <c r="K4"/>
    </row>
    <row r="5" spans="1:11" s="26" customFormat="1" ht="14.4">
      <c r="A5" s="378" t="s">
        <v>17</v>
      </c>
      <c r="B5"/>
      <c r="C5"/>
      <c r="D5"/>
      <c r="E5"/>
      <c r="F5"/>
      <c r="G5"/>
      <c r="H5"/>
      <c r="I5"/>
      <c r="J5"/>
      <c r="K5"/>
    </row>
    <row r="6" spans="1:11" s="26" customFormat="1" ht="14.4">
      <c r="A6" s="378" t="s">
        <v>456</v>
      </c>
      <c r="B6"/>
      <c r="C6"/>
      <c r="D6"/>
      <c r="E6"/>
      <c r="F6"/>
      <c r="G6"/>
      <c r="H6"/>
      <c r="I6"/>
      <c r="J6"/>
      <c r="K6"/>
    </row>
    <row r="7" spans="1:11" s="26" customFormat="1" ht="14.4">
      <c r="A7" s="378" t="s">
        <v>19</v>
      </c>
      <c r="B7"/>
      <c r="C7"/>
      <c r="D7"/>
      <c r="E7"/>
      <c r="F7"/>
      <c r="G7"/>
      <c r="H7"/>
      <c r="I7"/>
      <c r="J7"/>
      <c r="K7"/>
    </row>
    <row r="8" spans="1:11" s="26" customFormat="1" ht="13.8">
      <c r="A8"/>
      <c r="B8"/>
      <c r="C8"/>
      <c r="D8"/>
      <c r="E8"/>
      <c r="F8"/>
      <c r="G8"/>
      <c r="H8"/>
      <c r="I8"/>
      <c r="J8"/>
      <c r="K8"/>
    </row>
    <row r="9" spans="1:11" s="26" customFormat="1" ht="13.8">
      <c r="A9"/>
      <c r="B9"/>
      <c r="C9"/>
      <c r="D9"/>
      <c r="E9"/>
      <c r="F9"/>
      <c r="G9"/>
      <c r="H9"/>
      <c r="I9"/>
      <c r="J9"/>
      <c r="K9"/>
    </row>
    <row r="10" spans="1:11" s="26" customFormat="1" ht="16.8">
      <c r="A10" s="379" t="s">
        <v>20</v>
      </c>
      <c r="B10"/>
      <c r="C10"/>
      <c r="D10"/>
      <c r="E10"/>
      <c r="F10"/>
      <c r="G10"/>
      <c r="H10"/>
      <c r="I10"/>
      <c r="J10"/>
      <c r="K10"/>
    </row>
    <row r="11" spans="1:11" s="26" customFormat="1" ht="13.8">
      <c r="A11"/>
      <c r="B11"/>
      <c r="C11"/>
      <c r="D11"/>
      <c r="E11"/>
      <c r="F11"/>
      <c r="G11"/>
      <c r="H11"/>
      <c r="I11"/>
      <c r="J11"/>
      <c r="K11"/>
    </row>
    <row r="12" spans="1:11" s="26" customFormat="1" ht="14.4" thickBot="1">
      <c r="A12" s="2307" t="s">
        <v>21</v>
      </c>
      <c r="B12" s="2277"/>
      <c r="C12" s="2277"/>
      <c r="D12"/>
      <c r="E12"/>
      <c r="F12"/>
      <c r="G12"/>
      <c r="H12"/>
      <c r="I12"/>
      <c r="J12"/>
      <c r="K12"/>
    </row>
    <row r="13" spans="1:11" s="26" customFormat="1" ht="13.8">
      <c r="A13" s="2308" t="s">
        <v>22</v>
      </c>
      <c r="B13" s="2283"/>
      <c r="C13" s="380" t="s">
        <v>2089</v>
      </c>
      <c r="D13"/>
      <c r="E13"/>
      <c r="F13"/>
      <c r="G13"/>
      <c r="H13"/>
      <c r="I13"/>
      <c r="J13"/>
      <c r="K13"/>
    </row>
    <row r="14" spans="1:11" s="26" customFormat="1" ht="13.8">
      <c r="A14" s="2294" t="s">
        <v>23</v>
      </c>
      <c r="B14" s="2295"/>
      <c r="C14" s="381" t="s">
        <v>24</v>
      </c>
      <c r="D14"/>
      <c r="E14"/>
      <c r="F14"/>
      <c r="G14"/>
      <c r="H14"/>
      <c r="I14"/>
      <c r="J14"/>
      <c r="K14"/>
    </row>
    <row r="15" spans="1:11" s="26" customFormat="1" ht="34.200000000000003">
      <c r="A15" s="2305" t="s">
        <v>25</v>
      </c>
      <c r="B15" s="382" t="s">
        <v>26</v>
      </c>
      <c r="C15" s="383" t="s">
        <v>458</v>
      </c>
      <c r="D15"/>
      <c r="E15"/>
      <c r="F15"/>
      <c r="G15"/>
      <c r="H15"/>
      <c r="I15"/>
      <c r="J15"/>
      <c r="K15"/>
    </row>
    <row r="16" spans="1:11" s="26" customFormat="1" ht="22.8">
      <c r="A16" s="2275"/>
      <c r="B16" s="382" t="s">
        <v>27</v>
      </c>
      <c r="C16" s="381" t="s">
        <v>28</v>
      </c>
      <c r="D16"/>
      <c r="E16"/>
      <c r="F16"/>
      <c r="G16"/>
      <c r="H16"/>
      <c r="I16"/>
      <c r="J16"/>
      <c r="K16"/>
    </row>
    <row r="17" spans="1:11" s="26" customFormat="1" ht="13.8">
      <c r="A17" s="2275"/>
      <c r="B17" s="382" t="s">
        <v>29</v>
      </c>
      <c r="C17" s="381" t="s">
        <v>30</v>
      </c>
      <c r="D17"/>
      <c r="E17"/>
      <c r="F17"/>
      <c r="G17"/>
      <c r="H17"/>
      <c r="I17"/>
      <c r="J17"/>
      <c r="K17"/>
    </row>
    <row r="18" spans="1:11" s="26" customFormat="1" ht="13.8">
      <c r="A18" s="2275"/>
      <c r="B18" s="382" t="s">
        <v>31</v>
      </c>
      <c r="C18" s="381" t="s">
        <v>30</v>
      </c>
      <c r="D18"/>
      <c r="E18"/>
      <c r="F18"/>
      <c r="G18"/>
      <c r="H18"/>
      <c r="I18"/>
      <c r="J18"/>
      <c r="K18"/>
    </row>
    <row r="19" spans="1:11" s="26" customFormat="1" ht="22.8">
      <c r="A19" s="2275"/>
      <c r="B19" s="382" t="s">
        <v>33</v>
      </c>
      <c r="C19" s="381" t="s">
        <v>30</v>
      </c>
      <c r="D19"/>
      <c r="E19"/>
      <c r="F19"/>
      <c r="G19"/>
      <c r="H19"/>
      <c r="I19"/>
      <c r="J19"/>
      <c r="K19"/>
    </row>
    <row r="20" spans="1:11" s="26" customFormat="1" ht="34.200000000000003">
      <c r="A20" s="2275"/>
      <c r="B20" s="382" t="s">
        <v>34</v>
      </c>
      <c r="C20" s="384">
        <v>8571</v>
      </c>
      <c r="D20"/>
      <c r="E20"/>
      <c r="F20"/>
      <c r="G20"/>
      <c r="H20"/>
      <c r="I20"/>
      <c r="J20"/>
      <c r="K20"/>
    </row>
    <row r="21" spans="1:11" s="26" customFormat="1" ht="22.8">
      <c r="A21" s="2305" t="s">
        <v>35</v>
      </c>
      <c r="B21" s="382" t="s">
        <v>36</v>
      </c>
      <c r="C21" s="381" t="s">
        <v>37</v>
      </c>
      <c r="D21"/>
      <c r="E21"/>
      <c r="F21"/>
      <c r="G21"/>
      <c r="H21"/>
      <c r="I21"/>
      <c r="J21"/>
      <c r="K21"/>
    </row>
    <row r="22" spans="1:11" s="26" customFormat="1" ht="45.6">
      <c r="A22" s="2275"/>
      <c r="B22" s="382" t="s">
        <v>38</v>
      </c>
      <c r="C22" s="381" t="s">
        <v>39</v>
      </c>
      <c r="D22"/>
      <c r="E22"/>
      <c r="F22"/>
      <c r="G22"/>
      <c r="H22"/>
      <c r="I22"/>
      <c r="J22"/>
      <c r="K22"/>
    </row>
    <row r="23" spans="1:11" s="26" customFormat="1" ht="68.400000000000006">
      <c r="A23" s="2294" t="s">
        <v>40</v>
      </c>
      <c r="B23" s="2295"/>
      <c r="C23" s="381" t="s">
        <v>2090</v>
      </c>
      <c r="D23"/>
      <c r="E23"/>
      <c r="F23"/>
      <c r="G23"/>
      <c r="H23"/>
      <c r="I23"/>
      <c r="J23"/>
      <c r="K23"/>
    </row>
    <row r="24" spans="1:11" s="26" customFormat="1" ht="14.4" thickBot="1">
      <c r="A24" s="2296" t="s">
        <v>41</v>
      </c>
      <c r="B24" s="382" t="s">
        <v>42</v>
      </c>
      <c r="C24" s="383" t="s">
        <v>460</v>
      </c>
      <c r="D24"/>
      <c r="E24"/>
      <c r="F24"/>
      <c r="G24"/>
      <c r="H24"/>
      <c r="I24"/>
      <c r="J24"/>
      <c r="K24"/>
    </row>
    <row r="25" spans="1:11" s="26" customFormat="1" ht="22.8">
      <c r="A25" s="2275"/>
      <c r="B25" s="382" t="s">
        <v>43</v>
      </c>
      <c r="C25" s="383" t="s">
        <v>461</v>
      </c>
      <c r="D25"/>
      <c r="E25"/>
      <c r="F25"/>
      <c r="G25"/>
      <c r="H25"/>
      <c r="I25"/>
      <c r="J25"/>
      <c r="K25"/>
    </row>
    <row r="26" spans="1:11" s="26" customFormat="1" ht="22.8">
      <c r="A26" s="2275"/>
      <c r="B26" s="382" t="s">
        <v>44</v>
      </c>
      <c r="C26" s="384">
        <v>2</v>
      </c>
      <c r="D26"/>
      <c r="E26"/>
      <c r="F26"/>
      <c r="G26"/>
      <c r="H26"/>
      <c r="I26"/>
      <c r="J26"/>
      <c r="K26"/>
    </row>
    <row r="27" spans="1:11" s="26" customFormat="1" ht="23.4" thickBot="1">
      <c r="A27" s="2276"/>
      <c r="B27" s="385" t="s">
        <v>45</v>
      </c>
      <c r="C27" s="386">
        <v>174762</v>
      </c>
      <c r="D27"/>
      <c r="E27"/>
      <c r="F27"/>
      <c r="G27"/>
      <c r="H27"/>
      <c r="I27"/>
      <c r="J27"/>
      <c r="K27"/>
    </row>
    <row r="28" spans="1:11" s="26" customFormat="1" ht="13.8">
      <c r="A28"/>
      <c r="B28"/>
      <c r="C28"/>
      <c r="D28"/>
      <c r="E28"/>
      <c r="F28"/>
      <c r="G28"/>
      <c r="H28"/>
      <c r="I28"/>
      <c r="J28"/>
      <c r="K28"/>
    </row>
    <row r="29" spans="1:11" s="26" customFormat="1" ht="13.8">
      <c r="A29"/>
      <c r="B29"/>
      <c r="C29"/>
      <c r="D29"/>
      <c r="E29"/>
      <c r="F29"/>
      <c r="G29"/>
      <c r="H29"/>
      <c r="I29"/>
      <c r="J29"/>
      <c r="K29"/>
    </row>
    <row r="30" spans="1:11" s="26" customFormat="1" ht="14.4">
      <c r="A30" s="378" t="s">
        <v>462</v>
      </c>
      <c r="B30"/>
      <c r="C30"/>
      <c r="D30"/>
      <c r="E30"/>
      <c r="F30"/>
      <c r="G30"/>
      <c r="H30"/>
      <c r="I30"/>
      <c r="J30"/>
      <c r="K30"/>
    </row>
    <row r="31" spans="1:11" s="26" customFormat="1" ht="13.8">
      <c r="A31"/>
      <c r="B31"/>
      <c r="C31"/>
      <c r="D31"/>
      <c r="E31"/>
      <c r="F31"/>
      <c r="G31"/>
      <c r="H31"/>
      <c r="I31"/>
      <c r="J31"/>
      <c r="K31"/>
    </row>
    <row r="32" spans="1:11" s="26" customFormat="1" ht="14.4" thickBot="1">
      <c r="A32" s="2278" t="s">
        <v>102</v>
      </c>
      <c r="B32" s="2272"/>
      <c r="C32" s="2272"/>
      <c r="D32" s="2272"/>
      <c r="E32" s="2272"/>
      <c r="F32" s="2272"/>
      <c r="G32" s="2272"/>
      <c r="H32"/>
      <c r="I32"/>
      <c r="J32"/>
      <c r="K32"/>
    </row>
    <row r="33" spans="1:11" s="26" customFormat="1" ht="14.4" thickBot="1">
      <c r="A33" s="2279" t="s">
        <v>24</v>
      </c>
      <c r="B33" s="2299" t="s">
        <v>46</v>
      </c>
      <c r="C33" s="2282"/>
      <c r="D33" s="2282"/>
      <c r="E33" s="2282"/>
      <c r="F33" s="2282"/>
      <c r="G33" s="2283"/>
      <c r="H33"/>
      <c r="I33"/>
      <c r="J33"/>
      <c r="K33"/>
    </row>
    <row r="34" spans="1:11" s="26" customFormat="1" ht="13.8">
      <c r="A34" s="2297"/>
      <c r="B34" s="2300" t="s">
        <v>47</v>
      </c>
      <c r="C34" s="2301"/>
      <c r="D34" s="2302" t="s">
        <v>48</v>
      </c>
      <c r="E34" s="2301"/>
      <c r="F34" s="2303" t="s">
        <v>4</v>
      </c>
      <c r="G34" s="2304"/>
      <c r="H34"/>
      <c r="I34"/>
      <c r="J34"/>
      <c r="K34"/>
    </row>
    <row r="35" spans="1:11" s="26" customFormat="1" ht="14.4" thickBot="1">
      <c r="A35" s="2298"/>
      <c r="B35" s="387" t="s">
        <v>49</v>
      </c>
      <c r="C35" s="388" t="s">
        <v>50</v>
      </c>
      <c r="D35" s="388" t="s">
        <v>49</v>
      </c>
      <c r="E35" s="388" t="s">
        <v>50</v>
      </c>
      <c r="F35" s="388" t="s">
        <v>49</v>
      </c>
      <c r="G35" s="389" t="s">
        <v>50</v>
      </c>
      <c r="H35"/>
      <c r="I35"/>
      <c r="J35"/>
      <c r="K35"/>
    </row>
    <row r="36" spans="1:11" s="26" customFormat="1" ht="23.4" thickBot="1">
      <c r="A36" s="390" t="s">
        <v>2091</v>
      </c>
      <c r="B36" s="391">
        <v>3184</v>
      </c>
      <c r="C36" s="392">
        <v>0.3714852409287131</v>
      </c>
      <c r="D36" s="393">
        <v>5387</v>
      </c>
      <c r="E36" s="392">
        <v>0.62851475907128684</v>
      </c>
      <c r="F36" s="393">
        <v>8571</v>
      </c>
      <c r="G36" s="394">
        <v>1</v>
      </c>
      <c r="H36"/>
      <c r="I36"/>
      <c r="J36"/>
      <c r="K36"/>
    </row>
    <row r="37" spans="1:11" s="26" customFormat="1" ht="13.8">
      <c r="A37"/>
      <c r="B37"/>
      <c r="C37"/>
      <c r="D37"/>
      <c r="E37"/>
      <c r="F37"/>
      <c r="G37"/>
      <c r="H37"/>
      <c r="I37"/>
      <c r="J37"/>
      <c r="K37"/>
    </row>
    <row r="38" spans="1:11" s="26" customFormat="1" ht="13.8">
      <c r="A38" s="2278" t="s">
        <v>2092</v>
      </c>
      <c r="B38" s="2272"/>
      <c r="C38" s="2272"/>
      <c r="D38" s="2272"/>
      <c r="E38" s="2272"/>
      <c r="F38" s="2272"/>
      <c r="G38"/>
      <c r="H38"/>
      <c r="I38"/>
      <c r="J38"/>
      <c r="K38"/>
    </row>
    <row r="39" spans="1:11" s="26" customFormat="1" ht="14.4" thickBot="1">
      <c r="A39" s="2306" t="s">
        <v>57</v>
      </c>
      <c r="B39" s="2272"/>
      <c r="C39" s="2272"/>
      <c r="D39" s="2272"/>
      <c r="E39" s="2272"/>
      <c r="F39" s="2272"/>
      <c r="G39"/>
      <c r="H39"/>
      <c r="I39"/>
      <c r="J39"/>
      <c r="K39"/>
    </row>
    <row r="40" spans="1:11" s="26" customFormat="1" ht="14.4" thickBot="1">
      <c r="A40" s="2279" t="s">
        <v>24</v>
      </c>
      <c r="B40" s="2283"/>
      <c r="C40" s="2284" t="s">
        <v>112</v>
      </c>
      <c r="D40" s="2285"/>
      <c r="E40" s="2286"/>
      <c r="F40" s="2287" t="s">
        <v>4</v>
      </c>
      <c r="G40"/>
      <c r="H40"/>
      <c r="I40"/>
      <c r="J40"/>
      <c r="K40"/>
    </row>
    <row r="41" spans="1:11" s="26" customFormat="1" ht="24" thickBot="1">
      <c r="A41" s="2276"/>
      <c r="B41" s="2270"/>
      <c r="C41" s="387" t="s">
        <v>742</v>
      </c>
      <c r="D41" s="388" t="s">
        <v>442</v>
      </c>
      <c r="E41" s="388" t="s">
        <v>192</v>
      </c>
      <c r="F41" s="2288"/>
      <c r="G41"/>
      <c r="H41"/>
      <c r="I41"/>
      <c r="J41"/>
      <c r="K41"/>
    </row>
    <row r="42" spans="1:11" s="26" customFormat="1" ht="13.8">
      <c r="A42" s="2281" t="s">
        <v>466</v>
      </c>
      <c r="B42" s="395" t="s">
        <v>6</v>
      </c>
      <c r="C42" s="396">
        <v>186</v>
      </c>
      <c r="D42" s="397">
        <v>447</v>
      </c>
      <c r="E42" s="397">
        <v>79</v>
      </c>
      <c r="F42" s="398">
        <v>712</v>
      </c>
      <c r="G42"/>
      <c r="H42"/>
      <c r="I42"/>
      <c r="J42"/>
      <c r="K42"/>
    </row>
    <row r="43" spans="1:11" s="26" customFormat="1" ht="13.8">
      <c r="A43" s="2275"/>
      <c r="B43" s="382" t="s">
        <v>7</v>
      </c>
      <c r="C43" s="399">
        <v>276</v>
      </c>
      <c r="D43" s="400">
        <v>690</v>
      </c>
      <c r="E43" s="400">
        <v>16</v>
      </c>
      <c r="F43" s="401">
        <v>982</v>
      </c>
      <c r="G43"/>
      <c r="H43"/>
      <c r="I43"/>
      <c r="J43"/>
      <c r="K43"/>
    </row>
    <row r="44" spans="1:11" s="26" customFormat="1" ht="13.8">
      <c r="A44" s="2275"/>
      <c r="B44" s="382" t="s">
        <v>8</v>
      </c>
      <c r="C44" s="399">
        <v>500</v>
      </c>
      <c r="D44" s="400">
        <v>977</v>
      </c>
      <c r="E44" s="400">
        <v>13</v>
      </c>
      <c r="F44" s="401">
        <v>1490</v>
      </c>
      <c r="G44"/>
      <c r="H44"/>
      <c r="I44"/>
      <c r="J44"/>
      <c r="K44"/>
    </row>
    <row r="45" spans="1:11" s="26" customFormat="1" ht="14.4" thickBot="1">
      <c r="A45" s="2269" t="s">
        <v>4</v>
      </c>
      <c r="B45" s="2270"/>
      <c r="C45" s="402">
        <v>962</v>
      </c>
      <c r="D45" s="403">
        <v>2114</v>
      </c>
      <c r="E45" s="403">
        <v>108</v>
      </c>
      <c r="F45" s="404">
        <v>3184</v>
      </c>
      <c r="G45"/>
      <c r="H45"/>
      <c r="I45"/>
      <c r="J45"/>
      <c r="K45"/>
    </row>
    <row r="46" spans="1:11" s="26" customFormat="1" ht="13.8">
      <c r="A46"/>
      <c r="B46"/>
      <c r="C46"/>
      <c r="D46"/>
      <c r="E46"/>
      <c r="F46"/>
      <c r="G46"/>
      <c r="H46"/>
      <c r="I46"/>
      <c r="J46"/>
      <c r="K46"/>
    </row>
    <row r="47" spans="1:11" s="26" customFormat="1" ht="14.4">
      <c r="A47" s="378" t="s">
        <v>404</v>
      </c>
      <c r="B47"/>
      <c r="C47"/>
      <c r="D47"/>
      <c r="E47"/>
      <c r="F47"/>
      <c r="G47"/>
      <c r="H47"/>
      <c r="I47"/>
      <c r="J47"/>
      <c r="K47"/>
    </row>
    <row r="48" spans="1:11" s="26" customFormat="1" ht="14.4">
      <c r="A48" s="378" t="s">
        <v>16</v>
      </c>
      <c r="B48"/>
      <c r="C48"/>
      <c r="D48"/>
      <c r="E48"/>
      <c r="F48"/>
      <c r="G48"/>
      <c r="H48"/>
      <c r="I48"/>
      <c r="J48"/>
      <c r="K48"/>
    </row>
    <row r="49" spans="1:11" ht="14.4">
      <c r="A49" s="378" t="s">
        <v>2088</v>
      </c>
      <c r="B49"/>
      <c r="C49"/>
      <c r="D49"/>
      <c r="E49"/>
      <c r="F49"/>
      <c r="G49"/>
      <c r="H49"/>
      <c r="I49"/>
      <c r="J49"/>
      <c r="K49"/>
    </row>
    <row r="50" spans="1:11" ht="14.4">
      <c r="A50" s="378" t="s">
        <v>17</v>
      </c>
      <c r="B50"/>
      <c r="C50"/>
      <c r="D50"/>
      <c r="E50"/>
      <c r="F50"/>
      <c r="G50"/>
      <c r="H50"/>
      <c r="I50"/>
      <c r="J50"/>
      <c r="K50"/>
    </row>
    <row r="51" spans="1:11" ht="14.4">
      <c r="A51" s="378" t="s">
        <v>476</v>
      </c>
      <c r="B51"/>
      <c r="C51"/>
      <c r="D51"/>
      <c r="E51"/>
      <c r="F51"/>
      <c r="G51"/>
      <c r="H51"/>
      <c r="I51"/>
      <c r="J51"/>
      <c r="K51"/>
    </row>
    <row r="52" spans="1:11" ht="14.4">
      <c r="A52" s="378" t="s">
        <v>18</v>
      </c>
      <c r="B52"/>
      <c r="C52"/>
      <c r="D52"/>
      <c r="E52" t="s">
        <v>3089</v>
      </c>
      <c r="F52"/>
      <c r="G52"/>
      <c r="H52"/>
      <c r="I52"/>
      <c r="J52"/>
      <c r="K52"/>
    </row>
    <row r="53" spans="1:11" ht="14.4">
      <c r="A53" s="378" t="s">
        <v>19</v>
      </c>
      <c r="B53"/>
      <c r="C53"/>
      <c r="D53"/>
      <c r="E53"/>
      <c r="F53"/>
      <c r="G53"/>
      <c r="H53"/>
      <c r="I53"/>
      <c r="J53"/>
      <c r="K53"/>
    </row>
    <row r="54" spans="1:11" ht="13.8">
      <c r="A54"/>
      <c r="B54"/>
      <c r="C54"/>
      <c r="D54"/>
      <c r="E54"/>
      <c r="F54"/>
      <c r="G54"/>
      <c r="H54"/>
      <c r="I54"/>
      <c r="J54"/>
      <c r="K54"/>
    </row>
    <row r="55" spans="1:11" ht="13.8">
      <c r="A55"/>
      <c r="B55"/>
      <c r="C55"/>
      <c r="D55"/>
      <c r="E55"/>
      <c r="F55"/>
      <c r="G55"/>
      <c r="H55"/>
      <c r="I55"/>
      <c r="J55"/>
      <c r="K55"/>
    </row>
    <row r="56" spans="1:11" ht="16.8">
      <c r="A56" s="379" t="s">
        <v>20</v>
      </c>
      <c r="B56"/>
      <c r="C56"/>
      <c r="D56"/>
      <c r="E56"/>
      <c r="F56"/>
      <c r="G56"/>
      <c r="H56"/>
      <c r="I56"/>
      <c r="J56"/>
      <c r="K56"/>
    </row>
    <row r="57" spans="1:11" ht="13.8">
      <c r="A57"/>
      <c r="B57"/>
      <c r="C57"/>
      <c r="D57"/>
      <c r="E57"/>
      <c r="F57"/>
      <c r="G57"/>
      <c r="H57"/>
      <c r="I57"/>
      <c r="J57"/>
      <c r="K57"/>
    </row>
    <row r="58" spans="1:11" ht="14.4" thickBot="1">
      <c r="A58" s="2307" t="s">
        <v>21</v>
      </c>
      <c r="B58" s="2277"/>
      <c r="C58" s="2277"/>
      <c r="D58"/>
      <c r="E58"/>
      <c r="F58"/>
      <c r="G58"/>
      <c r="H58"/>
      <c r="I58"/>
      <c r="J58"/>
      <c r="K58"/>
    </row>
    <row r="59" spans="1:11" ht="13.8">
      <c r="A59" s="2308" t="s">
        <v>22</v>
      </c>
      <c r="B59" s="2283"/>
      <c r="C59" s="380" t="s">
        <v>2093</v>
      </c>
      <c r="D59"/>
      <c r="E59"/>
      <c r="F59"/>
      <c r="G59"/>
      <c r="H59"/>
      <c r="I59"/>
      <c r="J59"/>
      <c r="K59"/>
    </row>
    <row r="60" spans="1:11" ht="13.8">
      <c r="A60" s="2294" t="s">
        <v>23</v>
      </c>
      <c r="B60" s="2295"/>
      <c r="C60" s="381" t="s">
        <v>24</v>
      </c>
      <c r="D60"/>
      <c r="E60"/>
      <c r="F60"/>
      <c r="G60"/>
      <c r="H60"/>
      <c r="I60"/>
      <c r="J60"/>
      <c r="K60"/>
    </row>
    <row r="61" spans="1:11" ht="34.200000000000003">
      <c r="A61" s="2305" t="s">
        <v>25</v>
      </c>
      <c r="B61" s="382" t="s">
        <v>26</v>
      </c>
      <c r="C61" s="383" t="s">
        <v>458</v>
      </c>
      <c r="D61"/>
      <c r="E61"/>
      <c r="F61"/>
      <c r="G61"/>
      <c r="H61"/>
      <c r="I61"/>
      <c r="J61"/>
      <c r="K61"/>
    </row>
    <row r="62" spans="1:11" ht="22.8">
      <c r="A62" s="2275"/>
      <c r="B62" s="382" t="s">
        <v>27</v>
      </c>
      <c r="C62" s="381" t="s">
        <v>28</v>
      </c>
      <c r="D62"/>
      <c r="E62"/>
      <c r="F62"/>
      <c r="G62"/>
      <c r="H62"/>
      <c r="I62"/>
      <c r="J62"/>
      <c r="K62"/>
    </row>
    <row r="63" spans="1:11" ht="13.8">
      <c r="A63" s="2275"/>
      <c r="B63" s="382" t="s">
        <v>29</v>
      </c>
      <c r="C63" s="381" t="s">
        <v>30</v>
      </c>
      <c r="D63"/>
      <c r="E63"/>
      <c r="F63"/>
      <c r="G63"/>
      <c r="H63"/>
      <c r="I63"/>
      <c r="J63"/>
      <c r="K63"/>
    </row>
    <row r="64" spans="1:11" ht="13.8">
      <c r="A64" s="2275"/>
      <c r="B64" s="382" t="s">
        <v>31</v>
      </c>
      <c r="C64" s="381" t="s">
        <v>32</v>
      </c>
      <c r="D64"/>
      <c r="E64"/>
      <c r="F64"/>
      <c r="G64"/>
      <c r="H64"/>
      <c r="I64"/>
      <c r="J64"/>
      <c r="K64"/>
    </row>
    <row r="65" spans="1:11" ht="22.8">
      <c r="A65" s="2275"/>
      <c r="B65" s="382" t="s">
        <v>33</v>
      </c>
      <c r="C65" s="381" t="s">
        <v>30</v>
      </c>
      <c r="D65"/>
      <c r="E65"/>
      <c r="F65"/>
      <c r="G65"/>
      <c r="H65"/>
      <c r="I65"/>
      <c r="J65"/>
      <c r="K65"/>
    </row>
    <row r="66" spans="1:11" ht="34.200000000000003">
      <c r="A66" s="2275"/>
      <c r="B66" s="382" t="s">
        <v>34</v>
      </c>
      <c r="C66" s="384">
        <v>8571</v>
      </c>
      <c r="D66"/>
      <c r="E66"/>
      <c r="F66"/>
      <c r="G66"/>
      <c r="H66"/>
      <c r="I66"/>
      <c r="J66"/>
      <c r="K66"/>
    </row>
    <row r="67" spans="1:11" ht="22.8">
      <c r="A67" s="2305" t="s">
        <v>35</v>
      </c>
      <c r="B67" s="382" t="s">
        <v>36</v>
      </c>
      <c r="C67" s="381" t="s">
        <v>37</v>
      </c>
      <c r="D67"/>
      <c r="E67"/>
      <c r="F67"/>
      <c r="G67"/>
      <c r="H67"/>
      <c r="I67"/>
      <c r="J67"/>
      <c r="K67"/>
    </row>
    <row r="68" spans="1:11" ht="45.6">
      <c r="A68" s="2275"/>
      <c r="B68" s="382" t="s">
        <v>38</v>
      </c>
      <c r="C68" s="381" t="s">
        <v>39</v>
      </c>
      <c r="D68"/>
      <c r="E68"/>
      <c r="F68"/>
      <c r="G68"/>
      <c r="H68"/>
      <c r="I68"/>
      <c r="J68"/>
      <c r="K68"/>
    </row>
    <row r="69" spans="1:11" ht="91.2">
      <c r="A69" s="2294" t="s">
        <v>40</v>
      </c>
      <c r="B69" s="2295"/>
      <c r="C69" s="381" t="s">
        <v>2094</v>
      </c>
      <c r="D69"/>
      <c r="E69"/>
      <c r="F69"/>
      <c r="G69"/>
      <c r="H69"/>
      <c r="I69"/>
      <c r="J69"/>
      <c r="K69"/>
    </row>
    <row r="70" spans="1:11" ht="14.4" thickBot="1">
      <c r="A70" s="2296" t="s">
        <v>41</v>
      </c>
      <c r="B70" s="382" t="s">
        <v>42</v>
      </c>
      <c r="C70" s="383" t="s">
        <v>461</v>
      </c>
      <c r="D70"/>
      <c r="E70"/>
      <c r="F70"/>
      <c r="G70"/>
      <c r="H70"/>
      <c r="I70"/>
      <c r="J70"/>
      <c r="K70"/>
    </row>
    <row r="71" spans="1:11" ht="22.8">
      <c r="A71" s="2275"/>
      <c r="B71" s="382" t="s">
        <v>43</v>
      </c>
      <c r="C71" s="383" t="s">
        <v>497</v>
      </c>
      <c r="D71"/>
      <c r="E71"/>
      <c r="F71"/>
      <c r="G71"/>
      <c r="H71"/>
      <c r="I71"/>
      <c r="J71"/>
      <c r="K71"/>
    </row>
    <row r="72" spans="1:11" ht="22.8">
      <c r="A72" s="2275"/>
      <c r="B72" s="382" t="s">
        <v>44</v>
      </c>
      <c r="C72" s="384">
        <v>2</v>
      </c>
      <c r="D72"/>
      <c r="E72"/>
      <c r="F72"/>
      <c r="G72"/>
      <c r="H72"/>
      <c r="I72"/>
      <c r="J72"/>
      <c r="K72"/>
    </row>
    <row r="73" spans="1:11" ht="23.4" thickBot="1">
      <c r="A73" s="2276"/>
      <c r="B73" s="385" t="s">
        <v>45</v>
      </c>
      <c r="C73" s="386">
        <v>174762</v>
      </c>
      <c r="D73"/>
      <c r="E73"/>
      <c r="F73"/>
      <c r="G73"/>
      <c r="H73"/>
      <c r="I73"/>
      <c r="J73"/>
      <c r="K73"/>
    </row>
    <row r="74" spans="1:11" ht="13.8">
      <c r="A74"/>
      <c r="B74"/>
      <c r="C74"/>
      <c r="D74"/>
      <c r="E74"/>
      <c r="F74"/>
      <c r="G74"/>
      <c r="H74"/>
      <c r="I74"/>
      <c r="J74"/>
      <c r="K74"/>
    </row>
    <row r="75" spans="1:11" ht="13.8">
      <c r="A75"/>
      <c r="B75"/>
      <c r="C75"/>
      <c r="D75"/>
      <c r="E75"/>
      <c r="F75"/>
      <c r="G75"/>
      <c r="H75"/>
      <c r="I75"/>
      <c r="J75"/>
      <c r="K75"/>
    </row>
    <row r="76" spans="1:11" ht="14.4">
      <c r="A76" s="378" t="s">
        <v>462</v>
      </c>
      <c r="B76"/>
      <c r="C76"/>
      <c r="D76"/>
      <c r="E76"/>
      <c r="F76"/>
      <c r="G76"/>
      <c r="H76"/>
      <c r="I76"/>
      <c r="J76"/>
      <c r="K76"/>
    </row>
    <row r="77" spans="1:11" ht="13.8">
      <c r="A77"/>
      <c r="B77"/>
      <c r="C77"/>
      <c r="D77"/>
      <c r="E77"/>
      <c r="F77"/>
      <c r="G77"/>
      <c r="H77"/>
      <c r="I77"/>
      <c r="J77"/>
      <c r="K77"/>
    </row>
    <row r="78" spans="1:11" ht="14.4" thickBot="1">
      <c r="A78" s="2278" t="s">
        <v>102</v>
      </c>
      <c r="B78" s="2272"/>
      <c r="C78" s="2272"/>
      <c r="D78" s="2272"/>
      <c r="E78" s="2272"/>
      <c r="F78" s="2272"/>
      <c r="G78" s="2272"/>
      <c r="H78"/>
      <c r="I78"/>
      <c r="J78"/>
      <c r="K78"/>
    </row>
    <row r="79" spans="1:11" ht="14.4" thickBot="1">
      <c r="A79" s="2279" t="s">
        <v>24</v>
      </c>
      <c r="B79" s="2299" t="s">
        <v>46</v>
      </c>
      <c r="C79" s="2282"/>
      <c r="D79" s="2282"/>
      <c r="E79" s="2282"/>
      <c r="F79" s="2282"/>
      <c r="G79" s="2283"/>
      <c r="H79"/>
      <c r="I79"/>
      <c r="J79"/>
      <c r="K79"/>
    </row>
    <row r="80" spans="1:11" ht="13.8">
      <c r="A80" s="2297"/>
      <c r="B80" s="2300" t="s">
        <v>47</v>
      </c>
      <c r="C80" s="2301"/>
      <c r="D80" s="2302" t="s">
        <v>48</v>
      </c>
      <c r="E80" s="2301"/>
      <c r="F80" s="2303" t="s">
        <v>4</v>
      </c>
      <c r="G80" s="2304"/>
      <c r="H80"/>
      <c r="I80"/>
      <c r="J80"/>
      <c r="K80"/>
    </row>
    <row r="81" spans="1:11" ht="14.4" thickBot="1">
      <c r="A81" s="2298"/>
      <c r="B81" s="387" t="s">
        <v>49</v>
      </c>
      <c r="C81" s="388" t="s">
        <v>50</v>
      </c>
      <c r="D81" s="388" t="s">
        <v>49</v>
      </c>
      <c r="E81" s="388" t="s">
        <v>50</v>
      </c>
      <c r="F81" s="388" t="s">
        <v>49</v>
      </c>
      <c r="G81" s="389" t="s">
        <v>50</v>
      </c>
      <c r="H81"/>
      <c r="I81"/>
      <c r="J81"/>
      <c r="K81"/>
    </row>
    <row r="82" spans="1:11" ht="23.4" thickBot="1">
      <c r="A82" s="390" t="s">
        <v>2091</v>
      </c>
      <c r="B82" s="391">
        <v>386020</v>
      </c>
      <c r="C82" s="392">
        <v>0.36916572092217664</v>
      </c>
      <c r="D82" s="405">
        <v>659635.04900000291</v>
      </c>
      <c r="E82" s="392">
        <v>0.63083427907782341</v>
      </c>
      <c r="F82" s="405">
        <v>1045655.0490000029</v>
      </c>
      <c r="G82" s="394">
        <v>1</v>
      </c>
      <c r="H82"/>
      <c r="I82"/>
      <c r="J82"/>
      <c r="K82"/>
    </row>
    <row r="83" spans="1:11" ht="13.8">
      <c r="A83"/>
      <c r="B83"/>
      <c r="C83"/>
      <c r="D83"/>
      <c r="E83"/>
      <c r="F83"/>
      <c r="G83"/>
      <c r="H83"/>
      <c r="I83"/>
      <c r="J83"/>
      <c r="K83"/>
    </row>
    <row r="84" spans="1:11" ht="14.4" thickBot="1">
      <c r="A84" s="2278" t="s">
        <v>2092</v>
      </c>
      <c r="B84" s="2272"/>
      <c r="C84" s="2272"/>
      <c r="D84" s="2272"/>
      <c r="E84" s="2272"/>
      <c r="F84" s="2272"/>
      <c r="G84" s="2272"/>
      <c r="H84"/>
      <c r="I84"/>
      <c r="J84"/>
      <c r="K84"/>
    </row>
    <row r="85" spans="1:11" ht="14.4" thickBot="1">
      <c r="A85" s="2279" t="s">
        <v>24</v>
      </c>
      <c r="B85" s="2282"/>
      <c r="C85" s="2283"/>
      <c r="D85" s="2284" t="s">
        <v>112</v>
      </c>
      <c r="E85" s="2285"/>
      <c r="F85" s="2286"/>
      <c r="G85" s="2287" t="s">
        <v>4</v>
      </c>
      <c r="H85"/>
      <c r="I85"/>
      <c r="J85"/>
      <c r="K85"/>
    </row>
    <row r="86" spans="1:11" ht="35.4" thickBot="1">
      <c r="A86" s="2276"/>
      <c r="B86" s="2277"/>
      <c r="C86" s="2270"/>
      <c r="D86" s="387" t="s">
        <v>742</v>
      </c>
      <c r="E86" s="388" t="s">
        <v>442</v>
      </c>
      <c r="F86" s="388" t="s">
        <v>192</v>
      </c>
      <c r="G86" s="2288"/>
      <c r="H86"/>
      <c r="I86"/>
      <c r="J86"/>
      <c r="K86"/>
    </row>
    <row r="87" spans="1:11" ht="13.8">
      <c r="A87" s="2289" t="s">
        <v>466</v>
      </c>
      <c r="B87" s="2291" t="s">
        <v>6</v>
      </c>
      <c r="C87" s="395" t="s">
        <v>57</v>
      </c>
      <c r="D87" s="396">
        <v>22980</v>
      </c>
      <c r="E87" s="397">
        <v>56063</v>
      </c>
      <c r="F87" s="397">
        <v>9604</v>
      </c>
      <c r="G87" s="398">
        <v>88647</v>
      </c>
      <c r="H87"/>
      <c r="I87"/>
      <c r="J87"/>
      <c r="K87"/>
    </row>
    <row r="88" spans="1:11" ht="13.8">
      <c r="A88" s="2275"/>
      <c r="B88" s="2272"/>
      <c r="C88" s="382" t="s">
        <v>58</v>
      </c>
      <c r="D88" s="406">
        <v>27315.410364747939</v>
      </c>
      <c r="E88" s="407">
        <v>58347.142166209007</v>
      </c>
      <c r="F88" s="407">
        <v>2984.4474690430548</v>
      </c>
      <c r="G88" s="408">
        <v>88647</v>
      </c>
      <c r="H88"/>
      <c r="I88"/>
      <c r="J88"/>
      <c r="K88"/>
    </row>
    <row r="89" spans="1:11" ht="13.8">
      <c r="A89" s="2275"/>
      <c r="B89" s="2272"/>
      <c r="C89" s="382" t="s">
        <v>482</v>
      </c>
      <c r="D89" s="409">
        <v>0.25923043080984132</v>
      </c>
      <c r="E89" s="410">
        <v>0.6324297494557064</v>
      </c>
      <c r="F89" s="410">
        <v>0.10833981973445239</v>
      </c>
      <c r="G89" s="411">
        <v>1</v>
      </c>
      <c r="H89"/>
      <c r="I89"/>
      <c r="J89"/>
      <c r="K89"/>
    </row>
    <row r="90" spans="1:11" ht="13.8">
      <c r="A90" s="2275"/>
      <c r="B90" s="2292"/>
      <c r="C90" s="412" t="s">
        <v>241</v>
      </c>
      <c r="D90" s="413">
        <v>0.19319528865797372</v>
      </c>
      <c r="E90" s="414">
        <v>0.22065358139461658</v>
      </c>
      <c r="F90" s="414">
        <v>0.73899661434287467</v>
      </c>
      <c r="G90" s="415">
        <v>0.2296435417853997</v>
      </c>
      <c r="H90"/>
      <c r="I90"/>
      <c r="J90"/>
      <c r="K90"/>
    </row>
    <row r="91" spans="1:11" ht="13.8">
      <c r="A91" s="2275"/>
      <c r="B91" s="2293" t="s">
        <v>7</v>
      </c>
      <c r="C91" s="416" t="s">
        <v>57</v>
      </c>
      <c r="D91" s="417">
        <v>34430</v>
      </c>
      <c r="E91" s="418">
        <v>83032</v>
      </c>
      <c r="F91" s="418">
        <v>1885</v>
      </c>
      <c r="G91" s="419">
        <v>119347</v>
      </c>
      <c r="H91"/>
      <c r="I91"/>
      <c r="J91"/>
      <c r="K91"/>
    </row>
    <row r="92" spans="1:11" ht="13.8">
      <c r="A92" s="2275"/>
      <c r="B92" s="2272"/>
      <c r="C92" s="382" t="s">
        <v>58</v>
      </c>
      <c r="D92" s="406">
        <v>36775.212706595514</v>
      </c>
      <c r="E92" s="407">
        <v>78553.773687891822</v>
      </c>
      <c r="F92" s="407">
        <v>4018.0136055126677</v>
      </c>
      <c r="G92" s="408">
        <v>119347</v>
      </c>
      <c r="H92"/>
      <c r="I92"/>
      <c r="J92"/>
      <c r="K92"/>
    </row>
    <row r="93" spans="1:11" ht="13.8">
      <c r="A93" s="2275"/>
      <c r="B93" s="2272"/>
      <c r="C93" s="382" t="s">
        <v>482</v>
      </c>
      <c r="D93" s="409">
        <v>0.28848651411430537</v>
      </c>
      <c r="E93" s="410">
        <v>0.69571920534240494</v>
      </c>
      <c r="F93" s="410">
        <v>1.5794280543289737E-2</v>
      </c>
      <c r="G93" s="411">
        <v>1</v>
      </c>
      <c r="H93"/>
      <c r="I93"/>
      <c r="J93"/>
      <c r="K93"/>
    </row>
    <row r="94" spans="1:11" ht="13.8">
      <c r="A94" s="2275"/>
      <c r="B94" s="2292"/>
      <c r="C94" s="412" t="s">
        <v>241</v>
      </c>
      <c r="D94" s="413">
        <v>0.28945664875953159</v>
      </c>
      <c r="E94" s="414">
        <v>0.32679856893776299</v>
      </c>
      <c r="F94" s="414">
        <v>0.14504462911665128</v>
      </c>
      <c r="G94" s="415">
        <v>0.30917309983938657</v>
      </c>
      <c r="H94"/>
      <c r="I94"/>
      <c r="J94"/>
      <c r="K94"/>
    </row>
    <row r="95" spans="1:11" ht="13.8">
      <c r="A95" s="2275"/>
      <c r="B95" s="2293" t="s">
        <v>8</v>
      </c>
      <c r="C95" s="416" t="s">
        <v>57</v>
      </c>
      <c r="D95" s="417">
        <v>61537</v>
      </c>
      <c r="E95" s="418">
        <v>114982</v>
      </c>
      <c r="F95" s="418">
        <v>1507</v>
      </c>
      <c r="G95" s="419">
        <v>178026</v>
      </c>
      <c r="H95"/>
      <c r="I95"/>
      <c r="J95"/>
      <c r="K95"/>
    </row>
    <row r="96" spans="1:11" ht="13.8">
      <c r="A96" s="2275"/>
      <c r="B96" s="2272"/>
      <c r="C96" s="382" t="s">
        <v>58</v>
      </c>
      <c r="D96" s="406">
        <v>54856.376928656544</v>
      </c>
      <c r="E96" s="407">
        <v>117176.08414589918</v>
      </c>
      <c r="F96" s="407">
        <v>5993.5389254442771</v>
      </c>
      <c r="G96" s="408">
        <v>178026</v>
      </c>
      <c r="H96"/>
      <c r="I96"/>
      <c r="J96"/>
      <c r="K96"/>
    </row>
    <row r="97" spans="1:11" ht="13.8">
      <c r="A97" s="2275"/>
      <c r="B97" s="2272"/>
      <c r="C97" s="382" t="s">
        <v>482</v>
      </c>
      <c r="D97" s="409">
        <v>0.3456629930459596</v>
      </c>
      <c r="E97" s="410">
        <v>0.64587195128801411</v>
      </c>
      <c r="F97" s="410">
        <v>8.4650556660263113E-3</v>
      </c>
      <c r="G97" s="411">
        <v>1</v>
      </c>
      <c r="H97"/>
      <c r="I97"/>
      <c r="J97"/>
      <c r="K97"/>
    </row>
    <row r="98" spans="1:11" ht="13.8">
      <c r="A98" s="2290"/>
      <c r="B98" s="2292"/>
      <c r="C98" s="412" t="s">
        <v>241</v>
      </c>
      <c r="D98" s="413">
        <v>0.51734806258249466</v>
      </c>
      <c r="E98" s="414">
        <v>0.45254784966762046</v>
      </c>
      <c r="F98" s="414">
        <v>0.115958756540474</v>
      </c>
      <c r="G98" s="415">
        <v>0.46118335837521374</v>
      </c>
      <c r="H98"/>
      <c r="I98"/>
      <c r="J98"/>
      <c r="K98"/>
    </row>
    <row r="99" spans="1:11" ht="14.4" thickBot="1">
      <c r="A99" s="2273" t="s">
        <v>4</v>
      </c>
      <c r="B99" s="2274"/>
      <c r="C99" s="416" t="s">
        <v>57</v>
      </c>
      <c r="D99" s="417">
        <v>118947</v>
      </c>
      <c r="E99" s="418">
        <v>254077</v>
      </c>
      <c r="F99" s="418">
        <v>12996</v>
      </c>
      <c r="G99" s="419">
        <v>386020</v>
      </c>
      <c r="H99"/>
      <c r="I99"/>
      <c r="J99"/>
      <c r="K99"/>
    </row>
    <row r="100" spans="1:11" ht="13.8">
      <c r="A100" s="2275"/>
      <c r="B100" s="2272"/>
      <c r="C100" s="382" t="s">
        <v>58</v>
      </c>
      <c r="D100" s="406">
        <v>118947</v>
      </c>
      <c r="E100" s="407">
        <v>254077</v>
      </c>
      <c r="F100" s="407">
        <v>12996</v>
      </c>
      <c r="G100" s="408">
        <v>386020</v>
      </c>
      <c r="H100"/>
      <c r="I100"/>
      <c r="J100"/>
      <c r="K100"/>
    </row>
    <row r="101" spans="1:11" ht="13.8">
      <c r="A101" s="2275"/>
      <c r="B101" s="2272"/>
      <c r="C101" s="382" t="s">
        <v>482</v>
      </c>
      <c r="D101" s="409">
        <v>0.30813688409926948</v>
      </c>
      <c r="E101" s="410">
        <v>0.65819646650432617</v>
      </c>
      <c r="F101" s="410">
        <v>3.3666649396404333E-2</v>
      </c>
      <c r="G101" s="411">
        <v>1</v>
      </c>
      <c r="H101"/>
      <c r="I101"/>
      <c r="J101"/>
      <c r="K101"/>
    </row>
    <row r="102" spans="1:11" ht="14.4" thickBot="1">
      <c r="A102" s="2276"/>
      <c r="B102" s="2277"/>
      <c r="C102" s="385" t="s">
        <v>241</v>
      </c>
      <c r="D102" s="420">
        <v>1</v>
      </c>
      <c r="E102" s="421">
        <v>1</v>
      </c>
      <c r="F102" s="421">
        <v>1</v>
      </c>
      <c r="G102" s="422">
        <v>1</v>
      </c>
      <c r="H102"/>
      <c r="I102"/>
      <c r="J102"/>
      <c r="K102"/>
    </row>
    <row r="103" spans="1:11" ht="13.8">
      <c r="A103"/>
      <c r="B103"/>
      <c r="C103"/>
      <c r="D103"/>
      <c r="E103"/>
      <c r="F103"/>
      <c r="G103"/>
      <c r="H103"/>
      <c r="I103"/>
      <c r="J103"/>
      <c r="K103"/>
    </row>
    <row r="104" spans="1:11" ht="14.4" thickBot="1">
      <c r="A104" s="2278" t="s">
        <v>213</v>
      </c>
      <c r="B104" s="2272"/>
      <c r="C104" s="2272"/>
      <c r="D104" s="2272"/>
      <c r="E104"/>
      <c r="F104"/>
      <c r="G104"/>
      <c r="H104"/>
      <c r="I104"/>
      <c r="J104"/>
      <c r="K104"/>
    </row>
    <row r="105" spans="1:11" ht="35.4" thickBot="1">
      <c r="A105" s="423" t="s">
        <v>24</v>
      </c>
      <c r="B105" s="424" t="s">
        <v>153</v>
      </c>
      <c r="C105" s="425" t="s">
        <v>214</v>
      </c>
      <c r="D105" s="426" t="s">
        <v>215</v>
      </c>
      <c r="E105"/>
      <c r="F105"/>
      <c r="G105"/>
      <c r="H105"/>
      <c r="I105"/>
      <c r="J105"/>
      <c r="K105"/>
    </row>
    <row r="106" spans="1:11" ht="22.8">
      <c r="A106" s="427" t="s">
        <v>216</v>
      </c>
      <c r="B106" s="428" t="s">
        <v>2095</v>
      </c>
      <c r="C106" s="397">
        <v>4</v>
      </c>
      <c r="D106" s="429">
        <v>0</v>
      </c>
      <c r="E106"/>
      <c r="F106"/>
      <c r="G106"/>
      <c r="H106"/>
      <c r="I106"/>
      <c r="J106"/>
      <c r="K106"/>
    </row>
    <row r="107" spans="1:11" ht="22.8">
      <c r="A107" s="430" t="s">
        <v>217</v>
      </c>
      <c r="B107" s="431">
        <v>17480.78180902368</v>
      </c>
      <c r="C107" s="400">
        <v>4</v>
      </c>
      <c r="D107" s="432">
        <v>0</v>
      </c>
      <c r="E107"/>
      <c r="F107"/>
      <c r="G107"/>
      <c r="H107"/>
      <c r="I107"/>
      <c r="J107"/>
      <c r="K107"/>
    </row>
    <row r="108" spans="1:11" ht="34.200000000000003">
      <c r="A108" s="430" t="s">
        <v>218</v>
      </c>
      <c r="B108" s="431">
        <v>7466.3478933222268</v>
      </c>
      <c r="C108" s="400">
        <v>1</v>
      </c>
      <c r="D108" s="432">
        <v>0</v>
      </c>
      <c r="E108"/>
      <c r="F108"/>
      <c r="G108"/>
      <c r="H108"/>
      <c r="I108"/>
      <c r="J108"/>
      <c r="K108"/>
    </row>
    <row r="109" spans="1:11" ht="23.4" thickBot="1">
      <c r="A109" s="433" t="s">
        <v>159</v>
      </c>
      <c r="B109" s="402">
        <v>386020</v>
      </c>
      <c r="C109" s="434"/>
      <c r="D109" s="435"/>
      <c r="E109"/>
      <c r="F109"/>
      <c r="G109"/>
      <c r="H109"/>
      <c r="I109"/>
      <c r="J109"/>
      <c r="K109"/>
    </row>
    <row r="110" spans="1:11" ht="13.8">
      <c r="A110" s="2271" t="s">
        <v>2096</v>
      </c>
      <c r="B110" s="2272"/>
      <c r="C110" s="2272"/>
      <c r="D110" s="2272"/>
      <c r="E110"/>
      <c r="F110"/>
      <c r="G110"/>
      <c r="H110"/>
      <c r="I110"/>
      <c r="J110"/>
      <c r="K110"/>
    </row>
    <row r="111" spans="1:11" ht="13.8">
      <c r="A111"/>
      <c r="B111"/>
      <c r="C111"/>
      <c r="D111"/>
      <c r="E111"/>
      <c r="F111"/>
      <c r="G111"/>
      <c r="H111"/>
      <c r="I111"/>
      <c r="J111"/>
      <c r="K111"/>
    </row>
    <row r="112" spans="1:11" ht="14.4" thickBot="1">
      <c r="A112" s="2278" t="s">
        <v>151</v>
      </c>
      <c r="B112" s="2272"/>
      <c r="C112" s="2272"/>
      <c r="D112" s="2272"/>
      <c r="E112" s="2272"/>
      <c r="F112" s="2272"/>
      <c r="G112"/>
      <c r="H112"/>
      <c r="I112"/>
      <c r="J112"/>
      <c r="K112"/>
    </row>
    <row r="113" spans="1:11" ht="48.6" thickBot="1">
      <c r="A113" s="2279" t="s">
        <v>24</v>
      </c>
      <c r="B113" s="2280"/>
      <c r="C113" s="424" t="s">
        <v>153</v>
      </c>
      <c r="D113" s="425" t="s">
        <v>2097</v>
      </c>
      <c r="E113" s="425" t="s">
        <v>2098</v>
      </c>
      <c r="F113" s="426" t="s">
        <v>198</v>
      </c>
      <c r="G113"/>
      <c r="H113"/>
      <c r="I113"/>
      <c r="J113"/>
      <c r="K113"/>
    </row>
    <row r="114" spans="1:11" ht="13.8">
      <c r="A114" s="2281" t="s">
        <v>155</v>
      </c>
      <c r="B114" s="395" t="s">
        <v>156</v>
      </c>
      <c r="C114" s="436">
        <v>0.23440486926072535</v>
      </c>
      <c r="D114" s="437"/>
      <c r="E114" s="437"/>
      <c r="F114" s="429">
        <v>0</v>
      </c>
      <c r="G114"/>
      <c r="H114"/>
      <c r="I114"/>
      <c r="J114"/>
      <c r="K114"/>
    </row>
    <row r="115" spans="1:11" ht="13.8">
      <c r="A115" s="2275"/>
      <c r="B115" s="382" t="s">
        <v>199</v>
      </c>
      <c r="C115" s="431">
        <v>0.16574927259740499</v>
      </c>
      <c r="D115" s="438"/>
      <c r="E115" s="438"/>
      <c r="F115" s="432">
        <v>0</v>
      </c>
      <c r="G115"/>
      <c r="H115"/>
      <c r="I115"/>
      <c r="J115"/>
      <c r="K115"/>
    </row>
    <row r="116" spans="1:11" ht="22.8">
      <c r="A116" s="439" t="s">
        <v>200</v>
      </c>
      <c r="B116" s="382" t="s">
        <v>201</v>
      </c>
      <c r="C116" s="431">
        <v>-0.13907522470456943</v>
      </c>
      <c r="D116" s="440">
        <v>1.6572491626499501E-3</v>
      </c>
      <c r="E116" s="440">
        <v>-87.255887970694545</v>
      </c>
      <c r="F116" s="441" t="s">
        <v>2099</v>
      </c>
      <c r="G116"/>
      <c r="H116"/>
      <c r="I116"/>
      <c r="J116"/>
      <c r="K116"/>
    </row>
    <row r="117" spans="1:11" ht="34.200000000000003">
      <c r="A117" s="439" t="s">
        <v>203</v>
      </c>
      <c r="B117" s="382" t="s">
        <v>204</v>
      </c>
      <c r="C117" s="431">
        <v>-0.12234454663334031</v>
      </c>
      <c r="D117" s="440">
        <v>1.6325187932165006E-3</v>
      </c>
      <c r="E117" s="440">
        <v>-76.588447449557677</v>
      </c>
      <c r="F117" s="441" t="s">
        <v>2099</v>
      </c>
      <c r="G117"/>
      <c r="H117"/>
      <c r="I117"/>
      <c r="J117"/>
      <c r="K117"/>
    </row>
    <row r="118" spans="1:11" ht="14.4" thickBot="1">
      <c r="A118" s="2269" t="s">
        <v>159</v>
      </c>
      <c r="B118" s="2270"/>
      <c r="C118" s="402">
        <v>386020</v>
      </c>
      <c r="D118" s="434"/>
      <c r="E118" s="434"/>
      <c r="F118" s="435"/>
      <c r="G118"/>
      <c r="H118"/>
      <c r="I118"/>
      <c r="J118"/>
      <c r="K118"/>
    </row>
    <row r="119" spans="1:11" ht="13.8">
      <c r="A119" s="2271" t="s">
        <v>205</v>
      </c>
      <c r="B119" s="2272"/>
      <c r="C119" s="2272"/>
      <c r="D119" s="2272"/>
      <c r="E119" s="2272"/>
      <c r="F119" s="2272"/>
      <c r="G119"/>
      <c r="H119"/>
      <c r="I119"/>
      <c r="J119"/>
      <c r="K119"/>
    </row>
    <row r="120" spans="1:11" ht="13.8">
      <c r="A120"/>
      <c r="B120"/>
      <c r="C120"/>
      <c r="D120"/>
      <c r="E120"/>
      <c r="F120"/>
      <c r="G120"/>
      <c r="H120"/>
      <c r="I120"/>
      <c r="J120"/>
      <c r="K120"/>
    </row>
    <row r="121" spans="1:11" ht="13.8">
      <c r="A121"/>
      <c r="B121"/>
      <c r="C121"/>
      <c r="D121"/>
      <c r="E121"/>
      <c r="F121"/>
      <c r="G121"/>
      <c r="H121"/>
      <c r="I121"/>
      <c r="J121"/>
      <c r="K121"/>
    </row>
    <row r="122" spans="1:11" ht="13.8">
      <c r="A122"/>
      <c r="B122"/>
      <c r="C122"/>
      <c r="D122"/>
      <c r="E122"/>
      <c r="F122"/>
      <c r="G122"/>
      <c r="H122"/>
      <c r="I122"/>
      <c r="J122"/>
      <c r="K122"/>
    </row>
    <row r="123" spans="1:11" ht="13.8">
      <c r="A123"/>
      <c r="B123"/>
      <c r="C123"/>
      <c r="D123"/>
      <c r="E123"/>
      <c r="F123"/>
      <c r="G123"/>
      <c r="H123"/>
      <c r="I123"/>
      <c r="J123"/>
      <c r="K123"/>
    </row>
  </sheetData>
  <mergeCells count="49">
    <mergeCell ref="A23:B23"/>
    <mergeCell ref="A12:C12"/>
    <mergeCell ref="A13:B13"/>
    <mergeCell ref="A14:B14"/>
    <mergeCell ref="A15:A20"/>
    <mergeCell ref="A21:A22"/>
    <mergeCell ref="A24:A27"/>
    <mergeCell ref="A32:G32"/>
    <mergeCell ref="A33:A35"/>
    <mergeCell ref="B33:G33"/>
    <mergeCell ref="B34:C34"/>
    <mergeCell ref="D34:E34"/>
    <mergeCell ref="F34:G34"/>
    <mergeCell ref="A67:A68"/>
    <mergeCell ref="A38:F38"/>
    <mergeCell ref="A39:F39"/>
    <mergeCell ref="A40:B41"/>
    <mergeCell ref="C40:E40"/>
    <mergeCell ref="F40:F41"/>
    <mergeCell ref="A42:A44"/>
    <mergeCell ref="A45:B45"/>
    <mergeCell ref="A58:C58"/>
    <mergeCell ref="A59:B59"/>
    <mergeCell ref="A60:B60"/>
    <mergeCell ref="A61:A66"/>
    <mergeCell ref="A69:B69"/>
    <mergeCell ref="A70:A73"/>
    <mergeCell ref="A78:G78"/>
    <mergeCell ref="A79:A81"/>
    <mergeCell ref="B79:G79"/>
    <mergeCell ref="B80:C80"/>
    <mergeCell ref="D80:E80"/>
    <mergeCell ref="F80:G80"/>
    <mergeCell ref="A84:G84"/>
    <mergeCell ref="A85:C86"/>
    <mergeCell ref="D85:F85"/>
    <mergeCell ref="G85:G86"/>
    <mergeCell ref="A87:A98"/>
    <mergeCell ref="B87:B90"/>
    <mergeCell ref="B91:B94"/>
    <mergeCell ref="B95:B98"/>
    <mergeCell ref="A118:B118"/>
    <mergeCell ref="A119:F119"/>
    <mergeCell ref="A99:B102"/>
    <mergeCell ref="A104:D104"/>
    <mergeCell ref="A110:D110"/>
    <mergeCell ref="A112:F112"/>
    <mergeCell ref="A113:B113"/>
    <mergeCell ref="A114:A115"/>
  </mergeCells>
  <pageMargins left="0.78740157499999996" right="0.78740157499999996" top="0.984251969" bottom="0.984251969" header="0.4921259845" footer="0.4921259845"/>
  <pageSetup paperSize="9" scale="69" orientation="portrait" r:id="rId1"/>
  <headerFooter alignWithMargins="0"/>
  <rowBreaks count="2" manualBreakCount="2">
    <brk id="46" max="16383" man="1"/>
    <brk id="10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K1533"/>
  <sheetViews>
    <sheetView topLeftCell="D876" zoomScaleNormal="100" zoomScaleSheetLayoutView="40" workbookViewId="0">
      <selection activeCell="P876" sqref="P876"/>
    </sheetView>
  </sheetViews>
  <sheetFormatPr baseColWidth="10" defaultRowHeight="13.8"/>
  <cols>
    <col min="1" max="1" width="20" customWidth="1"/>
    <col min="3" max="3" width="28.3984375" customWidth="1"/>
    <col min="5" max="5" width="18.8984375" customWidth="1"/>
  </cols>
  <sheetData>
    <row r="1" spans="1:10" ht="14.4">
      <c r="A1" s="17" t="s">
        <v>454</v>
      </c>
      <c r="B1" s="13"/>
      <c r="C1" s="13"/>
      <c r="D1" s="13"/>
      <c r="E1" s="13"/>
      <c r="F1" s="13"/>
      <c r="G1" s="13"/>
      <c r="H1" s="13"/>
      <c r="I1" s="13"/>
      <c r="J1" s="13"/>
    </row>
    <row r="2" spans="1:10" ht="14.4">
      <c r="A2" s="17" t="s">
        <v>16</v>
      </c>
      <c r="B2" s="13"/>
      <c r="C2" s="13"/>
      <c r="D2" s="13"/>
      <c r="E2" s="13"/>
      <c r="F2" s="13"/>
      <c r="G2" s="13"/>
      <c r="H2" s="13"/>
      <c r="I2" s="13"/>
      <c r="J2" s="13"/>
    </row>
    <row r="3" spans="1:10" ht="14.4">
      <c r="A3" s="17" t="s">
        <v>1991</v>
      </c>
      <c r="B3" s="13"/>
      <c r="C3" s="13"/>
      <c r="D3" s="13"/>
      <c r="E3" s="13"/>
      <c r="F3" s="13"/>
      <c r="G3" s="13"/>
      <c r="H3" s="13"/>
      <c r="I3" s="13"/>
      <c r="J3" s="13"/>
    </row>
    <row r="4" spans="1:10" ht="14.4">
      <c r="A4" s="17" t="s">
        <v>17</v>
      </c>
      <c r="B4" s="13"/>
      <c r="C4" s="13"/>
      <c r="D4" s="13"/>
      <c r="E4" s="13"/>
      <c r="F4" s="13"/>
      <c r="G4" s="13"/>
      <c r="H4" s="13"/>
      <c r="I4" s="13"/>
      <c r="J4" s="13"/>
    </row>
    <row r="5" spans="1:10" ht="14.4">
      <c r="A5" s="17" t="s">
        <v>456</v>
      </c>
      <c r="B5" s="13"/>
      <c r="C5" s="13"/>
      <c r="D5" s="13"/>
      <c r="E5" s="13"/>
      <c r="F5" s="13"/>
      <c r="G5" s="13"/>
      <c r="H5" s="13"/>
      <c r="I5" s="13"/>
      <c r="J5" s="13"/>
    </row>
    <row r="6" spans="1:10" ht="14.4">
      <c r="A6" s="17" t="s">
        <v>19</v>
      </c>
      <c r="B6" s="13"/>
      <c r="C6" s="13"/>
      <c r="D6" s="13"/>
      <c r="E6" s="13"/>
      <c r="F6" s="13"/>
      <c r="G6" s="13"/>
      <c r="H6" s="13"/>
      <c r="I6" s="13"/>
      <c r="J6" s="13"/>
    </row>
    <row r="7" spans="1:10">
      <c r="A7" s="13"/>
      <c r="B7" s="13"/>
      <c r="C7" s="13"/>
      <c r="D7" s="13"/>
      <c r="E7" s="13"/>
      <c r="F7" s="13"/>
      <c r="G7" s="13"/>
      <c r="H7" s="13"/>
      <c r="I7" s="13"/>
      <c r="J7" s="13"/>
    </row>
    <row r="8" spans="1:10">
      <c r="A8" s="13"/>
      <c r="B8" s="13"/>
      <c r="C8" s="13"/>
      <c r="D8" s="13"/>
      <c r="E8" s="13"/>
      <c r="F8" s="13"/>
      <c r="G8" s="13"/>
      <c r="H8" s="13"/>
      <c r="I8" s="13"/>
      <c r="J8" s="13"/>
    </row>
    <row r="9" spans="1:10" ht="16.8">
      <c r="A9" s="18" t="s">
        <v>20</v>
      </c>
      <c r="B9" s="13"/>
      <c r="C9" s="13"/>
      <c r="D9" s="13"/>
      <c r="E9" s="13"/>
      <c r="F9" s="13"/>
      <c r="G9" s="13"/>
      <c r="H9" s="13"/>
      <c r="I9" s="13"/>
      <c r="J9" s="13"/>
    </row>
    <row r="10" spans="1:10">
      <c r="A10" s="13"/>
      <c r="B10" s="13"/>
      <c r="C10" s="13"/>
      <c r="D10" s="13"/>
      <c r="E10" s="13"/>
      <c r="F10" s="13"/>
      <c r="G10" s="13"/>
      <c r="H10" s="13"/>
      <c r="I10" s="13"/>
      <c r="J10" s="13"/>
    </row>
    <row r="11" spans="1:10" ht="14.4" thickBot="1">
      <c r="A11" s="2265" t="s">
        <v>21</v>
      </c>
      <c r="B11" s="2237"/>
      <c r="C11" s="2237"/>
      <c r="D11" s="13"/>
      <c r="E11" s="13"/>
      <c r="F11" s="13"/>
      <c r="G11" s="13"/>
      <c r="H11" s="13"/>
      <c r="I11" s="13"/>
      <c r="J11" s="13"/>
    </row>
    <row r="12" spans="1:10">
      <c r="A12" s="2266" t="s">
        <v>22</v>
      </c>
      <c r="B12" s="2243"/>
      <c r="C12" s="19" t="s">
        <v>1992</v>
      </c>
      <c r="D12" s="13"/>
      <c r="E12" s="13"/>
      <c r="F12" s="13"/>
      <c r="G12" s="13"/>
      <c r="H12" s="13"/>
      <c r="I12" s="13"/>
      <c r="J12" s="13"/>
    </row>
    <row r="13" spans="1:10">
      <c r="A13" s="2254" t="s">
        <v>23</v>
      </c>
      <c r="B13" s="2255"/>
      <c r="C13" s="20" t="s">
        <v>24</v>
      </c>
      <c r="D13" s="13"/>
      <c r="E13" s="13"/>
      <c r="F13" s="13"/>
      <c r="G13" s="13"/>
      <c r="H13" s="13"/>
      <c r="I13" s="13"/>
      <c r="J13" s="13"/>
    </row>
    <row r="14" spans="1:10" ht="34.200000000000003">
      <c r="A14" s="2267" t="s">
        <v>25</v>
      </c>
      <c r="B14" s="21" t="s">
        <v>26</v>
      </c>
      <c r="C14" s="22" t="s">
        <v>543</v>
      </c>
      <c r="D14" s="13"/>
      <c r="E14" s="13"/>
      <c r="F14" s="13"/>
      <c r="G14" s="13"/>
      <c r="H14" s="13"/>
      <c r="I14" s="13"/>
      <c r="J14" s="13"/>
    </row>
    <row r="15" spans="1:10" ht="22.8">
      <c r="A15" s="2235"/>
      <c r="B15" s="21" t="s">
        <v>27</v>
      </c>
      <c r="C15" s="20" t="s">
        <v>28</v>
      </c>
      <c r="D15" s="13"/>
      <c r="E15" s="13"/>
      <c r="F15" s="13"/>
      <c r="G15" s="13"/>
      <c r="H15" s="13"/>
      <c r="I15" s="13"/>
      <c r="J15" s="13"/>
    </row>
    <row r="16" spans="1:10">
      <c r="A16" s="2235"/>
      <c r="B16" s="21" t="s">
        <v>29</v>
      </c>
      <c r="C16" s="20" t="s">
        <v>30</v>
      </c>
      <c r="D16" s="13"/>
      <c r="E16" s="13"/>
      <c r="F16" s="13"/>
      <c r="G16" s="13"/>
      <c r="H16" s="13"/>
      <c r="I16" s="13"/>
      <c r="J16" s="13"/>
    </row>
    <row r="17" spans="1:10">
      <c r="A17" s="2235"/>
      <c r="B17" s="21" t="s">
        <v>31</v>
      </c>
      <c r="C17" s="20" t="s">
        <v>30</v>
      </c>
      <c r="D17" s="13"/>
      <c r="E17" s="13"/>
      <c r="F17" s="13"/>
      <c r="G17" s="13"/>
      <c r="H17" s="13"/>
      <c r="I17" s="13"/>
      <c r="J17" s="13"/>
    </row>
    <row r="18" spans="1:10">
      <c r="A18" s="2235"/>
      <c r="B18" s="21" t="s">
        <v>33</v>
      </c>
      <c r="C18" s="20" t="s">
        <v>30</v>
      </c>
      <c r="D18" s="13"/>
      <c r="E18" s="13"/>
      <c r="F18" s="13"/>
      <c r="G18" s="13"/>
      <c r="H18" s="13"/>
      <c r="I18" s="13"/>
      <c r="J18" s="13"/>
    </row>
    <row r="19" spans="1:10" ht="34.200000000000003">
      <c r="A19" s="2235"/>
      <c r="B19" s="21" t="s">
        <v>34</v>
      </c>
      <c r="C19" s="24">
        <v>8491</v>
      </c>
      <c r="D19" s="13"/>
      <c r="E19" s="13"/>
      <c r="F19" s="13"/>
      <c r="G19" s="13"/>
      <c r="H19" s="13"/>
      <c r="I19" s="13"/>
      <c r="J19" s="13"/>
    </row>
    <row r="20" spans="1:10" ht="22.8">
      <c r="A20" s="2267" t="s">
        <v>35</v>
      </c>
      <c r="B20" s="21" t="s">
        <v>36</v>
      </c>
      <c r="C20" s="20" t="s">
        <v>37</v>
      </c>
      <c r="D20" s="13"/>
      <c r="E20" s="13"/>
      <c r="F20" s="13"/>
      <c r="G20" s="13"/>
      <c r="H20" s="13"/>
      <c r="I20" s="13"/>
      <c r="J20" s="13"/>
    </row>
    <row r="21" spans="1:10" ht="45.6">
      <c r="A21" s="2235"/>
      <c r="B21" s="21" t="s">
        <v>38</v>
      </c>
      <c r="C21" s="20" t="s">
        <v>39</v>
      </c>
      <c r="D21" s="13"/>
      <c r="E21" s="13"/>
      <c r="F21" s="13"/>
      <c r="G21" s="13"/>
      <c r="H21" s="13"/>
      <c r="I21" s="13"/>
      <c r="J21" s="13"/>
    </row>
    <row r="22" spans="1:10" ht="79.8">
      <c r="A22" s="2254" t="s">
        <v>40</v>
      </c>
      <c r="B22" s="2255"/>
      <c r="C22" s="20" t="s">
        <v>1993</v>
      </c>
      <c r="D22" s="13"/>
      <c r="E22" s="13"/>
      <c r="F22" s="13"/>
      <c r="G22" s="13"/>
      <c r="H22" s="13"/>
      <c r="I22" s="13"/>
      <c r="J22" s="13"/>
    </row>
    <row r="23" spans="1:10" ht="14.4" thickBot="1">
      <c r="A23" s="2256" t="s">
        <v>41</v>
      </c>
      <c r="B23" s="21" t="s">
        <v>42</v>
      </c>
      <c r="C23" s="22" t="s">
        <v>408</v>
      </c>
      <c r="D23" s="13"/>
      <c r="E23" s="13"/>
      <c r="F23" s="13"/>
      <c r="G23" s="13"/>
      <c r="H23" s="13"/>
      <c r="I23" s="13"/>
      <c r="J23" s="13"/>
    </row>
    <row r="24" spans="1:10" ht="22.8">
      <c r="A24" s="2235"/>
      <c r="B24" s="21" t="s">
        <v>43</v>
      </c>
      <c r="C24" s="22" t="s">
        <v>497</v>
      </c>
      <c r="D24" s="13"/>
      <c r="E24" s="13"/>
      <c r="F24" s="13"/>
      <c r="G24" s="13"/>
      <c r="H24" s="13"/>
      <c r="I24" s="13"/>
      <c r="J24" s="13"/>
    </row>
    <row r="25" spans="1:10" ht="22.8">
      <c r="A25" s="2235"/>
      <c r="B25" s="21" t="s">
        <v>44</v>
      </c>
      <c r="C25" s="24">
        <v>4</v>
      </c>
      <c r="D25" s="13"/>
      <c r="E25" s="13"/>
      <c r="F25" s="13"/>
      <c r="G25" s="13"/>
      <c r="H25" s="13"/>
      <c r="I25" s="13"/>
      <c r="J25" s="13"/>
    </row>
    <row r="26" spans="1:10" ht="23.4" thickBot="1">
      <c r="A26" s="2236"/>
      <c r="B26" s="458" t="s">
        <v>45</v>
      </c>
      <c r="C26" s="25">
        <v>120989</v>
      </c>
      <c r="D26" s="13"/>
      <c r="E26" s="13"/>
      <c r="F26" s="13"/>
      <c r="G26" s="13"/>
      <c r="H26" s="13"/>
      <c r="I26" s="13"/>
      <c r="J26" s="13"/>
    </row>
    <row r="27" spans="1:10">
      <c r="A27" s="13"/>
      <c r="B27" s="13"/>
      <c r="C27" s="13"/>
      <c r="D27" s="13"/>
      <c r="E27" s="13"/>
      <c r="F27" s="13"/>
      <c r="G27" s="13"/>
      <c r="H27" s="13"/>
      <c r="I27" s="13"/>
      <c r="J27" s="13"/>
    </row>
    <row r="28" spans="1:10">
      <c r="A28" s="13"/>
      <c r="B28" s="13"/>
      <c r="C28" s="13"/>
      <c r="D28" s="13"/>
      <c r="E28" s="13"/>
      <c r="F28" s="13"/>
      <c r="G28" s="13"/>
      <c r="H28" s="13"/>
      <c r="I28" s="13"/>
      <c r="J28" s="13"/>
    </row>
    <row r="29" spans="1:10" ht="14.4">
      <c r="A29" s="17" t="s">
        <v>545</v>
      </c>
      <c r="B29" s="13"/>
      <c r="C29" s="13"/>
      <c r="D29" s="13"/>
      <c r="E29" s="13"/>
      <c r="F29" s="13"/>
      <c r="G29" s="13"/>
      <c r="H29" s="13"/>
      <c r="I29" s="13"/>
      <c r="J29" s="13"/>
    </row>
    <row r="30" spans="1:10">
      <c r="A30" s="13"/>
      <c r="B30" s="13"/>
      <c r="C30" s="13"/>
      <c r="D30" s="13"/>
      <c r="E30" s="13"/>
      <c r="F30" s="13"/>
      <c r="G30" s="13"/>
      <c r="H30" s="13"/>
      <c r="I30" s="13"/>
      <c r="J30" s="13"/>
    </row>
    <row r="31" spans="1:10" ht="14.4" thickBot="1">
      <c r="A31" s="2238" t="s">
        <v>102</v>
      </c>
      <c r="B31" s="2232"/>
      <c r="C31" s="2232"/>
      <c r="D31" s="2232"/>
      <c r="E31" s="2232"/>
      <c r="F31" s="2232"/>
      <c r="G31" s="2232"/>
      <c r="H31" s="13"/>
      <c r="I31" s="13"/>
      <c r="J31" s="13"/>
    </row>
    <row r="32" spans="1:10" ht="14.4" thickBot="1">
      <c r="A32" s="2239" t="s">
        <v>24</v>
      </c>
      <c r="B32" s="2259" t="s">
        <v>46</v>
      </c>
      <c r="C32" s="2242"/>
      <c r="D32" s="2242"/>
      <c r="E32" s="2242"/>
      <c r="F32" s="2242"/>
      <c r="G32" s="2243"/>
      <c r="H32" s="13"/>
      <c r="I32" s="13"/>
      <c r="J32" s="13"/>
    </row>
    <row r="33" spans="1:10">
      <c r="A33" s="2257"/>
      <c r="B33" s="2260" t="s">
        <v>47</v>
      </c>
      <c r="C33" s="2261"/>
      <c r="D33" s="2262" t="s">
        <v>48</v>
      </c>
      <c r="E33" s="2261"/>
      <c r="F33" s="2263" t="s">
        <v>4</v>
      </c>
      <c r="G33" s="2264"/>
      <c r="H33" s="13"/>
      <c r="I33" s="13"/>
      <c r="J33" s="13"/>
    </row>
    <row r="34" spans="1:10" ht="14.4" thickBot="1">
      <c r="A34" s="2258"/>
      <c r="B34" s="15" t="s">
        <v>49</v>
      </c>
      <c r="C34" s="16" t="s">
        <v>50</v>
      </c>
      <c r="D34" s="16" t="s">
        <v>49</v>
      </c>
      <c r="E34" s="16" t="s">
        <v>50</v>
      </c>
      <c r="F34" s="16" t="s">
        <v>49</v>
      </c>
      <c r="G34" s="43" t="s">
        <v>50</v>
      </c>
      <c r="H34" s="13"/>
      <c r="I34" s="13"/>
      <c r="J34" s="13"/>
    </row>
    <row r="35" spans="1:10" ht="23.4" thickBot="1">
      <c r="A35" s="237" t="s">
        <v>1994</v>
      </c>
      <c r="B35" s="238">
        <v>3311</v>
      </c>
      <c r="C35" s="71">
        <v>0.38994229183841717</v>
      </c>
      <c r="D35" s="119">
        <v>5180</v>
      </c>
      <c r="E35" s="71">
        <v>0.61005770816158278</v>
      </c>
      <c r="F35" s="119">
        <v>8491</v>
      </c>
      <c r="G35" s="45">
        <v>1</v>
      </c>
      <c r="H35" s="13"/>
      <c r="I35" s="13"/>
      <c r="J35" s="13"/>
    </row>
    <row r="36" spans="1:10">
      <c r="A36" s="13"/>
      <c r="B36" s="13"/>
      <c r="C36" s="13"/>
      <c r="D36" s="13"/>
      <c r="E36" s="13"/>
      <c r="F36" s="13"/>
      <c r="G36" s="13"/>
      <c r="H36" s="13"/>
      <c r="I36" s="13"/>
      <c r="J36" s="13"/>
    </row>
    <row r="37" spans="1:10">
      <c r="A37" s="2238" t="s">
        <v>1995</v>
      </c>
      <c r="B37" s="2232"/>
      <c r="C37" s="2232"/>
      <c r="D37" s="2232"/>
      <c r="E37" s="2232"/>
      <c r="F37" s="2232"/>
      <c r="G37" s="2232"/>
      <c r="H37" s="2232"/>
      <c r="I37" s="13"/>
      <c r="J37" s="13"/>
    </row>
    <row r="38" spans="1:10" ht="14.4" thickBot="1">
      <c r="A38" s="2268" t="s">
        <v>57</v>
      </c>
      <c r="B38" s="2232"/>
      <c r="C38" s="2232"/>
      <c r="D38" s="2232"/>
      <c r="E38" s="2232"/>
      <c r="F38" s="2232"/>
      <c r="G38" s="2232"/>
      <c r="H38" s="2232"/>
      <c r="I38" s="13"/>
      <c r="J38" s="13"/>
    </row>
    <row r="39" spans="1:10" ht="14.4" thickBot="1">
      <c r="A39" s="2318" t="s">
        <v>212</v>
      </c>
      <c r="B39" s="2315" t="s">
        <v>52</v>
      </c>
      <c r="C39" s="2242"/>
      <c r="D39" s="2243"/>
      <c r="E39" s="2244" t="s">
        <v>195</v>
      </c>
      <c r="F39" s="2245"/>
      <c r="G39" s="2246"/>
      <c r="H39" s="2247" t="s">
        <v>4</v>
      </c>
      <c r="I39" s="13"/>
      <c r="J39" s="13"/>
    </row>
    <row r="40" spans="1:10" ht="24" thickBot="1">
      <c r="A40" s="2236"/>
      <c r="B40" s="2237"/>
      <c r="C40" s="2237"/>
      <c r="D40" s="2230"/>
      <c r="E40" s="15" t="s">
        <v>1638</v>
      </c>
      <c r="F40" s="16" t="s">
        <v>884</v>
      </c>
      <c r="G40" s="16" t="s">
        <v>192</v>
      </c>
      <c r="H40" s="2248"/>
      <c r="I40" s="13"/>
      <c r="J40" s="13"/>
    </row>
    <row r="41" spans="1:10">
      <c r="A41" s="2249" t="s">
        <v>0</v>
      </c>
      <c r="B41" s="2251" t="s">
        <v>6</v>
      </c>
      <c r="C41" s="2317" t="s">
        <v>550</v>
      </c>
      <c r="D41" s="28" t="s">
        <v>474</v>
      </c>
      <c r="E41" s="72">
        <v>22</v>
      </c>
      <c r="F41" s="29">
        <v>212</v>
      </c>
      <c r="G41" s="29">
        <v>0</v>
      </c>
      <c r="H41" s="30">
        <v>234</v>
      </c>
      <c r="I41" s="13"/>
      <c r="J41" s="13"/>
    </row>
    <row r="42" spans="1:10">
      <c r="A42" s="2235"/>
      <c r="B42" s="2232"/>
      <c r="C42" s="2232"/>
      <c r="D42" s="21" t="s">
        <v>475</v>
      </c>
      <c r="E42" s="239">
        <v>0</v>
      </c>
      <c r="F42" s="46" t="s">
        <v>469</v>
      </c>
      <c r="G42" s="46" t="s">
        <v>469</v>
      </c>
      <c r="H42" s="47">
        <v>81</v>
      </c>
      <c r="I42" s="13"/>
      <c r="J42" s="13"/>
    </row>
    <row r="43" spans="1:10">
      <c r="A43" s="2235"/>
      <c r="B43" s="2252"/>
      <c r="C43" s="2310" t="s">
        <v>4</v>
      </c>
      <c r="D43" s="2311"/>
      <c r="E43" s="64">
        <v>22</v>
      </c>
      <c r="F43" s="240" t="s">
        <v>469</v>
      </c>
      <c r="G43" s="240" t="s">
        <v>469</v>
      </c>
      <c r="H43" s="241">
        <v>315</v>
      </c>
      <c r="I43" s="13"/>
      <c r="J43" s="13"/>
    </row>
    <row r="44" spans="1:10">
      <c r="A44" s="2235"/>
      <c r="B44" s="2253" t="s">
        <v>7</v>
      </c>
      <c r="C44" s="2309" t="s">
        <v>550</v>
      </c>
      <c r="D44" s="35" t="s">
        <v>474</v>
      </c>
      <c r="E44" s="74">
        <v>57</v>
      </c>
      <c r="F44" s="36">
        <v>448</v>
      </c>
      <c r="G44" s="50"/>
      <c r="H44" s="37">
        <v>505</v>
      </c>
      <c r="I44" s="13"/>
      <c r="J44" s="13"/>
    </row>
    <row r="45" spans="1:10">
      <c r="A45" s="2235"/>
      <c r="B45" s="2232"/>
      <c r="C45" s="2232"/>
      <c r="D45" s="21" t="s">
        <v>475</v>
      </c>
      <c r="E45" s="239">
        <v>0</v>
      </c>
      <c r="F45" s="46">
        <v>134</v>
      </c>
      <c r="G45" s="52"/>
      <c r="H45" s="47">
        <v>134</v>
      </c>
      <c r="I45" s="13"/>
      <c r="J45" s="13"/>
    </row>
    <row r="46" spans="1:10">
      <c r="A46" s="2235"/>
      <c r="B46" s="2252"/>
      <c r="C46" s="2310" t="s">
        <v>4</v>
      </c>
      <c r="D46" s="2311"/>
      <c r="E46" s="64">
        <v>57</v>
      </c>
      <c r="F46" s="240">
        <v>582</v>
      </c>
      <c r="G46" s="54"/>
      <c r="H46" s="241">
        <v>639</v>
      </c>
      <c r="I46" s="13"/>
      <c r="J46" s="13"/>
    </row>
    <row r="47" spans="1:10">
      <c r="A47" s="2235"/>
      <c r="B47" s="2253" t="s">
        <v>8</v>
      </c>
      <c r="C47" s="2309" t="s">
        <v>550</v>
      </c>
      <c r="D47" s="35" t="s">
        <v>474</v>
      </c>
      <c r="E47" s="74">
        <v>51</v>
      </c>
      <c r="F47" s="36">
        <v>309</v>
      </c>
      <c r="G47" s="50"/>
      <c r="H47" s="37">
        <v>360</v>
      </c>
      <c r="I47" s="13"/>
      <c r="J47" s="13"/>
    </row>
    <row r="48" spans="1:10">
      <c r="A48" s="2235"/>
      <c r="B48" s="2232"/>
      <c r="C48" s="2232"/>
      <c r="D48" s="21" t="s">
        <v>475</v>
      </c>
      <c r="E48" s="239">
        <v>0</v>
      </c>
      <c r="F48" s="46">
        <v>11</v>
      </c>
      <c r="G48" s="52"/>
      <c r="H48" s="47">
        <v>11</v>
      </c>
      <c r="I48" s="13"/>
      <c r="J48" s="13"/>
    </row>
    <row r="49" spans="1:10">
      <c r="A49" s="2235"/>
      <c r="B49" s="2252"/>
      <c r="C49" s="2310" t="s">
        <v>4</v>
      </c>
      <c r="D49" s="2311"/>
      <c r="E49" s="64">
        <v>51</v>
      </c>
      <c r="F49" s="240">
        <v>320</v>
      </c>
      <c r="G49" s="54"/>
      <c r="H49" s="241">
        <v>371</v>
      </c>
      <c r="I49" s="13"/>
      <c r="J49" s="13"/>
    </row>
    <row r="50" spans="1:10">
      <c r="A50" s="2235"/>
      <c r="B50" s="2253" t="s">
        <v>4</v>
      </c>
      <c r="C50" s="2309" t="s">
        <v>550</v>
      </c>
      <c r="D50" s="35" t="s">
        <v>474</v>
      </c>
      <c r="E50" s="74">
        <v>130</v>
      </c>
      <c r="F50" s="36">
        <v>969</v>
      </c>
      <c r="G50" s="36">
        <v>0</v>
      </c>
      <c r="H50" s="37">
        <v>1099</v>
      </c>
      <c r="I50" s="13"/>
      <c r="J50" s="13"/>
    </row>
    <row r="51" spans="1:10">
      <c r="A51" s="2235"/>
      <c r="B51" s="2232"/>
      <c r="C51" s="2232"/>
      <c r="D51" s="21" t="s">
        <v>475</v>
      </c>
      <c r="E51" s="239">
        <v>0</v>
      </c>
      <c r="F51" s="46" t="s">
        <v>469</v>
      </c>
      <c r="G51" s="46" t="s">
        <v>469</v>
      </c>
      <c r="H51" s="47">
        <v>226</v>
      </c>
      <c r="I51" s="13"/>
      <c r="J51" s="13"/>
    </row>
    <row r="52" spans="1:10">
      <c r="A52" s="2250"/>
      <c r="B52" s="2252"/>
      <c r="C52" s="2310" t="s">
        <v>4</v>
      </c>
      <c r="D52" s="2311"/>
      <c r="E52" s="64">
        <v>130</v>
      </c>
      <c r="F52" s="240" t="s">
        <v>469</v>
      </c>
      <c r="G52" s="240" t="s">
        <v>469</v>
      </c>
      <c r="H52" s="241">
        <v>1325</v>
      </c>
      <c r="I52" s="13"/>
      <c r="J52" s="13"/>
    </row>
    <row r="53" spans="1:10">
      <c r="A53" s="2314" t="s">
        <v>1</v>
      </c>
      <c r="B53" s="2253" t="s">
        <v>6</v>
      </c>
      <c r="C53" s="456" t="s">
        <v>550</v>
      </c>
      <c r="D53" s="35" t="s">
        <v>474</v>
      </c>
      <c r="E53" s="49"/>
      <c r="F53" s="36">
        <v>5</v>
      </c>
      <c r="G53" s="50"/>
      <c r="H53" s="37">
        <v>5</v>
      </c>
      <c r="I53" s="13"/>
      <c r="J53" s="13"/>
    </row>
    <row r="54" spans="1:10">
      <c r="A54" s="2235"/>
      <c r="B54" s="2252"/>
      <c r="C54" s="2310" t="s">
        <v>4</v>
      </c>
      <c r="D54" s="2311"/>
      <c r="E54" s="53"/>
      <c r="F54" s="240">
        <v>5</v>
      </c>
      <c r="G54" s="54"/>
      <c r="H54" s="241">
        <v>5</v>
      </c>
      <c r="I54" s="13"/>
      <c r="J54" s="13"/>
    </row>
    <row r="55" spans="1:10">
      <c r="A55" s="2235"/>
      <c r="B55" s="2253" t="s">
        <v>7</v>
      </c>
      <c r="C55" s="2309" t="s">
        <v>550</v>
      </c>
      <c r="D55" s="35" t="s">
        <v>474</v>
      </c>
      <c r="E55" s="49"/>
      <c r="F55" s="36" t="s">
        <v>469</v>
      </c>
      <c r="G55" s="50"/>
      <c r="H55" s="37" t="s">
        <v>469</v>
      </c>
      <c r="I55" s="13"/>
      <c r="J55" s="13"/>
    </row>
    <row r="56" spans="1:10">
      <c r="A56" s="2235"/>
      <c r="B56" s="2232"/>
      <c r="C56" s="2232"/>
      <c r="D56" s="21" t="s">
        <v>475</v>
      </c>
      <c r="E56" s="51"/>
      <c r="F56" s="46" t="s">
        <v>469</v>
      </c>
      <c r="G56" s="52"/>
      <c r="H56" s="47" t="s">
        <v>469</v>
      </c>
      <c r="I56" s="13"/>
      <c r="J56" s="13"/>
    </row>
    <row r="57" spans="1:10">
      <c r="A57" s="2235"/>
      <c r="B57" s="2252"/>
      <c r="C57" s="2310" t="s">
        <v>4</v>
      </c>
      <c r="D57" s="2311"/>
      <c r="E57" s="53"/>
      <c r="F57" s="240">
        <v>25</v>
      </c>
      <c r="G57" s="54"/>
      <c r="H57" s="241">
        <v>25</v>
      </c>
      <c r="I57" s="13"/>
      <c r="J57" s="13"/>
    </row>
    <row r="58" spans="1:10">
      <c r="A58" s="2235"/>
      <c r="B58" s="2253" t="s">
        <v>8</v>
      </c>
      <c r="C58" s="456" t="s">
        <v>550</v>
      </c>
      <c r="D58" s="35" t="s">
        <v>474</v>
      </c>
      <c r="E58" s="49"/>
      <c r="F58" s="36">
        <v>13</v>
      </c>
      <c r="G58" s="50"/>
      <c r="H58" s="37">
        <v>13</v>
      </c>
      <c r="I58" s="13"/>
      <c r="J58" s="13"/>
    </row>
    <row r="59" spans="1:10">
      <c r="A59" s="2235"/>
      <c r="B59" s="2252"/>
      <c r="C59" s="2310" t="s">
        <v>4</v>
      </c>
      <c r="D59" s="2311"/>
      <c r="E59" s="53"/>
      <c r="F59" s="240">
        <v>13</v>
      </c>
      <c r="G59" s="54"/>
      <c r="H59" s="241">
        <v>13</v>
      </c>
      <c r="I59" s="13"/>
      <c r="J59" s="13"/>
    </row>
    <row r="60" spans="1:10">
      <c r="A60" s="2235"/>
      <c r="B60" s="2253" t="s">
        <v>4</v>
      </c>
      <c r="C60" s="2309" t="s">
        <v>550</v>
      </c>
      <c r="D60" s="35" t="s">
        <v>474</v>
      </c>
      <c r="E60" s="49"/>
      <c r="F60" s="36" t="s">
        <v>469</v>
      </c>
      <c r="G60" s="50"/>
      <c r="H60" s="37" t="s">
        <v>469</v>
      </c>
      <c r="I60" s="13"/>
      <c r="J60" s="13"/>
    </row>
    <row r="61" spans="1:10">
      <c r="A61" s="2235"/>
      <c r="B61" s="2232"/>
      <c r="C61" s="2232"/>
      <c r="D61" s="21" t="s">
        <v>475</v>
      </c>
      <c r="E61" s="51"/>
      <c r="F61" s="46" t="s">
        <v>469</v>
      </c>
      <c r="G61" s="52"/>
      <c r="H61" s="47" t="s">
        <v>469</v>
      </c>
      <c r="I61" s="13"/>
      <c r="J61" s="13"/>
    </row>
    <row r="62" spans="1:10">
      <c r="A62" s="2250"/>
      <c r="B62" s="2252"/>
      <c r="C62" s="2310" t="s">
        <v>4</v>
      </c>
      <c r="D62" s="2311"/>
      <c r="E62" s="53"/>
      <c r="F62" s="240">
        <v>43</v>
      </c>
      <c r="G62" s="54"/>
      <c r="H62" s="241">
        <v>43</v>
      </c>
      <c r="I62" s="13"/>
      <c r="J62" s="13"/>
    </row>
    <row r="63" spans="1:10">
      <c r="A63" s="2314" t="s">
        <v>2</v>
      </c>
      <c r="B63" s="2253" t="s">
        <v>6</v>
      </c>
      <c r="C63" s="2309" t="s">
        <v>550</v>
      </c>
      <c r="D63" s="35" t="s">
        <v>474</v>
      </c>
      <c r="E63" s="74" t="s">
        <v>469</v>
      </c>
      <c r="F63" s="36" t="s">
        <v>469</v>
      </c>
      <c r="G63" s="50"/>
      <c r="H63" s="37">
        <v>41</v>
      </c>
      <c r="I63" s="13"/>
      <c r="J63" s="13"/>
    </row>
    <row r="64" spans="1:10">
      <c r="A64" s="2235"/>
      <c r="B64" s="2232"/>
      <c r="C64" s="2232"/>
      <c r="D64" s="21" t="s">
        <v>475</v>
      </c>
      <c r="E64" s="239" t="s">
        <v>469</v>
      </c>
      <c r="F64" s="46" t="s">
        <v>469</v>
      </c>
      <c r="G64" s="52"/>
      <c r="H64" s="47">
        <v>8</v>
      </c>
      <c r="I64" s="13"/>
      <c r="J64" s="13"/>
    </row>
    <row r="65" spans="1:10">
      <c r="A65" s="2235"/>
      <c r="B65" s="2252"/>
      <c r="C65" s="2310" t="s">
        <v>4</v>
      </c>
      <c r="D65" s="2311"/>
      <c r="E65" s="64" t="s">
        <v>469</v>
      </c>
      <c r="F65" s="240" t="s">
        <v>469</v>
      </c>
      <c r="G65" s="54"/>
      <c r="H65" s="241">
        <v>49</v>
      </c>
      <c r="I65" s="13"/>
      <c r="J65" s="13"/>
    </row>
    <row r="66" spans="1:10">
      <c r="A66" s="2235"/>
      <c r="B66" s="2253" t="s">
        <v>7</v>
      </c>
      <c r="C66" s="2309" t="s">
        <v>550</v>
      </c>
      <c r="D66" s="35" t="s">
        <v>474</v>
      </c>
      <c r="E66" s="74">
        <v>4</v>
      </c>
      <c r="F66" s="36">
        <v>42</v>
      </c>
      <c r="G66" s="50"/>
      <c r="H66" s="37">
        <v>46</v>
      </c>
      <c r="I66" s="13"/>
      <c r="J66" s="13"/>
    </row>
    <row r="67" spans="1:10">
      <c r="A67" s="2235"/>
      <c r="B67" s="2232"/>
      <c r="C67" s="2232"/>
      <c r="D67" s="21" t="s">
        <v>475</v>
      </c>
      <c r="E67" s="239">
        <v>0</v>
      </c>
      <c r="F67" s="46">
        <v>14</v>
      </c>
      <c r="G67" s="52"/>
      <c r="H67" s="47">
        <v>14</v>
      </c>
      <c r="I67" s="13"/>
      <c r="J67" s="13"/>
    </row>
    <row r="68" spans="1:10">
      <c r="A68" s="2235"/>
      <c r="B68" s="2252"/>
      <c r="C68" s="2310" t="s">
        <v>4</v>
      </c>
      <c r="D68" s="2311"/>
      <c r="E68" s="64">
        <v>4</v>
      </c>
      <c r="F68" s="240">
        <v>56</v>
      </c>
      <c r="G68" s="54"/>
      <c r="H68" s="241">
        <v>60</v>
      </c>
      <c r="I68" s="13"/>
      <c r="J68" s="13"/>
    </row>
    <row r="69" spans="1:10">
      <c r="A69" s="2235"/>
      <c r="B69" s="2253" t="s">
        <v>8</v>
      </c>
      <c r="C69" s="2309" t="s">
        <v>550</v>
      </c>
      <c r="D69" s="35" t="s">
        <v>474</v>
      </c>
      <c r="E69" s="74" t="s">
        <v>469</v>
      </c>
      <c r="F69" s="36" t="s">
        <v>469</v>
      </c>
      <c r="G69" s="50"/>
      <c r="H69" s="37" t="s">
        <v>469</v>
      </c>
      <c r="I69" s="13"/>
      <c r="J69" s="13"/>
    </row>
    <row r="70" spans="1:10">
      <c r="A70" s="2235"/>
      <c r="B70" s="2232"/>
      <c r="C70" s="2232"/>
      <c r="D70" s="21" t="s">
        <v>475</v>
      </c>
      <c r="E70" s="239" t="s">
        <v>469</v>
      </c>
      <c r="F70" s="46" t="s">
        <v>469</v>
      </c>
      <c r="G70" s="52"/>
      <c r="H70" s="47" t="s">
        <v>469</v>
      </c>
      <c r="I70" s="13"/>
      <c r="J70" s="13"/>
    </row>
    <row r="71" spans="1:10">
      <c r="A71" s="2235"/>
      <c r="B71" s="2252"/>
      <c r="C71" s="2310" t="s">
        <v>4</v>
      </c>
      <c r="D71" s="2311"/>
      <c r="E71" s="64">
        <v>4</v>
      </c>
      <c r="F71" s="240">
        <v>30</v>
      </c>
      <c r="G71" s="54"/>
      <c r="H71" s="241">
        <v>34</v>
      </c>
      <c r="I71" s="13"/>
      <c r="J71" s="13"/>
    </row>
    <row r="72" spans="1:10">
      <c r="A72" s="2235"/>
      <c r="B72" s="2253" t="s">
        <v>4</v>
      </c>
      <c r="C72" s="2309" t="s">
        <v>550</v>
      </c>
      <c r="D72" s="35" t="s">
        <v>474</v>
      </c>
      <c r="E72" s="74">
        <v>10</v>
      </c>
      <c r="F72" s="36">
        <v>109</v>
      </c>
      <c r="G72" s="50"/>
      <c r="H72" s="37">
        <v>119</v>
      </c>
      <c r="I72" s="13"/>
      <c r="J72" s="13"/>
    </row>
    <row r="73" spans="1:10">
      <c r="A73" s="2235"/>
      <c r="B73" s="2232"/>
      <c r="C73" s="2232"/>
      <c r="D73" s="21" t="s">
        <v>475</v>
      </c>
      <c r="E73" s="239">
        <v>0</v>
      </c>
      <c r="F73" s="46">
        <v>24</v>
      </c>
      <c r="G73" s="52"/>
      <c r="H73" s="47">
        <v>24</v>
      </c>
      <c r="I73" s="13"/>
      <c r="J73" s="13"/>
    </row>
    <row r="74" spans="1:10">
      <c r="A74" s="2250"/>
      <c r="B74" s="2252"/>
      <c r="C74" s="2310" t="s">
        <v>4</v>
      </c>
      <c r="D74" s="2311"/>
      <c r="E74" s="64">
        <v>10</v>
      </c>
      <c r="F74" s="240">
        <v>133</v>
      </c>
      <c r="G74" s="54"/>
      <c r="H74" s="241">
        <v>143</v>
      </c>
      <c r="I74" s="13"/>
      <c r="J74" s="13"/>
    </row>
    <row r="75" spans="1:10">
      <c r="A75" s="2314" t="s">
        <v>3</v>
      </c>
      <c r="B75" s="2253" t="s">
        <v>6</v>
      </c>
      <c r="C75" s="2309" t="s">
        <v>550</v>
      </c>
      <c r="D75" s="35" t="s">
        <v>474</v>
      </c>
      <c r="E75" s="74">
        <v>16</v>
      </c>
      <c r="F75" s="36">
        <v>234</v>
      </c>
      <c r="G75" s="36">
        <v>0</v>
      </c>
      <c r="H75" s="37">
        <v>250</v>
      </c>
      <c r="I75" s="13"/>
      <c r="J75" s="13"/>
    </row>
    <row r="76" spans="1:10">
      <c r="A76" s="2235"/>
      <c r="B76" s="2232"/>
      <c r="C76" s="2232"/>
      <c r="D76" s="21" t="s">
        <v>475</v>
      </c>
      <c r="E76" s="239">
        <v>0</v>
      </c>
      <c r="F76" s="46" t="s">
        <v>469</v>
      </c>
      <c r="G76" s="46" t="s">
        <v>469</v>
      </c>
      <c r="H76" s="47">
        <v>82</v>
      </c>
      <c r="I76" s="13"/>
      <c r="J76" s="13"/>
    </row>
    <row r="77" spans="1:10">
      <c r="A77" s="2235"/>
      <c r="B77" s="2252"/>
      <c r="C77" s="2310" t="s">
        <v>4</v>
      </c>
      <c r="D77" s="2311"/>
      <c r="E77" s="64">
        <v>16</v>
      </c>
      <c r="F77" s="240" t="s">
        <v>469</v>
      </c>
      <c r="G77" s="240" t="s">
        <v>469</v>
      </c>
      <c r="H77" s="241">
        <v>332</v>
      </c>
      <c r="I77" s="13"/>
      <c r="J77" s="13"/>
    </row>
    <row r="78" spans="1:10">
      <c r="A78" s="2235"/>
      <c r="B78" s="2253" t="s">
        <v>7</v>
      </c>
      <c r="C78" s="2309" t="s">
        <v>550</v>
      </c>
      <c r="D78" s="35" t="s">
        <v>474</v>
      </c>
      <c r="E78" s="74">
        <v>75</v>
      </c>
      <c r="F78" s="36">
        <v>693</v>
      </c>
      <c r="G78" s="50"/>
      <c r="H78" s="37">
        <v>768</v>
      </c>
      <c r="I78" s="13"/>
      <c r="J78" s="13"/>
    </row>
    <row r="79" spans="1:10">
      <c r="A79" s="2235"/>
      <c r="B79" s="2232"/>
      <c r="C79" s="2232"/>
      <c r="D79" s="21" t="s">
        <v>475</v>
      </c>
      <c r="E79" s="239">
        <v>0</v>
      </c>
      <c r="F79" s="46">
        <v>146</v>
      </c>
      <c r="G79" s="52"/>
      <c r="H79" s="47">
        <v>146</v>
      </c>
      <c r="I79" s="13"/>
      <c r="J79" s="13"/>
    </row>
    <row r="80" spans="1:10">
      <c r="A80" s="2235"/>
      <c r="B80" s="2252"/>
      <c r="C80" s="2310" t="s">
        <v>4</v>
      </c>
      <c r="D80" s="2311"/>
      <c r="E80" s="64">
        <v>75</v>
      </c>
      <c r="F80" s="240">
        <v>839</v>
      </c>
      <c r="G80" s="54"/>
      <c r="H80" s="241">
        <v>914</v>
      </c>
      <c r="I80" s="13"/>
      <c r="J80" s="13"/>
    </row>
    <row r="81" spans="1:10">
      <c r="A81" s="2235"/>
      <c r="B81" s="2253" t="s">
        <v>8</v>
      </c>
      <c r="C81" s="2309" t="s">
        <v>550</v>
      </c>
      <c r="D81" s="35" t="s">
        <v>474</v>
      </c>
      <c r="E81" s="74">
        <v>65</v>
      </c>
      <c r="F81" s="36">
        <v>473</v>
      </c>
      <c r="G81" s="50"/>
      <c r="H81" s="37">
        <v>538</v>
      </c>
      <c r="I81" s="13"/>
      <c r="J81" s="13"/>
    </row>
    <row r="82" spans="1:10">
      <c r="A82" s="2235"/>
      <c r="B82" s="2232"/>
      <c r="C82" s="2232"/>
      <c r="D82" s="21" t="s">
        <v>475</v>
      </c>
      <c r="E82" s="239">
        <v>0</v>
      </c>
      <c r="F82" s="46">
        <v>16</v>
      </c>
      <c r="G82" s="52"/>
      <c r="H82" s="47">
        <v>16</v>
      </c>
      <c r="I82" s="13"/>
      <c r="J82" s="13"/>
    </row>
    <row r="83" spans="1:10">
      <c r="A83" s="2235"/>
      <c r="B83" s="2252"/>
      <c r="C83" s="2310" t="s">
        <v>4</v>
      </c>
      <c r="D83" s="2311"/>
      <c r="E83" s="64">
        <v>65</v>
      </c>
      <c r="F83" s="240">
        <v>489</v>
      </c>
      <c r="G83" s="54"/>
      <c r="H83" s="241">
        <v>554</v>
      </c>
      <c r="I83" s="13"/>
      <c r="J83" s="13"/>
    </row>
    <row r="84" spans="1:10">
      <c r="A84" s="2235"/>
      <c r="B84" s="2253" t="s">
        <v>4</v>
      </c>
      <c r="C84" s="2309" t="s">
        <v>550</v>
      </c>
      <c r="D84" s="35" t="s">
        <v>474</v>
      </c>
      <c r="E84" s="74">
        <v>156</v>
      </c>
      <c r="F84" s="36">
        <v>1400</v>
      </c>
      <c r="G84" s="36">
        <v>0</v>
      </c>
      <c r="H84" s="37">
        <v>1556</v>
      </c>
      <c r="I84" s="13"/>
      <c r="J84" s="13"/>
    </row>
    <row r="85" spans="1:10">
      <c r="A85" s="2235"/>
      <c r="B85" s="2232"/>
      <c r="C85" s="2232"/>
      <c r="D85" s="21" t="s">
        <v>475</v>
      </c>
      <c r="E85" s="239">
        <v>0</v>
      </c>
      <c r="F85" s="46" t="s">
        <v>469</v>
      </c>
      <c r="G85" s="46" t="s">
        <v>469</v>
      </c>
      <c r="H85" s="47">
        <v>244</v>
      </c>
      <c r="I85" s="13"/>
      <c r="J85" s="13"/>
    </row>
    <row r="86" spans="1:10">
      <c r="A86" s="2250"/>
      <c r="B86" s="2252"/>
      <c r="C86" s="2310" t="s">
        <v>4</v>
      </c>
      <c r="D86" s="2311"/>
      <c r="E86" s="64">
        <v>156</v>
      </c>
      <c r="F86" s="240" t="s">
        <v>469</v>
      </c>
      <c r="G86" s="240" t="s">
        <v>469</v>
      </c>
      <c r="H86" s="241">
        <v>1800</v>
      </c>
      <c r="I86" s="13"/>
      <c r="J86" s="13"/>
    </row>
    <row r="87" spans="1:10" ht="14.4" thickBot="1">
      <c r="A87" s="2233" t="s">
        <v>4</v>
      </c>
      <c r="B87" s="2253" t="s">
        <v>6</v>
      </c>
      <c r="C87" s="2309" t="s">
        <v>550</v>
      </c>
      <c r="D87" s="35" t="s">
        <v>474</v>
      </c>
      <c r="E87" s="74">
        <v>40</v>
      </c>
      <c r="F87" s="36">
        <v>490</v>
      </c>
      <c r="G87" s="36">
        <v>0</v>
      </c>
      <c r="H87" s="37">
        <v>530</v>
      </c>
      <c r="I87" s="13"/>
      <c r="J87" s="13"/>
    </row>
    <row r="88" spans="1:10">
      <c r="A88" s="2235"/>
      <c r="B88" s="2232"/>
      <c r="C88" s="2232"/>
      <c r="D88" s="21" t="s">
        <v>475</v>
      </c>
      <c r="E88" s="239" t="s">
        <v>469</v>
      </c>
      <c r="F88" s="46" t="s">
        <v>469</v>
      </c>
      <c r="G88" s="46" t="s">
        <v>469</v>
      </c>
      <c r="H88" s="47">
        <v>171</v>
      </c>
      <c r="I88" s="13"/>
      <c r="J88" s="13"/>
    </row>
    <row r="89" spans="1:10">
      <c r="A89" s="2235"/>
      <c r="B89" s="2252"/>
      <c r="C89" s="2310" t="s">
        <v>4</v>
      </c>
      <c r="D89" s="2311"/>
      <c r="E89" s="64" t="s">
        <v>469</v>
      </c>
      <c r="F89" s="240" t="s">
        <v>469</v>
      </c>
      <c r="G89" s="240" t="s">
        <v>469</v>
      </c>
      <c r="H89" s="241">
        <v>701</v>
      </c>
      <c r="I89" s="13"/>
      <c r="J89" s="13"/>
    </row>
    <row r="90" spans="1:10">
      <c r="A90" s="2235"/>
      <c r="B90" s="2253" t="s">
        <v>7</v>
      </c>
      <c r="C90" s="2309" t="s">
        <v>550</v>
      </c>
      <c r="D90" s="35" t="s">
        <v>474</v>
      </c>
      <c r="E90" s="74">
        <v>136</v>
      </c>
      <c r="F90" s="36">
        <v>1207</v>
      </c>
      <c r="G90" s="50"/>
      <c r="H90" s="37">
        <v>1343</v>
      </c>
      <c r="I90" s="13"/>
      <c r="J90" s="13"/>
    </row>
    <row r="91" spans="1:10">
      <c r="A91" s="2235"/>
      <c r="B91" s="2232"/>
      <c r="C91" s="2232"/>
      <c r="D91" s="21" t="s">
        <v>475</v>
      </c>
      <c r="E91" s="239">
        <v>0</v>
      </c>
      <c r="F91" s="46">
        <v>295</v>
      </c>
      <c r="G91" s="52"/>
      <c r="H91" s="47">
        <v>295</v>
      </c>
      <c r="I91" s="13"/>
      <c r="J91" s="13"/>
    </row>
    <row r="92" spans="1:10">
      <c r="A92" s="2235"/>
      <c r="B92" s="2252"/>
      <c r="C92" s="2310" t="s">
        <v>4</v>
      </c>
      <c r="D92" s="2311"/>
      <c r="E92" s="64">
        <v>136</v>
      </c>
      <c r="F92" s="240">
        <v>1502</v>
      </c>
      <c r="G92" s="54"/>
      <c r="H92" s="241">
        <v>1638</v>
      </c>
      <c r="I92" s="13"/>
      <c r="J92" s="13"/>
    </row>
    <row r="93" spans="1:10">
      <c r="A93" s="2235"/>
      <c r="B93" s="2253" t="s">
        <v>8</v>
      </c>
      <c r="C93" s="2309" t="s">
        <v>550</v>
      </c>
      <c r="D93" s="35" t="s">
        <v>474</v>
      </c>
      <c r="E93" s="74">
        <v>120</v>
      </c>
      <c r="F93" s="36">
        <v>823</v>
      </c>
      <c r="G93" s="50"/>
      <c r="H93" s="37">
        <v>943</v>
      </c>
      <c r="I93" s="13"/>
      <c r="J93" s="13"/>
    </row>
    <row r="94" spans="1:10">
      <c r="A94" s="2235"/>
      <c r="B94" s="2232"/>
      <c r="C94" s="2232"/>
      <c r="D94" s="21" t="s">
        <v>475</v>
      </c>
      <c r="E94" s="239">
        <v>0</v>
      </c>
      <c r="F94" s="46">
        <v>29</v>
      </c>
      <c r="G94" s="52"/>
      <c r="H94" s="47">
        <v>29</v>
      </c>
      <c r="I94" s="13"/>
      <c r="J94" s="13"/>
    </row>
    <row r="95" spans="1:10">
      <c r="A95" s="2235"/>
      <c r="B95" s="2252"/>
      <c r="C95" s="2310" t="s">
        <v>4</v>
      </c>
      <c r="D95" s="2311"/>
      <c r="E95" s="64">
        <v>120</v>
      </c>
      <c r="F95" s="240">
        <v>852</v>
      </c>
      <c r="G95" s="54"/>
      <c r="H95" s="241">
        <v>972</v>
      </c>
      <c r="I95" s="13"/>
      <c r="J95" s="13"/>
    </row>
    <row r="96" spans="1:10" ht="14.4" thickBot="1">
      <c r="A96" s="2235"/>
      <c r="B96" s="2312" t="s">
        <v>4</v>
      </c>
      <c r="C96" s="2309" t="s">
        <v>550</v>
      </c>
      <c r="D96" s="35" t="s">
        <v>474</v>
      </c>
      <c r="E96" s="74">
        <v>296</v>
      </c>
      <c r="F96" s="36">
        <v>2520</v>
      </c>
      <c r="G96" s="36">
        <v>0</v>
      </c>
      <c r="H96" s="37">
        <v>2816</v>
      </c>
      <c r="I96" s="13"/>
      <c r="J96" s="13"/>
    </row>
    <row r="97" spans="1:10">
      <c r="A97" s="2235"/>
      <c r="B97" s="2232"/>
      <c r="C97" s="2232"/>
      <c r="D97" s="21" t="s">
        <v>475</v>
      </c>
      <c r="E97" s="239" t="s">
        <v>469</v>
      </c>
      <c r="F97" s="46" t="s">
        <v>469</v>
      </c>
      <c r="G97" s="46" t="s">
        <v>469</v>
      </c>
      <c r="H97" s="47">
        <v>495</v>
      </c>
      <c r="I97" s="13"/>
      <c r="J97" s="13"/>
    </row>
    <row r="98" spans="1:10" ht="14.4" thickBot="1">
      <c r="A98" s="2236"/>
      <c r="B98" s="2237"/>
      <c r="C98" s="2313" t="s">
        <v>4</v>
      </c>
      <c r="D98" s="2230"/>
      <c r="E98" s="68" t="s">
        <v>469</v>
      </c>
      <c r="F98" s="242" t="s">
        <v>469</v>
      </c>
      <c r="G98" s="242" t="s">
        <v>469</v>
      </c>
      <c r="H98" s="243">
        <v>3311</v>
      </c>
      <c r="I98" s="13"/>
      <c r="J98" s="13"/>
    </row>
    <row r="99" spans="1:10">
      <c r="A99" s="13"/>
      <c r="B99" s="13"/>
      <c r="C99" s="13"/>
      <c r="D99" s="13"/>
      <c r="E99" s="13"/>
      <c r="F99" s="13"/>
      <c r="G99" s="13"/>
      <c r="H99" s="13"/>
      <c r="I99" s="13"/>
      <c r="J99" s="13"/>
    </row>
    <row r="100" spans="1:10" ht="14.4">
      <c r="A100" s="17" t="s">
        <v>404</v>
      </c>
      <c r="B100" s="13"/>
      <c r="C100" s="13"/>
      <c r="D100" s="13"/>
      <c r="E100" s="13"/>
      <c r="F100" s="13"/>
      <c r="G100" s="13"/>
      <c r="H100" s="13"/>
      <c r="I100" s="13"/>
      <c r="J100" s="13"/>
    </row>
    <row r="101" spans="1:10" ht="14.4">
      <c r="A101" s="17" t="s">
        <v>16</v>
      </c>
      <c r="B101" s="13"/>
      <c r="C101" s="13"/>
      <c r="D101" s="13"/>
      <c r="E101" s="13"/>
      <c r="F101" s="13"/>
      <c r="G101" s="13"/>
      <c r="H101" s="13"/>
      <c r="I101" s="13"/>
      <c r="J101" s="13"/>
    </row>
    <row r="102" spans="1:10" ht="14.4">
      <c r="A102" s="17" t="s">
        <v>1991</v>
      </c>
      <c r="B102" s="13"/>
      <c r="C102" s="13"/>
      <c r="D102" s="13"/>
      <c r="E102" s="13"/>
      <c r="F102" s="13"/>
      <c r="G102" s="13"/>
      <c r="H102" s="13"/>
      <c r="I102" s="13"/>
      <c r="J102" s="13"/>
    </row>
    <row r="103" spans="1:10" ht="14.4">
      <c r="A103" s="17" t="s">
        <v>17</v>
      </c>
      <c r="B103" s="13"/>
      <c r="C103" s="13"/>
      <c r="D103" s="13"/>
      <c r="E103" s="13"/>
      <c r="F103" s="13"/>
      <c r="G103" s="13"/>
      <c r="H103" s="13"/>
      <c r="I103" s="13"/>
      <c r="J103" s="13"/>
    </row>
    <row r="104" spans="1:10" ht="14.4">
      <c r="A104" s="17" t="s">
        <v>476</v>
      </c>
      <c r="B104" s="13"/>
      <c r="C104" s="13"/>
      <c r="D104" s="13"/>
      <c r="E104" s="13"/>
      <c r="F104" s="13"/>
      <c r="G104" s="13"/>
      <c r="H104" s="13"/>
      <c r="I104" s="13"/>
      <c r="J104" s="13"/>
    </row>
    <row r="105" spans="1:10" ht="14.4">
      <c r="A105" s="17" t="s">
        <v>18</v>
      </c>
      <c r="B105" s="13"/>
      <c r="C105" s="13"/>
      <c r="D105" s="13"/>
      <c r="E105" s="13"/>
      <c r="F105" s="13"/>
      <c r="G105" s="13"/>
      <c r="H105" s="13"/>
      <c r="I105" s="13"/>
      <c r="J105" s="13"/>
    </row>
    <row r="106" spans="1:10" ht="14.4">
      <c r="A106" s="17" t="s">
        <v>19</v>
      </c>
      <c r="B106" s="13"/>
      <c r="C106" s="13"/>
      <c r="D106" s="13"/>
      <c r="E106" s="13"/>
      <c r="F106" s="13"/>
      <c r="G106" s="13"/>
      <c r="H106" s="13"/>
      <c r="I106" s="13"/>
      <c r="J106" s="13"/>
    </row>
    <row r="107" spans="1:10">
      <c r="A107" s="13"/>
      <c r="B107" s="13"/>
      <c r="C107" s="13"/>
      <c r="D107" s="13"/>
      <c r="E107" s="13"/>
      <c r="F107" s="13"/>
      <c r="G107" s="13"/>
      <c r="H107" s="13"/>
      <c r="I107" s="13"/>
      <c r="J107" s="13"/>
    </row>
    <row r="108" spans="1:10">
      <c r="A108" s="13"/>
      <c r="B108" s="13"/>
      <c r="C108" s="13"/>
      <c r="D108" s="13"/>
      <c r="E108" s="13"/>
      <c r="F108" s="13"/>
      <c r="G108" s="13"/>
      <c r="H108" s="13"/>
      <c r="I108" s="13"/>
      <c r="J108" s="13"/>
    </row>
    <row r="109" spans="1:10" ht="16.8">
      <c r="A109" s="18" t="s">
        <v>20</v>
      </c>
      <c r="B109" s="13"/>
      <c r="C109" s="13"/>
      <c r="D109" s="13"/>
      <c r="E109" s="13"/>
      <c r="F109" s="13"/>
      <c r="G109" s="13"/>
      <c r="H109" s="13"/>
      <c r="I109" s="13"/>
      <c r="J109" s="13"/>
    </row>
    <row r="110" spans="1:10">
      <c r="A110" s="13"/>
      <c r="B110" s="13"/>
      <c r="C110" s="13"/>
      <c r="D110" s="13"/>
      <c r="E110" s="13"/>
      <c r="F110" s="13"/>
      <c r="G110" s="13"/>
      <c r="H110" s="13"/>
      <c r="I110" s="13"/>
      <c r="J110" s="13"/>
    </row>
    <row r="111" spans="1:10" ht="14.4" thickBot="1">
      <c r="A111" s="2265" t="s">
        <v>21</v>
      </c>
      <c r="B111" s="2237"/>
      <c r="C111" s="2237"/>
      <c r="D111" s="13"/>
      <c r="E111" s="13"/>
      <c r="F111" s="13"/>
      <c r="G111" s="13"/>
      <c r="H111" s="13"/>
      <c r="I111" s="13"/>
      <c r="J111" s="13"/>
    </row>
    <row r="112" spans="1:10">
      <c r="A112" s="2266" t="s">
        <v>22</v>
      </c>
      <c r="B112" s="2243"/>
      <c r="C112" s="19" t="s">
        <v>1996</v>
      </c>
      <c r="D112" s="13"/>
      <c r="E112" s="13"/>
      <c r="F112" s="13"/>
      <c r="G112" s="13"/>
      <c r="H112" s="13"/>
      <c r="I112" s="13"/>
      <c r="J112" s="13"/>
    </row>
    <row r="113" spans="1:10">
      <c r="A113" s="2254" t="s">
        <v>23</v>
      </c>
      <c r="B113" s="2255"/>
      <c r="C113" s="20" t="s">
        <v>24</v>
      </c>
      <c r="D113" s="13"/>
      <c r="E113" s="13"/>
      <c r="F113" s="13"/>
      <c r="G113" s="13"/>
      <c r="H113" s="13"/>
      <c r="I113" s="13"/>
      <c r="J113" s="13"/>
    </row>
    <row r="114" spans="1:10" ht="34.200000000000003">
      <c r="A114" s="2267" t="s">
        <v>25</v>
      </c>
      <c r="B114" s="21" t="s">
        <v>26</v>
      </c>
      <c r="C114" s="22" t="s">
        <v>543</v>
      </c>
      <c r="D114" s="13"/>
      <c r="E114" s="13"/>
      <c r="F114" s="13"/>
      <c r="G114" s="13"/>
      <c r="H114" s="13"/>
      <c r="I114" s="13"/>
      <c r="J114" s="13"/>
    </row>
    <row r="115" spans="1:10" ht="22.8">
      <c r="A115" s="2235"/>
      <c r="B115" s="21" t="s">
        <v>27</v>
      </c>
      <c r="C115" s="20" t="s">
        <v>28</v>
      </c>
      <c r="D115" s="13"/>
      <c r="E115" s="13"/>
      <c r="F115" s="13"/>
      <c r="G115" s="13"/>
      <c r="H115" s="13"/>
      <c r="I115" s="13"/>
      <c r="J115" s="13"/>
    </row>
    <row r="116" spans="1:10">
      <c r="A116" s="2235"/>
      <c r="B116" s="21" t="s">
        <v>29</v>
      </c>
      <c r="C116" s="20" t="s">
        <v>30</v>
      </c>
      <c r="D116" s="13"/>
      <c r="E116" s="13"/>
      <c r="F116" s="13"/>
      <c r="G116" s="13"/>
      <c r="H116" s="13"/>
      <c r="I116" s="13"/>
      <c r="J116" s="13"/>
    </row>
    <row r="117" spans="1:10" ht="22.8">
      <c r="A117" s="2235"/>
      <c r="B117" s="21" t="s">
        <v>31</v>
      </c>
      <c r="C117" s="20" t="s">
        <v>552</v>
      </c>
      <c r="D117" s="13"/>
      <c r="E117" s="13"/>
      <c r="F117" s="13"/>
      <c r="G117" s="13"/>
      <c r="H117" s="13"/>
      <c r="I117" s="13"/>
      <c r="J117" s="13"/>
    </row>
    <row r="118" spans="1:10">
      <c r="A118" s="2235"/>
      <c r="B118" s="21" t="s">
        <v>33</v>
      </c>
      <c r="C118" s="20" t="s">
        <v>30</v>
      </c>
      <c r="D118" s="13"/>
      <c r="E118" s="13"/>
      <c r="F118" s="13"/>
      <c r="G118" s="13"/>
      <c r="H118" s="13"/>
      <c r="I118" s="13"/>
      <c r="J118" s="13"/>
    </row>
    <row r="119" spans="1:10" ht="34.200000000000003">
      <c r="A119" s="2235"/>
      <c r="B119" s="21" t="s">
        <v>34</v>
      </c>
      <c r="C119" s="24">
        <v>8491</v>
      </c>
      <c r="D119" s="13"/>
      <c r="E119" s="13"/>
      <c r="F119" s="13"/>
      <c r="G119" s="13"/>
      <c r="H119" s="13"/>
      <c r="I119" s="13"/>
      <c r="J119" s="13"/>
    </row>
    <row r="120" spans="1:10" ht="22.8">
      <c r="A120" s="2267" t="s">
        <v>35</v>
      </c>
      <c r="B120" s="21" t="s">
        <v>36</v>
      </c>
      <c r="C120" s="20" t="s">
        <v>37</v>
      </c>
      <c r="D120" s="13"/>
      <c r="E120" s="13"/>
      <c r="F120" s="13"/>
      <c r="G120" s="13"/>
      <c r="H120" s="13"/>
      <c r="I120" s="13"/>
      <c r="J120" s="13"/>
    </row>
    <row r="121" spans="1:10" ht="45.6">
      <c r="A121" s="2235"/>
      <c r="B121" s="21" t="s">
        <v>38</v>
      </c>
      <c r="C121" s="20" t="s">
        <v>39</v>
      </c>
      <c r="D121" s="13"/>
      <c r="E121" s="13"/>
      <c r="F121" s="13"/>
      <c r="G121" s="13"/>
      <c r="H121" s="13"/>
      <c r="I121" s="13"/>
      <c r="J121" s="13"/>
    </row>
    <row r="122" spans="1:10" ht="102.6">
      <c r="A122" s="2254" t="s">
        <v>40</v>
      </c>
      <c r="B122" s="2255"/>
      <c r="C122" s="20" t="s">
        <v>1997</v>
      </c>
      <c r="D122" s="13"/>
      <c r="E122" s="13"/>
      <c r="F122" s="13"/>
      <c r="G122" s="13"/>
      <c r="H122" s="13"/>
      <c r="I122" s="13"/>
      <c r="J122" s="13"/>
    </row>
    <row r="123" spans="1:10" ht="14.4" thickBot="1">
      <c r="A123" s="2256" t="s">
        <v>41</v>
      </c>
      <c r="B123" s="21" t="s">
        <v>42</v>
      </c>
      <c r="C123" s="22" t="s">
        <v>240</v>
      </c>
      <c r="D123" s="13"/>
      <c r="E123" s="13"/>
      <c r="F123" s="13"/>
      <c r="G123" s="13"/>
      <c r="H123" s="13"/>
      <c r="I123" s="13"/>
      <c r="J123" s="13"/>
    </row>
    <row r="124" spans="1:10" ht="22.8">
      <c r="A124" s="2235"/>
      <c r="B124" s="21" t="s">
        <v>43</v>
      </c>
      <c r="C124" s="22" t="s">
        <v>405</v>
      </c>
      <c r="D124" s="13"/>
      <c r="E124" s="13"/>
      <c r="F124" s="13"/>
      <c r="G124" s="13"/>
      <c r="H124" s="13"/>
      <c r="I124" s="13"/>
      <c r="J124" s="13"/>
    </row>
    <row r="125" spans="1:10" ht="22.8">
      <c r="A125" s="2235"/>
      <c r="B125" s="21" t="s">
        <v>44</v>
      </c>
      <c r="C125" s="24">
        <v>4</v>
      </c>
      <c r="D125" s="13"/>
      <c r="E125" s="13"/>
      <c r="F125" s="13"/>
      <c r="G125" s="13"/>
      <c r="H125" s="13"/>
      <c r="I125" s="13"/>
      <c r="J125" s="13"/>
    </row>
    <row r="126" spans="1:10" ht="23.4" thickBot="1">
      <c r="A126" s="2236"/>
      <c r="B126" s="458" t="s">
        <v>45</v>
      </c>
      <c r="C126" s="25">
        <v>120989</v>
      </c>
      <c r="D126" s="13"/>
      <c r="E126" s="13"/>
      <c r="F126" s="13"/>
      <c r="G126" s="13"/>
      <c r="H126" s="13"/>
      <c r="I126" s="13"/>
      <c r="J126" s="13"/>
    </row>
    <row r="127" spans="1:10">
      <c r="A127" s="13"/>
      <c r="B127" s="13"/>
      <c r="C127" s="13"/>
      <c r="D127" s="13"/>
      <c r="E127" s="13"/>
      <c r="F127" s="13"/>
      <c r="G127" s="13"/>
      <c r="H127" s="13"/>
      <c r="I127" s="13"/>
      <c r="J127" s="13"/>
    </row>
    <row r="128" spans="1:10">
      <c r="A128" s="13"/>
      <c r="B128" s="13"/>
      <c r="C128" s="13"/>
      <c r="D128" s="13"/>
      <c r="E128" s="13"/>
      <c r="F128" s="13"/>
      <c r="G128" s="13"/>
      <c r="H128" s="13"/>
      <c r="I128" s="13"/>
      <c r="J128" s="13"/>
    </row>
    <row r="129" spans="1:11" ht="14.4">
      <c r="A129" s="17" t="s">
        <v>545</v>
      </c>
      <c r="B129" s="13"/>
      <c r="C129" s="13"/>
      <c r="D129" s="13"/>
      <c r="E129" s="13"/>
      <c r="F129" s="13"/>
      <c r="G129" s="13"/>
      <c r="H129" s="13"/>
      <c r="I129" s="13"/>
      <c r="J129" s="13"/>
    </row>
    <row r="130" spans="1:11">
      <c r="A130" s="13"/>
      <c r="B130" s="13"/>
      <c r="C130" s="13"/>
      <c r="D130" s="13"/>
      <c r="E130" s="13"/>
      <c r="F130" s="13"/>
      <c r="G130" s="13"/>
      <c r="H130" s="13"/>
      <c r="I130" s="13"/>
      <c r="J130" s="13"/>
    </row>
    <row r="131" spans="1:11" ht="14.4" thickBot="1">
      <c r="A131" s="2238" t="s">
        <v>102</v>
      </c>
      <c r="B131" s="2232"/>
      <c r="C131" s="2232"/>
      <c r="D131" s="2232"/>
      <c r="E131" s="2232"/>
      <c r="F131" s="2232"/>
      <c r="G131" s="2232"/>
      <c r="H131" s="13"/>
      <c r="I131" s="13"/>
      <c r="J131" s="13"/>
    </row>
    <row r="132" spans="1:11" ht="14.4" thickBot="1">
      <c r="A132" s="2239" t="s">
        <v>24</v>
      </c>
      <c r="B132" s="2259" t="s">
        <v>46</v>
      </c>
      <c r="C132" s="2242"/>
      <c r="D132" s="2242"/>
      <c r="E132" s="2242"/>
      <c r="F132" s="2242"/>
      <c r="G132" s="2243"/>
      <c r="H132" s="13"/>
      <c r="I132" s="13"/>
      <c r="J132" s="13"/>
    </row>
    <row r="133" spans="1:11">
      <c r="A133" s="2257"/>
      <c r="B133" s="2260" t="s">
        <v>47</v>
      </c>
      <c r="C133" s="2261"/>
      <c r="D133" s="2262" t="s">
        <v>48</v>
      </c>
      <c r="E133" s="2261"/>
      <c r="F133" s="2263" t="s">
        <v>4</v>
      </c>
      <c r="G133" s="2264"/>
      <c r="H133" s="13"/>
      <c r="I133" s="13"/>
      <c r="J133" s="13"/>
    </row>
    <row r="134" spans="1:11" ht="14.4" thickBot="1">
      <c r="A134" s="2258"/>
      <c r="B134" s="15" t="s">
        <v>49</v>
      </c>
      <c r="C134" s="16" t="s">
        <v>50</v>
      </c>
      <c r="D134" s="16" t="s">
        <v>49</v>
      </c>
      <c r="E134" s="16" t="s">
        <v>50</v>
      </c>
      <c r="F134" s="16" t="s">
        <v>49</v>
      </c>
      <c r="G134" s="43" t="s">
        <v>50</v>
      </c>
      <c r="H134" s="13"/>
      <c r="I134" s="13"/>
      <c r="J134" s="13"/>
    </row>
    <row r="135" spans="1:11" ht="23.4" thickBot="1">
      <c r="A135" s="237" t="s">
        <v>1994</v>
      </c>
      <c r="B135" s="244" t="s">
        <v>1998</v>
      </c>
      <c r="C135" s="71">
        <v>0.38339318943773315</v>
      </c>
      <c r="D135" s="44">
        <v>664552.79899999662</v>
      </c>
      <c r="E135" s="71">
        <v>0.61660681056226685</v>
      </c>
      <c r="F135" s="44">
        <v>1077757.7989999966</v>
      </c>
      <c r="G135" s="45">
        <v>1</v>
      </c>
      <c r="H135" s="13"/>
      <c r="I135" s="13"/>
      <c r="J135" s="13"/>
    </row>
    <row r="136" spans="1:11">
      <c r="A136" s="2231" t="s">
        <v>51</v>
      </c>
      <c r="B136" s="2232"/>
      <c r="C136" s="2232"/>
      <c r="D136" s="2232"/>
      <c r="E136" s="2232"/>
      <c r="F136" s="2232"/>
      <c r="G136" s="2232"/>
      <c r="H136" s="13"/>
      <c r="I136" s="13"/>
      <c r="J136" s="13"/>
    </row>
    <row r="137" spans="1:11">
      <c r="A137" s="13"/>
      <c r="B137" s="13"/>
      <c r="C137" s="13"/>
      <c r="D137" s="13"/>
      <c r="E137" s="13"/>
      <c r="F137" s="13"/>
      <c r="G137" s="13"/>
      <c r="H137" s="13"/>
      <c r="I137" s="13"/>
      <c r="J137" s="13"/>
    </row>
    <row r="138" spans="1:11" ht="14.4" thickBot="1">
      <c r="A138" s="2238" t="s">
        <v>1995</v>
      </c>
      <c r="B138" s="2232"/>
      <c r="C138" s="2232"/>
      <c r="D138" s="2232"/>
      <c r="E138" s="2232"/>
      <c r="F138" s="2232"/>
      <c r="G138" s="2232"/>
      <c r="H138" s="2232"/>
      <c r="I138" s="2232"/>
      <c r="J138" s="13"/>
    </row>
    <row r="139" spans="1:11" ht="14.4" thickBot="1">
      <c r="A139" s="2318" t="s">
        <v>212</v>
      </c>
      <c r="B139" s="2315" t="s">
        <v>52</v>
      </c>
      <c r="C139" s="2242"/>
      <c r="D139" s="2242"/>
      <c r="E139" s="2243"/>
      <c r="F139" s="2244" t="s">
        <v>195</v>
      </c>
      <c r="G139" s="2245"/>
      <c r="H139" s="2246"/>
      <c r="I139" s="2247" t="s">
        <v>4</v>
      </c>
      <c r="J139" s="13"/>
    </row>
    <row r="140" spans="1:11" ht="24" thickBot="1">
      <c r="A140" s="2236"/>
      <c r="B140" s="2237"/>
      <c r="C140" s="2237"/>
      <c r="D140" s="2237"/>
      <c r="E140" s="2230"/>
      <c r="F140" s="15" t="s">
        <v>1638</v>
      </c>
      <c r="G140" s="16" t="s">
        <v>884</v>
      </c>
      <c r="H140" s="16" t="s">
        <v>192</v>
      </c>
      <c r="I140" s="2248"/>
      <c r="J140" s="13"/>
      <c r="K140" s="461"/>
    </row>
    <row r="141" spans="1:11">
      <c r="A141" s="2249" t="s">
        <v>0</v>
      </c>
      <c r="B141" s="2251" t="s">
        <v>6</v>
      </c>
      <c r="C141" s="2251" t="s">
        <v>550</v>
      </c>
      <c r="D141" s="2251" t="s">
        <v>474</v>
      </c>
      <c r="E141" s="28" t="s">
        <v>57</v>
      </c>
      <c r="F141" s="72">
        <v>2935</v>
      </c>
      <c r="G141" s="29">
        <v>28918</v>
      </c>
      <c r="H141" s="29">
        <v>0</v>
      </c>
      <c r="I141" s="30">
        <v>31853</v>
      </c>
      <c r="J141" s="13"/>
      <c r="K141" s="461"/>
    </row>
    <row r="142" spans="1:11">
      <c r="A142" s="2235"/>
      <c r="B142" s="2232"/>
      <c r="C142" s="2232"/>
      <c r="D142" s="2232"/>
      <c r="E142" s="21" t="s">
        <v>58</v>
      </c>
      <c r="F142" s="73">
        <v>2228.146122312789</v>
      </c>
      <c r="G142" s="31">
        <v>29520.08925592259</v>
      </c>
      <c r="H142" s="31">
        <v>104.76462176462177</v>
      </c>
      <c r="I142" s="32">
        <v>31853</v>
      </c>
      <c r="J142" s="13"/>
      <c r="K142" s="461"/>
    </row>
    <row r="143" spans="1:11">
      <c r="A143" s="2235"/>
      <c r="B143" s="2232"/>
      <c r="C143" s="2232"/>
      <c r="D143" s="2232"/>
      <c r="E143" s="21" t="s">
        <v>556</v>
      </c>
      <c r="F143" s="38">
        <v>9.2142027438545812E-2</v>
      </c>
      <c r="G143" s="39">
        <v>0.90785797256145417</v>
      </c>
      <c r="H143" s="39">
        <v>0</v>
      </c>
      <c r="I143" s="40">
        <v>1</v>
      </c>
      <c r="J143" s="13"/>
      <c r="K143" s="461"/>
    </row>
    <row r="144" spans="1:11" ht="13.8" customHeight="1">
      <c r="A144" s="2235"/>
      <c r="B144" s="2232"/>
      <c r="C144" s="2232"/>
      <c r="D144" s="2252"/>
      <c r="E144" s="457" t="s">
        <v>443</v>
      </c>
      <c r="F144" s="76">
        <v>1</v>
      </c>
      <c r="G144" s="33">
        <v>0.74368008229394367</v>
      </c>
      <c r="H144" s="33">
        <v>0</v>
      </c>
      <c r="I144" s="34">
        <v>0.75916392583059245</v>
      </c>
      <c r="J144" s="13"/>
      <c r="K144" s="461"/>
    </row>
    <row r="145" spans="1:11">
      <c r="A145" s="2235"/>
      <c r="B145" s="2232"/>
      <c r="C145" s="2232"/>
      <c r="D145" s="2253" t="s">
        <v>475</v>
      </c>
      <c r="E145" s="35" t="s">
        <v>57</v>
      </c>
      <c r="F145" s="74">
        <v>0</v>
      </c>
      <c r="G145" s="36">
        <v>9967</v>
      </c>
      <c r="H145" s="36">
        <v>138</v>
      </c>
      <c r="I145" s="37">
        <v>10105</v>
      </c>
      <c r="J145" s="13"/>
      <c r="K145" s="461"/>
    </row>
    <row r="146" spans="1:11">
      <c r="A146" s="2235"/>
      <c r="B146" s="2232"/>
      <c r="C146" s="2232"/>
      <c r="D146" s="2232"/>
      <c r="E146" s="21" t="s">
        <v>58</v>
      </c>
      <c r="F146" s="73">
        <v>706.85387768721102</v>
      </c>
      <c r="G146" s="31">
        <v>9364.9107440774114</v>
      </c>
      <c r="H146" s="31">
        <v>33.235378235378235</v>
      </c>
      <c r="I146" s="32">
        <v>10105</v>
      </c>
      <c r="J146" s="13"/>
      <c r="K146" s="461"/>
    </row>
    <row r="147" spans="1:11">
      <c r="A147" s="2235"/>
      <c r="B147" s="2232"/>
      <c r="C147" s="2232"/>
      <c r="D147" s="2232"/>
      <c r="E147" s="21" t="s">
        <v>556</v>
      </c>
      <c r="F147" s="38">
        <v>0</v>
      </c>
      <c r="G147" s="39">
        <v>0.98634339435922813</v>
      </c>
      <c r="H147" s="39">
        <v>1.3656605640771894E-2</v>
      </c>
      <c r="I147" s="40">
        <v>1</v>
      </c>
      <c r="J147" s="13"/>
      <c r="K147" s="461"/>
    </row>
    <row r="148" spans="1:11">
      <c r="A148" s="2235"/>
      <c r="B148" s="2232"/>
      <c r="C148" s="2252"/>
      <c r="D148" s="2252"/>
      <c r="E148" s="457" t="s">
        <v>443</v>
      </c>
      <c r="F148" s="76">
        <v>0</v>
      </c>
      <c r="G148" s="33">
        <v>0.25631991770605633</v>
      </c>
      <c r="H148" s="33">
        <v>1</v>
      </c>
      <c r="I148" s="34">
        <v>0.2408360741694075</v>
      </c>
      <c r="J148" s="13"/>
      <c r="K148" s="461"/>
    </row>
    <row r="149" spans="1:11">
      <c r="A149" s="2235"/>
      <c r="B149" s="2232"/>
      <c r="C149" s="2253" t="s">
        <v>4</v>
      </c>
      <c r="D149" s="2234"/>
      <c r="E149" s="35" t="s">
        <v>57</v>
      </c>
      <c r="F149" s="74">
        <v>2935</v>
      </c>
      <c r="G149" s="36">
        <v>38885</v>
      </c>
      <c r="H149" s="36">
        <v>138</v>
      </c>
      <c r="I149" s="37">
        <v>41958</v>
      </c>
      <c r="J149" s="13"/>
      <c r="K149" s="461"/>
    </row>
    <row r="150" spans="1:11">
      <c r="A150" s="2235"/>
      <c r="B150" s="2232"/>
      <c r="C150" s="2232"/>
      <c r="D150" s="2232"/>
      <c r="E150" s="21" t="s">
        <v>58</v>
      </c>
      <c r="F150" s="73">
        <v>2935</v>
      </c>
      <c r="G150" s="31">
        <v>38885</v>
      </c>
      <c r="H150" s="31">
        <v>138</v>
      </c>
      <c r="I150" s="32">
        <v>41958</v>
      </c>
      <c r="J150" s="13"/>
      <c r="K150" s="461"/>
    </row>
    <row r="151" spans="1:11">
      <c r="A151" s="2235"/>
      <c r="B151" s="2232"/>
      <c r="C151" s="2232"/>
      <c r="D151" s="2232"/>
      <c r="E151" s="21" t="s">
        <v>556</v>
      </c>
      <c r="F151" s="38">
        <v>6.9950903284236615E-2</v>
      </c>
      <c r="G151" s="39">
        <v>0.92676009342676013</v>
      </c>
      <c r="H151" s="39">
        <v>3.2890032890032887E-3</v>
      </c>
      <c r="I151" s="40">
        <v>1</v>
      </c>
      <c r="J151" s="13"/>
      <c r="K151" s="461"/>
    </row>
    <row r="152" spans="1:11" ht="13.8" customHeight="1">
      <c r="A152" s="2235"/>
      <c r="B152" s="2252"/>
      <c r="C152" s="2252"/>
      <c r="D152" s="2252"/>
      <c r="E152" s="457" t="s">
        <v>443</v>
      </c>
      <c r="F152" s="76">
        <v>1</v>
      </c>
      <c r="G152" s="33">
        <v>1</v>
      </c>
      <c r="H152" s="33">
        <v>1</v>
      </c>
      <c r="I152" s="34">
        <v>1</v>
      </c>
      <c r="J152" s="13"/>
      <c r="K152" s="461"/>
    </row>
    <row r="153" spans="1:11">
      <c r="A153" s="2235"/>
      <c r="B153" s="2253" t="s">
        <v>7</v>
      </c>
      <c r="C153" s="2253" t="s">
        <v>550</v>
      </c>
      <c r="D153" s="2253" t="s">
        <v>474</v>
      </c>
      <c r="E153" s="35" t="s">
        <v>57</v>
      </c>
      <c r="F153" s="74">
        <v>7284</v>
      </c>
      <c r="G153" s="36">
        <v>57622</v>
      </c>
      <c r="H153" s="50"/>
      <c r="I153" s="37">
        <v>64906</v>
      </c>
      <c r="J153" s="13"/>
      <c r="K153" s="461"/>
    </row>
    <row r="154" spans="1:11">
      <c r="A154" s="2235"/>
      <c r="B154" s="2232"/>
      <c r="C154" s="2232"/>
      <c r="D154" s="2232"/>
      <c r="E154" s="21" t="s">
        <v>58</v>
      </c>
      <c r="F154" s="73">
        <v>5842.7191319500225</v>
      </c>
      <c r="G154" s="31">
        <v>59063.28086804998</v>
      </c>
      <c r="H154" s="52"/>
      <c r="I154" s="32">
        <v>64906</v>
      </c>
      <c r="J154" s="13"/>
      <c r="K154" s="461"/>
    </row>
    <row r="155" spans="1:11">
      <c r="A155" s="2235"/>
      <c r="B155" s="2232"/>
      <c r="C155" s="2232"/>
      <c r="D155" s="2232"/>
      <c r="E155" s="21" t="s">
        <v>556</v>
      </c>
      <c r="F155" s="38">
        <v>0.11222383138692878</v>
      </c>
      <c r="G155" s="39">
        <v>0.88777616861307118</v>
      </c>
      <c r="H155" s="52"/>
      <c r="I155" s="40">
        <v>1</v>
      </c>
      <c r="J155" s="13"/>
      <c r="K155" s="461"/>
    </row>
    <row r="156" spans="1:11" ht="13.8" customHeight="1">
      <c r="A156" s="2235"/>
      <c r="B156" s="2232"/>
      <c r="C156" s="2232"/>
      <c r="D156" s="2252"/>
      <c r="E156" s="457" t="s">
        <v>443</v>
      </c>
      <c r="F156" s="76">
        <v>1</v>
      </c>
      <c r="G156" s="33">
        <v>0.78255673407303794</v>
      </c>
      <c r="H156" s="54"/>
      <c r="I156" s="34">
        <v>0.80213057824684553</v>
      </c>
      <c r="J156" s="13"/>
      <c r="K156" s="461"/>
    </row>
    <row r="157" spans="1:11">
      <c r="A157" s="2235"/>
      <c r="B157" s="2232"/>
      <c r="C157" s="2232"/>
      <c r="D157" s="2253" t="s">
        <v>475</v>
      </c>
      <c r="E157" s="35" t="s">
        <v>57</v>
      </c>
      <c r="F157" s="74">
        <v>0</v>
      </c>
      <c r="G157" s="36">
        <v>16011</v>
      </c>
      <c r="H157" s="50"/>
      <c r="I157" s="37">
        <v>16011</v>
      </c>
      <c r="J157" s="13"/>
      <c r="K157" s="461"/>
    </row>
    <row r="158" spans="1:11">
      <c r="A158" s="2235"/>
      <c r="B158" s="2232"/>
      <c r="C158" s="2232"/>
      <c r="D158" s="2232"/>
      <c r="E158" s="21" t="s">
        <v>58</v>
      </c>
      <c r="F158" s="73">
        <v>1441.2808680499772</v>
      </c>
      <c r="G158" s="31">
        <v>14569.719131950023</v>
      </c>
      <c r="H158" s="52"/>
      <c r="I158" s="32">
        <v>16011</v>
      </c>
      <c r="J158" s="13"/>
      <c r="K158" s="461"/>
    </row>
    <row r="159" spans="1:11">
      <c r="A159" s="2235"/>
      <c r="B159" s="2232"/>
      <c r="C159" s="2232"/>
      <c r="D159" s="2232"/>
      <c r="E159" s="21" t="s">
        <v>556</v>
      </c>
      <c r="F159" s="38">
        <v>0</v>
      </c>
      <c r="G159" s="39">
        <v>1</v>
      </c>
      <c r="H159" s="52"/>
      <c r="I159" s="40">
        <v>1</v>
      </c>
      <c r="J159" s="13"/>
      <c r="K159" s="461"/>
    </row>
    <row r="160" spans="1:11" ht="13.8" customHeight="1">
      <c r="A160" s="2235"/>
      <c r="B160" s="2232"/>
      <c r="C160" s="2252"/>
      <c r="D160" s="2252"/>
      <c r="E160" s="457" t="s">
        <v>443</v>
      </c>
      <c r="F160" s="76">
        <v>0</v>
      </c>
      <c r="G160" s="33">
        <v>0.21744326592696211</v>
      </c>
      <c r="H160" s="54"/>
      <c r="I160" s="34">
        <v>0.19786942175315445</v>
      </c>
      <c r="J160" s="13"/>
      <c r="K160" s="461"/>
    </row>
    <row r="161" spans="1:11">
      <c r="A161" s="2235"/>
      <c r="B161" s="2232"/>
      <c r="C161" s="2253" t="s">
        <v>4</v>
      </c>
      <c r="D161" s="2234"/>
      <c r="E161" s="35" t="s">
        <v>57</v>
      </c>
      <c r="F161" s="74">
        <v>7284</v>
      </c>
      <c r="G161" s="36">
        <v>73633</v>
      </c>
      <c r="H161" s="50"/>
      <c r="I161" s="37">
        <v>80917</v>
      </c>
      <c r="J161" s="13"/>
      <c r="K161" s="461"/>
    </row>
    <row r="162" spans="1:11">
      <c r="A162" s="2235"/>
      <c r="B162" s="2232"/>
      <c r="C162" s="2232"/>
      <c r="D162" s="2232"/>
      <c r="E162" s="21" t="s">
        <v>58</v>
      </c>
      <c r="F162" s="73">
        <v>7284</v>
      </c>
      <c r="G162" s="31">
        <v>73633</v>
      </c>
      <c r="H162" s="52"/>
      <c r="I162" s="32">
        <v>80917</v>
      </c>
      <c r="J162" s="13"/>
      <c r="K162" s="461"/>
    </row>
    <row r="163" spans="1:11">
      <c r="A163" s="2235"/>
      <c r="B163" s="2232"/>
      <c r="C163" s="2232"/>
      <c r="D163" s="2232"/>
      <c r="E163" s="21" t="s">
        <v>556</v>
      </c>
      <c r="F163" s="38">
        <v>9.0018166763473684E-2</v>
      </c>
      <c r="G163" s="39">
        <v>0.90998183323652626</v>
      </c>
      <c r="H163" s="52"/>
      <c r="I163" s="40">
        <v>1</v>
      </c>
      <c r="J163" s="13"/>
      <c r="K163" s="461"/>
    </row>
    <row r="164" spans="1:11" ht="13.8" customHeight="1">
      <c r="A164" s="2235"/>
      <c r="B164" s="2252"/>
      <c r="C164" s="2252"/>
      <c r="D164" s="2252"/>
      <c r="E164" s="457" t="s">
        <v>443</v>
      </c>
      <c r="F164" s="76">
        <v>1</v>
      </c>
      <c r="G164" s="33">
        <v>1</v>
      </c>
      <c r="H164" s="54"/>
      <c r="I164" s="34">
        <v>1</v>
      </c>
      <c r="J164" s="13"/>
      <c r="K164" s="461"/>
    </row>
    <row r="165" spans="1:11">
      <c r="A165" s="2235"/>
      <c r="B165" s="2253" t="s">
        <v>8</v>
      </c>
      <c r="C165" s="2253" t="s">
        <v>550</v>
      </c>
      <c r="D165" s="2253" t="s">
        <v>474</v>
      </c>
      <c r="E165" s="35" t="s">
        <v>57</v>
      </c>
      <c r="F165" s="74">
        <v>6411</v>
      </c>
      <c r="G165" s="36">
        <v>38064</v>
      </c>
      <c r="H165" s="50"/>
      <c r="I165" s="37">
        <v>44475</v>
      </c>
      <c r="J165" s="13"/>
      <c r="K165" s="461"/>
    </row>
    <row r="166" spans="1:11">
      <c r="A166" s="2235"/>
      <c r="B166" s="2232"/>
      <c r="C166" s="2232"/>
      <c r="D166" s="2232"/>
      <c r="E166" s="21" t="s">
        <v>58</v>
      </c>
      <c r="F166" s="73">
        <v>6221.9967922140268</v>
      </c>
      <c r="G166" s="31">
        <v>38253.003207785972</v>
      </c>
      <c r="H166" s="52"/>
      <c r="I166" s="32">
        <v>44475</v>
      </c>
      <c r="J166" s="13"/>
      <c r="K166" s="461"/>
    </row>
    <row r="167" spans="1:11">
      <c r="A167" s="2235"/>
      <c r="B167" s="2232"/>
      <c r="C167" s="2232"/>
      <c r="D167" s="2232"/>
      <c r="E167" s="21" t="s">
        <v>556</v>
      </c>
      <c r="F167" s="38">
        <v>0.14414839797639123</v>
      </c>
      <c r="G167" s="39">
        <v>0.85585160202360877</v>
      </c>
      <c r="H167" s="52"/>
      <c r="I167" s="40">
        <v>1</v>
      </c>
      <c r="J167" s="13"/>
      <c r="K167" s="461"/>
    </row>
    <row r="168" spans="1:11" ht="13.8" customHeight="1">
      <c r="A168" s="2235"/>
      <c r="B168" s="2232"/>
      <c r="C168" s="2232"/>
      <c r="D168" s="2252"/>
      <c r="E168" s="457" t="s">
        <v>443</v>
      </c>
      <c r="F168" s="76">
        <v>1</v>
      </c>
      <c r="G168" s="33">
        <v>0.96572370924774831</v>
      </c>
      <c r="H168" s="54"/>
      <c r="I168" s="34">
        <v>0.97051891939073887</v>
      </c>
      <c r="J168" s="13"/>
      <c r="K168" s="461"/>
    </row>
    <row r="169" spans="1:11">
      <c r="A169" s="2235"/>
      <c r="B169" s="2232"/>
      <c r="C169" s="2232"/>
      <c r="D169" s="2253" t="s">
        <v>475</v>
      </c>
      <c r="E169" s="35" t="s">
        <v>57</v>
      </c>
      <c r="F169" s="74">
        <v>0</v>
      </c>
      <c r="G169" s="36">
        <v>1351</v>
      </c>
      <c r="H169" s="50"/>
      <c r="I169" s="37">
        <v>1351</v>
      </c>
      <c r="J169" s="13"/>
      <c r="K169" s="461"/>
    </row>
    <row r="170" spans="1:11">
      <c r="A170" s="2235"/>
      <c r="B170" s="2232"/>
      <c r="C170" s="2232"/>
      <c r="D170" s="2232"/>
      <c r="E170" s="21" t="s">
        <v>58</v>
      </c>
      <c r="F170" s="73">
        <v>189.00320778597302</v>
      </c>
      <c r="G170" s="31">
        <v>1161.996792214027</v>
      </c>
      <c r="H170" s="52"/>
      <c r="I170" s="32">
        <v>1351</v>
      </c>
      <c r="J170" s="13"/>
      <c r="K170" s="461"/>
    </row>
    <row r="171" spans="1:11">
      <c r="A171" s="2235"/>
      <c r="B171" s="2232"/>
      <c r="C171" s="2232"/>
      <c r="D171" s="2232"/>
      <c r="E171" s="21" t="s">
        <v>556</v>
      </c>
      <c r="F171" s="38">
        <v>0</v>
      </c>
      <c r="G171" s="39">
        <v>1</v>
      </c>
      <c r="H171" s="52"/>
      <c r="I171" s="40">
        <v>1</v>
      </c>
      <c r="J171" s="13"/>
      <c r="K171" s="461"/>
    </row>
    <row r="172" spans="1:11">
      <c r="A172" s="2235"/>
      <c r="B172" s="2232"/>
      <c r="C172" s="2252"/>
      <c r="D172" s="2252"/>
      <c r="E172" s="457" t="s">
        <v>443</v>
      </c>
      <c r="F172" s="76">
        <v>0</v>
      </c>
      <c r="G172" s="33">
        <v>3.4276290752251679E-2</v>
      </c>
      <c r="H172" s="54"/>
      <c r="I172" s="34">
        <v>2.9481080609261117E-2</v>
      </c>
      <c r="J172" s="13"/>
      <c r="K172" s="461"/>
    </row>
    <row r="173" spans="1:11">
      <c r="A173" s="2235"/>
      <c r="B173" s="2232"/>
      <c r="C173" s="2253" t="s">
        <v>4</v>
      </c>
      <c r="D173" s="2234"/>
      <c r="E173" s="35" t="s">
        <v>57</v>
      </c>
      <c r="F173" s="74">
        <v>6411</v>
      </c>
      <c r="G173" s="36">
        <v>39415</v>
      </c>
      <c r="H173" s="50"/>
      <c r="I173" s="37">
        <v>45826</v>
      </c>
      <c r="J173" s="13"/>
      <c r="K173" s="461"/>
    </row>
    <row r="174" spans="1:11">
      <c r="A174" s="2235"/>
      <c r="B174" s="2232"/>
      <c r="C174" s="2232"/>
      <c r="D174" s="2232"/>
      <c r="E174" s="21" t="s">
        <v>58</v>
      </c>
      <c r="F174" s="73">
        <v>6411</v>
      </c>
      <c r="G174" s="31">
        <v>39415</v>
      </c>
      <c r="H174" s="52"/>
      <c r="I174" s="32">
        <v>45826</v>
      </c>
      <c r="J174" s="13"/>
      <c r="K174" s="461"/>
    </row>
    <row r="175" spans="1:11">
      <c r="A175" s="2235"/>
      <c r="B175" s="2232"/>
      <c r="C175" s="2232"/>
      <c r="D175" s="2232"/>
      <c r="E175" s="21" t="s">
        <v>556</v>
      </c>
      <c r="F175" s="38">
        <v>0.13989874743595337</v>
      </c>
      <c r="G175" s="39">
        <v>0.86010125256404668</v>
      </c>
      <c r="H175" s="52"/>
      <c r="I175" s="40">
        <v>1</v>
      </c>
      <c r="J175" s="13"/>
      <c r="K175" s="461"/>
    </row>
    <row r="176" spans="1:11">
      <c r="A176" s="2235"/>
      <c r="B176" s="2252"/>
      <c r="C176" s="2252"/>
      <c r="D176" s="2252"/>
      <c r="E176" s="457" t="s">
        <v>443</v>
      </c>
      <c r="F176" s="76">
        <v>1</v>
      </c>
      <c r="G176" s="33">
        <v>1</v>
      </c>
      <c r="H176" s="54"/>
      <c r="I176" s="34">
        <v>1</v>
      </c>
      <c r="J176" s="13"/>
      <c r="K176" s="461"/>
    </row>
    <row r="177" spans="1:11">
      <c r="A177" s="2235"/>
      <c r="B177" s="2253" t="s">
        <v>4</v>
      </c>
      <c r="C177" s="2253" t="s">
        <v>550</v>
      </c>
      <c r="D177" s="2253" t="s">
        <v>474</v>
      </c>
      <c r="E177" s="35" t="s">
        <v>57</v>
      </c>
      <c r="F177" s="74">
        <v>16630</v>
      </c>
      <c r="G177" s="36">
        <v>124604</v>
      </c>
      <c r="H177" s="36">
        <v>0</v>
      </c>
      <c r="I177" s="37">
        <v>141234</v>
      </c>
      <c r="J177" s="13"/>
      <c r="K177" s="461"/>
    </row>
    <row r="178" spans="1:11">
      <c r="A178" s="2235"/>
      <c r="B178" s="2232"/>
      <c r="C178" s="2232"/>
      <c r="D178" s="2232"/>
      <c r="E178" s="21" t="s">
        <v>58</v>
      </c>
      <c r="F178" s="73">
        <v>13922.391805620595</v>
      </c>
      <c r="G178" s="31">
        <v>127196.07662076692</v>
      </c>
      <c r="H178" s="31">
        <v>115.531573612486</v>
      </c>
      <c r="I178" s="32">
        <v>141234</v>
      </c>
      <c r="J178" s="13"/>
      <c r="K178" s="461"/>
    </row>
    <row r="179" spans="1:11">
      <c r="A179" s="2235"/>
      <c r="B179" s="2232"/>
      <c r="C179" s="2232"/>
      <c r="D179" s="2232"/>
      <c r="E179" s="21" t="s">
        <v>556</v>
      </c>
      <c r="F179" s="38">
        <v>0.11774785108401659</v>
      </c>
      <c r="G179" s="39">
        <v>0.88225214891598336</v>
      </c>
      <c r="H179" s="39">
        <v>0</v>
      </c>
      <c r="I179" s="40">
        <v>1</v>
      </c>
      <c r="J179" s="13"/>
      <c r="K179" s="461"/>
    </row>
    <row r="180" spans="1:11">
      <c r="A180" s="2235"/>
      <c r="B180" s="2232"/>
      <c r="C180" s="2232"/>
      <c r="D180" s="2252"/>
      <c r="E180" s="457" t="s">
        <v>443</v>
      </c>
      <c r="F180" s="76">
        <v>1</v>
      </c>
      <c r="G180" s="33">
        <v>0.8201246602120672</v>
      </c>
      <c r="H180" s="33">
        <v>0</v>
      </c>
      <c r="I180" s="34">
        <v>0.83718531603250723</v>
      </c>
      <c r="J180" s="13"/>
      <c r="K180" s="461"/>
    </row>
    <row r="181" spans="1:11">
      <c r="A181" s="2235"/>
      <c r="B181" s="2232"/>
      <c r="C181" s="2232"/>
      <c r="D181" s="2253" t="s">
        <v>475</v>
      </c>
      <c r="E181" s="35" t="s">
        <v>57</v>
      </c>
      <c r="F181" s="74">
        <v>0</v>
      </c>
      <c r="G181" s="36">
        <v>27329</v>
      </c>
      <c r="H181" s="36">
        <v>138</v>
      </c>
      <c r="I181" s="37">
        <v>27467</v>
      </c>
      <c r="J181" s="13"/>
      <c r="K181" s="461"/>
    </row>
    <row r="182" spans="1:11">
      <c r="A182" s="2235"/>
      <c r="B182" s="2232"/>
      <c r="C182" s="2232"/>
      <c r="D182" s="2232"/>
      <c r="E182" s="21" t="s">
        <v>58</v>
      </c>
      <c r="F182" s="73">
        <v>2707.6081943794052</v>
      </c>
      <c r="G182" s="31">
        <v>24736.923379233082</v>
      </c>
      <c r="H182" s="31">
        <v>22.468426387514004</v>
      </c>
      <c r="I182" s="32">
        <v>27467</v>
      </c>
      <c r="J182" s="13"/>
      <c r="K182" s="461"/>
    </row>
    <row r="183" spans="1:11">
      <c r="A183" s="2235"/>
      <c r="B183" s="2232"/>
      <c r="C183" s="2232"/>
      <c r="D183" s="2232"/>
      <c r="E183" s="21" t="s">
        <v>556</v>
      </c>
      <c r="F183" s="38">
        <v>0</v>
      </c>
      <c r="G183" s="39">
        <v>0.99497578912877271</v>
      </c>
      <c r="H183" s="39">
        <v>5.0242108712272903E-3</v>
      </c>
      <c r="I183" s="40">
        <v>1</v>
      </c>
      <c r="J183" s="13"/>
      <c r="K183" s="461"/>
    </row>
    <row r="184" spans="1:11">
      <c r="A184" s="2235"/>
      <c r="B184" s="2232"/>
      <c r="C184" s="2252"/>
      <c r="D184" s="2252"/>
      <c r="E184" s="457" t="s">
        <v>443</v>
      </c>
      <c r="F184" s="76">
        <v>0</v>
      </c>
      <c r="G184" s="33">
        <v>0.17987533978793283</v>
      </c>
      <c r="H184" s="33">
        <v>1</v>
      </c>
      <c r="I184" s="34">
        <v>0.1628146839674928</v>
      </c>
      <c r="J184" s="13"/>
      <c r="K184" s="461"/>
    </row>
    <row r="185" spans="1:11">
      <c r="A185" s="2235"/>
      <c r="B185" s="2232"/>
      <c r="C185" s="2253" t="s">
        <v>4</v>
      </c>
      <c r="D185" s="2234"/>
      <c r="E185" s="35" t="s">
        <v>57</v>
      </c>
      <c r="F185" s="74">
        <v>16630</v>
      </c>
      <c r="G185" s="36">
        <v>151933</v>
      </c>
      <c r="H185" s="36">
        <v>138</v>
      </c>
      <c r="I185" s="37">
        <v>168701</v>
      </c>
      <c r="J185" s="13"/>
      <c r="K185" s="461"/>
    </row>
    <row r="186" spans="1:11">
      <c r="A186" s="2235"/>
      <c r="B186" s="2232"/>
      <c r="C186" s="2232"/>
      <c r="D186" s="2232"/>
      <c r="E186" s="21" t="s">
        <v>58</v>
      </c>
      <c r="F186" s="73">
        <v>16630</v>
      </c>
      <c r="G186" s="31">
        <v>151933</v>
      </c>
      <c r="H186" s="31">
        <v>138</v>
      </c>
      <c r="I186" s="32">
        <v>168701</v>
      </c>
      <c r="J186" s="13"/>
      <c r="K186" s="461"/>
    </row>
    <row r="187" spans="1:11">
      <c r="A187" s="2235"/>
      <c r="B187" s="2232"/>
      <c r="C187" s="2232"/>
      <c r="D187" s="2232"/>
      <c r="E187" s="21" t="s">
        <v>556</v>
      </c>
      <c r="F187" s="38">
        <v>9.8576771921921033E-2</v>
      </c>
      <c r="G187" s="39">
        <v>0.90060521277289407</v>
      </c>
      <c r="H187" s="39">
        <v>8.1801530518491288E-4</v>
      </c>
      <c r="I187" s="40">
        <v>1</v>
      </c>
      <c r="J187" s="13"/>
      <c r="K187" s="461"/>
    </row>
    <row r="188" spans="1:11">
      <c r="A188" s="2250"/>
      <c r="B188" s="2252"/>
      <c r="C188" s="2252"/>
      <c r="D188" s="2252"/>
      <c r="E188" s="457" t="s">
        <v>443</v>
      </c>
      <c r="F188" s="76">
        <v>1</v>
      </c>
      <c r="G188" s="33">
        <v>1</v>
      </c>
      <c r="H188" s="33">
        <v>1</v>
      </c>
      <c r="I188" s="34">
        <v>1</v>
      </c>
      <c r="J188" s="13"/>
      <c r="K188" s="461"/>
    </row>
    <row r="189" spans="1:11">
      <c r="A189" s="2314" t="s">
        <v>1</v>
      </c>
      <c r="B189" s="2253" t="s">
        <v>6</v>
      </c>
      <c r="C189" s="2253" t="s">
        <v>550</v>
      </c>
      <c r="D189" s="2253" t="s">
        <v>474</v>
      </c>
      <c r="E189" s="35" t="s">
        <v>57</v>
      </c>
      <c r="F189" s="49"/>
      <c r="G189" s="36">
        <v>665</v>
      </c>
      <c r="H189" s="50"/>
      <c r="I189" s="37">
        <v>665</v>
      </c>
      <c r="J189" s="13"/>
      <c r="K189" s="461"/>
    </row>
    <row r="190" spans="1:11">
      <c r="A190" s="2235"/>
      <c r="B190" s="2232"/>
      <c r="C190" s="2232"/>
      <c r="D190" s="2232"/>
      <c r="E190" s="21" t="s">
        <v>58</v>
      </c>
      <c r="F190" s="51"/>
      <c r="G190" s="31">
        <v>665</v>
      </c>
      <c r="H190" s="52"/>
      <c r="I190" s="32">
        <v>665</v>
      </c>
      <c r="J190" s="13"/>
      <c r="K190" s="461"/>
    </row>
    <row r="191" spans="1:11">
      <c r="A191" s="2235"/>
      <c r="B191" s="2232"/>
      <c r="C191" s="2232"/>
      <c r="D191" s="2232"/>
      <c r="E191" s="21" t="s">
        <v>556</v>
      </c>
      <c r="F191" s="51"/>
      <c r="G191" s="39">
        <v>1</v>
      </c>
      <c r="H191" s="52"/>
      <c r="I191" s="40">
        <v>1</v>
      </c>
      <c r="J191" s="13"/>
      <c r="K191" s="461"/>
    </row>
    <row r="192" spans="1:11">
      <c r="A192" s="2235"/>
      <c r="B192" s="2232"/>
      <c r="C192" s="2252"/>
      <c r="D192" s="2252"/>
      <c r="E192" s="457" t="s">
        <v>443</v>
      </c>
      <c r="F192" s="53"/>
      <c r="G192" s="33">
        <v>1</v>
      </c>
      <c r="H192" s="54"/>
      <c r="I192" s="34">
        <v>1</v>
      </c>
      <c r="J192" s="13"/>
      <c r="K192" s="461"/>
    </row>
    <row r="193" spans="1:11">
      <c r="A193" s="2235"/>
      <c r="B193" s="2232"/>
      <c r="C193" s="2253" t="s">
        <v>4</v>
      </c>
      <c r="D193" s="2234"/>
      <c r="E193" s="35" t="s">
        <v>57</v>
      </c>
      <c r="F193" s="49"/>
      <c r="G193" s="36">
        <v>665</v>
      </c>
      <c r="H193" s="50"/>
      <c r="I193" s="37">
        <v>665</v>
      </c>
      <c r="J193" s="13"/>
      <c r="K193" s="461"/>
    </row>
    <row r="194" spans="1:11">
      <c r="A194" s="2235"/>
      <c r="B194" s="2232"/>
      <c r="C194" s="2232"/>
      <c r="D194" s="2232"/>
      <c r="E194" s="21" t="s">
        <v>58</v>
      </c>
      <c r="F194" s="51"/>
      <c r="G194" s="31">
        <v>665</v>
      </c>
      <c r="H194" s="52"/>
      <c r="I194" s="32">
        <v>665</v>
      </c>
      <c r="J194" s="13"/>
      <c r="K194" s="461"/>
    </row>
    <row r="195" spans="1:11">
      <c r="A195" s="2235"/>
      <c r="B195" s="2232"/>
      <c r="C195" s="2232"/>
      <c r="D195" s="2232"/>
      <c r="E195" s="21" t="s">
        <v>556</v>
      </c>
      <c r="F195" s="51"/>
      <c r="G195" s="39">
        <v>1</v>
      </c>
      <c r="H195" s="52"/>
      <c r="I195" s="40">
        <v>1</v>
      </c>
      <c r="J195" s="13"/>
      <c r="K195" s="461"/>
    </row>
    <row r="196" spans="1:11">
      <c r="A196" s="2235"/>
      <c r="B196" s="2252"/>
      <c r="C196" s="2252"/>
      <c r="D196" s="2252"/>
      <c r="E196" s="457" t="s">
        <v>443</v>
      </c>
      <c r="F196" s="53"/>
      <c r="G196" s="33">
        <v>1</v>
      </c>
      <c r="H196" s="54"/>
      <c r="I196" s="34">
        <v>1</v>
      </c>
      <c r="J196" s="13"/>
      <c r="K196" s="461"/>
    </row>
    <row r="197" spans="1:11">
      <c r="A197" s="2235"/>
      <c r="B197" s="2253" t="s">
        <v>7</v>
      </c>
      <c r="C197" s="2253" t="s">
        <v>550</v>
      </c>
      <c r="D197" s="2253" t="s">
        <v>474</v>
      </c>
      <c r="E197" s="35" t="s">
        <v>57</v>
      </c>
      <c r="F197" s="49"/>
      <c r="G197" s="36">
        <v>2870</v>
      </c>
      <c r="H197" s="50"/>
      <c r="I197" s="37">
        <v>2870</v>
      </c>
      <c r="J197" s="13"/>
      <c r="K197" s="461"/>
    </row>
    <row r="198" spans="1:11">
      <c r="A198" s="2235"/>
      <c r="B198" s="2232"/>
      <c r="C198" s="2232"/>
      <c r="D198" s="2232"/>
      <c r="E198" s="21" t="s">
        <v>58</v>
      </c>
      <c r="F198" s="51"/>
      <c r="G198" s="31">
        <v>2870</v>
      </c>
      <c r="H198" s="52"/>
      <c r="I198" s="32">
        <v>2870</v>
      </c>
      <c r="J198" s="13"/>
      <c r="K198" s="461"/>
    </row>
    <row r="199" spans="1:11">
      <c r="A199" s="2235"/>
      <c r="B199" s="2232"/>
      <c r="C199" s="2232"/>
      <c r="D199" s="2232"/>
      <c r="E199" s="21" t="s">
        <v>556</v>
      </c>
      <c r="F199" s="51"/>
      <c r="G199" s="39">
        <v>1</v>
      </c>
      <c r="H199" s="52"/>
      <c r="I199" s="40">
        <v>1</v>
      </c>
      <c r="J199" s="13"/>
      <c r="K199" s="461"/>
    </row>
    <row r="200" spans="1:11">
      <c r="A200" s="2235"/>
      <c r="B200" s="2232"/>
      <c r="C200" s="2232"/>
      <c r="D200" s="2252"/>
      <c r="E200" s="457" t="s">
        <v>443</v>
      </c>
      <c r="F200" s="53"/>
      <c r="G200" s="33">
        <v>0.9579439252336448</v>
      </c>
      <c r="H200" s="54"/>
      <c r="I200" s="34">
        <v>0.9579439252336448</v>
      </c>
      <c r="J200" s="13"/>
    </row>
    <row r="201" spans="1:11">
      <c r="A201" s="2235"/>
      <c r="B201" s="2232"/>
      <c r="C201" s="2232"/>
      <c r="D201" s="2253" t="s">
        <v>475</v>
      </c>
      <c r="E201" s="35" t="s">
        <v>57</v>
      </c>
      <c r="F201" s="49"/>
      <c r="G201" s="36">
        <v>126</v>
      </c>
      <c r="H201" s="50"/>
      <c r="I201" s="37">
        <v>126</v>
      </c>
      <c r="J201" s="13"/>
    </row>
    <row r="202" spans="1:11">
      <c r="A202" s="2235"/>
      <c r="B202" s="2232"/>
      <c r="C202" s="2232"/>
      <c r="D202" s="2232"/>
      <c r="E202" s="21" t="s">
        <v>58</v>
      </c>
      <c r="F202" s="51"/>
      <c r="G202" s="31">
        <v>126</v>
      </c>
      <c r="H202" s="52"/>
      <c r="I202" s="32">
        <v>126</v>
      </c>
      <c r="J202" s="13"/>
    </row>
    <row r="203" spans="1:11">
      <c r="A203" s="2235"/>
      <c r="B203" s="2232"/>
      <c r="C203" s="2232"/>
      <c r="D203" s="2232"/>
      <c r="E203" s="21" t="s">
        <v>556</v>
      </c>
      <c r="F203" s="51"/>
      <c r="G203" s="39">
        <v>1</v>
      </c>
      <c r="H203" s="52"/>
      <c r="I203" s="40">
        <v>1</v>
      </c>
      <c r="J203" s="13"/>
    </row>
    <row r="204" spans="1:11">
      <c r="A204" s="2235"/>
      <c r="B204" s="2232"/>
      <c r="C204" s="2252"/>
      <c r="D204" s="2252"/>
      <c r="E204" s="457" t="s">
        <v>443</v>
      </c>
      <c r="F204" s="53"/>
      <c r="G204" s="33">
        <v>4.2056074766355138E-2</v>
      </c>
      <c r="H204" s="54"/>
      <c r="I204" s="34">
        <v>4.2056074766355138E-2</v>
      </c>
      <c r="J204" s="13"/>
    </row>
    <row r="205" spans="1:11">
      <c r="A205" s="2235"/>
      <c r="B205" s="2232"/>
      <c r="C205" s="2253" t="s">
        <v>4</v>
      </c>
      <c r="D205" s="2234"/>
      <c r="E205" s="35" t="s">
        <v>57</v>
      </c>
      <c r="F205" s="49"/>
      <c r="G205" s="36">
        <v>2996</v>
      </c>
      <c r="H205" s="50"/>
      <c r="I205" s="37">
        <v>2996</v>
      </c>
      <c r="J205" s="13"/>
    </row>
    <row r="206" spans="1:11">
      <c r="A206" s="2235"/>
      <c r="B206" s="2232"/>
      <c r="C206" s="2232"/>
      <c r="D206" s="2232"/>
      <c r="E206" s="21" t="s">
        <v>58</v>
      </c>
      <c r="F206" s="51"/>
      <c r="G206" s="31">
        <v>2996</v>
      </c>
      <c r="H206" s="52"/>
      <c r="I206" s="32">
        <v>2996</v>
      </c>
      <c r="J206" s="13"/>
    </row>
    <row r="207" spans="1:11">
      <c r="A207" s="2235"/>
      <c r="B207" s="2232"/>
      <c r="C207" s="2232"/>
      <c r="D207" s="2232"/>
      <c r="E207" s="21" t="s">
        <v>556</v>
      </c>
      <c r="F207" s="51"/>
      <c r="G207" s="39">
        <v>1</v>
      </c>
      <c r="H207" s="52"/>
      <c r="I207" s="40">
        <v>1</v>
      </c>
      <c r="J207" s="13"/>
    </row>
    <row r="208" spans="1:11">
      <c r="A208" s="2235"/>
      <c r="B208" s="2252"/>
      <c r="C208" s="2252"/>
      <c r="D208" s="2252"/>
      <c r="E208" s="457" t="s">
        <v>443</v>
      </c>
      <c r="F208" s="53"/>
      <c r="G208" s="33">
        <v>1</v>
      </c>
      <c r="H208" s="54"/>
      <c r="I208" s="34">
        <v>1</v>
      </c>
      <c r="J208" s="13"/>
    </row>
    <row r="209" spans="1:10">
      <c r="A209" s="2235"/>
      <c r="B209" s="2253" t="s">
        <v>8</v>
      </c>
      <c r="C209" s="2253" t="s">
        <v>550</v>
      </c>
      <c r="D209" s="2253" t="s">
        <v>474</v>
      </c>
      <c r="E209" s="35" t="s">
        <v>57</v>
      </c>
      <c r="F209" s="49"/>
      <c r="G209" s="36">
        <v>1444</v>
      </c>
      <c r="H209" s="50"/>
      <c r="I209" s="37">
        <v>1444</v>
      </c>
      <c r="J209" s="13"/>
    </row>
    <row r="210" spans="1:10">
      <c r="A210" s="2235"/>
      <c r="B210" s="2232"/>
      <c r="C210" s="2232"/>
      <c r="D210" s="2232"/>
      <c r="E210" s="21" t="s">
        <v>58</v>
      </c>
      <c r="F210" s="51"/>
      <c r="G210" s="31">
        <v>1444</v>
      </c>
      <c r="H210" s="52"/>
      <c r="I210" s="32">
        <v>1444</v>
      </c>
      <c r="J210" s="13"/>
    </row>
    <row r="211" spans="1:10">
      <c r="A211" s="2235"/>
      <c r="B211" s="2232"/>
      <c r="C211" s="2232"/>
      <c r="D211" s="2232"/>
      <c r="E211" s="21" t="s">
        <v>556</v>
      </c>
      <c r="F211" s="51"/>
      <c r="G211" s="39">
        <v>1</v>
      </c>
      <c r="H211" s="52"/>
      <c r="I211" s="40">
        <v>1</v>
      </c>
      <c r="J211" s="13"/>
    </row>
    <row r="212" spans="1:10">
      <c r="A212" s="2235"/>
      <c r="B212" s="2232"/>
      <c r="C212" s="2252"/>
      <c r="D212" s="2252"/>
      <c r="E212" s="457" t="s">
        <v>443</v>
      </c>
      <c r="F212" s="53"/>
      <c r="G212" s="33">
        <v>1</v>
      </c>
      <c r="H212" s="54"/>
      <c r="I212" s="34">
        <v>1</v>
      </c>
      <c r="J212" s="13"/>
    </row>
    <row r="213" spans="1:10">
      <c r="A213" s="2235"/>
      <c r="B213" s="2232"/>
      <c r="C213" s="2253" t="s">
        <v>4</v>
      </c>
      <c r="D213" s="2234"/>
      <c r="E213" s="35" t="s">
        <v>57</v>
      </c>
      <c r="F213" s="49"/>
      <c r="G213" s="36">
        <v>1444</v>
      </c>
      <c r="H213" s="50"/>
      <c r="I213" s="37">
        <v>1444</v>
      </c>
      <c r="J213" s="13"/>
    </row>
    <row r="214" spans="1:10">
      <c r="A214" s="2235"/>
      <c r="B214" s="2232"/>
      <c r="C214" s="2232"/>
      <c r="D214" s="2232"/>
      <c r="E214" s="21" t="s">
        <v>58</v>
      </c>
      <c r="F214" s="51"/>
      <c r="G214" s="31">
        <v>1444</v>
      </c>
      <c r="H214" s="52"/>
      <c r="I214" s="32">
        <v>1444</v>
      </c>
      <c r="J214" s="13"/>
    </row>
    <row r="215" spans="1:10">
      <c r="A215" s="2235"/>
      <c r="B215" s="2232"/>
      <c r="C215" s="2232"/>
      <c r="D215" s="2232"/>
      <c r="E215" s="21" t="s">
        <v>556</v>
      </c>
      <c r="F215" s="51"/>
      <c r="G215" s="39">
        <v>1</v>
      </c>
      <c r="H215" s="52"/>
      <c r="I215" s="40">
        <v>1</v>
      </c>
      <c r="J215" s="13"/>
    </row>
    <row r="216" spans="1:10">
      <c r="A216" s="2235"/>
      <c r="B216" s="2252"/>
      <c r="C216" s="2252"/>
      <c r="D216" s="2252"/>
      <c r="E216" s="457" t="s">
        <v>443</v>
      </c>
      <c r="F216" s="53"/>
      <c r="G216" s="33">
        <v>1</v>
      </c>
      <c r="H216" s="54"/>
      <c r="I216" s="34">
        <v>1</v>
      </c>
      <c r="J216" s="13"/>
    </row>
    <row r="217" spans="1:10">
      <c r="A217" s="2235"/>
      <c r="B217" s="2253" t="s">
        <v>4</v>
      </c>
      <c r="C217" s="2253" t="s">
        <v>550</v>
      </c>
      <c r="D217" s="2253" t="s">
        <v>474</v>
      </c>
      <c r="E217" s="35" t="s">
        <v>57</v>
      </c>
      <c r="F217" s="49"/>
      <c r="G217" s="36">
        <v>4979</v>
      </c>
      <c r="H217" s="50"/>
      <c r="I217" s="37">
        <v>4979</v>
      </c>
      <c r="J217" s="13"/>
    </row>
    <row r="218" spans="1:10">
      <c r="A218" s="2235"/>
      <c r="B218" s="2232"/>
      <c r="C218" s="2232"/>
      <c r="D218" s="2232"/>
      <c r="E218" s="21" t="s">
        <v>58</v>
      </c>
      <c r="F218" s="51"/>
      <c r="G218" s="31">
        <v>4979</v>
      </c>
      <c r="H218" s="52"/>
      <c r="I218" s="32">
        <v>4979</v>
      </c>
      <c r="J218" s="13"/>
    </row>
    <row r="219" spans="1:10">
      <c r="A219" s="2235"/>
      <c r="B219" s="2232"/>
      <c r="C219" s="2232"/>
      <c r="D219" s="2232"/>
      <c r="E219" s="21" t="s">
        <v>556</v>
      </c>
      <c r="F219" s="51"/>
      <c r="G219" s="39">
        <v>1</v>
      </c>
      <c r="H219" s="52"/>
      <c r="I219" s="40">
        <v>1</v>
      </c>
      <c r="J219" s="13"/>
    </row>
    <row r="220" spans="1:10">
      <c r="A220" s="2235"/>
      <c r="B220" s="2232"/>
      <c r="C220" s="2232"/>
      <c r="D220" s="2252"/>
      <c r="E220" s="457" t="s">
        <v>443</v>
      </c>
      <c r="F220" s="53"/>
      <c r="G220" s="33">
        <v>0.97531831537708125</v>
      </c>
      <c r="H220" s="54"/>
      <c r="I220" s="34">
        <v>0.97531831537708125</v>
      </c>
      <c r="J220" s="13"/>
    </row>
    <row r="221" spans="1:10">
      <c r="A221" s="2235"/>
      <c r="B221" s="2232"/>
      <c r="C221" s="2232"/>
      <c r="D221" s="2253" t="s">
        <v>475</v>
      </c>
      <c r="E221" s="35" t="s">
        <v>57</v>
      </c>
      <c r="F221" s="49"/>
      <c r="G221" s="36">
        <v>126</v>
      </c>
      <c r="H221" s="50"/>
      <c r="I221" s="37">
        <v>126</v>
      </c>
      <c r="J221" s="13"/>
    </row>
    <row r="222" spans="1:10">
      <c r="A222" s="2235"/>
      <c r="B222" s="2232"/>
      <c r="C222" s="2232"/>
      <c r="D222" s="2232"/>
      <c r="E222" s="21" t="s">
        <v>58</v>
      </c>
      <c r="F222" s="51"/>
      <c r="G222" s="31">
        <v>126</v>
      </c>
      <c r="H222" s="52"/>
      <c r="I222" s="32">
        <v>126</v>
      </c>
      <c r="J222" s="13"/>
    </row>
    <row r="223" spans="1:10">
      <c r="A223" s="2235"/>
      <c r="B223" s="2232"/>
      <c r="C223" s="2232"/>
      <c r="D223" s="2232"/>
      <c r="E223" s="21" t="s">
        <v>556</v>
      </c>
      <c r="F223" s="51"/>
      <c r="G223" s="39">
        <v>1</v>
      </c>
      <c r="H223" s="52"/>
      <c r="I223" s="40">
        <v>1</v>
      </c>
      <c r="J223" s="13"/>
    </row>
    <row r="224" spans="1:10">
      <c r="A224" s="2235"/>
      <c r="B224" s="2232"/>
      <c r="C224" s="2252"/>
      <c r="D224" s="2252"/>
      <c r="E224" s="457" t="s">
        <v>443</v>
      </c>
      <c r="F224" s="53"/>
      <c r="G224" s="33">
        <v>2.4681684622918709E-2</v>
      </c>
      <c r="H224" s="54"/>
      <c r="I224" s="34">
        <v>2.4681684622918709E-2</v>
      </c>
      <c r="J224" s="13"/>
    </row>
    <row r="225" spans="1:10">
      <c r="A225" s="2235"/>
      <c r="B225" s="2232"/>
      <c r="C225" s="2253" t="s">
        <v>4</v>
      </c>
      <c r="D225" s="2234"/>
      <c r="E225" s="35" t="s">
        <v>57</v>
      </c>
      <c r="F225" s="49"/>
      <c r="G225" s="36">
        <v>5105</v>
      </c>
      <c r="H225" s="50"/>
      <c r="I225" s="37">
        <v>5105</v>
      </c>
      <c r="J225" s="13"/>
    </row>
    <row r="226" spans="1:10">
      <c r="A226" s="2235"/>
      <c r="B226" s="2232"/>
      <c r="C226" s="2232"/>
      <c r="D226" s="2232"/>
      <c r="E226" s="21" t="s">
        <v>58</v>
      </c>
      <c r="F226" s="51"/>
      <c r="G226" s="31">
        <v>5105</v>
      </c>
      <c r="H226" s="52"/>
      <c r="I226" s="32">
        <v>5105</v>
      </c>
      <c r="J226" s="13"/>
    </row>
    <row r="227" spans="1:10">
      <c r="A227" s="2235"/>
      <c r="B227" s="2232"/>
      <c r="C227" s="2232"/>
      <c r="D227" s="2232"/>
      <c r="E227" s="21" t="s">
        <v>556</v>
      </c>
      <c r="F227" s="51"/>
      <c r="G227" s="39">
        <v>1</v>
      </c>
      <c r="H227" s="52"/>
      <c r="I227" s="40">
        <v>1</v>
      </c>
      <c r="J227" s="13"/>
    </row>
    <row r="228" spans="1:10">
      <c r="A228" s="2250"/>
      <c r="B228" s="2252"/>
      <c r="C228" s="2252"/>
      <c r="D228" s="2252"/>
      <c r="E228" s="457" t="s">
        <v>443</v>
      </c>
      <c r="F228" s="53"/>
      <c r="G228" s="33">
        <v>1</v>
      </c>
      <c r="H228" s="54"/>
      <c r="I228" s="34">
        <v>1</v>
      </c>
      <c r="J228" s="13"/>
    </row>
    <row r="229" spans="1:10">
      <c r="A229" s="2314" t="s">
        <v>2</v>
      </c>
      <c r="B229" s="2253" t="s">
        <v>6</v>
      </c>
      <c r="C229" s="2253" t="s">
        <v>550</v>
      </c>
      <c r="D229" s="2253" t="s">
        <v>474</v>
      </c>
      <c r="E229" s="35" t="s">
        <v>57</v>
      </c>
      <c r="F229" s="74">
        <v>200</v>
      </c>
      <c r="G229" s="36">
        <v>5106</v>
      </c>
      <c r="H229" s="50"/>
      <c r="I229" s="37">
        <v>5306</v>
      </c>
      <c r="J229" s="13"/>
    </row>
    <row r="230" spans="1:10">
      <c r="A230" s="2235"/>
      <c r="B230" s="2232"/>
      <c r="C230" s="2232"/>
      <c r="D230" s="2232"/>
      <c r="E230" s="21" t="s">
        <v>58</v>
      </c>
      <c r="F230" s="73">
        <v>165.11591722421036</v>
      </c>
      <c r="G230" s="31">
        <v>5140.8840827757895</v>
      </c>
      <c r="H230" s="52"/>
      <c r="I230" s="32">
        <v>5306</v>
      </c>
      <c r="J230" s="13"/>
    </row>
    <row r="231" spans="1:10">
      <c r="A231" s="2235"/>
      <c r="B231" s="2232"/>
      <c r="C231" s="2232"/>
      <c r="D231" s="2232"/>
      <c r="E231" s="21" t="s">
        <v>556</v>
      </c>
      <c r="F231" s="38">
        <v>3.7693177534866187E-2</v>
      </c>
      <c r="G231" s="39">
        <v>0.96230682246513377</v>
      </c>
      <c r="H231" s="52"/>
      <c r="I231" s="40">
        <v>1</v>
      </c>
      <c r="J231" s="13"/>
    </row>
    <row r="232" spans="1:10">
      <c r="A232" s="2235"/>
      <c r="B232" s="2232"/>
      <c r="C232" s="2232"/>
      <c r="D232" s="2252"/>
      <c r="E232" s="457" t="s">
        <v>443</v>
      </c>
      <c r="F232" s="76">
        <v>1</v>
      </c>
      <c r="G232" s="33">
        <v>0.81997751726352974</v>
      </c>
      <c r="H232" s="54"/>
      <c r="I232" s="34">
        <v>0.82557958612105187</v>
      </c>
      <c r="J232" s="13"/>
    </row>
    <row r="233" spans="1:10">
      <c r="A233" s="2235"/>
      <c r="B233" s="2232"/>
      <c r="C233" s="2232"/>
      <c r="D233" s="2253" t="s">
        <v>475</v>
      </c>
      <c r="E233" s="35" t="s">
        <v>57</v>
      </c>
      <c r="F233" s="74">
        <v>0</v>
      </c>
      <c r="G233" s="36">
        <v>1121</v>
      </c>
      <c r="H233" s="50"/>
      <c r="I233" s="37">
        <v>1121</v>
      </c>
      <c r="J233" s="13"/>
    </row>
    <row r="234" spans="1:10">
      <c r="A234" s="2235"/>
      <c r="B234" s="2232"/>
      <c r="C234" s="2232"/>
      <c r="D234" s="2232"/>
      <c r="E234" s="21" t="s">
        <v>58</v>
      </c>
      <c r="F234" s="73">
        <v>34.884082775789636</v>
      </c>
      <c r="G234" s="31">
        <v>1086.1159172242103</v>
      </c>
      <c r="H234" s="52"/>
      <c r="I234" s="32">
        <v>1121</v>
      </c>
      <c r="J234" s="13"/>
    </row>
    <row r="235" spans="1:10">
      <c r="A235" s="2235"/>
      <c r="B235" s="2232"/>
      <c r="C235" s="2232"/>
      <c r="D235" s="2232"/>
      <c r="E235" s="21" t="s">
        <v>556</v>
      </c>
      <c r="F235" s="38">
        <v>0</v>
      </c>
      <c r="G235" s="39">
        <v>1</v>
      </c>
      <c r="H235" s="52"/>
      <c r="I235" s="40">
        <v>1</v>
      </c>
      <c r="J235" s="13"/>
    </row>
    <row r="236" spans="1:10">
      <c r="A236" s="2235"/>
      <c r="B236" s="2232"/>
      <c r="C236" s="2252"/>
      <c r="D236" s="2252"/>
      <c r="E236" s="457" t="s">
        <v>443</v>
      </c>
      <c r="F236" s="76">
        <v>0</v>
      </c>
      <c r="G236" s="33">
        <v>0.1800224827364702</v>
      </c>
      <c r="H236" s="54"/>
      <c r="I236" s="34">
        <v>0.17442041387894819</v>
      </c>
      <c r="J236" s="13"/>
    </row>
    <row r="237" spans="1:10">
      <c r="A237" s="2235"/>
      <c r="B237" s="2232"/>
      <c r="C237" s="2253" t="s">
        <v>4</v>
      </c>
      <c r="D237" s="2234"/>
      <c r="E237" s="35" t="s">
        <v>57</v>
      </c>
      <c r="F237" s="74">
        <v>200</v>
      </c>
      <c r="G237" s="36">
        <v>6227</v>
      </c>
      <c r="H237" s="50"/>
      <c r="I237" s="37">
        <v>6427</v>
      </c>
      <c r="J237" s="13"/>
    </row>
    <row r="238" spans="1:10">
      <c r="A238" s="2235"/>
      <c r="B238" s="2232"/>
      <c r="C238" s="2232"/>
      <c r="D238" s="2232"/>
      <c r="E238" s="21" t="s">
        <v>58</v>
      </c>
      <c r="F238" s="73">
        <v>200</v>
      </c>
      <c r="G238" s="31">
        <v>6227</v>
      </c>
      <c r="H238" s="52"/>
      <c r="I238" s="32">
        <v>6427</v>
      </c>
      <c r="J238" s="13"/>
    </row>
    <row r="239" spans="1:10">
      <c r="A239" s="2235"/>
      <c r="B239" s="2232"/>
      <c r="C239" s="2232"/>
      <c r="D239" s="2232"/>
      <c r="E239" s="21" t="s">
        <v>556</v>
      </c>
      <c r="F239" s="38">
        <v>3.1118717908822157E-2</v>
      </c>
      <c r="G239" s="39">
        <v>0.96888128209117785</v>
      </c>
      <c r="H239" s="52"/>
      <c r="I239" s="40">
        <v>1</v>
      </c>
      <c r="J239" s="13"/>
    </row>
    <row r="240" spans="1:10">
      <c r="A240" s="2235"/>
      <c r="B240" s="2252"/>
      <c r="C240" s="2252"/>
      <c r="D240" s="2252"/>
      <c r="E240" s="457" t="s">
        <v>443</v>
      </c>
      <c r="F240" s="76">
        <v>1</v>
      </c>
      <c r="G240" s="33">
        <v>1</v>
      </c>
      <c r="H240" s="54"/>
      <c r="I240" s="34">
        <v>1</v>
      </c>
      <c r="J240" s="13"/>
    </row>
    <row r="241" spans="1:10">
      <c r="A241" s="2235"/>
      <c r="B241" s="2253" t="s">
        <v>7</v>
      </c>
      <c r="C241" s="2253" t="s">
        <v>550</v>
      </c>
      <c r="D241" s="2253" t="s">
        <v>474</v>
      </c>
      <c r="E241" s="35" t="s">
        <v>57</v>
      </c>
      <c r="F241" s="74">
        <v>452</v>
      </c>
      <c r="G241" s="36">
        <v>5207</v>
      </c>
      <c r="H241" s="50"/>
      <c r="I241" s="37">
        <v>5659</v>
      </c>
      <c r="J241" s="13"/>
    </row>
    <row r="242" spans="1:10">
      <c r="A242" s="2235"/>
      <c r="B242" s="2232"/>
      <c r="C242" s="2232"/>
      <c r="D242" s="2232"/>
      <c r="E242" s="21" t="s">
        <v>58</v>
      </c>
      <c r="F242" s="73">
        <v>352.32341597796142</v>
      </c>
      <c r="G242" s="31">
        <v>5306.6765840220387</v>
      </c>
      <c r="H242" s="52"/>
      <c r="I242" s="32">
        <v>5659</v>
      </c>
      <c r="J242" s="13"/>
    </row>
    <row r="243" spans="1:10">
      <c r="A243" s="2235"/>
      <c r="B243" s="2232"/>
      <c r="C243" s="2232"/>
      <c r="D243" s="2232"/>
      <c r="E243" s="21" t="s">
        <v>556</v>
      </c>
      <c r="F243" s="38">
        <v>7.9872769040466515E-2</v>
      </c>
      <c r="G243" s="39">
        <v>0.92012723095953353</v>
      </c>
      <c r="H243" s="52"/>
      <c r="I243" s="40">
        <v>1</v>
      </c>
      <c r="J243" s="13"/>
    </row>
    <row r="244" spans="1:10">
      <c r="A244" s="2235"/>
      <c r="B244" s="2232"/>
      <c r="C244" s="2232"/>
      <c r="D244" s="2252"/>
      <c r="E244" s="457" t="s">
        <v>443</v>
      </c>
      <c r="F244" s="76">
        <v>1</v>
      </c>
      <c r="G244" s="33">
        <v>0.76483548766157472</v>
      </c>
      <c r="H244" s="54"/>
      <c r="I244" s="34">
        <v>0.77947658402203857</v>
      </c>
      <c r="J244" s="13"/>
    </row>
    <row r="245" spans="1:10">
      <c r="A245" s="2235"/>
      <c r="B245" s="2232"/>
      <c r="C245" s="2232"/>
      <c r="D245" s="2253" t="s">
        <v>475</v>
      </c>
      <c r="E245" s="35" t="s">
        <v>57</v>
      </c>
      <c r="F245" s="74">
        <v>0</v>
      </c>
      <c r="G245" s="36">
        <v>1601</v>
      </c>
      <c r="H245" s="50"/>
      <c r="I245" s="37">
        <v>1601</v>
      </c>
      <c r="J245" s="13"/>
    </row>
    <row r="246" spans="1:10">
      <c r="A246" s="2235"/>
      <c r="B246" s="2232"/>
      <c r="C246" s="2232"/>
      <c r="D246" s="2232"/>
      <c r="E246" s="21" t="s">
        <v>58</v>
      </c>
      <c r="F246" s="73">
        <v>99.676584022038568</v>
      </c>
      <c r="G246" s="31">
        <v>1501.3234159779615</v>
      </c>
      <c r="H246" s="52"/>
      <c r="I246" s="32">
        <v>1601</v>
      </c>
      <c r="J246" s="13"/>
    </row>
    <row r="247" spans="1:10">
      <c r="A247" s="2235"/>
      <c r="B247" s="2232"/>
      <c r="C247" s="2232"/>
      <c r="D247" s="2232"/>
      <c r="E247" s="21" t="s">
        <v>556</v>
      </c>
      <c r="F247" s="38">
        <v>0</v>
      </c>
      <c r="G247" s="39">
        <v>1</v>
      </c>
      <c r="H247" s="52"/>
      <c r="I247" s="40">
        <v>1</v>
      </c>
      <c r="J247" s="13"/>
    </row>
    <row r="248" spans="1:10">
      <c r="A248" s="2235"/>
      <c r="B248" s="2232"/>
      <c r="C248" s="2252"/>
      <c r="D248" s="2252"/>
      <c r="E248" s="457" t="s">
        <v>443</v>
      </c>
      <c r="F248" s="76">
        <v>0</v>
      </c>
      <c r="G248" s="33">
        <v>0.23516451233842539</v>
      </c>
      <c r="H248" s="54"/>
      <c r="I248" s="34">
        <v>0.22052341597796143</v>
      </c>
      <c r="J248" s="13"/>
    </row>
    <row r="249" spans="1:10">
      <c r="A249" s="2235"/>
      <c r="B249" s="2232"/>
      <c r="C249" s="2253" t="s">
        <v>4</v>
      </c>
      <c r="D249" s="2234"/>
      <c r="E249" s="35" t="s">
        <v>57</v>
      </c>
      <c r="F249" s="74">
        <v>452</v>
      </c>
      <c r="G249" s="36">
        <v>6808</v>
      </c>
      <c r="H249" s="50"/>
      <c r="I249" s="37">
        <v>7260</v>
      </c>
      <c r="J249" s="13"/>
    </row>
    <row r="250" spans="1:10">
      <c r="A250" s="2235"/>
      <c r="B250" s="2232"/>
      <c r="C250" s="2232"/>
      <c r="D250" s="2232"/>
      <c r="E250" s="21" t="s">
        <v>58</v>
      </c>
      <c r="F250" s="73">
        <v>452</v>
      </c>
      <c r="G250" s="31">
        <v>6808</v>
      </c>
      <c r="H250" s="52"/>
      <c r="I250" s="32">
        <v>7260</v>
      </c>
      <c r="J250" s="13"/>
    </row>
    <row r="251" spans="1:10">
      <c r="A251" s="2235"/>
      <c r="B251" s="2232"/>
      <c r="C251" s="2232"/>
      <c r="D251" s="2232"/>
      <c r="E251" s="21" t="s">
        <v>556</v>
      </c>
      <c r="F251" s="38">
        <v>6.2258953168044077E-2</v>
      </c>
      <c r="G251" s="39">
        <v>0.93774104683195592</v>
      </c>
      <c r="H251" s="52"/>
      <c r="I251" s="40">
        <v>1</v>
      </c>
      <c r="J251" s="13"/>
    </row>
    <row r="252" spans="1:10">
      <c r="A252" s="2235"/>
      <c r="B252" s="2252"/>
      <c r="C252" s="2252"/>
      <c r="D252" s="2252"/>
      <c r="E252" s="457" t="s">
        <v>443</v>
      </c>
      <c r="F252" s="76">
        <v>1</v>
      </c>
      <c r="G252" s="33">
        <v>1</v>
      </c>
      <c r="H252" s="54"/>
      <c r="I252" s="34">
        <v>1</v>
      </c>
      <c r="J252" s="13"/>
    </row>
    <row r="253" spans="1:10">
      <c r="A253" s="2235"/>
      <c r="B253" s="2253" t="s">
        <v>8</v>
      </c>
      <c r="C253" s="2253" t="s">
        <v>550</v>
      </c>
      <c r="D253" s="2253" t="s">
        <v>474</v>
      </c>
      <c r="E253" s="35" t="s">
        <v>57</v>
      </c>
      <c r="F253" s="74">
        <v>498</v>
      </c>
      <c r="G253" s="36">
        <v>3315</v>
      </c>
      <c r="H253" s="50"/>
      <c r="I253" s="37">
        <v>3813</v>
      </c>
      <c r="J253" s="13"/>
    </row>
    <row r="254" spans="1:10">
      <c r="A254" s="2235"/>
      <c r="B254" s="2232"/>
      <c r="C254" s="2232"/>
      <c r="D254" s="2232"/>
      <c r="E254" s="21" t="s">
        <v>58</v>
      </c>
      <c r="F254" s="73">
        <v>458.22249034749035</v>
      </c>
      <c r="G254" s="31">
        <v>3354.7775096525097</v>
      </c>
      <c r="H254" s="52"/>
      <c r="I254" s="32">
        <v>3813</v>
      </c>
      <c r="J254" s="13"/>
    </row>
    <row r="255" spans="1:10">
      <c r="A255" s="2235"/>
      <c r="B255" s="2232"/>
      <c r="C255" s="2232"/>
      <c r="D255" s="2232"/>
      <c r="E255" s="21" t="s">
        <v>556</v>
      </c>
      <c r="F255" s="38">
        <v>0.13060582218725414</v>
      </c>
      <c r="G255" s="39">
        <v>0.86939417781274586</v>
      </c>
      <c r="H255" s="52"/>
      <c r="I255" s="40">
        <v>1</v>
      </c>
      <c r="J255" s="13"/>
    </row>
    <row r="256" spans="1:10">
      <c r="A256" s="2235"/>
      <c r="B256" s="2232"/>
      <c r="C256" s="2232"/>
      <c r="D256" s="2252"/>
      <c r="E256" s="457" t="s">
        <v>443</v>
      </c>
      <c r="F256" s="76">
        <v>1</v>
      </c>
      <c r="G256" s="33">
        <v>0.90921557871640146</v>
      </c>
      <c r="H256" s="54"/>
      <c r="I256" s="34">
        <v>0.92012548262548266</v>
      </c>
      <c r="J256" s="13"/>
    </row>
    <row r="257" spans="1:10">
      <c r="A257" s="2235"/>
      <c r="B257" s="2232"/>
      <c r="C257" s="2232"/>
      <c r="D257" s="2253" t="s">
        <v>475</v>
      </c>
      <c r="E257" s="35" t="s">
        <v>57</v>
      </c>
      <c r="F257" s="74">
        <v>0</v>
      </c>
      <c r="G257" s="36">
        <v>331</v>
      </c>
      <c r="H257" s="50"/>
      <c r="I257" s="37">
        <v>331</v>
      </c>
      <c r="J257" s="13"/>
    </row>
    <row r="258" spans="1:10">
      <c r="A258" s="2235"/>
      <c r="B258" s="2232"/>
      <c r="C258" s="2232"/>
      <c r="D258" s="2232"/>
      <c r="E258" s="21" t="s">
        <v>58</v>
      </c>
      <c r="F258" s="73">
        <v>39.77750965250965</v>
      </c>
      <c r="G258" s="31">
        <v>291.22249034749035</v>
      </c>
      <c r="H258" s="52"/>
      <c r="I258" s="32">
        <v>331</v>
      </c>
      <c r="J258" s="13"/>
    </row>
    <row r="259" spans="1:10">
      <c r="A259" s="2235"/>
      <c r="B259" s="2232"/>
      <c r="C259" s="2232"/>
      <c r="D259" s="2232"/>
      <c r="E259" s="21" t="s">
        <v>556</v>
      </c>
      <c r="F259" s="38">
        <v>0</v>
      </c>
      <c r="G259" s="39">
        <v>1</v>
      </c>
      <c r="H259" s="52"/>
      <c r="I259" s="40">
        <v>1</v>
      </c>
      <c r="J259" s="13"/>
    </row>
    <row r="260" spans="1:10">
      <c r="A260" s="2235"/>
      <c r="B260" s="2232"/>
      <c r="C260" s="2252"/>
      <c r="D260" s="2252"/>
      <c r="E260" s="457" t="s">
        <v>443</v>
      </c>
      <c r="F260" s="76">
        <v>0</v>
      </c>
      <c r="G260" s="33">
        <v>9.0784421283598468E-2</v>
      </c>
      <c r="H260" s="54"/>
      <c r="I260" s="34">
        <v>7.9874517374517368E-2</v>
      </c>
      <c r="J260" s="13"/>
    </row>
    <row r="261" spans="1:10">
      <c r="A261" s="2235"/>
      <c r="B261" s="2232"/>
      <c r="C261" s="2253" t="s">
        <v>4</v>
      </c>
      <c r="D261" s="2234"/>
      <c r="E261" s="35" t="s">
        <v>57</v>
      </c>
      <c r="F261" s="74">
        <v>498</v>
      </c>
      <c r="G261" s="36">
        <v>3646</v>
      </c>
      <c r="H261" s="50"/>
      <c r="I261" s="37">
        <v>4144</v>
      </c>
      <c r="J261" s="13"/>
    </row>
    <row r="262" spans="1:10">
      <c r="A262" s="2235"/>
      <c r="B262" s="2232"/>
      <c r="C262" s="2232"/>
      <c r="D262" s="2232"/>
      <c r="E262" s="21" t="s">
        <v>58</v>
      </c>
      <c r="F262" s="73">
        <v>498</v>
      </c>
      <c r="G262" s="31">
        <v>3646</v>
      </c>
      <c r="H262" s="52"/>
      <c r="I262" s="32">
        <v>4144</v>
      </c>
      <c r="J262" s="13"/>
    </row>
    <row r="263" spans="1:10">
      <c r="A263" s="2235"/>
      <c r="B263" s="2232"/>
      <c r="C263" s="2232"/>
      <c r="D263" s="2232"/>
      <c r="E263" s="21" t="s">
        <v>556</v>
      </c>
      <c r="F263" s="38">
        <v>0.12017374517374517</v>
      </c>
      <c r="G263" s="39">
        <v>0.87982625482625476</v>
      </c>
      <c r="H263" s="52"/>
      <c r="I263" s="40">
        <v>1</v>
      </c>
      <c r="J263" s="13"/>
    </row>
    <row r="264" spans="1:10">
      <c r="A264" s="2235"/>
      <c r="B264" s="2252"/>
      <c r="C264" s="2252"/>
      <c r="D264" s="2252"/>
      <c r="E264" s="457" t="s">
        <v>443</v>
      </c>
      <c r="F264" s="76">
        <v>1</v>
      </c>
      <c r="G264" s="33">
        <v>1</v>
      </c>
      <c r="H264" s="54"/>
      <c r="I264" s="34">
        <v>1</v>
      </c>
      <c r="J264" s="13"/>
    </row>
    <row r="265" spans="1:10">
      <c r="A265" s="2235"/>
      <c r="B265" s="2253" t="s">
        <v>4</v>
      </c>
      <c r="C265" s="2253" t="s">
        <v>550</v>
      </c>
      <c r="D265" s="2253" t="s">
        <v>474</v>
      </c>
      <c r="E265" s="35" t="s">
        <v>57</v>
      </c>
      <c r="F265" s="74">
        <v>1150</v>
      </c>
      <c r="G265" s="36">
        <v>13628</v>
      </c>
      <c r="H265" s="50"/>
      <c r="I265" s="37">
        <v>14778</v>
      </c>
      <c r="J265" s="13"/>
    </row>
    <row r="266" spans="1:10">
      <c r="A266" s="2235"/>
      <c r="B266" s="2232"/>
      <c r="C266" s="2232"/>
      <c r="D266" s="2232"/>
      <c r="E266" s="21" t="s">
        <v>58</v>
      </c>
      <c r="F266" s="73">
        <v>953.09853625708035</v>
      </c>
      <c r="G266" s="31">
        <v>13824.901463742919</v>
      </c>
      <c r="H266" s="52"/>
      <c r="I266" s="32">
        <v>14778</v>
      </c>
      <c r="J266" s="13"/>
    </row>
    <row r="267" spans="1:10">
      <c r="A267" s="2235"/>
      <c r="B267" s="2232"/>
      <c r="C267" s="2232"/>
      <c r="D267" s="2232"/>
      <c r="E267" s="21" t="s">
        <v>556</v>
      </c>
      <c r="F267" s="38">
        <v>7.7818378670997432E-2</v>
      </c>
      <c r="G267" s="39">
        <v>0.92218162132900261</v>
      </c>
      <c r="H267" s="52"/>
      <c r="I267" s="40">
        <v>1</v>
      </c>
      <c r="J267" s="13"/>
    </row>
    <row r="268" spans="1:10">
      <c r="A268" s="2235"/>
      <c r="B268" s="2232"/>
      <c r="C268" s="2232"/>
      <c r="D268" s="2252"/>
      <c r="E268" s="457" t="s">
        <v>443</v>
      </c>
      <c r="F268" s="76">
        <v>1</v>
      </c>
      <c r="G268" s="33">
        <v>0.81697739943648462</v>
      </c>
      <c r="H268" s="54"/>
      <c r="I268" s="34">
        <v>0.82878133587572211</v>
      </c>
      <c r="J268" s="13"/>
    </row>
    <row r="269" spans="1:10">
      <c r="A269" s="2235"/>
      <c r="B269" s="2232"/>
      <c r="C269" s="2232"/>
      <c r="D269" s="2253" t="s">
        <v>475</v>
      </c>
      <c r="E269" s="35" t="s">
        <v>57</v>
      </c>
      <c r="F269" s="74">
        <v>0</v>
      </c>
      <c r="G269" s="36">
        <v>3053</v>
      </c>
      <c r="H269" s="50"/>
      <c r="I269" s="37">
        <v>3053</v>
      </c>
      <c r="J269" s="13"/>
    </row>
    <row r="270" spans="1:10">
      <c r="A270" s="2235"/>
      <c r="B270" s="2232"/>
      <c r="C270" s="2232"/>
      <c r="D270" s="2232"/>
      <c r="E270" s="21" t="s">
        <v>58</v>
      </c>
      <c r="F270" s="73">
        <v>196.90146374291965</v>
      </c>
      <c r="G270" s="31">
        <v>2856.0985362570805</v>
      </c>
      <c r="H270" s="52"/>
      <c r="I270" s="32">
        <v>3053</v>
      </c>
      <c r="J270" s="13"/>
    </row>
    <row r="271" spans="1:10">
      <c r="A271" s="2235"/>
      <c r="B271" s="2232"/>
      <c r="C271" s="2232"/>
      <c r="D271" s="2232"/>
      <c r="E271" s="21" t="s">
        <v>556</v>
      </c>
      <c r="F271" s="38">
        <v>0</v>
      </c>
      <c r="G271" s="39">
        <v>1</v>
      </c>
      <c r="H271" s="52"/>
      <c r="I271" s="40">
        <v>1</v>
      </c>
      <c r="J271" s="13"/>
    </row>
    <row r="272" spans="1:10">
      <c r="A272" s="2235"/>
      <c r="B272" s="2232"/>
      <c r="C272" s="2252"/>
      <c r="D272" s="2252"/>
      <c r="E272" s="457" t="s">
        <v>443</v>
      </c>
      <c r="F272" s="76">
        <v>0</v>
      </c>
      <c r="G272" s="33">
        <v>0.18302260056351538</v>
      </c>
      <c r="H272" s="54"/>
      <c r="I272" s="34">
        <v>0.17121866412427797</v>
      </c>
      <c r="J272" s="13"/>
    </row>
    <row r="273" spans="1:10">
      <c r="A273" s="2235"/>
      <c r="B273" s="2232"/>
      <c r="C273" s="2253" t="s">
        <v>4</v>
      </c>
      <c r="D273" s="2234"/>
      <c r="E273" s="35" t="s">
        <v>57</v>
      </c>
      <c r="F273" s="74">
        <v>1150</v>
      </c>
      <c r="G273" s="36">
        <v>16681</v>
      </c>
      <c r="H273" s="50"/>
      <c r="I273" s="37">
        <v>17831</v>
      </c>
      <c r="J273" s="13"/>
    </row>
    <row r="274" spans="1:10">
      <c r="A274" s="2235"/>
      <c r="B274" s="2232"/>
      <c r="C274" s="2232"/>
      <c r="D274" s="2232"/>
      <c r="E274" s="21" t="s">
        <v>58</v>
      </c>
      <c r="F274" s="73">
        <v>1150</v>
      </c>
      <c r="G274" s="31">
        <v>16681</v>
      </c>
      <c r="H274" s="52"/>
      <c r="I274" s="32">
        <v>17831</v>
      </c>
      <c r="J274" s="13"/>
    </row>
    <row r="275" spans="1:10">
      <c r="A275" s="2235"/>
      <c r="B275" s="2232"/>
      <c r="C275" s="2232"/>
      <c r="D275" s="2232"/>
      <c r="E275" s="21" t="s">
        <v>556</v>
      </c>
      <c r="F275" s="38">
        <v>6.4494419830632047E-2</v>
      </c>
      <c r="G275" s="39">
        <v>0.93550558016936791</v>
      </c>
      <c r="H275" s="52"/>
      <c r="I275" s="40">
        <v>1</v>
      </c>
      <c r="J275" s="13"/>
    </row>
    <row r="276" spans="1:10">
      <c r="A276" s="2250"/>
      <c r="B276" s="2252"/>
      <c r="C276" s="2252"/>
      <c r="D276" s="2252"/>
      <c r="E276" s="457" t="s">
        <v>443</v>
      </c>
      <c r="F276" s="76">
        <v>1</v>
      </c>
      <c r="G276" s="33">
        <v>1</v>
      </c>
      <c r="H276" s="54"/>
      <c r="I276" s="34">
        <v>1</v>
      </c>
      <c r="J276" s="13"/>
    </row>
    <row r="277" spans="1:10">
      <c r="A277" s="2314" t="s">
        <v>3</v>
      </c>
      <c r="B277" s="2253" t="s">
        <v>6</v>
      </c>
      <c r="C277" s="2253" t="s">
        <v>550</v>
      </c>
      <c r="D277" s="2253" t="s">
        <v>474</v>
      </c>
      <c r="E277" s="35" t="s">
        <v>57</v>
      </c>
      <c r="F277" s="74">
        <v>1878</v>
      </c>
      <c r="G277" s="36">
        <v>29797</v>
      </c>
      <c r="H277" s="36">
        <v>0</v>
      </c>
      <c r="I277" s="37">
        <v>31675</v>
      </c>
      <c r="J277" s="13"/>
    </row>
    <row r="278" spans="1:10">
      <c r="A278" s="2235"/>
      <c r="B278" s="2232"/>
      <c r="C278" s="2232"/>
      <c r="D278" s="2232"/>
      <c r="E278" s="21" t="s">
        <v>58</v>
      </c>
      <c r="F278" s="73">
        <v>1424.2601637695734</v>
      </c>
      <c r="G278" s="31">
        <v>30162.007972992385</v>
      </c>
      <c r="H278" s="31">
        <v>88.731863238040518</v>
      </c>
      <c r="I278" s="32">
        <v>31675</v>
      </c>
      <c r="J278" s="13"/>
    </row>
    <row r="279" spans="1:10">
      <c r="A279" s="2235"/>
      <c r="B279" s="2232"/>
      <c r="C279" s="2232"/>
      <c r="D279" s="2232"/>
      <c r="E279" s="21" t="s">
        <v>556</v>
      </c>
      <c r="F279" s="38">
        <v>5.9289660615627467E-2</v>
      </c>
      <c r="G279" s="39">
        <v>0.94071033938437254</v>
      </c>
      <c r="H279" s="39">
        <v>0</v>
      </c>
      <c r="I279" s="40">
        <v>1</v>
      </c>
      <c r="J279" s="13"/>
    </row>
    <row r="280" spans="1:10">
      <c r="A280" s="2235"/>
      <c r="B280" s="2232"/>
      <c r="C280" s="2232"/>
      <c r="D280" s="2252"/>
      <c r="E280" s="457" t="s">
        <v>443</v>
      </c>
      <c r="F280" s="76">
        <v>1</v>
      </c>
      <c r="G280" s="33">
        <v>0.74921425159035482</v>
      </c>
      <c r="H280" s="33">
        <v>0</v>
      </c>
      <c r="I280" s="34">
        <v>0.75839199348752573</v>
      </c>
      <c r="J280" s="13"/>
    </row>
    <row r="281" spans="1:10">
      <c r="A281" s="2235"/>
      <c r="B281" s="2232"/>
      <c r="C281" s="2232"/>
      <c r="D281" s="2253" t="s">
        <v>475</v>
      </c>
      <c r="E281" s="35" t="s">
        <v>57</v>
      </c>
      <c r="F281" s="74">
        <v>0</v>
      </c>
      <c r="G281" s="36">
        <v>9974</v>
      </c>
      <c r="H281" s="36">
        <v>117</v>
      </c>
      <c r="I281" s="37">
        <v>10091</v>
      </c>
      <c r="J281" s="13"/>
    </row>
    <row r="282" spans="1:10">
      <c r="A282" s="2235"/>
      <c r="B282" s="2232"/>
      <c r="C282" s="2232"/>
      <c r="D282" s="2232"/>
      <c r="E282" s="21" t="s">
        <v>58</v>
      </c>
      <c r="F282" s="73">
        <v>453.73983623042665</v>
      </c>
      <c r="G282" s="31">
        <v>9608.9920270076145</v>
      </c>
      <c r="H282" s="31">
        <v>28.268136761959489</v>
      </c>
      <c r="I282" s="32">
        <v>10091</v>
      </c>
      <c r="J282" s="13"/>
    </row>
    <row r="283" spans="1:10">
      <c r="A283" s="2235"/>
      <c r="B283" s="2232"/>
      <c r="C283" s="2232"/>
      <c r="D283" s="2232"/>
      <c r="E283" s="21" t="s">
        <v>556</v>
      </c>
      <c r="F283" s="38">
        <v>0</v>
      </c>
      <c r="G283" s="39">
        <v>0.98840550986027154</v>
      </c>
      <c r="H283" s="39">
        <v>1.1594490139728471E-2</v>
      </c>
      <c r="I283" s="40">
        <v>1</v>
      </c>
      <c r="J283" s="13"/>
    </row>
    <row r="284" spans="1:10">
      <c r="A284" s="2235"/>
      <c r="B284" s="2232"/>
      <c r="C284" s="2252"/>
      <c r="D284" s="2252"/>
      <c r="E284" s="457" t="s">
        <v>443</v>
      </c>
      <c r="F284" s="76">
        <v>0</v>
      </c>
      <c r="G284" s="33">
        <v>0.25078574840964518</v>
      </c>
      <c r="H284" s="33">
        <v>1</v>
      </c>
      <c r="I284" s="34">
        <v>0.24160800651247427</v>
      </c>
      <c r="J284" s="13"/>
    </row>
    <row r="285" spans="1:10">
      <c r="A285" s="2235"/>
      <c r="B285" s="2232"/>
      <c r="C285" s="2253" t="s">
        <v>4</v>
      </c>
      <c r="D285" s="2234"/>
      <c r="E285" s="35" t="s">
        <v>57</v>
      </c>
      <c r="F285" s="74">
        <v>1878</v>
      </c>
      <c r="G285" s="36">
        <v>39771</v>
      </c>
      <c r="H285" s="36">
        <v>117</v>
      </c>
      <c r="I285" s="37">
        <v>41766</v>
      </c>
      <c r="J285" s="13"/>
    </row>
    <row r="286" spans="1:10">
      <c r="A286" s="2235"/>
      <c r="B286" s="2232"/>
      <c r="C286" s="2232"/>
      <c r="D286" s="2232"/>
      <c r="E286" s="21" t="s">
        <v>58</v>
      </c>
      <c r="F286" s="73">
        <v>1878</v>
      </c>
      <c r="G286" s="31">
        <v>39771</v>
      </c>
      <c r="H286" s="31">
        <v>117</v>
      </c>
      <c r="I286" s="32">
        <v>41766</v>
      </c>
      <c r="J286" s="13"/>
    </row>
    <row r="287" spans="1:10">
      <c r="A287" s="2235"/>
      <c r="B287" s="2232"/>
      <c r="C287" s="2232"/>
      <c r="D287" s="2232"/>
      <c r="E287" s="21" t="s">
        <v>556</v>
      </c>
      <c r="F287" s="38">
        <v>4.4964803907484557E-2</v>
      </c>
      <c r="G287" s="39">
        <v>0.95223387444332719</v>
      </c>
      <c r="H287" s="39">
        <v>2.8013216491883353E-3</v>
      </c>
      <c r="I287" s="40">
        <v>1</v>
      </c>
      <c r="J287" s="13"/>
    </row>
    <row r="288" spans="1:10">
      <c r="A288" s="2235"/>
      <c r="B288" s="2252"/>
      <c r="C288" s="2252"/>
      <c r="D288" s="2252"/>
      <c r="E288" s="457" t="s">
        <v>443</v>
      </c>
      <c r="F288" s="76">
        <v>1</v>
      </c>
      <c r="G288" s="33">
        <v>1</v>
      </c>
      <c r="H288" s="33">
        <v>1</v>
      </c>
      <c r="I288" s="34">
        <v>1</v>
      </c>
      <c r="J288" s="13"/>
    </row>
    <row r="289" spans="1:10">
      <c r="A289" s="2235"/>
      <c r="B289" s="2253" t="s">
        <v>7</v>
      </c>
      <c r="C289" s="2253" t="s">
        <v>550</v>
      </c>
      <c r="D289" s="2253" t="s">
        <v>474</v>
      </c>
      <c r="E289" s="35" t="s">
        <v>57</v>
      </c>
      <c r="F289" s="74">
        <v>9436</v>
      </c>
      <c r="G289" s="36">
        <v>85311</v>
      </c>
      <c r="H289" s="50"/>
      <c r="I289" s="37">
        <v>94747</v>
      </c>
      <c r="J289" s="13"/>
    </row>
    <row r="290" spans="1:10">
      <c r="A290" s="2235"/>
      <c r="B290" s="2232"/>
      <c r="C290" s="2232"/>
      <c r="D290" s="2232"/>
      <c r="E290" s="21" t="s">
        <v>58</v>
      </c>
      <c r="F290" s="73">
        <v>7994.2834200690313</v>
      </c>
      <c r="G290" s="31">
        <v>86752.716579930973</v>
      </c>
      <c r="H290" s="52"/>
      <c r="I290" s="32">
        <v>94747</v>
      </c>
      <c r="J290" s="13"/>
    </row>
    <row r="291" spans="1:10">
      <c r="A291" s="2235"/>
      <c r="B291" s="2232"/>
      <c r="C291" s="2232"/>
      <c r="D291" s="2232"/>
      <c r="E291" s="21" t="s">
        <v>556</v>
      </c>
      <c r="F291" s="38">
        <v>9.9591543795581911E-2</v>
      </c>
      <c r="G291" s="39">
        <v>0.90040845620441812</v>
      </c>
      <c r="H291" s="52"/>
      <c r="I291" s="40">
        <v>1</v>
      </c>
      <c r="J291" s="13"/>
    </row>
    <row r="292" spans="1:10">
      <c r="A292" s="2235"/>
      <c r="B292" s="2232"/>
      <c r="C292" s="2232"/>
      <c r="D292" s="2252"/>
      <c r="E292" s="457" t="s">
        <v>443</v>
      </c>
      <c r="F292" s="76">
        <v>1</v>
      </c>
      <c r="G292" s="33">
        <v>0.83313150647473577</v>
      </c>
      <c r="H292" s="54"/>
      <c r="I292" s="34">
        <v>0.84721104494160981</v>
      </c>
      <c r="J292" s="13"/>
    </row>
    <row r="293" spans="1:10">
      <c r="A293" s="2235"/>
      <c r="B293" s="2232"/>
      <c r="C293" s="2232"/>
      <c r="D293" s="2253" t="s">
        <v>475</v>
      </c>
      <c r="E293" s="35" t="s">
        <v>57</v>
      </c>
      <c r="F293" s="74">
        <v>0</v>
      </c>
      <c r="G293" s="36">
        <v>17087</v>
      </c>
      <c r="H293" s="50"/>
      <c r="I293" s="37">
        <v>17087</v>
      </c>
      <c r="J293" s="13"/>
    </row>
    <row r="294" spans="1:10">
      <c r="A294" s="2235"/>
      <c r="B294" s="2232"/>
      <c r="C294" s="2232"/>
      <c r="D294" s="2232"/>
      <c r="E294" s="21" t="s">
        <v>58</v>
      </c>
      <c r="F294" s="73">
        <v>1441.7165799309691</v>
      </c>
      <c r="G294" s="31">
        <v>15645.28342006903</v>
      </c>
      <c r="H294" s="52"/>
      <c r="I294" s="32">
        <v>17087</v>
      </c>
      <c r="J294" s="13"/>
    </row>
    <row r="295" spans="1:10">
      <c r="A295" s="2235"/>
      <c r="B295" s="2232"/>
      <c r="C295" s="2232"/>
      <c r="D295" s="2232"/>
      <c r="E295" s="21" t="s">
        <v>556</v>
      </c>
      <c r="F295" s="38">
        <v>0</v>
      </c>
      <c r="G295" s="39">
        <v>1</v>
      </c>
      <c r="H295" s="52"/>
      <c r="I295" s="40">
        <v>1</v>
      </c>
      <c r="J295" s="13"/>
    </row>
    <row r="296" spans="1:10">
      <c r="A296" s="2235"/>
      <c r="B296" s="2232"/>
      <c r="C296" s="2252"/>
      <c r="D296" s="2252"/>
      <c r="E296" s="457" t="s">
        <v>443</v>
      </c>
      <c r="F296" s="76">
        <v>0</v>
      </c>
      <c r="G296" s="33">
        <v>0.16686849352526414</v>
      </c>
      <c r="H296" s="54"/>
      <c r="I296" s="34">
        <v>0.15278895505839013</v>
      </c>
      <c r="J296" s="13"/>
    </row>
    <row r="297" spans="1:10">
      <c r="A297" s="2235"/>
      <c r="B297" s="2232"/>
      <c r="C297" s="2253" t="s">
        <v>4</v>
      </c>
      <c r="D297" s="2234"/>
      <c r="E297" s="35" t="s">
        <v>57</v>
      </c>
      <c r="F297" s="74">
        <v>9436</v>
      </c>
      <c r="G297" s="36">
        <v>102398</v>
      </c>
      <c r="H297" s="50"/>
      <c r="I297" s="37">
        <v>111834</v>
      </c>
      <c r="J297" s="13"/>
    </row>
    <row r="298" spans="1:10">
      <c r="A298" s="2235"/>
      <c r="B298" s="2232"/>
      <c r="C298" s="2232"/>
      <c r="D298" s="2232"/>
      <c r="E298" s="21" t="s">
        <v>58</v>
      </c>
      <c r="F298" s="73">
        <v>9436</v>
      </c>
      <c r="G298" s="31">
        <v>102398</v>
      </c>
      <c r="H298" s="52"/>
      <c r="I298" s="32">
        <v>111834</v>
      </c>
      <c r="J298" s="13"/>
    </row>
    <row r="299" spans="1:10">
      <c r="A299" s="2235"/>
      <c r="B299" s="2232"/>
      <c r="C299" s="2232"/>
      <c r="D299" s="2232"/>
      <c r="E299" s="21" t="s">
        <v>556</v>
      </c>
      <c r="F299" s="38">
        <v>8.4375055886403066E-2</v>
      </c>
      <c r="G299" s="39">
        <v>0.91562494411359696</v>
      </c>
      <c r="H299" s="52"/>
      <c r="I299" s="40">
        <v>1</v>
      </c>
      <c r="J299" s="13"/>
    </row>
    <row r="300" spans="1:10">
      <c r="A300" s="2235"/>
      <c r="B300" s="2252"/>
      <c r="C300" s="2252"/>
      <c r="D300" s="2252"/>
      <c r="E300" s="457" t="s">
        <v>443</v>
      </c>
      <c r="F300" s="76">
        <v>1</v>
      </c>
      <c r="G300" s="33">
        <v>1</v>
      </c>
      <c r="H300" s="54"/>
      <c r="I300" s="34">
        <v>1</v>
      </c>
      <c r="J300" s="13"/>
    </row>
    <row r="301" spans="1:10">
      <c r="A301" s="2235"/>
      <c r="B301" s="2253" t="s">
        <v>8</v>
      </c>
      <c r="C301" s="2253" t="s">
        <v>550</v>
      </c>
      <c r="D301" s="2253" t="s">
        <v>474</v>
      </c>
      <c r="E301" s="35" t="s">
        <v>57</v>
      </c>
      <c r="F301" s="74">
        <v>7975</v>
      </c>
      <c r="G301" s="36">
        <v>58016</v>
      </c>
      <c r="H301" s="50"/>
      <c r="I301" s="37">
        <v>65991</v>
      </c>
      <c r="J301" s="13"/>
    </row>
    <row r="302" spans="1:10">
      <c r="A302" s="2235"/>
      <c r="B302" s="2232"/>
      <c r="C302" s="2232"/>
      <c r="D302" s="2232"/>
      <c r="E302" s="21" t="s">
        <v>58</v>
      </c>
      <c r="F302" s="73">
        <v>7743.029440324859</v>
      </c>
      <c r="G302" s="31">
        <v>58247.970559675145</v>
      </c>
      <c r="H302" s="52"/>
      <c r="I302" s="32">
        <v>65991</v>
      </c>
      <c r="J302" s="13"/>
    </row>
    <row r="303" spans="1:10">
      <c r="A303" s="2235"/>
      <c r="B303" s="2232"/>
      <c r="C303" s="2232"/>
      <c r="D303" s="2232"/>
      <c r="E303" s="21" t="s">
        <v>556</v>
      </c>
      <c r="F303" s="38">
        <v>0.12084981285326787</v>
      </c>
      <c r="G303" s="39">
        <v>0.8791501871467321</v>
      </c>
      <c r="H303" s="52"/>
      <c r="I303" s="40">
        <v>1</v>
      </c>
      <c r="J303" s="13"/>
    </row>
    <row r="304" spans="1:10">
      <c r="A304" s="2235"/>
      <c r="B304" s="2232"/>
      <c r="C304" s="2232"/>
      <c r="D304" s="2252"/>
      <c r="E304" s="457" t="s">
        <v>443</v>
      </c>
      <c r="F304" s="76">
        <v>1</v>
      </c>
      <c r="G304" s="33">
        <v>0.96704615538479488</v>
      </c>
      <c r="H304" s="54"/>
      <c r="I304" s="34">
        <v>0.97091278248587576</v>
      </c>
      <c r="J304" s="13"/>
    </row>
    <row r="305" spans="1:10">
      <c r="A305" s="2235"/>
      <c r="B305" s="2232"/>
      <c r="C305" s="2232"/>
      <c r="D305" s="2253" t="s">
        <v>475</v>
      </c>
      <c r="E305" s="35" t="s">
        <v>57</v>
      </c>
      <c r="F305" s="74">
        <v>0</v>
      </c>
      <c r="G305" s="36">
        <v>1977</v>
      </c>
      <c r="H305" s="50"/>
      <c r="I305" s="37">
        <v>1977</v>
      </c>
      <c r="J305" s="13"/>
    </row>
    <row r="306" spans="1:10">
      <c r="A306" s="2235"/>
      <c r="B306" s="2232"/>
      <c r="C306" s="2232"/>
      <c r="D306" s="2232"/>
      <c r="E306" s="21" t="s">
        <v>58</v>
      </c>
      <c r="F306" s="73">
        <v>231.97055967514123</v>
      </c>
      <c r="G306" s="31">
        <v>1745.0294403248588</v>
      </c>
      <c r="H306" s="52"/>
      <c r="I306" s="32">
        <v>1977</v>
      </c>
      <c r="J306" s="13"/>
    </row>
    <row r="307" spans="1:10">
      <c r="A307" s="2235"/>
      <c r="B307" s="2232"/>
      <c r="C307" s="2232"/>
      <c r="D307" s="2232"/>
      <c r="E307" s="21" t="s">
        <v>556</v>
      </c>
      <c r="F307" s="38">
        <v>0</v>
      </c>
      <c r="G307" s="39">
        <v>1</v>
      </c>
      <c r="H307" s="52"/>
      <c r="I307" s="40">
        <v>1</v>
      </c>
      <c r="J307" s="13"/>
    </row>
    <row r="308" spans="1:10">
      <c r="A308" s="2235"/>
      <c r="B308" s="2232"/>
      <c r="C308" s="2252"/>
      <c r="D308" s="2252"/>
      <c r="E308" s="457" t="s">
        <v>443</v>
      </c>
      <c r="F308" s="76">
        <v>0</v>
      </c>
      <c r="G308" s="33">
        <v>3.2953844615205105E-2</v>
      </c>
      <c r="H308" s="54"/>
      <c r="I308" s="34">
        <v>2.9087217514124294E-2</v>
      </c>
      <c r="J308" s="13"/>
    </row>
    <row r="309" spans="1:10">
      <c r="A309" s="2235"/>
      <c r="B309" s="2232"/>
      <c r="C309" s="2253" t="s">
        <v>4</v>
      </c>
      <c r="D309" s="2234"/>
      <c r="E309" s="35" t="s">
        <v>57</v>
      </c>
      <c r="F309" s="74">
        <v>7975</v>
      </c>
      <c r="G309" s="36">
        <v>59993</v>
      </c>
      <c r="H309" s="50"/>
      <c r="I309" s="37">
        <v>67968</v>
      </c>
      <c r="J309" s="13"/>
    </row>
    <row r="310" spans="1:10">
      <c r="A310" s="2235"/>
      <c r="B310" s="2232"/>
      <c r="C310" s="2232"/>
      <c r="D310" s="2232"/>
      <c r="E310" s="21" t="s">
        <v>58</v>
      </c>
      <c r="F310" s="73">
        <v>7975</v>
      </c>
      <c r="G310" s="31">
        <v>59993</v>
      </c>
      <c r="H310" s="52"/>
      <c r="I310" s="32">
        <v>67968</v>
      </c>
      <c r="J310" s="13"/>
    </row>
    <row r="311" spans="1:10">
      <c r="A311" s="2235"/>
      <c r="B311" s="2232"/>
      <c r="C311" s="2232"/>
      <c r="D311" s="2232"/>
      <c r="E311" s="21" t="s">
        <v>556</v>
      </c>
      <c r="F311" s="38">
        <v>0.11733462806026365</v>
      </c>
      <c r="G311" s="39">
        <v>0.88266537193973638</v>
      </c>
      <c r="H311" s="52"/>
      <c r="I311" s="40">
        <v>1</v>
      </c>
      <c r="J311" s="13"/>
    </row>
    <row r="312" spans="1:10">
      <c r="A312" s="2235"/>
      <c r="B312" s="2252"/>
      <c r="C312" s="2252"/>
      <c r="D312" s="2252"/>
      <c r="E312" s="457" t="s">
        <v>443</v>
      </c>
      <c r="F312" s="76">
        <v>1</v>
      </c>
      <c r="G312" s="33">
        <v>1</v>
      </c>
      <c r="H312" s="54"/>
      <c r="I312" s="34">
        <v>1</v>
      </c>
      <c r="J312" s="13"/>
    </row>
    <row r="313" spans="1:10">
      <c r="A313" s="2235"/>
      <c r="B313" s="2253" t="s">
        <v>4</v>
      </c>
      <c r="C313" s="2253" t="s">
        <v>550</v>
      </c>
      <c r="D313" s="2253" t="s">
        <v>474</v>
      </c>
      <c r="E313" s="35" t="s">
        <v>57</v>
      </c>
      <c r="F313" s="74">
        <v>19289</v>
      </c>
      <c r="G313" s="36">
        <v>173124</v>
      </c>
      <c r="H313" s="36">
        <v>0</v>
      </c>
      <c r="I313" s="37">
        <v>192413</v>
      </c>
      <c r="J313" s="13"/>
    </row>
    <row r="314" spans="1:10">
      <c r="A314" s="2235"/>
      <c r="B314" s="2232"/>
      <c r="C314" s="2232"/>
      <c r="D314" s="2232"/>
      <c r="E314" s="21" t="s">
        <v>58</v>
      </c>
      <c r="F314" s="73">
        <v>16750.859135795781</v>
      </c>
      <c r="G314" s="31">
        <v>175560.53629585501</v>
      </c>
      <c r="H314" s="31">
        <v>101.6045683492201</v>
      </c>
      <c r="I314" s="32">
        <v>192413</v>
      </c>
      <c r="J314" s="13"/>
    </row>
    <row r="315" spans="1:10">
      <c r="A315" s="2235"/>
      <c r="B315" s="2232"/>
      <c r="C315" s="2232"/>
      <c r="D315" s="2232"/>
      <c r="E315" s="21" t="s">
        <v>556</v>
      </c>
      <c r="F315" s="38">
        <v>0.100247904247634</v>
      </c>
      <c r="G315" s="39">
        <v>0.89975209575236603</v>
      </c>
      <c r="H315" s="39">
        <v>0</v>
      </c>
      <c r="I315" s="40">
        <v>1</v>
      </c>
      <c r="J315" s="13"/>
    </row>
    <row r="316" spans="1:10">
      <c r="A316" s="2235"/>
      <c r="B316" s="2232"/>
      <c r="C316" s="2232"/>
      <c r="D316" s="2252"/>
      <c r="E316" s="457" t="s">
        <v>443</v>
      </c>
      <c r="F316" s="76">
        <v>1</v>
      </c>
      <c r="G316" s="33">
        <v>0.85636271900752858</v>
      </c>
      <c r="H316" s="33">
        <v>0</v>
      </c>
      <c r="I316" s="34">
        <v>0.86841511409589822</v>
      </c>
      <c r="J316" s="13"/>
    </row>
    <row r="317" spans="1:10">
      <c r="A317" s="2235"/>
      <c r="B317" s="2232"/>
      <c r="C317" s="2232"/>
      <c r="D317" s="2253" t="s">
        <v>475</v>
      </c>
      <c r="E317" s="35" t="s">
        <v>57</v>
      </c>
      <c r="F317" s="74">
        <v>0</v>
      </c>
      <c r="G317" s="36">
        <v>29038</v>
      </c>
      <c r="H317" s="36">
        <v>117</v>
      </c>
      <c r="I317" s="37">
        <v>29155</v>
      </c>
      <c r="J317" s="13"/>
    </row>
    <row r="318" spans="1:10">
      <c r="A318" s="2235"/>
      <c r="B318" s="2232"/>
      <c r="C318" s="2232"/>
      <c r="D318" s="2232"/>
      <c r="E318" s="21" t="s">
        <v>58</v>
      </c>
      <c r="F318" s="73">
        <v>2538.140864204217</v>
      </c>
      <c r="G318" s="31">
        <v>26601.463704145004</v>
      </c>
      <c r="H318" s="31">
        <v>15.395431650779896</v>
      </c>
      <c r="I318" s="32">
        <v>29155</v>
      </c>
      <c r="J318" s="13"/>
    </row>
    <row r="319" spans="1:10">
      <c r="A319" s="2235"/>
      <c r="B319" s="2232"/>
      <c r="C319" s="2232"/>
      <c r="D319" s="2232"/>
      <c r="E319" s="21" t="s">
        <v>556</v>
      </c>
      <c r="F319" s="38">
        <v>0</v>
      </c>
      <c r="G319" s="39">
        <v>0.99598696621505756</v>
      </c>
      <c r="H319" s="39">
        <v>4.0130337849425485E-3</v>
      </c>
      <c r="I319" s="40">
        <v>1</v>
      </c>
      <c r="J319" s="13"/>
    </row>
    <row r="320" spans="1:10">
      <c r="A320" s="2235"/>
      <c r="B320" s="2232"/>
      <c r="C320" s="2252"/>
      <c r="D320" s="2252"/>
      <c r="E320" s="457" t="s">
        <v>443</v>
      </c>
      <c r="F320" s="76">
        <v>0</v>
      </c>
      <c r="G320" s="33">
        <v>0.14363728099247139</v>
      </c>
      <c r="H320" s="33">
        <v>1</v>
      </c>
      <c r="I320" s="34">
        <v>0.13158488590410167</v>
      </c>
      <c r="J320" s="13"/>
    </row>
    <row r="321" spans="1:10">
      <c r="A321" s="2235"/>
      <c r="B321" s="2232"/>
      <c r="C321" s="2253" t="s">
        <v>4</v>
      </c>
      <c r="D321" s="2234"/>
      <c r="E321" s="35" t="s">
        <v>57</v>
      </c>
      <c r="F321" s="74">
        <v>19289</v>
      </c>
      <c r="G321" s="36">
        <v>202162</v>
      </c>
      <c r="H321" s="36">
        <v>117</v>
      </c>
      <c r="I321" s="37">
        <v>221568</v>
      </c>
      <c r="J321" s="13"/>
    </row>
    <row r="322" spans="1:10">
      <c r="A322" s="2235"/>
      <c r="B322" s="2232"/>
      <c r="C322" s="2232"/>
      <c r="D322" s="2232"/>
      <c r="E322" s="21" t="s">
        <v>58</v>
      </c>
      <c r="F322" s="73">
        <v>19289</v>
      </c>
      <c r="G322" s="31">
        <v>202162</v>
      </c>
      <c r="H322" s="31">
        <v>117</v>
      </c>
      <c r="I322" s="32">
        <v>221568</v>
      </c>
      <c r="J322" s="13"/>
    </row>
    <row r="323" spans="1:10">
      <c r="A323" s="2235"/>
      <c r="B323" s="2232"/>
      <c r="C323" s="2232"/>
      <c r="D323" s="2232"/>
      <c r="E323" s="21" t="s">
        <v>556</v>
      </c>
      <c r="F323" s="38">
        <v>8.7056795205083762E-2</v>
      </c>
      <c r="G323" s="39">
        <v>0.91241515020219521</v>
      </c>
      <c r="H323" s="39">
        <v>5.2805459272097053E-4</v>
      </c>
      <c r="I323" s="40">
        <v>1</v>
      </c>
      <c r="J323" s="13"/>
    </row>
    <row r="324" spans="1:10">
      <c r="A324" s="2250"/>
      <c r="B324" s="2252"/>
      <c r="C324" s="2252"/>
      <c r="D324" s="2252"/>
      <c r="E324" s="457" t="s">
        <v>443</v>
      </c>
      <c r="F324" s="76">
        <v>1</v>
      </c>
      <c r="G324" s="33">
        <v>1</v>
      </c>
      <c r="H324" s="33">
        <v>1</v>
      </c>
      <c r="I324" s="34">
        <v>1</v>
      </c>
      <c r="J324" s="13"/>
    </row>
    <row r="325" spans="1:10" ht="14.4" thickBot="1">
      <c r="A325" s="2233" t="s">
        <v>4</v>
      </c>
      <c r="B325" s="2253" t="s">
        <v>6</v>
      </c>
      <c r="C325" s="2253" t="s">
        <v>550</v>
      </c>
      <c r="D325" s="2253" t="s">
        <v>474</v>
      </c>
      <c r="E325" s="35" t="s">
        <v>57</v>
      </c>
      <c r="F325" s="74">
        <v>5013</v>
      </c>
      <c r="G325" s="36">
        <v>64486</v>
      </c>
      <c r="H325" s="36">
        <v>0</v>
      </c>
      <c r="I325" s="37">
        <v>69499</v>
      </c>
      <c r="J325" s="13"/>
    </row>
    <row r="326" spans="1:10">
      <c r="A326" s="2235"/>
      <c r="B326" s="2232"/>
      <c r="C326" s="2232"/>
      <c r="D326" s="2232"/>
      <c r="E326" s="21" t="s">
        <v>58</v>
      </c>
      <c r="F326" s="73">
        <v>3836.3117402219873</v>
      </c>
      <c r="G326" s="31">
        <v>65467.543736786472</v>
      </c>
      <c r="H326" s="31">
        <v>195.14452299154334</v>
      </c>
      <c r="I326" s="32">
        <v>69499</v>
      </c>
      <c r="J326" s="13"/>
    </row>
    <row r="327" spans="1:10">
      <c r="A327" s="2235"/>
      <c r="B327" s="2232"/>
      <c r="C327" s="2232"/>
      <c r="D327" s="2232"/>
      <c r="E327" s="21" t="s">
        <v>556</v>
      </c>
      <c r="F327" s="38">
        <v>7.2130534252291406E-2</v>
      </c>
      <c r="G327" s="39">
        <v>0.92786946574770868</v>
      </c>
      <c r="H327" s="39">
        <v>0</v>
      </c>
      <c r="I327" s="40">
        <v>1</v>
      </c>
      <c r="J327" s="13"/>
    </row>
    <row r="328" spans="1:10">
      <c r="A328" s="2235"/>
      <c r="B328" s="2232"/>
      <c r="C328" s="2232"/>
      <c r="D328" s="2252"/>
      <c r="E328" s="457" t="s">
        <v>443</v>
      </c>
      <c r="F328" s="76">
        <v>1</v>
      </c>
      <c r="G328" s="33">
        <v>0.75379903679805493</v>
      </c>
      <c r="H328" s="33">
        <v>0</v>
      </c>
      <c r="I328" s="34">
        <v>0.76527263918252286</v>
      </c>
      <c r="J328" s="13"/>
    </row>
    <row r="329" spans="1:10">
      <c r="A329" s="2235"/>
      <c r="B329" s="2232"/>
      <c r="C329" s="2232"/>
      <c r="D329" s="2253" t="s">
        <v>475</v>
      </c>
      <c r="E329" s="35" t="s">
        <v>57</v>
      </c>
      <c r="F329" s="74">
        <v>0</v>
      </c>
      <c r="G329" s="36">
        <v>21062</v>
      </c>
      <c r="H329" s="36">
        <v>255</v>
      </c>
      <c r="I329" s="37">
        <v>21317</v>
      </c>
      <c r="J329" s="13"/>
    </row>
    <row r="330" spans="1:10">
      <c r="A330" s="2235"/>
      <c r="B330" s="2232"/>
      <c r="C330" s="2232"/>
      <c r="D330" s="2232"/>
      <c r="E330" s="21" t="s">
        <v>58</v>
      </c>
      <c r="F330" s="73">
        <v>1176.6882597780127</v>
      </c>
      <c r="G330" s="31">
        <v>20080.456263213531</v>
      </c>
      <c r="H330" s="31">
        <v>59.85547700845666</v>
      </c>
      <c r="I330" s="32">
        <v>21317</v>
      </c>
      <c r="J330" s="13"/>
    </row>
    <row r="331" spans="1:10">
      <c r="A331" s="2235"/>
      <c r="B331" s="2232"/>
      <c r="C331" s="2232"/>
      <c r="D331" s="2232"/>
      <c r="E331" s="21" t="s">
        <v>556</v>
      </c>
      <c r="F331" s="38">
        <v>0</v>
      </c>
      <c r="G331" s="39">
        <v>0.98803771637660076</v>
      </c>
      <c r="H331" s="39">
        <v>1.1962283623399166E-2</v>
      </c>
      <c r="I331" s="40">
        <v>1</v>
      </c>
      <c r="J331" s="13"/>
    </row>
    <row r="332" spans="1:10">
      <c r="A332" s="2235"/>
      <c r="B332" s="2232"/>
      <c r="C332" s="2252"/>
      <c r="D332" s="2252"/>
      <c r="E332" s="457" t="s">
        <v>443</v>
      </c>
      <c r="F332" s="76">
        <v>0</v>
      </c>
      <c r="G332" s="33">
        <v>0.24620096320194509</v>
      </c>
      <c r="H332" s="33">
        <v>1</v>
      </c>
      <c r="I332" s="34">
        <v>0.23472736081747708</v>
      </c>
      <c r="J332" s="13"/>
    </row>
    <row r="333" spans="1:10">
      <c r="A333" s="2235"/>
      <c r="B333" s="2232"/>
      <c r="C333" s="2253" t="s">
        <v>4</v>
      </c>
      <c r="D333" s="2234"/>
      <c r="E333" s="35" t="s">
        <v>57</v>
      </c>
      <c r="F333" s="74">
        <v>5013</v>
      </c>
      <c r="G333" s="36">
        <v>85548</v>
      </c>
      <c r="H333" s="36">
        <v>255</v>
      </c>
      <c r="I333" s="37">
        <v>90816</v>
      </c>
      <c r="J333" s="13"/>
    </row>
    <row r="334" spans="1:10">
      <c r="A334" s="2235"/>
      <c r="B334" s="2232"/>
      <c r="C334" s="2232"/>
      <c r="D334" s="2232"/>
      <c r="E334" s="21" t="s">
        <v>58</v>
      </c>
      <c r="F334" s="73">
        <v>5013</v>
      </c>
      <c r="G334" s="31">
        <v>85548</v>
      </c>
      <c r="H334" s="31">
        <v>255</v>
      </c>
      <c r="I334" s="32">
        <v>90816</v>
      </c>
      <c r="J334" s="13"/>
    </row>
    <row r="335" spans="1:10">
      <c r="A335" s="2235"/>
      <c r="B335" s="2232"/>
      <c r="C335" s="2232"/>
      <c r="D335" s="2232"/>
      <c r="E335" s="21" t="s">
        <v>556</v>
      </c>
      <c r="F335" s="38">
        <v>5.5199524312896403E-2</v>
      </c>
      <c r="G335" s="39">
        <v>0.94199260042283295</v>
      </c>
      <c r="H335" s="39">
        <v>2.8078752642706128E-3</v>
      </c>
      <c r="I335" s="40">
        <v>1</v>
      </c>
      <c r="J335" s="13"/>
    </row>
    <row r="336" spans="1:10">
      <c r="A336" s="2235"/>
      <c r="B336" s="2252"/>
      <c r="C336" s="2252"/>
      <c r="D336" s="2252"/>
      <c r="E336" s="457" t="s">
        <v>443</v>
      </c>
      <c r="F336" s="76">
        <v>1</v>
      </c>
      <c r="G336" s="33">
        <v>1</v>
      </c>
      <c r="H336" s="33">
        <v>1</v>
      </c>
      <c r="I336" s="34">
        <v>1</v>
      </c>
      <c r="J336" s="13"/>
    </row>
    <row r="337" spans="1:10">
      <c r="A337" s="2235"/>
      <c r="B337" s="2253" t="s">
        <v>7</v>
      </c>
      <c r="C337" s="2253" t="s">
        <v>550</v>
      </c>
      <c r="D337" s="2253" t="s">
        <v>474</v>
      </c>
      <c r="E337" s="35" t="s">
        <v>57</v>
      </c>
      <c r="F337" s="74">
        <v>17172</v>
      </c>
      <c r="G337" s="36">
        <v>151010</v>
      </c>
      <c r="H337" s="50"/>
      <c r="I337" s="37">
        <v>168182</v>
      </c>
      <c r="J337" s="13"/>
    </row>
    <row r="338" spans="1:10">
      <c r="A338" s="2235"/>
      <c r="B338" s="2232"/>
      <c r="C338" s="2232"/>
      <c r="D338" s="2232"/>
      <c r="E338" s="21" t="s">
        <v>58</v>
      </c>
      <c r="F338" s="73">
        <v>14226.215371883729</v>
      </c>
      <c r="G338" s="31">
        <v>153955.78462811626</v>
      </c>
      <c r="H338" s="52"/>
      <c r="I338" s="32">
        <v>168182</v>
      </c>
      <c r="J338" s="13"/>
    </row>
    <row r="339" spans="1:10">
      <c r="A339" s="2235"/>
      <c r="B339" s="2232"/>
      <c r="C339" s="2232"/>
      <c r="D339" s="2232"/>
      <c r="E339" s="21" t="s">
        <v>556</v>
      </c>
      <c r="F339" s="38">
        <v>0.10210367340143416</v>
      </c>
      <c r="G339" s="39">
        <v>0.89789632659856577</v>
      </c>
      <c r="H339" s="52"/>
      <c r="I339" s="40">
        <v>1</v>
      </c>
      <c r="J339" s="13"/>
    </row>
    <row r="340" spans="1:10">
      <c r="A340" s="2235"/>
      <c r="B340" s="2232"/>
      <c r="C340" s="2232"/>
      <c r="D340" s="2252"/>
      <c r="E340" s="457" t="s">
        <v>443</v>
      </c>
      <c r="F340" s="76">
        <v>1</v>
      </c>
      <c r="G340" s="33">
        <v>0.81260257755535814</v>
      </c>
      <c r="H340" s="54"/>
      <c r="I340" s="34">
        <v>0.82845419123478503</v>
      </c>
      <c r="J340" s="13"/>
    </row>
    <row r="341" spans="1:10">
      <c r="A341" s="2235"/>
      <c r="B341" s="2232"/>
      <c r="C341" s="2232"/>
      <c r="D341" s="2253" t="s">
        <v>475</v>
      </c>
      <c r="E341" s="35" t="s">
        <v>57</v>
      </c>
      <c r="F341" s="74">
        <v>0</v>
      </c>
      <c r="G341" s="36">
        <v>34825</v>
      </c>
      <c r="H341" s="50"/>
      <c r="I341" s="37">
        <v>34825</v>
      </c>
      <c r="J341" s="13"/>
    </row>
    <row r="342" spans="1:10">
      <c r="A342" s="2235"/>
      <c r="B342" s="2232"/>
      <c r="C342" s="2232"/>
      <c r="D342" s="2232"/>
      <c r="E342" s="21" t="s">
        <v>58</v>
      </c>
      <c r="F342" s="73">
        <v>2945.784628116272</v>
      </c>
      <c r="G342" s="31">
        <v>31879.215371883729</v>
      </c>
      <c r="H342" s="52"/>
      <c r="I342" s="32">
        <v>34825</v>
      </c>
      <c r="J342" s="13"/>
    </row>
    <row r="343" spans="1:10">
      <c r="A343" s="2235"/>
      <c r="B343" s="2232"/>
      <c r="C343" s="2232"/>
      <c r="D343" s="2232"/>
      <c r="E343" s="21" t="s">
        <v>556</v>
      </c>
      <c r="F343" s="38">
        <v>0</v>
      </c>
      <c r="G343" s="39">
        <v>1</v>
      </c>
      <c r="H343" s="52"/>
      <c r="I343" s="40">
        <v>1</v>
      </c>
      <c r="J343" s="13"/>
    </row>
    <row r="344" spans="1:10">
      <c r="A344" s="2235"/>
      <c r="B344" s="2232"/>
      <c r="C344" s="2252"/>
      <c r="D344" s="2252"/>
      <c r="E344" s="457" t="s">
        <v>443</v>
      </c>
      <c r="F344" s="76">
        <v>0</v>
      </c>
      <c r="G344" s="33">
        <v>0.18739742244464175</v>
      </c>
      <c r="H344" s="54"/>
      <c r="I344" s="34">
        <v>0.171545808765215</v>
      </c>
      <c r="J344" s="13"/>
    </row>
    <row r="345" spans="1:10">
      <c r="A345" s="2235"/>
      <c r="B345" s="2232"/>
      <c r="C345" s="2253" t="s">
        <v>4</v>
      </c>
      <c r="D345" s="2234"/>
      <c r="E345" s="35" t="s">
        <v>57</v>
      </c>
      <c r="F345" s="74">
        <v>17172</v>
      </c>
      <c r="G345" s="36">
        <v>185835</v>
      </c>
      <c r="H345" s="50"/>
      <c r="I345" s="37">
        <v>203007</v>
      </c>
      <c r="J345" s="13"/>
    </row>
    <row r="346" spans="1:10">
      <c r="A346" s="2235"/>
      <c r="B346" s="2232"/>
      <c r="C346" s="2232"/>
      <c r="D346" s="2232"/>
      <c r="E346" s="21" t="s">
        <v>58</v>
      </c>
      <c r="F346" s="73">
        <v>17172</v>
      </c>
      <c r="G346" s="31">
        <v>185835</v>
      </c>
      <c r="H346" s="52"/>
      <c r="I346" s="32">
        <v>203007</v>
      </c>
      <c r="J346" s="13"/>
    </row>
    <row r="347" spans="1:10">
      <c r="A347" s="2235"/>
      <c r="B347" s="2232"/>
      <c r="C347" s="2232"/>
      <c r="D347" s="2232"/>
      <c r="E347" s="21" t="s">
        <v>556</v>
      </c>
      <c r="F347" s="38">
        <v>8.4588216169885766E-2</v>
      </c>
      <c r="G347" s="39">
        <v>0.91541178383011423</v>
      </c>
      <c r="H347" s="52"/>
      <c r="I347" s="40">
        <v>1</v>
      </c>
      <c r="J347" s="13"/>
    </row>
    <row r="348" spans="1:10">
      <c r="A348" s="2235"/>
      <c r="B348" s="2252"/>
      <c r="C348" s="2252"/>
      <c r="D348" s="2252"/>
      <c r="E348" s="457" t="s">
        <v>443</v>
      </c>
      <c r="F348" s="76">
        <v>1</v>
      </c>
      <c r="G348" s="33">
        <v>1</v>
      </c>
      <c r="H348" s="54"/>
      <c r="I348" s="34">
        <v>1</v>
      </c>
      <c r="J348" s="13"/>
    </row>
    <row r="349" spans="1:10">
      <c r="A349" s="2235"/>
      <c r="B349" s="2253" t="s">
        <v>8</v>
      </c>
      <c r="C349" s="2253" t="s">
        <v>550</v>
      </c>
      <c r="D349" s="2253" t="s">
        <v>474</v>
      </c>
      <c r="E349" s="35" t="s">
        <v>57</v>
      </c>
      <c r="F349" s="74">
        <v>14884</v>
      </c>
      <c r="G349" s="36">
        <v>100839</v>
      </c>
      <c r="H349" s="50"/>
      <c r="I349" s="37">
        <v>115723</v>
      </c>
      <c r="J349" s="13"/>
    </row>
    <row r="350" spans="1:10">
      <c r="A350" s="2235"/>
      <c r="B350" s="2232"/>
      <c r="C350" s="2232"/>
      <c r="D350" s="2232"/>
      <c r="E350" s="21" t="s">
        <v>58</v>
      </c>
      <c r="F350" s="73">
        <v>14427.812668576502</v>
      </c>
      <c r="G350" s="31">
        <v>101295.1873314235</v>
      </c>
      <c r="H350" s="52"/>
      <c r="I350" s="32">
        <v>115723</v>
      </c>
      <c r="J350" s="13"/>
    </row>
    <row r="351" spans="1:10">
      <c r="A351" s="2235"/>
      <c r="B351" s="2232"/>
      <c r="C351" s="2232"/>
      <c r="D351" s="2232"/>
      <c r="E351" s="21" t="s">
        <v>556</v>
      </c>
      <c r="F351" s="38">
        <v>0.1286174744864893</v>
      </c>
      <c r="G351" s="39">
        <v>0.8713825255135107</v>
      </c>
      <c r="H351" s="52"/>
      <c r="I351" s="40">
        <v>1</v>
      </c>
      <c r="J351" s="13"/>
    </row>
    <row r="352" spans="1:10">
      <c r="A352" s="2235"/>
      <c r="B352" s="2232"/>
      <c r="C352" s="2232"/>
      <c r="D352" s="2252"/>
      <c r="E352" s="457" t="s">
        <v>443</v>
      </c>
      <c r="F352" s="76">
        <v>1</v>
      </c>
      <c r="G352" s="33">
        <v>0.96498497578901032</v>
      </c>
      <c r="H352" s="54"/>
      <c r="I352" s="34">
        <v>0.96935048834832727</v>
      </c>
      <c r="J352" s="13"/>
    </row>
    <row r="353" spans="1:10">
      <c r="A353" s="2235"/>
      <c r="B353" s="2232"/>
      <c r="C353" s="2232"/>
      <c r="D353" s="2253" t="s">
        <v>475</v>
      </c>
      <c r="E353" s="35" t="s">
        <v>57</v>
      </c>
      <c r="F353" s="74">
        <v>0</v>
      </c>
      <c r="G353" s="36">
        <v>3659</v>
      </c>
      <c r="H353" s="50"/>
      <c r="I353" s="37">
        <v>3659</v>
      </c>
      <c r="J353" s="13"/>
    </row>
    <row r="354" spans="1:10">
      <c r="A354" s="2235"/>
      <c r="B354" s="2232"/>
      <c r="C354" s="2232"/>
      <c r="D354" s="2232"/>
      <c r="E354" s="21" t="s">
        <v>58</v>
      </c>
      <c r="F354" s="73">
        <v>456.18733142349765</v>
      </c>
      <c r="G354" s="31">
        <v>3202.8126685765023</v>
      </c>
      <c r="H354" s="52"/>
      <c r="I354" s="32">
        <v>3659</v>
      </c>
      <c r="J354" s="13"/>
    </row>
    <row r="355" spans="1:10">
      <c r="A355" s="2235"/>
      <c r="B355" s="2232"/>
      <c r="C355" s="2232"/>
      <c r="D355" s="2232"/>
      <c r="E355" s="21" t="s">
        <v>556</v>
      </c>
      <c r="F355" s="38">
        <v>0</v>
      </c>
      <c r="G355" s="39">
        <v>1</v>
      </c>
      <c r="H355" s="52"/>
      <c r="I355" s="40">
        <v>1</v>
      </c>
      <c r="J355" s="13"/>
    </row>
    <row r="356" spans="1:10">
      <c r="A356" s="2235"/>
      <c r="B356" s="2232"/>
      <c r="C356" s="2252"/>
      <c r="D356" s="2252"/>
      <c r="E356" s="457" t="s">
        <v>443</v>
      </c>
      <c r="F356" s="76">
        <v>0</v>
      </c>
      <c r="G356" s="33">
        <v>3.5015024210989683E-2</v>
      </c>
      <c r="H356" s="54"/>
      <c r="I356" s="34">
        <v>3.0649511651672783E-2</v>
      </c>
      <c r="J356" s="13"/>
    </row>
    <row r="357" spans="1:10">
      <c r="A357" s="2235"/>
      <c r="B357" s="2232"/>
      <c r="C357" s="2253" t="s">
        <v>4</v>
      </c>
      <c r="D357" s="2234"/>
      <c r="E357" s="35" t="s">
        <v>57</v>
      </c>
      <c r="F357" s="74">
        <v>14884</v>
      </c>
      <c r="G357" s="36">
        <v>104498</v>
      </c>
      <c r="H357" s="50"/>
      <c r="I357" s="37">
        <v>119382</v>
      </c>
      <c r="J357" s="13"/>
    </row>
    <row r="358" spans="1:10">
      <c r="A358" s="2235"/>
      <c r="B358" s="2232"/>
      <c r="C358" s="2232"/>
      <c r="D358" s="2232"/>
      <c r="E358" s="21" t="s">
        <v>58</v>
      </c>
      <c r="F358" s="73">
        <v>14884</v>
      </c>
      <c r="G358" s="31">
        <v>104498</v>
      </c>
      <c r="H358" s="52"/>
      <c r="I358" s="32">
        <v>119382</v>
      </c>
      <c r="J358" s="13"/>
    </row>
    <row r="359" spans="1:10">
      <c r="A359" s="2235"/>
      <c r="B359" s="2232"/>
      <c r="C359" s="2232"/>
      <c r="D359" s="2232"/>
      <c r="E359" s="21" t="s">
        <v>556</v>
      </c>
      <c r="F359" s="38">
        <v>0.12467541170360691</v>
      </c>
      <c r="G359" s="39">
        <v>0.87532458829639315</v>
      </c>
      <c r="H359" s="52"/>
      <c r="I359" s="40">
        <v>1</v>
      </c>
      <c r="J359" s="13"/>
    </row>
    <row r="360" spans="1:10">
      <c r="A360" s="2235"/>
      <c r="B360" s="2252"/>
      <c r="C360" s="2252"/>
      <c r="D360" s="2252"/>
      <c r="E360" s="457" t="s">
        <v>443</v>
      </c>
      <c r="F360" s="76">
        <v>1</v>
      </c>
      <c r="G360" s="33">
        <v>1</v>
      </c>
      <c r="H360" s="54"/>
      <c r="I360" s="34">
        <v>1</v>
      </c>
      <c r="J360" s="13"/>
    </row>
    <row r="361" spans="1:10" ht="14.4" thickBot="1">
      <c r="A361" s="2235"/>
      <c r="B361" s="2312" t="s">
        <v>4</v>
      </c>
      <c r="C361" s="2253" t="s">
        <v>550</v>
      </c>
      <c r="D361" s="2253" t="s">
        <v>474</v>
      </c>
      <c r="E361" s="35" t="s">
        <v>57</v>
      </c>
      <c r="F361" s="74">
        <v>37069</v>
      </c>
      <c r="G361" s="36">
        <v>316335</v>
      </c>
      <c r="H361" s="36">
        <v>0</v>
      </c>
      <c r="I361" s="37">
        <v>353404</v>
      </c>
      <c r="J361" s="13"/>
    </row>
    <row r="362" spans="1:10">
      <c r="A362" s="2235"/>
      <c r="B362" s="2232"/>
      <c r="C362" s="2232"/>
      <c r="D362" s="2232"/>
      <c r="E362" s="21" t="s">
        <v>58</v>
      </c>
      <c r="F362" s="73">
        <v>31704.197374184725</v>
      </c>
      <c r="G362" s="31">
        <v>321481.70744303672</v>
      </c>
      <c r="H362" s="31">
        <v>218.09518277852399</v>
      </c>
      <c r="I362" s="32">
        <v>353404</v>
      </c>
      <c r="J362" s="13"/>
    </row>
    <row r="363" spans="1:10">
      <c r="A363" s="2235"/>
      <c r="B363" s="2232"/>
      <c r="C363" s="2232"/>
      <c r="D363" s="2232"/>
      <c r="E363" s="21" t="s">
        <v>556</v>
      </c>
      <c r="F363" s="38">
        <v>0.10489128589376465</v>
      </c>
      <c r="G363" s="39">
        <v>0.89510871410623538</v>
      </c>
      <c r="H363" s="39">
        <v>0</v>
      </c>
      <c r="I363" s="40">
        <v>1</v>
      </c>
      <c r="J363" s="13"/>
    </row>
    <row r="364" spans="1:10">
      <c r="A364" s="2235"/>
      <c r="B364" s="2232"/>
      <c r="C364" s="2232"/>
      <c r="D364" s="2252"/>
      <c r="E364" s="457" t="s">
        <v>443</v>
      </c>
      <c r="F364" s="76">
        <v>1</v>
      </c>
      <c r="G364" s="33">
        <v>0.84158284137798933</v>
      </c>
      <c r="H364" s="33">
        <v>0</v>
      </c>
      <c r="I364" s="34">
        <v>0.85527522658244692</v>
      </c>
      <c r="J364" s="13"/>
    </row>
    <row r="365" spans="1:10">
      <c r="A365" s="2235"/>
      <c r="B365" s="2232"/>
      <c r="C365" s="2232"/>
      <c r="D365" s="2253" t="s">
        <v>475</v>
      </c>
      <c r="E365" s="35" t="s">
        <v>57</v>
      </c>
      <c r="F365" s="74">
        <v>0</v>
      </c>
      <c r="G365" s="36">
        <v>59546</v>
      </c>
      <c r="H365" s="36">
        <v>255</v>
      </c>
      <c r="I365" s="37">
        <v>59801</v>
      </c>
      <c r="J365" s="13"/>
    </row>
    <row r="366" spans="1:10">
      <c r="A366" s="2235"/>
      <c r="B366" s="2232"/>
      <c r="C366" s="2232"/>
      <c r="D366" s="2232"/>
      <c r="E366" s="21" t="s">
        <v>58</v>
      </c>
      <c r="F366" s="73">
        <v>5364.8026258152731</v>
      </c>
      <c r="G366" s="31">
        <v>54399.29255696325</v>
      </c>
      <c r="H366" s="31">
        <v>36.904817221476023</v>
      </c>
      <c r="I366" s="32">
        <v>59801</v>
      </c>
      <c r="J366" s="13"/>
    </row>
    <row r="367" spans="1:10">
      <c r="A367" s="2235"/>
      <c r="B367" s="2232"/>
      <c r="C367" s="2232"/>
      <c r="D367" s="2232"/>
      <c r="E367" s="21" t="s">
        <v>556</v>
      </c>
      <c r="F367" s="38">
        <v>0</v>
      </c>
      <c r="G367" s="39">
        <v>0.99573585725991209</v>
      </c>
      <c r="H367" s="39">
        <v>4.2641427400879582E-3</v>
      </c>
      <c r="I367" s="40">
        <v>1</v>
      </c>
      <c r="J367" s="13"/>
    </row>
    <row r="368" spans="1:10">
      <c r="A368" s="2235"/>
      <c r="B368" s="2232"/>
      <c r="C368" s="2252"/>
      <c r="D368" s="2252"/>
      <c r="E368" s="457" t="s">
        <v>443</v>
      </c>
      <c r="F368" s="76">
        <v>0</v>
      </c>
      <c r="G368" s="33">
        <v>0.1584171586220107</v>
      </c>
      <c r="H368" s="33">
        <v>1</v>
      </c>
      <c r="I368" s="34">
        <v>0.14472477341755302</v>
      </c>
      <c r="J368" s="13"/>
    </row>
    <row r="369" spans="1:10" ht="14.4" thickBot="1">
      <c r="A369" s="2235"/>
      <c r="B369" s="2232"/>
      <c r="C369" s="2312" t="s">
        <v>4</v>
      </c>
      <c r="D369" s="2234"/>
      <c r="E369" s="35" t="s">
        <v>57</v>
      </c>
      <c r="F369" s="74">
        <v>37069</v>
      </c>
      <c r="G369" s="36">
        <v>375881</v>
      </c>
      <c r="H369" s="36">
        <v>255</v>
      </c>
      <c r="I369" s="37">
        <v>413205</v>
      </c>
      <c r="J369" s="13"/>
    </row>
    <row r="370" spans="1:10">
      <c r="A370" s="2235"/>
      <c r="B370" s="2232"/>
      <c r="C370" s="2232"/>
      <c r="D370" s="2232"/>
      <c r="E370" s="21" t="s">
        <v>58</v>
      </c>
      <c r="F370" s="73">
        <v>37069</v>
      </c>
      <c r="G370" s="31">
        <v>375881</v>
      </c>
      <c r="H370" s="31">
        <v>255</v>
      </c>
      <c r="I370" s="32">
        <v>413205</v>
      </c>
      <c r="J370" s="13"/>
    </row>
    <row r="371" spans="1:10">
      <c r="A371" s="2235"/>
      <c r="B371" s="2232"/>
      <c r="C371" s="2232"/>
      <c r="D371" s="2232"/>
      <c r="E371" s="21" t="s">
        <v>556</v>
      </c>
      <c r="F371" s="38">
        <v>8.9710918309313784E-2</v>
      </c>
      <c r="G371" s="39">
        <v>0.9096719545988069</v>
      </c>
      <c r="H371" s="39">
        <v>6.1712709187933344E-4</v>
      </c>
      <c r="I371" s="40">
        <v>1</v>
      </c>
      <c r="J371" s="13"/>
    </row>
    <row r="372" spans="1:10" ht="14.4" thickBot="1">
      <c r="A372" s="2236"/>
      <c r="B372" s="2237"/>
      <c r="C372" s="2237"/>
      <c r="D372" s="2237"/>
      <c r="E372" s="458" t="s">
        <v>443</v>
      </c>
      <c r="F372" s="75">
        <v>1</v>
      </c>
      <c r="G372" s="41">
        <v>1</v>
      </c>
      <c r="H372" s="41">
        <v>1</v>
      </c>
      <c r="I372" s="42">
        <v>1</v>
      </c>
      <c r="J372" s="13"/>
    </row>
    <row r="373" spans="1:10">
      <c r="A373" s="13"/>
      <c r="B373" s="13"/>
      <c r="C373" s="13"/>
      <c r="D373" s="13"/>
      <c r="E373" s="13"/>
      <c r="F373" s="13"/>
      <c r="G373" s="13"/>
      <c r="H373" s="13"/>
      <c r="I373" s="13"/>
      <c r="J373" s="13"/>
    </row>
    <row r="374" spans="1:10" ht="14.4" thickBot="1">
      <c r="A374" s="2238" t="s">
        <v>213</v>
      </c>
      <c r="B374" s="2232"/>
      <c r="C374" s="2232"/>
      <c r="D374" s="2232"/>
      <c r="E374" s="2232"/>
      <c r="F374" s="2232"/>
      <c r="G374" s="2232"/>
      <c r="H374" s="2232"/>
      <c r="I374" s="13"/>
      <c r="J374" s="13"/>
    </row>
    <row r="375" spans="1:10" ht="35.4" thickBot="1">
      <c r="A375" s="454" t="s">
        <v>212</v>
      </c>
      <c r="B375" s="2315" t="s">
        <v>52</v>
      </c>
      <c r="C375" s="2240"/>
      <c r="D375" s="55" t="s">
        <v>153</v>
      </c>
      <c r="E375" s="56" t="s">
        <v>214</v>
      </c>
      <c r="F375" s="56" t="s">
        <v>215</v>
      </c>
      <c r="G375" s="56" t="s">
        <v>226</v>
      </c>
      <c r="H375" s="455" t="s">
        <v>227</v>
      </c>
      <c r="I375" s="13"/>
      <c r="J375" s="13"/>
    </row>
    <row r="376" spans="1:10">
      <c r="A376" s="2249" t="s">
        <v>0</v>
      </c>
      <c r="B376" s="2251" t="s">
        <v>6</v>
      </c>
      <c r="C376" s="28" t="s">
        <v>216</v>
      </c>
      <c r="D376" s="89" t="s">
        <v>1999</v>
      </c>
      <c r="E376" s="29">
        <v>2</v>
      </c>
      <c r="F376" s="91">
        <v>0</v>
      </c>
      <c r="G376" s="58"/>
      <c r="H376" s="92"/>
      <c r="I376" s="13"/>
      <c r="J376" s="13"/>
    </row>
    <row r="377" spans="1:10">
      <c r="A377" s="2235"/>
      <c r="B377" s="2232"/>
      <c r="C377" s="21" t="s">
        <v>217</v>
      </c>
      <c r="D377" s="60">
        <v>2060.5998815466478</v>
      </c>
      <c r="E377" s="46">
        <v>2</v>
      </c>
      <c r="F377" s="62">
        <v>0</v>
      </c>
      <c r="G377" s="52"/>
      <c r="H377" s="93"/>
      <c r="I377" s="13"/>
      <c r="J377" s="13"/>
    </row>
    <row r="378" spans="1:10">
      <c r="A378" s="2235"/>
      <c r="B378" s="2232"/>
      <c r="C378" s="21" t="s">
        <v>218</v>
      </c>
      <c r="D378" s="60">
        <v>1248.1243008820932</v>
      </c>
      <c r="E378" s="46">
        <v>1</v>
      </c>
      <c r="F378" s="62">
        <v>2.1218543885344187E-273</v>
      </c>
      <c r="G378" s="52"/>
      <c r="H378" s="93"/>
      <c r="I378" s="13"/>
      <c r="J378" s="13"/>
    </row>
    <row r="379" spans="1:10">
      <c r="A379" s="2235"/>
      <c r="B379" s="2252"/>
      <c r="C379" s="457" t="s">
        <v>159</v>
      </c>
      <c r="D379" s="64">
        <v>41958</v>
      </c>
      <c r="E379" s="54"/>
      <c r="F379" s="54"/>
      <c r="G379" s="54"/>
      <c r="H379" s="65"/>
      <c r="I379" s="13"/>
      <c r="J379" s="13"/>
    </row>
    <row r="380" spans="1:10">
      <c r="A380" s="2235"/>
      <c r="B380" s="2253" t="s">
        <v>7</v>
      </c>
      <c r="C380" s="35" t="s">
        <v>216</v>
      </c>
      <c r="D380" s="90" t="s">
        <v>2000</v>
      </c>
      <c r="E380" s="36">
        <v>1</v>
      </c>
      <c r="F380" s="94">
        <v>0</v>
      </c>
      <c r="G380" s="50"/>
      <c r="H380" s="95"/>
      <c r="I380" s="13"/>
      <c r="J380" s="13"/>
    </row>
    <row r="381" spans="1:10">
      <c r="A381" s="2235"/>
      <c r="B381" s="2232"/>
      <c r="C381" s="21" t="s">
        <v>228</v>
      </c>
      <c r="D381" s="60">
        <v>1973.1924695475097</v>
      </c>
      <c r="E381" s="46">
        <v>1</v>
      </c>
      <c r="F381" s="62">
        <v>0</v>
      </c>
      <c r="G381" s="52"/>
      <c r="H381" s="93"/>
      <c r="I381" s="13"/>
      <c r="J381" s="13"/>
    </row>
    <row r="382" spans="1:10">
      <c r="A382" s="2235"/>
      <c r="B382" s="2232"/>
      <c r="C382" s="21" t="s">
        <v>217</v>
      </c>
      <c r="D382" s="60">
        <v>3385.5633320654974</v>
      </c>
      <c r="E382" s="46">
        <v>1</v>
      </c>
      <c r="F382" s="62">
        <v>0</v>
      </c>
      <c r="G382" s="52"/>
      <c r="H382" s="93"/>
      <c r="I382" s="13"/>
      <c r="J382" s="13"/>
    </row>
    <row r="383" spans="1:10">
      <c r="A383" s="2235"/>
      <c r="B383" s="2232"/>
      <c r="C383" s="21" t="s">
        <v>229</v>
      </c>
      <c r="D383" s="51"/>
      <c r="E383" s="52"/>
      <c r="F383" s="52"/>
      <c r="G383" s="62">
        <v>0</v>
      </c>
      <c r="H383" s="61">
        <v>0</v>
      </c>
      <c r="I383" s="13"/>
      <c r="J383" s="13"/>
    </row>
    <row r="384" spans="1:10">
      <c r="A384" s="2235"/>
      <c r="B384" s="2232"/>
      <c r="C384" s="21" t="s">
        <v>218</v>
      </c>
      <c r="D384" s="60">
        <v>1974.5378347618766</v>
      </c>
      <c r="E384" s="46">
        <v>1</v>
      </c>
      <c r="F384" s="62">
        <v>0</v>
      </c>
      <c r="G384" s="52"/>
      <c r="H384" s="93"/>
      <c r="I384" s="13"/>
      <c r="J384" s="13"/>
    </row>
    <row r="385" spans="1:10">
      <c r="A385" s="2235"/>
      <c r="B385" s="2252"/>
      <c r="C385" s="457" t="s">
        <v>159</v>
      </c>
      <c r="D385" s="64">
        <v>80917</v>
      </c>
      <c r="E385" s="54"/>
      <c r="F385" s="54"/>
      <c r="G385" s="54"/>
      <c r="H385" s="65"/>
      <c r="I385" s="13"/>
      <c r="J385" s="13"/>
    </row>
    <row r="386" spans="1:10">
      <c r="A386" s="2235"/>
      <c r="B386" s="2253" t="s">
        <v>8</v>
      </c>
      <c r="C386" s="35" t="s">
        <v>216</v>
      </c>
      <c r="D386" s="90" t="s">
        <v>2001</v>
      </c>
      <c r="E386" s="36">
        <v>1</v>
      </c>
      <c r="F386" s="94">
        <v>3.5976234831902886E-51</v>
      </c>
      <c r="G386" s="50"/>
      <c r="H386" s="95"/>
      <c r="I386" s="13"/>
      <c r="J386" s="13"/>
    </row>
    <row r="387" spans="1:10">
      <c r="A387" s="2235"/>
      <c r="B387" s="2232"/>
      <c r="C387" s="21" t="s">
        <v>228</v>
      </c>
      <c r="D387" s="60">
        <v>225.22403191652515</v>
      </c>
      <c r="E387" s="46">
        <v>1</v>
      </c>
      <c r="F387" s="62">
        <v>6.5606707361358033E-51</v>
      </c>
      <c r="G387" s="52"/>
      <c r="H387" s="93"/>
      <c r="I387" s="13"/>
      <c r="J387" s="13"/>
    </row>
    <row r="388" spans="1:10">
      <c r="A388" s="2235"/>
      <c r="B388" s="2232"/>
      <c r="C388" s="21" t="s">
        <v>217</v>
      </c>
      <c r="D388" s="60">
        <v>413.82473942540281</v>
      </c>
      <c r="E388" s="46">
        <v>1</v>
      </c>
      <c r="F388" s="62">
        <v>5.3899934021266263E-92</v>
      </c>
      <c r="G388" s="52"/>
      <c r="H388" s="93"/>
      <c r="I388" s="13"/>
      <c r="J388" s="13"/>
    </row>
    <row r="389" spans="1:10">
      <c r="A389" s="2235"/>
      <c r="B389" s="2232"/>
      <c r="C389" s="21" t="s">
        <v>229</v>
      </c>
      <c r="D389" s="51"/>
      <c r="E389" s="52"/>
      <c r="F389" s="52"/>
      <c r="G389" s="62">
        <v>1.9800872953437572E-90</v>
      </c>
      <c r="H389" s="61">
        <v>1.3809410630354054E-90</v>
      </c>
      <c r="I389" s="13"/>
      <c r="J389" s="13"/>
    </row>
    <row r="390" spans="1:10">
      <c r="A390" s="2235"/>
      <c r="B390" s="2232"/>
      <c r="C390" s="21" t="s">
        <v>218</v>
      </c>
      <c r="D390" s="60">
        <v>226.41547775337415</v>
      </c>
      <c r="E390" s="46">
        <v>1</v>
      </c>
      <c r="F390" s="62">
        <v>3.6065611804280154E-51</v>
      </c>
      <c r="G390" s="52"/>
      <c r="H390" s="93"/>
      <c r="I390" s="13"/>
      <c r="J390" s="13"/>
    </row>
    <row r="391" spans="1:10">
      <c r="A391" s="2235"/>
      <c r="B391" s="2252"/>
      <c r="C391" s="457" t="s">
        <v>159</v>
      </c>
      <c r="D391" s="64">
        <v>45826</v>
      </c>
      <c r="E391" s="54"/>
      <c r="F391" s="54"/>
      <c r="G391" s="54"/>
      <c r="H391" s="65"/>
      <c r="I391" s="13"/>
      <c r="J391" s="13"/>
    </row>
    <row r="392" spans="1:10">
      <c r="A392" s="2235"/>
      <c r="B392" s="2253" t="s">
        <v>4</v>
      </c>
      <c r="C392" s="35" t="s">
        <v>216</v>
      </c>
      <c r="D392" s="90" t="s">
        <v>2002</v>
      </c>
      <c r="E392" s="36">
        <v>2</v>
      </c>
      <c r="F392" s="94">
        <v>0</v>
      </c>
      <c r="G392" s="50"/>
      <c r="H392" s="95"/>
      <c r="I392" s="13"/>
      <c r="J392" s="13"/>
    </row>
    <row r="393" spans="1:10">
      <c r="A393" s="2235"/>
      <c r="B393" s="2232"/>
      <c r="C393" s="21" t="s">
        <v>217</v>
      </c>
      <c r="D393" s="60">
        <v>6727.3870661938154</v>
      </c>
      <c r="E393" s="46">
        <v>2</v>
      </c>
      <c r="F393" s="62">
        <v>0</v>
      </c>
      <c r="G393" s="52"/>
      <c r="H393" s="93"/>
      <c r="I393" s="13"/>
      <c r="J393" s="13"/>
    </row>
    <row r="394" spans="1:10">
      <c r="A394" s="2235"/>
      <c r="B394" s="2232"/>
      <c r="C394" s="21" t="s">
        <v>218</v>
      </c>
      <c r="D394" s="60">
        <v>3858.0621434746549</v>
      </c>
      <c r="E394" s="46">
        <v>1</v>
      </c>
      <c r="F394" s="62">
        <v>0</v>
      </c>
      <c r="G394" s="52"/>
      <c r="H394" s="93"/>
      <c r="I394" s="13"/>
      <c r="J394" s="13"/>
    </row>
    <row r="395" spans="1:10">
      <c r="A395" s="2250"/>
      <c r="B395" s="2252"/>
      <c r="C395" s="457" t="s">
        <v>159</v>
      </c>
      <c r="D395" s="64">
        <v>168701</v>
      </c>
      <c r="E395" s="54"/>
      <c r="F395" s="54"/>
      <c r="G395" s="54"/>
      <c r="H395" s="65"/>
      <c r="I395" s="13"/>
      <c r="J395" s="13"/>
    </row>
    <row r="396" spans="1:10">
      <c r="A396" s="2314" t="s">
        <v>1</v>
      </c>
      <c r="B396" s="2253" t="s">
        <v>6</v>
      </c>
      <c r="C396" s="35" t="s">
        <v>216</v>
      </c>
      <c r="D396" s="96" t="s">
        <v>1039</v>
      </c>
      <c r="E396" s="50"/>
      <c r="F396" s="50"/>
      <c r="G396" s="50"/>
      <c r="H396" s="95"/>
      <c r="I396" s="13"/>
      <c r="J396" s="13"/>
    </row>
    <row r="397" spans="1:10">
      <c r="A397" s="2235"/>
      <c r="B397" s="2252"/>
      <c r="C397" s="457" t="s">
        <v>159</v>
      </c>
      <c r="D397" s="64">
        <v>665</v>
      </c>
      <c r="E397" s="54"/>
      <c r="F397" s="54"/>
      <c r="G397" s="54"/>
      <c r="H397" s="65"/>
      <c r="I397" s="13"/>
      <c r="J397" s="13"/>
    </row>
    <row r="398" spans="1:10">
      <c r="A398" s="2235"/>
      <c r="B398" s="2253" t="s">
        <v>7</v>
      </c>
      <c r="C398" s="35" t="s">
        <v>216</v>
      </c>
      <c r="D398" s="96" t="s">
        <v>1131</v>
      </c>
      <c r="E398" s="50"/>
      <c r="F398" s="50"/>
      <c r="G398" s="50"/>
      <c r="H398" s="95"/>
      <c r="I398" s="13"/>
      <c r="J398" s="13"/>
    </row>
    <row r="399" spans="1:10">
      <c r="A399" s="2235"/>
      <c r="B399" s="2252"/>
      <c r="C399" s="457" t="s">
        <v>159</v>
      </c>
      <c r="D399" s="64">
        <v>2996</v>
      </c>
      <c r="E399" s="54"/>
      <c r="F399" s="54"/>
      <c r="G399" s="54"/>
      <c r="H399" s="65"/>
      <c r="I399" s="13"/>
      <c r="J399" s="13"/>
    </row>
    <row r="400" spans="1:10">
      <c r="A400" s="2235"/>
      <c r="B400" s="2253" t="s">
        <v>8</v>
      </c>
      <c r="C400" s="35" t="s">
        <v>216</v>
      </c>
      <c r="D400" s="96" t="s">
        <v>1039</v>
      </c>
      <c r="E400" s="50"/>
      <c r="F400" s="50"/>
      <c r="G400" s="50"/>
      <c r="H400" s="95"/>
      <c r="I400" s="13"/>
      <c r="J400" s="13"/>
    </row>
    <row r="401" spans="1:10">
      <c r="A401" s="2235"/>
      <c r="B401" s="2252"/>
      <c r="C401" s="457" t="s">
        <v>159</v>
      </c>
      <c r="D401" s="64">
        <v>1444</v>
      </c>
      <c r="E401" s="54"/>
      <c r="F401" s="54"/>
      <c r="G401" s="54"/>
      <c r="H401" s="65"/>
      <c r="I401" s="13"/>
      <c r="J401" s="13"/>
    </row>
    <row r="402" spans="1:10">
      <c r="A402" s="2235"/>
      <c r="B402" s="2253" t="s">
        <v>4</v>
      </c>
      <c r="C402" s="35" t="s">
        <v>216</v>
      </c>
      <c r="D402" s="96" t="s">
        <v>1131</v>
      </c>
      <c r="E402" s="50"/>
      <c r="F402" s="50"/>
      <c r="G402" s="50"/>
      <c r="H402" s="95"/>
      <c r="I402" s="13"/>
      <c r="J402" s="13"/>
    </row>
    <row r="403" spans="1:10">
      <c r="A403" s="2250"/>
      <c r="B403" s="2252"/>
      <c r="C403" s="457" t="s">
        <v>159</v>
      </c>
      <c r="D403" s="64">
        <v>5105</v>
      </c>
      <c r="E403" s="54"/>
      <c r="F403" s="54"/>
      <c r="G403" s="54"/>
      <c r="H403" s="65"/>
      <c r="I403" s="13"/>
      <c r="J403" s="13"/>
    </row>
    <row r="404" spans="1:10">
      <c r="A404" s="2314" t="s">
        <v>2</v>
      </c>
      <c r="B404" s="2253" t="s">
        <v>6</v>
      </c>
      <c r="C404" s="35" t="s">
        <v>216</v>
      </c>
      <c r="D404" s="90" t="s">
        <v>2003</v>
      </c>
      <c r="E404" s="36">
        <v>1</v>
      </c>
      <c r="F404" s="94">
        <v>4.005450713902487E-11</v>
      </c>
      <c r="G404" s="50"/>
      <c r="H404" s="95"/>
      <c r="I404" s="13"/>
      <c r="J404" s="13"/>
    </row>
    <row r="405" spans="1:10">
      <c r="A405" s="2235"/>
      <c r="B405" s="2232"/>
      <c r="C405" s="21" t="s">
        <v>228</v>
      </c>
      <c r="D405" s="60">
        <v>42.369961310484122</v>
      </c>
      <c r="E405" s="46">
        <v>1</v>
      </c>
      <c r="F405" s="62">
        <v>7.5541390797029756E-11</v>
      </c>
      <c r="G405" s="52"/>
      <c r="H405" s="93"/>
      <c r="I405" s="13"/>
      <c r="J405" s="13"/>
    </row>
    <row r="406" spans="1:10">
      <c r="A406" s="2235"/>
      <c r="B406" s="2232"/>
      <c r="C406" s="21" t="s">
        <v>217</v>
      </c>
      <c r="D406" s="60">
        <v>78.01369915735755</v>
      </c>
      <c r="E406" s="46">
        <v>1</v>
      </c>
      <c r="F406" s="62">
        <v>1.0232841287743757E-18</v>
      </c>
      <c r="G406" s="52"/>
      <c r="H406" s="93"/>
      <c r="I406" s="13"/>
      <c r="J406" s="13"/>
    </row>
    <row r="407" spans="1:10">
      <c r="A407" s="2235"/>
      <c r="B407" s="2232"/>
      <c r="C407" s="21" t="s">
        <v>229</v>
      </c>
      <c r="D407" s="51"/>
      <c r="E407" s="52"/>
      <c r="F407" s="52"/>
      <c r="G407" s="62">
        <v>1.9447591715238259E-17</v>
      </c>
      <c r="H407" s="61">
        <v>1.1508504337558855E-17</v>
      </c>
      <c r="I407" s="13"/>
      <c r="J407" s="13"/>
    </row>
    <row r="408" spans="1:10">
      <c r="A408" s="2235"/>
      <c r="B408" s="2232"/>
      <c r="C408" s="21" t="s">
        <v>218</v>
      </c>
      <c r="D408" s="60">
        <v>43.604390277593573</v>
      </c>
      <c r="E408" s="46">
        <v>1</v>
      </c>
      <c r="F408" s="62">
        <v>4.0193633041684464E-11</v>
      </c>
      <c r="G408" s="52"/>
      <c r="H408" s="93"/>
      <c r="I408" s="13"/>
      <c r="J408" s="13"/>
    </row>
    <row r="409" spans="1:10">
      <c r="A409" s="2235"/>
      <c r="B409" s="2252"/>
      <c r="C409" s="457" t="s">
        <v>159</v>
      </c>
      <c r="D409" s="64">
        <v>6427</v>
      </c>
      <c r="E409" s="54"/>
      <c r="F409" s="54"/>
      <c r="G409" s="54"/>
      <c r="H409" s="65"/>
      <c r="I409" s="13"/>
      <c r="J409" s="13"/>
    </row>
    <row r="410" spans="1:10">
      <c r="A410" s="2235"/>
      <c r="B410" s="2253" t="s">
        <v>7</v>
      </c>
      <c r="C410" s="35" t="s">
        <v>216</v>
      </c>
      <c r="D410" s="90" t="s">
        <v>2004</v>
      </c>
      <c r="E410" s="36">
        <v>1</v>
      </c>
      <c r="F410" s="94">
        <v>1.6591521126978072E-31</v>
      </c>
      <c r="G410" s="50"/>
      <c r="H410" s="95"/>
      <c r="I410" s="13"/>
      <c r="J410" s="13"/>
    </row>
    <row r="411" spans="1:10">
      <c r="A411" s="2235"/>
      <c r="B411" s="2232"/>
      <c r="C411" s="21" t="s">
        <v>228</v>
      </c>
      <c r="D411" s="60">
        <v>135.00167148823667</v>
      </c>
      <c r="E411" s="46">
        <v>1</v>
      </c>
      <c r="F411" s="62">
        <v>3.2989106158346705E-31</v>
      </c>
      <c r="G411" s="52"/>
      <c r="H411" s="93"/>
      <c r="I411" s="13"/>
      <c r="J411" s="13"/>
    </row>
    <row r="412" spans="1:10">
      <c r="A412" s="2235"/>
      <c r="B412" s="2232"/>
      <c r="C412" s="21" t="s">
        <v>217</v>
      </c>
      <c r="D412" s="60">
        <v>233.57597610122056</v>
      </c>
      <c r="E412" s="46">
        <v>1</v>
      </c>
      <c r="F412" s="62">
        <v>9.8970867397390781E-53</v>
      </c>
      <c r="G412" s="52"/>
      <c r="H412" s="93"/>
      <c r="I412" s="13"/>
      <c r="J412" s="13"/>
    </row>
    <row r="413" spans="1:10">
      <c r="A413" s="2235"/>
      <c r="B413" s="2232"/>
      <c r="C413" s="21" t="s">
        <v>229</v>
      </c>
      <c r="D413" s="51"/>
      <c r="E413" s="52"/>
      <c r="F413" s="52"/>
      <c r="G413" s="62">
        <v>2.5972038339995687E-51</v>
      </c>
      <c r="H413" s="61">
        <v>1.9219342851047903E-51</v>
      </c>
      <c r="I413" s="13"/>
      <c r="J413" s="13"/>
    </row>
    <row r="414" spans="1:10">
      <c r="A414" s="2235"/>
      <c r="B414" s="2232"/>
      <c r="C414" s="21" t="s">
        <v>218</v>
      </c>
      <c r="D414" s="60">
        <v>136.34754482580183</v>
      </c>
      <c r="E414" s="46">
        <v>1</v>
      </c>
      <c r="F414" s="62">
        <v>1.674921363473067E-31</v>
      </c>
      <c r="G414" s="52"/>
      <c r="H414" s="93"/>
      <c r="I414" s="13"/>
      <c r="J414" s="13"/>
    </row>
    <row r="415" spans="1:10">
      <c r="A415" s="2235"/>
      <c r="B415" s="2252"/>
      <c r="C415" s="457" t="s">
        <v>159</v>
      </c>
      <c r="D415" s="64">
        <v>7260</v>
      </c>
      <c r="E415" s="54"/>
      <c r="F415" s="54"/>
      <c r="G415" s="54"/>
      <c r="H415" s="65"/>
      <c r="I415" s="13"/>
      <c r="J415" s="13"/>
    </row>
    <row r="416" spans="1:10">
      <c r="A416" s="2235"/>
      <c r="B416" s="2253" t="s">
        <v>8</v>
      </c>
      <c r="C416" s="35" t="s">
        <v>216</v>
      </c>
      <c r="D416" s="90" t="s">
        <v>2005</v>
      </c>
      <c r="E416" s="36">
        <v>1</v>
      </c>
      <c r="F416" s="94">
        <v>2.389019878428182E-12</v>
      </c>
      <c r="G416" s="50"/>
      <c r="H416" s="95"/>
      <c r="I416" s="13"/>
      <c r="J416" s="13"/>
    </row>
    <row r="417" spans="1:10">
      <c r="A417" s="2235"/>
      <c r="B417" s="2232"/>
      <c r="C417" s="21" t="s">
        <v>228</v>
      </c>
      <c r="D417" s="60">
        <v>47.907810400500281</v>
      </c>
      <c r="E417" s="46">
        <v>1</v>
      </c>
      <c r="F417" s="62">
        <v>4.4673842940378655E-12</v>
      </c>
      <c r="G417" s="52"/>
      <c r="H417" s="93"/>
      <c r="I417" s="13"/>
      <c r="J417" s="13"/>
    </row>
    <row r="418" spans="1:10">
      <c r="A418" s="2235"/>
      <c r="B418" s="2232"/>
      <c r="C418" s="21" t="s">
        <v>217</v>
      </c>
      <c r="D418" s="60">
        <v>88.587148585716292</v>
      </c>
      <c r="E418" s="46">
        <v>1</v>
      </c>
      <c r="F418" s="62">
        <v>4.8643919068429909E-21</v>
      </c>
      <c r="G418" s="52"/>
      <c r="H418" s="93"/>
      <c r="I418" s="13"/>
      <c r="J418" s="13"/>
    </row>
    <row r="419" spans="1:10">
      <c r="A419" s="2235"/>
      <c r="B419" s="2232"/>
      <c r="C419" s="21" t="s">
        <v>229</v>
      </c>
      <c r="D419" s="51"/>
      <c r="E419" s="52"/>
      <c r="F419" s="52"/>
      <c r="G419" s="62">
        <v>9.8107946332425016E-20</v>
      </c>
      <c r="H419" s="61">
        <v>5.8362644592603443E-20</v>
      </c>
      <c r="I419" s="13"/>
      <c r="J419" s="13"/>
    </row>
    <row r="420" spans="1:10">
      <c r="A420" s="2235"/>
      <c r="B420" s="2232"/>
      <c r="C420" s="21" t="s">
        <v>218</v>
      </c>
      <c r="D420" s="60">
        <v>49.123443213799725</v>
      </c>
      <c r="E420" s="46">
        <v>1</v>
      </c>
      <c r="F420" s="62">
        <v>2.4035044774091152E-12</v>
      </c>
      <c r="G420" s="52"/>
      <c r="H420" s="93"/>
      <c r="I420" s="13"/>
      <c r="J420" s="13"/>
    </row>
    <row r="421" spans="1:10">
      <c r="A421" s="2235"/>
      <c r="B421" s="2252"/>
      <c r="C421" s="457" t="s">
        <v>159</v>
      </c>
      <c r="D421" s="64">
        <v>4144</v>
      </c>
      <c r="E421" s="54"/>
      <c r="F421" s="54"/>
      <c r="G421" s="54"/>
      <c r="H421" s="65"/>
      <c r="I421" s="13"/>
      <c r="J421" s="13"/>
    </row>
    <row r="422" spans="1:10">
      <c r="A422" s="2235"/>
      <c r="B422" s="2253" t="s">
        <v>4</v>
      </c>
      <c r="C422" s="35" t="s">
        <v>216</v>
      </c>
      <c r="D422" s="90" t="s">
        <v>2006</v>
      </c>
      <c r="E422" s="36">
        <v>1</v>
      </c>
      <c r="F422" s="94">
        <v>3.5603856089050787E-57</v>
      </c>
      <c r="G422" s="50"/>
      <c r="H422" s="95"/>
      <c r="I422" s="13"/>
      <c r="J422" s="13"/>
    </row>
    <row r="423" spans="1:10">
      <c r="A423" s="2235"/>
      <c r="B423" s="2232"/>
      <c r="C423" s="21" t="s">
        <v>228</v>
      </c>
      <c r="D423" s="60">
        <v>252.67027390087301</v>
      </c>
      <c r="E423" s="46">
        <v>1</v>
      </c>
      <c r="F423" s="62">
        <v>6.7968549579605599E-57</v>
      </c>
      <c r="G423" s="52"/>
      <c r="H423" s="93"/>
      <c r="I423" s="13"/>
      <c r="J423" s="13"/>
    </row>
    <row r="424" spans="1:10">
      <c r="A424" s="2235"/>
      <c r="B424" s="2232"/>
      <c r="C424" s="21" t="s">
        <v>217</v>
      </c>
      <c r="D424" s="60">
        <v>448.02822401760693</v>
      </c>
      <c r="E424" s="46">
        <v>1</v>
      </c>
      <c r="F424" s="62">
        <v>1.9374507199890921E-99</v>
      </c>
      <c r="G424" s="52"/>
      <c r="H424" s="93"/>
      <c r="I424" s="13"/>
      <c r="J424" s="13"/>
    </row>
    <row r="425" spans="1:10">
      <c r="A425" s="2235"/>
      <c r="B425" s="2232"/>
      <c r="C425" s="21" t="s">
        <v>229</v>
      </c>
      <c r="D425" s="51"/>
      <c r="E425" s="52"/>
      <c r="F425" s="52"/>
      <c r="G425" s="62">
        <v>7.4441592294757348E-98</v>
      </c>
      <c r="H425" s="61">
        <v>5.1882653448982912E-98</v>
      </c>
      <c r="I425" s="13"/>
      <c r="J425" s="13"/>
    </row>
    <row r="426" spans="1:10">
      <c r="A426" s="2235"/>
      <c r="B426" s="2232"/>
      <c r="C426" s="21" t="s">
        <v>218</v>
      </c>
      <c r="D426" s="60">
        <v>253.94416790192187</v>
      </c>
      <c r="E426" s="46">
        <v>1</v>
      </c>
      <c r="F426" s="62">
        <v>3.5859303145182072E-57</v>
      </c>
      <c r="G426" s="52"/>
      <c r="H426" s="93"/>
      <c r="I426" s="13"/>
      <c r="J426" s="13"/>
    </row>
    <row r="427" spans="1:10">
      <c r="A427" s="2250"/>
      <c r="B427" s="2252"/>
      <c r="C427" s="457" t="s">
        <v>159</v>
      </c>
      <c r="D427" s="64">
        <v>17831</v>
      </c>
      <c r="E427" s="54"/>
      <c r="F427" s="54"/>
      <c r="G427" s="54"/>
      <c r="H427" s="65"/>
      <c r="I427" s="13"/>
      <c r="J427" s="13"/>
    </row>
    <row r="428" spans="1:10">
      <c r="A428" s="2314" t="s">
        <v>3</v>
      </c>
      <c r="B428" s="2253" t="s">
        <v>6</v>
      </c>
      <c r="C428" s="35" t="s">
        <v>216</v>
      </c>
      <c r="D428" s="90" t="s">
        <v>2007</v>
      </c>
      <c r="E428" s="36">
        <v>2</v>
      </c>
      <c r="F428" s="94">
        <v>2.3124123770987632E-214</v>
      </c>
      <c r="G428" s="50"/>
      <c r="H428" s="95"/>
      <c r="I428" s="13"/>
      <c r="J428" s="13"/>
    </row>
    <row r="429" spans="1:10">
      <c r="A429" s="2235"/>
      <c r="B429" s="2232"/>
      <c r="C429" s="21" t="s">
        <v>217</v>
      </c>
      <c r="D429" s="60">
        <v>1389.2508206450491</v>
      </c>
      <c r="E429" s="46">
        <v>2</v>
      </c>
      <c r="F429" s="62">
        <v>2.1282238565145829E-302</v>
      </c>
      <c r="G429" s="52"/>
      <c r="H429" s="93"/>
      <c r="I429" s="13"/>
      <c r="J429" s="13"/>
    </row>
    <row r="430" spans="1:10">
      <c r="A430" s="2235"/>
      <c r="B430" s="2232"/>
      <c r="C430" s="21" t="s">
        <v>218</v>
      </c>
      <c r="D430" s="60">
        <v>836.11852591185323</v>
      </c>
      <c r="E430" s="46">
        <v>1</v>
      </c>
      <c r="F430" s="62">
        <v>7.5763015965678149E-184</v>
      </c>
      <c r="G430" s="52"/>
      <c r="H430" s="93"/>
      <c r="I430" s="13"/>
      <c r="J430" s="13"/>
    </row>
    <row r="431" spans="1:10">
      <c r="A431" s="2235"/>
      <c r="B431" s="2252"/>
      <c r="C431" s="457" t="s">
        <v>159</v>
      </c>
      <c r="D431" s="64">
        <v>41766</v>
      </c>
      <c r="E431" s="54"/>
      <c r="F431" s="54"/>
      <c r="G431" s="54"/>
      <c r="H431" s="65"/>
      <c r="I431" s="13"/>
      <c r="J431" s="13"/>
    </row>
    <row r="432" spans="1:10">
      <c r="A432" s="2235"/>
      <c r="B432" s="2253" t="s">
        <v>7</v>
      </c>
      <c r="C432" s="35" t="s">
        <v>216</v>
      </c>
      <c r="D432" s="90" t="s">
        <v>2008</v>
      </c>
      <c r="E432" s="36">
        <v>1</v>
      </c>
      <c r="F432" s="94">
        <v>0</v>
      </c>
      <c r="G432" s="50"/>
      <c r="H432" s="95"/>
      <c r="I432" s="13"/>
      <c r="J432" s="13"/>
    </row>
    <row r="433" spans="1:10">
      <c r="A433" s="2235"/>
      <c r="B433" s="2232"/>
      <c r="C433" s="21" t="s">
        <v>228</v>
      </c>
      <c r="D433" s="60">
        <v>1857.2457871570664</v>
      </c>
      <c r="E433" s="46">
        <v>1</v>
      </c>
      <c r="F433" s="62">
        <v>0</v>
      </c>
      <c r="G433" s="52"/>
      <c r="H433" s="93"/>
      <c r="I433" s="13"/>
      <c r="J433" s="13"/>
    </row>
    <row r="434" spans="1:10">
      <c r="A434" s="2235"/>
      <c r="B434" s="2232"/>
      <c r="C434" s="21" t="s">
        <v>217</v>
      </c>
      <c r="D434" s="60">
        <v>3282.125587321791</v>
      </c>
      <c r="E434" s="46">
        <v>1</v>
      </c>
      <c r="F434" s="62">
        <v>0</v>
      </c>
      <c r="G434" s="52"/>
      <c r="H434" s="93"/>
      <c r="I434" s="13"/>
      <c r="J434" s="13"/>
    </row>
    <row r="435" spans="1:10">
      <c r="A435" s="2235"/>
      <c r="B435" s="2232"/>
      <c r="C435" s="21" t="s">
        <v>229</v>
      </c>
      <c r="D435" s="51"/>
      <c r="E435" s="52"/>
      <c r="F435" s="52"/>
      <c r="G435" s="62">
        <v>0</v>
      </c>
      <c r="H435" s="61">
        <v>0</v>
      </c>
      <c r="I435" s="13"/>
      <c r="J435" s="13"/>
    </row>
    <row r="436" spans="1:10">
      <c r="A436" s="2235"/>
      <c r="B436" s="2232"/>
      <c r="C436" s="21" t="s">
        <v>218</v>
      </c>
      <c r="D436" s="60">
        <v>1858.518057297571</v>
      </c>
      <c r="E436" s="46">
        <v>1</v>
      </c>
      <c r="F436" s="62">
        <v>0</v>
      </c>
      <c r="G436" s="52"/>
      <c r="H436" s="93"/>
      <c r="I436" s="13"/>
      <c r="J436" s="13"/>
    </row>
    <row r="437" spans="1:10">
      <c r="A437" s="2235"/>
      <c r="B437" s="2252"/>
      <c r="C437" s="457" t="s">
        <v>159</v>
      </c>
      <c r="D437" s="64">
        <v>111834</v>
      </c>
      <c r="E437" s="54"/>
      <c r="F437" s="54"/>
      <c r="G437" s="54"/>
      <c r="H437" s="65"/>
      <c r="I437" s="13"/>
      <c r="J437" s="13"/>
    </row>
    <row r="438" spans="1:10">
      <c r="A438" s="2235"/>
      <c r="B438" s="2253" t="s">
        <v>8</v>
      </c>
      <c r="C438" s="35" t="s">
        <v>216</v>
      </c>
      <c r="D438" s="90" t="s">
        <v>2009</v>
      </c>
      <c r="E438" s="36">
        <v>1</v>
      </c>
      <c r="F438" s="94">
        <v>8.06590832025836E-61</v>
      </c>
      <c r="G438" s="50"/>
      <c r="H438" s="95"/>
      <c r="I438" s="13"/>
      <c r="J438" s="13"/>
    </row>
    <row r="439" spans="1:10">
      <c r="A439" s="2235"/>
      <c r="B439" s="2232"/>
      <c r="C439" s="21" t="s">
        <v>228</v>
      </c>
      <c r="D439" s="60">
        <v>269.51463029242103</v>
      </c>
      <c r="E439" s="46">
        <v>1</v>
      </c>
      <c r="F439" s="62">
        <v>1.4477507897177481E-60</v>
      </c>
      <c r="G439" s="52"/>
      <c r="H439" s="93"/>
      <c r="I439" s="13"/>
      <c r="J439" s="13"/>
    </row>
    <row r="440" spans="1:10">
      <c r="A440" s="2235"/>
      <c r="B440" s="2232"/>
      <c r="C440" s="21" t="s">
        <v>217</v>
      </c>
      <c r="D440" s="60">
        <v>501.30143617530086</v>
      </c>
      <c r="E440" s="46">
        <v>1</v>
      </c>
      <c r="F440" s="62">
        <v>4.9522753186741055E-111</v>
      </c>
      <c r="G440" s="52"/>
      <c r="H440" s="93"/>
      <c r="I440" s="13"/>
      <c r="J440" s="13"/>
    </row>
    <row r="441" spans="1:10">
      <c r="A441" s="2235"/>
      <c r="B441" s="2232"/>
      <c r="C441" s="21" t="s">
        <v>229</v>
      </c>
      <c r="D441" s="51"/>
      <c r="E441" s="52"/>
      <c r="F441" s="52"/>
      <c r="G441" s="62">
        <v>2.0195732114420193E-109</v>
      </c>
      <c r="H441" s="61">
        <v>1.3952201922874108E-109</v>
      </c>
      <c r="I441" s="13"/>
      <c r="J441" s="13"/>
    </row>
    <row r="442" spans="1:10">
      <c r="A442" s="2235"/>
      <c r="B442" s="2232"/>
      <c r="C442" s="21" t="s">
        <v>218</v>
      </c>
      <c r="D442" s="60">
        <v>270.6762635324381</v>
      </c>
      <c r="E442" s="46">
        <v>1</v>
      </c>
      <c r="F442" s="62">
        <v>8.0820444478080844E-61</v>
      </c>
      <c r="G442" s="52"/>
      <c r="H442" s="93"/>
      <c r="I442" s="13"/>
      <c r="J442" s="13"/>
    </row>
    <row r="443" spans="1:10">
      <c r="A443" s="2235"/>
      <c r="B443" s="2252"/>
      <c r="C443" s="457" t="s">
        <v>159</v>
      </c>
      <c r="D443" s="64">
        <v>67968</v>
      </c>
      <c r="E443" s="54"/>
      <c r="F443" s="54"/>
      <c r="G443" s="54"/>
      <c r="H443" s="65"/>
      <c r="I443" s="13"/>
      <c r="J443" s="13"/>
    </row>
    <row r="444" spans="1:10">
      <c r="A444" s="2235"/>
      <c r="B444" s="2253" t="s">
        <v>4</v>
      </c>
      <c r="C444" s="35" t="s">
        <v>216</v>
      </c>
      <c r="D444" s="90" t="s">
        <v>2010</v>
      </c>
      <c r="E444" s="36">
        <v>2</v>
      </c>
      <c r="F444" s="94">
        <v>0</v>
      </c>
      <c r="G444" s="50"/>
      <c r="H444" s="95"/>
      <c r="I444" s="13"/>
      <c r="J444" s="13"/>
    </row>
    <row r="445" spans="1:10">
      <c r="A445" s="2235"/>
      <c r="B445" s="2232"/>
      <c r="C445" s="21" t="s">
        <v>217</v>
      </c>
      <c r="D445" s="60">
        <v>6167.9977777936438</v>
      </c>
      <c r="E445" s="46">
        <v>2</v>
      </c>
      <c r="F445" s="62">
        <v>0</v>
      </c>
      <c r="G445" s="52"/>
      <c r="H445" s="93"/>
      <c r="I445" s="13"/>
      <c r="J445" s="13"/>
    </row>
    <row r="446" spans="1:10">
      <c r="A446" s="2235"/>
      <c r="B446" s="2232"/>
      <c r="C446" s="21" t="s">
        <v>218</v>
      </c>
      <c r="D446" s="60">
        <v>3436.0705010337674</v>
      </c>
      <c r="E446" s="46">
        <v>1</v>
      </c>
      <c r="F446" s="62">
        <v>0</v>
      </c>
      <c r="G446" s="52"/>
      <c r="H446" s="93"/>
      <c r="I446" s="13"/>
      <c r="J446" s="13"/>
    </row>
    <row r="447" spans="1:10">
      <c r="A447" s="2250"/>
      <c r="B447" s="2252"/>
      <c r="C447" s="457" t="s">
        <v>159</v>
      </c>
      <c r="D447" s="64">
        <v>221568</v>
      </c>
      <c r="E447" s="54"/>
      <c r="F447" s="54"/>
      <c r="G447" s="54"/>
      <c r="H447" s="65"/>
      <c r="I447" s="13"/>
      <c r="J447" s="13"/>
    </row>
    <row r="448" spans="1:10" ht="14.4" thickBot="1">
      <c r="A448" s="2233" t="s">
        <v>4</v>
      </c>
      <c r="B448" s="2253" t="s">
        <v>6</v>
      </c>
      <c r="C448" s="35" t="s">
        <v>216</v>
      </c>
      <c r="D448" s="90" t="s">
        <v>2011</v>
      </c>
      <c r="E448" s="36">
        <v>2</v>
      </c>
      <c r="F448" s="94">
        <v>0</v>
      </c>
      <c r="G448" s="50"/>
      <c r="H448" s="95"/>
      <c r="I448" s="13"/>
      <c r="J448" s="13"/>
    </row>
    <row r="449" spans="1:10">
      <c r="A449" s="2235"/>
      <c r="B449" s="2232"/>
      <c r="C449" s="21" t="s">
        <v>217</v>
      </c>
      <c r="D449" s="60">
        <v>3483.3508287197292</v>
      </c>
      <c r="E449" s="46">
        <v>2</v>
      </c>
      <c r="F449" s="62">
        <v>0</v>
      </c>
      <c r="G449" s="52"/>
      <c r="H449" s="93"/>
      <c r="I449" s="13"/>
      <c r="J449" s="13"/>
    </row>
    <row r="450" spans="1:10">
      <c r="A450" s="2235"/>
      <c r="B450" s="2232"/>
      <c r="C450" s="21" t="s">
        <v>218</v>
      </c>
      <c r="D450" s="60">
        <v>2087.4912177913088</v>
      </c>
      <c r="E450" s="46">
        <v>1</v>
      </c>
      <c r="F450" s="62">
        <v>0</v>
      </c>
      <c r="G450" s="52"/>
      <c r="H450" s="93"/>
      <c r="I450" s="13"/>
      <c r="J450" s="13"/>
    </row>
    <row r="451" spans="1:10">
      <c r="A451" s="2235"/>
      <c r="B451" s="2252"/>
      <c r="C451" s="457" t="s">
        <v>159</v>
      </c>
      <c r="D451" s="64">
        <v>90816</v>
      </c>
      <c r="E451" s="54"/>
      <c r="F451" s="54"/>
      <c r="G451" s="54"/>
      <c r="H451" s="65"/>
      <c r="I451" s="13"/>
      <c r="J451" s="13"/>
    </row>
    <row r="452" spans="1:10">
      <c r="A452" s="2235"/>
      <c r="B452" s="2253" t="s">
        <v>7</v>
      </c>
      <c r="C452" s="35" t="s">
        <v>216</v>
      </c>
      <c r="D452" s="90" t="s">
        <v>2012</v>
      </c>
      <c r="E452" s="36">
        <v>1</v>
      </c>
      <c r="F452" s="94">
        <v>0</v>
      </c>
      <c r="G452" s="50"/>
      <c r="H452" s="95"/>
      <c r="I452" s="13"/>
      <c r="J452" s="13"/>
    </row>
    <row r="453" spans="1:10">
      <c r="A453" s="2235"/>
      <c r="B453" s="2232"/>
      <c r="C453" s="21" t="s">
        <v>228</v>
      </c>
      <c r="D453" s="60">
        <v>3883.0103829656682</v>
      </c>
      <c r="E453" s="46">
        <v>1</v>
      </c>
      <c r="F453" s="62">
        <v>0</v>
      </c>
      <c r="G453" s="52"/>
      <c r="H453" s="93"/>
      <c r="I453" s="13"/>
      <c r="J453" s="13"/>
    </row>
    <row r="454" spans="1:10">
      <c r="A454" s="2235"/>
      <c r="B454" s="2232"/>
      <c r="C454" s="21" t="s">
        <v>217</v>
      </c>
      <c r="D454" s="60">
        <v>6784.2398963711521</v>
      </c>
      <c r="E454" s="46">
        <v>1</v>
      </c>
      <c r="F454" s="62">
        <v>0</v>
      </c>
      <c r="G454" s="52"/>
      <c r="H454" s="93"/>
      <c r="I454" s="13"/>
      <c r="J454" s="13"/>
    </row>
    <row r="455" spans="1:10">
      <c r="A455" s="2235"/>
      <c r="B455" s="2232"/>
      <c r="C455" s="21" t="s">
        <v>229</v>
      </c>
      <c r="D455" s="51"/>
      <c r="E455" s="52"/>
      <c r="F455" s="52"/>
      <c r="G455" s="62">
        <v>0</v>
      </c>
      <c r="H455" s="61">
        <v>0</v>
      </c>
      <c r="I455" s="13"/>
      <c r="J455" s="13"/>
    </row>
    <row r="456" spans="1:10">
      <c r="A456" s="2235"/>
      <c r="B456" s="2232"/>
      <c r="C456" s="21" t="s">
        <v>218</v>
      </c>
      <c r="D456" s="60">
        <v>3884.3097429556383</v>
      </c>
      <c r="E456" s="46">
        <v>1</v>
      </c>
      <c r="F456" s="62">
        <v>0</v>
      </c>
      <c r="G456" s="52"/>
      <c r="H456" s="93"/>
      <c r="I456" s="13"/>
      <c r="J456" s="13"/>
    </row>
    <row r="457" spans="1:10">
      <c r="A457" s="2235"/>
      <c r="B457" s="2252"/>
      <c r="C457" s="457" t="s">
        <v>159</v>
      </c>
      <c r="D457" s="64">
        <v>203007</v>
      </c>
      <c r="E457" s="54"/>
      <c r="F457" s="54"/>
      <c r="G457" s="54"/>
      <c r="H457" s="65"/>
      <c r="I457" s="13"/>
      <c r="J457" s="13"/>
    </row>
    <row r="458" spans="1:10">
      <c r="A458" s="2235"/>
      <c r="B458" s="2253" t="s">
        <v>8</v>
      </c>
      <c r="C458" s="35" t="s">
        <v>216</v>
      </c>
      <c r="D458" s="90" t="s">
        <v>2013</v>
      </c>
      <c r="E458" s="36">
        <v>1</v>
      </c>
      <c r="F458" s="94">
        <v>6.1431821793383527E-119</v>
      </c>
      <c r="G458" s="50"/>
      <c r="H458" s="95"/>
      <c r="I458" s="13"/>
      <c r="J458" s="13"/>
    </row>
    <row r="459" spans="1:10">
      <c r="A459" s="2235"/>
      <c r="B459" s="2232"/>
      <c r="C459" s="21" t="s">
        <v>228</v>
      </c>
      <c r="D459" s="60">
        <v>536.46417816459552</v>
      </c>
      <c r="E459" s="46">
        <v>1</v>
      </c>
      <c r="F459" s="62">
        <v>1.108275489065234E-118</v>
      </c>
      <c r="G459" s="52"/>
      <c r="H459" s="93"/>
      <c r="I459" s="13"/>
      <c r="J459" s="13"/>
    </row>
    <row r="460" spans="1:10">
      <c r="A460" s="2235"/>
      <c r="B460" s="2232"/>
      <c r="C460" s="21" t="s">
        <v>217</v>
      </c>
      <c r="D460" s="60">
        <v>990.80045846963515</v>
      </c>
      <c r="E460" s="46">
        <v>1</v>
      </c>
      <c r="F460" s="62">
        <v>1.7944189434783343E-217</v>
      </c>
      <c r="G460" s="52"/>
      <c r="H460" s="93"/>
      <c r="I460" s="13"/>
      <c r="J460" s="13"/>
    </row>
    <row r="461" spans="1:10">
      <c r="A461" s="2235"/>
      <c r="B461" s="2232"/>
      <c r="C461" s="21" t="s">
        <v>229</v>
      </c>
      <c r="D461" s="51"/>
      <c r="E461" s="52"/>
      <c r="F461" s="52"/>
      <c r="G461" s="62">
        <v>1.0217634154394823E-215</v>
      </c>
      <c r="H461" s="61">
        <v>7.1022220718116671E-216</v>
      </c>
      <c r="I461" s="13"/>
      <c r="J461" s="13"/>
    </row>
    <row r="462" spans="1:10">
      <c r="A462" s="2235"/>
      <c r="B462" s="2232"/>
      <c r="C462" s="21" t="s">
        <v>218</v>
      </c>
      <c r="D462" s="60">
        <v>537.63758424655316</v>
      </c>
      <c r="E462" s="46">
        <v>1</v>
      </c>
      <c r="F462" s="62">
        <v>6.1570565032502804E-119</v>
      </c>
      <c r="G462" s="52"/>
      <c r="H462" s="93"/>
      <c r="I462" s="13"/>
      <c r="J462" s="13"/>
    </row>
    <row r="463" spans="1:10">
      <c r="A463" s="2235"/>
      <c r="B463" s="2252"/>
      <c r="C463" s="457" t="s">
        <v>159</v>
      </c>
      <c r="D463" s="64">
        <v>119382</v>
      </c>
      <c r="E463" s="54"/>
      <c r="F463" s="54"/>
      <c r="G463" s="54"/>
      <c r="H463" s="65"/>
      <c r="I463" s="13"/>
      <c r="J463" s="13"/>
    </row>
    <row r="464" spans="1:10" ht="14.4" thickBot="1">
      <c r="A464" s="2235"/>
      <c r="B464" s="2312" t="s">
        <v>4</v>
      </c>
      <c r="C464" s="35" t="s">
        <v>216</v>
      </c>
      <c r="D464" s="90" t="s">
        <v>2014</v>
      </c>
      <c r="E464" s="36">
        <v>2</v>
      </c>
      <c r="F464" s="94">
        <v>0</v>
      </c>
      <c r="G464" s="50"/>
      <c r="H464" s="95"/>
      <c r="I464" s="13"/>
      <c r="J464" s="13"/>
    </row>
    <row r="465" spans="1:10">
      <c r="A465" s="2235"/>
      <c r="B465" s="2232"/>
      <c r="C465" s="21" t="s">
        <v>217</v>
      </c>
      <c r="D465" s="60">
        <v>13131.027958178694</v>
      </c>
      <c r="E465" s="46">
        <v>2</v>
      </c>
      <c r="F465" s="62">
        <v>0</v>
      </c>
      <c r="G465" s="52"/>
      <c r="H465" s="93"/>
      <c r="I465" s="13"/>
      <c r="J465" s="13"/>
    </row>
    <row r="466" spans="1:10">
      <c r="A466" s="2235"/>
      <c r="B466" s="2232"/>
      <c r="C466" s="21" t="s">
        <v>218</v>
      </c>
      <c r="D466" s="60">
        <v>7396.5238572843909</v>
      </c>
      <c r="E466" s="46">
        <v>1</v>
      </c>
      <c r="F466" s="62">
        <v>0</v>
      </c>
      <c r="G466" s="52"/>
      <c r="H466" s="93"/>
      <c r="I466" s="13"/>
      <c r="J466" s="13"/>
    </row>
    <row r="467" spans="1:10" ht="14.4" thickBot="1">
      <c r="A467" s="2236"/>
      <c r="B467" s="2237"/>
      <c r="C467" s="458" t="s">
        <v>159</v>
      </c>
      <c r="D467" s="68">
        <v>413205</v>
      </c>
      <c r="E467" s="69"/>
      <c r="F467" s="69"/>
      <c r="G467" s="69"/>
      <c r="H467" s="70"/>
      <c r="I467" s="13"/>
      <c r="J467" s="13"/>
    </row>
    <row r="468" spans="1:10">
      <c r="A468" s="2231" t="s">
        <v>2015</v>
      </c>
      <c r="B468" s="2232"/>
      <c r="C468" s="2232"/>
      <c r="D468" s="2232"/>
      <c r="E468" s="2232"/>
      <c r="F468" s="2232"/>
      <c r="G468" s="2232"/>
      <c r="H468" s="2232"/>
      <c r="I468" s="13"/>
      <c r="J468" s="13"/>
    </row>
    <row r="469" spans="1:10">
      <c r="A469" s="13"/>
      <c r="B469" s="13"/>
      <c r="C469" s="13"/>
      <c r="D469" s="13"/>
      <c r="E469" s="13"/>
      <c r="F469" s="13"/>
      <c r="G469" s="13"/>
      <c r="H469" s="13"/>
      <c r="I469" s="13"/>
      <c r="J469" s="13"/>
    </row>
    <row r="470" spans="1:10" ht="14.4" thickBot="1">
      <c r="A470" s="2238" t="s">
        <v>151</v>
      </c>
      <c r="B470" s="2232"/>
      <c r="C470" s="2232"/>
      <c r="D470" s="2232"/>
      <c r="E470" s="2232"/>
      <c r="F470" s="2232"/>
      <c r="G470" s="2232"/>
      <c r="H470" s="2232"/>
      <c r="I470" s="13"/>
      <c r="J470" s="13"/>
    </row>
    <row r="471" spans="1:10" ht="25.8" thickBot="1">
      <c r="A471" s="454" t="s">
        <v>212</v>
      </c>
      <c r="B471" s="2315" t="s">
        <v>52</v>
      </c>
      <c r="C471" s="2316"/>
      <c r="D471" s="2240"/>
      <c r="E471" s="55" t="s">
        <v>153</v>
      </c>
      <c r="F471" s="56" t="s">
        <v>196</v>
      </c>
      <c r="G471" s="56" t="s">
        <v>197</v>
      </c>
      <c r="H471" s="455" t="s">
        <v>198</v>
      </c>
      <c r="I471" s="13"/>
      <c r="J471" s="13"/>
    </row>
    <row r="472" spans="1:10">
      <c r="A472" s="2249" t="s">
        <v>0</v>
      </c>
      <c r="B472" s="2251" t="s">
        <v>6</v>
      </c>
      <c r="C472" s="2317" t="s">
        <v>155</v>
      </c>
      <c r="D472" s="28" t="s">
        <v>156</v>
      </c>
      <c r="E472" s="57">
        <v>0.18377699120701271</v>
      </c>
      <c r="F472" s="58"/>
      <c r="G472" s="58"/>
      <c r="H472" s="59">
        <v>0</v>
      </c>
      <c r="I472" s="13"/>
      <c r="J472" s="13"/>
    </row>
    <row r="473" spans="1:10">
      <c r="A473" s="2235"/>
      <c r="B473" s="2232"/>
      <c r="C473" s="2232"/>
      <c r="D473" s="21" t="s">
        <v>199</v>
      </c>
      <c r="E473" s="60">
        <v>0.18377699120701271</v>
      </c>
      <c r="F473" s="52"/>
      <c r="G473" s="52"/>
      <c r="H473" s="61">
        <v>0</v>
      </c>
      <c r="I473" s="13"/>
      <c r="J473" s="13"/>
    </row>
    <row r="474" spans="1:10">
      <c r="A474" s="2235"/>
      <c r="B474" s="2232"/>
      <c r="C474" s="349" t="s">
        <v>200</v>
      </c>
      <c r="D474" s="21" t="s">
        <v>201</v>
      </c>
      <c r="E474" s="60">
        <v>0.172475219202462</v>
      </c>
      <c r="F474" s="62">
        <v>2.0919487449961994E-3</v>
      </c>
      <c r="G474" s="62">
        <v>35.865872788248623</v>
      </c>
      <c r="H474" s="63" t="s">
        <v>202</v>
      </c>
      <c r="I474" s="13"/>
      <c r="J474" s="13"/>
    </row>
    <row r="475" spans="1:10" ht="22.8">
      <c r="A475" s="2235"/>
      <c r="B475" s="2232"/>
      <c r="C475" s="349" t="s">
        <v>203</v>
      </c>
      <c r="D475" s="21" t="s">
        <v>204</v>
      </c>
      <c r="E475" s="60">
        <v>0.17155397310865864</v>
      </c>
      <c r="F475" s="62">
        <v>2.0392800123762347E-3</v>
      </c>
      <c r="G475" s="62">
        <v>35.668476400699923</v>
      </c>
      <c r="H475" s="63" t="s">
        <v>202</v>
      </c>
      <c r="I475" s="13"/>
      <c r="J475" s="13"/>
    </row>
    <row r="476" spans="1:10">
      <c r="A476" s="2235"/>
      <c r="B476" s="2252"/>
      <c r="C476" s="2310" t="s">
        <v>159</v>
      </c>
      <c r="D476" s="2311"/>
      <c r="E476" s="64">
        <v>41958</v>
      </c>
      <c r="F476" s="54"/>
      <c r="G476" s="54"/>
      <c r="H476" s="65"/>
      <c r="I476" s="13"/>
      <c r="J476" s="13"/>
    </row>
    <row r="477" spans="1:10">
      <c r="A477" s="2235"/>
      <c r="B477" s="2253" t="s">
        <v>7</v>
      </c>
      <c r="C477" s="2309" t="s">
        <v>155</v>
      </c>
      <c r="D477" s="35" t="s">
        <v>156</v>
      </c>
      <c r="E477" s="66">
        <v>0.15621240799504535</v>
      </c>
      <c r="F477" s="50"/>
      <c r="G477" s="50"/>
      <c r="H477" s="67">
        <v>0</v>
      </c>
      <c r="I477" s="13"/>
      <c r="J477" s="13"/>
    </row>
    <row r="478" spans="1:10">
      <c r="A478" s="2235"/>
      <c r="B478" s="2232"/>
      <c r="C478" s="2232"/>
      <c r="D478" s="21" t="s">
        <v>199</v>
      </c>
      <c r="E478" s="60">
        <v>0.15621240799504535</v>
      </c>
      <c r="F478" s="52"/>
      <c r="G478" s="52"/>
      <c r="H478" s="61">
        <v>0</v>
      </c>
      <c r="I478" s="13"/>
      <c r="J478" s="13"/>
    </row>
    <row r="479" spans="1:10">
      <c r="A479" s="2235"/>
      <c r="B479" s="2232"/>
      <c r="C479" s="349" t="s">
        <v>200</v>
      </c>
      <c r="D479" s="21" t="s">
        <v>201</v>
      </c>
      <c r="E479" s="60">
        <v>0.15621240799504538</v>
      </c>
      <c r="F479" s="62">
        <v>1.0903302761485374E-3</v>
      </c>
      <c r="G479" s="62">
        <v>44.987790706623279</v>
      </c>
      <c r="H479" s="63" t="s">
        <v>202</v>
      </c>
      <c r="I479" s="13"/>
      <c r="J479" s="13"/>
    </row>
    <row r="480" spans="1:10" ht="22.8">
      <c r="A480" s="2235"/>
      <c r="B480" s="2232"/>
      <c r="C480" s="349" t="s">
        <v>203</v>
      </c>
      <c r="D480" s="21" t="s">
        <v>204</v>
      </c>
      <c r="E480" s="60">
        <v>0.15621240799504535</v>
      </c>
      <c r="F480" s="62">
        <v>1.0903302761485379E-3</v>
      </c>
      <c r="G480" s="62">
        <v>44.987790706623272</v>
      </c>
      <c r="H480" s="63" t="s">
        <v>202</v>
      </c>
      <c r="I480" s="13"/>
      <c r="J480" s="13"/>
    </row>
    <row r="481" spans="1:10">
      <c r="A481" s="2235"/>
      <c r="B481" s="2252"/>
      <c r="C481" s="2310" t="s">
        <v>159</v>
      </c>
      <c r="D481" s="2311"/>
      <c r="E481" s="64">
        <v>80917</v>
      </c>
      <c r="F481" s="54"/>
      <c r="G481" s="54"/>
      <c r="H481" s="65"/>
      <c r="I481" s="13"/>
      <c r="J481" s="13"/>
    </row>
    <row r="482" spans="1:10">
      <c r="A482" s="2235"/>
      <c r="B482" s="2253" t="s">
        <v>8</v>
      </c>
      <c r="C482" s="2309" t="s">
        <v>155</v>
      </c>
      <c r="D482" s="35" t="s">
        <v>156</v>
      </c>
      <c r="E482" s="66">
        <v>7.0291339441712689E-2</v>
      </c>
      <c r="F482" s="50"/>
      <c r="G482" s="50"/>
      <c r="H482" s="67">
        <v>3.5976234831902886E-51</v>
      </c>
      <c r="I482" s="13"/>
      <c r="J482" s="13"/>
    </row>
    <row r="483" spans="1:10">
      <c r="A483" s="2235"/>
      <c r="B483" s="2232"/>
      <c r="C483" s="2232"/>
      <c r="D483" s="21" t="s">
        <v>199</v>
      </c>
      <c r="E483" s="60">
        <v>7.0291339441712689E-2</v>
      </c>
      <c r="F483" s="52"/>
      <c r="G483" s="52"/>
      <c r="H483" s="61">
        <v>3.5976234831902886E-51</v>
      </c>
      <c r="I483" s="13"/>
      <c r="J483" s="13"/>
    </row>
    <row r="484" spans="1:10">
      <c r="A484" s="2235"/>
      <c r="B484" s="2232"/>
      <c r="C484" s="349" t="s">
        <v>200</v>
      </c>
      <c r="D484" s="21" t="s">
        <v>201</v>
      </c>
      <c r="E484" s="60">
        <v>7.0291339441712689E-2</v>
      </c>
      <c r="F484" s="62">
        <v>1.0495243609209854E-3</v>
      </c>
      <c r="G484" s="62">
        <v>15.0842552710566</v>
      </c>
      <c r="H484" s="63" t="s">
        <v>202</v>
      </c>
      <c r="I484" s="13"/>
      <c r="J484" s="13"/>
    </row>
    <row r="485" spans="1:10" ht="22.8">
      <c r="A485" s="2235"/>
      <c r="B485" s="2232"/>
      <c r="C485" s="349" t="s">
        <v>203</v>
      </c>
      <c r="D485" s="21" t="s">
        <v>204</v>
      </c>
      <c r="E485" s="60">
        <v>7.0291339441712689E-2</v>
      </c>
      <c r="F485" s="62">
        <v>1.0495243609209848E-3</v>
      </c>
      <c r="G485" s="62">
        <v>15.0842552710566</v>
      </c>
      <c r="H485" s="63" t="s">
        <v>202</v>
      </c>
      <c r="I485" s="13"/>
      <c r="J485" s="13"/>
    </row>
    <row r="486" spans="1:10">
      <c r="A486" s="2235"/>
      <c r="B486" s="2252"/>
      <c r="C486" s="2310" t="s">
        <v>159</v>
      </c>
      <c r="D486" s="2311"/>
      <c r="E486" s="64">
        <v>45826</v>
      </c>
      <c r="F486" s="54"/>
      <c r="G486" s="54"/>
      <c r="H486" s="65"/>
      <c r="I486" s="13"/>
      <c r="J486" s="13"/>
    </row>
    <row r="487" spans="1:10">
      <c r="A487" s="2235"/>
      <c r="B487" s="2253" t="s">
        <v>4</v>
      </c>
      <c r="C487" s="2309" t="s">
        <v>155</v>
      </c>
      <c r="D487" s="35" t="s">
        <v>156</v>
      </c>
      <c r="E487" s="66">
        <v>0.1590610384620805</v>
      </c>
      <c r="F487" s="50"/>
      <c r="G487" s="50"/>
      <c r="H487" s="67">
        <v>0</v>
      </c>
      <c r="I487" s="13"/>
      <c r="J487" s="13"/>
    </row>
    <row r="488" spans="1:10">
      <c r="A488" s="2235"/>
      <c r="B488" s="2232"/>
      <c r="C488" s="2232"/>
      <c r="D488" s="21" t="s">
        <v>199</v>
      </c>
      <c r="E488" s="60">
        <v>0.1590610384620805</v>
      </c>
      <c r="F488" s="52"/>
      <c r="G488" s="52"/>
      <c r="H488" s="61">
        <v>0</v>
      </c>
      <c r="I488" s="13"/>
      <c r="J488" s="13"/>
    </row>
    <row r="489" spans="1:10">
      <c r="A489" s="2235"/>
      <c r="B489" s="2232"/>
      <c r="C489" s="349" t="s">
        <v>200</v>
      </c>
      <c r="D489" s="21" t="s">
        <v>201</v>
      </c>
      <c r="E489" s="60">
        <v>0.15122620999174916</v>
      </c>
      <c r="F489" s="62">
        <v>8.3394696022531659E-4</v>
      </c>
      <c r="G489" s="62">
        <v>62.835779609968675</v>
      </c>
      <c r="H489" s="63" t="s">
        <v>202</v>
      </c>
      <c r="I489" s="13"/>
      <c r="J489" s="13"/>
    </row>
    <row r="490" spans="1:10" ht="22.8">
      <c r="A490" s="2235"/>
      <c r="B490" s="2232"/>
      <c r="C490" s="349" t="s">
        <v>203</v>
      </c>
      <c r="D490" s="21" t="s">
        <v>204</v>
      </c>
      <c r="E490" s="60">
        <v>0.15076165994453503</v>
      </c>
      <c r="F490" s="62">
        <v>8.1233271051904228E-4</v>
      </c>
      <c r="G490" s="62">
        <v>62.638258719776672</v>
      </c>
      <c r="H490" s="63" t="s">
        <v>202</v>
      </c>
      <c r="I490" s="13"/>
      <c r="J490" s="13"/>
    </row>
    <row r="491" spans="1:10">
      <c r="A491" s="2250"/>
      <c r="B491" s="2252"/>
      <c r="C491" s="2310" t="s">
        <v>159</v>
      </c>
      <c r="D491" s="2311"/>
      <c r="E491" s="64">
        <v>168701</v>
      </c>
      <c r="F491" s="54"/>
      <c r="G491" s="54"/>
      <c r="H491" s="65"/>
      <c r="I491" s="13"/>
      <c r="J491" s="13"/>
    </row>
    <row r="492" spans="1:10">
      <c r="A492" s="2314" t="s">
        <v>1</v>
      </c>
      <c r="B492" s="2253" t="s">
        <v>6</v>
      </c>
      <c r="C492" s="456" t="s">
        <v>155</v>
      </c>
      <c r="D492" s="35" t="s">
        <v>156</v>
      </c>
      <c r="E492" s="96" t="s">
        <v>234</v>
      </c>
      <c r="F492" s="50"/>
      <c r="G492" s="50"/>
      <c r="H492" s="95"/>
      <c r="I492" s="13"/>
      <c r="J492" s="13"/>
    </row>
    <row r="493" spans="1:10">
      <c r="A493" s="2235"/>
      <c r="B493" s="2252"/>
      <c r="C493" s="2310" t="s">
        <v>159</v>
      </c>
      <c r="D493" s="2311"/>
      <c r="E493" s="64">
        <v>665</v>
      </c>
      <c r="F493" s="54"/>
      <c r="G493" s="54"/>
      <c r="H493" s="65"/>
      <c r="I493" s="13"/>
      <c r="J493" s="13"/>
    </row>
    <row r="494" spans="1:10">
      <c r="A494" s="2235"/>
      <c r="B494" s="2253" t="s">
        <v>7</v>
      </c>
      <c r="C494" s="456" t="s">
        <v>155</v>
      </c>
      <c r="D494" s="35" t="s">
        <v>156</v>
      </c>
      <c r="E494" s="96" t="s">
        <v>1355</v>
      </c>
      <c r="F494" s="50"/>
      <c r="G494" s="50"/>
      <c r="H494" s="95"/>
      <c r="I494" s="13"/>
      <c r="J494" s="13"/>
    </row>
    <row r="495" spans="1:10">
      <c r="A495" s="2235"/>
      <c r="B495" s="2252"/>
      <c r="C495" s="2310" t="s">
        <v>159</v>
      </c>
      <c r="D495" s="2311"/>
      <c r="E495" s="64">
        <v>2996</v>
      </c>
      <c r="F495" s="54"/>
      <c r="G495" s="54"/>
      <c r="H495" s="65"/>
      <c r="I495" s="13"/>
      <c r="J495" s="13"/>
    </row>
    <row r="496" spans="1:10">
      <c r="A496" s="2235"/>
      <c r="B496" s="2253" t="s">
        <v>8</v>
      </c>
      <c r="C496" s="456" t="s">
        <v>155</v>
      </c>
      <c r="D496" s="35" t="s">
        <v>156</v>
      </c>
      <c r="E496" s="96" t="s">
        <v>234</v>
      </c>
      <c r="F496" s="50"/>
      <c r="G496" s="50"/>
      <c r="H496" s="95"/>
      <c r="I496" s="13"/>
      <c r="J496" s="13"/>
    </row>
    <row r="497" spans="1:10">
      <c r="A497" s="2235"/>
      <c r="B497" s="2252"/>
      <c r="C497" s="2310" t="s">
        <v>159</v>
      </c>
      <c r="D497" s="2311"/>
      <c r="E497" s="64">
        <v>1444</v>
      </c>
      <c r="F497" s="54"/>
      <c r="G497" s="54"/>
      <c r="H497" s="65"/>
      <c r="I497" s="13"/>
      <c r="J497" s="13"/>
    </row>
    <row r="498" spans="1:10">
      <c r="A498" s="2235"/>
      <c r="B498" s="2253" t="s">
        <v>4</v>
      </c>
      <c r="C498" s="456" t="s">
        <v>155</v>
      </c>
      <c r="D498" s="35" t="s">
        <v>156</v>
      </c>
      <c r="E498" s="96" t="s">
        <v>1355</v>
      </c>
      <c r="F498" s="50"/>
      <c r="G498" s="50"/>
      <c r="H498" s="95"/>
      <c r="I498" s="13"/>
      <c r="J498" s="13"/>
    </row>
    <row r="499" spans="1:10">
      <c r="A499" s="2250"/>
      <c r="B499" s="2252"/>
      <c r="C499" s="2310" t="s">
        <v>159</v>
      </c>
      <c r="D499" s="2311"/>
      <c r="E499" s="64">
        <v>5105</v>
      </c>
      <c r="F499" s="54"/>
      <c r="G499" s="54"/>
      <c r="H499" s="65"/>
      <c r="I499" s="13"/>
      <c r="J499" s="13"/>
    </row>
    <row r="500" spans="1:10">
      <c r="A500" s="2314" t="s">
        <v>2</v>
      </c>
      <c r="B500" s="2253" t="s">
        <v>6</v>
      </c>
      <c r="C500" s="2309" t="s">
        <v>155</v>
      </c>
      <c r="D500" s="35" t="s">
        <v>156</v>
      </c>
      <c r="E500" s="66">
        <v>8.2374871180798545E-2</v>
      </c>
      <c r="F500" s="50"/>
      <c r="G500" s="50"/>
      <c r="H500" s="67">
        <v>4.005450713902487E-11</v>
      </c>
      <c r="I500" s="13"/>
      <c r="J500" s="13"/>
    </row>
    <row r="501" spans="1:10">
      <c r="A501" s="2235"/>
      <c r="B501" s="2232"/>
      <c r="C501" s="2232"/>
      <c r="D501" s="21" t="s">
        <v>199</v>
      </c>
      <c r="E501" s="60">
        <v>8.2374871180798545E-2</v>
      </c>
      <c r="F501" s="52"/>
      <c r="G501" s="52"/>
      <c r="H501" s="61">
        <v>4.005450713902487E-11</v>
      </c>
      <c r="I501" s="13"/>
      <c r="J501" s="13"/>
    </row>
    <row r="502" spans="1:10">
      <c r="A502" s="2235"/>
      <c r="B502" s="2232"/>
      <c r="C502" s="349" t="s">
        <v>200</v>
      </c>
      <c r="D502" s="21" t="s">
        <v>201</v>
      </c>
      <c r="E502" s="60">
        <v>8.2374871180798545E-2</v>
      </c>
      <c r="F502" s="62">
        <v>3.1507928913386131E-3</v>
      </c>
      <c r="G502" s="62">
        <v>6.625365088853961</v>
      </c>
      <c r="H502" s="63" t="s">
        <v>202</v>
      </c>
      <c r="I502" s="13"/>
      <c r="J502" s="13"/>
    </row>
    <row r="503" spans="1:10" ht="22.8">
      <c r="A503" s="2235"/>
      <c r="B503" s="2232"/>
      <c r="C503" s="349" t="s">
        <v>203</v>
      </c>
      <c r="D503" s="21" t="s">
        <v>204</v>
      </c>
      <c r="E503" s="60">
        <v>8.2374871180798559E-2</v>
      </c>
      <c r="F503" s="62">
        <v>3.1507928913386113E-3</v>
      </c>
      <c r="G503" s="62">
        <v>6.6253650888539619</v>
      </c>
      <c r="H503" s="63" t="s">
        <v>202</v>
      </c>
      <c r="I503" s="13"/>
      <c r="J503" s="13"/>
    </row>
    <row r="504" spans="1:10">
      <c r="A504" s="2235"/>
      <c r="B504" s="2252"/>
      <c r="C504" s="2310" t="s">
        <v>159</v>
      </c>
      <c r="D504" s="2311"/>
      <c r="E504" s="64">
        <v>6427</v>
      </c>
      <c r="F504" s="54"/>
      <c r="G504" s="54"/>
      <c r="H504" s="65"/>
      <c r="I504" s="13"/>
      <c r="J504" s="13"/>
    </row>
    <row r="505" spans="1:10">
      <c r="A505" s="2235"/>
      <c r="B505" s="2253" t="s">
        <v>7</v>
      </c>
      <c r="C505" s="2309" t="s">
        <v>155</v>
      </c>
      <c r="D505" s="35" t="s">
        <v>156</v>
      </c>
      <c r="E505" s="66">
        <v>0.13705196379665993</v>
      </c>
      <c r="F505" s="50"/>
      <c r="G505" s="50"/>
      <c r="H505" s="67">
        <v>1.6591521126978072E-31</v>
      </c>
      <c r="I505" s="13"/>
      <c r="J505" s="13"/>
    </row>
    <row r="506" spans="1:10">
      <c r="A506" s="2235"/>
      <c r="B506" s="2232"/>
      <c r="C506" s="2232"/>
      <c r="D506" s="21" t="s">
        <v>199</v>
      </c>
      <c r="E506" s="60">
        <v>0.13705196379665993</v>
      </c>
      <c r="F506" s="52"/>
      <c r="G506" s="52"/>
      <c r="H506" s="61">
        <v>1.6591521126978072E-31</v>
      </c>
      <c r="I506" s="13"/>
      <c r="J506" s="13"/>
    </row>
    <row r="507" spans="1:10">
      <c r="A507" s="2235"/>
      <c r="B507" s="2232"/>
      <c r="C507" s="349" t="s">
        <v>200</v>
      </c>
      <c r="D507" s="21" t="s">
        <v>201</v>
      </c>
      <c r="E507" s="60">
        <v>0.13705196379665993</v>
      </c>
      <c r="F507" s="62">
        <v>3.6154914363148776E-3</v>
      </c>
      <c r="G507" s="62">
        <v>11.787216653718747</v>
      </c>
      <c r="H507" s="63" t="s">
        <v>202</v>
      </c>
      <c r="I507" s="13"/>
      <c r="J507" s="13"/>
    </row>
    <row r="508" spans="1:10" ht="22.8">
      <c r="A508" s="2235"/>
      <c r="B508" s="2232"/>
      <c r="C508" s="349" t="s">
        <v>203</v>
      </c>
      <c r="D508" s="21" t="s">
        <v>204</v>
      </c>
      <c r="E508" s="60">
        <v>0.13705196379665993</v>
      </c>
      <c r="F508" s="62">
        <v>3.6154914363148798E-3</v>
      </c>
      <c r="G508" s="62">
        <v>11.787216653718747</v>
      </c>
      <c r="H508" s="63" t="s">
        <v>202</v>
      </c>
      <c r="I508" s="13"/>
      <c r="J508" s="13"/>
    </row>
    <row r="509" spans="1:10">
      <c r="A509" s="2235"/>
      <c r="B509" s="2252"/>
      <c r="C509" s="2310" t="s">
        <v>159</v>
      </c>
      <c r="D509" s="2311"/>
      <c r="E509" s="64">
        <v>7260</v>
      </c>
      <c r="F509" s="54"/>
      <c r="G509" s="54"/>
      <c r="H509" s="65"/>
      <c r="I509" s="13"/>
      <c r="J509" s="13"/>
    </row>
    <row r="510" spans="1:10">
      <c r="A510" s="2235"/>
      <c r="B510" s="2253" t="s">
        <v>8</v>
      </c>
      <c r="C510" s="2309" t="s">
        <v>155</v>
      </c>
      <c r="D510" s="35" t="s">
        <v>156</v>
      </c>
      <c r="E510" s="66">
        <v>0.10888973314109293</v>
      </c>
      <c r="F510" s="50"/>
      <c r="G510" s="50"/>
      <c r="H510" s="67">
        <v>2.389019878428182E-12</v>
      </c>
      <c r="I510" s="13"/>
      <c r="J510" s="13"/>
    </row>
    <row r="511" spans="1:10">
      <c r="A511" s="2235"/>
      <c r="B511" s="2232"/>
      <c r="C511" s="2232"/>
      <c r="D511" s="21" t="s">
        <v>199</v>
      </c>
      <c r="E511" s="60">
        <v>0.10888973314109293</v>
      </c>
      <c r="F511" s="52"/>
      <c r="G511" s="52"/>
      <c r="H511" s="61">
        <v>2.389019878428182E-12</v>
      </c>
      <c r="I511" s="13"/>
      <c r="J511" s="13"/>
    </row>
    <row r="512" spans="1:10">
      <c r="A512" s="2235"/>
      <c r="B512" s="2232"/>
      <c r="C512" s="349" t="s">
        <v>200</v>
      </c>
      <c r="D512" s="21" t="s">
        <v>201</v>
      </c>
      <c r="E512" s="60">
        <v>0.10888973314109293</v>
      </c>
      <c r="F512" s="62">
        <v>3.8380925221991745E-3</v>
      </c>
      <c r="G512" s="62">
        <v>7.0498856998039443</v>
      </c>
      <c r="H512" s="63" t="s">
        <v>202</v>
      </c>
      <c r="I512" s="13"/>
      <c r="J512" s="13"/>
    </row>
    <row r="513" spans="1:10" ht="22.8">
      <c r="A513" s="2235"/>
      <c r="B513" s="2232"/>
      <c r="C513" s="349" t="s">
        <v>203</v>
      </c>
      <c r="D513" s="21" t="s">
        <v>204</v>
      </c>
      <c r="E513" s="60">
        <v>0.10888973314109293</v>
      </c>
      <c r="F513" s="62">
        <v>3.8380925221991689E-3</v>
      </c>
      <c r="G513" s="62">
        <v>7.0498856998039443</v>
      </c>
      <c r="H513" s="63" t="s">
        <v>202</v>
      </c>
      <c r="I513" s="13"/>
      <c r="J513" s="13"/>
    </row>
    <row r="514" spans="1:10">
      <c r="A514" s="2235"/>
      <c r="B514" s="2252"/>
      <c r="C514" s="2310" t="s">
        <v>159</v>
      </c>
      <c r="D514" s="2311"/>
      <c r="E514" s="64">
        <v>4144</v>
      </c>
      <c r="F514" s="54"/>
      <c r="G514" s="54"/>
      <c r="H514" s="65"/>
      <c r="I514" s="13"/>
      <c r="J514" s="13"/>
    </row>
    <row r="515" spans="1:10">
      <c r="A515" s="2235"/>
      <c r="B515" s="2253" t="s">
        <v>4</v>
      </c>
      <c r="C515" s="2309" t="s">
        <v>155</v>
      </c>
      <c r="D515" s="35" t="s">
        <v>156</v>
      </c>
      <c r="E515" s="66">
        <v>0.11934203800841657</v>
      </c>
      <c r="F515" s="50"/>
      <c r="G515" s="50"/>
      <c r="H515" s="67">
        <v>3.5603856089050787E-57</v>
      </c>
      <c r="I515" s="13"/>
      <c r="J515" s="13"/>
    </row>
    <row r="516" spans="1:10">
      <c r="A516" s="2235"/>
      <c r="B516" s="2232"/>
      <c r="C516" s="2232"/>
      <c r="D516" s="21" t="s">
        <v>199</v>
      </c>
      <c r="E516" s="60">
        <v>0.11934203800841657</v>
      </c>
      <c r="F516" s="52"/>
      <c r="G516" s="52"/>
      <c r="H516" s="61">
        <v>3.5603856089050787E-57</v>
      </c>
      <c r="I516" s="13"/>
      <c r="J516" s="13"/>
    </row>
    <row r="517" spans="1:10">
      <c r="A517" s="2235"/>
      <c r="B517" s="2232"/>
      <c r="C517" s="349" t="s">
        <v>200</v>
      </c>
      <c r="D517" s="21" t="s">
        <v>201</v>
      </c>
      <c r="E517" s="60">
        <v>0.11934203800841658</v>
      </c>
      <c r="F517" s="62">
        <v>2.0498206654995057E-3</v>
      </c>
      <c r="G517" s="62">
        <v>16.049884164839426</v>
      </c>
      <c r="H517" s="63" t="s">
        <v>202</v>
      </c>
      <c r="I517" s="13"/>
      <c r="J517" s="13"/>
    </row>
    <row r="518" spans="1:10" ht="22.8">
      <c r="A518" s="2235"/>
      <c r="B518" s="2232"/>
      <c r="C518" s="349" t="s">
        <v>203</v>
      </c>
      <c r="D518" s="21" t="s">
        <v>204</v>
      </c>
      <c r="E518" s="60">
        <v>0.11934203800841658</v>
      </c>
      <c r="F518" s="62">
        <v>2.0498206654995061E-3</v>
      </c>
      <c r="G518" s="62">
        <v>16.049884164839426</v>
      </c>
      <c r="H518" s="63" t="s">
        <v>202</v>
      </c>
      <c r="I518" s="13"/>
      <c r="J518" s="13"/>
    </row>
    <row r="519" spans="1:10">
      <c r="A519" s="2250"/>
      <c r="B519" s="2252"/>
      <c r="C519" s="2310" t="s">
        <v>159</v>
      </c>
      <c r="D519" s="2311"/>
      <c r="E519" s="64">
        <v>17831</v>
      </c>
      <c r="F519" s="54"/>
      <c r="G519" s="54"/>
      <c r="H519" s="65"/>
      <c r="I519" s="13"/>
      <c r="J519" s="13"/>
    </row>
    <row r="520" spans="1:10">
      <c r="A520" s="2314" t="s">
        <v>3</v>
      </c>
      <c r="B520" s="2253" t="s">
        <v>6</v>
      </c>
      <c r="C520" s="2309" t="s">
        <v>155</v>
      </c>
      <c r="D520" s="35" t="s">
        <v>156</v>
      </c>
      <c r="E520" s="66">
        <v>0.1534788557523557</v>
      </c>
      <c r="F520" s="50"/>
      <c r="G520" s="50"/>
      <c r="H520" s="67">
        <v>2.3124123770987632E-214</v>
      </c>
      <c r="I520" s="13"/>
      <c r="J520" s="13"/>
    </row>
    <row r="521" spans="1:10">
      <c r="A521" s="2235"/>
      <c r="B521" s="2232"/>
      <c r="C521" s="2232"/>
      <c r="D521" s="21" t="s">
        <v>199</v>
      </c>
      <c r="E521" s="60">
        <v>0.1534788557523557</v>
      </c>
      <c r="F521" s="52"/>
      <c r="G521" s="52"/>
      <c r="H521" s="61">
        <v>2.3124123770987632E-214</v>
      </c>
      <c r="I521" s="13"/>
      <c r="J521" s="13"/>
    </row>
    <row r="522" spans="1:10">
      <c r="A522" s="2235"/>
      <c r="B522" s="2232"/>
      <c r="C522" s="349" t="s">
        <v>200</v>
      </c>
      <c r="D522" s="21" t="s">
        <v>201</v>
      </c>
      <c r="E522" s="60">
        <v>0.14149062997149991</v>
      </c>
      <c r="F522" s="62">
        <v>2.1686458313843683E-3</v>
      </c>
      <c r="G522" s="62">
        <v>29.20922462669931</v>
      </c>
      <c r="H522" s="63" t="s">
        <v>202</v>
      </c>
      <c r="I522" s="13"/>
      <c r="J522" s="13"/>
    </row>
    <row r="523" spans="1:10" ht="22.8">
      <c r="A523" s="2235"/>
      <c r="B523" s="2232"/>
      <c r="C523" s="349" t="s">
        <v>203</v>
      </c>
      <c r="D523" s="21" t="s">
        <v>204</v>
      </c>
      <c r="E523" s="60">
        <v>0.14088306477475104</v>
      </c>
      <c r="F523" s="62">
        <v>2.1277997439633121E-3</v>
      </c>
      <c r="G523" s="62">
        <v>29.081253855452218</v>
      </c>
      <c r="H523" s="63" t="s">
        <v>202</v>
      </c>
      <c r="I523" s="13"/>
      <c r="J523" s="13"/>
    </row>
    <row r="524" spans="1:10">
      <c r="A524" s="2235"/>
      <c r="B524" s="2252"/>
      <c r="C524" s="2310" t="s">
        <v>159</v>
      </c>
      <c r="D524" s="2311"/>
      <c r="E524" s="64">
        <v>41766</v>
      </c>
      <c r="F524" s="54"/>
      <c r="G524" s="54"/>
      <c r="H524" s="65"/>
      <c r="I524" s="13"/>
      <c r="J524" s="13"/>
    </row>
    <row r="525" spans="1:10">
      <c r="A525" s="2235"/>
      <c r="B525" s="2253" t="s">
        <v>7</v>
      </c>
      <c r="C525" s="2309" t="s">
        <v>155</v>
      </c>
      <c r="D525" s="35" t="s">
        <v>156</v>
      </c>
      <c r="E525" s="66">
        <v>0.12891350154667325</v>
      </c>
      <c r="F525" s="50"/>
      <c r="G525" s="50"/>
      <c r="H525" s="67">
        <v>0</v>
      </c>
      <c r="I525" s="13"/>
      <c r="J525" s="13"/>
    </row>
    <row r="526" spans="1:10">
      <c r="A526" s="2235"/>
      <c r="B526" s="2232"/>
      <c r="C526" s="2232"/>
      <c r="D526" s="21" t="s">
        <v>199</v>
      </c>
      <c r="E526" s="60">
        <v>0.12891350154667325</v>
      </c>
      <c r="F526" s="52"/>
      <c r="G526" s="52"/>
      <c r="H526" s="61">
        <v>0</v>
      </c>
      <c r="I526" s="13"/>
      <c r="J526" s="13"/>
    </row>
    <row r="527" spans="1:10">
      <c r="A527" s="2235"/>
      <c r="B527" s="2232"/>
      <c r="C527" s="349" t="s">
        <v>200</v>
      </c>
      <c r="D527" s="21" t="s">
        <v>201</v>
      </c>
      <c r="E527" s="60">
        <v>0.12891350154667325</v>
      </c>
      <c r="F527" s="62">
        <v>8.1981116896940264E-4</v>
      </c>
      <c r="G527" s="62">
        <v>43.473086574693987</v>
      </c>
      <c r="H527" s="63" t="s">
        <v>202</v>
      </c>
      <c r="I527" s="13"/>
      <c r="J527" s="13"/>
    </row>
    <row r="528" spans="1:10" ht="22.8">
      <c r="A528" s="2235"/>
      <c r="B528" s="2232"/>
      <c r="C528" s="349" t="s">
        <v>203</v>
      </c>
      <c r="D528" s="21" t="s">
        <v>204</v>
      </c>
      <c r="E528" s="60">
        <v>0.12891350154667322</v>
      </c>
      <c r="F528" s="62">
        <v>8.1981116896940231E-4</v>
      </c>
      <c r="G528" s="62">
        <v>43.473086574693973</v>
      </c>
      <c r="H528" s="63" t="s">
        <v>202</v>
      </c>
      <c r="I528" s="13"/>
      <c r="J528" s="13"/>
    </row>
    <row r="529" spans="1:10">
      <c r="A529" s="2235"/>
      <c r="B529" s="2252"/>
      <c r="C529" s="2310" t="s">
        <v>159</v>
      </c>
      <c r="D529" s="2311"/>
      <c r="E529" s="64">
        <v>111834</v>
      </c>
      <c r="F529" s="54"/>
      <c r="G529" s="54"/>
      <c r="H529" s="65"/>
      <c r="I529" s="13"/>
      <c r="J529" s="13"/>
    </row>
    <row r="530" spans="1:10">
      <c r="A530" s="2235"/>
      <c r="B530" s="2253" t="s">
        <v>8</v>
      </c>
      <c r="C530" s="2309" t="s">
        <v>155</v>
      </c>
      <c r="D530" s="35" t="s">
        <v>156</v>
      </c>
      <c r="E530" s="66">
        <v>6.3106782159631669E-2</v>
      </c>
      <c r="F530" s="50"/>
      <c r="G530" s="50"/>
      <c r="H530" s="67">
        <v>8.06590832025836E-61</v>
      </c>
      <c r="I530" s="13"/>
      <c r="J530" s="13"/>
    </row>
    <row r="531" spans="1:10">
      <c r="A531" s="2235"/>
      <c r="B531" s="2232"/>
      <c r="C531" s="2232"/>
      <c r="D531" s="21" t="s">
        <v>199</v>
      </c>
      <c r="E531" s="60">
        <v>6.3106782159631669E-2</v>
      </c>
      <c r="F531" s="52"/>
      <c r="G531" s="52"/>
      <c r="H531" s="61">
        <v>8.06590832025836E-61</v>
      </c>
      <c r="I531" s="13"/>
      <c r="J531" s="13"/>
    </row>
    <row r="532" spans="1:10">
      <c r="A532" s="2235"/>
      <c r="B532" s="2232"/>
      <c r="C532" s="349" t="s">
        <v>200</v>
      </c>
      <c r="D532" s="21" t="s">
        <v>201</v>
      </c>
      <c r="E532" s="60">
        <v>6.3106782159631669E-2</v>
      </c>
      <c r="F532" s="62">
        <v>7.9116312155432216E-4</v>
      </c>
      <c r="G532" s="62">
        <v>16.484979049034774</v>
      </c>
      <c r="H532" s="63" t="s">
        <v>202</v>
      </c>
      <c r="I532" s="13"/>
      <c r="J532" s="13"/>
    </row>
    <row r="533" spans="1:10" ht="22.8">
      <c r="A533" s="2235"/>
      <c r="B533" s="2232"/>
      <c r="C533" s="349" t="s">
        <v>203</v>
      </c>
      <c r="D533" s="21" t="s">
        <v>204</v>
      </c>
      <c r="E533" s="60">
        <v>6.3106782159631669E-2</v>
      </c>
      <c r="F533" s="62">
        <v>7.9116312155432195E-4</v>
      </c>
      <c r="G533" s="62">
        <v>16.484979049034774</v>
      </c>
      <c r="H533" s="63" t="s">
        <v>202</v>
      </c>
      <c r="I533" s="13"/>
      <c r="J533" s="13"/>
    </row>
    <row r="534" spans="1:10">
      <c r="A534" s="2235"/>
      <c r="B534" s="2252"/>
      <c r="C534" s="2310" t="s">
        <v>159</v>
      </c>
      <c r="D534" s="2311"/>
      <c r="E534" s="64">
        <v>67968</v>
      </c>
      <c r="F534" s="54"/>
      <c r="G534" s="54"/>
      <c r="H534" s="65"/>
      <c r="I534" s="13"/>
      <c r="J534" s="13"/>
    </row>
    <row r="535" spans="1:10">
      <c r="A535" s="2235"/>
      <c r="B535" s="2253" t="s">
        <v>4</v>
      </c>
      <c r="C535" s="2309" t="s">
        <v>155</v>
      </c>
      <c r="D535" s="35" t="s">
        <v>156</v>
      </c>
      <c r="E535" s="66">
        <v>0.13355129694191009</v>
      </c>
      <c r="F535" s="50"/>
      <c r="G535" s="50"/>
      <c r="H535" s="67">
        <v>0</v>
      </c>
      <c r="I535" s="13"/>
      <c r="J535" s="13"/>
    </row>
    <row r="536" spans="1:10">
      <c r="A536" s="2235"/>
      <c r="B536" s="2232"/>
      <c r="C536" s="2232"/>
      <c r="D536" s="21" t="s">
        <v>199</v>
      </c>
      <c r="E536" s="60">
        <v>0.13355129694191009</v>
      </c>
      <c r="F536" s="52"/>
      <c r="G536" s="52"/>
      <c r="H536" s="61">
        <v>0</v>
      </c>
      <c r="I536" s="13"/>
      <c r="J536" s="13"/>
    </row>
    <row r="537" spans="1:10">
      <c r="A537" s="2235"/>
      <c r="B537" s="2232"/>
      <c r="C537" s="349" t="s">
        <v>200</v>
      </c>
      <c r="D537" s="21" t="s">
        <v>201</v>
      </c>
      <c r="E537" s="60">
        <v>0.12453129212614703</v>
      </c>
      <c r="F537" s="62">
        <v>6.7689683507327709E-4</v>
      </c>
      <c r="G537" s="62">
        <v>59.077752724453845</v>
      </c>
      <c r="H537" s="63" t="s">
        <v>202</v>
      </c>
      <c r="I537" s="13"/>
      <c r="J537" s="13"/>
    </row>
    <row r="538" spans="1:10" ht="22.8">
      <c r="A538" s="2235"/>
      <c r="B538" s="2232"/>
      <c r="C538" s="349" t="s">
        <v>203</v>
      </c>
      <c r="D538" s="21" t="s">
        <v>204</v>
      </c>
      <c r="E538" s="60">
        <v>0.12419029029426852</v>
      </c>
      <c r="F538" s="62">
        <v>6.5826771357242785E-4</v>
      </c>
      <c r="G538" s="62">
        <v>58.913443502512628</v>
      </c>
      <c r="H538" s="63" t="s">
        <v>202</v>
      </c>
      <c r="I538" s="13"/>
      <c r="J538" s="13"/>
    </row>
    <row r="539" spans="1:10">
      <c r="A539" s="2250"/>
      <c r="B539" s="2252"/>
      <c r="C539" s="2310" t="s">
        <v>159</v>
      </c>
      <c r="D539" s="2311"/>
      <c r="E539" s="64">
        <v>221568</v>
      </c>
      <c r="F539" s="54"/>
      <c r="G539" s="54"/>
      <c r="H539" s="65"/>
      <c r="I539" s="13"/>
      <c r="J539" s="13"/>
    </row>
    <row r="540" spans="1:10" ht="14.4" thickBot="1">
      <c r="A540" s="2233" t="s">
        <v>4</v>
      </c>
      <c r="B540" s="2253" t="s">
        <v>6</v>
      </c>
      <c r="C540" s="2309" t="s">
        <v>155</v>
      </c>
      <c r="D540" s="35" t="s">
        <v>156</v>
      </c>
      <c r="E540" s="66">
        <v>0.16363301892469156</v>
      </c>
      <c r="F540" s="50"/>
      <c r="G540" s="50"/>
      <c r="H540" s="67">
        <v>0</v>
      </c>
      <c r="I540" s="13"/>
      <c r="J540" s="13"/>
    </row>
    <row r="541" spans="1:10">
      <c r="A541" s="2235"/>
      <c r="B541" s="2232"/>
      <c r="C541" s="2232"/>
      <c r="D541" s="21" t="s">
        <v>199</v>
      </c>
      <c r="E541" s="60">
        <v>0.16363301892469156</v>
      </c>
      <c r="F541" s="52"/>
      <c r="G541" s="52"/>
      <c r="H541" s="61">
        <v>0</v>
      </c>
      <c r="I541" s="13"/>
      <c r="J541" s="13"/>
    </row>
    <row r="542" spans="1:10">
      <c r="A542" s="2235"/>
      <c r="B542" s="2232"/>
      <c r="C542" s="349" t="s">
        <v>200</v>
      </c>
      <c r="D542" s="21" t="s">
        <v>201</v>
      </c>
      <c r="E542" s="60">
        <v>0.151611985365949</v>
      </c>
      <c r="F542" s="62">
        <v>1.4317981557460775E-3</v>
      </c>
      <c r="G542" s="62">
        <v>46.223155192470685</v>
      </c>
      <c r="H542" s="63" t="s">
        <v>202</v>
      </c>
      <c r="I542" s="13"/>
      <c r="J542" s="13"/>
    </row>
    <row r="543" spans="1:10" ht="22.8">
      <c r="A543" s="2235"/>
      <c r="B543" s="2232"/>
      <c r="C543" s="349" t="s">
        <v>203</v>
      </c>
      <c r="D543" s="21" t="s">
        <v>204</v>
      </c>
      <c r="E543" s="60">
        <v>0.15089280410622302</v>
      </c>
      <c r="F543" s="62">
        <v>1.3997750877463367E-3</v>
      </c>
      <c r="G543" s="62">
        <v>45.998771580882419</v>
      </c>
      <c r="H543" s="63" t="s">
        <v>202</v>
      </c>
      <c r="I543" s="13"/>
      <c r="J543" s="13"/>
    </row>
    <row r="544" spans="1:10">
      <c r="A544" s="2235"/>
      <c r="B544" s="2252"/>
      <c r="C544" s="2310" t="s">
        <v>159</v>
      </c>
      <c r="D544" s="2311"/>
      <c r="E544" s="64">
        <v>90816</v>
      </c>
      <c r="F544" s="54"/>
      <c r="G544" s="54"/>
      <c r="H544" s="65"/>
      <c r="I544" s="13"/>
      <c r="J544" s="13"/>
    </row>
    <row r="545" spans="1:10">
      <c r="A545" s="2235"/>
      <c r="B545" s="2253" t="s">
        <v>7</v>
      </c>
      <c r="C545" s="2309" t="s">
        <v>155</v>
      </c>
      <c r="D545" s="35" t="s">
        <v>156</v>
      </c>
      <c r="E545" s="66">
        <v>0.13832557687412075</v>
      </c>
      <c r="F545" s="50"/>
      <c r="G545" s="50"/>
      <c r="H545" s="67">
        <v>0</v>
      </c>
      <c r="I545" s="13"/>
      <c r="J545" s="13"/>
    </row>
    <row r="546" spans="1:10">
      <c r="A546" s="2235"/>
      <c r="B546" s="2232"/>
      <c r="C546" s="2232"/>
      <c r="D546" s="21" t="s">
        <v>199</v>
      </c>
      <c r="E546" s="60">
        <v>0.13832557687412075</v>
      </c>
      <c r="F546" s="52"/>
      <c r="G546" s="52"/>
      <c r="H546" s="61">
        <v>0</v>
      </c>
      <c r="I546" s="13"/>
      <c r="J546" s="13"/>
    </row>
    <row r="547" spans="1:10">
      <c r="A547" s="2235"/>
      <c r="B547" s="2232"/>
      <c r="C547" s="349" t="s">
        <v>200</v>
      </c>
      <c r="D547" s="21" t="s">
        <v>201</v>
      </c>
      <c r="E547" s="60">
        <v>0.13832557687412075</v>
      </c>
      <c r="F547" s="62">
        <v>6.387199536553971E-4</v>
      </c>
      <c r="G547" s="62">
        <v>62.929025920971625</v>
      </c>
      <c r="H547" s="63" t="s">
        <v>202</v>
      </c>
      <c r="I547" s="13"/>
      <c r="J547" s="13"/>
    </row>
    <row r="548" spans="1:10" ht="22.8">
      <c r="A548" s="2235"/>
      <c r="B548" s="2232"/>
      <c r="C548" s="349" t="s">
        <v>203</v>
      </c>
      <c r="D548" s="21" t="s">
        <v>204</v>
      </c>
      <c r="E548" s="60">
        <v>0.13832557687412075</v>
      </c>
      <c r="F548" s="62">
        <v>6.3871995365539613E-4</v>
      </c>
      <c r="G548" s="62">
        <v>62.929025920971625</v>
      </c>
      <c r="H548" s="63" t="s">
        <v>202</v>
      </c>
      <c r="I548" s="13"/>
      <c r="J548" s="13"/>
    </row>
    <row r="549" spans="1:10">
      <c r="A549" s="2235"/>
      <c r="B549" s="2252"/>
      <c r="C549" s="2310" t="s">
        <v>159</v>
      </c>
      <c r="D549" s="2311"/>
      <c r="E549" s="64">
        <v>203007</v>
      </c>
      <c r="F549" s="54"/>
      <c r="G549" s="54"/>
      <c r="H549" s="65"/>
      <c r="I549" s="13"/>
      <c r="J549" s="13"/>
    </row>
    <row r="550" spans="1:10">
      <c r="A550" s="2235"/>
      <c r="B550" s="2253" t="s">
        <v>8</v>
      </c>
      <c r="C550" s="2309" t="s">
        <v>155</v>
      </c>
      <c r="D550" s="35" t="s">
        <v>156</v>
      </c>
      <c r="E550" s="66">
        <v>6.7108449416603044E-2</v>
      </c>
      <c r="F550" s="50"/>
      <c r="G550" s="50"/>
      <c r="H550" s="67">
        <v>6.1431821793383527E-119</v>
      </c>
      <c r="I550" s="13"/>
      <c r="J550" s="13"/>
    </row>
    <row r="551" spans="1:10">
      <c r="A551" s="2235"/>
      <c r="B551" s="2232"/>
      <c r="C551" s="2232"/>
      <c r="D551" s="21" t="s">
        <v>199</v>
      </c>
      <c r="E551" s="60">
        <v>6.7108449416603044E-2</v>
      </c>
      <c r="F551" s="52"/>
      <c r="G551" s="52"/>
      <c r="H551" s="61">
        <v>6.1431821793383527E-119</v>
      </c>
      <c r="I551" s="13"/>
      <c r="J551" s="13"/>
    </row>
    <row r="552" spans="1:10">
      <c r="A552" s="2235"/>
      <c r="B552" s="2232"/>
      <c r="C552" s="349" t="s">
        <v>200</v>
      </c>
      <c r="D552" s="21" t="s">
        <v>201</v>
      </c>
      <c r="E552" s="60">
        <v>6.7108449416603058E-2</v>
      </c>
      <c r="F552" s="62">
        <v>6.177546618876278E-4</v>
      </c>
      <c r="G552" s="62">
        <v>23.239304819271151</v>
      </c>
      <c r="H552" s="63" t="s">
        <v>202</v>
      </c>
      <c r="I552" s="13"/>
      <c r="J552" s="13"/>
    </row>
    <row r="553" spans="1:10" ht="22.8">
      <c r="A553" s="2235"/>
      <c r="B553" s="2232"/>
      <c r="C553" s="349" t="s">
        <v>203</v>
      </c>
      <c r="D553" s="21" t="s">
        <v>204</v>
      </c>
      <c r="E553" s="60">
        <v>6.7108449416603058E-2</v>
      </c>
      <c r="F553" s="62">
        <v>6.1775466188762856E-4</v>
      </c>
      <c r="G553" s="62">
        <v>23.239304819271151</v>
      </c>
      <c r="H553" s="63" t="s">
        <v>202</v>
      </c>
      <c r="I553" s="13"/>
      <c r="J553" s="13"/>
    </row>
    <row r="554" spans="1:10">
      <c r="A554" s="2235"/>
      <c r="B554" s="2252"/>
      <c r="C554" s="2310" t="s">
        <v>159</v>
      </c>
      <c r="D554" s="2311"/>
      <c r="E554" s="64">
        <v>119382</v>
      </c>
      <c r="F554" s="54"/>
      <c r="G554" s="54"/>
      <c r="H554" s="65"/>
      <c r="I554" s="13"/>
      <c r="J554" s="13"/>
    </row>
    <row r="555" spans="1:10" ht="14.4" thickBot="1">
      <c r="A555" s="2235"/>
      <c r="B555" s="2312" t="s">
        <v>4</v>
      </c>
      <c r="C555" s="2309" t="s">
        <v>155</v>
      </c>
      <c r="D555" s="35" t="s">
        <v>156</v>
      </c>
      <c r="E555" s="66">
        <v>0.14214502748511371</v>
      </c>
      <c r="F555" s="50"/>
      <c r="G555" s="50"/>
      <c r="H555" s="67">
        <v>0</v>
      </c>
      <c r="I555" s="13"/>
      <c r="J555" s="13"/>
    </row>
    <row r="556" spans="1:10">
      <c r="A556" s="2235"/>
      <c r="B556" s="2232"/>
      <c r="C556" s="2232"/>
      <c r="D556" s="21" t="s">
        <v>199</v>
      </c>
      <c r="E556" s="60">
        <v>0.14214502748511371</v>
      </c>
      <c r="F556" s="52"/>
      <c r="G556" s="52"/>
      <c r="H556" s="61">
        <v>0</v>
      </c>
      <c r="I556" s="13"/>
      <c r="J556" s="13"/>
    </row>
    <row r="557" spans="1:10">
      <c r="A557" s="2235"/>
      <c r="B557" s="2232"/>
      <c r="C557" s="349" t="s">
        <v>200</v>
      </c>
      <c r="D557" s="21" t="s">
        <v>201</v>
      </c>
      <c r="E557" s="60">
        <v>0.13379243955447631</v>
      </c>
      <c r="F557" s="62">
        <v>5.0848515744274941E-4</v>
      </c>
      <c r="G557" s="62">
        <v>86.783176477460444</v>
      </c>
      <c r="H557" s="63" t="s">
        <v>202</v>
      </c>
      <c r="I557" s="13"/>
      <c r="J557" s="13"/>
    </row>
    <row r="558" spans="1:10" ht="22.8">
      <c r="A558" s="2235"/>
      <c r="B558" s="2232"/>
      <c r="C558" s="349" t="s">
        <v>203</v>
      </c>
      <c r="D558" s="21" t="s">
        <v>204</v>
      </c>
      <c r="E558" s="60">
        <v>0.13341958790942279</v>
      </c>
      <c r="F558" s="62">
        <v>4.9511933807584664E-4</v>
      </c>
      <c r="G558" s="62">
        <v>86.536940533090089</v>
      </c>
      <c r="H558" s="63" t="s">
        <v>202</v>
      </c>
      <c r="I558" s="13"/>
      <c r="J558" s="13"/>
    </row>
    <row r="559" spans="1:10" ht="14.4" thickBot="1">
      <c r="A559" s="2236"/>
      <c r="B559" s="2237"/>
      <c r="C559" s="2313" t="s">
        <v>159</v>
      </c>
      <c r="D559" s="2230"/>
      <c r="E559" s="68">
        <v>413205</v>
      </c>
      <c r="F559" s="69"/>
      <c r="G559" s="69"/>
      <c r="H559" s="70"/>
      <c r="I559" s="13"/>
      <c r="J559" s="13"/>
    </row>
    <row r="560" spans="1:10">
      <c r="A560" s="2231" t="s">
        <v>2016</v>
      </c>
      <c r="B560" s="2232"/>
      <c r="C560" s="2232"/>
      <c r="D560" s="2232"/>
      <c r="E560" s="2232"/>
      <c r="F560" s="2232"/>
      <c r="G560" s="2232"/>
      <c r="H560" s="2232"/>
      <c r="I560" s="13"/>
      <c r="J560" s="13"/>
    </row>
    <row r="561" spans="1:10">
      <c r="A561" s="13"/>
      <c r="B561" s="13"/>
      <c r="C561" s="13"/>
      <c r="D561" s="13"/>
      <c r="E561" s="13"/>
      <c r="F561" s="13"/>
      <c r="G561" s="13"/>
      <c r="H561" s="13"/>
      <c r="I561" s="13"/>
      <c r="J561" s="13"/>
    </row>
    <row r="562" spans="1:10" ht="14.4">
      <c r="A562" s="17" t="s">
        <v>16</v>
      </c>
      <c r="B562" s="13"/>
      <c r="C562" s="13"/>
      <c r="D562" s="13"/>
      <c r="E562" s="13"/>
      <c r="F562" s="13"/>
      <c r="G562" s="13"/>
      <c r="H562" s="13"/>
      <c r="I562" s="13"/>
      <c r="J562" s="13"/>
    </row>
    <row r="563" spans="1:10" ht="14.4">
      <c r="A563" s="17" t="s">
        <v>2017</v>
      </c>
      <c r="B563" s="13"/>
      <c r="C563" s="13"/>
      <c r="D563" s="13"/>
      <c r="E563" s="13"/>
      <c r="F563" s="13"/>
      <c r="G563" s="13"/>
      <c r="H563" s="13"/>
      <c r="I563" s="13"/>
      <c r="J563" s="13"/>
    </row>
    <row r="564" spans="1:10" ht="14.4">
      <c r="A564" s="17" t="s">
        <v>17</v>
      </c>
      <c r="B564" s="13"/>
      <c r="C564" s="13"/>
      <c r="D564" s="13"/>
      <c r="E564" s="13"/>
      <c r="F564" s="13"/>
      <c r="G564" s="13"/>
      <c r="H564" s="13"/>
      <c r="I564" s="13"/>
      <c r="J564" s="13"/>
    </row>
    <row r="565" spans="1:10" ht="14.4">
      <c r="A565" s="17" t="s">
        <v>456</v>
      </c>
      <c r="B565" s="13"/>
      <c r="C565" s="13"/>
      <c r="D565" s="13"/>
      <c r="E565" s="13"/>
      <c r="F565" s="13"/>
      <c r="G565" s="13"/>
      <c r="H565" s="13"/>
      <c r="I565" s="13"/>
      <c r="J565" s="13"/>
    </row>
    <row r="566" spans="1:10" ht="14.4">
      <c r="A566" s="17" t="s">
        <v>19</v>
      </c>
      <c r="B566" s="13"/>
      <c r="C566" s="13"/>
      <c r="D566" s="13"/>
      <c r="E566" s="13"/>
      <c r="F566" s="13"/>
      <c r="G566" s="13"/>
      <c r="H566" s="13"/>
      <c r="I566" s="13"/>
      <c r="J566" s="13"/>
    </row>
    <row r="567" spans="1:10">
      <c r="A567" s="13"/>
      <c r="B567" s="13"/>
      <c r="C567" s="13"/>
      <c r="D567" s="13"/>
      <c r="E567" s="13"/>
      <c r="F567" s="13"/>
      <c r="G567" s="13"/>
      <c r="H567" s="13"/>
      <c r="I567" s="13"/>
      <c r="J567" s="13"/>
    </row>
    <row r="568" spans="1:10">
      <c r="A568" s="13"/>
      <c r="B568" s="13"/>
      <c r="C568" s="13"/>
      <c r="D568" s="13"/>
      <c r="E568" s="13"/>
      <c r="F568" s="13"/>
      <c r="G568" s="13"/>
      <c r="H568" s="13"/>
      <c r="I568" s="13"/>
      <c r="J568" s="13"/>
    </row>
    <row r="569" spans="1:10" ht="16.8">
      <c r="A569" s="18" t="s">
        <v>20</v>
      </c>
      <c r="B569" s="13"/>
      <c r="C569" s="13"/>
      <c r="D569" s="13"/>
      <c r="E569" s="13"/>
      <c r="F569" s="13"/>
      <c r="G569" s="13"/>
      <c r="H569" s="13"/>
      <c r="I569" s="13"/>
      <c r="J569" s="13"/>
    </row>
    <row r="570" spans="1:10">
      <c r="A570" s="13"/>
      <c r="B570" s="13"/>
      <c r="C570" s="13"/>
      <c r="D570" s="13"/>
      <c r="E570" s="13"/>
      <c r="F570" s="13"/>
      <c r="G570" s="13"/>
      <c r="H570" s="13"/>
      <c r="I570" s="13"/>
      <c r="J570" s="13"/>
    </row>
    <row r="571" spans="1:10" ht="14.4" thickBot="1">
      <c r="A571" s="2265" t="s">
        <v>21</v>
      </c>
      <c r="B571" s="2237"/>
      <c r="C571" s="2237"/>
      <c r="D571" s="13"/>
      <c r="E571" s="13"/>
      <c r="F571" s="13"/>
      <c r="G571" s="13"/>
      <c r="H571" s="13"/>
      <c r="I571" s="13"/>
      <c r="J571" s="13"/>
    </row>
    <row r="572" spans="1:10">
      <c r="A572" s="2266" t="s">
        <v>22</v>
      </c>
      <c r="B572" s="2243"/>
      <c r="C572" s="19" t="s">
        <v>2018</v>
      </c>
      <c r="D572" s="13"/>
      <c r="E572" s="13"/>
      <c r="F572" s="13"/>
      <c r="G572" s="13"/>
      <c r="H572" s="13"/>
      <c r="I572" s="13"/>
      <c r="J572" s="13"/>
    </row>
    <row r="573" spans="1:10">
      <c r="A573" s="2254" t="s">
        <v>23</v>
      </c>
      <c r="B573" s="2255"/>
      <c r="C573" s="20" t="s">
        <v>24</v>
      </c>
      <c r="D573" s="13"/>
      <c r="E573" s="13"/>
      <c r="F573" s="13"/>
      <c r="G573" s="13"/>
      <c r="H573" s="13"/>
      <c r="I573" s="13"/>
      <c r="J573" s="13"/>
    </row>
    <row r="574" spans="1:10" ht="34.200000000000003">
      <c r="A574" s="2267" t="s">
        <v>25</v>
      </c>
      <c r="B574" s="21" t="s">
        <v>26</v>
      </c>
      <c r="C574" s="22" t="s">
        <v>543</v>
      </c>
      <c r="D574" s="13"/>
      <c r="E574" s="13"/>
      <c r="F574" s="13"/>
      <c r="G574" s="13"/>
      <c r="H574" s="13"/>
      <c r="I574" s="13"/>
      <c r="J574" s="13"/>
    </row>
    <row r="575" spans="1:10" ht="22.8">
      <c r="A575" s="2235"/>
      <c r="B575" s="21" t="s">
        <v>27</v>
      </c>
      <c r="C575" s="20" t="s">
        <v>28</v>
      </c>
      <c r="D575" s="13"/>
      <c r="E575" s="13"/>
      <c r="F575" s="13"/>
      <c r="G575" s="13"/>
      <c r="H575" s="13"/>
      <c r="I575" s="13"/>
      <c r="J575" s="13"/>
    </row>
    <row r="576" spans="1:10">
      <c r="A576" s="2235"/>
      <c r="B576" s="21" t="s">
        <v>29</v>
      </c>
      <c r="C576" s="20" t="s">
        <v>30</v>
      </c>
      <c r="D576" s="13"/>
      <c r="E576" s="13"/>
      <c r="F576" s="13"/>
      <c r="G576" s="13"/>
      <c r="H576" s="13"/>
      <c r="I576" s="13"/>
      <c r="J576" s="13"/>
    </row>
    <row r="577" spans="1:10">
      <c r="A577" s="2235"/>
      <c r="B577" s="21" t="s">
        <v>31</v>
      </c>
      <c r="C577" s="20" t="s">
        <v>30</v>
      </c>
      <c r="D577" s="13"/>
      <c r="E577" s="13"/>
      <c r="F577" s="13"/>
      <c r="G577" s="13"/>
      <c r="H577" s="13"/>
      <c r="I577" s="13"/>
      <c r="J577" s="13"/>
    </row>
    <row r="578" spans="1:10">
      <c r="A578" s="2235"/>
      <c r="B578" s="21" t="s">
        <v>33</v>
      </c>
      <c r="C578" s="20" t="s">
        <v>30</v>
      </c>
      <c r="D578" s="13"/>
      <c r="E578" s="13"/>
      <c r="F578" s="13"/>
      <c r="G578" s="13"/>
      <c r="H578" s="13"/>
      <c r="I578" s="13"/>
      <c r="J578" s="13"/>
    </row>
    <row r="579" spans="1:10" ht="34.200000000000003">
      <c r="A579" s="2235"/>
      <c r="B579" s="21" t="s">
        <v>34</v>
      </c>
      <c r="C579" s="24">
        <v>8491</v>
      </c>
      <c r="D579" s="13"/>
      <c r="E579" s="13"/>
      <c r="F579" s="13"/>
      <c r="G579" s="13"/>
      <c r="H579" s="13"/>
      <c r="I579" s="13"/>
      <c r="J579" s="13"/>
    </row>
    <row r="580" spans="1:10" ht="22.8">
      <c r="A580" s="2267" t="s">
        <v>35</v>
      </c>
      <c r="B580" s="21" t="s">
        <v>36</v>
      </c>
      <c r="C580" s="20" t="s">
        <v>37</v>
      </c>
      <c r="D580" s="13"/>
      <c r="E580" s="13"/>
      <c r="F580" s="13"/>
      <c r="G580" s="13"/>
      <c r="H580" s="13"/>
      <c r="I580" s="13"/>
      <c r="J580" s="13"/>
    </row>
    <row r="581" spans="1:10" ht="45.6">
      <c r="A581" s="2235"/>
      <c r="B581" s="21" t="s">
        <v>38</v>
      </c>
      <c r="C581" s="20" t="s">
        <v>39</v>
      </c>
      <c r="D581" s="13"/>
      <c r="E581" s="13"/>
      <c r="F581" s="13"/>
      <c r="G581" s="13"/>
      <c r="H581" s="13"/>
      <c r="I581" s="13"/>
      <c r="J581" s="13"/>
    </row>
    <row r="582" spans="1:10" ht="91.2">
      <c r="A582" s="2254" t="s">
        <v>40</v>
      </c>
      <c r="B582" s="2255"/>
      <c r="C582" s="20" t="s">
        <v>2019</v>
      </c>
      <c r="D582" s="13"/>
      <c r="E582" s="13"/>
      <c r="F582" s="13"/>
      <c r="G582" s="13"/>
      <c r="H582" s="13"/>
      <c r="I582" s="13"/>
      <c r="J582" s="13"/>
    </row>
    <row r="583" spans="1:10" ht="14.4" thickBot="1">
      <c r="A583" s="2256" t="s">
        <v>41</v>
      </c>
      <c r="B583" s="21" t="s">
        <v>42</v>
      </c>
      <c r="C583" s="22" t="s">
        <v>405</v>
      </c>
      <c r="D583" s="13"/>
      <c r="E583" s="13"/>
      <c r="F583" s="13"/>
      <c r="G583" s="13"/>
      <c r="H583" s="13"/>
      <c r="I583" s="13"/>
      <c r="J583" s="13"/>
    </row>
    <row r="584" spans="1:10" ht="22.8">
      <c r="A584" s="2235"/>
      <c r="B584" s="21" t="s">
        <v>43</v>
      </c>
      <c r="C584" s="22" t="s">
        <v>405</v>
      </c>
      <c r="D584" s="13"/>
      <c r="E584" s="13"/>
      <c r="F584" s="13"/>
      <c r="G584" s="13"/>
      <c r="H584" s="13"/>
      <c r="I584" s="13"/>
      <c r="J584" s="13"/>
    </row>
    <row r="585" spans="1:10" ht="22.8">
      <c r="A585" s="2235"/>
      <c r="B585" s="21" t="s">
        <v>44</v>
      </c>
      <c r="C585" s="24">
        <v>4</v>
      </c>
      <c r="D585" s="13"/>
      <c r="E585" s="13"/>
      <c r="F585" s="13"/>
      <c r="G585" s="13"/>
      <c r="H585" s="13"/>
      <c r="I585" s="13"/>
      <c r="J585" s="13"/>
    </row>
    <row r="586" spans="1:10" ht="23.4" thickBot="1">
      <c r="A586" s="2236"/>
      <c r="B586" s="458" t="s">
        <v>45</v>
      </c>
      <c r="C586" s="25">
        <v>120989</v>
      </c>
      <c r="D586" s="13"/>
      <c r="E586" s="13"/>
      <c r="F586" s="13"/>
      <c r="G586" s="13"/>
      <c r="H586" s="13"/>
      <c r="I586" s="13"/>
      <c r="J586" s="13"/>
    </row>
    <row r="587" spans="1:10">
      <c r="A587" s="13"/>
      <c r="B587" s="13"/>
      <c r="C587" s="13"/>
      <c r="D587" s="13"/>
      <c r="E587" s="13"/>
      <c r="F587" s="13"/>
      <c r="G587" s="13"/>
      <c r="H587" s="13"/>
      <c r="I587" s="13"/>
      <c r="J587" s="13"/>
    </row>
    <row r="588" spans="1:10">
      <c r="A588" s="13"/>
      <c r="B588" s="13"/>
      <c r="C588" s="13"/>
      <c r="D588" s="13"/>
      <c r="E588" s="13"/>
      <c r="F588" s="13"/>
      <c r="G588" s="13"/>
      <c r="H588" s="13"/>
      <c r="I588" s="13"/>
      <c r="J588" s="13"/>
    </row>
    <row r="589" spans="1:10" ht="14.4">
      <c r="A589" s="17" t="s">
        <v>545</v>
      </c>
      <c r="B589" s="13"/>
      <c r="C589" s="13"/>
      <c r="D589" s="13"/>
      <c r="E589" s="13"/>
      <c r="F589" s="13"/>
      <c r="G589" s="13"/>
      <c r="H589" s="13"/>
      <c r="I589" s="13"/>
      <c r="J589" s="13"/>
    </row>
    <row r="590" spans="1:10">
      <c r="A590" s="13"/>
      <c r="B590" s="13"/>
      <c r="C590" s="13"/>
      <c r="D590" s="13"/>
      <c r="E590" s="13"/>
      <c r="F590" s="13"/>
      <c r="G590" s="13"/>
      <c r="H590" s="13"/>
      <c r="I590" s="13"/>
      <c r="J590" s="13"/>
    </row>
    <row r="591" spans="1:10" ht="14.4" thickBot="1">
      <c r="A591" s="2238" t="s">
        <v>102</v>
      </c>
      <c r="B591" s="2232"/>
      <c r="C591" s="2232"/>
      <c r="D591" s="2232"/>
      <c r="E591" s="2232"/>
      <c r="F591" s="2232"/>
      <c r="G591" s="2232"/>
      <c r="H591" s="13"/>
      <c r="I591" s="13"/>
      <c r="J591" s="13"/>
    </row>
    <row r="592" spans="1:10" ht="14.4" thickBot="1">
      <c r="A592" s="2239" t="s">
        <v>24</v>
      </c>
      <c r="B592" s="2259" t="s">
        <v>46</v>
      </c>
      <c r="C592" s="2242"/>
      <c r="D592" s="2242"/>
      <c r="E592" s="2242"/>
      <c r="F592" s="2242"/>
      <c r="G592" s="2243"/>
      <c r="H592" s="13"/>
      <c r="I592" s="13"/>
      <c r="J592" s="13"/>
    </row>
    <row r="593" spans="1:10">
      <c r="A593" s="2257"/>
      <c r="B593" s="2260" t="s">
        <v>47</v>
      </c>
      <c r="C593" s="2261"/>
      <c r="D593" s="2262" t="s">
        <v>48</v>
      </c>
      <c r="E593" s="2261"/>
      <c r="F593" s="2263" t="s">
        <v>4</v>
      </c>
      <c r="G593" s="2264"/>
      <c r="H593" s="13"/>
      <c r="I593" s="13"/>
      <c r="J593" s="13"/>
    </row>
    <row r="594" spans="1:10" ht="14.4" thickBot="1">
      <c r="A594" s="2258"/>
      <c r="B594" s="15" t="s">
        <v>49</v>
      </c>
      <c r="C594" s="16" t="s">
        <v>50</v>
      </c>
      <c r="D594" s="16" t="s">
        <v>49</v>
      </c>
      <c r="E594" s="16" t="s">
        <v>50</v>
      </c>
      <c r="F594" s="16" t="s">
        <v>49</v>
      </c>
      <c r="G594" s="43" t="s">
        <v>50</v>
      </c>
      <c r="H594" s="13"/>
      <c r="I594" s="13"/>
      <c r="J594" s="13"/>
    </row>
    <row r="595" spans="1:10" ht="22.8">
      <c r="A595" s="452" t="s">
        <v>2020</v>
      </c>
      <c r="B595" s="72">
        <v>3177</v>
      </c>
      <c r="C595" s="139">
        <v>0.37416087622188199</v>
      </c>
      <c r="D595" s="29">
        <v>5314</v>
      </c>
      <c r="E595" s="139">
        <v>0.62583912377811801</v>
      </c>
      <c r="F595" s="29">
        <v>8491</v>
      </c>
      <c r="G595" s="140">
        <v>1</v>
      </c>
      <c r="H595" s="13"/>
      <c r="I595" s="13"/>
      <c r="J595" s="13"/>
    </row>
    <row r="596" spans="1:10" ht="22.8">
      <c r="A596" s="453" t="s">
        <v>2021</v>
      </c>
      <c r="B596" s="239">
        <v>2525</v>
      </c>
      <c r="C596" s="39">
        <v>0.29737368978918854</v>
      </c>
      <c r="D596" s="46">
        <v>5966</v>
      </c>
      <c r="E596" s="39">
        <v>0.70262631021081146</v>
      </c>
      <c r="F596" s="46">
        <v>8491</v>
      </c>
      <c r="G596" s="40">
        <v>1</v>
      </c>
      <c r="H596" s="13"/>
      <c r="I596" s="13"/>
      <c r="J596" s="13"/>
    </row>
    <row r="597" spans="1:10" ht="23.4" thickBot="1">
      <c r="A597" s="459" t="s">
        <v>2022</v>
      </c>
      <c r="B597" s="68">
        <v>3311</v>
      </c>
      <c r="C597" s="41">
        <v>0.38994229183841717</v>
      </c>
      <c r="D597" s="242">
        <v>5180</v>
      </c>
      <c r="E597" s="41">
        <v>0.61005770816158278</v>
      </c>
      <c r="F597" s="242">
        <v>8491</v>
      </c>
      <c r="G597" s="42">
        <v>1</v>
      </c>
      <c r="H597" s="13"/>
      <c r="I597" s="13"/>
      <c r="J597" s="13"/>
    </row>
    <row r="598" spans="1:10">
      <c r="A598" s="13"/>
      <c r="B598" s="13"/>
      <c r="C598" s="13"/>
      <c r="D598" s="13"/>
      <c r="E598" s="13"/>
      <c r="F598" s="13"/>
      <c r="G598" s="13"/>
      <c r="H598" s="13"/>
      <c r="I598" s="13"/>
      <c r="J598" s="13"/>
    </row>
    <row r="599" spans="1:10">
      <c r="A599" s="2238" t="s">
        <v>2023</v>
      </c>
      <c r="B599" s="2232"/>
      <c r="C599" s="2232"/>
      <c r="D599" s="2232"/>
      <c r="E599" s="2232"/>
      <c r="F599" s="2232"/>
      <c r="G599" s="2232"/>
      <c r="H599" s="13"/>
      <c r="I599" s="13"/>
      <c r="J599" s="13"/>
    </row>
    <row r="600" spans="1:10" ht="14.4" thickBot="1">
      <c r="A600" s="2268" t="s">
        <v>57</v>
      </c>
      <c r="B600" s="2232"/>
      <c r="C600" s="2232"/>
      <c r="D600" s="2232"/>
      <c r="E600" s="2232"/>
      <c r="F600" s="2232"/>
      <c r="G600" s="2232"/>
      <c r="H600" s="13"/>
      <c r="I600" s="13"/>
      <c r="J600" s="13"/>
    </row>
    <row r="601" spans="1:10" ht="14.4" thickBot="1">
      <c r="A601" s="2318" t="s">
        <v>52</v>
      </c>
      <c r="B601" s="2315" t="s">
        <v>550</v>
      </c>
      <c r="C601" s="2242"/>
      <c r="D601" s="2243"/>
      <c r="E601" s="2244" t="s">
        <v>1254</v>
      </c>
      <c r="F601" s="2246"/>
      <c r="G601" s="2247" t="s">
        <v>4</v>
      </c>
      <c r="H601" s="13"/>
      <c r="I601" s="13"/>
      <c r="J601" s="13"/>
    </row>
    <row r="602" spans="1:10" ht="24" thickBot="1">
      <c r="A602" s="2236"/>
      <c r="B602" s="2237"/>
      <c r="C602" s="2237"/>
      <c r="D602" s="2230"/>
      <c r="E602" s="15" t="s">
        <v>1255</v>
      </c>
      <c r="F602" s="16" t="s">
        <v>1256</v>
      </c>
      <c r="G602" s="2248"/>
      <c r="H602" s="13"/>
      <c r="I602" s="13"/>
      <c r="J602" s="13"/>
    </row>
    <row r="603" spans="1:10" ht="22.8">
      <c r="A603" s="2249" t="s">
        <v>6</v>
      </c>
      <c r="B603" s="2251" t="s">
        <v>474</v>
      </c>
      <c r="C603" s="2317" t="s">
        <v>195</v>
      </c>
      <c r="D603" s="28" t="s">
        <v>1638</v>
      </c>
      <c r="E603" s="72" t="s">
        <v>469</v>
      </c>
      <c r="F603" s="29" t="s">
        <v>469</v>
      </c>
      <c r="G603" s="30" t="s">
        <v>469</v>
      </c>
      <c r="H603" s="13"/>
      <c r="I603" s="13"/>
      <c r="J603" s="13"/>
    </row>
    <row r="604" spans="1:10" ht="22.8">
      <c r="A604" s="2235"/>
      <c r="B604" s="2232"/>
      <c r="C604" s="2232"/>
      <c r="D604" s="21" t="s">
        <v>884</v>
      </c>
      <c r="E604" s="239" t="s">
        <v>469</v>
      </c>
      <c r="F604" s="46" t="s">
        <v>469</v>
      </c>
      <c r="G604" s="47" t="s">
        <v>469</v>
      </c>
      <c r="H604" s="13"/>
      <c r="I604" s="13"/>
      <c r="J604" s="13"/>
    </row>
    <row r="605" spans="1:10">
      <c r="A605" s="2235"/>
      <c r="B605" s="2252"/>
      <c r="C605" s="2310" t="s">
        <v>4</v>
      </c>
      <c r="D605" s="2311"/>
      <c r="E605" s="64">
        <v>260</v>
      </c>
      <c r="F605" s="240">
        <v>212</v>
      </c>
      <c r="G605" s="241">
        <v>472</v>
      </c>
      <c r="H605" s="13"/>
      <c r="I605" s="13"/>
      <c r="J605" s="13"/>
    </row>
    <row r="606" spans="1:10" ht="22.8">
      <c r="A606" s="2235"/>
      <c r="B606" s="2253" t="s">
        <v>475</v>
      </c>
      <c r="C606" s="2309" t="s">
        <v>195</v>
      </c>
      <c r="D606" s="35" t="s">
        <v>884</v>
      </c>
      <c r="E606" s="74" t="s">
        <v>469</v>
      </c>
      <c r="F606" s="36" t="s">
        <v>469</v>
      </c>
      <c r="G606" s="37" t="s">
        <v>469</v>
      </c>
      <c r="H606" s="13"/>
      <c r="I606" s="13"/>
      <c r="J606" s="13"/>
    </row>
    <row r="607" spans="1:10">
      <c r="A607" s="2235"/>
      <c r="B607" s="2232"/>
      <c r="C607" s="2232"/>
      <c r="D607" s="21" t="s">
        <v>192</v>
      </c>
      <c r="E607" s="239" t="s">
        <v>469</v>
      </c>
      <c r="F607" s="46" t="s">
        <v>469</v>
      </c>
      <c r="G607" s="47" t="s">
        <v>469</v>
      </c>
      <c r="H607" s="13"/>
      <c r="I607" s="13"/>
      <c r="J607" s="13"/>
    </row>
    <row r="608" spans="1:10">
      <c r="A608" s="2235"/>
      <c r="B608" s="2252"/>
      <c r="C608" s="2310" t="s">
        <v>4</v>
      </c>
      <c r="D608" s="2311"/>
      <c r="E608" s="64">
        <v>145</v>
      </c>
      <c r="F608" s="240">
        <v>24</v>
      </c>
      <c r="G608" s="241">
        <v>169</v>
      </c>
      <c r="H608" s="13"/>
      <c r="I608" s="13"/>
      <c r="J608" s="13"/>
    </row>
    <row r="609" spans="1:10" ht="22.8">
      <c r="A609" s="2235"/>
      <c r="B609" s="2253" t="s">
        <v>4</v>
      </c>
      <c r="C609" s="2309" t="s">
        <v>195</v>
      </c>
      <c r="D609" s="35" t="s">
        <v>1638</v>
      </c>
      <c r="E609" s="74" t="s">
        <v>469</v>
      </c>
      <c r="F609" s="36" t="s">
        <v>469</v>
      </c>
      <c r="G609" s="37" t="s">
        <v>469</v>
      </c>
      <c r="H609" s="13"/>
      <c r="I609" s="13"/>
      <c r="J609" s="13"/>
    </row>
    <row r="610" spans="1:10" ht="22.8">
      <c r="A610" s="2235"/>
      <c r="B610" s="2232"/>
      <c r="C610" s="2232"/>
      <c r="D610" s="21" t="s">
        <v>884</v>
      </c>
      <c r="E610" s="239">
        <v>388</v>
      </c>
      <c r="F610" s="46">
        <v>214</v>
      </c>
      <c r="G610" s="47">
        <v>602</v>
      </c>
      <c r="H610" s="13"/>
      <c r="I610" s="13"/>
      <c r="J610" s="13"/>
    </row>
    <row r="611" spans="1:10">
      <c r="A611" s="2235"/>
      <c r="B611" s="2232"/>
      <c r="C611" s="2232"/>
      <c r="D611" s="21" t="s">
        <v>192</v>
      </c>
      <c r="E611" s="239" t="s">
        <v>469</v>
      </c>
      <c r="F611" s="46" t="s">
        <v>469</v>
      </c>
      <c r="G611" s="47" t="s">
        <v>469</v>
      </c>
      <c r="H611" s="13"/>
      <c r="I611" s="13"/>
      <c r="J611" s="13"/>
    </row>
    <row r="612" spans="1:10">
      <c r="A612" s="2250"/>
      <c r="B612" s="2252"/>
      <c r="C612" s="2310" t="s">
        <v>4</v>
      </c>
      <c r="D612" s="2311"/>
      <c r="E612" s="64">
        <v>405</v>
      </c>
      <c r="F612" s="240">
        <v>236</v>
      </c>
      <c r="G612" s="241">
        <v>641</v>
      </c>
      <c r="H612" s="13"/>
      <c r="I612" s="13"/>
      <c r="J612" s="13"/>
    </row>
    <row r="613" spans="1:10" ht="22.8">
      <c r="A613" s="2314" t="s">
        <v>7</v>
      </c>
      <c r="B613" s="2253" t="s">
        <v>474</v>
      </c>
      <c r="C613" s="2309" t="s">
        <v>195</v>
      </c>
      <c r="D613" s="35" t="s">
        <v>1638</v>
      </c>
      <c r="E613" s="74">
        <v>78</v>
      </c>
      <c r="F613" s="36">
        <v>57</v>
      </c>
      <c r="G613" s="37">
        <v>135</v>
      </c>
      <c r="H613" s="13"/>
      <c r="I613" s="13"/>
      <c r="J613" s="13"/>
    </row>
    <row r="614" spans="1:10" ht="22.8">
      <c r="A614" s="2235"/>
      <c r="B614" s="2232"/>
      <c r="C614" s="2232"/>
      <c r="D614" s="21" t="s">
        <v>884</v>
      </c>
      <c r="E614" s="239">
        <v>947</v>
      </c>
      <c r="F614" s="46">
        <v>220</v>
      </c>
      <c r="G614" s="47">
        <v>1167</v>
      </c>
      <c r="H614" s="13"/>
      <c r="I614" s="13"/>
      <c r="J614" s="13"/>
    </row>
    <row r="615" spans="1:10">
      <c r="A615" s="2235"/>
      <c r="B615" s="2252"/>
      <c r="C615" s="2310" t="s">
        <v>4</v>
      </c>
      <c r="D615" s="2311"/>
      <c r="E615" s="64">
        <v>1025</v>
      </c>
      <c r="F615" s="240">
        <v>277</v>
      </c>
      <c r="G615" s="241">
        <v>1302</v>
      </c>
      <c r="H615" s="13"/>
      <c r="I615" s="13"/>
      <c r="J615" s="13"/>
    </row>
    <row r="616" spans="1:10" ht="22.8">
      <c r="A616" s="2235"/>
      <c r="B616" s="2253" t="s">
        <v>475</v>
      </c>
      <c r="C616" s="456" t="s">
        <v>195</v>
      </c>
      <c r="D616" s="35" t="s">
        <v>884</v>
      </c>
      <c r="E616" s="74">
        <v>179</v>
      </c>
      <c r="F616" s="36">
        <v>114</v>
      </c>
      <c r="G616" s="37">
        <v>293</v>
      </c>
      <c r="H616" s="13"/>
      <c r="I616" s="13"/>
      <c r="J616" s="13"/>
    </row>
    <row r="617" spans="1:10">
      <c r="A617" s="2235"/>
      <c r="B617" s="2252"/>
      <c r="C617" s="2310" t="s">
        <v>4</v>
      </c>
      <c r="D617" s="2311"/>
      <c r="E617" s="64">
        <v>179</v>
      </c>
      <c r="F617" s="240">
        <v>114</v>
      </c>
      <c r="G617" s="241">
        <v>293</v>
      </c>
      <c r="H617" s="13"/>
      <c r="I617" s="13"/>
      <c r="J617" s="13"/>
    </row>
    <row r="618" spans="1:10" ht="22.8">
      <c r="A618" s="2235"/>
      <c r="B618" s="2253" t="s">
        <v>4</v>
      </c>
      <c r="C618" s="2309" t="s">
        <v>195</v>
      </c>
      <c r="D618" s="35" t="s">
        <v>1638</v>
      </c>
      <c r="E618" s="74">
        <v>78</v>
      </c>
      <c r="F618" s="36">
        <v>57</v>
      </c>
      <c r="G618" s="37">
        <v>135</v>
      </c>
      <c r="H618" s="13"/>
      <c r="I618" s="13"/>
      <c r="J618" s="13"/>
    </row>
    <row r="619" spans="1:10" ht="22.8">
      <c r="A619" s="2235"/>
      <c r="B619" s="2232"/>
      <c r="C619" s="2232"/>
      <c r="D619" s="21" t="s">
        <v>884</v>
      </c>
      <c r="E619" s="239">
        <v>1126</v>
      </c>
      <c r="F619" s="46">
        <v>334</v>
      </c>
      <c r="G619" s="47">
        <v>1460</v>
      </c>
      <c r="H619" s="13"/>
      <c r="I619" s="13"/>
      <c r="J619" s="13"/>
    </row>
    <row r="620" spans="1:10">
      <c r="A620" s="2250"/>
      <c r="B620" s="2252"/>
      <c r="C620" s="2310" t="s">
        <v>4</v>
      </c>
      <c r="D620" s="2311"/>
      <c r="E620" s="64">
        <v>1204</v>
      </c>
      <c r="F620" s="240">
        <v>391</v>
      </c>
      <c r="G620" s="241">
        <v>1595</v>
      </c>
      <c r="H620" s="13"/>
      <c r="I620" s="13"/>
      <c r="J620" s="13"/>
    </row>
    <row r="621" spans="1:10" ht="22.8">
      <c r="A621" s="2314" t="s">
        <v>8</v>
      </c>
      <c r="B621" s="2253" t="s">
        <v>474</v>
      </c>
      <c r="C621" s="2309" t="s">
        <v>195</v>
      </c>
      <c r="D621" s="35" t="s">
        <v>1638</v>
      </c>
      <c r="E621" s="74">
        <v>83</v>
      </c>
      <c r="F621" s="36">
        <v>37</v>
      </c>
      <c r="G621" s="37">
        <v>120</v>
      </c>
      <c r="H621" s="13"/>
      <c r="I621" s="13"/>
      <c r="J621" s="13"/>
    </row>
    <row r="622" spans="1:10" ht="22.8">
      <c r="A622" s="2235"/>
      <c r="B622" s="2232"/>
      <c r="C622" s="2232"/>
      <c r="D622" s="21" t="s">
        <v>884</v>
      </c>
      <c r="E622" s="239">
        <v>705</v>
      </c>
      <c r="F622" s="46">
        <v>90</v>
      </c>
      <c r="G622" s="47">
        <v>795</v>
      </c>
      <c r="H622" s="13"/>
      <c r="I622" s="13"/>
      <c r="J622" s="13"/>
    </row>
    <row r="623" spans="1:10">
      <c r="A623" s="2235"/>
      <c r="B623" s="2252"/>
      <c r="C623" s="2310" t="s">
        <v>4</v>
      </c>
      <c r="D623" s="2311"/>
      <c r="E623" s="64">
        <v>788</v>
      </c>
      <c r="F623" s="240">
        <v>127</v>
      </c>
      <c r="G623" s="241">
        <v>915</v>
      </c>
      <c r="H623" s="13"/>
      <c r="I623" s="13"/>
      <c r="J623" s="13"/>
    </row>
    <row r="624" spans="1:10" ht="22.8">
      <c r="A624" s="2235"/>
      <c r="B624" s="2253" t="s">
        <v>475</v>
      </c>
      <c r="C624" s="456" t="s">
        <v>195</v>
      </c>
      <c r="D624" s="35" t="s">
        <v>884</v>
      </c>
      <c r="E624" s="74">
        <v>16</v>
      </c>
      <c r="F624" s="36">
        <v>10</v>
      </c>
      <c r="G624" s="37">
        <v>26</v>
      </c>
      <c r="H624" s="13"/>
      <c r="I624" s="13"/>
      <c r="J624" s="13"/>
    </row>
    <row r="625" spans="1:10">
      <c r="A625" s="2235"/>
      <c r="B625" s="2252"/>
      <c r="C625" s="2310" t="s">
        <v>4</v>
      </c>
      <c r="D625" s="2311"/>
      <c r="E625" s="64">
        <v>16</v>
      </c>
      <c r="F625" s="240">
        <v>10</v>
      </c>
      <c r="G625" s="241">
        <v>26</v>
      </c>
      <c r="H625" s="13"/>
      <c r="I625" s="13"/>
      <c r="J625" s="13"/>
    </row>
    <row r="626" spans="1:10" ht="22.8">
      <c r="A626" s="2235"/>
      <c r="B626" s="2253" t="s">
        <v>4</v>
      </c>
      <c r="C626" s="2309" t="s">
        <v>195</v>
      </c>
      <c r="D626" s="35" t="s">
        <v>1638</v>
      </c>
      <c r="E626" s="74">
        <v>83</v>
      </c>
      <c r="F626" s="36">
        <v>37</v>
      </c>
      <c r="G626" s="37">
        <v>120</v>
      </c>
      <c r="H626" s="13"/>
      <c r="I626" s="13"/>
      <c r="J626" s="13"/>
    </row>
    <row r="627" spans="1:10" ht="22.8">
      <c r="A627" s="2235"/>
      <c r="B627" s="2232"/>
      <c r="C627" s="2232"/>
      <c r="D627" s="21" t="s">
        <v>884</v>
      </c>
      <c r="E627" s="239">
        <v>721</v>
      </c>
      <c r="F627" s="46">
        <v>100</v>
      </c>
      <c r="G627" s="47">
        <v>821</v>
      </c>
      <c r="H627" s="13"/>
      <c r="I627" s="13"/>
      <c r="J627" s="13"/>
    </row>
    <row r="628" spans="1:10">
      <c r="A628" s="2250"/>
      <c r="B628" s="2252"/>
      <c r="C628" s="2310" t="s">
        <v>4</v>
      </c>
      <c r="D628" s="2311"/>
      <c r="E628" s="64">
        <v>804</v>
      </c>
      <c r="F628" s="240">
        <v>137</v>
      </c>
      <c r="G628" s="241">
        <v>941</v>
      </c>
      <c r="H628" s="13"/>
      <c r="I628" s="13"/>
      <c r="J628" s="13"/>
    </row>
    <row r="629" spans="1:10" ht="23.4" thickBot="1">
      <c r="A629" s="2233" t="s">
        <v>4</v>
      </c>
      <c r="B629" s="2253" t="s">
        <v>474</v>
      </c>
      <c r="C629" s="2309" t="s">
        <v>195</v>
      </c>
      <c r="D629" s="35" t="s">
        <v>1638</v>
      </c>
      <c r="E629" s="74" t="s">
        <v>469</v>
      </c>
      <c r="F629" s="36">
        <v>116</v>
      </c>
      <c r="G629" s="37" t="s">
        <v>469</v>
      </c>
      <c r="H629" s="13"/>
      <c r="I629" s="13"/>
      <c r="J629" s="13"/>
    </row>
    <row r="630" spans="1:10" ht="22.8">
      <c r="A630" s="2235"/>
      <c r="B630" s="2232"/>
      <c r="C630" s="2232"/>
      <c r="D630" s="21" t="s">
        <v>884</v>
      </c>
      <c r="E630" s="239" t="s">
        <v>469</v>
      </c>
      <c r="F630" s="46">
        <v>500</v>
      </c>
      <c r="G630" s="47" t="s">
        <v>469</v>
      </c>
      <c r="H630" s="13"/>
      <c r="I630" s="13"/>
      <c r="J630" s="13"/>
    </row>
    <row r="631" spans="1:10">
      <c r="A631" s="2235"/>
      <c r="B631" s="2252"/>
      <c r="C631" s="2310" t="s">
        <v>4</v>
      </c>
      <c r="D631" s="2311"/>
      <c r="E631" s="64">
        <v>2073</v>
      </c>
      <c r="F631" s="240">
        <v>616</v>
      </c>
      <c r="G631" s="241">
        <v>2689</v>
      </c>
      <c r="H631" s="13"/>
      <c r="I631" s="13"/>
      <c r="J631" s="13"/>
    </row>
    <row r="632" spans="1:10" ht="22.8">
      <c r="A632" s="2235"/>
      <c r="B632" s="2253" t="s">
        <v>475</v>
      </c>
      <c r="C632" s="2309" t="s">
        <v>195</v>
      </c>
      <c r="D632" s="35" t="s">
        <v>884</v>
      </c>
      <c r="E632" s="74" t="s">
        <v>469</v>
      </c>
      <c r="F632" s="36">
        <v>148</v>
      </c>
      <c r="G632" s="37" t="s">
        <v>469</v>
      </c>
      <c r="H632" s="13"/>
      <c r="I632" s="13"/>
      <c r="J632" s="13"/>
    </row>
    <row r="633" spans="1:10">
      <c r="A633" s="2235"/>
      <c r="B633" s="2232"/>
      <c r="C633" s="2232"/>
      <c r="D633" s="21" t="s">
        <v>192</v>
      </c>
      <c r="E633" s="239" t="s">
        <v>469</v>
      </c>
      <c r="F633" s="46">
        <v>0</v>
      </c>
      <c r="G633" s="47" t="s">
        <v>469</v>
      </c>
      <c r="H633" s="13"/>
      <c r="I633" s="13"/>
      <c r="J633" s="13"/>
    </row>
    <row r="634" spans="1:10">
      <c r="A634" s="2235"/>
      <c r="B634" s="2252"/>
      <c r="C634" s="2310" t="s">
        <v>4</v>
      </c>
      <c r="D634" s="2311"/>
      <c r="E634" s="64">
        <v>340</v>
      </c>
      <c r="F634" s="240">
        <v>148</v>
      </c>
      <c r="G634" s="241">
        <v>488</v>
      </c>
      <c r="H634" s="13"/>
      <c r="I634" s="13"/>
      <c r="J634" s="13"/>
    </row>
    <row r="635" spans="1:10" ht="23.4" thickBot="1">
      <c r="A635" s="2235"/>
      <c r="B635" s="2312" t="s">
        <v>4</v>
      </c>
      <c r="C635" s="2309" t="s">
        <v>195</v>
      </c>
      <c r="D635" s="35" t="s">
        <v>1638</v>
      </c>
      <c r="E635" s="74" t="s">
        <v>469</v>
      </c>
      <c r="F635" s="36">
        <v>116</v>
      </c>
      <c r="G635" s="37" t="s">
        <v>469</v>
      </c>
      <c r="H635" s="13"/>
      <c r="I635" s="13"/>
      <c r="J635" s="13"/>
    </row>
    <row r="636" spans="1:10" ht="22.8">
      <c r="A636" s="2235"/>
      <c r="B636" s="2232"/>
      <c r="C636" s="2232"/>
      <c r="D636" s="21" t="s">
        <v>884</v>
      </c>
      <c r="E636" s="239">
        <v>2235</v>
      </c>
      <c r="F636" s="46">
        <v>648</v>
      </c>
      <c r="G636" s="47">
        <v>2883</v>
      </c>
      <c r="H636" s="13"/>
      <c r="I636" s="13"/>
      <c r="J636" s="13"/>
    </row>
    <row r="637" spans="1:10">
      <c r="A637" s="2235"/>
      <c r="B637" s="2232"/>
      <c r="C637" s="2232"/>
      <c r="D637" s="21" t="s">
        <v>192</v>
      </c>
      <c r="E637" s="239" t="s">
        <v>469</v>
      </c>
      <c r="F637" s="46">
        <v>0</v>
      </c>
      <c r="G637" s="47" t="s">
        <v>469</v>
      </c>
      <c r="H637" s="13"/>
      <c r="I637" s="13"/>
      <c r="J637" s="13"/>
    </row>
    <row r="638" spans="1:10" ht="14.4" thickBot="1">
      <c r="A638" s="2236"/>
      <c r="B638" s="2237"/>
      <c r="C638" s="2313" t="s">
        <v>4</v>
      </c>
      <c r="D638" s="2230"/>
      <c r="E638" s="68">
        <v>2413</v>
      </c>
      <c r="F638" s="242">
        <v>764</v>
      </c>
      <c r="G638" s="243">
        <v>3177</v>
      </c>
      <c r="H638" s="13"/>
      <c r="I638" s="13"/>
      <c r="J638" s="13"/>
    </row>
    <row r="639" spans="1:10">
      <c r="A639" s="13"/>
      <c r="B639" s="13"/>
      <c r="C639" s="13"/>
      <c r="D639" s="13"/>
      <c r="E639" s="13"/>
      <c r="F639" s="13"/>
      <c r="G639" s="13"/>
      <c r="H639" s="13"/>
      <c r="I639" s="13"/>
      <c r="J639" s="13"/>
    </row>
    <row r="640" spans="1:10">
      <c r="A640" s="2238" t="s">
        <v>2024</v>
      </c>
      <c r="B640" s="2232"/>
      <c r="C640" s="2232"/>
      <c r="D640" s="2232"/>
      <c r="E640" s="2232"/>
      <c r="F640" s="2232"/>
      <c r="G640" s="2232"/>
      <c r="H640" s="2232"/>
      <c r="I640" s="13"/>
      <c r="J640" s="13"/>
    </row>
    <row r="641" spans="1:10" ht="14.4" thickBot="1">
      <c r="A641" s="2268" t="s">
        <v>57</v>
      </c>
      <c r="B641" s="2232"/>
      <c r="C641" s="2232"/>
      <c r="D641" s="2232"/>
      <c r="E641" s="2232"/>
      <c r="F641" s="2232"/>
      <c r="G641" s="2232"/>
      <c r="H641" s="2232"/>
      <c r="I641" s="13"/>
      <c r="J641" s="13"/>
    </row>
    <row r="642" spans="1:10" ht="14.4" thickBot="1">
      <c r="A642" s="2318" t="s">
        <v>52</v>
      </c>
      <c r="B642" s="2315" t="s">
        <v>550</v>
      </c>
      <c r="C642" s="2242"/>
      <c r="D642" s="2243"/>
      <c r="E642" s="2244" t="s">
        <v>224</v>
      </c>
      <c r="F642" s="2245"/>
      <c r="G642" s="2246"/>
      <c r="H642" s="2247" t="s">
        <v>4</v>
      </c>
      <c r="I642" s="13"/>
      <c r="J642" s="13"/>
    </row>
    <row r="643" spans="1:10" ht="24" thickBot="1">
      <c r="A643" s="2236"/>
      <c r="B643" s="2237"/>
      <c r="C643" s="2237"/>
      <c r="D643" s="2230"/>
      <c r="E643" s="15" t="s">
        <v>1258</v>
      </c>
      <c r="F643" s="16" t="s">
        <v>1259</v>
      </c>
      <c r="G643" s="16" t="s">
        <v>1260</v>
      </c>
      <c r="H643" s="2248"/>
      <c r="I643" s="13"/>
      <c r="J643" s="13"/>
    </row>
    <row r="644" spans="1:10" ht="22.8">
      <c r="A644" s="2249" t="s">
        <v>6</v>
      </c>
      <c r="B644" s="2251" t="s">
        <v>474</v>
      </c>
      <c r="C644" s="2317" t="s">
        <v>195</v>
      </c>
      <c r="D644" s="28" t="s">
        <v>1638</v>
      </c>
      <c r="E644" s="72">
        <v>8</v>
      </c>
      <c r="F644" s="29" t="s">
        <v>469</v>
      </c>
      <c r="G644" s="29" t="s">
        <v>469</v>
      </c>
      <c r="H644" s="30">
        <v>16</v>
      </c>
      <c r="I644" s="13"/>
      <c r="J644" s="13"/>
    </row>
    <row r="645" spans="1:10" ht="22.8">
      <c r="A645" s="2235"/>
      <c r="B645" s="2232"/>
      <c r="C645" s="2232"/>
      <c r="D645" s="21" t="s">
        <v>884</v>
      </c>
      <c r="E645" s="239">
        <v>190</v>
      </c>
      <c r="F645" s="46" t="s">
        <v>469</v>
      </c>
      <c r="G645" s="46" t="s">
        <v>469</v>
      </c>
      <c r="H645" s="47">
        <v>229</v>
      </c>
      <c r="I645" s="13"/>
      <c r="J645" s="13"/>
    </row>
    <row r="646" spans="1:10">
      <c r="A646" s="2235"/>
      <c r="B646" s="2252"/>
      <c r="C646" s="2310" t="s">
        <v>4</v>
      </c>
      <c r="D646" s="2311"/>
      <c r="E646" s="64">
        <v>198</v>
      </c>
      <c r="F646" s="240">
        <v>15</v>
      </c>
      <c r="G646" s="240">
        <v>32</v>
      </c>
      <c r="H646" s="241">
        <v>245</v>
      </c>
      <c r="I646" s="13"/>
      <c r="J646" s="13"/>
    </row>
    <row r="647" spans="1:10" ht="22.8">
      <c r="A647" s="2235"/>
      <c r="B647" s="2253" t="s">
        <v>475</v>
      </c>
      <c r="C647" s="456" t="s">
        <v>195</v>
      </c>
      <c r="D647" s="35" t="s">
        <v>884</v>
      </c>
      <c r="E647" s="74">
        <v>122</v>
      </c>
      <c r="F647" s="36">
        <v>10</v>
      </c>
      <c r="G647" s="36">
        <v>11</v>
      </c>
      <c r="H647" s="37">
        <v>143</v>
      </c>
      <c r="I647" s="13"/>
      <c r="J647" s="13"/>
    </row>
    <row r="648" spans="1:10">
      <c r="A648" s="2235"/>
      <c r="B648" s="2252"/>
      <c r="C648" s="2310" t="s">
        <v>4</v>
      </c>
      <c r="D648" s="2311"/>
      <c r="E648" s="64">
        <v>122</v>
      </c>
      <c r="F648" s="240">
        <v>10</v>
      </c>
      <c r="G648" s="240">
        <v>11</v>
      </c>
      <c r="H648" s="241">
        <v>143</v>
      </c>
      <c r="I648" s="13"/>
      <c r="J648" s="13"/>
    </row>
    <row r="649" spans="1:10" ht="22.8">
      <c r="A649" s="2235"/>
      <c r="B649" s="2253" t="s">
        <v>4</v>
      </c>
      <c r="C649" s="2309" t="s">
        <v>195</v>
      </c>
      <c r="D649" s="35" t="s">
        <v>1638</v>
      </c>
      <c r="E649" s="74">
        <v>8</v>
      </c>
      <c r="F649" s="36" t="s">
        <v>469</v>
      </c>
      <c r="G649" s="36" t="s">
        <v>469</v>
      </c>
      <c r="H649" s="37">
        <v>16</v>
      </c>
      <c r="I649" s="13"/>
      <c r="J649" s="13"/>
    </row>
    <row r="650" spans="1:10" ht="22.8">
      <c r="A650" s="2235"/>
      <c r="B650" s="2232"/>
      <c r="C650" s="2232"/>
      <c r="D650" s="21" t="s">
        <v>884</v>
      </c>
      <c r="E650" s="239">
        <v>312</v>
      </c>
      <c r="F650" s="46" t="s">
        <v>469</v>
      </c>
      <c r="G650" s="46" t="s">
        <v>469</v>
      </c>
      <c r="H650" s="47">
        <v>372</v>
      </c>
      <c r="I650" s="13"/>
      <c r="J650" s="13"/>
    </row>
    <row r="651" spans="1:10">
      <c r="A651" s="2250"/>
      <c r="B651" s="2252"/>
      <c r="C651" s="2310" t="s">
        <v>4</v>
      </c>
      <c r="D651" s="2311"/>
      <c r="E651" s="64">
        <v>320</v>
      </c>
      <c r="F651" s="240">
        <v>25</v>
      </c>
      <c r="G651" s="240">
        <v>43</v>
      </c>
      <c r="H651" s="241">
        <v>388</v>
      </c>
      <c r="I651" s="13"/>
      <c r="J651" s="13"/>
    </row>
    <row r="652" spans="1:10" ht="22.8">
      <c r="A652" s="2314" t="s">
        <v>7</v>
      </c>
      <c r="B652" s="2253" t="s">
        <v>474</v>
      </c>
      <c r="C652" s="2309" t="s">
        <v>195</v>
      </c>
      <c r="D652" s="35" t="s">
        <v>1638</v>
      </c>
      <c r="E652" s="74">
        <v>76</v>
      </c>
      <c r="F652" s="36">
        <v>15</v>
      </c>
      <c r="G652" s="36">
        <v>34</v>
      </c>
      <c r="H652" s="37">
        <v>125</v>
      </c>
      <c r="I652" s="13"/>
      <c r="J652" s="13"/>
    </row>
    <row r="653" spans="1:10" ht="22.8">
      <c r="A653" s="2235"/>
      <c r="B653" s="2232"/>
      <c r="C653" s="2232"/>
      <c r="D653" s="21" t="s">
        <v>884</v>
      </c>
      <c r="E653" s="239">
        <v>793</v>
      </c>
      <c r="F653" s="46">
        <v>69</v>
      </c>
      <c r="G653" s="46">
        <v>113</v>
      </c>
      <c r="H653" s="47">
        <v>975</v>
      </c>
      <c r="I653" s="13"/>
      <c r="J653" s="13"/>
    </row>
    <row r="654" spans="1:10">
      <c r="A654" s="2235"/>
      <c r="B654" s="2252"/>
      <c r="C654" s="2310" t="s">
        <v>4</v>
      </c>
      <c r="D654" s="2311"/>
      <c r="E654" s="64">
        <v>869</v>
      </c>
      <c r="F654" s="240">
        <v>84</v>
      </c>
      <c r="G654" s="240">
        <v>147</v>
      </c>
      <c r="H654" s="241">
        <v>1100</v>
      </c>
      <c r="I654" s="13"/>
      <c r="J654" s="13"/>
    </row>
    <row r="655" spans="1:10" ht="22.8">
      <c r="A655" s="2235"/>
      <c r="B655" s="2253" t="s">
        <v>475</v>
      </c>
      <c r="C655" s="456" t="s">
        <v>195</v>
      </c>
      <c r="D655" s="35" t="s">
        <v>884</v>
      </c>
      <c r="E655" s="74">
        <v>179</v>
      </c>
      <c r="F655" s="36">
        <v>30</v>
      </c>
      <c r="G655" s="36">
        <v>77</v>
      </c>
      <c r="H655" s="37">
        <v>286</v>
      </c>
      <c r="I655" s="13"/>
      <c r="J655" s="13"/>
    </row>
    <row r="656" spans="1:10">
      <c r="A656" s="2235"/>
      <c r="B656" s="2252"/>
      <c r="C656" s="2310" t="s">
        <v>4</v>
      </c>
      <c r="D656" s="2311"/>
      <c r="E656" s="64">
        <v>179</v>
      </c>
      <c r="F656" s="240">
        <v>30</v>
      </c>
      <c r="G656" s="240">
        <v>77</v>
      </c>
      <c r="H656" s="241">
        <v>286</v>
      </c>
      <c r="I656" s="13"/>
      <c r="J656" s="13"/>
    </row>
    <row r="657" spans="1:10" ht="22.8">
      <c r="A657" s="2235"/>
      <c r="B657" s="2253" t="s">
        <v>4</v>
      </c>
      <c r="C657" s="2309" t="s">
        <v>195</v>
      </c>
      <c r="D657" s="35" t="s">
        <v>1638</v>
      </c>
      <c r="E657" s="74">
        <v>76</v>
      </c>
      <c r="F657" s="36">
        <v>15</v>
      </c>
      <c r="G657" s="36">
        <v>34</v>
      </c>
      <c r="H657" s="37">
        <v>125</v>
      </c>
      <c r="I657" s="13"/>
      <c r="J657" s="13"/>
    </row>
    <row r="658" spans="1:10" ht="22.8">
      <c r="A658" s="2235"/>
      <c r="B658" s="2232"/>
      <c r="C658" s="2232"/>
      <c r="D658" s="21" t="s">
        <v>884</v>
      </c>
      <c r="E658" s="239">
        <v>972</v>
      </c>
      <c r="F658" s="46">
        <v>99</v>
      </c>
      <c r="G658" s="46">
        <v>190</v>
      </c>
      <c r="H658" s="47">
        <v>1261</v>
      </c>
      <c r="I658" s="13"/>
      <c r="J658" s="13"/>
    </row>
    <row r="659" spans="1:10">
      <c r="A659" s="2250"/>
      <c r="B659" s="2252"/>
      <c r="C659" s="2310" t="s">
        <v>4</v>
      </c>
      <c r="D659" s="2311"/>
      <c r="E659" s="64">
        <v>1048</v>
      </c>
      <c r="F659" s="240">
        <v>114</v>
      </c>
      <c r="G659" s="240">
        <v>224</v>
      </c>
      <c r="H659" s="241">
        <v>1386</v>
      </c>
      <c r="I659" s="13"/>
      <c r="J659" s="13"/>
    </row>
    <row r="660" spans="1:10" ht="22.8">
      <c r="A660" s="2314" t="s">
        <v>8</v>
      </c>
      <c r="B660" s="2253" t="s">
        <v>474</v>
      </c>
      <c r="C660" s="2309" t="s">
        <v>195</v>
      </c>
      <c r="D660" s="35" t="s">
        <v>1638</v>
      </c>
      <c r="E660" s="74">
        <v>60</v>
      </c>
      <c r="F660" s="36">
        <v>12</v>
      </c>
      <c r="G660" s="36">
        <v>29</v>
      </c>
      <c r="H660" s="37">
        <v>101</v>
      </c>
      <c r="I660" s="13"/>
      <c r="J660" s="13"/>
    </row>
    <row r="661" spans="1:10" ht="22.8">
      <c r="A661" s="2235"/>
      <c r="B661" s="2232"/>
      <c r="C661" s="2232"/>
      <c r="D661" s="21" t="s">
        <v>884</v>
      </c>
      <c r="E661" s="239">
        <v>524</v>
      </c>
      <c r="F661" s="46">
        <v>33</v>
      </c>
      <c r="G661" s="46">
        <v>72</v>
      </c>
      <c r="H661" s="47">
        <v>629</v>
      </c>
      <c r="I661" s="13"/>
      <c r="J661" s="13"/>
    </row>
    <row r="662" spans="1:10">
      <c r="A662" s="2235"/>
      <c r="B662" s="2252"/>
      <c r="C662" s="2310" t="s">
        <v>4</v>
      </c>
      <c r="D662" s="2311"/>
      <c r="E662" s="64">
        <v>584</v>
      </c>
      <c r="F662" s="240">
        <v>45</v>
      </c>
      <c r="G662" s="240">
        <v>101</v>
      </c>
      <c r="H662" s="241">
        <v>730</v>
      </c>
      <c r="I662" s="13"/>
      <c r="J662" s="13"/>
    </row>
    <row r="663" spans="1:10" ht="22.8">
      <c r="A663" s="2235"/>
      <c r="B663" s="2253" t="s">
        <v>475</v>
      </c>
      <c r="C663" s="456" t="s">
        <v>195</v>
      </c>
      <c r="D663" s="35" t="s">
        <v>884</v>
      </c>
      <c r="E663" s="74">
        <v>10</v>
      </c>
      <c r="F663" s="36">
        <v>4</v>
      </c>
      <c r="G663" s="36">
        <v>7</v>
      </c>
      <c r="H663" s="37">
        <v>21</v>
      </c>
      <c r="I663" s="13"/>
      <c r="J663" s="13"/>
    </row>
    <row r="664" spans="1:10">
      <c r="A664" s="2235"/>
      <c r="B664" s="2252"/>
      <c r="C664" s="2310" t="s">
        <v>4</v>
      </c>
      <c r="D664" s="2311"/>
      <c r="E664" s="64">
        <v>10</v>
      </c>
      <c r="F664" s="240">
        <v>4</v>
      </c>
      <c r="G664" s="240">
        <v>7</v>
      </c>
      <c r="H664" s="241">
        <v>21</v>
      </c>
      <c r="I664" s="13"/>
      <c r="J664" s="13"/>
    </row>
    <row r="665" spans="1:10" ht="22.8">
      <c r="A665" s="2235"/>
      <c r="B665" s="2253" t="s">
        <v>4</v>
      </c>
      <c r="C665" s="2309" t="s">
        <v>195</v>
      </c>
      <c r="D665" s="35" t="s">
        <v>1638</v>
      </c>
      <c r="E665" s="74">
        <v>60</v>
      </c>
      <c r="F665" s="36">
        <v>12</v>
      </c>
      <c r="G665" s="36">
        <v>29</v>
      </c>
      <c r="H665" s="37">
        <v>101</v>
      </c>
      <c r="I665" s="13"/>
      <c r="J665" s="13"/>
    </row>
    <row r="666" spans="1:10" ht="22.8">
      <c r="A666" s="2235"/>
      <c r="B666" s="2232"/>
      <c r="C666" s="2232"/>
      <c r="D666" s="21" t="s">
        <v>884</v>
      </c>
      <c r="E666" s="239">
        <v>534</v>
      </c>
      <c r="F666" s="46">
        <v>37</v>
      </c>
      <c r="G666" s="46">
        <v>79</v>
      </c>
      <c r="H666" s="47">
        <v>650</v>
      </c>
      <c r="I666" s="13"/>
      <c r="J666" s="13"/>
    </row>
    <row r="667" spans="1:10">
      <c r="A667" s="2250"/>
      <c r="B667" s="2252"/>
      <c r="C667" s="2310" t="s">
        <v>4</v>
      </c>
      <c r="D667" s="2311"/>
      <c r="E667" s="64">
        <v>594</v>
      </c>
      <c r="F667" s="240">
        <v>49</v>
      </c>
      <c r="G667" s="240">
        <v>108</v>
      </c>
      <c r="H667" s="241">
        <v>751</v>
      </c>
      <c r="I667" s="13"/>
      <c r="J667" s="13"/>
    </row>
    <row r="668" spans="1:10" ht="23.4" thickBot="1">
      <c r="A668" s="2233" t="s">
        <v>4</v>
      </c>
      <c r="B668" s="2253" t="s">
        <v>474</v>
      </c>
      <c r="C668" s="2309" t="s">
        <v>195</v>
      </c>
      <c r="D668" s="35" t="s">
        <v>1638</v>
      </c>
      <c r="E668" s="74">
        <v>144</v>
      </c>
      <c r="F668" s="36">
        <v>28</v>
      </c>
      <c r="G668" s="36">
        <v>70</v>
      </c>
      <c r="H668" s="37">
        <v>242</v>
      </c>
      <c r="I668" s="13"/>
      <c r="J668" s="13"/>
    </row>
    <row r="669" spans="1:10" ht="22.8">
      <c r="A669" s="2235"/>
      <c r="B669" s="2232"/>
      <c r="C669" s="2232"/>
      <c r="D669" s="21" t="s">
        <v>884</v>
      </c>
      <c r="E669" s="239">
        <v>1507</v>
      </c>
      <c r="F669" s="46">
        <v>116</v>
      </c>
      <c r="G669" s="46">
        <v>210</v>
      </c>
      <c r="H669" s="47">
        <v>1833</v>
      </c>
      <c r="I669" s="13"/>
      <c r="J669" s="13"/>
    </row>
    <row r="670" spans="1:10">
      <c r="A670" s="2235"/>
      <c r="B670" s="2252"/>
      <c r="C670" s="2310" t="s">
        <v>4</v>
      </c>
      <c r="D670" s="2311"/>
      <c r="E670" s="64">
        <v>1651</v>
      </c>
      <c r="F670" s="240">
        <v>144</v>
      </c>
      <c r="G670" s="240">
        <v>280</v>
      </c>
      <c r="H670" s="241">
        <v>2075</v>
      </c>
      <c r="I670" s="13"/>
      <c r="J670" s="13"/>
    </row>
    <row r="671" spans="1:10" ht="22.8">
      <c r="A671" s="2235"/>
      <c r="B671" s="2253" t="s">
        <v>475</v>
      </c>
      <c r="C671" s="456" t="s">
        <v>195</v>
      </c>
      <c r="D671" s="35" t="s">
        <v>884</v>
      </c>
      <c r="E671" s="74">
        <v>311</v>
      </c>
      <c r="F671" s="36">
        <v>44</v>
      </c>
      <c r="G671" s="36">
        <v>95</v>
      </c>
      <c r="H671" s="37">
        <v>450</v>
      </c>
      <c r="I671" s="13"/>
      <c r="J671" s="13"/>
    </row>
    <row r="672" spans="1:10">
      <c r="A672" s="2235"/>
      <c r="B672" s="2252"/>
      <c r="C672" s="2310" t="s">
        <v>4</v>
      </c>
      <c r="D672" s="2311"/>
      <c r="E672" s="64">
        <v>311</v>
      </c>
      <c r="F672" s="240">
        <v>44</v>
      </c>
      <c r="G672" s="240">
        <v>95</v>
      </c>
      <c r="H672" s="241">
        <v>450</v>
      </c>
      <c r="I672" s="13"/>
      <c r="J672" s="13"/>
    </row>
    <row r="673" spans="1:10" ht="23.4" thickBot="1">
      <c r="A673" s="2235"/>
      <c r="B673" s="2312" t="s">
        <v>4</v>
      </c>
      <c r="C673" s="2309" t="s">
        <v>195</v>
      </c>
      <c r="D673" s="35" t="s">
        <v>1638</v>
      </c>
      <c r="E673" s="74">
        <v>144</v>
      </c>
      <c r="F673" s="36">
        <v>28</v>
      </c>
      <c r="G673" s="36">
        <v>70</v>
      </c>
      <c r="H673" s="37">
        <v>242</v>
      </c>
      <c r="I673" s="13"/>
      <c r="J673" s="13"/>
    </row>
    <row r="674" spans="1:10" ht="22.8">
      <c r="A674" s="2235"/>
      <c r="B674" s="2232"/>
      <c r="C674" s="2232"/>
      <c r="D674" s="21" t="s">
        <v>884</v>
      </c>
      <c r="E674" s="239">
        <v>1818</v>
      </c>
      <c r="F674" s="46">
        <v>160</v>
      </c>
      <c r="G674" s="46">
        <v>305</v>
      </c>
      <c r="H674" s="47">
        <v>2283</v>
      </c>
      <c r="I674" s="13"/>
      <c r="J674" s="13"/>
    </row>
    <row r="675" spans="1:10" ht="14.4" thickBot="1">
      <c r="A675" s="2236"/>
      <c r="B675" s="2237"/>
      <c r="C675" s="2313" t="s">
        <v>4</v>
      </c>
      <c r="D675" s="2230"/>
      <c r="E675" s="68">
        <v>1962</v>
      </c>
      <c r="F675" s="242">
        <v>188</v>
      </c>
      <c r="G675" s="242">
        <v>375</v>
      </c>
      <c r="H675" s="243">
        <v>2525</v>
      </c>
      <c r="I675" s="13"/>
      <c r="J675" s="13"/>
    </row>
    <row r="676" spans="1:10">
      <c r="A676" s="13"/>
      <c r="B676" s="13"/>
      <c r="C676" s="13"/>
      <c r="D676" s="13"/>
      <c r="E676" s="13"/>
      <c r="F676" s="13"/>
      <c r="G676" s="13"/>
      <c r="H676" s="13"/>
      <c r="I676" s="13"/>
      <c r="J676" s="13"/>
    </row>
    <row r="677" spans="1:10">
      <c r="A677" s="2238" t="s">
        <v>2025</v>
      </c>
      <c r="B677" s="2232"/>
      <c r="C677" s="2232"/>
      <c r="D677" s="2232"/>
      <c r="E677" s="2232"/>
      <c r="F677" s="2232"/>
      <c r="G677" s="2232"/>
      <c r="H677" s="13"/>
      <c r="I677" s="13"/>
      <c r="J677" s="13"/>
    </row>
    <row r="678" spans="1:10" ht="14.4" thickBot="1">
      <c r="A678" s="2268" t="s">
        <v>57</v>
      </c>
      <c r="B678" s="2232"/>
      <c r="C678" s="2232"/>
      <c r="D678" s="2232"/>
      <c r="E678" s="2232"/>
      <c r="F678" s="2232"/>
      <c r="G678" s="2232"/>
      <c r="H678" s="13"/>
      <c r="I678" s="13"/>
      <c r="J678" s="13"/>
    </row>
    <row r="679" spans="1:10" ht="14.4" thickBot="1">
      <c r="A679" s="2318" t="s">
        <v>52</v>
      </c>
      <c r="B679" s="2315" t="s">
        <v>550</v>
      </c>
      <c r="C679" s="2242"/>
      <c r="D679" s="2243"/>
      <c r="E679" s="2244" t="s">
        <v>1263</v>
      </c>
      <c r="F679" s="2246"/>
      <c r="G679" s="2247" t="s">
        <v>4</v>
      </c>
      <c r="H679" s="13"/>
      <c r="I679" s="13"/>
      <c r="J679" s="13"/>
    </row>
    <row r="680" spans="1:10" ht="35.4" thickBot="1">
      <c r="A680" s="2236"/>
      <c r="B680" s="2237"/>
      <c r="C680" s="2237"/>
      <c r="D680" s="2230"/>
      <c r="E680" s="15" t="s">
        <v>1264</v>
      </c>
      <c r="F680" s="16" t="s">
        <v>1265</v>
      </c>
      <c r="G680" s="2248"/>
      <c r="H680" s="13"/>
      <c r="I680" s="13"/>
      <c r="J680" s="13"/>
    </row>
    <row r="681" spans="1:10" ht="22.8">
      <c r="A681" s="2249" t="s">
        <v>6</v>
      </c>
      <c r="B681" s="2251" t="s">
        <v>474</v>
      </c>
      <c r="C681" s="2317" t="s">
        <v>195</v>
      </c>
      <c r="D681" s="28" t="s">
        <v>1638</v>
      </c>
      <c r="E681" s="72">
        <v>3</v>
      </c>
      <c r="F681" s="29" t="s">
        <v>469</v>
      </c>
      <c r="G681" s="30" t="s">
        <v>469</v>
      </c>
      <c r="H681" s="13"/>
      <c r="I681" s="13"/>
      <c r="J681" s="13"/>
    </row>
    <row r="682" spans="1:10" ht="22.8">
      <c r="A682" s="2235"/>
      <c r="B682" s="2232"/>
      <c r="C682" s="2232"/>
      <c r="D682" s="21" t="s">
        <v>884</v>
      </c>
      <c r="E682" s="239">
        <v>61</v>
      </c>
      <c r="F682" s="46" t="s">
        <v>469</v>
      </c>
      <c r="G682" s="47" t="s">
        <v>469</v>
      </c>
      <c r="H682" s="13"/>
      <c r="I682" s="13"/>
      <c r="J682" s="13"/>
    </row>
    <row r="683" spans="1:10">
      <c r="A683" s="2235"/>
      <c r="B683" s="2252"/>
      <c r="C683" s="2310" t="s">
        <v>4</v>
      </c>
      <c r="D683" s="2311"/>
      <c r="E683" s="64">
        <v>64</v>
      </c>
      <c r="F683" s="240">
        <v>466</v>
      </c>
      <c r="G683" s="241">
        <v>530</v>
      </c>
      <c r="H683" s="13"/>
      <c r="I683" s="13"/>
      <c r="J683" s="13"/>
    </row>
    <row r="684" spans="1:10" ht="22.8">
      <c r="A684" s="2235"/>
      <c r="B684" s="2253" t="s">
        <v>475</v>
      </c>
      <c r="C684" s="2309" t="s">
        <v>195</v>
      </c>
      <c r="D684" s="35" t="s">
        <v>884</v>
      </c>
      <c r="E684" s="74">
        <v>18</v>
      </c>
      <c r="F684" s="36" t="s">
        <v>469</v>
      </c>
      <c r="G684" s="37" t="s">
        <v>469</v>
      </c>
      <c r="H684" s="13"/>
      <c r="I684" s="13"/>
      <c r="J684" s="13"/>
    </row>
    <row r="685" spans="1:10">
      <c r="A685" s="2235"/>
      <c r="B685" s="2232"/>
      <c r="C685" s="2232"/>
      <c r="D685" s="21" t="s">
        <v>192</v>
      </c>
      <c r="E685" s="239">
        <v>0</v>
      </c>
      <c r="F685" s="46" t="s">
        <v>469</v>
      </c>
      <c r="G685" s="47" t="s">
        <v>469</v>
      </c>
      <c r="H685" s="13"/>
      <c r="I685" s="13"/>
      <c r="J685" s="13"/>
    </row>
    <row r="686" spans="1:10">
      <c r="A686" s="2235"/>
      <c r="B686" s="2252"/>
      <c r="C686" s="2310" t="s">
        <v>4</v>
      </c>
      <c r="D686" s="2311"/>
      <c r="E686" s="64">
        <v>18</v>
      </c>
      <c r="F686" s="240">
        <v>153</v>
      </c>
      <c r="G686" s="241">
        <v>171</v>
      </c>
      <c r="H686" s="13"/>
      <c r="I686" s="13"/>
      <c r="J686" s="13"/>
    </row>
    <row r="687" spans="1:10" ht="22.8">
      <c r="A687" s="2235"/>
      <c r="B687" s="2253" t="s">
        <v>4</v>
      </c>
      <c r="C687" s="2309" t="s">
        <v>195</v>
      </c>
      <c r="D687" s="35" t="s">
        <v>1638</v>
      </c>
      <c r="E687" s="74">
        <v>3</v>
      </c>
      <c r="F687" s="36" t="s">
        <v>469</v>
      </c>
      <c r="G687" s="37" t="s">
        <v>469</v>
      </c>
      <c r="H687" s="13"/>
      <c r="I687" s="13"/>
      <c r="J687" s="13"/>
    </row>
    <row r="688" spans="1:10" ht="22.8">
      <c r="A688" s="2235"/>
      <c r="B688" s="2232"/>
      <c r="C688" s="2232"/>
      <c r="D688" s="21" t="s">
        <v>884</v>
      </c>
      <c r="E688" s="239">
        <v>79</v>
      </c>
      <c r="F688" s="46">
        <v>580</v>
      </c>
      <c r="G688" s="47">
        <v>659</v>
      </c>
      <c r="H688" s="13"/>
      <c r="I688" s="13"/>
      <c r="J688" s="13"/>
    </row>
    <row r="689" spans="1:10">
      <c r="A689" s="2235"/>
      <c r="B689" s="2232"/>
      <c r="C689" s="2232"/>
      <c r="D689" s="21" t="s">
        <v>192</v>
      </c>
      <c r="E689" s="239">
        <v>0</v>
      </c>
      <c r="F689" s="46" t="s">
        <v>469</v>
      </c>
      <c r="G689" s="47" t="s">
        <v>469</v>
      </c>
      <c r="H689" s="13"/>
      <c r="I689" s="13"/>
      <c r="J689" s="13"/>
    </row>
    <row r="690" spans="1:10">
      <c r="A690" s="2250"/>
      <c r="B690" s="2252"/>
      <c r="C690" s="2310" t="s">
        <v>4</v>
      </c>
      <c r="D690" s="2311"/>
      <c r="E690" s="64">
        <v>82</v>
      </c>
      <c r="F690" s="240">
        <v>619</v>
      </c>
      <c r="G690" s="241">
        <v>701</v>
      </c>
      <c r="H690" s="13"/>
      <c r="I690" s="13"/>
      <c r="J690" s="13"/>
    </row>
    <row r="691" spans="1:10" ht="22.8">
      <c r="A691" s="2314" t="s">
        <v>7</v>
      </c>
      <c r="B691" s="2253" t="s">
        <v>474</v>
      </c>
      <c r="C691" s="2309" t="s">
        <v>195</v>
      </c>
      <c r="D691" s="35" t="s">
        <v>1638</v>
      </c>
      <c r="E691" s="74">
        <v>38</v>
      </c>
      <c r="F691" s="36">
        <v>98</v>
      </c>
      <c r="G691" s="37">
        <v>136</v>
      </c>
      <c r="H691" s="13"/>
      <c r="I691" s="13"/>
      <c r="J691" s="13"/>
    </row>
    <row r="692" spans="1:10" ht="22.8">
      <c r="A692" s="2235"/>
      <c r="B692" s="2232"/>
      <c r="C692" s="2232"/>
      <c r="D692" s="21" t="s">
        <v>884</v>
      </c>
      <c r="E692" s="239">
        <v>188</v>
      </c>
      <c r="F692" s="46">
        <v>1019</v>
      </c>
      <c r="G692" s="47">
        <v>1207</v>
      </c>
      <c r="H692" s="13"/>
      <c r="I692" s="13"/>
      <c r="J692" s="13"/>
    </row>
    <row r="693" spans="1:10">
      <c r="A693" s="2235"/>
      <c r="B693" s="2252"/>
      <c r="C693" s="2310" t="s">
        <v>4</v>
      </c>
      <c r="D693" s="2311"/>
      <c r="E693" s="64">
        <v>226</v>
      </c>
      <c r="F693" s="240">
        <v>1117</v>
      </c>
      <c r="G693" s="241">
        <v>1343</v>
      </c>
      <c r="H693" s="13"/>
      <c r="I693" s="13"/>
      <c r="J693" s="13"/>
    </row>
    <row r="694" spans="1:10" ht="22.8">
      <c r="A694" s="2235"/>
      <c r="B694" s="2253" t="s">
        <v>475</v>
      </c>
      <c r="C694" s="456" t="s">
        <v>195</v>
      </c>
      <c r="D694" s="35" t="s">
        <v>884</v>
      </c>
      <c r="E694" s="74">
        <v>30</v>
      </c>
      <c r="F694" s="36">
        <v>265</v>
      </c>
      <c r="G694" s="37">
        <v>295</v>
      </c>
      <c r="H694" s="13"/>
      <c r="I694" s="13"/>
      <c r="J694" s="13"/>
    </row>
    <row r="695" spans="1:10">
      <c r="A695" s="2235"/>
      <c r="B695" s="2252"/>
      <c r="C695" s="2310" t="s">
        <v>4</v>
      </c>
      <c r="D695" s="2311"/>
      <c r="E695" s="64">
        <v>30</v>
      </c>
      <c r="F695" s="240">
        <v>265</v>
      </c>
      <c r="G695" s="241">
        <v>295</v>
      </c>
      <c r="H695" s="13"/>
      <c r="I695" s="13"/>
      <c r="J695" s="13"/>
    </row>
    <row r="696" spans="1:10" ht="22.8">
      <c r="A696" s="2235"/>
      <c r="B696" s="2253" t="s">
        <v>4</v>
      </c>
      <c r="C696" s="2309" t="s">
        <v>195</v>
      </c>
      <c r="D696" s="35" t="s">
        <v>1638</v>
      </c>
      <c r="E696" s="74">
        <v>38</v>
      </c>
      <c r="F696" s="36">
        <v>98</v>
      </c>
      <c r="G696" s="37">
        <v>136</v>
      </c>
      <c r="H696" s="13"/>
      <c r="I696" s="13"/>
      <c r="J696" s="13"/>
    </row>
    <row r="697" spans="1:10" ht="22.8">
      <c r="A697" s="2235"/>
      <c r="B697" s="2232"/>
      <c r="C697" s="2232"/>
      <c r="D697" s="21" t="s">
        <v>884</v>
      </c>
      <c r="E697" s="239">
        <v>218</v>
      </c>
      <c r="F697" s="46">
        <v>1284</v>
      </c>
      <c r="G697" s="47">
        <v>1502</v>
      </c>
      <c r="H697" s="13"/>
      <c r="I697" s="13"/>
      <c r="J697" s="13"/>
    </row>
    <row r="698" spans="1:10">
      <c r="A698" s="2250"/>
      <c r="B698" s="2252"/>
      <c r="C698" s="2310" t="s">
        <v>4</v>
      </c>
      <c r="D698" s="2311"/>
      <c r="E698" s="64">
        <v>256</v>
      </c>
      <c r="F698" s="240">
        <v>1382</v>
      </c>
      <c r="G698" s="241">
        <v>1638</v>
      </c>
      <c r="H698" s="13"/>
      <c r="I698" s="13"/>
      <c r="J698" s="13"/>
    </row>
    <row r="699" spans="1:10" ht="22.8">
      <c r="A699" s="2314" t="s">
        <v>8</v>
      </c>
      <c r="B699" s="2253" t="s">
        <v>474</v>
      </c>
      <c r="C699" s="2309" t="s">
        <v>195</v>
      </c>
      <c r="D699" s="35" t="s">
        <v>1638</v>
      </c>
      <c r="E699" s="74">
        <v>25</v>
      </c>
      <c r="F699" s="36">
        <v>95</v>
      </c>
      <c r="G699" s="37">
        <v>120</v>
      </c>
      <c r="H699" s="13"/>
      <c r="I699" s="13"/>
      <c r="J699" s="13"/>
    </row>
    <row r="700" spans="1:10" ht="22.8">
      <c r="A700" s="2235"/>
      <c r="B700" s="2232"/>
      <c r="C700" s="2232"/>
      <c r="D700" s="21" t="s">
        <v>884</v>
      </c>
      <c r="E700" s="239">
        <v>109</v>
      </c>
      <c r="F700" s="46">
        <v>714</v>
      </c>
      <c r="G700" s="47">
        <v>823</v>
      </c>
      <c r="H700" s="13"/>
      <c r="I700" s="13"/>
      <c r="J700" s="13"/>
    </row>
    <row r="701" spans="1:10">
      <c r="A701" s="2235"/>
      <c r="B701" s="2252"/>
      <c r="C701" s="2310" t="s">
        <v>4</v>
      </c>
      <c r="D701" s="2311"/>
      <c r="E701" s="64">
        <v>134</v>
      </c>
      <c r="F701" s="240">
        <v>809</v>
      </c>
      <c r="G701" s="241">
        <v>943</v>
      </c>
      <c r="H701" s="13"/>
      <c r="I701" s="13"/>
      <c r="J701" s="13"/>
    </row>
    <row r="702" spans="1:10" ht="22.8">
      <c r="A702" s="2235"/>
      <c r="B702" s="2253" t="s">
        <v>475</v>
      </c>
      <c r="C702" s="456" t="s">
        <v>195</v>
      </c>
      <c r="D702" s="35" t="s">
        <v>884</v>
      </c>
      <c r="E702" s="74">
        <v>6</v>
      </c>
      <c r="F702" s="36">
        <v>23</v>
      </c>
      <c r="G702" s="37">
        <v>29</v>
      </c>
      <c r="H702" s="13"/>
      <c r="I702" s="13"/>
      <c r="J702" s="13"/>
    </row>
    <row r="703" spans="1:10">
      <c r="A703" s="2235"/>
      <c r="B703" s="2252"/>
      <c r="C703" s="2310" t="s">
        <v>4</v>
      </c>
      <c r="D703" s="2311"/>
      <c r="E703" s="64">
        <v>6</v>
      </c>
      <c r="F703" s="240">
        <v>23</v>
      </c>
      <c r="G703" s="241">
        <v>29</v>
      </c>
      <c r="H703" s="13"/>
      <c r="I703" s="13"/>
      <c r="J703" s="13"/>
    </row>
    <row r="704" spans="1:10" ht="22.8">
      <c r="A704" s="2235"/>
      <c r="B704" s="2253" t="s">
        <v>4</v>
      </c>
      <c r="C704" s="2309" t="s">
        <v>195</v>
      </c>
      <c r="D704" s="35" t="s">
        <v>1638</v>
      </c>
      <c r="E704" s="74">
        <v>25</v>
      </c>
      <c r="F704" s="36">
        <v>95</v>
      </c>
      <c r="G704" s="37">
        <v>120</v>
      </c>
      <c r="H704" s="13"/>
      <c r="I704" s="13"/>
      <c r="J704" s="13"/>
    </row>
    <row r="705" spans="1:10" ht="22.8">
      <c r="A705" s="2235"/>
      <c r="B705" s="2232"/>
      <c r="C705" s="2232"/>
      <c r="D705" s="21" t="s">
        <v>884</v>
      </c>
      <c r="E705" s="239">
        <v>115</v>
      </c>
      <c r="F705" s="46">
        <v>737</v>
      </c>
      <c r="G705" s="47">
        <v>852</v>
      </c>
      <c r="H705" s="13"/>
      <c r="I705" s="13"/>
      <c r="J705" s="13"/>
    </row>
    <row r="706" spans="1:10">
      <c r="A706" s="2250"/>
      <c r="B706" s="2252"/>
      <c r="C706" s="2310" t="s">
        <v>4</v>
      </c>
      <c r="D706" s="2311"/>
      <c r="E706" s="64">
        <v>140</v>
      </c>
      <c r="F706" s="240">
        <v>832</v>
      </c>
      <c r="G706" s="241">
        <v>972</v>
      </c>
      <c r="H706" s="13"/>
      <c r="I706" s="13"/>
      <c r="J706" s="13"/>
    </row>
    <row r="707" spans="1:10" ht="23.4" thickBot="1">
      <c r="A707" s="2233" t="s">
        <v>4</v>
      </c>
      <c r="B707" s="2253" t="s">
        <v>474</v>
      </c>
      <c r="C707" s="2309" t="s">
        <v>195</v>
      </c>
      <c r="D707" s="35" t="s">
        <v>1638</v>
      </c>
      <c r="E707" s="74">
        <v>66</v>
      </c>
      <c r="F707" s="36" t="s">
        <v>469</v>
      </c>
      <c r="G707" s="37" t="s">
        <v>469</v>
      </c>
      <c r="H707" s="13"/>
      <c r="I707" s="13"/>
      <c r="J707" s="13"/>
    </row>
    <row r="708" spans="1:10" ht="22.8">
      <c r="A708" s="2235"/>
      <c r="B708" s="2232"/>
      <c r="C708" s="2232"/>
      <c r="D708" s="21" t="s">
        <v>884</v>
      </c>
      <c r="E708" s="239">
        <v>358</v>
      </c>
      <c r="F708" s="46" t="s">
        <v>469</v>
      </c>
      <c r="G708" s="47" t="s">
        <v>469</v>
      </c>
      <c r="H708" s="13"/>
      <c r="I708" s="13"/>
      <c r="J708" s="13"/>
    </row>
    <row r="709" spans="1:10">
      <c r="A709" s="2235"/>
      <c r="B709" s="2252"/>
      <c r="C709" s="2310" t="s">
        <v>4</v>
      </c>
      <c r="D709" s="2311"/>
      <c r="E709" s="64">
        <v>424</v>
      </c>
      <c r="F709" s="240">
        <v>2392</v>
      </c>
      <c r="G709" s="241">
        <v>2816</v>
      </c>
      <c r="H709" s="13"/>
      <c r="I709" s="13"/>
      <c r="J709" s="13"/>
    </row>
    <row r="710" spans="1:10" ht="22.8">
      <c r="A710" s="2235"/>
      <c r="B710" s="2253" t="s">
        <v>475</v>
      </c>
      <c r="C710" s="2309" t="s">
        <v>195</v>
      </c>
      <c r="D710" s="35" t="s">
        <v>884</v>
      </c>
      <c r="E710" s="74">
        <v>54</v>
      </c>
      <c r="F710" s="36" t="s">
        <v>469</v>
      </c>
      <c r="G710" s="37" t="s">
        <v>469</v>
      </c>
      <c r="H710" s="13"/>
      <c r="I710" s="13"/>
      <c r="J710" s="13"/>
    </row>
    <row r="711" spans="1:10">
      <c r="A711" s="2235"/>
      <c r="B711" s="2232"/>
      <c r="C711" s="2232"/>
      <c r="D711" s="21" t="s">
        <v>192</v>
      </c>
      <c r="E711" s="239">
        <v>0</v>
      </c>
      <c r="F711" s="46" t="s">
        <v>469</v>
      </c>
      <c r="G711" s="47" t="s">
        <v>469</v>
      </c>
      <c r="H711" s="13"/>
      <c r="I711" s="13"/>
      <c r="J711" s="13"/>
    </row>
    <row r="712" spans="1:10">
      <c r="A712" s="2235"/>
      <c r="B712" s="2252"/>
      <c r="C712" s="2310" t="s">
        <v>4</v>
      </c>
      <c r="D712" s="2311"/>
      <c r="E712" s="64">
        <v>54</v>
      </c>
      <c r="F712" s="240">
        <v>441</v>
      </c>
      <c r="G712" s="241">
        <v>495</v>
      </c>
      <c r="H712" s="13"/>
      <c r="I712" s="13"/>
      <c r="J712" s="13"/>
    </row>
    <row r="713" spans="1:10" ht="23.4" thickBot="1">
      <c r="A713" s="2235"/>
      <c r="B713" s="2312" t="s">
        <v>4</v>
      </c>
      <c r="C713" s="2309" t="s">
        <v>195</v>
      </c>
      <c r="D713" s="35" t="s">
        <v>1638</v>
      </c>
      <c r="E713" s="74">
        <v>66</v>
      </c>
      <c r="F713" s="36" t="s">
        <v>469</v>
      </c>
      <c r="G713" s="37" t="s">
        <v>469</v>
      </c>
      <c r="H713" s="13"/>
      <c r="I713" s="13"/>
      <c r="J713" s="13"/>
    </row>
    <row r="714" spans="1:10" ht="22.8">
      <c r="A714" s="2235"/>
      <c r="B714" s="2232"/>
      <c r="C714" s="2232"/>
      <c r="D714" s="21" t="s">
        <v>884</v>
      </c>
      <c r="E714" s="239">
        <v>412</v>
      </c>
      <c r="F714" s="46">
        <v>2601</v>
      </c>
      <c r="G714" s="47">
        <v>3013</v>
      </c>
      <c r="H714" s="13"/>
      <c r="I714" s="13"/>
      <c r="J714" s="13"/>
    </row>
    <row r="715" spans="1:10">
      <c r="A715" s="2235"/>
      <c r="B715" s="2232"/>
      <c r="C715" s="2232"/>
      <c r="D715" s="21" t="s">
        <v>192</v>
      </c>
      <c r="E715" s="239">
        <v>0</v>
      </c>
      <c r="F715" s="46" t="s">
        <v>469</v>
      </c>
      <c r="G715" s="47" t="s">
        <v>469</v>
      </c>
      <c r="H715" s="13"/>
      <c r="I715" s="13"/>
      <c r="J715" s="13"/>
    </row>
    <row r="716" spans="1:10" ht="14.4" thickBot="1">
      <c r="A716" s="2236"/>
      <c r="B716" s="2237"/>
      <c r="C716" s="2313" t="s">
        <v>4</v>
      </c>
      <c r="D716" s="2230"/>
      <c r="E716" s="68">
        <v>478</v>
      </c>
      <c r="F716" s="242">
        <v>2833</v>
      </c>
      <c r="G716" s="243">
        <v>3311</v>
      </c>
      <c r="H716" s="13"/>
      <c r="I716" s="13"/>
      <c r="J716" s="13"/>
    </row>
    <row r="717" spans="1:10">
      <c r="A717" s="13"/>
      <c r="B717" s="13"/>
      <c r="C717" s="13"/>
      <c r="D717" s="13"/>
      <c r="E717" s="13"/>
      <c r="F717" s="13"/>
      <c r="G717" s="13"/>
      <c r="H717" s="13"/>
      <c r="I717" s="13"/>
      <c r="J717" s="13"/>
    </row>
    <row r="718" spans="1:10" ht="14.4">
      <c r="A718" s="17" t="s">
        <v>404</v>
      </c>
      <c r="B718" s="13"/>
      <c r="C718" s="13"/>
      <c r="D718" s="13"/>
      <c r="E718" s="13"/>
      <c r="F718" s="13"/>
      <c r="G718" s="13"/>
      <c r="H718" s="13"/>
      <c r="I718" s="13"/>
      <c r="J718" s="13"/>
    </row>
    <row r="719" spans="1:10" ht="14.4">
      <c r="A719" s="17" t="s">
        <v>16</v>
      </c>
      <c r="B719" s="13"/>
      <c r="C719" s="13"/>
      <c r="D719" s="13"/>
      <c r="E719" s="13"/>
      <c r="F719" s="13"/>
      <c r="G719" s="13"/>
      <c r="H719" s="13"/>
      <c r="I719" s="13"/>
      <c r="J719" s="13"/>
    </row>
    <row r="720" spans="1:10" ht="14.4">
      <c r="A720" s="17" t="s">
        <v>2017</v>
      </c>
      <c r="B720" s="13"/>
      <c r="C720" s="13"/>
      <c r="D720" s="13"/>
      <c r="E720" s="13"/>
      <c r="F720" s="13"/>
      <c r="G720" s="13"/>
      <c r="H720" s="13"/>
      <c r="I720" s="13"/>
      <c r="J720" s="13"/>
    </row>
    <row r="721" spans="1:10" ht="14.4">
      <c r="A721" s="17" t="s">
        <v>17</v>
      </c>
      <c r="B721" s="13"/>
      <c r="C721" s="13"/>
      <c r="D721" s="13"/>
      <c r="E721" s="13"/>
      <c r="F721" s="13"/>
      <c r="G721" s="13"/>
      <c r="H721" s="13"/>
      <c r="I721" s="13"/>
      <c r="J721" s="13"/>
    </row>
    <row r="722" spans="1:10" ht="14.4">
      <c r="A722" s="17" t="s">
        <v>476</v>
      </c>
      <c r="B722" s="13"/>
      <c r="C722" s="13"/>
      <c r="D722" s="13"/>
      <c r="E722" s="13"/>
      <c r="F722" s="13"/>
      <c r="G722" s="13"/>
      <c r="H722" s="13"/>
      <c r="I722" s="13"/>
      <c r="J722" s="13"/>
    </row>
    <row r="723" spans="1:10" ht="14.4">
      <c r="A723" s="17" t="s">
        <v>18</v>
      </c>
      <c r="B723" s="13"/>
      <c r="C723" s="13"/>
      <c r="D723" s="13"/>
      <c r="E723" s="13"/>
      <c r="F723" s="13"/>
      <c r="G723" s="13"/>
      <c r="H723" s="13"/>
      <c r="I723" s="13"/>
      <c r="J723" s="13"/>
    </row>
    <row r="724" spans="1:10" ht="14.4">
      <c r="A724" s="17" t="s">
        <v>19</v>
      </c>
      <c r="B724" s="13"/>
      <c r="C724" s="13"/>
      <c r="D724" s="13"/>
      <c r="E724" s="13"/>
      <c r="F724" s="13"/>
      <c r="G724" s="13"/>
      <c r="H724" s="13"/>
      <c r="I724" s="13"/>
      <c r="J724" s="13"/>
    </row>
    <row r="725" spans="1:10">
      <c r="A725" s="13"/>
      <c r="B725" s="13"/>
      <c r="C725" s="13"/>
      <c r="D725" s="13"/>
      <c r="E725" s="13"/>
      <c r="F725" s="13"/>
      <c r="G725" s="13"/>
      <c r="H725" s="13"/>
      <c r="I725" s="13"/>
      <c r="J725" s="13"/>
    </row>
    <row r="726" spans="1:10">
      <c r="A726" s="13"/>
      <c r="B726" s="13"/>
      <c r="C726" s="13"/>
      <c r="D726" s="13"/>
      <c r="E726" s="13"/>
      <c r="F726" s="13"/>
      <c r="G726" s="13"/>
      <c r="H726" s="13"/>
      <c r="I726" s="13"/>
      <c r="J726" s="13"/>
    </row>
    <row r="727" spans="1:10" ht="16.8">
      <c r="A727" s="18" t="s">
        <v>20</v>
      </c>
      <c r="B727" s="13"/>
      <c r="C727" s="13"/>
      <c r="D727" s="13"/>
      <c r="E727" s="13"/>
      <c r="F727" s="13"/>
      <c r="G727" s="13"/>
      <c r="H727" s="13"/>
      <c r="I727" s="13"/>
      <c r="J727" s="13"/>
    </row>
    <row r="728" spans="1:10">
      <c r="A728" s="13"/>
      <c r="B728" s="13"/>
      <c r="C728" s="13"/>
      <c r="D728" s="13"/>
      <c r="E728" s="13"/>
      <c r="F728" s="13"/>
      <c r="G728" s="13"/>
      <c r="H728" s="13"/>
      <c r="I728" s="13"/>
      <c r="J728" s="13"/>
    </row>
    <row r="729" spans="1:10" ht="14.4" thickBot="1">
      <c r="A729" s="2265" t="s">
        <v>21</v>
      </c>
      <c r="B729" s="2237"/>
      <c r="C729" s="2237"/>
      <c r="D729" s="13"/>
      <c r="E729" s="13"/>
      <c r="F729" s="13"/>
      <c r="G729" s="13"/>
      <c r="H729" s="13"/>
      <c r="I729" s="13"/>
      <c r="J729" s="13"/>
    </row>
    <row r="730" spans="1:10">
      <c r="A730" s="2266" t="s">
        <v>22</v>
      </c>
      <c r="B730" s="2243"/>
      <c r="C730" s="19" t="s">
        <v>2026</v>
      </c>
      <c r="D730" s="13"/>
      <c r="E730" s="13"/>
      <c r="F730" s="13"/>
      <c r="G730" s="13"/>
      <c r="H730" s="13"/>
      <c r="I730" s="13"/>
      <c r="J730" s="13"/>
    </row>
    <row r="731" spans="1:10">
      <c r="A731" s="2254" t="s">
        <v>23</v>
      </c>
      <c r="B731" s="2255"/>
      <c r="C731" s="20" t="s">
        <v>24</v>
      </c>
      <c r="D731" s="13"/>
      <c r="E731" s="13"/>
      <c r="F731" s="13"/>
      <c r="G731" s="13"/>
      <c r="H731" s="13"/>
      <c r="I731" s="13"/>
      <c r="J731" s="13"/>
    </row>
    <row r="732" spans="1:10" ht="34.200000000000003">
      <c r="A732" s="2267" t="s">
        <v>25</v>
      </c>
      <c r="B732" s="21" t="s">
        <v>26</v>
      </c>
      <c r="C732" s="22" t="s">
        <v>543</v>
      </c>
      <c r="D732" s="13"/>
      <c r="E732" s="13"/>
      <c r="F732" s="13"/>
      <c r="G732" s="13"/>
      <c r="H732" s="13"/>
      <c r="I732" s="13"/>
      <c r="J732" s="13"/>
    </row>
    <row r="733" spans="1:10" ht="22.8">
      <c r="A733" s="2235"/>
      <c r="B733" s="21" t="s">
        <v>27</v>
      </c>
      <c r="C733" s="20" t="s">
        <v>28</v>
      </c>
      <c r="D733" s="13"/>
      <c r="E733" s="13"/>
      <c r="F733" s="13"/>
      <c r="G733" s="13"/>
      <c r="H733" s="13"/>
      <c r="I733" s="13"/>
      <c r="J733" s="13"/>
    </row>
    <row r="734" spans="1:10">
      <c r="A734" s="2235"/>
      <c r="B734" s="21" t="s">
        <v>29</v>
      </c>
      <c r="C734" s="20" t="s">
        <v>30</v>
      </c>
      <c r="D734" s="13"/>
      <c r="E734" s="13"/>
      <c r="F734" s="13"/>
      <c r="G734" s="13"/>
      <c r="H734" s="13"/>
      <c r="I734" s="13"/>
      <c r="J734" s="13"/>
    </row>
    <row r="735" spans="1:10" ht="22.8">
      <c r="A735" s="2235"/>
      <c r="B735" s="21" t="s">
        <v>31</v>
      </c>
      <c r="C735" s="20" t="s">
        <v>552</v>
      </c>
      <c r="D735" s="13"/>
      <c r="E735" s="13"/>
      <c r="F735" s="13"/>
      <c r="G735" s="13"/>
      <c r="H735" s="13"/>
      <c r="I735" s="13"/>
      <c r="J735" s="13"/>
    </row>
    <row r="736" spans="1:10">
      <c r="A736" s="2235"/>
      <c r="B736" s="21" t="s">
        <v>33</v>
      </c>
      <c r="C736" s="20" t="s">
        <v>30</v>
      </c>
      <c r="D736" s="13"/>
      <c r="E736" s="13"/>
      <c r="F736" s="13"/>
      <c r="G736" s="13"/>
      <c r="H736" s="13"/>
      <c r="I736" s="13"/>
      <c r="J736" s="13"/>
    </row>
    <row r="737" spans="1:10" ht="34.200000000000003">
      <c r="A737" s="2235"/>
      <c r="B737" s="21" t="s">
        <v>34</v>
      </c>
      <c r="C737" s="24">
        <v>8491</v>
      </c>
      <c r="D737" s="13"/>
      <c r="E737" s="13"/>
      <c r="F737" s="13"/>
      <c r="G737" s="13"/>
      <c r="H737" s="13"/>
      <c r="I737" s="13"/>
      <c r="J737" s="13"/>
    </row>
    <row r="738" spans="1:10" ht="22.8">
      <c r="A738" s="2267" t="s">
        <v>35</v>
      </c>
      <c r="B738" s="21" t="s">
        <v>36</v>
      </c>
      <c r="C738" s="20" t="s">
        <v>37</v>
      </c>
      <c r="D738" s="13"/>
      <c r="E738" s="13"/>
      <c r="F738" s="13"/>
      <c r="G738" s="13"/>
      <c r="H738" s="13"/>
      <c r="I738" s="13"/>
      <c r="J738" s="13"/>
    </row>
    <row r="739" spans="1:10" ht="45.6">
      <c r="A739" s="2235"/>
      <c r="B739" s="21" t="s">
        <v>38</v>
      </c>
      <c r="C739" s="20" t="s">
        <v>39</v>
      </c>
      <c r="D739" s="13"/>
      <c r="E739" s="13"/>
      <c r="F739" s="13"/>
      <c r="G739" s="13"/>
      <c r="H739" s="13"/>
      <c r="I739" s="13"/>
      <c r="J739" s="13"/>
    </row>
    <row r="740" spans="1:10" ht="114">
      <c r="A740" s="2254" t="s">
        <v>40</v>
      </c>
      <c r="B740" s="2255"/>
      <c r="C740" s="20" t="s">
        <v>2027</v>
      </c>
      <c r="D740" s="13"/>
      <c r="E740" s="13"/>
      <c r="F740" s="13"/>
      <c r="G740" s="13"/>
      <c r="H740" s="13"/>
      <c r="I740" s="13"/>
      <c r="J740" s="13"/>
    </row>
    <row r="741" spans="1:10" ht="14.4" thickBot="1">
      <c r="A741" s="2256" t="s">
        <v>41</v>
      </c>
      <c r="B741" s="21" t="s">
        <v>42</v>
      </c>
      <c r="C741" s="22" t="s">
        <v>88</v>
      </c>
      <c r="D741" s="13"/>
      <c r="E741" s="13"/>
      <c r="F741" s="13"/>
      <c r="G741" s="13"/>
      <c r="H741" s="13"/>
      <c r="I741" s="13"/>
      <c r="J741" s="13"/>
    </row>
    <row r="742" spans="1:10" ht="22.8">
      <c r="A742" s="2235"/>
      <c r="B742" s="21" t="s">
        <v>43</v>
      </c>
      <c r="C742" s="22" t="s">
        <v>90</v>
      </c>
      <c r="D742" s="13"/>
      <c r="E742" s="13"/>
      <c r="F742" s="13"/>
      <c r="G742" s="13"/>
      <c r="H742" s="13"/>
      <c r="I742" s="13"/>
      <c r="J742" s="13"/>
    </row>
    <row r="743" spans="1:10" ht="22.8">
      <c r="A743" s="2235"/>
      <c r="B743" s="21" t="s">
        <v>44</v>
      </c>
      <c r="C743" s="24">
        <v>4</v>
      </c>
      <c r="D743" s="13"/>
      <c r="E743" s="13"/>
      <c r="F743" s="13"/>
      <c r="G743" s="13"/>
      <c r="H743" s="13"/>
      <c r="I743" s="13"/>
      <c r="J743" s="13"/>
    </row>
    <row r="744" spans="1:10" ht="23.4" thickBot="1">
      <c r="A744" s="2236"/>
      <c r="B744" s="458" t="s">
        <v>45</v>
      </c>
      <c r="C744" s="25">
        <v>120989</v>
      </c>
      <c r="D744" s="13"/>
      <c r="E744" s="13"/>
      <c r="F744" s="13"/>
      <c r="G744" s="13"/>
      <c r="H744" s="13"/>
      <c r="I744" s="13"/>
      <c r="J744" s="13"/>
    </row>
    <row r="745" spans="1:10">
      <c r="A745" s="13"/>
      <c r="B745" s="13"/>
      <c r="C745" s="13"/>
      <c r="D745" s="13"/>
      <c r="E745" s="13"/>
      <c r="F745" s="13"/>
      <c r="G745" s="13"/>
      <c r="H745" s="13"/>
      <c r="I745" s="13"/>
      <c r="J745" s="13"/>
    </row>
    <row r="746" spans="1:10">
      <c r="A746" s="13"/>
      <c r="B746" s="13"/>
      <c r="C746" s="13"/>
      <c r="D746" s="13"/>
      <c r="E746" s="13"/>
      <c r="F746" s="13"/>
      <c r="G746" s="13"/>
      <c r="H746" s="13"/>
      <c r="I746" s="13"/>
      <c r="J746" s="13"/>
    </row>
    <row r="747" spans="1:10" ht="14.4">
      <c r="A747" s="17" t="s">
        <v>545</v>
      </c>
      <c r="B747" s="13"/>
      <c r="C747" s="13"/>
      <c r="D747" s="13"/>
      <c r="E747" s="13"/>
      <c r="F747" s="13"/>
      <c r="G747" s="13"/>
      <c r="H747" s="13"/>
      <c r="I747" s="13"/>
      <c r="J747" s="13"/>
    </row>
    <row r="748" spans="1:10">
      <c r="A748" s="13"/>
      <c r="B748" s="13"/>
      <c r="C748" s="13"/>
      <c r="D748" s="13"/>
      <c r="E748" s="13"/>
      <c r="F748" s="13"/>
      <c r="G748" s="13"/>
      <c r="H748" s="13"/>
      <c r="I748" s="13"/>
      <c r="J748" s="13"/>
    </row>
    <row r="749" spans="1:10" ht="14.4" thickBot="1">
      <c r="A749" s="2238" t="s">
        <v>102</v>
      </c>
      <c r="B749" s="2232"/>
      <c r="C749" s="2232"/>
      <c r="D749" s="2232"/>
      <c r="E749" s="2232"/>
      <c r="F749" s="2232"/>
      <c r="G749" s="2232"/>
      <c r="H749" s="13"/>
      <c r="I749" s="13"/>
      <c r="J749" s="13"/>
    </row>
    <row r="750" spans="1:10" ht="14.4" thickBot="1">
      <c r="A750" s="2239" t="s">
        <v>24</v>
      </c>
      <c r="B750" s="2259" t="s">
        <v>46</v>
      </c>
      <c r="C750" s="2242"/>
      <c r="D750" s="2242"/>
      <c r="E750" s="2242"/>
      <c r="F750" s="2242"/>
      <c r="G750" s="2243"/>
      <c r="H750" s="13"/>
      <c r="I750" s="13"/>
      <c r="J750" s="13"/>
    </row>
    <row r="751" spans="1:10">
      <c r="A751" s="2257"/>
      <c r="B751" s="2260" t="s">
        <v>47</v>
      </c>
      <c r="C751" s="2261"/>
      <c r="D751" s="2262" t="s">
        <v>48</v>
      </c>
      <c r="E751" s="2261"/>
      <c r="F751" s="2263" t="s">
        <v>4</v>
      </c>
      <c r="G751" s="2264"/>
      <c r="H751" s="13"/>
      <c r="I751" s="13"/>
      <c r="J751" s="13"/>
    </row>
    <row r="752" spans="1:10" ht="14.4" thickBot="1">
      <c r="A752" s="2258"/>
      <c r="B752" s="15" t="s">
        <v>49</v>
      </c>
      <c r="C752" s="16" t="s">
        <v>50</v>
      </c>
      <c r="D752" s="16" t="s">
        <v>49</v>
      </c>
      <c r="E752" s="16" t="s">
        <v>50</v>
      </c>
      <c r="F752" s="16" t="s">
        <v>49</v>
      </c>
      <c r="G752" s="43" t="s">
        <v>50</v>
      </c>
      <c r="H752" s="13"/>
      <c r="I752" s="13"/>
      <c r="J752" s="13"/>
    </row>
    <row r="753" spans="1:10" ht="22.8">
      <c r="A753" s="452" t="s">
        <v>2020</v>
      </c>
      <c r="B753" s="89" t="s">
        <v>2028</v>
      </c>
      <c r="C753" s="139">
        <v>0.36605998153394131</v>
      </c>
      <c r="D753" s="91">
        <v>683233.79899999662</v>
      </c>
      <c r="E753" s="139">
        <v>0.63394001846605863</v>
      </c>
      <c r="F753" s="91">
        <v>1077757.7989999966</v>
      </c>
      <c r="G753" s="140">
        <v>1</v>
      </c>
      <c r="H753" s="13"/>
      <c r="I753" s="13"/>
      <c r="J753" s="13"/>
    </row>
    <row r="754" spans="1:10" ht="22.8">
      <c r="A754" s="453" t="s">
        <v>2021</v>
      </c>
      <c r="B754" s="141" t="s">
        <v>2029</v>
      </c>
      <c r="C754" s="39">
        <v>0.2865337650876057</v>
      </c>
      <c r="D754" s="62">
        <v>768943.79899999662</v>
      </c>
      <c r="E754" s="39">
        <v>0.71346623491239425</v>
      </c>
      <c r="F754" s="62">
        <v>1077757.7989999966</v>
      </c>
      <c r="G754" s="40">
        <v>1</v>
      </c>
      <c r="H754" s="13"/>
      <c r="I754" s="13"/>
      <c r="J754" s="13"/>
    </row>
    <row r="755" spans="1:10" ht="23.4" thickBot="1">
      <c r="A755" s="459" t="s">
        <v>2022</v>
      </c>
      <c r="B755" s="142" t="s">
        <v>2030</v>
      </c>
      <c r="C755" s="41">
        <v>0.38338855017647738</v>
      </c>
      <c r="D755" s="143">
        <v>664557.79899999662</v>
      </c>
      <c r="E755" s="41">
        <v>0.61661144982352267</v>
      </c>
      <c r="F755" s="143">
        <v>1077757.7989999966</v>
      </c>
      <c r="G755" s="42">
        <v>1</v>
      </c>
      <c r="H755" s="13"/>
      <c r="I755" s="13"/>
      <c r="J755" s="13"/>
    </row>
    <row r="756" spans="1:10">
      <c r="A756" s="2231" t="s">
        <v>51</v>
      </c>
      <c r="B756" s="2232"/>
      <c r="C756" s="2232"/>
      <c r="D756" s="2232"/>
      <c r="E756" s="2232"/>
      <c r="F756" s="2232"/>
      <c r="G756" s="2232"/>
      <c r="H756" s="13"/>
      <c r="I756" s="13"/>
      <c r="J756" s="13"/>
    </row>
    <row r="757" spans="1:10">
      <c r="A757" s="13"/>
      <c r="B757" s="13"/>
      <c r="C757" s="13"/>
      <c r="D757" s="13"/>
      <c r="E757" s="13"/>
      <c r="F757" s="13"/>
      <c r="G757" s="13"/>
      <c r="H757" s="13"/>
      <c r="I757" s="13"/>
      <c r="J757" s="13"/>
    </row>
    <row r="758" spans="1:10">
      <c r="A758" s="13"/>
      <c r="B758" s="13"/>
      <c r="C758" s="13"/>
      <c r="D758" s="13"/>
      <c r="E758" s="13"/>
      <c r="F758" s="13"/>
      <c r="G758" s="13"/>
      <c r="H758" s="13"/>
      <c r="I758" s="13"/>
      <c r="J758" s="13"/>
    </row>
    <row r="759" spans="1:10" ht="16.8">
      <c r="A759" s="18" t="s">
        <v>2020</v>
      </c>
      <c r="B759" s="13"/>
      <c r="C759" s="13"/>
      <c r="D759" s="13"/>
      <c r="E759" s="13"/>
      <c r="F759" s="13"/>
      <c r="G759" s="13"/>
      <c r="H759" s="13"/>
      <c r="I759" s="13"/>
      <c r="J759" s="13"/>
    </row>
    <row r="760" spans="1:10">
      <c r="A760" s="13"/>
      <c r="B760" s="13"/>
      <c r="C760" s="13"/>
      <c r="D760" s="13"/>
      <c r="E760" s="13"/>
      <c r="F760" s="13"/>
      <c r="G760" s="13"/>
      <c r="H760" s="13"/>
      <c r="I760" s="13"/>
      <c r="J760" s="13"/>
    </row>
    <row r="761" spans="1:10" ht="14.4" thickBot="1">
      <c r="A761" s="2238" t="s">
        <v>211</v>
      </c>
      <c r="B761" s="2232"/>
      <c r="C761" s="2232"/>
      <c r="D761" s="2232"/>
      <c r="E761" s="2232"/>
      <c r="F761" s="2232"/>
      <c r="G761" s="2232"/>
      <c r="H761" s="2232"/>
      <c r="I761" s="13"/>
      <c r="J761" s="13"/>
    </row>
    <row r="762" spans="1:10" ht="14.4" thickBot="1">
      <c r="A762" s="2318" t="s">
        <v>52</v>
      </c>
      <c r="B762" s="2315" t="s">
        <v>550</v>
      </c>
      <c r="C762" s="2242"/>
      <c r="D762" s="2242"/>
      <c r="E762" s="2243"/>
      <c r="F762" s="2244" t="s">
        <v>1254</v>
      </c>
      <c r="G762" s="2246"/>
      <c r="H762" s="2247" t="s">
        <v>4</v>
      </c>
      <c r="I762" s="13"/>
      <c r="J762" s="13"/>
    </row>
    <row r="763" spans="1:10" ht="35.4" thickBot="1">
      <c r="A763" s="2236"/>
      <c r="B763" s="2237"/>
      <c r="C763" s="2237"/>
      <c r="D763" s="2237"/>
      <c r="E763" s="2230"/>
      <c r="F763" s="15" t="s">
        <v>1255</v>
      </c>
      <c r="G763" s="16" t="s">
        <v>1394</v>
      </c>
      <c r="H763" s="2248"/>
      <c r="I763" s="13"/>
      <c r="J763" s="13"/>
    </row>
    <row r="764" spans="1:10">
      <c r="A764" s="2249" t="s">
        <v>6</v>
      </c>
      <c r="B764" s="2251" t="s">
        <v>474</v>
      </c>
      <c r="C764" s="2251" t="s">
        <v>195</v>
      </c>
      <c r="D764" s="2251" t="s">
        <v>1638</v>
      </c>
      <c r="E764" s="28" t="s">
        <v>57</v>
      </c>
      <c r="F764" s="72">
        <v>1813</v>
      </c>
      <c r="G764" s="29">
        <v>2790</v>
      </c>
      <c r="H764" s="30">
        <v>4603</v>
      </c>
      <c r="I764" s="13"/>
      <c r="J764" s="13"/>
    </row>
    <row r="765" spans="1:10">
      <c r="A765" s="2235"/>
      <c r="B765" s="2232"/>
      <c r="C765" s="2232"/>
      <c r="D765" s="2232"/>
      <c r="E765" s="21" t="s">
        <v>58</v>
      </c>
      <c r="F765" s="73">
        <v>2520.4953216563604</v>
      </c>
      <c r="G765" s="31">
        <v>2082.5046783436396</v>
      </c>
      <c r="H765" s="32">
        <v>4603</v>
      </c>
      <c r="I765" s="13"/>
      <c r="J765" s="13"/>
    </row>
    <row r="766" spans="1:10">
      <c r="A766" s="2235"/>
      <c r="B766" s="2232"/>
      <c r="C766" s="2232"/>
      <c r="D766" s="2232"/>
      <c r="E766" s="21" t="s">
        <v>443</v>
      </c>
      <c r="F766" s="38">
        <v>0.39387356072126872</v>
      </c>
      <c r="G766" s="39">
        <v>0.60612643927873133</v>
      </c>
      <c r="H766" s="40">
        <v>1</v>
      </c>
      <c r="I766" s="13"/>
      <c r="J766" s="13"/>
    </row>
    <row r="767" spans="1:10" ht="22.8">
      <c r="A767" s="2235"/>
      <c r="B767" s="2232"/>
      <c r="C767" s="2232"/>
      <c r="D767" s="2252"/>
      <c r="E767" s="457" t="s">
        <v>1287</v>
      </c>
      <c r="F767" s="76">
        <v>5.3597824158930996E-2</v>
      </c>
      <c r="G767" s="33">
        <v>9.9828252468870768E-2</v>
      </c>
      <c r="H767" s="34">
        <v>7.4513549389710873E-2</v>
      </c>
      <c r="I767" s="13"/>
      <c r="J767" s="13"/>
    </row>
    <row r="768" spans="1:10">
      <c r="A768" s="2235"/>
      <c r="B768" s="2232"/>
      <c r="C768" s="2232"/>
      <c r="D768" s="2253" t="s">
        <v>884</v>
      </c>
      <c r="E768" s="35" t="s">
        <v>57</v>
      </c>
      <c r="F768" s="74">
        <v>32013</v>
      </c>
      <c r="G768" s="36">
        <v>25158</v>
      </c>
      <c r="H768" s="37">
        <v>57171</v>
      </c>
      <c r="I768" s="13"/>
      <c r="J768" s="13"/>
    </row>
    <row r="769" spans="1:10">
      <c r="A769" s="2235"/>
      <c r="B769" s="2232"/>
      <c r="C769" s="2232"/>
      <c r="D769" s="2232"/>
      <c r="E769" s="21" t="s">
        <v>58</v>
      </c>
      <c r="F769" s="73">
        <v>31305.504678343641</v>
      </c>
      <c r="G769" s="31">
        <v>25865.495321656359</v>
      </c>
      <c r="H769" s="32">
        <v>57171</v>
      </c>
      <c r="I769" s="13"/>
      <c r="J769" s="13"/>
    </row>
    <row r="770" spans="1:10">
      <c r="A770" s="2235"/>
      <c r="B770" s="2232"/>
      <c r="C770" s="2232"/>
      <c r="D770" s="2232"/>
      <c r="E770" s="21" t="s">
        <v>443</v>
      </c>
      <c r="F770" s="38">
        <v>0.5599517237760403</v>
      </c>
      <c r="G770" s="39">
        <v>0.4400482762239597</v>
      </c>
      <c r="H770" s="40">
        <v>1</v>
      </c>
      <c r="I770" s="13"/>
      <c r="J770" s="13"/>
    </row>
    <row r="771" spans="1:10" ht="22.8">
      <c r="A771" s="2235"/>
      <c r="B771" s="2232"/>
      <c r="C771" s="2252"/>
      <c r="D771" s="2252"/>
      <c r="E771" s="457" t="s">
        <v>1287</v>
      </c>
      <c r="F771" s="76">
        <v>0.94640217584106912</v>
      </c>
      <c r="G771" s="33">
        <v>0.90017174753112927</v>
      </c>
      <c r="H771" s="34">
        <v>0.92548645061028911</v>
      </c>
      <c r="I771" s="13"/>
      <c r="J771" s="13"/>
    </row>
    <row r="772" spans="1:10">
      <c r="A772" s="2235"/>
      <c r="B772" s="2232"/>
      <c r="C772" s="2253" t="s">
        <v>4</v>
      </c>
      <c r="D772" s="2234"/>
      <c r="E772" s="35" t="s">
        <v>57</v>
      </c>
      <c r="F772" s="74">
        <v>33826</v>
      </c>
      <c r="G772" s="36">
        <v>27948</v>
      </c>
      <c r="H772" s="37">
        <v>61774</v>
      </c>
      <c r="I772" s="13"/>
      <c r="J772" s="13"/>
    </row>
    <row r="773" spans="1:10">
      <c r="A773" s="2235"/>
      <c r="B773" s="2232"/>
      <c r="C773" s="2232"/>
      <c r="D773" s="2232"/>
      <c r="E773" s="21" t="s">
        <v>58</v>
      </c>
      <c r="F773" s="73">
        <v>33826</v>
      </c>
      <c r="G773" s="31">
        <v>27948</v>
      </c>
      <c r="H773" s="32">
        <v>61774</v>
      </c>
      <c r="I773" s="13"/>
      <c r="J773" s="13"/>
    </row>
    <row r="774" spans="1:10">
      <c r="A774" s="2235"/>
      <c r="B774" s="2232"/>
      <c r="C774" s="2232"/>
      <c r="D774" s="2232"/>
      <c r="E774" s="21" t="s">
        <v>443</v>
      </c>
      <c r="F774" s="38">
        <v>0.54757665037070613</v>
      </c>
      <c r="G774" s="39">
        <v>0.45242334962929392</v>
      </c>
      <c r="H774" s="40">
        <v>1</v>
      </c>
      <c r="I774" s="13"/>
      <c r="J774" s="13"/>
    </row>
    <row r="775" spans="1:10" ht="22.8">
      <c r="A775" s="2235"/>
      <c r="B775" s="2252"/>
      <c r="C775" s="2252"/>
      <c r="D775" s="2252"/>
      <c r="E775" s="457" t="s">
        <v>1287</v>
      </c>
      <c r="F775" s="76">
        <v>1</v>
      </c>
      <c r="G775" s="33">
        <v>1</v>
      </c>
      <c r="H775" s="34">
        <v>1</v>
      </c>
      <c r="I775" s="13"/>
      <c r="J775" s="13"/>
    </row>
    <row r="776" spans="1:10">
      <c r="A776" s="2235"/>
      <c r="B776" s="2253" t="s">
        <v>475</v>
      </c>
      <c r="C776" s="2253" t="s">
        <v>195</v>
      </c>
      <c r="D776" s="2253" t="s">
        <v>884</v>
      </c>
      <c r="E776" s="35" t="s">
        <v>57</v>
      </c>
      <c r="F776" s="74">
        <v>17590</v>
      </c>
      <c r="G776" s="36">
        <v>3184</v>
      </c>
      <c r="H776" s="37">
        <v>20774</v>
      </c>
      <c r="I776" s="13"/>
      <c r="J776" s="13"/>
    </row>
    <row r="777" spans="1:10">
      <c r="A777" s="2235"/>
      <c r="B777" s="2232"/>
      <c r="C777" s="2232"/>
      <c r="D777" s="2232"/>
      <c r="E777" s="21" t="s">
        <v>58</v>
      </c>
      <c r="F777" s="73">
        <v>17628.609539207762</v>
      </c>
      <c r="G777" s="31">
        <v>3145.3904607922391</v>
      </c>
      <c r="H777" s="32">
        <v>20774</v>
      </c>
      <c r="I777" s="13"/>
      <c r="J777" s="13"/>
    </row>
    <row r="778" spans="1:10">
      <c r="A778" s="2235"/>
      <c r="B778" s="2232"/>
      <c r="C778" s="2232"/>
      <c r="D778" s="2232"/>
      <c r="E778" s="21" t="s">
        <v>443</v>
      </c>
      <c r="F778" s="38">
        <v>0.84673149128718594</v>
      </c>
      <c r="G778" s="39">
        <v>0.15326850871281411</v>
      </c>
      <c r="H778" s="40">
        <v>1</v>
      </c>
      <c r="I778" s="13"/>
      <c r="J778" s="13"/>
    </row>
    <row r="779" spans="1:10" ht="22.8">
      <c r="A779" s="2235"/>
      <c r="B779" s="2232"/>
      <c r="C779" s="2232"/>
      <c r="D779" s="2252"/>
      <c r="E779" s="457" t="s">
        <v>1287</v>
      </c>
      <c r="F779" s="76">
        <v>0.98571028299243479</v>
      </c>
      <c r="G779" s="33">
        <v>1</v>
      </c>
      <c r="H779" s="34">
        <v>0.98787388843977364</v>
      </c>
      <c r="I779" s="13"/>
      <c r="J779" s="13"/>
    </row>
    <row r="780" spans="1:10">
      <c r="A780" s="2235"/>
      <c r="B780" s="2232"/>
      <c r="C780" s="2232"/>
      <c r="D780" s="2253" t="s">
        <v>192</v>
      </c>
      <c r="E780" s="35" t="s">
        <v>57</v>
      </c>
      <c r="F780" s="74">
        <v>255</v>
      </c>
      <c r="G780" s="36">
        <v>0</v>
      </c>
      <c r="H780" s="37">
        <v>255</v>
      </c>
      <c r="I780" s="13"/>
      <c r="J780" s="13"/>
    </row>
    <row r="781" spans="1:10">
      <c r="A781" s="2235"/>
      <c r="B781" s="2232"/>
      <c r="C781" s="2232"/>
      <c r="D781" s="2232"/>
      <c r="E781" s="21" t="s">
        <v>58</v>
      </c>
      <c r="F781" s="73">
        <v>216.39046079223928</v>
      </c>
      <c r="G781" s="31">
        <v>38.609539207760712</v>
      </c>
      <c r="H781" s="32">
        <v>255</v>
      </c>
      <c r="I781" s="13"/>
      <c r="J781" s="13"/>
    </row>
    <row r="782" spans="1:10">
      <c r="A782" s="2235"/>
      <c r="B782" s="2232"/>
      <c r="C782" s="2232"/>
      <c r="D782" s="2232"/>
      <c r="E782" s="21" t="s">
        <v>443</v>
      </c>
      <c r="F782" s="38">
        <v>1</v>
      </c>
      <c r="G782" s="39">
        <v>0</v>
      </c>
      <c r="H782" s="40">
        <v>1</v>
      </c>
      <c r="I782" s="13"/>
      <c r="J782" s="13"/>
    </row>
    <row r="783" spans="1:10" ht="22.8">
      <c r="A783" s="2235"/>
      <c r="B783" s="2232"/>
      <c r="C783" s="2252"/>
      <c r="D783" s="2252"/>
      <c r="E783" s="457" t="s">
        <v>1287</v>
      </c>
      <c r="F783" s="76">
        <v>1.4289717007565143E-2</v>
      </c>
      <c r="G783" s="33">
        <v>0</v>
      </c>
      <c r="H783" s="34">
        <v>1.2126111560226353E-2</v>
      </c>
      <c r="I783" s="13"/>
      <c r="J783" s="13"/>
    </row>
    <row r="784" spans="1:10">
      <c r="A784" s="2235"/>
      <c r="B784" s="2232"/>
      <c r="C784" s="2253" t="s">
        <v>4</v>
      </c>
      <c r="D784" s="2234"/>
      <c r="E784" s="35" t="s">
        <v>57</v>
      </c>
      <c r="F784" s="74">
        <v>17845</v>
      </c>
      <c r="G784" s="36">
        <v>3184</v>
      </c>
      <c r="H784" s="37">
        <v>21029</v>
      </c>
      <c r="I784" s="13"/>
      <c r="J784" s="13"/>
    </row>
    <row r="785" spans="1:10">
      <c r="A785" s="2235"/>
      <c r="B785" s="2232"/>
      <c r="C785" s="2232"/>
      <c r="D785" s="2232"/>
      <c r="E785" s="21" t="s">
        <v>58</v>
      </c>
      <c r="F785" s="73">
        <v>17845</v>
      </c>
      <c r="G785" s="31">
        <v>3184</v>
      </c>
      <c r="H785" s="32">
        <v>21029</v>
      </c>
      <c r="I785" s="13"/>
      <c r="J785" s="13"/>
    </row>
    <row r="786" spans="1:10">
      <c r="A786" s="2235"/>
      <c r="B786" s="2232"/>
      <c r="C786" s="2232"/>
      <c r="D786" s="2232"/>
      <c r="E786" s="21" t="s">
        <v>443</v>
      </c>
      <c r="F786" s="38">
        <v>0.84859004232250701</v>
      </c>
      <c r="G786" s="39">
        <v>0.15140995767749299</v>
      </c>
      <c r="H786" s="40">
        <v>1</v>
      </c>
      <c r="I786" s="13"/>
      <c r="J786" s="13"/>
    </row>
    <row r="787" spans="1:10" ht="22.8">
      <c r="A787" s="2235"/>
      <c r="B787" s="2252"/>
      <c r="C787" s="2252"/>
      <c r="D787" s="2252"/>
      <c r="E787" s="457" t="s">
        <v>1287</v>
      </c>
      <c r="F787" s="76">
        <v>1</v>
      </c>
      <c r="G787" s="33">
        <v>1</v>
      </c>
      <c r="H787" s="34">
        <v>1</v>
      </c>
      <c r="I787" s="13"/>
      <c r="J787" s="13"/>
    </row>
    <row r="788" spans="1:10">
      <c r="A788" s="2235"/>
      <c r="B788" s="2253" t="s">
        <v>4</v>
      </c>
      <c r="C788" s="2253" t="s">
        <v>195</v>
      </c>
      <c r="D788" s="2253" t="s">
        <v>1638</v>
      </c>
      <c r="E788" s="35" t="s">
        <v>57</v>
      </c>
      <c r="F788" s="74">
        <v>1813</v>
      </c>
      <c r="G788" s="36">
        <v>2790</v>
      </c>
      <c r="H788" s="37">
        <v>4603</v>
      </c>
      <c r="I788" s="13"/>
      <c r="J788" s="13"/>
    </row>
    <row r="789" spans="1:10">
      <c r="A789" s="2235"/>
      <c r="B789" s="2232"/>
      <c r="C789" s="2232"/>
      <c r="D789" s="2232"/>
      <c r="E789" s="21" t="s">
        <v>58</v>
      </c>
      <c r="F789" s="73">
        <v>2872.3791770829557</v>
      </c>
      <c r="G789" s="31">
        <v>1730.6208229170441</v>
      </c>
      <c r="H789" s="32">
        <v>4603</v>
      </c>
      <c r="I789" s="13"/>
      <c r="J789" s="13"/>
    </row>
    <row r="790" spans="1:10">
      <c r="A790" s="2235"/>
      <c r="B790" s="2232"/>
      <c r="C790" s="2232"/>
      <c r="D790" s="2232"/>
      <c r="E790" s="21" t="s">
        <v>443</v>
      </c>
      <c r="F790" s="38">
        <v>0.39387356072126872</v>
      </c>
      <c r="G790" s="39">
        <v>0.60612643927873133</v>
      </c>
      <c r="H790" s="40">
        <v>1</v>
      </c>
      <c r="I790" s="13"/>
      <c r="J790" s="13"/>
    </row>
    <row r="791" spans="1:10" ht="22.8">
      <c r="A791" s="2235"/>
      <c r="B791" s="2232"/>
      <c r="C791" s="2232"/>
      <c r="D791" s="2252"/>
      <c r="E791" s="457" t="s">
        <v>1287</v>
      </c>
      <c r="F791" s="76">
        <v>3.5087379768148477E-2</v>
      </c>
      <c r="G791" s="33">
        <v>8.9618399074906846E-2</v>
      </c>
      <c r="H791" s="34">
        <v>5.5589773317391886E-2</v>
      </c>
      <c r="I791" s="13"/>
      <c r="J791" s="13"/>
    </row>
    <row r="792" spans="1:10">
      <c r="A792" s="2235"/>
      <c r="B792" s="2232"/>
      <c r="C792" s="2232"/>
      <c r="D792" s="2253" t="s">
        <v>884</v>
      </c>
      <c r="E792" s="35" t="s">
        <v>57</v>
      </c>
      <c r="F792" s="74">
        <v>49603</v>
      </c>
      <c r="G792" s="36">
        <v>28342</v>
      </c>
      <c r="H792" s="37">
        <v>77945</v>
      </c>
      <c r="I792" s="13"/>
      <c r="J792" s="13"/>
    </row>
    <row r="793" spans="1:10">
      <c r="A793" s="2235"/>
      <c r="B793" s="2232"/>
      <c r="C793" s="2232"/>
      <c r="D793" s="2232"/>
      <c r="E793" s="21" t="s">
        <v>58</v>
      </c>
      <c r="F793" s="73">
        <v>48639.494885451008</v>
      </c>
      <c r="G793" s="31">
        <v>29305.505114548989</v>
      </c>
      <c r="H793" s="32">
        <v>77945</v>
      </c>
      <c r="I793" s="13"/>
      <c r="J793" s="13"/>
    </row>
    <row r="794" spans="1:10">
      <c r="A794" s="2235"/>
      <c r="B794" s="2232"/>
      <c r="C794" s="2232"/>
      <c r="D794" s="2232"/>
      <c r="E794" s="21" t="s">
        <v>443</v>
      </c>
      <c r="F794" s="38">
        <v>0.6363846301879531</v>
      </c>
      <c r="G794" s="39">
        <v>0.36361536981204695</v>
      </c>
      <c r="H794" s="40">
        <v>1</v>
      </c>
      <c r="I794" s="13"/>
      <c r="J794" s="13"/>
    </row>
    <row r="795" spans="1:10" ht="22.8">
      <c r="A795" s="2235"/>
      <c r="B795" s="2232"/>
      <c r="C795" s="2232"/>
      <c r="D795" s="2252"/>
      <c r="E795" s="457" t="s">
        <v>1287</v>
      </c>
      <c r="F795" s="76">
        <v>0.95997755026997733</v>
      </c>
      <c r="G795" s="33">
        <v>0.91038160092509313</v>
      </c>
      <c r="H795" s="34">
        <v>0.94133062811733881</v>
      </c>
      <c r="I795" s="13"/>
      <c r="J795" s="13"/>
    </row>
    <row r="796" spans="1:10">
      <c r="A796" s="2235"/>
      <c r="B796" s="2232"/>
      <c r="C796" s="2232"/>
      <c r="D796" s="2253" t="s">
        <v>192</v>
      </c>
      <c r="E796" s="35" t="s">
        <v>57</v>
      </c>
      <c r="F796" s="74">
        <v>255</v>
      </c>
      <c r="G796" s="36">
        <v>0</v>
      </c>
      <c r="H796" s="37">
        <v>255</v>
      </c>
      <c r="I796" s="13"/>
      <c r="J796" s="13"/>
    </row>
    <row r="797" spans="1:10">
      <c r="A797" s="2235"/>
      <c r="B797" s="2232"/>
      <c r="C797" s="2232"/>
      <c r="D797" s="2232"/>
      <c r="E797" s="21" t="s">
        <v>58</v>
      </c>
      <c r="F797" s="73">
        <v>159.12593746603383</v>
      </c>
      <c r="G797" s="31">
        <v>95.874062533966168</v>
      </c>
      <c r="H797" s="32">
        <v>255</v>
      </c>
      <c r="I797" s="13"/>
      <c r="J797" s="13"/>
    </row>
    <row r="798" spans="1:10">
      <c r="A798" s="2235"/>
      <c r="B798" s="2232"/>
      <c r="C798" s="2232"/>
      <c r="D798" s="2232"/>
      <c r="E798" s="21" t="s">
        <v>443</v>
      </c>
      <c r="F798" s="38">
        <v>1</v>
      </c>
      <c r="G798" s="39">
        <v>0</v>
      </c>
      <c r="H798" s="40">
        <v>1</v>
      </c>
      <c r="I798" s="13"/>
      <c r="J798" s="13"/>
    </row>
    <row r="799" spans="1:10" ht="22.8">
      <c r="A799" s="2235"/>
      <c r="B799" s="2232"/>
      <c r="C799" s="2252"/>
      <c r="D799" s="2252"/>
      <c r="E799" s="457" t="s">
        <v>1287</v>
      </c>
      <c r="F799" s="76">
        <v>4.9350699618741656E-3</v>
      </c>
      <c r="G799" s="33">
        <v>0</v>
      </c>
      <c r="H799" s="34">
        <v>3.0795985652693741E-3</v>
      </c>
      <c r="I799" s="13"/>
      <c r="J799" s="13"/>
    </row>
    <row r="800" spans="1:10">
      <c r="A800" s="2235"/>
      <c r="B800" s="2232"/>
      <c r="C800" s="2253" t="s">
        <v>4</v>
      </c>
      <c r="D800" s="2234"/>
      <c r="E800" s="35" t="s">
        <v>57</v>
      </c>
      <c r="F800" s="74">
        <v>51671</v>
      </c>
      <c r="G800" s="36">
        <v>31132</v>
      </c>
      <c r="H800" s="37">
        <v>82803</v>
      </c>
      <c r="I800" s="13"/>
      <c r="J800" s="13"/>
    </row>
    <row r="801" spans="1:10">
      <c r="A801" s="2235"/>
      <c r="B801" s="2232"/>
      <c r="C801" s="2232"/>
      <c r="D801" s="2232"/>
      <c r="E801" s="21" t="s">
        <v>58</v>
      </c>
      <c r="F801" s="73">
        <v>51671</v>
      </c>
      <c r="G801" s="31">
        <v>31132</v>
      </c>
      <c r="H801" s="32">
        <v>82803</v>
      </c>
      <c r="I801" s="13"/>
      <c r="J801" s="13"/>
    </row>
    <row r="802" spans="1:10">
      <c r="A802" s="2235"/>
      <c r="B802" s="2232"/>
      <c r="C802" s="2232"/>
      <c r="D802" s="2232"/>
      <c r="E802" s="21" t="s">
        <v>443</v>
      </c>
      <c r="F802" s="38">
        <v>0.62402328418052488</v>
      </c>
      <c r="G802" s="39">
        <v>0.37597671581947517</v>
      </c>
      <c r="H802" s="40">
        <v>1</v>
      </c>
      <c r="I802" s="13"/>
      <c r="J802" s="13"/>
    </row>
    <row r="803" spans="1:10" ht="22.8">
      <c r="A803" s="2250"/>
      <c r="B803" s="2252"/>
      <c r="C803" s="2252"/>
      <c r="D803" s="2252"/>
      <c r="E803" s="457" t="s">
        <v>1287</v>
      </c>
      <c r="F803" s="76">
        <v>1</v>
      </c>
      <c r="G803" s="33">
        <v>1</v>
      </c>
      <c r="H803" s="34">
        <v>1</v>
      </c>
      <c r="I803" s="13"/>
      <c r="J803" s="13"/>
    </row>
    <row r="804" spans="1:10">
      <c r="A804" s="2314" t="s">
        <v>7</v>
      </c>
      <c r="B804" s="2253" t="s">
        <v>474</v>
      </c>
      <c r="C804" s="2253" t="s">
        <v>195</v>
      </c>
      <c r="D804" s="2253" t="s">
        <v>1638</v>
      </c>
      <c r="E804" s="35" t="s">
        <v>57</v>
      </c>
      <c r="F804" s="74">
        <v>9815</v>
      </c>
      <c r="G804" s="36">
        <v>7239</v>
      </c>
      <c r="H804" s="37">
        <v>17054</v>
      </c>
      <c r="I804" s="13"/>
      <c r="J804" s="13"/>
    </row>
    <row r="805" spans="1:10">
      <c r="A805" s="2235"/>
      <c r="B805" s="2232"/>
      <c r="C805" s="2232"/>
      <c r="D805" s="2232"/>
      <c r="E805" s="21" t="s">
        <v>58</v>
      </c>
      <c r="F805" s="73">
        <v>13461.934511582</v>
      </c>
      <c r="G805" s="31">
        <v>3592.0654884180008</v>
      </c>
      <c r="H805" s="32">
        <v>17054</v>
      </c>
      <c r="I805" s="13"/>
      <c r="J805" s="13"/>
    </row>
    <row r="806" spans="1:10">
      <c r="A806" s="2235"/>
      <c r="B806" s="2232"/>
      <c r="C806" s="2232"/>
      <c r="D806" s="2232"/>
      <c r="E806" s="21" t="s">
        <v>443</v>
      </c>
      <c r="F806" s="38">
        <v>0.57552480356514601</v>
      </c>
      <c r="G806" s="39">
        <v>0.42447519643485399</v>
      </c>
      <c r="H806" s="40">
        <v>1</v>
      </c>
      <c r="I806" s="13"/>
      <c r="J806" s="13"/>
    </row>
    <row r="807" spans="1:10" ht="22.8">
      <c r="A807" s="2235"/>
      <c r="B807" s="2232"/>
      <c r="C807" s="2232"/>
      <c r="D807" s="2252"/>
      <c r="E807" s="457" t="s">
        <v>1287</v>
      </c>
      <c r="F807" s="76">
        <v>7.6703057962973095E-2</v>
      </c>
      <c r="G807" s="33">
        <v>0.21201382380506092</v>
      </c>
      <c r="H807" s="34">
        <v>0.10520341753801547</v>
      </c>
      <c r="I807" s="13"/>
      <c r="J807" s="13"/>
    </row>
    <row r="808" spans="1:10">
      <c r="A808" s="2235"/>
      <c r="B808" s="2232"/>
      <c r="C808" s="2232"/>
      <c r="D808" s="2253" t="s">
        <v>884</v>
      </c>
      <c r="E808" s="35" t="s">
        <v>57</v>
      </c>
      <c r="F808" s="74">
        <v>118146</v>
      </c>
      <c r="G808" s="36">
        <v>26905</v>
      </c>
      <c r="H808" s="37">
        <v>145051</v>
      </c>
      <c r="I808" s="13"/>
      <c r="J808" s="13"/>
    </row>
    <row r="809" spans="1:10">
      <c r="A809" s="2235"/>
      <c r="B809" s="2232"/>
      <c r="C809" s="2232"/>
      <c r="D809" s="2232"/>
      <c r="E809" s="21" t="s">
        <v>58</v>
      </c>
      <c r="F809" s="73">
        <v>114499.065488418</v>
      </c>
      <c r="G809" s="31">
        <v>30551.934511582</v>
      </c>
      <c r="H809" s="32">
        <v>145051</v>
      </c>
      <c r="I809" s="13"/>
      <c r="J809" s="13"/>
    </row>
    <row r="810" spans="1:10">
      <c r="A810" s="2235"/>
      <c r="B810" s="2232"/>
      <c r="C810" s="2232"/>
      <c r="D810" s="2232"/>
      <c r="E810" s="21" t="s">
        <v>443</v>
      </c>
      <c r="F810" s="38">
        <v>0.81451351593577426</v>
      </c>
      <c r="G810" s="39">
        <v>0.18548648406422569</v>
      </c>
      <c r="H810" s="40">
        <v>1</v>
      </c>
      <c r="I810" s="13"/>
      <c r="J810" s="13"/>
    </row>
    <row r="811" spans="1:10" ht="22.8">
      <c r="A811" s="2235"/>
      <c r="B811" s="2232"/>
      <c r="C811" s="2252"/>
      <c r="D811" s="2252"/>
      <c r="E811" s="457" t="s">
        <v>1287</v>
      </c>
      <c r="F811" s="76">
        <v>0.92329694203702684</v>
      </c>
      <c r="G811" s="33">
        <v>0.78798617619493916</v>
      </c>
      <c r="H811" s="34">
        <v>0.89479658246198457</v>
      </c>
      <c r="I811" s="13"/>
      <c r="J811" s="13"/>
    </row>
    <row r="812" spans="1:10">
      <c r="A812" s="2235"/>
      <c r="B812" s="2232"/>
      <c r="C812" s="2253" t="s">
        <v>4</v>
      </c>
      <c r="D812" s="2234"/>
      <c r="E812" s="35" t="s">
        <v>57</v>
      </c>
      <c r="F812" s="74">
        <v>127961</v>
      </c>
      <c r="G812" s="36">
        <v>34144</v>
      </c>
      <c r="H812" s="37">
        <v>162105</v>
      </c>
      <c r="I812" s="13"/>
      <c r="J812" s="13"/>
    </row>
    <row r="813" spans="1:10">
      <c r="A813" s="2235"/>
      <c r="B813" s="2232"/>
      <c r="C813" s="2232"/>
      <c r="D813" s="2232"/>
      <c r="E813" s="21" t="s">
        <v>58</v>
      </c>
      <c r="F813" s="73">
        <v>127961</v>
      </c>
      <c r="G813" s="31">
        <v>34144</v>
      </c>
      <c r="H813" s="32">
        <v>162105</v>
      </c>
      <c r="I813" s="13"/>
      <c r="J813" s="13"/>
    </row>
    <row r="814" spans="1:10">
      <c r="A814" s="2235"/>
      <c r="B814" s="2232"/>
      <c r="C814" s="2232"/>
      <c r="D814" s="2232"/>
      <c r="E814" s="21" t="s">
        <v>443</v>
      </c>
      <c r="F814" s="38">
        <v>0.78937108664137445</v>
      </c>
      <c r="G814" s="39">
        <v>0.2106289133586256</v>
      </c>
      <c r="H814" s="40">
        <v>1</v>
      </c>
      <c r="I814" s="13"/>
      <c r="J814" s="13"/>
    </row>
    <row r="815" spans="1:10" ht="22.8">
      <c r="A815" s="2235"/>
      <c r="B815" s="2252"/>
      <c r="C815" s="2252"/>
      <c r="D815" s="2252"/>
      <c r="E815" s="457" t="s">
        <v>1287</v>
      </c>
      <c r="F815" s="76">
        <v>1</v>
      </c>
      <c r="G815" s="33">
        <v>1</v>
      </c>
      <c r="H815" s="34">
        <v>1</v>
      </c>
      <c r="I815" s="13"/>
      <c r="J815" s="13"/>
    </row>
    <row r="816" spans="1:10">
      <c r="A816" s="2235"/>
      <c r="B816" s="2253" t="s">
        <v>475</v>
      </c>
      <c r="C816" s="2253" t="s">
        <v>195</v>
      </c>
      <c r="D816" s="2253" t="s">
        <v>884</v>
      </c>
      <c r="E816" s="35" t="s">
        <v>57</v>
      </c>
      <c r="F816" s="74">
        <v>21415</v>
      </c>
      <c r="G816" s="36">
        <v>13173</v>
      </c>
      <c r="H816" s="37">
        <v>34588</v>
      </c>
      <c r="I816" s="13"/>
      <c r="J816" s="13"/>
    </row>
    <row r="817" spans="1:10">
      <c r="A817" s="2235"/>
      <c r="B817" s="2232"/>
      <c r="C817" s="2232"/>
      <c r="D817" s="2232"/>
      <c r="E817" s="21" t="s">
        <v>58</v>
      </c>
      <c r="F817" s="73">
        <v>21415</v>
      </c>
      <c r="G817" s="31">
        <v>13173</v>
      </c>
      <c r="H817" s="32">
        <v>34588</v>
      </c>
      <c r="I817" s="13"/>
      <c r="J817" s="13"/>
    </row>
    <row r="818" spans="1:10">
      <c r="A818" s="2235"/>
      <c r="B818" s="2232"/>
      <c r="C818" s="2232"/>
      <c r="D818" s="2232"/>
      <c r="E818" s="21" t="s">
        <v>443</v>
      </c>
      <c r="F818" s="38">
        <v>0.619145368335839</v>
      </c>
      <c r="G818" s="39">
        <v>0.380854631664161</v>
      </c>
      <c r="H818" s="40">
        <v>1</v>
      </c>
      <c r="I818" s="13"/>
      <c r="J818" s="13"/>
    </row>
    <row r="819" spans="1:10" ht="22.8">
      <c r="A819" s="2235"/>
      <c r="B819" s="2232"/>
      <c r="C819" s="2252"/>
      <c r="D819" s="2252"/>
      <c r="E819" s="457" t="s">
        <v>1287</v>
      </c>
      <c r="F819" s="76">
        <v>1</v>
      </c>
      <c r="G819" s="33">
        <v>1</v>
      </c>
      <c r="H819" s="34">
        <v>1</v>
      </c>
      <c r="I819" s="13"/>
      <c r="J819" s="13"/>
    </row>
    <row r="820" spans="1:10">
      <c r="A820" s="2235"/>
      <c r="B820" s="2232"/>
      <c r="C820" s="2253" t="s">
        <v>4</v>
      </c>
      <c r="D820" s="2234"/>
      <c r="E820" s="35" t="s">
        <v>57</v>
      </c>
      <c r="F820" s="74">
        <v>21415</v>
      </c>
      <c r="G820" s="36">
        <v>13173</v>
      </c>
      <c r="H820" s="37">
        <v>34588</v>
      </c>
      <c r="I820" s="13"/>
      <c r="J820" s="13"/>
    </row>
    <row r="821" spans="1:10">
      <c r="A821" s="2235"/>
      <c r="B821" s="2232"/>
      <c r="C821" s="2232"/>
      <c r="D821" s="2232"/>
      <c r="E821" s="21" t="s">
        <v>58</v>
      </c>
      <c r="F821" s="73">
        <v>21415</v>
      </c>
      <c r="G821" s="31">
        <v>13173</v>
      </c>
      <c r="H821" s="32">
        <v>34588</v>
      </c>
      <c r="I821" s="13"/>
      <c r="J821" s="13"/>
    </row>
    <row r="822" spans="1:10">
      <c r="A822" s="2235"/>
      <c r="B822" s="2232"/>
      <c r="C822" s="2232"/>
      <c r="D822" s="2232"/>
      <c r="E822" s="21" t="s">
        <v>443</v>
      </c>
      <c r="F822" s="38">
        <v>0.619145368335839</v>
      </c>
      <c r="G822" s="39">
        <v>0.380854631664161</v>
      </c>
      <c r="H822" s="40">
        <v>1</v>
      </c>
      <c r="I822" s="13"/>
      <c r="J822" s="13"/>
    </row>
    <row r="823" spans="1:10" ht="22.8">
      <c r="A823" s="2235"/>
      <c r="B823" s="2252"/>
      <c r="C823" s="2252"/>
      <c r="D823" s="2252"/>
      <c r="E823" s="457" t="s">
        <v>1287</v>
      </c>
      <c r="F823" s="76">
        <v>1</v>
      </c>
      <c r="G823" s="33">
        <v>1</v>
      </c>
      <c r="H823" s="34">
        <v>1</v>
      </c>
      <c r="I823" s="13"/>
      <c r="J823" s="13"/>
    </row>
    <row r="824" spans="1:10">
      <c r="A824" s="2235"/>
      <c r="B824" s="2253" t="s">
        <v>4</v>
      </c>
      <c r="C824" s="2253" t="s">
        <v>195</v>
      </c>
      <c r="D824" s="2253" t="s">
        <v>1638</v>
      </c>
      <c r="E824" s="35" t="s">
        <v>57</v>
      </c>
      <c r="F824" s="74">
        <v>9815</v>
      </c>
      <c r="G824" s="36">
        <v>7239</v>
      </c>
      <c r="H824" s="37">
        <v>17054</v>
      </c>
      <c r="I824" s="13"/>
      <c r="J824" s="13"/>
    </row>
    <row r="825" spans="1:10">
      <c r="A825" s="2235"/>
      <c r="B825" s="2232"/>
      <c r="C825" s="2232"/>
      <c r="D825" s="2232"/>
      <c r="E825" s="21" t="s">
        <v>58</v>
      </c>
      <c r="F825" s="73">
        <v>12951.443640597276</v>
      </c>
      <c r="G825" s="31">
        <v>4102.5563594027244</v>
      </c>
      <c r="H825" s="32">
        <v>17054</v>
      </c>
      <c r="I825" s="13"/>
      <c r="J825" s="13"/>
    </row>
    <row r="826" spans="1:10">
      <c r="A826" s="2235"/>
      <c r="B826" s="2232"/>
      <c r="C826" s="2232"/>
      <c r="D826" s="2232"/>
      <c r="E826" s="21" t="s">
        <v>443</v>
      </c>
      <c r="F826" s="38">
        <v>0.57552480356514601</v>
      </c>
      <c r="G826" s="39">
        <v>0.42447519643485399</v>
      </c>
      <c r="H826" s="40">
        <v>1</v>
      </c>
      <c r="I826" s="13"/>
      <c r="J826" s="13"/>
    </row>
    <row r="827" spans="1:10" ht="22.8">
      <c r="A827" s="2235"/>
      <c r="B827" s="2232"/>
      <c r="C827" s="2232"/>
      <c r="D827" s="2252"/>
      <c r="E827" s="457" t="s">
        <v>1287</v>
      </c>
      <c r="F827" s="76">
        <v>6.5706673093401891E-2</v>
      </c>
      <c r="G827" s="33">
        <v>0.15298941183929665</v>
      </c>
      <c r="H827" s="34">
        <v>8.6703644766209273E-2</v>
      </c>
      <c r="I827" s="13"/>
      <c r="J827" s="13"/>
    </row>
    <row r="828" spans="1:10">
      <c r="A828" s="2235"/>
      <c r="B828" s="2232"/>
      <c r="C828" s="2232"/>
      <c r="D828" s="2253" t="s">
        <v>884</v>
      </c>
      <c r="E828" s="35" t="s">
        <v>57</v>
      </c>
      <c r="F828" s="74">
        <v>139561</v>
      </c>
      <c r="G828" s="36">
        <v>40078</v>
      </c>
      <c r="H828" s="37">
        <v>179639</v>
      </c>
      <c r="I828" s="13"/>
      <c r="J828" s="13"/>
    </row>
    <row r="829" spans="1:10">
      <c r="A829" s="2235"/>
      <c r="B829" s="2232"/>
      <c r="C829" s="2232"/>
      <c r="D829" s="2232"/>
      <c r="E829" s="21" t="s">
        <v>58</v>
      </c>
      <c r="F829" s="73">
        <v>136424.55635940272</v>
      </c>
      <c r="G829" s="31">
        <v>43214.443640597274</v>
      </c>
      <c r="H829" s="32">
        <v>179639</v>
      </c>
      <c r="I829" s="13"/>
      <c r="J829" s="13"/>
    </row>
    <row r="830" spans="1:10">
      <c r="A830" s="2235"/>
      <c r="B830" s="2232"/>
      <c r="C830" s="2232"/>
      <c r="D830" s="2232"/>
      <c r="E830" s="21" t="s">
        <v>443</v>
      </c>
      <c r="F830" s="38">
        <v>0.77689699898129017</v>
      </c>
      <c r="G830" s="39">
        <v>0.22310300101870975</v>
      </c>
      <c r="H830" s="40">
        <v>1</v>
      </c>
      <c r="I830" s="13"/>
      <c r="J830" s="13"/>
    </row>
    <row r="831" spans="1:10" ht="22.8">
      <c r="A831" s="2235"/>
      <c r="B831" s="2232"/>
      <c r="C831" s="2252"/>
      <c r="D831" s="2252"/>
      <c r="E831" s="457" t="s">
        <v>1287</v>
      </c>
      <c r="F831" s="76">
        <v>0.93429332690659805</v>
      </c>
      <c r="G831" s="33">
        <v>0.84701058816070329</v>
      </c>
      <c r="H831" s="34">
        <v>0.91329635523379071</v>
      </c>
      <c r="I831" s="13"/>
      <c r="J831" s="13"/>
    </row>
    <row r="832" spans="1:10">
      <c r="A832" s="2235"/>
      <c r="B832" s="2232"/>
      <c r="C832" s="2253" t="s">
        <v>4</v>
      </c>
      <c r="D832" s="2234"/>
      <c r="E832" s="35" t="s">
        <v>57</v>
      </c>
      <c r="F832" s="74">
        <v>149376</v>
      </c>
      <c r="G832" s="36">
        <v>47317</v>
      </c>
      <c r="H832" s="37">
        <v>196693</v>
      </c>
      <c r="I832" s="13"/>
      <c r="J832" s="13"/>
    </row>
    <row r="833" spans="1:10">
      <c r="A833" s="2235"/>
      <c r="B833" s="2232"/>
      <c r="C833" s="2232"/>
      <c r="D833" s="2232"/>
      <c r="E833" s="21" t="s">
        <v>58</v>
      </c>
      <c r="F833" s="73">
        <v>149376</v>
      </c>
      <c r="G833" s="31">
        <v>47317</v>
      </c>
      <c r="H833" s="32">
        <v>196693</v>
      </c>
      <c r="I833" s="13"/>
      <c r="J833" s="13"/>
    </row>
    <row r="834" spans="1:10">
      <c r="A834" s="2235"/>
      <c r="B834" s="2232"/>
      <c r="C834" s="2232"/>
      <c r="D834" s="2232"/>
      <c r="E834" s="21" t="s">
        <v>443</v>
      </c>
      <c r="F834" s="38">
        <v>0.7594372956841372</v>
      </c>
      <c r="G834" s="39">
        <v>0.24056270431586277</v>
      </c>
      <c r="H834" s="40">
        <v>1</v>
      </c>
      <c r="I834" s="13"/>
      <c r="J834" s="13"/>
    </row>
    <row r="835" spans="1:10" ht="22.8">
      <c r="A835" s="2250"/>
      <c r="B835" s="2252"/>
      <c r="C835" s="2252"/>
      <c r="D835" s="2252"/>
      <c r="E835" s="457" t="s">
        <v>1287</v>
      </c>
      <c r="F835" s="76">
        <v>1</v>
      </c>
      <c r="G835" s="33">
        <v>1</v>
      </c>
      <c r="H835" s="34">
        <v>1</v>
      </c>
      <c r="I835" s="13"/>
      <c r="J835" s="13"/>
    </row>
    <row r="836" spans="1:10">
      <c r="A836" s="2314" t="s">
        <v>8</v>
      </c>
      <c r="B836" s="2253" t="s">
        <v>474</v>
      </c>
      <c r="C836" s="2253" t="s">
        <v>195</v>
      </c>
      <c r="D836" s="2253" t="s">
        <v>1638</v>
      </c>
      <c r="E836" s="35" t="s">
        <v>57</v>
      </c>
      <c r="F836" s="74">
        <v>10332</v>
      </c>
      <c r="G836" s="36">
        <v>4551</v>
      </c>
      <c r="H836" s="37">
        <v>14883</v>
      </c>
      <c r="I836" s="13"/>
      <c r="J836" s="13"/>
    </row>
    <row r="837" spans="1:10">
      <c r="A837" s="2235"/>
      <c r="B837" s="2232"/>
      <c r="C837" s="2232"/>
      <c r="D837" s="2232"/>
      <c r="E837" s="21" t="s">
        <v>58</v>
      </c>
      <c r="F837" s="73">
        <v>12828.524665963118</v>
      </c>
      <c r="G837" s="31">
        <v>2054.4753340368825</v>
      </c>
      <c r="H837" s="32">
        <v>14883</v>
      </c>
      <c r="I837" s="13"/>
      <c r="J837" s="13"/>
    </row>
    <row r="838" spans="1:10">
      <c r="A838" s="2235"/>
      <c r="B838" s="2232"/>
      <c r="C838" s="2232"/>
      <c r="D838" s="2232"/>
      <c r="E838" s="21" t="s">
        <v>443</v>
      </c>
      <c r="F838" s="38">
        <v>0.69421487603305787</v>
      </c>
      <c r="G838" s="39">
        <v>0.30578512396694213</v>
      </c>
      <c r="H838" s="40">
        <v>1</v>
      </c>
      <c r="I838" s="13"/>
      <c r="J838" s="13"/>
    </row>
    <row r="839" spans="1:10" ht="22.8">
      <c r="A839" s="2235"/>
      <c r="B839" s="2232"/>
      <c r="C839" s="2232"/>
      <c r="D839" s="2252"/>
      <c r="E839" s="457" t="s">
        <v>1287</v>
      </c>
      <c r="F839" s="76">
        <v>0.10720177632056777</v>
      </c>
      <c r="G839" s="33">
        <v>0.29484936831875608</v>
      </c>
      <c r="H839" s="34">
        <v>0.13310497790974296</v>
      </c>
      <c r="I839" s="13"/>
      <c r="J839" s="13"/>
    </row>
    <row r="840" spans="1:10">
      <c r="A840" s="2235"/>
      <c r="B840" s="2232"/>
      <c r="C840" s="2232"/>
      <c r="D840" s="2253" t="s">
        <v>884</v>
      </c>
      <c r="E840" s="35" t="s">
        <v>57</v>
      </c>
      <c r="F840" s="74">
        <v>86047</v>
      </c>
      <c r="G840" s="36">
        <v>10884</v>
      </c>
      <c r="H840" s="37">
        <v>96931</v>
      </c>
      <c r="I840" s="13"/>
      <c r="J840" s="13"/>
    </row>
    <row r="841" spans="1:10">
      <c r="A841" s="2235"/>
      <c r="B841" s="2232"/>
      <c r="C841" s="2232"/>
      <c r="D841" s="2232"/>
      <c r="E841" s="21" t="s">
        <v>58</v>
      </c>
      <c r="F841" s="73">
        <v>83550.475334036877</v>
      </c>
      <c r="G841" s="31">
        <v>13380.524665963118</v>
      </c>
      <c r="H841" s="32">
        <v>96931</v>
      </c>
      <c r="I841" s="13"/>
      <c r="J841" s="13"/>
    </row>
    <row r="842" spans="1:10">
      <c r="A842" s="2235"/>
      <c r="B842" s="2232"/>
      <c r="C842" s="2232"/>
      <c r="D842" s="2232"/>
      <c r="E842" s="21" t="s">
        <v>443</v>
      </c>
      <c r="F842" s="38">
        <v>0.88771394084451827</v>
      </c>
      <c r="G842" s="39">
        <v>0.11228605915548175</v>
      </c>
      <c r="H842" s="40">
        <v>1</v>
      </c>
      <c r="I842" s="13"/>
      <c r="J842" s="13"/>
    </row>
    <row r="843" spans="1:10" ht="22.8">
      <c r="A843" s="2235"/>
      <c r="B843" s="2232"/>
      <c r="C843" s="2252"/>
      <c r="D843" s="2252"/>
      <c r="E843" s="457" t="s">
        <v>1287</v>
      </c>
      <c r="F843" s="76">
        <v>0.89279822367943229</v>
      </c>
      <c r="G843" s="33">
        <v>0.70515063168124403</v>
      </c>
      <c r="H843" s="34">
        <v>0.86689502209025704</v>
      </c>
      <c r="I843" s="13"/>
      <c r="J843" s="13"/>
    </row>
    <row r="844" spans="1:10">
      <c r="A844" s="2235"/>
      <c r="B844" s="2232"/>
      <c r="C844" s="2253" t="s">
        <v>4</v>
      </c>
      <c r="D844" s="2234"/>
      <c r="E844" s="35" t="s">
        <v>57</v>
      </c>
      <c r="F844" s="74">
        <v>96379</v>
      </c>
      <c r="G844" s="36">
        <v>15435</v>
      </c>
      <c r="H844" s="37">
        <v>111814</v>
      </c>
      <c r="I844" s="13"/>
      <c r="J844" s="13"/>
    </row>
    <row r="845" spans="1:10">
      <c r="A845" s="2235"/>
      <c r="B845" s="2232"/>
      <c r="C845" s="2232"/>
      <c r="D845" s="2232"/>
      <c r="E845" s="21" t="s">
        <v>58</v>
      </c>
      <c r="F845" s="73">
        <v>96379</v>
      </c>
      <c r="G845" s="31">
        <v>15435</v>
      </c>
      <c r="H845" s="32">
        <v>111814</v>
      </c>
      <c r="I845" s="13"/>
      <c r="J845" s="13"/>
    </row>
    <row r="846" spans="1:10">
      <c r="A846" s="2235"/>
      <c r="B846" s="2232"/>
      <c r="C846" s="2232"/>
      <c r="D846" s="2232"/>
      <c r="E846" s="21" t="s">
        <v>443</v>
      </c>
      <c r="F846" s="38">
        <v>0.86195825209723298</v>
      </c>
      <c r="G846" s="39">
        <v>0.1380417479027671</v>
      </c>
      <c r="H846" s="40">
        <v>1</v>
      </c>
      <c r="I846" s="13"/>
      <c r="J846" s="13"/>
    </row>
    <row r="847" spans="1:10" ht="22.8">
      <c r="A847" s="2235"/>
      <c r="B847" s="2252"/>
      <c r="C847" s="2252"/>
      <c r="D847" s="2252"/>
      <c r="E847" s="457" t="s">
        <v>1287</v>
      </c>
      <c r="F847" s="76">
        <v>1</v>
      </c>
      <c r="G847" s="33">
        <v>1</v>
      </c>
      <c r="H847" s="34">
        <v>1</v>
      </c>
      <c r="I847" s="13"/>
      <c r="J847" s="13"/>
    </row>
    <row r="848" spans="1:10">
      <c r="A848" s="2235"/>
      <c r="B848" s="2253" t="s">
        <v>475</v>
      </c>
      <c r="C848" s="2253" t="s">
        <v>195</v>
      </c>
      <c r="D848" s="2253" t="s">
        <v>884</v>
      </c>
      <c r="E848" s="35" t="s">
        <v>57</v>
      </c>
      <c r="F848" s="74">
        <v>2037</v>
      </c>
      <c r="G848" s="36">
        <v>1177</v>
      </c>
      <c r="H848" s="37">
        <v>3214</v>
      </c>
      <c r="I848" s="13"/>
      <c r="J848" s="13"/>
    </row>
    <row r="849" spans="1:10">
      <c r="A849" s="2235"/>
      <c r="B849" s="2232"/>
      <c r="C849" s="2232"/>
      <c r="D849" s="2232"/>
      <c r="E849" s="21" t="s">
        <v>58</v>
      </c>
      <c r="F849" s="73">
        <v>2037</v>
      </c>
      <c r="G849" s="31">
        <v>1177</v>
      </c>
      <c r="H849" s="32">
        <v>3214</v>
      </c>
      <c r="I849" s="13"/>
      <c r="J849" s="13"/>
    </row>
    <row r="850" spans="1:10">
      <c r="A850" s="2235"/>
      <c r="B850" s="2232"/>
      <c r="C850" s="2232"/>
      <c r="D850" s="2232"/>
      <c r="E850" s="21" t="s">
        <v>443</v>
      </c>
      <c r="F850" s="38">
        <v>0.63378967019290611</v>
      </c>
      <c r="G850" s="39">
        <v>0.36621032980709395</v>
      </c>
      <c r="H850" s="40">
        <v>1</v>
      </c>
      <c r="I850" s="13"/>
      <c r="J850" s="13"/>
    </row>
    <row r="851" spans="1:10" ht="22.8">
      <c r="A851" s="2235"/>
      <c r="B851" s="2232"/>
      <c r="C851" s="2252"/>
      <c r="D851" s="2252"/>
      <c r="E851" s="457" t="s">
        <v>1287</v>
      </c>
      <c r="F851" s="76">
        <v>1</v>
      </c>
      <c r="G851" s="33">
        <v>1</v>
      </c>
      <c r="H851" s="34">
        <v>1</v>
      </c>
      <c r="I851" s="13"/>
      <c r="J851" s="13"/>
    </row>
    <row r="852" spans="1:10">
      <c r="A852" s="2235"/>
      <c r="B852" s="2232"/>
      <c r="C852" s="2253" t="s">
        <v>4</v>
      </c>
      <c r="D852" s="2234"/>
      <c r="E852" s="35" t="s">
        <v>57</v>
      </c>
      <c r="F852" s="74">
        <v>2037</v>
      </c>
      <c r="G852" s="36">
        <v>1177</v>
      </c>
      <c r="H852" s="37">
        <v>3214</v>
      </c>
      <c r="I852" s="13"/>
      <c r="J852" s="13"/>
    </row>
    <row r="853" spans="1:10">
      <c r="A853" s="2235"/>
      <c r="B853" s="2232"/>
      <c r="C853" s="2232"/>
      <c r="D853" s="2232"/>
      <c r="E853" s="21" t="s">
        <v>58</v>
      </c>
      <c r="F853" s="73">
        <v>2037</v>
      </c>
      <c r="G853" s="31">
        <v>1177</v>
      </c>
      <c r="H853" s="32">
        <v>3214</v>
      </c>
      <c r="I853" s="13"/>
      <c r="J853" s="13"/>
    </row>
    <row r="854" spans="1:10">
      <c r="A854" s="2235"/>
      <c r="B854" s="2232"/>
      <c r="C854" s="2232"/>
      <c r="D854" s="2232"/>
      <c r="E854" s="21" t="s">
        <v>443</v>
      </c>
      <c r="F854" s="38">
        <v>0.63378967019290611</v>
      </c>
      <c r="G854" s="39">
        <v>0.36621032980709395</v>
      </c>
      <c r="H854" s="40">
        <v>1</v>
      </c>
      <c r="I854" s="13"/>
      <c r="J854" s="13"/>
    </row>
    <row r="855" spans="1:10" ht="22.8">
      <c r="A855" s="2235"/>
      <c r="B855" s="2252"/>
      <c r="C855" s="2252"/>
      <c r="D855" s="2252"/>
      <c r="E855" s="457" t="s">
        <v>1287</v>
      </c>
      <c r="F855" s="76">
        <v>1</v>
      </c>
      <c r="G855" s="33">
        <v>1</v>
      </c>
      <c r="H855" s="34">
        <v>1</v>
      </c>
      <c r="I855" s="13"/>
      <c r="J855" s="13"/>
    </row>
    <row r="856" spans="1:10">
      <c r="A856" s="2235"/>
      <c r="B856" s="2253" t="s">
        <v>4</v>
      </c>
      <c r="C856" s="2253" t="s">
        <v>195</v>
      </c>
      <c r="D856" s="2253" t="s">
        <v>1638</v>
      </c>
      <c r="E856" s="35" t="s">
        <v>57</v>
      </c>
      <c r="F856" s="74">
        <v>10332</v>
      </c>
      <c r="G856" s="36">
        <v>4551</v>
      </c>
      <c r="H856" s="37">
        <v>14883</v>
      </c>
      <c r="I856" s="13"/>
      <c r="J856" s="13"/>
    </row>
    <row r="857" spans="1:10">
      <c r="A857" s="2235"/>
      <c r="B857" s="2232"/>
      <c r="C857" s="2232"/>
      <c r="D857" s="2232"/>
      <c r="E857" s="21" t="s">
        <v>58</v>
      </c>
      <c r="F857" s="73">
        <v>12733.641617693083</v>
      </c>
      <c r="G857" s="31">
        <v>2149.3583823069166</v>
      </c>
      <c r="H857" s="32">
        <v>14883</v>
      </c>
      <c r="I857" s="13"/>
      <c r="J857" s="13"/>
    </row>
    <row r="858" spans="1:10">
      <c r="A858" s="2235"/>
      <c r="B858" s="2232"/>
      <c r="C858" s="2232"/>
      <c r="D858" s="2232"/>
      <c r="E858" s="21" t="s">
        <v>443</v>
      </c>
      <c r="F858" s="38">
        <v>0.69421487603305787</v>
      </c>
      <c r="G858" s="39">
        <v>0.30578512396694213</v>
      </c>
      <c r="H858" s="40">
        <v>1</v>
      </c>
      <c r="I858" s="13"/>
      <c r="J858" s="13"/>
    </row>
    <row r="859" spans="1:10" ht="22.8">
      <c r="A859" s="2235"/>
      <c r="B859" s="2232"/>
      <c r="C859" s="2232"/>
      <c r="D859" s="2252"/>
      <c r="E859" s="457" t="s">
        <v>1287</v>
      </c>
      <c r="F859" s="76">
        <v>0.10498292960494229</v>
      </c>
      <c r="G859" s="33">
        <v>0.2739585841560318</v>
      </c>
      <c r="H859" s="34">
        <v>0.12938588865319747</v>
      </c>
      <c r="I859" s="13"/>
      <c r="J859" s="13"/>
    </row>
    <row r="860" spans="1:10">
      <c r="A860" s="2235"/>
      <c r="B860" s="2232"/>
      <c r="C860" s="2232"/>
      <c r="D860" s="2253" t="s">
        <v>884</v>
      </c>
      <c r="E860" s="35" t="s">
        <v>57</v>
      </c>
      <c r="F860" s="74">
        <v>88084</v>
      </c>
      <c r="G860" s="36">
        <v>12061</v>
      </c>
      <c r="H860" s="37">
        <v>100145</v>
      </c>
      <c r="I860" s="13"/>
      <c r="J860" s="13"/>
    </row>
    <row r="861" spans="1:10">
      <c r="A861" s="2235"/>
      <c r="B861" s="2232"/>
      <c r="C861" s="2232"/>
      <c r="D861" s="2232"/>
      <c r="E861" s="21" t="s">
        <v>58</v>
      </c>
      <c r="F861" s="73">
        <v>85682.35838230692</v>
      </c>
      <c r="G861" s="31">
        <v>14462.641617693083</v>
      </c>
      <c r="H861" s="32">
        <v>100145</v>
      </c>
      <c r="I861" s="13"/>
      <c r="J861" s="13"/>
    </row>
    <row r="862" spans="1:10">
      <c r="A862" s="2235"/>
      <c r="B862" s="2232"/>
      <c r="C862" s="2232"/>
      <c r="D862" s="2232"/>
      <c r="E862" s="21" t="s">
        <v>443</v>
      </c>
      <c r="F862" s="38">
        <v>0.87956463128463724</v>
      </c>
      <c r="G862" s="39">
        <v>0.12043536871536271</v>
      </c>
      <c r="H862" s="40">
        <v>1</v>
      </c>
      <c r="I862" s="13"/>
      <c r="J862" s="13"/>
    </row>
    <row r="863" spans="1:10" ht="22.8">
      <c r="A863" s="2235"/>
      <c r="B863" s="2232"/>
      <c r="C863" s="2252"/>
      <c r="D863" s="2252"/>
      <c r="E863" s="457" t="s">
        <v>1287</v>
      </c>
      <c r="F863" s="76">
        <v>0.89501707039505773</v>
      </c>
      <c r="G863" s="33">
        <v>0.72604141584396831</v>
      </c>
      <c r="H863" s="34">
        <v>0.87061411134680255</v>
      </c>
      <c r="I863" s="13"/>
      <c r="J863" s="13"/>
    </row>
    <row r="864" spans="1:10">
      <c r="A864" s="2235"/>
      <c r="B864" s="2232"/>
      <c r="C864" s="2253" t="s">
        <v>4</v>
      </c>
      <c r="D864" s="2234"/>
      <c r="E864" s="35" t="s">
        <v>57</v>
      </c>
      <c r="F864" s="74">
        <v>98416</v>
      </c>
      <c r="G864" s="36">
        <v>16612</v>
      </c>
      <c r="H864" s="37">
        <v>115028</v>
      </c>
      <c r="I864" s="13"/>
      <c r="J864" s="13"/>
    </row>
    <row r="865" spans="1:10">
      <c r="A865" s="2235"/>
      <c r="B865" s="2232"/>
      <c r="C865" s="2232"/>
      <c r="D865" s="2232"/>
      <c r="E865" s="21" t="s">
        <v>58</v>
      </c>
      <c r="F865" s="73">
        <v>98416</v>
      </c>
      <c r="G865" s="31">
        <v>16612</v>
      </c>
      <c r="H865" s="32">
        <v>115028</v>
      </c>
      <c r="I865" s="13"/>
      <c r="J865" s="13"/>
    </row>
    <row r="866" spans="1:10">
      <c r="A866" s="2235"/>
      <c r="B866" s="2232"/>
      <c r="C866" s="2232"/>
      <c r="D866" s="2232"/>
      <c r="E866" s="21" t="s">
        <v>443</v>
      </c>
      <c r="F866" s="38">
        <v>0.855582988489759</v>
      </c>
      <c r="G866" s="39">
        <v>0.14441701151024097</v>
      </c>
      <c r="H866" s="40">
        <v>1</v>
      </c>
      <c r="I866" s="13"/>
      <c r="J866" s="13"/>
    </row>
    <row r="867" spans="1:10" ht="22.8">
      <c r="A867" s="2250"/>
      <c r="B867" s="2252"/>
      <c r="C867" s="2252"/>
      <c r="D867" s="2252"/>
      <c r="E867" s="457" t="s">
        <v>1287</v>
      </c>
      <c r="F867" s="76">
        <v>1</v>
      </c>
      <c r="G867" s="33">
        <v>1</v>
      </c>
      <c r="H867" s="34">
        <v>1</v>
      </c>
      <c r="I867" s="13"/>
      <c r="J867" s="13"/>
    </row>
    <row r="868" spans="1:10" ht="14.4" thickBot="1">
      <c r="A868" s="2233" t="s">
        <v>4</v>
      </c>
      <c r="B868" s="2253" t="s">
        <v>474</v>
      </c>
      <c r="C868" s="2253" t="s">
        <v>195</v>
      </c>
      <c r="D868" s="2253" t="s">
        <v>1638</v>
      </c>
      <c r="E868" s="35" t="s">
        <v>57</v>
      </c>
      <c r="F868" s="74">
        <v>21960</v>
      </c>
      <c r="G868" s="36">
        <v>14580</v>
      </c>
      <c r="H868" s="37">
        <v>36540</v>
      </c>
      <c r="I868" s="13"/>
      <c r="J868" s="13"/>
    </row>
    <row r="869" spans="1:10">
      <c r="A869" s="2235"/>
      <c r="B869" s="2232"/>
      <c r="C869" s="2232"/>
      <c r="D869" s="2232"/>
      <c r="E869" s="21" t="s">
        <v>58</v>
      </c>
      <c r="F869" s="73">
        <v>28101.228324689524</v>
      </c>
      <c r="G869" s="31">
        <v>8438.7716753104778</v>
      </c>
      <c r="H869" s="32">
        <v>36540</v>
      </c>
      <c r="I869" s="13"/>
      <c r="J869" s="13"/>
    </row>
    <row r="870" spans="1:10">
      <c r="A870" s="2235"/>
      <c r="B870" s="2232"/>
      <c r="C870" s="2232"/>
      <c r="D870" s="2232"/>
      <c r="E870" s="21" t="s">
        <v>443</v>
      </c>
      <c r="F870" s="38">
        <v>0.60098522167487689</v>
      </c>
      <c r="G870" s="39">
        <v>0.39901477832512311</v>
      </c>
      <c r="H870" s="40">
        <v>1</v>
      </c>
      <c r="I870" s="13"/>
      <c r="J870" s="13"/>
    </row>
    <row r="871" spans="1:10" ht="22.8">
      <c r="A871" s="2235"/>
      <c r="B871" s="2232"/>
      <c r="C871" s="2232"/>
      <c r="D871" s="2252"/>
      <c r="E871" s="457" t="s">
        <v>1287</v>
      </c>
      <c r="F871" s="76">
        <v>8.5061549545641171E-2</v>
      </c>
      <c r="G871" s="33">
        <v>0.18806351335663707</v>
      </c>
      <c r="H871" s="34">
        <v>0.10884945471010715</v>
      </c>
      <c r="I871" s="13"/>
      <c r="J871" s="13"/>
    </row>
    <row r="872" spans="1:10">
      <c r="A872" s="2235"/>
      <c r="B872" s="2232"/>
      <c r="C872" s="2232"/>
      <c r="D872" s="2253" t="s">
        <v>884</v>
      </c>
      <c r="E872" s="35" t="s">
        <v>57</v>
      </c>
      <c r="F872" s="74">
        <v>236206</v>
      </c>
      <c r="G872" s="36">
        <v>62947</v>
      </c>
      <c r="H872" s="37">
        <v>299153</v>
      </c>
      <c r="I872" s="13"/>
      <c r="J872" s="13"/>
    </row>
    <row r="873" spans="1:10">
      <c r="A873" s="2235"/>
      <c r="B873" s="2232"/>
      <c r="C873" s="2232"/>
      <c r="D873" s="2232"/>
      <c r="E873" s="21" t="s">
        <v>58</v>
      </c>
      <c r="F873" s="73">
        <v>230064.77167531048</v>
      </c>
      <c r="G873" s="31">
        <v>69088.228324689524</v>
      </c>
      <c r="H873" s="32">
        <v>299153</v>
      </c>
      <c r="I873" s="13"/>
      <c r="J873" s="13"/>
    </row>
    <row r="874" spans="1:10">
      <c r="A874" s="2235"/>
      <c r="B874" s="2232"/>
      <c r="C874" s="2232"/>
      <c r="D874" s="2232"/>
      <c r="E874" s="21" t="s">
        <v>443</v>
      </c>
      <c r="F874" s="38">
        <v>0.78958258817394433</v>
      </c>
      <c r="G874" s="39">
        <v>0.21041741182605556</v>
      </c>
      <c r="H874" s="40">
        <v>1</v>
      </c>
      <c r="I874" s="13"/>
      <c r="J874" s="13"/>
    </row>
    <row r="875" spans="1:10" ht="22.8">
      <c r="A875" s="2235"/>
      <c r="B875" s="2232"/>
      <c r="C875" s="2252"/>
      <c r="D875" s="2252"/>
      <c r="E875" s="457" t="s">
        <v>1287</v>
      </c>
      <c r="F875" s="76">
        <v>0.91493845045435873</v>
      </c>
      <c r="G875" s="33">
        <v>0.81193648664336293</v>
      </c>
      <c r="H875" s="34">
        <v>0.8911505452898929</v>
      </c>
      <c r="I875" s="13"/>
      <c r="J875" s="13"/>
    </row>
    <row r="876" spans="1:10">
      <c r="A876" s="2235"/>
      <c r="B876" s="2232"/>
      <c r="C876" s="2253" t="s">
        <v>4</v>
      </c>
      <c r="D876" s="2234"/>
      <c r="E876" s="35" t="s">
        <v>57</v>
      </c>
      <c r="F876" s="74">
        <v>258166</v>
      </c>
      <c r="G876" s="36">
        <v>77527</v>
      </c>
      <c r="H876" s="37">
        <v>335693</v>
      </c>
      <c r="I876" s="13"/>
      <c r="J876" s="13"/>
    </row>
    <row r="877" spans="1:10">
      <c r="A877" s="2235"/>
      <c r="B877" s="2232"/>
      <c r="C877" s="2232"/>
      <c r="D877" s="2232"/>
      <c r="E877" s="21" t="s">
        <v>58</v>
      </c>
      <c r="F877" s="73">
        <v>258166</v>
      </c>
      <c r="G877" s="31">
        <v>77527</v>
      </c>
      <c r="H877" s="32">
        <v>335693</v>
      </c>
      <c r="I877" s="13"/>
      <c r="J877" s="13"/>
    </row>
    <row r="878" spans="1:10">
      <c r="A878" s="2235"/>
      <c r="B878" s="2232"/>
      <c r="C878" s="2232"/>
      <c r="D878" s="2232"/>
      <c r="E878" s="21" t="s">
        <v>443</v>
      </c>
      <c r="F878" s="38">
        <v>0.76905386767075867</v>
      </c>
      <c r="G878" s="39">
        <v>0.2309461323292413</v>
      </c>
      <c r="H878" s="40">
        <v>1</v>
      </c>
      <c r="I878" s="13"/>
      <c r="J878" s="13"/>
    </row>
    <row r="879" spans="1:10" ht="22.8">
      <c r="A879" s="2235"/>
      <c r="B879" s="2252"/>
      <c r="C879" s="2252"/>
      <c r="D879" s="2252"/>
      <c r="E879" s="457" t="s">
        <v>1287</v>
      </c>
      <c r="F879" s="76">
        <v>1</v>
      </c>
      <c r="G879" s="33">
        <v>1</v>
      </c>
      <c r="H879" s="34">
        <v>1</v>
      </c>
      <c r="I879" s="13"/>
      <c r="J879" s="13"/>
    </row>
    <row r="880" spans="1:10">
      <c r="A880" s="2235"/>
      <c r="B880" s="2253" t="s">
        <v>475</v>
      </c>
      <c r="C880" s="2253" t="s">
        <v>195</v>
      </c>
      <c r="D880" s="2253" t="s">
        <v>884</v>
      </c>
      <c r="E880" s="35" t="s">
        <v>57</v>
      </c>
      <c r="F880" s="74">
        <v>41042</v>
      </c>
      <c r="G880" s="36">
        <v>17534</v>
      </c>
      <c r="H880" s="37">
        <v>58576</v>
      </c>
      <c r="I880" s="13"/>
      <c r="J880" s="13"/>
    </row>
    <row r="881" spans="1:10">
      <c r="A881" s="2235"/>
      <c r="B881" s="2232"/>
      <c r="C881" s="2232"/>
      <c r="D881" s="2232"/>
      <c r="E881" s="21" t="s">
        <v>58</v>
      </c>
      <c r="F881" s="73">
        <v>41118.000237969776</v>
      </c>
      <c r="G881" s="31">
        <v>17457.999762030224</v>
      </c>
      <c r="H881" s="32">
        <v>58576</v>
      </c>
      <c r="I881" s="13"/>
      <c r="J881" s="13"/>
    </row>
    <row r="882" spans="1:10">
      <c r="A882" s="2235"/>
      <c r="B882" s="2232"/>
      <c r="C882" s="2232"/>
      <c r="D882" s="2232"/>
      <c r="E882" s="21" t="s">
        <v>443</v>
      </c>
      <c r="F882" s="38">
        <v>0.70066238732586728</v>
      </c>
      <c r="G882" s="39">
        <v>0.299337612674133</v>
      </c>
      <c r="H882" s="40">
        <v>1</v>
      </c>
      <c r="I882" s="13"/>
      <c r="J882" s="13"/>
    </row>
    <row r="883" spans="1:10" ht="22.8">
      <c r="A883" s="2235"/>
      <c r="B883" s="2232"/>
      <c r="C883" s="2232"/>
      <c r="D883" s="2252"/>
      <c r="E883" s="457" t="s">
        <v>1287</v>
      </c>
      <c r="F883" s="76">
        <v>0.99382521732813511</v>
      </c>
      <c r="G883" s="33">
        <v>1</v>
      </c>
      <c r="H883" s="34">
        <v>0.99566555047508976</v>
      </c>
      <c r="I883" s="13"/>
      <c r="J883" s="13"/>
    </row>
    <row r="884" spans="1:10">
      <c r="A884" s="2235"/>
      <c r="B884" s="2232"/>
      <c r="C884" s="2232"/>
      <c r="D884" s="2253" t="s">
        <v>192</v>
      </c>
      <c r="E884" s="35" t="s">
        <v>57</v>
      </c>
      <c r="F884" s="74">
        <v>255</v>
      </c>
      <c r="G884" s="36">
        <v>0</v>
      </c>
      <c r="H884" s="37">
        <v>255</v>
      </c>
      <c r="I884" s="13"/>
      <c r="J884" s="13"/>
    </row>
    <row r="885" spans="1:10">
      <c r="A885" s="2235"/>
      <c r="B885" s="2232"/>
      <c r="C885" s="2232"/>
      <c r="D885" s="2232"/>
      <c r="E885" s="21" t="s">
        <v>58</v>
      </c>
      <c r="F885" s="73">
        <v>178.99976203022217</v>
      </c>
      <c r="G885" s="31">
        <v>76.000237969777842</v>
      </c>
      <c r="H885" s="32">
        <v>255</v>
      </c>
      <c r="I885" s="13"/>
      <c r="J885" s="13"/>
    </row>
    <row r="886" spans="1:10">
      <c r="A886" s="2235"/>
      <c r="B886" s="2232"/>
      <c r="C886" s="2232"/>
      <c r="D886" s="2232"/>
      <c r="E886" s="21" t="s">
        <v>443</v>
      </c>
      <c r="F886" s="38">
        <v>1</v>
      </c>
      <c r="G886" s="39">
        <v>0</v>
      </c>
      <c r="H886" s="40">
        <v>1</v>
      </c>
      <c r="I886" s="13"/>
      <c r="J886" s="13"/>
    </row>
    <row r="887" spans="1:10" ht="22.8">
      <c r="A887" s="2235"/>
      <c r="B887" s="2232"/>
      <c r="C887" s="2252"/>
      <c r="D887" s="2252"/>
      <c r="E887" s="457" t="s">
        <v>1287</v>
      </c>
      <c r="F887" s="76">
        <v>6.1747826718647845E-3</v>
      </c>
      <c r="G887" s="33">
        <v>0</v>
      </c>
      <c r="H887" s="34">
        <v>4.3344495249103363E-3</v>
      </c>
      <c r="I887" s="13"/>
      <c r="J887" s="13"/>
    </row>
    <row r="888" spans="1:10">
      <c r="A888" s="2235"/>
      <c r="B888" s="2232"/>
      <c r="C888" s="2253" t="s">
        <v>4</v>
      </c>
      <c r="D888" s="2234"/>
      <c r="E888" s="35" t="s">
        <v>57</v>
      </c>
      <c r="F888" s="74">
        <v>41297</v>
      </c>
      <c r="G888" s="36">
        <v>17534</v>
      </c>
      <c r="H888" s="37">
        <v>58831</v>
      </c>
      <c r="I888" s="13"/>
      <c r="J888" s="13"/>
    </row>
    <row r="889" spans="1:10">
      <c r="A889" s="2235"/>
      <c r="B889" s="2232"/>
      <c r="C889" s="2232"/>
      <c r="D889" s="2232"/>
      <c r="E889" s="21" t="s">
        <v>58</v>
      </c>
      <c r="F889" s="73">
        <v>41297</v>
      </c>
      <c r="G889" s="31">
        <v>17534</v>
      </c>
      <c r="H889" s="32">
        <v>58831</v>
      </c>
      <c r="I889" s="13"/>
      <c r="J889" s="13"/>
    </row>
    <row r="890" spans="1:10">
      <c r="A890" s="2235"/>
      <c r="B890" s="2232"/>
      <c r="C890" s="2232"/>
      <c r="D890" s="2232"/>
      <c r="E890" s="21" t="s">
        <v>443</v>
      </c>
      <c r="F890" s="38">
        <v>0.70195985109891046</v>
      </c>
      <c r="G890" s="39">
        <v>0.29804014890108954</v>
      </c>
      <c r="H890" s="40">
        <v>1</v>
      </c>
      <c r="I890" s="13"/>
      <c r="J890" s="13"/>
    </row>
    <row r="891" spans="1:10" ht="22.8">
      <c r="A891" s="2235"/>
      <c r="B891" s="2252"/>
      <c r="C891" s="2252"/>
      <c r="D891" s="2252"/>
      <c r="E891" s="457" t="s">
        <v>1287</v>
      </c>
      <c r="F891" s="76">
        <v>1</v>
      </c>
      <c r="G891" s="33">
        <v>1</v>
      </c>
      <c r="H891" s="34">
        <v>1</v>
      </c>
      <c r="I891" s="13"/>
      <c r="J891" s="13"/>
    </row>
    <row r="892" spans="1:10" ht="14.4" thickBot="1">
      <c r="A892" s="2235"/>
      <c r="B892" s="2312" t="s">
        <v>4</v>
      </c>
      <c r="C892" s="2253" t="s">
        <v>195</v>
      </c>
      <c r="D892" s="2253" t="s">
        <v>1638</v>
      </c>
      <c r="E892" s="35" t="s">
        <v>57</v>
      </c>
      <c r="F892" s="74">
        <v>21960</v>
      </c>
      <c r="G892" s="36">
        <v>14580</v>
      </c>
      <c r="H892" s="37">
        <v>36540</v>
      </c>
      <c r="I892" s="13"/>
      <c r="J892" s="13"/>
    </row>
    <row r="893" spans="1:10">
      <c r="A893" s="2235"/>
      <c r="B893" s="2232"/>
      <c r="C893" s="2232"/>
      <c r="D893" s="2232"/>
      <c r="E893" s="21" t="s">
        <v>58</v>
      </c>
      <c r="F893" s="73">
        <v>27735.646044347111</v>
      </c>
      <c r="G893" s="31">
        <v>8804.3539556528885</v>
      </c>
      <c r="H893" s="32">
        <v>36540</v>
      </c>
      <c r="I893" s="13"/>
      <c r="J893" s="13"/>
    </row>
    <row r="894" spans="1:10">
      <c r="A894" s="2235"/>
      <c r="B894" s="2232"/>
      <c r="C894" s="2232"/>
      <c r="D894" s="2232"/>
      <c r="E894" s="21" t="s">
        <v>443</v>
      </c>
      <c r="F894" s="38">
        <v>0.60098522167487689</v>
      </c>
      <c r="G894" s="39">
        <v>0.39901477832512311</v>
      </c>
      <c r="H894" s="40">
        <v>1</v>
      </c>
      <c r="I894" s="13"/>
      <c r="J894" s="13"/>
    </row>
    <row r="895" spans="1:10" ht="22.8">
      <c r="A895" s="2235"/>
      <c r="B895" s="2232"/>
      <c r="C895" s="2232"/>
      <c r="D895" s="2252"/>
      <c r="E895" s="457" t="s">
        <v>1287</v>
      </c>
      <c r="F895" s="76">
        <v>7.3331262960699653E-2</v>
      </c>
      <c r="G895" s="33">
        <v>0.1533752011866065</v>
      </c>
      <c r="H895" s="34">
        <v>9.2617939593028567E-2</v>
      </c>
      <c r="I895" s="13"/>
      <c r="J895" s="13"/>
    </row>
    <row r="896" spans="1:10">
      <c r="A896" s="2235"/>
      <c r="B896" s="2232"/>
      <c r="C896" s="2232"/>
      <c r="D896" s="2253" t="s">
        <v>884</v>
      </c>
      <c r="E896" s="35" t="s">
        <v>57</v>
      </c>
      <c r="F896" s="74">
        <v>277248</v>
      </c>
      <c r="G896" s="36">
        <v>80481</v>
      </c>
      <c r="H896" s="37">
        <v>357729</v>
      </c>
      <c r="I896" s="13"/>
      <c r="J896" s="13"/>
    </row>
    <row r="897" spans="1:10">
      <c r="A897" s="2235"/>
      <c r="B897" s="2232"/>
      <c r="C897" s="2232"/>
      <c r="D897" s="2232"/>
      <c r="E897" s="21" t="s">
        <v>58</v>
      </c>
      <c r="F897" s="73">
        <v>271533.79649146821</v>
      </c>
      <c r="G897" s="31">
        <v>86195.203508531806</v>
      </c>
      <c r="H897" s="32">
        <v>357729</v>
      </c>
      <c r="I897" s="13"/>
      <c r="J897" s="13"/>
    </row>
    <row r="898" spans="1:10">
      <c r="A898" s="2235"/>
      <c r="B898" s="2232"/>
      <c r="C898" s="2232"/>
      <c r="D898" s="2232"/>
      <c r="E898" s="21" t="s">
        <v>443</v>
      </c>
      <c r="F898" s="38">
        <v>0.77502243318266073</v>
      </c>
      <c r="G898" s="39">
        <v>0.22497756681733938</v>
      </c>
      <c r="H898" s="40">
        <v>1</v>
      </c>
      <c r="I898" s="13"/>
      <c r="J898" s="13"/>
    </row>
    <row r="899" spans="1:10" ht="22.8">
      <c r="A899" s="2235"/>
      <c r="B899" s="2232"/>
      <c r="C899" s="2232"/>
      <c r="D899" s="2252"/>
      <c r="E899" s="457" t="s">
        <v>1287</v>
      </c>
      <c r="F899" s="76">
        <v>0.92581721281093154</v>
      </c>
      <c r="G899" s="33">
        <v>0.84662479881339348</v>
      </c>
      <c r="H899" s="34">
        <v>0.90673571189585433</v>
      </c>
      <c r="I899" s="13"/>
      <c r="J899" s="13"/>
    </row>
    <row r="900" spans="1:10">
      <c r="A900" s="2235"/>
      <c r="B900" s="2232"/>
      <c r="C900" s="2232"/>
      <c r="D900" s="2253" t="s">
        <v>192</v>
      </c>
      <c r="E900" s="35" t="s">
        <v>57</v>
      </c>
      <c r="F900" s="74">
        <v>255</v>
      </c>
      <c r="G900" s="36">
        <v>0</v>
      </c>
      <c r="H900" s="37">
        <v>255</v>
      </c>
      <c r="I900" s="13"/>
      <c r="J900" s="13"/>
    </row>
    <row r="901" spans="1:10">
      <c r="A901" s="2235"/>
      <c r="B901" s="2232"/>
      <c r="C901" s="2232"/>
      <c r="D901" s="2232"/>
      <c r="E901" s="21" t="s">
        <v>58</v>
      </c>
      <c r="F901" s="73">
        <v>193.55746418468837</v>
      </c>
      <c r="G901" s="31">
        <v>61.442535815311615</v>
      </c>
      <c r="H901" s="32">
        <v>255</v>
      </c>
      <c r="I901" s="13"/>
      <c r="J901" s="13"/>
    </row>
    <row r="902" spans="1:10">
      <c r="A902" s="2235"/>
      <c r="B902" s="2232"/>
      <c r="C902" s="2232"/>
      <c r="D902" s="2232"/>
      <c r="E902" s="21" t="s">
        <v>443</v>
      </c>
      <c r="F902" s="38">
        <v>1</v>
      </c>
      <c r="G902" s="39">
        <v>0</v>
      </c>
      <c r="H902" s="40">
        <v>1</v>
      </c>
      <c r="I902" s="13"/>
      <c r="J902" s="13"/>
    </row>
    <row r="903" spans="1:10" ht="22.8">
      <c r="A903" s="2235"/>
      <c r="B903" s="2232"/>
      <c r="C903" s="2252"/>
      <c r="D903" s="2252"/>
      <c r="E903" s="457" t="s">
        <v>1287</v>
      </c>
      <c r="F903" s="76">
        <v>8.5152422836878015E-4</v>
      </c>
      <c r="G903" s="33">
        <v>0</v>
      </c>
      <c r="H903" s="34">
        <v>6.4634851111719429E-4</v>
      </c>
      <c r="I903" s="13"/>
      <c r="J903" s="13"/>
    </row>
    <row r="904" spans="1:10" ht="14.4" thickBot="1">
      <c r="A904" s="2235"/>
      <c r="B904" s="2232"/>
      <c r="C904" s="2312" t="s">
        <v>4</v>
      </c>
      <c r="D904" s="2234"/>
      <c r="E904" s="35" t="s">
        <v>57</v>
      </c>
      <c r="F904" s="74">
        <v>299463</v>
      </c>
      <c r="G904" s="36">
        <v>95061</v>
      </c>
      <c r="H904" s="37">
        <v>394524</v>
      </c>
      <c r="I904" s="13"/>
      <c r="J904" s="13"/>
    </row>
    <row r="905" spans="1:10">
      <c r="A905" s="2235"/>
      <c r="B905" s="2232"/>
      <c r="C905" s="2232"/>
      <c r="D905" s="2232"/>
      <c r="E905" s="21" t="s">
        <v>58</v>
      </c>
      <c r="F905" s="73">
        <v>299463</v>
      </c>
      <c r="G905" s="31">
        <v>95061</v>
      </c>
      <c r="H905" s="32">
        <v>394524</v>
      </c>
      <c r="I905" s="13"/>
      <c r="J905" s="13"/>
    </row>
    <row r="906" spans="1:10">
      <c r="A906" s="2235"/>
      <c r="B906" s="2232"/>
      <c r="C906" s="2232"/>
      <c r="D906" s="2232"/>
      <c r="E906" s="21" t="s">
        <v>443</v>
      </c>
      <c r="F906" s="38">
        <v>0.75904887915564079</v>
      </c>
      <c r="G906" s="39">
        <v>0.2409511208443593</v>
      </c>
      <c r="H906" s="40">
        <v>1</v>
      </c>
      <c r="I906" s="13"/>
      <c r="J906" s="13"/>
    </row>
    <row r="907" spans="1:10" ht="23.4" thickBot="1">
      <c r="A907" s="2236"/>
      <c r="B907" s="2237"/>
      <c r="C907" s="2237"/>
      <c r="D907" s="2237"/>
      <c r="E907" s="458" t="s">
        <v>1287</v>
      </c>
      <c r="F907" s="75">
        <v>1</v>
      </c>
      <c r="G907" s="41">
        <v>1</v>
      </c>
      <c r="H907" s="42">
        <v>1</v>
      </c>
      <c r="I907" s="13"/>
      <c r="J907" s="13"/>
    </row>
    <row r="908" spans="1:10">
      <c r="A908" s="13"/>
      <c r="B908" s="13"/>
      <c r="C908" s="13"/>
      <c r="D908" s="13"/>
      <c r="E908" s="13"/>
      <c r="F908" s="13"/>
      <c r="G908" s="13"/>
      <c r="H908" s="13"/>
      <c r="I908" s="13"/>
      <c r="J908" s="13"/>
    </row>
    <row r="909" spans="1:10" ht="14.4" thickBot="1">
      <c r="A909" s="2238" t="s">
        <v>213</v>
      </c>
      <c r="B909" s="2232"/>
      <c r="C909" s="2232"/>
      <c r="D909" s="2232"/>
      <c r="E909" s="2232"/>
      <c r="F909" s="2232"/>
      <c r="G909" s="2232"/>
      <c r="H909" s="2232"/>
      <c r="I909" s="13"/>
      <c r="J909" s="13"/>
    </row>
    <row r="910" spans="1:10" ht="35.4" thickBot="1">
      <c r="A910" s="454" t="s">
        <v>52</v>
      </c>
      <c r="B910" s="2315" t="s">
        <v>550</v>
      </c>
      <c r="C910" s="2240"/>
      <c r="D910" s="55" t="s">
        <v>153</v>
      </c>
      <c r="E910" s="56" t="s">
        <v>214</v>
      </c>
      <c r="F910" s="56" t="s">
        <v>215</v>
      </c>
      <c r="G910" s="56" t="s">
        <v>226</v>
      </c>
      <c r="H910" s="455" t="s">
        <v>227</v>
      </c>
      <c r="I910" s="13"/>
      <c r="J910" s="13"/>
    </row>
    <row r="911" spans="1:10">
      <c r="A911" s="2249" t="s">
        <v>6</v>
      </c>
      <c r="B911" s="2251" t="s">
        <v>474</v>
      </c>
      <c r="C911" s="28" t="s">
        <v>216</v>
      </c>
      <c r="D911" s="89" t="s">
        <v>2031</v>
      </c>
      <c r="E911" s="29">
        <v>1</v>
      </c>
      <c r="F911" s="91">
        <v>3.7300802768362675E-105</v>
      </c>
      <c r="G911" s="58"/>
      <c r="H911" s="92"/>
      <c r="I911" s="13"/>
      <c r="J911" s="13"/>
    </row>
    <row r="912" spans="1:10">
      <c r="A912" s="2235"/>
      <c r="B912" s="2232"/>
      <c r="C912" s="21" t="s">
        <v>232</v>
      </c>
      <c r="D912" s="60">
        <v>473.62226296722179</v>
      </c>
      <c r="E912" s="46">
        <v>1</v>
      </c>
      <c r="F912" s="62">
        <v>5.2184818496730691E-105</v>
      </c>
      <c r="G912" s="52"/>
      <c r="H912" s="93"/>
      <c r="I912" s="13"/>
      <c r="J912" s="13"/>
    </row>
    <row r="913" spans="1:10">
      <c r="A913" s="2235"/>
      <c r="B913" s="2232"/>
      <c r="C913" s="21" t="s">
        <v>217</v>
      </c>
      <c r="D913" s="60">
        <v>472.71771094991101</v>
      </c>
      <c r="E913" s="46">
        <v>1</v>
      </c>
      <c r="F913" s="62">
        <v>8.2106687818429671E-105</v>
      </c>
      <c r="G913" s="52"/>
      <c r="H913" s="93"/>
      <c r="I913" s="13"/>
      <c r="J913" s="13"/>
    </row>
    <row r="914" spans="1:10">
      <c r="A914" s="2235"/>
      <c r="B914" s="2232"/>
      <c r="C914" s="21" t="s">
        <v>229</v>
      </c>
      <c r="D914" s="51"/>
      <c r="E914" s="52"/>
      <c r="F914" s="52"/>
      <c r="G914" s="62">
        <v>5.6735686326987648E-105</v>
      </c>
      <c r="H914" s="61">
        <v>2.6192837801164608E-105</v>
      </c>
      <c r="I914" s="13"/>
      <c r="J914" s="13"/>
    </row>
    <row r="915" spans="1:10">
      <c r="A915" s="2235"/>
      <c r="B915" s="2232"/>
      <c r="C915" s="21" t="s">
        <v>218</v>
      </c>
      <c r="D915" s="60">
        <v>474.28473061222081</v>
      </c>
      <c r="E915" s="46">
        <v>1</v>
      </c>
      <c r="F915" s="62">
        <v>3.7444575049244613E-105</v>
      </c>
      <c r="G915" s="52"/>
      <c r="H915" s="93"/>
      <c r="I915" s="13"/>
      <c r="J915" s="13"/>
    </row>
    <row r="916" spans="1:10">
      <c r="A916" s="2235"/>
      <c r="B916" s="2252"/>
      <c r="C916" s="457" t="s">
        <v>159</v>
      </c>
      <c r="D916" s="64">
        <v>61774</v>
      </c>
      <c r="E916" s="54"/>
      <c r="F916" s="54"/>
      <c r="G916" s="54"/>
      <c r="H916" s="65"/>
      <c r="I916" s="13"/>
      <c r="J916" s="13"/>
    </row>
    <row r="917" spans="1:10">
      <c r="A917" s="2235"/>
      <c r="B917" s="2253" t="s">
        <v>475</v>
      </c>
      <c r="C917" s="35" t="s">
        <v>216</v>
      </c>
      <c r="D917" s="90" t="s">
        <v>2032</v>
      </c>
      <c r="E917" s="36">
        <v>1</v>
      </c>
      <c r="F917" s="94">
        <v>1.1486490151499595E-11</v>
      </c>
      <c r="G917" s="50"/>
      <c r="H917" s="95"/>
      <c r="I917" s="13"/>
      <c r="J917" s="13"/>
    </row>
    <row r="918" spans="1:10">
      <c r="A918" s="2235"/>
      <c r="B918" s="2232"/>
      <c r="C918" s="21" t="s">
        <v>232</v>
      </c>
      <c r="D918" s="60">
        <v>44.871784287745477</v>
      </c>
      <c r="E918" s="46">
        <v>1</v>
      </c>
      <c r="F918" s="62">
        <v>2.1036743300741803E-11</v>
      </c>
      <c r="G918" s="52"/>
      <c r="H918" s="93"/>
      <c r="I918" s="13"/>
      <c r="J918" s="13"/>
    </row>
    <row r="919" spans="1:10">
      <c r="A919" s="2235"/>
      <c r="B919" s="2232"/>
      <c r="C919" s="21" t="s">
        <v>217</v>
      </c>
      <c r="D919" s="60">
        <v>84.287957246832207</v>
      </c>
      <c r="E919" s="46">
        <v>1</v>
      </c>
      <c r="F919" s="62">
        <v>4.2771254825495699E-20</v>
      </c>
      <c r="G919" s="52"/>
      <c r="H919" s="93"/>
      <c r="I919" s="13"/>
      <c r="J919" s="13"/>
    </row>
    <row r="920" spans="1:10">
      <c r="A920" s="2235"/>
      <c r="B920" s="2232"/>
      <c r="C920" s="21" t="s">
        <v>229</v>
      </c>
      <c r="D920" s="51"/>
      <c r="E920" s="52"/>
      <c r="F920" s="52"/>
      <c r="G920" s="62">
        <v>7.2379495749091971E-19</v>
      </c>
      <c r="H920" s="61">
        <v>4.9840081026047085E-19</v>
      </c>
      <c r="I920" s="13"/>
      <c r="J920" s="13"/>
    </row>
    <row r="921" spans="1:10">
      <c r="A921" s="2235"/>
      <c r="B921" s="2232"/>
      <c r="C921" s="21" t="s">
        <v>218</v>
      </c>
      <c r="D921" s="60">
        <v>46.054760510469549</v>
      </c>
      <c r="E921" s="46">
        <v>1</v>
      </c>
      <c r="F921" s="62">
        <v>1.1499338350350072E-11</v>
      </c>
      <c r="G921" s="52"/>
      <c r="H921" s="93"/>
      <c r="I921" s="13"/>
      <c r="J921" s="13"/>
    </row>
    <row r="922" spans="1:10">
      <c r="A922" s="2235"/>
      <c r="B922" s="2252"/>
      <c r="C922" s="457" t="s">
        <v>159</v>
      </c>
      <c r="D922" s="64">
        <v>21029</v>
      </c>
      <c r="E922" s="54"/>
      <c r="F922" s="54"/>
      <c r="G922" s="54"/>
      <c r="H922" s="65"/>
      <c r="I922" s="13"/>
      <c r="J922" s="13"/>
    </row>
    <row r="923" spans="1:10">
      <c r="A923" s="2235"/>
      <c r="B923" s="2253" t="s">
        <v>4</v>
      </c>
      <c r="C923" s="35" t="s">
        <v>216</v>
      </c>
      <c r="D923" s="90" t="s">
        <v>2033</v>
      </c>
      <c r="E923" s="36">
        <v>2</v>
      </c>
      <c r="F923" s="94">
        <v>9.0063292404971705E-271</v>
      </c>
      <c r="G923" s="50"/>
      <c r="H923" s="95"/>
      <c r="I923" s="13"/>
      <c r="J923" s="13"/>
    </row>
    <row r="924" spans="1:10">
      <c r="A924" s="2235"/>
      <c r="B924" s="2232"/>
      <c r="C924" s="21" t="s">
        <v>217</v>
      </c>
      <c r="D924" s="60">
        <v>1287.7525618233483</v>
      </c>
      <c r="E924" s="46">
        <v>2</v>
      </c>
      <c r="F924" s="62">
        <v>2.3339103593032932E-280</v>
      </c>
      <c r="G924" s="52"/>
      <c r="H924" s="93"/>
      <c r="I924" s="13"/>
      <c r="J924" s="13"/>
    </row>
    <row r="925" spans="1:10">
      <c r="A925" s="2235"/>
      <c r="B925" s="2232"/>
      <c r="C925" s="21" t="s">
        <v>218</v>
      </c>
      <c r="D925" s="60">
        <v>1228.6717872037379</v>
      </c>
      <c r="E925" s="46">
        <v>1</v>
      </c>
      <c r="F925" s="62">
        <v>3.5824549826778793E-269</v>
      </c>
      <c r="G925" s="52"/>
      <c r="H925" s="93"/>
      <c r="I925" s="13"/>
      <c r="J925" s="13"/>
    </row>
    <row r="926" spans="1:10">
      <c r="A926" s="2250"/>
      <c r="B926" s="2252"/>
      <c r="C926" s="457" t="s">
        <v>159</v>
      </c>
      <c r="D926" s="64">
        <v>82803</v>
      </c>
      <c r="E926" s="54"/>
      <c r="F926" s="54"/>
      <c r="G926" s="54"/>
      <c r="H926" s="65"/>
      <c r="I926" s="13"/>
      <c r="J926" s="13"/>
    </row>
    <row r="927" spans="1:10">
      <c r="A927" s="2314" t="s">
        <v>7</v>
      </c>
      <c r="B927" s="2253" t="s">
        <v>474</v>
      </c>
      <c r="C927" s="35" t="s">
        <v>216</v>
      </c>
      <c r="D927" s="90" t="s">
        <v>2034</v>
      </c>
      <c r="E927" s="36">
        <v>1</v>
      </c>
      <c r="F927" s="94">
        <v>0</v>
      </c>
      <c r="G927" s="50"/>
      <c r="H927" s="95"/>
      <c r="I927" s="13"/>
      <c r="J927" s="13"/>
    </row>
    <row r="928" spans="1:10">
      <c r="A928" s="2235"/>
      <c r="B928" s="2232"/>
      <c r="C928" s="21" t="s">
        <v>232</v>
      </c>
      <c r="D928" s="60">
        <v>5240.6729631781063</v>
      </c>
      <c r="E928" s="46">
        <v>1</v>
      </c>
      <c r="F928" s="62">
        <v>0</v>
      </c>
      <c r="G928" s="52"/>
      <c r="H928" s="93"/>
      <c r="I928" s="13"/>
      <c r="J928" s="13"/>
    </row>
    <row r="929" spans="1:10">
      <c r="A929" s="2235"/>
      <c r="B929" s="2232"/>
      <c r="C929" s="21" t="s">
        <v>217</v>
      </c>
      <c r="D929" s="60">
        <v>4512.0695130604972</v>
      </c>
      <c r="E929" s="46">
        <v>1</v>
      </c>
      <c r="F929" s="62">
        <v>0</v>
      </c>
      <c r="G929" s="52"/>
      <c r="H929" s="93"/>
      <c r="I929" s="13"/>
      <c r="J929" s="13"/>
    </row>
    <row r="930" spans="1:10">
      <c r="A930" s="2235"/>
      <c r="B930" s="2232"/>
      <c r="C930" s="21" t="s">
        <v>229</v>
      </c>
      <c r="D930" s="51"/>
      <c r="E930" s="52"/>
      <c r="F930" s="52"/>
      <c r="G930" s="62">
        <v>0</v>
      </c>
      <c r="H930" s="61">
        <v>0</v>
      </c>
      <c r="I930" s="13"/>
      <c r="J930" s="13"/>
    </row>
    <row r="931" spans="1:10">
      <c r="A931" s="2235"/>
      <c r="B931" s="2232"/>
      <c r="C931" s="21" t="s">
        <v>218</v>
      </c>
      <c r="D931" s="60">
        <v>5242.0779287070782</v>
      </c>
      <c r="E931" s="46">
        <v>1</v>
      </c>
      <c r="F931" s="62">
        <v>0</v>
      </c>
      <c r="G931" s="52"/>
      <c r="H931" s="93"/>
      <c r="I931" s="13"/>
      <c r="J931" s="13"/>
    </row>
    <row r="932" spans="1:10">
      <c r="A932" s="2235"/>
      <c r="B932" s="2252"/>
      <c r="C932" s="457" t="s">
        <v>159</v>
      </c>
      <c r="D932" s="64">
        <v>162105</v>
      </c>
      <c r="E932" s="54"/>
      <c r="F932" s="54"/>
      <c r="G932" s="54"/>
      <c r="H932" s="65"/>
      <c r="I932" s="13"/>
      <c r="J932" s="13"/>
    </row>
    <row r="933" spans="1:10">
      <c r="A933" s="2235"/>
      <c r="B933" s="2253" t="s">
        <v>475</v>
      </c>
      <c r="C933" s="35" t="s">
        <v>216</v>
      </c>
      <c r="D933" s="96" t="s">
        <v>1039</v>
      </c>
      <c r="E933" s="50"/>
      <c r="F933" s="50"/>
      <c r="G933" s="50"/>
      <c r="H933" s="95"/>
      <c r="I933" s="13"/>
      <c r="J933" s="13"/>
    </row>
    <row r="934" spans="1:10">
      <c r="A934" s="2235"/>
      <c r="B934" s="2252"/>
      <c r="C934" s="457" t="s">
        <v>159</v>
      </c>
      <c r="D934" s="64">
        <v>34588</v>
      </c>
      <c r="E934" s="54"/>
      <c r="F934" s="54"/>
      <c r="G934" s="54"/>
      <c r="H934" s="65"/>
      <c r="I934" s="13"/>
      <c r="J934" s="13"/>
    </row>
    <row r="935" spans="1:10">
      <c r="A935" s="2235"/>
      <c r="B935" s="2253" t="s">
        <v>4</v>
      </c>
      <c r="C935" s="35" t="s">
        <v>216</v>
      </c>
      <c r="D935" s="90" t="s">
        <v>2035</v>
      </c>
      <c r="E935" s="36">
        <v>1</v>
      </c>
      <c r="F935" s="94">
        <v>0</v>
      </c>
      <c r="G935" s="50"/>
      <c r="H935" s="95"/>
      <c r="I935" s="13"/>
      <c r="J935" s="13"/>
    </row>
    <row r="936" spans="1:10">
      <c r="A936" s="2235"/>
      <c r="B936" s="2232"/>
      <c r="C936" s="21" t="s">
        <v>232</v>
      </c>
      <c r="D936" s="60">
        <v>3456.0363051778163</v>
      </c>
      <c r="E936" s="46">
        <v>1</v>
      </c>
      <c r="F936" s="62">
        <v>0</v>
      </c>
      <c r="G936" s="52"/>
      <c r="H936" s="93"/>
      <c r="I936" s="13"/>
      <c r="J936" s="13"/>
    </row>
    <row r="937" spans="1:10">
      <c r="A937" s="2235"/>
      <c r="B937" s="2232"/>
      <c r="C937" s="21" t="s">
        <v>217</v>
      </c>
      <c r="D937" s="60">
        <v>3083.269380841497</v>
      </c>
      <c r="E937" s="46">
        <v>1</v>
      </c>
      <c r="F937" s="62">
        <v>0</v>
      </c>
      <c r="G937" s="52"/>
      <c r="H937" s="93"/>
      <c r="I937" s="13"/>
      <c r="J937" s="13"/>
    </row>
    <row r="938" spans="1:10">
      <c r="A938" s="2235"/>
      <c r="B938" s="2232"/>
      <c r="C938" s="21" t="s">
        <v>229</v>
      </c>
      <c r="D938" s="51"/>
      <c r="E938" s="52"/>
      <c r="F938" s="52"/>
      <c r="G938" s="62">
        <v>0</v>
      </c>
      <c r="H938" s="61">
        <v>0</v>
      </c>
      <c r="I938" s="13"/>
      <c r="J938" s="13"/>
    </row>
    <row r="939" spans="1:10">
      <c r="A939" s="2235"/>
      <c r="B939" s="2232"/>
      <c r="C939" s="21" t="s">
        <v>218</v>
      </c>
      <c r="D939" s="60">
        <v>3457.1208889185896</v>
      </c>
      <c r="E939" s="46">
        <v>1</v>
      </c>
      <c r="F939" s="62">
        <v>0</v>
      </c>
      <c r="G939" s="52"/>
      <c r="H939" s="93"/>
      <c r="I939" s="13"/>
      <c r="J939" s="13"/>
    </row>
    <row r="940" spans="1:10">
      <c r="A940" s="2250"/>
      <c r="B940" s="2252"/>
      <c r="C940" s="457" t="s">
        <v>159</v>
      </c>
      <c r="D940" s="64">
        <v>196693</v>
      </c>
      <c r="E940" s="54"/>
      <c r="F940" s="54"/>
      <c r="G940" s="54"/>
      <c r="H940" s="65"/>
      <c r="I940" s="13"/>
      <c r="J940" s="13"/>
    </row>
    <row r="941" spans="1:10">
      <c r="A941" s="2314" t="s">
        <v>8</v>
      </c>
      <c r="B941" s="2253" t="s">
        <v>474</v>
      </c>
      <c r="C941" s="35" t="s">
        <v>216</v>
      </c>
      <c r="D941" s="90" t="s">
        <v>2036</v>
      </c>
      <c r="E941" s="36">
        <v>1</v>
      </c>
      <c r="F941" s="94">
        <v>0</v>
      </c>
      <c r="G941" s="50"/>
      <c r="H941" s="95"/>
      <c r="I941" s="13"/>
      <c r="J941" s="13"/>
    </row>
    <row r="942" spans="1:10">
      <c r="A942" s="2235"/>
      <c r="B942" s="2232"/>
      <c r="C942" s="21" t="s">
        <v>232</v>
      </c>
      <c r="D942" s="60">
        <v>4058.299299547542</v>
      </c>
      <c r="E942" s="46">
        <v>1</v>
      </c>
      <c r="F942" s="62">
        <v>0</v>
      </c>
      <c r="G942" s="52"/>
      <c r="H942" s="93"/>
      <c r="I942" s="13"/>
      <c r="J942" s="13"/>
    </row>
    <row r="943" spans="1:10">
      <c r="A943" s="2235"/>
      <c r="B943" s="2232"/>
      <c r="C943" s="21" t="s">
        <v>217</v>
      </c>
      <c r="D943" s="60">
        <v>3338.5313265569694</v>
      </c>
      <c r="E943" s="46">
        <v>1</v>
      </c>
      <c r="F943" s="62">
        <v>0</v>
      </c>
      <c r="G943" s="52"/>
      <c r="H943" s="93"/>
      <c r="I943" s="13"/>
      <c r="J943" s="13"/>
    </row>
    <row r="944" spans="1:10">
      <c r="A944" s="2235"/>
      <c r="B944" s="2232"/>
      <c r="C944" s="21" t="s">
        <v>229</v>
      </c>
      <c r="D944" s="51"/>
      <c r="E944" s="52"/>
      <c r="F944" s="52"/>
      <c r="G944" s="62">
        <v>0</v>
      </c>
      <c r="H944" s="61">
        <v>0</v>
      </c>
      <c r="I944" s="13"/>
      <c r="J944" s="13"/>
    </row>
    <row r="945" spans="1:10">
      <c r="A945" s="2235"/>
      <c r="B945" s="2232"/>
      <c r="C945" s="21" t="s">
        <v>218</v>
      </c>
      <c r="D945" s="60">
        <v>4059.8890578896567</v>
      </c>
      <c r="E945" s="46">
        <v>1</v>
      </c>
      <c r="F945" s="62">
        <v>0</v>
      </c>
      <c r="G945" s="52"/>
      <c r="H945" s="93"/>
      <c r="I945" s="13"/>
      <c r="J945" s="13"/>
    </row>
    <row r="946" spans="1:10">
      <c r="A946" s="2235"/>
      <c r="B946" s="2252"/>
      <c r="C946" s="457" t="s">
        <v>159</v>
      </c>
      <c r="D946" s="64">
        <v>111814</v>
      </c>
      <c r="E946" s="54"/>
      <c r="F946" s="54"/>
      <c r="G946" s="54"/>
      <c r="H946" s="65"/>
      <c r="I946" s="13"/>
      <c r="J946" s="13"/>
    </row>
    <row r="947" spans="1:10">
      <c r="A947" s="2235"/>
      <c r="B947" s="2253" t="s">
        <v>475</v>
      </c>
      <c r="C947" s="35" t="s">
        <v>216</v>
      </c>
      <c r="D947" s="96" t="s">
        <v>1039</v>
      </c>
      <c r="E947" s="50"/>
      <c r="F947" s="50"/>
      <c r="G947" s="50"/>
      <c r="H947" s="95"/>
      <c r="I947" s="13"/>
      <c r="J947" s="13"/>
    </row>
    <row r="948" spans="1:10">
      <c r="A948" s="2235"/>
      <c r="B948" s="2252"/>
      <c r="C948" s="457" t="s">
        <v>159</v>
      </c>
      <c r="D948" s="64">
        <v>3214</v>
      </c>
      <c r="E948" s="54"/>
      <c r="F948" s="54"/>
      <c r="G948" s="54"/>
      <c r="H948" s="65"/>
      <c r="I948" s="13"/>
      <c r="J948" s="13"/>
    </row>
    <row r="949" spans="1:10">
      <c r="A949" s="2235"/>
      <c r="B949" s="2253" t="s">
        <v>4</v>
      </c>
      <c r="C949" s="35" t="s">
        <v>216</v>
      </c>
      <c r="D949" s="90" t="s">
        <v>2037</v>
      </c>
      <c r="E949" s="36">
        <v>1</v>
      </c>
      <c r="F949" s="94">
        <v>0</v>
      </c>
      <c r="G949" s="50"/>
      <c r="H949" s="95"/>
      <c r="I949" s="13"/>
      <c r="J949" s="13"/>
    </row>
    <row r="950" spans="1:10">
      <c r="A950" s="2235"/>
      <c r="B950" s="2232"/>
      <c r="C950" s="21" t="s">
        <v>232</v>
      </c>
      <c r="D950" s="60">
        <v>3601.13059952597</v>
      </c>
      <c r="E950" s="46">
        <v>1</v>
      </c>
      <c r="F950" s="62">
        <v>0</v>
      </c>
      <c r="G950" s="52"/>
      <c r="H950" s="93"/>
      <c r="I950" s="13"/>
      <c r="J950" s="13"/>
    </row>
    <row r="951" spans="1:10">
      <c r="A951" s="2235"/>
      <c r="B951" s="2232"/>
      <c r="C951" s="21" t="s">
        <v>217</v>
      </c>
      <c r="D951" s="60">
        <v>2998.9315170631803</v>
      </c>
      <c r="E951" s="46">
        <v>1</v>
      </c>
      <c r="F951" s="62">
        <v>0</v>
      </c>
      <c r="G951" s="52"/>
      <c r="H951" s="93"/>
      <c r="I951" s="13"/>
      <c r="J951" s="13"/>
    </row>
    <row r="952" spans="1:10">
      <c r="A952" s="2235"/>
      <c r="B952" s="2232"/>
      <c r="C952" s="21" t="s">
        <v>229</v>
      </c>
      <c r="D952" s="51"/>
      <c r="E952" s="52"/>
      <c r="F952" s="52"/>
      <c r="G952" s="62">
        <v>0</v>
      </c>
      <c r="H952" s="61">
        <v>0</v>
      </c>
      <c r="I952" s="13"/>
      <c r="J952" s="13"/>
    </row>
    <row r="953" spans="1:10">
      <c r="A953" s="2235"/>
      <c r="B953" s="2232"/>
      <c r="C953" s="21" t="s">
        <v>218</v>
      </c>
      <c r="D953" s="60">
        <v>3602.5991937675772</v>
      </c>
      <c r="E953" s="46">
        <v>1</v>
      </c>
      <c r="F953" s="62">
        <v>0</v>
      </c>
      <c r="G953" s="52"/>
      <c r="H953" s="93"/>
      <c r="I953" s="13"/>
      <c r="J953" s="13"/>
    </row>
    <row r="954" spans="1:10">
      <c r="A954" s="2250"/>
      <c r="B954" s="2252"/>
      <c r="C954" s="457" t="s">
        <v>159</v>
      </c>
      <c r="D954" s="64">
        <v>115028</v>
      </c>
      <c r="E954" s="54"/>
      <c r="F954" s="54"/>
      <c r="G954" s="54"/>
      <c r="H954" s="65"/>
      <c r="I954" s="13"/>
      <c r="J954" s="13"/>
    </row>
    <row r="955" spans="1:10" ht="14.4" thickBot="1">
      <c r="A955" s="2233" t="s">
        <v>4</v>
      </c>
      <c r="B955" s="2253" t="s">
        <v>474</v>
      </c>
      <c r="C955" s="35" t="s">
        <v>216</v>
      </c>
      <c r="D955" s="90" t="s">
        <v>2038</v>
      </c>
      <c r="E955" s="36">
        <v>1</v>
      </c>
      <c r="F955" s="94">
        <v>0</v>
      </c>
      <c r="G955" s="50"/>
      <c r="H955" s="95"/>
      <c r="I955" s="13"/>
      <c r="J955" s="13"/>
    </row>
    <row r="956" spans="1:10">
      <c r="A956" s="2235"/>
      <c r="B956" s="2232"/>
      <c r="C956" s="21" t="s">
        <v>232</v>
      </c>
      <c r="D956" s="60">
        <v>6520.0765339548598</v>
      </c>
      <c r="E956" s="46">
        <v>1</v>
      </c>
      <c r="F956" s="62">
        <v>0</v>
      </c>
      <c r="G956" s="52"/>
      <c r="H956" s="93"/>
      <c r="I956" s="13"/>
      <c r="J956" s="13"/>
    </row>
    <row r="957" spans="1:10">
      <c r="A957" s="2235"/>
      <c r="B957" s="2232"/>
      <c r="C957" s="21" t="s">
        <v>217</v>
      </c>
      <c r="D957" s="60">
        <v>5840.1501658563384</v>
      </c>
      <c r="E957" s="46">
        <v>1</v>
      </c>
      <c r="F957" s="62">
        <v>0</v>
      </c>
      <c r="G957" s="52"/>
      <c r="H957" s="93"/>
      <c r="I957" s="13"/>
      <c r="J957" s="13"/>
    </row>
    <row r="958" spans="1:10">
      <c r="A958" s="2235"/>
      <c r="B958" s="2232"/>
      <c r="C958" s="21" t="s">
        <v>229</v>
      </c>
      <c r="D958" s="51"/>
      <c r="E958" s="52"/>
      <c r="F958" s="52"/>
      <c r="G958" s="62">
        <v>0</v>
      </c>
      <c r="H958" s="61">
        <v>0</v>
      </c>
      <c r="I958" s="13"/>
      <c r="J958" s="13"/>
    </row>
    <row r="959" spans="1:10">
      <c r="A959" s="2235"/>
      <c r="B959" s="2232"/>
      <c r="C959" s="21" t="s">
        <v>218</v>
      </c>
      <c r="D959" s="60">
        <v>6521.1189270506766</v>
      </c>
      <c r="E959" s="46">
        <v>1</v>
      </c>
      <c r="F959" s="62">
        <v>0</v>
      </c>
      <c r="G959" s="52"/>
      <c r="H959" s="93"/>
      <c r="I959" s="13"/>
      <c r="J959" s="13"/>
    </row>
    <row r="960" spans="1:10">
      <c r="A960" s="2235"/>
      <c r="B960" s="2252"/>
      <c r="C960" s="457" t="s">
        <v>159</v>
      </c>
      <c r="D960" s="64">
        <v>335693</v>
      </c>
      <c r="E960" s="54"/>
      <c r="F960" s="54"/>
      <c r="G960" s="54"/>
      <c r="H960" s="65"/>
      <c r="I960" s="13"/>
      <c r="J960" s="13"/>
    </row>
    <row r="961" spans="1:10">
      <c r="A961" s="2235"/>
      <c r="B961" s="2253" t="s">
        <v>475</v>
      </c>
      <c r="C961" s="35" t="s">
        <v>216</v>
      </c>
      <c r="D961" s="90" t="s">
        <v>2039</v>
      </c>
      <c r="E961" s="36">
        <v>1</v>
      </c>
      <c r="F961" s="94">
        <v>1.8503573824586232E-25</v>
      </c>
      <c r="G961" s="50"/>
      <c r="H961" s="95"/>
      <c r="I961" s="13"/>
      <c r="J961" s="13"/>
    </row>
    <row r="962" spans="1:10">
      <c r="A962" s="2235"/>
      <c r="B962" s="2232"/>
      <c r="C962" s="21" t="s">
        <v>232</v>
      </c>
      <c r="D962" s="60">
        <v>107.31388921841771</v>
      </c>
      <c r="E962" s="46">
        <v>1</v>
      </c>
      <c r="F962" s="62">
        <v>3.7996219717449181E-25</v>
      </c>
      <c r="G962" s="52"/>
      <c r="H962" s="93"/>
      <c r="I962" s="13"/>
      <c r="J962" s="13"/>
    </row>
    <row r="963" spans="1:10">
      <c r="A963" s="2235"/>
      <c r="B963" s="2232"/>
      <c r="C963" s="21" t="s">
        <v>217</v>
      </c>
      <c r="D963" s="60">
        <v>180.94926053402952</v>
      </c>
      <c r="E963" s="46">
        <v>1</v>
      </c>
      <c r="F963" s="62">
        <v>3.0071921414991557E-41</v>
      </c>
      <c r="G963" s="52"/>
      <c r="H963" s="93"/>
      <c r="I963" s="13"/>
      <c r="J963" s="13"/>
    </row>
    <row r="964" spans="1:10">
      <c r="A964" s="2235"/>
      <c r="B964" s="2232"/>
      <c r="C964" s="21" t="s">
        <v>229</v>
      </c>
      <c r="D964" s="51"/>
      <c r="E964" s="52"/>
      <c r="F964" s="52"/>
      <c r="G964" s="62">
        <v>7.1680144955959373E-40</v>
      </c>
      <c r="H964" s="61">
        <v>5.1023359986998415E-40</v>
      </c>
      <c r="I964" s="13"/>
      <c r="J964" s="13"/>
    </row>
    <row r="965" spans="1:10">
      <c r="A965" s="2235"/>
      <c r="B965" s="2232"/>
      <c r="C965" s="21" t="s">
        <v>218</v>
      </c>
      <c r="D965" s="60">
        <v>108.73811892323666</v>
      </c>
      <c r="E965" s="46">
        <v>1</v>
      </c>
      <c r="F965" s="62">
        <v>1.8520836857700494E-25</v>
      </c>
      <c r="G965" s="52"/>
      <c r="H965" s="93"/>
      <c r="I965" s="13"/>
      <c r="J965" s="13"/>
    </row>
    <row r="966" spans="1:10">
      <c r="A966" s="2235"/>
      <c r="B966" s="2252"/>
      <c r="C966" s="457" t="s">
        <v>159</v>
      </c>
      <c r="D966" s="64">
        <v>58831</v>
      </c>
      <c r="E966" s="54"/>
      <c r="F966" s="54"/>
      <c r="G966" s="54"/>
      <c r="H966" s="65"/>
      <c r="I966" s="13"/>
      <c r="J966" s="13"/>
    </row>
    <row r="967" spans="1:10" ht="14.4" thickBot="1">
      <c r="A967" s="2235"/>
      <c r="B967" s="2312" t="s">
        <v>4</v>
      </c>
      <c r="C967" s="35" t="s">
        <v>216</v>
      </c>
      <c r="D967" s="90" t="s">
        <v>2040</v>
      </c>
      <c r="E967" s="36">
        <v>2</v>
      </c>
      <c r="F967" s="94">
        <v>0</v>
      </c>
      <c r="G967" s="50"/>
      <c r="H967" s="95"/>
      <c r="I967" s="13"/>
      <c r="J967" s="13"/>
    </row>
    <row r="968" spans="1:10">
      <c r="A968" s="2235"/>
      <c r="B968" s="2232"/>
      <c r="C968" s="21" t="s">
        <v>217</v>
      </c>
      <c r="D968" s="60">
        <v>5100.7876924039874</v>
      </c>
      <c r="E968" s="46">
        <v>2</v>
      </c>
      <c r="F968" s="62">
        <v>0</v>
      </c>
      <c r="G968" s="52"/>
      <c r="H968" s="93"/>
      <c r="I968" s="13"/>
      <c r="J968" s="13"/>
    </row>
    <row r="969" spans="1:10">
      <c r="A969" s="2235"/>
      <c r="B969" s="2232"/>
      <c r="C969" s="21" t="s">
        <v>218</v>
      </c>
      <c r="D969" s="60">
        <v>5567.949039411641</v>
      </c>
      <c r="E969" s="46">
        <v>1</v>
      </c>
      <c r="F969" s="62">
        <v>0</v>
      </c>
      <c r="G969" s="52"/>
      <c r="H969" s="93"/>
      <c r="I969" s="13"/>
      <c r="J969" s="13"/>
    </row>
    <row r="970" spans="1:10" ht="14.4" thickBot="1">
      <c r="A970" s="2236"/>
      <c r="B970" s="2237"/>
      <c r="C970" s="458" t="s">
        <v>159</v>
      </c>
      <c r="D970" s="68">
        <v>394524</v>
      </c>
      <c r="E970" s="69"/>
      <c r="F970" s="69"/>
      <c r="G970" s="69"/>
      <c r="H970" s="70"/>
      <c r="I970" s="13"/>
      <c r="J970" s="13"/>
    </row>
    <row r="971" spans="1:10">
      <c r="A971" s="2231" t="s">
        <v>2041</v>
      </c>
      <c r="B971" s="2232"/>
      <c r="C971" s="2232"/>
      <c r="D971" s="2232"/>
      <c r="E971" s="2232"/>
      <c r="F971" s="2232"/>
      <c r="G971" s="2232"/>
      <c r="H971" s="2232"/>
      <c r="I971" s="13"/>
      <c r="J971" s="13"/>
    </row>
    <row r="972" spans="1:10">
      <c r="A972" s="13"/>
      <c r="B972" s="13"/>
      <c r="C972" s="13"/>
      <c r="D972" s="13"/>
      <c r="E972" s="13"/>
      <c r="F972" s="13"/>
      <c r="G972" s="13"/>
      <c r="H972" s="13"/>
      <c r="I972" s="13"/>
      <c r="J972" s="13"/>
    </row>
    <row r="973" spans="1:10" ht="14.4" thickBot="1">
      <c r="A973" s="2238" t="s">
        <v>151</v>
      </c>
      <c r="B973" s="2232"/>
      <c r="C973" s="2232"/>
      <c r="D973" s="2232"/>
      <c r="E973" s="2232"/>
      <c r="F973" s="2232"/>
      <c r="G973" s="2232"/>
      <c r="H973" s="2232"/>
      <c r="I973" s="13"/>
      <c r="J973" s="13"/>
    </row>
    <row r="974" spans="1:10" ht="25.8" thickBot="1">
      <c r="A974" s="454" t="s">
        <v>52</v>
      </c>
      <c r="B974" s="2315" t="s">
        <v>550</v>
      </c>
      <c r="C974" s="2316"/>
      <c r="D974" s="2240"/>
      <c r="E974" s="55" t="s">
        <v>153</v>
      </c>
      <c r="F974" s="56" t="s">
        <v>196</v>
      </c>
      <c r="G974" s="56" t="s">
        <v>197</v>
      </c>
      <c r="H974" s="455" t="s">
        <v>198</v>
      </c>
      <c r="I974" s="13"/>
      <c r="J974" s="13"/>
    </row>
    <row r="975" spans="1:10">
      <c r="A975" s="2249" t="s">
        <v>6</v>
      </c>
      <c r="B975" s="2251" t="s">
        <v>474</v>
      </c>
      <c r="C975" s="2317" t="s">
        <v>155</v>
      </c>
      <c r="D975" s="28" t="s">
        <v>156</v>
      </c>
      <c r="E975" s="57">
        <v>-8.762342501266486E-2</v>
      </c>
      <c r="F975" s="58"/>
      <c r="G975" s="58"/>
      <c r="H975" s="59">
        <v>3.7300802768362675E-105</v>
      </c>
      <c r="I975" s="13"/>
      <c r="J975" s="13"/>
    </row>
    <row r="976" spans="1:10">
      <c r="A976" s="2235"/>
      <c r="B976" s="2232"/>
      <c r="C976" s="2232"/>
      <c r="D976" s="21" t="s">
        <v>199</v>
      </c>
      <c r="E976" s="60">
        <v>8.762342501266486E-2</v>
      </c>
      <c r="F976" s="52"/>
      <c r="G976" s="52"/>
      <c r="H976" s="61">
        <v>3.7300802768362675E-105</v>
      </c>
      <c r="I976" s="13"/>
      <c r="J976" s="13"/>
    </row>
    <row r="977" spans="1:10">
      <c r="A977" s="2235"/>
      <c r="B977" s="2232"/>
      <c r="C977" s="349" t="s">
        <v>200</v>
      </c>
      <c r="D977" s="21" t="s">
        <v>201</v>
      </c>
      <c r="E977" s="60">
        <v>-8.7623425012664874E-2</v>
      </c>
      <c r="F977" s="62">
        <v>3.9954456297894535E-3</v>
      </c>
      <c r="G977" s="62">
        <v>-21.861991275125078</v>
      </c>
      <c r="H977" s="63" t="s">
        <v>202</v>
      </c>
      <c r="I977" s="13"/>
      <c r="J977" s="13"/>
    </row>
    <row r="978" spans="1:10" ht="22.8">
      <c r="A978" s="2235"/>
      <c r="B978" s="2232"/>
      <c r="C978" s="349" t="s">
        <v>203</v>
      </c>
      <c r="D978" s="21" t="s">
        <v>204</v>
      </c>
      <c r="E978" s="60">
        <v>-8.7623425012664874E-2</v>
      </c>
      <c r="F978" s="62">
        <v>3.9954456297894535E-3</v>
      </c>
      <c r="G978" s="62">
        <v>-21.861991275125078</v>
      </c>
      <c r="H978" s="63" t="s">
        <v>202</v>
      </c>
      <c r="I978" s="13"/>
      <c r="J978" s="13"/>
    </row>
    <row r="979" spans="1:10">
      <c r="A979" s="2235"/>
      <c r="B979" s="2252"/>
      <c r="C979" s="2310" t="s">
        <v>159</v>
      </c>
      <c r="D979" s="2311"/>
      <c r="E979" s="64">
        <v>61774</v>
      </c>
      <c r="F979" s="54"/>
      <c r="G979" s="54"/>
      <c r="H979" s="65"/>
      <c r="I979" s="13"/>
      <c r="J979" s="13"/>
    </row>
    <row r="980" spans="1:10">
      <c r="A980" s="2235"/>
      <c r="B980" s="2253" t="s">
        <v>475</v>
      </c>
      <c r="C980" s="2309" t="s">
        <v>155</v>
      </c>
      <c r="D980" s="35" t="s">
        <v>156</v>
      </c>
      <c r="E980" s="66">
        <v>-4.679918392106476E-2</v>
      </c>
      <c r="F980" s="50"/>
      <c r="G980" s="50"/>
      <c r="H980" s="67">
        <v>1.1486490151499595E-11</v>
      </c>
      <c r="I980" s="13"/>
      <c r="J980" s="13"/>
    </row>
    <row r="981" spans="1:10">
      <c r="A981" s="2235"/>
      <c r="B981" s="2232"/>
      <c r="C981" s="2232"/>
      <c r="D981" s="21" t="s">
        <v>199</v>
      </c>
      <c r="E981" s="60">
        <v>4.679918392106476E-2</v>
      </c>
      <c r="F981" s="52"/>
      <c r="G981" s="52"/>
      <c r="H981" s="61">
        <v>1.1486490151499595E-11</v>
      </c>
      <c r="I981" s="13"/>
      <c r="J981" s="13"/>
    </row>
    <row r="982" spans="1:10">
      <c r="A982" s="2235"/>
      <c r="B982" s="2232"/>
      <c r="C982" s="349" t="s">
        <v>200</v>
      </c>
      <c r="D982" s="21" t="s">
        <v>201</v>
      </c>
      <c r="E982" s="60">
        <v>-4.679918392106476E-2</v>
      </c>
      <c r="F982" s="62">
        <v>1.52121865602676E-3</v>
      </c>
      <c r="G982" s="62">
        <v>-6.7936480922590112</v>
      </c>
      <c r="H982" s="63" t="s">
        <v>202</v>
      </c>
      <c r="I982" s="13"/>
      <c r="J982" s="13"/>
    </row>
    <row r="983" spans="1:10" ht="22.8">
      <c r="A983" s="2235"/>
      <c r="B983" s="2232"/>
      <c r="C983" s="349" t="s">
        <v>203</v>
      </c>
      <c r="D983" s="21" t="s">
        <v>204</v>
      </c>
      <c r="E983" s="60">
        <v>-4.679918392106476E-2</v>
      </c>
      <c r="F983" s="62">
        <v>1.521218656026762E-3</v>
      </c>
      <c r="G983" s="62">
        <v>-6.7936480922590112</v>
      </c>
      <c r="H983" s="63" t="s">
        <v>202</v>
      </c>
      <c r="I983" s="13"/>
      <c r="J983" s="13"/>
    </row>
    <row r="984" spans="1:10">
      <c r="A984" s="2235"/>
      <c r="B984" s="2252"/>
      <c r="C984" s="2310" t="s">
        <v>159</v>
      </c>
      <c r="D984" s="2311"/>
      <c r="E984" s="64">
        <v>21029</v>
      </c>
      <c r="F984" s="54"/>
      <c r="G984" s="54"/>
      <c r="H984" s="65"/>
      <c r="I984" s="13"/>
      <c r="J984" s="13"/>
    </row>
    <row r="985" spans="1:10">
      <c r="A985" s="2235"/>
      <c r="B985" s="2253" t="s">
        <v>4</v>
      </c>
      <c r="C985" s="2309" t="s">
        <v>155</v>
      </c>
      <c r="D985" s="35" t="s">
        <v>156</v>
      </c>
      <c r="E985" s="66">
        <v>0.12255138963074054</v>
      </c>
      <c r="F985" s="50"/>
      <c r="G985" s="50"/>
      <c r="H985" s="67">
        <v>9.0063292404971705E-271</v>
      </c>
      <c r="I985" s="13"/>
      <c r="J985" s="13"/>
    </row>
    <row r="986" spans="1:10">
      <c r="A986" s="2235"/>
      <c r="B986" s="2232"/>
      <c r="C986" s="2232"/>
      <c r="D986" s="21" t="s">
        <v>199</v>
      </c>
      <c r="E986" s="60">
        <v>0.12255138963074054</v>
      </c>
      <c r="F986" s="52"/>
      <c r="G986" s="52"/>
      <c r="H986" s="61">
        <v>9.0063292404971705E-271</v>
      </c>
      <c r="I986" s="13"/>
      <c r="J986" s="13"/>
    </row>
    <row r="987" spans="1:10">
      <c r="A987" s="2235"/>
      <c r="B987" s="2232"/>
      <c r="C987" s="349" t="s">
        <v>200</v>
      </c>
      <c r="D987" s="21" t="s">
        <v>201</v>
      </c>
      <c r="E987" s="60">
        <v>-0.12181409123895748</v>
      </c>
      <c r="F987" s="62">
        <v>3.4960626703828407E-3</v>
      </c>
      <c r="G987" s="62">
        <v>-35.315197792766625</v>
      </c>
      <c r="H987" s="63" t="s">
        <v>202</v>
      </c>
      <c r="I987" s="13"/>
      <c r="J987" s="13"/>
    </row>
    <row r="988" spans="1:10" ht="22.8">
      <c r="A988" s="2235"/>
      <c r="B988" s="2232"/>
      <c r="C988" s="349" t="s">
        <v>203</v>
      </c>
      <c r="D988" s="21" t="s">
        <v>204</v>
      </c>
      <c r="E988" s="60">
        <v>-0.12164432590170496</v>
      </c>
      <c r="F988" s="62">
        <v>3.5044925105713475E-3</v>
      </c>
      <c r="G988" s="62">
        <v>-35.265241280445373</v>
      </c>
      <c r="H988" s="63" t="s">
        <v>202</v>
      </c>
      <c r="I988" s="13"/>
      <c r="J988" s="13"/>
    </row>
    <row r="989" spans="1:10">
      <c r="A989" s="2250"/>
      <c r="B989" s="2252"/>
      <c r="C989" s="2310" t="s">
        <v>159</v>
      </c>
      <c r="D989" s="2311"/>
      <c r="E989" s="64">
        <v>82803</v>
      </c>
      <c r="F989" s="54"/>
      <c r="G989" s="54"/>
      <c r="H989" s="65"/>
      <c r="I989" s="13"/>
      <c r="J989" s="13"/>
    </row>
    <row r="990" spans="1:10">
      <c r="A990" s="2314" t="s">
        <v>7</v>
      </c>
      <c r="B990" s="2253" t="s">
        <v>474</v>
      </c>
      <c r="C990" s="2309" t="s">
        <v>155</v>
      </c>
      <c r="D990" s="35" t="s">
        <v>156</v>
      </c>
      <c r="E990" s="66">
        <v>-0.17982698823726143</v>
      </c>
      <c r="F990" s="50"/>
      <c r="G990" s="50"/>
      <c r="H990" s="67">
        <v>0</v>
      </c>
      <c r="I990" s="13"/>
      <c r="J990" s="13"/>
    </row>
    <row r="991" spans="1:10">
      <c r="A991" s="2235"/>
      <c r="B991" s="2232"/>
      <c r="C991" s="2232"/>
      <c r="D991" s="21" t="s">
        <v>199</v>
      </c>
      <c r="E991" s="60">
        <v>0.17982698823726143</v>
      </c>
      <c r="F991" s="52"/>
      <c r="G991" s="52"/>
      <c r="H991" s="61">
        <v>0</v>
      </c>
      <c r="I991" s="13"/>
      <c r="J991" s="13"/>
    </row>
    <row r="992" spans="1:10">
      <c r="A992" s="2235"/>
      <c r="B992" s="2232"/>
      <c r="C992" s="349" t="s">
        <v>200</v>
      </c>
      <c r="D992" s="21" t="s">
        <v>201</v>
      </c>
      <c r="E992" s="60">
        <v>-0.17982698823726145</v>
      </c>
      <c r="F992" s="62">
        <v>2.9655662963496599E-3</v>
      </c>
      <c r="G992" s="62">
        <v>-73.60181032672871</v>
      </c>
      <c r="H992" s="63" t="s">
        <v>202</v>
      </c>
      <c r="I992" s="13"/>
      <c r="J992" s="13"/>
    </row>
    <row r="993" spans="1:10" ht="22.8">
      <c r="A993" s="2235"/>
      <c r="B993" s="2232"/>
      <c r="C993" s="349" t="s">
        <v>203</v>
      </c>
      <c r="D993" s="21" t="s">
        <v>204</v>
      </c>
      <c r="E993" s="60">
        <v>-0.17982698823726143</v>
      </c>
      <c r="F993" s="62">
        <v>2.9655662963496599E-3</v>
      </c>
      <c r="G993" s="62">
        <v>-73.601810326728696</v>
      </c>
      <c r="H993" s="63" t="s">
        <v>202</v>
      </c>
      <c r="I993" s="13"/>
      <c r="J993" s="13"/>
    </row>
    <row r="994" spans="1:10">
      <c r="A994" s="2235"/>
      <c r="B994" s="2252"/>
      <c r="C994" s="2310" t="s">
        <v>159</v>
      </c>
      <c r="D994" s="2311"/>
      <c r="E994" s="64">
        <v>162105</v>
      </c>
      <c r="F994" s="54"/>
      <c r="G994" s="54"/>
      <c r="H994" s="65"/>
      <c r="I994" s="13"/>
      <c r="J994" s="13"/>
    </row>
    <row r="995" spans="1:10">
      <c r="A995" s="2235"/>
      <c r="B995" s="2253" t="s">
        <v>475</v>
      </c>
      <c r="C995" s="456" t="s">
        <v>155</v>
      </c>
      <c r="D995" s="35" t="s">
        <v>156</v>
      </c>
      <c r="E995" s="96" t="s">
        <v>234</v>
      </c>
      <c r="F995" s="50"/>
      <c r="G995" s="50"/>
      <c r="H995" s="95"/>
      <c r="I995" s="13"/>
      <c r="J995" s="13"/>
    </row>
    <row r="996" spans="1:10">
      <c r="A996" s="2235"/>
      <c r="B996" s="2252"/>
      <c r="C996" s="2310" t="s">
        <v>159</v>
      </c>
      <c r="D996" s="2311"/>
      <c r="E996" s="64">
        <v>34588</v>
      </c>
      <c r="F996" s="54"/>
      <c r="G996" s="54"/>
      <c r="H996" s="65"/>
      <c r="I996" s="13"/>
      <c r="J996" s="13"/>
    </row>
    <row r="997" spans="1:10">
      <c r="A997" s="2235"/>
      <c r="B997" s="2253" t="s">
        <v>4</v>
      </c>
      <c r="C997" s="2309" t="s">
        <v>155</v>
      </c>
      <c r="D997" s="35" t="s">
        <v>156</v>
      </c>
      <c r="E997" s="66">
        <v>-0.13257570185820094</v>
      </c>
      <c r="F997" s="50"/>
      <c r="G997" s="50"/>
      <c r="H997" s="67">
        <v>0</v>
      </c>
      <c r="I997" s="13"/>
      <c r="J997" s="13"/>
    </row>
    <row r="998" spans="1:10">
      <c r="A998" s="2235"/>
      <c r="B998" s="2232"/>
      <c r="C998" s="2232"/>
      <c r="D998" s="21" t="s">
        <v>199</v>
      </c>
      <c r="E998" s="60">
        <v>0.13257570185820094</v>
      </c>
      <c r="F998" s="52"/>
      <c r="G998" s="52"/>
      <c r="H998" s="61">
        <v>0</v>
      </c>
      <c r="I998" s="13"/>
      <c r="J998" s="13"/>
    </row>
    <row r="999" spans="1:10">
      <c r="A999" s="2235"/>
      <c r="B999" s="2232"/>
      <c r="C999" s="349" t="s">
        <v>200</v>
      </c>
      <c r="D999" s="21" t="s">
        <v>201</v>
      </c>
      <c r="E999" s="60">
        <v>-0.13257570185820094</v>
      </c>
      <c r="F999" s="62">
        <v>2.5965918573524751E-3</v>
      </c>
      <c r="G999" s="62">
        <v>-59.320768326240646</v>
      </c>
      <c r="H999" s="63" t="s">
        <v>202</v>
      </c>
      <c r="I999" s="13"/>
      <c r="J999" s="13"/>
    </row>
    <row r="1000" spans="1:10" ht="22.8">
      <c r="A1000" s="2235"/>
      <c r="B1000" s="2232"/>
      <c r="C1000" s="349" t="s">
        <v>203</v>
      </c>
      <c r="D1000" s="21" t="s">
        <v>204</v>
      </c>
      <c r="E1000" s="60">
        <v>-0.13257570185820094</v>
      </c>
      <c r="F1000" s="62">
        <v>2.5965918573524751E-3</v>
      </c>
      <c r="G1000" s="62">
        <v>-59.320768326240646</v>
      </c>
      <c r="H1000" s="63" t="s">
        <v>202</v>
      </c>
      <c r="I1000" s="13"/>
      <c r="J1000" s="13"/>
    </row>
    <row r="1001" spans="1:10">
      <c r="A1001" s="2250"/>
      <c r="B1001" s="2252"/>
      <c r="C1001" s="2310" t="s">
        <v>159</v>
      </c>
      <c r="D1001" s="2311"/>
      <c r="E1001" s="64">
        <v>196693</v>
      </c>
      <c r="F1001" s="54"/>
      <c r="G1001" s="54"/>
      <c r="H1001" s="65"/>
      <c r="I1001" s="13"/>
      <c r="J1001" s="13"/>
    </row>
    <row r="1002" spans="1:10">
      <c r="A1002" s="2314" t="s">
        <v>8</v>
      </c>
      <c r="B1002" s="2253" t="s">
        <v>474</v>
      </c>
      <c r="C1002" s="2309" t="s">
        <v>155</v>
      </c>
      <c r="D1002" s="35" t="s">
        <v>156</v>
      </c>
      <c r="E1002" s="66">
        <v>-0.19055086870904556</v>
      </c>
      <c r="F1002" s="50"/>
      <c r="G1002" s="50"/>
      <c r="H1002" s="67">
        <v>0</v>
      </c>
      <c r="I1002" s="13"/>
      <c r="J1002" s="13"/>
    </row>
    <row r="1003" spans="1:10">
      <c r="A1003" s="2235"/>
      <c r="B1003" s="2232"/>
      <c r="C1003" s="2232"/>
      <c r="D1003" s="21" t="s">
        <v>199</v>
      </c>
      <c r="E1003" s="60">
        <v>0.19055086870904556</v>
      </c>
      <c r="F1003" s="52"/>
      <c r="G1003" s="52"/>
      <c r="H1003" s="61">
        <v>0</v>
      </c>
      <c r="I1003" s="13"/>
      <c r="J1003" s="13"/>
    </row>
    <row r="1004" spans="1:10">
      <c r="A1004" s="2235"/>
      <c r="B1004" s="2232"/>
      <c r="C1004" s="349" t="s">
        <v>200</v>
      </c>
      <c r="D1004" s="21" t="s">
        <v>201</v>
      </c>
      <c r="E1004" s="60">
        <v>-0.19055086870904558</v>
      </c>
      <c r="F1004" s="62">
        <v>3.7783104393974715E-3</v>
      </c>
      <c r="G1004" s="62">
        <v>-64.906229667929139</v>
      </c>
      <c r="H1004" s="63" t="s">
        <v>202</v>
      </c>
      <c r="I1004" s="13"/>
      <c r="J1004" s="13"/>
    </row>
    <row r="1005" spans="1:10" ht="22.8">
      <c r="A1005" s="2235"/>
      <c r="B1005" s="2232"/>
      <c r="C1005" s="349" t="s">
        <v>203</v>
      </c>
      <c r="D1005" s="21" t="s">
        <v>204</v>
      </c>
      <c r="E1005" s="60">
        <v>-0.19055086870904558</v>
      </c>
      <c r="F1005" s="62">
        <v>3.7783104393974724E-3</v>
      </c>
      <c r="G1005" s="62">
        <v>-64.906229667929139</v>
      </c>
      <c r="H1005" s="63" t="s">
        <v>202</v>
      </c>
      <c r="I1005" s="13"/>
      <c r="J1005" s="13"/>
    </row>
    <row r="1006" spans="1:10">
      <c r="A1006" s="2235"/>
      <c r="B1006" s="2252"/>
      <c r="C1006" s="2310" t="s">
        <v>159</v>
      </c>
      <c r="D1006" s="2311"/>
      <c r="E1006" s="64">
        <v>111814</v>
      </c>
      <c r="F1006" s="54"/>
      <c r="G1006" s="54"/>
      <c r="H1006" s="65"/>
      <c r="I1006" s="13"/>
      <c r="J1006" s="13"/>
    </row>
    <row r="1007" spans="1:10">
      <c r="A1007" s="2235"/>
      <c r="B1007" s="2253" t="s">
        <v>475</v>
      </c>
      <c r="C1007" s="456" t="s">
        <v>155</v>
      </c>
      <c r="D1007" s="35" t="s">
        <v>156</v>
      </c>
      <c r="E1007" s="96" t="s">
        <v>234</v>
      </c>
      <c r="F1007" s="50"/>
      <c r="G1007" s="50"/>
      <c r="H1007" s="95"/>
      <c r="I1007" s="13"/>
      <c r="J1007" s="13"/>
    </row>
    <row r="1008" spans="1:10">
      <c r="A1008" s="2235"/>
      <c r="B1008" s="2252"/>
      <c r="C1008" s="2310" t="s">
        <v>159</v>
      </c>
      <c r="D1008" s="2311"/>
      <c r="E1008" s="64">
        <v>3214</v>
      </c>
      <c r="F1008" s="54"/>
      <c r="G1008" s="54"/>
      <c r="H1008" s="65"/>
      <c r="I1008" s="13"/>
      <c r="J1008" s="13"/>
    </row>
    <row r="1009" spans="1:10">
      <c r="A1009" s="2235"/>
      <c r="B1009" s="2253" t="s">
        <v>4</v>
      </c>
      <c r="C1009" s="2309" t="s">
        <v>155</v>
      </c>
      <c r="D1009" s="35" t="s">
        <v>156</v>
      </c>
      <c r="E1009" s="66">
        <v>-0.17697343364053225</v>
      </c>
      <c r="F1009" s="50"/>
      <c r="G1009" s="50"/>
      <c r="H1009" s="67">
        <v>0</v>
      </c>
      <c r="I1009" s="13"/>
      <c r="J1009" s="13"/>
    </row>
    <row r="1010" spans="1:10">
      <c r="A1010" s="2235"/>
      <c r="B1010" s="2232"/>
      <c r="C1010" s="2232"/>
      <c r="D1010" s="21" t="s">
        <v>199</v>
      </c>
      <c r="E1010" s="60">
        <v>0.17697343364053225</v>
      </c>
      <c r="F1010" s="52"/>
      <c r="G1010" s="52"/>
      <c r="H1010" s="61">
        <v>0</v>
      </c>
      <c r="I1010" s="13"/>
      <c r="J1010" s="13"/>
    </row>
    <row r="1011" spans="1:10">
      <c r="A1011" s="2235"/>
      <c r="B1011" s="2232"/>
      <c r="C1011" s="349" t="s">
        <v>200</v>
      </c>
      <c r="D1011" s="21" t="s">
        <v>201</v>
      </c>
      <c r="E1011" s="60">
        <v>-0.17697343364053225</v>
      </c>
      <c r="F1011" s="62">
        <v>3.6839339564342299E-3</v>
      </c>
      <c r="G1011" s="62">
        <v>-60.983989063307099</v>
      </c>
      <c r="H1011" s="63" t="s">
        <v>202</v>
      </c>
      <c r="I1011" s="13"/>
      <c r="J1011" s="13"/>
    </row>
    <row r="1012" spans="1:10" ht="22.8">
      <c r="A1012" s="2235"/>
      <c r="B1012" s="2232"/>
      <c r="C1012" s="349" t="s">
        <v>203</v>
      </c>
      <c r="D1012" s="21" t="s">
        <v>204</v>
      </c>
      <c r="E1012" s="60">
        <v>-0.17697343364053225</v>
      </c>
      <c r="F1012" s="62">
        <v>3.6839339564342303E-3</v>
      </c>
      <c r="G1012" s="62">
        <v>-60.983989063307099</v>
      </c>
      <c r="H1012" s="63" t="s">
        <v>202</v>
      </c>
      <c r="I1012" s="13"/>
      <c r="J1012" s="13"/>
    </row>
    <row r="1013" spans="1:10">
      <c r="A1013" s="2250"/>
      <c r="B1013" s="2252"/>
      <c r="C1013" s="2310" t="s">
        <v>159</v>
      </c>
      <c r="D1013" s="2311"/>
      <c r="E1013" s="64">
        <v>115028</v>
      </c>
      <c r="F1013" s="54"/>
      <c r="G1013" s="54"/>
      <c r="H1013" s="65"/>
      <c r="I1013" s="13"/>
      <c r="J1013" s="13"/>
    </row>
    <row r="1014" spans="1:10" ht="14.4" thickBot="1">
      <c r="A1014" s="2233" t="s">
        <v>4</v>
      </c>
      <c r="B1014" s="2253" t="s">
        <v>474</v>
      </c>
      <c r="C1014" s="2309" t="s">
        <v>155</v>
      </c>
      <c r="D1014" s="35" t="s">
        <v>156</v>
      </c>
      <c r="E1014" s="66">
        <v>-0.13937682418173433</v>
      </c>
      <c r="F1014" s="50"/>
      <c r="G1014" s="50"/>
      <c r="H1014" s="67">
        <v>0</v>
      </c>
      <c r="I1014" s="13"/>
      <c r="J1014" s="13"/>
    </row>
    <row r="1015" spans="1:10">
      <c r="A1015" s="2235"/>
      <c r="B1015" s="2232"/>
      <c r="C1015" s="2232"/>
      <c r="D1015" s="21" t="s">
        <v>199</v>
      </c>
      <c r="E1015" s="60">
        <v>0.13937682418173433</v>
      </c>
      <c r="F1015" s="52"/>
      <c r="G1015" s="52"/>
      <c r="H1015" s="61">
        <v>0</v>
      </c>
      <c r="I1015" s="13"/>
      <c r="J1015" s="13"/>
    </row>
    <row r="1016" spans="1:10">
      <c r="A1016" s="2235"/>
      <c r="B1016" s="2232"/>
      <c r="C1016" s="349" t="s">
        <v>200</v>
      </c>
      <c r="D1016" s="21" t="s">
        <v>201</v>
      </c>
      <c r="E1016" s="60">
        <v>-0.13937682418173433</v>
      </c>
      <c r="F1016" s="62">
        <v>1.9801471195825928E-3</v>
      </c>
      <c r="G1016" s="62">
        <v>-81.549293752788287</v>
      </c>
      <c r="H1016" s="63" t="s">
        <v>202</v>
      </c>
      <c r="I1016" s="13"/>
      <c r="J1016" s="13"/>
    </row>
    <row r="1017" spans="1:10" ht="22.8">
      <c r="A1017" s="2235"/>
      <c r="B1017" s="2232"/>
      <c r="C1017" s="349" t="s">
        <v>203</v>
      </c>
      <c r="D1017" s="21" t="s">
        <v>204</v>
      </c>
      <c r="E1017" s="60">
        <v>-0.13937682418173433</v>
      </c>
      <c r="F1017" s="62">
        <v>1.9801471195825928E-3</v>
      </c>
      <c r="G1017" s="62">
        <v>-81.549293752788287</v>
      </c>
      <c r="H1017" s="63" t="s">
        <v>202</v>
      </c>
      <c r="I1017" s="13"/>
      <c r="J1017" s="13"/>
    </row>
    <row r="1018" spans="1:10">
      <c r="A1018" s="2235"/>
      <c r="B1018" s="2252"/>
      <c r="C1018" s="2310" t="s">
        <v>159</v>
      </c>
      <c r="D1018" s="2311"/>
      <c r="E1018" s="64">
        <v>335693</v>
      </c>
      <c r="F1018" s="54"/>
      <c r="G1018" s="54"/>
      <c r="H1018" s="65"/>
      <c r="I1018" s="13"/>
      <c r="J1018" s="13"/>
    </row>
    <row r="1019" spans="1:10">
      <c r="A1019" s="2235"/>
      <c r="B1019" s="2253" t="s">
        <v>475</v>
      </c>
      <c r="C1019" s="2309" t="s">
        <v>155</v>
      </c>
      <c r="D1019" s="35" t="s">
        <v>156</v>
      </c>
      <c r="E1019" s="66">
        <v>-4.2992379601245696E-2</v>
      </c>
      <c r="F1019" s="50"/>
      <c r="G1019" s="50"/>
      <c r="H1019" s="67">
        <v>1.8503573824586232E-25</v>
      </c>
      <c r="I1019" s="13"/>
      <c r="J1019" s="13"/>
    </row>
    <row r="1020" spans="1:10">
      <c r="A1020" s="2235"/>
      <c r="B1020" s="2232"/>
      <c r="C1020" s="2232"/>
      <c r="D1020" s="21" t="s">
        <v>199</v>
      </c>
      <c r="E1020" s="60">
        <v>4.2992379601245696E-2</v>
      </c>
      <c r="F1020" s="52"/>
      <c r="G1020" s="52"/>
      <c r="H1020" s="61">
        <v>1.8503573824586232E-25</v>
      </c>
      <c r="I1020" s="13"/>
      <c r="J1020" s="13"/>
    </row>
    <row r="1021" spans="1:10">
      <c r="A1021" s="2235"/>
      <c r="B1021" s="2232"/>
      <c r="C1021" s="349" t="s">
        <v>200</v>
      </c>
      <c r="D1021" s="21" t="s">
        <v>201</v>
      </c>
      <c r="E1021" s="60">
        <v>-4.2992379601245703E-2</v>
      </c>
      <c r="F1021" s="62">
        <v>1.3546432270093015E-3</v>
      </c>
      <c r="G1021" s="62">
        <v>-10.437318854020216</v>
      </c>
      <c r="H1021" s="63" t="s">
        <v>202</v>
      </c>
      <c r="I1021" s="13"/>
      <c r="J1021" s="13"/>
    </row>
    <row r="1022" spans="1:10" ht="22.8">
      <c r="A1022" s="2235"/>
      <c r="B1022" s="2232"/>
      <c r="C1022" s="349" t="s">
        <v>203</v>
      </c>
      <c r="D1022" s="21" t="s">
        <v>204</v>
      </c>
      <c r="E1022" s="60">
        <v>-4.2992379601245696E-2</v>
      </c>
      <c r="F1022" s="62">
        <v>1.3546432270093028E-3</v>
      </c>
      <c r="G1022" s="62">
        <v>-10.437318854020214</v>
      </c>
      <c r="H1022" s="63" t="s">
        <v>202</v>
      </c>
      <c r="I1022" s="13"/>
      <c r="J1022" s="13"/>
    </row>
    <row r="1023" spans="1:10">
      <c r="A1023" s="2235"/>
      <c r="B1023" s="2252"/>
      <c r="C1023" s="2310" t="s">
        <v>159</v>
      </c>
      <c r="D1023" s="2311"/>
      <c r="E1023" s="64">
        <v>58831</v>
      </c>
      <c r="F1023" s="54"/>
      <c r="G1023" s="54"/>
      <c r="H1023" s="65"/>
      <c r="I1023" s="13"/>
      <c r="J1023" s="13"/>
    </row>
    <row r="1024" spans="1:10" ht="14.4" thickBot="1">
      <c r="A1024" s="2235"/>
      <c r="B1024" s="2312" t="s">
        <v>4</v>
      </c>
      <c r="C1024" s="2309" t="s">
        <v>155</v>
      </c>
      <c r="D1024" s="35" t="s">
        <v>156</v>
      </c>
      <c r="E1024" s="66">
        <v>0.1188368531050976</v>
      </c>
      <c r="F1024" s="50"/>
      <c r="G1024" s="50"/>
      <c r="H1024" s="67">
        <v>0</v>
      </c>
      <c r="I1024" s="13"/>
      <c r="J1024" s="13"/>
    </row>
    <row r="1025" spans="1:10">
      <c r="A1025" s="2235"/>
      <c r="B1025" s="2232"/>
      <c r="C1025" s="2232"/>
      <c r="D1025" s="21" t="s">
        <v>199</v>
      </c>
      <c r="E1025" s="60">
        <v>0.1188368531050976</v>
      </c>
      <c r="F1025" s="52"/>
      <c r="G1025" s="52"/>
      <c r="H1025" s="61">
        <v>0</v>
      </c>
      <c r="I1025" s="13"/>
      <c r="J1025" s="13"/>
    </row>
    <row r="1026" spans="1:10">
      <c r="A1026" s="2235"/>
      <c r="B1026" s="2232"/>
      <c r="C1026" s="349" t="s">
        <v>200</v>
      </c>
      <c r="D1026" s="21" t="s">
        <v>201</v>
      </c>
      <c r="E1026" s="60">
        <v>-0.1187986382306571</v>
      </c>
      <c r="F1026" s="62">
        <v>1.8028371191043178E-3</v>
      </c>
      <c r="G1026" s="62">
        <v>-75.150786673647133</v>
      </c>
      <c r="H1026" s="63" t="s">
        <v>202</v>
      </c>
      <c r="I1026" s="13"/>
      <c r="J1026" s="13"/>
    </row>
    <row r="1027" spans="1:10" ht="22.8">
      <c r="A1027" s="2235"/>
      <c r="B1027" s="2232"/>
      <c r="C1027" s="349" t="s">
        <v>203</v>
      </c>
      <c r="D1027" s="21" t="s">
        <v>204</v>
      </c>
      <c r="E1027" s="60">
        <v>-0.11877072415253741</v>
      </c>
      <c r="F1027" s="62">
        <v>1.8040677470464058E-3</v>
      </c>
      <c r="G1027" s="62">
        <v>-75.132875828523765</v>
      </c>
      <c r="H1027" s="63" t="s">
        <v>202</v>
      </c>
      <c r="I1027" s="13"/>
      <c r="J1027" s="13"/>
    </row>
    <row r="1028" spans="1:10" ht="14.4" thickBot="1">
      <c r="A1028" s="2236"/>
      <c r="B1028" s="2237"/>
      <c r="C1028" s="2313" t="s">
        <v>159</v>
      </c>
      <c r="D1028" s="2230"/>
      <c r="E1028" s="68">
        <v>394524</v>
      </c>
      <c r="F1028" s="69"/>
      <c r="G1028" s="69"/>
      <c r="H1028" s="70"/>
      <c r="I1028" s="13"/>
      <c r="J1028" s="13"/>
    </row>
    <row r="1029" spans="1:10">
      <c r="A1029" s="2231" t="s">
        <v>2042</v>
      </c>
      <c r="B1029" s="2232"/>
      <c r="C1029" s="2232"/>
      <c r="D1029" s="2232"/>
      <c r="E1029" s="2232"/>
      <c r="F1029" s="2232"/>
      <c r="G1029" s="2232"/>
      <c r="H1029" s="2232"/>
      <c r="I1029" s="13"/>
      <c r="J1029" s="13"/>
    </row>
    <row r="1030" spans="1:10">
      <c r="A1030" s="13"/>
      <c r="B1030" s="13"/>
      <c r="C1030" s="13"/>
      <c r="D1030" s="13"/>
      <c r="E1030" s="13"/>
      <c r="F1030" s="13"/>
      <c r="G1030" s="13"/>
      <c r="H1030" s="13"/>
      <c r="I1030" s="13"/>
      <c r="J1030" s="13"/>
    </row>
    <row r="1031" spans="1:10">
      <c r="A1031" s="13"/>
      <c r="B1031" s="13"/>
      <c r="C1031" s="13"/>
      <c r="D1031" s="13"/>
      <c r="E1031" s="13"/>
      <c r="F1031" s="13"/>
      <c r="G1031" s="13"/>
      <c r="H1031" s="13"/>
      <c r="I1031" s="13"/>
      <c r="J1031" s="13"/>
    </row>
    <row r="1032" spans="1:10" ht="16.8">
      <c r="A1032" s="18" t="s">
        <v>2021</v>
      </c>
      <c r="B1032" s="13"/>
      <c r="C1032" s="13"/>
      <c r="D1032" s="13"/>
      <c r="E1032" s="13"/>
      <c r="F1032" s="13"/>
      <c r="G1032" s="13"/>
      <c r="H1032" s="13"/>
      <c r="I1032" s="13"/>
      <c r="J1032" s="13"/>
    </row>
    <row r="1033" spans="1:10">
      <c r="A1033" s="13"/>
      <c r="B1033" s="13"/>
      <c r="C1033" s="13"/>
      <c r="D1033" s="13"/>
      <c r="E1033" s="13"/>
      <c r="F1033" s="13"/>
      <c r="G1033" s="13"/>
      <c r="H1033" s="13"/>
      <c r="I1033" s="13"/>
      <c r="J1033" s="13"/>
    </row>
    <row r="1034" spans="1:10" ht="14.4" thickBot="1">
      <c r="A1034" s="2238" t="s">
        <v>211</v>
      </c>
      <c r="B1034" s="2232"/>
      <c r="C1034" s="2232"/>
      <c r="D1034" s="2232"/>
      <c r="E1034" s="2232"/>
      <c r="F1034" s="2232"/>
      <c r="G1034" s="2232"/>
      <c r="H1034" s="2232"/>
      <c r="I1034" s="2232"/>
      <c r="J1034" s="13"/>
    </row>
    <row r="1035" spans="1:10" ht="14.4" thickBot="1">
      <c r="A1035" s="2318" t="s">
        <v>52</v>
      </c>
      <c r="B1035" s="2315" t="s">
        <v>550</v>
      </c>
      <c r="C1035" s="2242"/>
      <c r="D1035" s="2242"/>
      <c r="E1035" s="2243"/>
      <c r="F1035" s="2244" t="s">
        <v>224</v>
      </c>
      <c r="G1035" s="2245"/>
      <c r="H1035" s="2246"/>
      <c r="I1035" s="2247" t="s">
        <v>4</v>
      </c>
      <c r="J1035" s="13"/>
    </row>
    <row r="1036" spans="1:10" ht="35.4" thickBot="1">
      <c r="A1036" s="2236"/>
      <c r="B1036" s="2237"/>
      <c r="C1036" s="2237"/>
      <c r="D1036" s="2237"/>
      <c r="E1036" s="2230"/>
      <c r="F1036" s="15" t="s">
        <v>1258</v>
      </c>
      <c r="G1036" s="16" t="s">
        <v>1259</v>
      </c>
      <c r="H1036" s="16" t="s">
        <v>1260</v>
      </c>
      <c r="I1036" s="2248"/>
      <c r="J1036" s="13"/>
    </row>
    <row r="1037" spans="1:10">
      <c r="A1037" s="2249" t="s">
        <v>6</v>
      </c>
      <c r="B1037" s="2251" t="s">
        <v>474</v>
      </c>
      <c r="C1037" s="2251" t="s">
        <v>195</v>
      </c>
      <c r="D1037" s="2251" t="s">
        <v>1638</v>
      </c>
      <c r="E1037" s="28" t="s">
        <v>57</v>
      </c>
      <c r="F1037" s="72">
        <v>946</v>
      </c>
      <c r="G1037" s="29">
        <v>113</v>
      </c>
      <c r="H1037" s="29">
        <v>972</v>
      </c>
      <c r="I1037" s="30">
        <v>2031</v>
      </c>
      <c r="J1037" s="13"/>
    </row>
    <row r="1038" spans="1:10">
      <c r="A1038" s="2235"/>
      <c r="B1038" s="2232"/>
      <c r="C1038" s="2232"/>
      <c r="D1038" s="2232"/>
      <c r="E1038" s="21" t="s">
        <v>58</v>
      </c>
      <c r="F1038" s="73">
        <v>1635.1119768757069</v>
      </c>
      <c r="G1038" s="31">
        <v>117.6688450421013</v>
      </c>
      <c r="H1038" s="31">
        <v>278.21917808219177</v>
      </c>
      <c r="I1038" s="32">
        <v>2031</v>
      </c>
      <c r="J1038" s="13"/>
    </row>
    <row r="1039" spans="1:10">
      <c r="A1039" s="2235"/>
      <c r="B1039" s="2232"/>
      <c r="C1039" s="2232"/>
      <c r="D1039" s="2232"/>
      <c r="E1039" s="21" t="s">
        <v>443</v>
      </c>
      <c r="F1039" s="38">
        <v>0.46578040374199903</v>
      </c>
      <c r="G1039" s="39">
        <v>5.5637616937469228E-2</v>
      </c>
      <c r="H1039" s="39">
        <v>0.4785819793205317</v>
      </c>
      <c r="I1039" s="40">
        <v>1</v>
      </c>
      <c r="J1039" s="13"/>
    </row>
    <row r="1040" spans="1:10">
      <c r="A1040" s="2235"/>
      <c r="B1040" s="2232"/>
      <c r="C1040" s="2232"/>
      <c r="D1040" s="2252"/>
      <c r="E1040" s="457" t="s">
        <v>225</v>
      </c>
      <c r="F1040" s="76">
        <v>3.6918513893225098E-2</v>
      </c>
      <c r="G1040" s="33">
        <v>6.1279826464208244E-2</v>
      </c>
      <c r="H1040" s="33">
        <v>0.22293577981651375</v>
      </c>
      <c r="I1040" s="34">
        <v>6.3811738092245815E-2</v>
      </c>
      <c r="J1040" s="13"/>
    </row>
    <row r="1041" spans="1:10">
      <c r="A1041" s="2235"/>
      <c r="B1041" s="2232"/>
      <c r="C1041" s="2232"/>
      <c r="D1041" s="2253" t="s">
        <v>884</v>
      </c>
      <c r="E1041" s="35" t="s">
        <v>57</v>
      </c>
      <c r="F1041" s="74">
        <v>24678</v>
      </c>
      <c r="G1041" s="36">
        <v>1731</v>
      </c>
      <c r="H1041" s="36">
        <v>3388</v>
      </c>
      <c r="I1041" s="37">
        <v>29797</v>
      </c>
      <c r="J1041" s="13"/>
    </row>
    <row r="1042" spans="1:10">
      <c r="A1042" s="2235"/>
      <c r="B1042" s="2232"/>
      <c r="C1042" s="2232"/>
      <c r="D1042" s="2232"/>
      <c r="E1042" s="21" t="s">
        <v>58</v>
      </c>
      <c r="F1042" s="73">
        <v>23988.888023124295</v>
      </c>
      <c r="G1042" s="31">
        <v>1726.3311549578987</v>
      </c>
      <c r="H1042" s="31">
        <v>4081.7808219178082</v>
      </c>
      <c r="I1042" s="32">
        <v>29797</v>
      </c>
      <c r="J1042" s="13"/>
    </row>
    <row r="1043" spans="1:10">
      <c r="A1043" s="2235"/>
      <c r="B1043" s="2232"/>
      <c r="C1043" s="2232"/>
      <c r="D1043" s="2232"/>
      <c r="E1043" s="21" t="s">
        <v>443</v>
      </c>
      <c r="F1043" s="38">
        <v>0.82820418162902298</v>
      </c>
      <c r="G1043" s="39">
        <v>5.8093096620465141E-2</v>
      </c>
      <c r="H1043" s="39">
        <v>0.11370272175051178</v>
      </c>
      <c r="I1043" s="40">
        <v>1</v>
      </c>
      <c r="J1043" s="13"/>
    </row>
    <row r="1044" spans="1:10">
      <c r="A1044" s="2235"/>
      <c r="B1044" s="2232"/>
      <c r="C1044" s="2252"/>
      <c r="D1044" s="2252"/>
      <c r="E1044" s="457" t="s">
        <v>225</v>
      </c>
      <c r="F1044" s="76">
        <v>0.96308148610677491</v>
      </c>
      <c r="G1044" s="33">
        <v>0.93872017353579185</v>
      </c>
      <c r="H1044" s="33">
        <v>0.7770642201834862</v>
      </c>
      <c r="I1044" s="34">
        <v>0.93618826190775417</v>
      </c>
      <c r="J1044" s="13"/>
    </row>
    <row r="1045" spans="1:10">
      <c r="A1045" s="2235"/>
      <c r="B1045" s="2232"/>
      <c r="C1045" s="2253" t="s">
        <v>4</v>
      </c>
      <c r="D1045" s="2234"/>
      <c r="E1045" s="35" t="s">
        <v>57</v>
      </c>
      <c r="F1045" s="74">
        <v>25624</v>
      </c>
      <c r="G1045" s="36">
        <v>1844</v>
      </c>
      <c r="H1045" s="36">
        <v>4360</v>
      </c>
      <c r="I1045" s="37">
        <v>31828</v>
      </c>
      <c r="J1045" s="13"/>
    </row>
    <row r="1046" spans="1:10">
      <c r="A1046" s="2235"/>
      <c r="B1046" s="2232"/>
      <c r="C1046" s="2232"/>
      <c r="D1046" s="2232"/>
      <c r="E1046" s="21" t="s">
        <v>58</v>
      </c>
      <c r="F1046" s="73">
        <v>25624</v>
      </c>
      <c r="G1046" s="31">
        <v>1844</v>
      </c>
      <c r="H1046" s="31">
        <v>4360</v>
      </c>
      <c r="I1046" s="32">
        <v>31828</v>
      </c>
      <c r="J1046" s="13"/>
    </row>
    <row r="1047" spans="1:10">
      <c r="A1047" s="2235"/>
      <c r="B1047" s="2232"/>
      <c r="C1047" s="2232"/>
      <c r="D1047" s="2232"/>
      <c r="E1047" s="21" t="s">
        <v>443</v>
      </c>
      <c r="F1047" s="38">
        <v>0.805077290436094</v>
      </c>
      <c r="G1047" s="39">
        <v>5.7936408194042978E-2</v>
      </c>
      <c r="H1047" s="39">
        <v>0.13698630136986301</v>
      </c>
      <c r="I1047" s="40">
        <v>1</v>
      </c>
      <c r="J1047" s="13"/>
    </row>
    <row r="1048" spans="1:10">
      <c r="A1048" s="2235"/>
      <c r="B1048" s="2252"/>
      <c r="C1048" s="2252"/>
      <c r="D1048" s="2252"/>
      <c r="E1048" s="457" t="s">
        <v>225</v>
      </c>
      <c r="F1048" s="76">
        <v>1</v>
      </c>
      <c r="G1048" s="33">
        <v>1</v>
      </c>
      <c r="H1048" s="33">
        <v>1</v>
      </c>
      <c r="I1048" s="34">
        <v>1</v>
      </c>
      <c r="J1048" s="13"/>
    </row>
    <row r="1049" spans="1:10">
      <c r="A1049" s="2235"/>
      <c r="B1049" s="2253" t="s">
        <v>475</v>
      </c>
      <c r="C1049" s="2253" t="s">
        <v>195</v>
      </c>
      <c r="D1049" s="2253" t="s">
        <v>884</v>
      </c>
      <c r="E1049" s="35" t="s">
        <v>57</v>
      </c>
      <c r="F1049" s="74">
        <v>14994</v>
      </c>
      <c r="G1049" s="36">
        <v>1149</v>
      </c>
      <c r="H1049" s="36">
        <v>1433</v>
      </c>
      <c r="I1049" s="37">
        <v>17576</v>
      </c>
      <c r="J1049" s="13"/>
    </row>
    <row r="1050" spans="1:10">
      <c r="A1050" s="2235"/>
      <c r="B1050" s="2232"/>
      <c r="C1050" s="2232"/>
      <c r="D1050" s="2232"/>
      <c r="E1050" s="21" t="s">
        <v>58</v>
      </c>
      <c r="F1050" s="73">
        <v>14994</v>
      </c>
      <c r="G1050" s="31">
        <v>1149</v>
      </c>
      <c r="H1050" s="31">
        <v>1433</v>
      </c>
      <c r="I1050" s="32">
        <v>17576</v>
      </c>
      <c r="J1050" s="13"/>
    </row>
    <row r="1051" spans="1:10">
      <c r="A1051" s="2235"/>
      <c r="B1051" s="2232"/>
      <c r="C1051" s="2232"/>
      <c r="D1051" s="2232"/>
      <c r="E1051" s="21" t="s">
        <v>443</v>
      </c>
      <c r="F1051" s="38">
        <v>0.85309512972234869</v>
      </c>
      <c r="G1051" s="39">
        <v>6.5373236231224402E-2</v>
      </c>
      <c r="H1051" s="39">
        <v>8.1531634046426937E-2</v>
      </c>
      <c r="I1051" s="40">
        <v>1</v>
      </c>
      <c r="J1051" s="13"/>
    </row>
    <row r="1052" spans="1:10">
      <c r="A1052" s="2235"/>
      <c r="B1052" s="2232"/>
      <c r="C1052" s="2252"/>
      <c r="D1052" s="2252"/>
      <c r="E1052" s="457" t="s">
        <v>225</v>
      </c>
      <c r="F1052" s="76">
        <v>1</v>
      </c>
      <c r="G1052" s="33">
        <v>1</v>
      </c>
      <c r="H1052" s="33">
        <v>1</v>
      </c>
      <c r="I1052" s="34">
        <v>1</v>
      </c>
      <c r="J1052" s="13"/>
    </row>
    <row r="1053" spans="1:10">
      <c r="A1053" s="2235"/>
      <c r="B1053" s="2232"/>
      <c r="C1053" s="2253" t="s">
        <v>4</v>
      </c>
      <c r="D1053" s="2234"/>
      <c r="E1053" s="35" t="s">
        <v>57</v>
      </c>
      <c r="F1053" s="74">
        <v>14994</v>
      </c>
      <c r="G1053" s="36">
        <v>1149</v>
      </c>
      <c r="H1053" s="36">
        <v>1433</v>
      </c>
      <c r="I1053" s="37">
        <v>17576</v>
      </c>
      <c r="J1053" s="13"/>
    </row>
    <row r="1054" spans="1:10">
      <c r="A1054" s="2235"/>
      <c r="B1054" s="2232"/>
      <c r="C1054" s="2232"/>
      <c r="D1054" s="2232"/>
      <c r="E1054" s="21" t="s">
        <v>58</v>
      </c>
      <c r="F1054" s="73">
        <v>14994</v>
      </c>
      <c r="G1054" s="31">
        <v>1149</v>
      </c>
      <c r="H1054" s="31">
        <v>1433</v>
      </c>
      <c r="I1054" s="32">
        <v>17576</v>
      </c>
      <c r="J1054" s="13"/>
    </row>
    <row r="1055" spans="1:10">
      <c r="A1055" s="2235"/>
      <c r="B1055" s="2232"/>
      <c r="C1055" s="2232"/>
      <c r="D1055" s="2232"/>
      <c r="E1055" s="21" t="s">
        <v>443</v>
      </c>
      <c r="F1055" s="38">
        <v>0.85309512972234869</v>
      </c>
      <c r="G1055" s="39">
        <v>6.5373236231224402E-2</v>
      </c>
      <c r="H1055" s="39">
        <v>8.1531634046426937E-2</v>
      </c>
      <c r="I1055" s="40">
        <v>1</v>
      </c>
      <c r="J1055" s="13"/>
    </row>
    <row r="1056" spans="1:10">
      <c r="A1056" s="2235"/>
      <c r="B1056" s="2252"/>
      <c r="C1056" s="2252"/>
      <c r="D1056" s="2252"/>
      <c r="E1056" s="457" t="s">
        <v>225</v>
      </c>
      <c r="F1056" s="76">
        <v>1</v>
      </c>
      <c r="G1056" s="33">
        <v>1</v>
      </c>
      <c r="H1056" s="33">
        <v>1</v>
      </c>
      <c r="I1056" s="34">
        <v>1</v>
      </c>
      <c r="J1056" s="13"/>
    </row>
    <row r="1057" spans="1:10">
      <c r="A1057" s="2235"/>
      <c r="B1057" s="2253" t="s">
        <v>4</v>
      </c>
      <c r="C1057" s="2253" t="s">
        <v>195</v>
      </c>
      <c r="D1057" s="2253" t="s">
        <v>1638</v>
      </c>
      <c r="E1057" s="35" t="s">
        <v>57</v>
      </c>
      <c r="F1057" s="74">
        <v>946</v>
      </c>
      <c r="G1057" s="36">
        <v>113</v>
      </c>
      <c r="H1057" s="36">
        <v>972</v>
      </c>
      <c r="I1057" s="37">
        <v>2031</v>
      </c>
      <c r="J1057" s="13"/>
    </row>
    <row r="1058" spans="1:10">
      <c r="A1058" s="2235"/>
      <c r="B1058" s="2232"/>
      <c r="C1058" s="2232"/>
      <c r="D1058" s="2232"/>
      <c r="E1058" s="21" t="s">
        <v>58</v>
      </c>
      <c r="F1058" s="73">
        <v>1669.8072625698323</v>
      </c>
      <c r="G1058" s="31">
        <v>123.042324508137</v>
      </c>
      <c r="H1058" s="31">
        <v>238.1504129220306</v>
      </c>
      <c r="I1058" s="32">
        <v>2031</v>
      </c>
      <c r="J1058" s="13"/>
    </row>
    <row r="1059" spans="1:10">
      <c r="A1059" s="2235"/>
      <c r="B1059" s="2232"/>
      <c r="C1059" s="2232"/>
      <c r="D1059" s="2232"/>
      <c r="E1059" s="21" t="s">
        <v>443</v>
      </c>
      <c r="F1059" s="38">
        <v>0.46578040374199903</v>
      </c>
      <c r="G1059" s="39">
        <v>5.5637616937469228E-2</v>
      </c>
      <c r="H1059" s="39">
        <v>0.4785819793205317</v>
      </c>
      <c r="I1059" s="40">
        <v>1</v>
      </c>
      <c r="J1059" s="13"/>
    </row>
    <row r="1060" spans="1:10">
      <c r="A1060" s="2235"/>
      <c r="B1060" s="2232"/>
      <c r="C1060" s="2232"/>
      <c r="D1060" s="2252"/>
      <c r="E1060" s="457" t="s">
        <v>225</v>
      </c>
      <c r="F1060" s="76">
        <v>2.3290166921069475E-2</v>
      </c>
      <c r="G1060" s="33">
        <v>3.7754761109254929E-2</v>
      </c>
      <c r="H1060" s="33">
        <v>0.16778871051268773</v>
      </c>
      <c r="I1060" s="34">
        <v>4.1110031576390572E-2</v>
      </c>
      <c r="J1060" s="13"/>
    </row>
    <row r="1061" spans="1:10">
      <c r="A1061" s="2235"/>
      <c r="B1061" s="2232"/>
      <c r="C1061" s="2232"/>
      <c r="D1061" s="2253" t="s">
        <v>884</v>
      </c>
      <c r="E1061" s="35" t="s">
        <v>57</v>
      </c>
      <c r="F1061" s="74">
        <v>39672</v>
      </c>
      <c r="G1061" s="36">
        <v>2880</v>
      </c>
      <c r="H1061" s="36">
        <v>4821</v>
      </c>
      <c r="I1061" s="37">
        <v>47373</v>
      </c>
      <c r="J1061" s="13"/>
    </row>
    <row r="1062" spans="1:10">
      <c r="A1062" s="2235"/>
      <c r="B1062" s="2232"/>
      <c r="C1062" s="2232"/>
      <c r="D1062" s="2232"/>
      <c r="E1062" s="21" t="s">
        <v>58</v>
      </c>
      <c r="F1062" s="73">
        <v>38948.192737430167</v>
      </c>
      <c r="G1062" s="31">
        <v>2869.957675491863</v>
      </c>
      <c r="H1062" s="31">
        <v>5554.8495870779698</v>
      </c>
      <c r="I1062" s="32">
        <v>47373</v>
      </c>
      <c r="J1062" s="13"/>
    </row>
    <row r="1063" spans="1:10">
      <c r="A1063" s="2235"/>
      <c r="B1063" s="2232"/>
      <c r="C1063" s="2232"/>
      <c r="D1063" s="2232"/>
      <c r="E1063" s="21" t="s">
        <v>443</v>
      </c>
      <c r="F1063" s="38">
        <v>0.83743904755873599</v>
      </c>
      <c r="G1063" s="39">
        <v>6.0794123234753972E-2</v>
      </c>
      <c r="H1063" s="39">
        <v>0.10176682920651003</v>
      </c>
      <c r="I1063" s="40">
        <v>1</v>
      </c>
      <c r="J1063" s="13"/>
    </row>
    <row r="1064" spans="1:10">
      <c r="A1064" s="2235"/>
      <c r="B1064" s="2232"/>
      <c r="C1064" s="2252"/>
      <c r="D1064" s="2252"/>
      <c r="E1064" s="457" t="s">
        <v>225</v>
      </c>
      <c r="F1064" s="76">
        <v>0.97670983307893056</v>
      </c>
      <c r="G1064" s="33">
        <v>0.96224523889074509</v>
      </c>
      <c r="H1064" s="33">
        <v>0.83221128948731238</v>
      </c>
      <c r="I1064" s="34">
        <v>0.95888996842360941</v>
      </c>
      <c r="J1064" s="13"/>
    </row>
    <row r="1065" spans="1:10">
      <c r="A1065" s="2235"/>
      <c r="B1065" s="2232"/>
      <c r="C1065" s="2253" t="s">
        <v>4</v>
      </c>
      <c r="D1065" s="2234"/>
      <c r="E1065" s="35" t="s">
        <v>57</v>
      </c>
      <c r="F1065" s="74">
        <v>40618</v>
      </c>
      <c r="G1065" s="36">
        <v>2993</v>
      </c>
      <c r="H1065" s="36">
        <v>5793</v>
      </c>
      <c r="I1065" s="37">
        <v>49404</v>
      </c>
      <c r="J1065" s="13"/>
    </row>
    <row r="1066" spans="1:10">
      <c r="A1066" s="2235"/>
      <c r="B1066" s="2232"/>
      <c r="C1066" s="2232"/>
      <c r="D1066" s="2232"/>
      <c r="E1066" s="21" t="s">
        <v>58</v>
      </c>
      <c r="F1066" s="73">
        <v>40618</v>
      </c>
      <c r="G1066" s="31">
        <v>2993</v>
      </c>
      <c r="H1066" s="31">
        <v>5793</v>
      </c>
      <c r="I1066" s="32">
        <v>49404</v>
      </c>
      <c r="J1066" s="13"/>
    </row>
    <row r="1067" spans="1:10">
      <c r="A1067" s="2235"/>
      <c r="B1067" s="2232"/>
      <c r="C1067" s="2232"/>
      <c r="D1067" s="2232"/>
      <c r="E1067" s="21" t="s">
        <v>443</v>
      </c>
      <c r="F1067" s="38">
        <v>0.82216014897579148</v>
      </c>
      <c r="G1067" s="39">
        <v>6.0582139098048743E-2</v>
      </c>
      <c r="H1067" s="39">
        <v>0.11725771192615982</v>
      </c>
      <c r="I1067" s="40">
        <v>1</v>
      </c>
      <c r="J1067" s="13"/>
    </row>
    <row r="1068" spans="1:10">
      <c r="A1068" s="2250"/>
      <c r="B1068" s="2252"/>
      <c r="C1068" s="2252"/>
      <c r="D1068" s="2252"/>
      <c r="E1068" s="457" t="s">
        <v>225</v>
      </c>
      <c r="F1068" s="76">
        <v>1</v>
      </c>
      <c r="G1068" s="33">
        <v>1</v>
      </c>
      <c r="H1068" s="33">
        <v>1</v>
      </c>
      <c r="I1068" s="34">
        <v>1</v>
      </c>
      <c r="J1068" s="13"/>
    </row>
    <row r="1069" spans="1:10">
      <c r="A1069" s="2314" t="s">
        <v>7</v>
      </c>
      <c r="B1069" s="2253" t="s">
        <v>474</v>
      </c>
      <c r="C1069" s="2253" t="s">
        <v>195</v>
      </c>
      <c r="D1069" s="2253" t="s">
        <v>1638</v>
      </c>
      <c r="E1069" s="35" t="s">
        <v>57</v>
      </c>
      <c r="F1069" s="74">
        <v>9718</v>
      </c>
      <c r="G1069" s="36">
        <v>1831</v>
      </c>
      <c r="H1069" s="36">
        <v>4257</v>
      </c>
      <c r="I1069" s="37">
        <v>15806</v>
      </c>
      <c r="J1069" s="13"/>
    </row>
    <row r="1070" spans="1:10">
      <c r="A1070" s="2235"/>
      <c r="B1070" s="2232"/>
      <c r="C1070" s="2232"/>
      <c r="D1070" s="2232"/>
      <c r="E1070" s="21" t="s">
        <v>58</v>
      </c>
      <c r="F1070" s="73">
        <v>12551.920277682806</v>
      </c>
      <c r="G1070" s="31">
        <v>1150.599545123456</v>
      </c>
      <c r="H1070" s="31">
        <v>2103.4801771937387</v>
      </c>
      <c r="I1070" s="32">
        <v>15806</v>
      </c>
      <c r="J1070" s="13"/>
    </row>
    <row r="1071" spans="1:10">
      <c r="A1071" s="2235"/>
      <c r="B1071" s="2232"/>
      <c r="C1071" s="2232"/>
      <c r="D1071" s="2232"/>
      <c r="E1071" s="21" t="s">
        <v>443</v>
      </c>
      <c r="F1071" s="38">
        <v>0.61482981146400095</v>
      </c>
      <c r="G1071" s="39">
        <v>0.11584208528406935</v>
      </c>
      <c r="H1071" s="39">
        <v>0.26932810325192963</v>
      </c>
      <c r="I1071" s="40">
        <v>1</v>
      </c>
      <c r="J1071" s="13"/>
    </row>
    <row r="1072" spans="1:10">
      <c r="A1072" s="2235"/>
      <c r="B1072" s="2232"/>
      <c r="C1072" s="2232"/>
      <c r="D1072" s="2252"/>
      <c r="E1072" s="457" t="s">
        <v>225</v>
      </c>
      <c r="F1072" s="76">
        <v>9.0955888546746161E-2</v>
      </c>
      <c r="G1072" s="33">
        <v>0.18695119460894424</v>
      </c>
      <c r="H1072" s="33">
        <v>0.23775481709019824</v>
      </c>
      <c r="I1072" s="34">
        <v>0.11748004340651991</v>
      </c>
      <c r="J1072" s="13"/>
    </row>
    <row r="1073" spans="1:10">
      <c r="A1073" s="2235"/>
      <c r="B1073" s="2232"/>
      <c r="C1073" s="2232"/>
      <c r="D1073" s="2253" t="s">
        <v>884</v>
      </c>
      <c r="E1073" s="35" t="s">
        <v>57</v>
      </c>
      <c r="F1073" s="74">
        <v>97125</v>
      </c>
      <c r="G1073" s="36">
        <v>7963</v>
      </c>
      <c r="H1073" s="36">
        <v>13648</v>
      </c>
      <c r="I1073" s="37">
        <v>118736</v>
      </c>
      <c r="J1073" s="13"/>
    </row>
    <row r="1074" spans="1:10">
      <c r="A1074" s="2235"/>
      <c r="B1074" s="2232"/>
      <c r="C1074" s="2232"/>
      <c r="D1074" s="2232"/>
      <c r="E1074" s="21" t="s">
        <v>58</v>
      </c>
      <c r="F1074" s="73">
        <v>94291.079722317198</v>
      </c>
      <c r="G1074" s="31">
        <v>8643.4004548765442</v>
      </c>
      <c r="H1074" s="31">
        <v>15801.519822806262</v>
      </c>
      <c r="I1074" s="32">
        <v>118736</v>
      </c>
      <c r="J1074" s="13"/>
    </row>
    <row r="1075" spans="1:10">
      <c r="A1075" s="2235"/>
      <c r="B1075" s="2232"/>
      <c r="C1075" s="2232"/>
      <c r="D1075" s="2232"/>
      <c r="E1075" s="21" t="s">
        <v>443</v>
      </c>
      <c r="F1075" s="38">
        <v>0.81799117369626728</v>
      </c>
      <c r="G1075" s="39">
        <v>6.7064748686160899E-2</v>
      </c>
      <c r="H1075" s="39">
        <v>0.11494407761757175</v>
      </c>
      <c r="I1075" s="40">
        <v>1</v>
      </c>
      <c r="J1075" s="13"/>
    </row>
    <row r="1076" spans="1:10">
      <c r="A1076" s="2235"/>
      <c r="B1076" s="2232"/>
      <c r="C1076" s="2252"/>
      <c r="D1076" s="2252"/>
      <c r="E1076" s="457" t="s">
        <v>225</v>
      </c>
      <c r="F1076" s="76">
        <v>0.90904411145325381</v>
      </c>
      <c r="G1076" s="33">
        <v>0.81304880539105573</v>
      </c>
      <c r="H1076" s="33">
        <v>0.7622451829098017</v>
      </c>
      <c r="I1076" s="34">
        <v>0.88251995659348015</v>
      </c>
      <c r="J1076" s="13"/>
    </row>
    <row r="1077" spans="1:10">
      <c r="A1077" s="2235"/>
      <c r="B1077" s="2232"/>
      <c r="C1077" s="2253" t="s">
        <v>4</v>
      </c>
      <c r="D1077" s="2234"/>
      <c r="E1077" s="35" t="s">
        <v>57</v>
      </c>
      <c r="F1077" s="74">
        <v>106843</v>
      </c>
      <c r="G1077" s="36">
        <v>9794</v>
      </c>
      <c r="H1077" s="36">
        <v>17905</v>
      </c>
      <c r="I1077" s="37">
        <v>134542</v>
      </c>
      <c r="J1077" s="13"/>
    </row>
    <row r="1078" spans="1:10">
      <c r="A1078" s="2235"/>
      <c r="B1078" s="2232"/>
      <c r="C1078" s="2232"/>
      <c r="D1078" s="2232"/>
      <c r="E1078" s="21" t="s">
        <v>58</v>
      </c>
      <c r="F1078" s="73">
        <v>106843</v>
      </c>
      <c r="G1078" s="31">
        <v>9794</v>
      </c>
      <c r="H1078" s="31">
        <v>17905</v>
      </c>
      <c r="I1078" s="32">
        <v>134542</v>
      </c>
      <c r="J1078" s="13"/>
    </row>
    <row r="1079" spans="1:10">
      <c r="A1079" s="2235"/>
      <c r="B1079" s="2232"/>
      <c r="C1079" s="2232"/>
      <c r="D1079" s="2232"/>
      <c r="E1079" s="21" t="s">
        <v>443</v>
      </c>
      <c r="F1079" s="38">
        <v>0.79412376804269302</v>
      </c>
      <c r="G1079" s="39">
        <v>7.2795112306937609E-2</v>
      </c>
      <c r="H1079" s="39">
        <v>0.13308111965036939</v>
      </c>
      <c r="I1079" s="40">
        <v>1</v>
      </c>
      <c r="J1079" s="13"/>
    </row>
    <row r="1080" spans="1:10">
      <c r="A1080" s="2235"/>
      <c r="B1080" s="2252"/>
      <c r="C1080" s="2252"/>
      <c r="D1080" s="2252"/>
      <c r="E1080" s="457" t="s">
        <v>225</v>
      </c>
      <c r="F1080" s="76">
        <v>1</v>
      </c>
      <c r="G1080" s="33">
        <v>1</v>
      </c>
      <c r="H1080" s="33">
        <v>1</v>
      </c>
      <c r="I1080" s="34">
        <v>1</v>
      </c>
      <c r="J1080" s="13"/>
    </row>
    <row r="1081" spans="1:10">
      <c r="A1081" s="2235"/>
      <c r="B1081" s="2253" t="s">
        <v>475</v>
      </c>
      <c r="C1081" s="2253" t="s">
        <v>195</v>
      </c>
      <c r="D1081" s="2253" t="s">
        <v>884</v>
      </c>
      <c r="E1081" s="35" t="s">
        <v>57</v>
      </c>
      <c r="F1081" s="74">
        <v>20900</v>
      </c>
      <c r="G1081" s="36">
        <v>3608</v>
      </c>
      <c r="H1081" s="36">
        <v>9121</v>
      </c>
      <c r="I1081" s="37">
        <v>33629</v>
      </c>
      <c r="J1081" s="13"/>
    </row>
    <row r="1082" spans="1:10">
      <c r="A1082" s="2235"/>
      <c r="B1082" s="2232"/>
      <c r="C1082" s="2232"/>
      <c r="D1082" s="2232"/>
      <c r="E1082" s="21" t="s">
        <v>58</v>
      </c>
      <c r="F1082" s="73">
        <v>20900</v>
      </c>
      <c r="G1082" s="31">
        <v>3608</v>
      </c>
      <c r="H1082" s="31">
        <v>9121</v>
      </c>
      <c r="I1082" s="32">
        <v>33629</v>
      </c>
      <c r="J1082" s="13"/>
    </row>
    <row r="1083" spans="1:10">
      <c r="A1083" s="2235"/>
      <c r="B1083" s="2232"/>
      <c r="C1083" s="2232"/>
      <c r="D1083" s="2232"/>
      <c r="E1083" s="21" t="s">
        <v>443</v>
      </c>
      <c r="F1083" s="38">
        <v>0.62148740670254843</v>
      </c>
      <c r="G1083" s="39">
        <v>0.10728835231496625</v>
      </c>
      <c r="H1083" s="39">
        <v>0.27122424098248538</v>
      </c>
      <c r="I1083" s="40">
        <v>1</v>
      </c>
      <c r="J1083" s="13"/>
    </row>
    <row r="1084" spans="1:10">
      <c r="A1084" s="2235"/>
      <c r="B1084" s="2232"/>
      <c r="C1084" s="2252"/>
      <c r="D1084" s="2252"/>
      <c r="E1084" s="457" t="s">
        <v>225</v>
      </c>
      <c r="F1084" s="76">
        <v>1</v>
      </c>
      <c r="G1084" s="33">
        <v>1</v>
      </c>
      <c r="H1084" s="33">
        <v>1</v>
      </c>
      <c r="I1084" s="34">
        <v>1</v>
      </c>
      <c r="J1084" s="13"/>
    </row>
    <row r="1085" spans="1:10">
      <c r="A1085" s="2235"/>
      <c r="B1085" s="2232"/>
      <c r="C1085" s="2253" t="s">
        <v>4</v>
      </c>
      <c r="D1085" s="2234"/>
      <c r="E1085" s="35" t="s">
        <v>57</v>
      </c>
      <c r="F1085" s="74">
        <v>20900</v>
      </c>
      <c r="G1085" s="36">
        <v>3608</v>
      </c>
      <c r="H1085" s="36">
        <v>9121</v>
      </c>
      <c r="I1085" s="37">
        <v>33629</v>
      </c>
      <c r="J1085" s="13"/>
    </row>
    <row r="1086" spans="1:10">
      <c r="A1086" s="2235"/>
      <c r="B1086" s="2232"/>
      <c r="C1086" s="2232"/>
      <c r="D1086" s="2232"/>
      <c r="E1086" s="21" t="s">
        <v>58</v>
      </c>
      <c r="F1086" s="73">
        <v>20900</v>
      </c>
      <c r="G1086" s="31">
        <v>3608</v>
      </c>
      <c r="H1086" s="31">
        <v>9121</v>
      </c>
      <c r="I1086" s="32">
        <v>33629</v>
      </c>
      <c r="J1086" s="13"/>
    </row>
    <row r="1087" spans="1:10">
      <c r="A1087" s="2235"/>
      <c r="B1087" s="2232"/>
      <c r="C1087" s="2232"/>
      <c r="D1087" s="2232"/>
      <c r="E1087" s="21" t="s">
        <v>443</v>
      </c>
      <c r="F1087" s="38">
        <v>0.62148740670254843</v>
      </c>
      <c r="G1087" s="39">
        <v>0.10728835231496625</v>
      </c>
      <c r="H1087" s="39">
        <v>0.27122424098248538</v>
      </c>
      <c r="I1087" s="40">
        <v>1</v>
      </c>
      <c r="J1087" s="13"/>
    </row>
    <row r="1088" spans="1:10">
      <c r="A1088" s="2235"/>
      <c r="B1088" s="2252"/>
      <c r="C1088" s="2252"/>
      <c r="D1088" s="2252"/>
      <c r="E1088" s="457" t="s">
        <v>225</v>
      </c>
      <c r="F1088" s="76">
        <v>1</v>
      </c>
      <c r="G1088" s="33">
        <v>1</v>
      </c>
      <c r="H1088" s="33">
        <v>1</v>
      </c>
      <c r="I1088" s="34">
        <v>1</v>
      </c>
      <c r="J1088" s="13"/>
    </row>
    <row r="1089" spans="1:10">
      <c r="A1089" s="2235"/>
      <c r="B1089" s="2253" t="s">
        <v>4</v>
      </c>
      <c r="C1089" s="2253" t="s">
        <v>195</v>
      </c>
      <c r="D1089" s="2253" t="s">
        <v>1638</v>
      </c>
      <c r="E1089" s="35" t="s">
        <v>57</v>
      </c>
      <c r="F1089" s="74">
        <v>9718</v>
      </c>
      <c r="G1089" s="36">
        <v>1831</v>
      </c>
      <c r="H1089" s="36">
        <v>4257</v>
      </c>
      <c r="I1089" s="37">
        <v>15806</v>
      </c>
      <c r="J1089" s="13"/>
    </row>
    <row r="1090" spans="1:10">
      <c r="A1090" s="2235"/>
      <c r="B1090" s="2232"/>
      <c r="C1090" s="2232"/>
      <c r="D1090" s="2232"/>
      <c r="E1090" s="21" t="s">
        <v>58</v>
      </c>
      <c r="F1090" s="73">
        <v>12006.2665857966</v>
      </c>
      <c r="G1090" s="31">
        <v>1259.6227173531702</v>
      </c>
      <c r="H1090" s="31">
        <v>2540.1106968502299</v>
      </c>
      <c r="I1090" s="32">
        <v>15806</v>
      </c>
      <c r="J1090" s="13"/>
    </row>
    <row r="1091" spans="1:10">
      <c r="A1091" s="2235"/>
      <c r="B1091" s="2232"/>
      <c r="C1091" s="2232"/>
      <c r="D1091" s="2232"/>
      <c r="E1091" s="21" t="s">
        <v>443</v>
      </c>
      <c r="F1091" s="38">
        <v>0.61482981146400095</v>
      </c>
      <c r="G1091" s="39">
        <v>0.11584208528406935</v>
      </c>
      <c r="H1091" s="39">
        <v>0.26932810325192963</v>
      </c>
      <c r="I1091" s="40">
        <v>1</v>
      </c>
      <c r="J1091" s="13"/>
    </row>
    <row r="1092" spans="1:10">
      <c r="A1092" s="2235"/>
      <c r="B1092" s="2232"/>
      <c r="C1092" s="2232"/>
      <c r="D1092" s="2252"/>
      <c r="E1092" s="457" t="s">
        <v>225</v>
      </c>
      <c r="F1092" s="76">
        <v>7.6074618570097771E-2</v>
      </c>
      <c r="G1092" s="33">
        <v>0.13662139979107596</v>
      </c>
      <c r="H1092" s="33">
        <v>0.15751498556945165</v>
      </c>
      <c r="I1092" s="34">
        <v>9.3987667314816475E-2</v>
      </c>
      <c r="J1092" s="13"/>
    </row>
    <row r="1093" spans="1:10">
      <c r="A1093" s="2235"/>
      <c r="B1093" s="2232"/>
      <c r="C1093" s="2232"/>
      <c r="D1093" s="2253" t="s">
        <v>884</v>
      </c>
      <c r="E1093" s="35" t="s">
        <v>57</v>
      </c>
      <c r="F1093" s="74">
        <v>118025</v>
      </c>
      <c r="G1093" s="36">
        <v>11571</v>
      </c>
      <c r="H1093" s="36">
        <v>22769</v>
      </c>
      <c r="I1093" s="37">
        <v>152365</v>
      </c>
      <c r="J1093" s="13"/>
    </row>
    <row r="1094" spans="1:10">
      <c r="A1094" s="2235"/>
      <c r="B1094" s="2232"/>
      <c r="C1094" s="2232"/>
      <c r="D1094" s="2232"/>
      <c r="E1094" s="21" t="s">
        <v>58</v>
      </c>
      <c r="F1094" s="73">
        <v>115736.73341420339</v>
      </c>
      <c r="G1094" s="31">
        <v>12142.37728264683</v>
      </c>
      <c r="H1094" s="31">
        <v>24485.889303149772</v>
      </c>
      <c r="I1094" s="32">
        <v>152365</v>
      </c>
      <c r="J1094" s="13"/>
    </row>
    <row r="1095" spans="1:10">
      <c r="A1095" s="2235"/>
      <c r="B1095" s="2232"/>
      <c r="C1095" s="2232"/>
      <c r="D1095" s="2232"/>
      <c r="E1095" s="21" t="s">
        <v>443</v>
      </c>
      <c r="F1095" s="38">
        <v>0.77462015554753394</v>
      </c>
      <c r="G1095" s="39">
        <v>7.5942637744888908E-2</v>
      </c>
      <c r="H1095" s="39">
        <v>0.14943720670757721</v>
      </c>
      <c r="I1095" s="40">
        <v>1</v>
      </c>
      <c r="J1095" s="13"/>
    </row>
    <row r="1096" spans="1:10">
      <c r="A1096" s="2235"/>
      <c r="B1096" s="2232"/>
      <c r="C1096" s="2252"/>
      <c r="D1096" s="2252"/>
      <c r="E1096" s="457" t="s">
        <v>225</v>
      </c>
      <c r="F1096" s="76">
        <v>0.92392538142990221</v>
      </c>
      <c r="G1096" s="33">
        <v>0.8633786002089241</v>
      </c>
      <c r="H1096" s="33">
        <v>0.84248501443054835</v>
      </c>
      <c r="I1096" s="34">
        <v>0.90601233268518355</v>
      </c>
      <c r="J1096" s="13"/>
    </row>
    <row r="1097" spans="1:10">
      <c r="A1097" s="2235"/>
      <c r="B1097" s="2232"/>
      <c r="C1097" s="2253" t="s">
        <v>4</v>
      </c>
      <c r="D1097" s="2234"/>
      <c r="E1097" s="35" t="s">
        <v>57</v>
      </c>
      <c r="F1097" s="74">
        <v>127743</v>
      </c>
      <c r="G1097" s="36">
        <v>13402</v>
      </c>
      <c r="H1097" s="36">
        <v>27026</v>
      </c>
      <c r="I1097" s="37">
        <v>168171</v>
      </c>
      <c r="J1097" s="13"/>
    </row>
    <row r="1098" spans="1:10">
      <c r="A1098" s="2235"/>
      <c r="B1098" s="2232"/>
      <c r="C1098" s="2232"/>
      <c r="D1098" s="2232"/>
      <c r="E1098" s="21" t="s">
        <v>58</v>
      </c>
      <c r="F1098" s="73">
        <v>127743</v>
      </c>
      <c r="G1098" s="31">
        <v>13402</v>
      </c>
      <c r="H1098" s="31">
        <v>27026</v>
      </c>
      <c r="I1098" s="32">
        <v>168171</v>
      </c>
      <c r="J1098" s="13"/>
    </row>
    <row r="1099" spans="1:10">
      <c r="A1099" s="2235"/>
      <c r="B1099" s="2232"/>
      <c r="C1099" s="2232"/>
      <c r="D1099" s="2232"/>
      <c r="E1099" s="21" t="s">
        <v>443</v>
      </c>
      <c r="F1099" s="38">
        <v>0.75960183384769087</v>
      </c>
      <c r="G1099" s="39">
        <v>7.9692693746246379E-2</v>
      </c>
      <c r="H1099" s="39">
        <v>0.16070547240606289</v>
      </c>
      <c r="I1099" s="40">
        <v>1</v>
      </c>
      <c r="J1099" s="13"/>
    </row>
    <row r="1100" spans="1:10">
      <c r="A1100" s="2250"/>
      <c r="B1100" s="2252"/>
      <c r="C1100" s="2252"/>
      <c r="D1100" s="2252"/>
      <c r="E1100" s="457" t="s">
        <v>225</v>
      </c>
      <c r="F1100" s="76">
        <v>1</v>
      </c>
      <c r="G1100" s="33">
        <v>1</v>
      </c>
      <c r="H1100" s="33">
        <v>1</v>
      </c>
      <c r="I1100" s="34">
        <v>1</v>
      </c>
      <c r="J1100" s="13"/>
    </row>
    <row r="1101" spans="1:10">
      <c r="A1101" s="2314" t="s">
        <v>8</v>
      </c>
      <c r="B1101" s="2253" t="s">
        <v>474</v>
      </c>
      <c r="C1101" s="2253" t="s">
        <v>195</v>
      </c>
      <c r="D1101" s="2253" t="s">
        <v>1638</v>
      </c>
      <c r="E1101" s="35" t="s">
        <v>57</v>
      </c>
      <c r="F1101" s="74">
        <v>7516</v>
      </c>
      <c r="G1101" s="36">
        <v>1408</v>
      </c>
      <c r="H1101" s="36">
        <v>3600</v>
      </c>
      <c r="I1101" s="37">
        <v>12524</v>
      </c>
      <c r="J1101" s="13"/>
    </row>
    <row r="1102" spans="1:10">
      <c r="A1102" s="2235"/>
      <c r="B1102" s="2232"/>
      <c r="C1102" s="2232"/>
      <c r="D1102" s="2232"/>
      <c r="E1102" s="21" t="s">
        <v>58</v>
      </c>
      <c r="F1102" s="73">
        <v>10029.060527443769</v>
      </c>
      <c r="G1102" s="31">
        <v>744.48394883479591</v>
      </c>
      <c r="H1102" s="31">
        <v>1750.4555237214338</v>
      </c>
      <c r="I1102" s="32">
        <v>12524</v>
      </c>
      <c r="J1102" s="13"/>
    </row>
    <row r="1103" spans="1:10">
      <c r="A1103" s="2235"/>
      <c r="B1103" s="2232"/>
      <c r="C1103" s="2232"/>
      <c r="D1103" s="2232"/>
      <c r="E1103" s="21" t="s">
        <v>443</v>
      </c>
      <c r="F1103" s="38">
        <v>0.60012775471095492</v>
      </c>
      <c r="G1103" s="39">
        <v>0.11242414564037048</v>
      </c>
      <c r="H1103" s="39">
        <v>0.28744809964867452</v>
      </c>
      <c r="I1103" s="40">
        <v>1</v>
      </c>
      <c r="J1103" s="13"/>
    </row>
    <row r="1104" spans="1:10">
      <c r="A1104" s="2235"/>
      <c r="B1104" s="2232"/>
      <c r="C1104" s="2232"/>
      <c r="D1104" s="2252"/>
      <c r="E1104" s="457" t="s">
        <v>225</v>
      </c>
      <c r="F1104" s="76">
        <v>0.10586959277675265</v>
      </c>
      <c r="G1104" s="33">
        <v>0.26717267552182167</v>
      </c>
      <c r="H1104" s="33">
        <v>0.29053345169881362</v>
      </c>
      <c r="I1104" s="34">
        <v>0.14126830148667854</v>
      </c>
      <c r="J1104" s="13"/>
    </row>
    <row r="1105" spans="1:10">
      <c r="A1105" s="2235"/>
      <c r="B1105" s="2232"/>
      <c r="C1105" s="2232"/>
      <c r="D1105" s="2253" t="s">
        <v>884</v>
      </c>
      <c r="E1105" s="35" t="s">
        <v>57</v>
      </c>
      <c r="F1105" s="74">
        <v>63477</v>
      </c>
      <c r="G1105" s="36">
        <v>3862</v>
      </c>
      <c r="H1105" s="36">
        <v>8791</v>
      </c>
      <c r="I1105" s="37">
        <v>76130</v>
      </c>
      <c r="J1105" s="13"/>
    </row>
    <row r="1106" spans="1:10">
      <c r="A1106" s="2235"/>
      <c r="B1106" s="2232"/>
      <c r="C1106" s="2232"/>
      <c r="D1106" s="2232"/>
      <c r="E1106" s="21" t="s">
        <v>58</v>
      </c>
      <c r="F1106" s="73">
        <v>60963.939472556231</v>
      </c>
      <c r="G1106" s="31">
        <v>4525.5160511652039</v>
      </c>
      <c r="H1106" s="31">
        <v>10640.544476278566</v>
      </c>
      <c r="I1106" s="32">
        <v>76130</v>
      </c>
      <c r="J1106" s="13"/>
    </row>
    <row r="1107" spans="1:10">
      <c r="A1107" s="2235"/>
      <c r="B1107" s="2232"/>
      <c r="C1107" s="2232"/>
      <c r="D1107" s="2232"/>
      <c r="E1107" s="21" t="s">
        <v>443</v>
      </c>
      <c r="F1107" s="38">
        <v>0.83379745172730846</v>
      </c>
      <c r="G1107" s="39">
        <v>5.0729016156574283E-2</v>
      </c>
      <c r="H1107" s="39">
        <v>0.11547353211611718</v>
      </c>
      <c r="I1107" s="40">
        <v>1</v>
      </c>
      <c r="J1107" s="13"/>
    </row>
    <row r="1108" spans="1:10">
      <c r="A1108" s="2235"/>
      <c r="B1108" s="2232"/>
      <c r="C1108" s="2252"/>
      <c r="D1108" s="2252"/>
      <c r="E1108" s="457" t="s">
        <v>225</v>
      </c>
      <c r="F1108" s="76">
        <v>0.89413040722324733</v>
      </c>
      <c r="G1108" s="33">
        <v>0.73282732447817833</v>
      </c>
      <c r="H1108" s="33">
        <v>0.70946654830118627</v>
      </c>
      <c r="I1108" s="34">
        <v>0.85873169851332154</v>
      </c>
      <c r="J1108" s="13"/>
    </row>
    <row r="1109" spans="1:10">
      <c r="A1109" s="2235"/>
      <c r="B1109" s="2232"/>
      <c r="C1109" s="2253" t="s">
        <v>4</v>
      </c>
      <c r="D1109" s="2234"/>
      <c r="E1109" s="35" t="s">
        <v>57</v>
      </c>
      <c r="F1109" s="74">
        <v>70993</v>
      </c>
      <c r="G1109" s="36">
        <v>5270</v>
      </c>
      <c r="H1109" s="36">
        <v>12391</v>
      </c>
      <c r="I1109" s="37">
        <v>88654</v>
      </c>
      <c r="J1109" s="13"/>
    </row>
    <row r="1110" spans="1:10">
      <c r="A1110" s="2235"/>
      <c r="B1110" s="2232"/>
      <c r="C1110" s="2232"/>
      <c r="D1110" s="2232"/>
      <c r="E1110" s="21" t="s">
        <v>58</v>
      </c>
      <c r="F1110" s="73">
        <v>70993</v>
      </c>
      <c r="G1110" s="31">
        <v>5270</v>
      </c>
      <c r="H1110" s="31">
        <v>12391</v>
      </c>
      <c r="I1110" s="32">
        <v>88654</v>
      </c>
      <c r="J1110" s="13"/>
    </row>
    <row r="1111" spans="1:10">
      <c r="A1111" s="2235"/>
      <c r="B1111" s="2232"/>
      <c r="C1111" s="2232"/>
      <c r="D1111" s="2232"/>
      <c r="E1111" s="21" t="s">
        <v>443</v>
      </c>
      <c r="F1111" s="38">
        <v>0.80078733052090145</v>
      </c>
      <c r="G1111" s="39">
        <v>5.9444582308750868E-2</v>
      </c>
      <c r="H1111" s="39">
        <v>0.13976808717034764</v>
      </c>
      <c r="I1111" s="40">
        <v>1</v>
      </c>
      <c r="J1111" s="13"/>
    </row>
    <row r="1112" spans="1:10">
      <c r="A1112" s="2235"/>
      <c r="B1112" s="2252"/>
      <c r="C1112" s="2252"/>
      <c r="D1112" s="2252"/>
      <c r="E1112" s="457" t="s">
        <v>225</v>
      </c>
      <c r="F1112" s="76">
        <v>1</v>
      </c>
      <c r="G1112" s="33">
        <v>1</v>
      </c>
      <c r="H1112" s="33">
        <v>1</v>
      </c>
      <c r="I1112" s="34">
        <v>1</v>
      </c>
      <c r="J1112" s="13"/>
    </row>
    <row r="1113" spans="1:10">
      <c r="A1113" s="2235"/>
      <c r="B1113" s="2253" t="s">
        <v>475</v>
      </c>
      <c r="C1113" s="2253" t="s">
        <v>195</v>
      </c>
      <c r="D1113" s="2253" t="s">
        <v>884</v>
      </c>
      <c r="E1113" s="35" t="s">
        <v>57</v>
      </c>
      <c r="F1113" s="74">
        <v>1271</v>
      </c>
      <c r="G1113" s="36">
        <v>488</v>
      </c>
      <c r="H1113" s="36">
        <v>826</v>
      </c>
      <c r="I1113" s="37">
        <v>2585</v>
      </c>
      <c r="J1113" s="13"/>
    </row>
    <row r="1114" spans="1:10">
      <c r="A1114" s="2235"/>
      <c r="B1114" s="2232"/>
      <c r="C1114" s="2232"/>
      <c r="D1114" s="2232"/>
      <c r="E1114" s="21" t="s">
        <v>58</v>
      </c>
      <c r="F1114" s="73">
        <v>1271</v>
      </c>
      <c r="G1114" s="31">
        <v>488</v>
      </c>
      <c r="H1114" s="31">
        <v>826</v>
      </c>
      <c r="I1114" s="32">
        <v>2585</v>
      </c>
      <c r="J1114" s="13"/>
    </row>
    <row r="1115" spans="1:10">
      <c r="A1115" s="2235"/>
      <c r="B1115" s="2232"/>
      <c r="C1115" s="2232"/>
      <c r="D1115" s="2232"/>
      <c r="E1115" s="21" t="s">
        <v>443</v>
      </c>
      <c r="F1115" s="38">
        <v>0.49168278529980664</v>
      </c>
      <c r="G1115" s="39">
        <v>0.1887814313346228</v>
      </c>
      <c r="H1115" s="39">
        <v>0.31953578336557059</v>
      </c>
      <c r="I1115" s="40">
        <v>1</v>
      </c>
      <c r="J1115" s="13"/>
    </row>
    <row r="1116" spans="1:10">
      <c r="A1116" s="2235"/>
      <c r="B1116" s="2232"/>
      <c r="C1116" s="2252"/>
      <c r="D1116" s="2252"/>
      <c r="E1116" s="457" t="s">
        <v>225</v>
      </c>
      <c r="F1116" s="76">
        <v>1</v>
      </c>
      <c r="G1116" s="33">
        <v>1</v>
      </c>
      <c r="H1116" s="33">
        <v>1</v>
      </c>
      <c r="I1116" s="34">
        <v>1</v>
      </c>
      <c r="J1116" s="13"/>
    </row>
    <row r="1117" spans="1:10">
      <c r="A1117" s="2235"/>
      <c r="B1117" s="2232"/>
      <c r="C1117" s="2253" t="s">
        <v>4</v>
      </c>
      <c r="D1117" s="2234"/>
      <c r="E1117" s="35" t="s">
        <v>57</v>
      </c>
      <c r="F1117" s="74">
        <v>1271</v>
      </c>
      <c r="G1117" s="36">
        <v>488</v>
      </c>
      <c r="H1117" s="36">
        <v>826</v>
      </c>
      <c r="I1117" s="37">
        <v>2585</v>
      </c>
      <c r="J1117" s="13"/>
    </row>
    <row r="1118" spans="1:10">
      <c r="A1118" s="2235"/>
      <c r="B1118" s="2232"/>
      <c r="C1118" s="2232"/>
      <c r="D1118" s="2232"/>
      <c r="E1118" s="21" t="s">
        <v>58</v>
      </c>
      <c r="F1118" s="73">
        <v>1271</v>
      </c>
      <c r="G1118" s="31">
        <v>488</v>
      </c>
      <c r="H1118" s="31">
        <v>826</v>
      </c>
      <c r="I1118" s="32">
        <v>2585</v>
      </c>
      <c r="J1118" s="13"/>
    </row>
    <row r="1119" spans="1:10">
      <c r="A1119" s="2235"/>
      <c r="B1119" s="2232"/>
      <c r="C1119" s="2232"/>
      <c r="D1119" s="2232"/>
      <c r="E1119" s="21" t="s">
        <v>443</v>
      </c>
      <c r="F1119" s="38">
        <v>0.49168278529980664</v>
      </c>
      <c r="G1119" s="39">
        <v>0.1887814313346228</v>
      </c>
      <c r="H1119" s="39">
        <v>0.31953578336557059</v>
      </c>
      <c r="I1119" s="40">
        <v>1</v>
      </c>
      <c r="J1119" s="13"/>
    </row>
    <row r="1120" spans="1:10">
      <c r="A1120" s="2235"/>
      <c r="B1120" s="2252"/>
      <c r="C1120" s="2252"/>
      <c r="D1120" s="2252"/>
      <c r="E1120" s="457" t="s">
        <v>225</v>
      </c>
      <c r="F1120" s="76">
        <v>1</v>
      </c>
      <c r="G1120" s="33">
        <v>1</v>
      </c>
      <c r="H1120" s="33">
        <v>1</v>
      </c>
      <c r="I1120" s="34">
        <v>1</v>
      </c>
      <c r="J1120" s="13"/>
    </row>
    <row r="1121" spans="1:10">
      <c r="A1121" s="2235"/>
      <c r="B1121" s="2253" t="s">
        <v>4</v>
      </c>
      <c r="C1121" s="2253" t="s">
        <v>195</v>
      </c>
      <c r="D1121" s="2253" t="s">
        <v>1638</v>
      </c>
      <c r="E1121" s="35" t="s">
        <v>57</v>
      </c>
      <c r="F1121" s="74">
        <v>7516</v>
      </c>
      <c r="G1121" s="36">
        <v>1408</v>
      </c>
      <c r="H1121" s="36">
        <v>3600</v>
      </c>
      <c r="I1121" s="37">
        <v>12524</v>
      </c>
      <c r="J1121" s="13"/>
    </row>
    <row r="1122" spans="1:10">
      <c r="A1122" s="2235"/>
      <c r="B1122" s="2232"/>
      <c r="C1122" s="2232"/>
      <c r="D1122" s="2232"/>
      <c r="E1122" s="21" t="s">
        <v>58</v>
      </c>
      <c r="F1122" s="73">
        <v>9919.3802650182479</v>
      </c>
      <c r="G1122" s="31">
        <v>790.37683446771666</v>
      </c>
      <c r="H1122" s="31">
        <v>1814.2429005140345</v>
      </c>
      <c r="I1122" s="32">
        <v>12524</v>
      </c>
      <c r="J1122" s="13"/>
    </row>
    <row r="1123" spans="1:10">
      <c r="A1123" s="2235"/>
      <c r="B1123" s="2232"/>
      <c r="C1123" s="2232"/>
      <c r="D1123" s="2232"/>
      <c r="E1123" s="21" t="s">
        <v>443</v>
      </c>
      <c r="F1123" s="38">
        <v>0.60012775471095492</v>
      </c>
      <c r="G1123" s="39">
        <v>0.11242414564037048</v>
      </c>
      <c r="H1123" s="39">
        <v>0.28744809964867452</v>
      </c>
      <c r="I1123" s="40">
        <v>1</v>
      </c>
      <c r="J1123" s="13"/>
    </row>
    <row r="1124" spans="1:10">
      <c r="A1124" s="2235"/>
      <c r="B1124" s="2232"/>
      <c r="C1124" s="2232"/>
      <c r="D1124" s="2252"/>
      <c r="E1124" s="457" t="s">
        <v>225</v>
      </c>
      <c r="F1124" s="76">
        <v>0.10400752795306099</v>
      </c>
      <c r="G1124" s="33">
        <v>0.2445293504689128</v>
      </c>
      <c r="H1124" s="33">
        <v>0.27237648483014298</v>
      </c>
      <c r="I1124" s="34">
        <v>0.13726586218612655</v>
      </c>
      <c r="J1124" s="13"/>
    </row>
    <row r="1125" spans="1:10">
      <c r="A1125" s="2235"/>
      <c r="B1125" s="2232"/>
      <c r="C1125" s="2232"/>
      <c r="D1125" s="2253" t="s">
        <v>884</v>
      </c>
      <c r="E1125" s="108" t="s">
        <v>57</v>
      </c>
      <c r="F1125" s="83">
        <v>64748</v>
      </c>
      <c r="G1125" s="84">
        <v>4350</v>
      </c>
      <c r="H1125" s="84">
        <v>9617</v>
      </c>
      <c r="I1125" s="85">
        <v>78715</v>
      </c>
      <c r="J1125" s="23"/>
    </row>
    <row r="1126" spans="1:10">
      <c r="A1126" s="2235"/>
      <c r="B1126" s="2232"/>
      <c r="C1126" s="2232"/>
      <c r="D1126" s="2232"/>
      <c r="E1126" s="107" t="s">
        <v>58</v>
      </c>
      <c r="F1126" s="86">
        <v>62344.619734981752</v>
      </c>
      <c r="G1126" s="87">
        <v>4967.6231655322836</v>
      </c>
      <c r="H1126" s="87">
        <v>11402.757099485965</v>
      </c>
      <c r="I1126" s="88">
        <v>78715</v>
      </c>
      <c r="J1126" s="23"/>
    </row>
    <row r="1127" spans="1:10">
      <c r="A1127" s="2235"/>
      <c r="B1127" s="2232"/>
      <c r="C1127" s="2232"/>
      <c r="D1127" s="2232"/>
      <c r="E1127" s="107" t="s">
        <v>443</v>
      </c>
      <c r="F1127" s="77">
        <v>0.82256240868957631</v>
      </c>
      <c r="G1127" s="78">
        <v>5.5262656418725783E-2</v>
      </c>
      <c r="H1127" s="78">
        <v>0.1221749348916979</v>
      </c>
      <c r="I1127" s="79">
        <v>1</v>
      </c>
      <c r="J1127" s="23"/>
    </row>
    <row r="1128" spans="1:10">
      <c r="A1128" s="2235"/>
      <c r="B1128" s="2232"/>
      <c r="C1128" s="2252"/>
      <c r="D1128" s="2252"/>
      <c r="E1128" s="1807" t="s">
        <v>225</v>
      </c>
      <c r="F1128" s="80">
        <v>0.89599247204693899</v>
      </c>
      <c r="G1128" s="81">
        <v>0.75547064953108711</v>
      </c>
      <c r="H1128" s="81">
        <v>0.72762351516985702</v>
      </c>
      <c r="I1128" s="82">
        <v>0.86273413781387343</v>
      </c>
      <c r="J1128" s="23"/>
    </row>
    <row r="1129" spans="1:10">
      <c r="A1129" s="2235"/>
      <c r="B1129" s="2232"/>
      <c r="C1129" s="2253" t="s">
        <v>4</v>
      </c>
      <c r="D1129" s="2234"/>
      <c r="E1129" s="108" t="s">
        <v>57</v>
      </c>
      <c r="F1129" s="83">
        <v>72264</v>
      </c>
      <c r="G1129" s="84">
        <v>5758</v>
      </c>
      <c r="H1129" s="84">
        <v>13217</v>
      </c>
      <c r="I1129" s="85">
        <v>91239</v>
      </c>
      <c r="J1129" s="23"/>
    </row>
    <row r="1130" spans="1:10">
      <c r="A1130" s="2235"/>
      <c r="B1130" s="2232"/>
      <c r="C1130" s="2232"/>
      <c r="D1130" s="2232"/>
      <c r="E1130" s="107" t="s">
        <v>58</v>
      </c>
      <c r="F1130" s="86">
        <v>72264</v>
      </c>
      <c r="G1130" s="87">
        <v>5758</v>
      </c>
      <c r="H1130" s="87">
        <v>13217</v>
      </c>
      <c r="I1130" s="88">
        <v>91239</v>
      </c>
      <c r="J1130" s="23"/>
    </row>
    <row r="1131" spans="1:10">
      <c r="A1131" s="2235"/>
      <c r="B1131" s="2232"/>
      <c r="C1131" s="2232"/>
      <c r="D1131" s="2232"/>
      <c r="E1131" s="107" t="s">
        <v>443</v>
      </c>
      <c r="F1131" s="77">
        <v>0.79202972413112815</v>
      </c>
      <c r="G1131" s="78">
        <v>6.3108977520577814E-2</v>
      </c>
      <c r="H1131" s="78">
        <v>0.14486129834829403</v>
      </c>
      <c r="I1131" s="79">
        <v>1</v>
      </c>
      <c r="J1131" s="23"/>
    </row>
    <row r="1132" spans="1:10">
      <c r="A1132" s="2250"/>
      <c r="B1132" s="2252"/>
      <c r="C1132" s="2252"/>
      <c r="D1132" s="2252"/>
      <c r="E1132" s="1807" t="s">
        <v>225</v>
      </c>
      <c r="F1132" s="80">
        <v>1</v>
      </c>
      <c r="G1132" s="81">
        <v>1</v>
      </c>
      <c r="H1132" s="81">
        <v>1</v>
      </c>
      <c r="I1132" s="82">
        <v>1</v>
      </c>
      <c r="J1132" s="23"/>
    </row>
    <row r="1133" spans="1:10" ht="14.4" thickBot="1">
      <c r="A1133" s="2233" t="s">
        <v>4</v>
      </c>
      <c r="B1133" s="2253" t="s">
        <v>474</v>
      </c>
      <c r="C1133" s="2253" t="s">
        <v>195</v>
      </c>
      <c r="D1133" s="2253" t="s">
        <v>1638</v>
      </c>
      <c r="E1133" s="108" t="s">
        <v>57</v>
      </c>
      <c r="F1133" s="83">
        <v>18180</v>
      </c>
      <c r="G1133" s="84">
        <v>3352</v>
      </c>
      <c r="H1133" s="84">
        <v>8829</v>
      </c>
      <c r="I1133" s="85">
        <v>30361</v>
      </c>
      <c r="J1133" s="23"/>
    </row>
    <row r="1134" spans="1:10">
      <c r="A1134" s="2235"/>
      <c r="B1134" s="2232"/>
      <c r="C1134" s="2232"/>
      <c r="D1134" s="2232"/>
      <c r="E1134" s="107" t="s">
        <v>58</v>
      </c>
      <c r="F1134" s="86">
        <v>24222.226378693769</v>
      </c>
      <c r="G1134" s="87">
        <v>2012.9234424995295</v>
      </c>
      <c r="H1134" s="87">
        <v>4125.8501788067006</v>
      </c>
      <c r="I1134" s="88">
        <v>30361</v>
      </c>
      <c r="J1134" s="23"/>
    </row>
    <row r="1135" spans="1:10">
      <c r="A1135" s="2235"/>
      <c r="B1135" s="2232"/>
      <c r="C1135" s="2232"/>
      <c r="D1135" s="2232"/>
      <c r="E1135" s="107" t="s">
        <v>443</v>
      </c>
      <c r="F1135" s="77">
        <v>0.598794506109812</v>
      </c>
      <c r="G1135" s="78">
        <v>0.11040479562596753</v>
      </c>
      <c r="H1135" s="78">
        <v>0.29080069826422056</v>
      </c>
      <c r="I1135" s="79">
        <v>1</v>
      </c>
      <c r="J1135" s="23"/>
    </row>
    <row r="1136" spans="1:10">
      <c r="A1136" s="2235"/>
      <c r="B1136" s="2232"/>
      <c r="C1136" s="2232"/>
      <c r="D1136" s="2252"/>
      <c r="E1136" s="1807" t="s">
        <v>225</v>
      </c>
      <c r="F1136" s="80">
        <v>8.9354172810380425E-2</v>
      </c>
      <c r="G1136" s="81">
        <v>0.19824934942039271</v>
      </c>
      <c r="H1136" s="81">
        <v>0.25476108033240996</v>
      </c>
      <c r="I1136" s="82">
        <v>0.11905154024719242</v>
      </c>
      <c r="J1136" s="23"/>
    </row>
    <row r="1137" spans="1:10">
      <c r="A1137" s="2235"/>
      <c r="B1137" s="2232"/>
      <c r="C1137" s="2232"/>
      <c r="D1137" s="2253" t="s">
        <v>884</v>
      </c>
      <c r="E1137" s="108" t="s">
        <v>57</v>
      </c>
      <c r="F1137" s="83">
        <v>185280</v>
      </c>
      <c r="G1137" s="84">
        <v>13556</v>
      </c>
      <c r="H1137" s="84">
        <v>25827</v>
      </c>
      <c r="I1137" s="85">
        <v>224663</v>
      </c>
      <c r="J1137" s="23"/>
    </row>
    <row r="1138" spans="1:10">
      <c r="A1138" s="2235"/>
      <c r="B1138" s="2232"/>
      <c r="C1138" s="2232"/>
      <c r="D1138" s="2232"/>
      <c r="E1138" s="107" t="s">
        <v>58</v>
      </c>
      <c r="F1138" s="86">
        <v>179237.77362130623</v>
      </c>
      <c r="G1138" s="87">
        <v>14895.07655750047</v>
      </c>
      <c r="H1138" s="87">
        <v>30530.149821193299</v>
      </c>
      <c r="I1138" s="88">
        <v>224663</v>
      </c>
      <c r="J1138" s="23"/>
    </row>
    <row r="1139" spans="1:10">
      <c r="A1139" s="2235"/>
      <c r="B1139" s="2232"/>
      <c r="C1139" s="2232"/>
      <c r="D1139" s="2232"/>
      <c r="E1139" s="107" t="s">
        <v>443</v>
      </c>
      <c r="F1139" s="77">
        <v>0.82470188682604617</v>
      </c>
      <c r="G1139" s="78">
        <v>6.0339263697182004E-2</v>
      </c>
      <c r="H1139" s="78">
        <v>0.11495884947677189</v>
      </c>
      <c r="I1139" s="79">
        <v>1</v>
      </c>
      <c r="J1139" s="23"/>
    </row>
    <row r="1140" spans="1:10">
      <c r="A1140" s="2235"/>
      <c r="B1140" s="2232"/>
      <c r="C1140" s="2252"/>
      <c r="D1140" s="2252"/>
      <c r="E1140" s="1807" t="s">
        <v>225</v>
      </c>
      <c r="F1140" s="80">
        <v>0.91064582718961962</v>
      </c>
      <c r="G1140" s="81">
        <v>0.80175065057960726</v>
      </c>
      <c r="H1140" s="81">
        <v>0.74523891966759015</v>
      </c>
      <c r="I1140" s="82">
        <v>0.88094845975280767</v>
      </c>
      <c r="J1140" s="23"/>
    </row>
    <row r="1141" spans="1:10">
      <c r="A1141" s="2235"/>
      <c r="B1141" s="2232"/>
      <c r="C1141" s="2253" t="s">
        <v>4</v>
      </c>
      <c r="D1141" s="2234"/>
      <c r="E1141" s="108" t="s">
        <v>57</v>
      </c>
      <c r="F1141" s="83">
        <v>203460</v>
      </c>
      <c r="G1141" s="84">
        <v>16908</v>
      </c>
      <c r="H1141" s="84">
        <v>34656</v>
      </c>
      <c r="I1141" s="85">
        <v>255024</v>
      </c>
      <c r="J1141" s="23"/>
    </row>
    <row r="1142" spans="1:10">
      <c r="A1142" s="2235"/>
      <c r="B1142" s="2232"/>
      <c r="C1142" s="2232"/>
      <c r="D1142" s="2232"/>
      <c r="E1142" s="107" t="s">
        <v>58</v>
      </c>
      <c r="F1142" s="86">
        <v>203460</v>
      </c>
      <c r="G1142" s="87">
        <v>16908</v>
      </c>
      <c r="H1142" s="87">
        <v>34656</v>
      </c>
      <c r="I1142" s="88">
        <v>255024</v>
      </c>
      <c r="J1142" s="23"/>
    </row>
    <row r="1143" spans="1:10">
      <c r="A1143" s="2235"/>
      <c r="B1143" s="2232"/>
      <c r="C1143" s="2232"/>
      <c r="D1143" s="2232"/>
      <c r="E1143" s="107" t="s">
        <v>443</v>
      </c>
      <c r="F1143" s="77">
        <v>0.79780726519856959</v>
      </c>
      <c r="G1143" s="78">
        <v>6.6299642386598912E-2</v>
      </c>
      <c r="H1143" s="78">
        <v>0.13589309241483155</v>
      </c>
      <c r="I1143" s="79">
        <v>1</v>
      </c>
      <c r="J1143" s="23"/>
    </row>
    <row r="1144" spans="1:10">
      <c r="A1144" s="2235"/>
      <c r="B1144" s="2252"/>
      <c r="C1144" s="2252"/>
      <c r="D1144" s="2252"/>
      <c r="E1144" s="1807" t="s">
        <v>225</v>
      </c>
      <c r="F1144" s="80">
        <v>1</v>
      </c>
      <c r="G1144" s="81">
        <v>1</v>
      </c>
      <c r="H1144" s="81">
        <v>1</v>
      </c>
      <c r="I1144" s="82">
        <v>1</v>
      </c>
      <c r="J1144" s="23"/>
    </row>
    <row r="1145" spans="1:10">
      <c r="A1145" s="2235"/>
      <c r="B1145" s="2253" t="s">
        <v>475</v>
      </c>
      <c r="C1145" s="2253" t="s">
        <v>195</v>
      </c>
      <c r="D1145" s="2253" t="s">
        <v>884</v>
      </c>
      <c r="E1145" s="108" t="s">
        <v>57</v>
      </c>
      <c r="F1145" s="83">
        <v>37165</v>
      </c>
      <c r="G1145" s="84">
        <v>5245</v>
      </c>
      <c r="H1145" s="84">
        <v>11380</v>
      </c>
      <c r="I1145" s="85">
        <v>53790</v>
      </c>
      <c r="J1145" s="23"/>
    </row>
    <row r="1146" spans="1:10">
      <c r="A1146" s="2235"/>
      <c r="B1146" s="2232"/>
      <c r="C1146" s="2232"/>
      <c r="D1146" s="2232"/>
      <c r="E1146" s="107" t="s">
        <v>58</v>
      </c>
      <c r="F1146" s="86">
        <v>37165</v>
      </c>
      <c r="G1146" s="87">
        <v>5245</v>
      </c>
      <c r="H1146" s="87">
        <v>11380</v>
      </c>
      <c r="I1146" s="88">
        <v>53790</v>
      </c>
      <c r="J1146" s="23"/>
    </row>
    <row r="1147" spans="1:10">
      <c r="A1147" s="2235"/>
      <c r="B1147" s="2232"/>
      <c r="C1147" s="2232"/>
      <c r="D1147" s="2232"/>
      <c r="E1147" s="107" t="s">
        <v>443</v>
      </c>
      <c r="F1147" s="77">
        <v>0.69092768172522767</v>
      </c>
      <c r="G1147" s="78">
        <v>9.7508830637664995E-2</v>
      </c>
      <c r="H1147" s="78">
        <v>0.21156348763710728</v>
      </c>
      <c r="I1147" s="79">
        <v>1</v>
      </c>
      <c r="J1147" s="23"/>
    </row>
    <row r="1148" spans="1:10">
      <c r="A1148" s="2235"/>
      <c r="B1148" s="2232"/>
      <c r="C1148" s="2252"/>
      <c r="D1148" s="2252"/>
      <c r="E1148" s="1807" t="s">
        <v>225</v>
      </c>
      <c r="F1148" s="80">
        <v>1</v>
      </c>
      <c r="G1148" s="81">
        <v>1</v>
      </c>
      <c r="H1148" s="81">
        <v>1</v>
      </c>
      <c r="I1148" s="82">
        <v>1</v>
      </c>
      <c r="J1148" s="23"/>
    </row>
    <row r="1149" spans="1:10">
      <c r="A1149" s="2235"/>
      <c r="B1149" s="2232"/>
      <c r="C1149" s="2253" t="s">
        <v>4</v>
      </c>
      <c r="D1149" s="2234"/>
      <c r="E1149" s="108" t="s">
        <v>57</v>
      </c>
      <c r="F1149" s="83">
        <v>37165</v>
      </c>
      <c r="G1149" s="84">
        <v>5245</v>
      </c>
      <c r="H1149" s="84">
        <v>11380</v>
      </c>
      <c r="I1149" s="85">
        <v>53790</v>
      </c>
      <c r="J1149" s="23"/>
    </row>
    <row r="1150" spans="1:10">
      <c r="A1150" s="2235"/>
      <c r="B1150" s="2232"/>
      <c r="C1150" s="2232"/>
      <c r="D1150" s="2232"/>
      <c r="E1150" s="107" t="s">
        <v>58</v>
      </c>
      <c r="F1150" s="86">
        <v>37165</v>
      </c>
      <c r="G1150" s="87">
        <v>5245</v>
      </c>
      <c r="H1150" s="87">
        <v>11380</v>
      </c>
      <c r="I1150" s="88">
        <v>53790</v>
      </c>
      <c r="J1150" s="23"/>
    </row>
    <row r="1151" spans="1:10">
      <c r="A1151" s="2235"/>
      <c r="B1151" s="2232"/>
      <c r="C1151" s="2232"/>
      <c r="D1151" s="2232"/>
      <c r="E1151" s="107" t="s">
        <v>443</v>
      </c>
      <c r="F1151" s="77">
        <v>0.69092768172522767</v>
      </c>
      <c r="G1151" s="78">
        <v>9.7508830637664995E-2</v>
      </c>
      <c r="H1151" s="78">
        <v>0.21156348763710728</v>
      </c>
      <c r="I1151" s="79">
        <v>1</v>
      </c>
      <c r="J1151" s="23"/>
    </row>
    <row r="1152" spans="1:10">
      <c r="A1152" s="2235"/>
      <c r="B1152" s="2252"/>
      <c r="C1152" s="2252"/>
      <c r="D1152" s="2252"/>
      <c r="E1152" s="1807" t="s">
        <v>225</v>
      </c>
      <c r="F1152" s="80">
        <v>1</v>
      </c>
      <c r="G1152" s="81">
        <v>1</v>
      </c>
      <c r="H1152" s="81">
        <v>1</v>
      </c>
      <c r="I1152" s="82">
        <v>1</v>
      </c>
      <c r="J1152" s="23"/>
    </row>
    <row r="1153" spans="1:10" ht="14.4" thickBot="1">
      <c r="A1153" s="2235"/>
      <c r="B1153" s="2312" t="s">
        <v>4</v>
      </c>
      <c r="C1153" s="2253" t="s">
        <v>195</v>
      </c>
      <c r="D1153" s="2253" t="s">
        <v>1638</v>
      </c>
      <c r="E1153" s="35" t="s">
        <v>57</v>
      </c>
      <c r="F1153" s="74">
        <v>18180</v>
      </c>
      <c r="G1153" s="36">
        <v>3352</v>
      </c>
      <c r="H1153" s="36">
        <v>8829</v>
      </c>
      <c r="I1153" s="37">
        <v>30361</v>
      </c>
      <c r="J1153" s="13"/>
    </row>
    <row r="1154" spans="1:10">
      <c r="A1154" s="2235"/>
      <c r="B1154" s="2232"/>
      <c r="C1154" s="2232"/>
      <c r="D1154" s="2232"/>
      <c r="E1154" s="21" t="s">
        <v>58</v>
      </c>
      <c r="F1154" s="73">
        <v>23657.009154377716</v>
      </c>
      <c r="G1154" s="31">
        <v>2177.968722272954</v>
      </c>
      <c r="H1154" s="31">
        <v>4526.0221233493303</v>
      </c>
      <c r="I1154" s="32">
        <v>30361</v>
      </c>
      <c r="J1154" s="13"/>
    </row>
    <row r="1155" spans="1:10">
      <c r="A1155" s="2235"/>
      <c r="B1155" s="2232"/>
      <c r="C1155" s="2232"/>
      <c r="D1155" s="2232"/>
      <c r="E1155" s="21" t="s">
        <v>443</v>
      </c>
      <c r="F1155" s="38">
        <v>0.598794506109812</v>
      </c>
      <c r="G1155" s="39">
        <v>0.11040479562596753</v>
      </c>
      <c r="H1155" s="39">
        <v>0.29080069826422056</v>
      </c>
      <c r="I1155" s="40">
        <v>1</v>
      </c>
      <c r="J1155" s="13"/>
    </row>
    <row r="1156" spans="1:10">
      <c r="A1156" s="2235"/>
      <c r="B1156" s="2232"/>
      <c r="C1156" s="2232"/>
      <c r="D1156" s="2252"/>
      <c r="E1156" s="457" t="s">
        <v>225</v>
      </c>
      <c r="F1156" s="76">
        <v>7.5553246753246747E-2</v>
      </c>
      <c r="G1156" s="33">
        <v>0.15131133480792669</v>
      </c>
      <c r="H1156" s="33">
        <v>0.19178469024241898</v>
      </c>
      <c r="I1156" s="34">
        <v>9.8314843238972327E-2</v>
      </c>
      <c r="J1156" s="13"/>
    </row>
    <row r="1157" spans="1:10">
      <c r="A1157" s="2235"/>
      <c r="B1157" s="2232"/>
      <c r="C1157" s="2232"/>
      <c r="D1157" s="2253" t="s">
        <v>884</v>
      </c>
      <c r="E1157" s="35" t="s">
        <v>57</v>
      </c>
      <c r="F1157" s="74">
        <v>222445</v>
      </c>
      <c r="G1157" s="36">
        <v>18801</v>
      </c>
      <c r="H1157" s="36">
        <v>37207</v>
      </c>
      <c r="I1157" s="37">
        <v>278453</v>
      </c>
      <c r="J1157" s="13"/>
    </row>
    <row r="1158" spans="1:10">
      <c r="A1158" s="2235"/>
      <c r="B1158" s="2232"/>
      <c r="C1158" s="2232"/>
      <c r="D1158" s="2232"/>
      <c r="E1158" s="21" t="s">
        <v>58</v>
      </c>
      <c r="F1158" s="73">
        <v>216967.99084562229</v>
      </c>
      <c r="G1158" s="31">
        <v>19975.031277727045</v>
      </c>
      <c r="H1158" s="31">
        <v>41509.977876650672</v>
      </c>
      <c r="I1158" s="32">
        <v>278453</v>
      </c>
      <c r="J1158" s="13"/>
    </row>
    <row r="1159" spans="1:10">
      <c r="A1159" s="2235"/>
      <c r="B1159" s="2232"/>
      <c r="C1159" s="2232"/>
      <c r="D1159" s="2232"/>
      <c r="E1159" s="21" t="s">
        <v>443</v>
      </c>
      <c r="F1159" s="38">
        <v>0.79886013079406581</v>
      </c>
      <c r="G1159" s="39">
        <v>6.7519473663418955E-2</v>
      </c>
      <c r="H1159" s="39">
        <v>0.13362039554251526</v>
      </c>
      <c r="I1159" s="40">
        <v>1</v>
      </c>
      <c r="J1159" s="13"/>
    </row>
    <row r="1160" spans="1:10">
      <c r="A1160" s="2235"/>
      <c r="B1160" s="2232"/>
      <c r="C1160" s="2252"/>
      <c r="D1160" s="2252"/>
      <c r="E1160" s="457" t="s">
        <v>225</v>
      </c>
      <c r="F1160" s="76">
        <v>0.92444675324675329</v>
      </c>
      <c r="G1160" s="33">
        <v>0.84868866519207331</v>
      </c>
      <c r="H1160" s="33">
        <v>0.80821530975758105</v>
      </c>
      <c r="I1160" s="34">
        <v>0.90168515676102767</v>
      </c>
      <c r="J1160" s="13"/>
    </row>
    <row r="1161" spans="1:10" ht="14.4" thickBot="1">
      <c r="A1161" s="2235"/>
      <c r="B1161" s="2232"/>
      <c r="C1161" s="2312" t="s">
        <v>4</v>
      </c>
      <c r="D1161" s="2234"/>
      <c r="E1161" s="35" t="s">
        <v>57</v>
      </c>
      <c r="F1161" s="74">
        <v>240625</v>
      </c>
      <c r="G1161" s="36">
        <v>22153</v>
      </c>
      <c r="H1161" s="36">
        <v>46036</v>
      </c>
      <c r="I1161" s="37">
        <v>308814</v>
      </c>
      <c r="J1161" s="13"/>
    </row>
    <row r="1162" spans="1:10">
      <c r="A1162" s="2235"/>
      <c r="B1162" s="2232"/>
      <c r="C1162" s="2232"/>
      <c r="D1162" s="2232"/>
      <c r="E1162" s="21" t="s">
        <v>58</v>
      </c>
      <c r="F1162" s="73">
        <v>240625</v>
      </c>
      <c r="G1162" s="31">
        <v>22153</v>
      </c>
      <c r="H1162" s="31">
        <v>46036</v>
      </c>
      <c r="I1162" s="32">
        <v>308814</v>
      </c>
      <c r="J1162" s="13"/>
    </row>
    <row r="1163" spans="1:10">
      <c r="A1163" s="2235"/>
      <c r="B1163" s="2232"/>
      <c r="C1163" s="2232"/>
      <c r="D1163" s="2232"/>
      <c r="E1163" s="21" t="s">
        <v>443</v>
      </c>
      <c r="F1163" s="38">
        <v>0.77919071026572628</v>
      </c>
      <c r="G1163" s="39">
        <v>7.173573736941978E-2</v>
      </c>
      <c r="H1163" s="39">
        <v>0.14907355236485392</v>
      </c>
      <c r="I1163" s="40">
        <v>1</v>
      </c>
      <c r="J1163" s="13"/>
    </row>
    <row r="1164" spans="1:10" ht="14.4" thickBot="1">
      <c r="A1164" s="2236"/>
      <c r="B1164" s="2237"/>
      <c r="C1164" s="2237"/>
      <c r="D1164" s="2237"/>
      <c r="E1164" s="458" t="s">
        <v>225</v>
      </c>
      <c r="F1164" s="75">
        <v>1</v>
      </c>
      <c r="G1164" s="41">
        <v>1</v>
      </c>
      <c r="H1164" s="41">
        <v>1</v>
      </c>
      <c r="I1164" s="42">
        <v>1</v>
      </c>
      <c r="J1164" s="13"/>
    </row>
    <row r="1165" spans="1:10">
      <c r="A1165" s="13"/>
      <c r="B1165" s="13"/>
      <c r="C1165" s="13"/>
      <c r="D1165" s="13"/>
      <c r="E1165" s="13"/>
      <c r="F1165" s="13"/>
      <c r="G1165" s="13"/>
      <c r="H1165" s="13"/>
      <c r="I1165" s="13"/>
      <c r="J1165" s="13"/>
    </row>
    <row r="1166" spans="1:10" ht="14.4" thickBot="1">
      <c r="A1166" s="2238" t="s">
        <v>213</v>
      </c>
      <c r="B1166" s="2232"/>
      <c r="C1166" s="2232"/>
      <c r="D1166" s="2232"/>
      <c r="E1166" s="2232"/>
      <c r="F1166" s="2232"/>
      <c r="G1166" s="13"/>
      <c r="H1166" s="13"/>
      <c r="I1166" s="13"/>
      <c r="J1166" s="13"/>
    </row>
    <row r="1167" spans="1:10" ht="35.4" thickBot="1">
      <c r="A1167" s="454" t="s">
        <v>52</v>
      </c>
      <c r="B1167" s="2315" t="s">
        <v>550</v>
      </c>
      <c r="C1167" s="2240"/>
      <c r="D1167" s="55" t="s">
        <v>153</v>
      </c>
      <c r="E1167" s="56" t="s">
        <v>214</v>
      </c>
      <c r="F1167" s="455" t="s">
        <v>215</v>
      </c>
      <c r="G1167" s="13"/>
      <c r="H1167" s="13"/>
      <c r="I1167" s="13"/>
      <c r="J1167" s="13"/>
    </row>
    <row r="1168" spans="1:10">
      <c r="A1168" s="2249" t="s">
        <v>6</v>
      </c>
      <c r="B1168" s="2251" t="s">
        <v>474</v>
      </c>
      <c r="C1168" s="28" t="s">
        <v>216</v>
      </c>
      <c r="D1168" s="89" t="s">
        <v>2043</v>
      </c>
      <c r="E1168" s="29">
        <v>2</v>
      </c>
      <c r="F1168" s="59">
        <v>0</v>
      </c>
      <c r="G1168" s="13"/>
      <c r="H1168" s="13"/>
      <c r="I1168" s="13"/>
      <c r="J1168" s="13"/>
    </row>
    <row r="1169" spans="1:10">
      <c r="A1169" s="2235"/>
      <c r="B1169" s="2232"/>
      <c r="C1169" s="21" t="s">
        <v>217</v>
      </c>
      <c r="D1169" s="60">
        <v>1532.2000648334856</v>
      </c>
      <c r="E1169" s="46">
        <v>2</v>
      </c>
      <c r="F1169" s="61">
        <v>0</v>
      </c>
      <c r="G1169" s="13"/>
      <c r="H1169" s="13"/>
      <c r="I1169" s="13"/>
      <c r="J1169" s="13"/>
    </row>
    <row r="1170" spans="1:10">
      <c r="A1170" s="2235"/>
      <c r="B1170" s="2232"/>
      <c r="C1170" s="21" t="s">
        <v>218</v>
      </c>
      <c r="D1170" s="60">
        <v>2028.8762659851523</v>
      </c>
      <c r="E1170" s="46">
        <v>1</v>
      </c>
      <c r="F1170" s="61">
        <v>0</v>
      </c>
      <c r="G1170" s="13"/>
      <c r="H1170" s="13"/>
      <c r="I1170" s="13"/>
      <c r="J1170" s="13"/>
    </row>
    <row r="1171" spans="1:10">
      <c r="A1171" s="2235"/>
      <c r="B1171" s="2252"/>
      <c r="C1171" s="457" t="s">
        <v>159</v>
      </c>
      <c r="D1171" s="64">
        <v>31828</v>
      </c>
      <c r="E1171" s="54"/>
      <c r="F1171" s="65"/>
      <c r="G1171" s="13"/>
      <c r="H1171" s="13"/>
      <c r="I1171" s="13"/>
      <c r="J1171" s="13"/>
    </row>
    <row r="1172" spans="1:10">
      <c r="A1172" s="2235"/>
      <c r="B1172" s="2253" t="s">
        <v>475</v>
      </c>
      <c r="C1172" s="35" t="s">
        <v>216</v>
      </c>
      <c r="D1172" s="96" t="s">
        <v>390</v>
      </c>
      <c r="E1172" s="50"/>
      <c r="F1172" s="95"/>
      <c r="G1172" s="13"/>
      <c r="H1172" s="13"/>
      <c r="I1172" s="13"/>
      <c r="J1172" s="13"/>
    </row>
    <row r="1173" spans="1:10">
      <c r="A1173" s="2235"/>
      <c r="B1173" s="2252"/>
      <c r="C1173" s="457" t="s">
        <v>159</v>
      </c>
      <c r="D1173" s="64">
        <v>17576</v>
      </c>
      <c r="E1173" s="54"/>
      <c r="F1173" s="65"/>
      <c r="G1173" s="13"/>
      <c r="H1173" s="13"/>
      <c r="I1173" s="13"/>
      <c r="J1173" s="13"/>
    </row>
    <row r="1174" spans="1:10">
      <c r="A1174" s="2235"/>
      <c r="B1174" s="2253" t="s">
        <v>4</v>
      </c>
      <c r="C1174" s="35" t="s">
        <v>216</v>
      </c>
      <c r="D1174" s="90" t="s">
        <v>2044</v>
      </c>
      <c r="E1174" s="36">
        <v>2</v>
      </c>
      <c r="F1174" s="67">
        <v>0</v>
      </c>
      <c r="G1174" s="13"/>
      <c r="H1174" s="13"/>
      <c r="I1174" s="13"/>
      <c r="J1174" s="13"/>
    </row>
    <row r="1175" spans="1:10">
      <c r="A1175" s="2235"/>
      <c r="B1175" s="2232"/>
      <c r="C1175" s="21" t="s">
        <v>217</v>
      </c>
      <c r="D1175" s="60">
        <v>1754.7576955462387</v>
      </c>
      <c r="E1175" s="46">
        <v>2</v>
      </c>
      <c r="F1175" s="61">
        <v>0</v>
      </c>
      <c r="G1175" s="13"/>
      <c r="H1175" s="13"/>
      <c r="I1175" s="13"/>
      <c r="J1175" s="13"/>
    </row>
    <row r="1176" spans="1:10">
      <c r="A1176" s="2235"/>
      <c r="B1176" s="2232"/>
      <c r="C1176" s="21" t="s">
        <v>218</v>
      </c>
      <c r="D1176" s="60">
        <v>2465.3579315128086</v>
      </c>
      <c r="E1176" s="46">
        <v>1</v>
      </c>
      <c r="F1176" s="61">
        <v>0</v>
      </c>
      <c r="G1176" s="13"/>
      <c r="H1176" s="13"/>
      <c r="I1176" s="13"/>
      <c r="J1176" s="13"/>
    </row>
    <row r="1177" spans="1:10">
      <c r="A1177" s="2250"/>
      <c r="B1177" s="2252"/>
      <c r="C1177" s="457" t="s">
        <v>159</v>
      </c>
      <c r="D1177" s="64">
        <v>49404</v>
      </c>
      <c r="E1177" s="54"/>
      <c r="F1177" s="65"/>
      <c r="G1177" s="13"/>
      <c r="H1177" s="13"/>
      <c r="I1177" s="13"/>
      <c r="J1177" s="13"/>
    </row>
    <row r="1178" spans="1:10">
      <c r="A1178" s="2314" t="s">
        <v>7</v>
      </c>
      <c r="B1178" s="2253" t="s">
        <v>474</v>
      </c>
      <c r="C1178" s="35" t="s">
        <v>216</v>
      </c>
      <c r="D1178" s="90" t="s">
        <v>2045</v>
      </c>
      <c r="E1178" s="36">
        <v>2</v>
      </c>
      <c r="F1178" s="67">
        <v>0</v>
      </c>
      <c r="G1178" s="13"/>
      <c r="H1178" s="13"/>
      <c r="I1178" s="13"/>
      <c r="J1178" s="13"/>
    </row>
    <row r="1179" spans="1:10">
      <c r="A1179" s="2235"/>
      <c r="B1179" s="2232"/>
      <c r="C1179" s="21" t="s">
        <v>217</v>
      </c>
      <c r="D1179" s="60">
        <v>3177.0374077089018</v>
      </c>
      <c r="E1179" s="46">
        <v>2</v>
      </c>
      <c r="F1179" s="61">
        <v>0</v>
      </c>
      <c r="G1179" s="13"/>
      <c r="H1179" s="13"/>
      <c r="I1179" s="13"/>
      <c r="J1179" s="13"/>
    </row>
    <row r="1180" spans="1:10">
      <c r="A1180" s="2235"/>
      <c r="B1180" s="2232"/>
      <c r="C1180" s="21" t="s">
        <v>218</v>
      </c>
      <c r="D1180" s="60">
        <v>3637.5416188877307</v>
      </c>
      <c r="E1180" s="46">
        <v>1</v>
      </c>
      <c r="F1180" s="61">
        <v>0</v>
      </c>
      <c r="G1180" s="13"/>
      <c r="H1180" s="13"/>
      <c r="I1180" s="13"/>
      <c r="J1180" s="13"/>
    </row>
    <row r="1181" spans="1:10">
      <c r="A1181" s="2235"/>
      <c r="B1181" s="2252"/>
      <c r="C1181" s="457" t="s">
        <v>159</v>
      </c>
      <c r="D1181" s="64">
        <v>134542</v>
      </c>
      <c r="E1181" s="54"/>
      <c r="F1181" s="65"/>
      <c r="G1181" s="13"/>
      <c r="H1181" s="13"/>
      <c r="I1181" s="13"/>
      <c r="J1181" s="13"/>
    </row>
    <row r="1182" spans="1:10">
      <c r="A1182" s="2235"/>
      <c r="B1182" s="2253" t="s">
        <v>475</v>
      </c>
      <c r="C1182" s="35" t="s">
        <v>216</v>
      </c>
      <c r="D1182" s="96" t="s">
        <v>390</v>
      </c>
      <c r="E1182" s="50"/>
      <c r="F1182" s="95"/>
      <c r="G1182" s="13"/>
      <c r="H1182" s="13"/>
      <c r="I1182" s="13"/>
      <c r="J1182" s="13"/>
    </row>
    <row r="1183" spans="1:10">
      <c r="A1183" s="2235"/>
      <c r="B1183" s="2252"/>
      <c r="C1183" s="457" t="s">
        <v>159</v>
      </c>
      <c r="D1183" s="64">
        <v>33629</v>
      </c>
      <c r="E1183" s="54"/>
      <c r="F1183" s="65"/>
      <c r="G1183" s="13"/>
      <c r="H1183" s="13"/>
      <c r="I1183" s="13"/>
      <c r="J1183" s="13"/>
    </row>
    <row r="1184" spans="1:10">
      <c r="A1184" s="2235"/>
      <c r="B1184" s="2253" t="s">
        <v>4</v>
      </c>
      <c r="C1184" s="35" t="s">
        <v>216</v>
      </c>
      <c r="D1184" s="90" t="s">
        <v>2046</v>
      </c>
      <c r="E1184" s="36">
        <v>2</v>
      </c>
      <c r="F1184" s="67">
        <v>0</v>
      </c>
      <c r="G1184" s="13"/>
      <c r="H1184" s="13"/>
      <c r="I1184" s="13"/>
      <c r="J1184" s="13"/>
    </row>
    <row r="1185" spans="1:10">
      <c r="A1185" s="2235"/>
      <c r="B1185" s="2232"/>
      <c r="C1185" s="21" t="s">
        <v>217</v>
      </c>
      <c r="D1185" s="60">
        <v>1851.8805702717048</v>
      </c>
      <c r="E1185" s="46">
        <v>2</v>
      </c>
      <c r="F1185" s="61">
        <v>0</v>
      </c>
      <c r="G1185" s="13"/>
      <c r="H1185" s="13"/>
      <c r="I1185" s="13"/>
      <c r="J1185" s="13"/>
    </row>
    <row r="1186" spans="1:10">
      <c r="A1186" s="2235"/>
      <c r="B1186" s="2232"/>
      <c r="C1186" s="21" t="s">
        <v>218</v>
      </c>
      <c r="D1186" s="60">
        <v>1994.4792844855776</v>
      </c>
      <c r="E1186" s="46">
        <v>1</v>
      </c>
      <c r="F1186" s="61">
        <v>0</v>
      </c>
      <c r="G1186" s="13"/>
      <c r="H1186" s="13"/>
      <c r="I1186" s="13"/>
      <c r="J1186" s="13"/>
    </row>
    <row r="1187" spans="1:10">
      <c r="A1187" s="2250"/>
      <c r="B1187" s="2252"/>
      <c r="C1187" s="457" t="s">
        <v>159</v>
      </c>
      <c r="D1187" s="64">
        <v>168171</v>
      </c>
      <c r="E1187" s="54"/>
      <c r="F1187" s="65"/>
      <c r="G1187" s="13"/>
      <c r="H1187" s="13"/>
      <c r="I1187" s="13"/>
      <c r="J1187" s="13"/>
    </row>
    <row r="1188" spans="1:10">
      <c r="A1188" s="2314" t="s">
        <v>8</v>
      </c>
      <c r="B1188" s="2253" t="s">
        <v>474</v>
      </c>
      <c r="C1188" s="35" t="s">
        <v>216</v>
      </c>
      <c r="D1188" s="90" t="s">
        <v>2047</v>
      </c>
      <c r="E1188" s="36">
        <v>2</v>
      </c>
      <c r="F1188" s="67">
        <v>0</v>
      </c>
      <c r="G1188" s="13"/>
      <c r="H1188" s="13"/>
      <c r="I1188" s="13"/>
      <c r="J1188" s="13"/>
    </row>
    <row r="1189" spans="1:10">
      <c r="A1189" s="2235"/>
      <c r="B1189" s="2232"/>
      <c r="C1189" s="21" t="s">
        <v>217</v>
      </c>
      <c r="D1189" s="60">
        <v>3196.5886247663407</v>
      </c>
      <c r="E1189" s="46">
        <v>2</v>
      </c>
      <c r="F1189" s="61">
        <v>0</v>
      </c>
      <c r="G1189" s="13"/>
      <c r="H1189" s="13"/>
      <c r="I1189" s="13"/>
      <c r="J1189" s="13"/>
    </row>
    <row r="1190" spans="1:10">
      <c r="A1190" s="2235"/>
      <c r="B1190" s="2232"/>
      <c r="C1190" s="21" t="s">
        <v>218</v>
      </c>
      <c r="D1190" s="60">
        <v>3513.9280978627335</v>
      </c>
      <c r="E1190" s="46">
        <v>1</v>
      </c>
      <c r="F1190" s="61">
        <v>0</v>
      </c>
      <c r="G1190" s="13"/>
      <c r="H1190" s="13"/>
      <c r="I1190" s="13"/>
      <c r="J1190" s="13"/>
    </row>
    <row r="1191" spans="1:10">
      <c r="A1191" s="2235"/>
      <c r="B1191" s="2252"/>
      <c r="C1191" s="457" t="s">
        <v>159</v>
      </c>
      <c r="D1191" s="64">
        <v>88654</v>
      </c>
      <c r="E1191" s="54"/>
      <c r="F1191" s="65"/>
      <c r="G1191" s="13"/>
      <c r="H1191" s="13"/>
      <c r="I1191" s="13"/>
      <c r="J1191" s="13"/>
    </row>
    <row r="1192" spans="1:10">
      <c r="A1192" s="2235"/>
      <c r="B1192" s="2253" t="s">
        <v>475</v>
      </c>
      <c r="C1192" s="35" t="s">
        <v>216</v>
      </c>
      <c r="D1192" s="96" t="s">
        <v>390</v>
      </c>
      <c r="E1192" s="50"/>
      <c r="F1192" s="95"/>
      <c r="G1192" s="13"/>
      <c r="H1192" s="13"/>
      <c r="I1192" s="13"/>
      <c r="J1192" s="13"/>
    </row>
    <row r="1193" spans="1:10">
      <c r="A1193" s="2235"/>
      <c r="B1193" s="2252"/>
      <c r="C1193" s="457" t="s">
        <v>159</v>
      </c>
      <c r="D1193" s="64">
        <v>2585</v>
      </c>
      <c r="E1193" s="54"/>
      <c r="F1193" s="65"/>
      <c r="G1193" s="13"/>
      <c r="H1193" s="13"/>
      <c r="I1193" s="13"/>
      <c r="J1193" s="13"/>
    </row>
    <row r="1194" spans="1:10">
      <c r="A1194" s="2235"/>
      <c r="B1194" s="2253" t="s">
        <v>4</v>
      </c>
      <c r="C1194" s="35" t="s">
        <v>216</v>
      </c>
      <c r="D1194" s="90" t="s">
        <v>2048</v>
      </c>
      <c r="E1194" s="36">
        <v>2</v>
      </c>
      <c r="F1194" s="67">
        <v>0</v>
      </c>
      <c r="G1194" s="13"/>
      <c r="H1194" s="13"/>
      <c r="I1194" s="13"/>
      <c r="J1194" s="13"/>
    </row>
    <row r="1195" spans="1:10">
      <c r="A1195" s="2235"/>
      <c r="B1195" s="2232"/>
      <c r="C1195" s="21" t="s">
        <v>217</v>
      </c>
      <c r="D1195" s="60">
        <v>2856.3833288300025</v>
      </c>
      <c r="E1195" s="46">
        <v>2</v>
      </c>
      <c r="F1195" s="61">
        <v>0</v>
      </c>
      <c r="G1195" s="13"/>
      <c r="H1195" s="13"/>
      <c r="I1195" s="13"/>
      <c r="J1195" s="13"/>
    </row>
    <row r="1196" spans="1:10">
      <c r="A1196" s="2235"/>
      <c r="B1196" s="2232"/>
      <c r="C1196" s="21" t="s">
        <v>218</v>
      </c>
      <c r="D1196" s="60">
        <v>3135.0245306522052</v>
      </c>
      <c r="E1196" s="46">
        <v>1</v>
      </c>
      <c r="F1196" s="61">
        <v>0</v>
      </c>
      <c r="G1196" s="13"/>
      <c r="H1196" s="13"/>
      <c r="I1196" s="13"/>
      <c r="J1196" s="13"/>
    </row>
    <row r="1197" spans="1:10">
      <c r="A1197" s="2250"/>
      <c r="B1197" s="2252"/>
      <c r="C1197" s="457" t="s">
        <v>159</v>
      </c>
      <c r="D1197" s="64">
        <v>91239</v>
      </c>
      <c r="E1197" s="54"/>
      <c r="F1197" s="65"/>
      <c r="G1197" s="13"/>
      <c r="H1197" s="13"/>
      <c r="I1197" s="13"/>
      <c r="J1197" s="13"/>
    </row>
    <row r="1198" spans="1:10" ht="14.4" thickBot="1">
      <c r="A1198" s="2233" t="s">
        <v>4</v>
      </c>
      <c r="B1198" s="2253" t="s">
        <v>474</v>
      </c>
      <c r="C1198" s="35" t="s">
        <v>216</v>
      </c>
      <c r="D1198" s="90" t="s">
        <v>2049</v>
      </c>
      <c r="E1198" s="36">
        <v>2</v>
      </c>
      <c r="F1198" s="67">
        <v>0</v>
      </c>
      <c r="G1198" s="13"/>
      <c r="H1198" s="13"/>
      <c r="I1198" s="13"/>
      <c r="J1198" s="13"/>
    </row>
    <row r="1199" spans="1:10">
      <c r="A1199" s="2235"/>
      <c r="B1199" s="2232"/>
      <c r="C1199" s="21" t="s">
        <v>217</v>
      </c>
      <c r="D1199" s="60">
        <v>7509.5346509569436</v>
      </c>
      <c r="E1199" s="46">
        <v>2</v>
      </c>
      <c r="F1199" s="61">
        <v>0</v>
      </c>
      <c r="G1199" s="13"/>
      <c r="H1199" s="13"/>
      <c r="I1199" s="13"/>
      <c r="J1199" s="13"/>
    </row>
    <row r="1200" spans="1:10">
      <c r="A1200" s="2235"/>
      <c r="B1200" s="2232"/>
      <c r="C1200" s="21" t="s">
        <v>218</v>
      </c>
      <c r="D1200" s="60">
        <v>8711.039425095456</v>
      </c>
      <c r="E1200" s="46">
        <v>1</v>
      </c>
      <c r="F1200" s="61">
        <v>0</v>
      </c>
      <c r="G1200" s="13"/>
      <c r="H1200" s="13"/>
      <c r="I1200" s="13"/>
      <c r="J1200" s="13"/>
    </row>
    <row r="1201" spans="1:10">
      <c r="A1201" s="2235"/>
      <c r="B1201" s="2252"/>
      <c r="C1201" s="457" t="s">
        <v>159</v>
      </c>
      <c r="D1201" s="64">
        <v>255024</v>
      </c>
      <c r="E1201" s="54"/>
      <c r="F1201" s="65"/>
      <c r="G1201" s="13"/>
      <c r="H1201" s="13"/>
      <c r="I1201" s="13"/>
      <c r="J1201" s="13"/>
    </row>
    <row r="1202" spans="1:10">
      <c r="A1202" s="2235"/>
      <c r="B1202" s="2253" t="s">
        <v>475</v>
      </c>
      <c r="C1202" s="35" t="s">
        <v>216</v>
      </c>
      <c r="D1202" s="96" t="s">
        <v>390</v>
      </c>
      <c r="E1202" s="50"/>
      <c r="F1202" s="95"/>
      <c r="G1202" s="13"/>
      <c r="H1202" s="13"/>
      <c r="I1202" s="13"/>
      <c r="J1202" s="13"/>
    </row>
    <row r="1203" spans="1:10">
      <c r="A1203" s="2235"/>
      <c r="B1203" s="2252"/>
      <c r="C1203" s="457" t="s">
        <v>159</v>
      </c>
      <c r="D1203" s="64">
        <v>53790</v>
      </c>
      <c r="E1203" s="54"/>
      <c r="F1203" s="65"/>
      <c r="G1203" s="13"/>
      <c r="H1203" s="13"/>
      <c r="I1203" s="13"/>
      <c r="J1203" s="13"/>
    </row>
    <row r="1204" spans="1:10" ht="14.4" thickBot="1">
      <c r="A1204" s="2235"/>
      <c r="B1204" s="2312" t="s">
        <v>4</v>
      </c>
      <c r="C1204" s="35" t="s">
        <v>216</v>
      </c>
      <c r="D1204" s="90" t="s">
        <v>2050</v>
      </c>
      <c r="E1204" s="36">
        <v>2</v>
      </c>
      <c r="F1204" s="67">
        <v>0</v>
      </c>
      <c r="G1204" s="13"/>
      <c r="H1204" s="13"/>
      <c r="I1204" s="13"/>
      <c r="J1204" s="13"/>
    </row>
    <row r="1205" spans="1:10">
      <c r="A1205" s="2235"/>
      <c r="B1205" s="2232"/>
      <c r="C1205" s="21" t="s">
        <v>217</v>
      </c>
      <c r="D1205" s="60">
        <v>5784.4501679493897</v>
      </c>
      <c r="E1205" s="46">
        <v>2</v>
      </c>
      <c r="F1205" s="61">
        <v>0</v>
      </c>
      <c r="G1205" s="13"/>
      <c r="H1205" s="13"/>
      <c r="I1205" s="13"/>
      <c r="J1205" s="13"/>
    </row>
    <row r="1206" spans="1:10">
      <c r="A1206" s="2235"/>
      <c r="B1206" s="2232"/>
      <c r="C1206" s="21" t="s">
        <v>218</v>
      </c>
      <c r="D1206" s="60">
        <v>6577.0704946639262</v>
      </c>
      <c r="E1206" s="46">
        <v>1</v>
      </c>
      <c r="F1206" s="61">
        <v>0</v>
      </c>
      <c r="G1206" s="13"/>
      <c r="H1206" s="13"/>
      <c r="I1206" s="13"/>
      <c r="J1206" s="13"/>
    </row>
    <row r="1207" spans="1:10" ht="14.4" thickBot="1">
      <c r="A1207" s="2236"/>
      <c r="B1207" s="2237"/>
      <c r="C1207" s="458" t="s">
        <v>159</v>
      </c>
      <c r="D1207" s="68">
        <v>308814</v>
      </c>
      <c r="E1207" s="69"/>
      <c r="F1207" s="70"/>
      <c r="G1207" s="13"/>
      <c r="H1207" s="13"/>
      <c r="I1207" s="13"/>
      <c r="J1207" s="13"/>
    </row>
    <row r="1208" spans="1:10">
      <c r="A1208" s="2231" t="s">
        <v>2051</v>
      </c>
      <c r="B1208" s="2232"/>
      <c r="C1208" s="2232"/>
      <c r="D1208" s="2232"/>
      <c r="E1208" s="2232"/>
      <c r="F1208" s="2232"/>
      <c r="G1208" s="13"/>
      <c r="H1208" s="13"/>
      <c r="I1208" s="13"/>
      <c r="J1208" s="13"/>
    </row>
    <row r="1209" spans="1:10">
      <c r="A1209" s="13"/>
      <c r="B1209" s="13"/>
      <c r="C1209" s="13"/>
      <c r="D1209" s="13"/>
      <c r="E1209" s="13"/>
      <c r="F1209" s="13"/>
      <c r="G1209" s="13"/>
      <c r="H1209" s="13"/>
      <c r="I1209" s="13"/>
      <c r="J1209" s="13"/>
    </row>
    <row r="1210" spans="1:10" ht="14.4" thickBot="1">
      <c r="A1210" s="2238" t="s">
        <v>151</v>
      </c>
      <c r="B1210" s="2232"/>
      <c r="C1210" s="2232"/>
      <c r="D1210" s="2232"/>
      <c r="E1210" s="2232"/>
      <c r="F1210" s="2232"/>
      <c r="G1210" s="2232"/>
      <c r="H1210" s="2232"/>
      <c r="I1210" s="13"/>
      <c r="J1210" s="13"/>
    </row>
    <row r="1211" spans="1:10" ht="25.8" thickBot="1">
      <c r="A1211" s="454" t="s">
        <v>52</v>
      </c>
      <c r="B1211" s="2315" t="s">
        <v>550</v>
      </c>
      <c r="C1211" s="2316"/>
      <c r="D1211" s="2240"/>
      <c r="E1211" s="55" t="s">
        <v>153</v>
      </c>
      <c r="F1211" s="56" t="s">
        <v>196</v>
      </c>
      <c r="G1211" s="56" t="s">
        <v>197</v>
      </c>
      <c r="H1211" s="455" t="s">
        <v>198</v>
      </c>
      <c r="I1211" s="13"/>
      <c r="J1211" s="13"/>
    </row>
    <row r="1212" spans="1:10">
      <c r="A1212" s="2249" t="s">
        <v>6</v>
      </c>
      <c r="B1212" s="2251" t="s">
        <v>474</v>
      </c>
      <c r="C1212" s="2317" t="s">
        <v>155</v>
      </c>
      <c r="D1212" s="28" t="s">
        <v>156</v>
      </c>
      <c r="E1212" s="57">
        <v>0.2604112577774344</v>
      </c>
      <c r="F1212" s="58"/>
      <c r="G1212" s="58"/>
      <c r="H1212" s="59">
        <v>0</v>
      </c>
      <c r="I1212" s="13"/>
      <c r="J1212" s="13"/>
    </row>
    <row r="1213" spans="1:10">
      <c r="A1213" s="2235"/>
      <c r="B1213" s="2232"/>
      <c r="C1213" s="2232"/>
      <c r="D1213" s="21" t="s">
        <v>199</v>
      </c>
      <c r="E1213" s="60">
        <v>0.2604112577774344</v>
      </c>
      <c r="F1213" s="52"/>
      <c r="G1213" s="52"/>
      <c r="H1213" s="61">
        <v>0</v>
      </c>
      <c r="I1213" s="13"/>
      <c r="J1213" s="13"/>
    </row>
    <row r="1214" spans="1:10">
      <c r="A1214" s="2235"/>
      <c r="B1214" s="2232"/>
      <c r="C1214" s="349" t="s">
        <v>200</v>
      </c>
      <c r="D1214" s="21" t="s">
        <v>201</v>
      </c>
      <c r="E1214" s="60">
        <v>-0.25248171342734055</v>
      </c>
      <c r="F1214" s="62">
        <v>7.7520594149564932E-3</v>
      </c>
      <c r="G1214" s="62">
        <v>-46.550500042025277</v>
      </c>
      <c r="H1214" s="63" t="s">
        <v>202</v>
      </c>
      <c r="I1214" s="13"/>
      <c r="J1214" s="13"/>
    </row>
    <row r="1215" spans="1:10" ht="22.8">
      <c r="A1215" s="2235"/>
      <c r="B1215" s="2232"/>
      <c r="C1215" s="349" t="s">
        <v>203</v>
      </c>
      <c r="D1215" s="21" t="s">
        <v>204</v>
      </c>
      <c r="E1215" s="60">
        <v>-0.23570551867506934</v>
      </c>
      <c r="F1215" s="62">
        <v>7.4092769376150535E-3</v>
      </c>
      <c r="G1215" s="62">
        <v>-43.268608151955071</v>
      </c>
      <c r="H1215" s="63" t="s">
        <v>202</v>
      </c>
      <c r="I1215" s="13"/>
      <c r="J1215" s="13"/>
    </row>
    <row r="1216" spans="1:10">
      <c r="A1216" s="2235"/>
      <c r="B1216" s="2252"/>
      <c r="C1216" s="2310" t="s">
        <v>159</v>
      </c>
      <c r="D1216" s="2311"/>
      <c r="E1216" s="64">
        <v>31828</v>
      </c>
      <c r="F1216" s="54"/>
      <c r="G1216" s="54"/>
      <c r="H1216" s="65"/>
      <c r="I1216" s="13"/>
      <c r="J1216" s="13"/>
    </row>
    <row r="1217" spans="1:10">
      <c r="A1217" s="2235"/>
      <c r="B1217" s="2253" t="s">
        <v>475</v>
      </c>
      <c r="C1217" s="456" t="s">
        <v>155</v>
      </c>
      <c r="D1217" s="35" t="s">
        <v>156</v>
      </c>
      <c r="E1217" s="96" t="s">
        <v>234</v>
      </c>
      <c r="F1217" s="50"/>
      <c r="G1217" s="50"/>
      <c r="H1217" s="95"/>
      <c r="I1217" s="13"/>
      <c r="J1217" s="13"/>
    </row>
    <row r="1218" spans="1:10">
      <c r="A1218" s="2235"/>
      <c r="B1218" s="2252"/>
      <c r="C1218" s="2310" t="s">
        <v>159</v>
      </c>
      <c r="D1218" s="2311"/>
      <c r="E1218" s="64">
        <v>17576</v>
      </c>
      <c r="F1218" s="54"/>
      <c r="G1218" s="54"/>
      <c r="H1218" s="65"/>
      <c r="I1218" s="13"/>
      <c r="J1218" s="13"/>
    </row>
    <row r="1219" spans="1:10">
      <c r="A1219" s="2235"/>
      <c r="B1219" s="2253" t="s">
        <v>4</v>
      </c>
      <c r="C1219" s="2309" t="s">
        <v>155</v>
      </c>
      <c r="D1219" s="35" t="s">
        <v>156</v>
      </c>
      <c r="E1219" s="66">
        <v>0.23318373361732181</v>
      </c>
      <c r="F1219" s="50"/>
      <c r="G1219" s="50"/>
      <c r="H1219" s="67">
        <v>0</v>
      </c>
      <c r="I1219" s="13"/>
      <c r="J1219" s="13"/>
    </row>
    <row r="1220" spans="1:10">
      <c r="A1220" s="2235"/>
      <c r="B1220" s="2232"/>
      <c r="C1220" s="2232"/>
      <c r="D1220" s="21" t="s">
        <v>199</v>
      </c>
      <c r="E1220" s="60">
        <v>0.23318373361732181</v>
      </c>
      <c r="F1220" s="52"/>
      <c r="G1220" s="52"/>
      <c r="H1220" s="61">
        <v>0</v>
      </c>
      <c r="I1220" s="13"/>
      <c r="J1220" s="13"/>
    </row>
    <row r="1221" spans="1:10">
      <c r="A1221" s="2235"/>
      <c r="B1221" s="2232"/>
      <c r="C1221" s="349" t="s">
        <v>200</v>
      </c>
      <c r="D1221" s="21" t="s">
        <v>201</v>
      </c>
      <c r="E1221" s="60">
        <v>-0.2233897948781394</v>
      </c>
      <c r="F1221" s="62">
        <v>6.7090293142108197E-3</v>
      </c>
      <c r="G1221" s="62">
        <v>-50.939141547010621</v>
      </c>
      <c r="H1221" s="63" t="s">
        <v>202</v>
      </c>
      <c r="I1221" s="13"/>
      <c r="J1221" s="13"/>
    </row>
    <row r="1222" spans="1:10" ht="22.8">
      <c r="A1222" s="2235"/>
      <c r="B1222" s="2232"/>
      <c r="C1222" s="349" t="s">
        <v>203</v>
      </c>
      <c r="D1222" s="21" t="s">
        <v>204</v>
      </c>
      <c r="E1222" s="60">
        <v>-0.20426554662203797</v>
      </c>
      <c r="F1222" s="62">
        <v>6.2929320030749433E-3</v>
      </c>
      <c r="G1222" s="62">
        <v>-46.379084778516969</v>
      </c>
      <c r="H1222" s="63" t="s">
        <v>202</v>
      </c>
      <c r="I1222" s="13"/>
      <c r="J1222" s="13"/>
    </row>
    <row r="1223" spans="1:10">
      <c r="A1223" s="2250"/>
      <c r="B1223" s="2252"/>
      <c r="C1223" s="2310" t="s">
        <v>159</v>
      </c>
      <c r="D1223" s="2311"/>
      <c r="E1223" s="64">
        <v>49404</v>
      </c>
      <c r="F1223" s="54"/>
      <c r="G1223" s="54"/>
      <c r="H1223" s="65"/>
      <c r="I1223" s="13"/>
      <c r="J1223" s="13"/>
    </row>
    <row r="1224" spans="1:10">
      <c r="A1224" s="2314" t="s">
        <v>7</v>
      </c>
      <c r="B1224" s="2253" t="s">
        <v>474</v>
      </c>
      <c r="C1224" s="2309" t="s">
        <v>155</v>
      </c>
      <c r="D1224" s="35" t="s">
        <v>156</v>
      </c>
      <c r="E1224" s="66">
        <v>0.16536567026733107</v>
      </c>
      <c r="F1224" s="50"/>
      <c r="G1224" s="50"/>
      <c r="H1224" s="67">
        <v>0</v>
      </c>
      <c r="I1224" s="13"/>
      <c r="J1224" s="13"/>
    </row>
    <row r="1225" spans="1:10">
      <c r="A1225" s="2235"/>
      <c r="B1225" s="2232"/>
      <c r="C1225" s="2232"/>
      <c r="D1225" s="21" t="s">
        <v>199</v>
      </c>
      <c r="E1225" s="60">
        <v>0.16536567026733107</v>
      </c>
      <c r="F1225" s="52"/>
      <c r="G1225" s="52"/>
      <c r="H1225" s="61">
        <v>0</v>
      </c>
      <c r="I1225" s="13"/>
      <c r="J1225" s="13"/>
    </row>
    <row r="1226" spans="1:10">
      <c r="A1226" s="2235"/>
      <c r="B1226" s="2232"/>
      <c r="C1226" s="349" t="s">
        <v>200</v>
      </c>
      <c r="D1226" s="21" t="s">
        <v>201</v>
      </c>
      <c r="E1226" s="60">
        <v>-0.16442833525820108</v>
      </c>
      <c r="F1226" s="62">
        <v>3.3008718440713119E-3</v>
      </c>
      <c r="G1226" s="62">
        <v>-61.144040879625763</v>
      </c>
      <c r="H1226" s="63" t="s">
        <v>202</v>
      </c>
      <c r="I1226" s="13"/>
      <c r="J1226" s="13"/>
    </row>
    <row r="1227" spans="1:10" ht="22.8">
      <c r="A1227" s="2235"/>
      <c r="B1227" s="2232"/>
      <c r="C1227" s="349" t="s">
        <v>203</v>
      </c>
      <c r="D1227" s="21" t="s">
        <v>204</v>
      </c>
      <c r="E1227" s="60">
        <v>-0.16456451977253125</v>
      </c>
      <c r="F1227" s="62">
        <v>3.2408872510264219E-3</v>
      </c>
      <c r="G1227" s="62">
        <v>-61.19609123890563</v>
      </c>
      <c r="H1227" s="63" t="s">
        <v>202</v>
      </c>
      <c r="I1227" s="13"/>
      <c r="J1227" s="13"/>
    </row>
    <row r="1228" spans="1:10">
      <c r="A1228" s="2235"/>
      <c r="B1228" s="2252"/>
      <c r="C1228" s="2310" t="s">
        <v>159</v>
      </c>
      <c r="D1228" s="2311"/>
      <c r="E1228" s="64">
        <v>134542</v>
      </c>
      <c r="F1228" s="54"/>
      <c r="G1228" s="54"/>
      <c r="H1228" s="65"/>
      <c r="I1228" s="13"/>
      <c r="J1228" s="13"/>
    </row>
    <row r="1229" spans="1:10">
      <c r="A1229" s="2235"/>
      <c r="B1229" s="2253" t="s">
        <v>475</v>
      </c>
      <c r="C1229" s="456" t="s">
        <v>155</v>
      </c>
      <c r="D1229" s="35" t="s">
        <v>156</v>
      </c>
      <c r="E1229" s="96" t="s">
        <v>234</v>
      </c>
      <c r="F1229" s="50"/>
      <c r="G1229" s="50"/>
      <c r="H1229" s="95"/>
      <c r="I1229" s="13"/>
      <c r="J1229" s="13"/>
    </row>
    <row r="1230" spans="1:10">
      <c r="A1230" s="2235"/>
      <c r="B1230" s="2252"/>
      <c r="C1230" s="2310" t="s">
        <v>159</v>
      </c>
      <c r="D1230" s="2311"/>
      <c r="E1230" s="64">
        <v>33629</v>
      </c>
      <c r="F1230" s="54"/>
      <c r="G1230" s="54"/>
      <c r="H1230" s="65"/>
      <c r="I1230" s="13"/>
      <c r="J1230" s="13"/>
    </row>
    <row r="1231" spans="1:10">
      <c r="A1231" s="2235"/>
      <c r="B1231" s="2253" t="s">
        <v>4</v>
      </c>
      <c r="C1231" s="2309" t="s">
        <v>155</v>
      </c>
      <c r="D1231" s="35" t="s">
        <v>156</v>
      </c>
      <c r="E1231" s="66">
        <v>0.11036186721620056</v>
      </c>
      <c r="F1231" s="50"/>
      <c r="G1231" s="50"/>
      <c r="H1231" s="67">
        <v>0</v>
      </c>
      <c r="I1231" s="13"/>
      <c r="J1231" s="13"/>
    </row>
    <row r="1232" spans="1:10">
      <c r="A1232" s="2235"/>
      <c r="B1232" s="2232"/>
      <c r="C1232" s="2232"/>
      <c r="D1232" s="21" t="s">
        <v>199</v>
      </c>
      <c r="E1232" s="60">
        <v>0.11036186721620056</v>
      </c>
      <c r="F1232" s="52"/>
      <c r="G1232" s="52"/>
      <c r="H1232" s="61">
        <v>0</v>
      </c>
      <c r="I1232" s="13"/>
      <c r="J1232" s="13"/>
    </row>
    <row r="1233" spans="1:10">
      <c r="A1233" s="2235"/>
      <c r="B1233" s="2232"/>
      <c r="C1233" s="349" t="s">
        <v>200</v>
      </c>
      <c r="D1233" s="21" t="s">
        <v>201</v>
      </c>
      <c r="E1233" s="60">
        <v>-0.10890316530843998</v>
      </c>
      <c r="F1233" s="62">
        <v>2.8112553101328334E-3</v>
      </c>
      <c r="G1233" s="62">
        <v>-44.926668148470227</v>
      </c>
      <c r="H1233" s="63" t="s">
        <v>202</v>
      </c>
      <c r="I1233" s="13"/>
      <c r="J1233" s="13"/>
    </row>
    <row r="1234" spans="1:10" ht="22.8">
      <c r="A1234" s="2235"/>
      <c r="B1234" s="2232"/>
      <c r="C1234" s="349" t="s">
        <v>203</v>
      </c>
      <c r="D1234" s="21" t="s">
        <v>204</v>
      </c>
      <c r="E1234" s="60">
        <v>-0.11033710209115985</v>
      </c>
      <c r="F1234" s="62">
        <v>2.7755343898433738E-3</v>
      </c>
      <c r="G1234" s="62">
        <v>-45.52546375760744</v>
      </c>
      <c r="H1234" s="63" t="s">
        <v>202</v>
      </c>
      <c r="I1234" s="13"/>
      <c r="J1234" s="13"/>
    </row>
    <row r="1235" spans="1:10">
      <c r="A1235" s="2250"/>
      <c r="B1235" s="2252"/>
      <c r="C1235" s="2310" t="s">
        <v>159</v>
      </c>
      <c r="D1235" s="2311"/>
      <c r="E1235" s="64">
        <v>168171</v>
      </c>
      <c r="F1235" s="54"/>
      <c r="G1235" s="54"/>
      <c r="H1235" s="65"/>
      <c r="I1235" s="13"/>
      <c r="J1235" s="13"/>
    </row>
    <row r="1236" spans="1:10">
      <c r="A1236" s="2314" t="s">
        <v>8</v>
      </c>
      <c r="B1236" s="2253" t="s">
        <v>474</v>
      </c>
      <c r="C1236" s="2309" t="s">
        <v>155</v>
      </c>
      <c r="D1236" s="35" t="s">
        <v>156</v>
      </c>
      <c r="E1236" s="66">
        <v>0.20422806333387966</v>
      </c>
      <c r="F1236" s="50"/>
      <c r="G1236" s="50"/>
      <c r="H1236" s="67">
        <v>0</v>
      </c>
      <c r="I1236" s="13"/>
      <c r="J1236" s="13"/>
    </row>
    <row r="1237" spans="1:10">
      <c r="A1237" s="2235"/>
      <c r="B1237" s="2232"/>
      <c r="C1237" s="2232"/>
      <c r="D1237" s="21" t="s">
        <v>199</v>
      </c>
      <c r="E1237" s="60">
        <v>0.20422806333387966</v>
      </c>
      <c r="F1237" s="52"/>
      <c r="G1237" s="52"/>
      <c r="H1237" s="61">
        <v>0</v>
      </c>
      <c r="I1237" s="13"/>
      <c r="J1237" s="13"/>
    </row>
    <row r="1238" spans="1:10">
      <c r="A1238" s="2235"/>
      <c r="B1238" s="2232"/>
      <c r="C1238" s="349" t="s">
        <v>200</v>
      </c>
      <c r="D1238" s="21" t="s">
        <v>201</v>
      </c>
      <c r="E1238" s="60">
        <v>-0.1990901239753676</v>
      </c>
      <c r="F1238" s="62">
        <v>4.0270952156060023E-3</v>
      </c>
      <c r="G1238" s="62">
        <v>-60.488978213958696</v>
      </c>
      <c r="H1238" s="63" t="s">
        <v>202</v>
      </c>
      <c r="I1238" s="13"/>
      <c r="J1238" s="13"/>
    </row>
    <row r="1239" spans="1:10" ht="22.8">
      <c r="A1239" s="2235"/>
      <c r="B1239" s="2232"/>
      <c r="C1239" s="349" t="s">
        <v>203</v>
      </c>
      <c r="D1239" s="21" t="s">
        <v>204</v>
      </c>
      <c r="E1239" s="60">
        <v>-0.20410730831489574</v>
      </c>
      <c r="F1239" s="62">
        <v>3.9868868143658033E-3</v>
      </c>
      <c r="G1239" s="62">
        <v>-62.078750894652011</v>
      </c>
      <c r="H1239" s="63" t="s">
        <v>202</v>
      </c>
      <c r="I1239" s="13"/>
      <c r="J1239" s="13"/>
    </row>
    <row r="1240" spans="1:10">
      <c r="A1240" s="2235"/>
      <c r="B1240" s="2252"/>
      <c r="C1240" s="2310" t="s">
        <v>159</v>
      </c>
      <c r="D1240" s="2311"/>
      <c r="E1240" s="64">
        <v>88654</v>
      </c>
      <c r="F1240" s="54"/>
      <c r="G1240" s="54"/>
      <c r="H1240" s="65"/>
      <c r="I1240" s="13"/>
      <c r="J1240" s="13"/>
    </row>
    <row r="1241" spans="1:10">
      <c r="A1241" s="2235"/>
      <c r="B1241" s="2253" t="s">
        <v>475</v>
      </c>
      <c r="C1241" s="456" t="s">
        <v>155</v>
      </c>
      <c r="D1241" s="35" t="s">
        <v>156</v>
      </c>
      <c r="E1241" s="96" t="s">
        <v>234</v>
      </c>
      <c r="F1241" s="50"/>
      <c r="G1241" s="50"/>
      <c r="H1241" s="95"/>
      <c r="I1241" s="13"/>
      <c r="J1241" s="13"/>
    </row>
    <row r="1242" spans="1:10">
      <c r="A1242" s="2235"/>
      <c r="B1242" s="2252"/>
      <c r="C1242" s="2310" t="s">
        <v>159</v>
      </c>
      <c r="D1242" s="2311"/>
      <c r="E1242" s="64">
        <v>2585</v>
      </c>
      <c r="F1242" s="54"/>
      <c r="G1242" s="54"/>
      <c r="H1242" s="65"/>
      <c r="I1242" s="13"/>
      <c r="J1242" s="13"/>
    </row>
    <row r="1243" spans="1:10">
      <c r="A1243" s="2235"/>
      <c r="B1243" s="2253" t="s">
        <v>4</v>
      </c>
      <c r="C1243" s="2309" t="s">
        <v>155</v>
      </c>
      <c r="D1243" s="35" t="s">
        <v>156</v>
      </c>
      <c r="E1243" s="66">
        <v>0.18936553802910391</v>
      </c>
      <c r="F1243" s="50"/>
      <c r="G1243" s="50"/>
      <c r="H1243" s="67">
        <v>0</v>
      </c>
      <c r="I1243" s="13"/>
      <c r="J1243" s="13"/>
    </row>
    <row r="1244" spans="1:10">
      <c r="A1244" s="2235"/>
      <c r="B1244" s="2232"/>
      <c r="C1244" s="2232"/>
      <c r="D1244" s="21" t="s">
        <v>199</v>
      </c>
      <c r="E1244" s="60">
        <v>0.18936553802910391</v>
      </c>
      <c r="F1244" s="52"/>
      <c r="G1244" s="52"/>
      <c r="H1244" s="61">
        <v>0</v>
      </c>
      <c r="I1244" s="13"/>
      <c r="J1244" s="13"/>
    </row>
    <row r="1245" spans="1:10">
      <c r="A1245" s="2235"/>
      <c r="B1245" s="2232"/>
      <c r="C1245" s="349" t="s">
        <v>200</v>
      </c>
      <c r="D1245" s="21" t="s">
        <v>201</v>
      </c>
      <c r="E1245" s="60">
        <v>-0.18536707343310049</v>
      </c>
      <c r="F1245" s="62">
        <v>3.9373574944806498E-3</v>
      </c>
      <c r="G1245" s="62">
        <v>-56.97845671993862</v>
      </c>
      <c r="H1245" s="63" t="s">
        <v>202</v>
      </c>
      <c r="I1245" s="13"/>
      <c r="J1245" s="13"/>
    </row>
    <row r="1246" spans="1:10" ht="22.8">
      <c r="A1246" s="2235"/>
      <c r="B1246" s="2232"/>
      <c r="C1246" s="349" t="s">
        <v>203</v>
      </c>
      <c r="D1246" s="21" t="s">
        <v>204</v>
      </c>
      <c r="E1246" s="60">
        <v>-0.18933716489495783</v>
      </c>
      <c r="F1246" s="62">
        <v>3.8944790169850477E-3</v>
      </c>
      <c r="G1246" s="62">
        <v>-58.243671189635727</v>
      </c>
      <c r="H1246" s="63" t="s">
        <v>202</v>
      </c>
      <c r="I1246" s="13"/>
      <c r="J1246" s="13"/>
    </row>
    <row r="1247" spans="1:10">
      <c r="A1247" s="2250"/>
      <c r="B1247" s="2252"/>
      <c r="C1247" s="2310" t="s">
        <v>159</v>
      </c>
      <c r="D1247" s="2311"/>
      <c r="E1247" s="64">
        <v>91239</v>
      </c>
      <c r="F1247" s="54"/>
      <c r="G1247" s="54"/>
      <c r="H1247" s="65"/>
      <c r="I1247" s="13"/>
      <c r="J1247" s="13"/>
    </row>
    <row r="1248" spans="1:10" ht="14.4" thickBot="1">
      <c r="A1248" s="2233" t="s">
        <v>4</v>
      </c>
      <c r="B1248" s="2253" t="s">
        <v>474</v>
      </c>
      <c r="C1248" s="2309" t="s">
        <v>155</v>
      </c>
      <c r="D1248" s="35" t="s">
        <v>156</v>
      </c>
      <c r="E1248" s="66">
        <v>0.18584227549819643</v>
      </c>
      <c r="F1248" s="50"/>
      <c r="G1248" s="50"/>
      <c r="H1248" s="67">
        <v>0</v>
      </c>
      <c r="I1248" s="13"/>
      <c r="J1248" s="13"/>
    </row>
    <row r="1249" spans="1:10">
      <c r="A1249" s="2235"/>
      <c r="B1249" s="2232"/>
      <c r="C1249" s="2232"/>
      <c r="D1249" s="21" t="s">
        <v>199</v>
      </c>
      <c r="E1249" s="60">
        <v>0.18584227549819643</v>
      </c>
      <c r="F1249" s="52"/>
      <c r="G1249" s="52"/>
      <c r="H1249" s="61">
        <v>0</v>
      </c>
      <c r="I1249" s="13"/>
      <c r="J1249" s="13"/>
    </row>
    <row r="1250" spans="1:10">
      <c r="A1250" s="2235"/>
      <c r="B1250" s="2232"/>
      <c r="C1250" s="349" t="s">
        <v>200</v>
      </c>
      <c r="D1250" s="21" t="s">
        <v>201</v>
      </c>
      <c r="E1250" s="60">
        <v>-0.18481844609535653</v>
      </c>
      <c r="F1250" s="62">
        <v>2.4231387921412446E-3</v>
      </c>
      <c r="G1250" s="62">
        <v>-94.968824572776953</v>
      </c>
      <c r="H1250" s="63" t="s">
        <v>202</v>
      </c>
      <c r="I1250" s="13"/>
      <c r="J1250" s="13"/>
    </row>
    <row r="1251" spans="1:10" ht="22.8">
      <c r="A1251" s="2235"/>
      <c r="B1251" s="2232"/>
      <c r="C1251" s="349" t="s">
        <v>203</v>
      </c>
      <c r="D1251" s="21" t="s">
        <v>204</v>
      </c>
      <c r="E1251" s="60">
        <v>-0.18502777057685721</v>
      </c>
      <c r="F1251" s="62">
        <v>2.3803229967978776E-3</v>
      </c>
      <c r="G1251" s="62">
        <v>-95.080196497736992</v>
      </c>
      <c r="H1251" s="63" t="s">
        <v>202</v>
      </c>
      <c r="I1251" s="13"/>
      <c r="J1251" s="13"/>
    </row>
    <row r="1252" spans="1:10">
      <c r="A1252" s="2235"/>
      <c r="B1252" s="2252"/>
      <c r="C1252" s="2310" t="s">
        <v>159</v>
      </c>
      <c r="D1252" s="2311"/>
      <c r="E1252" s="64">
        <v>255024</v>
      </c>
      <c r="F1252" s="54"/>
      <c r="G1252" s="54"/>
      <c r="H1252" s="65"/>
      <c r="I1252" s="13"/>
      <c r="J1252" s="13"/>
    </row>
    <row r="1253" spans="1:10">
      <c r="A1253" s="2235"/>
      <c r="B1253" s="2253" t="s">
        <v>475</v>
      </c>
      <c r="C1253" s="456" t="s">
        <v>155</v>
      </c>
      <c r="D1253" s="35" t="s">
        <v>156</v>
      </c>
      <c r="E1253" s="96" t="s">
        <v>234</v>
      </c>
      <c r="F1253" s="50"/>
      <c r="G1253" s="50"/>
      <c r="H1253" s="95"/>
      <c r="I1253" s="13"/>
      <c r="J1253" s="13"/>
    </row>
    <row r="1254" spans="1:10">
      <c r="A1254" s="2235"/>
      <c r="B1254" s="2252"/>
      <c r="C1254" s="2310" t="s">
        <v>159</v>
      </c>
      <c r="D1254" s="2311"/>
      <c r="E1254" s="64">
        <v>53790</v>
      </c>
      <c r="F1254" s="54"/>
      <c r="G1254" s="54"/>
      <c r="H1254" s="65"/>
      <c r="I1254" s="13"/>
      <c r="J1254" s="13"/>
    </row>
    <row r="1255" spans="1:10" ht="14.4" thickBot="1">
      <c r="A1255" s="2235"/>
      <c r="B1255" s="2312" t="s">
        <v>4</v>
      </c>
      <c r="C1255" s="2309" t="s">
        <v>155</v>
      </c>
      <c r="D1255" s="35" t="s">
        <v>156</v>
      </c>
      <c r="E1255" s="66">
        <v>0.14669084317332465</v>
      </c>
      <c r="F1255" s="50"/>
      <c r="G1255" s="50"/>
      <c r="H1255" s="67">
        <v>0</v>
      </c>
      <c r="I1255" s="13"/>
      <c r="J1255" s="13"/>
    </row>
    <row r="1256" spans="1:10">
      <c r="A1256" s="2235"/>
      <c r="B1256" s="2232"/>
      <c r="C1256" s="2232"/>
      <c r="D1256" s="21" t="s">
        <v>199</v>
      </c>
      <c r="E1256" s="60">
        <v>0.14669084317332465</v>
      </c>
      <c r="F1256" s="52"/>
      <c r="G1256" s="52"/>
      <c r="H1256" s="61">
        <v>0</v>
      </c>
      <c r="I1256" s="13"/>
      <c r="J1256" s="13"/>
    </row>
    <row r="1257" spans="1:10">
      <c r="A1257" s="2235"/>
      <c r="B1257" s="2232"/>
      <c r="C1257" s="349" t="s">
        <v>200</v>
      </c>
      <c r="D1257" s="21" t="s">
        <v>201</v>
      </c>
      <c r="E1257" s="60">
        <v>-0.14593802385461938</v>
      </c>
      <c r="F1257" s="62">
        <v>2.1613111334643029E-3</v>
      </c>
      <c r="G1257" s="62">
        <v>-81.97667262418598</v>
      </c>
      <c r="H1257" s="63" t="s">
        <v>202</v>
      </c>
      <c r="I1257" s="13"/>
      <c r="J1257" s="13"/>
    </row>
    <row r="1258" spans="1:10" ht="22.8">
      <c r="A1258" s="2235"/>
      <c r="B1258" s="2232"/>
      <c r="C1258" s="349" t="s">
        <v>203</v>
      </c>
      <c r="D1258" s="21" t="s">
        <v>204</v>
      </c>
      <c r="E1258" s="60">
        <v>-0.14611345102686349</v>
      </c>
      <c r="F1258" s="62">
        <v>2.1236335968490825E-3</v>
      </c>
      <c r="G1258" s="62">
        <v>-82.077362364148513</v>
      </c>
      <c r="H1258" s="63" t="s">
        <v>202</v>
      </c>
      <c r="I1258" s="13"/>
      <c r="J1258" s="13"/>
    </row>
    <row r="1259" spans="1:10" ht="14.4" thickBot="1">
      <c r="A1259" s="2236"/>
      <c r="B1259" s="2237"/>
      <c r="C1259" s="2313" t="s">
        <v>159</v>
      </c>
      <c r="D1259" s="2230"/>
      <c r="E1259" s="68">
        <v>308814</v>
      </c>
      <c r="F1259" s="69"/>
      <c r="G1259" s="69"/>
      <c r="H1259" s="70"/>
      <c r="I1259" s="13"/>
      <c r="J1259" s="13"/>
    </row>
    <row r="1260" spans="1:10">
      <c r="A1260" s="2231" t="s">
        <v>2042</v>
      </c>
      <c r="B1260" s="2232"/>
      <c r="C1260" s="2232"/>
      <c r="D1260" s="2232"/>
      <c r="E1260" s="2232"/>
      <c r="F1260" s="2232"/>
      <c r="G1260" s="2232"/>
      <c r="H1260" s="2232"/>
      <c r="I1260" s="13"/>
      <c r="J1260" s="13"/>
    </row>
    <row r="1261" spans="1:10">
      <c r="A1261" s="13"/>
      <c r="B1261" s="13"/>
      <c r="C1261" s="13"/>
      <c r="D1261" s="13"/>
      <c r="E1261" s="13"/>
      <c r="F1261" s="13"/>
      <c r="G1261" s="13"/>
      <c r="H1261" s="13"/>
      <c r="I1261" s="13"/>
      <c r="J1261" s="13"/>
    </row>
    <row r="1262" spans="1:10">
      <c r="A1262" s="13"/>
      <c r="B1262" s="13"/>
      <c r="C1262" s="13"/>
      <c r="D1262" s="13"/>
      <c r="E1262" s="13"/>
      <c r="F1262" s="13"/>
      <c r="G1262" s="13"/>
      <c r="H1262" s="13"/>
      <c r="I1262" s="13"/>
      <c r="J1262" s="13"/>
    </row>
    <row r="1263" spans="1:10" ht="16.8">
      <c r="A1263" s="18" t="s">
        <v>2022</v>
      </c>
      <c r="B1263" s="13"/>
      <c r="C1263" s="13"/>
      <c r="D1263" s="13"/>
      <c r="E1263" s="13"/>
      <c r="F1263" s="13"/>
      <c r="G1263" s="13"/>
      <c r="H1263" s="13"/>
      <c r="I1263" s="13"/>
      <c r="J1263" s="13"/>
    </row>
    <row r="1264" spans="1:10">
      <c r="A1264" s="13"/>
      <c r="B1264" s="13"/>
      <c r="C1264" s="13"/>
      <c r="D1264" s="13"/>
      <c r="E1264" s="13"/>
      <c r="F1264" s="13"/>
      <c r="G1264" s="13"/>
      <c r="H1264" s="13"/>
      <c r="I1264" s="13"/>
      <c r="J1264" s="13"/>
    </row>
    <row r="1265" spans="1:10" ht="14.4" thickBot="1">
      <c r="A1265" s="2238" t="s">
        <v>211</v>
      </c>
      <c r="B1265" s="2232"/>
      <c r="C1265" s="2232"/>
      <c r="D1265" s="2232"/>
      <c r="E1265" s="2232"/>
      <c r="F1265" s="2232"/>
      <c r="G1265" s="2232"/>
      <c r="H1265" s="2232"/>
      <c r="I1265" s="13"/>
      <c r="J1265" s="13"/>
    </row>
    <row r="1266" spans="1:10" ht="14.4" thickBot="1">
      <c r="A1266" s="2318" t="s">
        <v>52</v>
      </c>
      <c r="B1266" s="2315" t="s">
        <v>550</v>
      </c>
      <c r="C1266" s="2242"/>
      <c r="D1266" s="2242"/>
      <c r="E1266" s="2243"/>
      <c r="F1266" s="2244" t="s">
        <v>1263</v>
      </c>
      <c r="G1266" s="2246"/>
      <c r="H1266" s="2247" t="s">
        <v>4</v>
      </c>
      <c r="I1266" s="13"/>
      <c r="J1266" s="13"/>
    </row>
    <row r="1267" spans="1:10" ht="35.4" thickBot="1">
      <c r="A1267" s="2236"/>
      <c r="B1267" s="2237"/>
      <c r="C1267" s="2237"/>
      <c r="D1267" s="2237"/>
      <c r="E1267" s="2230"/>
      <c r="F1267" s="15" t="s">
        <v>1264</v>
      </c>
      <c r="G1267" s="16" t="s">
        <v>1265</v>
      </c>
      <c r="H1267" s="2248"/>
      <c r="I1267" s="13"/>
      <c r="J1267" s="13"/>
    </row>
    <row r="1268" spans="1:10">
      <c r="A1268" s="2249" t="s">
        <v>6</v>
      </c>
      <c r="B1268" s="2251" t="s">
        <v>474</v>
      </c>
      <c r="C1268" s="2251" t="s">
        <v>195</v>
      </c>
      <c r="D1268" s="2251" t="s">
        <v>1638</v>
      </c>
      <c r="E1268" s="28" t="s">
        <v>57</v>
      </c>
      <c r="F1268" s="72">
        <v>394</v>
      </c>
      <c r="G1268" s="29">
        <v>4619</v>
      </c>
      <c r="H1268" s="30">
        <v>5013</v>
      </c>
      <c r="I1268" s="13"/>
      <c r="J1268" s="13"/>
    </row>
    <row r="1269" spans="1:10">
      <c r="A1269" s="2235"/>
      <c r="B1269" s="2232"/>
      <c r="C1269" s="2232"/>
      <c r="D1269" s="2232"/>
      <c r="E1269" s="21" t="s">
        <v>58</v>
      </c>
      <c r="F1269" s="73">
        <v>605.97733747733753</v>
      </c>
      <c r="G1269" s="31">
        <v>4407.0226625226624</v>
      </c>
      <c r="H1269" s="32">
        <v>5013</v>
      </c>
      <c r="I1269" s="13"/>
      <c r="J1269" s="13"/>
    </row>
    <row r="1270" spans="1:10">
      <c r="A1270" s="2235"/>
      <c r="B1270" s="2232"/>
      <c r="C1270" s="2232"/>
      <c r="D1270" s="2232"/>
      <c r="E1270" s="21" t="s">
        <v>443</v>
      </c>
      <c r="F1270" s="38">
        <v>7.8595651306602829E-2</v>
      </c>
      <c r="G1270" s="39">
        <v>0.92140434869339716</v>
      </c>
      <c r="H1270" s="40">
        <v>1</v>
      </c>
      <c r="I1270" s="13"/>
      <c r="J1270" s="13"/>
    </row>
    <row r="1271" spans="1:10">
      <c r="A1271" s="2235"/>
      <c r="B1271" s="2232"/>
      <c r="C1271" s="2232"/>
      <c r="D1271" s="2252"/>
      <c r="E1271" s="457" t="s">
        <v>1357</v>
      </c>
      <c r="F1271" s="76">
        <v>4.6899178669206051E-2</v>
      </c>
      <c r="G1271" s="33">
        <v>7.5601093343372006E-2</v>
      </c>
      <c r="H1271" s="34">
        <v>7.2131572131572133E-2</v>
      </c>
      <c r="I1271" s="13"/>
      <c r="J1271" s="13"/>
    </row>
    <row r="1272" spans="1:10">
      <c r="A1272" s="2235"/>
      <c r="B1272" s="2232"/>
      <c r="C1272" s="2232"/>
      <c r="D1272" s="2253" t="s">
        <v>884</v>
      </c>
      <c r="E1272" s="35" t="s">
        <v>57</v>
      </c>
      <c r="F1272" s="74">
        <v>8007</v>
      </c>
      <c r="G1272" s="36">
        <v>56478</v>
      </c>
      <c r="H1272" s="37">
        <v>64485</v>
      </c>
      <c r="I1272" s="13"/>
      <c r="J1272" s="13"/>
    </row>
    <row r="1273" spans="1:10">
      <c r="A1273" s="2235"/>
      <c r="B1273" s="2232"/>
      <c r="C1273" s="2232"/>
      <c r="D1273" s="2232"/>
      <c r="E1273" s="21" t="s">
        <v>58</v>
      </c>
      <c r="F1273" s="73">
        <v>7795.0226625226624</v>
      </c>
      <c r="G1273" s="31">
        <v>56689.977337477336</v>
      </c>
      <c r="H1273" s="32">
        <v>64485</v>
      </c>
      <c r="I1273" s="13"/>
      <c r="J1273" s="13"/>
    </row>
    <row r="1274" spans="1:10">
      <c r="A1274" s="2235"/>
      <c r="B1274" s="2232"/>
      <c r="C1274" s="2232"/>
      <c r="D1274" s="2232"/>
      <c r="E1274" s="21" t="s">
        <v>443</v>
      </c>
      <c r="F1274" s="38">
        <v>0.1241684112584322</v>
      </c>
      <c r="G1274" s="39">
        <v>0.87583158874156775</v>
      </c>
      <c r="H1274" s="40">
        <v>1</v>
      </c>
      <c r="I1274" s="13"/>
      <c r="J1274" s="13"/>
    </row>
    <row r="1275" spans="1:10">
      <c r="A1275" s="2235"/>
      <c r="B1275" s="2232"/>
      <c r="C1275" s="2252"/>
      <c r="D1275" s="2252"/>
      <c r="E1275" s="457" t="s">
        <v>1357</v>
      </c>
      <c r="F1275" s="76">
        <v>0.95310082133079388</v>
      </c>
      <c r="G1275" s="33">
        <v>0.92439890665662805</v>
      </c>
      <c r="H1275" s="34">
        <v>0.92786842786842783</v>
      </c>
      <c r="I1275" s="13"/>
      <c r="J1275" s="13"/>
    </row>
    <row r="1276" spans="1:10">
      <c r="A1276" s="2235"/>
      <c r="B1276" s="2232"/>
      <c r="C1276" s="2253" t="s">
        <v>4</v>
      </c>
      <c r="D1276" s="2234"/>
      <c r="E1276" s="35" t="s">
        <v>57</v>
      </c>
      <c r="F1276" s="74">
        <v>8401</v>
      </c>
      <c r="G1276" s="36">
        <v>61097</v>
      </c>
      <c r="H1276" s="37">
        <v>69498</v>
      </c>
      <c r="I1276" s="13"/>
      <c r="J1276" s="13"/>
    </row>
    <row r="1277" spans="1:10">
      <c r="A1277" s="2235"/>
      <c r="B1277" s="2232"/>
      <c r="C1277" s="2232"/>
      <c r="D1277" s="2232"/>
      <c r="E1277" s="21" t="s">
        <v>58</v>
      </c>
      <c r="F1277" s="73">
        <v>8401</v>
      </c>
      <c r="G1277" s="31">
        <v>61097</v>
      </c>
      <c r="H1277" s="32">
        <v>69498</v>
      </c>
      <c r="I1277" s="13"/>
      <c r="J1277" s="13"/>
    </row>
    <row r="1278" spans="1:10">
      <c r="A1278" s="2235"/>
      <c r="B1278" s="2232"/>
      <c r="C1278" s="2232"/>
      <c r="D1278" s="2232"/>
      <c r="E1278" s="21" t="s">
        <v>443</v>
      </c>
      <c r="F1278" s="38">
        <v>0.12088117643673199</v>
      </c>
      <c r="G1278" s="39">
        <v>0.87911882356326798</v>
      </c>
      <c r="H1278" s="40">
        <v>1</v>
      </c>
      <c r="I1278" s="13"/>
      <c r="J1278" s="13"/>
    </row>
    <row r="1279" spans="1:10">
      <c r="A1279" s="2235"/>
      <c r="B1279" s="2252"/>
      <c r="C1279" s="2252"/>
      <c r="D1279" s="2252"/>
      <c r="E1279" s="457" t="s">
        <v>1357</v>
      </c>
      <c r="F1279" s="76">
        <v>1</v>
      </c>
      <c r="G1279" s="33">
        <v>1</v>
      </c>
      <c r="H1279" s="34">
        <v>1</v>
      </c>
      <c r="I1279" s="13"/>
      <c r="J1279" s="13"/>
    </row>
    <row r="1280" spans="1:10">
      <c r="A1280" s="2235"/>
      <c r="B1280" s="2253" t="s">
        <v>475</v>
      </c>
      <c r="C1280" s="2253" t="s">
        <v>195</v>
      </c>
      <c r="D1280" s="2253" t="s">
        <v>884</v>
      </c>
      <c r="E1280" s="35" t="s">
        <v>57</v>
      </c>
      <c r="F1280" s="74">
        <v>2255</v>
      </c>
      <c r="G1280" s="36">
        <v>18806</v>
      </c>
      <c r="H1280" s="37">
        <v>21061</v>
      </c>
      <c r="I1280" s="13"/>
      <c r="J1280" s="13"/>
    </row>
    <row r="1281" spans="1:10">
      <c r="A1281" s="2235"/>
      <c r="B1281" s="2232"/>
      <c r="C1281" s="2232"/>
      <c r="D1281" s="2232"/>
      <c r="E1281" s="21" t="s">
        <v>58</v>
      </c>
      <c r="F1281" s="73">
        <v>2228.0237849502719</v>
      </c>
      <c r="G1281" s="31">
        <v>18832.976215049726</v>
      </c>
      <c r="H1281" s="32">
        <v>21061</v>
      </c>
      <c r="I1281" s="13"/>
      <c r="J1281" s="13"/>
    </row>
    <row r="1282" spans="1:10">
      <c r="A1282" s="2235"/>
      <c r="B1282" s="2232"/>
      <c r="C1282" s="2232"/>
      <c r="D1282" s="2232"/>
      <c r="E1282" s="21" t="s">
        <v>443</v>
      </c>
      <c r="F1282" s="38">
        <v>0.10706993969896965</v>
      </c>
      <c r="G1282" s="39">
        <v>0.89293006030103028</v>
      </c>
      <c r="H1282" s="40">
        <v>1</v>
      </c>
      <c r="I1282" s="13"/>
      <c r="J1282" s="13"/>
    </row>
    <row r="1283" spans="1:10">
      <c r="A1283" s="2235"/>
      <c r="B1283" s="2232"/>
      <c r="C1283" s="2232"/>
      <c r="D1283" s="2252"/>
      <c r="E1283" s="457" t="s">
        <v>1357</v>
      </c>
      <c r="F1283" s="76">
        <v>1</v>
      </c>
      <c r="G1283" s="33">
        <v>0.98662189811657308</v>
      </c>
      <c r="H1283" s="34">
        <v>0.98803715518859081</v>
      </c>
      <c r="I1283" s="13"/>
      <c r="J1283" s="13"/>
    </row>
    <row r="1284" spans="1:10">
      <c r="A1284" s="2235"/>
      <c r="B1284" s="2232"/>
      <c r="C1284" s="2232"/>
      <c r="D1284" s="2253" t="s">
        <v>192</v>
      </c>
      <c r="E1284" s="35" t="s">
        <v>57</v>
      </c>
      <c r="F1284" s="74">
        <v>0</v>
      </c>
      <c r="G1284" s="36">
        <v>255</v>
      </c>
      <c r="H1284" s="37">
        <v>255</v>
      </c>
      <c r="I1284" s="13"/>
      <c r="J1284" s="13"/>
    </row>
    <row r="1285" spans="1:10">
      <c r="A1285" s="2235"/>
      <c r="B1285" s="2232"/>
      <c r="C1285" s="2232"/>
      <c r="D1285" s="2232"/>
      <c r="E1285" s="21" t="s">
        <v>58</v>
      </c>
      <c r="F1285" s="73">
        <v>26.976215049727905</v>
      </c>
      <c r="G1285" s="31">
        <v>228.0237849502721</v>
      </c>
      <c r="H1285" s="32">
        <v>255</v>
      </c>
      <c r="I1285" s="13"/>
      <c r="J1285" s="13"/>
    </row>
    <row r="1286" spans="1:10">
      <c r="A1286" s="2235"/>
      <c r="B1286" s="2232"/>
      <c r="C1286" s="2232"/>
      <c r="D1286" s="2232"/>
      <c r="E1286" s="21" t="s">
        <v>443</v>
      </c>
      <c r="F1286" s="38">
        <v>0</v>
      </c>
      <c r="G1286" s="39">
        <v>1</v>
      </c>
      <c r="H1286" s="40">
        <v>1</v>
      </c>
      <c r="I1286" s="13"/>
      <c r="J1286" s="13"/>
    </row>
    <row r="1287" spans="1:10">
      <c r="A1287" s="2235"/>
      <c r="B1287" s="2232"/>
      <c r="C1287" s="2252"/>
      <c r="D1287" s="2252"/>
      <c r="E1287" s="457" t="s">
        <v>1357</v>
      </c>
      <c r="F1287" s="76">
        <v>0</v>
      </c>
      <c r="G1287" s="33">
        <v>1.3378101883426892E-2</v>
      </c>
      <c r="H1287" s="34">
        <v>1.196284481140927E-2</v>
      </c>
      <c r="I1287" s="13"/>
      <c r="J1287" s="13"/>
    </row>
    <row r="1288" spans="1:10">
      <c r="A1288" s="2235"/>
      <c r="B1288" s="2232"/>
      <c r="C1288" s="2253" t="s">
        <v>4</v>
      </c>
      <c r="D1288" s="2234"/>
      <c r="E1288" s="35" t="s">
        <v>57</v>
      </c>
      <c r="F1288" s="74">
        <v>2255</v>
      </c>
      <c r="G1288" s="36">
        <v>19061</v>
      </c>
      <c r="H1288" s="37">
        <v>21316</v>
      </c>
      <c r="I1288" s="13"/>
      <c r="J1288" s="13"/>
    </row>
    <row r="1289" spans="1:10">
      <c r="A1289" s="2235"/>
      <c r="B1289" s="2232"/>
      <c r="C1289" s="2232"/>
      <c r="D1289" s="2232"/>
      <c r="E1289" s="21" t="s">
        <v>58</v>
      </c>
      <c r="F1289" s="73">
        <v>2255</v>
      </c>
      <c r="G1289" s="31">
        <v>19061</v>
      </c>
      <c r="H1289" s="32">
        <v>21316</v>
      </c>
      <c r="I1289" s="13"/>
      <c r="J1289" s="13"/>
    </row>
    <row r="1290" spans="1:10">
      <c r="A1290" s="2235"/>
      <c r="B1290" s="2232"/>
      <c r="C1290" s="2232"/>
      <c r="D1290" s="2232"/>
      <c r="E1290" s="21" t="s">
        <v>443</v>
      </c>
      <c r="F1290" s="38">
        <v>0.10578907862638394</v>
      </c>
      <c r="G1290" s="39">
        <v>0.89421092137361613</v>
      </c>
      <c r="H1290" s="40">
        <v>1</v>
      </c>
      <c r="I1290" s="13"/>
      <c r="J1290" s="13"/>
    </row>
    <row r="1291" spans="1:10">
      <c r="A1291" s="2235"/>
      <c r="B1291" s="2252"/>
      <c r="C1291" s="2252"/>
      <c r="D1291" s="2252"/>
      <c r="E1291" s="457" t="s">
        <v>1357</v>
      </c>
      <c r="F1291" s="76">
        <v>1</v>
      </c>
      <c r="G1291" s="33">
        <v>1</v>
      </c>
      <c r="H1291" s="34">
        <v>1</v>
      </c>
      <c r="I1291" s="13"/>
      <c r="J1291" s="13"/>
    </row>
    <row r="1292" spans="1:10">
      <c r="A1292" s="2235"/>
      <c r="B1292" s="2253" t="s">
        <v>4</v>
      </c>
      <c r="C1292" s="2253" t="s">
        <v>195</v>
      </c>
      <c r="D1292" s="2253" t="s">
        <v>1638</v>
      </c>
      <c r="E1292" s="35" t="s">
        <v>57</v>
      </c>
      <c r="F1292" s="74">
        <v>394</v>
      </c>
      <c r="G1292" s="36">
        <v>4619</v>
      </c>
      <c r="H1292" s="37">
        <v>5013</v>
      </c>
      <c r="I1292" s="13"/>
      <c r="J1292" s="13"/>
    </row>
    <row r="1293" spans="1:10">
      <c r="A1293" s="2235"/>
      <c r="B1293" s="2232"/>
      <c r="C1293" s="2232"/>
      <c r="D1293" s="2232"/>
      <c r="E1293" s="21" t="s">
        <v>58</v>
      </c>
      <c r="F1293" s="73">
        <v>588.21908516308054</v>
      </c>
      <c r="G1293" s="31">
        <v>4424.7809148369197</v>
      </c>
      <c r="H1293" s="32">
        <v>5013</v>
      </c>
      <c r="I1293" s="13"/>
      <c r="J1293" s="13"/>
    </row>
    <row r="1294" spans="1:10">
      <c r="A1294" s="2235"/>
      <c r="B1294" s="2232"/>
      <c r="C1294" s="2232"/>
      <c r="D1294" s="2232"/>
      <c r="E1294" s="21" t="s">
        <v>443</v>
      </c>
      <c r="F1294" s="38">
        <v>7.8595651306602829E-2</v>
      </c>
      <c r="G1294" s="39">
        <v>0.92140434869339716</v>
      </c>
      <c r="H1294" s="40">
        <v>1</v>
      </c>
      <c r="I1294" s="13"/>
      <c r="J1294" s="13"/>
    </row>
    <row r="1295" spans="1:10">
      <c r="A1295" s="2235"/>
      <c r="B1295" s="2232"/>
      <c r="C1295" s="2232"/>
      <c r="D1295" s="2252"/>
      <c r="E1295" s="457" t="s">
        <v>1357</v>
      </c>
      <c r="F1295" s="76">
        <v>3.6974474474474474E-2</v>
      </c>
      <c r="G1295" s="33">
        <v>5.7623693205918307E-2</v>
      </c>
      <c r="H1295" s="34">
        <v>5.5200739974012814E-2</v>
      </c>
      <c r="I1295" s="13"/>
      <c r="J1295" s="13"/>
    </row>
    <row r="1296" spans="1:10">
      <c r="A1296" s="2235"/>
      <c r="B1296" s="2232"/>
      <c r="C1296" s="2232"/>
      <c r="D1296" s="2253" t="s">
        <v>884</v>
      </c>
      <c r="E1296" s="35" t="s">
        <v>57</v>
      </c>
      <c r="F1296" s="74">
        <v>10262</v>
      </c>
      <c r="G1296" s="36">
        <v>75284</v>
      </c>
      <c r="H1296" s="37">
        <v>85546</v>
      </c>
      <c r="I1296" s="13"/>
      <c r="J1296" s="13"/>
    </row>
    <row r="1297" spans="1:10">
      <c r="A1297" s="2235"/>
      <c r="B1297" s="2232"/>
      <c r="C1297" s="2232"/>
      <c r="D1297" s="2232"/>
      <c r="E1297" s="21" t="s">
        <v>58</v>
      </c>
      <c r="F1297" s="73">
        <v>10037.859537075781</v>
      </c>
      <c r="G1297" s="31">
        <v>75508.140462924217</v>
      </c>
      <c r="H1297" s="32">
        <v>85546</v>
      </c>
      <c r="I1297" s="13"/>
      <c r="J1297" s="13"/>
    </row>
    <row r="1298" spans="1:10">
      <c r="A1298" s="2235"/>
      <c r="B1298" s="2232"/>
      <c r="C1298" s="2232"/>
      <c r="D1298" s="2232"/>
      <c r="E1298" s="21" t="s">
        <v>443</v>
      </c>
      <c r="F1298" s="38">
        <v>0.11995885254716761</v>
      </c>
      <c r="G1298" s="39">
        <v>0.88004114745283246</v>
      </c>
      <c r="H1298" s="40">
        <v>1</v>
      </c>
      <c r="I1298" s="13"/>
      <c r="J1298" s="13"/>
    </row>
    <row r="1299" spans="1:10">
      <c r="A1299" s="2235"/>
      <c r="B1299" s="2232"/>
      <c r="C1299" s="2232"/>
      <c r="D1299" s="2252"/>
      <c r="E1299" s="457" t="s">
        <v>1357</v>
      </c>
      <c r="F1299" s="76">
        <v>0.96302552552552556</v>
      </c>
      <c r="G1299" s="33">
        <v>0.93919508969784671</v>
      </c>
      <c r="H1299" s="34">
        <v>0.9419913229237783</v>
      </c>
      <c r="I1299" s="13"/>
      <c r="J1299" s="13"/>
    </row>
    <row r="1300" spans="1:10">
      <c r="A1300" s="2235"/>
      <c r="B1300" s="2232"/>
      <c r="C1300" s="2232"/>
      <c r="D1300" s="2253" t="s">
        <v>192</v>
      </c>
      <c r="E1300" s="35" t="s">
        <v>57</v>
      </c>
      <c r="F1300" s="74">
        <v>0</v>
      </c>
      <c r="G1300" s="36">
        <v>255</v>
      </c>
      <c r="H1300" s="37">
        <v>255</v>
      </c>
      <c r="I1300" s="13"/>
      <c r="J1300" s="13"/>
    </row>
    <row r="1301" spans="1:10">
      <c r="A1301" s="2235"/>
      <c r="B1301" s="2232"/>
      <c r="C1301" s="2232"/>
      <c r="D1301" s="2232"/>
      <c r="E1301" s="21" t="s">
        <v>58</v>
      </c>
      <c r="F1301" s="73">
        <v>29.92137776113815</v>
      </c>
      <c r="G1301" s="31">
        <v>225.07862223886184</v>
      </c>
      <c r="H1301" s="32">
        <v>255</v>
      </c>
      <c r="I1301" s="13"/>
      <c r="J1301" s="13"/>
    </row>
    <row r="1302" spans="1:10">
      <c r="A1302" s="2235"/>
      <c r="B1302" s="2232"/>
      <c r="C1302" s="2232"/>
      <c r="D1302" s="2232"/>
      <c r="E1302" s="21" t="s">
        <v>443</v>
      </c>
      <c r="F1302" s="38">
        <v>0</v>
      </c>
      <c r="G1302" s="39">
        <v>1</v>
      </c>
      <c r="H1302" s="40">
        <v>1</v>
      </c>
      <c r="I1302" s="13"/>
      <c r="J1302" s="13"/>
    </row>
    <row r="1303" spans="1:10">
      <c r="A1303" s="2235"/>
      <c r="B1303" s="2232"/>
      <c r="C1303" s="2252"/>
      <c r="D1303" s="2252"/>
      <c r="E1303" s="457" t="s">
        <v>1357</v>
      </c>
      <c r="F1303" s="76">
        <v>0</v>
      </c>
      <c r="G1303" s="33">
        <v>3.1812170962349363E-3</v>
      </c>
      <c r="H1303" s="34">
        <v>2.8079371022089105E-3</v>
      </c>
      <c r="I1303" s="13"/>
      <c r="J1303" s="13"/>
    </row>
    <row r="1304" spans="1:10">
      <c r="A1304" s="2235"/>
      <c r="B1304" s="2232"/>
      <c r="C1304" s="2253" t="s">
        <v>4</v>
      </c>
      <c r="D1304" s="2234"/>
      <c r="E1304" s="35" t="s">
        <v>57</v>
      </c>
      <c r="F1304" s="74">
        <v>10656</v>
      </c>
      <c r="G1304" s="36">
        <v>80158</v>
      </c>
      <c r="H1304" s="37">
        <v>90814</v>
      </c>
      <c r="I1304" s="13"/>
      <c r="J1304" s="13"/>
    </row>
    <row r="1305" spans="1:10">
      <c r="A1305" s="2235"/>
      <c r="B1305" s="2232"/>
      <c r="C1305" s="2232"/>
      <c r="D1305" s="2232"/>
      <c r="E1305" s="21" t="s">
        <v>58</v>
      </c>
      <c r="F1305" s="73">
        <v>10656</v>
      </c>
      <c r="G1305" s="31">
        <v>80158</v>
      </c>
      <c r="H1305" s="32">
        <v>90814</v>
      </c>
      <c r="I1305" s="13"/>
      <c r="J1305" s="13"/>
    </row>
    <row r="1306" spans="1:10">
      <c r="A1306" s="2235"/>
      <c r="B1306" s="2232"/>
      <c r="C1306" s="2232"/>
      <c r="D1306" s="2232"/>
      <c r="E1306" s="21" t="s">
        <v>443</v>
      </c>
      <c r="F1306" s="38">
        <v>0.11733873631818882</v>
      </c>
      <c r="G1306" s="39">
        <v>0.88266126368181119</v>
      </c>
      <c r="H1306" s="40">
        <v>1</v>
      </c>
      <c r="I1306" s="13"/>
      <c r="J1306" s="13"/>
    </row>
    <row r="1307" spans="1:10">
      <c r="A1307" s="2250"/>
      <c r="B1307" s="2252"/>
      <c r="C1307" s="2252"/>
      <c r="D1307" s="2252"/>
      <c r="E1307" s="457" t="s">
        <v>1357</v>
      </c>
      <c r="F1307" s="76">
        <v>1</v>
      </c>
      <c r="G1307" s="33">
        <v>1</v>
      </c>
      <c r="H1307" s="34">
        <v>1</v>
      </c>
      <c r="I1307" s="13"/>
      <c r="J1307" s="13"/>
    </row>
    <row r="1308" spans="1:10">
      <c r="A1308" s="2314" t="s">
        <v>7</v>
      </c>
      <c r="B1308" s="2253" t="s">
        <v>474</v>
      </c>
      <c r="C1308" s="2253" t="s">
        <v>195</v>
      </c>
      <c r="D1308" s="2253" t="s">
        <v>1638</v>
      </c>
      <c r="E1308" s="35" t="s">
        <v>57</v>
      </c>
      <c r="F1308" s="74">
        <v>4919</v>
      </c>
      <c r="G1308" s="36">
        <v>12252</v>
      </c>
      <c r="H1308" s="37">
        <v>17171</v>
      </c>
      <c r="I1308" s="13"/>
      <c r="J1308" s="13"/>
    </row>
    <row r="1309" spans="1:10">
      <c r="A1309" s="2235"/>
      <c r="B1309" s="2232"/>
      <c r="C1309" s="2232"/>
      <c r="D1309" s="2232"/>
      <c r="E1309" s="21" t="s">
        <v>58</v>
      </c>
      <c r="F1309" s="73">
        <v>2817.914033095296</v>
      </c>
      <c r="G1309" s="31">
        <v>14353.085966904704</v>
      </c>
      <c r="H1309" s="32">
        <v>17171</v>
      </c>
      <c r="I1309" s="13"/>
      <c r="J1309" s="13"/>
    </row>
    <row r="1310" spans="1:10">
      <c r="A1310" s="2235"/>
      <c r="B1310" s="2232"/>
      <c r="C1310" s="2232"/>
      <c r="D1310" s="2232"/>
      <c r="E1310" s="21" t="s">
        <v>443</v>
      </c>
      <c r="F1310" s="38">
        <v>0.28647137615747481</v>
      </c>
      <c r="G1310" s="39">
        <v>0.71352862384252513</v>
      </c>
      <c r="H1310" s="40">
        <v>1</v>
      </c>
      <c r="I1310" s="13"/>
      <c r="J1310" s="13"/>
    </row>
    <row r="1311" spans="1:10">
      <c r="A1311" s="2235"/>
      <c r="B1311" s="2232"/>
      <c r="C1311" s="2232"/>
      <c r="D1311" s="2252"/>
      <c r="E1311" s="457" t="s">
        <v>1357</v>
      </c>
      <c r="F1311" s="76">
        <v>0.17822463768115943</v>
      </c>
      <c r="G1311" s="33">
        <v>8.7152602414266506E-2</v>
      </c>
      <c r="H1311" s="34">
        <v>0.10209833453243826</v>
      </c>
      <c r="I1311" s="13"/>
      <c r="J1311" s="13"/>
    </row>
    <row r="1312" spans="1:10">
      <c r="A1312" s="2235"/>
      <c r="B1312" s="2232"/>
      <c r="C1312" s="2232"/>
      <c r="D1312" s="2253" t="s">
        <v>884</v>
      </c>
      <c r="E1312" s="35" t="s">
        <v>57</v>
      </c>
      <c r="F1312" s="74">
        <v>22681</v>
      </c>
      <c r="G1312" s="36">
        <v>128329</v>
      </c>
      <c r="H1312" s="37">
        <v>151010</v>
      </c>
      <c r="I1312" s="13"/>
      <c r="J1312" s="13"/>
    </row>
    <row r="1313" spans="1:10">
      <c r="A1313" s="2235"/>
      <c r="B1313" s="2232"/>
      <c r="C1313" s="2232"/>
      <c r="D1313" s="2232"/>
      <c r="E1313" s="21" t="s">
        <v>58</v>
      </c>
      <c r="F1313" s="73">
        <v>24782.085966904702</v>
      </c>
      <c r="G1313" s="31">
        <v>126227.91403309529</v>
      </c>
      <c r="H1313" s="32">
        <v>151010</v>
      </c>
      <c r="I1313" s="13"/>
      <c r="J1313" s="13"/>
    </row>
    <row r="1314" spans="1:10">
      <c r="A1314" s="2235"/>
      <c r="B1314" s="2232"/>
      <c r="C1314" s="2232"/>
      <c r="D1314" s="2232"/>
      <c r="E1314" s="21" t="s">
        <v>443</v>
      </c>
      <c r="F1314" s="38">
        <v>0.15019535130123832</v>
      </c>
      <c r="G1314" s="39">
        <v>0.84980464869876171</v>
      </c>
      <c r="H1314" s="40">
        <v>1</v>
      </c>
      <c r="I1314" s="13"/>
      <c r="J1314" s="13"/>
    </row>
    <row r="1315" spans="1:10">
      <c r="A1315" s="2235"/>
      <c r="B1315" s="2232"/>
      <c r="C1315" s="2252"/>
      <c r="D1315" s="2252"/>
      <c r="E1315" s="457" t="s">
        <v>1357</v>
      </c>
      <c r="F1315" s="76">
        <v>0.82177536231884063</v>
      </c>
      <c r="G1315" s="33">
        <v>0.91284739758573352</v>
      </c>
      <c r="H1315" s="34">
        <v>0.89790166546756167</v>
      </c>
      <c r="I1315" s="13"/>
      <c r="J1315" s="13"/>
    </row>
    <row r="1316" spans="1:10">
      <c r="A1316" s="2235"/>
      <c r="B1316" s="2232"/>
      <c r="C1316" s="2253" t="s">
        <v>4</v>
      </c>
      <c r="D1316" s="2234"/>
      <c r="E1316" s="35" t="s">
        <v>57</v>
      </c>
      <c r="F1316" s="74">
        <v>27600</v>
      </c>
      <c r="G1316" s="36">
        <v>140581</v>
      </c>
      <c r="H1316" s="37">
        <v>168181</v>
      </c>
      <c r="I1316" s="13"/>
      <c r="J1316" s="13"/>
    </row>
    <row r="1317" spans="1:10">
      <c r="A1317" s="2235"/>
      <c r="B1317" s="2232"/>
      <c r="C1317" s="2232"/>
      <c r="D1317" s="2232"/>
      <c r="E1317" s="21" t="s">
        <v>58</v>
      </c>
      <c r="F1317" s="73">
        <v>27600</v>
      </c>
      <c r="G1317" s="31">
        <v>140581</v>
      </c>
      <c r="H1317" s="32">
        <v>168181</v>
      </c>
      <c r="I1317" s="13"/>
      <c r="J1317" s="13"/>
    </row>
    <row r="1318" spans="1:10">
      <c r="A1318" s="2235"/>
      <c r="B1318" s="2232"/>
      <c r="C1318" s="2232"/>
      <c r="D1318" s="2232"/>
      <c r="E1318" s="21" t="s">
        <v>443</v>
      </c>
      <c r="F1318" s="38">
        <v>0.16410890647576123</v>
      </c>
      <c r="G1318" s="39">
        <v>0.83589109352423874</v>
      </c>
      <c r="H1318" s="40">
        <v>1</v>
      </c>
      <c r="I1318" s="13"/>
      <c r="J1318" s="13"/>
    </row>
    <row r="1319" spans="1:10">
      <c r="A1319" s="2235"/>
      <c r="B1319" s="2252"/>
      <c r="C1319" s="2252"/>
      <c r="D1319" s="2252"/>
      <c r="E1319" s="457" t="s">
        <v>1357</v>
      </c>
      <c r="F1319" s="76">
        <v>1</v>
      </c>
      <c r="G1319" s="33">
        <v>1</v>
      </c>
      <c r="H1319" s="34">
        <v>1</v>
      </c>
      <c r="I1319" s="13"/>
      <c r="J1319" s="13"/>
    </row>
    <row r="1320" spans="1:10">
      <c r="A1320" s="2235"/>
      <c r="B1320" s="2253" t="s">
        <v>475</v>
      </c>
      <c r="C1320" s="2253" t="s">
        <v>195</v>
      </c>
      <c r="D1320" s="2253" t="s">
        <v>884</v>
      </c>
      <c r="E1320" s="35" t="s">
        <v>57</v>
      </c>
      <c r="F1320" s="74">
        <v>3760</v>
      </c>
      <c r="G1320" s="36">
        <v>31065</v>
      </c>
      <c r="H1320" s="37">
        <v>34825</v>
      </c>
      <c r="I1320" s="13"/>
      <c r="J1320" s="13"/>
    </row>
    <row r="1321" spans="1:10">
      <c r="A1321" s="2235"/>
      <c r="B1321" s="2232"/>
      <c r="C1321" s="2232"/>
      <c r="D1321" s="2232"/>
      <c r="E1321" s="21" t="s">
        <v>58</v>
      </c>
      <c r="F1321" s="73">
        <v>3760</v>
      </c>
      <c r="G1321" s="31">
        <v>31065</v>
      </c>
      <c r="H1321" s="32">
        <v>34825</v>
      </c>
      <c r="I1321" s="13"/>
      <c r="J1321" s="13"/>
    </row>
    <row r="1322" spans="1:10">
      <c r="A1322" s="2235"/>
      <c r="B1322" s="2232"/>
      <c r="C1322" s="2232"/>
      <c r="D1322" s="2232"/>
      <c r="E1322" s="21" t="s">
        <v>443</v>
      </c>
      <c r="F1322" s="38">
        <v>0.10796841349605169</v>
      </c>
      <c r="G1322" s="39">
        <v>0.89203158650394831</v>
      </c>
      <c r="H1322" s="40">
        <v>1</v>
      </c>
      <c r="I1322" s="13"/>
      <c r="J1322" s="13"/>
    </row>
    <row r="1323" spans="1:10">
      <c r="A1323" s="2235"/>
      <c r="B1323" s="2232"/>
      <c r="C1323" s="2252"/>
      <c r="D1323" s="2252"/>
      <c r="E1323" s="457" t="s">
        <v>1357</v>
      </c>
      <c r="F1323" s="76">
        <v>1</v>
      </c>
      <c r="G1323" s="33">
        <v>1</v>
      </c>
      <c r="H1323" s="34">
        <v>1</v>
      </c>
      <c r="I1323" s="13"/>
      <c r="J1323" s="13"/>
    </row>
    <row r="1324" spans="1:10">
      <c r="A1324" s="2235"/>
      <c r="B1324" s="2232"/>
      <c r="C1324" s="2253" t="s">
        <v>4</v>
      </c>
      <c r="D1324" s="2234"/>
      <c r="E1324" s="35" t="s">
        <v>57</v>
      </c>
      <c r="F1324" s="74">
        <v>3760</v>
      </c>
      <c r="G1324" s="36">
        <v>31065</v>
      </c>
      <c r="H1324" s="37">
        <v>34825</v>
      </c>
      <c r="I1324" s="13"/>
      <c r="J1324" s="13"/>
    </row>
    <row r="1325" spans="1:10">
      <c r="A1325" s="2235"/>
      <c r="B1325" s="2232"/>
      <c r="C1325" s="2232"/>
      <c r="D1325" s="2232"/>
      <c r="E1325" s="21" t="s">
        <v>58</v>
      </c>
      <c r="F1325" s="73">
        <v>3760</v>
      </c>
      <c r="G1325" s="31">
        <v>31065</v>
      </c>
      <c r="H1325" s="32">
        <v>34825</v>
      </c>
      <c r="I1325" s="13"/>
      <c r="J1325" s="13"/>
    </row>
    <row r="1326" spans="1:10">
      <c r="A1326" s="2235"/>
      <c r="B1326" s="2232"/>
      <c r="C1326" s="2232"/>
      <c r="D1326" s="2232"/>
      <c r="E1326" s="21" t="s">
        <v>443</v>
      </c>
      <c r="F1326" s="38">
        <v>0.10796841349605169</v>
      </c>
      <c r="G1326" s="39">
        <v>0.89203158650394831</v>
      </c>
      <c r="H1326" s="40">
        <v>1</v>
      </c>
      <c r="I1326" s="13"/>
      <c r="J1326" s="13"/>
    </row>
    <row r="1327" spans="1:10">
      <c r="A1327" s="2235"/>
      <c r="B1327" s="2252"/>
      <c r="C1327" s="2252"/>
      <c r="D1327" s="2252"/>
      <c r="E1327" s="457" t="s">
        <v>1357</v>
      </c>
      <c r="F1327" s="76">
        <v>1</v>
      </c>
      <c r="G1327" s="33">
        <v>1</v>
      </c>
      <c r="H1327" s="34">
        <v>1</v>
      </c>
      <c r="I1327" s="13"/>
      <c r="J1327" s="13"/>
    </row>
    <row r="1328" spans="1:10">
      <c r="A1328" s="2235"/>
      <c r="B1328" s="2253" t="s">
        <v>4</v>
      </c>
      <c r="C1328" s="2253" t="s">
        <v>195</v>
      </c>
      <c r="D1328" s="2253" t="s">
        <v>1638</v>
      </c>
      <c r="E1328" s="35" t="s">
        <v>57</v>
      </c>
      <c r="F1328" s="74">
        <v>4919</v>
      </c>
      <c r="G1328" s="36">
        <v>12252</v>
      </c>
      <c r="H1328" s="37">
        <v>17171</v>
      </c>
      <c r="I1328" s="13"/>
      <c r="J1328" s="13"/>
    </row>
    <row r="1329" spans="1:10">
      <c r="A1329" s="2235"/>
      <c r="B1329" s="2232"/>
      <c r="C1329" s="2232"/>
      <c r="D1329" s="2232"/>
      <c r="E1329" s="21" t="s">
        <v>58</v>
      </c>
      <c r="F1329" s="73">
        <v>2652.5450479296178</v>
      </c>
      <c r="G1329" s="31">
        <v>14518.454952070382</v>
      </c>
      <c r="H1329" s="32">
        <v>17171</v>
      </c>
      <c r="I1329" s="13"/>
      <c r="J1329" s="13"/>
    </row>
    <row r="1330" spans="1:10">
      <c r="A1330" s="2235"/>
      <c r="B1330" s="2232"/>
      <c r="C1330" s="2232"/>
      <c r="D1330" s="2232"/>
      <c r="E1330" s="21" t="s">
        <v>443</v>
      </c>
      <c r="F1330" s="38">
        <v>0.28647137615747481</v>
      </c>
      <c r="G1330" s="39">
        <v>0.71352862384252513</v>
      </c>
      <c r="H1330" s="40">
        <v>1</v>
      </c>
      <c r="I1330" s="13"/>
      <c r="J1330" s="13"/>
    </row>
    <row r="1331" spans="1:10">
      <c r="A1331" s="2235"/>
      <c r="B1331" s="2232"/>
      <c r="C1331" s="2232"/>
      <c r="D1331" s="2252"/>
      <c r="E1331" s="457" t="s">
        <v>1357</v>
      </c>
      <c r="F1331" s="76">
        <v>0.15685586734693879</v>
      </c>
      <c r="G1331" s="33">
        <v>7.1379467042634259E-2</v>
      </c>
      <c r="H1331" s="34">
        <v>8.4583706885510784E-2</v>
      </c>
      <c r="I1331" s="13"/>
      <c r="J1331" s="13"/>
    </row>
    <row r="1332" spans="1:10">
      <c r="A1332" s="2235"/>
      <c r="B1332" s="2232"/>
      <c r="C1332" s="2232"/>
      <c r="D1332" s="2253" t="s">
        <v>884</v>
      </c>
      <c r="E1332" s="35" t="s">
        <v>57</v>
      </c>
      <c r="F1332" s="74">
        <v>26441</v>
      </c>
      <c r="G1332" s="36">
        <v>159394</v>
      </c>
      <c r="H1332" s="37">
        <v>185835</v>
      </c>
      <c r="I1332" s="13"/>
      <c r="J1332" s="13"/>
    </row>
    <row r="1333" spans="1:10">
      <c r="A1333" s="2235"/>
      <c r="B1333" s="2232"/>
      <c r="C1333" s="2232"/>
      <c r="D1333" s="2232"/>
      <c r="E1333" s="21" t="s">
        <v>58</v>
      </c>
      <c r="F1333" s="73">
        <v>28707.45495207038</v>
      </c>
      <c r="G1333" s="31">
        <v>157127.54504792963</v>
      </c>
      <c r="H1333" s="32">
        <v>185835</v>
      </c>
      <c r="I1333" s="13"/>
      <c r="J1333" s="13"/>
    </row>
    <row r="1334" spans="1:10">
      <c r="A1334" s="2235"/>
      <c r="B1334" s="2232"/>
      <c r="C1334" s="2232"/>
      <c r="D1334" s="2232"/>
      <c r="E1334" s="21" t="s">
        <v>443</v>
      </c>
      <c r="F1334" s="38">
        <v>0.14228213199881615</v>
      </c>
      <c r="G1334" s="39">
        <v>0.85771786800118388</v>
      </c>
      <c r="H1334" s="40">
        <v>1</v>
      </c>
      <c r="I1334" s="13"/>
      <c r="J1334" s="13"/>
    </row>
    <row r="1335" spans="1:10">
      <c r="A1335" s="2235"/>
      <c r="B1335" s="2232"/>
      <c r="C1335" s="2252"/>
      <c r="D1335" s="2252"/>
      <c r="E1335" s="457" t="s">
        <v>1357</v>
      </c>
      <c r="F1335" s="76">
        <v>0.84314413265306132</v>
      </c>
      <c r="G1335" s="33">
        <v>0.92862053295736569</v>
      </c>
      <c r="H1335" s="34">
        <v>0.91541629311448924</v>
      </c>
      <c r="I1335" s="13"/>
      <c r="J1335" s="13"/>
    </row>
    <row r="1336" spans="1:10">
      <c r="A1336" s="2235"/>
      <c r="B1336" s="2232"/>
      <c r="C1336" s="2253" t="s">
        <v>4</v>
      </c>
      <c r="D1336" s="2234"/>
      <c r="E1336" s="35" t="s">
        <v>57</v>
      </c>
      <c r="F1336" s="74">
        <v>31360</v>
      </c>
      <c r="G1336" s="36">
        <v>171646</v>
      </c>
      <c r="H1336" s="37">
        <v>203006</v>
      </c>
      <c r="I1336" s="13"/>
      <c r="J1336" s="13"/>
    </row>
    <row r="1337" spans="1:10">
      <c r="A1337" s="2235"/>
      <c r="B1337" s="2232"/>
      <c r="C1337" s="2232"/>
      <c r="D1337" s="2232"/>
      <c r="E1337" s="21" t="s">
        <v>58</v>
      </c>
      <c r="F1337" s="73">
        <v>31360</v>
      </c>
      <c r="G1337" s="31">
        <v>171646</v>
      </c>
      <c r="H1337" s="32">
        <v>203006</v>
      </c>
      <c r="I1337" s="13"/>
      <c r="J1337" s="13"/>
    </row>
    <row r="1338" spans="1:10">
      <c r="A1338" s="2235"/>
      <c r="B1338" s="2232"/>
      <c r="C1338" s="2232"/>
      <c r="D1338" s="2232"/>
      <c r="E1338" s="21" t="s">
        <v>443</v>
      </c>
      <c r="F1338" s="38">
        <v>0.1544781927627755</v>
      </c>
      <c r="G1338" s="39">
        <v>0.84552180723722459</v>
      </c>
      <c r="H1338" s="40">
        <v>1</v>
      </c>
      <c r="I1338" s="13"/>
      <c r="J1338" s="13"/>
    </row>
    <row r="1339" spans="1:10">
      <c r="A1339" s="2250"/>
      <c r="B1339" s="2252"/>
      <c r="C1339" s="2252"/>
      <c r="D1339" s="2252"/>
      <c r="E1339" s="457" t="s">
        <v>1357</v>
      </c>
      <c r="F1339" s="76">
        <v>1</v>
      </c>
      <c r="G1339" s="33">
        <v>1</v>
      </c>
      <c r="H1339" s="34">
        <v>1</v>
      </c>
      <c r="I1339" s="13"/>
      <c r="J1339" s="13"/>
    </row>
    <row r="1340" spans="1:10">
      <c r="A1340" s="2314" t="s">
        <v>8</v>
      </c>
      <c r="B1340" s="2253" t="s">
        <v>474</v>
      </c>
      <c r="C1340" s="2253" t="s">
        <v>195</v>
      </c>
      <c r="D1340" s="2253" t="s">
        <v>1638</v>
      </c>
      <c r="E1340" s="35" t="s">
        <v>57</v>
      </c>
      <c r="F1340" s="74">
        <v>3028</v>
      </c>
      <c r="G1340" s="36">
        <v>11855</v>
      </c>
      <c r="H1340" s="37">
        <v>14883</v>
      </c>
      <c r="I1340" s="13"/>
      <c r="J1340" s="13"/>
    </row>
    <row r="1341" spans="1:10">
      <c r="A1341" s="2235"/>
      <c r="B1341" s="2232"/>
      <c r="C1341" s="2232"/>
      <c r="D1341" s="2232"/>
      <c r="E1341" s="21" t="s">
        <v>58</v>
      </c>
      <c r="F1341" s="73">
        <v>2047.7452320667812</v>
      </c>
      <c r="G1341" s="31">
        <v>12835.254767933218</v>
      </c>
      <c r="H1341" s="32">
        <v>14883</v>
      </c>
      <c r="I1341" s="13"/>
      <c r="J1341" s="13"/>
    </row>
    <row r="1342" spans="1:10">
      <c r="A1342" s="2235"/>
      <c r="B1342" s="2232"/>
      <c r="C1342" s="2232"/>
      <c r="D1342" s="2232"/>
      <c r="E1342" s="21" t="s">
        <v>443</v>
      </c>
      <c r="F1342" s="38">
        <v>0.20345360478398175</v>
      </c>
      <c r="G1342" s="39">
        <v>0.79654639521601822</v>
      </c>
      <c r="H1342" s="40">
        <v>1</v>
      </c>
      <c r="I1342" s="13"/>
      <c r="J1342" s="13"/>
    </row>
    <row r="1343" spans="1:10">
      <c r="A1343" s="2235"/>
      <c r="B1343" s="2232"/>
      <c r="C1343" s="2232"/>
      <c r="D1343" s="2252"/>
      <c r="E1343" s="457" t="s">
        <v>1357</v>
      </c>
      <c r="F1343" s="76">
        <v>0.19017711342796129</v>
      </c>
      <c r="G1343" s="33">
        <v>0.11878876541849116</v>
      </c>
      <c r="H1343" s="34">
        <v>0.12861105590169458</v>
      </c>
      <c r="I1343" s="13"/>
      <c r="J1343" s="13"/>
    </row>
    <row r="1344" spans="1:10">
      <c r="A1344" s="2235"/>
      <c r="B1344" s="2232"/>
      <c r="C1344" s="2232"/>
      <c r="D1344" s="2253" t="s">
        <v>884</v>
      </c>
      <c r="E1344" s="35" t="s">
        <v>57</v>
      </c>
      <c r="F1344" s="74">
        <v>12894</v>
      </c>
      <c r="G1344" s="36">
        <v>87944</v>
      </c>
      <c r="H1344" s="37">
        <v>100838</v>
      </c>
      <c r="I1344" s="13"/>
      <c r="J1344" s="13"/>
    </row>
    <row r="1345" spans="1:10">
      <c r="A1345" s="2235"/>
      <c r="B1345" s="2232"/>
      <c r="C1345" s="2232"/>
      <c r="D1345" s="2232"/>
      <c r="E1345" s="21" t="s">
        <v>58</v>
      </c>
      <c r="F1345" s="73">
        <v>13874.254767933218</v>
      </c>
      <c r="G1345" s="31">
        <v>86963.74523206678</v>
      </c>
      <c r="H1345" s="32">
        <v>100838</v>
      </c>
      <c r="I1345" s="13"/>
      <c r="J1345" s="13"/>
    </row>
    <row r="1346" spans="1:10">
      <c r="A1346" s="2235"/>
      <c r="B1346" s="2232"/>
      <c r="C1346" s="2232"/>
      <c r="D1346" s="2232"/>
      <c r="E1346" s="21" t="s">
        <v>443</v>
      </c>
      <c r="F1346" s="38">
        <v>0.12786846228604296</v>
      </c>
      <c r="G1346" s="39">
        <v>0.87213153771395713</v>
      </c>
      <c r="H1346" s="40">
        <v>1</v>
      </c>
      <c r="I1346" s="13"/>
      <c r="J1346" s="13"/>
    </row>
    <row r="1347" spans="1:10">
      <c r="A1347" s="2235"/>
      <c r="B1347" s="2232"/>
      <c r="C1347" s="2252"/>
      <c r="D1347" s="2252"/>
      <c r="E1347" s="457" t="s">
        <v>1357</v>
      </c>
      <c r="F1347" s="76">
        <v>0.80982288657203871</v>
      </c>
      <c r="G1347" s="33">
        <v>0.88121123458150874</v>
      </c>
      <c r="H1347" s="34">
        <v>0.87138894409830536</v>
      </c>
      <c r="I1347" s="13"/>
      <c r="J1347" s="13"/>
    </row>
    <row r="1348" spans="1:10">
      <c r="A1348" s="2235"/>
      <c r="B1348" s="2232"/>
      <c r="C1348" s="2253" t="s">
        <v>4</v>
      </c>
      <c r="D1348" s="2234"/>
      <c r="E1348" s="35" t="s">
        <v>57</v>
      </c>
      <c r="F1348" s="74">
        <v>15922</v>
      </c>
      <c r="G1348" s="36">
        <v>99799</v>
      </c>
      <c r="H1348" s="37">
        <v>115721</v>
      </c>
      <c r="I1348" s="13"/>
      <c r="J1348" s="13"/>
    </row>
    <row r="1349" spans="1:10">
      <c r="A1349" s="2235"/>
      <c r="B1349" s="2232"/>
      <c r="C1349" s="2232"/>
      <c r="D1349" s="2232"/>
      <c r="E1349" s="21" t="s">
        <v>58</v>
      </c>
      <c r="F1349" s="73">
        <v>15922</v>
      </c>
      <c r="G1349" s="31">
        <v>99799</v>
      </c>
      <c r="H1349" s="32">
        <v>115721</v>
      </c>
      <c r="I1349" s="13"/>
      <c r="J1349" s="13"/>
    </row>
    <row r="1350" spans="1:10">
      <c r="A1350" s="2235"/>
      <c r="B1350" s="2232"/>
      <c r="C1350" s="2232"/>
      <c r="D1350" s="2232"/>
      <c r="E1350" s="21" t="s">
        <v>443</v>
      </c>
      <c r="F1350" s="38">
        <v>0.13758954727318293</v>
      </c>
      <c r="G1350" s="39">
        <v>0.86241045272681705</v>
      </c>
      <c r="H1350" s="40">
        <v>1</v>
      </c>
      <c r="I1350" s="13"/>
      <c r="J1350" s="13"/>
    </row>
    <row r="1351" spans="1:10">
      <c r="A1351" s="2235"/>
      <c r="B1351" s="2252"/>
      <c r="C1351" s="2252"/>
      <c r="D1351" s="2252"/>
      <c r="E1351" s="457" t="s">
        <v>1357</v>
      </c>
      <c r="F1351" s="76">
        <v>1</v>
      </c>
      <c r="G1351" s="33">
        <v>1</v>
      </c>
      <c r="H1351" s="34">
        <v>1</v>
      </c>
      <c r="I1351" s="13"/>
      <c r="J1351" s="13"/>
    </row>
    <row r="1352" spans="1:10">
      <c r="A1352" s="2235"/>
      <c r="B1352" s="2253" t="s">
        <v>475</v>
      </c>
      <c r="C1352" s="2253" t="s">
        <v>195</v>
      </c>
      <c r="D1352" s="2253" t="s">
        <v>884</v>
      </c>
      <c r="E1352" s="35" t="s">
        <v>57</v>
      </c>
      <c r="F1352" s="74">
        <v>807</v>
      </c>
      <c r="G1352" s="36">
        <v>2852</v>
      </c>
      <c r="H1352" s="37">
        <v>3659</v>
      </c>
      <c r="I1352" s="13"/>
      <c r="J1352" s="13"/>
    </row>
    <row r="1353" spans="1:10">
      <c r="A1353" s="2235"/>
      <c r="B1353" s="2232"/>
      <c r="C1353" s="2232"/>
      <c r="D1353" s="2232"/>
      <c r="E1353" s="21" t="s">
        <v>58</v>
      </c>
      <c r="F1353" s="73">
        <v>807</v>
      </c>
      <c r="G1353" s="31">
        <v>2852</v>
      </c>
      <c r="H1353" s="32">
        <v>3659</v>
      </c>
      <c r="I1353" s="13"/>
      <c r="J1353" s="13"/>
    </row>
    <row r="1354" spans="1:10">
      <c r="A1354" s="2235"/>
      <c r="B1354" s="2232"/>
      <c r="C1354" s="2232"/>
      <c r="D1354" s="2232"/>
      <c r="E1354" s="21" t="s">
        <v>443</v>
      </c>
      <c r="F1354" s="38">
        <v>0.22055206340530198</v>
      </c>
      <c r="G1354" s="39">
        <v>0.77944793659469791</v>
      </c>
      <c r="H1354" s="40">
        <v>1</v>
      </c>
      <c r="I1354" s="13"/>
      <c r="J1354" s="13"/>
    </row>
    <row r="1355" spans="1:10">
      <c r="A1355" s="2235"/>
      <c r="B1355" s="2232"/>
      <c r="C1355" s="2252"/>
      <c r="D1355" s="2252"/>
      <c r="E1355" s="457" t="s">
        <v>1357</v>
      </c>
      <c r="F1355" s="76">
        <v>1</v>
      </c>
      <c r="G1355" s="33">
        <v>1</v>
      </c>
      <c r="H1355" s="34">
        <v>1</v>
      </c>
      <c r="I1355" s="13"/>
      <c r="J1355" s="13"/>
    </row>
    <row r="1356" spans="1:10">
      <c r="A1356" s="2235"/>
      <c r="B1356" s="2232"/>
      <c r="C1356" s="2253" t="s">
        <v>4</v>
      </c>
      <c r="D1356" s="2234"/>
      <c r="E1356" s="35" t="s">
        <v>57</v>
      </c>
      <c r="F1356" s="74">
        <v>807</v>
      </c>
      <c r="G1356" s="36">
        <v>2852</v>
      </c>
      <c r="H1356" s="37">
        <v>3659</v>
      </c>
      <c r="I1356" s="13"/>
      <c r="J1356" s="13"/>
    </row>
    <row r="1357" spans="1:10">
      <c r="A1357" s="2235"/>
      <c r="B1357" s="2232"/>
      <c r="C1357" s="2232"/>
      <c r="D1357" s="2232"/>
      <c r="E1357" s="21" t="s">
        <v>58</v>
      </c>
      <c r="F1357" s="73">
        <v>807</v>
      </c>
      <c r="G1357" s="31">
        <v>2852</v>
      </c>
      <c r="H1357" s="32">
        <v>3659</v>
      </c>
      <c r="I1357" s="13"/>
      <c r="J1357" s="13"/>
    </row>
    <row r="1358" spans="1:10">
      <c r="A1358" s="2235"/>
      <c r="B1358" s="2232"/>
      <c r="C1358" s="2232"/>
      <c r="D1358" s="2232"/>
      <c r="E1358" s="21" t="s">
        <v>443</v>
      </c>
      <c r="F1358" s="38">
        <v>0.22055206340530198</v>
      </c>
      <c r="G1358" s="39">
        <v>0.77944793659469791</v>
      </c>
      <c r="H1358" s="40">
        <v>1</v>
      </c>
      <c r="I1358" s="13"/>
      <c r="J1358" s="13"/>
    </row>
    <row r="1359" spans="1:10">
      <c r="A1359" s="2235"/>
      <c r="B1359" s="2252"/>
      <c r="C1359" s="2252"/>
      <c r="D1359" s="2252"/>
      <c r="E1359" s="457" t="s">
        <v>1357</v>
      </c>
      <c r="F1359" s="76">
        <v>1</v>
      </c>
      <c r="G1359" s="33">
        <v>1</v>
      </c>
      <c r="H1359" s="34">
        <v>1</v>
      </c>
      <c r="I1359" s="13"/>
      <c r="J1359" s="13"/>
    </row>
    <row r="1360" spans="1:10">
      <c r="A1360" s="2235"/>
      <c r="B1360" s="2253" t="s">
        <v>4</v>
      </c>
      <c r="C1360" s="2253" t="s">
        <v>195</v>
      </c>
      <c r="D1360" s="2253" t="s">
        <v>1638</v>
      </c>
      <c r="E1360" s="35" t="s">
        <v>57</v>
      </c>
      <c r="F1360" s="74">
        <v>3028</v>
      </c>
      <c r="G1360" s="36">
        <v>11855</v>
      </c>
      <c r="H1360" s="37">
        <v>14883</v>
      </c>
      <c r="I1360" s="13"/>
      <c r="J1360" s="13"/>
    </row>
    <row r="1361" spans="1:10">
      <c r="A1361" s="2235"/>
      <c r="B1361" s="2232"/>
      <c r="C1361" s="2232"/>
      <c r="D1361" s="2232"/>
      <c r="E1361" s="21" t="s">
        <v>58</v>
      </c>
      <c r="F1361" s="73">
        <v>2085.58977215614</v>
      </c>
      <c r="G1361" s="31">
        <v>12797.41022784386</v>
      </c>
      <c r="H1361" s="32">
        <v>14883</v>
      </c>
      <c r="I1361" s="13"/>
      <c r="J1361" s="13"/>
    </row>
    <row r="1362" spans="1:10">
      <c r="A1362" s="2235"/>
      <c r="B1362" s="2232"/>
      <c r="C1362" s="2232"/>
      <c r="D1362" s="2232"/>
      <c r="E1362" s="21" t="s">
        <v>443</v>
      </c>
      <c r="F1362" s="38">
        <v>0.20345360478398175</v>
      </c>
      <c r="G1362" s="39">
        <v>0.79654639521601822</v>
      </c>
      <c r="H1362" s="40">
        <v>1</v>
      </c>
      <c r="I1362" s="13"/>
      <c r="J1362" s="13"/>
    </row>
    <row r="1363" spans="1:10">
      <c r="A1363" s="2235"/>
      <c r="B1363" s="2232"/>
      <c r="C1363" s="2232"/>
      <c r="D1363" s="2252"/>
      <c r="E1363" s="457" t="s">
        <v>1357</v>
      </c>
      <c r="F1363" s="76">
        <v>0.18100304859824257</v>
      </c>
      <c r="G1363" s="33">
        <v>0.11548840245102338</v>
      </c>
      <c r="H1363" s="34">
        <v>0.12466912380633272</v>
      </c>
      <c r="I1363" s="13"/>
      <c r="J1363" s="13"/>
    </row>
    <row r="1364" spans="1:10">
      <c r="A1364" s="2235"/>
      <c r="B1364" s="2232"/>
      <c r="C1364" s="2232"/>
      <c r="D1364" s="2253" t="s">
        <v>884</v>
      </c>
      <c r="E1364" s="35" t="s">
        <v>57</v>
      </c>
      <c r="F1364" s="74">
        <v>13701</v>
      </c>
      <c r="G1364" s="36">
        <v>90796</v>
      </c>
      <c r="H1364" s="37">
        <v>104497</v>
      </c>
      <c r="I1364" s="13"/>
      <c r="J1364" s="13"/>
    </row>
    <row r="1365" spans="1:10">
      <c r="A1365" s="2235"/>
      <c r="B1365" s="2232"/>
      <c r="C1365" s="2232"/>
      <c r="D1365" s="2232"/>
      <c r="E1365" s="21" t="s">
        <v>58</v>
      </c>
      <c r="F1365" s="73">
        <v>14643.41022784386</v>
      </c>
      <c r="G1365" s="31">
        <v>89853.589772156134</v>
      </c>
      <c r="H1365" s="32">
        <v>104497</v>
      </c>
      <c r="I1365" s="13"/>
      <c r="J1365" s="13"/>
    </row>
    <row r="1366" spans="1:10">
      <c r="A1366" s="2235"/>
      <c r="B1366" s="2232"/>
      <c r="C1366" s="2232"/>
      <c r="D1366" s="2232"/>
      <c r="E1366" s="21" t="s">
        <v>443</v>
      </c>
      <c r="F1366" s="38">
        <v>0.13111381187976689</v>
      </c>
      <c r="G1366" s="39">
        <v>0.86888618812023311</v>
      </c>
      <c r="H1366" s="40">
        <v>1</v>
      </c>
      <c r="I1366" s="13"/>
      <c r="J1366" s="13"/>
    </row>
    <row r="1367" spans="1:10">
      <c r="A1367" s="2235"/>
      <c r="B1367" s="2232"/>
      <c r="C1367" s="2252"/>
      <c r="D1367" s="2252"/>
      <c r="E1367" s="457" t="s">
        <v>1357</v>
      </c>
      <c r="F1367" s="76">
        <v>0.81899695140175732</v>
      </c>
      <c r="G1367" s="33">
        <v>0.88451159754897657</v>
      </c>
      <c r="H1367" s="34">
        <v>0.87533087619366723</v>
      </c>
      <c r="I1367" s="13"/>
      <c r="J1367" s="13"/>
    </row>
    <row r="1368" spans="1:10">
      <c r="A1368" s="2235"/>
      <c r="B1368" s="2232"/>
      <c r="C1368" s="2253" t="s">
        <v>4</v>
      </c>
      <c r="D1368" s="2234"/>
      <c r="E1368" s="35" t="s">
        <v>57</v>
      </c>
      <c r="F1368" s="74">
        <v>16729</v>
      </c>
      <c r="G1368" s="36">
        <v>102651</v>
      </c>
      <c r="H1368" s="37">
        <v>119380</v>
      </c>
      <c r="I1368" s="13"/>
      <c r="J1368" s="13"/>
    </row>
    <row r="1369" spans="1:10">
      <c r="A1369" s="2235"/>
      <c r="B1369" s="2232"/>
      <c r="C1369" s="2232"/>
      <c r="D1369" s="2232"/>
      <c r="E1369" s="21" t="s">
        <v>58</v>
      </c>
      <c r="F1369" s="73">
        <v>16729</v>
      </c>
      <c r="G1369" s="31">
        <v>102651</v>
      </c>
      <c r="H1369" s="32">
        <v>119380</v>
      </c>
      <c r="I1369" s="13"/>
      <c r="J1369" s="13"/>
    </row>
    <row r="1370" spans="1:10">
      <c r="A1370" s="2235"/>
      <c r="B1370" s="2232"/>
      <c r="C1370" s="2232"/>
      <c r="D1370" s="2232"/>
      <c r="E1370" s="21" t="s">
        <v>443</v>
      </c>
      <c r="F1370" s="38">
        <v>0.14013235047746692</v>
      </c>
      <c r="G1370" s="39">
        <v>0.85986764952253314</v>
      </c>
      <c r="H1370" s="40">
        <v>1</v>
      </c>
      <c r="I1370" s="13"/>
      <c r="J1370" s="13"/>
    </row>
    <row r="1371" spans="1:10">
      <c r="A1371" s="2250"/>
      <c r="B1371" s="2252"/>
      <c r="C1371" s="2252"/>
      <c r="D1371" s="2252"/>
      <c r="E1371" s="457" t="s">
        <v>1357</v>
      </c>
      <c r="F1371" s="76">
        <v>1</v>
      </c>
      <c r="G1371" s="33">
        <v>1</v>
      </c>
      <c r="H1371" s="34">
        <v>1</v>
      </c>
      <c r="I1371" s="13"/>
      <c r="J1371" s="13"/>
    </row>
    <row r="1372" spans="1:10" ht="14.4" thickBot="1">
      <c r="A1372" s="2233" t="s">
        <v>4</v>
      </c>
      <c r="B1372" s="2253" t="s">
        <v>474</v>
      </c>
      <c r="C1372" s="2253" t="s">
        <v>195</v>
      </c>
      <c r="D1372" s="2253" t="s">
        <v>1638</v>
      </c>
      <c r="E1372" s="35" t="s">
        <v>57</v>
      </c>
      <c r="F1372" s="74">
        <v>8341</v>
      </c>
      <c r="G1372" s="36">
        <v>28726</v>
      </c>
      <c r="H1372" s="37">
        <v>37067</v>
      </c>
      <c r="I1372" s="13"/>
      <c r="J1372" s="13"/>
    </row>
    <row r="1373" spans="1:10">
      <c r="A1373" s="2235"/>
      <c r="B1373" s="2232"/>
      <c r="C1373" s="2232"/>
      <c r="D1373" s="2232"/>
      <c r="E1373" s="21" t="s">
        <v>58</v>
      </c>
      <c r="F1373" s="73">
        <v>5446.0380333899266</v>
      </c>
      <c r="G1373" s="31">
        <v>31620.961966610073</v>
      </c>
      <c r="H1373" s="32">
        <v>37067</v>
      </c>
      <c r="I1373" s="13"/>
      <c r="J1373" s="13"/>
    </row>
    <row r="1374" spans="1:10">
      <c r="A1374" s="2235"/>
      <c r="B1374" s="2232"/>
      <c r="C1374" s="2232"/>
      <c r="D1374" s="2232"/>
      <c r="E1374" s="21" t="s">
        <v>443</v>
      </c>
      <c r="F1374" s="38">
        <v>0.22502495481155743</v>
      </c>
      <c r="G1374" s="39">
        <v>0.77497504518844251</v>
      </c>
      <c r="H1374" s="40">
        <v>1</v>
      </c>
      <c r="I1374" s="13"/>
      <c r="J1374" s="13"/>
    </row>
    <row r="1375" spans="1:10">
      <c r="A1375" s="2235"/>
      <c r="B1375" s="2232"/>
      <c r="C1375" s="2232"/>
      <c r="D1375" s="2252"/>
      <c r="E1375" s="457" t="s">
        <v>1357</v>
      </c>
      <c r="F1375" s="76">
        <v>0.16064171946921402</v>
      </c>
      <c r="G1375" s="33">
        <v>9.5284217369815932E-2</v>
      </c>
      <c r="H1375" s="34">
        <v>0.10488681380871533</v>
      </c>
      <c r="I1375" s="13"/>
      <c r="J1375" s="13"/>
    </row>
    <row r="1376" spans="1:10">
      <c r="A1376" s="2235"/>
      <c r="B1376" s="2232"/>
      <c r="C1376" s="2232"/>
      <c r="D1376" s="2253" t="s">
        <v>884</v>
      </c>
      <c r="E1376" s="35" t="s">
        <v>57</v>
      </c>
      <c r="F1376" s="74">
        <v>43582</v>
      </c>
      <c r="G1376" s="36">
        <v>272751</v>
      </c>
      <c r="H1376" s="37">
        <v>316333</v>
      </c>
      <c r="I1376" s="13"/>
      <c r="J1376" s="13"/>
    </row>
    <row r="1377" spans="1:10">
      <c r="A1377" s="2235"/>
      <c r="B1377" s="2232"/>
      <c r="C1377" s="2232"/>
      <c r="D1377" s="2232"/>
      <c r="E1377" s="21" t="s">
        <v>58</v>
      </c>
      <c r="F1377" s="73">
        <v>46476.961966610077</v>
      </c>
      <c r="G1377" s="31">
        <v>269856.03803338995</v>
      </c>
      <c r="H1377" s="32">
        <v>316333</v>
      </c>
      <c r="I1377" s="13"/>
      <c r="J1377" s="13"/>
    </row>
    <row r="1378" spans="1:10">
      <c r="A1378" s="2235"/>
      <c r="B1378" s="2232"/>
      <c r="C1378" s="2232"/>
      <c r="D1378" s="2232"/>
      <c r="E1378" s="21" t="s">
        <v>443</v>
      </c>
      <c r="F1378" s="38">
        <v>0.1377725371681108</v>
      </c>
      <c r="G1378" s="39">
        <v>0.86222746283188911</v>
      </c>
      <c r="H1378" s="40">
        <v>1</v>
      </c>
      <c r="I1378" s="13"/>
      <c r="J1378" s="13"/>
    </row>
    <row r="1379" spans="1:10">
      <c r="A1379" s="2235"/>
      <c r="B1379" s="2232"/>
      <c r="C1379" s="2252"/>
      <c r="D1379" s="2252"/>
      <c r="E1379" s="457" t="s">
        <v>1357</v>
      </c>
      <c r="F1379" s="76">
        <v>0.83935828053078598</v>
      </c>
      <c r="G1379" s="33">
        <v>0.90471578263018404</v>
      </c>
      <c r="H1379" s="34">
        <v>0.89511318619128455</v>
      </c>
      <c r="I1379" s="13"/>
      <c r="J1379" s="13"/>
    </row>
    <row r="1380" spans="1:10">
      <c r="A1380" s="2235"/>
      <c r="B1380" s="2232"/>
      <c r="C1380" s="2253" t="s">
        <v>4</v>
      </c>
      <c r="D1380" s="2234"/>
      <c r="E1380" s="35" t="s">
        <v>57</v>
      </c>
      <c r="F1380" s="74">
        <v>51923</v>
      </c>
      <c r="G1380" s="36">
        <v>301477</v>
      </c>
      <c r="H1380" s="37">
        <v>353400</v>
      </c>
      <c r="I1380" s="13"/>
      <c r="J1380" s="13"/>
    </row>
    <row r="1381" spans="1:10">
      <c r="A1381" s="2235"/>
      <c r="B1381" s="2232"/>
      <c r="C1381" s="2232"/>
      <c r="D1381" s="2232"/>
      <c r="E1381" s="21" t="s">
        <v>58</v>
      </c>
      <c r="F1381" s="73">
        <v>51923</v>
      </c>
      <c r="G1381" s="31">
        <v>301477</v>
      </c>
      <c r="H1381" s="32">
        <v>353400</v>
      </c>
      <c r="I1381" s="13"/>
      <c r="J1381" s="13"/>
    </row>
    <row r="1382" spans="1:10">
      <c r="A1382" s="2235"/>
      <c r="B1382" s="2232"/>
      <c r="C1382" s="2232"/>
      <c r="D1382" s="2232"/>
      <c r="E1382" s="21" t="s">
        <v>443</v>
      </c>
      <c r="F1382" s="38">
        <v>0.14692416525183927</v>
      </c>
      <c r="G1382" s="39">
        <v>0.85307583474816073</v>
      </c>
      <c r="H1382" s="40">
        <v>1</v>
      </c>
      <c r="I1382" s="13"/>
      <c r="J1382" s="13"/>
    </row>
    <row r="1383" spans="1:10">
      <c r="A1383" s="2235"/>
      <c r="B1383" s="2252"/>
      <c r="C1383" s="2252"/>
      <c r="D1383" s="2252"/>
      <c r="E1383" s="457" t="s">
        <v>1357</v>
      </c>
      <c r="F1383" s="76">
        <v>1</v>
      </c>
      <c r="G1383" s="33">
        <v>1</v>
      </c>
      <c r="H1383" s="34">
        <v>1</v>
      </c>
      <c r="I1383" s="13"/>
      <c r="J1383" s="13"/>
    </row>
    <row r="1384" spans="1:10">
      <c r="A1384" s="2235"/>
      <c r="B1384" s="2253" t="s">
        <v>475</v>
      </c>
      <c r="C1384" s="2253" t="s">
        <v>195</v>
      </c>
      <c r="D1384" s="2253" t="s">
        <v>884</v>
      </c>
      <c r="E1384" s="35" t="s">
        <v>57</v>
      </c>
      <c r="F1384" s="74">
        <v>6822</v>
      </c>
      <c r="G1384" s="36">
        <v>52723</v>
      </c>
      <c r="H1384" s="37">
        <v>59545</v>
      </c>
      <c r="I1384" s="13"/>
      <c r="J1384" s="13"/>
    </row>
    <row r="1385" spans="1:10">
      <c r="A1385" s="2235"/>
      <c r="B1385" s="2232"/>
      <c r="C1385" s="2232"/>
      <c r="D1385" s="2232"/>
      <c r="E1385" s="21" t="s">
        <v>58</v>
      </c>
      <c r="F1385" s="73">
        <v>6792.9095317725751</v>
      </c>
      <c r="G1385" s="31">
        <v>52752.090468227427</v>
      </c>
      <c r="H1385" s="32">
        <v>59545</v>
      </c>
      <c r="I1385" s="13"/>
      <c r="J1385" s="13"/>
    </row>
    <row r="1386" spans="1:10">
      <c r="A1386" s="2235"/>
      <c r="B1386" s="2232"/>
      <c r="C1386" s="2232"/>
      <c r="D1386" s="2232"/>
      <c r="E1386" s="21" t="s">
        <v>443</v>
      </c>
      <c r="F1386" s="38">
        <v>0.11456881350239315</v>
      </c>
      <c r="G1386" s="39">
        <v>0.88543118649760688</v>
      </c>
      <c r="H1386" s="40">
        <v>1</v>
      </c>
      <c r="I1386" s="13"/>
      <c r="J1386" s="13"/>
    </row>
    <row r="1387" spans="1:10">
      <c r="A1387" s="2235"/>
      <c r="B1387" s="2232"/>
      <c r="C1387" s="2232"/>
      <c r="D1387" s="2252"/>
      <c r="E1387" s="457" t="s">
        <v>1357</v>
      </c>
      <c r="F1387" s="76">
        <v>1</v>
      </c>
      <c r="G1387" s="33">
        <v>0.99518668126392085</v>
      </c>
      <c r="H1387" s="34">
        <v>0.99573578595317724</v>
      </c>
      <c r="I1387" s="13"/>
      <c r="J1387" s="13"/>
    </row>
    <row r="1388" spans="1:10">
      <c r="A1388" s="2235"/>
      <c r="B1388" s="2232"/>
      <c r="C1388" s="2232"/>
      <c r="D1388" s="2253" t="s">
        <v>192</v>
      </c>
      <c r="E1388" s="35" t="s">
        <v>57</v>
      </c>
      <c r="F1388" s="74">
        <v>0</v>
      </c>
      <c r="G1388" s="36">
        <v>255</v>
      </c>
      <c r="H1388" s="37">
        <v>255</v>
      </c>
      <c r="I1388" s="13"/>
      <c r="J1388" s="13"/>
    </row>
    <row r="1389" spans="1:10">
      <c r="A1389" s="2235"/>
      <c r="B1389" s="2232"/>
      <c r="C1389" s="2232"/>
      <c r="D1389" s="2232"/>
      <c r="E1389" s="21" t="s">
        <v>58</v>
      </c>
      <c r="F1389" s="73">
        <v>29.090468227424751</v>
      </c>
      <c r="G1389" s="31">
        <v>225.90953177257526</v>
      </c>
      <c r="H1389" s="32">
        <v>255</v>
      </c>
      <c r="I1389" s="13"/>
      <c r="J1389" s="13"/>
    </row>
    <row r="1390" spans="1:10">
      <c r="A1390" s="2235"/>
      <c r="B1390" s="2232"/>
      <c r="C1390" s="2232"/>
      <c r="D1390" s="2232"/>
      <c r="E1390" s="21" t="s">
        <v>443</v>
      </c>
      <c r="F1390" s="38">
        <v>0</v>
      </c>
      <c r="G1390" s="39">
        <v>1</v>
      </c>
      <c r="H1390" s="40">
        <v>1</v>
      </c>
      <c r="I1390" s="13"/>
      <c r="J1390" s="13"/>
    </row>
    <row r="1391" spans="1:10">
      <c r="A1391" s="2235"/>
      <c r="B1391" s="2232"/>
      <c r="C1391" s="2252"/>
      <c r="D1391" s="2252"/>
      <c r="E1391" s="457" t="s">
        <v>1357</v>
      </c>
      <c r="F1391" s="76">
        <v>0</v>
      </c>
      <c r="G1391" s="33">
        <v>4.8133187360791278E-3</v>
      </c>
      <c r="H1391" s="34">
        <v>4.2642140468227424E-3</v>
      </c>
      <c r="I1391" s="13"/>
      <c r="J1391" s="13"/>
    </row>
    <row r="1392" spans="1:10">
      <c r="A1392" s="2235"/>
      <c r="B1392" s="2232"/>
      <c r="C1392" s="2253" t="s">
        <v>4</v>
      </c>
      <c r="D1392" s="2234"/>
      <c r="E1392" s="35" t="s">
        <v>57</v>
      </c>
      <c r="F1392" s="74">
        <v>6822</v>
      </c>
      <c r="G1392" s="36">
        <v>52978</v>
      </c>
      <c r="H1392" s="37">
        <v>59800</v>
      </c>
      <c r="I1392" s="13"/>
      <c r="J1392" s="13"/>
    </row>
    <row r="1393" spans="1:10">
      <c r="A1393" s="2235"/>
      <c r="B1393" s="2232"/>
      <c r="C1393" s="2232"/>
      <c r="D1393" s="2232"/>
      <c r="E1393" s="21" t="s">
        <v>58</v>
      </c>
      <c r="F1393" s="73">
        <v>6822</v>
      </c>
      <c r="G1393" s="31">
        <v>52978</v>
      </c>
      <c r="H1393" s="32">
        <v>59800</v>
      </c>
      <c r="I1393" s="13"/>
      <c r="J1393" s="13"/>
    </row>
    <row r="1394" spans="1:10">
      <c r="A1394" s="2235"/>
      <c r="B1394" s="2232"/>
      <c r="C1394" s="2232"/>
      <c r="D1394" s="2232"/>
      <c r="E1394" s="21" t="s">
        <v>443</v>
      </c>
      <c r="F1394" s="38">
        <v>0.11408026755852843</v>
      </c>
      <c r="G1394" s="39">
        <v>0.8859197324414716</v>
      </c>
      <c r="H1394" s="40">
        <v>1</v>
      </c>
      <c r="I1394" s="13"/>
      <c r="J1394" s="13"/>
    </row>
    <row r="1395" spans="1:10">
      <c r="A1395" s="2235"/>
      <c r="B1395" s="2252"/>
      <c r="C1395" s="2252"/>
      <c r="D1395" s="2252"/>
      <c r="E1395" s="457" t="s">
        <v>1357</v>
      </c>
      <c r="F1395" s="76">
        <v>1</v>
      </c>
      <c r="G1395" s="33">
        <v>1</v>
      </c>
      <c r="H1395" s="34">
        <v>1</v>
      </c>
      <c r="I1395" s="13"/>
      <c r="J1395" s="13"/>
    </row>
    <row r="1396" spans="1:10" ht="14.4" thickBot="1">
      <c r="A1396" s="2235"/>
      <c r="B1396" s="2312" t="s">
        <v>4</v>
      </c>
      <c r="C1396" s="2253" t="s">
        <v>195</v>
      </c>
      <c r="D1396" s="2253" t="s">
        <v>1638</v>
      </c>
      <c r="E1396" s="35" t="s">
        <v>57</v>
      </c>
      <c r="F1396" s="74">
        <v>8341</v>
      </c>
      <c r="G1396" s="36">
        <v>28726</v>
      </c>
      <c r="H1396" s="37">
        <v>37067</v>
      </c>
      <c r="I1396" s="13"/>
      <c r="J1396" s="13"/>
    </row>
    <row r="1397" spans="1:10">
      <c r="A1397" s="2235"/>
      <c r="B1397" s="2232"/>
      <c r="C1397" s="2232"/>
      <c r="D1397" s="2232"/>
      <c r="E1397" s="21" t="s">
        <v>58</v>
      </c>
      <c r="F1397" s="73">
        <v>5269.8473257502419</v>
      </c>
      <c r="G1397" s="31">
        <v>31797.152674249759</v>
      </c>
      <c r="H1397" s="32">
        <v>37067</v>
      </c>
      <c r="I1397" s="13"/>
      <c r="J1397" s="13"/>
    </row>
    <row r="1398" spans="1:10">
      <c r="A1398" s="2235"/>
      <c r="B1398" s="2232"/>
      <c r="C1398" s="2232"/>
      <c r="D1398" s="2232"/>
      <c r="E1398" s="21" t="s">
        <v>443</v>
      </c>
      <c r="F1398" s="38">
        <v>0.22502495481155743</v>
      </c>
      <c r="G1398" s="39">
        <v>0.77497504518844251</v>
      </c>
      <c r="H1398" s="40">
        <v>1</v>
      </c>
      <c r="I1398" s="13"/>
      <c r="J1398" s="13"/>
    </row>
    <row r="1399" spans="1:10">
      <c r="A1399" s="2235"/>
      <c r="B1399" s="2232"/>
      <c r="C1399" s="2232"/>
      <c r="D1399" s="2252"/>
      <c r="E1399" s="457" t="s">
        <v>1357</v>
      </c>
      <c r="F1399" s="76">
        <v>0.14198655204698274</v>
      </c>
      <c r="G1399" s="33">
        <v>8.1042727567674305E-2</v>
      </c>
      <c r="H1399" s="34">
        <v>8.9707163601161655E-2</v>
      </c>
      <c r="I1399" s="13"/>
      <c r="J1399" s="13"/>
    </row>
    <row r="1400" spans="1:10">
      <c r="A1400" s="2235"/>
      <c r="B1400" s="2232"/>
      <c r="C1400" s="2232"/>
      <c r="D1400" s="2253" t="s">
        <v>884</v>
      </c>
      <c r="E1400" s="35" t="s">
        <v>57</v>
      </c>
      <c r="F1400" s="74">
        <v>50404</v>
      </c>
      <c r="G1400" s="36">
        <v>325474</v>
      </c>
      <c r="H1400" s="37">
        <v>375878</v>
      </c>
      <c r="I1400" s="13"/>
      <c r="J1400" s="13"/>
    </row>
    <row r="1401" spans="1:10">
      <c r="A1401" s="2235"/>
      <c r="B1401" s="2232"/>
      <c r="C1401" s="2232"/>
      <c r="D1401" s="2232"/>
      <c r="E1401" s="21" t="s">
        <v>58</v>
      </c>
      <c r="F1401" s="73">
        <v>53438.899104549855</v>
      </c>
      <c r="G1401" s="31">
        <v>322439.10089545016</v>
      </c>
      <c r="H1401" s="32">
        <v>375878</v>
      </c>
      <c r="I1401" s="13"/>
      <c r="J1401" s="13"/>
    </row>
    <row r="1402" spans="1:10">
      <c r="A1402" s="2235"/>
      <c r="B1402" s="2232"/>
      <c r="C1402" s="2232"/>
      <c r="D1402" s="2232"/>
      <c r="E1402" s="21" t="s">
        <v>443</v>
      </c>
      <c r="F1402" s="38">
        <v>0.13409670158934547</v>
      </c>
      <c r="G1402" s="39">
        <v>0.8659032984106545</v>
      </c>
      <c r="H1402" s="40">
        <v>1</v>
      </c>
      <c r="I1402" s="13"/>
      <c r="J1402" s="13"/>
    </row>
    <row r="1403" spans="1:10">
      <c r="A1403" s="2235"/>
      <c r="B1403" s="2232"/>
      <c r="C1403" s="2232"/>
      <c r="D1403" s="2252"/>
      <c r="E1403" s="457" t="s">
        <v>1357</v>
      </c>
      <c r="F1403" s="76">
        <v>0.85801344795301726</v>
      </c>
      <c r="G1403" s="33">
        <v>0.91823785812021275</v>
      </c>
      <c r="H1403" s="34">
        <v>0.90967570183930302</v>
      </c>
      <c r="I1403" s="13"/>
      <c r="J1403" s="13"/>
    </row>
    <row r="1404" spans="1:10">
      <c r="A1404" s="2235"/>
      <c r="B1404" s="2232"/>
      <c r="C1404" s="2232"/>
      <c r="D1404" s="2253" t="s">
        <v>192</v>
      </c>
      <c r="E1404" s="35" t="s">
        <v>57</v>
      </c>
      <c r="F1404" s="74">
        <v>0</v>
      </c>
      <c r="G1404" s="36">
        <v>255</v>
      </c>
      <c r="H1404" s="37">
        <v>255</v>
      </c>
      <c r="I1404" s="13"/>
      <c r="J1404" s="13"/>
    </row>
    <row r="1405" spans="1:10">
      <c r="A1405" s="2235"/>
      <c r="B1405" s="2232"/>
      <c r="C1405" s="2232"/>
      <c r="D1405" s="2232"/>
      <c r="E1405" s="21" t="s">
        <v>58</v>
      </c>
      <c r="F1405" s="73">
        <v>36.253569699903196</v>
      </c>
      <c r="G1405" s="31">
        <v>218.74643030009682</v>
      </c>
      <c r="H1405" s="32">
        <v>255</v>
      </c>
      <c r="I1405" s="13"/>
      <c r="J1405" s="13"/>
    </row>
    <row r="1406" spans="1:10">
      <c r="A1406" s="2235"/>
      <c r="B1406" s="2232"/>
      <c r="C1406" s="2232"/>
      <c r="D1406" s="2232"/>
      <c r="E1406" s="21" t="s">
        <v>443</v>
      </c>
      <c r="F1406" s="38">
        <v>0</v>
      </c>
      <c r="G1406" s="39">
        <v>1</v>
      </c>
      <c r="H1406" s="40">
        <v>1</v>
      </c>
      <c r="I1406" s="13"/>
      <c r="J1406" s="13"/>
    </row>
    <row r="1407" spans="1:10">
      <c r="A1407" s="2235"/>
      <c r="B1407" s="2232"/>
      <c r="C1407" s="2252"/>
      <c r="D1407" s="2252"/>
      <c r="E1407" s="457" t="s">
        <v>1357</v>
      </c>
      <c r="F1407" s="76">
        <v>0</v>
      </c>
      <c r="G1407" s="33">
        <v>7.1941431211296214E-4</v>
      </c>
      <c r="H1407" s="34">
        <v>6.1713455953533395E-4</v>
      </c>
      <c r="I1407" s="13"/>
      <c r="J1407" s="13"/>
    </row>
    <row r="1408" spans="1:10" ht="14.4" thickBot="1">
      <c r="A1408" s="2235"/>
      <c r="B1408" s="2232"/>
      <c r="C1408" s="2312" t="s">
        <v>4</v>
      </c>
      <c r="D1408" s="2234"/>
      <c r="E1408" s="35" t="s">
        <v>57</v>
      </c>
      <c r="F1408" s="74">
        <v>58745</v>
      </c>
      <c r="G1408" s="36">
        <v>354455</v>
      </c>
      <c r="H1408" s="37">
        <v>413200</v>
      </c>
      <c r="I1408" s="13"/>
      <c r="J1408" s="13"/>
    </row>
    <row r="1409" spans="1:10">
      <c r="A1409" s="2235"/>
      <c r="B1409" s="2232"/>
      <c r="C1409" s="2232"/>
      <c r="D1409" s="2232"/>
      <c r="E1409" s="21" t="s">
        <v>58</v>
      </c>
      <c r="F1409" s="73">
        <v>58745</v>
      </c>
      <c r="G1409" s="31">
        <v>354455</v>
      </c>
      <c r="H1409" s="32">
        <v>413200</v>
      </c>
      <c r="I1409" s="13"/>
      <c r="J1409" s="13"/>
    </row>
    <row r="1410" spans="1:10">
      <c r="A1410" s="2235"/>
      <c r="B1410" s="2232"/>
      <c r="C1410" s="2232"/>
      <c r="D1410" s="2232"/>
      <c r="E1410" s="21" t="s">
        <v>443</v>
      </c>
      <c r="F1410" s="38">
        <v>0.14217086156824782</v>
      </c>
      <c r="G1410" s="39">
        <v>0.85782913843175224</v>
      </c>
      <c r="H1410" s="40">
        <v>1</v>
      </c>
      <c r="I1410" s="13"/>
      <c r="J1410" s="13"/>
    </row>
    <row r="1411" spans="1:10" ht="14.4" thickBot="1">
      <c r="A1411" s="2236"/>
      <c r="B1411" s="2237"/>
      <c r="C1411" s="2237"/>
      <c r="D1411" s="2237"/>
      <c r="E1411" s="458" t="s">
        <v>1357</v>
      </c>
      <c r="F1411" s="75">
        <v>1</v>
      </c>
      <c r="G1411" s="41">
        <v>1</v>
      </c>
      <c r="H1411" s="42">
        <v>1</v>
      </c>
      <c r="I1411" s="13"/>
      <c r="J1411" s="13"/>
    </row>
    <row r="1412" spans="1:10">
      <c r="A1412" s="13"/>
      <c r="B1412" s="13"/>
      <c r="C1412" s="13"/>
      <c r="D1412" s="13"/>
      <c r="E1412" s="13"/>
      <c r="F1412" s="13"/>
      <c r="G1412" s="13"/>
      <c r="H1412" s="13"/>
      <c r="I1412" s="13"/>
      <c r="J1412" s="13"/>
    </row>
    <row r="1413" spans="1:10" ht="14.4" thickBot="1">
      <c r="A1413" s="2238" t="s">
        <v>213</v>
      </c>
      <c r="B1413" s="2232"/>
      <c r="C1413" s="2232"/>
      <c r="D1413" s="2232"/>
      <c r="E1413" s="2232"/>
      <c r="F1413" s="2232"/>
      <c r="G1413" s="2232"/>
      <c r="H1413" s="2232"/>
      <c r="I1413" s="13"/>
      <c r="J1413" s="13"/>
    </row>
    <row r="1414" spans="1:10" ht="35.4" thickBot="1">
      <c r="A1414" s="454" t="s">
        <v>52</v>
      </c>
      <c r="B1414" s="2315" t="s">
        <v>550</v>
      </c>
      <c r="C1414" s="2240"/>
      <c r="D1414" s="55" t="s">
        <v>153</v>
      </c>
      <c r="E1414" s="56" t="s">
        <v>214</v>
      </c>
      <c r="F1414" s="56" t="s">
        <v>215</v>
      </c>
      <c r="G1414" s="56" t="s">
        <v>226</v>
      </c>
      <c r="H1414" s="455" t="s">
        <v>227</v>
      </c>
      <c r="I1414" s="13"/>
      <c r="J1414" s="13"/>
    </row>
    <row r="1415" spans="1:10">
      <c r="A1415" s="2249" t="s">
        <v>6</v>
      </c>
      <c r="B1415" s="2251" t="s">
        <v>474</v>
      </c>
      <c r="C1415" s="28" t="s">
        <v>216</v>
      </c>
      <c r="D1415" s="89" t="s">
        <v>2052</v>
      </c>
      <c r="E1415" s="29">
        <v>1</v>
      </c>
      <c r="F1415" s="91">
        <v>1.5072655034032329E-21</v>
      </c>
      <c r="G1415" s="58"/>
      <c r="H1415" s="92"/>
      <c r="I1415" s="13"/>
      <c r="J1415" s="13"/>
    </row>
    <row r="1416" spans="1:10">
      <c r="A1416" s="2235"/>
      <c r="B1416" s="2232"/>
      <c r="C1416" s="21" t="s">
        <v>232</v>
      </c>
      <c r="D1416" s="60">
        <v>90.476815974727117</v>
      </c>
      <c r="E1416" s="46">
        <v>1</v>
      </c>
      <c r="F1416" s="62">
        <v>1.8715709897156505E-21</v>
      </c>
      <c r="G1416" s="52"/>
      <c r="H1416" s="93"/>
      <c r="I1416" s="13"/>
      <c r="J1416" s="13"/>
    </row>
    <row r="1417" spans="1:10">
      <c r="A1417" s="2235"/>
      <c r="B1417" s="2232"/>
      <c r="C1417" s="21" t="s">
        <v>217</v>
      </c>
      <c r="D1417" s="60">
        <v>101.27023210477519</v>
      </c>
      <c r="E1417" s="46">
        <v>1</v>
      </c>
      <c r="F1417" s="62">
        <v>8.0252808470054798E-24</v>
      </c>
      <c r="G1417" s="52"/>
      <c r="H1417" s="93"/>
      <c r="I1417" s="13"/>
      <c r="J1417" s="13"/>
    </row>
    <row r="1418" spans="1:10">
      <c r="A1418" s="2235"/>
      <c r="B1418" s="2232"/>
      <c r="C1418" s="21" t="s">
        <v>229</v>
      </c>
      <c r="D1418" s="51"/>
      <c r="E1418" s="52"/>
      <c r="F1418" s="52"/>
      <c r="G1418" s="62">
        <v>9.4108577540596306E-22</v>
      </c>
      <c r="H1418" s="61">
        <v>9.3640142063015112E-22</v>
      </c>
      <c r="I1418" s="13"/>
      <c r="J1418" s="13"/>
    </row>
    <row r="1419" spans="1:10">
      <c r="A1419" s="2235"/>
      <c r="B1419" s="2232"/>
      <c r="C1419" s="21" t="s">
        <v>218</v>
      </c>
      <c r="D1419" s="60">
        <v>90.903845922051161</v>
      </c>
      <c r="E1419" s="46">
        <v>1</v>
      </c>
      <c r="F1419" s="62">
        <v>1.5082622212432266E-21</v>
      </c>
      <c r="G1419" s="52"/>
      <c r="H1419" s="93"/>
      <c r="I1419" s="13"/>
      <c r="J1419" s="13"/>
    </row>
    <row r="1420" spans="1:10">
      <c r="A1420" s="2235"/>
      <c r="B1420" s="2252"/>
      <c r="C1420" s="457" t="s">
        <v>159</v>
      </c>
      <c r="D1420" s="64">
        <v>69498</v>
      </c>
      <c r="E1420" s="54"/>
      <c r="F1420" s="54"/>
      <c r="G1420" s="54"/>
      <c r="H1420" s="65"/>
      <c r="I1420" s="13"/>
      <c r="J1420" s="13"/>
    </row>
    <row r="1421" spans="1:10">
      <c r="A1421" s="2235"/>
      <c r="B1421" s="2253" t="s">
        <v>475</v>
      </c>
      <c r="C1421" s="35" t="s">
        <v>216</v>
      </c>
      <c r="D1421" s="90" t="s">
        <v>2053</v>
      </c>
      <c r="E1421" s="36">
        <v>1</v>
      </c>
      <c r="F1421" s="94">
        <v>3.2825580193659886E-8</v>
      </c>
      <c r="G1421" s="50"/>
      <c r="H1421" s="95"/>
      <c r="I1421" s="13"/>
      <c r="J1421" s="13"/>
    </row>
    <row r="1422" spans="1:10">
      <c r="A1422" s="2235"/>
      <c r="B1422" s="2232"/>
      <c r="C1422" s="21" t="s">
        <v>232</v>
      </c>
      <c r="D1422" s="60">
        <v>29.411524661160435</v>
      </c>
      <c r="E1422" s="46">
        <v>1</v>
      </c>
      <c r="F1422" s="62">
        <v>5.8528548655936507E-8</v>
      </c>
      <c r="G1422" s="52"/>
      <c r="H1422" s="93"/>
      <c r="I1422" s="13"/>
      <c r="J1422" s="13"/>
    </row>
    <row r="1423" spans="1:10">
      <c r="A1423" s="2235"/>
      <c r="B1423" s="2232"/>
      <c r="C1423" s="21" t="s">
        <v>217</v>
      </c>
      <c r="D1423" s="60">
        <v>57.388905146807176</v>
      </c>
      <c r="E1423" s="46">
        <v>1</v>
      </c>
      <c r="F1423" s="62">
        <v>3.5761892003694359E-14</v>
      </c>
      <c r="G1423" s="52"/>
      <c r="H1423" s="93"/>
      <c r="I1423" s="13"/>
      <c r="J1423" s="13"/>
    </row>
    <row r="1424" spans="1:10">
      <c r="A1424" s="2235"/>
      <c r="B1424" s="2232"/>
      <c r="C1424" s="21" t="s">
        <v>229</v>
      </c>
      <c r="D1424" s="51"/>
      <c r="E1424" s="52"/>
      <c r="F1424" s="52"/>
      <c r="G1424" s="62">
        <v>6.9154359976818814E-13</v>
      </c>
      <c r="H1424" s="61">
        <v>3.4551654157055407E-13</v>
      </c>
      <c r="I1424" s="13"/>
      <c r="J1424" s="13"/>
    </row>
    <row r="1425" spans="1:10">
      <c r="A1425" s="2235"/>
      <c r="B1425" s="2232"/>
      <c r="C1425" s="21" t="s">
        <v>218</v>
      </c>
      <c r="D1425" s="60">
        <v>30.531447457861727</v>
      </c>
      <c r="E1425" s="46">
        <v>1</v>
      </c>
      <c r="F1425" s="62">
        <v>3.2849824973476441E-8</v>
      </c>
      <c r="G1425" s="52"/>
      <c r="H1425" s="93"/>
      <c r="I1425" s="13"/>
      <c r="J1425" s="13"/>
    </row>
    <row r="1426" spans="1:10">
      <c r="A1426" s="2235"/>
      <c r="B1426" s="2252"/>
      <c r="C1426" s="457" t="s">
        <v>159</v>
      </c>
      <c r="D1426" s="64">
        <v>21316</v>
      </c>
      <c r="E1426" s="54"/>
      <c r="F1426" s="54"/>
      <c r="G1426" s="54"/>
      <c r="H1426" s="65"/>
      <c r="I1426" s="13"/>
      <c r="J1426" s="13"/>
    </row>
    <row r="1427" spans="1:10">
      <c r="A1427" s="2235"/>
      <c r="B1427" s="2253" t="s">
        <v>4</v>
      </c>
      <c r="C1427" s="35" t="s">
        <v>216</v>
      </c>
      <c r="D1427" s="90" t="s">
        <v>2054</v>
      </c>
      <c r="E1427" s="36">
        <v>2</v>
      </c>
      <c r="F1427" s="94">
        <v>4.27892413867123E-25</v>
      </c>
      <c r="G1427" s="50"/>
      <c r="H1427" s="95"/>
      <c r="I1427" s="13"/>
      <c r="J1427" s="13"/>
    </row>
    <row r="1428" spans="1:10">
      <c r="A1428" s="2235"/>
      <c r="B1428" s="2232"/>
      <c r="C1428" s="21" t="s">
        <v>217</v>
      </c>
      <c r="D1428" s="60">
        <v>150.34032558811961</v>
      </c>
      <c r="E1428" s="46">
        <v>2</v>
      </c>
      <c r="F1428" s="62">
        <v>2.2595038973573039E-33</v>
      </c>
      <c r="G1428" s="52"/>
      <c r="H1428" s="93"/>
      <c r="I1428" s="13"/>
      <c r="J1428" s="13"/>
    </row>
    <row r="1429" spans="1:10">
      <c r="A1429" s="2235"/>
      <c r="B1429" s="2232"/>
      <c r="C1429" s="21" t="s">
        <v>218</v>
      </c>
      <c r="D1429" s="60">
        <v>51.931421716496843</v>
      </c>
      <c r="E1429" s="46">
        <v>1</v>
      </c>
      <c r="F1429" s="62">
        <v>5.7473282924849094E-13</v>
      </c>
      <c r="G1429" s="52"/>
      <c r="H1429" s="93"/>
      <c r="I1429" s="13"/>
      <c r="J1429" s="13"/>
    </row>
    <row r="1430" spans="1:10">
      <c r="A1430" s="2250"/>
      <c r="B1430" s="2252"/>
      <c r="C1430" s="457" t="s">
        <v>159</v>
      </c>
      <c r="D1430" s="64">
        <v>90814</v>
      </c>
      <c r="E1430" s="54"/>
      <c r="F1430" s="54"/>
      <c r="G1430" s="54"/>
      <c r="H1430" s="65"/>
      <c r="I1430" s="13"/>
      <c r="J1430" s="13"/>
    </row>
    <row r="1431" spans="1:10">
      <c r="A1431" s="2314" t="s">
        <v>7</v>
      </c>
      <c r="B1431" s="2253" t="s">
        <v>474</v>
      </c>
      <c r="C1431" s="35" t="s">
        <v>216</v>
      </c>
      <c r="D1431" s="90" t="s">
        <v>2055</v>
      </c>
      <c r="E1431" s="36">
        <v>1</v>
      </c>
      <c r="F1431" s="94">
        <v>0</v>
      </c>
      <c r="G1431" s="50"/>
      <c r="H1431" s="95"/>
      <c r="I1431" s="13"/>
      <c r="J1431" s="13"/>
    </row>
    <row r="1432" spans="1:10">
      <c r="A1432" s="2235"/>
      <c r="B1432" s="2232"/>
      <c r="C1432" s="21" t="s">
        <v>232</v>
      </c>
      <c r="D1432" s="60">
        <v>2086.290136871311</v>
      </c>
      <c r="E1432" s="46">
        <v>1</v>
      </c>
      <c r="F1432" s="62">
        <v>0</v>
      </c>
      <c r="G1432" s="52"/>
      <c r="H1432" s="93"/>
      <c r="I1432" s="13"/>
      <c r="J1432" s="13"/>
    </row>
    <row r="1433" spans="1:10">
      <c r="A1433" s="2235"/>
      <c r="B1433" s="2232"/>
      <c r="C1433" s="21" t="s">
        <v>217</v>
      </c>
      <c r="D1433" s="60">
        <v>1820.6171267943187</v>
      </c>
      <c r="E1433" s="46">
        <v>1</v>
      </c>
      <c r="F1433" s="62">
        <v>0</v>
      </c>
      <c r="G1433" s="52"/>
      <c r="H1433" s="93"/>
      <c r="I1433" s="13"/>
      <c r="J1433" s="13"/>
    </row>
    <row r="1434" spans="1:10">
      <c r="A1434" s="2235"/>
      <c r="B1434" s="2232"/>
      <c r="C1434" s="21" t="s">
        <v>229</v>
      </c>
      <c r="D1434" s="51"/>
      <c r="E1434" s="52"/>
      <c r="F1434" s="52"/>
      <c r="G1434" s="62">
        <v>0</v>
      </c>
      <c r="H1434" s="61">
        <v>0</v>
      </c>
      <c r="I1434" s="13"/>
      <c r="J1434" s="13"/>
    </row>
    <row r="1435" spans="1:10">
      <c r="A1435" s="2235"/>
      <c r="B1435" s="2232"/>
      <c r="C1435" s="21" t="s">
        <v>218</v>
      </c>
      <c r="D1435" s="60">
        <v>2087.2710385016894</v>
      </c>
      <c r="E1435" s="46">
        <v>1</v>
      </c>
      <c r="F1435" s="62">
        <v>0</v>
      </c>
      <c r="G1435" s="52"/>
      <c r="H1435" s="93"/>
      <c r="I1435" s="13"/>
      <c r="J1435" s="13"/>
    </row>
    <row r="1436" spans="1:10">
      <c r="A1436" s="2235"/>
      <c r="B1436" s="2252"/>
      <c r="C1436" s="457" t="s">
        <v>159</v>
      </c>
      <c r="D1436" s="64">
        <v>168181</v>
      </c>
      <c r="E1436" s="54"/>
      <c r="F1436" s="54"/>
      <c r="G1436" s="54"/>
      <c r="H1436" s="65"/>
      <c r="I1436" s="13"/>
      <c r="J1436" s="13"/>
    </row>
    <row r="1437" spans="1:10">
      <c r="A1437" s="2235"/>
      <c r="B1437" s="2253" t="s">
        <v>475</v>
      </c>
      <c r="C1437" s="35" t="s">
        <v>216</v>
      </c>
      <c r="D1437" s="96" t="s">
        <v>1039</v>
      </c>
      <c r="E1437" s="50"/>
      <c r="F1437" s="50"/>
      <c r="G1437" s="50"/>
      <c r="H1437" s="95"/>
      <c r="I1437" s="13"/>
      <c r="J1437" s="13"/>
    </row>
    <row r="1438" spans="1:10">
      <c r="A1438" s="2235"/>
      <c r="B1438" s="2252"/>
      <c r="C1438" s="457" t="s">
        <v>159</v>
      </c>
      <c r="D1438" s="64">
        <v>34825</v>
      </c>
      <c r="E1438" s="54"/>
      <c r="F1438" s="54"/>
      <c r="G1438" s="54"/>
      <c r="H1438" s="65"/>
      <c r="I1438" s="13"/>
      <c r="J1438" s="13"/>
    </row>
    <row r="1439" spans="1:10">
      <c r="A1439" s="2235"/>
      <c r="B1439" s="2253" t="s">
        <v>4</v>
      </c>
      <c r="C1439" s="35" t="s">
        <v>216</v>
      </c>
      <c r="D1439" s="90" t="s">
        <v>2056</v>
      </c>
      <c r="E1439" s="36">
        <v>1</v>
      </c>
      <c r="F1439" s="94">
        <v>0</v>
      </c>
      <c r="G1439" s="50"/>
      <c r="H1439" s="95"/>
      <c r="I1439" s="13"/>
      <c r="J1439" s="13"/>
    </row>
    <row r="1440" spans="1:10">
      <c r="A1440" s="2235"/>
      <c r="B1440" s="2232"/>
      <c r="C1440" s="21" t="s">
        <v>232</v>
      </c>
      <c r="D1440" s="60">
        <v>2500.8999854363451</v>
      </c>
      <c r="E1440" s="46">
        <v>1</v>
      </c>
      <c r="F1440" s="62">
        <v>0</v>
      </c>
      <c r="G1440" s="52"/>
      <c r="H1440" s="93"/>
      <c r="I1440" s="13"/>
      <c r="J1440" s="13"/>
    </row>
    <row r="1441" spans="1:10">
      <c r="A1441" s="2235"/>
      <c r="B1441" s="2232"/>
      <c r="C1441" s="21" t="s">
        <v>217</v>
      </c>
      <c r="D1441" s="60">
        <v>2133.0864662416666</v>
      </c>
      <c r="E1441" s="46">
        <v>1</v>
      </c>
      <c r="F1441" s="62">
        <v>0</v>
      </c>
      <c r="G1441" s="52"/>
      <c r="H1441" s="93"/>
      <c r="I1441" s="13"/>
      <c r="J1441" s="13"/>
    </row>
    <row r="1442" spans="1:10">
      <c r="A1442" s="2235"/>
      <c r="B1442" s="2232"/>
      <c r="C1442" s="21" t="s">
        <v>229</v>
      </c>
      <c r="D1442" s="51"/>
      <c r="E1442" s="52"/>
      <c r="F1442" s="52"/>
      <c r="G1442" s="62">
        <v>0</v>
      </c>
      <c r="H1442" s="61">
        <v>0</v>
      </c>
      <c r="I1442" s="13"/>
      <c r="J1442" s="13"/>
    </row>
    <row r="1443" spans="1:10">
      <c r="A1443" s="2235"/>
      <c r="B1443" s="2232"/>
      <c r="C1443" s="21" t="s">
        <v>218</v>
      </c>
      <c r="D1443" s="60">
        <v>2501.9914672037298</v>
      </c>
      <c r="E1443" s="46">
        <v>1</v>
      </c>
      <c r="F1443" s="62">
        <v>0</v>
      </c>
      <c r="G1443" s="52"/>
      <c r="H1443" s="93"/>
      <c r="I1443" s="13"/>
      <c r="J1443" s="13"/>
    </row>
    <row r="1444" spans="1:10">
      <c r="A1444" s="2250"/>
      <c r="B1444" s="2252"/>
      <c r="C1444" s="457" t="s">
        <v>159</v>
      </c>
      <c r="D1444" s="64">
        <v>203006</v>
      </c>
      <c r="E1444" s="54"/>
      <c r="F1444" s="54"/>
      <c r="G1444" s="54"/>
      <c r="H1444" s="65"/>
      <c r="I1444" s="13"/>
      <c r="J1444" s="13"/>
    </row>
    <row r="1445" spans="1:10">
      <c r="A1445" s="2314" t="s">
        <v>8</v>
      </c>
      <c r="B1445" s="2253" t="s">
        <v>474</v>
      </c>
      <c r="C1445" s="35" t="s">
        <v>216</v>
      </c>
      <c r="D1445" s="90" t="s">
        <v>2057</v>
      </c>
      <c r="E1445" s="36">
        <v>1</v>
      </c>
      <c r="F1445" s="94">
        <v>8.1789441205030979E-138</v>
      </c>
      <c r="G1445" s="50"/>
      <c r="H1445" s="95"/>
      <c r="I1445" s="13"/>
      <c r="J1445" s="13"/>
    </row>
    <row r="1446" spans="1:10">
      <c r="A1446" s="2235"/>
      <c r="B1446" s="2232"/>
      <c r="C1446" s="21" t="s">
        <v>232</v>
      </c>
      <c r="D1446" s="60">
        <v>623.78193139075904</v>
      </c>
      <c r="E1446" s="46">
        <v>1</v>
      </c>
      <c r="F1446" s="62">
        <v>1.1251355568914389E-137</v>
      </c>
      <c r="G1446" s="52"/>
      <c r="H1446" s="93"/>
      <c r="I1446" s="13"/>
      <c r="J1446" s="13"/>
    </row>
    <row r="1447" spans="1:10">
      <c r="A1447" s="2235"/>
      <c r="B1447" s="2232"/>
      <c r="C1447" s="21" t="s">
        <v>217</v>
      </c>
      <c r="D1447" s="60">
        <v>567.17714393418134</v>
      </c>
      <c r="E1447" s="46">
        <v>1</v>
      </c>
      <c r="F1447" s="62">
        <v>2.3086941290418323E-125</v>
      </c>
      <c r="G1447" s="52"/>
      <c r="H1447" s="93"/>
      <c r="I1447" s="13"/>
      <c r="J1447" s="13"/>
    </row>
    <row r="1448" spans="1:10">
      <c r="A1448" s="2235"/>
      <c r="B1448" s="2232"/>
      <c r="C1448" s="21" t="s">
        <v>229</v>
      </c>
      <c r="D1448" s="51"/>
      <c r="E1448" s="52"/>
      <c r="F1448" s="52"/>
      <c r="G1448" s="62">
        <v>6.688483849106981E-126</v>
      </c>
      <c r="H1448" s="61">
        <v>5.6408848443167896E-138</v>
      </c>
      <c r="I1448" s="13"/>
      <c r="J1448" s="13"/>
    </row>
    <row r="1449" spans="1:10">
      <c r="A1449" s="2235"/>
      <c r="B1449" s="2232"/>
      <c r="C1449" s="21" t="s">
        <v>218</v>
      </c>
      <c r="D1449" s="60">
        <v>624.4133694426796</v>
      </c>
      <c r="E1449" s="46">
        <v>1</v>
      </c>
      <c r="F1449" s="62">
        <v>8.2010756124204746E-138</v>
      </c>
      <c r="G1449" s="52"/>
      <c r="H1449" s="93"/>
      <c r="I1449" s="13"/>
      <c r="J1449" s="13"/>
    </row>
    <row r="1450" spans="1:10">
      <c r="A1450" s="2235"/>
      <c r="B1450" s="2252"/>
      <c r="C1450" s="457" t="s">
        <v>159</v>
      </c>
      <c r="D1450" s="64">
        <v>115721</v>
      </c>
      <c r="E1450" s="54"/>
      <c r="F1450" s="54"/>
      <c r="G1450" s="54"/>
      <c r="H1450" s="65"/>
      <c r="I1450" s="13"/>
      <c r="J1450" s="13"/>
    </row>
    <row r="1451" spans="1:10">
      <c r="A1451" s="2235"/>
      <c r="B1451" s="2253" t="s">
        <v>475</v>
      </c>
      <c r="C1451" s="35" t="s">
        <v>216</v>
      </c>
      <c r="D1451" s="96" t="s">
        <v>1039</v>
      </c>
      <c r="E1451" s="50"/>
      <c r="F1451" s="50"/>
      <c r="G1451" s="50"/>
      <c r="H1451" s="95"/>
      <c r="I1451" s="13"/>
      <c r="J1451" s="13"/>
    </row>
    <row r="1452" spans="1:10">
      <c r="A1452" s="2235"/>
      <c r="B1452" s="2252"/>
      <c r="C1452" s="457" t="s">
        <v>159</v>
      </c>
      <c r="D1452" s="64">
        <v>3659</v>
      </c>
      <c r="E1452" s="54"/>
      <c r="F1452" s="54"/>
      <c r="G1452" s="54"/>
      <c r="H1452" s="65"/>
      <c r="I1452" s="13"/>
      <c r="J1452" s="13"/>
    </row>
    <row r="1453" spans="1:10">
      <c r="A1453" s="2235"/>
      <c r="B1453" s="2253" t="s">
        <v>4</v>
      </c>
      <c r="C1453" s="35" t="s">
        <v>216</v>
      </c>
      <c r="D1453" s="90" t="s">
        <v>2058</v>
      </c>
      <c r="E1453" s="36">
        <v>1</v>
      </c>
      <c r="F1453" s="94">
        <v>4.6492930085822542E-125</v>
      </c>
      <c r="G1453" s="50"/>
      <c r="H1453" s="95"/>
      <c r="I1453" s="13"/>
      <c r="J1453" s="13"/>
    </row>
    <row r="1454" spans="1:10">
      <c r="A1454" s="2235"/>
      <c r="B1454" s="2232"/>
      <c r="C1454" s="21" t="s">
        <v>232</v>
      </c>
      <c r="D1454" s="60">
        <v>565.17934174547872</v>
      </c>
      <c r="E1454" s="46">
        <v>1</v>
      </c>
      <c r="F1454" s="62">
        <v>6.2798196262066183E-125</v>
      </c>
      <c r="G1454" s="52"/>
      <c r="H1454" s="93"/>
      <c r="I1454" s="13"/>
      <c r="J1454" s="13"/>
    </row>
    <row r="1455" spans="1:10">
      <c r="A1455" s="2235"/>
      <c r="B1455" s="2232"/>
      <c r="C1455" s="21" t="s">
        <v>217</v>
      </c>
      <c r="D1455" s="60">
        <v>516.17758427612796</v>
      </c>
      <c r="E1455" s="46">
        <v>1</v>
      </c>
      <c r="F1455" s="62">
        <v>2.8718707780986469E-114</v>
      </c>
      <c r="G1455" s="52"/>
      <c r="H1455" s="93"/>
      <c r="I1455" s="13"/>
      <c r="J1455" s="13"/>
    </row>
    <row r="1456" spans="1:10">
      <c r="A1456" s="2235"/>
      <c r="B1456" s="2232"/>
      <c r="C1456" s="21" t="s">
        <v>229</v>
      </c>
      <c r="D1456" s="51"/>
      <c r="E1456" s="52"/>
      <c r="F1456" s="52"/>
      <c r="G1456" s="62">
        <v>1.0797122418418806E-114</v>
      </c>
      <c r="H1456" s="61">
        <v>3.1473643722072668E-125</v>
      </c>
      <c r="I1456" s="13"/>
      <c r="J1456" s="13"/>
    </row>
    <row r="1457" spans="1:10">
      <c r="A1457" s="2235"/>
      <c r="B1457" s="2232"/>
      <c r="C1457" s="21" t="s">
        <v>218</v>
      </c>
      <c r="D1457" s="60">
        <v>565.77479694261672</v>
      </c>
      <c r="E1457" s="46">
        <v>1</v>
      </c>
      <c r="F1457" s="62">
        <v>4.6603427572442937E-125</v>
      </c>
      <c r="G1457" s="52"/>
      <c r="H1457" s="93"/>
      <c r="I1457" s="13"/>
      <c r="J1457" s="13"/>
    </row>
    <row r="1458" spans="1:10">
      <c r="A1458" s="2250"/>
      <c r="B1458" s="2252"/>
      <c r="C1458" s="457" t="s">
        <v>159</v>
      </c>
      <c r="D1458" s="64">
        <v>119380</v>
      </c>
      <c r="E1458" s="54"/>
      <c r="F1458" s="54"/>
      <c r="G1458" s="54"/>
      <c r="H1458" s="65"/>
      <c r="I1458" s="13"/>
      <c r="J1458" s="13"/>
    </row>
    <row r="1459" spans="1:10" ht="14.4" thickBot="1">
      <c r="A1459" s="2233" t="s">
        <v>4</v>
      </c>
      <c r="B1459" s="2253" t="s">
        <v>474</v>
      </c>
      <c r="C1459" s="35" t="s">
        <v>216</v>
      </c>
      <c r="D1459" s="90" t="s">
        <v>2059</v>
      </c>
      <c r="E1459" s="36">
        <v>1</v>
      </c>
      <c r="F1459" s="94">
        <v>0</v>
      </c>
      <c r="G1459" s="50"/>
      <c r="H1459" s="95"/>
      <c r="I1459" s="13"/>
      <c r="J1459" s="13"/>
    </row>
    <row r="1460" spans="1:10">
      <c r="A1460" s="2235"/>
      <c r="B1460" s="2232"/>
      <c r="C1460" s="21" t="s">
        <v>232</v>
      </c>
      <c r="D1460" s="60">
        <v>2014.6027845961689</v>
      </c>
      <c r="E1460" s="46">
        <v>1</v>
      </c>
      <c r="F1460" s="62">
        <v>0</v>
      </c>
      <c r="G1460" s="52"/>
      <c r="H1460" s="93"/>
      <c r="I1460" s="13"/>
      <c r="J1460" s="13"/>
    </row>
    <row r="1461" spans="1:10">
      <c r="A1461" s="2235"/>
      <c r="B1461" s="2232"/>
      <c r="C1461" s="21" t="s">
        <v>217</v>
      </c>
      <c r="D1461" s="60">
        <v>1810.1775105465574</v>
      </c>
      <c r="E1461" s="46">
        <v>1</v>
      </c>
      <c r="F1461" s="62">
        <v>0</v>
      </c>
      <c r="G1461" s="52"/>
      <c r="H1461" s="93"/>
      <c r="I1461" s="13"/>
      <c r="J1461" s="13"/>
    </row>
    <row r="1462" spans="1:10">
      <c r="A1462" s="2235"/>
      <c r="B1462" s="2232"/>
      <c r="C1462" s="21" t="s">
        <v>229</v>
      </c>
      <c r="D1462" s="51"/>
      <c r="E1462" s="52"/>
      <c r="F1462" s="52"/>
      <c r="G1462" s="62">
        <v>0</v>
      </c>
      <c r="H1462" s="61">
        <v>0</v>
      </c>
      <c r="I1462" s="13"/>
      <c r="J1462" s="13"/>
    </row>
    <row r="1463" spans="1:10">
      <c r="A1463" s="2235"/>
      <c r="B1463" s="2232"/>
      <c r="C1463" s="21" t="s">
        <v>218</v>
      </c>
      <c r="D1463" s="60">
        <v>2015.2931618937748</v>
      </c>
      <c r="E1463" s="46">
        <v>1</v>
      </c>
      <c r="F1463" s="62">
        <v>0</v>
      </c>
      <c r="G1463" s="52"/>
      <c r="H1463" s="93"/>
      <c r="I1463" s="13"/>
      <c r="J1463" s="13"/>
    </row>
    <row r="1464" spans="1:10">
      <c r="A1464" s="2235"/>
      <c r="B1464" s="2252"/>
      <c r="C1464" s="457" t="s">
        <v>159</v>
      </c>
      <c r="D1464" s="64">
        <v>353400</v>
      </c>
      <c r="E1464" s="54"/>
      <c r="F1464" s="54"/>
      <c r="G1464" s="54"/>
      <c r="H1464" s="65"/>
      <c r="I1464" s="13"/>
      <c r="J1464" s="13"/>
    </row>
    <row r="1465" spans="1:10">
      <c r="A1465" s="2235"/>
      <c r="B1465" s="2253" t="s">
        <v>475</v>
      </c>
      <c r="C1465" s="35" t="s">
        <v>216</v>
      </c>
      <c r="D1465" s="90" t="s">
        <v>2060</v>
      </c>
      <c r="E1465" s="36">
        <v>1</v>
      </c>
      <c r="F1465" s="94">
        <v>9.3251674827705537E-9</v>
      </c>
      <c r="G1465" s="50"/>
      <c r="H1465" s="95"/>
      <c r="I1465" s="13"/>
      <c r="J1465" s="13"/>
    </row>
    <row r="1466" spans="1:10">
      <c r="A1466" s="2235"/>
      <c r="B1466" s="2232"/>
      <c r="C1466" s="21" t="s">
        <v>232</v>
      </c>
      <c r="D1466" s="60">
        <v>31.853219448246563</v>
      </c>
      <c r="E1466" s="46">
        <v>1</v>
      </c>
      <c r="F1466" s="62">
        <v>1.662738453091063E-8</v>
      </c>
      <c r="G1466" s="52"/>
      <c r="H1466" s="93"/>
      <c r="I1466" s="13"/>
      <c r="J1466" s="13"/>
    </row>
    <row r="1467" spans="1:10">
      <c r="A1467" s="2235"/>
      <c r="B1467" s="2232"/>
      <c r="C1467" s="21" t="s">
        <v>217</v>
      </c>
      <c r="D1467" s="60">
        <v>61.916200067878634</v>
      </c>
      <c r="E1467" s="46">
        <v>1</v>
      </c>
      <c r="F1467" s="62">
        <v>3.5838893662335813E-15</v>
      </c>
      <c r="G1467" s="52"/>
      <c r="H1467" s="93"/>
      <c r="I1467" s="13"/>
      <c r="J1467" s="13"/>
    </row>
    <row r="1468" spans="1:10">
      <c r="A1468" s="2235"/>
      <c r="B1468" s="2232"/>
      <c r="C1468" s="21" t="s">
        <v>229</v>
      </c>
      <c r="D1468" s="51"/>
      <c r="E1468" s="52"/>
      <c r="F1468" s="52"/>
      <c r="G1468" s="62">
        <v>5.3478505612433515E-14</v>
      </c>
      <c r="H1468" s="61">
        <v>3.5907714592069919E-14</v>
      </c>
      <c r="I1468" s="13"/>
      <c r="J1468" s="13"/>
    </row>
    <row r="1469" spans="1:10">
      <c r="A1469" s="2235"/>
      <c r="B1469" s="2232"/>
      <c r="C1469" s="21" t="s">
        <v>218</v>
      </c>
      <c r="D1469" s="60">
        <v>32.97653029654856</v>
      </c>
      <c r="E1469" s="46">
        <v>1</v>
      </c>
      <c r="F1469" s="62">
        <v>9.3278129011449561E-9</v>
      </c>
      <c r="G1469" s="52"/>
      <c r="H1469" s="93"/>
      <c r="I1469" s="13"/>
      <c r="J1469" s="13"/>
    </row>
    <row r="1470" spans="1:10">
      <c r="A1470" s="2235"/>
      <c r="B1470" s="2252"/>
      <c r="C1470" s="457" t="s">
        <v>159</v>
      </c>
      <c r="D1470" s="64">
        <v>59800</v>
      </c>
      <c r="E1470" s="54"/>
      <c r="F1470" s="54"/>
      <c r="G1470" s="54"/>
      <c r="H1470" s="65"/>
      <c r="I1470" s="13"/>
      <c r="J1470" s="13"/>
    </row>
    <row r="1471" spans="1:10" ht="14.4" thickBot="1">
      <c r="A1471" s="2235"/>
      <c r="B1471" s="2312" t="s">
        <v>4</v>
      </c>
      <c r="C1471" s="35" t="s">
        <v>216</v>
      </c>
      <c r="D1471" s="90" t="s">
        <v>2061</v>
      </c>
      <c r="E1471" s="36">
        <v>2</v>
      </c>
      <c r="F1471" s="94">
        <v>0</v>
      </c>
      <c r="G1471" s="50"/>
      <c r="H1471" s="95"/>
      <c r="I1471" s="13"/>
      <c r="J1471" s="13"/>
    </row>
    <row r="1472" spans="1:10">
      <c r="A1472" s="2235"/>
      <c r="B1472" s="2232"/>
      <c r="C1472" s="21" t="s">
        <v>217</v>
      </c>
      <c r="D1472" s="60">
        <v>2106.8351510976677</v>
      </c>
      <c r="E1472" s="46">
        <v>2</v>
      </c>
      <c r="F1472" s="62">
        <v>0</v>
      </c>
      <c r="G1472" s="52"/>
      <c r="H1472" s="93"/>
      <c r="I1472" s="13"/>
      <c r="J1472" s="13"/>
    </row>
    <row r="1473" spans="1:10">
      <c r="A1473" s="2235"/>
      <c r="B1473" s="2232"/>
      <c r="C1473" s="21" t="s">
        <v>218</v>
      </c>
      <c r="D1473" s="60">
        <v>2325.7510706155426</v>
      </c>
      <c r="E1473" s="46">
        <v>1</v>
      </c>
      <c r="F1473" s="62">
        <v>0</v>
      </c>
      <c r="G1473" s="52"/>
      <c r="H1473" s="93"/>
      <c r="I1473" s="13"/>
      <c r="J1473" s="13"/>
    </row>
    <row r="1474" spans="1:10" ht="14.4" thickBot="1">
      <c r="A1474" s="2236"/>
      <c r="B1474" s="2237"/>
      <c r="C1474" s="458" t="s">
        <v>159</v>
      </c>
      <c r="D1474" s="68">
        <v>413200</v>
      </c>
      <c r="E1474" s="69"/>
      <c r="F1474" s="69"/>
      <c r="G1474" s="69"/>
      <c r="H1474" s="70"/>
      <c r="I1474" s="13"/>
      <c r="J1474" s="13"/>
    </row>
    <row r="1475" spans="1:10">
      <c r="A1475" s="2231" t="s">
        <v>2062</v>
      </c>
      <c r="B1475" s="2232"/>
      <c r="C1475" s="2232"/>
      <c r="D1475" s="2232"/>
      <c r="E1475" s="2232"/>
      <c r="F1475" s="2232"/>
      <c r="G1475" s="2232"/>
      <c r="H1475" s="2232"/>
      <c r="I1475" s="13"/>
      <c r="J1475" s="13"/>
    </row>
    <row r="1476" spans="1:10">
      <c r="A1476" s="13"/>
      <c r="B1476" s="13"/>
      <c r="C1476" s="13"/>
      <c r="D1476" s="13"/>
      <c r="E1476" s="13"/>
      <c r="F1476" s="13"/>
      <c r="G1476" s="13"/>
      <c r="H1476" s="13"/>
      <c r="I1476" s="13"/>
      <c r="J1476" s="13"/>
    </row>
    <row r="1477" spans="1:10" ht="14.4" thickBot="1">
      <c r="A1477" s="2238" t="s">
        <v>151</v>
      </c>
      <c r="B1477" s="2232"/>
      <c r="C1477" s="2232"/>
      <c r="D1477" s="2232"/>
      <c r="E1477" s="2232"/>
      <c r="F1477" s="2232"/>
      <c r="G1477" s="2232"/>
      <c r="H1477" s="2232"/>
      <c r="I1477" s="13"/>
      <c r="J1477" s="13"/>
    </row>
    <row r="1478" spans="1:10" ht="25.8" thickBot="1">
      <c r="A1478" s="454" t="s">
        <v>52</v>
      </c>
      <c r="B1478" s="2315" t="s">
        <v>550</v>
      </c>
      <c r="C1478" s="2316"/>
      <c r="D1478" s="2240"/>
      <c r="E1478" s="55" t="s">
        <v>153</v>
      </c>
      <c r="F1478" s="56" t="s">
        <v>196</v>
      </c>
      <c r="G1478" s="56" t="s">
        <v>197</v>
      </c>
      <c r="H1478" s="455" t="s">
        <v>198</v>
      </c>
      <c r="I1478" s="13"/>
      <c r="J1478" s="13"/>
    </row>
    <row r="1479" spans="1:10">
      <c r="A1479" s="2249" t="s">
        <v>6</v>
      </c>
      <c r="B1479" s="2251" t="s">
        <v>474</v>
      </c>
      <c r="C1479" s="2317" t="s">
        <v>155</v>
      </c>
      <c r="D1479" s="28" t="s">
        <v>156</v>
      </c>
      <c r="E1479" s="57">
        <v>-3.6166634728761457E-2</v>
      </c>
      <c r="F1479" s="58"/>
      <c r="G1479" s="58"/>
      <c r="H1479" s="59">
        <v>1.5072655034032329E-21</v>
      </c>
      <c r="I1479" s="13"/>
      <c r="J1479" s="13"/>
    </row>
    <row r="1480" spans="1:10">
      <c r="A1480" s="2235"/>
      <c r="B1480" s="2232"/>
      <c r="C1480" s="2232"/>
      <c r="D1480" s="21" t="s">
        <v>199</v>
      </c>
      <c r="E1480" s="60">
        <v>3.6166634728761457E-2</v>
      </c>
      <c r="F1480" s="52"/>
      <c r="G1480" s="52"/>
      <c r="H1480" s="61">
        <v>1.5072655034032329E-21</v>
      </c>
      <c r="I1480" s="13"/>
      <c r="J1480" s="13"/>
    </row>
    <row r="1481" spans="1:10">
      <c r="A1481" s="2235"/>
      <c r="B1481" s="2232"/>
      <c r="C1481" s="349" t="s">
        <v>200</v>
      </c>
      <c r="D1481" s="21" t="s">
        <v>201</v>
      </c>
      <c r="E1481" s="60">
        <v>-3.6166634728761457E-2</v>
      </c>
      <c r="F1481" s="62">
        <v>3.183213984618309E-3</v>
      </c>
      <c r="G1481" s="62">
        <v>-9.540523909244131</v>
      </c>
      <c r="H1481" s="63" t="s">
        <v>202</v>
      </c>
      <c r="I1481" s="13"/>
      <c r="J1481" s="13"/>
    </row>
    <row r="1482" spans="1:10" ht="22.8">
      <c r="A1482" s="2235"/>
      <c r="B1482" s="2232"/>
      <c r="C1482" s="349" t="s">
        <v>203</v>
      </c>
      <c r="D1482" s="21" t="s">
        <v>204</v>
      </c>
      <c r="E1482" s="60">
        <v>-3.6166634728761457E-2</v>
      </c>
      <c r="F1482" s="62">
        <v>3.183213984618309E-3</v>
      </c>
      <c r="G1482" s="62">
        <v>-9.540523909244131</v>
      </c>
      <c r="H1482" s="63" t="s">
        <v>202</v>
      </c>
      <c r="I1482" s="13"/>
      <c r="J1482" s="13"/>
    </row>
    <row r="1483" spans="1:10">
      <c r="A1483" s="2235"/>
      <c r="B1483" s="2252"/>
      <c r="C1483" s="2310" t="s">
        <v>159</v>
      </c>
      <c r="D1483" s="2311"/>
      <c r="E1483" s="64">
        <v>69498</v>
      </c>
      <c r="F1483" s="54"/>
      <c r="G1483" s="54"/>
      <c r="H1483" s="65"/>
      <c r="I1483" s="13"/>
      <c r="J1483" s="13"/>
    </row>
    <row r="1484" spans="1:10">
      <c r="A1484" s="2235"/>
      <c r="B1484" s="2253" t="s">
        <v>475</v>
      </c>
      <c r="C1484" s="2309" t="s">
        <v>155</v>
      </c>
      <c r="D1484" s="35" t="s">
        <v>156</v>
      </c>
      <c r="E1484" s="66">
        <v>3.7846962387293251E-2</v>
      </c>
      <c r="F1484" s="50"/>
      <c r="G1484" s="50"/>
      <c r="H1484" s="67">
        <v>3.2825580193659886E-8</v>
      </c>
      <c r="I1484" s="13"/>
      <c r="J1484" s="13"/>
    </row>
    <row r="1485" spans="1:10">
      <c r="A1485" s="2235"/>
      <c r="B1485" s="2232"/>
      <c r="C1485" s="2232"/>
      <c r="D1485" s="21" t="s">
        <v>199</v>
      </c>
      <c r="E1485" s="60">
        <v>3.7846962387293251E-2</v>
      </c>
      <c r="F1485" s="52"/>
      <c r="G1485" s="52"/>
      <c r="H1485" s="61">
        <v>3.2825580193659886E-8</v>
      </c>
      <c r="I1485" s="13"/>
      <c r="J1485" s="13"/>
    </row>
    <row r="1486" spans="1:10">
      <c r="A1486" s="2235"/>
      <c r="B1486" s="2232"/>
      <c r="C1486" s="349" t="s">
        <v>200</v>
      </c>
      <c r="D1486" s="21" t="s">
        <v>201</v>
      </c>
      <c r="E1486" s="60">
        <v>3.7846962387293251E-2</v>
      </c>
      <c r="F1486" s="62">
        <v>1.2493475436229928E-3</v>
      </c>
      <c r="G1486" s="62">
        <v>5.5293588020276072</v>
      </c>
      <c r="H1486" s="63" t="s">
        <v>202</v>
      </c>
      <c r="I1486" s="13"/>
      <c r="J1486" s="13"/>
    </row>
    <row r="1487" spans="1:10" ht="22.8">
      <c r="A1487" s="2235"/>
      <c r="B1487" s="2232"/>
      <c r="C1487" s="349" t="s">
        <v>203</v>
      </c>
      <c r="D1487" s="21" t="s">
        <v>204</v>
      </c>
      <c r="E1487" s="60">
        <v>3.7846962387293251E-2</v>
      </c>
      <c r="F1487" s="62">
        <v>1.2493475436229915E-3</v>
      </c>
      <c r="G1487" s="62">
        <v>5.5293588020276072</v>
      </c>
      <c r="H1487" s="63" t="s">
        <v>202</v>
      </c>
      <c r="I1487" s="13"/>
      <c r="J1487" s="13"/>
    </row>
    <row r="1488" spans="1:10">
      <c r="A1488" s="2235"/>
      <c r="B1488" s="2252"/>
      <c r="C1488" s="2310" t="s">
        <v>159</v>
      </c>
      <c r="D1488" s="2311"/>
      <c r="E1488" s="64">
        <v>21316</v>
      </c>
      <c r="F1488" s="54"/>
      <c r="G1488" s="54"/>
      <c r="H1488" s="65"/>
      <c r="I1488" s="13"/>
      <c r="J1488" s="13"/>
    </row>
    <row r="1489" spans="1:10">
      <c r="A1489" s="2235"/>
      <c r="B1489" s="2253" t="s">
        <v>4</v>
      </c>
      <c r="C1489" s="2309" t="s">
        <v>155</v>
      </c>
      <c r="D1489" s="35" t="s">
        <v>156</v>
      </c>
      <c r="E1489" s="66">
        <v>3.5152993363537714E-2</v>
      </c>
      <c r="F1489" s="50"/>
      <c r="G1489" s="50"/>
      <c r="H1489" s="67">
        <v>4.27892413867123E-25</v>
      </c>
      <c r="I1489" s="13"/>
      <c r="J1489" s="13"/>
    </row>
    <row r="1490" spans="1:10">
      <c r="A1490" s="2235"/>
      <c r="B1490" s="2232"/>
      <c r="C1490" s="2232"/>
      <c r="D1490" s="21" t="s">
        <v>199</v>
      </c>
      <c r="E1490" s="60">
        <v>3.5152993363537714E-2</v>
      </c>
      <c r="F1490" s="52"/>
      <c r="G1490" s="52"/>
      <c r="H1490" s="61">
        <v>4.27892413867123E-25</v>
      </c>
      <c r="I1490" s="13"/>
      <c r="J1490" s="13"/>
    </row>
    <row r="1491" spans="1:10">
      <c r="A1491" s="2235"/>
      <c r="B1491" s="2232"/>
      <c r="C1491" s="349" t="s">
        <v>200</v>
      </c>
      <c r="D1491" s="21" t="s">
        <v>201</v>
      </c>
      <c r="E1491" s="60">
        <v>-2.3913387138184711E-2</v>
      </c>
      <c r="F1491" s="62">
        <v>2.7498511076657559E-3</v>
      </c>
      <c r="G1491" s="62">
        <v>-7.2083676043225866</v>
      </c>
      <c r="H1491" s="63" t="s">
        <v>202</v>
      </c>
      <c r="I1491" s="13"/>
      <c r="J1491" s="13"/>
    </row>
    <row r="1492" spans="1:10" ht="22.8">
      <c r="A1492" s="2235"/>
      <c r="B1492" s="2232"/>
      <c r="C1492" s="349" t="s">
        <v>203</v>
      </c>
      <c r="D1492" s="21" t="s">
        <v>204</v>
      </c>
      <c r="E1492" s="60">
        <v>-2.4208612408520302E-2</v>
      </c>
      <c r="F1492" s="62">
        <v>2.755650109138212E-3</v>
      </c>
      <c r="G1492" s="62">
        <v>-7.2974111414552825</v>
      </c>
      <c r="H1492" s="63" t="s">
        <v>202</v>
      </c>
      <c r="I1492" s="13"/>
      <c r="J1492" s="13"/>
    </row>
    <row r="1493" spans="1:10">
      <c r="A1493" s="2250"/>
      <c r="B1493" s="2252"/>
      <c r="C1493" s="2310" t="s">
        <v>159</v>
      </c>
      <c r="D1493" s="2311"/>
      <c r="E1493" s="64">
        <v>90814</v>
      </c>
      <c r="F1493" s="54"/>
      <c r="G1493" s="54"/>
      <c r="H1493" s="65"/>
      <c r="I1493" s="13"/>
      <c r="J1493" s="13"/>
    </row>
    <row r="1494" spans="1:10">
      <c r="A1494" s="2314" t="s">
        <v>7</v>
      </c>
      <c r="B1494" s="2253" t="s">
        <v>474</v>
      </c>
      <c r="C1494" s="2309" t="s">
        <v>155</v>
      </c>
      <c r="D1494" s="35" t="s">
        <v>156</v>
      </c>
      <c r="E1494" s="66">
        <v>0.11140437577464873</v>
      </c>
      <c r="F1494" s="50"/>
      <c r="G1494" s="50"/>
      <c r="H1494" s="67">
        <v>0</v>
      </c>
      <c r="I1494" s="13"/>
      <c r="J1494" s="13"/>
    </row>
    <row r="1495" spans="1:10">
      <c r="A1495" s="2235"/>
      <c r="B1495" s="2232"/>
      <c r="C1495" s="2232"/>
      <c r="D1495" s="21" t="s">
        <v>199</v>
      </c>
      <c r="E1495" s="60">
        <v>0.11140437577464873</v>
      </c>
      <c r="F1495" s="52"/>
      <c r="G1495" s="52"/>
      <c r="H1495" s="61">
        <v>0</v>
      </c>
      <c r="I1495" s="13"/>
      <c r="J1495" s="13"/>
    </row>
    <row r="1496" spans="1:10">
      <c r="A1496" s="2235"/>
      <c r="B1496" s="2232"/>
      <c r="C1496" s="349" t="s">
        <v>200</v>
      </c>
      <c r="D1496" s="21" t="s">
        <v>201</v>
      </c>
      <c r="E1496" s="60">
        <v>0.11140437577464875</v>
      </c>
      <c r="F1496" s="62">
        <v>2.9129413304205976E-3</v>
      </c>
      <c r="G1496" s="62">
        <v>45.972698442353142</v>
      </c>
      <c r="H1496" s="63" t="s">
        <v>202</v>
      </c>
      <c r="I1496" s="13"/>
      <c r="J1496" s="13"/>
    </row>
    <row r="1497" spans="1:10" ht="22.8">
      <c r="A1497" s="2235"/>
      <c r="B1497" s="2232"/>
      <c r="C1497" s="349" t="s">
        <v>203</v>
      </c>
      <c r="D1497" s="21" t="s">
        <v>204</v>
      </c>
      <c r="E1497" s="60">
        <v>0.11140437577464875</v>
      </c>
      <c r="F1497" s="62">
        <v>2.9129413304205976E-3</v>
      </c>
      <c r="G1497" s="62">
        <v>45.972698442353142</v>
      </c>
      <c r="H1497" s="63" t="s">
        <v>202</v>
      </c>
      <c r="I1497" s="13"/>
      <c r="J1497" s="13"/>
    </row>
    <row r="1498" spans="1:10">
      <c r="A1498" s="2235"/>
      <c r="B1498" s="2252"/>
      <c r="C1498" s="2310" t="s">
        <v>159</v>
      </c>
      <c r="D1498" s="2311"/>
      <c r="E1498" s="64">
        <v>168181</v>
      </c>
      <c r="F1498" s="54"/>
      <c r="G1498" s="54"/>
      <c r="H1498" s="65"/>
      <c r="I1498" s="13"/>
      <c r="J1498" s="13"/>
    </row>
    <row r="1499" spans="1:10">
      <c r="A1499" s="2235"/>
      <c r="B1499" s="2253" t="s">
        <v>475</v>
      </c>
      <c r="C1499" s="456" t="s">
        <v>155</v>
      </c>
      <c r="D1499" s="35" t="s">
        <v>156</v>
      </c>
      <c r="E1499" s="96" t="s">
        <v>234</v>
      </c>
      <c r="F1499" s="50"/>
      <c r="G1499" s="50"/>
      <c r="H1499" s="95"/>
      <c r="I1499" s="13"/>
      <c r="J1499" s="13"/>
    </row>
    <row r="1500" spans="1:10">
      <c r="A1500" s="2235"/>
      <c r="B1500" s="2252"/>
      <c r="C1500" s="2310" t="s">
        <v>159</v>
      </c>
      <c r="D1500" s="2311"/>
      <c r="E1500" s="64">
        <v>34825</v>
      </c>
      <c r="F1500" s="54"/>
      <c r="G1500" s="54"/>
      <c r="H1500" s="65"/>
      <c r="I1500" s="13"/>
      <c r="J1500" s="13"/>
    </row>
    <row r="1501" spans="1:10">
      <c r="A1501" s="2235"/>
      <c r="B1501" s="2253" t="s">
        <v>4</v>
      </c>
      <c r="C1501" s="2309" t="s">
        <v>155</v>
      </c>
      <c r="D1501" s="35" t="s">
        <v>156</v>
      </c>
      <c r="E1501" s="66">
        <v>0.11101701470171411</v>
      </c>
      <c r="F1501" s="50"/>
      <c r="G1501" s="50"/>
      <c r="H1501" s="67">
        <v>0</v>
      </c>
      <c r="I1501" s="13"/>
      <c r="J1501" s="13"/>
    </row>
    <row r="1502" spans="1:10">
      <c r="A1502" s="2235"/>
      <c r="B1502" s="2232"/>
      <c r="C1502" s="2232"/>
      <c r="D1502" s="21" t="s">
        <v>199</v>
      </c>
      <c r="E1502" s="60">
        <v>0.11101701470171411</v>
      </c>
      <c r="F1502" s="52"/>
      <c r="G1502" s="52"/>
      <c r="H1502" s="61">
        <v>0</v>
      </c>
      <c r="I1502" s="13"/>
      <c r="J1502" s="13"/>
    </row>
    <row r="1503" spans="1:10">
      <c r="A1503" s="2235"/>
      <c r="B1503" s="2232"/>
      <c r="C1503" s="349" t="s">
        <v>200</v>
      </c>
      <c r="D1503" s="21" t="s">
        <v>201</v>
      </c>
      <c r="E1503" s="60">
        <v>0.11101701470171411</v>
      </c>
      <c r="F1503" s="62">
        <v>2.7265754553958584E-3</v>
      </c>
      <c r="G1503" s="62">
        <v>50.33090772358409</v>
      </c>
      <c r="H1503" s="63" t="s">
        <v>202</v>
      </c>
      <c r="I1503" s="13"/>
      <c r="J1503" s="13"/>
    </row>
    <row r="1504" spans="1:10" ht="22.8">
      <c r="A1504" s="2235"/>
      <c r="B1504" s="2232"/>
      <c r="C1504" s="349" t="s">
        <v>203</v>
      </c>
      <c r="D1504" s="21" t="s">
        <v>204</v>
      </c>
      <c r="E1504" s="60">
        <v>0.11101701470171411</v>
      </c>
      <c r="F1504" s="62">
        <v>2.7265754553958579E-3</v>
      </c>
      <c r="G1504" s="62">
        <v>50.33090772358409</v>
      </c>
      <c r="H1504" s="63" t="s">
        <v>202</v>
      </c>
      <c r="I1504" s="13"/>
      <c r="J1504" s="13"/>
    </row>
    <row r="1505" spans="1:10">
      <c r="A1505" s="2250"/>
      <c r="B1505" s="2252"/>
      <c r="C1505" s="2310" t="s">
        <v>159</v>
      </c>
      <c r="D1505" s="2311"/>
      <c r="E1505" s="64">
        <v>203006</v>
      </c>
      <c r="F1505" s="54"/>
      <c r="G1505" s="54"/>
      <c r="H1505" s="65"/>
      <c r="I1505" s="13"/>
      <c r="J1505" s="13"/>
    </row>
    <row r="1506" spans="1:10">
      <c r="A1506" s="2314" t="s">
        <v>8</v>
      </c>
      <c r="B1506" s="2253" t="s">
        <v>474</v>
      </c>
      <c r="C1506" s="2309" t="s">
        <v>155</v>
      </c>
      <c r="D1506" s="35" t="s">
        <v>156</v>
      </c>
      <c r="E1506" s="66">
        <v>7.3456779516857695E-2</v>
      </c>
      <c r="F1506" s="50"/>
      <c r="G1506" s="50"/>
      <c r="H1506" s="67">
        <v>8.1789441205030979E-138</v>
      </c>
      <c r="I1506" s="13"/>
      <c r="J1506" s="13"/>
    </row>
    <row r="1507" spans="1:10">
      <c r="A1507" s="2235"/>
      <c r="B1507" s="2232"/>
      <c r="C1507" s="2232"/>
      <c r="D1507" s="21" t="s">
        <v>199</v>
      </c>
      <c r="E1507" s="60">
        <v>7.3456779516857695E-2</v>
      </c>
      <c r="F1507" s="52"/>
      <c r="G1507" s="52"/>
      <c r="H1507" s="61">
        <v>8.1789441205030979E-138</v>
      </c>
      <c r="I1507" s="13"/>
      <c r="J1507" s="13"/>
    </row>
    <row r="1508" spans="1:10">
      <c r="A1508" s="2235"/>
      <c r="B1508" s="2232"/>
      <c r="C1508" s="349" t="s">
        <v>200</v>
      </c>
      <c r="D1508" s="21" t="s">
        <v>201</v>
      </c>
      <c r="E1508" s="60">
        <v>7.3456779516857695E-2</v>
      </c>
      <c r="F1508" s="62">
        <v>3.3525223079612426E-3</v>
      </c>
      <c r="G1508" s="62">
        <v>25.055847506782307</v>
      </c>
      <c r="H1508" s="63" t="s">
        <v>202</v>
      </c>
      <c r="I1508" s="13"/>
      <c r="J1508" s="13"/>
    </row>
    <row r="1509" spans="1:10" ht="22.8">
      <c r="A1509" s="2235"/>
      <c r="B1509" s="2232"/>
      <c r="C1509" s="349" t="s">
        <v>203</v>
      </c>
      <c r="D1509" s="21" t="s">
        <v>204</v>
      </c>
      <c r="E1509" s="60">
        <v>7.3456779516857695E-2</v>
      </c>
      <c r="F1509" s="62">
        <v>3.3525223079612422E-3</v>
      </c>
      <c r="G1509" s="62">
        <v>25.055847506782307</v>
      </c>
      <c r="H1509" s="63" t="s">
        <v>202</v>
      </c>
      <c r="I1509" s="13"/>
      <c r="J1509" s="13"/>
    </row>
    <row r="1510" spans="1:10">
      <c r="A1510" s="2235"/>
      <c r="B1510" s="2252"/>
      <c r="C1510" s="2310" t="s">
        <v>159</v>
      </c>
      <c r="D1510" s="2311"/>
      <c r="E1510" s="64">
        <v>115721</v>
      </c>
      <c r="F1510" s="54"/>
      <c r="G1510" s="54"/>
      <c r="H1510" s="65"/>
      <c r="I1510" s="13"/>
      <c r="J1510" s="13"/>
    </row>
    <row r="1511" spans="1:10">
      <c r="A1511" s="2235"/>
      <c r="B1511" s="2253" t="s">
        <v>475</v>
      </c>
      <c r="C1511" s="456" t="s">
        <v>155</v>
      </c>
      <c r="D1511" s="35" t="s">
        <v>156</v>
      </c>
      <c r="E1511" s="96" t="s">
        <v>234</v>
      </c>
      <c r="F1511" s="50"/>
      <c r="G1511" s="50"/>
      <c r="H1511" s="95"/>
      <c r="I1511" s="13"/>
      <c r="J1511" s="13"/>
    </row>
    <row r="1512" spans="1:10">
      <c r="A1512" s="2235"/>
      <c r="B1512" s="2252"/>
      <c r="C1512" s="2310" t="s">
        <v>159</v>
      </c>
      <c r="D1512" s="2311"/>
      <c r="E1512" s="64">
        <v>3659</v>
      </c>
      <c r="F1512" s="54"/>
      <c r="G1512" s="54"/>
      <c r="H1512" s="65"/>
      <c r="I1512" s="13"/>
      <c r="J1512" s="13"/>
    </row>
    <row r="1513" spans="1:10">
      <c r="A1513" s="2235"/>
      <c r="B1513" s="2253" t="s">
        <v>4</v>
      </c>
      <c r="C1513" s="2309" t="s">
        <v>155</v>
      </c>
      <c r="D1513" s="35" t="s">
        <v>156</v>
      </c>
      <c r="E1513" s="66">
        <v>6.8842689767924917E-2</v>
      </c>
      <c r="F1513" s="50"/>
      <c r="G1513" s="50"/>
      <c r="H1513" s="67">
        <v>4.6492930085822542E-125</v>
      </c>
      <c r="I1513" s="13"/>
      <c r="J1513" s="13"/>
    </row>
    <row r="1514" spans="1:10">
      <c r="A1514" s="2235"/>
      <c r="B1514" s="2232"/>
      <c r="C1514" s="2232"/>
      <c r="D1514" s="21" t="s">
        <v>199</v>
      </c>
      <c r="E1514" s="60">
        <v>6.8842689767924917E-2</v>
      </c>
      <c r="F1514" s="52"/>
      <c r="G1514" s="52"/>
      <c r="H1514" s="61">
        <v>4.6492930085822542E-125</v>
      </c>
      <c r="I1514" s="13"/>
      <c r="J1514" s="13"/>
    </row>
    <row r="1515" spans="1:10">
      <c r="A1515" s="2235"/>
      <c r="B1515" s="2232"/>
      <c r="C1515" s="349" t="s">
        <v>200</v>
      </c>
      <c r="D1515" s="21" t="s">
        <v>201</v>
      </c>
      <c r="E1515" s="60">
        <v>6.8842689767924917E-2</v>
      </c>
      <c r="F1515" s="62">
        <v>3.2830812005048911E-3</v>
      </c>
      <c r="G1515" s="62">
        <v>23.842487056007137</v>
      </c>
      <c r="H1515" s="63" t="s">
        <v>202</v>
      </c>
      <c r="I1515" s="13"/>
      <c r="J1515" s="13"/>
    </row>
    <row r="1516" spans="1:10" ht="22.8">
      <c r="A1516" s="2235"/>
      <c r="B1516" s="2232"/>
      <c r="C1516" s="349" t="s">
        <v>203</v>
      </c>
      <c r="D1516" s="21" t="s">
        <v>204</v>
      </c>
      <c r="E1516" s="60">
        <v>6.8842689767924917E-2</v>
      </c>
      <c r="F1516" s="62">
        <v>3.2830812005048911E-3</v>
      </c>
      <c r="G1516" s="62">
        <v>23.842487056007137</v>
      </c>
      <c r="H1516" s="63" t="s">
        <v>202</v>
      </c>
      <c r="I1516" s="13"/>
      <c r="J1516" s="13"/>
    </row>
    <row r="1517" spans="1:10">
      <c r="A1517" s="2250"/>
      <c r="B1517" s="2252"/>
      <c r="C1517" s="2310" t="s">
        <v>159</v>
      </c>
      <c r="D1517" s="2311"/>
      <c r="E1517" s="64">
        <v>119380</v>
      </c>
      <c r="F1517" s="54"/>
      <c r="G1517" s="54"/>
      <c r="H1517" s="65"/>
      <c r="I1517" s="13"/>
      <c r="J1517" s="13"/>
    </row>
    <row r="1518" spans="1:10" ht="14.4" thickBot="1">
      <c r="A1518" s="2233" t="s">
        <v>4</v>
      </c>
      <c r="B1518" s="2253" t="s">
        <v>474</v>
      </c>
      <c r="C1518" s="2309" t="s">
        <v>155</v>
      </c>
      <c r="D1518" s="35" t="s">
        <v>156</v>
      </c>
      <c r="E1518" s="66">
        <v>7.5515561769142134E-2</v>
      </c>
      <c r="F1518" s="50"/>
      <c r="G1518" s="50"/>
      <c r="H1518" s="67">
        <v>0</v>
      </c>
      <c r="I1518" s="13"/>
      <c r="J1518" s="13"/>
    </row>
    <row r="1519" spans="1:10">
      <c r="A1519" s="2235"/>
      <c r="B1519" s="2232"/>
      <c r="C1519" s="2232"/>
      <c r="D1519" s="21" t="s">
        <v>199</v>
      </c>
      <c r="E1519" s="60">
        <v>7.5515561769142134E-2</v>
      </c>
      <c r="F1519" s="52"/>
      <c r="G1519" s="52"/>
      <c r="H1519" s="61">
        <v>0</v>
      </c>
      <c r="I1519" s="13"/>
      <c r="J1519" s="13"/>
    </row>
    <row r="1520" spans="1:10">
      <c r="A1520" s="2235"/>
      <c r="B1520" s="2232"/>
      <c r="C1520" s="349" t="s">
        <v>200</v>
      </c>
      <c r="D1520" s="21" t="s">
        <v>201</v>
      </c>
      <c r="E1520" s="60">
        <v>7.5515561769142148E-2</v>
      </c>
      <c r="F1520" s="62">
        <v>1.946077007078622E-3</v>
      </c>
      <c r="G1520" s="62">
        <v>45.020503662311256</v>
      </c>
      <c r="H1520" s="63" t="s">
        <v>202</v>
      </c>
      <c r="I1520" s="13"/>
      <c r="J1520" s="13"/>
    </row>
    <row r="1521" spans="1:10" ht="22.8">
      <c r="A1521" s="2235"/>
      <c r="B1521" s="2232"/>
      <c r="C1521" s="349" t="s">
        <v>203</v>
      </c>
      <c r="D1521" s="21" t="s">
        <v>204</v>
      </c>
      <c r="E1521" s="60">
        <v>7.5515561769142134E-2</v>
      </c>
      <c r="F1521" s="62">
        <v>1.946077007078622E-3</v>
      </c>
      <c r="G1521" s="62">
        <v>45.020503662311249</v>
      </c>
      <c r="H1521" s="63" t="s">
        <v>202</v>
      </c>
      <c r="I1521" s="13"/>
      <c r="J1521" s="13"/>
    </row>
    <row r="1522" spans="1:10">
      <c r="A1522" s="2235"/>
      <c r="B1522" s="2252"/>
      <c r="C1522" s="2310" t="s">
        <v>159</v>
      </c>
      <c r="D1522" s="2311"/>
      <c r="E1522" s="64">
        <v>353400</v>
      </c>
      <c r="F1522" s="54"/>
      <c r="G1522" s="54"/>
      <c r="H1522" s="65"/>
      <c r="I1522" s="13"/>
      <c r="J1522" s="13"/>
    </row>
    <row r="1523" spans="1:10">
      <c r="A1523" s="2235"/>
      <c r="B1523" s="2253" t="s">
        <v>475</v>
      </c>
      <c r="C1523" s="2309" t="s">
        <v>155</v>
      </c>
      <c r="D1523" s="35" t="s">
        <v>156</v>
      </c>
      <c r="E1523" s="66">
        <v>2.348310491824759E-2</v>
      </c>
      <c r="F1523" s="50"/>
      <c r="G1523" s="50"/>
      <c r="H1523" s="67">
        <v>9.3251674827705537E-9</v>
      </c>
      <c r="I1523" s="13"/>
      <c r="J1523" s="13"/>
    </row>
    <row r="1524" spans="1:10">
      <c r="A1524" s="2235"/>
      <c r="B1524" s="2232"/>
      <c r="C1524" s="2232"/>
      <c r="D1524" s="21" t="s">
        <v>199</v>
      </c>
      <c r="E1524" s="60">
        <v>2.348310491824759E-2</v>
      </c>
      <c r="F1524" s="52"/>
      <c r="G1524" s="52"/>
      <c r="H1524" s="61">
        <v>9.3251674827705537E-9</v>
      </c>
      <c r="I1524" s="13"/>
      <c r="J1524" s="13"/>
    </row>
    <row r="1525" spans="1:10">
      <c r="A1525" s="2235"/>
      <c r="B1525" s="2232"/>
      <c r="C1525" s="349" t="s">
        <v>200</v>
      </c>
      <c r="D1525" s="21" t="s">
        <v>201</v>
      </c>
      <c r="E1525" s="60">
        <v>2.348310491824759E-2</v>
      </c>
      <c r="F1525" s="62">
        <v>7.4869406877171461E-4</v>
      </c>
      <c r="G1525" s="62">
        <v>5.7440555083077687</v>
      </c>
      <c r="H1525" s="63" t="s">
        <v>202</v>
      </c>
      <c r="I1525" s="13"/>
      <c r="J1525" s="13"/>
    </row>
    <row r="1526" spans="1:10" ht="22.8">
      <c r="A1526" s="2235"/>
      <c r="B1526" s="2232"/>
      <c r="C1526" s="349" t="s">
        <v>203</v>
      </c>
      <c r="D1526" s="21" t="s">
        <v>204</v>
      </c>
      <c r="E1526" s="60">
        <v>2.3483104918247594E-2</v>
      </c>
      <c r="F1526" s="62">
        <v>7.4869406877171765E-4</v>
      </c>
      <c r="G1526" s="62">
        <v>5.7440555083077696</v>
      </c>
      <c r="H1526" s="63" t="s">
        <v>202</v>
      </c>
      <c r="I1526" s="13"/>
      <c r="J1526" s="13"/>
    </row>
    <row r="1527" spans="1:10">
      <c r="A1527" s="2235"/>
      <c r="B1527" s="2252"/>
      <c r="C1527" s="2310" t="s">
        <v>159</v>
      </c>
      <c r="D1527" s="2311"/>
      <c r="E1527" s="64">
        <v>59800</v>
      </c>
      <c r="F1527" s="54"/>
      <c r="G1527" s="54"/>
      <c r="H1527" s="65"/>
      <c r="I1527" s="13"/>
      <c r="J1527" s="13"/>
    </row>
    <row r="1528" spans="1:10" ht="14.4" thickBot="1">
      <c r="A1528" s="2235"/>
      <c r="B1528" s="2312" t="s">
        <v>4</v>
      </c>
      <c r="C1528" s="2309" t="s">
        <v>155</v>
      </c>
      <c r="D1528" s="35" t="s">
        <v>156</v>
      </c>
      <c r="E1528" s="66">
        <v>7.5086527359541078E-2</v>
      </c>
      <c r="F1528" s="50"/>
      <c r="G1528" s="50"/>
      <c r="H1528" s="67">
        <v>0</v>
      </c>
      <c r="I1528" s="13"/>
      <c r="J1528" s="13"/>
    </row>
    <row r="1529" spans="1:10">
      <c r="A1529" s="2235"/>
      <c r="B1529" s="2232"/>
      <c r="C1529" s="2232"/>
      <c r="D1529" s="21" t="s">
        <v>199</v>
      </c>
      <c r="E1529" s="60">
        <v>7.5086527359541078E-2</v>
      </c>
      <c r="F1529" s="52"/>
      <c r="G1529" s="52"/>
      <c r="H1529" s="61">
        <v>0</v>
      </c>
      <c r="I1529" s="13"/>
      <c r="J1529" s="13"/>
    </row>
    <row r="1530" spans="1:10">
      <c r="A1530" s="2235"/>
      <c r="B1530" s="2232"/>
      <c r="C1530" s="349" t="s">
        <v>200</v>
      </c>
      <c r="D1530" s="21" t="s">
        <v>201</v>
      </c>
      <c r="E1530" s="60">
        <v>7.5024305504371447E-2</v>
      </c>
      <c r="F1530" s="62">
        <v>1.8213082543477276E-3</v>
      </c>
      <c r="G1530" s="62">
        <v>48.362282217445888</v>
      </c>
      <c r="H1530" s="63" t="s">
        <v>202</v>
      </c>
      <c r="I1530" s="13"/>
      <c r="J1530" s="13"/>
    </row>
    <row r="1531" spans="1:10" ht="22.8">
      <c r="A1531" s="2235"/>
      <c r="B1531" s="2232"/>
      <c r="C1531" s="349" t="s">
        <v>203</v>
      </c>
      <c r="D1531" s="21" t="s">
        <v>204</v>
      </c>
      <c r="E1531" s="60">
        <v>7.4998607020185237E-2</v>
      </c>
      <c r="F1531" s="62">
        <v>1.8225212649661709E-3</v>
      </c>
      <c r="G1531" s="62">
        <v>48.345622699018001</v>
      </c>
      <c r="H1531" s="63" t="s">
        <v>202</v>
      </c>
      <c r="I1531" s="13"/>
      <c r="J1531" s="13"/>
    </row>
    <row r="1532" spans="1:10" ht="14.4" thickBot="1">
      <c r="A1532" s="2236"/>
      <c r="B1532" s="2237"/>
      <c r="C1532" s="2313" t="s">
        <v>159</v>
      </c>
      <c r="D1532" s="2230"/>
      <c r="E1532" s="68">
        <v>413200</v>
      </c>
      <c r="F1532" s="69"/>
      <c r="G1532" s="69"/>
      <c r="H1532" s="70"/>
      <c r="I1532" s="13"/>
      <c r="J1532" s="13"/>
    </row>
    <row r="1533" spans="1:10">
      <c r="A1533" s="2231" t="s">
        <v>2042</v>
      </c>
      <c r="B1533" s="2232"/>
      <c r="C1533" s="2232"/>
      <c r="D1533" s="2232"/>
      <c r="E1533" s="2232"/>
      <c r="F1533" s="2232"/>
      <c r="G1533" s="2232"/>
      <c r="H1533" s="2232"/>
      <c r="I1533" s="13"/>
      <c r="J1533" s="13"/>
    </row>
  </sheetData>
  <mergeCells count="834">
    <mergeCell ref="A11:C11"/>
    <mergeCell ref="A12:B12"/>
    <mergeCell ref="A13:B13"/>
    <mergeCell ref="A14:A19"/>
    <mergeCell ref="A20:A21"/>
    <mergeCell ref="A22:B22"/>
    <mergeCell ref="C47:C48"/>
    <mergeCell ref="C49:D49"/>
    <mergeCell ref="A37:H37"/>
    <mergeCell ref="A38:H38"/>
    <mergeCell ref="A39:A40"/>
    <mergeCell ref="B39:D40"/>
    <mergeCell ref="E39:G39"/>
    <mergeCell ref="H39:H40"/>
    <mergeCell ref="A23:A26"/>
    <mergeCell ref="A31:G31"/>
    <mergeCell ref="A32:A34"/>
    <mergeCell ref="B32:G32"/>
    <mergeCell ref="B33:C33"/>
    <mergeCell ref="D33:E33"/>
    <mergeCell ref="F33:G33"/>
    <mergeCell ref="A63:A74"/>
    <mergeCell ref="B63:B65"/>
    <mergeCell ref="C63:C64"/>
    <mergeCell ref="C65:D65"/>
    <mergeCell ref="B66:B68"/>
    <mergeCell ref="C66:C67"/>
    <mergeCell ref="B50:B52"/>
    <mergeCell ref="C50:C51"/>
    <mergeCell ref="C52:D52"/>
    <mergeCell ref="A53:A62"/>
    <mergeCell ref="B53:B54"/>
    <mergeCell ref="C54:D54"/>
    <mergeCell ref="B55:B57"/>
    <mergeCell ref="C55:C56"/>
    <mergeCell ref="C57:D57"/>
    <mergeCell ref="B58:B59"/>
    <mergeCell ref="A41:A52"/>
    <mergeCell ref="B41:B43"/>
    <mergeCell ref="C41:C42"/>
    <mergeCell ref="C43:D43"/>
    <mergeCell ref="B44:B46"/>
    <mergeCell ref="C44:C45"/>
    <mergeCell ref="C46:D46"/>
    <mergeCell ref="B47:B49"/>
    <mergeCell ref="C68:D68"/>
    <mergeCell ref="B69:B71"/>
    <mergeCell ref="C69:C70"/>
    <mergeCell ref="C71:D71"/>
    <mergeCell ref="B72:B74"/>
    <mergeCell ref="C72:C73"/>
    <mergeCell ref="C74:D74"/>
    <mergeCell ref="C59:D59"/>
    <mergeCell ref="B60:B62"/>
    <mergeCell ref="C60:C61"/>
    <mergeCell ref="C62:D62"/>
    <mergeCell ref="B84:B86"/>
    <mergeCell ref="C84:C85"/>
    <mergeCell ref="C86:D86"/>
    <mergeCell ref="A87:A98"/>
    <mergeCell ref="B87:B89"/>
    <mergeCell ref="C87:C88"/>
    <mergeCell ref="C89:D89"/>
    <mergeCell ref="B90:B92"/>
    <mergeCell ref="C90:C91"/>
    <mergeCell ref="C92:D92"/>
    <mergeCell ref="A75:A86"/>
    <mergeCell ref="B75:B77"/>
    <mergeCell ref="C75:C76"/>
    <mergeCell ref="C77:D77"/>
    <mergeCell ref="B78:B80"/>
    <mergeCell ref="C78:C79"/>
    <mergeCell ref="C80:D80"/>
    <mergeCell ref="B81:B83"/>
    <mergeCell ref="C81:C82"/>
    <mergeCell ref="C83:D83"/>
    <mergeCell ref="A111:C111"/>
    <mergeCell ref="A112:B112"/>
    <mergeCell ref="A113:B113"/>
    <mergeCell ref="A114:A119"/>
    <mergeCell ref="A120:A121"/>
    <mergeCell ref="A122:B122"/>
    <mergeCell ref="B93:B95"/>
    <mergeCell ref="C93:C94"/>
    <mergeCell ref="C95:D95"/>
    <mergeCell ref="B96:B98"/>
    <mergeCell ref="C96:C97"/>
    <mergeCell ref="C98:D98"/>
    <mergeCell ref="A136:G136"/>
    <mergeCell ref="A138:I138"/>
    <mergeCell ref="A139:A140"/>
    <mergeCell ref="B139:E140"/>
    <mergeCell ref="F139:H139"/>
    <mergeCell ref="I139:I140"/>
    <mergeCell ref="A123:A126"/>
    <mergeCell ref="A131:G131"/>
    <mergeCell ref="A132:A134"/>
    <mergeCell ref="B132:G132"/>
    <mergeCell ref="B133:C133"/>
    <mergeCell ref="D133:E133"/>
    <mergeCell ref="F133:G133"/>
    <mergeCell ref="C161:D164"/>
    <mergeCell ref="B165:B176"/>
    <mergeCell ref="C165:C172"/>
    <mergeCell ref="D165:D168"/>
    <mergeCell ref="D169:D172"/>
    <mergeCell ref="C173:D176"/>
    <mergeCell ref="A141:A188"/>
    <mergeCell ref="B141:B152"/>
    <mergeCell ref="C141:C148"/>
    <mergeCell ref="D141:D144"/>
    <mergeCell ref="D145:D148"/>
    <mergeCell ref="C149:D152"/>
    <mergeCell ref="B153:B164"/>
    <mergeCell ref="C153:C160"/>
    <mergeCell ref="D153:D156"/>
    <mergeCell ref="D157:D160"/>
    <mergeCell ref="B177:B188"/>
    <mergeCell ref="C177:C184"/>
    <mergeCell ref="D177:D180"/>
    <mergeCell ref="D181:D184"/>
    <mergeCell ref="C185:D188"/>
    <mergeCell ref="A189:A228"/>
    <mergeCell ref="B189:B196"/>
    <mergeCell ref="C189:C192"/>
    <mergeCell ref="D189:D192"/>
    <mergeCell ref="C193:D196"/>
    <mergeCell ref="A229:A276"/>
    <mergeCell ref="B229:B240"/>
    <mergeCell ref="C229:C236"/>
    <mergeCell ref="D229:D232"/>
    <mergeCell ref="D233:D236"/>
    <mergeCell ref="B197:B208"/>
    <mergeCell ref="C197:C204"/>
    <mergeCell ref="D197:D200"/>
    <mergeCell ref="D201:D204"/>
    <mergeCell ref="C205:D208"/>
    <mergeCell ref="B209:B216"/>
    <mergeCell ref="C209:C212"/>
    <mergeCell ref="D209:D212"/>
    <mergeCell ref="C213:D216"/>
    <mergeCell ref="C237:D240"/>
    <mergeCell ref="B241:B252"/>
    <mergeCell ref="C241:C248"/>
    <mergeCell ref="D241:D244"/>
    <mergeCell ref="D245:D248"/>
    <mergeCell ref="C249:D252"/>
    <mergeCell ref="B217:B228"/>
    <mergeCell ref="C217:C224"/>
    <mergeCell ref="D217:D220"/>
    <mergeCell ref="D221:D224"/>
    <mergeCell ref="C225:D228"/>
    <mergeCell ref="B253:B264"/>
    <mergeCell ref="C253:C260"/>
    <mergeCell ref="D253:D256"/>
    <mergeCell ref="D257:D260"/>
    <mergeCell ref="C261:D264"/>
    <mergeCell ref="B265:B276"/>
    <mergeCell ref="C265:C272"/>
    <mergeCell ref="D265:D268"/>
    <mergeCell ref="D269:D272"/>
    <mergeCell ref="C273:D276"/>
    <mergeCell ref="C297:D300"/>
    <mergeCell ref="B301:B312"/>
    <mergeCell ref="C301:C308"/>
    <mergeCell ref="D301:D304"/>
    <mergeCell ref="D305:D308"/>
    <mergeCell ref="C309:D312"/>
    <mergeCell ref="A277:A324"/>
    <mergeCell ref="B277:B288"/>
    <mergeCell ref="C277:C284"/>
    <mergeCell ref="D277:D280"/>
    <mergeCell ref="D281:D284"/>
    <mergeCell ref="C285:D288"/>
    <mergeCell ref="B289:B300"/>
    <mergeCell ref="C289:C296"/>
    <mergeCell ref="D289:D292"/>
    <mergeCell ref="D293:D296"/>
    <mergeCell ref="B313:B324"/>
    <mergeCell ref="C313:C320"/>
    <mergeCell ref="D313:D316"/>
    <mergeCell ref="D317:D320"/>
    <mergeCell ref="C321:D324"/>
    <mergeCell ref="B325:B336"/>
    <mergeCell ref="C325:C332"/>
    <mergeCell ref="D325:D328"/>
    <mergeCell ref="D329:D332"/>
    <mergeCell ref="A374:H374"/>
    <mergeCell ref="B375:C375"/>
    <mergeCell ref="A376:A395"/>
    <mergeCell ref="B376:B379"/>
    <mergeCell ref="B380:B385"/>
    <mergeCell ref="B386:B391"/>
    <mergeCell ref="B392:B395"/>
    <mergeCell ref="B349:B360"/>
    <mergeCell ref="C349:C356"/>
    <mergeCell ref="D349:D352"/>
    <mergeCell ref="D353:D356"/>
    <mergeCell ref="C357:D360"/>
    <mergeCell ref="B361:B372"/>
    <mergeCell ref="C361:C368"/>
    <mergeCell ref="D361:D364"/>
    <mergeCell ref="D365:D368"/>
    <mergeCell ref="C369:D372"/>
    <mergeCell ref="A325:A372"/>
    <mergeCell ref="C333:D336"/>
    <mergeCell ref="B337:B348"/>
    <mergeCell ref="C337:C344"/>
    <mergeCell ref="D337:D340"/>
    <mergeCell ref="D341:D344"/>
    <mergeCell ref="C345:D348"/>
    <mergeCell ref="A396:A403"/>
    <mergeCell ref="B396:B397"/>
    <mergeCell ref="B398:B399"/>
    <mergeCell ref="B400:B401"/>
    <mergeCell ref="B402:B403"/>
    <mergeCell ref="B477:B481"/>
    <mergeCell ref="C477:C478"/>
    <mergeCell ref="C481:D481"/>
    <mergeCell ref="A404:A427"/>
    <mergeCell ref="B404:B409"/>
    <mergeCell ref="B410:B415"/>
    <mergeCell ref="B416:B421"/>
    <mergeCell ref="B422:B427"/>
    <mergeCell ref="A428:A447"/>
    <mergeCell ref="B428:B431"/>
    <mergeCell ref="B432:B437"/>
    <mergeCell ref="B438:B443"/>
    <mergeCell ref="B444:B447"/>
    <mergeCell ref="B500:B504"/>
    <mergeCell ref="C500:C501"/>
    <mergeCell ref="C504:D504"/>
    <mergeCell ref="B505:B509"/>
    <mergeCell ref="C505:C506"/>
    <mergeCell ref="C509:D509"/>
    <mergeCell ref="A448:A467"/>
    <mergeCell ref="B448:B451"/>
    <mergeCell ref="B452:B457"/>
    <mergeCell ref="B458:B463"/>
    <mergeCell ref="B464:B467"/>
    <mergeCell ref="B482:B486"/>
    <mergeCell ref="C482:C483"/>
    <mergeCell ref="C486:D486"/>
    <mergeCell ref="B487:B491"/>
    <mergeCell ref="C487:C488"/>
    <mergeCell ref="C491:D491"/>
    <mergeCell ref="A468:H468"/>
    <mergeCell ref="A470:H470"/>
    <mergeCell ref="B471:D471"/>
    <mergeCell ref="A472:A491"/>
    <mergeCell ref="B472:B476"/>
    <mergeCell ref="C472:C473"/>
    <mergeCell ref="C476:D476"/>
    <mergeCell ref="A492:A499"/>
    <mergeCell ref="B492:B493"/>
    <mergeCell ref="C493:D493"/>
    <mergeCell ref="B494:B495"/>
    <mergeCell ref="C495:D495"/>
    <mergeCell ref="B496:B497"/>
    <mergeCell ref="C497:D497"/>
    <mergeCell ref="B498:B499"/>
    <mergeCell ref="C499:D499"/>
    <mergeCell ref="B510:B514"/>
    <mergeCell ref="C510:C511"/>
    <mergeCell ref="C514:D514"/>
    <mergeCell ref="C515:C516"/>
    <mergeCell ref="C519:D519"/>
    <mergeCell ref="B555:B559"/>
    <mergeCell ref="C555:C556"/>
    <mergeCell ref="C559:D559"/>
    <mergeCell ref="A560:H560"/>
    <mergeCell ref="A520:A539"/>
    <mergeCell ref="B520:B524"/>
    <mergeCell ref="C520:C521"/>
    <mergeCell ref="C524:D524"/>
    <mergeCell ref="B525:B529"/>
    <mergeCell ref="C525:C526"/>
    <mergeCell ref="B530:B534"/>
    <mergeCell ref="C530:C531"/>
    <mergeCell ref="C534:D534"/>
    <mergeCell ref="B535:B539"/>
    <mergeCell ref="C535:C536"/>
    <mergeCell ref="C539:D539"/>
    <mergeCell ref="B515:B519"/>
    <mergeCell ref="C529:D529"/>
    <mergeCell ref="A500:A519"/>
    <mergeCell ref="A571:C571"/>
    <mergeCell ref="A572:B572"/>
    <mergeCell ref="A540:A559"/>
    <mergeCell ref="B540:B544"/>
    <mergeCell ref="C540:C541"/>
    <mergeCell ref="C544:D544"/>
    <mergeCell ref="B545:B549"/>
    <mergeCell ref="C545:C546"/>
    <mergeCell ref="C549:D549"/>
    <mergeCell ref="B550:B554"/>
    <mergeCell ref="C550:C551"/>
    <mergeCell ref="C554:D554"/>
    <mergeCell ref="A592:A594"/>
    <mergeCell ref="B592:G592"/>
    <mergeCell ref="B593:C593"/>
    <mergeCell ref="D593:E593"/>
    <mergeCell ref="F593:G593"/>
    <mergeCell ref="A599:G599"/>
    <mergeCell ref="A573:B573"/>
    <mergeCell ref="A574:A579"/>
    <mergeCell ref="A580:A581"/>
    <mergeCell ref="A582:B582"/>
    <mergeCell ref="A583:A586"/>
    <mergeCell ref="A591:G591"/>
    <mergeCell ref="A600:G600"/>
    <mergeCell ref="A601:A602"/>
    <mergeCell ref="B601:D602"/>
    <mergeCell ref="E601:F601"/>
    <mergeCell ref="G601:G602"/>
    <mergeCell ref="A603:A612"/>
    <mergeCell ref="B603:B605"/>
    <mergeCell ref="C603:C604"/>
    <mergeCell ref="C605:D605"/>
    <mergeCell ref="B606:B608"/>
    <mergeCell ref="C606:C607"/>
    <mergeCell ref="C608:D608"/>
    <mergeCell ref="B609:B612"/>
    <mergeCell ref="C609:C611"/>
    <mergeCell ref="C612:D612"/>
    <mergeCell ref="A613:A620"/>
    <mergeCell ref="B613:B615"/>
    <mergeCell ref="C613:C614"/>
    <mergeCell ref="C615:D615"/>
    <mergeCell ref="B616:B617"/>
    <mergeCell ref="C617:D617"/>
    <mergeCell ref="B618:B620"/>
    <mergeCell ref="C618:C619"/>
    <mergeCell ref="C620:D620"/>
    <mergeCell ref="A621:A628"/>
    <mergeCell ref="B621:B623"/>
    <mergeCell ref="C621:C622"/>
    <mergeCell ref="C623:D623"/>
    <mergeCell ref="B624:B625"/>
    <mergeCell ref="C625:D625"/>
    <mergeCell ref="B626:B628"/>
    <mergeCell ref="C626:C627"/>
    <mergeCell ref="C628:D628"/>
    <mergeCell ref="A629:A638"/>
    <mergeCell ref="B629:B631"/>
    <mergeCell ref="C629:C630"/>
    <mergeCell ref="C631:D631"/>
    <mergeCell ref="B632:B634"/>
    <mergeCell ref="C632:C633"/>
    <mergeCell ref="C634:D634"/>
    <mergeCell ref="B635:B638"/>
    <mergeCell ref="C635:C637"/>
    <mergeCell ref="C638:D638"/>
    <mergeCell ref="A640:H640"/>
    <mergeCell ref="A641:H641"/>
    <mergeCell ref="A642:A643"/>
    <mergeCell ref="B642:D643"/>
    <mergeCell ref="E642:G642"/>
    <mergeCell ref="H642:H643"/>
    <mergeCell ref="A644:A651"/>
    <mergeCell ref="B644:B646"/>
    <mergeCell ref="C644:C645"/>
    <mergeCell ref="C646:D646"/>
    <mergeCell ref="B647:B648"/>
    <mergeCell ref="C648:D648"/>
    <mergeCell ref="B649:B651"/>
    <mergeCell ref="C649:C650"/>
    <mergeCell ref="C651:D651"/>
    <mergeCell ref="A652:A659"/>
    <mergeCell ref="B652:B654"/>
    <mergeCell ref="C652:C653"/>
    <mergeCell ref="C654:D654"/>
    <mergeCell ref="B655:B656"/>
    <mergeCell ref="C656:D656"/>
    <mergeCell ref="B657:B659"/>
    <mergeCell ref="C657:C658"/>
    <mergeCell ref="C659:D659"/>
    <mergeCell ref="A660:A667"/>
    <mergeCell ref="B660:B662"/>
    <mergeCell ref="C660:C661"/>
    <mergeCell ref="C662:D662"/>
    <mergeCell ref="B663:B664"/>
    <mergeCell ref="C664:D664"/>
    <mergeCell ref="B665:B667"/>
    <mergeCell ref="C665:C666"/>
    <mergeCell ref="C667:D667"/>
    <mergeCell ref="A677:G677"/>
    <mergeCell ref="A678:G678"/>
    <mergeCell ref="A679:A680"/>
    <mergeCell ref="B679:D680"/>
    <mergeCell ref="E679:F679"/>
    <mergeCell ref="G679:G680"/>
    <mergeCell ref="A668:A675"/>
    <mergeCell ref="B668:B670"/>
    <mergeCell ref="C668:C669"/>
    <mergeCell ref="C670:D670"/>
    <mergeCell ref="B671:B672"/>
    <mergeCell ref="C672:D672"/>
    <mergeCell ref="B673:B675"/>
    <mergeCell ref="C673:C674"/>
    <mergeCell ref="C675:D675"/>
    <mergeCell ref="A681:A690"/>
    <mergeCell ref="B681:B683"/>
    <mergeCell ref="C681:C682"/>
    <mergeCell ref="C683:D683"/>
    <mergeCell ref="B684:B686"/>
    <mergeCell ref="C684:C685"/>
    <mergeCell ref="C686:D686"/>
    <mergeCell ref="B687:B690"/>
    <mergeCell ref="C687:C689"/>
    <mergeCell ref="C690:D690"/>
    <mergeCell ref="A691:A698"/>
    <mergeCell ref="B691:B693"/>
    <mergeCell ref="C691:C692"/>
    <mergeCell ref="C693:D693"/>
    <mergeCell ref="B694:B695"/>
    <mergeCell ref="C695:D695"/>
    <mergeCell ref="B696:B698"/>
    <mergeCell ref="C696:C697"/>
    <mergeCell ref="C698:D698"/>
    <mergeCell ref="A699:A706"/>
    <mergeCell ref="B699:B701"/>
    <mergeCell ref="C699:C700"/>
    <mergeCell ref="C701:D701"/>
    <mergeCell ref="B702:B703"/>
    <mergeCell ref="C703:D703"/>
    <mergeCell ref="B704:B706"/>
    <mergeCell ref="C704:C705"/>
    <mergeCell ref="C706:D706"/>
    <mergeCell ref="A729:C729"/>
    <mergeCell ref="A730:B730"/>
    <mergeCell ref="A731:B731"/>
    <mergeCell ref="A732:A737"/>
    <mergeCell ref="A738:A739"/>
    <mergeCell ref="A740:B740"/>
    <mergeCell ref="A707:A716"/>
    <mergeCell ref="B707:B709"/>
    <mergeCell ref="C707:C708"/>
    <mergeCell ref="C709:D709"/>
    <mergeCell ref="B710:B712"/>
    <mergeCell ref="C710:C711"/>
    <mergeCell ref="C712:D712"/>
    <mergeCell ref="B713:B716"/>
    <mergeCell ref="C713:C715"/>
    <mergeCell ref="C716:D716"/>
    <mergeCell ref="A756:G756"/>
    <mergeCell ref="A761:H761"/>
    <mergeCell ref="A762:A763"/>
    <mergeCell ref="B762:E763"/>
    <mergeCell ref="F762:G762"/>
    <mergeCell ref="H762:H763"/>
    <mergeCell ref="A741:A744"/>
    <mergeCell ref="A749:G749"/>
    <mergeCell ref="A750:A752"/>
    <mergeCell ref="B750:G750"/>
    <mergeCell ref="B751:C751"/>
    <mergeCell ref="D751:E751"/>
    <mergeCell ref="F751:G751"/>
    <mergeCell ref="C784:D787"/>
    <mergeCell ref="B788:B803"/>
    <mergeCell ref="C788:C799"/>
    <mergeCell ref="D788:D791"/>
    <mergeCell ref="D792:D795"/>
    <mergeCell ref="D796:D799"/>
    <mergeCell ref="C800:D803"/>
    <mergeCell ref="A764:A803"/>
    <mergeCell ref="B764:B775"/>
    <mergeCell ref="C764:C771"/>
    <mergeCell ref="D764:D767"/>
    <mergeCell ref="D768:D771"/>
    <mergeCell ref="C772:D775"/>
    <mergeCell ref="B776:B787"/>
    <mergeCell ref="C776:C783"/>
    <mergeCell ref="D776:D779"/>
    <mergeCell ref="D780:D783"/>
    <mergeCell ref="B824:B835"/>
    <mergeCell ref="C824:C831"/>
    <mergeCell ref="D824:D827"/>
    <mergeCell ref="D828:D831"/>
    <mergeCell ref="C832:D835"/>
    <mergeCell ref="A836:A867"/>
    <mergeCell ref="B836:B847"/>
    <mergeCell ref="C836:C843"/>
    <mergeCell ref="D836:D839"/>
    <mergeCell ref="D840:D843"/>
    <mergeCell ref="A804:A835"/>
    <mergeCell ref="B804:B815"/>
    <mergeCell ref="C804:C811"/>
    <mergeCell ref="D804:D807"/>
    <mergeCell ref="D808:D811"/>
    <mergeCell ref="C812:D815"/>
    <mergeCell ref="B816:B823"/>
    <mergeCell ref="C816:C819"/>
    <mergeCell ref="D816:D819"/>
    <mergeCell ref="C820:D823"/>
    <mergeCell ref="C844:D847"/>
    <mergeCell ref="B848:B855"/>
    <mergeCell ref="C848:C851"/>
    <mergeCell ref="D848:D851"/>
    <mergeCell ref="C852:D855"/>
    <mergeCell ref="B856:B867"/>
    <mergeCell ref="C856:C863"/>
    <mergeCell ref="D856:D859"/>
    <mergeCell ref="D860:D863"/>
    <mergeCell ref="C864:D867"/>
    <mergeCell ref="A909:H909"/>
    <mergeCell ref="B910:C910"/>
    <mergeCell ref="A911:A926"/>
    <mergeCell ref="B911:B916"/>
    <mergeCell ref="B917:B922"/>
    <mergeCell ref="B923:B926"/>
    <mergeCell ref="C888:D891"/>
    <mergeCell ref="B892:B907"/>
    <mergeCell ref="C892:C903"/>
    <mergeCell ref="D892:D895"/>
    <mergeCell ref="D896:D899"/>
    <mergeCell ref="D900:D903"/>
    <mergeCell ref="C904:D907"/>
    <mergeCell ref="A868:A907"/>
    <mergeCell ref="B868:B879"/>
    <mergeCell ref="C868:C875"/>
    <mergeCell ref="D868:D871"/>
    <mergeCell ref="D872:D875"/>
    <mergeCell ref="C876:D879"/>
    <mergeCell ref="B880:B891"/>
    <mergeCell ref="C880:C887"/>
    <mergeCell ref="D880:D883"/>
    <mergeCell ref="D884:D887"/>
    <mergeCell ref="A955:A970"/>
    <mergeCell ref="B955:B960"/>
    <mergeCell ref="B961:B966"/>
    <mergeCell ref="B967:B970"/>
    <mergeCell ref="A971:H971"/>
    <mergeCell ref="A973:H973"/>
    <mergeCell ref="A927:A940"/>
    <mergeCell ref="B927:B932"/>
    <mergeCell ref="B933:B934"/>
    <mergeCell ref="B935:B940"/>
    <mergeCell ref="A941:A954"/>
    <mergeCell ref="B941:B946"/>
    <mergeCell ref="B947:B948"/>
    <mergeCell ref="B949:B954"/>
    <mergeCell ref="B974:D974"/>
    <mergeCell ref="A975:A989"/>
    <mergeCell ref="B975:B979"/>
    <mergeCell ref="C975:C976"/>
    <mergeCell ref="C979:D979"/>
    <mergeCell ref="B980:B984"/>
    <mergeCell ref="C980:C981"/>
    <mergeCell ref="C984:D984"/>
    <mergeCell ref="B985:B989"/>
    <mergeCell ref="C985:C986"/>
    <mergeCell ref="C989:D989"/>
    <mergeCell ref="A990:A1001"/>
    <mergeCell ref="B990:B994"/>
    <mergeCell ref="C990:C991"/>
    <mergeCell ref="C994:D994"/>
    <mergeCell ref="B995:B996"/>
    <mergeCell ref="C996:D996"/>
    <mergeCell ref="B997:B1001"/>
    <mergeCell ref="C997:C998"/>
    <mergeCell ref="C1001:D1001"/>
    <mergeCell ref="A1002:A1013"/>
    <mergeCell ref="B1002:B1006"/>
    <mergeCell ref="C1002:C1003"/>
    <mergeCell ref="C1006:D1006"/>
    <mergeCell ref="B1007:B1008"/>
    <mergeCell ref="C1008:D1008"/>
    <mergeCell ref="B1009:B1013"/>
    <mergeCell ref="C1009:C1010"/>
    <mergeCell ref="C1013:D1013"/>
    <mergeCell ref="A1029:H1029"/>
    <mergeCell ref="A1034:I1034"/>
    <mergeCell ref="A1035:A1036"/>
    <mergeCell ref="B1035:E1036"/>
    <mergeCell ref="F1035:H1035"/>
    <mergeCell ref="I1035:I1036"/>
    <mergeCell ref="A1014:A1028"/>
    <mergeCell ref="B1014:B1018"/>
    <mergeCell ref="C1014:C1015"/>
    <mergeCell ref="C1018:D1018"/>
    <mergeCell ref="B1019:B1023"/>
    <mergeCell ref="C1019:C1020"/>
    <mergeCell ref="C1023:D1023"/>
    <mergeCell ref="B1024:B1028"/>
    <mergeCell ref="C1024:C1025"/>
    <mergeCell ref="C1028:D1028"/>
    <mergeCell ref="B1057:B1068"/>
    <mergeCell ref="C1057:C1064"/>
    <mergeCell ref="D1057:D1060"/>
    <mergeCell ref="D1061:D1064"/>
    <mergeCell ref="C1065:D1068"/>
    <mergeCell ref="A1069:A1100"/>
    <mergeCell ref="B1069:B1080"/>
    <mergeCell ref="C1069:C1076"/>
    <mergeCell ref="D1069:D1072"/>
    <mergeCell ref="D1073:D1076"/>
    <mergeCell ref="A1037:A1068"/>
    <mergeCell ref="B1037:B1048"/>
    <mergeCell ref="C1037:C1044"/>
    <mergeCell ref="D1037:D1040"/>
    <mergeCell ref="D1041:D1044"/>
    <mergeCell ref="C1045:D1048"/>
    <mergeCell ref="B1049:B1056"/>
    <mergeCell ref="C1049:C1052"/>
    <mergeCell ref="D1049:D1052"/>
    <mergeCell ref="C1053:D1056"/>
    <mergeCell ref="C1077:D1080"/>
    <mergeCell ref="B1081:B1088"/>
    <mergeCell ref="C1081:C1084"/>
    <mergeCell ref="D1081:D1084"/>
    <mergeCell ref="C1085:D1088"/>
    <mergeCell ref="B1089:B1100"/>
    <mergeCell ref="C1089:C1096"/>
    <mergeCell ref="D1089:D1092"/>
    <mergeCell ref="D1093:D1096"/>
    <mergeCell ref="C1097:D1100"/>
    <mergeCell ref="B1121:B1132"/>
    <mergeCell ref="C1121:C1128"/>
    <mergeCell ref="D1121:D1124"/>
    <mergeCell ref="D1125:D1128"/>
    <mergeCell ref="C1129:D1132"/>
    <mergeCell ref="A1101:A1132"/>
    <mergeCell ref="B1101:B1112"/>
    <mergeCell ref="C1101:C1108"/>
    <mergeCell ref="D1101:D1104"/>
    <mergeCell ref="D1105:D1108"/>
    <mergeCell ref="C1109:D1112"/>
    <mergeCell ref="B1113:B1120"/>
    <mergeCell ref="C1113:C1116"/>
    <mergeCell ref="D1113:D1116"/>
    <mergeCell ref="C1117:D1120"/>
    <mergeCell ref="A1166:F1166"/>
    <mergeCell ref="B1167:C1167"/>
    <mergeCell ref="A1168:A1177"/>
    <mergeCell ref="B1168:B1171"/>
    <mergeCell ref="B1172:B1173"/>
    <mergeCell ref="B1174:B1177"/>
    <mergeCell ref="C1141:D1144"/>
    <mergeCell ref="B1145:B1152"/>
    <mergeCell ref="C1145:C1148"/>
    <mergeCell ref="D1145:D1148"/>
    <mergeCell ref="C1149:D1152"/>
    <mergeCell ref="B1153:B1164"/>
    <mergeCell ref="C1153:C1160"/>
    <mergeCell ref="D1153:D1156"/>
    <mergeCell ref="D1157:D1160"/>
    <mergeCell ref="C1161:D1164"/>
    <mergeCell ref="A1133:A1164"/>
    <mergeCell ref="B1133:B1144"/>
    <mergeCell ref="C1133:C1140"/>
    <mergeCell ref="D1133:D1136"/>
    <mergeCell ref="D1137:D1140"/>
    <mergeCell ref="A1198:A1207"/>
    <mergeCell ref="B1198:B1201"/>
    <mergeCell ref="B1202:B1203"/>
    <mergeCell ref="B1204:B1207"/>
    <mergeCell ref="A1208:F1208"/>
    <mergeCell ref="A1210:H1210"/>
    <mergeCell ref="A1178:A1187"/>
    <mergeCell ref="B1178:B1181"/>
    <mergeCell ref="B1182:B1183"/>
    <mergeCell ref="B1184:B1187"/>
    <mergeCell ref="A1188:A1197"/>
    <mergeCell ref="B1188:B1191"/>
    <mergeCell ref="B1192:B1193"/>
    <mergeCell ref="B1194:B1197"/>
    <mergeCell ref="B1211:D1211"/>
    <mergeCell ref="A1212:A1223"/>
    <mergeCell ref="B1212:B1216"/>
    <mergeCell ref="C1212:C1213"/>
    <mergeCell ref="C1216:D1216"/>
    <mergeCell ref="B1217:B1218"/>
    <mergeCell ref="C1218:D1218"/>
    <mergeCell ref="B1219:B1223"/>
    <mergeCell ref="C1219:C1220"/>
    <mergeCell ref="C1223:D1223"/>
    <mergeCell ref="A1224:A1235"/>
    <mergeCell ref="B1224:B1228"/>
    <mergeCell ref="C1224:C1225"/>
    <mergeCell ref="C1228:D1228"/>
    <mergeCell ref="B1229:B1230"/>
    <mergeCell ref="C1230:D1230"/>
    <mergeCell ref="B1231:B1235"/>
    <mergeCell ref="C1231:C1232"/>
    <mergeCell ref="C1235:D1235"/>
    <mergeCell ref="A1236:A1247"/>
    <mergeCell ref="B1236:B1240"/>
    <mergeCell ref="C1236:C1237"/>
    <mergeCell ref="C1240:D1240"/>
    <mergeCell ref="B1241:B1242"/>
    <mergeCell ref="C1242:D1242"/>
    <mergeCell ref="B1243:B1247"/>
    <mergeCell ref="C1243:C1244"/>
    <mergeCell ref="C1247:D1247"/>
    <mergeCell ref="A1260:H1260"/>
    <mergeCell ref="A1265:H1265"/>
    <mergeCell ref="A1266:A1267"/>
    <mergeCell ref="B1266:E1267"/>
    <mergeCell ref="F1266:G1266"/>
    <mergeCell ref="H1266:H1267"/>
    <mergeCell ref="A1248:A1259"/>
    <mergeCell ref="B1248:B1252"/>
    <mergeCell ref="C1248:C1249"/>
    <mergeCell ref="C1252:D1252"/>
    <mergeCell ref="B1253:B1254"/>
    <mergeCell ref="C1254:D1254"/>
    <mergeCell ref="B1255:B1259"/>
    <mergeCell ref="C1255:C1256"/>
    <mergeCell ref="C1259:D1259"/>
    <mergeCell ref="C1288:D1291"/>
    <mergeCell ref="B1292:B1307"/>
    <mergeCell ref="C1292:C1303"/>
    <mergeCell ref="D1292:D1295"/>
    <mergeCell ref="D1296:D1299"/>
    <mergeCell ref="D1300:D1303"/>
    <mergeCell ref="C1304:D1307"/>
    <mergeCell ref="A1268:A1307"/>
    <mergeCell ref="B1268:B1279"/>
    <mergeCell ref="C1268:C1275"/>
    <mergeCell ref="D1268:D1271"/>
    <mergeCell ref="D1272:D1275"/>
    <mergeCell ref="C1276:D1279"/>
    <mergeCell ref="B1280:B1291"/>
    <mergeCell ref="C1280:C1287"/>
    <mergeCell ref="D1280:D1283"/>
    <mergeCell ref="D1284:D1287"/>
    <mergeCell ref="B1328:B1339"/>
    <mergeCell ref="C1328:C1335"/>
    <mergeCell ref="D1328:D1331"/>
    <mergeCell ref="D1332:D1335"/>
    <mergeCell ref="C1336:D1339"/>
    <mergeCell ref="A1340:A1371"/>
    <mergeCell ref="B1340:B1351"/>
    <mergeCell ref="C1340:C1347"/>
    <mergeCell ref="D1340:D1343"/>
    <mergeCell ref="D1344:D1347"/>
    <mergeCell ref="A1308:A1339"/>
    <mergeCell ref="B1308:B1319"/>
    <mergeCell ref="C1308:C1315"/>
    <mergeCell ref="D1308:D1311"/>
    <mergeCell ref="D1312:D1315"/>
    <mergeCell ref="C1316:D1319"/>
    <mergeCell ref="B1320:B1327"/>
    <mergeCell ref="C1320:C1323"/>
    <mergeCell ref="D1320:D1323"/>
    <mergeCell ref="C1324:D1327"/>
    <mergeCell ref="C1348:D1351"/>
    <mergeCell ref="B1352:B1359"/>
    <mergeCell ref="C1352:C1355"/>
    <mergeCell ref="D1352:D1355"/>
    <mergeCell ref="C1356:D1359"/>
    <mergeCell ref="B1360:B1371"/>
    <mergeCell ref="C1360:C1367"/>
    <mergeCell ref="D1360:D1363"/>
    <mergeCell ref="D1364:D1367"/>
    <mergeCell ref="C1368:D1371"/>
    <mergeCell ref="A1413:H1413"/>
    <mergeCell ref="B1414:C1414"/>
    <mergeCell ref="A1415:A1430"/>
    <mergeCell ref="B1415:B1420"/>
    <mergeCell ref="B1421:B1426"/>
    <mergeCell ref="B1427:B1430"/>
    <mergeCell ref="C1392:D1395"/>
    <mergeCell ref="B1396:B1411"/>
    <mergeCell ref="C1396:C1407"/>
    <mergeCell ref="D1396:D1399"/>
    <mergeCell ref="D1400:D1403"/>
    <mergeCell ref="D1404:D1407"/>
    <mergeCell ref="C1408:D1411"/>
    <mergeCell ref="A1372:A1411"/>
    <mergeCell ref="B1372:B1383"/>
    <mergeCell ref="C1372:C1379"/>
    <mergeCell ref="D1372:D1375"/>
    <mergeCell ref="D1376:D1379"/>
    <mergeCell ref="C1380:D1383"/>
    <mergeCell ref="B1384:B1395"/>
    <mergeCell ref="C1384:C1391"/>
    <mergeCell ref="D1384:D1387"/>
    <mergeCell ref="D1388:D1391"/>
    <mergeCell ref="A1459:A1474"/>
    <mergeCell ref="B1459:B1464"/>
    <mergeCell ref="B1465:B1470"/>
    <mergeCell ref="B1471:B1474"/>
    <mergeCell ref="A1475:H1475"/>
    <mergeCell ref="A1477:H1477"/>
    <mergeCell ref="A1431:A1444"/>
    <mergeCell ref="B1431:B1436"/>
    <mergeCell ref="B1437:B1438"/>
    <mergeCell ref="B1439:B1444"/>
    <mergeCell ref="A1445:A1458"/>
    <mergeCell ref="B1445:B1450"/>
    <mergeCell ref="B1451:B1452"/>
    <mergeCell ref="B1453:B1458"/>
    <mergeCell ref="B1478:D1478"/>
    <mergeCell ref="A1479:A1493"/>
    <mergeCell ref="B1479:B1483"/>
    <mergeCell ref="C1479:C1480"/>
    <mergeCell ref="C1483:D1483"/>
    <mergeCell ref="B1484:B1488"/>
    <mergeCell ref="C1484:C1485"/>
    <mergeCell ref="C1488:D1488"/>
    <mergeCell ref="B1489:B1493"/>
    <mergeCell ref="C1489:C1490"/>
    <mergeCell ref="C1493:D1493"/>
    <mergeCell ref="A1494:A1505"/>
    <mergeCell ref="B1494:B1498"/>
    <mergeCell ref="C1494:C1495"/>
    <mergeCell ref="C1498:D1498"/>
    <mergeCell ref="B1499:B1500"/>
    <mergeCell ref="C1500:D1500"/>
    <mergeCell ref="B1501:B1505"/>
    <mergeCell ref="C1501:C1502"/>
    <mergeCell ref="C1505:D1505"/>
    <mergeCell ref="A1506:A1517"/>
    <mergeCell ref="B1506:B1510"/>
    <mergeCell ref="C1506:C1507"/>
    <mergeCell ref="C1510:D1510"/>
    <mergeCell ref="B1511:B1512"/>
    <mergeCell ref="C1512:D1512"/>
    <mergeCell ref="B1513:B1517"/>
    <mergeCell ref="C1513:C1514"/>
    <mergeCell ref="C1517:D1517"/>
    <mergeCell ref="A1533:H1533"/>
    <mergeCell ref="A1518:A1532"/>
    <mergeCell ref="B1518:B1522"/>
    <mergeCell ref="C1518:C1519"/>
    <mergeCell ref="C1522:D1522"/>
    <mergeCell ref="B1523:B1527"/>
    <mergeCell ref="C1523:C1524"/>
    <mergeCell ref="C1527:D1527"/>
    <mergeCell ref="B1528:B1532"/>
    <mergeCell ref="C1528:C1529"/>
    <mergeCell ref="C1532:D1532"/>
  </mergeCells>
  <pageMargins left="0.25" right="0.25" top="0.75" bottom="0.75" header="0.3" footer="0.3"/>
  <pageSetup paperSize="9" scale="62" fitToHeight="0" orientation="portrait" r:id="rId1"/>
  <rowBreaks count="31" manualBreakCount="31">
    <brk id="27" max="9" man="1"/>
    <brk id="98" max="9" man="1"/>
    <brk id="137" max="9" man="1"/>
    <brk id="188" max="9" man="1"/>
    <brk id="228" max="9" man="1"/>
    <brk id="276" max="9" man="1"/>
    <brk id="324" max="9" man="1"/>
    <brk id="373" max="9" man="1"/>
    <brk id="427" max="9" man="1"/>
    <brk id="468" max="9" man="1"/>
    <brk id="519" max="9" man="1"/>
    <brk id="560" max="9" man="1"/>
    <brk id="597" max="9" man="1"/>
    <brk id="638" max="9" man="1"/>
    <brk id="675" max="9" man="1"/>
    <brk id="717" max="9" man="1"/>
    <brk id="758" max="9" man="1"/>
    <brk id="803" max="9" man="1"/>
    <brk id="835" max="9" man="1"/>
    <brk id="867" max="9" man="1"/>
    <brk id="907" max="9" man="1"/>
    <brk id="971" max="9" man="1"/>
    <brk id="1030" max="9" man="1"/>
    <brk id="1100" max="9" man="1"/>
    <brk id="1165" max="9" man="1"/>
    <brk id="1208" max="9" man="1"/>
    <brk id="1260" max="9" man="1"/>
    <brk id="1307" max="9" man="1"/>
    <brk id="1371" max="9" man="1"/>
    <brk id="1411" max="9" man="1"/>
    <brk id="1475"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1732"/>
  <sheetViews>
    <sheetView topLeftCell="A73" zoomScaleNormal="100" zoomScaleSheetLayoutView="25" workbookViewId="0">
      <selection activeCell="AC73" sqref="AC73"/>
    </sheetView>
  </sheetViews>
  <sheetFormatPr baseColWidth="10" defaultColWidth="10.69921875" defaultRowHeight="13.2"/>
  <cols>
    <col min="1" max="1" width="26" style="23" customWidth="1"/>
    <col min="2" max="2" width="10.69921875" style="23"/>
    <col min="3" max="3" width="31.09765625" style="23" customWidth="1"/>
    <col min="4" max="16384" width="10.69921875" style="23"/>
  </cols>
  <sheetData>
    <row r="1" spans="1:3" ht="13.8">
      <c r="A1" s="97" t="s">
        <v>454</v>
      </c>
    </row>
    <row r="2" spans="1:3" ht="13.8">
      <c r="A2" s="97" t="s">
        <v>16</v>
      </c>
    </row>
    <row r="3" spans="1:3" ht="13.8">
      <c r="A3" s="97" t="s">
        <v>2325</v>
      </c>
    </row>
    <row r="4" spans="1:3" ht="13.8">
      <c r="A4" s="97" t="s">
        <v>17</v>
      </c>
    </row>
    <row r="5" spans="1:3" ht="13.8">
      <c r="A5" s="97" t="s">
        <v>456</v>
      </c>
    </row>
    <row r="6" spans="1:3" ht="13.8">
      <c r="A6" s="97" t="s">
        <v>19</v>
      </c>
    </row>
    <row r="9" spans="1:3" ht="16.8">
      <c r="A9" s="98" t="s">
        <v>20</v>
      </c>
    </row>
    <row r="11" spans="1:3" ht="13.8" thickBot="1">
      <c r="A11" s="1985" t="s">
        <v>21</v>
      </c>
      <c r="B11" s="1966"/>
      <c r="C11" s="1966"/>
    </row>
    <row r="12" spans="1:3">
      <c r="A12" s="1986" t="s">
        <v>22</v>
      </c>
      <c r="B12" s="1968"/>
      <c r="C12" s="761" t="s">
        <v>2326</v>
      </c>
    </row>
    <row r="13" spans="1:3">
      <c r="A13" s="1987" t="s">
        <v>23</v>
      </c>
      <c r="B13" s="1988"/>
      <c r="C13" s="99" t="s">
        <v>24</v>
      </c>
    </row>
    <row r="14" spans="1:3" ht="34.200000000000003">
      <c r="A14" s="1989" t="s">
        <v>25</v>
      </c>
      <c r="B14" s="107" t="s">
        <v>26</v>
      </c>
      <c r="C14" s="100" t="s">
        <v>458</v>
      </c>
    </row>
    <row r="15" spans="1:3" ht="22.8">
      <c r="A15" s="1945"/>
      <c r="B15" s="107" t="s">
        <v>27</v>
      </c>
      <c r="C15" s="99" t="s">
        <v>28</v>
      </c>
    </row>
    <row r="16" spans="1:3">
      <c r="A16" s="1945"/>
      <c r="B16" s="107" t="s">
        <v>29</v>
      </c>
      <c r="C16" s="99" t="s">
        <v>30</v>
      </c>
    </row>
    <row r="17" spans="1:7">
      <c r="A17" s="1945"/>
      <c r="B17" s="107" t="s">
        <v>31</v>
      </c>
      <c r="C17" s="99" t="s">
        <v>30</v>
      </c>
    </row>
    <row r="18" spans="1:7" ht="22.8">
      <c r="A18" s="1945"/>
      <c r="B18" s="107" t="s">
        <v>33</v>
      </c>
      <c r="C18" s="99" t="s">
        <v>30</v>
      </c>
    </row>
    <row r="19" spans="1:7" ht="34.200000000000003">
      <c r="A19" s="1945"/>
      <c r="B19" s="107" t="s">
        <v>34</v>
      </c>
      <c r="C19" s="101">
        <v>8571</v>
      </c>
    </row>
    <row r="20" spans="1:7" ht="22.8">
      <c r="A20" s="1989" t="s">
        <v>35</v>
      </c>
      <c r="B20" s="107" t="s">
        <v>36</v>
      </c>
      <c r="C20" s="99" t="s">
        <v>37</v>
      </c>
    </row>
    <row r="21" spans="1:7" ht="45.6">
      <c r="A21" s="1945"/>
      <c r="B21" s="107" t="s">
        <v>38</v>
      </c>
      <c r="C21" s="99" t="s">
        <v>39</v>
      </c>
    </row>
    <row r="22" spans="1:7" ht="102.6">
      <c r="A22" s="1987" t="s">
        <v>40</v>
      </c>
      <c r="B22" s="1988"/>
      <c r="C22" s="99" t="s">
        <v>2327</v>
      </c>
    </row>
    <row r="23" spans="1:7" ht="13.8" thickBot="1">
      <c r="A23" s="1975" t="s">
        <v>41</v>
      </c>
      <c r="B23" s="107" t="s">
        <v>42</v>
      </c>
      <c r="C23" s="100" t="s">
        <v>405</v>
      </c>
    </row>
    <row r="24" spans="1:7" ht="22.8">
      <c r="A24" s="1945"/>
      <c r="B24" s="107" t="s">
        <v>43</v>
      </c>
      <c r="C24" s="100" t="s">
        <v>405</v>
      </c>
    </row>
    <row r="25" spans="1:7" ht="22.8">
      <c r="A25" s="1945"/>
      <c r="B25" s="107" t="s">
        <v>44</v>
      </c>
      <c r="C25" s="101">
        <v>4</v>
      </c>
    </row>
    <row r="26" spans="1:7" ht="23.4" thickBot="1">
      <c r="A26" s="1946"/>
      <c r="B26" s="1194" t="s">
        <v>45</v>
      </c>
      <c r="C26" s="102">
        <v>120989</v>
      </c>
    </row>
    <row r="29" spans="1:7" ht="13.8">
      <c r="A29" s="97" t="s">
        <v>462</v>
      </c>
    </row>
    <row r="31" spans="1:7" ht="13.8" thickBot="1">
      <c r="A31" s="1952" t="s">
        <v>102</v>
      </c>
      <c r="B31" s="1948"/>
      <c r="C31" s="1948"/>
      <c r="D31" s="1948"/>
      <c r="E31" s="1948"/>
      <c r="F31" s="1948"/>
      <c r="G31" s="1948"/>
    </row>
    <row r="32" spans="1:7" ht="13.8" thickBot="1">
      <c r="A32" s="1976" t="s">
        <v>24</v>
      </c>
      <c r="B32" s="1979" t="s">
        <v>46</v>
      </c>
      <c r="C32" s="1967"/>
      <c r="D32" s="1967"/>
      <c r="E32" s="1967"/>
      <c r="F32" s="1967"/>
      <c r="G32" s="1968"/>
    </row>
    <row r="33" spans="1:7">
      <c r="A33" s="1977"/>
      <c r="B33" s="1980" t="s">
        <v>47</v>
      </c>
      <c r="C33" s="1981"/>
      <c r="D33" s="1982" t="s">
        <v>48</v>
      </c>
      <c r="E33" s="1981"/>
      <c r="F33" s="1983" t="s">
        <v>4</v>
      </c>
      <c r="G33" s="1984"/>
    </row>
    <row r="34" spans="1:7" ht="13.8" thickBot="1">
      <c r="A34" s="1978"/>
      <c r="B34" s="103" t="s">
        <v>49</v>
      </c>
      <c r="C34" s="111" t="s">
        <v>50</v>
      </c>
      <c r="D34" s="111" t="s">
        <v>49</v>
      </c>
      <c r="E34" s="111" t="s">
        <v>50</v>
      </c>
      <c r="F34" s="111" t="s">
        <v>49</v>
      </c>
      <c r="G34" s="112" t="s">
        <v>50</v>
      </c>
    </row>
    <row r="35" spans="1:7" ht="22.8">
      <c r="A35" s="1199" t="s">
        <v>2328</v>
      </c>
      <c r="B35" s="105">
        <v>3154</v>
      </c>
      <c r="C35" s="1170">
        <v>0.36798506591996266</v>
      </c>
      <c r="D35" s="134">
        <v>5417</v>
      </c>
      <c r="E35" s="1170">
        <v>0.63201493408003739</v>
      </c>
      <c r="F35" s="134">
        <v>8571</v>
      </c>
      <c r="G35" s="1171">
        <v>1</v>
      </c>
    </row>
    <row r="36" spans="1:7" ht="22.8">
      <c r="A36" s="1200" t="s">
        <v>2329</v>
      </c>
      <c r="B36" s="763">
        <v>2461</v>
      </c>
      <c r="C36" s="78">
        <v>0.28713102321782757</v>
      </c>
      <c r="D36" s="127">
        <v>6110</v>
      </c>
      <c r="E36" s="78">
        <v>0.71286897678217243</v>
      </c>
      <c r="F36" s="127">
        <v>8571</v>
      </c>
      <c r="G36" s="79">
        <v>1</v>
      </c>
    </row>
    <row r="37" spans="1:7" ht="22.8">
      <c r="A37" s="1200" t="s">
        <v>2330</v>
      </c>
      <c r="B37" s="763">
        <v>2461</v>
      </c>
      <c r="C37" s="78">
        <v>0.28713102321782757</v>
      </c>
      <c r="D37" s="127">
        <v>6110</v>
      </c>
      <c r="E37" s="78">
        <v>0.71286897678217243</v>
      </c>
      <c r="F37" s="127">
        <v>8571</v>
      </c>
      <c r="G37" s="79">
        <v>1</v>
      </c>
    </row>
    <row r="38" spans="1:7" ht="23.4" thickBot="1">
      <c r="A38" s="1219" t="s">
        <v>2331</v>
      </c>
      <c r="B38" s="129">
        <v>3313</v>
      </c>
      <c r="C38" s="124">
        <v>0.38653599346633993</v>
      </c>
      <c r="D38" s="762">
        <v>5258</v>
      </c>
      <c r="E38" s="124">
        <v>0.61346400653366007</v>
      </c>
      <c r="F38" s="762">
        <v>8571</v>
      </c>
      <c r="G38" s="110">
        <v>1</v>
      </c>
    </row>
    <row r="40" spans="1:7">
      <c r="A40" s="1952" t="s">
        <v>2332</v>
      </c>
      <c r="B40" s="1948"/>
      <c r="C40" s="1948"/>
      <c r="D40" s="1948"/>
      <c r="E40" s="1948"/>
      <c r="F40" s="1948"/>
      <c r="G40" s="1948"/>
    </row>
    <row r="41" spans="1:7" ht="13.8" thickBot="1">
      <c r="A41" s="1990" t="s">
        <v>57</v>
      </c>
      <c r="B41" s="1948"/>
      <c r="C41" s="1948"/>
      <c r="D41" s="1948"/>
      <c r="E41" s="1948"/>
      <c r="F41" s="1948"/>
      <c r="G41" s="1948"/>
    </row>
    <row r="42" spans="1:7" ht="13.8" thickBot="1">
      <c r="A42" s="1997" t="s">
        <v>466</v>
      </c>
      <c r="B42" s="1991" t="s">
        <v>473</v>
      </c>
      <c r="C42" s="1967"/>
      <c r="D42" s="1968"/>
      <c r="E42" s="1969" t="s">
        <v>1392</v>
      </c>
      <c r="F42" s="1971"/>
      <c r="G42" s="1972" t="s">
        <v>4</v>
      </c>
    </row>
    <row r="43" spans="1:7" ht="35.4" thickBot="1">
      <c r="A43" s="1946"/>
      <c r="B43" s="1966"/>
      <c r="C43" s="1966"/>
      <c r="D43" s="1950"/>
      <c r="E43" s="103" t="s">
        <v>1393</v>
      </c>
      <c r="F43" s="111" t="s">
        <v>1394</v>
      </c>
      <c r="G43" s="1973"/>
    </row>
    <row r="44" spans="1:7" ht="34.200000000000003">
      <c r="A44" s="1956" t="s">
        <v>6</v>
      </c>
      <c r="B44" s="1974" t="s">
        <v>474</v>
      </c>
      <c r="C44" s="1958" t="s">
        <v>195</v>
      </c>
      <c r="D44" s="104" t="s">
        <v>1600</v>
      </c>
      <c r="E44" s="105">
        <v>85</v>
      </c>
      <c r="F44" s="134">
        <v>54</v>
      </c>
      <c r="G44" s="106">
        <v>139</v>
      </c>
    </row>
    <row r="45" spans="1:7" ht="22.8">
      <c r="A45" s="1945"/>
      <c r="B45" s="1948"/>
      <c r="C45" s="1948"/>
      <c r="D45" s="107" t="s">
        <v>442</v>
      </c>
      <c r="E45" s="763">
        <v>159</v>
      </c>
      <c r="F45" s="127">
        <v>207</v>
      </c>
      <c r="G45" s="764">
        <v>366</v>
      </c>
    </row>
    <row r="46" spans="1:7">
      <c r="A46" s="1945"/>
      <c r="B46" s="1963"/>
      <c r="C46" s="1959" t="s">
        <v>4</v>
      </c>
      <c r="D46" s="1960"/>
      <c r="E46" s="765">
        <v>244</v>
      </c>
      <c r="F46" s="766">
        <v>261</v>
      </c>
      <c r="G46" s="767">
        <v>505</v>
      </c>
    </row>
    <row r="47" spans="1:7" ht="34.200000000000003">
      <c r="A47" s="1945"/>
      <c r="B47" s="1962" t="s">
        <v>475</v>
      </c>
      <c r="C47" s="1947" t="s">
        <v>195</v>
      </c>
      <c r="D47" s="108" t="s">
        <v>1600</v>
      </c>
      <c r="E47" s="83" t="s">
        <v>469</v>
      </c>
      <c r="F47" s="84" t="s">
        <v>469</v>
      </c>
      <c r="G47" s="85">
        <v>24</v>
      </c>
    </row>
    <row r="48" spans="1:7" ht="22.8">
      <c r="A48" s="1945"/>
      <c r="B48" s="1948"/>
      <c r="C48" s="1948"/>
      <c r="D48" s="107" t="s">
        <v>442</v>
      </c>
      <c r="E48" s="763">
        <v>93</v>
      </c>
      <c r="F48" s="127">
        <v>31</v>
      </c>
      <c r="G48" s="764">
        <v>124</v>
      </c>
    </row>
    <row r="49" spans="1:7">
      <c r="A49" s="1945"/>
      <c r="B49" s="1948"/>
      <c r="C49" s="1948"/>
      <c r="D49" s="107" t="s">
        <v>192</v>
      </c>
      <c r="E49" s="763" t="s">
        <v>469</v>
      </c>
      <c r="F49" s="127" t="s">
        <v>469</v>
      </c>
      <c r="G49" s="764">
        <v>7</v>
      </c>
    </row>
    <row r="50" spans="1:7">
      <c r="A50" s="1945"/>
      <c r="B50" s="1963"/>
      <c r="C50" s="1959" t="s">
        <v>4</v>
      </c>
      <c r="D50" s="1960"/>
      <c r="E50" s="765">
        <v>117</v>
      </c>
      <c r="F50" s="766">
        <v>38</v>
      </c>
      <c r="G50" s="767">
        <v>155</v>
      </c>
    </row>
    <row r="51" spans="1:7" ht="34.200000000000003">
      <c r="A51" s="1945"/>
      <c r="B51" s="1962" t="s">
        <v>4</v>
      </c>
      <c r="C51" s="1947" t="s">
        <v>195</v>
      </c>
      <c r="D51" s="108" t="s">
        <v>1600</v>
      </c>
      <c r="E51" s="83" t="s">
        <v>469</v>
      </c>
      <c r="F51" s="84" t="s">
        <v>469</v>
      </c>
      <c r="G51" s="85">
        <v>163</v>
      </c>
    </row>
    <row r="52" spans="1:7" ht="22.8">
      <c r="A52" s="1945"/>
      <c r="B52" s="1948"/>
      <c r="C52" s="1948"/>
      <c r="D52" s="107" t="s">
        <v>442</v>
      </c>
      <c r="E52" s="763">
        <v>252</v>
      </c>
      <c r="F52" s="127">
        <v>238</v>
      </c>
      <c r="G52" s="764">
        <v>490</v>
      </c>
    </row>
    <row r="53" spans="1:7">
      <c r="A53" s="1945"/>
      <c r="B53" s="1948"/>
      <c r="C53" s="1948"/>
      <c r="D53" s="107" t="s">
        <v>192</v>
      </c>
      <c r="E53" s="763" t="s">
        <v>469</v>
      </c>
      <c r="F53" s="127" t="s">
        <v>469</v>
      </c>
      <c r="G53" s="764">
        <v>7</v>
      </c>
    </row>
    <row r="54" spans="1:7">
      <c r="A54" s="1957"/>
      <c r="B54" s="1963"/>
      <c r="C54" s="1959" t="s">
        <v>4</v>
      </c>
      <c r="D54" s="1960"/>
      <c r="E54" s="765">
        <v>361</v>
      </c>
      <c r="F54" s="766">
        <v>299</v>
      </c>
      <c r="G54" s="767">
        <v>660</v>
      </c>
    </row>
    <row r="55" spans="1:7" ht="34.200000000000003">
      <c r="A55" s="1961" t="s">
        <v>7</v>
      </c>
      <c r="B55" s="1962" t="s">
        <v>474</v>
      </c>
      <c r="C55" s="1947" t="s">
        <v>195</v>
      </c>
      <c r="D55" s="108" t="s">
        <v>1600</v>
      </c>
      <c r="E55" s="83">
        <v>326</v>
      </c>
      <c r="F55" s="84">
        <v>62</v>
      </c>
      <c r="G55" s="85">
        <v>388</v>
      </c>
    </row>
    <row r="56" spans="1:7" ht="22.8">
      <c r="A56" s="1945"/>
      <c r="B56" s="1948"/>
      <c r="C56" s="1948"/>
      <c r="D56" s="107" t="s">
        <v>442</v>
      </c>
      <c r="E56" s="763">
        <v>618</v>
      </c>
      <c r="F56" s="127">
        <v>154</v>
      </c>
      <c r="G56" s="764">
        <v>772</v>
      </c>
    </row>
    <row r="57" spans="1:7">
      <c r="A57" s="1945"/>
      <c r="B57" s="1963"/>
      <c r="C57" s="1959" t="s">
        <v>4</v>
      </c>
      <c r="D57" s="1960"/>
      <c r="E57" s="765">
        <v>944</v>
      </c>
      <c r="F57" s="766">
        <v>216</v>
      </c>
      <c r="G57" s="767">
        <v>1160</v>
      </c>
    </row>
    <row r="58" spans="1:7" ht="34.200000000000003">
      <c r="A58" s="1945"/>
      <c r="B58" s="1962" t="s">
        <v>475</v>
      </c>
      <c r="C58" s="1947" t="s">
        <v>195</v>
      </c>
      <c r="D58" s="108" t="s">
        <v>1600</v>
      </c>
      <c r="E58" s="83" t="s">
        <v>469</v>
      </c>
      <c r="F58" s="84" t="s">
        <v>469</v>
      </c>
      <c r="G58" s="85" t="s">
        <v>469</v>
      </c>
    </row>
    <row r="59" spans="1:7" ht="22.8">
      <c r="A59" s="1945"/>
      <c r="B59" s="1948"/>
      <c r="C59" s="1948"/>
      <c r="D59" s="107" t="s">
        <v>442</v>
      </c>
      <c r="E59" s="763">
        <v>140</v>
      </c>
      <c r="F59" s="127">
        <v>88</v>
      </c>
      <c r="G59" s="764">
        <v>228</v>
      </c>
    </row>
    <row r="60" spans="1:7">
      <c r="A60" s="1945"/>
      <c r="B60" s="1948"/>
      <c r="C60" s="1948"/>
      <c r="D60" s="107" t="s">
        <v>192</v>
      </c>
      <c r="E60" s="763" t="s">
        <v>469</v>
      </c>
      <c r="F60" s="127" t="s">
        <v>469</v>
      </c>
      <c r="G60" s="764" t="s">
        <v>469</v>
      </c>
    </row>
    <row r="61" spans="1:7">
      <c r="A61" s="1945"/>
      <c r="B61" s="1963"/>
      <c r="C61" s="1959" t="s">
        <v>4</v>
      </c>
      <c r="D61" s="1960"/>
      <c r="E61" s="765">
        <v>156</v>
      </c>
      <c r="F61" s="766">
        <v>92</v>
      </c>
      <c r="G61" s="767">
        <v>248</v>
      </c>
    </row>
    <row r="62" spans="1:7" ht="34.200000000000003">
      <c r="A62" s="1945"/>
      <c r="B62" s="1962" t="s">
        <v>4</v>
      </c>
      <c r="C62" s="1947" t="s">
        <v>195</v>
      </c>
      <c r="D62" s="108" t="s">
        <v>1600</v>
      </c>
      <c r="E62" s="83" t="s">
        <v>469</v>
      </c>
      <c r="F62" s="84" t="s">
        <v>469</v>
      </c>
      <c r="G62" s="85" t="s">
        <v>469</v>
      </c>
    </row>
    <row r="63" spans="1:7" ht="22.8">
      <c r="A63" s="1945"/>
      <c r="B63" s="1948"/>
      <c r="C63" s="1948"/>
      <c r="D63" s="107" t="s">
        <v>442</v>
      </c>
      <c r="E63" s="763">
        <v>758</v>
      </c>
      <c r="F63" s="127">
        <v>242</v>
      </c>
      <c r="G63" s="764">
        <v>1000</v>
      </c>
    </row>
    <row r="64" spans="1:7">
      <c r="A64" s="1945"/>
      <c r="B64" s="1948"/>
      <c r="C64" s="1948"/>
      <c r="D64" s="107" t="s">
        <v>192</v>
      </c>
      <c r="E64" s="763" t="s">
        <v>469</v>
      </c>
      <c r="F64" s="127" t="s">
        <v>469</v>
      </c>
      <c r="G64" s="764" t="s">
        <v>469</v>
      </c>
    </row>
    <row r="65" spans="1:7">
      <c r="A65" s="1957"/>
      <c r="B65" s="1963"/>
      <c r="C65" s="1959" t="s">
        <v>4</v>
      </c>
      <c r="D65" s="1960"/>
      <c r="E65" s="765">
        <v>1100</v>
      </c>
      <c r="F65" s="766">
        <v>308</v>
      </c>
      <c r="G65" s="767">
        <v>1408</v>
      </c>
    </row>
    <row r="66" spans="1:7" ht="34.200000000000003">
      <c r="A66" s="1961" t="s">
        <v>8</v>
      </c>
      <c r="B66" s="1962" t="s">
        <v>474</v>
      </c>
      <c r="C66" s="1947" t="s">
        <v>195</v>
      </c>
      <c r="D66" s="108" t="s">
        <v>1600</v>
      </c>
      <c r="E66" s="83">
        <v>393</v>
      </c>
      <c r="F66" s="84">
        <v>49</v>
      </c>
      <c r="G66" s="85">
        <v>442</v>
      </c>
    </row>
    <row r="67" spans="1:7" ht="22.8">
      <c r="A67" s="1945"/>
      <c r="B67" s="1948"/>
      <c r="C67" s="1948"/>
      <c r="D67" s="107" t="s">
        <v>442</v>
      </c>
      <c r="E67" s="763">
        <v>498</v>
      </c>
      <c r="F67" s="127">
        <v>121</v>
      </c>
      <c r="G67" s="764">
        <v>619</v>
      </c>
    </row>
    <row r="68" spans="1:7">
      <c r="A68" s="1945"/>
      <c r="B68" s="1963"/>
      <c r="C68" s="1959" t="s">
        <v>4</v>
      </c>
      <c r="D68" s="1960"/>
      <c r="E68" s="765">
        <v>891</v>
      </c>
      <c r="F68" s="766">
        <v>170</v>
      </c>
      <c r="G68" s="767">
        <v>1061</v>
      </c>
    </row>
    <row r="69" spans="1:7" ht="34.200000000000003">
      <c r="A69" s="1945"/>
      <c r="B69" s="1962" t="s">
        <v>475</v>
      </c>
      <c r="C69" s="1947" t="s">
        <v>195</v>
      </c>
      <c r="D69" s="108" t="s">
        <v>1600</v>
      </c>
      <c r="E69" s="83">
        <v>3</v>
      </c>
      <c r="F69" s="84">
        <v>0</v>
      </c>
      <c r="G69" s="85">
        <v>3</v>
      </c>
    </row>
    <row r="70" spans="1:7" ht="22.8">
      <c r="A70" s="1945"/>
      <c r="B70" s="1948"/>
      <c r="C70" s="1948"/>
      <c r="D70" s="107" t="s">
        <v>442</v>
      </c>
      <c r="E70" s="763">
        <v>17</v>
      </c>
      <c r="F70" s="127">
        <v>5</v>
      </c>
      <c r="G70" s="764">
        <v>22</v>
      </c>
    </row>
    <row r="71" spans="1:7">
      <c r="A71" s="1945"/>
      <c r="B71" s="1963"/>
      <c r="C71" s="1959" t="s">
        <v>4</v>
      </c>
      <c r="D71" s="1960"/>
      <c r="E71" s="765">
        <v>20</v>
      </c>
      <c r="F71" s="766">
        <v>5</v>
      </c>
      <c r="G71" s="767">
        <v>25</v>
      </c>
    </row>
    <row r="72" spans="1:7" ht="34.200000000000003">
      <c r="A72" s="1945"/>
      <c r="B72" s="1962" t="s">
        <v>4</v>
      </c>
      <c r="C72" s="1947" t="s">
        <v>195</v>
      </c>
      <c r="D72" s="108" t="s">
        <v>1600</v>
      </c>
      <c r="E72" s="83">
        <v>396</v>
      </c>
      <c r="F72" s="84">
        <v>49</v>
      </c>
      <c r="G72" s="85">
        <v>445</v>
      </c>
    </row>
    <row r="73" spans="1:7" ht="22.8">
      <c r="A73" s="1945"/>
      <c r="B73" s="1948"/>
      <c r="C73" s="1948"/>
      <c r="D73" s="107" t="s">
        <v>442</v>
      </c>
      <c r="E73" s="763">
        <v>515</v>
      </c>
      <c r="F73" s="127">
        <v>126</v>
      </c>
      <c r="G73" s="764">
        <v>641</v>
      </c>
    </row>
    <row r="74" spans="1:7">
      <c r="A74" s="1957"/>
      <c r="B74" s="1963"/>
      <c r="C74" s="1959" t="s">
        <v>4</v>
      </c>
      <c r="D74" s="1960"/>
      <c r="E74" s="765">
        <v>911</v>
      </c>
      <c r="F74" s="766">
        <v>175</v>
      </c>
      <c r="G74" s="767">
        <v>1086</v>
      </c>
    </row>
    <row r="75" spans="1:7" ht="34.799999999999997" thickBot="1">
      <c r="A75" s="1944" t="s">
        <v>4</v>
      </c>
      <c r="B75" s="1962" t="s">
        <v>474</v>
      </c>
      <c r="C75" s="1947" t="s">
        <v>195</v>
      </c>
      <c r="D75" s="108" t="s">
        <v>1600</v>
      </c>
      <c r="E75" s="83">
        <v>804</v>
      </c>
      <c r="F75" s="84">
        <v>165</v>
      </c>
      <c r="G75" s="85">
        <v>969</v>
      </c>
    </row>
    <row r="76" spans="1:7" ht="22.8">
      <c r="A76" s="1945"/>
      <c r="B76" s="1948"/>
      <c r="C76" s="1948"/>
      <c r="D76" s="107" t="s">
        <v>442</v>
      </c>
      <c r="E76" s="763">
        <v>1275</v>
      </c>
      <c r="F76" s="127">
        <v>482</v>
      </c>
      <c r="G76" s="764">
        <v>1757</v>
      </c>
    </row>
    <row r="77" spans="1:7">
      <c r="A77" s="1945"/>
      <c r="B77" s="1963"/>
      <c r="C77" s="1959" t="s">
        <v>4</v>
      </c>
      <c r="D77" s="1960"/>
      <c r="E77" s="765">
        <v>2079</v>
      </c>
      <c r="F77" s="766">
        <v>647</v>
      </c>
      <c r="G77" s="767">
        <v>2726</v>
      </c>
    </row>
    <row r="78" spans="1:7" ht="34.200000000000003">
      <c r="A78" s="1945"/>
      <c r="B78" s="1962" t="s">
        <v>475</v>
      </c>
      <c r="C78" s="1947" t="s">
        <v>195</v>
      </c>
      <c r="D78" s="108" t="s">
        <v>1600</v>
      </c>
      <c r="E78" s="83" t="s">
        <v>469</v>
      </c>
      <c r="F78" s="84" t="s">
        <v>469</v>
      </c>
      <c r="G78" s="85">
        <v>46</v>
      </c>
    </row>
    <row r="79" spans="1:7" ht="22.8">
      <c r="A79" s="1945"/>
      <c r="B79" s="1948"/>
      <c r="C79" s="1948"/>
      <c r="D79" s="107" t="s">
        <v>442</v>
      </c>
      <c r="E79" s="763">
        <v>250</v>
      </c>
      <c r="F79" s="127">
        <v>124</v>
      </c>
      <c r="G79" s="764">
        <v>374</v>
      </c>
    </row>
    <row r="80" spans="1:7">
      <c r="A80" s="1945"/>
      <c r="B80" s="1948"/>
      <c r="C80" s="1948"/>
      <c r="D80" s="107" t="s">
        <v>192</v>
      </c>
      <c r="E80" s="763" t="s">
        <v>469</v>
      </c>
      <c r="F80" s="127" t="s">
        <v>469</v>
      </c>
      <c r="G80" s="764">
        <v>8</v>
      </c>
    </row>
    <row r="81" spans="1:7">
      <c r="A81" s="1945"/>
      <c r="B81" s="1963"/>
      <c r="C81" s="1959" t="s">
        <v>4</v>
      </c>
      <c r="D81" s="1960"/>
      <c r="E81" s="765">
        <v>293</v>
      </c>
      <c r="F81" s="766">
        <v>135</v>
      </c>
      <c r="G81" s="767">
        <v>428</v>
      </c>
    </row>
    <row r="82" spans="1:7" ht="34.799999999999997" thickBot="1">
      <c r="A82" s="1945"/>
      <c r="B82" s="1964" t="s">
        <v>4</v>
      </c>
      <c r="C82" s="1947" t="s">
        <v>195</v>
      </c>
      <c r="D82" s="108" t="s">
        <v>1600</v>
      </c>
      <c r="E82" s="83" t="s">
        <v>469</v>
      </c>
      <c r="F82" s="84" t="s">
        <v>469</v>
      </c>
      <c r="G82" s="85">
        <v>1015</v>
      </c>
    </row>
    <row r="83" spans="1:7" ht="22.8">
      <c r="A83" s="1945"/>
      <c r="B83" s="1948"/>
      <c r="C83" s="1948"/>
      <c r="D83" s="107" t="s">
        <v>442</v>
      </c>
      <c r="E83" s="763">
        <v>1525</v>
      </c>
      <c r="F83" s="127">
        <v>606</v>
      </c>
      <c r="G83" s="764">
        <v>2131</v>
      </c>
    </row>
    <row r="84" spans="1:7">
      <c r="A84" s="1945"/>
      <c r="B84" s="1948"/>
      <c r="C84" s="1948"/>
      <c r="D84" s="107" t="s">
        <v>192</v>
      </c>
      <c r="E84" s="763" t="s">
        <v>469</v>
      </c>
      <c r="F84" s="127" t="s">
        <v>469</v>
      </c>
      <c r="G84" s="764">
        <v>8</v>
      </c>
    </row>
    <row r="85" spans="1:7" ht="13.8" thickBot="1">
      <c r="A85" s="1946"/>
      <c r="B85" s="1966"/>
      <c r="C85" s="1949" t="s">
        <v>4</v>
      </c>
      <c r="D85" s="1950"/>
      <c r="E85" s="129">
        <v>2372</v>
      </c>
      <c r="F85" s="762">
        <v>782</v>
      </c>
      <c r="G85" s="768">
        <v>3154</v>
      </c>
    </row>
    <row r="87" spans="1:7">
      <c r="A87" s="1952" t="s">
        <v>2333</v>
      </c>
      <c r="B87" s="1948"/>
      <c r="C87" s="1948"/>
      <c r="D87" s="1948"/>
      <c r="E87" s="1948"/>
      <c r="F87" s="1948"/>
      <c r="G87" s="1948"/>
    </row>
    <row r="88" spans="1:7" ht="13.8" thickBot="1">
      <c r="A88" s="1990" t="s">
        <v>57</v>
      </c>
      <c r="B88" s="1948"/>
      <c r="C88" s="1948"/>
      <c r="D88" s="1948"/>
      <c r="E88" s="1948"/>
      <c r="F88" s="1948"/>
      <c r="G88" s="1948"/>
    </row>
    <row r="89" spans="1:7" ht="13.8" thickBot="1">
      <c r="A89" s="1997" t="s">
        <v>466</v>
      </c>
      <c r="B89" s="1991" t="s">
        <v>473</v>
      </c>
      <c r="C89" s="1967"/>
      <c r="D89" s="1968"/>
      <c r="E89" s="1969" t="s">
        <v>1396</v>
      </c>
      <c r="F89" s="1971"/>
      <c r="G89" s="1972" t="s">
        <v>4</v>
      </c>
    </row>
    <row r="90" spans="1:7" ht="35.4" thickBot="1">
      <c r="A90" s="1946"/>
      <c r="B90" s="1966"/>
      <c r="C90" s="1966"/>
      <c r="D90" s="1950"/>
      <c r="E90" s="103" t="s">
        <v>1397</v>
      </c>
      <c r="F90" s="111" t="s">
        <v>1398</v>
      </c>
      <c r="G90" s="1973"/>
    </row>
    <row r="91" spans="1:7" ht="34.200000000000003">
      <c r="A91" s="1956" t="s">
        <v>6</v>
      </c>
      <c r="B91" s="1974" t="s">
        <v>474</v>
      </c>
      <c r="C91" s="1958" t="s">
        <v>195</v>
      </c>
      <c r="D91" s="104" t="s">
        <v>1600</v>
      </c>
      <c r="E91" s="105">
        <v>48</v>
      </c>
      <c r="F91" s="134">
        <v>14</v>
      </c>
      <c r="G91" s="106">
        <v>62</v>
      </c>
    </row>
    <row r="92" spans="1:7" ht="22.8">
      <c r="A92" s="1945"/>
      <c r="B92" s="1948"/>
      <c r="C92" s="1948"/>
      <c r="D92" s="107" t="s">
        <v>442</v>
      </c>
      <c r="E92" s="763">
        <v>134</v>
      </c>
      <c r="F92" s="127">
        <v>43</v>
      </c>
      <c r="G92" s="764">
        <v>177</v>
      </c>
    </row>
    <row r="93" spans="1:7">
      <c r="A93" s="1945"/>
      <c r="B93" s="1963"/>
      <c r="C93" s="1959" t="s">
        <v>4</v>
      </c>
      <c r="D93" s="1960"/>
      <c r="E93" s="765">
        <v>182</v>
      </c>
      <c r="F93" s="766">
        <v>57</v>
      </c>
      <c r="G93" s="767">
        <v>239</v>
      </c>
    </row>
    <row r="94" spans="1:7" ht="34.200000000000003">
      <c r="A94" s="1945"/>
      <c r="B94" s="1962" t="s">
        <v>475</v>
      </c>
      <c r="C94" s="1947" t="s">
        <v>195</v>
      </c>
      <c r="D94" s="108" t="s">
        <v>1600</v>
      </c>
      <c r="E94" s="83" t="s">
        <v>469</v>
      </c>
      <c r="F94" s="84" t="s">
        <v>469</v>
      </c>
      <c r="G94" s="85" t="s">
        <v>469</v>
      </c>
    </row>
    <row r="95" spans="1:7" ht="22.8">
      <c r="A95" s="1945"/>
      <c r="B95" s="1948"/>
      <c r="C95" s="1948"/>
      <c r="D95" s="107" t="s">
        <v>442</v>
      </c>
      <c r="E95" s="763">
        <v>99</v>
      </c>
      <c r="F95" s="127">
        <v>10</v>
      </c>
      <c r="G95" s="764">
        <v>109</v>
      </c>
    </row>
    <row r="96" spans="1:7">
      <c r="A96" s="1945"/>
      <c r="B96" s="1948"/>
      <c r="C96" s="1948"/>
      <c r="D96" s="107" t="s">
        <v>192</v>
      </c>
      <c r="E96" s="763" t="s">
        <v>469</v>
      </c>
      <c r="F96" s="127" t="s">
        <v>469</v>
      </c>
      <c r="G96" s="764" t="s">
        <v>469</v>
      </c>
    </row>
    <row r="97" spans="1:7">
      <c r="A97" s="1945"/>
      <c r="B97" s="1963"/>
      <c r="C97" s="1959" t="s">
        <v>4</v>
      </c>
      <c r="D97" s="1960"/>
      <c r="E97" s="765">
        <v>112</v>
      </c>
      <c r="F97" s="766">
        <v>10</v>
      </c>
      <c r="G97" s="767">
        <v>122</v>
      </c>
    </row>
    <row r="98" spans="1:7" ht="34.200000000000003">
      <c r="A98" s="1945"/>
      <c r="B98" s="1962" t="s">
        <v>4</v>
      </c>
      <c r="C98" s="1947" t="s">
        <v>195</v>
      </c>
      <c r="D98" s="108" t="s">
        <v>1600</v>
      </c>
      <c r="E98" s="83" t="s">
        <v>469</v>
      </c>
      <c r="F98" s="84" t="s">
        <v>469</v>
      </c>
      <c r="G98" s="85" t="s">
        <v>469</v>
      </c>
    </row>
    <row r="99" spans="1:7" ht="22.8">
      <c r="A99" s="1945"/>
      <c r="B99" s="1948"/>
      <c r="C99" s="1948"/>
      <c r="D99" s="107" t="s">
        <v>442</v>
      </c>
      <c r="E99" s="763">
        <v>233</v>
      </c>
      <c r="F99" s="127">
        <v>53</v>
      </c>
      <c r="G99" s="764">
        <v>286</v>
      </c>
    </row>
    <row r="100" spans="1:7">
      <c r="A100" s="1945"/>
      <c r="B100" s="1948"/>
      <c r="C100" s="1948"/>
      <c r="D100" s="107" t="s">
        <v>192</v>
      </c>
      <c r="E100" s="763" t="s">
        <v>469</v>
      </c>
      <c r="F100" s="127" t="s">
        <v>469</v>
      </c>
      <c r="G100" s="764" t="s">
        <v>469</v>
      </c>
    </row>
    <row r="101" spans="1:7">
      <c r="A101" s="1957"/>
      <c r="B101" s="1963"/>
      <c r="C101" s="1959" t="s">
        <v>4</v>
      </c>
      <c r="D101" s="1960"/>
      <c r="E101" s="765">
        <v>294</v>
      </c>
      <c r="F101" s="766">
        <v>67</v>
      </c>
      <c r="G101" s="767">
        <v>361</v>
      </c>
    </row>
    <row r="102" spans="1:7" ht="34.200000000000003">
      <c r="A102" s="1961" t="s">
        <v>7</v>
      </c>
      <c r="B102" s="1962" t="s">
        <v>474</v>
      </c>
      <c r="C102" s="1947" t="s">
        <v>195</v>
      </c>
      <c r="D102" s="108" t="s">
        <v>1600</v>
      </c>
      <c r="E102" s="83">
        <v>232</v>
      </c>
      <c r="F102" s="84">
        <v>48</v>
      </c>
      <c r="G102" s="85">
        <v>280</v>
      </c>
    </row>
    <row r="103" spans="1:7" ht="22.8">
      <c r="A103" s="1945"/>
      <c r="B103" s="1948"/>
      <c r="C103" s="1948"/>
      <c r="D103" s="107" t="s">
        <v>442</v>
      </c>
      <c r="E103" s="763">
        <v>630</v>
      </c>
      <c r="F103" s="127">
        <v>73</v>
      </c>
      <c r="G103" s="764">
        <v>703</v>
      </c>
    </row>
    <row r="104" spans="1:7">
      <c r="A104" s="1945"/>
      <c r="B104" s="1963"/>
      <c r="C104" s="1959" t="s">
        <v>4</v>
      </c>
      <c r="D104" s="1960"/>
      <c r="E104" s="765">
        <v>862</v>
      </c>
      <c r="F104" s="766">
        <v>121</v>
      </c>
      <c r="G104" s="767">
        <v>983</v>
      </c>
    </row>
    <row r="105" spans="1:7" ht="34.200000000000003">
      <c r="A105" s="1945"/>
      <c r="B105" s="1962" t="s">
        <v>475</v>
      </c>
      <c r="C105" s="1947" t="s">
        <v>195</v>
      </c>
      <c r="D105" s="108" t="s">
        <v>1600</v>
      </c>
      <c r="E105" s="83" t="s">
        <v>469</v>
      </c>
      <c r="F105" s="84" t="s">
        <v>469</v>
      </c>
      <c r="G105" s="85" t="s">
        <v>469</v>
      </c>
    </row>
    <row r="106" spans="1:7" ht="22.8">
      <c r="A106" s="1945"/>
      <c r="B106" s="1948"/>
      <c r="C106" s="1948"/>
      <c r="D106" s="107" t="s">
        <v>442</v>
      </c>
      <c r="E106" s="763">
        <v>154</v>
      </c>
      <c r="F106" s="127">
        <v>70</v>
      </c>
      <c r="G106" s="764">
        <v>224</v>
      </c>
    </row>
    <row r="107" spans="1:7">
      <c r="A107" s="1945"/>
      <c r="B107" s="1948"/>
      <c r="C107" s="1948"/>
      <c r="D107" s="107" t="s">
        <v>192</v>
      </c>
      <c r="E107" s="763" t="s">
        <v>469</v>
      </c>
      <c r="F107" s="127" t="s">
        <v>469</v>
      </c>
      <c r="G107" s="764" t="s">
        <v>469</v>
      </c>
    </row>
    <row r="108" spans="1:7">
      <c r="A108" s="1945"/>
      <c r="B108" s="1963"/>
      <c r="C108" s="1959" t="s">
        <v>4</v>
      </c>
      <c r="D108" s="1960"/>
      <c r="E108" s="765">
        <v>167</v>
      </c>
      <c r="F108" s="766">
        <v>70</v>
      </c>
      <c r="G108" s="767">
        <v>237</v>
      </c>
    </row>
    <row r="109" spans="1:7" ht="34.200000000000003">
      <c r="A109" s="1945"/>
      <c r="B109" s="1962" t="s">
        <v>4</v>
      </c>
      <c r="C109" s="1947" t="s">
        <v>195</v>
      </c>
      <c r="D109" s="108" t="s">
        <v>1600</v>
      </c>
      <c r="E109" s="83" t="s">
        <v>469</v>
      </c>
      <c r="F109" s="84" t="s">
        <v>469</v>
      </c>
      <c r="G109" s="85" t="s">
        <v>469</v>
      </c>
    </row>
    <row r="110" spans="1:7" ht="22.8">
      <c r="A110" s="1945"/>
      <c r="B110" s="1948"/>
      <c r="C110" s="1948"/>
      <c r="D110" s="107" t="s">
        <v>442</v>
      </c>
      <c r="E110" s="763">
        <v>784</v>
      </c>
      <c r="F110" s="127">
        <v>143</v>
      </c>
      <c r="G110" s="764">
        <v>927</v>
      </c>
    </row>
    <row r="111" spans="1:7">
      <c r="A111" s="1945"/>
      <c r="B111" s="1948"/>
      <c r="C111" s="1948"/>
      <c r="D111" s="107" t="s">
        <v>192</v>
      </c>
      <c r="E111" s="763" t="s">
        <v>469</v>
      </c>
      <c r="F111" s="127" t="s">
        <v>469</v>
      </c>
      <c r="G111" s="764" t="s">
        <v>469</v>
      </c>
    </row>
    <row r="112" spans="1:7">
      <c r="A112" s="1957"/>
      <c r="B112" s="1963"/>
      <c r="C112" s="1959" t="s">
        <v>4</v>
      </c>
      <c r="D112" s="1960"/>
      <c r="E112" s="765">
        <v>1029</v>
      </c>
      <c r="F112" s="766">
        <v>191</v>
      </c>
      <c r="G112" s="767">
        <v>1220</v>
      </c>
    </row>
    <row r="113" spans="1:7" ht="34.200000000000003">
      <c r="A113" s="1961" t="s">
        <v>8</v>
      </c>
      <c r="B113" s="1962" t="s">
        <v>474</v>
      </c>
      <c r="C113" s="1947" t="s">
        <v>195</v>
      </c>
      <c r="D113" s="108" t="s">
        <v>1600</v>
      </c>
      <c r="E113" s="83">
        <v>276</v>
      </c>
      <c r="F113" s="84">
        <v>35</v>
      </c>
      <c r="G113" s="85">
        <v>311</v>
      </c>
    </row>
    <row r="114" spans="1:7" ht="22.8">
      <c r="A114" s="1945"/>
      <c r="B114" s="1948"/>
      <c r="C114" s="1948"/>
      <c r="D114" s="107" t="s">
        <v>442</v>
      </c>
      <c r="E114" s="763">
        <v>481</v>
      </c>
      <c r="F114" s="127">
        <v>68</v>
      </c>
      <c r="G114" s="764">
        <v>549</v>
      </c>
    </row>
    <row r="115" spans="1:7">
      <c r="A115" s="1945"/>
      <c r="B115" s="1963"/>
      <c r="C115" s="1959" t="s">
        <v>4</v>
      </c>
      <c r="D115" s="1960"/>
      <c r="E115" s="765">
        <v>757</v>
      </c>
      <c r="F115" s="766">
        <v>103</v>
      </c>
      <c r="G115" s="767">
        <v>860</v>
      </c>
    </row>
    <row r="116" spans="1:7" ht="22.8">
      <c r="A116" s="1945"/>
      <c r="B116" s="1962" t="s">
        <v>475</v>
      </c>
      <c r="C116" s="1193" t="s">
        <v>195</v>
      </c>
      <c r="D116" s="108" t="s">
        <v>442</v>
      </c>
      <c r="E116" s="83">
        <v>16</v>
      </c>
      <c r="F116" s="84">
        <v>4</v>
      </c>
      <c r="G116" s="85">
        <v>20</v>
      </c>
    </row>
    <row r="117" spans="1:7">
      <c r="A117" s="1945"/>
      <c r="B117" s="1963"/>
      <c r="C117" s="1959" t="s">
        <v>4</v>
      </c>
      <c r="D117" s="1960"/>
      <c r="E117" s="765">
        <v>16</v>
      </c>
      <c r="F117" s="766">
        <v>4</v>
      </c>
      <c r="G117" s="767">
        <v>20</v>
      </c>
    </row>
    <row r="118" spans="1:7" ht="34.200000000000003">
      <c r="A118" s="1945"/>
      <c r="B118" s="1962" t="s">
        <v>4</v>
      </c>
      <c r="C118" s="1947" t="s">
        <v>195</v>
      </c>
      <c r="D118" s="108" t="s">
        <v>1600</v>
      </c>
      <c r="E118" s="83">
        <v>276</v>
      </c>
      <c r="F118" s="84">
        <v>35</v>
      </c>
      <c r="G118" s="85">
        <v>311</v>
      </c>
    </row>
    <row r="119" spans="1:7" ht="22.8">
      <c r="A119" s="1945"/>
      <c r="B119" s="1948"/>
      <c r="C119" s="1948"/>
      <c r="D119" s="107" t="s">
        <v>442</v>
      </c>
      <c r="E119" s="763">
        <v>497</v>
      </c>
      <c r="F119" s="127">
        <v>72</v>
      </c>
      <c r="G119" s="764">
        <v>569</v>
      </c>
    </row>
    <row r="120" spans="1:7">
      <c r="A120" s="1957"/>
      <c r="B120" s="1963"/>
      <c r="C120" s="1959" t="s">
        <v>4</v>
      </c>
      <c r="D120" s="1960"/>
      <c r="E120" s="765">
        <v>773</v>
      </c>
      <c r="F120" s="766">
        <v>107</v>
      </c>
      <c r="G120" s="767">
        <v>880</v>
      </c>
    </row>
    <row r="121" spans="1:7" ht="34.799999999999997" thickBot="1">
      <c r="A121" s="1944" t="s">
        <v>4</v>
      </c>
      <c r="B121" s="1962" t="s">
        <v>474</v>
      </c>
      <c r="C121" s="1947" t="s">
        <v>195</v>
      </c>
      <c r="D121" s="108" t="s">
        <v>1600</v>
      </c>
      <c r="E121" s="83">
        <v>556</v>
      </c>
      <c r="F121" s="84">
        <v>97</v>
      </c>
      <c r="G121" s="85">
        <v>653</v>
      </c>
    </row>
    <row r="122" spans="1:7" ht="22.8">
      <c r="A122" s="1945"/>
      <c r="B122" s="1948"/>
      <c r="C122" s="1948"/>
      <c r="D122" s="107" t="s">
        <v>442</v>
      </c>
      <c r="E122" s="763">
        <v>1245</v>
      </c>
      <c r="F122" s="127">
        <v>184</v>
      </c>
      <c r="G122" s="764">
        <v>1429</v>
      </c>
    </row>
    <row r="123" spans="1:7">
      <c r="A123" s="1945"/>
      <c r="B123" s="1963"/>
      <c r="C123" s="1959" t="s">
        <v>4</v>
      </c>
      <c r="D123" s="1960"/>
      <c r="E123" s="765">
        <v>1801</v>
      </c>
      <c r="F123" s="766">
        <v>281</v>
      </c>
      <c r="G123" s="767">
        <v>2082</v>
      </c>
    </row>
    <row r="124" spans="1:7" ht="34.200000000000003">
      <c r="A124" s="1945"/>
      <c r="B124" s="1962" t="s">
        <v>475</v>
      </c>
      <c r="C124" s="1947" t="s">
        <v>195</v>
      </c>
      <c r="D124" s="108" t="s">
        <v>1600</v>
      </c>
      <c r="E124" s="83" t="s">
        <v>469</v>
      </c>
      <c r="F124" s="84" t="s">
        <v>469</v>
      </c>
      <c r="G124" s="85" t="s">
        <v>469</v>
      </c>
    </row>
    <row r="125" spans="1:7" ht="22.8">
      <c r="A125" s="1945"/>
      <c r="B125" s="1948"/>
      <c r="C125" s="1948"/>
      <c r="D125" s="107" t="s">
        <v>442</v>
      </c>
      <c r="E125" s="763">
        <v>269</v>
      </c>
      <c r="F125" s="127">
        <v>84</v>
      </c>
      <c r="G125" s="764">
        <v>353</v>
      </c>
    </row>
    <row r="126" spans="1:7">
      <c r="A126" s="1945"/>
      <c r="B126" s="1948"/>
      <c r="C126" s="1948"/>
      <c r="D126" s="107" t="s">
        <v>192</v>
      </c>
      <c r="E126" s="763" t="s">
        <v>469</v>
      </c>
      <c r="F126" s="127" t="s">
        <v>469</v>
      </c>
      <c r="G126" s="764" t="s">
        <v>469</v>
      </c>
    </row>
    <row r="127" spans="1:7">
      <c r="A127" s="1945"/>
      <c r="B127" s="1963"/>
      <c r="C127" s="1959" t="s">
        <v>4</v>
      </c>
      <c r="D127" s="1960"/>
      <c r="E127" s="765">
        <v>295</v>
      </c>
      <c r="F127" s="766">
        <v>84</v>
      </c>
      <c r="G127" s="767">
        <v>379</v>
      </c>
    </row>
    <row r="128" spans="1:7" ht="34.799999999999997" thickBot="1">
      <c r="A128" s="1945"/>
      <c r="B128" s="1964" t="s">
        <v>4</v>
      </c>
      <c r="C128" s="1947" t="s">
        <v>195</v>
      </c>
      <c r="D128" s="108" t="s">
        <v>1600</v>
      </c>
      <c r="E128" s="83" t="s">
        <v>469</v>
      </c>
      <c r="F128" s="84" t="s">
        <v>469</v>
      </c>
      <c r="G128" s="85" t="s">
        <v>469</v>
      </c>
    </row>
    <row r="129" spans="1:8" ht="22.8">
      <c r="A129" s="1945"/>
      <c r="B129" s="1948"/>
      <c r="C129" s="1948"/>
      <c r="D129" s="107" t="s">
        <v>442</v>
      </c>
      <c r="E129" s="763">
        <v>1514</v>
      </c>
      <c r="F129" s="127">
        <v>268</v>
      </c>
      <c r="G129" s="764">
        <v>1782</v>
      </c>
    </row>
    <row r="130" spans="1:8">
      <c r="A130" s="1945"/>
      <c r="B130" s="1948"/>
      <c r="C130" s="1948"/>
      <c r="D130" s="107" t="s">
        <v>192</v>
      </c>
      <c r="E130" s="763" t="s">
        <v>469</v>
      </c>
      <c r="F130" s="127" t="s">
        <v>469</v>
      </c>
      <c r="G130" s="764" t="s">
        <v>469</v>
      </c>
    </row>
    <row r="131" spans="1:8" ht="13.8" thickBot="1">
      <c r="A131" s="1946"/>
      <c r="B131" s="1966"/>
      <c r="C131" s="1949" t="s">
        <v>4</v>
      </c>
      <c r="D131" s="1950"/>
      <c r="E131" s="129">
        <v>2096</v>
      </c>
      <c r="F131" s="762">
        <v>365</v>
      </c>
      <c r="G131" s="768">
        <v>2461</v>
      </c>
    </row>
    <row r="133" spans="1:8">
      <c r="A133" s="1952" t="s">
        <v>2334</v>
      </c>
      <c r="B133" s="1948"/>
      <c r="C133" s="1948"/>
      <c r="D133" s="1948"/>
      <c r="E133" s="1948"/>
      <c r="F133" s="1948"/>
      <c r="G133" s="1948"/>
      <c r="H133" s="1948"/>
    </row>
    <row r="134" spans="1:8" ht="13.8" thickBot="1">
      <c r="A134" s="1990" t="s">
        <v>57</v>
      </c>
      <c r="B134" s="1948"/>
      <c r="C134" s="1948"/>
      <c r="D134" s="1948"/>
      <c r="E134" s="1948"/>
      <c r="F134" s="1948"/>
      <c r="G134" s="1948"/>
      <c r="H134" s="1948"/>
    </row>
    <row r="135" spans="1:8" ht="13.8" thickBot="1">
      <c r="A135" s="1997" t="s">
        <v>466</v>
      </c>
      <c r="B135" s="1991" t="s">
        <v>473</v>
      </c>
      <c r="C135" s="1967"/>
      <c r="D135" s="1968"/>
      <c r="E135" s="1969" t="s">
        <v>1400</v>
      </c>
      <c r="F135" s="1970"/>
      <c r="G135" s="1971"/>
      <c r="H135" s="1972" t="s">
        <v>4</v>
      </c>
    </row>
    <row r="136" spans="1:8" ht="46.8" thickBot="1">
      <c r="A136" s="1946"/>
      <c r="B136" s="1966"/>
      <c r="C136" s="1966"/>
      <c r="D136" s="1950"/>
      <c r="E136" s="103" t="s">
        <v>1401</v>
      </c>
      <c r="F136" s="111" t="s">
        <v>1402</v>
      </c>
      <c r="G136" s="111" t="s">
        <v>1260</v>
      </c>
      <c r="H136" s="1973"/>
    </row>
    <row r="137" spans="1:8" ht="34.200000000000003">
      <c r="A137" s="1956" t="s">
        <v>6</v>
      </c>
      <c r="B137" s="1974" t="s">
        <v>474</v>
      </c>
      <c r="C137" s="1958" t="s">
        <v>195</v>
      </c>
      <c r="D137" s="104" t="s">
        <v>1600</v>
      </c>
      <c r="E137" s="105">
        <v>42</v>
      </c>
      <c r="F137" s="134">
        <v>6</v>
      </c>
      <c r="G137" s="134">
        <v>14</v>
      </c>
      <c r="H137" s="106">
        <v>62</v>
      </c>
    </row>
    <row r="138" spans="1:8" ht="22.8">
      <c r="A138" s="1945"/>
      <c r="B138" s="1948"/>
      <c r="C138" s="1948"/>
      <c r="D138" s="107" t="s">
        <v>442</v>
      </c>
      <c r="E138" s="763">
        <v>110</v>
      </c>
      <c r="F138" s="127">
        <v>24</v>
      </c>
      <c r="G138" s="127">
        <v>43</v>
      </c>
      <c r="H138" s="764">
        <v>177</v>
      </c>
    </row>
    <row r="139" spans="1:8">
      <c r="A139" s="1945"/>
      <c r="B139" s="1963"/>
      <c r="C139" s="1959" t="s">
        <v>4</v>
      </c>
      <c r="D139" s="1960"/>
      <c r="E139" s="765">
        <v>152</v>
      </c>
      <c r="F139" s="766">
        <v>30</v>
      </c>
      <c r="G139" s="766">
        <v>57</v>
      </c>
      <c r="H139" s="767">
        <v>239</v>
      </c>
    </row>
    <row r="140" spans="1:8" ht="34.200000000000003">
      <c r="A140" s="1945"/>
      <c r="B140" s="1962" t="s">
        <v>475</v>
      </c>
      <c r="C140" s="1947" t="s">
        <v>195</v>
      </c>
      <c r="D140" s="108" t="s">
        <v>1600</v>
      </c>
      <c r="E140" s="83" t="s">
        <v>469</v>
      </c>
      <c r="F140" s="84">
        <v>0</v>
      </c>
      <c r="G140" s="84">
        <v>0</v>
      </c>
      <c r="H140" s="85" t="s">
        <v>469</v>
      </c>
    </row>
    <row r="141" spans="1:8" ht="22.8">
      <c r="A141" s="1945"/>
      <c r="B141" s="1948"/>
      <c r="C141" s="1948"/>
      <c r="D141" s="107" t="s">
        <v>442</v>
      </c>
      <c r="E141" s="763">
        <v>84</v>
      </c>
      <c r="F141" s="127">
        <v>15</v>
      </c>
      <c r="G141" s="127">
        <v>10</v>
      </c>
      <c r="H141" s="764">
        <v>109</v>
      </c>
    </row>
    <row r="142" spans="1:8">
      <c r="A142" s="1945"/>
      <c r="B142" s="1948"/>
      <c r="C142" s="1948"/>
      <c r="D142" s="107" t="s">
        <v>192</v>
      </c>
      <c r="E142" s="763" t="s">
        <v>469</v>
      </c>
      <c r="F142" s="127">
        <v>0</v>
      </c>
      <c r="G142" s="127">
        <v>0</v>
      </c>
      <c r="H142" s="764" t="s">
        <v>469</v>
      </c>
    </row>
    <row r="143" spans="1:8">
      <c r="A143" s="1945"/>
      <c r="B143" s="1963"/>
      <c r="C143" s="1959" t="s">
        <v>4</v>
      </c>
      <c r="D143" s="1960"/>
      <c r="E143" s="765">
        <v>97</v>
      </c>
      <c r="F143" s="766">
        <v>15</v>
      </c>
      <c r="G143" s="766">
        <v>10</v>
      </c>
      <c r="H143" s="767">
        <v>122</v>
      </c>
    </row>
    <row r="144" spans="1:8" ht="34.200000000000003">
      <c r="A144" s="1945"/>
      <c r="B144" s="1962" t="s">
        <v>4</v>
      </c>
      <c r="C144" s="1947" t="s">
        <v>195</v>
      </c>
      <c r="D144" s="108" t="s">
        <v>1600</v>
      </c>
      <c r="E144" s="83" t="s">
        <v>469</v>
      </c>
      <c r="F144" s="84">
        <v>6</v>
      </c>
      <c r="G144" s="84">
        <v>14</v>
      </c>
      <c r="H144" s="85" t="s">
        <v>469</v>
      </c>
    </row>
    <row r="145" spans="1:8" ht="22.8">
      <c r="A145" s="1945"/>
      <c r="B145" s="1948"/>
      <c r="C145" s="1948"/>
      <c r="D145" s="107" t="s">
        <v>442</v>
      </c>
      <c r="E145" s="763">
        <v>194</v>
      </c>
      <c r="F145" s="127">
        <v>39</v>
      </c>
      <c r="G145" s="127">
        <v>53</v>
      </c>
      <c r="H145" s="764">
        <v>286</v>
      </c>
    </row>
    <row r="146" spans="1:8">
      <c r="A146" s="1945"/>
      <c r="B146" s="1948"/>
      <c r="C146" s="1948"/>
      <c r="D146" s="107" t="s">
        <v>192</v>
      </c>
      <c r="E146" s="763" t="s">
        <v>469</v>
      </c>
      <c r="F146" s="127">
        <v>0</v>
      </c>
      <c r="G146" s="127">
        <v>0</v>
      </c>
      <c r="H146" s="764" t="s">
        <v>469</v>
      </c>
    </row>
    <row r="147" spans="1:8">
      <c r="A147" s="1957"/>
      <c r="B147" s="1963"/>
      <c r="C147" s="1959" t="s">
        <v>4</v>
      </c>
      <c r="D147" s="1960"/>
      <c r="E147" s="765">
        <v>249</v>
      </c>
      <c r="F147" s="766">
        <v>45</v>
      </c>
      <c r="G147" s="766">
        <v>67</v>
      </c>
      <c r="H147" s="767">
        <v>361</v>
      </c>
    </row>
    <row r="148" spans="1:8" ht="34.200000000000003">
      <c r="A148" s="1961" t="s">
        <v>7</v>
      </c>
      <c r="B148" s="1962" t="s">
        <v>474</v>
      </c>
      <c r="C148" s="1947" t="s">
        <v>195</v>
      </c>
      <c r="D148" s="108" t="s">
        <v>1600</v>
      </c>
      <c r="E148" s="83">
        <v>215</v>
      </c>
      <c r="F148" s="84">
        <v>17</v>
      </c>
      <c r="G148" s="84">
        <v>48</v>
      </c>
      <c r="H148" s="85">
        <v>280</v>
      </c>
    </row>
    <row r="149" spans="1:8" ht="22.8">
      <c r="A149" s="1945"/>
      <c r="B149" s="1948"/>
      <c r="C149" s="1948"/>
      <c r="D149" s="107" t="s">
        <v>442</v>
      </c>
      <c r="E149" s="763">
        <v>546</v>
      </c>
      <c r="F149" s="127">
        <v>84</v>
      </c>
      <c r="G149" s="127">
        <v>73</v>
      </c>
      <c r="H149" s="764">
        <v>703</v>
      </c>
    </row>
    <row r="150" spans="1:8">
      <c r="A150" s="1945"/>
      <c r="B150" s="1963"/>
      <c r="C150" s="1959" t="s">
        <v>4</v>
      </c>
      <c r="D150" s="1960"/>
      <c r="E150" s="765">
        <v>761</v>
      </c>
      <c r="F150" s="766">
        <v>101</v>
      </c>
      <c r="G150" s="766">
        <v>121</v>
      </c>
      <c r="H150" s="767">
        <v>983</v>
      </c>
    </row>
    <row r="151" spans="1:8" ht="34.200000000000003">
      <c r="A151" s="1945"/>
      <c r="B151" s="1962" t="s">
        <v>475</v>
      </c>
      <c r="C151" s="1947" t="s">
        <v>195</v>
      </c>
      <c r="D151" s="108" t="s">
        <v>1600</v>
      </c>
      <c r="E151" s="83" t="s">
        <v>469</v>
      </c>
      <c r="F151" s="84" t="s">
        <v>469</v>
      </c>
      <c r="G151" s="84">
        <v>0</v>
      </c>
      <c r="H151" s="85" t="s">
        <v>469</v>
      </c>
    </row>
    <row r="152" spans="1:8" ht="22.8">
      <c r="A152" s="1945"/>
      <c r="B152" s="1948"/>
      <c r="C152" s="1948"/>
      <c r="D152" s="107" t="s">
        <v>442</v>
      </c>
      <c r="E152" s="763">
        <v>134</v>
      </c>
      <c r="F152" s="127">
        <v>20</v>
      </c>
      <c r="G152" s="127">
        <v>70</v>
      </c>
      <c r="H152" s="764">
        <v>224</v>
      </c>
    </row>
    <row r="153" spans="1:8">
      <c r="A153" s="1945"/>
      <c r="B153" s="1948"/>
      <c r="C153" s="1948"/>
      <c r="D153" s="107" t="s">
        <v>192</v>
      </c>
      <c r="E153" s="763" t="s">
        <v>469</v>
      </c>
      <c r="F153" s="127" t="s">
        <v>469</v>
      </c>
      <c r="G153" s="127">
        <v>0</v>
      </c>
      <c r="H153" s="764" t="s">
        <v>469</v>
      </c>
    </row>
    <row r="154" spans="1:8">
      <c r="A154" s="1945"/>
      <c r="B154" s="1963"/>
      <c r="C154" s="1959" t="s">
        <v>4</v>
      </c>
      <c r="D154" s="1960"/>
      <c r="E154" s="765">
        <v>146</v>
      </c>
      <c r="F154" s="766">
        <v>21</v>
      </c>
      <c r="G154" s="766">
        <v>70</v>
      </c>
      <c r="H154" s="767">
        <v>237</v>
      </c>
    </row>
    <row r="155" spans="1:8" ht="34.200000000000003">
      <c r="A155" s="1945"/>
      <c r="B155" s="1962" t="s">
        <v>4</v>
      </c>
      <c r="C155" s="1947" t="s">
        <v>195</v>
      </c>
      <c r="D155" s="108" t="s">
        <v>1600</v>
      </c>
      <c r="E155" s="83" t="s">
        <v>469</v>
      </c>
      <c r="F155" s="84" t="s">
        <v>469</v>
      </c>
      <c r="G155" s="84">
        <v>48</v>
      </c>
      <c r="H155" s="85" t="s">
        <v>469</v>
      </c>
    </row>
    <row r="156" spans="1:8" ht="22.8">
      <c r="A156" s="1945"/>
      <c r="B156" s="1948"/>
      <c r="C156" s="1948"/>
      <c r="D156" s="107" t="s">
        <v>442</v>
      </c>
      <c r="E156" s="763">
        <v>680</v>
      </c>
      <c r="F156" s="127">
        <v>104</v>
      </c>
      <c r="G156" s="127">
        <v>143</v>
      </c>
      <c r="H156" s="764">
        <v>927</v>
      </c>
    </row>
    <row r="157" spans="1:8">
      <c r="A157" s="1945"/>
      <c r="B157" s="1948"/>
      <c r="C157" s="1948"/>
      <c r="D157" s="107" t="s">
        <v>192</v>
      </c>
      <c r="E157" s="763" t="s">
        <v>469</v>
      </c>
      <c r="F157" s="127" t="s">
        <v>469</v>
      </c>
      <c r="G157" s="127">
        <v>0</v>
      </c>
      <c r="H157" s="764" t="s">
        <v>469</v>
      </c>
    </row>
    <row r="158" spans="1:8">
      <c r="A158" s="1957"/>
      <c r="B158" s="1963"/>
      <c r="C158" s="1959" t="s">
        <v>4</v>
      </c>
      <c r="D158" s="1960"/>
      <c r="E158" s="765">
        <v>907</v>
      </c>
      <c r="F158" s="766">
        <v>122</v>
      </c>
      <c r="G158" s="766">
        <v>191</v>
      </c>
      <c r="H158" s="767">
        <v>1220</v>
      </c>
    </row>
    <row r="159" spans="1:8" ht="34.200000000000003">
      <c r="A159" s="1961" t="s">
        <v>8</v>
      </c>
      <c r="B159" s="1962" t="s">
        <v>474</v>
      </c>
      <c r="C159" s="1947" t="s">
        <v>195</v>
      </c>
      <c r="D159" s="108" t="s">
        <v>1600</v>
      </c>
      <c r="E159" s="83">
        <v>259</v>
      </c>
      <c r="F159" s="84" t="s">
        <v>469</v>
      </c>
      <c r="G159" s="84" t="s">
        <v>469</v>
      </c>
      <c r="H159" s="85">
        <v>311</v>
      </c>
    </row>
    <row r="160" spans="1:8" ht="22.8">
      <c r="A160" s="1945"/>
      <c r="B160" s="1948"/>
      <c r="C160" s="1948"/>
      <c r="D160" s="107" t="s">
        <v>442</v>
      </c>
      <c r="E160" s="763">
        <v>420</v>
      </c>
      <c r="F160" s="127" t="s">
        <v>469</v>
      </c>
      <c r="G160" s="127" t="s">
        <v>469</v>
      </c>
      <c r="H160" s="764">
        <v>549</v>
      </c>
    </row>
    <row r="161" spans="1:8">
      <c r="A161" s="1945"/>
      <c r="B161" s="1963"/>
      <c r="C161" s="1959" t="s">
        <v>4</v>
      </c>
      <c r="D161" s="1960"/>
      <c r="E161" s="765">
        <v>679</v>
      </c>
      <c r="F161" s="766" t="s">
        <v>469</v>
      </c>
      <c r="G161" s="766" t="s">
        <v>469</v>
      </c>
      <c r="H161" s="767">
        <v>860</v>
      </c>
    </row>
    <row r="162" spans="1:8" ht="22.8">
      <c r="A162" s="1945"/>
      <c r="B162" s="1962" t="s">
        <v>475</v>
      </c>
      <c r="C162" s="1193" t="s">
        <v>195</v>
      </c>
      <c r="D162" s="108" t="s">
        <v>442</v>
      </c>
      <c r="E162" s="83">
        <v>14</v>
      </c>
      <c r="F162" s="84" t="s">
        <v>469</v>
      </c>
      <c r="G162" s="84" t="s">
        <v>469</v>
      </c>
      <c r="H162" s="85">
        <v>20</v>
      </c>
    </row>
    <row r="163" spans="1:8">
      <c r="A163" s="1945"/>
      <c r="B163" s="1963"/>
      <c r="C163" s="1959" t="s">
        <v>4</v>
      </c>
      <c r="D163" s="1960"/>
      <c r="E163" s="765">
        <v>14</v>
      </c>
      <c r="F163" s="766" t="s">
        <v>469</v>
      </c>
      <c r="G163" s="766" t="s">
        <v>469</v>
      </c>
      <c r="H163" s="767">
        <v>20</v>
      </c>
    </row>
    <row r="164" spans="1:8" ht="34.200000000000003">
      <c r="A164" s="1945"/>
      <c r="B164" s="1962" t="s">
        <v>4</v>
      </c>
      <c r="C164" s="1947" t="s">
        <v>195</v>
      </c>
      <c r="D164" s="108" t="s">
        <v>1600</v>
      </c>
      <c r="E164" s="83">
        <v>259</v>
      </c>
      <c r="F164" s="84">
        <v>17</v>
      </c>
      <c r="G164" s="84">
        <v>35</v>
      </c>
      <c r="H164" s="85">
        <v>311</v>
      </c>
    </row>
    <row r="165" spans="1:8" ht="22.8">
      <c r="A165" s="1945"/>
      <c r="B165" s="1948"/>
      <c r="C165" s="1948"/>
      <c r="D165" s="107" t="s">
        <v>442</v>
      </c>
      <c r="E165" s="763">
        <v>434</v>
      </c>
      <c r="F165" s="127">
        <v>63</v>
      </c>
      <c r="G165" s="127">
        <v>72</v>
      </c>
      <c r="H165" s="764">
        <v>569</v>
      </c>
    </row>
    <row r="166" spans="1:8">
      <c r="A166" s="1957"/>
      <c r="B166" s="1963"/>
      <c r="C166" s="1959" t="s">
        <v>4</v>
      </c>
      <c r="D166" s="1960"/>
      <c r="E166" s="765">
        <v>693</v>
      </c>
      <c r="F166" s="766">
        <v>80</v>
      </c>
      <c r="G166" s="766">
        <v>107</v>
      </c>
      <c r="H166" s="767">
        <v>880</v>
      </c>
    </row>
    <row r="167" spans="1:8" ht="34.799999999999997" thickBot="1">
      <c r="A167" s="1944" t="s">
        <v>4</v>
      </c>
      <c r="B167" s="1962" t="s">
        <v>474</v>
      </c>
      <c r="C167" s="1947" t="s">
        <v>195</v>
      </c>
      <c r="D167" s="108" t="s">
        <v>1600</v>
      </c>
      <c r="E167" s="83">
        <v>516</v>
      </c>
      <c r="F167" s="84">
        <v>40</v>
      </c>
      <c r="G167" s="84">
        <v>97</v>
      </c>
      <c r="H167" s="85">
        <v>653</v>
      </c>
    </row>
    <row r="168" spans="1:8" ht="22.8">
      <c r="A168" s="1945"/>
      <c r="B168" s="1948"/>
      <c r="C168" s="1948"/>
      <c r="D168" s="107" t="s">
        <v>442</v>
      </c>
      <c r="E168" s="763">
        <v>1076</v>
      </c>
      <c r="F168" s="127">
        <v>169</v>
      </c>
      <c r="G168" s="127">
        <v>184</v>
      </c>
      <c r="H168" s="764">
        <v>1429</v>
      </c>
    </row>
    <row r="169" spans="1:8">
      <c r="A169" s="1945"/>
      <c r="B169" s="1963"/>
      <c r="C169" s="1959" t="s">
        <v>4</v>
      </c>
      <c r="D169" s="1960"/>
      <c r="E169" s="765">
        <v>1592</v>
      </c>
      <c r="F169" s="766">
        <v>209</v>
      </c>
      <c r="G169" s="766">
        <v>281</v>
      </c>
      <c r="H169" s="767">
        <v>2082</v>
      </c>
    </row>
    <row r="170" spans="1:8" ht="34.200000000000003">
      <c r="A170" s="1945"/>
      <c r="B170" s="1962" t="s">
        <v>475</v>
      </c>
      <c r="C170" s="1947" t="s">
        <v>195</v>
      </c>
      <c r="D170" s="108" t="s">
        <v>1600</v>
      </c>
      <c r="E170" s="83" t="s">
        <v>469</v>
      </c>
      <c r="F170" s="84" t="s">
        <v>469</v>
      </c>
      <c r="G170" s="84">
        <v>0</v>
      </c>
      <c r="H170" s="85" t="s">
        <v>469</v>
      </c>
    </row>
    <row r="171" spans="1:8" ht="22.8">
      <c r="A171" s="1945"/>
      <c r="B171" s="1948"/>
      <c r="C171" s="1948"/>
      <c r="D171" s="107" t="s">
        <v>442</v>
      </c>
      <c r="E171" s="763">
        <v>232</v>
      </c>
      <c r="F171" s="127">
        <v>37</v>
      </c>
      <c r="G171" s="127">
        <v>84</v>
      </c>
      <c r="H171" s="764">
        <v>353</v>
      </c>
    </row>
    <row r="172" spans="1:8">
      <c r="A172" s="1945"/>
      <c r="B172" s="1948"/>
      <c r="C172" s="1948"/>
      <c r="D172" s="107" t="s">
        <v>192</v>
      </c>
      <c r="E172" s="763" t="s">
        <v>469</v>
      </c>
      <c r="F172" s="127" t="s">
        <v>469</v>
      </c>
      <c r="G172" s="127">
        <v>0</v>
      </c>
      <c r="H172" s="764" t="s">
        <v>469</v>
      </c>
    </row>
    <row r="173" spans="1:8">
      <c r="A173" s="1945"/>
      <c r="B173" s="1963"/>
      <c r="C173" s="1959" t="s">
        <v>4</v>
      </c>
      <c r="D173" s="1960"/>
      <c r="E173" s="765">
        <v>257</v>
      </c>
      <c r="F173" s="766">
        <v>38</v>
      </c>
      <c r="G173" s="766">
        <v>84</v>
      </c>
      <c r="H173" s="767">
        <v>379</v>
      </c>
    </row>
    <row r="174" spans="1:8" ht="34.799999999999997" thickBot="1">
      <c r="A174" s="1945"/>
      <c r="B174" s="1964" t="s">
        <v>4</v>
      </c>
      <c r="C174" s="1947" t="s">
        <v>195</v>
      </c>
      <c r="D174" s="108" t="s">
        <v>1600</v>
      </c>
      <c r="E174" s="83" t="s">
        <v>469</v>
      </c>
      <c r="F174" s="84" t="s">
        <v>469</v>
      </c>
      <c r="G174" s="84">
        <v>97</v>
      </c>
      <c r="H174" s="85" t="s">
        <v>469</v>
      </c>
    </row>
    <row r="175" spans="1:8" ht="22.8">
      <c r="A175" s="1945"/>
      <c r="B175" s="1948"/>
      <c r="C175" s="1948"/>
      <c r="D175" s="107" t="s">
        <v>442</v>
      </c>
      <c r="E175" s="763">
        <v>1308</v>
      </c>
      <c r="F175" s="127">
        <v>206</v>
      </c>
      <c r="G175" s="127">
        <v>268</v>
      </c>
      <c r="H175" s="764">
        <v>1782</v>
      </c>
    </row>
    <row r="176" spans="1:8">
      <c r="A176" s="1945"/>
      <c r="B176" s="1948"/>
      <c r="C176" s="1948"/>
      <c r="D176" s="107" t="s">
        <v>192</v>
      </c>
      <c r="E176" s="763" t="s">
        <v>469</v>
      </c>
      <c r="F176" s="127" t="s">
        <v>469</v>
      </c>
      <c r="G176" s="127">
        <v>0</v>
      </c>
      <c r="H176" s="764" t="s">
        <v>469</v>
      </c>
    </row>
    <row r="177" spans="1:8" ht="13.8" thickBot="1">
      <c r="A177" s="1946"/>
      <c r="B177" s="1966"/>
      <c r="C177" s="1949" t="s">
        <v>4</v>
      </c>
      <c r="D177" s="1950"/>
      <c r="E177" s="129">
        <v>1849</v>
      </c>
      <c r="F177" s="762">
        <v>247</v>
      </c>
      <c r="G177" s="762">
        <v>365</v>
      </c>
      <c r="H177" s="768">
        <v>2461</v>
      </c>
    </row>
    <row r="179" spans="1:8">
      <c r="A179" s="1952" t="s">
        <v>2335</v>
      </c>
      <c r="B179" s="1948"/>
      <c r="C179" s="1948"/>
      <c r="D179" s="1948"/>
      <c r="E179" s="1948"/>
      <c r="F179" s="1948"/>
      <c r="G179" s="1948"/>
    </row>
    <row r="180" spans="1:8" ht="13.8" thickBot="1">
      <c r="A180" s="1990" t="s">
        <v>57</v>
      </c>
      <c r="B180" s="1948"/>
      <c r="C180" s="1948"/>
      <c r="D180" s="1948"/>
      <c r="E180" s="1948"/>
      <c r="F180" s="1948"/>
      <c r="G180" s="1948"/>
    </row>
    <row r="181" spans="1:8" ht="13.8" thickBot="1">
      <c r="A181" s="1997" t="s">
        <v>466</v>
      </c>
      <c r="B181" s="1991" t="s">
        <v>473</v>
      </c>
      <c r="C181" s="1967"/>
      <c r="D181" s="1968"/>
      <c r="E181" s="1969" t="s">
        <v>1404</v>
      </c>
      <c r="F181" s="1971"/>
      <c r="G181" s="1972" t="s">
        <v>4</v>
      </c>
    </row>
    <row r="182" spans="1:8" ht="35.4" thickBot="1">
      <c r="A182" s="1946"/>
      <c r="B182" s="1966"/>
      <c r="C182" s="1966"/>
      <c r="D182" s="1950"/>
      <c r="E182" s="103" t="s">
        <v>1405</v>
      </c>
      <c r="F182" s="111" t="s">
        <v>1406</v>
      </c>
      <c r="G182" s="1973"/>
    </row>
    <row r="183" spans="1:8" ht="34.200000000000003">
      <c r="A183" s="1956" t="s">
        <v>6</v>
      </c>
      <c r="B183" s="1974" t="s">
        <v>474</v>
      </c>
      <c r="C183" s="1958" t="s">
        <v>195</v>
      </c>
      <c r="D183" s="104" t="s">
        <v>1600</v>
      </c>
      <c r="E183" s="105">
        <v>11</v>
      </c>
      <c r="F183" s="134">
        <v>151</v>
      </c>
      <c r="G183" s="106">
        <v>162</v>
      </c>
    </row>
    <row r="184" spans="1:8" ht="22.8">
      <c r="A184" s="1945"/>
      <c r="B184" s="1948"/>
      <c r="C184" s="1948"/>
      <c r="D184" s="107" t="s">
        <v>442</v>
      </c>
      <c r="E184" s="763">
        <v>50</v>
      </c>
      <c r="F184" s="127">
        <v>358</v>
      </c>
      <c r="G184" s="764">
        <v>408</v>
      </c>
    </row>
    <row r="185" spans="1:8">
      <c r="A185" s="1945"/>
      <c r="B185" s="1963"/>
      <c r="C185" s="1959" t="s">
        <v>4</v>
      </c>
      <c r="D185" s="1960"/>
      <c r="E185" s="765">
        <v>61</v>
      </c>
      <c r="F185" s="766">
        <v>509</v>
      </c>
      <c r="G185" s="767">
        <v>570</v>
      </c>
    </row>
    <row r="186" spans="1:8" ht="34.200000000000003">
      <c r="A186" s="1945"/>
      <c r="B186" s="1962" t="s">
        <v>475</v>
      </c>
      <c r="C186" s="1947" t="s">
        <v>195</v>
      </c>
      <c r="D186" s="108" t="s">
        <v>1600</v>
      </c>
      <c r="E186" s="83">
        <v>0</v>
      </c>
      <c r="F186" s="84">
        <v>29</v>
      </c>
      <c r="G186" s="85">
        <v>29</v>
      </c>
    </row>
    <row r="187" spans="1:8" ht="22.8">
      <c r="A187" s="1945"/>
      <c r="B187" s="1948"/>
      <c r="C187" s="1948"/>
      <c r="D187" s="107" t="s">
        <v>442</v>
      </c>
      <c r="E187" s="763">
        <v>10</v>
      </c>
      <c r="F187" s="127">
        <v>118</v>
      </c>
      <c r="G187" s="764">
        <v>128</v>
      </c>
    </row>
    <row r="188" spans="1:8">
      <c r="A188" s="1945"/>
      <c r="B188" s="1948"/>
      <c r="C188" s="1948"/>
      <c r="D188" s="107" t="s">
        <v>192</v>
      </c>
      <c r="E188" s="763">
        <v>0</v>
      </c>
      <c r="F188" s="127">
        <v>7</v>
      </c>
      <c r="G188" s="764">
        <v>7</v>
      </c>
    </row>
    <row r="189" spans="1:8">
      <c r="A189" s="1945"/>
      <c r="B189" s="1963"/>
      <c r="C189" s="1959" t="s">
        <v>4</v>
      </c>
      <c r="D189" s="1960"/>
      <c r="E189" s="765">
        <v>10</v>
      </c>
      <c r="F189" s="766">
        <v>154</v>
      </c>
      <c r="G189" s="767">
        <v>164</v>
      </c>
    </row>
    <row r="190" spans="1:8" ht="34.200000000000003">
      <c r="A190" s="1945"/>
      <c r="B190" s="1962" t="s">
        <v>4</v>
      </c>
      <c r="C190" s="1947" t="s">
        <v>195</v>
      </c>
      <c r="D190" s="108" t="s">
        <v>1600</v>
      </c>
      <c r="E190" s="83">
        <v>11</v>
      </c>
      <c r="F190" s="84">
        <v>180</v>
      </c>
      <c r="G190" s="85">
        <v>191</v>
      </c>
    </row>
    <row r="191" spans="1:8" ht="22.8">
      <c r="A191" s="1945"/>
      <c r="B191" s="1948"/>
      <c r="C191" s="1948"/>
      <c r="D191" s="107" t="s">
        <v>442</v>
      </c>
      <c r="E191" s="763">
        <v>60</v>
      </c>
      <c r="F191" s="127">
        <v>476</v>
      </c>
      <c r="G191" s="764">
        <v>536</v>
      </c>
    </row>
    <row r="192" spans="1:8">
      <c r="A192" s="1945"/>
      <c r="B192" s="1948"/>
      <c r="C192" s="1948"/>
      <c r="D192" s="107" t="s">
        <v>192</v>
      </c>
      <c r="E192" s="763">
        <v>0</v>
      </c>
      <c r="F192" s="127">
        <v>7</v>
      </c>
      <c r="G192" s="764">
        <v>7</v>
      </c>
    </row>
    <row r="193" spans="1:7">
      <c r="A193" s="1957"/>
      <c r="B193" s="1963"/>
      <c r="C193" s="1959" t="s">
        <v>4</v>
      </c>
      <c r="D193" s="1960"/>
      <c r="E193" s="765">
        <v>71</v>
      </c>
      <c r="F193" s="766">
        <v>663</v>
      </c>
      <c r="G193" s="767">
        <v>734</v>
      </c>
    </row>
    <row r="194" spans="1:7" ht="34.200000000000003">
      <c r="A194" s="1961" t="s">
        <v>7</v>
      </c>
      <c r="B194" s="1962" t="s">
        <v>474</v>
      </c>
      <c r="C194" s="1947" t="s">
        <v>195</v>
      </c>
      <c r="D194" s="108" t="s">
        <v>1600</v>
      </c>
      <c r="E194" s="83">
        <v>35</v>
      </c>
      <c r="F194" s="84">
        <v>396</v>
      </c>
      <c r="G194" s="85">
        <v>431</v>
      </c>
    </row>
    <row r="195" spans="1:7" ht="22.8">
      <c r="A195" s="1945"/>
      <c r="B195" s="1948"/>
      <c r="C195" s="1948"/>
      <c r="D195" s="107" t="s">
        <v>442</v>
      </c>
      <c r="E195" s="763">
        <v>154</v>
      </c>
      <c r="F195" s="127">
        <v>625</v>
      </c>
      <c r="G195" s="764">
        <v>779</v>
      </c>
    </row>
    <row r="196" spans="1:7">
      <c r="A196" s="1945"/>
      <c r="B196" s="1963"/>
      <c r="C196" s="1959" t="s">
        <v>4</v>
      </c>
      <c r="D196" s="1960"/>
      <c r="E196" s="765">
        <v>189</v>
      </c>
      <c r="F196" s="766">
        <v>1021</v>
      </c>
      <c r="G196" s="767">
        <v>1210</v>
      </c>
    </row>
    <row r="197" spans="1:7" ht="34.200000000000003">
      <c r="A197" s="1945"/>
      <c r="B197" s="1962" t="s">
        <v>475</v>
      </c>
      <c r="C197" s="1947" t="s">
        <v>195</v>
      </c>
      <c r="D197" s="108" t="s">
        <v>1600</v>
      </c>
      <c r="E197" s="83">
        <v>0</v>
      </c>
      <c r="F197" s="84" t="s">
        <v>469</v>
      </c>
      <c r="G197" s="85" t="s">
        <v>469</v>
      </c>
    </row>
    <row r="198" spans="1:7" ht="22.8">
      <c r="A198" s="1945"/>
      <c r="B198" s="1948"/>
      <c r="C198" s="1948"/>
      <c r="D198" s="107" t="s">
        <v>442</v>
      </c>
      <c r="E198" s="763">
        <v>20</v>
      </c>
      <c r="F198" s="127">
        <v>208</v>
      </c>
      <c r="G198" s="764">
        <v>228</v>
      </c>
    </row>
    <row r="199" spans="1:7">
      <c r="A199" s="1945"/>
      <c r="B199" s="1948"/>
      <c r="C199" s="1948"/>
      <c r="D199" s="107" t="s">
        <v>192</v>
      </c>
      <c r="E199" s="763">
        <v>0</v>
      </c>
      <c r="F199" s="127" t="s">
        <v>469</v>
      </c>
      <c r="G199" s="764" t="s">
        <v>469</v>
      </c>
    </row>
    <row r="200" spans="1:7">
      <c r="A200" s="1945"/>
      <c r="B200" s="1963"/>
      <c r="C200" s="1959" t="s">
        <v>4</v>
      </c>
      <c r="D200" s="1960"/>
      <c r="E200" s="765">
        <v>20</v>
      </c>
      <c r="F200" s="766">
        <v>230</v>
      </c>
      <c r="G200" s="767">
        <v>250</v>
      </c>
    </row>
    <row r="201" spans="1:7" ht="34.200000000000003">
      <c r="A201" s="1945"/>
      <c r="B201" s="1962" t="s">
        <v>4</v>
      </c>
      <c r="C201" s="1947" t="s">
        <v>195</v>
      </c>
      <c r="D201" s="108" t="s">
        <v>1600</v>
      </c>
      <c r="E201" s="83">
        <v>35</v>
      </c>
      <c r="F201" s="84" t="s">
        <v>469</v>
      </c>
      <c r="G201" s="85" t="s">
        <v>469</v>
      </c>
    </row>
    <row r="202" spans="1:7" ht="22.8">
      <c r="A202" s="1945"/>
      <c r="B202" s="1948"/>
      <c r="C202" s="1948"/>
      <c r="D202" s="107" t="s">
        <v>442</v>
      </c>
      <c r="E202" s="763">
        <v>174</v>
      </c>
      <c r="F202" s="127">
        <v>833</v>
      </c>
      <c r="G202" s="764">
        <v>1007</v>
      </c>
    </row>
    <row r="203" spans="1:7">
      <c r="A203" s="1945"/>
      <c r="B203" s="1948"/>
      <c r="C203" s="1948"/>
      <c r="D203" s="107" t="s">
        <v>192</v>
      </c>
      <c r="E203" s="763">
        <v>0</v>
      </c>
      <c r="F203" s="127" t="s">
        <v>469</v>
      </c>
      <c r="G203" s="764" t="s">
        <v>469</v>
      </c>
    </row>
    <row r="204" spans="1:7">
      <c r="A204" s="1957"/>
      <c r="B204" s="1963"/>
      <c r="C204" s="1959" t="s">
        <v>4</v>
      </c>
      <c r="D204" s="1960"/>
      <c r="E204" s="765">
        <v>209</v>
      </c>
      <c r="F204" s="766">
        <v>1251</v>
      </c>
      <c r="G204" s="767">
        <v>1460</v>
      </c>
    </row>
    <row r="205" spans="1:7" ht="34.200000000000003">
      <c r="A205" s="1961" t="s">
        <v>8</v>
      </c>
      <c r="B205" s="1962" t="s">
        <v>474</v>
      </c>
      <c r="C205" s="1947" t="s">
        <v>195</v>
      </c>
      <c r="D205" s="108" t="s">
        <v>1600</v>
      </c>
      <c r="E205" s="83" t="s">
        <v>469</v>
      </c>
      <c r="F205" s="84" t="s">
        <v>469</v>
      </c>
      <c r="G205" s="85">
        <v>468</v>
      </c>
    </row>
    <row r="206" spans="1:7" ht="22.8">
      <c r="A206" s="1945"/>
      <c r="B206" s="1948"/>
      <c r="C206" s="1948"/>
      <c r="D206" s="107" t="s">
        <v>442</v>
      </c>
      <c r="E206" s="763" t="s">
        <v>469</v>
      </c>
      <c r="F206" s="127" t="s">
        <v>469</v>
      </c>
      <c r="G206" s="764">
        <v>626</v>
      </c>
    </row>
    <row r="207" spans="1:7">
      <c r="A207" s="1945"/>
      <c r="B207" s="1963"/>
      <c r="C207" s="1959" t="s">
        <v>4</v>
      </c>
      <c r="D207" s="1960"/>
      <c r="E207" s="765">
        <v>138</v>
      </c>
      <c r="F207" s="766">
        <v>956</v>
      </c>
      <c r="G207" s="767">
        <v>1094</v>
      </c>
    </row>
    <row r="208" spans="1:7" ht="34.200000000000003">
      <c r="A208" s="1945"/>
      <c r="B208" s="1962" t="s">
        <v>475</v>
      </c>
      <c r="C208" s="1947" t="s">
        <v>195</v>
      </c>
      <c r="D208" s="108" t="s">
        <v>1600</v>
      </c>
      <c r="E208" s="83" t="s">
        <v>469</v>
      </c>
      <c r="F208" s="84" t="s">
        <v>469</v>
      </c>
      <c r="G208" s="85">
        <v>3</v>
      </c>
    </row>
    <row r="209" spans="1:7" ht="22.8">
      <c r="A209" s="1945"/>
      <c r="B209" s="1948"/>
      <c r="C209" s="1948"/>
      <c r="D209" s="107" t="s">
        <v>442</v>
      </c>
      <c r="E209" s="763" t="s">
        <v>469</v>
      </c>
      <c r="F209" s="127" t="s">
        <v>469</v>
      </c>
      <c r="G209" s="764">
        <v>22</v>
      </c>
    </row>
    <row r="210" spans="1:7">
      <c r="A210" s="1945"/>
      <c r="B210" s="1963"/>
      <c r="C210" s="1959" t="s">
        <v>4</v>
      </c>
      <c r="D210" s="1960"/>
      <c r="E210" s="765">
        <v>5</v>
      </c>
      <c r="F210" s="766">
        <v>20</v>
      </c>
      <c r="G210" s="767">
        <v>25</v>
      </c>
    </row>
    <row r="211" spans="1:7" ht="34.200000000000003">
      <c r="A211" s="1945"/>
      <c r="B211" s="1962" t="s">
        <v>4</v>
      </c>
      <c r="C211" s="1947" t="s">
        <v>195</v>
      </c>
      <c r="D211" s="108" t="s">
        <v>1600</v>
      </c>
      <c r="E211" s="83">
        <v>38</v>
      </c>
      <c r="F211" s="84">
        <v>433</v>
      </c>
      <c r="G211" s="85">
        <v>471</v>
      </c>
    </row>
    <row r="212" spans="1:7" ht="22.8">
      <c r="A212" s="1945"/>
      <c r="B212" s="1948"/>
      <c r="C212" s="1948"/>
      <c r="D212" s="107" t="s">
        <v>442</v>
      </c>
      <c r="E212" s="763">
        <v>105</v>
      </c>
      <c r="F212" s="127">
        <v>543</v>
      </c>
      <c r="G212" s="764">
        <v>648</v>
      </c>
    </row>
    <row r="213" spans="1:7">
      <c r="A213" s="1957"/>
      <c r="B213" s="1963"/>
      <c r="C213" s="1959" t="s">
        <v>4</v>
      </c>
      <c r="D213" s="1960"/>
      <c r="E213" s="765">
        <v>143</v>
      </c>
      <c r="F213" s="766">
        <v>976</v>
      </c>
      <c r="G213" s="767">
        <v>1119</v>
      </c>
    </row>
    <row r="214" spans="1:7" ht="34.799999999999997" thickBot="1">
      <c r="A214" s="1944" t="s">
        <v>4</v>
      </c>
      <c r="B214" s="1962" t="s">
        <v>474</v>
      </c>
      <c r="C214" s="1947" t="s">
        <v>195</v>
      </c>
      <c r="D214" s="108" t="s">
        <v>1600</v>
      </c>
      <c r="E214" s="83" t="s">
        <v>469</v>
      </c>
      <c r="F214" s="84" t="s">
        <v>469</v>
      </c>
      <c r="G214" s="85">
        <v>1061</v>
      </c>
    </row>
    <row r="215" spans="1:7" ht="22.8">
      <c r="A215" s="1945"/>
      <c r="B215" s="1948"/>
      <c r="C215" s="1948"/>
      <c r="D215" s="107" t="s">
        <v>442</v>
      </c>
      <c r="E215" s="763" t="s">
        <v>469</v>
      </c>
      <c r="F215" s="127" t="s">
        <v>469</v>
      </c>
      <c r="G215" s="764">
        <v>1813</v>
      </c>
    </row>
    <row r="216" spans="1:7">
      <c r="A216" s="1945"/>
      <c r="B216" s="1963"/>
      <c r="C216" s="1959" t="s">
        <v>4</v>
      </c>
      <c r="D216" s="1960"/>
      <c r="E216" s="765">
        <v>388</v>
      </c>
      <c r="F216" s="766">
        <v>2486</v>
      </c>
      <c r="G216" s="767">
        <v>2874</v>
      </c>
    </row>
    <row r="217" spans="1:7" ht="34.200000000000003">
      <c r="A217" s="1945"/>
      <c r="B217" s="1962" t="s">
        <v>475</v>
      </c>
      <c r="C217" s="1947" t="s">
        <v>195</v>
      </c>
      <c r="D217" s="108" t="s">
        <v>1600</v>
      </c>
      <c r="E217" s="83" t="s">
        <v>469</v>
      </c>
      <c r="F217" s="84" t="s">
        <v>469</v>
      </c>
      <c r="G217" s="85">
        <v>53</v>
      </c>
    </row>
    <row r="218" spans="1:7" ht="22.8">
      <c r="A218" s="1945"/>
      <c r="B218" s="1948"/>
      <c r="C218" s="1948"/>
      <c r="D218" s="107" t="s">
        <v>442</v>
      </c>
      <c r="E218" s="763" t="s">
        <v>469</v>
      </c>
      <c r="F218" s="127" t="s">
        <v>469</v>
      </c>
      <c r="G218" s="764">
        <v>378</v>
      </c>
    </row>
    <row r="219" spans="1:7">
      <c r="A219" s="1945"/>
      <c r="B219" s="1948"/>
      <c r="C219" s="1948"/>
      <c r="D219" s="107" t="s">
        <v>192</v>
      </c>
      <c r="E219" s="763">
        <v>0</v>
      </c>
      <c r="F219" s="127">
        <v>8</v>
      </c>
      <c r="G219" s="764">
        <v>8</v>
      </c>
    </row>
    <row r="220" spans="1:7">
      <c r="A220" s="1945"/>
      <c r="B220" s="1963"/>
      <c r="C220" s="1959" t="s">
        <v>4</v>
      </c>
      <c r="D220" s="1960"/>
      <c r="E220" s="765">
        <v>35</v>
      </c>
      <c r="F220" s="766">
        <v>404</v>
      </c>
      <c r="G220" s="767">
        <v>439</v>
      </c>
    </row>
    <row r="221" spans="1:7" ht="34.799999999999997" thickBot="1">
      <c r="A221" s="1945"/>
      <c r="B221" s="1964" t="s">
        <v>4</v>
      </c>
      <c r="C221" s="1947" t="s">
        <v>195</v>
      </c>
      <c r="D221" s="108" t="s">
        <v>1600</v>
      </c>
      <c r="E221" s="83">
        <v>84</v>
      </c>
      <c r="F221" s="84">
        <v>1030</v>
      </c>
      <c r="G221" s="85">
        <v>1114</v>
      </c>
    </row>
    <row r="222" spans="1:7" ht="22.8">
      <c r="A222" s="1945"/>
      <c r="B222" s="1948"/>
      <c r="C222" s="1948"/>
      <c r="D222" s="107" t="s">
        <v>442</v>
      </c>
      <c r="E222" s="763">
        <v>339</v>
      </c>
      <c r="F222" s="127">
        <v>1852</v>
      </c>
      <c r="G222" s="764">
        <v>2191</v>
      </c>
    </row>
    <row r="223" spans="1:7">
      <c r="A223" s="1945"/>
      <c r="B223" s="1948"/>
      <c r="C223" s="1948"/>
      <c r="D223" s="107" t="s">
        <v>192</v>
      </c>
      <c r="E223" s="763">
        <v>0</v>
      </c>
      <c r="F223" s="127">
        <v>8</v>
      </c>
      <c r="G223" s="764">
        <v>8</v>
      </c>
    </row>
    <row r="224" spans="1:7" ht="13.8" thickBot="1">
      <c r="A224" s="1946"/>
      <c r="B224" s="1966"/>
      <c r="C224" s="1949" t="s">
        <v>4</v>
      </c>
      <c r="D224" s="1950"/>
      <c r="E224" s="129">
        <v>423</v>
      </c>
      <c r="F224" s="762">
        <v>2890</v>
      </c>
      <c r="G224" s="768">
        <v>3313</v>
      </c>
    </row>
    <row r="226" spans="1:3" ht="13.8">
      <c r="A226" s="97" t="s">
        <v>404</v>
      </c>
    </row>
    <row r="227" spans="1:3" ht="13.8">
      <c r="A227" s="97" t="s">
        <v>16</v>
      </c>
    </row>
    <row r="228" spans="1:3" ht="13.8">
      <c r="A228" s="97" t="s">
        <v>2325</v>
      </c>
    </row>
    <row r="229" spans="1:3" ht="13.8">
      <c r="A229" s="97" t="s">
        <v>17</v>
      </c>
    </row>
    <row r="230" spans="1:3" ht="13.8">
      <c r="A230" s="97" t="s">
        <v>476</v>
      </c>
    </row>
    <row r="231" spans="1:3" ht="13.8">
      <c r="A231" s="97" t="s">
        <v>18</v>
      </c>
    </row>
    <row r="232" spans="1:3" ht="13.8">
      <c r="A232" s="97" t="s">
        <v>19</v>
      </c>
    </row>
    <row r="235" spans="1:3" ht="16.8">
      <c r="A235" s="98" t="s">
        <v>20</v>
      </c>
    </row>
    <row r="237" spans="1:3" ht="13.8" thickBot="1">
      <c r="A237" s="1985" t="s">
        <v>21</v>
      </c>
      <c r="B237" s="1966"/>
      <c r="C237" s="1966"/>
    </row>
    <row r="238" spans="1:3">
      <c r="A238" s="1986" t="s">
        <v>22</v>
      </c>
      <c r="B238" s="1968"/>
      <c r="C238" s="761" t="s">
        <v>2336</v>
      </c>
    </row>
    <row r="239" spans="1:3">
      <c r="A239" s="1987" t="s">
        <v>23</v>
      </c>
      <c r="B239" s="1988"/>
      <c r="C239" s="99" t="s">
        <v>24</v>
      </c>
    </row>
    <row r="240" spans="1:3" ht="34.200000000000003">
      <c r="A240" s="1989" t="s">
        <v>25</v>
      </c>
      <c r="B240" s="107" t="s">
        <v>26</v>
      </c>
      <c r="C240" s="100" t="s">
        <v>458</v>
      </c>
    </row>
    <row r="241" spans="1:3" ht="22.8">
      <c r="A241" s="1945"/>
      <c r="B241" s="107" t="s">
        <v>27</v>
      </c>
      <c r="C241" s="99" t="s">
        <v>28</v>
      </c>
    </row>
    <row r="242" spans="1:3">
      <c r="A242" s="1945"/>
      <c r="B242" s="107" t="s">
        <v>29</v>
      </c>
      <c r="C242" s="99" t="s">
        <v>30</v>
      </c>
    </row>
    <row r="243" spans="1:3">
      <c r="A243" s="1945"/>
      <c r="B243" s="107" t="s">
        <v>31</v>
      </c>
      <c r="C243" s="99" t="s">
        <v>32</v>
      </c>
    </row>
    <row r="244" spans="1:3" ht="22.8">
      <c r="A244" s="1945"/>
      <c r="B244" s="107" t="s">
        <v>33</v>
      </c>
      <c r="C244" s="99" t="s">
        <v>30</v>
      </c>
    </row>
    <row r="245" spans="1:3" ht="34.200000000000003">
      <c r="A245" s="1945"/>
      <c r="B245" s="107" t="s">
        <v>34</v>
      </c>
      <c r="C245" s="101">
        <v>8571</v>
      </c>
    </row>
    <row r="246" spans="1:3" ht="22.8">
      <c r="A246" s="1989" t="s">
        <v>35</v>
      </c>
      <c r="B246" s="107" t="s">
        <v>36</v>
      </c>
      <c r="C246" s="99" t="s">
        <v>37</v>
      </c>
    </row>
    <row r="247" spans="1:3" ht="45.6">
      <c r="A247" s="1945"/>
      <c r="B247" s="107" t="s">
        <v>38</v>
      </c>
      <c r="C247" s="99" t="s">
        <v>39</v>
      </c>
    </row>
    <row r="248" spans="1:3" ht="125.4">
      <c r="A248" s="1987" t="s">
        <v>40</v>
      </c>
      <c r="B248" s="1988"/>
      <c r="C248" s="99" t="s">
        <v>2337</v>
      </c>
    </row>
    <row r="249" spans="1:3" ht="13.8" thickBot="1">
      <c r="A249" s="1975" t="s">
        <v>41</v>
      </c>
      <c r="B249" s="107" t="s">
        <v>42</v>
      </c>
      <c r="C249" s="100" t="s">
        <v>440</v>
      </c>
    </row>
    <row r="250" spans="1:3" ht="22.8">
      <c r="A250" s="1945"/>
      <c r="B250" s="107" t="s">
        <v>43</v>
      </c>
      <c r="C250" s="100" t="s">
        <v>440</v>
      </c>
    </row>
    <row r="251" spans="1:3" ht="22.8">
      <c r="A251" s="1945"/>
      <c r="B251" s="107" t="s">
        <v>44</v>
      </c>
      <c r="C251" s="101">
        <v>4</v>
      </c>
    </row>
    <row r="252" spans="1:3" ht="23.4" thickBot="1">
      <c r="A252" s="1946"/>
      <c r="B252" s="1194" t="s">
        <v>45</v>
      </c>
      <c r="C252" s="102">
        <v>120989</v>
      </c>
    </row>
    <row r="255" spans="1:3" ht="13.8">
      <c r="A255" s="97" t="s">
        <v>462</v>
      </c>
    </row>
    <row r="257" spans="1:8" ht="13.8" thickBot="1">
      <c r="A257" s="1952" t="s">
        <v>102</v>
      </c>
      <c r="B257" s="1948"/>
      <c r="C257" s="1948"/>
      <c r="D257" s="1948"/>
      <c r="E257" s="1948"/>
      <c r="F257" s="1948"/>
      <c r="G257" s="1948"/>
    </row>
    <row r="258" spans="1:8" ht="13.8" thickBot="1">
      <c r="A258" s="1976" t="s">
        <v>24</v>
      </c>
      <c r="B258" s="1979" t="s">
        <v>46</v>
      </c>
      <c r="C258" s="1967"/>
      <c r="D258" s="1967"/>
      <c r="E258" s="1967"/>
      <c r="F258" s="1967"/>
      <c r="G258" s="1968"/>
    </row>
    <row r="259" spans="1:8">
      <c r="A259" s="1977"/>
      <c r="B259" s="1980" t="s">
        <v>47</v>
      </c>
      <c r="C259" s="1981"/>
      <c r="D259" s="1982" t="s">
        <v>48</v>
      </c>
      <c r="E259" s="1981"/>
      <c r="F259" s="1983" t="s">
        <v>4</v>
      </c>
      <c r="G259" s="1984"/>
    </row>
    <row r="260" spans="1:8" ht="13.8" thickBot="1">
      <c r="A260" s="1978"/>
      <c r="B260" s="103" t="s">
        <v>49</v>
      </c>
      <c r="C260" s="111" t="s">
        <v>50</v>
      </c>
      <c r="D260" s="111" t="s">
        <v>49</v>
      </c>
      <c r="E260" s="111" t="s">
        <v>50</v>
      </c>
      <c r="F260" s="111" t="s">
        <v>49</v>
      </c>
      <c r="G260" s="112" t="s">
        <v>50</v>
      </c>
    </row>
    <row r="261" spans="1:8" ht="22.8">
      <c r="A261" s="1199" t="s">
        <v>2328</v>
      </c>
      <c r="B261" s="122" t="s">
        <v>2338</v>
      </c>
      <c r="C261" s="1170">
        <v>0.36340952053299835</v>
      </c>
      <c r="D261" s="1172">
        <v>665654.04900000291</v>
      </c>
      <c r="E261" s="1170">
        <v>0.63659047946700165</v>
      </c>
      <c r="F261" s="1172">
        <v>1045655.0490000029</v>
      </c>
      <c r="G261" s="1171">
        <v>1</v>
      </c>
    </row>
    <row r="262" spans="1:8" ht="22.8">
      <c r="A262" s="1200" t="s">
        <v>2329</v>
      </c>
      <c r="B262" s="1173" t="s">
        <v>2339</v>
      </c>
      <c r="C262" s="78">
        <v>0.2811931145755881</v>
      </c>
      <c r="D262" s="123">
        <v>751624.04900000291</v>
      </c>
      <c r="E262" s="78">
        <v>0.71880688542441196</v>
      </c>
      <c r="F262" s="123">
        <v>1045655.0490000029</v>
      </c>
      <c r="G262" s="79">
        <v>1</v>
      </c>
    </row>
    <row r="263" spans="1:8" ht="22.8">
      <c r="A263" s="1200" t="s">
        <v>2330</v>
      </c>
      <c r="B263" s="1173" t="s">
        <v>2339</v>
      </c>
      <c r="C263" s="78">
        <v>0.2811931145755881</v>
      </c>
      <c r="D263" s="123">
        <v>751624.04900000291</v>
      </c>
      <c r="E263" s="78">
        <v>0.71880688542441196</v>
      </c>
      <c r="F263" s="123">
        <v>1045655.0490000029</v>
      </c>
      <c r="G263" s="79">
        <v>1</v>
      </c>
    </row>
    <row r="264" spans="1:8" ht="23.4" thickBot="1">
      <c r="A264" s="1219" t="s">
        <v>2331</v>
      </c>
      <c r="B264" s="769" t="s">
        <v>2340</v>
      </c>
      <c r="C264" s="124">
        <v>0.38278015334290122</v>
      </c>
      <c r="D264" s="770">
        <v>645399.04900000291</v>
      </c>
      <c r="E264" s="124">
        <v>0.61721984665709873</v>
      </c>
      <c r="F264" s="770">
        <v>1045655.0490000029</v>
      </c>
      <c r="G264" s="110">
        <v>1</v>
      </c>
    </row>
    <row r="265" spans="1:8">
      <c r="A265" s="1951" t="s">
        <v>51</v>
      </c>
      <c r="B265" s="1948"/>
      <c r="C265" s="1948"/>
      <c r="D265" s="1948"/>
      <c r="E265" s="1948"/>
      <c r="F265" s="1948"/>
      <c r="G265" s="1948"/>
    </row>
    <row r="268" spans="1:8" ht="16.8">
      <c r="A268" s="98" t="s">
        <v>2328</v>
      </c>
    </row>
    <row r="270" spans="1:8" ht="13.8" thickBot="1">
      <c r="A270" s="1952" t="s">
        <v>211</v>
      </c>
      <c r="B270" s="1948"/>
      <c r="C270" s="1948"/>
      <c r="D270" s="1948"/>
      <c r="E270" s="1948"/>
      <c r="F270" s="1948"/>
      <c r="G270" s="1948"/>
      <c r="H270" s="1948"/>
    </row>
    <row r="271" spans="1:8" ht="13.8" thickBot="1">
      <c r="A271" s="1997" t="s">
        <v>466</v>
      </c>
      <c r="B271" s="1991" t="s">
        <v>473</v>
      </c>
      <c r="C271" s="1967"/>
      <c r="D271" s="1967"/>
      <c r="E271" s="1968"/>
      <c r="F271" s="1969" t="s">
        <v>1392</v>
      </c>
      <c r="G271" s="1971"/>
      <c r="H271" s="1972" t="s">
        <v>4</v>
      </c>
    </row>
    <row r="272" spans="1:8" ht="35.4" thickBot="1">
      <c r="A272" s="1946"/>
      <c r="B272" s="1966"/>
      <c r="C272" s="1966"/>
      <c r="D272" s="1966"/>
      <c r="E272" s="1950"/>
      <c r="F272" s="103" t="s">
        <v>1393</v>
      </c>
      <c r="G272" s="111" t="s">
        <v>1394</v>
      </c>
      <c r="H272" s="1973"/>
    </row>
    <row r="273" spans="1:8">
      <c r="A273" s="1956" t="s">
        <v>6</v>
      </c>
      <c r="B273" s="1974" t="s">
        <v>474</v>
      </c>
      <c r="C273" s="1974" t="s">
        <v>195</v>
      </c>
      <c r="D273" s="1974" t="s">
        <v>1600</v>
      </c>
      <c r="E273" s="104" t="s">
        <v>57</v>
      </c>
      <c r="F273" s="105">
        <v>10175</v>
      </c>
      <c r="G273" s="134">
        <v>6767</v>
      </c>
      <c r="H273" s="106">
        <v>16942</v>
      </c>
    </row>
    <row r="274" spans="1:8" ht="22.8">
      <c r="A274" s="1945"/>
      <c r="B274" s="1948"/>
      <c r="C274" s="1948"/>
      <c r="D274" s="1948"/>
      <c r="E274" s="107" t="s">
        <v>58</v>
      </c>
      <c r="F274" s="86">
        <v>8046.9543975507722</v>
      </c>
      <c r="G274" s="87">
        <v>8895.0456024492287</v>
      </c>
      <c r="H274" s="88">
        <v>16942</v>
      </c>
    </row>
    <row r="275" spans="1:8" ht="22.8">
      <c r="A275" s="1945"/>
      <c r="B275" s="1948"/>
      <c r="C275" s="1948"/>
      <c r="D275" s="1948"/>
      <c r="E275" s="107" t="s">
        <v>443</v>
      </c>
      <c r="F275" s="77">
        <v>0.60057844410341166</v>
      </c>
      <c r="G275" s="78">
        <v>0.3994215558965884</v>
      </c>
      <c r="H275" s="79">
        <v>1</v>
      </c>
    </row>
    <row r="276" spans="1:8" ht="34.200000000000003">
      <c r="A276" s="1945"/>
      <c r="B276" s="1948"/>
      <c r="C276" s="1948"/>
      <c r="D276" s="1963"/>
      <c r="E276" s="1196" t="s">
        <v>1447</v>
      </c>
      <c r="F276" s="80">
        <v>0.34337877969762415</v>
      </c>
      <c r="G276" s="81">
        <v>0.20659441306670737</v>
      </c>
      <c r="H276" s="82">
        <v>0.27156298587846828</v>
      </c>
    </row>
    <row r="277" spans="1:8">
      <c r="A277" s="1945"/>
      <c r="B277" s="1948"/>
      <c r="C277" s="1948"/>
      <c r="D277" s="1962" t="s">
        <v>442</v>
      </c>
      <c r="E277" s="108" t="s">
        <v>57</v>
      </c>
      <c r="F277" s="83">
        <v>19457</v>
      </c>
      <c r="G277" s="84">
        <v>25988</v>
      </c>
      <c r="H277" s="85">
        <v>45445</v>
      </c>
    </row>
    <row r="278" spans="1:8" ht="22.8">
      <c r="A278" s="1945"/>
      <c r="B278" s="1948"/>
      <c r="C278" s="1948"/>
      <c r="D278" s="1948"/>
      <c r="E278" s="107" t="s">
        <v>58</v>
      </c>
      <c r="F278" s="86">
        <v>21585.045602449227</v>
      </c>
      <c r="G278" s="87">
        <v>23859.954397550773</v>
      </c>
      <c r="H278" s="88">
        <v>45445</v>
      </c>
    </row>
    <row r="279" spans="1:8" ht="22.8">
      <c r="A279" s="1945"/>
      <c r="B279" s="1948"/>
      <c r="C279" s="1948"/>
      <c r="D279" s="1948"/>
      <c r="E279" s="107" t="s">
        <v>443</v>
      </c>
      <c r="F279" s="77">
        <v>0.4281439102211464</v>
      </c>
      <c r="G279" s="78">
        <v>0.5718560897788536</v>
      </c>
      <c r="H279" s="79">
        <v>1</v>
      </c>
    </row>
    <row r="280" spans="1:8" ht="34.200000000000003">
      <c r="A280" s="1945"/>
      <c r="B280" s="1948"/>
      <c r="C280" s="1963"/>
      <c r="D280" s="1963"/>
      <c r="E280" s="1196" t="s">
        <v>1447</v>
      </c>
      <c r="F280" s="80">
        <v>0.6566212203023758</v>
      </c>
      <c r="G280" s="81">
        <v>0.79340558693329255</v>
      </c>
      <c r="H280" s="82">
        <v>0.72843701412153161</v>
      </c>
    </row>
    <row r="281" spans="1:8">
      <c r="A281" s="1945"/>
      <c r="B281" s="1948"/>
      <c r="C281" s="1962" t="s">
        <v>4</v>
      </c>
      <c r="D281" s="1965"/>
      <c r="E281" s="108" t="s">
        <v>57</v>
      </c>
      <c r="F281" s="83">
        <v>29632</v>
      </c>
      <c r="G281" s="84">
        <v>32755</v>
      </c>
      <c r="H281" s="85">
        <v>62387</v>
      </c>
    </row>
    <row r="282" spans="1:8" ht="22.8">
      <c r="A282" s="1945"/>
      <c r="B282" s="1948"/>
      <c r="C282" s="1948"/>
      <c r="D282" s="1948"/>
      <c r="E282" s="107" t="s">
        <v>58</v>
      </c>
      <c r="F282" s="86">
        <v>29632</v>
      </c>
      <c r="G282" s="87">
        <v>32755</v>
      </c>
      <c r="H282" s="88">
        <v>62387</v>
      </c>
    </row>
    <row r="283" spans="1:8" ht="22.8">
      <c r="A283" s="1945"/>
      <c r="B283" s="1948"/>
      <c r="C283" s="1948"/>
      <c r="D283" s="1948"/>
      <c r="E283" s="107" t="s">
        <v>443</v>
      </c>
      <c r="F283" s="77">
        <v>0.4749707471107763</v>
      </c>
      <c r="G283" s="78">
        <v>0.52502925288922375</v>
      </c>
      <c r="H283" s="79">
        <v>1</v>
      </c>
    </row>
    <row r="284" spans="1:8" ht="34.200000000000003">
      <c r="A284" s="1945"/>
      <c r="B284" s="1963"/>
      <c r="C284" s="1963"/>
      <c r="D284" s="1963"/>
      <c r="E284" s="1196" t="s">
        <v>1447</v>
      </c>
      <c r="F284" s="80">
        <v>1</v>
      </c>
      <c r="G284" s="81">
        <v>1</v>
      </c>
      <c r="H284" s="82">
        <v>1</v>
      </c>
    </row>
    <row r="285" spans="1:8">
      <c r="A285" s="1945"/>
      <c r="B285" s="1962" t="s">
        <v>475</v>
      </c>
      <c r="C285" s="1962" t="s">
        <v>195</v>
      </c>
      <c r="D285" s="1962" t="s">
        <v>1600</v>
      </c>
      <c r="E285" s="108" t="s">
        <v>57</v>
      </c>
      <c r="F285" s="83">
        <v>2188</v>
      </c>
      <c r="G285" s="84">
        <v>754</v>
      </c>
      <c r="H285" s="85">
        <v>2942</v>
      </c>
    </row>
    <row r="286" spans="1:8" ht="22.8">
      <c r="A286" s="1945"/>
      <c r="B286" s="1948"/>
      <c r="C286" s="1948"/>
      <c r="D286" s="1948"/>
      <c r="E286" s="107" t="s">
        <v>58</v>
      </c>
      <c r="F286" s="86">
        <v>2223.0306576903158</v>
      </c>
      <c r="G286" s="87">
        <v>718.96934230968407</v>
      </c>
      <c r="H286" s="88">
        <v>2942</v>
      </c>
    </row>
    <row r="287" spans="1:8" ht="22.8">
      <c r="A287" s="1945"/>
      <c r="B287" s="1948"/>
      <c r="C287" s="1948"/>
      <c r="D287" s="1948"/>
      <c r="E287" s="107" t="s">
        <v>443</v>
      </c>
      <c r="F287" s="77">
        <v>0.74371176070700207</v>
      </c>
      <c r="G287" s="78">
        <v>0.25628823929299793</v>
      </c>
      <c r="H287" s="79">
        <v>1</v>
      </c>
    </row>
    <row r="288" spans="1:8" ht="34.200000000000003">
      <c r="A288" s="1945"/>
      <c r="B288" s="1948"/>
      <c r="C288" s="1948"/>
      <c r="D288" s="1963"/>
      <c r="E288" s="1196" t="s">
        <v>1447</v>
      </c>
      <c r="F288" s="80">
        <v>0.14995545199095331</v>
      </c>
      <c r="G288" s="81">
        <v>0.15977961432506887</v>
      </c>
      <c r="H288" s="82">
        <v>0.15235629207664422</v>
      </c>
    </row>
    <row r="289" spans="1:8">
      <c r="A289" s="1945"/>
      <c r="B289" s="1948"/>
      <c r="C289" s="1948"/>
      <c r="D289" s="1962" t="s">
        <v>442</v>
      </c>
      <c r="E289" s="108" t="s">
        <v>57</v>
      </c>
      <c r="F289" s="83">
        <v>11697</v>
      </c>
      <c r="G289" s="84">
        <v>3851</v>
      </c>
      <c r="H289" s="85">
        <v>15548</v>
      </c>
    </row>
    <row r="290" spans="1:8" ht="22.8">
      <c r="A290" s="1945"/>
      <c r="B290" s="1948"/>
      <c r="C290" s="1948"/>
      <c r="D290" s="1948"/>
      <c r="E290" s="107" t="s">
        <v>58</v>
      </c>
      <c r="F290" s="86">
        <v>11748.361885033661</v>
      </c>
      <c r="G290" s="87">
        <v>3799.6381149663389</v>
      </c>
      <c r="H290" s="88">
        <v>15548</v>
      </c>
    </row>
    <row r="291" spans="1:8" ht="22.8">
      <c r="A291" s="1945"/>
      <c r="B291" s="1948"/>
      <c r="C291" s="1948"/>
      <c r="D291" s="1948"/>
      <c r="E291" s="107" t="s">
        <v>443</v>
      </c>
      <c r="F291" s="77">
        <v>0.7523154103421662</v>
      </c>
      <c r="G291" s="78">
        <v>0.2476845896578338</v>
      </c>
      <c r="H291" s="79">
        <v>1</v>
      </c>
    </row>
    <row r="292" spans="1:8" ht="34.200000000000003">
      <c r="A292" s="1945"/>
      <c r="B292" s="1948"/>
      <c r="C292" s="1948"/>
      <c r="D292" s="1963"/>
      <c r="E292" s="1196" t="s">
        <v>1447</v>
      </c>
      <c r="F292" s="80">
        <v>0.80165855664450691</v>
      </c>
      <c r="G292" s="81">
        <v>0.81606272515363432</v>
      </c>
      <c r="H292" s="82">
        <v>0.8051786639047126</v>
      </c>
    </row>
    <row r="293" spans="1:8">
      <c r="A293" s="1945"/>
      <c r="B293" s="1948"/>
      <c r="C293" s="1948"/>
      <c r="D293" s="1962" t="s">
        <v>192</v>
      </c>
      <c r="E293" s="108" t="s">
        <v>57</v>
      </c>
      <c r="F293" s="83">
        <v>706</v>
      </c>
      <c r="G293" s="84">
        <v>114</v>
      </c>
      <c r="H293" s="85">
        <v>820</v>
      </c>
    </row>
    <row r="294" spans="1:8" ht="22.8">
      <c r="A294" s="1945"/>
      <c r="B294" s="1948"/>
      <c r="C294" s="1948"/>
      <c r="D294" s="1948"/>
      <c r="E294" s="107" t="s">
        <v>58</v>
      </c>
      <c r="F294" s="86">
        <v>619.60745727602284</v>
      </c>
      <c r="G294" s="87">
        <v>200.39254272397721</v>
      </c>
      <c r="H294" s="88">
        <v>820</v>
      </c>
    </row>
    <row r="295" spans="1:8" ht="22.8">
      <c r="A295" s="1945"/>
      <c r="B295" s="1948"/>
      <c r="C295" s="1948"/>
      <c r="D295" s="1948"/>
      <c r="E295" s="107" t="s">
        <v>443</v>
      </c>
      <c r="F295" s="77">
        <v>0.86097560975609755</v>
      </c>
      <c r="G295" s="78">
        <v>0.13902439024390245</v>
      </c>
      <c r="H295" s="79">
        <v>1</v>
      </c>
    </row>
    <row r="296" spans="1:8" ht="34.200000000000003">
      <c r="A296" s="1945"/>
      <c r="B296" s="1948"/>
      <c r="C296" s="1963"/>
      <c r="D296" s="1963"/>
      <c r="E296" s="1196" t="s">
        <v>1447</v>
      </c>
      <c r="F296" s="80">
        <v>4.8385991364539783E-2</v>
      </c>
      <c r="G296" s="81">
        <v>2.4157660521296885E-2</v>
      </c>
      <c r="H296" s="82">
        <v>4.2465044018643192E-2</v>
      </c>
    </row>
    <row r="297" spans="1:8">
      <c r="A297" s="1945"/>
      <c r="B297" s="1948"/>
      <c r="C297" s="1962" t="s">
        <v>4</v>
      </c>
      <c r="D297" s="1965"/>
      <c r="E297" s="108" t="s">
        <v>57</v>
      </c>
      <c r="F297" s="83">
        <v>14591</v>
      </c>
      <c r="G297" s="84">
        <v>4719</v>
      </c>
      <c r="H297" s="85">
        <v>19310</v>
      </c>
    </row>
    <row r="298" spans="1:8" ht="22.8">
      <c r="A298" s="1945"/>
      <c r="B298" s="1948"/>
      <c r="C298" s="1948"/>
      <c r="D298" s="1948"/>
      <c r="E298" s="107" t="s">
        <v>58</v>
      </c>
      <c r="F298" s="86">
        <v>14591</v>
      </c>
      <c r="G298" s="87">
        <v>4719</v>
      </c>
      <c r="H298" s="88">
        <v>19310</v>
      </c>
    </row>
    <row r="299" spans="1:8" ht="22.8">
      <c r="A299" s="1945"/>
      <c r="B299" s="1948"/>
      <c r="C299" s="1948"/>
      <c r="D299" s="1948"/>
      <c r="E299" s="107" t="s">
        <v>443</v>
      </c>
      <c r="F299" s="77">
        <v>0.75561885033661313</v>
      </c>
      <c r="G299" s="78">
        <v>0.24438114966338684</v>
      </c>
      <c r="H299" s="79">
        <v>1</v>
      </c>
    </row>
    <row r="300" spans="1:8" ht="34.200000000000003">
      <c r="A300" s="1945"/>
      <c r="B300" s="1963"/>
      <c r="C300" s="1963"/>
      <c r="D300" s="1963"/>
      <c r="E300" s="1196" t="s">
        <v>1447</v>
      </c>
      <c r="F300" s="80">
        <v>1</v>
      </c>
      <c r="G300" s="81">
        <v>1</v>
      </c>
      <c r="H300" s="82">
        <v>1</v>
      </c>
    </row>
    <row r="301" spans="1:8">
      <c r="A301" s="1945"/>
      <c r="B301" s="1962" t="s">
        <v>4</v>
      </c>
      <c r="C301" s="1962" t="s">
        <v>195</v>
      </c>
      <c r="D301" s="1962" t="s">
        <v>1600</v>
      </c>
      <c r="E301" s="108" t="s">
        <v>57</v>
      </c>
      <c r="F301" s="83">
        <v>12363</v>
      </c>
      <c r="G301" s="84">
        <v>7521</v>
      </c>
      <c r="H301" s="85">
        <v>19884</v>
      </c>
    </row>
    <row r="302" spans="1:8" ht="22.8">
      <c r="A302" s="1945"/>
      <c r="B302" s="1948"/>
      <c r="C302" s="1948"/>
      <c r="D302" s="1948"/>
      <c r="E302" s="107" t="s">
        <v>58</v>
      </c>
      <c r="F302" s="86">
        <v>10763.309937941418</v>
      </c>
      <c r="G302" s="87">
        <v>9120.690062058582</v>
      </c>
      <c r="H302" s="88">
        <v>19884</v>
      </c>
    </row>
    <row r="303" spans="1:8" ht="22.8">
      <c r="A303" s="1945"/>
      <c r="B303" s="1948"/>
      <c r="C303" s="1948"/>
      <c r="D303" s="1948"/>
      <c r="E303" s="107" t="s">
        <v>443</v>
      </c>
      <c r="F303" s="77">
        <v>0.621756185878093</v>
      </c>
      <c r="G303" s="78">
        <v>0.37824381412190705</v>
      </c>
      <c r="H303" s="79">
        <v>1</v>
      </c>
    </row>
    <row r="304" spans="1:8" ht="34.200000000000003">
      <c r="A304" s="1945"/>
      <c r="B304" s="1948"/>
      <c r="C304" s="1948"/>
      <c r="D304" s="1963"/>
      <c r="E304" s="1196" t="s">
        <v>1447</v>
      </c>
      <c r="F304" s="80">
        <v>0.27956040974153717</v>
      </c>
      <c r="G304" s="81">
        <v>0.2006991514116454</v>
      </c>
      <c r="H304" s="82">
        <v>0.24338715007895026</v>
      </c>
    </row>
    <row r="305" spans="1:8">
      <c r="A305" s="1945"/>
      <c r="B305" s="1948"/>
      <c r="C305" s="1948"/>
      <c r="D305" s="1962" t="s">
        <v>442</v>
      </c>
      <c r="E305" s="108" t="s">
        <v>57</v>
      </c>
      <c r="F305" s="83">
        <v>31154</v>
      </c>
      <c r="G305" s="84">
        <v>29839</v>
      </c>
      <c r="H305" s="85">
        <v>60993</v>
      </c>
    </row>
    <row r="306" spans="1:8" ht="22.8">
      <c r="A306" s="1945"/>
      <c r="B306" s="1948"/>
      <c r="C306" s="1948"/>
      <c r="D306" s="1948"/>
      <c r="E306" s="107" t="s">
        <v>58</v>
      </c>
      <c r="F306" s="86">
        <v>33015.819907707752</v>
      </c>
      <c r="G306" s="87">
        <v>27977.180092292252</v>
      </c>
      <c r="H306" s="88">
        <v>60993</v>
      </c>
    </row>
    <row r="307" spans="1:8" ht="22.8">
      <c r="A307" s="1945"/>
      <c r="B307" s="1948"/>
      <c r="C307" s="1948"/>
      <c r="D307" s="1948"/>
      <c r="E307" s="107" t="s">
        <v>443</v>
      </c>
      <c r="F307" s="77">
        <v>0.51077992556522878</v>
      </c>
      <c r="G307" s="78">
        <v>0.48922007443477122</v>
      </c>
      <c r="H307" s="79">
        <v>1</v>
      </c>
    </row>
    <row r="308" spans="1:8" ht="34.200000000000003">
      <c r="A308" s="1945"/>
      <c r="B308" s="1948"/>
      <c r="C308" s="1948"/>
      <c r="D308" s="1963"/>
      <c r="E308" s="1196" t="s">
        <v>1447</v>
      </c>
      <c r="F308" s="80">
        <v>0.70447504692128537</v>
      </c>
      <c r="G308" s="81">
        <v>0.79625873939264546</v>
      </c>
      <c r="H308" s="82">
        <v>0.74657576165587469</v>
      </c>
    </row>
    <row r="309" spans="1:8">
      <c r="A309" s="1945"/>
      <c r="B309" s="1948"/>
      <c r="C309" s="1948"/>
      <c r="D309" s="1962" t="s">
        <v>192</v>
      </c>
      <c r="E309" s="108" t="s">
        <v>57</v>
      </c>
      <c r="F309" s="83">
        <v>706</v>
      </c>
      <c r="G309" s="84">
        <v>114</v>
      </c>
      <c r="H309" s="85">
        <v>820</v>
      </c>
    </row>
    <row r="310" spans="1:8" ht="22.8">
      <c r="A310" s="1945"/>
      <c r="B310" s="1948"/>
      <c r="C310" s="1948"/>
      <c r="D310" s="1948"/>
      <c r="E310" s="107" t="s">
        <v>58</v>
      </c>
      <c r="F310" s="86">
        <v>443.87015435083293</v>
      </c>
      <c r="G310" s="87">
        <v>376.12984564916707</v>
      </c>
      <c r="H310" s="88">
        <v>820</v>
      </c>
    </row>
    <row r="311" spans="1:8" ht="22.8">
      <c r="A311" s="1945"/>
      <c r="B311" s="1948"/>
      <c r="C311" s="1948"/>
      <c r="D311" s="1948"/>
      <c r="E311" s="107" t="s">
        <v>443</v>
      </c>
      <c r="F311" s="77">
        <v>0.86097560975609755</v>
      </c>
      <c r="G311" s="78">
        <v>0.13902439024390245</v>
      </c>
      <c r="H311" s="79">
        <v>1</v>
      </c>
    </row>
    <row r="312" spans="1:8" ht="34.200000000000003">
      <c r="A312" s="1945"/>
      <c r="B312" s="1948"/>
      <c r="C312" s="1963"/>
      <c r="D312" s="1963"/>
      <c r="E312" s="1196" t="s">
        <v>1447</v>
      </c>
      <c r="F312" s="80">
        <v>1.5964543337177485E-2</v>
      </c>
      <c r="G312" s="81">
        <v>3.0421091957090252E-3</v>
      </c>
      <c r="H312" s="82">
        <v>1.0037088265174975E-2</v>
      </c>
    </row>
    <row r="313" spans="1:8">
      <c r="A313" s="1945"/>
      <c r="B313" s="1948"/>
      <c r="C313" s="1962" t="s">
        <v>4</v>
      </c>
      <c r="D313" s="1965"/>
      <c r="E313" s="108" t="s">
        <v>57</v>
      </c>
      <c r="F313" s="83">
        <v>44223</v>
      </c>
      <c r="G313" s="84">
        <v>37474</v>
      </c>
      <c r="H313" s="85">
        <v>81697</v>
      </c>
    </row>
    <row r="314" spans="1:8" ht="22.8">
      <c r="A314" s="1945"/>
      <c r="B314" s="1948"/>
      <c r="C314" s="1948"/>
      <c r="D314" s="1948"/>
      <c r="E314" s="107" t="s">
        <v>58</v>
      </c>
      <c r="F314" s="86">
        <v>44223</v>
      </c>
      <c r="G314" s="87">
        <v>37474</v>
      </c>
      <c r="H314" s="88">
        <v>81697</v>
      </c>
    </row>
    <row r="315" spans="1:8" ht="22.8">
      <c r="A315" s="1945"/>
      <c r="B315" s="1948"/>
      <c r="C315" s="1948"/>
      <c r="D315" s="1948"/>
      <c r="E315" s="107" t="s">
        <v>443</v>
      </c>
      <c r="F315" s="77">
        <v>0.54130506628150354</v>
      </c>
      <c r="G315" s="78">
        <v>0.45869493371849646</v>
      </c>
      <c r="H315" s="79">
        <v>1</v>
      </c>
    </row>
    <row r="316" spans="1:8" ht="34.200000000000003">
      <c r="A316" s="1957"/>
      <c r="B316" s="1963"/>
      <c r="C316" s="1963"/>
      <c r="D316" s="1963"/>
      <c r="E316" s="1196" t="s">
        <v>1447</v>
      </c>
      <c r="F316" s="80">
        <v>1</v>
      </c>
      <c r="G316" s="81">
        <v>1</v>
      </c>
      <c r="H316" s="82">
        <v>1</v>
      </c>
    </row>
    <row r="317" spans="1:8">
      <c r="A317" s="1961" t="s">
        <v>7</v>
      </c>
      <c r="B317" s="1962" t="s">
        <v>474</v>
      </c>
      <c r="C317" s="1962" t="s">
        <v>195</v>
      </c>
      <c r="D317" s="1962" t="s">
        <v>1600</v>
      </c>
      <c r="E317" s="108" t="s">
        <v>57</v>
      </c>
      <c r="F317" s="83">
        <v>40328</v>
      </c>
      <c r="G317" s="84">
        <v>7642</v>
      </c>
      <c r="H317" s="85">
        <v>47970</v>
      </c>
    </row>
    <row r="318" spans="1:8" ht="22.8">
      <c r="A318" s="1945"/>
      <c r="B318" s="1948"/>
      <c r="C318" s="1948"/>
      <c r="D318" s="1948"/>
      <c r="E318" s="107" t="s">
        <v>58</v>
      </c>
      <c r="F318" s="86">
        <v>39031.047330166541</v>
      </c>
      <c r="G318" s="87">
        <v>8938.9526698334575</v>
      </c>
      <c r="H318" s="88">
        <v>47970</v>
      </c>
    </row>
    <row r="319" spans="1:8" ht="22.8">
      <c r="A319" s="1945"/>
      <c r="B319" s="1948"/>
      <c r="C319" s="1948"/>
      <c r="D319" s="1948"/>
      <c r="E319" s="107" t="s">
        <v>443</v>
      </c>
      <c r="F319" s="77">
        <v>0.84069209922868449</v>
      </c>
      <c r="G319" s="78">
        <v>0.1593079007713154</v>
      </c>
      <c r="H319" s="79">
        <v>1</v>
      </c>
    </row>
    <row r="320" spans="1:8" ht="34.200000000000003">
      <c r="A320" s="1945"/>
      <c r="B320" s="1948"/>
      <c r="C320" s="1948"/>
      <c r="D320" s="1963"/>
      <c r="E320" s="1196" t="s">
        <v>1447</v>
      </c>
      <c r="F320" s="80">
        <v>0.35457550819441513</v>
      </c>
      <c r="G320" s="81">
        <v>0.29338144963144963</v>
      </c>
      <c r="H320" s="82">
        <v>0.34317232301264811</v>
      </c>
    </row>
    <row r="321" spans="1:8">
      <c r="A321" s="1945"/>
      <c r="B321" s="1948"/>
      <c r="C321" s="1948"/>
      <c r="D321" s="1962" t="s">
        <v>442</v>
      </c>
      <c r="E321" s="108" t="s">
        <v>57</v>
      </c>
      <c r="F321" s="83">
        <v>73408</v>
      </c>
      <c r="G321" s="84">
        <v>18406</v>
      </c>
      <c r="H321" s="85">
        <v>91814</v>
      </c>
    </row>
    <row r="322" spans="1:8" ht="22.8">
      <c r="A322" s="1945"/>
      <c r="B322" s="1948"/>
      <c r="C322" s="1948"/>
      <c r="D322" s="1948"/>
      <c r="E322" s="107" t="s">
        <v>58</v>
      </c>
      <c r="F322" s="86">
        <v>74704.952669833452</v>
      </c>
      <c r="G322" s="87">
        <v>17109.047330166544</v>
      </c>
      <c r="H322" s="88">
        <v>91814</v>
      </c>
    </row>
    <row r="323" spans="1:8" ht="22.8">
      <c r="A323" s="1945"/>
      <c r="B323" s="1948"/>
      <c r="C323" s="1948"/>
      <c r="D323" s="1948"/>
      <c r="E323" s="107" t="s">
        <v>443</v>
      </c>
      <c r="F323" s="77">
        <v>0.79952948352103159</v>
      </c>
      <c r="G323" s="78">
        <v>0.20047051647896835</v>
      </c>
      <c r="H323" s="79">
        <v>1</v>
      </c>
    </row>
    <row r="324" spans="1:8" ht="34.200000000000003">
      <c r="A324" s="1945"/>
      <c r="B324" s="1948"/>
      <c r="C324" s="1963"/>
      <c r="D324" s="1963"/>
      <c r="E324" s="1196" t="s">
        <v>1447</v>
      </c>
      <c r="F324" s="80">
        <v>0.64542449180558492</v>
      </c>
      <c r="G324" s="81">
        <v>0.70661855036855026</v>
      </c>
      <c r="H324" s="82">
        <v>0.65682767698735189</v>
      </c>
    </row>
    <row r="325" spans="1:8">
      <c r="A325" s="1945"/>
      <c r="B325" s="1948"/>
      <c r="C325" s="1962" t="s">
        <v>4</v>
      </c>
      <c r="D325" s="1965"/>
      <c r="E325" s="108" t="s">
        <v>57</v>
      </c>
      <c r="F325" s="83">
        <v>113736</v>
      </c>
      <c r="G325" s="84">
        <v>26048</v>
      </c>
      <c r="H325" s="85">
        <v>139784</v>
      </c>
    </row>
    <row r="326" spans="1:8" ht="22.8">
      <c r="A326" s="1945"/>
      <c r="B326" s="1948"/>
      <c r="C326" s="1948"/>
      <c r="D326" s="1948"/>
      <c r="E326" s="107" t="s">
        <v>58</v>
      </c>
      <c r="F326" s="86">
        <v>113736</v>
      </c>
      <c r="G326" s="87">
        <v>26048</v>
      </c>
      <c r="H326" s="88">
        <v>139784</v>
      </c>
    </row>
    <row r="327" spans="1:8" ht="22.8">
      <c r="A327" s="1945"/>
      <c r="B327" s="1948"/>
      <c r="C327" s="1948"/>
      <c r="D327" s="1948"/>
      <c r="E327" s="107" t="s">
        <v>443</v>
      </c>
      <c r="F327" s="77">
        <v>0.81365535397470379</v>
      </c>
      <c r="G327" s="78">
        <v>0.18634464602529618</v>
      </c>
      <c r="H327" s="79">
        <v>1</v>
      </c>
    </row>
    <row r="328" spans="1:8" ht="34.200000000000003">
      <c r="A328" s="1945"/>
      <c r="B328" s="1963"/>
      <c r="C328" s="1963"/>
      <c r="D328" s="1963"/>
      <c r="E328" s="1196" t="s">
        <v>1447</v>
      </c>
      <c r="F328" s="80">
        <v>1</v>
      </c>
      <c r="G328" s="81">
        <v>1</v>
      </c>
      <c r="H328" s="82">
        <v>1</v>
      </c>
    </row>
    <row r="329" spans="1:8">
      <c r="A329" s="1945"/>
      <c r="B329" s="1962" t="s">
        <v>475</v>
      </c>
      <c r="C329" s="1962" t="s">
        <v>195</v>
      </c>
      <c r="D329" s="1962" t="s">
        <v>1600</v>
      </c>
      <c r="E329" s="108" t="s">
        <v>57</v>
      </c>
      <c r="F329" s="83">
        <v>1759</v>
      </c>
      <c r="G329" s="84">
        <v>472</v>
      </c>
      <c r="H329" s="85">
        <v>2231</v>
      </c>
    </row>
    <row r="330" spans="1:8" ht="22.8">
      <c r="A330" s="1945"/>
      <c r="B330" s="1948"/>
      <c r="C330" s="1948"/>
      <c r="D330" s="1948"/>
      <c r="E330" s="107" t="s">
        <v>58</v>
      </c>
      <c r="F330" s="86">
        <v>1403.9854556654461</v>
      </c>
      <c r="G330" s="87">
        <v>827.01454433455388</v>
      </c>
      <c r="H330" s="88">
        <v>2231</v>
      </c>
    </row>
    <row r="331" spans="1:8" ht="22.8">
      <c r="A331" s="1945"/>
      <c r="B331" s="1948"/>
      <c r="C331" s="1948"/>
      <c r="D331" s="1948"/>
      <c r="E331" s="107" t="s">
        <v>443</v>
      </c>
      <c r="F331" s="77">
        <v>0.78843567906768275</v>
      </c>
      <c r="G331" s="78">
        <v>0.21156432093231736</v>
      </c>
      <c r="H331" s="79">
        <v>1</v>
      </c>
    </row>
    <row r="332" spans="1:8" ht="34.200000000000003">
      <c r="A332" s="1945"/>
      <c r="B332" s="1948"/>
      <c r="C332" s="1948"/>
      <c r="D332" s="1963"/>
      <c r="E332" s="1196" t="s">
        <v>1447</v>
      </c>
      <c r="F332" s="80">
        <v>9.5655011147968899E-2</v>
      </c>
      <c r="G332" s="81">
        <v>4.3574593796159522E-2</v>
      </c>
      <c r="H332" s="82">
        <v>7.6349200917148627E-2</v>
      </c>
    </row>
    <row r="333" spans="1:8">
      <c r="A333" s="1945"/>
      <c r="B333" s="1948"/>
      <c r="C333" s="1948"/>
      <c r="D333" s="1962" t="s">
        <v>442</v>
      </c>
      <c r="E333" s="108" t="s">
        <v>57</v>
      </c>
      <c r="F333" s="83">
        <v>16496</v>
      </c>
      <c r="G333" s="84">
        <v>10360</v>
      </c>
      <c r="H333" s="85">
        <v>26856</v>
      </c>
    </row>
    <row r="334" spans="1:8" ht="22.8">
      <c r="A334" s="1945"/>
      <c r="B334" s="1948"/>
      <c r="C334" s="1948"/>
      <c r="D334" s="1948"/>
      <c r="E334" s="107" t="s">
        <v>58</v>
      </c>
      <c r="F334" s="86">
        <v>16900.687313918072</v>
      </c>
      <c r="G334" s="87">
        <v>9955.3126860819266</v>
      </c>
      <c r="H334" s="88">
        <v>26856</v>
      </c>
    </row>
    <row r="335" spans="1:8" ht="22.8">
      <c r="A335" s="1945"/>
      <c r="B335" s="1948"/>
      <c r="C335" s="1948"/>
      <c r="D335" s="1948"/>
      <c r="E335" s="107" t="s">
        <v>443</v>
      </c>
      <c r="F335" s="77">
        <v>0.61423890378313972</v>
      </c>
      <c r="G335" s="78">
        <v>0.38576109621686028</v>
      </c>
      <c r="H335" s="79">
        <v>1</v>
      </c>
    </row>
    <row r="336" spans="1:8" ht="34.200000000000003">
      <c r="A336" s="1945"/>
      <c r="B336" s="1948"/>
      <c r="C336" s="1948"/>
      <c r="D336" s="1963"/>
      <c r="E336" s="1196" t="s">
        <v>1447</v>
      </c>
      <c r="F336" s="80">
        <v>0.89705802381858712</v>
      </c>
      <c r="G336" s="81">
        <v>0.95642540620384053</v>
      </c>
      <c r="H336" s="82">
        <v>0.91906505595291055</v>
      </c>
    </row>
    <row r="337" spans="1:8">
      <c r="A337" s="1945"/>
      <c r="B337" s="1948"/>
      <c r="C337" s="1948"/>
      <c r="D337" s="1962" t="s">
        <v>192</v>
      </c>
      <c r="E337" s="108" t="s">
        <v>57</v>
      </c>
      <c r="F337" s="83">
        <v>134</v>
      </c>
      <c r="G337" s="84">
        <v>0</v>
      </c>
      <c r="H337" s="85">
        <v>134</v>
      </c>
    </row>
    <row r="338" spans="1:8" ht="22.8">
      <c r="A338" s="1945"/>
      <c r="B338" s="1948"/>
      <c r="C338" s="1948"/>
      <c r="D338" s="1948"/>
      <c r="E338" s="107" t="s">
        <v>58</v>
      </c>
      <c r="F338" s="86">
        <v>84.327230416481299</v>
      </c>
      <c r="G338" s="87">
        <v>49.672769583518701</v>
      </c>
      <c r="H338" s="88">
        <v>134</v>
      </c>
    </row>
    <row r="339" spans="1:8" ht="22.8">
      <c r="A339" s="1945"/>
      <c r="B339" s="1948"/>
      <c r="C339" s="1948"/>
      <c r="D339" s="1948"/>
      <c r="E339" s="107" t="s">
        <v>443</v>
      </c>
      <c r="F339" s="77">
        <v>1</v>
      </c>
      <c r="G339" s="78">
        <v>0</v>
      </c>
      <c r="H339" s="79">
        <v>1</v>
      </c>
    </row>
    <row r="340" spans="1:8" ht="34.200000000000003">
      <c r="A340" s="1945"/>
      <c r="B340" s="1948"/>
      <c r="C340" s="1963"/>
      <c r="D340" s="1963"/>
      <c r="E340" s="1196" t="s">
        <v>1447</v>
      </c>
      <c r="F340" s="80">
        <v>7.2869650334439059E-3</v>
      </c>
      <c r="G340" s="81">
        <v>0</v>
      </c>
      <c r="H340" s="82">
        <v>4.5857431299407957E-3</v>
      </c>
    </row>
    <row r="341" spans="1:8">
      <c r="A341" s="1945"/>
      <c r="B341" s="1948"/>
      <c r="C341" s="1962" t="s">
        <v>4</v>
      </c>
      <c r="D341" s="1965"/>
      <c r="E341" s="108" t="s">
        <v>57</v>
      </c>
      <c r="F341" s="83">
        <v>18389</v>
      </c>
      <c r="G341" s="84">
        <v>10832</v>
      </c>
      <c r="H341" s="85">
        <v>29221</v>
      </c>
    </row>
    <row r="342" spans="1:8" ht="22.8">
      <c r="A342" s="1945"/>
      <c r="B342" s="1948"/>
      <c r="C342" s="1948"/>
      <c r="D342" s="1948"/>
      <c r="E342" s="107" t="s">
        <v>58</v>
      </c>
      <c r="F342" s="86">
        <v>18389</v>
      </c>
      <c r="G342" s="87">
        <v>10832</v>
      </c>
      <c r="H342" s="88">
        <v>29221</v>
      </c>
    </row>
    <row r="343" spans="1:8" ht="22.8">
      <c r="A343" s="1945"/>
      <c r="B343" s="1948"/>
      <c r="C343" s="1948"/>
      <c r="D343" s="1948"/>
      <c r="E343" s="107" t="s">
        <v>443</v>
      </c>
      <c r="F343" s="77">
        <v>0.62930768967523354</v>
      </c>
      <c r="G343" s="78">
        <v>0.37069231032476646</v>
      </c>
      <c r="H343" s="79">
        <v>1</v>
      </c>
    </row>
    <row r="344" spans="1:8" ht="34.200000000000003">
      <c r="A344" s="1945"/>
      <c r="B344" s="1963"/>
      <c r="C344" s="1963"/>
      <c r="D344" s="1963"/>
      <c r="E344" s="1196" t="s">
        <v>1447</v>
      </c>
      <c r="F344" s="80">
        <v>1</v>
      </c>
      <c r="G344" s="81">
        <v>1</v>
      </c>
      <c r="H344" s="82">
        <v>1</v>
      </c>
    </row>
    <row r="345" spans="1:8">
      <c r="A345" s="1945"/>
      <c r="B345" s="1962" t="s">
        <v>4</v>
      </c>
      <c r="C345" s="1962" t="s">
        <v>195</v>
      </c>
      <c r="D345" s="1962" t="s">
        <v>1600</v>
      </c>
      <c r="E345" s="108" t="s">
        <v>57</v>
      </c>
      <c r="F345" s="83">
        <v>42087</v>
      </c>
      <c r="G345" s="84">
        <v>8114</v>
      </c>
      <c r="H345" s="85">
        <v>50201</v>
      </c>
    </row>
    <row r="346" spans="1:8" ht="22.8">
      <c r="A346" s="1945"/>
      <c r="B346" s="1948"/>
      <c r="C346" s="1948"/>
      <c r="D346" s="1948"/>
      <c r="E346" s="107" t="s">
        <v>58</v>
      </c>
      <c r="F346" s="86">
        <v>39246.218307150673</v>
      </c>
      <c r="G346" s="87">
        <v>10954.781692849325</v>
      </c>
      <c r="H346" s="88">
        <v>50201</v>
      </c>
    </row>
    <row r="347" spans="1:8" ht="22.8">
      <c r="A347" s="1945"/>
      <c r="B347" s="1948"/>
      <c r="C347" s="1948"/>
      <c r="D347" s="1948"/>
      <c r="E347" s="107" t="s">
        <v>443</v>
      </c>
      <c r="F347" s="77">
        <v>0.83836975359056598</v>
      </c>
      <c r="G347" s="78">
        <v>0.16163024640943408</v>
      </c>
      <c r="H347" s="79">
        <v>1</v>
      </c>
    </row>
    <row r="348" spans="1:8" ht="34.200000000000003">
      <c r="A348" s="1945"/>
      <c r="B348" s="1948"/>
      <c r="C348" s="1948"/>
      <c r="D348" s="1963"/>
      <c r="E348" s="1196" t="s">
        <v>1447</v>
      </c>
      <c r="F348" s="80">
        <v>0.31853926206244088</v>
      </c>
      <c r="G348" s="81">
        <v>0.22001084598698484</v>
      </c>
      <c r="H348" s="82">
        <v>0.29703854915535044</v>
      </c>
    </row>
    <row r="349" spans="1:8">
      <c r="A349" s="1945"/>
      <c r="B349" s="1948"/>
      <c r="C349" s="1948"/>
      <c r="D349" s="1962" t="s">
        <v>442</v>
      </c>
      <c r="E349" s="108" t="s">
        <v>57</v>
      </c>
      <c r="F349" s="83">
        <v>89904</v>
      </c>
      <c r="G349" s="84">
        <v>28766</v>
      </c>
      <c r="H349" s="85">
        <v>118670</v>
      </c>
    </row>
    <row r="350" spans="1:8" ht="22.8">
      <c r="A350" s="1945"/>
      <c r="B350" s="1948"/>
      <c r="C350" s="1948"/>
      <c r="D350" s="1948"/>
      <c r="E350" s="107" t="s">
        <v>58</v>
      </c>
      <c r="F350" s="86">
        <v>92774.022957900655</v>
      </c>
      <c r="G350" s="87">
        <v>25895.977042099345</v>
      </c>
      <c r="H350" s="88">
        <v>118670</v>
      </c>
    </row>
    <row r="351" spans="1:8" ht="22.8">
      <c r="A351" s="1945"/>
      <c r="B351" s="1948"/>
      <c r="C351" s="1948"/>
      <c r="D351" s="1948"/>
      <c r="E351" s="107" t="s">
        <v>443</v>
      </c>
      <c r="F351" s="77">
        <v>0.75759669672200214</v>
      </c>
      <c r="G351" s="78">
        <v>0.24240330327799783</v>
      </c>
      <c r="H351" s="79">
        <v>1</v>
      </c>
    </row>
    <row r="352" spans="1:8" ht="34.200000000000003">
      <c r="A352" s="1945"/>
      <c r="B352" s="1948"/>
      <c r="C352" s="1948"/>
      <c r="D352" s="1963"/>
      <c r="E352" s="1196" t="s">
        <v>1447</v>
      </c>
      <c r="F352" s="80">
        <v>0.68044654683065275</v>
      </c>
      <c r="G352" s="81">
        <v>0.77998915401301516</v>
      </c>
      <c r="H352" s="82">
        <v>0.7021685748942339</v>
      </c>
    </row>
    <row r="353" spans="1:8">
      <c r="A353" s="1945"/>
      <c r="B353" s="1948"/>
      <c r="C353" s="1948"/>
      <c r="D353" s="1962" t="s">
        <v>192</v>
      </c>
      <c r="E353" s="108" t="s">
        <v>57</v>
      </c>
      <c r="F353" s="83">
        <v>134</v>
      </c>
      <c r="G353" s="84">
        <v>0</v>
      </c>
      <c r="H353" s="85">
        <v>134</v>
      </c>
    </row>
    <row r="354" spans="1:8" ht="22.8">
      <c r="A354" s="1945"/>
      <c r="B354" s="1948"/>
      <c r="C354" s="1948"/>
      <c r="D354" s="1948"/>
      <c r="E354" s="107" t="s">
        <v>58</v>
      </c>
      <c r="F354" s="86">
        <v>104.75873494867015</v>
      </c>
      <c r="G354" s="87">
        <v>29.241265051329844</v>
      </c>
      <c r="H354" s="88">
        <v>134</v>
      </c>
    </row>
    <row r="355" spans="1:8" ht="22.8">
      <c r="A355" s="1945"/>
      <c r="B355" s="1948"/>
      <c r="C355" s="1948"/>
      <c r="D355" s="1948"/>
      <c r="E355" s="107" t="s">
        <v>443</v>
      </c>
      <c r="F355" s="77">
        <v>1</v>
      </c>
      <c r="G355" s="78">
        <v>0</v>
      </c>
      <c r="H355" s="79">
        <v>1</v>
      </c>
    </row>
    <row r="356" spans="1:8" ht="34.200000000000003">
      <c r="A356" s="1945"/>
      <c r="B356" s="1948"/>
      <c r="C356" s="1963"/>
      <c r="D356" s="1963"/>
      <c r="E356" s="1196" t="s">
        <v>1447</v>
      </c>
      <c r="F356" s="80">
        <v>1.0141911069063388E-3</v>
      </c>
      <c r="G356" s="81">
        <v>0</v>
      </c>
      <c r="H356" s="82">
        <v>7.9287595041566822E-4</v>
      </c>
    </row>
    <row r="357" spans="1:8">
      <c r="A357" s="1945"/>
      <c r="B357" s="1948"/>
      <c r="C357" s="1962" t="s">
        <v>4</v>
      </c>
      <c r="D357" s="1965"/>
      <c r="E357" s="108" t="s">
        <v>57</v>
      </c>
      <c r="F357" s="83">
        <v>132125</v>
      </c>
      <c r="G357" s="84">
        <v>36880</v>
      </c>
      <c r="H357" s="85">
        <v>169005</v>
      </c>
    </row>
    <row r="358" spans="1:8" ht="22.8">
      <c r="A358" s="1945"/>
      <c r="B358" s="1948"/>
      <c r="C358" s="1948"/>
      <c r="D358" s="1948"/>
      <c r="E358" s="107" t="s">
        <v>58</v>
      </c>
      <c r="F358" s="86">
        <v>132125</v>
      </c>
      <c r="G358" s="87">
        <v>36880</v>
      </c>
      <c r="H358" s="88">
        <v>169005</v>
      </c>
    </row>
    <row r="359" spans="1:8" ht="22.8">
      <c r="A359" s="1945"/>
      <c r="B359" s="1948"/>
      <c r="C359" s="1948"/>
      <c r="D359" s="1948"/>
      <c r="E359" s="107" t="s">
        <v>443</v>
      </c>
      <c r="F359" s="77">
        <v>0.78178160409455344</v>
      </c>
      <c r="G359" s="78">
        <v>0.21821839590544659</v>
      </c>
      <c r="H359" s="79">
        <v>1</v>
      </c>
    </row>
    <row r="360" spans="1:8" ht="34.200000000000003">
      <c r="A360" s="1957"/>
      <c r="B360" s="1963"/>
      <c r="C360" s="1963"/>
      <c r="D360" s="1963"/>
      <c r="E360" s="1196" t="s">
        <v>1447</v>
      </c>
      <c r="F360" s="80">
        <v>1</v>
      </c>
      <c r="G360" s="81">
        <v>1</v>
      </c>
      <c r="H360" s="82">
        <v>1</v>
      </c>
    </row>
    <row r="361" spans="1:8">
      <c r="A361" s="1961" t="s">
        <v>8</v>
      </c>
      <c r="B361" s="1962" t="s">
        <v>474</v>
      </c>
      <c r="C361" s="1962" t="s">
        <v>195</v>
      </c>
      <c r="D361" s="1962" t="s">
        <v>1600</v>
      </c>
      <c r="E361" s="108" t="s">
        <v>57</v>
      </c>
      <c r="F361" s="83">
        <v>46798</v>
      </c>
      <c r="G361" s="84">
        <v>5927</v>
      </c>
      <c r="H361" s="85">
        <v>52725</v>
      </c>
    </row>
    <row r="362" spans="1:8" ht="22.8">
      <c r="A362" s="1945"/>
      <c r="B362" s="1948"/>
      <c r="C362" s="1948"/>
      <c r="D362" s="1948"/>
      <c r="E362" s="107" t="s">
        <v>58</v>
      </c>
      <c r="F362" s="86">
        <v>44214.404608462552</v>
      </c>
      <c r="G362" s="87">
        <v>8510.5953915374466</v>
      </c>
      <c r="H362" s="88">
        <v>52725</v>
      </c>
    </row>
    <row r="363" spans="1:8" ht="22.8">
      <c r="A363" s="1945"/>
      <c r="B363" s="1948"/>
      <c r="C363" s="1948"/>
      <c r="D363" s="1948"/>
      <c r="E363" s="107" t="s">
        <v>443</v>
      </c>
      <c r="F363" s="77">
        <v>0.88758653390232345</v>
      </c>
      <c r="G363" s="78">
        <v>0.11241346609767662</v>
      </c>
      <c r="H363" s="79">
        <v>1</v>
      </c>
    </row>
    <row r="364" spans="1:8" ht="34.200000000000003">
      <c r="A364" s="1945"/>
      <c r="B364" s="1948"/>
      <c r="C364" s="1948"/>
      <c r="D364" s="1963"/>
      <c r="E364" s="1196" t="s">
        <v>1447</v>
      </c>
      <c r="F364" s="80">
        <v>0.44128241395568124</v>
      </c>
      <c r="G364" s="81">
        <v>0.29035418605790431</v>
      </c>
      <c r="H364" s="82">
        <v>0.41692036405905286</v>
      </c>
    </row>
    <row r="365" spans="1:8">
      <c r="A365" s="1945"/>
      <c r="B365" s="1948"/>
      <c r="C365" s="1948"/>
      <c r="D365" s="1962" t="s">
        <v>442</v>
      </c>
      <c r="E365" s="108" t="s">
        <v>57</v>
      </c>
      <c r="F365" s="83">
        <v>59252</v>
      </c>
      <c r="G365" s="84">
        <v>14486</v>
      </c>
      <c r="H365" s="85">
        <v>73738</v>
      </c>
    </row>
    <row r="366" spans="1:8" ht="22.8">
      <c r="A366" s="1945"/>
      <c r="B366" s="1948"/>
      <c r="C366" s="1948"/>
      <c r="D366" s="1948"/>
      <c r="E366" s="107" t="s">
        <v>58</v>
      </c>
      <c r="F366" s="86">
        <v>61835.595391537448</v>
      </c>
      <c r="G366" s="87">
        <v>11902.404608462553</v>
      </c>
      <c r="H366" s="88">
        <v>73738</v>
      </c>
    </row>
    <row r="367" spans="1:8" ht="22.8">
      <c r="A367" s="1945"/>
      <c r="B367" s="1948"/>
      <c r="C367" s="1948"/>
      <c r="D367" s="1948"/>
      <c r="E367" s="107" t="s">
        <v>443</v>
      </c>
      <c r="F367" s="77">
        <v>0.8035476958962815</v>
      </c>
      <c r="G367" s="78">
        <v>0.19645230410371856</v>
      </c>
      <c r="H367" s="79">
        <v>1</v>
      </c>
    </row>
    <row r="368" spans="1:8" ht="34.200000000000003">
      <c r="A368" s="1945"/>
      <c r="B368" s="1948"/>
      <c r="C368" s="1963"/>
      <c r="D368" s="1963"/>
      <c r="E368" s="1196" t="s">
        <v>1447</v>
      </c>
      <c r="F368" s="80">
        <v>0.55871758604431876</v>
      </c>
      <c r="G368" s="81">
        <v>0.70964581394209569</v>
      </c>
      <c r="H368" s="82">
        <v>0.58307963594094714</v>
      </c>
    </row>
    <row r="369" spans="1:8">
      <c r="A369" s="1945"/>
      <c r="B369" s="1948"/>
      <c r="C369" s="1962" t="s">
        <v>4</v>
      </c>
      <c r="D369" s="1965"/>
      <c r="E369" s="108" t="s">
        <v>57</v>
      </c>
      <c r="F369" s="83">
        <v>106050</v>
      </c>
      <c r="G369" s="84">
        <v>20413</v>
      </c>
      <c r="H369" s="85">
        <v>126463</v>
      </c>
    </row>
    <row r="370" spans="1:8" ht="22.8">
      <c r="A370" s="1945"/>
      <c r="B370" s="1948"/>
      <c r="C370" s="1948"/>
      <c r="D370" s="1948"/>
      <c r="E370" s="107" t="s">
        <v>58</v>
      </c>
      <c r="F370" s="86">
        <v>106050</v>
      </c>
      <c r="G370" s="87">
        <v>20413</v>
      </c>
      <c r="H370" s="88">
        <v>126463</v>
      </c>
    </row>
    <row r="371" spans="1:8" ht="22.8">
      <c r="A371" s="1945"/>
      <c r="B371" s="1948"/>
      <c r="C371" s="1948"/>
      <c r="D371" s="1948"/>
      <c r="E371" s="107" t="s">
        <v>443</v>
      </c>
      <c r="F371" s="77">
        <v>0.8385851988328602</v>
      </c>
      <c r="G371" s="78">
        <v>0.1614148011671398</v>
      </c>
      <c r="H371" s="79">
        <v>1</v>
      </c>
    </row>
    <row r="372" spans="1:8" ht="34.200000000000003">
      <c r="A372" s="1945"/>
      <c r="B372" s="1963"/>
      <c r="C372" s="1963"/>
      <c r="D372" s="1963"/>
      <c r="E372" s="1196" t="s">
        <v>1447</v>
      </c>
      <c r="F372" s="80">
        <v>1</v>
      </c>
      <c r="G372" s="81">
        <v>1</v>
      </c>
      <c r="H372" s="82">
        <v>1</v>
      </c>
    </row>
    <row r="373" spans="1:8">
      <c r="A373" s="1945"/>
      <c r="B373" s="1962" t="s">
        <v>475</v>
      </c>
      <c r="C373" s="1962" t="s">
        <v>195</v>
      </c>
      <c r="D373" s="1962" t="s">
        <v>1600</v>
      </c>
      <c r="E373" s="108" t="s">
        <v>57</v>
      </c>
      <c r="F373" s="83">
        <v>318</v>
      </c>
      <c r="G373" s="84">
        <v>0</v>
      </c>
      <c r="H373" s="85">
        <v>318</v>
      </c>
    </row>
    <row r="374" spans="1:8" ht="22.8">
      <c r="A374" s="1945"/>
      <c r="B374" s="1948"/>
      <c r="C374" s="1948"/>
      <c r="D374" s="1948"/>
      <c r="E374" s="107" t="s">
        <v>58</v>
      </c>
      <c r="F374" s="86">
        <v>258.57122708039492</v>
      </c>
      <c r="G374" s="87">
        <v>59.42877291960508</v>
      </c>
      <c r="H374" s="88">
        <v>318</v>
      </c>
    </row>
    <row r="375" spans="1:8" ht="22.8">
      <c r="A375" s="1945"/>
      <c r="B375" s="1948"/>
      <c r="C375" s="1948"/>
      <c r="D375" s="1948"/>
      <c r="E375" s="107" t="s">
        <v>443</v>
      </c>
      <c r="F375" s="77">
        <v>1</v>
      </c>
      <c r="G375" s="78">
        <v>0</v>
      </c>
      <c r="H375" s="79">
        <v>1</v>
      </c>
    </row>
    <row r="376" spans="1:8" ht="34.200000000000003">
      <c r="A376" s="1945"/>
      <c r="B376" s="1948"/>
      <c r="C376" s="1948"/>
      <c r="D376" s="1963"/>
      <c r="E376" s="1196" t="s">
        <v>1447</v>
      </c>
      <c r="F376" s="80">
        <v>0.13790112749349523</v>
      </c>
      <c r="G376" s="81">
        <v>0</v>
      </c>
      <c r="H376" s="82">
        <v>0.11212976022566996</v>
      </c>
    </row>
    <row r="377" spans="1:8">
      <c r="A377" s="1945"/>
      <c r="B377" s="1948"/>
      <c r="C377" s="1948"/>
      <c r="D377" s="1962" t="s">
        <v>442</v>
      </c>
      <c r="E377" s="108" t="s">
        <v>57</v>
      </c>
      <c r="F377" s="83">
        <v>1988</v>
      </c>
      <c r="G377" s="84">
        <v>530</v>
      </c>
      <c r="H377" s="85">
        <v>2518</v>
      </c>
    </row>
    <row r="378" spans="1:8" ht="22.8">
      <c r="A378" s="1945"/>
      <c r="B378" s="1948"/>
      <c r="C378" s="1948"/>
      <c r="D378" s="1948"/>
      <c r="E378" s="107" t="s">
        <v>58</v>
      </c>
      <c r="F378" s="86">
        <v>2047.4287729196051</v>
      </c>
      <c r="G378" s="87">
        <v>470.57122708039492</v>
      </c>
      <c r="H378" s="88">
        <v>2518</v>
      </c>
    </row>
    <row r="379" spans="1:8" ht="22.8">
      <c r="A379" s="1945"/>
      <c r="B379" s="1948"/>
      <c r="C379" s="1948"/>
      <c r="D379" s="1948"/>
      <c r="E379" s="107" t="s">
        <v>443</v>
      </c>
      <c r="F379" s="77">
        <v>0.78951548848292286</v>
      </c>
      <c r="G379" s="78">
        <v>0.21048451151707706</v>
      </c>
      <c r="H379" s="79">
        <v>1</v>
      </c>
    </row>
    <row r="380" spans="1:8" ht="34.200000000000003">
      <c r="A380" s="1945"/>
      <c r="B380" s="1948"/>
      <c r="C380" s="1963"/>
      <c r="D380" s="1963"/>
      <c r="E380" s="1196" t="s">
        <v>1447</v>
      </c>
      <c r="F380" s="80">
        <v>0.86209887250650485</v>
      </c>
      <c r="G380" s="81">
        <v>1</v>
      </c>
      <c r="H380" s="82">
        <v>0.88787023977433011</v>
      </c>
    </row>
    <row r="381" spans="1:8">
      <c r="A381" s="1945"/>
      <c r="B381" s="1948"/>
      <c r="C381" s="1962" t="s">
        <v>4</v>
      </c>
      <c r="D381" s="1965"/>
      <c r="E381" s="108" t="s">
        <v>57</v>
      </c>
      <c r="F381" s="83">
        <v>2306</v>
      </c>
      <c r="G381" s="84">
        <v>530</v>
      </c>
      <c r="H381" s="85">
        <v>2836</v>
      </c>
    </row>
    <row r="382" spans="1:8" ht="22.8">
      <c r="A382" s="1945"/>
      <c r="B382" s="1948"/>
      <c r="C382" s="1948"/>
      <c r="D382" s="1948"/>
      <c r="E382" s="107" t="s">
        <v>58</v>
      </c>
      <c r="F382" s="86">
        <v>2306</v>
      </c>
      <c r="G382" s="87">
        <v>530</v>
      </c>
      <c r="H382" s="88">
        <v>2836</v>
      </c>
    </row>
    <row r="383" spans="1:8" ht="22.8">
      <c r="A383" s="1945"/>
      <c r="B383" s="1948"/>
      <c r="C383" s="1948"/>
      <c r="D383" s="1948"/>
      <c r="E383" s="107" t="s">
        <v>443</v>
      </c>
      <c r="F383" s="77">
        <v>0.81311706629055014</v>
      </c>
      <c r="G383" s="78">
        <v>0.18688293370944994</v>
      </c>
      <c r="H383" s="79">
        <v>1</v>
      </c>
    </row>
    <row r="384" spans="1:8" ht="34.200000000000003">
      <c r="A384" s="1945"/>
      <c r="B384" s="1963"/>
      <c r="C384" s="1963"/>
      <c r="D384" s="1963"/>
      <c r="E384" s="1196" t="s">
        <v>1447</v>
      </c>
      <c r="F384" s="80">
        <v>1</v>
      </c>
      <c r="G384" s="81">
        <v>1</v>
      </c>
      <c r="H384" s="82">
        <v>1</v>
      </c>
    </row>
    <row r="385" spans="1:8">
      <c r="A385" s="1945"/>
      <c r="B385" s="1962" t="s">
        <v>4</v>
      </c>
      <c r="C385" s="1962" t="s">
        <v>195</v>
      </c>
      <c r="D385" s="1962" t="s">
        <v>1600</v>
      </c>
      <c r="E385" s="108" t="s">
        <v>57</v>
      </c>
      <c r="F385" s="83">
        <v>47116</v>
      </c>
      <c r="G385" s="84">
        <v>5927</v>
      </c>
      <c r="H385" s="85">
        <v>53043</v>
      </c>
    </row>
    <row r="386" spans="1:8" ht="22.8">
      <c r="A386" s="1945"/>
      <c r="B386" s="1948"/>
      <c r="C386" s="1948"/>
      <c r="D386" s="1948"/>
      <c r="E386" s="107" t="s">
        <v>58</v>
      </c>
      <c r="F386" s="86">
        <v>44451.44438858769</v>
      </c>
      <c r="G386" s="87">
        <v>8591.5556114123083</v>
      </c>
      <c r="H386" s="88">
        <v>53043</v>
      </c>
    </row>
    <row r="387" spans="1:8" ht="22.8">
      <c r="A387" s="1945"/>
      <c r="B387" s="1948"/>
      <c r="C387" s="1948"/>
      <c r="D387" s="1948"/>
      <c r="E387" s="107" t="s">
        <v>443</v>
      </c>
      <c r="F387" s="77">
        <v>0.88826046792225166</v>
      </c>
      <c r="G387" s="78">
        <v>0.11173953207774824</v>
      </c>
      <c r="H387" s="79">
        <v>1</v>
      </c>
    </row>
    <row r="388" spans="1:8" ht="34.200000000000003">
      <c r="A388" s="1945"/>
      <c r="B388" s="1948"/>
      <c r="C388" s="1948"/>
      <c r="D388" s="1963"/>
      <c r="E388" s="1196" t="s">
        <v>1447</v>
      </c>
      <c r="F388" s="80">
        <v>0.4348259441101554</v>
      </c>
      <c r="G388" s="81">
        <v>0.28300625507329419</v>
      </c>
      <c r="H388" s="82">
        <v>0.41023519130078351</v>
      </c>
    </row>
    <row r="389" spans="1:8">
      <c r="A389" s="1945"/>
      <c r="B389" s="1948"/>
      <c r="C389" s="1948"/>
      <c r="D389" s="1962" t="s">
        <v>442</v>
      </c>
      <c r="E389" s="108" t="s">
        <v>57</v>
      </c>
      <c r="F389" s="83">
        <v>61240</v>
      </c>
      <c r="G389" s="84">
        <v>15016</v>
      </c>
      <c r="H389" s="85">
        <v>76256</v>
      </c>
    </row>
    <row r="390" spans="1:8" ht="22.8">
      <c r="A390" s="1945"/>
      <c r="B390" s="1948"/>
      <c r="C390" s="1948"/>
      <c r="D390" s="1948"/>
      <c r="E390" s="107" t="s">
        <v>58</v>
      </c>
      <c r="F390" s="86">
        <v>63904.55561141231</v>
      </c>
      <c r="G390" s="87">
        <v>12351.444388587692</v>
      </c>
      <c r="H390" s="88">
        <v>76256</v>
      </c>
    </row>
    <row r="391" spans="1:8" ht="22.8">
      <c r="A391" s="1945"/>
      <c r="B391" s="1948"/>
      <c r="C391" s="1948"/>
      <c r="D391" s="1948"/>
      <c r="E391" s="107" t="s">
        <v>443</v>
      </c>
      <c r="F391" s="77">
        <v>0.8030843474611834</v>
      </c>
      <c r="G391" s="78">
        <v>0.19691565253881663</v>
      </c>
      <c r="H391" s="79">
        <v>1</v>
      </c>
    </row>
    <row r="392" spans="1:8" ht="34.200000000000003">
      <c r="A392" s="1945"/>
      <c r="B392" s="1948"/>
      <c r="C392" s="1963"/>
      <c r="D392" s="1963"/>
      <c r="E392" s="1196" t="s">
        <v>1447</v>
      </c>
      <c r="F392" s="80">
        <v>0.5651740558898446</v>
      </c>
      <c r="G392" s="81">
        <v>0.71699374492670587</v>
      </c>
      <c r="H392" s="82">
        <v>0.58976480869921655</v>
      </c>
    </row>
    <row r="393" spans="1:8">
      <c r="A393" s="1945"/>
      <c r="B393" s="1948"/>
      <c r="C393" s="1962" t="s">
        <v>4</v>
      </c>
      <c r="D393" s="1965"/>
      <c r="E393" s="108" t="s">
        <v>57</v>
      </c>
      <c r="F393" s="83">
        <v>108356</v>
      </c>
      <c r="G393" s="84">
        <v>20943</v>
      </c>
      <c r="H393" s="85">
        <v>129299</v>
      </c>
    </row>
    <row r="394" spans="1:8" ht="22.8">
      <c r="A394" s="1945"/>
      <c r="B394" s="1948"/>
      <c r="C394" s="1948"/>
      <c r="D394" s="1948"/>
      <c r="E394" s="107" t="s">
        <v>58</v>
      </c>
      <c r="F394" s="86">
        <v>108356</v>
      </c>
      <c r="G394" s="87">
        <v>20943</v>
      </c>
      <c r="H394" s="88">
        <v>129299</v>
      </c>
    </row>
    <row r="395" spans="1:8" ht="22.8">
      <c r="A395" s="1945"/>
      <c r="B395" s="1948"/>
      <c r="C395" s="1948"/>
      <c r="D395" s="1948"/>
      <c r="E395" s="107" t="s">
        <v>443</v>
      </c>
      <c r="F395" s="77">
        <v>0.83802658953278841</v>
      </c>
      <c r="G395" s="78">
        <v>0.16197341046721167</v>
      </c>
      <c r="H395" s="79">
        <v>1</v>
      </c>
    </row>
    <row r="396" spans="1:8" ht="34.200000000000003">
      <c r="A396" s="1957"/>
      <c r="B396" s="1963"/>
      <c r="C396" s="1963"/>
      <c r="D396" s="1963"/>
      <c r="E396" s="1196" t="s">
        <v>1447</v>
      </c>
      <c r="F396" s="80">
        <v>1</v>
      </c>
      <c r="G396" s="81">
        <v>1</v>
      </c>
      <c r="H396" s="82">
        <v>1</v>
      </c>
    </row>
    <row r="397" spans="1:8" ht="13.8" thickBot="1">
      <c r="A397" s="1944" t="s">
        <v>4</v>
      </c>
      <c r="B397" s="1962" t="s">
        <v>474</v>
      </c>
      <c r="C397" s="1962" t="s">
        <v>195</v>
      </c>
      <c r="D397" s="1962" t="s">
        <v>1600</v>
      </c>
      <c r="E397" s="108" t="s">
        <v>57</v>
      </c>
      <c r="F397" s="83">
        <v>97301</v>
      </c>
      <c r="G397" s="84">
        <v>20336</v>
      </c>
      <c r="H397" s="85">
        <v>117637</v>
      </c>
    </row>
    <row r="398" spans="1:8" ht="22.8">
      <c r="A398" s="1945"/>
      <c r="B398" s="1948"/>
      <c r="C398" s="1948"/>
      <c r="D398" s="1948"/>
      <c r="E398" s="107" t="s">
        <v>58</v>
      </c>
      <c r="F398" s="86">
        <v>89281.039898488903</v>
      </c>
      <c r="G398" s="87">
        <v>28355.960101511104</v>
      </c>
      <c r="H398" s="88">
        <v>117637</v>
      </c>
    </row>
    <row r="399" spans="1:8" ht="22.8">
      <c r="A399" s="1945"/>
      <c r="B399" s="1948"/>
      <c r="C399" s="1948"/>
      <c r="D399" s="1948"/>
      <c r="E399" s="107" t="s">
        <v>443</v>
      </c>
      <c r="F399" s="77">
        <v>0.82712921954827134</v>
      </c>
      <c r="G399" s="78">
        <v>0.17287078045172863</v>
      </c>
      <c r="H399" s="79">
        <v>1</v>
      </c>
    </row>
    <row r="400" spans="1:8" ht="34.200000000000003">
      <c r="A400" s="1945"/>
      <c r="B400" s="1948"/>
      <c r="C400" s="1948"/>
      <c r="D400" s="1963"/>
      <c r="E400" s="1196" t="s">
        <v>1447</v>
      </c>
      <c r="F400" s="80">
        <v>0.39011218115773522</v>
      </c>
      <c r="G400" s="81">
        <v>0.25671581498687135</v>
      </c>
      <c r="H400" s="82">
        <v>0.35795748461814658</v>
      </c>
    </row>
    <row r="401" spans="1:8">
      <c r="A401" s="1945"/>
      <c r="B401" s="1948"/>
      <c r="C401" s="1948"/>
      <c r="D401" s="1962" t="s">
        <v>442</v>
      </c>
      <c r="E401" s="108" t="s">
        <v>57</v>
      </c>
      <c r="F401" s="83">
        <v>152117</v>
      </c>
      <c r="G401" s="84">
        <v>58880</v>
      </c>
      <c r="H401" s="85">
        <v>210997</v>
      </c>
    </row>
    <row r="402" spans="1:8" ht="22.8">
      <c r="A402" s="1945"/>
      <c r="B402" s="1948"/>
      <c r="C402" s="1948"/>
      <c r="D402" s="1948"/>
      <c r="E402" s="107" t="s">
        <v>58</v>
      </c>
      <c r="F402" s="86">
        <v>160136.9601015111</v>
      </c>
      <c r="G402" s="87">
        <v>50860.039898488896</v>
      </c>
      <c r="H402" s="88">
        <v>210997</v>
      </c>
    </row>
    <row r="403" spans="1:8" ht="22.8">
      <c r="A403" s="1945"/>
      <c r="B403" s="1948"/>
      <c r="C403" s="1948"/>
      <c r="D403" s="1948"/>
      <c r="E403" s="107" t="s">
        <v>443</v>
      </c>
      <c r="F403" s="77">
        <v>0.72094389967629868</v>
      </c>
      <c r="G403" s="78">
        <v>0.27905610032370126</v>
      </c>
      <c r="H403" s="79">
        <v>1</v>
      </c>
    </row>
    <row r="404" spans="1:8" ht="34.200000000000003">
      <c r="A404" s="1945"/>
      <c r="B404" s="1948"/>
      <c r="C404" s="1963"/>
      <c r="D404" s="1963"/>
      <c r="E404" s="1196" t="s">
        <v>1447</v>
      </c>
      <c r="F404" s="80">
        <v>0.60988781884226473</v>
      </c>
      <c r="G404" s="81">
        <v>0.74328418501312865</v>
      </c>
      <c r="H404" s="82">
        <v>0.64204251538185331</v>
      </c>
    </row>
    <row r="405" spans="1:8">
      <c r="A405" s="1945"/>
      <c r="B405" s="1948"/>
      <c r="C405" s="1962" t="s">
        <v>4</v>
      </c>
      <c r="D405" s="1965"/>
      <c r="E405" s="108" t="s">
        <v>57</v>
      </c>
      <c r="F405" s="83">
        <v>249418</v>
      </c>
      <c r="G405" s="84">
        <v>79216</v>
      </c>
      <c r="H405" s="85">
        <v>328634</v>
      </c>
    </row>
    <row r="406" spans="1:8" ht="22.8">
      <c r="A406" s="1945"/>
      <c r="B406" s="1948"/>
      <c r="C406" s="1948"/>
      <c r="D406" s="1948"/>
      <c r="E406" s="107" t="s">
        <v>58</v>
      </c>
      <c r="F406" s="86">
        <v>249418</v>
      </c>
      <c r="G406" s="87">
        <v>79216</v>
      </c>
      <c r="H406" s="88">
        <v>328634</v>
      </c>
    </row>
    <row r="407" spans="1:8" ht="22.8">
      <c r="A407" s="1945"/>
      <c r="B407" s="1948"/>
      <c r="C407" s="1948"/>
      <c r="D407" s="1948"/>
      <c r="E407" s="107" t="s">
        <v>443</v>
      </c>
      <c r="F407" s="77">
        <v>0.75895372968104335</v>
      </c>
      <c r="G407" s="78">
        <v>0.24104627031895665</v>
      </c>
      <c r="H407" s="79">
        <v>1</v>
      </c>
    </row>
    <row r="408" spans="1:8" ht="34.200000000000003">
      <c r="A408" s="1945"/>
      <c r="B408" s="1963"/>
      <c r="C408" s="1963"/>
      <c r="D408" s="1963"/>
      <c r="E408" s="1196" t="s">
        <v>1447</v>
      </c>
      <c r="F408" s="80">
        <v>1</v>
      </c>
      <c r="G408" s="81">
        <v>1</v>
      </c>
      <c r="H408" s="82">
        <v>1</v>
      </c>
    </row>
    <row r="409" spans="1:8">
      <c r="A409" s="1945"/>
      <c r="B409" s="1962" t="s">
        <v>475</v>
      </c>
      <c r="C409" s="1962" t="s">
        <v>195</v>
      </c>
      <c r="D409" s="1962" t="s">
        <v>1600</v>
      </c>
      <c r="E409" s="108" t="s">
        <v>57</v>
      </c>
      <c r="F409" s="83">
        <v>4265</v>
      </c>
      <c r="G409" s="84">
        <v>1226</v>
      </c>
      <c r="H409" s="85">
        <v>5491</v>
      </c>
    </row>
    <row r="410" spans="1:8" ht="22.8">
      <c r="A410" s="1945"/>
      <c r="B410" s="1948"/>
      <c r="C410" s="1948"/>
      <c r="D410" s="1948"/>
      <c r="E410" s="107" t="s">
        <v>58</v>
      </c>
      <c r="F410" s="86">
        <v>3771.9825179590007</v>
      </c>
      <c r="G410" s="87">
        <v>1719.0174820409991</v>
      </c>
      <c r="H410" s="88">
        <v>5491</v>
      </c>
    </row>
    <row r="411" spans="1:8" ht="22.8">
      <c r="A411" s="1945"/>
      <c r="B411" s="1948"/>
      <c r="C411" s="1948"/>
      <c r="D411" s="1948"/>
      <c r="E411" s="107" t="s">
        <v>443</v>
      </c>
      <c r="F411" s="77">
        <v>0.7767255509014751</v>
      </c>
      <c r="G411" s="78">
        <v>0.22327444909852484</v>
      </c>
      <c r="H411" s="79">
        <v>1</v>
      </c>
    </row>
    <row r="412" spans="1:8" ht="34.200000000000003">
      <c r="A412" s="1945"/>
      <c r="B412" s="1948"/>
      <c r="C412" s="1948"/>
      <c r="D412" s="1963"/>
      <c r="E412" s="1196" t="s">
        <v>1447</v>
      </c>
      <c r="F412" s="80">
        <v>0.12086946664399478</v>
      </c>
      <c r="G412" s="81">
        <v>7.6239039860705182E-2</v>
      </c>
      <c r="H412" s="82">
        <v>0.10689742441645414</v>
      </c>
    </row>
    <row r="413" spans="1:8">
      <c r="A413" s="1945"/>
      <c r="B413" s="1948"/>
      <c r="C413" s="1948"/>
      <c r="D413" s="1962" t="s">
        <v>442</v>
      </c>
      <c r="E413" s="108" t="s">
        <v>57</v>
      </c>
      <c r="F413" s="83">
        <v>30181</v>
      </c>
      <c r="G413" s="84">
        <v>14741</v>
      </c>
      <c r="H413" s="85">
        <v>44922</v>
      </c>
    </row>
    <row r="414" spans="1:8" ht="22.8">
      <c r="A414" s="1945"/>
      <c r="B414" s="1948"/>
      <c r="C414" s="1948"/>
      <c r="D414" s="1948"/>
      <c r="E414" s="107" t="s">
        <v>58</v>
      </c>
      <c r="F414" s="86">
        <v>30858.677594564604</v>
      </c>
      <c r="G414" s="87">
        <v>14063.322405435396</v>
      </c>
      <c r="H414" s="88">
        <v>44922</v>
      </c>
    </row>
    <row r="415" spans="1:8" ht="22.8">
      <c r="A415" s="1945"/>
      <c r="B415" s="1948"/>
      <c r="C415" s="1948"/>
      <c r="D415" s="1948"/>
      <c r="E415" s="107" t="s">
        <v>443</v>
      </c>
      <c r="F415" s="77">
        <v>0.67185343484261606</v>
      </c>
      <c r="G415" s="78">
        <v>0.32814656515738394</v>
      </c>
      <c r="H415" s="79">
        <v>1</v>
      </c>
    </row>
    <row r="416" spans="1:8" ht="34.200000000000003">
      <c r="A416" s="1945"/>
      <c r="B416" s="1948"/>
      <c r="C416" s="1948"/>
      <c r="D416" s="1963"/>
      <c r="E416" s="1196" t="s">
        <v>1447</v>
      </c>
      <c r="F416" s="80">
        <v>0.85532505809669557</v>
      </c>
      <c r="G416" s="81">
        <v>0.91667184876562402</v>
      </c>
      <c r="H416" s="82">
        <v>0.87453034049097667</v>
      </c>
    </row>
    <row r="417" spans="1:8">
      <c r="A417" s="1945"/>
      <c r="B417" s="1948"/>
      <c r="C417" s="1948"/>
      <c r="D417" s="1962" t="s">
        <v>192</v>
      </c>
      <c r="E417" s="108" t="s">
        <v>57</v>
      </c>
      <c r="F417" s="83">
        <v>840</v>
      </c>
      <c r="G417" s="84">
        <v>114</v>
      </c>
      <c r="H417" s="85">
        <v>954</v>
      </c>
    </row>
    <row r="418" spans="1:8" ht="22.8">
      <c r="A418" s="1945"/>
      <c r="B418" s="1948"/>
      <c r="C418" s="1948"/>
      <c r="D418" s="1948"/>
      <c r="E418" s="107" t="s">
        <v>58</v>
      </c>
      <c r="F418" s="86">
        <v>655.33988747639535</v>
      </c>
      <c r="G418" s="87">
        <v>298.66011252360465</v>
      </c>
      <c r="H418" s="88">
        <v>954</v>
      </c>
    </row>
    <row r="419" spans="1:8" ht="22.8">
      <c r="A419" s="1945"/>
      <c r="B419" s="1948"/>
      <c r="C419" s="1948"/>
      <c r="D419" s="1948"/>
      <c r="E419" s="107" t="s">
        <v>443</v>
      </c>
      <c r="F419" s="77">
        <v>0.88050314465408808</v>
      </c>
      <c r="G419" s="78">
        <v>0.11949685534591195</v>
      </c>
      <c r="H419" s="79">
        <v>1</v>
      </c>
    </row>
    <row r="420" spans="1:8" ht="34.200000000000003">
      <c r="A420" s="1945"/>
      <c r="B420" s="1948"/>
      <c r="C420" s="1963"/>
      <c r="D420" s="1963"/>
      <c r="E420" s="1196" t="s">
        <v>1447</v>
      </c>
      <c r="F420" s="80">
        <v>2.3805475259309639E-2</v>
      </c>
      <c r="G420" s="81">
        <v>7.0891113736707909E-3</v>
      </c>
      <c r="H420" s="82">
        <v>1.8572235092569157E-2</v>
      </c>
    </row>
    <row r="421" spans="1:8">
      <c r="A421" s="1945"/>
      <c r="B421" s="1948"/>
      <c r="C421" s="1962" t="s">
        <v>4</v>
      </c>
      <c r="D421" s="1965"/>
      <c r="E421" s="108" t="s">
        <v>57</v>
      </c>
      <c r="F421" s="83">
        <v>35286</v>
      </c>
      <c r="G421" s="84">
        <v>16081</v>
      </c>
      <c r="H421" s="85">
        <v>51367</v>
      </c>
    </row>
    <row r="422" spans="1:8" ht="22.8">
      <c r="A422" s="1945"/>
      <c r="B422" s="1948"/>
      <c r="C422" s="1948"/>
      <c r="D422" s="1948"/>
      <c r="E422" s="107" t="s">
        <v>58</v>
      </c>
      <c r="F422" s="86">
        <v>35286</v>
      </c>
      <c r="G422" s="87">
        <v>16081</v>
      </c>
      <c r="H422" s="88">
        <v>51367</v>
      </c>
    </row>
    <row r="423" spans="1:8" ht="22.8">
      <c r="A423" s="1945"/>
      <c r="B423" s="1948"/>
      <c r="C423" s="1948"/>
      <c r="D423" s="1948"/>
      <c r="E423" s="107" t="s">
        <v>443</v>
      </c>
      <c r="F423" s="77">
        <v>0.68693908540502657</v>
      </c>
      <c r="G423" s="78">
        <v>0.31306091459497343</v>
      </c>
      <c r="H423" s="79">
        <v>1</v>
      </c>
    </row>
    <row r="424" spans="1:8" ht="34.200000000000003">
      <c r="A424" s="1945"/>
      <c r="B424" s="1963"/>
      <c r="C424" s="1963"/>
      <c r="D424" s="1963"/>
      <c r="E424" s="1196" t="s">
        <v>1447</v>
      </c>
      <c r="F424" s="80">
        <v>1</v>
      </c>
      <c r="G424" s="81">
        <v>1</v>
      </c>
      <c r="H424" s="82">
        <v>1</v>
      </c>
    </row>
    <row r="425" spans="1:8" ht="13.8" thickBot="1">
      <c r="A425" s="1945"/>
      <c r="B425" s="1964" t="s">
        <v>4</v>
      </c>
      <c r="C425" s="1962" t="s">
        <v>195</v>
      </c>
      <c r="D425" s="1962" t="s">
        <v>1600</v>
      </c>
      <c r="E425" s="108" t="s">
        <v>57</v>
      </c>
      <c r="F425" s="83">
        <v>101566</v>
      </c>
      <c r="G425" s="84">
        <v>21562</v>
      </c>
      <c r="H425" s="85">
        <v>123128</v>
      </c>
    </row>
    <row r="426" spans="1:8" ht="22.8">
      <c r="A426" s="1945"/>
      <c r="B426" s="1948"/>
      <c r="C426" s="1948"/>
      <c r="D426" s="1948"/>
      <c r="E426" s="107" t="s">
        <v>58</v>
      </c>
      <c r="F426" s="86">
        <v>92249.847005665768</v>
      </c>
      <c r="G426" s="87">
        <v>30878.152994334225</v>
      </c>
      <c r="H426" s="88">
        <v>123128</v>
      </c>
    </row>
    <row r="427" spans="1:8" ht="22.8">
      <c r="A427" s="1945"/>
      <c r="B427" s="1948"/>
      <c r="C427" s="1948"/>
      <c r="D427" s="1948"/>
      <c r="E427" s="107" t="s">
        <v>443</v>
      </c>
      <c r="F427" s="77">
        <v>0.82488142420895327</v>
      </c>
      <c r="G427" s="78">
        <v>0.1751185757910467</v>
      </c>
      <c r="H427" s="79">
        <v>1</v>
      </c>
    </row>
    <row r="428" spans="1:8" ht="34.200000000000003">
      <c r="A428" s="1945"/>
      <c r="B428" s="1948"/>
      <c r="C428" s="1948"/>
      <c r="D428" s="1963"/>
      <c r="E428" s="1196" t="s">
        <v>1447</v>
      </c>
      <c r="F428" s="80">
        <v>0.35674244127233901</v>
      </c>
      <c r="G428" s="81">
        <v>0.22626105753591402</v>
      </c>
      <c r="H428" s="82">
        <v>0.32402019994684222</v>
      </c>
    </row>
    <row r="429" spans="1:8">
      <c r="A429" s="1945"/>
      <c r="B429" s="1948"/>
      <c r="C429" s="1948"/>
      <c r="D429" s="1962" t="s">
        <v>442</v>
      </c>
      <c r="E429" s="108" t="s">
        <v>57</v>
      </c>
      <c r="F429" s="83">
        <v>182298</v>
      </c>
      <c r="G429" s="84">
        <v>73621</v>
      </c>
      <c r="H429" s="85">
        <v>255919</v>
      </c>
    </row>
    <row r="430" spans="1:8" ht="22.8">
      <c r="A430" s="1945"/>
      <c r="B430" s="1948"/>
      <c r="C430" s="1948"/>
      <c r="D430" s="1948"/>
      <c r="E430" s="107" t="s">
        <v>58</v>
      </c>
      <c r="F430" s="86">
        <v>191739.39799105792</v>
      </c>
      <c r="G430" s="87">
        <v>64179.602008942078</v>
      </c>
      <c r="H430" s="88">
        <v>255919</v>
      </c>
    </row>
    <row r="431" spans="1:8" ht="22.8">
      <c r="A431" s="1945"/>
      <c r="B431" s="1948"/>
      <c r="C431" s="1948"/>
      <c r="D431" s="1948"/>
      <c r="E431" s="107" t="s">
        <v>443</v>
      </c>
      <c r="F431" s="77">
        <v>0.71232694719813694</v>
      </c>
      <c r="G431" s="78">
        <v>0.28767305280186312</v>
      </c>
      <c r="H431" s="79">
        <v>1</v>
      </c>
    </row>
    <row r="432" spans="1:8" ht="34.200000000000003">
      <c r="A432" s="1945"/>
      <c r="B432" s="1948"/>
      <c r="C432" s="1948"/>
      <c r="D432" s="1963"/>
      <c r="E432" s="1196" t="s">
        <v>1447</v>
      </c>
      <c r="F432" s="80">
        <v>0.64030712599752737</v>
      </c>
      <c r="G432" s="81">
        <v>0.7725426823509659</v>
      </c>
      <c r="H432" s="82">
        <v>0.67346928034399911</v>
      </c>
    </row>
    <row r="433" spans="1:8">
      <c r="A433" s="1945"/>
      <c r="B433" s="1948"/>
      <c r="C433" s="1948"/>
      <c r="D433" s="1962" t="s">
        <v>192</v>
      </c>
      <c r="E433" s="108" t="s">
        <v>57</v>
      </c>
      <c r="F433" s="83">
        <v>840</v>
      </c>
      <c r="G433" s="84">
        <v>114</v>
      </c>
      <c r="H433" s="85">
        <v>954</v>
      </c>
    </row>
    <row r="434" spans="1:8" ht="22.8">
      <c r="A434" s="1945"/>
      <c r="B434" s="1948"/>
      <c r="C434" s="1948"/>
      <c r="D434" s="1948"/>
      <c r="E434" s="107" t="s">
        <v>58</v>
      </c>
      <c r="F434" s="86">
        <v>714.75500327630721</v>
      </c>
      <c r="G434" s="87">
        <v>239.24499672369282</v>
      </c>
      <c r="H434" s="88">
        <v>954</v>
      </c>
    </row>
    <row r="435" spans="1:8" ht="22.8">
      <c r="A435" s="1945"/>
      <c r="B435" s="1948"/>
      <c r="C435" s="1948"/>
      <c r="D435" s="1948"/>
      <c r="E435" s="107" t="s">
        <v>443</v>
      </c>
      <c r="F435" s="77">
        <v>0.88050314465408808</v>
      </c>
      <c r="G435" s="78">
        <v>0.11949685534591195</v>
      </c>
      <c r="H435" s="79">
        <v>1</v>
      </c>
    </row>
    <row r="436" spans="1:8" ht="34.200000000000003">
      <c r="A436" s="1945"/>
      <c r="B436" s="1948"/>
      <c r="C436" s="1963"/>
      <c r="D436" s="1963"/>
      <c r="E436" s="1196" t="s">
        <v>1447</v>
      </c>
      <c r="F436" s="80">
        <v>2.9504327301337532E-3</v>
      </c>
      <c r="G436" s="81">
        <v>1.1962601131200352E-3</v>
      </c>
      <c r="H436" s="82">
        <v>2.5105197091586599E-3</v>
      </c>
    </row>
    <row r="437" spans="1:8" ht="13.8" thickBot="1">
      <c r="A437" s="1945"/>
      <c r="B437" s="1948"/>
      <c r="C437" s="1964" t="s">
        <v>4</v>
      </c>
      <c r="D437" s="1965"/>
      <c r="E437" s="108" t="s">
        <v>57</v>
      </c>
      <c r="F437" s="83">
        <v>284704</v>
      </c>
      <c r="G437" s="84">
        <v>95297</v>
      </c>
      <c r="H437" s="85">
        <v>380001</v>
      </c>
    </row>
    <row r="438" spans="1:8" ht="22.8">
      <c r="A438" s="1945"/>
      <c r="B438" s="1948"/>
      <c r="C438" s="1948"/>
      <c r="D438" s="1948"/>
      <c r="E438" s="107" t="s">
        <v>58</v>
      </c>
      <c r="F438" s="86">
        <v>284704</v>
      </c>
      <c r="G438" s="87">
        <v>95297</v>
      </c>
      <c r="H438" s="88">
        <v>380001</v>
      </c>
    </row>
    <row r="439" spans="1:8" ht="22.8">
      <c r="A439" s="1945"/>
      <c r="B439" s="1948"/>
      <c r="C439" s="1948"/>
      <c r="D439" s="1948"/>
      <c r="E439" s="107" t="s">
        <v>443</v>
      </c>
      <c r="F439" s="77">
        <v>0.74921908100241841</v>
      </c>
      <c r="G439" s="78">
        <v>0.25078091899758159</v>
      </c>
      <c r="H439" s="79">
        <v>1</v>
      </c>
    </row>
    <row r="440" spans="1:8" ht="34.799999999999997" thickBot="1">
      <c r="A440" s="1946"/>
      <c r="B440" s="1966"/>
      <c r="C440" s="1966"/>
      <c r="D440" s="1966"/>
      <c r="E440" s="1194" t="s">
        <v>1447</v>
      </c>
      <c r="F440" s="109">
        <v>1</v>
      </c>
      <c r="G440" s="124">
        <v>1</v>
      </c>
      <c r="H440" s="110">
        <v>1</v>
      </c>
    </row>
    <row r="442" spans="1:8" ht="13.8" thickBot="1">
      <c r="A442" s="1952" t="s">
        <v>213</v>
      </c>
      <c r="B442" s="1948"/>
      <c r="C442" s="1948"/>
      <c r="D442" s="1948"/>
      <c r="E442" s="1948"/>
      <c r="F442" s="1948"/>
      <c r="G442" s="1948"/>
      <c r="H442" s="1948"/>
    </row>
    <row r="443" spans="1:8" ht="35.4" thickBot="1">
      <c r="A443" s="1203" t="s">
        <v>466</v>
      </c>
      <c r="B443" s="1991" t="s">
        <v>473</v>
      </c>
      <c r="C443" s="1955"/>
      <c r="D443" s="125" t="s">
        <v>153</v>
      </c>
      <c r="E443" s="126" t="s">
        <v>214</v>
      </c>
      <c r="F443" s="126" t="s">
        <v>215</v>
      </c>
      <c r="G443" s="126" t="s">
        <v>226</v>
      </c>
      <c r="H443" s="1197" t="s">
        <v>227</v>
      </c>
    </row>
    <row r="444" spans="1:8">
      <c r="A444" s="1956" t="s">
        <v>6</v>
      </c>
      <c r="B444" s="1974" t="s">
        <v>474</v>
      </c>
      <c r="C444" s="104" t="s">
        <v>216</v>
      </c>
      <c r="D444" s="122" t="s">
        <v>2341</v>
      </c>
      <c r="E444" s="134">
        <v>1</v>
      </c>
      <c r="F444" s="1172">
        <v>0</v>
      </c>
      <c r="G444" s="135"/>
      <c r="H444" s="1174"/>
    </row>
    <row r="445" spans="1:8">
      <c r="A445" s="1945"/>
      <c r="B445" s="1948"/>
      <c r="C445" s="107" t="s">
        <v>232</v>
      </c>
      <c r="D445" s="120">
        <v>1470.7901343907054</v>
      </c>
      <c r="E445" s="127">
        <v>1</v>
      </c>
      <c r="F445" s="123">
        <v>0</v>
      </c>
      <c r="G445" s="132"/>
      <c r="H445" s="1175"/>
    </row>
    <row r="446" spans="1:8">
      <c r="A446" s="1945"/>
      <c r="B446" s="1948"/>
      <c r="C446" s="107" t="s">
        <v>217</v>
      </c>
      <c r="D446" s="120">
        <v>1475.6864381696007</v>
      </c>
      <c r="E446" s="127">
        <v>1</v>
      </c>
      <c r="F446" s="123">
        <v>0</v>
      </c>
      <c r="G446" s="132"/>
      <c r="H446" s="1175"/>
    </row>
    <row r="447" spans="1:8">
      <c r="A447" s="1945"/>
      <c r="B447" s="1948"/>
      <c r="C447" s="107" t="s">
        <v>229</v>
      </c>
      <c r="D447" s="1176"/>
      <c r="E447" s="132"/>
      <c r="F447" s="132"/>
      <c r="G447" s="123">
        <v>4.3971842479870942E-322</v>
      </c>
      <c r="H447" s="128">
        <v>4.3971842479870942E-322</v>
      </c>
    </row>
    <row r="448" spans="1:8">
      <c r="A448" s="1945"/>
      <c r="B448" s="1948"/>
      <c r="C448" s="107" t="s">
        <v>218</v>
      </c>
      <c r="D448" s="120">
        <v>1471.4579376696665</v>
      </c>
      <c r="E448" s="127">
        <v>1</v>
      </c>
      <c r="F448" s="123">
        <v>0</v>
      </c>
      <c r="G448" s="132"/>
      <c r="H448" s="1175"/>
    </row>
    <row r="449" spans="1:8">
      <c r="A449" s="1945"/>
      <c r="B449" s="1963"/>
      <c r="C449" s="1196" t="s">
        <v>159</v>
      </c>
      <c r="D449" s="765">
        <v>62387</v>
      </c>
      <c r="E449" s="771"/>
      <c r="F449" s="771"/>
      <c r="G449" s="771"/>
      <c r="H449" s="772"/>
    </row>
    <row r="450" spans="1:8">
      <c r="A450" s="1945"/>
      <c r="B450" s="1962" t="s">
        <v>475</v>
      </c>
      <c r="C450" s="108" t="s">
        <v>216</v>
      </c>
      <c r="D450" s="773" t="s">
        <v>2342</v>
      </c>
      <c r="E450" s="84">
        <v>2</v>
      </c>
      <c r="F450" s="1177">
        <v>4.0416730384186429E-12</v>
      </c>
      <c r="G450" s="776"/>
      <c r="H450" s="1178"/>
    </row>
    <row r="451" spans="1:8">
      <c r="A451" s="1945"/>
      <c r="B451" s="1948"/>
      <c r="C451" s="107" t="s">
        <v>217</v>
      </c>
      <c r="D451" s="120">
        <v>58.847648193589585</v>
      </c>
      <c r="E451" s="127">
        <v>2</v>
      </c>
      <c r="F451" s="123">
        <v>1.6649283877179115E-13</v>
      </c>
      <c r="G451" s="132"/>
      <c r="H451" s="1175"/>
    </row>
    <row r="452" spans="1:8">
      <c r="A452" s="1945"/>
      <c r="B452" s="1948"/>
      <c r="C452" s="107" t="s">
        <v>218</v>
      </c>
      <c r="D452" s="120">
        <v>22.624656920523584</v>
      </c>
      <c r="E452" s="127">
        <v>1</v>
      </c>
      <c r="F452" s="123">
        <v>1.9694085568240774E-6</v>
      </c>
      <c r="G452" s="132"/>
      <c r="H452" s="1175"/>
    </row>
    <row r="453" spans="1:8">
      <c r="A453" s="1945"/>
      <c r="B453" s="1963"/>
      <c r="C453" s="1196" t="s">
        <v>159</v>
      </c>
      <c r="D453" s="765">
        <v>19310</v>
      </c>
      <c r="E453" s="771"/>
      <c r="F453" s="771"/>
      <c r="G453" s="771"/>
      <c r="H453" s="772"/>
    </row>
    <row r="454" spans="1:8">
      <c r="A454" s="1945"/>
      <c r="B454" s="1962" t="s">
        <v>4</v>
      </c>
      <c r="C454" s="108" t="s">
        <v>216</v>
      </c>
      <c r="D454" s="773" t="s">
        <v>2343</v>
      </c>
      <c r="E454" s="84">
        <v>2</v>
      </c>
      <c r="F454" s="1177">
        <v>2.8867395909423038E-236</v>
      </c>
      <c r="G454" s="776"/>
      <c r="H454" s="1178"/>
    </row>
    <row r="455" spans="1:8">
      <c r="A455" s="1945"/>
      <c r="B455" s="1948"/>
      <c r="C455" s="107" t="s">
        <v>217</v>
      </c>
      <c r="D455" s="120">
        <v>1136.7393467140305</v>
      </c>
      <c r="E455" s="127">
        <v>2</v>
      </c>
      <c r="F455" s="123">
        <v>1.4460628861396272E-247</v>
      </c>
      <c r="G455" s="132"/>
      <c r="H455" s="1175"/>
    </row>
    <row r="456" spans="1:8">
      <c r="A456" s="1945"/>
      <c r="B456" s="1948"/>
      <c r="C456" s="107" t="s">
        <v>218</v>
      </c>
      <c r="D456" s="120">
        <v>443.25872058105256</v>
      </c>
      <c r="E456" s="127">
        <v>1</v>
      </c>
      <c r="F456" s="123">
        <v>2.1146032931750866E-98</v>
      </c>
      <c r="G456" s="132"/>
      <c r="H456" s="1175"/>
    </row>
    <row r="457" spans="1:8">
      <c r="A457" s="1957"/>
      <c r="B457" s="1963"/>
      <c r="C457" s="1196" t="s">
        <v>159</v>
      </c>
      <c r="D457" s="765">
        <v>81697</v>
      </c>
      <c r="E457" s="771"/>
      <c r="F457" s="771"/>
      <c r="G457" s="771"/>
      <c r="H457" s="772"/>
    </row>
    <row r="458" spans="1:8">
      <c r="A458" s="1961" t="s">
        <v>7</v>
      </c>
      <c r="B458" s="1962" t="s">
        <v>474</v>
      </c>
      <c r="C458" s="108" t="s">
        <v>216</v>
      </c>
      <c r="D458" s="773" t="s">
        <v>2344</v>
      </c>
      <c r="E458" s="84">
        <v>1</v>
      </c>
      <c r="F458" s="1177">
        <v>1.4763602364885713E-78</v>
      </c>
      <c r="G458" s="776"/>
      <c r="H458" s="1178"/>
    </row>
    <row r="459" spans="1:8">
      <c r="A459" s="1945"/>
      <c r="B459" s="1948"/>
      <c r="C459" s="107" t="s">
        <v>232</v>
      </c>
      <c r="D459" s="120">
        <v>351.83153575371512</v>
      </c>
      <c r="E459" s="127">
        <v>1</v>
      </c>
      <c r="F459" s="123">
        <v>1.6916078016565957E-78</v>
      </c>
      <c r="G459" s="132"/>
      <c r="H459" s="1175"/>
    </row>
    <row r="460" spans="1:8">
      <c r="A460" s="1945"/>
      <c r="B460" s="1948"/>
      <c r="C460" s="107" t="s">
        <v>217</v>
      </c>
      <c r="D460" s="120">
        <v>359.19531501160327</v>
      </c>
      <c r="E460" s="127">
        <v>1</v>
      </c>
      <c r="F460" s="123">
        <v>4.2150461877491693E-80</v>
      </c>
      <c r="G460" s="132"/>
      <c r="H460" s="1175"/>
    </row>
    <row r="461" spans="1:8">
      <c r="A461" s="1945"/>
      <c r="B461" s="1948"/>
      <c r="C461" s="107" t="s">
        <v>229</v>
      </c>
      <c r="D461" s="1176"/>
      <c r="E461" s="132"/>
      <c r="F461" s="132"/>
      <c r="G461" s="123">
        <v>8.679262523476219E-79</v>
      </c>
      <c r="H461" s="128">
        <v>8.4687201284529275E-79</v>
      </c>
    </row>
    <row r="462" spans="1:8">
      <c r="A462" s="1945"/>
      <c r="B462" s="1948"/>
      <c r="C462" s="107" t="s">
        <v>218</v>
      </c>
      <c r="D462" s="120">
        <v>352.10044933963462</v>
      </c>
      <c r="E462" s="127">
        <v>1</v>
      </c>
      <c r="F462" s="123">
        <v>1.4782260732771285E-78</v>
      </c>
      <c r="G462" s="132"/>
      <c r="H462" s="1175"/>
    </row>
    <row r="463" spans="1:8">
      <c r="A463" s="1945"/>
      <c r="B463" s="1963"/>
      <c r="C463" s="1196" t="s">
        <v>159</v>
      </c>
      <c r="D463" s="765">
        <v>139784</v>
      </c>
      <c r="E463" s="771"/>
      <c r="F463" s="771"/>
      <c r="G463" s="771"/>
      <c r="H463" s="772"/>
    </row>
    <row r="464" spans="1:8">
      <c r="A464" s="1945"/>
      <c r="B464" s="1962" t="s">
        <v>475</v>
      </c>
      <c r="C464" s="108" t="s">
        <v>216</v>
      </c>
      <c r="D464" s="773" t="s">
        <v>2345</v>
      </c>
      <c r="E464" s="84">
        <v>2</v>
      </c>
      <c r="F464" s="1177">
        <v>3.9589325755444456E-76</v>
      </c>
      <c r="G464" s="776"/>
      <c r="H464" s="1178"/>
    </row>
    <row r="465" spans="1:8">
      <c r="A465" s="1945"/>
      <c r="B465" s="1948"/>
      <c r="C465" s="107" t="s">
        <v>217</v>
      </c>
      <c r="D465" s="120">
        <v>413.74940761435806</v>
      </c>
      <c r="E465" s="127">
        <v>2</v>
      </c>
      <c r="F465" s="123">
        <v>1.4304006248674692E-90</v>
      </c>
      <c r="G465" s="132"/>
      <c r="H465" s="1175"/>
    </row>
    <row r="466" spans="1:8">
      <c r="A466" s="1945"/>
      <c r="B466" s="1948"/>
      <c r="C466" s="107" t="s">
        <v>218</v>
      </c>
      <c r="D466" s="120">
        <v>180.46913183052629</v>
      </c>
      <c r="E466" s="127">
        <v>1</v>
      </c>
      <c r="F466" s="123">
        <v>3.828163933694739E-41</v>
      </c>
      <c r="G466" s="132"/>
      <c r="H466" s="1175"/>
    </row>
    <row r="467" spans="1:8">
      <c r="A467" s="1945"/>
      <c r="B467" s="1963"/>
      <c r="C467" s="1196" t="s">
        <v>159</v>
      </c>
      <c r="D467" s="765">
        <v>29221</v>
      </c>
      <c r="E467" s="771"/>
      <c r="F467" s="771"/>
      <c r="G467" s="771"/>
      <c r="H467" s="772"/>
    </row>
    <row r="468" spans="1:8">
      <c r="A468" s="1945"/>
      <c r="B468" s="1962" t="s">
        <v>4</v>
      </c>
      <c r="C468" s="108" t="s">
        <v>216</v>
      </c>
      <c r="D468" s="773" t="s">
        <v>2346</v>
      </c>
      <c r="E468" s="84">
        <v>2</v>
      </c>
      <c r="F468" s="1177">
        <v>8.150963952543262E-302</v>
      </c>
      <c r="G468" s="776"/>
      <c r="H468" s="1178"/>
    </row>
    <row r="469" spans="1:8">
      <c r="A469" s="1945"/>
      <c r="B469" s="1948"/>
      <c r="C469" s="107" t="s">
        <v>217</v>
      </c>
      <c r="D469" s="120">
        <v>1473.6302786525059</v>
      </c>
      <c r="E469" s="127">
        <v>2</v>
      </c>
      <c r="F469" s="123">
        <v>0</v>
      </c>
      <c r="G469" s="132"/>
      <c r="H469" s="1175"/>
    </row>
    <row r="470" spans="1:8">
      <c r="A470" s="1945"/>
      <c r="B470" s="1948"/>
      <c r="C470" s="107" t="s">
        <v>218</v>
      </c>
      <c r="D470" s="120">
        <v>1305.1062019944236</v>
      </c>
      <c r="E470" s="127">
        <v>1</v>
      </c>
      <c r="F470" s="123">
        <v>8.7816089173471616E-286</v>
      </c>
      <c r="G470" s="132"/>
      <c r="H470" s="1175"/>
    </row>
    <row r="471" spans="1:8">
      <c r="A471" s="1957"/>
      <c r="B471" s="1963"/>
      <c r="C471" s="1196" t="s">
        <v>159</v>
      </c>
      <c r="D471" s="765">
        <v>169005</v>
      </c>
      <c r="E471" s="771"/>
      <c r="F471" s="771"/>
      <c r="G471" s="771"/>
      <c r="H471" s="772"/>
    </row>
    <row r="472" spans="1:8">
      <c r="A472" s="1961" t="s">
        <v>8</v>
      </c>
      <c r="B472" s="1962" t="s">
        <v>474</v>
      </c>
      <c r="C472" s="108" t="s">
        <v>216</v>
      </c>
      <c r="D472" s="773" t="s">
        <v>2347</v>
      </c>
      <c r="E472" s="84">
        <v>1</v>
      </c>
      <c r="F472" s="1177">
        <v>0</v>
      </c>
      <c r="G472" s="776"/>
      <c r="H472" s="1178"/>
    </row>
    <row r="473" spans="1:8">
      <c r="A473" s="1945"/>
      <c r="B473" s="1948"/>
      <c r="C473" s="107" t="s">
        <v>232</v>
      </c>
      <c r="D473" s="120">
        <v>1603.4147654466096</v>
      </c>
      <c r="E473" s="127">
        <v>1</v>
      </c>
      <c r="F473" s="123">
        <v>0</v>
      </c>
      <c r="G473" s="132"/>
      <c r="H473" s="1175"/>
    </row>
    <row r="474" spans="1:8">
      <c r="A474" s="1945"/>
      <c r="B474" s="1948"/>
      <c r="C474" s="107" t="s">
        <v>217</v>
      </c>
      <c r="D474" s="120">
        <v>1660.2143633782298</v>
      </c>
      <c r="E474" s="127">
        <v>1</v>
      </c>
      <c r="F474" s="123">
        <v>0</v>
      </c>
      <c r="G474" s="132"/>
      <c r="H474" s="1175"/>
    </row>
    <row r="475" spans="1:8">
      <c r="A475" s="1945"/>
      <c r="B475" s="1948"/>
      <c r="C475" s="107" t="s">
        <v>229</v>
      </c>
      <c r="D475" s="1176"/>
      <c r="E475" s="132"/>
      <c r="F475" s="132"/>
      <c r="G475" s="123">
        <v>0</v>
      </c>
      <c r="H475" s="128">
        <v>0</v>
      </c>
    </row>
    <row r="476" spans="1:8">
      <c r="A476" s="1945"/>
      <c r="B476" s="1948"/>
      <c r="C476" s="107" t="s">
        <v>218</v>
      </c>
      <c r="D476" s="120">
        <v>1604.0228755472892</v>
      </c>
      <c r="E476" s="127">
        <v>1</v>
      </c>
      <c r="F476" s="123">
        <v>0</v>
      </c>
      <c r="G476" s="132"/>
      <c r="H476" s="1175"/>
    </row>
    <row r="477" spans="1:8">
      <c r="A477" s="1945"/>
      <c r="B477" s="1963"/>
      <c r="C477" s="1196" t="s">
        <v>159</v>
      </c>
      <c r="D477" s="765">
        <v>126463</v>
      </c>
      <c r="E477" s="771"/>
      <c r="F477" s="771"/>
      <c r="G477" s="771"/>
      <c r="H477" s="772"/>
    </row>
    <row r="478" spans="1:8">
      <c r="A478" s="1945"/>
      <c r="B478" s="1962" t="s">
        <v>475</v>
      </c>
      <c r="C478" s="108" t="s">
        <v>216</v>
      </c>
      <c r="D478" s="773" t="s">
        <v>2348</v>
      </c>
      <c r="E478" s="84">
        <v>1</v>
      </c>
      <c r="F478" s="1177">
        <v>1.1586908551275744E-19</v>
      </c>
      <c r="G478" s="776"/>
      <c r="H478" s="1178"/>
    </row>
    <row r="479" spans="1:8">
      <c r="A479" s="1945"/>
      <c r="B479" s="1948"/>
      <c r="C479" s="107" t="s">
        <v>232</v>
      </c>
      <c r="D479" s="120">
        <v>80.938556906037675</v>
      </c>
      <c r="E479" s="127">
        <v>1</v>
      </c>
      <c r="F479" s="123">
        <v>2.3284596689712277E-19</v>
      </c>
      <c r="G479" s="132"/>
      <c r="H479" s="1175"/>
    </row>
    <row r="480" spans="1:8">
      <c r="A480" s="1945"/>
      <c r="B480" s="1948"/>
      <c r="C480" s="107" t="s">
        <v>217</v>
      </c>
      <c r="D480" s="120">
        <v>140.52562536454258</v>
      </c>
      <c r="E480" s="127">
        <v>1</v>
      </c>
      <c r="F480" s="123">
        <v>2.0430223145792612E-32</v>
      </c>
      <c r="G480" s="132"/>
      <c r="H480" s="1175"/>
    </row>
    <row r="481" spans="1:8">
      <c r="A481" s="1945"/>
      <c r="B481" s="1948"/>
      <c r="C481" s="107" t="s">
        <v>229</v>
      </c>
      <c r="D481" s="1176"/>
      <c r="E481" s="132"/>
      <c r="F481" s="132"/>
      <c r="G481" s="123">
        <v>4.4711086108744968E-31</v>
      </c>
      <c r="H481" s="128">
        <v>3.1020120557904874E-31</v>
      </c>
    </row>
    <row r="482" spans="1:8">
      <c r="A482" s="1945"/>
      <c r="B482" s="1948"/>
      <c r="C482" s="107" t="s">
        <v>218</v>
      </c>
      <c r="D482" s="120">
        <v>82.288855883777316</v>
      </c>
      <c r="E482" s="127">
        <v>1</v>
      </c>
      <c r="F482" s="123">
        <v>1.1758321508107118E-19</v>
      </c>
      <c r="G482" s="132"/>
      <c r="H482" s="1175"/>
    </row>
    <row r="483" spans="1:8">
      <c r="A483" s="1945"/>
      <c r="B483" s="1963"/>
      <c r="C483" s="1196" t="s">
        <v>159</v>
      </c>
      <c r="D483" s="765">
        <v>2836</v>
      </c>
      <c r="E483" s="771"/>
      <c r="F483" s="771"/>
      <c r="G483" s="771"/>
      <c r="H483" s="772"/>
    </row>
    <row r="484" spans="1:8">
      <c r="A484" s="1945"/>
      <c r="B484" s="1962" t="s">
        <v>4</v>
      </c>
      <c r="C484" s="108" t="s">
        <v>216</v>
      </c>
      <c r="D484" s="773" t="s">
        <v>2349</v>
      </c>
      <c r="E484" s="84">
        <v>1</v>
      </c>
      <c r="F484" s="1177">
        <v>0</v>
      </c>
      <c r="G484" s="776"/>
      <c r="H484" s="1178"/>
    </row>
    <row r="485" spans="1:8">
      <c r="A485" s="1945"/>
      <c r="B485" s="1948"/>
      <c r="C485" s="107" t="s">
        <v>232</v>
      </c>
      <c r="D485" s="120">
        <v>1671.3912110506221</v>
      </c>
      <c r="E485" s="127">
        <v>1</v>
      </c>
      <c r="F485" s="123">
        <v>0</v>
      </c>
      <c r="G485" s="132"/>
      <c r="H485" s="1175"/>
    </row>
    <row r="486" spans="1:8">
      <c r="A486" s="1945"/>
      <c r="B486" s="1948"/>
      <c r="C486" s="107" t="s">
        <v>217</v>
      </c>
      <c r="D486" s="120">
        <v>1734.91492654379</v>
      </c>
      <c r="E486" s="127">
        <v>1</v>
      </c>
      <c r="F486" s="123">
        <v>0</v>
      </c>
      <c r="G486" s="132"/>
      <c r="H486" s="1175"/>
    </row>
    <row r="487" spans="1:8">
      <c r="A487" s="1945"/>
      <c r="B487" s="1948"/>
      <c r="C487" s="107" t="s">
        <v>229</v>
      </c>
      <c r="D487" s="1176"/>
      <c r="E487" s="132"/>
      <c r="F487" s="132"/>
      <c r="G487" s="123">
        <v>0</v>
      </c>
      <c r="H487" s="128">
        <v>0</v>
      </c>
    </row>
    <row r="488" spans="1:8">
      <c r="A488" s="1945"/>
      <c r="B488" s="1948"/>
      <c r="C488" s="107" t="s">
        <v>218</v>
      </c>
      <c r="D488" s="120">
        <v>1672.0057245200533</v>
      </c>
      <c r="E488" s="127">
        <v>1</v>
      </c>
      <c r="F488" s="123">
        <v>0</v>
      </c>
      <c r="G488" s="132"/>
      <c r="H488" s="1175"/>
    </row>
    <row r="489" spans="1:8">
      <c r="A489" s="1957"/>
      <c r="B489" s="1963"/>
      <c r="C489" s="1196" t="s">
        <v>159</v>
      </c>
      <c r="D489" s="765">
        <v>129299</v>
      </c>
      <c r="E489" s="771"/>
      <c r="F489" s="771"/>
      <c r="G489" s="771"/>
      <c r="H489" s="772"/>
    </row>
    <row r="490" spans="1:8" ht="13.8" thickBot="1">
      <c r="A490" s="1944" t="s">
        <v>4</v>
      </c>
      <c r="B490" s="1962" t="s">
        <v>474</v>
      </c>
      <c r="C490" s="108" t="s">
        <v>216</v>
      </c>
      <c r="D490" s="773" t="s">
        <v>2350</v>
      </c>
      <c r="E490" s="84">
        <v>1</v>
      </c>
      <c r="F490" s="1177">
        <v>0</v>
      </c>
      <c r="G490" s="776"/>
      <c r="H490" s="1178"/>
    </row>
    <row r="491" spans="1:8">
      <c r="A491" s="1945"/>
      <c r="B491" s="1948"/>
      <c r="C491" s="107" t="s">
        <v>232</v>
      </c>
      <c r="D491" s="120">
        <v>4654.4333782595386</v>
      </c>
      <c r="E491" s="127">
        <v>1</v>
      </c>
      <c r="F491" s="123">
        <v>0</v>
      </c>
      <c r="G491" s="132"/>
      <c r="H491" s="1175"/>
    </row>
    <row r="492" spans="1:8">
      <c r="A492" s="1945"/>
      <c r="B492" s="1948"/>
      <c r="C492" s="107" t="s">
        <v>217</v>
      </c>
      <c r="D492" s="120">
        <v>4829.9985035077607</v>
      </c>
      <c r="E492" s="127">
        <v>1</v>
      </c>
      <c r="F492" s="123">
        <v>0</v>
      </c>
      <c r="G492" s="132"/>
      <c r="H492" s="1175"/>
    </row>
    <row r="493" spans="1:8">
      <c r="A493" s="1945"/>
      <c r="B493" s="1948"/>
      <c r="C493" s="107" t="s">
        <v>229</v>
      </c>
      <c r="D493" s="1176"/>
      <c r="E493" s="132"/>
      <c r="F493" s="132"/>
      <c r="G493" s="123">
        <v>0</v>
      </c>
      <c r="H493" s="128">
        <v>0</v>
      </c>
    </row>
    <row r="494" spans="1:8">
      <c r="A494" s="1945"/>
      <c r="B494" s="1948"/>
      <c r="C494" s="107" t="s">
        <v>218</v>
      </c>
      <c r="D494" s="120">
        <v>4654.9996239774773</v>
      </c>
      <c r="E494" s="127">
        <v>1</v>
      </c>
      <c r="F494" s="123">
        <v>0</v>
      </c>
      <c r="G494" s="132"/>
      <c r="H494" s="1175"/>
    </row>
    <row r="495" spans="1:8">
      <c r="A495" s="1945"/>
      <c r="B495" s="1963"/>
      <c r="C495" s="1196" t="s">
        <v>159</v>
      </c>
      <c r="D495" s="765">
        <v>328634</v>
      </c>
      <c r="E495" s="771"/>
      <c r="F495" s="771"/>
      <c r="G495" s="771"/>
      <c r="H495" s="772"/>
    </row>
    <row r="496" spans="1:8">
      <c r="A496" s="1945"/>
      <c r="B496" s="1962" t="s">
        <v>475</v>
      </c>
      <c r="C496" s="108" t="s">
        <v>216</v>
      </c>
      <c r="D496" s="773" t="s">
        <v>2351</v>
      </c>
      <c r="E496" s="84">
        <v>2</v>
      </c>
      <c r="F496" s="1177">
        <v>7.736627270357315E-92</v>
      </c>
      <c r="G496" s="776"/>
      <c r="H496" s="1178"/>
    </row>
    <row r="497" spans="1:8">
      <c r="A497" s="1945"/>
      <c r="B497" s="1948"/>
      <c r="C497" s="107" t="s">
        <v>217</v>
      </c>
      <c r="D497" s="120">
        <v>463.67492973021189</v>
      </c>
      <c r="E497" s="127">
        <v>2</v>
      </c>
      <c r="F497" s="123">
        <v>2.0619033804448074E-101</v>
      </c>
      <c r="G497" s="132"/>
      <c r="H497" s="1175"/>
    </row>
    <row r="498" spans="1:8">
      <c r="A498" s="1945"/>
      <c r="B498" s="1948"/>
      <c r="C498" s="107" t="s">
        <v>218</v>
      </c>
      <c r="D498" s="120">
        <v>73.149165439548682</v>
      </c>
      <c r="E498" s="127">
        <v>1</v>
      </c>
      <c r="F498" s="123">
        <v>1.2021238968901612E-17</v>
      </c>
      <c r="G498" s="132"/>
      <c r="H498" s="1175"/>
    </row>
    <row r="499" spans="1:8">
      <c r="A499" s="1945"/>
      <c r="B499" s="1963"/>
      <c r="C499" s="1196" t="s">
        <v>159</v>
      </c>
      <c r="D499" s="765">
        <v>51367</v>
      </c>
      <c r="E499" s="771"/>
      <c r="F499" s="771"/>
      <c r="G499" s="771"/>
      <c r="H499" s="772"/>
    </row>
    <row r="500" spans="1:8" ht="13.8" thickBot="1">
      <c r="A500" s="1945"/>
      <c r="B500" s="1964" t="s">
        <v>4</v>
      </c>
      <c r="C500" s="108" t="s">
        <v>216</v>
      </c>
      <c r="D500" s="773" t="s">
        <v>2352</v>
      </c>
      <c r="E500" s="84">
        <v>2</v>
      </c>
      <c r="F500" s="1177">
        <v>0</v>
      </c>
      <c r="G500" s="776"/>
      <c r="H500" s="1178"/>
    </row>
    <row r="501" spans="1:8">
      <c r="A501" s="1945"/>
      <c r="B501" s="1948"/>
      <c r="C501" s="107" t="s">
        <v>217</v>
      </c>
      <c r="D501" s="120">
        <v>5956.8125763118715</v>
      </c>
      <c r="E501" s="127">
        <v>2</v>
      </c>
      <c r="F501" s="123">
        <v>0</v>
      </c>
      <c r="G501" s="132"/>
      <c r="H501" s="1175"/>
    </row>
    <row r="502" spans="1:8">
      <c r="A502" s="1945"/>
      <c r="B502" s="1948"/>
      <c r="C502" s="107" t="s">
        <v>218</v>
      </c>
      <c r="D502" s="120">
        <v>5301.5994700344536</v>
      </c>
      <c r="E502" s="127">
        <v>1</v>
      </c>
      <c r="F502" s="123">
        <v>0</v>
      </c>
      <c r="G502" s="132"/>
      <c r="H502" s="1175"/>
    </row>
    <row r="503" spans="1:8" ht="13.8" thickBot="1">
      <c r="A503" s="1946"/>
      <c r="B503" s="1966"/>
      <c r="C503" s="1194" t="s">
        <v>159</v>
      </c>
      <c r="D503" s="129">
        <v>380001</v>
      </c>
      <c r="E503" s="130"/>
      <c r="F503" s="130"/>
      <c r="G503" s="130"/>
      <c r="H503" s="131"/>
    </row>
    <row r="504" spans="1:8">
      <c r="A504" s="1951" t="s">
        <v>2353</v>
      </c>
      <c r="B504" s="1948"/>
      <c r="C504" s="1948"/>
      <c r="D504" s="1948"/>
      <c r="E504" s="1948"/>
      <c r="F504" s="1948"/>
      <c r="G504" s="1948"/>
      <c r="H504" s="1948"/>
    </row>
    <row r="506" spans="1:8" ht="13.8" thickBot="1">
      <c r="A506" s="1952" t="s">
        <v>151</v>
      </c>
      <c r="B506" s="1948"/>
      <c r="C506" s="1948"/>
      <c r="D506" s="1948"/>
      <c r="E506" s="1948"/>
      <c r="F506" s="1948"/>
      <c r="G506" s="1948"/>
      <c r="H506" s="1948"/>
    </row>
    <row r="507" spans="1:8" ht="48.6" thickBot="1">
      <c r="A507" s="1203" t="s">
        <v>466</v>
      </c>
      <c r="B507" s="1991" t="s">
        <v>473</v>
      </c>
      <c r="C507" s="1954"/>
      <c r="D507" s="1955"/>
      <c r="E507" s="125" t="s">
        <v>153</v>
      </c>
      <c r="F507" s="126" t="s">
        <v>196</v>
      </c>
      <c r="G507" s="126" t="s">
        <v>197</v>
      </c>
      <c r="H507" s="1197" t="s">
        <v>198</v>
      </c>
    </row>
    <row r="508" spans="1:8">
      <c r="A508" s="1956" t="s">
        <v>6</v>
      </c>
      <c r="B508" s="1974" t="s">
        <v>474</v>
      </c>
      <c r="C508" s="1958" t="s">
        <v>155</v>
      </c>
      <c r="D508" s="104" t="s">
        <v>156</v>
      </c>
      <c r="E508" s="136">
        <v>0.15357847668987673</v>
      </c>
      <c r="F508" s="135"/>
      <c r="G508" s="135"/>
      <c r="H508" s="137">
        <v>0</v>
      </c>
    </row>
    <row r="509" spans="1:8">
      <c r="A509" s="1945"/>
      <c r="B509" s="1948"/>
      <c r="C509" s="1948"/>
      <c r="D509" s="107" t="s">
        <v>199</v>
      </c>
      <c r="E509" s="120">
        <v>0.15357847668987673</v>
      </c>
      <c r="F509" s="132"/>
      <c r="G509" s="132"/>
      <c r="H509" s="128">
        <v>0</v>
      </c>
    </row>
    <row r="510" spans="1:8">
      <c r="A510" s="1945"/>
      <c r="B510" s="1948"/>
      <c r="C510" s="1218" t="s">
        <v>200</v>
      </c>
      <c r="D510" s="107" t="s">
        <v>201</v>
      </c>
      <c r="E510" s="120">
        <v>0.15357847668987673</v>
      </c>
      <c r="F510" s="123">
        <v>3.9503599607461663E-3</v>
      </c>
      <c r="G510" s="123">
        <v>38.819820590995597</v>
      </c>
      <c r="H510" s="133" t="s">
        <v>202</v>
      </c>
    </row>
    <row r="511" spans="1:8" ht="34.200000000000003">
      <c r="A511" s="1945"/>
      <c r="B511" s="1948"/>
      <c r="C511" s="1218" t="s">
        <v>203</v>
      </c>
      <c r="D511" s="107" t="s">
        <v>204</v>
      </c>
      <c r="E511" s="120">
        <v>0.15357847668987673</v>
      </c>
      <c r="F511" s="123">
        <v>3.9503599607461654E-3</v>
      </c>
      <c r="G511" s="123">
        <v>38.81982059099559</v>
      </c>
      <c r="H511" s="133" t="s">
        <v>202</v>
      </c>
    </row>
    <row r="512" spans="1:8">
      <c r="A512" s="1945"/>
      <c r="B512" s="1963"/>
      <c r="C512" s="1959" t="s">
        <v>159</v>
      </c>
      <c r="D512" s="1960"/>
      <c r="E512" s="765">
        <v>62387</v>
      </c>
      <c r="F512" s="771"/>
      <c r="G512" s="771"/>
      <c r="H512" s="772"/>
    </row>
    <row r="513" spans="1:8">
      <c r="A513" s="1945"/>
      <c r="B513" s="1962" t="s">
        <v>475</v>
      </c>
      <c r="C513" s="1947" t="s">
        <v>155</v>
      </c>
      <c r="D513" s="108" t="s">
        <v>156</v>
      </c>
      <c r="E513" s="775">
        <v>5.2126566274551249E-2</v>
      </c>
      <c r="F513" s="776"/>
      <c r="G513" s="776"/>
      <c r="H513" s="774">
        <v>4.0416730384186429E-12</v>
      </c>
    </row>
    <row r="514" spans="1:8">
      <c r="A514" s="1945"/>
      <c r="B514" s="1948"/>
      <c r="C514" s="1948"/>
      <c r="D514" s="107" t="s">
        <v>199</v>
      </c>
      <c r="E514" s="120">
        <v>5.2126566274551249E-2</v>
      </c>
      <c r="F514" s="132"/>
      <c r="G514" s="132"/>
      <c r="H514" s="128">
        <v>4.0416730384186429E-12</v>
      </c>
    </row>
    <row r="515" spans="1:8">
      <c r="A515" s="1945"/>
      <c r="B515" s="1948"/>
      <c r="C515" s="1218" t="s">
        <v>200</v>
      </c>
      <c r="D515" s="107" t="s">
        <v>201</v>
      </c>
      <c r="E515" s="120">
        <v>-3.4230331881565636E-2</v>
      </c>
      <c r="F515" s="123">
        <v>6.9438111381496422E-3</v>
      </c>
      <c r="G515" s="123">
        <v>-4.7592041973976773</v>
      </c>
      <c r="H515" s="133" t="s">
        <v>202</v>
      </c>
    </row>
    <row r="516" spans="1:8" ht="34.200000000000003">
      <c r="A516" s="1945"/>
      <c r="B516" s="1948"/>
      <c r="C516" s="1218" t="s">
        <v>203</v>
      </c>
      <c r="D516" s="107" t="s">
        <v>204</v>
      </c>
      <c r="E516" s="120">
        <v>-3.2358798602058744E-2</v>
      </c>
      <c r="F516" s="123">
        <v>7.0000951615029668E-3</v>
      </c>
      <c r="G516" s="123">
        <v>-4.4987154708559416</v>
      </c>
      <c r="H516" s="133" t="s">
        <v>202</v>
      </c>
    </row>
    <row r="517" spans="1:8">
      <c r="A517" s="1945"/>
      <c r="B517" s="1963"/>
      <c r="C517" s="1959" t="s">
        <v>159</v>
      </c>
      <c r="D517" s="1960"/>
      <c r="E517" s="765">
        <v>19310</v>
      </c>
      <c r="F517" s="771"/>
      <c r="G517" s="771"/>
      <c r="H517" s="772"/>
    </row>
    <row r="518" spans="1:8">
      <c r="A518" s="1945"/>
      <c r="B518" s="1962" t="s">
        <v>4</v>
      </c>
      <c r="C518" s="1947" t="s">
        <v>155</v>
      </c>
      <c r="D518" s="108" t="s">
        <v>156</v>
      </c>
      <c r="E518" s="775">
        <v>0.11522633465749524</v>
      </c>
      <c r="F518" s="776"/>
      <c r="G518" s="776"/>
      <c r="H518" s="774">
        <v>2.8867395909423038E-236</v>
      </c>
    </row>
    <row r="519" spans="1:8">
      <c r="A519" s="1945"/>
      <c r="B519" s="1948"/>
      <c r="C519" s="1948"/>
      <c r="D519" s="107" t="s">
        <v>199</v>
      </c>
      <c r="E519" s="120">
        <v>0.11522633465749524</v>
      </c>
      <c r="F519" s="132"/>
      <c r="G519" s="132"/>
      <c r="H519" s="128">
        <v>2.8867395909423038E-236</v>
      </c>
    </row>
    <row r="520" spans="1:8">
      <c r="A520" s="1945"/>
      <c r="B520" s="1948"/>
      <c r="C520" s="1218" t="s">
        <v>200</v>
      </c>
      <c r="D520" s="107" t="s">
        <v>201</v>
      </c>
      <c r="E520" s="120">
        <v>7.3659412005199848E-2</v>
      </c>
      <c r="F520" s="123">
        <v>3.4488195723217539E-3</v>
      </c>
      <c r="G520" s="123">
        <v>21.110930298516788</v>
      </c>
      <c r="H520" s="133" t="s">
        <v>202</v>
      </c>
    </row>
    <row r="521" spans="1:8" ht="34.200000000000003">
      <c r="A521" s="1945"/>
      <c r="B521" s="1948"/>
      <c r="C521" s="1218" t="s">
        <v>203</v>
      </c>
      <c r="D521" s="107" t="s">
        <v>204</v>
      </c>
      <c r="E521" s="120">
        <v>7.8106155446287281E-2</v>
      </c>
      <c r="F521" s="123">
        <v>3.4460149070662431E-3</v>
      </c>
      <c r="G521" s="123">
        <v>22.392974190248257</v>
      </c>
      <c r="H521" s="133" t="s">
        <v>202</v>
      </c>
    </row>
    <row r="522" spans="1:8">
      <c r="A522" s="1957"/>
      <c r="B522" s="1963"/>
      <c r="C522" s="1959" t="s">
        <v>159</v>
      </c>
      <c r="D522" s="1960"/>
      <c r="E522" s="765">
        <v>81697</v>
      </c>
      <c r="F522" s="771"/>
      <c r="G522" s="771"/>
      <c r="H522" s="772"/>
    </row>
    <row r="523" spans="1:8">
      <c r="A523" s="1961" t="s">
        <v>7</v>
      </c>
      <c r="B523" s="1962" t="s">
        <v>474</v>
      </c>
      <c r="C523" s="1947" t="s">
        <v>155</v>
      </c>
      <c r="D523" s="108" t="s">
        <v>156</v>
      </c>
      <c r="E523" s="775">
        <v>5.0188719013528907E-2</v>
      </c>
      <c r="F523" s="776"/>
      <c r="G523" s="776"/>
      <c r="H523" s="774">
        <v>1.4763602364885713E-78</v>
      </c>
    </row>
    <row r="524" spans="1:8">
      <c r="A524" s="1945"/>
      <c r="B524" s="1948"/>
      <c r="C524" s="1948"/>
      <c r="D524" s="107" t="s">
        <v>199</v>
      </c>
      <c r="E524" s="120">
        <v>5.0188719013528907E-2</v>
      </c>
      <c r="F524" s="132"/>
      <c r="G524" s="132"/>
      <c r="H524" s="128">
        <v>1.4763602364885713E-78</v>
      </c>
    </row>
    <row r="525" spans="1:8">
      <c r="A525" s="1945"/>
      <c r="B525" s="1948"/>
      <c r="C525" s="1218" t="s">
        <v>200</v>
      </c>
      <c r="D525" s="107" t="s">
        <v>201</v>
      </c>
      <c r="E525" s="120">
        <v>5.0188719013528907E-2</v>
      </c>
      <c r="F525" s="123">
        <v>2.5908061611782814E-3</v>
      </c>
      <c r="G525" s="123">
        <v>18.787950186794333</v>
      </c>
      <c r="H525" s="133" t="s">
        <v>202</v>
      </c>
    </row>
    <row r="526" spans="1:8" ht="34.200000000000003">
      <c r="A526" s="1945"/>
      <c r="B526" s="1948"/>
      <c r="C526" s="1218" t="s">
        <v>203</v>
      </c>
      <c r="D526" s="107" t="s">
        <v>204</v>
      </c>
      <c r="E526" s="120">
        <v>5.0188719013528907E-2</v>
      </c>
      <c r="F526" s="123">
        <v>2.5908061611782814E-3</v>
      </c>
      <c r="G526" s="123">
        <v>18.787950186794333</v>
      </c>
      <c r="H526" s="133" t="s">
        <v>202</v>
      </c>
    </row>
    <row r="527" spans="1:8">
      <c r="A527" s="1945"/>
      <c r="B527" s="1963"/>
      <c r="C527" s="1959" t="s">
        <v>159</v>
      </c>
      <c r="D527" s="1960"/>
      <c r="E527" s="765">
        <v>139784</v>
      </c>
      <c r="F527" s="771"/>
      <c r="G527" s="771"/>
      <c r="H527" s="772"/>
    </row>
    <row r="528" spans="1:8">
      <c r="A528" s="1945"/>
      <c r="B528" s="1962" t="s">
        <v>475</v>
      </c>
      <c r="C528" s="1947" t="s">
        <v>155</v>
      </c>
      <c r="D528" s="108" t="s">
        <v>156</v>
      </c>
      <c r="E528" s="775">
        <v>0.1090104049050071</v>
      </c>
      <c r="F528" s="776"/>
      <c r="G528" s="776"/>
      <c r="H528" s="774">
        <v>3.9589325755444456E-76</v>
      </c>
    </row>
    <row r="529" spans="1:8">
      <c r="A529" s="1945"/>
      <c r="B529" s="1948"/>
      <c r="C529" s="1948"/>
      <c r="D529" s="107" t="s">
        <v>199</v>
      </c>
      <c r="E529" s="120">
        <v>0.1090104049050071</v>
      </c>
      <c r="F529" s="132"/>
      <c r="G529" s="132"/>
      <c r="H529" s="128">
        <v>3.9589325755444456E-76</v>
      </c>
    </row>
    <row r="530" spans="1:8">
      <c r="A530" s="1945"/>
      <c r="B530" s="1948"/>
      <c r="C530" s="1218" t="s">
        <v>200</v>
      </c>
      <c r="D530" s="107" t="s">
        <v>201</v>
      </c>
      <c r="E530" s="120">
        <v>7.8588926910479362E-2</v>
      </c>
      <c r="F530" s="123">
        <v>5.1442631996343555E-3</v>
      </c>
      <c r="G530" s="123">
        <v>13.475327865710263</v>
      </c>
      <c r="H530" s="133" t="s">
        <v>202</v>
      </c>
    </row>
    <row r="531" spans="1:8" ht="34.200000000000003">
      <c r="A531" s="1945"/>
      <c r="B531" s="1948"/>
      <c r="C531" s="1218" t="s">
        <v>203</v>
      </c>
      <c r="D531" s="107" t="s">
        <v>204</v>
      </c>
      <c r="E531" s="120">
        <v>7.9872391829275649E-2</v>
      </c>
      <c r="F531" s="123">
        <v>5.1438999099978006E-3</v>
      </c>
      <c r="G531" s="123">
        <v>13.696799995929451</v>
      </c>
      <c r="H531" s="133" t="s">
        <v>202</v>
      </c>
    </row>
    <row r="532" spans="1:8">
      <c r="A532" s="1945"/>
      <c r="B532" s="1963"/>
      <c r="C532" s="1959" t="s">
        <v>159</v>
      </c>
      <c r="D532" s="1960"/>
      <c r="E532" s="765">
        <v>29221</v>
      </c>
      <c r="F532" s="771"/>
      <c r="G532" s="771"/>
      <c r="H532" s="772"/>
    </row>
    <row r="533" spans="1:8">
      <c r="A533" s="1945"/>
      <c r="B533" s="1962" t="s">
        <v>4</v>
      </c>
      <c r="C533" s="1947" t="s">
        <v>155</v>
      </c>
      <c r="D533" s="108" t="s">
        <v>156</v>
      </c>
      <c r="E533" s="775">
        <v>9.0577506199395821E-2</v>
      </c>
      <c r="F533" s="776"/>
      <c r="G533" s="776"/>
      <c r="H533" s="774">
        <v>8.150963952543262E-302</v>
      </c>
    </row>
    <row r="534" spans="1:8">
      <c r="A534" s="1945"/>
      <c r="B534" s="1948"/>
      <c r="C534" s="1948"/>
      <c r="D534" s="107" t="s">
        <v>199</v>
      </c>
      <c r="E534" s="120">
        <v>9.0577506199395821E-2</v>
      </c>
      <c r="F534" s="132"/>
      <c r="G534" s="132"/>
      <c r="H534" s="128">
        <v>8.150963952543262E-302</v>
      </c>
    </row>
    <row r="535" spans="1:8">
      <c r="A535" s="1945"/>
      <c r="B535" s="1948"/>
      <c r="C535" s="1218" t="s">
        <v>200</v>
      </c>
      <c r="D535" s="107" t="s">
        <v>201</v>
      </c>
      <c r="E535" s="120">
        <v>8.7876840680778792E-2</v>
      </c>
      <c r="F535" s="123">
        <v>2.2626548906749385E-3</v>
      </c>
      <c r="G535" s="123">
        <v>36.26644905877766</v>
      </c>
      <c r="H535" s="133" t="s">
        <v>202</v>
      </c>
    </row>
    <row r="536" spans="1:8" ht="34.200000000000003">
      <c r="A536" s="1945"/>
      <c r="B536" s="1948"/>
      <c r="C536" s="1218" t="s">
        <v>203</v>
      </c>
      <c r="D536" s="107" t="s">
        <v>204</v>
      </c>
      <c r="E536" s="120">
        <v>8.8261280241049955E-2</v>
      </c>
      <c r="F536" s="123">
        <v>2.2640507326954829E-3</v>
      </c>
      <c r="G536" s="123">
        <v>36.426348766410541</v>
      </c>
      <c r="H536" s="133" t="s">
        <v>202</v>
      </c>
    </row>
    <row r="537" spans="1:8">
      <c r="A537" s="1957"/>
      <c r="B537" s="1963"/>
      <c r="C537" s="1959" t="s">
        <v>159</v>
      </c>
      <c r="D537" s="1960"/>
      <c r="E537" s="765">
        <v>169005</v>
      </c>
      <c r="F537" s="771"/>
      <c r="G537" s="771"/>
      <c r="H537" s="772"/>
    </row>
    <row r="538" spans="1:8">
      <c r="A538" s="1961" t="s">
        <v>8</v>
      </c>
      <c r="B538" s="1962" t="s">
        <v>474</v>
      </c>
      <c r="C538" s="1947" t="s">
        <v>155</v>
      </c>
      <c r="D538" s="108" t="s">
        <v>156</v>
      </c>
      <c r="E538" s="775">
        <v>0.11262252392323777</v>
      </c>
      <c r="F538" s="776"/>
      <c r="G538" s="776"/>
      <c r="H538" s="774">
        <v>0</v>
      </c>
    </row>
    <row r="539" spans="1:8">
      <c r="A539" s="1945"/>
      <c r="B539" s="1948"/>
      <c r="C539" s="1948"/>
      <c r="D539" s="107" t="s">
        <v>199</v>
      </c>
      <c r="E539" s="120">
        <v>0.11262252392323777</v>
      </c>
      <c r="F539" s="132"/>
      <c r="G539" s="132"/>
      <c r="H539" s="128">
        <v>0</v>
      </c>
    </row>
    <row r="540" spans="1:8">
      <c r="A540" s="1945"/>
      <c r="B540" s="1948"/>
      <c r="C540" s="1218" t="s">
        <v>200</v>
      </c>
      <c r="D540" s="107" t="s">
        <v>201</v>
      </c>
      <c r="E540" s="120">
        <v>0.11262252392323777</v>
      </c>
      <c r="F540" s="123">
        <v>2.6434603689056862E-3</v>
      </c>
      <c r="G540" s="123">
        <v>40.306532431318978</v>
      </c>
      <c r="H540" s="133" t="s">
        <v>202</v>
      </c>
    </row>
    <row r="541" spans="1:8" ht="34.200000000000003">
      <c r="A541" s="1945"/>
      <c r="B541" s="1948"/>
      <c r="C541" s="1218" t="s">
        <v>203</v>
      </c>
      <c r="D541" s="107" t="s">
        <v>204</v>
      </c>
      <c r="E541" s="120">
        <v>0.11262252392323777</v>
      </c>
      <c r="F541" s="123">
        <v>2.6434603689056862E-3</v>
      </c>
      <c r="G541" s="123">
        <v>40.306532431318978</v>
      </c>
      <c r="H541" s="133" t="s">
        <v>202</v>
      </c>
    </row>
    <row r="542" spans="1:8">
      <c r="A542" s="1945"/>
      <c r="B542" s="1963"/>
      <c r="C542" s="1959" t="s">
        <v>159</v>
      </c>
      <c r="D542" s="1960"/>
      <c r="E542" s="765">
        <v>126463</v>
      </c>
      <c r="F542" s="771"/>
      <c r="G542" s="771"/>
      <c r="H542" s="772"/>
    </row>
    <row r="543" spans="1:8">
      <c r="A543" s="1945"/>
      <c r="B543" s="1962" t="s">
        <v>475</v>
      </c>
      <c r="C543" s="1947" t="s">
        <v>155</v>
      </c>
      <c r="D543" s="108" t="s">
        <v>156</v>
      </c>
      <c r="E543" s="775">
        <v>0.17037033620358477</v>
      </c>
      <c r="F543" s="776"/>
      <c r="G543" s="776"/>
      <c r="H543" s="774">
        <v>1.1586908551275744E-19</v>
      </c>
    </row>
    <row r="544" spans="1:8">
      <c r="A544" s="1945"/>
      <c r="B544" s="1948"/>
      <c r="C544" s="1948"/>
      <c r="D544" s="107" t="s">
        <v>199</v>
      </c>
      <c r="E544" s="120">
        <v>0.17037033620358477</v>
      </c>
      <c r="F544" s="132"/>
      <c r="G544" s="132"/>
      <c r="H544" s="128">
        <v>1.1586908551275744E-19</v>
      </c>
    </row>
    <row r="545" spans="1:8">
      <c r="A545" s="1945"/>
      <c r="B545" s="1948"/>
      <c r="C545" s="1218" t="s">
        <v>200</v>
      </c>
      <c r="D545" s="107" t="s">
        <v>201</v>
      </c>
      <c r="E545" s="120">
        <v>0.17037033620358477</v>
      </c>
      <c r="F545" s="123">
        <v>5.9540736855257627E-3</v>
      </c>
      <c r="G545" s="123">
        <v>9.204286204496583</v>
      </c>
      <c r="H545" s="133" t="s">
        <v>202</v>
      </c>
    </row>
    <row r="546" spans="1:8" ht="34.200000000000003">
      <c r="A546" s="1945"/>
      <c r="B546" s="1948"/>
      <c r="C546" s="1218" t="s">
        <v>203</v>
      </c>
      <c r="D546" s="107" t="s">
        <v>204</v>
      </c>
      <c r="E546" s="120">
        <v>0.17037033620358477</v>
      </c>
      <c r="F546" s="123">
        <v>5.9540736855257636E-3</v>
      </c>
      <c r="G546" s="123">
        <v>9.204286204496583</v>
      </c>
      <c r="H546" s="133" t="s">
        <v>202</v>
      </c>
    </row>
    <row r="547" spans="1:8">
      <c r="A547" s="1945"/>
      <c r="B547" s="1963"/>
      <c r="C547" s="1959" t="s">
        <v>159</v>
      </c>
      <c r="D547" s="1960"/>
      <c r="E547" s="765">
        <v>2836</v>
      </c>
      <c r="F547" s="771"/>
      <c r="G547" s="771"/>
      <c r="H547" s="772"/>
    </row>
    <row r="548" spans="1:8">
      <c r="A548" s="1945"/>
      <c r="B548" s="1962" t="s">
        <v>4</v>
      </c>
      <c r="C548" s="1947" t="s">
        <v>155</v>
      </c>
      <c r="D548" s="108" t="s">
        <v>156</v>
      </c>
      <c r="E548" s="775">
        <v>0.11371636699158849</v>
      </c>
      <c r="F548" s="776"/>
      <c r="G548" s="776"/>
      <c r="H548" s="774">
        <v>0</v>
      </c>
    </row>
    <row r="549" spans="1:8">
      <c r="A549" s="1945"/>
      <c r="B549" s="1948"/>
      <c r="C549" s="1948"/>
      <c r="D549" s="107" t="s">
        <v>199</v>
      </c>
      <c r="E549" s="120">
        <v>0.11371636699158849</v>
      </c>
      <c r="F549" s="132"/>
      <c r="G549" s="132"/>
      <c r="H549" s="128">
        <v>0</v>
      </c>
    </row>
    <row r="550" spans="1:8">
      <c r="A550" s="1945"/>
      <c r="B550" s="1948"/>
      <c r="C550" s="1218" t="s">
        <v>200</v>
      </c>
      <c r="D550" s="107" t="s">
        <v>201</v>
      </c>
      <c r="E550" s="120">
        <v>0.11371636699158849</v>
      </c>
      <c r="F550" s="123">
        <v>2.6035751908342073E-3</v>
      </c>
      <c r="G550" s="123">
        <v>41.156983330745923</v>
      </c>
      <c r="H550" s="133" t="s">
        <v>202</v>
      </c>
    </row>
    <row r="551" spans="1:8" ht="34.200000000000003">
      <c r="A551" s="1945"/>
      <c r="B551" s="1948"/>
      <c r="C551" s="1218" t="s">
        <v>203</v>
      </c>
      <c r="D551" s="107" t="s">
        <v>204</v>
      </c>
      <c r="E551" s="120">
        <v>0.11371636699158849</v>
      </c>
      <c r="F551" s="123">
        <v>2.6035751908342073E-3</v>
      </c>
      <c r="G551" s="123">
        <v>41.156983330745923</v>
      </c>
      <c r="H551" s="133" t="s">
        <v>202</v>
      </c>
    </row>
    <row r="552" spans="1:8">
      <c r="A552" s="1957"/>
      <c r="B552" s="1963"/>
      <c r="C552" s="1959" t="s">
        <v>159</v>
      </c>
      <c r="D552" s="1960"/>
      <c r="E552" s="765">
        <v>129299</v>
      </c>
      <c r="F552" s="771"/>
      <c r="G552" s="771"/>
      <c r="H552" s="772"/>
    </row>
    <row r="553" spans="1:8" ht="13.8" thickBot="1">
      <c r="A553" s="1944" t="s">
        <v>4</v>
      </c>
      <c r="B553" s="1962" t="s">
        <v>474</v>
      </c>
      <c r="C553" s="1947" t="s">
        <v>155</v>
      </c>
      <c r="D553" s="108" t="s">
        <v>156</v>
      </c>
      <c r="E553" s="775">
        <v>0.11901569565234651</v>
      </c>
      <c r="F553" s="776"/>
      <c r="G553" s="776"/>
      <c r="H553" s="774">
        <v>0</v>
      </c>
    </row>
    <row r="554" spans="1:8">
      <c r="A554" s="1945"/>
      <c r="B554" s="1948"/>
      <c r="C554" s="1948"/>
      <c r="D554" s="107" t="s">
        <v>199</v>
      </c>
      <c r="E554" s="120">
        <v>0.11901569565234651</v>
      </c>
      <c r="F554" s="132"/>
      <c r="G554" s="132"/>
      <c r="H554" s="128">
        <v>0</v>
      </c>
    </row>
    <row r="555" spans="1:8">
      <c r="A555" s="1945"/>
      <c r="B555" s="1948"/>
      <c r="C555" s="1218" t="s">
        <v>200</v>
      </c>
      <c r="D555" s="107" t="s">
        <v>201</v>
      </c>
      <c r="E555" s="120">
        <v>0.11901569565234651</v>
      </c>
      <c r="F555" s="123">
        <v>1.6368720176054498E-3</v>
      </c>
      <c r="G555" s="123">
        <v>68.715860564712656</v>
      </c>
      <c r="H555" s="133" t="s">
        <v>202</v>
      </c>
    </row>
    <row r="556" spans="1:8" ht="34.200000000000003">
      <c r="A556" s="1945"/>
      <c r="B556" s="1948"/>
      <c r="C556" s="1218" t="s">
        <v>203</v>
      </c>
      <c r="D556" s="107" t="s">
        <v>204</v>
      </c>
      <c r="E556" s="120">
        <v>0.11901569565234651</v>
      </c>
      <c r="F556" s="123">
        <v>1.63687201760545E-3</v>
      </c>
      <c r="G556" s="123">
        <v>68.715860564712656</v>
      </c>
      <c r="H556" s="133" t="s">
        <v>202</v>
      </c>
    </row>
    <row r="557" spans="1:8">
      <c r="A557" s="1945"/>
      <c r="B557" s="1963"/>
      <c r="C557" s="1959" t="s">
        <v>159</v>
      </c>
      <c r="D557" s="1960"/>
      <c r="E557" s="765">
        <v>328634</v>
      </c>
      <c r="F557" s="771"/>
      <c r="G557" s="771"/>
      <c r="H557" s="772"/>
    </row>
    <row r="558" spans="1:8">
      <c r="A558" s="1945"/>
      <c r="B558" s="1962" t="s">
        <v>475</v>
      </c>
      <c r="C558" s="1947" t="s">
        <v>155</v>
      </c>
      <c r="D558" s="108" t="s">
        <v>156</v>
      </c>
      <c r="E558" s="775">
        <v>9.0378934333256417E-2</v>
      </c>
      <c r="F558" s="776"/>
      <c r="G558" s="776"/>
      <c r="H558" s="774">
        <v>7.736627270357315E-92</v>
      </c>
    </row>
    <row r="559" spans="1:8">
      <c r="A559" s="1945"/>
      <c r="B559" s="1948"/>
      <c r="C559" s="1948"/>
      <c r="D559" s="107" t="s">
        <v>199</v>
      </c>
      <c r="E559" s="120">
        <v>9.0378934333256417E-2</v>
      </c>
      <c r="F559" s="132"/>
      <c r="G559" s="132"/>
      <c r="H559" s="128">
        <v>7.736627270357315E-92</v>
      </c>
    </row>
    <row r="560" spans="1:8">
      <c r="A560" s="1945"/>
      <c r="B560" s="1948"/>
      <c r="C560" s="1218" t="s">
        <v>200</v>
      </c>
      <c r="D560" s="107" t="s">
        <v>201</v>
      </c>
      <c r="E560" s="120">
        <v>3.7736951535403448E-2</v>
      </c>
      <c r="F560" s="123">
        <v>3.9876368027278617E-3</v>
      </c>
      <c r="G560" s="123">
        <v>8.5587416113843062</v>
      </c>
      <c r="H560" s="133" t="s">
        <v>202</v>
      </c>
    </row>
    <row r="561" spans="1:9" ht="34.200000000000003">
      <c r="A561" s="1945"/>
      <c r="B561" s="1948"/>
      <c r="C561" s="1218" t="s">
        <v>203</v>
      </c>
      <c r="D561" s="107" t="s">
        <v>204</v>
      </c>
      <c r="E561" s="120">
        <v>4.0374103977146664E-2</v>
      </c>
      <c r="F561" s="123">
        <v>4.00278874756588E-3</v>
      </c>
      <c r="G561" s="123">
        <v>9.1577924594294622</v>
      </c>
      <c r="H561" s="133" t="s">
        <v>202</v>
      </c>
    </row>
    <row r="562" spans="1:9">
      <c r="A562" s="1945"/>
      <c r="B562" s="1963"/>
      <c r="C562" s="1959" t="s">
        <v>159</v>
      </c>
      <c r="D562" s="1960"/>
      <c r="E562" s="765">
        <v>51367</v>
      </c>
      <c r="F562" s="771"/>
      <c r="G562" s="771"/>
      <c r="H562" s="772"/>
    </row>
    <row r="563" spans="1:9" ht="13.8" thickBot="1">
      <c r="A563" s="1945"/>
      <c r="B563" s="1964" t="s">
        <v>4</v>
      </c>
      <c r="C563" s="1947" t="s">
        <v>155</v>
      </c>
      <c r="D563" s="108" t="s">
        <v>156</v>
      </c>
      <c r="E563" s="775">
        <v>0.12239801463468136</v>
      </c>
      <c r="F563" s="776"/>
      <c r="G563" s="776"/>
      <c r="H563" s="774">
        <v>0</v>
      </c>
    </row>
    <row r="564" spans="1:9">
      <c r="A564" s="1945"/>
      <c r="B564" s="1948"/>
      <c r="C564" s="1948"/>
      <c r="D564" s="107" t="s">
        <v>199</v>
      </c>
      <c r="E564" s="120">
        <v>0.12239801463468136</v>
      </c>
      <c r="F564" s="132"/>
      <c r="G564" s="132"/>
      <c r="H564" s="128">
        <v>0</v>
      </c>
    </row>
    <row r="565" spans="1:9">
      <c r="A565" s="1945"/>
      <c r="B565" s="1948"/>
      <c r="C565" s="1218" t="s">
        <v>200</v>
      </c>
      <c r="D565" s="107" t="s">
        <v>201</v>
      </c>
      <c r="E565" s="120">
        <v>0.11811679623458404</v>
      </c>
      <c r="F565" s="123">
        <v>1.5020321804028744E-3</v>
      </c>
      <c r="G565" s="123">
        <v>73.325285788392776</v>
      </c>
      <c r="H565" s="133" t="s">
        <v>202</v>
      </c>
    </row>
    <row r="566" spans="1:9" ht="34.200000000000003">
      <c r="A566" s="1945"/>
      <c r="B566" s="1948"/>
      <c r="C566" s="1218" t="s">
        <v>203</v>
      </c>
      <c r="D566" s="107" t="s">
        <v>204</v>
      </c>
      <c r="E566" s="120">
        <v>0.11913809618123904</v>
      </c>
      <c r="F566" s="123">
        <v>1.5026088916551559E-3</v>
      </c>
      <c r="G566" s="123">
        <v>73.968383712842879</v>
      </c>
      <c r="H566" s="133" t="s">
        <v>202</v>
      </c>
    </row>
    <row r="567" spans="1:9" ht="13.8" thickBot="1">
      <c r="A567" s="1946"/>
      <c r="B567" s="1966"/>
      <c r="C567" s="1949" t="s">
        <v>159</v>
      </c>
      <c r="D567" s="1950"/>
      <c r="E567" s="129">
        <v>380001</v>
      </c>
      <c r="F567" s="130"/>
      <c r="G567" s="130"/>
      <c r="H567" s="131"/>
    </row>
    <row r="568" spans="1:9">
      <c r="A568" s="1951" t="s">
        <v>205</v>
      </c>
      <c r="B568" s="1948"/>
      <c r="C568" s="1948"/>
      <c r="D568" s="1948"/>
      <c r="E568" s="1948"/>
      <c r="F568" s="1948"/>
      <c r="G568" s="1948"/>
      <c r="H568" s="1948"/>
    </row>
    <row r="571" spans="1:9" ht="16.8">
      <c r="A571" s="98" t="s">
        <v>2330</v>
      </c>
    </row>
    <row r="573" spans="1:9" ht="13.8" thickBot="1">
      <c r="A573" s="1952" t="s">
        <v>211</v>
      </c>
      <c r="B573" s="1948"/>
      <c r="C573" s="1948"/>
      <c r="D573" s="1948"/>
      <c r="E573" s="1948"/>
      <c r="F573" s="1948"/>
      <c r="G573" s="1948"/>
      <c r="H573" s="1948"/>
      <c r="I573" s="1948"/>
    </row>
    <row r="574" spans="1:9" ht="13.8" thickBot="1">
      <c r="A574" s="1997" t="s">
        <v>466</v>
      </c>
      <c r="B574" s="1991" t="s">
        <v>473</v>
      </c>
      <c r="C574" s="1967"/>
      <c r="D574" s="1967"/>
      <c r="E574" s="1968"/>
      <c r="F574" s="1969" t="s">
        <v>1400</v>
      </c>
      <c r="G574" s="1970"/>
      <c r="H574" s="1971"/>
      <c r="I574" s="1972" t="s">
        <v>4</v>
      </c>
    </row>
    <row r="575" spans="1:9" ht="46.8" thickBot="1">
      <c r="A575" s="1946"/>
      <c r="B575" s="1966"/>
      <c r="C575" s="1966"/>
      <c r="D575" s="1966"/>
      <c r="E575" s="1950"/>
      <c r="F575" s="103" t="s">
        <v>1401</v>
      </c>
      <c r="G575" s="111" t="s">
        <v>1402</v>
      </c>
      <c r="H575" s="111" t="s">
        <v>1260</v>
      </c>
      <c r="I575" s="1973"/>
    </row>
    <row r="576" spans="1:9">
      <c r="A576" s="1956" t="s">
        <v>6</v>
      </c>
      <c r="B576" s="1974" t="s">
        <v>474</v>
      </c>
      <c r="C576" s="1974" t="s">
        <v>195</v>
      </c>
      <c r="D576" s="1974" t="s">
        <v>1600</v>
      </c>
      <c r="E576" s="104" t="s">
        <v>57</v>
      </c>
      <c r="F576" s="105">
        <v>4983</v>
      </c>
      <c r="G576" s="134">
        <v>687</v>
      </c>
      <c r="H576" s="134">
        <v>1785</v>
      </c>
      <c r="I576" s="106">
        <v>7455</v>
      </c>
    </row>
    <row r="577" spans="1:9" ht="22.8">
      <c r="A577" s="1945"/>
      <c r="B577" s="1948"/>
      <c r="C577" s="1948"/>
      <c r="D577" s="1948"/>
      <c r="E577" s="107" t="s">
        <v>58</v>
      </c>
      <c r="F577" s="86">
        <v>4661.495703270949</v>
      </c>
      <c r="G577" s="87">
        <v>890.31554634693111</v>
      </c>
      <c r="H577" s="87">
        <v>1903.1887503821201</v>
      </c>
      <c r="I577" s="88">
        <v>7455</v>
      </c>
    </row>
    <row r="578" spans="1:9" ht="22.8">
      <c r="A578" s="1945"/>
      <c r="B578" s="1948"/>
      <c r="C578" s="1948"/>
      <c r="D578" s="1948"/>
      <c r="E578" s="107" t="s">
        <v>443</v>
      </c>
      <c r="F578" s="77">
        <v>0.66841046277665994</v>
      </c>
      <c r="G578" s="78">
        <v>9.2152917505030185E-2</v>
      </c>
      <c r="H578" s="78">
        <v>0.23943661971830985</v>
      </c>
      <c r="I578" s="79">
        <v>1</v>
      </c>
    </row>
    <row r="579" spans="1:9" ht="45.6">
      <c r="A579" s="1945"/>
      <c r="B579" s="1948"/>
      <c r="C579" s="1948"/>
      <c r="D579" s="1963"/>
      <c r="E579" s="1196" t="s">
        <v>1497</v>
      </c>
      <c r="F579" s="80">
        <v>0.27068281818675649</v>
      </c>
      <c r="G579" s="81">
        <v>0.19539249146757678</v>
      </c>
      <c r="H579" s="81">
        <v>0.2374933475252794</v>
      </c>
      <c r="I579" s="82">
        <v>0.25321830100879728</v>
      </c>
    </row>
    <row r="580" spans="1:9">
      <c r="A580" s="1945"/>
      <c r="B580" s="1948"/>
      <c r="C580" s="1948"/>
      <c r="D580" s="1962" t="s">
        <v>442</v>
      </c>
      <c r="E580" s="108" t="s">
        <v>57</v>
      </c>
      <c r="F580" s="83">
        <v>13426</v>
      </c>
      <c r="G580" s="84">
        <v>2829</v>
      </c>
      <c r="H580" s="84">
        <v>5731</v>
      </c>
      <c r="I580" s="85">
        <v>21986</v>
      </c>
    </row>
    <row r="581" spans="1:9" ht="22.8">
      <c r="A581" s="1945"/>
      <c r="B581" s="1948"/>
      <c r="C581" s="1948"/>
      <c r="D581" s="1948"/>
      <c r="E581" s="107" t="s">
        <v>58</v>
      </c>
      <c r="F581" s="86">
        <v>13747.504296729052</v>
      </c>
      <c r="G581" s="87">
        <v>2625.6844536530689</v>
      </c>
      <c r="H581" s="87">
        <v>5612.8112496178801</v>
      </c>
      <c r="I581" s="88">
        <v>21986</v>
      </c>
    </row>
    <row r="582" spans="1:9" ht="22.8">
      <c r="A582" s="1945"/>
      <c r="B582" s="1948"/>
      <c r="C582" s="1948"/>
      <c r="D582" s="1948"/>
      <c r="E582" s="107" t="s">
        <v>443</v>
      </c>
      <c r="F582" s="77">
        <v>0.61066132993723277</v>
      </c>
      <c r="G582" s="78">
        <v>0.12867279177658511</v>
      </c>
      <c r="H582" s="78">
        <v>0.2606658782861821</v>
      </c>
      <c r="I582" s="79">
        <v>1</v>
      </c>
    </row>
    <row r="583" spans="1:9" ht="45.6">
      <c r="A583" s="1945"/>
      <c r="B583" s="1948"/>
      <c r="C583" s="1963"/>
      <c r="D583" s="1963"/>
      <c r="E583" s="1196" t="s">
        <v>1497</v>
      </c>
      <c r="F583" s="80">
        <v>0.72931718181324356</v>
      </c>
      <c r="G583" s="81">
        <v>0.80460750853242313</v>
      </c>
      <c r="H583" s="81">
        <v>0.7625066524747206</v>
      </c>
      <c r="I583" s="82">
        <v>0.74678169899120272</v>
      </c>
    </row>
    <row r="584" spans="1:9">
      <c r="A584" s="1945"/>
      <c r="B584" s="1948"/>
      <c r="C584" s="1962" t="s">
        <v>4</v>
      </c>
      <c r="D584" s="1965"/>
      <c r="E584" s="108" t="s">
        <v>57</v>
      </c>
      <c r="F584" s="83">
        <v>18409</v>
      </c>
      <c r="G584" s="84">
        <v>3516</v>
      </c>
      <c r="H584" s="84">
        <v>7516</v>
      </c>
      <c r="I584" s="85">
        <v>29441</v>
      </c>
    </row>
    <row r="585" spans="1:9" ht="22.8">
      <c r="A585" s="1945"/>
      <c r="B585" s="1948"/>
      <c r="C585" s="1948"/>
      <c r="D585" s="1948"/>
      <c r="E585" s="107" t="s">
        <v>58</v>
      </c>
      <c r="F585" s="86">
        <v>18409</v>
      </c>
      <c r="G585" s="87">
        <v>3516</v>
      </c>
      <c r="H585" s="87">
        <v>7516</v>
      </c>
      <c r="I585" s="88">
        <v>29441</v>
      </c>
    </row>
    <row r="586" spans="1:9" ht="22.8">
      <c r="A586" s="1945"/>
      <c r="B586" s="1948"/>
      <c r="C586" s="1948"/>
      <c r="D586" s="1948"/>
      <c r="E586" s="107" t="s">
        <v>443</v>
      </c>
      <c r="F586" s="77">
        <v>0.62528446723956388</v>
      </c>
      <c r="G586" s="78">
        <v>0.11942529126048708</v>
      </c>
      <c r="H586" s="78">
        <v>0.25529024149994906</v>
      </c>
      <c r="I586" s="79">
        <v>1</v>
      </c>
    </row>
    <row r="587" spans="1:9" ht="45.6">
      <c r="A587" s="1945"/>
      <c r="B587" s="1963"/>
      <c r="C587" s="1963"/>
      <c r="D587" s="1963"/>
      <c r="E587" s="1196" t="s">
        <v>1497</v>
      </c>
      <c r="F587" s="80">
        <v>1</v>
      </c>
      <c r="G587" s="81">
        <v>1</v>
      </c>
      <c r="H587" s="81">
        <v>1</v>
      </c>
      <c r="I587" s="82">
        <v>1</v>
      </c>
    </row>
    <row r="588" spans="1:9">
      <c r="A588" s="1945"/>
      <c r="B588" s="1962" t="s">
        <v>475</v>
      </c>
      <c r="C588" s="1962" t="s">
        <v>195</v>
      </c>
      <c r="D588" s="1962" t="s">
        <v>1600</v>
      </c>
      <c r="E588" s="108" t="s">
        <v>57</v>
      </c>
      <c r="F588" s="83">
        <v>1454</v>
      </c>
      <c r="G588" s="84">
        <v>0</v>
      </c>
      <c r="H588" s="84">
        <v>0</v>
      </c>
      <c r="I588" s="85">
        <v>1454</v>
      </c>
    </row>
    <row r="589" spans="1:9" ht="22.8">
      <c r="A589" s="1945"/>
      <c r="B589" s="1948"/>
      <c r="C589" s="1948"/>
      <c r="D589" s="1948"/>
      <c r="E589" s="107" t="s">
        <v>58</v>
      </c>
      <c r="F589" s="86">
        <v>1154.2517168515583</v>
      </c>
      <c r="G589" s="87">
        <v>175.50924458531432</v>
      </c>
      <c r="H589" s="87">
        <v>124.23903856312731</v>
      </c>
      <c r="I589" s="88">
        <v>1454</v>
      </c>
    </row>
    <row r="590" spans="1:9" ht="22.8">
      <c r="A590" s="1945"/>
      <c r="B590" s="1948"/>
      <c r="C590" s="1948"/>
      <c r="D590" s="1948"/>
      <c r="E590" s="107" t="s">
        <v>443</v>
      </c>
      <c r="F590" s="77">
        <v>1</v>
      </c>
      <c r="G590" s="78">
        <v>0</v>
      </c>
      <c r="H590" s="78">
        <v>0</v>
      </c>
      <c r="I590" s="79">
        <v>1</v>
      </c>
    </row>
    <row r="591" spans="1:9" ht="45.6">
      <c r="A591" s="1945"/>
      <c r="B591" s="1948"/>
      <c r="C591" s="1948"/>
      <c r="D591" s="1963"/>
      <c r="E591" s="1196" t="s">
        <v>1497</v>
      </c>
      <c r="F591" s="80">
        <v>0.12094493428714025</v>
      </c>
      <c r="G591" s="81">
        <v>0</v>
      </c>
      <c r="H591" s="81">
        <v>0</v>
      </c>
      <c r="I591" s="82">
        <v>9.6011621764395136E-2</v>
      </c>
    </row>
    <row r="592" spans="1:9">
      <c r="A592" s="1945"/>
      <c r="B592" s="1948"/>
      <c r="C592" s="1948"/>
      <c r="D592" s="1962" t="s">
        <v>442</v>
      </c>
      <c r="E592" s="108" t="s">
        <v>57</v>
      </c>
      <c r="F592" s="83">
        <v>10479</v>
      </c>
      <c r="G592" s="84">
        <v>1828</v>
      </c>
      <c r="H592" s="84">
        <v>1294</v>
      </c>
      <c r="I592" s="85">
        <v>13601</v>
      </c>
    </row>
    <row r="593" spans="1:9" ht="22.8">
      <c r="A593" s="1945"/>
      <c r="B593" s="1948"/>
      <c r="C593" s="1948"/>
      <c r="D593" s="1948"/>
      <c r="E593" s="107" t="s">
        <v>58</v>
      </c>
      <c r="F593" s="86">
        <v>10797.096011621765</v>
      </c>
      <c r="G593" s="87">
        <v>1641.7477548864238</v>
      </c>
      <c r="H593" s="87">
        <v>1162.1562334918119</v>
      </c>
      <c r="I593" s="88">
        <v>13601</v>
      </c>
    </row>
    <row r="594" spans="1:9" ht="22.8">
      <c r="A594" s="1945"/>
      <c r="B594" s="1948"/>
      <c r="C594" s="1948"/>
      <c r="D594" s="1948"/>
      <c r="E594" s="107" t="s">
        <v>443</v>
      </c>
      <c r="F594" s="77">
        <v>0.7704580545548122</v>
      </c>
      <c r="G594" s="78">
        <v>0.13440188221454305</v>
      </c>
      <c r="H594" s="78">
        <v>9.5140063230644806E-2</v>
      </c>
      <c r="I594" s="79">
        <v>1</v>
      </c>
    </row>
    <row r="595" spans="1:9" ht="45.6">
      <c r="A595" s="1945"/>
      <c r="B595" s="1948"/>
      <c r="C595" s="1948"/>
      <c r="D595" s="1963"/>
      <c r="E595" s="1196" t="s">
        <v>1497</v>
      </c>
      <c r="F595" s="80">
        <v>0.87165197138579276</v>
      </c>
      <c r="G595" s="81">
        <v>1</v>
      </c>
      <c r="H595" s="81">
        <v>1</v>
      </c>
      <c r="I595" s="82">
        <v>0.89811146328578972</v>
      </c>
    </row>
    <row r="596" spans="1:9">
      <c r="A596" s="1945"/>
      <c r="B596" s="1948"/>
      <c r="C596" s="1948"/>
      <c r="D596" s="1962" t="s">
        <v>192</v>
      </c>
      <c r="E596" s="108" t="s">
        <v>57</v>
      </c>
      <c r="F596" s="83">
        <v>89</v>
      </c>
      <c r="G596" s="84">
        <v>0</v>
      </c>
      <c r="H596" s="84">
        <v>0</v>
      </c>
      <c r="I596" s="85">
        <v>89</v>
      </c>
    </row>
    <row r="597" spans="1:9" ht="22.8">
      <c r="A597" s="1945"/>
      <c r="B597" s="1948"/>
      <c r="C597" s="1948"/>
      <c r="D597" s="1948"/>
      <c r="E597" s="107" t="s">
        <v>58</v>
      </c>
      <c r="F597" s="86">
        <v>70.652271526677225</v>
      </c>
      <c r="G597" s="87">
        <v>10.743000528262018</v>
      </c>
      <c r="H597" s="87">
        <v>7.6047279450607501</v>
      </c>
      <c r="I597" s="88">
        <v>89</v>
      </c>
    </row>
    <row r="598" spans="1:9" ht="22.8">
      <c r="A598" s="1945"/>
      <c r="B598" s="1948"/>
      <c r="C598" s="1948"/>
      <c r="D598" s="1948"/>
      <c r="E598" s="107" t="s">
        <v>443</v>
      </c>
      <c r="F598" s="77">
        <v>1</v>
      </c>
      <c r="G598" s="78">
        <v>0</v>
      </c>
      <c r="H598" s="78">
        <v>0</v>
      </c>
      <c r="I598" s="79">
        <v>1</v>
      </c>
    </row>
    <row r="599" spans="1:9" ht="45.6">
      <c r="A599" s="1945"/>
      <c r="B599" s="1948"/>
      <c r="C599" s="1963"/>
      <c r="D599" s="1963"/>
      <c r="E599" s="1196" t="s">
        <v>1497</v>
      </c>
      <c r="F599" s="80">
        <v>7.4030943270670434E-3</v>
      </c>
      <c r="G599" s="81">
        <v>0</v>
      </c>
      <c r="H599" s="81">
        <v>0</v>
      </c>
      <c r="I599" s="82">
        <v>5.876914949815109E-3</v>
      </c>
    </row>
    <row r="600" spans="1:9">
      <c r="A600" s="1945"/>
      <c r="B600" s="1948"/>
      <c r="C600" s="1962" t="s">
        <v>4</v>
      </c>
      <c r="D600" s="1965"/>
      <c r="E600" s="108" t="s">
        <v>57</v>
      </c>
      <c r="F600" s="83">
        <v>12022</v>
      </c>
      <c r="G600" s="84">
        <v>1828</v>
      </c>
      <c r="H600" s="84">
        <v>1294</v>
      </c>
      <c r="I600" s="85">
        <v>15144</v>
      </c>
    </row>
    <row r="601" spans="1:9" ht="22.8">
      <c r="A601" s="1945"/>
      <c r="B601" s="1948"/>
      <c r="C601" s="1948"/>
      <c r="D601" s="1948"/>
      <c r="E601" s="107" t="s">
        <v>58</v>
      </c>
      <c r="F601" s="86">
        <v>12022</v>
      </c>
      <c r="G601" s="87">
        <v>1828</v>
      </c>
      <c r="H601" s="87">
        <v>1294</v>
      </c>
      <c r="I601" s="88">
        <v>15144</v>
      </c>
    </row>
    <row r="602" spans="1:9" ht="22.8">
      <c r="A602" s="1945"/>
      <c r="B602" s="1948"/>
      <c r="C602" s="1948"/>
      <c r="D602" s="1948"/>
      <c r="E602" s="107" t="s">
        <v>443</v>
      </c>
      <c r="F602" s="77">
        <v>0.79384574749075543</v>
      </c>
      <c r="G602" s="78">
        <v>0.12070787110406762</v>
      </c>
      <c r="H602" s="78">
        <v>8.5446381405176963E-2</v>
      </c>
      <c r="I602" s="79">
        <v>1</v>
      </c>
    </row>
    <row r="603" spans="1:9" ht="45.6">
      <c r="A603" s="1945"/>
      <c r="B603" s="1963"/>
      <c r="C603" s="1963"/>
      <c r="D603" s="1963"/>
      <c r="E603" s="1196" t="s">
        <v>1497</v>
      </c>
      <c r="F603" s="80">
        <v>1</v>
      </c>
      <c r="G603" s="81">
        <v>1</v>
      </c>
      <c r="H603" s="81">
        <v>1</v>
      </c>
      <c r="I603" s="82">
        <v>1</v>
      </c>
    </row>
    <row r="604" spans="1:9">
      <c r="A604" s="1945"/>
      <c r="B604" s="1962" t="s">
        <v>4</v>
      </c>
      <c r="C604" s="1962" t="s">
        <v>195</v>
      </c>
      <c r="D604" s="1962" t="s">
        <v>1600</v>
      </c>
      <c r="E604" s="108" t="s">
        <v>57</v>
      </c>
      <c r="F604" s="83">
        <v>6437</v>
      </c>
      <c r="G604" s="84">
        <v>687</v>
      </c>
      <c r="H604" s="84">
        <v>1785</v>
      </c>
      <c r="I604" s="85">
        <v>8909</v>
      </c>
    </row>
    <row r="605" spans="1:9" ht="22.8">
      <c r="A605" s="1945"/>
      <c r="B605" s="1948"/>
      <c r="C605" s="1948"/>
      <c r="D605" s="1948"/>
      <c r="E605" s="107" t="s">
        <v>58</v>
      </c>
      <c r="F605" s="86">
        <v>6080.7396882359535</v>
      </c>
      <c r="G605" s="87">
        <v>1067.8411124817765</v>
      </c>
      <c r="H605" s="87">
        <v>1760.4191992822698</v>
      </c>
      <c r="I605" s="88">
        <v>8909</v>
      </c>
    </row>
    <row r="606" spans="1:9" ht="22.8">
      <c r="A606" s="1945"/>
      <c r="B606" s="1948"/>
      <c r="C606" s="1948"/>
      <c r="D606" s="1948"/>
      <c r="E606" s="107" t="s">
        <v>443</v>
      </c>
      <c r="F606" s="77">
        <v>0.72252778089572345</v>
      </c>
      <c r="G606" s="78">
        <v>7.7113031765630266E-2</v>
      </c>
      <c r="H606" s="78">
        <v>0.2003591873386463</v>
      </c>
      <c r="I606" s="79">
        <v>1</v>
      </c>
    </row>
    <row r="607" spans="1:9" ht="45.6">
      <c r="A607" s="1945"/>
      <c r="B607" s="1948"/>
      <c r="C607" s="1948"/>
      <c r="D607" s="1963"/>
      <c r="E607" s="1196" t="s">
        <v>1497</v>
      </c>
      <c r="F607" s="80">
        <v>0.21152771844500673</v>
      </c>
      <c r="G607" s="81">
        <v>0.12855538922155688</v>
      </c>
      <c r="H607" s="81">
        <v>0.20261066969353006</v>
      </c>
      <c r="I607" s="82">
        <v>0.19982056745542223</v>
      </c>
    </row>
    <row r="608" spans="1:9">
      <c r="A608" s="1945"/>
      <c r="B608" s="1948"/>
      <c r="C608" s="1948"/>
      <c r="D608" s="1962" t="s">
        <v>442</v>
      </c>
      <c r="E608" s="108" t="s">
        <v>57</v>
      </c>
      <c r="F608" s="83">
        <v>23905</v>
      </c>
      <c r="G608" s="84">
        <v>4657</v>
      </c>
      <c r="H608" s="84">
        <v>7025</v>
      </c>
      <c r="I608" s="85">
        <v>35587</v>
      </c>
    </row>
    <row r="609" spans="1:9" ht="22.8">
      <c r="A609" s="1945"/>
      <c r="B609" s="1948"/>
      <c r="C609" s="1948"/>
      <c r="D609" s="1948"/>
      <c r="E609" s="107" t="s">
        <v>58</v>
      </c>
      <c r="F609" s="86">
        <v>24289.514343389033</v>
      </c>
      <c r="G609" s="87">
        <v>4265.4912638779861</v>
      </c>
      <c r="H609" s="87">
        <v>7031.9943927329823</v>
      </c>
      <c r="I609" s="88">
        <v>35587</v>
      </c>
    </row>
    <row r="610" spans="1:9" ht="22.8">
      <c r="A610" s="1945"/>
      <c r="B610" s="1948"/>
      <c r="C610" s="1948"/>
      <c r="D610" s="1948"/>
      <c r="E610" s="107" t="s">
        <v>443</v>
      </c>
      <c r="F610" s="77">
        <v>0.67173406019051896</v>
      </c>
      <c r="G610" s="78">
        <v>0.13086239357068594</v>
      </c>
      <c r="H610" s="78">
        <v>0.19740354623879508</v>
      </c>
      <c r="I610" s="79">
        <v>1</v>
      </c>
    </row>
    <row r="611" spans="1:9" ht="45.6">
      <c r="A611" s="1945"/>
      <c r="B611" s="1948"/>
      <c r="C611" s="1948"/>
      <c r="D611" s="1963"/>
      <c r="E611" s="1196" t="s">
        <v>1497</v>
      </c>
      <c r="F611" s="80">
        <v>0.78554763234859193</v>
      </c>
      <c r="G611" s="81">
        <v>0.87144461077844315</v>
      </c>
      <c r="H611" s="81">
        <v>0.79738933030646986</v>
      </c>
      <c r="I611" s="82">
        <v>0.79818324548615005</v>
      </c>
    </row>
    <row r="612" spans="1:9">
      <c r="A612" s="1945"/>
      <c r="B612" s="1948"/>
      <c r="C612" s="1948"/>
      <c r="D612" s="1962" t="s">
        <v>192</v>
      </c>
      <c r="E612" s="108" t="s">
        <v>57</v>
      </c>
      <c r="F612" s="83">
        <v>89</v>
      </c>
      <c r="G612" s="84">
        <v>0</v>
      </c>
      <c r="H612" s="84">
        <v>0</v>
      </c>
      <c r="I612" s="85">
        <v>89</v>
      </c>
    </row>
    <row r="613" spans="1:9" ht="22.8">
      <c r="A613" s="1945"/>
      <c r="B613" s="1948"/>
      <c r="C613" s="1948"/>
      <c r="D613" s="1948"/>
      <c r="E613" s="107" t="s">
        <v>58</v>
      </c>
      <c r="F613" s="86">
        <v>60.745968375014016</v>
      </c>
      <c r="G613" s="87">
        <v>10.667623640237748</v>
      </c>
      <c r="H613" s="87">
        <v>17.586407984748234</v>
      </c>
      <c r="I613" s="88">
        <v>89</v>
      </c>
    </row>
    <row r="614" spans="1:9" ht="22.8">
      <c r="A614" s="1945"/>
      <c r="B614" s="1948"/>
      <c r="C614" s="1948"/>
      <c r="D614" s="1948"/>
      <c r="E614" s="107" t="s">
        <v>443</v>
      </c>
      <c r="F614" s="77">
        <v>1</v>
      </c>
      <c r="G614" s="78">
        <v>0</v>
      </c>
      <c r="H614" s="78">
        <v>0</v>
      </c>
      <c r="I614" s="79">
        <v>1</v>
      </c>
    </row>
    <row r="615" spans="1:9" ht="45.6">
      <c r="A615" s="1945"/>
      <c r="B615" s="1948"/>
      <c r="C615" s="1963"/>
      <c r="D615" s="1963"/>
      <c r="E615" s="1196" t="s">
        <v>1497</v>
      </c>
      <c r="F615" s="80">
        <v>2.924649206401367E-3</v>
      </c>
      <c r="G615" s="81">
        <v>0</v>
      </c>
      <c r="H615" s="81">
        <v>0</v>
      </c>
      <c r="I615" s="82">
        <v>1.9961870584277223E-3</v>
      </c>
    </row>
    <row r="616" spans="1:9">
      <c r="A616" s="1945"/>
      <c r="B616" s="1948"/>
      <c r="C616" s="1962" t="s">
        <v>4</v>
      </c>
      <c r="D616" s="1965"/>
      <c r="E616" s="108" t="s">
        <v>57</v>
      </c>
      <c r="F616" s="83">
        <v>30431</v>
      </c>
      <c r="G616" s="84">
        <v>5344</v>
      </c>
      <c r="H616" s="84">
        <v>8810</v>
      </c>
      <c r="I616" s="85">
        <v>44585</v>
      </c>
    </row>
    <row r="617" spans="1:9" ht="22.8">
      <c r="A617" s="1945"/>
      <c r="B617" s="1948"/>
      <c r="C617" s="1948"/>
      <c r="D617" s="1948"/>
      <c r="E617" s="107" t="s">
        <v>58</v>
      </c>
      <c r="F617" s="86">
        <v>30431</v>
      </c>
      <c r="G617" s="87">
        <v>5344</v>
      </c>
      <c r="H617" s="87">
        <v>8810</v>
      </c>
      <c r="I617" s="88">
        <v>44585</v>
      </c>
    </row>
    <row r="618" spans="1:9" ht="22.8">
      <c r="A618" s="1945"/>
      <c r="B618" s="1948"/>
      <c r="C618" s="1948"/>
      <c r="D618" s="1948"/>
      <c r="E618" s="107" t="s">
        <v>443</v>
      </c>
      <c r="F618" s="77">
        <v>0.6825389705057755</v>
      </c>
      <c r="G618" s="78">
        <v>0.11986093977795223</v>
      </c>
      <c r="H618" s="78">
        <v>0.1976000897162723</v>
      </c>
      <c r="I618" s="79">
        <v>1</v>
      </c>
    </row>
    <row r="619" spans="1:9" ht="45.6">
      <c r="A619" s="1957"/>
      <c r="B619" s="1963"/>
      <c r="C619" s="1963"/>
      <c r="D619" s="1963"/>
      <c r="E619" s="1196" t="s">
        <v>1497</v>
      </c>
      <c r="F619" s="80">
        <v>1</v>
      </c>
      <c r="G619" s="81">
        <v>1</v>
      </c>
      <c r="H619" s="81">
        <v>1</v>
      </c>
      <c r="I619" s="82">
        <v>1</v>
      </c>
    </row>
    <row r="620" spans="1:9">
      <c r="A620" s="1961" t="s">
        <v>7</v>
      </c>
      <c r="B620" s="1962" t="s">
        <v>474</v>
      </c>
      <c r="C620" s="1962" t="s">
        <v>195</v>
      </c>
      <c r="D620" s="1962" t="s">
        <v>1600</v>
      </c>
      <c r="E620" s="108" t="s">
        <v>57</v>
      </c>
      <c r="F620" s="83">
        <v>26201</v>
      </c>
      <c r="G620" s="84">
        <v>1998</v>
      </c>
      <c r="H620" s="84">
        <v>5926</v>
      </c>
      <c r="I620" s="85">
        <v>34125</v>
      </c>
    </row>
    <row r="621" spans="1:9" ht="22.8">
      <c r="A621" s="1945"/>
      <c r="B621" s="1948"/>
      <c r="C621" s="1948"/>
      <c r="D621" s="1948"/>
      <c r="E621" s="107" t="s">
        <v>58</v>
      </c>
      <c r="F621" s="86">
        <v>26401.437137248209</v>
      </c>
      <c r="G621" s="87">
        <v>3466.9671816319565</v>
      </c>
      <c r="H621" s="87">
        <v>4256.5956811198357</v>
      </c>
      <c r="I621" s="88">
        <v>34125</v>
      </c>
    </row>
    <row r="622" spans="1:9" ht="22.8">
      <c r="A622" s="1945"/>
      <c r="B622" s="1948"/>
      <c r="C622" s="1948"/>
      <c r="D622" s="1948"/>
      <c r="E622" s="107" t="s">
        <v>443</v>
      </c>
      <c r="F622" s="77">
        <v>0.76779487179487171</v>
      </c>
      <c r="G622" s="78">
        <v>5.8549450549450544E-2</v>
      </c>
      <c r="H622" s="78">
        <v>0.17365567765567763</v>
      </c>
      <c r="I622" s="79">
        <v>1</v>
      </c>
    </row>
    <row r="623" spans="1:9" ht="45.6">
      <c r="A623" s="1945"/>
      <c r="B623" s="1948"/>
      <c r="C623" s="1948"/>
      <c r="D623" s="1963"/>
      <c r="E623" s="1196" t="s">
        <v>1497</v>
      </c>
      <c r="F623" s="80">
        <v>0.28905707004401882</v>
      </c>
      <c r="G623" s="81">
        <v>0.16785684281273627</v>
      </c>
      <c r="H623" s="81">
        <v>0.40550157383331054</v>
      </c>
      <c r="I623" s="82">
        <v>0.29126835097302833</v>
      </c>
    </row>
    <row r="624" spans="1:9">
      <c r="A624" s="1945"/>
      <c r="B624" s="1948"/>
      <c r="C624" s="1948"/>
      <c r="D624" s="1962" t="s">
        <v>442</v>
      </c>
      <c r="E624" s="108" t="s">
        <v>57</v>
      </c>
      <c r="F624" s="83">
        <v>64442</v>
      </c>
      <c r="G624" s="84">
        <v>9905</v>
      </c>
      <c r="H624" s="84">
        <v>8688</v>
      </c>
      <c r="I624" s="85">
        <v>83035</v>
      </c>
    </row>
    <row r="625" spans="1:9" ht="22.8">
      <c r="A625" s="1945"/>
      <c r="B625" s="1948"/>
      <c r="C625" s="1948"/>
      <c r="D625" s="1948"/>
      <c r="E625" s="107" t="s">
        <v>58</v>
      </c>
      <c r="F625" s="86">
        <v>64241.562862751794</v>
      </c>
      <c r="G625" s="87">
        <v>8436.0328183680431</v>
      </c>
      <c r="H625" s="87">
        <v>10357.404318880164</v>
      </c>
      <c r="I625" s="88">
        <v>83035</v>
      </c>
    </row>
    <row r="626" spans="1:9" ht="22.8">
      <c r="A626" s="1945"/>
      <c r="B626" s="1948"/>
      <c r="C626" s="1948"/>
      <c r="D626" s="1948"/>
      <c r="E626" s="107" t="s">
        <v>443</v>
      </c>
      <c r="F626" s="77">
        <v>0.77608237490214971</v>
      </c>
      <c r="G626" s="78">
        <v>0.11928704763051724</v>
      </c>
      <c r="H626" s="78">
        <v>0.10463057746733305</v>
      </c>
      <c r="I626" s="79">
        <v>1</v>
      </c>
    </row>
    <row r="627" spans="1:9" ht="45.6">
      <c r="A627" s="1945"/>
      <c r="B627" s="1948"/>
      <c r="C627" s="1963"/>
      <c r="D627" s="1963"/>
      <c r="E627" s="1196" t="s">
        <v>1497</v>
      </c>
      <c r="F627" s="80">
        <v>0.71094292995598107</v>
      </c>
      <c r="G627" s="81">
        <v>0.83214315718726373</v>
      </c>
      <c r="H627" s="81">
        <v>0.59449842616668946</v>
      </c>
      <c r="I627" s="82">
        <v>0.70873164902697172</v>
      </c>
    </row>
    <row r="628" spans="1:9">
      <c r="A628" s="1945"/>
      <c r="B628" s="1948"/>
      <c r="C628" s="1962" t="s">
        <v>4</v>
      </c>
      <c r="D628" s="1965"/>
      <c r="E628" s="108" t="s">
        <v>57</v>
      </c>
      <c r="F628" s="83">
        <v>90643</v>
      </c>
      <c r="G628" s="84">
        <v>11903</v>
      </c>
      <c r="H628" s="84">
        <v>14614</v>
      </c>
      <c r="I628" s="85">
        <v>117160</v>
      </c>
    </row>
    <row r="629" spans="1:9" ht="22.8">
      <c r="A629" s="1945"/>
      <c r="B629" s="1948"/>
      <c r="C629" s="1948"/>
      <c r="D629" s="1948"/>
      <c r="E629" s="107" t="s">
        <v>58</v>
      </c>
      <c r="F629" s="86">
        <v>90643</v>
      </c>
      <c r="G629" s="87">
        <v>11903</v>
      </c>
      <c r="H629" s="87">
        <v>14614</v>
      </c>
      <c r="I629" s="88">
        <v>117160</v>
      </c>
    </row>
    <row r="630" spans="1:9" ht="22.8">
      <c r="A630" s="1945"/>
      <c r="B630" s="1948"/>
      <c r="C630" s="1948"/>
      <c r="D630" s="1948"/>
      <c r="E630" s="107" t="s">
        <v>443</v>
      </c>
      <c r="F630" s="77">
        <v>0.773668487538409</v>
      </c>
      <c r="G630" s="78">
        <v>0.10159610788665073</v>
      </c>
      <c r="H630" s="78">
        <v>0.12473540457494024</v>
      </c>
      <c r="I630" s="79">
        <v>1</v>
      </c>
    </row>
    <row r="631" spans="1:9" ht="45.6">
      <c r="A631" s="1945"/>
      <c r="B631" s="1963"/>
      <c r="C631" s="1963"/>
      <c r="D631" s="1963"/>
      <c r="E631" s="1196" t="s">
        <v>1497</v>
      </c>
      <c r="F631" s="80">
        <v>1</v>
      </c>
      <c r="G631" s="81">
        <v>1</v>
      </c>
      <c r="H631" s="81">
        <v>1</v>
      </c>
      <c r="I631" s="82">
        <v>1</v>
      </c>
    </row>
    <row r="632" spans="1:9">
      <c r="A632" s="1945"/>
      <c r="B632" s="1962" t="s">
        <v>475</v>
      </c>
      <c r="C632" s="1962" t="s">
        <v>195</v>
      </c>
      <c r="D632" s="1962" t="s">
        <v>1600</v>
      </c>
      <c r="E632" s="108" t="s">
        <v>57</v>
      </c>
      <c r="F632" s="83">
        <v>1437</v>
      </c>
      <c r="G632" s="84">
        <v>0</v>
      </c>
      <c r="H632" s="84">
        <v>0</v>
      </c>
      <c r="I632" s="85">
        <v>1437</v>
      </c>
    </row>
    <row r="633" spans="1:9" ht="22.8">
      <c r="A633" s="1945"/>
      <c r="B633" s="1948"/>
      <c r="C633" s="1948"/>
      <c r="D633" s="1948"/>
      <c r="E633" s="107" t="s">
        <v>58</v>
      </c>
      <c r="F633" s="86">
        <v>893.64112009155281</v>
      </c>
      <c r="G633" s="87">
        <v>121.43734353765825</v>
      </c>
      <c r="H633" s="87">
        <v>421.92153637078894</v>
      </c>
      <c r="I633" s="88">
        <v>1437</v>
      </c>
    </row>
    <row r="634" spans="1:9" ht="22.8">
      <c r="A634" s="1945"/>
      <c r="B634" s="1948"/>
      <c r="C634" s="1948"/>
      <c r="D634" s="1948"/>
      <c r="E634" s="107" t="s">
        <v>443</v>
      </c>
      <c r="F634" s="77">
        <v>1</v>
      </c>
      <c r="G634" s="78">
        <v>0</v>
      </c>
      <c r="H634" s="78">
        <v>0</v>
      </c>
      <c r="I634" s="79">
        <v>1</v>
      </c>
    </row>
    <row r="635" spans="1:9" ht="45.6">
      <c r="A635" s="1945"/>
      <c r="B635" s="1948"/>
      <c r="C635" s="1948"/>
      <c r="D635" s="1963"/>
      <c r="E635" s="1196" t="s">
        <v>1497</v>
      </c>
      <c r="F635" s="80">
        <v>8.2638449594571284E-2</v>
      </c>
      <c r="G635" s="81">
        <v>0</v>
      </c>
      <c r="H635" s="81">
        <v>0</v>
      </c>
      <c r="I635" s="82">
        <v>5.1391173735784272E-2</v>
      </c>
    </row>
    <row r="636" spans="1:9">
      <c r="A636" s="1945"/>
      <c r="B636" s="1948"/>
      <c r="C636" s="1948"/>
      <c r="D636" s="1962" t="s">
        <v>442</v>
      </c>
      <c r="E636" s="108" t="s">
        <v>57</v>
      </c>
      <c r="F636" s="83">
        <v>15952</v>
      </c>
      <c r="G636" s="84">
        <v>2229</v>
      </c>
      <c r="H636" s="84">
        <v>8210</v>
      </c>
      <c r="I636" s="85">
        <v>26391</v>
      </c>
    </row>
    <row r="637" spans="1:9" ht="22.8">
      <c r="A637" s="1945"/>
      <c r="B637" s="1948"/>
      <c r="C637" s="1948"/>
      <c r="D637" s="1948"/>
      <c r="E637" s="107" t="s">
        <v>58</v>
      </c>
      <c r="F637" s="86">
        <v>16412.027000929833</v>
      </c>
      <c r="G637" s="87">
        <v>2230.2386453043414</v>
      </c>
      <c r="H637" s="87">
        <v>7748.7343537658253</v>
      </c>
      <c r="I637" s="88">
        <v>26391</v>
      </c>
    </row>
    <row r="638" spans="1:9" ht="22.8">
      <c r="A638" s="1945"/>
      <c r="B638" s="1948"/>
      <c r="C638" s="1948"/>
      <c r="D638" s="1948"/>
      <c r="E638" s="107" t="s">
        <v>443</v>
      </c>
      <c r="F638" s="77">
        <v>0.60444848622636504</v>
      </c>
      <c r="G638" s="78">
        <v>8.4460611572126865E-2</v>
      </c>
      <c r="H638" s="78">
        <v>0.31109090220150809</v>
      </c>
      <c r="I638" s="79">
        <v>1</v>
      </c>
    </row>
    <row r="639" spans="1:9" ht="45.6">
      <c r="A639" s="1945"/>
      <c r="B639" s="1948"/>
      <c r="C639" s="1948"/>
      <c r="D639" s="1963"/>
      <c r="E639" s="1196" t="s">
        <v>1497</v>
      </c>
      <c r="F639" s="80">
        <v>0.91736155040542866</v>
      </c>
      <c r="G639" s="81">
        <v>0.94329242488362253</v>
      </c>
      <c r="H639" s="81">
        <v>1</v>
      </c>
      <c r="I639" s="82">
        <v>0.943816608254059</v>
      </c>
    </row>
    <row r="640" spans="1:9">
      <c r="A640" s="1945"/>
      <c r="B640" s="1948"/>
      <c r="C640" s="1948"/>
      <c r="D640" s="1962" t="s">
        <v>192</v>
      </c>
      <c r="E640" s="108" t="s">
        <v>57</v>
      </c>
      <c r="F640" s="83">
        <v>0</v>
      </c>
      <c r="G640" s="84">
        <v>134</v>
      </c>
      <c r="H640" s="84">
        <v>0</v>
      </c>
      <c r="I640" s="85">
        <v>134</v>
      </c>
    </row>
    <row r="641" spans="1:9" ht="22.8">
      <c r="A641" s="1945"/>
      <c r="B641" s="1948"/>
      <c r="C641" s="1948"/>
      <c r="D641" s="1948"/>
      <c r="E641" s="107" t="s">
        <v>58</v>
      </c>
      <c r="F641" s="86">
        <v>83.33187897861383</v>
      </c>
      <c r="G641" s="87">
        <v>11.324011158000143</v>
      </c>
      <c r="H641" s="87">
        <v>39.344109863386024</v>
      </c>
      <c r="I641" s="88">
        <v>134</v>
      </c>
    </row>
    <row r="642" spans="1:9" ht="22.8">
      <c r="A642" s="1945"/>
      <c r="B642" s="1948"/>
      <c r="C642" s="1948"/>
      <c r="D642" s="1948"/>
      <c r="E642" s="107" t="s">
        <v>443</v>
      </c>
      <c r="F642" s="77">
        <v>0</v>
      </c>
      <c r="G642" s="78">
        <v>1</v>
      </c>
      <c r="H642" s="78">
        <v>0</v>
      </c>
      <c r="I642" s="79">
        <v>1</v>
      </c>
    </row>
    <row r="643" spans="1:9" ht="45.6">
      <c r="A643" s="1945"/>
      <c r="B643" s="1948"/>
      <c r="C643" s="1963"/>
      <c r="D643" s="1963"/>
      <c r="E643" s="1196" t="s">
        <v>1497</v>
      </c>
      <c r="F643" s="80">
        <v>0</v>
      </c>
      <c r="G643" s="81">
        <v>5.670757511637748E-2</v>
      </c>
      <c r="H643" s="81">
        <v>0</v>
      </c>
      <c r="I643" s="82">
        <v>4.7922180101566412E-3</v>
      </c>
    </row>
    <row r="644" spans="1:9">
      <c r="A644" s="1945"/>
      <c r="B644" s="1948"/>
      <c r="C644" s="1962" t="s">
        <v>4</v>
      </c>
      <c r="D644" s="1965"/>
      <c r="E644" s="108" t="s">
        <v>57</v>
      </c>
      <c r="F644" s="83">
        <v>17389</v>
      </c>
      <c r="G644" s="84">
        <v>2363</v>
      </c>
      <c r="H644" s="84">
        <v>8210</v>
      </c>
      <c r="I644" s="85">
        <v>27962</v>
      </c>
    </row>
    <row r="645" spans="1:9" ht="22.8">
      <c r="A645" s="1945"/>
      <c r="B645" s="1948"/>
      <c r="C645" s="1948"/>
      <c r="D645" s="1948"/>
      <c r="E645" s="107" t="s">
        <v>58</v>
      </c>
      <c r="F645" s="86">
        <v>17389</v>
      </c>
      <c r="G645" s="87">
        <v>2363</v>
      </c>
      <c r="H645" s="87">
        <v>8210</v>
      </c>
      <c r="I645" s="88">
        <v>27962</v>
      </c>
    </row>
    <row r="646" spans="1:9" ht="22.8">
      <c r="A646" s="1945"/>
      <c r="B646" s="1948"/>
      <c r="C646" s="1948"/>
      <c r="D646" s="1948"/>
      <c r="E646" s="107" t="s">
        <v>443</v>
      </c>
      <c r="F646" s="77">
        <v>0.62187969387025244</v>
      </c>
      <c r="G646" s="78">
        <v>8.4507545955224958E-2</v>
      </c>
      <c r="H646" s="78">
        <v>0.29361276017452254</v>
      </c>
      <c r="I646" s="79">
        <v>1</v>
      </c>
    </row>
    <row r="647" spans="1:9" ht="45.6">
      <c r="A647" s="1945"/>
      <c r="B647" s="1963"/>
      <c r="C647" s="1963"/>
      <c r="D647" s="1963"/>
      <c r="E647" s="1196" t="s">
        <v>1497</v>
      </c>
      <c r="F647" s="80">
        <v>1</v>
      </c>
      <c r="G647" s="81">
        <v>1</v>
      </c>
      <c r="H647" s="81">
        <v>1</v>
      </c>
      <c r="I647" s="82">
        <v>1</v>
      </c>
    </row>
    <row r="648" spans="1:9">
      <c r="A648" s="1945"/>
      <c r="B648" s="1962" t="s">
        <v>4</v>
      </c>
      <c r="C648" s="1962" t="s">
        <v>195</v>
      </c>
      <c r="D648" s="1962" t="s">
        <v>1600</v>
      </c>
      <c r="E648" s="108" t="s">
        <v>57</v>
      </c>
      <c r="F648" s="83">
        <v>27638</v>
      </c>
      <c r="G648" s="84">
        <v>1998</v>
      </c>
      <c r="H648" s="84">
        <v>5926</v>
      </c>
      <c r="I648" s="85">
        <v>35562</v>
      </c>
    </row>
    <row r="649" spans="1:9" ht="22.8">
      <c r="A649" s="1945"/>
      <c r="B649" s="1948"/>
      <c r="C649" s="1948"/>
      <c r="D649" s="1948"/>
      <c r="E649" s="107" t="s">
        <v>58</v>
      </c>
      <c r="F649" s="86">
        <v>26473.132839955349</v>
      </c>
      <c r="G649" s="87">
        <v>3495.8689378591807</v>
      </c>
      <c r="H649" s="87">
        <v>5592.9982221854716</v>
      </c>
      <c r="I649" s="88">
        <v>35562</v>
      </c>
    </row>
    <row r="650" spans="1:9" ht="22.8">
      <c r="A650" s="1945"/>
      <c r="B650" s="1948"/>
      <c r="C650" s="1948"/>
      <c r="D650" s="1948"/>
      <c r="E650" s="107" t="s">
        <v>443</v>
      </c>
      <c r="F650" s="77">
        <v>0.7771778865080704</v>
      </c>
      <c r="G650" s="78">
        <v>5.6183566728530455E-2</v>
      </c>
      <c r="H650" s="78">
        <v>0.16663854676339912</v>
      </c>
      <c r="I650" s="79">
        <v>1</v>
      </c>
    </row>
    <row r="651" spans="1:9" ht="45.6">
      <c r="A651" s="1945"/>
      <c r="B651" s="1948"/>
      <c r="C651" s="1948"/>
      <c r="D651" s="1963"/>
      <c r="E651" s="1196" t="s">
        <v>1497</v>
      </c>
      <c r="F651" s="80">
        <v>0.25583160545023698</v>
      </c>
      <c r="G651" s="81">
        <v>0.14005327351745409</v>
      </c>
      <c r="H651" s="81">
        <v>0.25963897651594814</v>
      </c>
      <c r="I651" s="82">
        <v>0.24504899326084259</v>
      </c>
    </row>
    <row r="652" spans="1:9">
      <c r="A652" s="1945"/>
      <c r="B652" s="1948"/>
      <c r="C652" s="1948"/>
      <c r="D652" s="1962" t="s">
        <v>442</v>
      </c>
      <c r="E652" s="108" t="s">
        <v>57</v>
      </c>
      <c r="F652" s="83">
        <v>80394</v>
      </c>
      <c r="G652" s="84">
        <v>12134</v>
      </c>
      <c r="H652" s="84">
        <v>16898</v>
      </c>
      <c r="I652" s="85">
        <v>109426</v>
      </c>
    </row>
    <row r="653" spans="1:9" ht="22.8">
      <c r="A653" s="1945"/>
      <c r="B653" s="1948"/>
      <c r="C653" s="1948"/>
      <c r="D653" s="1948"/>
      <c r="E653" s="107" t="s">
        <v>58</v>
      </c>
      <c r="F653" s="86">
        <v>81459.114620801804</v>
      </c>
      <c r="G653" s="87">
        <v>10756.95839362743</v>
      </c>
      <c r="H653" s="87">
        <v>17209.926985570761</v>
      </c>
      <c r="I653" s="88">
        <v>109426</v>
      </c>
    </row>
    <row r="654" spans="1:9" ht="22.8">
      <c r="A654" s="1945"/>
      <c r="B654" s="1948"/>
      <c r="C654" s="1948"/>
      <c r="D654" s="1948"/>
      <c r="E654" s="107" t="s">
        <v>443</v>
      </c>
      <c r="F654" s="77">
        <v>0.7346882824922778</v>
      </c>
      <c r="G654" s="78">
        <v>0.11088772321020599</v>
      </c>
      <c r="H654" s="78">
        <v>0.15442399429751613</v>
      </c>
      <c r="I654" s="79">
        <v>1</v>
      </c>
    </row>
    <row r="655" spans="1:9" ht="45.6">
      <c r="A655" s="1945"/>
      <c r="B655" s="1948"/>
      <c r="C655" s="1948"/>
      <c r="D655" s="1963"/>
      <c r="E655" s="1196" t="s">
        <v>1497</v>
      </c>
      <c r="F655" s="80">
        <v>0.74416839454976302</v>
      </c>
      <c r="G655" s="81">
        <v>0.8505537641945885</v>
      </c>
      <c r="H655" s="81">
        <v>0.74036102348405197</v>
      </c>
      <c r="I655" s="82">
        <v>0.75402764570499303</v>
      </c>
    </row>
    <row r="656" spans="1:9">
      <c r="A656" s="1945"/>
      <c r="B656" s="1948"/>
      <c r="C656" s="1948"/>
      <c r="D656" s="1962" t="s">
        <v>192</v>
      </c>
      <c r="E656" s="108" t="s">
        <v>57</v>
      </c>
      <c r="F656" s="83">
        <v>0</v>
      </c>
      <c r="G656" s="84">
        <v>134</v>
      </c>
      <c r="H656" s="84">
        <v>0</v>
      </c>
      <c r="I656" s="85">
        <v>134</v>
      </c>
    </row>
    <row r="657" spans="1:9" ht="22.8">
      <c r="A657" s="1945"/>
      <c r="B657" s="1948"/>
      <c r="C657" s="1948"/>
      <c r="D657" s="1948"/>
      <c r="E657" s="107" t="s">
        <v>58</v>
      </c>
      <c r="F657" s="86">
        <v>99.752539242843952</v>
      </c>
      <c r="G657" s="87">
        <v>13.172668513388736</v>
      </c>
      <c r="H657" s="87">
        <v>21.074792243767313</v>
      </c>
      <c r="I657" s="88">
        <v>134</v>
      </c>
    </row>
    <row r="658" spans="1:9" ht="22.8">
      <c r="A658" s="1945"/>
      <c r="B658" s="1948"/>
      <c r="C658" s="1948"/>
      <c r="D658" s="1948"/>
      <c r="E658" s="107" t="s">
        <v>443</v>
      </c>
      <c r="F658" s="77">
        <v>0</v>
      </c>
      <c r="G658" s="78">
        <v>1</v>
      </c>
      <c r="H658" s="78">
        <v>0</v>
      </c>
      <c r="I658" s="79">
        <v>1</v>
      </c>
    </row>
    <row r="659" spans="1:9" ht="45.6">
      <c r="A659" s="1945"/>
      <c r="B659" s="1948"/>
      <c r="C659" s="1963"/>
      <c r="D659" s="1963"/>
      <c r="E659" s="1196" t="s">
        <v>1497</v>
      </c>
      <c r="F659" s="80">
        <v>0</v>
      </c>
      <c r="G659" s="81">
        <v>9.3929622879573814E-3</v>
      </c>
      <c r="H659" s="81">
        <v>0</v>
      </c>
      <c r="I659" s="82">
        <v>9.2336103416435834E-4</v>
      </c>
    </row>
    <row r="660" spans="1:9">
      <c r="A660" s="1945"/>
      <c r="B660" s="1948"/>
      <c r="C660" s="1962" t="s">
        <v>4</v>
      </c>
      <c r="D660" s="1965"/>
      <c r="E660" s="108" t="s">
        <v>57</v>
      </c>
      <c r="F660" s="83">
        <v>108032</v>
      </c>
      <c r="G660" s="84">
        <v>14266</v>
      </c>
      <c r="H660" s="84">
        <v>22824</v>
      </c>
      <c r="I660" s="85">
        <v>145122</v>
      </c>
    </row>
    <row r="661" spans="1:9" ht="22.8">
      <c r="A661" s="1945"/>
      <c r="B661" s="1948"/>
      <c r="C661" s="1948"/>
      <c r="D661" s="1948"/>
      <c r="E661" s="107" t="s">
        <v>58</v>
      </c>
      <c r="F661" s="86">
        <v>108032</v>
      </c>
      <c r="G661" s="87">
        <v>14266</v>
      </c>
      <c r="H661" s="87">
        <v>22824</v>
      </c>
      <c r="I661" s="88">
        <v>145122</v>
      </c>
    </row>
    <row r="662" spans="1:9" ht="22.8">
      <c r="A662" s="1945"/>
      <c r="B662" s="1948"/>
      <c r="C662" s="1948"/>
      <c r="D662" s="1948"/>
      <c r="E662" s="107" t="s">
        <v>443</v>
      </c>
      <c r="F662" s="77">
        <v>0.74442193464808926</v>
      </c>
      <c r="G662" s="78">
        <v>9.8303496368572663E-2</v>
      </c>
      <c r="H662" s="78">
        <v>0.15727456898333816</v>
      </c>
      <c r="I662" s="79">
        <v>1</v>
      </c>
    </row>
    <row r="663" spans="1:9" ht="45.6">
      <c r="A663" s="1957"/>
      <c r="B663" s="1963"/>
      <c r="C663" s="1963"/>
      <c r="D663" s="1963"/>
      <c r="E663" s="1196" t="s">
        <v>1497</v>
      </c>
      <c r="F663" s="80">
        <v>1</v>
      </c>
      <c r="G663" s="81">
        <v>1</v>
      </c>
      <c r="H663" s="81">
        <v>1</v>
      </c>
      <c r="I663" s="82">
        <v>1</v>
      </c>
    </row>
    <row r="664" spans="1:9">
      <c r="A664" s="1961" t="s">
        <v>8</v>
      </c>
      <c r="B664" s="1962" t="s">
        <v>474</v>
      </c>
      <c r="C664" s="1962" t="s">
        <v>195</v>
      </c>
      <c r="D664" s="1962" t="s">
        <v>1600</v>
      </c>
      <c r="E664" s="108" t="s">
        <v>57</v>
      </c>
      <c r="F664" s="83">
        <v>30560</v>
      </c>
      <c r="G664" s="84">
        <v>1975</v>
      </c>
      <c r="H664" s="84">
        <v>4182</v>
      </c>
      <c r="I664" s="85">
        <v>36717</v>
      </c>
    </row>
    <row r="665" spans="1:9" ht="22.8">
      <c r="A665" s="1945"/>
      <c r="B665" s="1948"/>
      <c r="C665" s="1948"/>
      <c r="D665" s="1948"/>
      <c r="E665" s="107" t="s">
        <v>58</v>
      </c>
      <c r="F665" s="86">
        <v>28959.33994550836</v>
      </c>
      <c r="G665" s="87">
        <v>3318.9024344826234</v>
      </c>
      <c r="H665" s="87">
        <v>4438.757620009017</v>
      </c>
      <c r="I665" s="88">
        <v>36717</v>
      </c>
    </row>
    <row r="666" spans="1:9" ht="22.8">
      <c r="A666" s="1945"/>
      <c r="B666" s="1948"/>
      <c r="C666" s="1948"/>
      <c r="D666" s="1948"/>
      <c r="E666" s="107" t="s">
        <v>443</v>
      </c>
      <c r="F666" s="77">
        <v>0.83231200806166084</v>
      </c>
      <c r="G666" s="78">
        <v>5.3789797641419508E-2</v>
      </c>
      <c r="H666" s="78">
        <v>0.11389819429691968</v>
      </c>
      <c r="I666" s="79">
        <v>1</v>
      </c>
    </row>
    <row r="667" spans="1:9" ht="45.6">
      <c r="A667" s="1945"/>
      <c r="B667" s="1948"/>
      <c r="C667" s="1948"/>
      <c r="D667" s="1963"/>
      <c r="E667" s="1196" t="s">
        <v>1497</v>
      </c>
      <c r="F667" s="80">
        <v>0.37974054376460059</v>
      </c>
      <c r="G667" s="81">
        <v>0.214138566626911</v>
      </c>
      <c r="H667" s="81">
        <v>0.33903526550466156</v>
      </c>
      <c r="I667" s="82">
        <v>0.35985063802261991</v>
      </c>
    </row>
    <row r="668" spans="1:9">
      <c r="A668" s="1945"/>
      <c r="B668" s="1948"/>
      <c r="C668" s="1948"/>
      <c r="D668" s="1962" t="s">
        <v>442</v>
      </c>
      <c r="E668" s="108" t="s">
        <v>57</v>
      </c>
      <c r="F668" s="83">
        <v>49916</v>
      </c>
      <c r="G668" s="84">
        <v>7248</v>
      </c>
      <c r="H668" s="84">
        <v>8153</v>
      </c>
      <c r="I668" s="85">
        <v>65317</v>
      </c>
    </row>
    <row r="669" spans="1:9" ht="22.8">
      <c r="A669" s="1945"/>
      <c r="B669" s="1948"/>
      <c r="C669" s="1948"/>
      <c r="D669" s="1948"/>
      <c r="E669" s="107" t="s">
        <v>58</v>
      </c>
      <c r="F669" s="86">
        <v>51516.660054491644</v>
      </c>
      <c r="G669" s="87">
        <v>5904.097565517377</v>
      </c>
      <c r="H669" s="87">
        <v>7896.242379990983</v>
      </c>
      <c r="I669" s="88">
        <v>65317</v>
      </c>
    </row>
    <row r="670" spans="1:9" ht="22.8">
      <c r="A670" s="1945"/>
      <c r="B670" s="1948"/>
      <c r="C670" s="1948"/>
      <c r="D670" s="1948"/>
      <c r="E670" s="107" t="s">
        <v>443</v>
      </c>
      <c r="F670" s="77">
        <v>0.76421146102852244</v>
      </c>
      <c r="G670" s="78">
        <v>0.11096651713948896</v>
      </c>
      <c r="H670" s="78">
        <v>0.12482202183198861</v>
      </c>
      <c r="I670" s="79">
        <v>1</v>
      </c>
    </row>
    <row r="671" spans="1:9" ht="45.6">
      <c r="A671" s="1945"/>
      <c r="B671" s="1948"/>
      <c r="C671" s="1963"/>
      <c r="D671" s="1963"/>
      <c r="E671" s="1196" t="s">
        <v>1497</v>
      </c>
      <c r="F671" s="80">
        <v>0.62025945623539935</v>
      </c>
      <c r="G671" s="81">
        <v>0.785861433373089</v>
      </c>
      <c r="H671" s="81">
        <v>0.66096473449533844</v>
      </c>
      <c r="I671" s="82">
        <v>0.64014936197738015</v>
      </c>
    </row>
    <row r="672" spans="1:9">
      <c r="A672" s="1945"/>
      <c r="B672" s="1948"/>
      <c r="C672" s="1962" t="s">
        <v>4</v>
      </c>
      <c r="D672" s="1965"/>
      <c r="E672" s="108" t="s">
        <v>57</v>
      </c>
      <c r="F672" s="83">
        <v>80476</v>
      </c>
      <c r="G672" s="84">
        <v>9223</v>
      </c>
      <c r="H672" s="84">
        <v>12335</v>
      </c>
      <c r="I672" s="85">
        <v>102034</v>
      </c>
    </row>
    <row r="673" spans="1:9" ht="22.8">
      <c r="A673" s="1945"/>
      <c r="B673" s="1948"/>
      <c r="C673" s="1948"/>
      <c r="D673" s="1948"/>
      <c r="E673" s="107" t="s">
        <v>58</v>
      </c>
      <c r="F673" s="86">
        <v>80476</v>
      </c>
      <c r="G673" s="87">
        <v>9223</v>
      </c>
      <c r="H673" s="87">
        <v>12335</v>
      </c>
      <c r="I673" s="88">
        <v>102034</v>
      </c>
    </row>
    <row r="674" spans="1:9" ht="22.8">
      <c r="A674" s="1945"/>
      <c r="B674" s="1948"/>
      <c r="C674" s="1948"/>
      <c r="D674" s="1948"/>
      <c r="E674" s="107" t="s">
        <v>443</v>
      </c>
      <c r="F674" s="77">
        <v>0.7887174863280868</v>
      </c>
      <c r="G674" s="78">
        <v>9.0391438148068298E-2</v>
      </c>
      <c r="H674" s="78">
        <v>0.120891075523845</v>
      </c>
      <c r="I674" s="79">
        <v>1</v>
      </c>
    </row>
    <row r="675" spans="1:9" ht="45.6">
      <c r="A675" s="1945"/>
      <c r="B675" s="1963"/>
      <c r="C675" s="1963"/>
      <c r="D675" s="1963"/>
      <c r="E675" s="1196" t="s">
        <v>1497</v>
      </c>
      <c r="F675" s="80">
        <v>1</v>
      </c>
      <c r="G675" s="81">
        <v>1</v>
      </c>
      <c r="H675" s="81">
        <v>1</v>
      </c>
      <c r="I675" s="82">
        <v>1</v>
      </c>
    </row>
    <row r="676" spans="1:9">
      <c r="A676" s="1945"/>
      <c r="B676" s="1962" t="s">
        <v>475</v>
      </c>
      <c r="C676" s="1962" t="s">
        <v>195</v>
      </c>
      <c r="D676" s="1962" t="s">
        <v>442</v>
      </c>
      <c r="E676" s="108" t="s">
        <v>57</v>
      </c>
      <c r="F676" s="83">
        <v>1607</v>
      </c>
      <c r="G676" s="84">
        <v>262</v>
      </c>
      <c r="H676" s="84">
        <v>421</v>
      </c>
      <c r="I676" s="85">
        <v>2290</v>
      </c>
    </row>
    <row r="677" spans="1:9" ht="22.8">
      <c r="A677" s="1945"/>
      <c r="B677" s="1948"/>
      <c r="C677" s="1948"/>
      <c r="D677" s="1948"/>
      <c r="E677" s="107" t="s">
        <v>58</v>
      </c>
      <c r="F677" s="86">
        <v>1607</v>
      </c>
      <c r="G677" s="87">
        <v>262</v>
      </c>
      <c r="H677" s="87">
        <v>421</v>
      </c>
      <c r="I677" s="88">
        <v>2290</v>
      </c>
    </row>
    <row r="678" spans="1:9" ht="22.8">
      <c r="A678" s="1945"/>
      <c r="B678" s="1948"/>
      <c r="C678" s="1948"/>
      <c r="D678" s="1948"/>
      <c r="E678" s="107" t="s">
        <v>443</v>
      </c>
      <c r="F678" s="77">
        <v>0.70174672489082968</v>
      </c>
      <c r="G678" s="78">
        <v>0.11441048034934498</v>
      </c>
      <c r="H678" s="78">
        <v>0.18384279475982532</v>
      </c>
      <c r="I678" s="79">
        <v>1</v>
      </c>
    </row>
    <row r="679" spans="1:9" ht="45.6">
      <c r="A679" s="1945"/>
      <c r="B679" s="1948"/>
      <c r="C679" s="1963"/>
      <c r="D679" s="1963"/>
      <c r="E679" s="1196" t="s">
        <v>1497</v>
      </c>
      <c r="F679" s="80">
        <v>1</v>
      </c>
      <c r="G679" s="81">
        <v>1</v>
      </c>
      <c r="H679" s="81">
        <v>1</v>
      </c>
      <c r="I679" s="82">
        <v>1</v>
      </c>
    </row>
    <row r="680" spans="1:9">
      <c r="A680" s="1945"/>
      <c r="B680" s="1948"/>
      <c r="C680" s="1962" t="s">
        <v>4</v>
      </c>
      <c r="D680" s="1965"/>
      <c r="E680" s="108" t="s">
        <v>57</v>
      </c>
      <c r="F680" s="83">
        <v>1607</v>
      </c>
      <c r="G680" s="84">
        <v>262</v>
      </c>
      <c r="H680" s="84">
        <v>421</v>
      </c>
      <c r="I680" s="85">
        <v>2290</v>
      </c>
    </row>
    <row r="681" spans="1:9" ht="22.8">
      <c r="A681" s="1945"/>
      <c r="B681" s="1948"/>
      <c r="C681" s="1948"/>
      <c r="D681" s="1948"/>
      <c r="E681" s="107" t="s">
        <v>58</v>
      </c>
      <c r="F681" s="86">
        <v>1607</v>
      </c>
      <c r="G681" s="87">
        <v>262</v>
      </c>
      <c r="H681" s="87">
        <v>421</v>
      </c>
      <c r="I681" s="88">
        <v>2290</v>
      </c>
    </row>
    <row r="682" spans="1:9" ht="22.8">
      <c r="A682" s="1945"/>
      <c r="B682" s="1948"/>
      <c r="C682" s="1948"/>
      <c r="D682" s="1948"/>
      <c r="E682" s="107" t="s">
        <v>443</v>
      </c>
      <c r="F682" s="77">
        <v>0.70174672489082968</v>
      </c>
      <c r="G682" s="78">
        <v>0.11441048034934498</v>
      </c>
      <c r="H682" s="78">
        <v>0.18384279475982532</v>
      </c>
      <c r="I682" s="79">
        <v>1</v>
      </c>
    </row>
    <row r="683" spans="1:9" ht="45.6">
      <c r="A683" s="1945"/>
      <c r="B683" s="1963"/>
      <c r="C683" s="1963"/>
      <c r="D683" s="1963"/>
      <c r="E683" s="1196" t="s">
        <v>1497</v>
      </c>
      <c r="F683" s="80">
        <v>1</v>
      </c>
      <c r="G683" s="81">
        <v>1</v>
      </c>
      <c r="H683" s="81">
        <v>1</v>
      </c>
      <c r="I683" s="82">
        <v>1</v>
      </c>
    </row>
    <row r="684" spans="1:9">
      <c r="A684" s="1945"/>
      <c r="B684" s="1962" t="s">
        <v>4</v>
      </c>
      <c r="C684" s="1962" t="s">
        <v>195</v>
      </c>
      <c r="D684" s="1962" t="s">
        <v>1600</v>
      </c>
      <c r="E684" s="108" t="s">
        <v>57</v>
      </c>
      <c r="F684" s="83">
        <v>30560</v>
      </c>
      <c r="G684" s="84">
        <v>1975</v>
      </c>
      <c r="H684" s="84">
        <v>4182</v>
      </c>
      <c r="I684" s="85">
        <v>36717</v>
      </c>
    </row>
    <row r="685" spans="1:9" ht="22.8">
      <c r="A685" s="1945"/>
      <c r="B685" s="1948"/>
      <c r="C685" s="1948"/>
      <c r="D685" s="1948"/>
      <c r="E685" s="107" t="s">
        <v>58</v>
      </c>
      <c r="F685" s="86">
        <v>28889.24419117365</v>
      </c>
      <c r="G685" s="87">
        <v>3338.2610425213757</v>
      </c>
      <c r="H685" s="87">
        <v>4489.4947663049734</v>
      </c>
      <c r="I685" s="88">
        <v>36717</v>
      </c>
    </row>
    <row r="686" spans="1:9" ht="22.8">
      <c r="A686" s="1945"/>
      <c r="B686" s="1948"/>
      <c r="C686" s="1948"/>
      <c r="D686" s="1948"/>
      <c r="E686" s="107" t="s">
        <v>443</v>
      </c>
      <c r="F686" s="77">
        <v>0.83231200806166084</v>
      </c>
      <c r="G686" s="78">
        <v>5.3789797641419508E-2</v>
      </c>
      <c r="H686" s="78">
        <v>0.11389819429691968</v>
      </c>
      <c r="I686" s="79">
        <v>1</v>
      </c>
    </row>
    <row r="687" spans="1:9" ht="45.6">
      <c r="A687" s="1945"/>
      <c r="B687" s="1948"/>
      <c r="C687" s="1948"/>
      <c r="D687" s="1963"/>
      <c r="E687" s="1196" t="s">
        <v>1497</v>
      </c>
      <c r="F687" s="80">
        <v>0.3723060804307835</v>
      </c>
      <c r="G687" s="81">
        <v>0.20822351080653664</v>
      </c>
      <c r="H687" s="81">
        <v>0.32784571966133585</v>
      </c>
      <c r="I687" s="82">
        <v>0.35195161228480498</v>
      </c>
    </row>
    <row r="688" spans="1:9">
      <c r="A688" s="1945"/>
      <c r="B688" s="1948"/>
      <c r="C688" s="1948"/>
      <c r="D688" s="1962" t="s">
        <v>442</v>
      </c>
      <c r="E688" s="108" t="s">
        <v>57</v>
      </c>
      <c r="F688" s="83">
        <v>51523</v>
      </c>
      <c r="G688" s="84">
        <v>7510</v>
      </c>
      <c r="H688" s="84">
        <v>8574</v>
      </c>
      <c r="I688" s="85">
        <v>67607</v>
      </c>
    </row>
    <row r="689" spans="1:9" ht="22.8">
      <c r="A689" s="1945"/>
      <c r="B689" s="1948"/>
      <c r="C689" s="1948"/>
      <c r="D689" s="1948"/>
      <c r="E689" s="107" t="s">
        <v>58</v>
      </c>
      <c r="F689" s="86">
        <v>53193.755808826347</v>
      </c>
      <c r="G689" s="87">
        <v>6146.7389574786239</v>
      </c>
      <c r="H689" s="87">
        <v>8266.5052336950266</v>
      </c>
      <c r="I689" s="88">
        <v>67607</v>
      </c>
    </row>
    <row r="690" spans="1:9" ht="22.8">
      <c r="A690" s="1945"/>
      <c r="B690" s="1948"/>
      <c r="C690" s="1948"/>
      <c r="D690" s="1948"/>
      <c r="E690" s="107" t="s">
        <v>443</v>
      </c>
      <c r="F690" s="77">
        <v>0.7620956409839218</v>
      </c>
      <c r="G690" s="78">
        <v>0.11108317186090197</v>
      </c>
      <c r="H690" s="78">
        <v>0.12682118715517623</v>
      </c>
      <c r="I690" s="79">
        <v>1</v>
      </c>
    </row>
    <row r="691" spans="1:9" ht="45.6">
      <c r="A691" s="1945"/>
      <c r="B691" s="1948"/>
      <c r="C691" s="1963"/>
      <c r="D691" s="1963"/>
      <c r="E691" s="1196" t="s">
        <v>1497</v>
      </c>
      <c r="F691" s="80">
        <v>0.6276939195692165</v>
      </c>
      <c r="G691" s="81">
        <v>0.79177648919346344</v>
      </c>
      <c r="H691" s="81">
        <v>0.6721542803386642</v>
      </c>
      <c r="I691" s="82">
        <v>0.64804838771519502</v>
      </c>
    </row>
    <row r="692" spans="1:9">
      <c r="A692" s="1945"/>
      <c r="B692" s="1948"/>
      <c r="C692" s="1962" t="s">
        <v>4</v>
      </c>
      <c r="D692" s="1965"/>
      <c r="E692" s="108" t="s">
        <v>57</v>
      </c>
      <c r="F692" s="83">
        <v>82083</v>
      </c>
      <c r="G692" s="84">
        <v>9485</v>
      </c>
      <c r="H692" s="84">
        <v>12756</v>
      </c>
      <c r="I692" s="85">
        <v>104324</v>
      </c>
    </row>
    <row r="693" spans="1:9" ht="22.8">
      <c r="A693" s="1945"/>
      <c r="B693" s="1948"/>
      <c r="C693" s="1948"/>
      <c r="D693" s="1948"/>
      <c r="E693" s="107" t="s">
        <v>58</v>
      </c>
      <c r="F693" s="86">
        <v>82083</v>
      </c>
      <c r="G693" s="87">
        <v>9485</v>
      </c>
      <c r="H693" s="87">
        <v>12756</v>
      </c>
      <c r="I693" s="88">
        <v>104324</v>
      </c>
    </row>
    <row r="694" spans="1:9" ht="22.8">
      <c r="A694" s="1945"/>
      <c r="B694" s="1948"/>
      <c r="C694" s="1948"/>
      <c r="D694" s="1948"/>
      <c r="E694" s="107" t="s">
        <v>443</v>
      </c>
      <c r="F694" s="77">
        <v>0.78680840458571366</v>
      </c>
      <c r="G694" s="78">
        <v>9.0918676431118436E-2</v>
      </c>
      <c r="H694" s="78">
        <v>0.12227291898316782</v>
      </c>
      <c r="I694" s="79">
        <v>1</v>
      </c>
    </row>
    <row r="695" spans="1:9" ht="45.6">
      <c r="A695" s="1957"/>
      <c r="B695" s="1963"/>
      <c r="C695" s="1963"/>
      <c r="D695" s="1963"/>
      <c r="E695" s="1196" t="s">
        <v>1497</v>
      </c>
      <c r="F695" s="80">
        <v>1</v>
      </c>
      <c r="G695" s="81">
        <v>1</v>
      </c>
      <c r="H695" s="81">
        <v>1</v>
      </c>
      <c r="I695" s="82">
        <v>1</v>
      </c>
    </row>
    <row r="696" spans="1:9" ht="13.8" thickBot="1">
      <c r="A696" s="1944" t="s">
        <v>4</v>
      </c>
      <c r="B696" s="1962" t="s">
        <v>474</v>
      </c>
      <c r="C696" s="1962" t="s">
        <v>195</v>
      </c>
      <c r="D696" s="1962" t="s">
        <v>1600</v>
      </c>
      <c r="E696" s="108" t="s">
        <v>57</v>
      </c>
      <c r="F696" s="83">
        <v>61744</v>
      </c>
      <c r="G696" s="84">
        <v>4660</v>
      </c>
      <c r="H696" s="84">
        <v>11893</v>
      </c>
      <c r="I696" s="85">
        <v>78297</v>
      </c>
    </row>
    <row r="697" spans="1:9" ht="22.8">
      <c r="A697" s="1945"/>
      <c r="B697" s="1948"/>
      <c r="C697" s="1948"/>
      <c r="D697" s="1948"/>
      <c r="E697" s="107" t="s">
        <v>58</v>
      </c>
      <c r="F697" s="86">
        <v>59683.768640778653</v>
      </c>
      <c r="G697" s="87">
        <v>7759.9480121463193</v>
      </c>
      <c r="H697" s="87">
        <v>10853.28334707503</v>
      </c>
      <c r="I697" s="88">
        <v>78297</v>
      </c>
    </row>
    <row r="698" spans="1:9" ht="22.8">
      <c r="A698" s="1945"/>
      <c r="B698" s="1948"/>
      <c r="C698" s="1948"/>
      <c r="D698" s="1948"/>
      <c r="E698" s="107" t="s">
        <v>443</v>
      </c>
      <c r="F698" s="77">
        <v>0.78858704675785785</v>
      </c>
      <c r="G698" s="78">
        <v>5.9516967444474246E-2</v>
      </c>
      <c r="H698" s="78">
        <v>0.15189598579766786</v>
      </c>
      <c r="I698" s="79">
        <v>1</v>
      </c>
    </row>
    <row r="699" spans="1:9" ht="45.6">
      <c r="A699" s="1945"/>
      <c r="B699" s="1948"/>
      <c r="C699" s="1948"/>
      <c r="D699" s="1963"/>
      <c r="E699" s="1196" t="s">
        <v>1497</v>
      </c>
      <c r="F699" s="80">
        <v>0.32577772149761514</v>
      </c>
      <c r="G699" s="81">
        <v>0.18910802694586479</v>
      </c>
      <c r="H699" s="81">
        <v>0.34507471347744084</v>
      </c>
      <c r="I699" s="82">
        <v>0.31490739437327808</v>
      </c>
    </row>
    <row r="700" spans="1:9">
      <c r="A700" s="1945"/>
      <c r="B700" s="1948"/>
      <c r="C700" s="1948"/>
      <c r="D700" s="1962" t="s">
        <v>442</v>
      </c>
      <c r="E700" s="108" t="s">
        <v>57</v>
      </c>
      <c r="F700" s="83">
        <v>127784</v>
      </c>
      <c r="G700" s="84">
        <v>19982</v>
      </c>
      <c r="H700" s="84">
        <v>22572</v>
      </c>
      <c r="I700" s="85">
        <v>170338</v>
      </c>
    </row>
    <row r="701" spans="1:9" ht="22.8">
      <c r="A701" s="1945"/>
      <c r="B701" s="1948"/>
      <c r="C701" s="1948"/>
      <c r="D701" s="1948"/>
      <c r="E701" s="107" t="s">
        <v>58</v>
      </c>
      <c r="F701" s="86">
        <v>129844.23135922135</v>
      </c>
      <c r="G701" s="87">
        <v>16882.05198785368</v>
      </c>
      <c r="H701" s="87">
        <v>23611.71665292497</v>
      </c>
      <c r="I701" s="88">
        <v>170338</v>
      </c>
    </row>
    <row r="702" spans="1:9" ht="22.8">
      <c r="A702" s="1945"/>
      <c r="B702" s="1948"/>
      <c r="C702" s="1948"/>
      <c r="D702" s="1948"/>
      <c r="E702" s="107" t="s">
        <v>443</v>
      </c>
      <c r="F702" s="77">
        <v>0.75017905575972477</v>
      </c>
      <c r="G702" s="78">
        <v>0.11730794068264273</v>
      </c>
      <c r="H702" s="78">
        <v>0.13251300355763246</v>
      </c>
      <c r="I702" s="79">
        <v>1</v>
      </c>
    </row>
    <row r="703" spans="1:9" ht="45.6">
      <c r="A703" s="1945"/>
      <c r="B703" s="1948"/>
      <c r="C703" s="1963"/>
      <c r="D703" s="1963"/>
      <c r="E703" s="1196" t="s">
        <v>1497</v>
      </c>
      <c r="F703" s="80">
        <v>0.67422227850238481</v>
      </c>
      <c r="G703" s="81">
        <v>0.81089197305413518</v>
      </c>
      <c r="H703" s="81">
        <v>0.6549252865225591</v>
      </c>
      <c r="I703" s="82">
        <v>0.68509260562672192</v>
      </c>
    </row>
    <row r="704" spans="1:9">
      <c r="A704" s="1945"/>
      <c r="B704" s="1948"/>
      <c r="C704" s="1962" t="s">
        <v>4</v>
      </c>
      <c r="D704" s="1965"/>
      <c r="E704" s="108" t="s">
        <v>57</v>
      </c>
      <c r="F704" s="83">
        <v>189528</v>
      </c>
      <c r="G704" s="84">
        <v>24642</v>
      </c>
      <c r="H704" s="84">
        <v>34465</v>
      </c>
      <c r="I704" s="85">
        <v>248635</v>
      </c>
    </row>
    <row r="705" spans="1:9" ht="22.8">
      <c r="A705" s="1945"/>
      <c r="B705" s="1948"/>
      <c r="C705" s="1948"/>
      <c r="D705" s="1948"/>
      <c r="E705" s="107" t="s">
        <v>58</v>
      </c>
      <c r="F705" s="86">
        <v>189528</v>
      </c>
      <c r="G705" s="87">
        <v>24642</v>
      </c>
      <c r="H705" s="87">
        <v>34465</v>
      </c>
      <c r="I705" s="88">
        <v>248635</v>
      </c>
    </row>
    <row r="706" spans="1:9" ht="22.8">
      <c r="A706" s="1945"/>
      <c r="B706" s="1948"/>
      <c r="C706" s="1948"/>
      <c r="D706" s="1948"/>
      <c r="E706" s="107" t="s">
        <v>443</v>
      </c>
      <c r="F706" s="77">
        <v>0.76227401612805923</v>
      </c>
      <c r="G706" s="78">
        <v>9.9109135881915264E-2</v>
      </c>
      <c r="H706" s="78">
        <v>0.13861684799002552</v>
      </c>
      <c r="I706" s="79">
        <v>1</v>
      </c>
    </row>
    <row r="707" spans="1:9" ht="45.6">
      <c r="A707" s="1945"/>
      <c r="B707" s="1963"/>
      <c r="C707" s="1963"/>
      <c r="D707" s="1963"/>
      <c r="E707" s="1196" t="s">
        <v>1497</v>
      </c>
      <c r="F707" s="80">
        <v>1</v>
      </c>
      <c r="G707" s="81">
        <v>1</v>
      </c>
      <c r="H707" s="81">
        <v>1</v>
      </c>
      <c r="I707" s="82">
        <v>1</v>
      </c>
    </row>
    <row r="708" spans="1:9">
      <c r="A708" s="1945"/>
      <c r="B708" s="1962" t="s">
        <v>475</v>
      </c>
      <c r="C708" s="1962" t="s">
        <v>195</v>
      </c>
      <c r="D708" s="1962" t="s">
        <v>1600</v>
      </c>
      <c r="E708" s="108" t="s">
        <v>57</v>
      </c>
      <c r="F708" s="83">
        <v>2891</v>
      </c>
      <c r="G708" s="84">
        <v>0</v>
      </c>
      <c r="H708" s="84">
        <v>0</v>
      </c>
      <c r="I708" s="85">
        <v>2891</v>
      </c>
    </row>
    <row r="709" spans="1:9" ht="22.8">
      <c r="A709" s="1945"/>
      <c r="B709" s="1948"/>
      <c r="C709" s="1948"/>
      <c r="D709" s="1948"/>
      <c r="E709" s="107" t="s">
        <v>58</v>
      </c>
      <c r="F709" s="86">
        <v>1975.3510882016037</v>
      </c>
      <c r="G709" s="87">
        <v>283.58496343290159</v>
      </c>
      <c r="H709" s="87">
        <v>632.06394836549475</v>
      </c>
      <c r="I709" s="88">
        <v>2891</v>
      </c>
    </row>
    <row r="710" spans="1:9" ht="22.8">
      <c r="A710" s="1945"/>
      <c r="B710" s="1948"/>
      <c r="C710" s="1948"/>
      <c r="D710" s="1948"/>
      <c r="E710" s="107" t="s">
        <v>443</v>
      </c>
      <c r="F710" s="77">
        <v>1</v>
      </c>
      <c r="G710" s="78">
        <v>0</v>
      </c>
      <c r="H710" s="78">
        <v>0</v>
      </c>
      <c r="I710" s="79">
        <v>1</v>
      </c>
    </row>
    <row r="711" spans="1:9" ht="45.6">
      <c r="A711" s="1945"/>
      <c r="B711" s="1948"/>
      <c r="C711" s="1948"/>
      <c r="D711" s="1963"/>
      <c r="E711" s="1196" t="s">
        <v>1497</v>
      </c>
      <c r="F711" s="80">
        <v>9.3203946095815338E-2</v>
      </c>
      <c r="G711" s="81">
        <v>0</v>
      </c>
      <c r="H711" s="81">
        <v>0</v>
      </c>
      <c r="I711" s="82">
        <v>6.3684025024231206E-2</v>
      </c>
    </row>
    <row r="712" spans="1:9">
      <c r="A712" s="1945"/>
      <c r="B712" s="1948"/>
      <c r="C712" s="1948"/>
      <c r="D712" s="1962" t="s">
        <v>442</v>
      </c>
      <c r="E712" s="108" t="s">
        <v>57</v>
      </c>
      <c r="F712" s="83">
        <v>28038</v>
      </c>
      <c r="G712" s="84">
        <v>4319</v>
      </c>
      <c r="H712" s="84">
        <v>9925</v>
      </c>
      <c r="I712" s="85">
        <v>42282</v>
      </c>
    </row>
    <row r="713" spans="1:9" ht="22.8">
      <c r="A713" s="1945"/>
      <c r="B713" s="1948"/>
      <c r="C713" s="1948"/>
      <c r="D713" s="1948"/>
      <c r="E713" s="107" t="s">
        <v>58</v>
      </c>
      <c r="F713" s="86">
        <v>28890.278350515466</v>
      </c>
      <c r="G713" s="87">
        <v>4147.5404440919901</v>
      </c>
      <c r="H713" s="87">
        <v>9244.181205392546</v>
      </c>
      <c r="I713" s="88">
        <v>42282</v>
      </c>
    </row>
    <row r="714" spans="1:9" ht="22.8">
      <c r="A714" s="1945"/>
      <c r="B714" s="1948"/>
      <c r="C714" s="1948"/>
      <c r="D714" s="1948"/>
      <c r="E714" s="107" t="s">
        <v>443</v>
      </c>
      <c r="F714" s="77">
        <v>0.66311905775507318</v>
      </c>
      <c r="G714" s="78">
        <v>0.10214748592781799</v>
      </c>
      <c r="H714" s="78">
        <v>0.23473345631710896</v>
      </c>
      <c r="I714" s="79">
        <v>1</v>
      </c>
    </row>
    <row r="715" spans="1:9" ht="45.6">
      <c r="A715" s="1945"/>
      <c r="B715" s="1948"/>
      <c r="C715" s="1948"/>
      <c r="D715" s="1963"/>
      <c r="E715" s="1196" t="s">
        <v>1497</v>
      </c>
      <c r="F715" s="80">
        <v>0.90392675220839502</v>
      </c>
      <c r="G715" s="81">
        <v>0.96990792724006281</v>
      </c>
      <c r="H715" s="81">
        <v>1</v>
      </c>
      <c r="I715" s="82">
        <v>0.93140364789849328</v>
      </c>
    </row>
    <row r="716" spans="1:9">
      <c r="A716" s="1945"/>
      <c r="B716" s="1948"/>
      <c r="C716" s="1948"/>
      <c r="D716" s="1962" t="s">
        <v>192</v>
      </c>
      <c r="E716" s="108" t="s">
        <v>57</v>
      </c>
      <c r="F716" s="83">
        <v>89</v>
      </c>
      <c r="G716" s="84">
        <v>134</v>
      </c>
      <c r="H716" s="84">
        <v>0</v>
      </c>
      <c r="I716" s="85">
        <v>223</v>
      </c>
    </row>
    <row r="717" spans="1:9" ht="22.8">
      <c r="A717" s="1945"/>
      <c r="B717" s="1948"/>
      <c r="C717" s="1948"/>
      <c r="D717" s="1948"/>
      <c r="E717" s="107" t="s">
        <v>58</v>
      </c>
      <c r="F717" s="86">
        <v>152.37056128293241</v>
      </c>
      <c r="G717" s="87">
        <v>21.874592475107939</v>
      </c>
      <c r="H717" s="87">
        <v>48.754846241959648</v>
      </c>
      <c r="I717" s="88">
        <v>223</v>
      </c>
    </row>
    <row r="718" spans="1:9" ht="22.8">
      <c r="A718" s="1945"/>
      <c r="B718" s="1948"/>
      <c r="C718" s="1948"/>
      <c r="D718" s="1948"/>
      <c r="E718" s="107" t="s">
        <v>443</v>
      </c>
      <c r="F718" s="77">
        <v>0.3991031390134529</v>
      </c>
      <c r="G718" s="78">
        <v>0.60089686098654704</v>
      </c>
      <c r="H718" s="78">
        <v>0</v>
      </c>
      <c r="I718" s="79">
        <v>1</v>
      </c>
    </row>
    <row r="719" spans="1:9" ht="45.6">
      <c r="A719" s="1945"/>
      <c r="B719" s="1948"/>
      <c r="C719" s="1963"/>
      <c r="D719" s="1963"/>
      <c r="E719" s="1196" t="s">
        <v>1497</v>
      </c>
      <c r="F719" s="80">
        <v>2.8693016957895418E-3</v>
      </c>
      <c r="G719" s="81">
        <v>3.0092072759937125E-2</v>
      </c>
      <c r="H719" s="81">
        <v>0</v>
      </c>
      <c r="I719" s="82">
        <v>4.9123270772755308E-3</v>
      </c>
    </row>
    <row r="720" spans="1:9">
      <c r="A720" s="1945"/>
      <c r="B720" s="1948"/>
      <c r="C720" s="1962" t="s">
        <v>4</v>
      </c>
      <c r="D720" s="1965"/>
      <c r="E720" s="108" t="s">
        <v>57</v>
      </c>
      <c r="F720" s="83">
        <v>31018</v>
      </c>
      <c r="G720" s="84">
        <v>4453</v>
      </c>
      <c r="H720" s="84">
        <v>9925</v>
      </c>
      <c r="I720" s="85">
        <v>45396</v>
      </c>
    </row>
    <row r="721" spans="1:9" ht="22.8">
      <c r="A721" s="1945"/>
      <c r="B721" s="1948"/>
      <c r="C721" s="1948"/>
      <c r="D721" s="1948"/>
      <c r="E721" s="107" t="s">
        <v>58</v>
      </c>
      <c r="F721" s="86">
        <v>31018</v>
      </c>
      <c r="G721" s="87">
        <v>4453</v>
      </c>
      <c r="H721" s="87">
        <v>9925</v>
      </c>
      <c r="I721" s="88">
        <v>45396</v>
      </c>
    </row>
    <row r="722" spans="1:9" ht="22.8">
      <c r="A722" s="1945"/>
      <c r="B722" s="1948"/>
      <c r="C722" s="1948"/>
      <c r="D722" s="1948"/>
      <c r="E722" s="107" t="s">
        <v>443</v>
      </c>
      <c r="F722" s="77">
        <v>0.68327605956471937</v>
      </c>
      <c r="G722" s="78">
        <v>9.8092342937703775E-2</v>
      </c>
      <c r="H722" s="78">
        <v>0.21863159749757688</v>
      </c>
      <c r="I722" s="79">
        <v>1</v>
      </c>
    </row>
    <row r="723" spans="1:9" ht="45.6">
      <c r="A723" s="1945"/>
      <c r="B723" s="1963"/>
      <c r="C723" s="1963"/>
      <c r="D723" s="1963"/>
      <c r="E723" s="1196" t="s">
        <v>1497</v>
      </c>
      <c r="F723" s="80">
        <v>1</v>
      </c>
      <c r="G723" s="81">
        <v>1</v>
      </c>
      <c r="H723" s="81">
        <v>1</v>
      </c>
      <c r="I723" s="82">
        <v>1</v>
      </c>
    </row>
    <row r="724" spans="1:9" ht="13.8" thickBot="1">
      <c r="A724" s="1945"/>
      <c r="B724" s="1964" t="s">
        <v>4</v>
      </c>
      <c r="C724" s="1962" t="s">
        <v>195</v>
      </c>
      <c r="D724" s="1962" t="s">
        <v>1600</v>
      </c>
      <c r="E724" s="108" t="s">
        <v>57</v>
      </c>
      <c r="F724" s="83">
        <v>64635</v>
      </c>
      <c r="G724" s="84">
        <v>4660</v>
      </c>
      <c r="H724" s="84">
        <v>11893</v>
      </c>
      <c r="I724" s="85">
        <v>81188</v>
      </c>
    </row>
    <row r="725" spans="1:9" ht="22.8">
      <c r="A725" s="1945"/>
      <c r="B725" s="1948"/>
      <c r="C725" s="1948"/>
      <c r="D725" s="1948"/>
      <c r="E725" s="107" t="s">
        <v>58</v>
      </c>
      <c r="F725" s="86">
        <v>60897.281742401312</v>
      </c>
      <c r="G725" s="87">
        <v>8033.7272600508113</v>
      </c>
      <c r="H725" s="87">
        <v>12256.990997547877</v>
      </c>
      <c r="I725" s="88">
        <v>81188</v>
      </c>
    </row>
    <row r="726" spans="1:9" ht="22.8">
      <c r="A726" s="1945"/>
      <c r="B726" s="1948"/>
      <c r="C726" s="1948"/>
      <c r="D726" s="1948"/>
      <c r="E726" s="107" t="s">
        <v>443</v>
      </c>
      <c r="F726" s="77">
        <v>0.79611518943686266</v>
      </c>
      <c r="G726" s="78">
        <v>5.7397644972163375E-2</v>
      </c>
      <c r="H726" s="78">
        <v>0.14648716559097402</v>
      </c>
      <c r="I726" s="79">
        <v>1</v>
      </c>
    </row>
    <row r="727" spans="1:9" ht="45.6">
      <c r="A727" s="1945"/>
      <c r="B727" s="1948"/>
      <c r="C727" s="1948"/>
      <c r="D727" s="1963"/>
      <c r="E727" s="1196" t="s">
        <v>1497</v>
      </c>
      <c r="F727" s="80">
        <v>0.29306811277465927</v>
      </c>
      <c r="G727" s="81">
        <v>0.1601649768001375</v>
      </c>
      <c r="H727" s="81">
        <v>0.26792070286100472</v>
      </c>
      <c r="I727" s="82">
        <v>0.27612054511259015</v>
      </c>
    </row>
    <row r="728" spans="1:9">
      <c r="A728" s="1945"/>
      <c r="B728" s="1948"/>
      <c r="C728" s="1948"/>
      <c r="D728" s="1962" t="s">
        <v>442</v>
      </c>
      <c r="E728" s="108" t="s">
        <v>57</v>
      </c>
      <c r="F728" s="83">
        <v>155822</v>
      </c>
      <c r="G728" s="84">
        <v>24301</v>
      </c>
      <c r="H728" s="84">
        <v>32497</v>
      </c>
      <c r="I728" s="85">
        <v>212620</v>
      </c>
    </row>
    <row r="729" spans="1:9" ht="22.8">
      <c r="A729" s="1945"/>
      <c r="B729" s="1948"/>
      <c r="C729" s="1948"/>
      <c r="D729" s="1948"/>
      <c r="E729" s="107" t="s">
        <v>58</v>
      </c>
      <c r="F729" s="86">
        <v>159481.45100346563</v>
      </c>
      <c r="G729" s="87">
        <v>21039.206410208448</v>
      </c>
      <c r="H729" s="87">
        <v>32099.342586325933</v>
      </c>
      <c r="I729" s="88">
        <v>212620</v>
      </c>
    </row>
    <row r="730" spans="1:9" ht="22.8">
      <c r="A730" s="1945"/>
      <c r="B730" s="1948"/>
      <c r="C730" s="1948"/>
      <c r="D730" s="1948"/>
      <c r="E730" s="107" t="s">
        <v>443</v>
      </c>
      <c r="F730" s="77">
        <v>0.73286614617627688</v>
      </c>
      <c r="G730" s="78">
        <v>0.11429310507007807</v>
      </c>
      <c r="H730" s="78">
        <v>0.15284074875364501</v>
      </c>
      <c r="I730" s="79">
        <v>1</v>
      </c>
    </row>
    <row r="731" spans="1:9" ht="45.6">
      <c r="A731" s="1945"/>
      <c r="B731" s="1948"/>
      <c r="C731" s="1948"/>
      <c r="D731" s="1963"/>
      <c r="E731" s="1196" t="s">
        <v>1497</v>
      </c>
      <c r="F731" s="80">
        <v>0.70652834329346259</v>
      </c>
      <c r="G731" s="81">
        <v>0.83522942086269114</v>
      </c>
      <c r="H731" s="81">
        <v>0.73207929713899533</v>
      </c>
      <c r="I731" s="82">
        <v>0.72312103145586692</v>
      </c>
    </row>
    <row r="732" spans="1:9">
      <c r="A732" s="1945"/>
      <c r="B732" s="1948"/>
      <c r="C732" s="1948"/>
      <c r="D732" s="1962" t="s">
        <v>192</v>
      </c>
      <c r="E732" s="108" t="s">
        <v>57</v>
      </c>
      <c r="F732" s="83">
        <v>89</v>
      </c>
      <c r="G732" s="84">
        <v>134</v>
      </c>
      <c r="H732" s="84">
        <v>0</v>
      </c>
      <c r="I732" s="85">
        <v>223</v>
      </c>
    </row>
    <row r="733" spans="1:9" ht="22.8">
      <c r="A733" s="1945"/>
      <c r="B733" s="1948"/>
      <c r="C733" s="1948"/>
      <c r="D733" s="1948"/>
      <c r="E733" s="107" t="s">
        <v>58</v>
      </c>
      <c r="F733" s="86">
        <v>167.26725413306761</v>
      </c>
      <c r="G733" s="87">
        <v>22.066329740741622</v>
      </c>
      <c r="H733" s="87">
        <v>33.666416126190775</v>
      </c>
      <c r="I733" s="88">
        <v>223</v>
      </c>
    </row>
    <row r="734" spans="1:9" ht="22.8">
      <c r="A734" s="1945"/>
      <c r="B734" s="1948"/>
      <c r="C734" s="1948"/>
      <c r="D734" s="1948"/>
      <c r="E734" s="107" t="s">
        <v>443</v>
      </c>
      <c r="F734" s="77">
        <v>0.3991031390134529</v>
      </c>
      <c r="G734" s="78">
        <v>0.60089686098654704</v>
      </c>
      <c r="H734" s="78">
        <v>0</v>
      </c>
      <c r="I734" s="79">
        <v>1</v>
      </c>
    </row>
    <row r="735" spans="1:9" ht="45.6">
      <c r="A735" s="1945"/>
      <c r="B735" s="1948"/>
      <c r="C735" s="1963"/>
      <c r="D735" s="1963"/>
      <c r="E735" s="1196" t="s">
        <v>1497</v>
      </c>
      <c r="F735" s="80">
        <v>4.0354393187815696E-4</v>
      </c>
      <c r="G735" s="81">
        <v>4.6056023371713354E-3</v>
      </c>
      <c r="H735" s="81">
        <v>0</v>
      </c>
      <c r="I735" s="82">
        <v>7.584234315429325E-4</v>
      </c>
    </row>
    <row r="736" spans="1:9" ht="13.8" thickBot="1">
      <c r="A736" s="1945"/>
      <c r="B736" s="1948"/>
      <c r="C736" s="1964" t="s">
        <v>4</v>
      </c>
      <c r="D736" s="1965"/>
      <c r="E736" s="108" t="s">
        <v>57</v>
      </c>
      <c r="F736" s="83">
        <v>220546</v>
      </c>
      <c r="G736" s="84">
        <v>29095</v>
      </c>
      <c r="H736" s="84">
        <v>44390</v>
      </c>
      <c r="I736" s="85">
        <v>294031</v>
      </c>
    </row>
    <row r="737" spans="1:9" ht="22.8">
      <c r="A737" s="1945"/>
      <c r="B737" s="1948"/>
      <c r="C737" s="1948"/>
      <c r="D737" s="1948"/>
      <c r="E737" s="107" t="s">
        <v>58</v>
      </c>
      <c r="F737" s="86">
        <v>220546</v>
      </c>
      <c r="G737" s="87">
        <v>29095</v>
      </c>
      <c r="H737" s="87">
        <v>44390</v>
      </c>
      <c r="I737" s="88">
        <v>294031</v>
      </c>
    </row>
    <row r="738" spans="1:9" ht="22.8">
      <c r="A738" s="1945"/>
      <c r="B738" s="1948"/>
      <c r="C738" s="1948"/>
      <c r="D738" s="1948"/>
      <c r="E738" s="107" t="s">
        <v>443</v>
      </c>
      <c r="F738" s="77">
        <v>0.75007737279402509</v>
      </c>
      <c r="G738" s="78">
        <v>9.8952151303774091E-2</v>
      </c>
      <c r="H738" s="78">
        <v>0.15097047590220078</v>
      </c>
      <c r="I738" s="79">
        <v>1</v>
      </c>
    </row>
    <row r="739" spans="1:9" ht="46.2" thickBot="1">
      <c r="A739" s="1946"/>
      <c r="B739" s="1966"/>
      <c r="C739" s="1966"/>
      <c r="D739" s="1966"/>
      <c r="E739" s="1194" t="s">
        <v>1497</v>
      </c>
      <c r="F739" s="109">
        <v>1</v>
      </c>
      <c r="G739" s="124">
        <v>1</v>
      </c>
      <c r="H739" s="124">
        <v>1</v>
      </c>
      <c r="I739" s="110">
        <v>1</v>
      </c>
    </row>
    <row r="741" spans="1:9" ht="13.8" thickBot="1">
      <c r="A741" s="1952" t="s">
        <v>213</v>
      </c>
      <c r="B741" s="1948"/>
      <c r="C741" s="1948"/>
      <c r="D741" s="1948"/>
      <c r="E741" s="1948"/>
      <c r="F741" s="1948"/>
    </row>
    <row r="742" spans="1:9" ht="35.4" thickBot="1">
      <c r="A742" s="1203" t="s">
        <v>466</v>
      </c>
      <c r="B742" s="1991" t="s">
        <v>473</v>
      </c>
      <c r="C742" s="1955"/>
      <c r="D742" s="125" t="s">
        <v>153</v>
      </c>
      <c r="E742" s="126" t="s">
        <v>214</v>
      </c>
      <c r="F742" s="1197" t="s">
        <v>215</v>
      </c>
    </row>
    <row r="743" spans="1:9">
      <c r="A743" s="1956" t="s">
        <v>6</v>
      </c>
      <c r="B743" s="1974" t="s">
        <v>474</v>
      </c>
      <c r="C743" s="104" t="s">
        <v>216</v>
      </c>
      <c r="D743" s="122" t="s">
        <v>2354</v>
      </c>
      <c r="E743" s="134">
        <v>2</v>
      </c>
      <c r="F743" s="137">
        <v>8.2662748081301503E-23</v>
      </c>
    </row>
    <row r="744" spans="1:9">
      <c r="A744" s="1945"/>
      <c r="B744" s="1948"/>
      <c r="C744" s="107" t="s">
        <v>217</v>
      </c>
      <c r="D744" s="120">
        <v>105.01239538325508</v>
      </c>
      <c r="E744" s="127">
        <v>2</v>
      </c>
      <c r="F744" s="128">
        <v>1.5734323562377194E-23</v>
      </c>
    </row>
    <row r="745" spans="1:9">
      <c r="A745" s="1945"/>
      <c r="B745" s="1948"/>
      <c r="C745" s="107" t="s">
        <v>218</v>
      </c>
      <c r="D745" s="120">
        <v>46.693628447470267</v>
      </c>
      <c r="E745" s="127">
        <v>1</v>
      </c>
      <c r="F745" s="128">
        <v>8.2998426225506716E-12</v>
      </c>
    </row>
    <row r="746" spans="1:9">
      <c r="A746" s="1945"/>
      <c r="B746" s="1963"/>
      <c r="C746" s="1196" t="s">
        <v>159</v>
      </c>
      <c r="D746" s="765">
        <v>29441</v>
      </c>
      <c r="E746" s="771"/>
      <c r="F746" s="772"/>
    </row>
    <row r="747" spans="1:9">
      <c r="A747" s="1945"/>
      <c r="B747" s="1962" t="s">
        <v>475</v>
      </c>
      <c r="C747" s="108" t="s">
        <v>216</v>
      </c>
      <c r="D747" s="773" t="s">
        <v>2355</v>
      </c>
      <c r="E747" s="84">
        <v>4</v>
      </c>
      <c r="F747" s="774">
        <v>2.935735369387326E-95</v>
      </c>
    </row>
    <row r="748" spans="1:9">
      <c r="A748" s="1945"/>
      <c r="B748" s="1948"/>
      <c r="C748" s="107" t="s">
        <v>217</v>
      </c>
      <c r="D748" s="120">
        <v>756.71278416997291</v>
      </c>
      <c r="E748" s="127">
        <v>4</v>
      </c>
      <c r="F748" s="128">
        <v>1.8237030772213238E-162</v>
      </c>
    </row>
    <row r="749" spans="1:9">
      <c r="A749" s="1945"/>
      <c r="B749" s="1948"/>
      <c r="C749" s="107" t="s">
        <v>218</v>
      </c>
      <c r="D749" s="120">
        <v>295.57098145158227</v>
      </c>
      <c r="E749" s="127">
        <v>1</v>
      </c>
      <c r="F749" s="128">
        <v>3.0389875561348472E-66</v>
      </c>
    </row>
    <row r="750" spans="1:9">
      <c r="A750" s="1945"/>
      <c r="B750" s="1963"/>
      <c r="C750" s="1196" t="s">
        <v>159</v>
      </c>
      <c r="D750" s="765">
        <v>15144</v>
      </c>
      <c r="E750" s="771"/>
      <c r="F750" s="772"/>
    </row>
    <row r="751" spans="1:9">
      <c r="A751" s="1945"/>
      <c r="B751" s="1962" t="s">
        <v>4</v>
      </c>
      <c r="C751" s="108" t="s">
        <v>216</v>
      </c>
      <c r="D751" s="773" t="s">
        <v>2356</v>
      </c>
      <c r="E751" s="84">
        <v>4</v>
      </c>
      <c r="F751" s="774">
        <v>7.3654962838174134E-51</v>
      </c>
    </row>
    <row r="752" spans="1:9">
      <c r="A752" s="1945"/>
      <c r="B752" s="1948"/>
      <c r="C752" s="107" t="s">
        <v>217</v>
      </c>
      <c r="D752" s="120">
        <v>285.47811751386479</v>
      </c>
      <c r="E752" s="127">
        <v>4</v>
      </c>
      <c r="F752" s="128">
        <v>1.4682135453839107E-60</v>
      </c>
    </row>
    <row r="753" spans="1:6">
      <c r="A753" s="1945"/>
      <c r="B753" s="1948"/>
      <c r="C753" s="107" t="s">
        <v>218</v>
      </c>
      <c r="D753" s="120">
        <v>17.464762608161099</v>
      </c>
      <c r="E753" s="127">
        <v>1</v>
      </c>
      <c r="F753" s="128">
        <v>2.9268256687856251E-5</v>
      </c>
    </row>
    <row r="754" spans="1:6">
      <c r="A754" s="1957"/>
      <c r="B754" s="1963"/>
      <c r="C754" s="1196" t="s">
        <v>159</v>
      </c>
      <c r="D754" s="765">
        <v>44585</v>
      </c>
      <c r="E754" s="771"/>
      <c r="F754" s="772"/>
    </row>
    <row r="755" spans="1:6">
      <c r="A755" s="1961" t="s">
        <v>7</v>
      </c>
      <c r="B755" s="1962" t="s">
        <v>474</v>
      </c>
      <c r="C755" s="108" t="s">
        <v>216</v>
      </c>
      <c r="D755" s="773" t="s">
        <v>2357</v>
      </c>
      <c r="E755" s="84">
        <v>2</v>
      </c>
      <c r="F755" s="774">
        <v>0</v>
      </c>
    </row>
    <row r="756" spans="1:6">
      <c r="A756" s="1945"/>
      <c r="B756" s="1948"/>
      <c r="C756" s="107" t="s">
        <v>217</v>
      </c>
      <c r="D756" s="120">
        <v>1847.4712459229597</v>
      </c>
      <c r="E756" s="127">
        <v>2</v>
      </c>
      <c r="F756" s="128">
        <v>0</v>
      </c>
    </row>
    <row r="757" spans="1:6">
      <c r="A757" s="1945"/>
      <c r="B757" s="1948"/>
      <c r="C757" s="107" t="s">
        <v>218</v>
      </c>
      <c r="D757" s="120">
        <v>302.87907515806717</v>
      </c>
      <c r="E757" s="127">
        <v>1</v>
      </c>
      <c r="F757" s="128">
        <v>7.771908401383175E-68</v>
      </c>
    </row>
    <row r="758" spans="1:6">
      <c r="A758" s="1945"/>
      <c r="B758" s="1963"/>
      <c r="C758" s="1196" t="s">
        <v>159</v>
      </c>
      <c r="D758" s="765">
        <v>117160</v>
      </c>
      <c r="E758" s="771"/>
      <c r="F758" s="772"/>
    </row>
    <row r="759" spans="1:6">
      <c r="A759" s="1945"/>
      <c r="B759" s="1962" t="s">
        <v>475</v>
      </c>
      <c r="C759" s="108" t="s">
        <v>216</v>
      </c>
      <c r="D759" s="773" t="s">
        <v>2358</v>
      </c>
      <c r="E759" s="84">
        <v>4</v>
      </c>
      <c r="F759" s="774">
        <v>0</v>
      </c>
    </row>
    <row r="760" spans="1:6">
      <c r="A760" s="1945"/>
      <c r="B760" s="1948"/>
      <c r="C760" s="107" t="s">
        <v>217</v>
      </c>
      <c r="D760" s="120">
        <v>2067.326213570409</v>
      </c>
      <c r="E760" s="127">
        <v>4</v>
      </c>
      <c r="F760" s="128">
        <v>0</v>
      </c>
    </row>
    <row r="761" spans="1:6">
      <c r="A761" s="1945"/>
      <c r="B761" s="1948"/>
      <c r="C761" s="107" t="s">
        <v>218</v>
      </c>
      <c r="D761" s="120">
        <v>834.97167131193726</v>
      </c>
      <c r="E761" s="127">
        <v>1</v>
      </c>
      <c r="F761" s="128">
        <v>1.345212549454082E-183</v>
      </c>
    </row>
    <row r="762" spans="1:6">
      <c r="A762" s="1945"/>
      <c r="B762" s="1963"/>
      <c r="C762" s="1196" t="s">
        <v>159</v>
      </c>
      <c r="D762" s="765">
        <v>27962</v>
      </c>
      <c r="E762" s="771"/>
      <c r="F762" s="772"/>
    </row>
    <row r="763" spans="1:6">
      <c r="A763" s="1945"/>
      <c r="B763" s="1962" t="s">
        <v>4</v>
      </c>
      <c r="C763" s="108" t="s">
        <v>216</v>
      </c>
      <c r="D763" s="773" t="s">
        <v>2359</v>
      </c>
      <c r="E763" s="84">
        <v>4</v>
      </c>
      <c r="F763" s="774">
        <v>0</v>
      </c>
    </row>
    <row r="764" spans="1:6">
      <c r="A764" s="1945"/>
      <c r="B764" s="1948"/>
      <c r="C764" s="107" t="s">
        <v>217</v>
      </c>
      <c r="D764" s="120">
        <v>1640.7599353757025</v>
      </c>
      <c r="E764" s="127">
        <v>4</v>
      </c>
      <c r="F764" s="128">
        <v>0</v>
      </c>
    </row>
    <row r="765" spans="1:6">
      <c r="A765" s="1945"/>
      <c r="B765" s="1948"/>
      <c r="C765" s="107" t="s">
        <v>218</v>
      </c>
      <c r="D765" s="120">
        <v>55.037331878232422</v>
      </c>
      <c r="E765" s="127">
        <v>1</v>
      </c>
      <c r="F765" s="128">
        <v>1.1826210334331908E-13</v>
      </c>
    </row>
    <row r="766" spans="1:6">
      <c r="A766" s="1957"/>
      <c r="B766" s="1963"/>
      <c r="C766" s="1196" t="s">
        <v>159</v>
      </c>
      <c r="D766" s="765">
        <v>145122</v>
      </c>
      <c r="E766" s="771"/>
      <c r="F766" s="772"/>
    </row>
    <row r="767" spans="1:6">
      <c r="A767" s="1961" t="s">
        <v>8</v>
      </c>
      <c r="B767" s="1962" t="s">
        <v>474</v>
      </c>
      <c r="C767" s="108" t="s">
        <v>216</v>
      </c>
      <c r="D767" s="773" t="s">
        <v>2360</v>
      </c>
      <c r="E767" s="84">
        <v>2</v>
      </c>
      <c r="F767" s="774">
        <v>2.28233375174718E-220</v>
      </c>
    </row>
    <row r="768" spans="1:6">
      <c r="A768" s="1945"/>
      <c r="B768" s="1948"/>
      <c r="C768" s="107" t="s">
        <v>217</v>
      </c>
      <c r="D768" s="120">
        <v>1083.0648728373897</v>
      </c>
      <c r="E768" s="127">
        <v>2</v>
      </c>
      <c r="F768" s="128">
        <v>6.5380929683922762E-236</v>
      </c>
    </row>
    <row r="769" spans="1:6">
      <c r="A769" s="1945"/>
      <c r="B769" s="1948"/>
      <c r="C769" s="107" t="s">
        <v>218</v>
      </c>
      <c r="D769" s="120">
        <v>316.59755056845745</v>
      </c>
      <c r="E769" s="127">
        <v>1</v>
      </c>
      <c r="F769" s="128">
        <v>7.9806929036260036E-71</v>
      </c>
    </row>
    <row r="770" spans="1:6">
      <c r="A770" s="1945"/>
      <c r="B770" s="1963"/>
      <c r="C770" s="1196" t="s">
        <v>159</v>
      </c>
      <c r="D770" s="765">
        <v>102034</v>
      </c>
      <c r="E770" s="771"/>
      <c r="F770" s="772"/>
    </row>
    <row r="771" spans="1:6">
      <c r="A771" s="1945"/>
      <c r="B771" s="1962" t="s">
        <v>475</v>
      </c>
      <c r="C771" s="108" t="s">
        <v>216</v>
      </c>
      <c r="D771" s="1318" t="s">
        <v>237</v>
      </c>
      <c r="E771" s="776"/>
      <c r="F771" s="1178"/>
    </row>
    <row r="772" spans="1:6">
      <c r="A772" s="1945"/>
      <c r="B772" s="1963"/>
      <c r="C772" s="1196" t="s">
        <v>159</v>
      </c>
      <c r="D772" s="765">
        <v>2290</v>
      </c>
      <c r="E772" s="771"/>
      <c r="F772" s="772"/>
    </row>
    <row r="773" spans="1:6">
      <c r="A773" s="1945"/>
      <c r="B773" s="1962" t="s">
        <v>4</v>
      </c>
      <c r="C773" s="108" t="s">
        <v>216</v>
      </c>
      <c r="D773" s="773" t="s">
        <v>2361</v>
      </c>
      <c r="E773" s="84">
        <v>2</v>
      </c>
      <c r="F773" s="774">
        <v>1.0482855042391213E-226</v>
      </c>
    </row>
    <row r="774" spans="1:6">
      <c r="A774" s="1945"/>
      <c r="B774" s="1948"/>
      <c r="C774" s="107" t="s">
        <v>217</v>
      </c>
      <c r="D774" s="120">
        <v>1116.1374610752994</v>
      </c>
      <c r="E774" s="127">
        <v>2</v>
      </c>
      <c r="F774" s="128">
        <v>4.303579248804362E-243</v>
      </c>
    </row>
    <row r="775" spans="1:6">
      <c r="A775" s="1945"/>
      <c r="B775" s="1948"/>
      <c r="C775" s="107" t="s">
        <v>218</v>
      </c>
      <c r="D775" s="120">
        <v>351.82478823269366</v>
      </c>
      <c r="E775" s="127">
        <v>1</v>
      </c>
      <c r="F775" s="128">
        <v>1.697340704127616E-78</v>
      </c>
    </row>
    <row r="776" spans="1:6">
      <c r="A776" s="1957"/>
      <c r="B776" s="1963"/>
      <c r="C776" s="1196" t="s">
        <v>159</v>
      </c>
      <c r="D776" s="765">
        <v>104324</v>
      </c>
      <c r="E776" s="771"/>
      <c r="F776" s="772"/>
    </row>
    <row r="777" spans="1:6" ht="13.8" thickBot="1">
      <c r="A777" s="1944" t="s">
        <v>4</v>
      </c>
      <c r="B777" s="1962" t="s">
        <v>474</v>
      </c>
      <c r="C777" s="108" t="s">
        <v>216</v>
      </c>
      <c r="D777" s="773" t="s">
        <v>2362</v>
      </c>
      <c r="E777" s="84">
        <v>2</v>
      </c>
      <c r="F777" s="774">
        <v>0</v>
      </c>
    </row>
    <row r="778" spans="1:6">
      <c r="A778" s="1945"/>
      <c r="B778" s="1948"/>
      <c r="C778" s="107" t="s">
        <v>217</v>
      </c>
      <c r="D778" s="120">
        <v>2230.5476114465482</v>
      </c>
      <c r="E778" s="127">
        <v>2</v>
      </c>
      <c r="F778" s="128">
        <v>0</v>
      </c>
    </row>
    <row r="779" spans="1:6">
      <c r="A779" s="1945"/>
      <c r="B779" s="1948"/>
      <c r="C779" s="107" t="s">
        <v>218</v>
      </c>
      <c r="D779" s="120">
        <v>37.924609339251084</v>
      </c>
      <c r="E779" s="127">
        <v>1</v>
      </c>
      <c r="F779" s="128">
        <v>7.3531834829799378E-10</v>
      </c>
    </row>
    <row r="780" spans="1:6">
      <c r="A780" s="1945"/>
      <c r="B780" s="1963"/>
      <c r="C780" s="1196" t="s">
        <v>159</v>
      </c>
      <c r="D780" s="765">
        <v>248635</v>
      </c>
      <c r="E780" s="771"/>
      <c r="F780" s="772"/>
    </row>
    <row r="781" spans="1:6">
      <c r="A781" s="1945"/>
      <c r="B781" s="1962" t="s">
        <v>475</v>
      </c>
      <c r="C781" s="108" t="s">
        <v>216</v>
      </c>
      <c r="D781" s="773" t="s">
        <v>2363</v>
      </c>
      <c r="E781" s="84">
        <v>4</v>
      </c>
      <c r="F781" s="774">
        <v>0</v>
      </c>
    </row>
    <row r="782" spans="1:6">
      <c r="A782" s="1945"/>
      <c r="B782" s="1948"/>
      <c r="C782" s="107" t="s">
        <v>217</v>
      </c>
      <c r="D782" s="120">
        <v>2673.4978057084754</v>
      </c>
      <c r="E782" s="127">
        <v>4</v>
      </c>
      <c r="F782" s="128">
        <v>0</v>
      </c>
    </row>
    <row r="783" spans="1:6">
      <c r="A783" s="1945"/>
      <c r="B783" s="1948"/>
      <c r="C783" s="107" t="s">
        <v>218</v>
      </c>
      <c r="D783" s="120">
        <v>1203.1574153222075</v>
      </c>
      <c r="E783" s="127">
        <v>1</v>
      </c>
      <c r="F783" s="128">
        <v>1.2563349813205994E-263</v>
      </c>
    </row>
    <row r="784" spans="1:6">
      <c r="A784" s="1945"/>
      <c r="B784" s="1963"/>
      <c r="C784" s="1196" t="s">
        <v>159</v>
      </c>
      <c r="D784" s="765">
        <v>45396</v>
      </c>
      <c r="E784" s="771"/>
      <c r="F784" s="772"/>
    </row>
    <row r="785" spans="1:8" ht="13.8" thickBot="1">
      <c r="A785" s="1945"/>
      <c r="B785" s="1964" t="s">
        <v>4</v>
      </c>
      <c r="C785" s="108" t="s">
        <v>216</v>
      </c>
      <c r="D785" s="773" t="s">
        <v>2364</v>
      </c>
      <c r="E785" s="84">
        <v>4</v>
      </c>
      <c r="F785" s="774">
        <v>0</v>
      </c>
    </row>
    <row r="786" spans="1:8">
      <c r="A786" s="1945"/>
      <c r="B786" s="1948"/>
      <c r="C786" s="107" t="s">
        <v>217</v>
      </c>
      <c r="D786" s="120">
        <v>2849.2894047508253</v>
      </c>
      <c r="E786" s="127">
        <v>4</v>
      </c>
      <c r="F786" s="128">
        <v>0</v>
      </c>
    </row>
    <row r="787" spans="1:8">
      <c r="A787" s="1945"/>
      <c r="B787" s="1948"/>
      <c r="C787" s="107" t="s">
        <v>218</v>
      </c>
      <c r="D787" s="120">
        <v>536.43900145509087</v>
      </c>
      <c r="E787" s="127">
        <v>1</v>
      </c>
      <c r="F787" s="128">
        <v>1.1223412753137958E-118</v>
      </c>
    </row>
    <row r="788" spans="1:8" ht="13.8" thickBot="1">
      <c r="A788" s="1946"/>
      <c r="B788" s="1966"/>
      <c r="C788" s="1194" t="s">
        <v>159</v>
      </c>
      <c r="D788" s="129">
        <v>294031</v>
      </c>
      <c r="E788" s="130"/>
      <c r="F788" s="131"/>
    </row>
    <row r="789" spans="1:8">
      <c r="A789" s="1951" t="s">
        <v>2365</v>
      </c>
      <c r="B789" s="1948"/>
      <c r="C789" s="1948"/>
      <c r="D789" s="1948"/>
      <c r="E789" s="1948"/>
      <c r="F789" s="1948"/>
    </row>
    <row r="791" spans="1:8" ht="13.8" thickBot="1">
      <c r="A791" s="1952" t="s">
        <v>151</v>
      </c>
      <c r="B791" s="1948"/>
      <c r="C791" s="1948"/>
      <c r="D791" s="1948"/>
      <c r="E791" s="1948"/>
      <c r="F791" s="1948"/>
      <c r="G791" s="1948"/>
      <c r="H791" s="1948"/>
    </row>
    <row r="792" spans="1:8" ht="48.6" thickBot="1">
      <c r="A792" s="1203" t="s">
        <v>466</v>
      </c>
      <c r="B792" s="1991" t="s">
        <v>473</v>
      </c>
      <c r="C792" s="1954"/>
      <c r="D792" s="1955"/>
      <c r="E792" s="125" t="s">
        <v>153</v>
      </c>
      <c r="F792" s="126" t="s">
        <v>196</v>
      </c>
      <c r="G792" s="126" t="s">
        <v>197</v>
      </c>
      <c r="H792" s="1197" t="s">
        <v>198</v>
      </c>
    </row>
    <row r="793" spans="1:8">
      <c r="A793" s="1956" t="s">
        <v>6</v>
      </c>
      <c r="B793" s="1974" t="s">
        <v>474</v>
      </c>
      <c r="C793" s="1958" t="s">
        <v>155</v>
      </c>
      <c r="D793" s="104" t="s">
        <v>156</v>
      </c>
      <c r="E793" s="136">
        <v>5.8772281902713636E-2</v>
      </c>
      <c r="F793" s="135"/>
      <c r="G793" s="135"/>
      <c r="H793" s="137">
        <v>8.2662748081301503E-23</v>
      </c>
    </row>
    <row r="794" spans="1:8">
      <c r="A794" s="1945"/>
      <c r="B794" s="1948"/>
      <c r="C794" s="1948"/>
      <c r="D794" s="107" t="s">
        <v>199</v>
      </c>
      <c r="E794" s="120">
        <v>5.8772281902713636E-2</v>
      </c>
      <c r="F794" s="132"/>
      <c r="G794" s="132"/>
      <c r="H794" s="128">
        <v>8.2662748081301503E-23</v>
      </c>
    </row>
    <row r="795" spans="1:8">
      <c r="A795" s="1945"/>
      <c r="B795" s="1948"/>
      <c r="C795" s="1218" t="s">
        <v>200</v>
      </c>
      <c r="D795" s="107" t="s">
        <v>201</v>
      </c>
      <c r="E795" s="120">
        <v>3.9825378201531869E-2</v>
      </c>
      <c r="F795" s="123">
        <v>5.7762845052141947E-3</v>
      </c>
      <c r="G795" s="123">
        <v>6.8385829268206058</v>
      </c>
      <c r="H795" s="133" t="s">
        <v>202</v>
      </c>
    </row>
    <row r="796" spans="1:8" ht="34.200000000000003">
      <c r="A796" s="1945"/>
      <c r="B796" s="1948"/>
      <c r="C796" s="1218" t="s">
        <v>203</v>
      </c>
      <c r="D796" s="107" t="s">
        <v>204</v>
      </c>
      <c r="E796" s="120">
        <v>4.4705112827020568E-2</v>
      </c>
      <c r="F796" s="123">
        <v>5.7659750354082159E-3</v>
      </c>
      <c r="G796" s="123">
        <v>7.6780888834170868</v>
      </c>
      <c r="H796" s="133" t="s">
        <v>202</v>
      </c>
    </row>
    <row r="797" spans="1:8">
      <c r="A797" s="1945"/>
      <c r="B797" s="1963"/>
      <c r="C797" s="1959" t="s">
        <v>159</v>
      </c>
      <c r="D797" s="1960"/>
      <c r="E797" s="765">
        <v>29441</v>
      </c>
      <c r="F797" s="771"/>
      <c r="G797" s="771"/>
      <c r="H797" s="772"/>
    </row>
    <row r="798" spans="1:8">
      <c r="A798" s="1945"/>
      <c r="B798" s="1962" t="s">
        <v>475</v>
      </c>
      <c r="C798" s="1947" t="s">
        <v>155</v>
      </c>
      <c r="D798" s="108" t="s">
        <v>156</v>
      </c>
      <c r="E798" s="775">
        <v>0.17164281570214285</v>
      </c>
      <c r="F798" s="776"/>
      <c r="G798" s="776"/>
      <c r="H798" s="774">
        <v>2.935735369387326E-95</v>
      </c>
    </row>
    <row r="799" spans="1:8">
      <c r="A799" s="1945"/>
      <c r="B799" s="1948"/>
      <c r="C799" s="1948"/>
      <c r="D799" s="107" t="s">
        <v>199</v>
      </c>
      <c r="E799" s="120">
        <v>0.12136979892493803</v>
      </c>
      <c r="F799" s="132"/>
      <c r="G799" s="132"/>
      <c r="H799" s="128">
        <v>2.935735369387326E-95</v>
      </c>
    </row>
    <row r="800" spans="1:8">
      <c r="A800" s="1945"/>
      <c r="B800" s="1948"/>
      <c r="C800" s="1218" t="s">
        <v>200</v>
      </c>
      <c r="D800" s="107" t="s">
        <v>201</v>
      </c>
      <c r="E800" s="120">
        <v>0.13970917743476363</v>
      </c>
      <c r="F800" s="123">
        <v>2.9174403248139551E-3</v>
      </c>
      <c r="G800" s="123">
        <v>17.361885545774516</v>
      </c>
      <c r="H800" s="133" t="s">
        <v>202</v>
      </c>
    </row>
    <row r="801" spans="1:8" ht="34.200000000000003">
      <c r="A801" s="1945"/>
      <c r="B801" s="1948"/>
      <c r="C801" s="1218" t="s">
        <v>203</v>
      </c>
      <c r="D801" s="107" t="s">
        <v>204</v>
      </c>
      <c r="E801" s="120">
        <v>0.15081788797940832</v>
      </c>
      <c r="F801" s="123">
        <v>3.0610085567617951E-3</v>
      </c>
      <c r="G801" s="123">
        <v>18.773305829254557</v>
      </c>
      <c r="H801" s="133" t="s">
        <v>202</v>
      </c>
    </row>
    <row r="802" spans="1:8">
      <c r="A802" s="1945"/>
      <c r="B802" s="1963"/>
      <c r="C802" s="1959" t="s">
        <v>159</v>
      </c>
      <c r="D802" s="1960"/>
      <c r="E802" s="765">
        <v>15144</v>
      </c>
      <c r="F802" s="771"/>
      <c r="G802" s="771"/>
      <c r="H802" s="772"/>
    </row>
    <row r="803" spans="1:8">
      <c r="A803" s="1945"/>
      <c r="B803" s="1962" t="s">
        <v>4</v>
      </c>
      <c r="C803" s="1947" t="s">
        <v>155</v>
      </c>
      <c r="D803" s="108" t="s">
        <v>156</v>
      </c>
      <c r="E803" s="775">
        <v>7.3439886082513464E-2</v>
      </c>
      <c r="F803" s="776"/>
      <c r="G803" s="776"/>
      <c r="H803" s="774">
        <v>7.3654962838174134E-51</v>
      </c>
    </row>
    <row r="804" spans="1:8">
      <c r="A804" s="1945"/>
      <c r="B804" s="1948"/>
      <c r="C804" s="1948"/>
      <c r="D804" s="107" t="s">
        <v>199</v>
      </c>
      <c r="E804" s="120">
        <v>5.1929841458512822E-2</v>
      </c>
      <c r="F804" s="132"/>
      <c r="G804" s="132"/>
      <c r="H804" s="128">
        <v>7.3654962838174134E-51</v>
      </c>
    </row>
    <row r="805" spans="1:8">
      <c r="A805" s="1945"/>
      <c r="B805" s="1948"/>
      <c r="C805" s="1218" t="s">
        <v>200</v>
      </c>
      <c r="D805" s="107" t="s">
        <v>201</v>
      </c>
      <c r="E805" s="120">
        <v>1.9792097803876755E-2</v>
      </c>
      <c r="F805" s="123">
        <v>4.7303086256142782E-3</v>
      </c>
      <c r="G805" s="123">
        <v>4.1798582308451904</v>
      </c>
      <c r="H805" s="133" t="s">
        <v>202</v>
      </c>
    </row>
    <row r="806" spans="1:8" ht="34.200000000000003">
      <c r="A806" s="1945"/>
      <c r="B806" s="1948"/>
      <c r="C806" s="1218" t="s">
        <v>203</v>
      </c>
      <c r="D806" s="107" t="s">
        <v>204</v>
      </c>
      <c r="E806" s="120">
        <v>3.007601597091095E-2</v>
      </c>
      <c r="F806" s="123">
        <v>4.6844563289328168E-3</v>
      </c>
      <c r="G806" s="123">
        <v>6.3533307396451004</v>
      </c>
      <c r="H806" s="133" t="s">
        <v>202</v>
      </c>
    </row>
    <row r="807" spans="1:8">
      <c r="A807" s="1957"/>
      <c r="B807" s="1963"/>
      <c r="C807" s="1959" t="s">
        <v>159</v>
      </c>
      <c r="D807" s="1960"/>
      <c r="E807" s="765">
        <v>44585</v>
      </c>
      <c r="F807" s="771"/>
      <c r="G807" s="771"/>
      <c r="H807" s="772"/>
    </row>
    <row r="808" spans="1:8">
      <c r="A808" s="1961" t="s">
        <v>7</v>
      </c>
      <c r="B808" s="1962" t="s">
        <v>474</v>
      </c>
      <c r="C808" s="1947" t="s">
        <v>155</v>
      </c>
      <c r="D808" s="108" t="s">
        <v>156</v>
      </c>
      <c r="E808" s="775">
        <v>0.12409272383240405</v>
      </c>
      <c r="F808" s="776"/>
      <c r="G808" s="776"/>
      <c r="H808" s="774">
        <v>0</v>
      </c>
    </row>
    <row r="809" spans="1:8">
      <c r="A809" s="1945"/>
      <c r="B809" s="1948"/>
      <c r="C809" s="1948"/>
      <c r="D809" s="107" t="s">
        <v>199</v>
      </c>
      <c r="E809" s="120">
        <v>0.12409272383240405</v>
      </c>
      <c r="F809" s="132"/>
      <c r="G809" s="132"/>
      <c r="H809" s="128">
        <v>0</v>
      </c>
    </row>
    <row r="810" spans="1:8">
      <c r="A810" s="1945"/>
      <c r="B810" s="1948"/>
      <c r="C810" s="1218" t="s">
        <v>200</v>
      </c>
      <c r="D810" s="107" t="s">
        <v>201</v>
      </c>
      <c r="E810" s="120">
        <v>-5.0844830886571428E-2</v>
      </c>
      <c r="F810" s="123">
        <v>3.0931602963885346E-3</v>
      </c>
      <c r="G810" s="123">
        <v>-17.425886340324581</v>
      </c>
      <c r="H810" s="133" t="s">
        <v>202</v>
      </c>
    </row>
    <row r="811" spans="1:8" ht="34.200000000000003">
      <c r="A811" s="1945"/>
      <c r="B811" s="1948"/>
      <c r="C811" s="1218" t="s">
        <v>203</v>
      </c>
      <c r="D811" s="107" t="s">
        <v>204</v>
      </c>
      <c r="E811" s="120">
        <v>-2.4637440774296106E-2</v>
      </c>
      <c r="F811" s="123">
        <v>3.0111479827101238E-3</v>
      </c>
      <c r="G811" s="123">
        <v>-8.435550254655146</v>
      </c>
      <c r="H811" s="133" t="s">
        <v>202</v>
      </c>
    </row>
    <row r="812" spans="1:8">
      <c r="A812" s="1945"/>
      <c r="B812" s="1963"/>
      <c r="C812" s="1959" t="s">
        <v>159</v>
      </c>
      <c r="D812" s="1960"/>
      <c r="E812" s="765">
        <v>117160</v>
      </c>
      <c r="F812" s="771"/>
      <c r="G812" s="771"/>
      <c r="H812" s="772"/>
    </row>
    <row r="813" spans="1:8">
      <c r="A813" s="1945"/>
      <c r="B813" s="1962" t="s">
        <v>475</v>
      </c>
      <c r="C813" s="1947" t="s">
        <v>155</v>
      </c>
      <c r="D813" s="108" t="s">
        <v>156</v>
      </c>
      <c r="E813" s="775">
        <v>0.29087073155323628</v>
      </c>
      <c r="F813" s="776"/>
      <c r="G813" s="776"/>
      <c r="H813" s="774">
        <v>0</v>
      </c>
    </row>
    <row r="814" spans="1:8">
      <c r="A814" s="1945"/>
      <c r="B814" s="1948"/>
      <c r="C814" s="1948"/>
      <c r="D814" s="107" t="s">
        <v>199</v>
      </c>
      <c r="E814" s="120">
        <v>0.20567666672998525</v>
      </c>
      <c r="F814" s="132"/>
      <c r="G814" s="132"/>
      <c r="H814" s="128">
        <v>0</v>
      </c>
    </row>
    <row r="815" spans="1:8">
      <c r="A815" s="1945"/>
      <c r="B815" s="1948"/>
      <c r="C815" s="1218" t="s">
        <v>200</v>
      </c>
      <c r="D815" s="107" t="s">
        <v>201</v>
      </c>
      <c r="E815" s="120">
        <v>0.17280627982507191</v>
      </c>
      <c r="F815" s="123">
        <v>2.3344536905743527E-3</v>
      </c>
      <c r="G815" s="123">
        <v>29.336706003585736</v>
      </c>
      <c r="H815" s="133" t="s">
        <v>202</v>
      </c>
    </row>
    <row r="816" spans="1:8" ht="34.200000000000003">
      <c r="A816" s="1945"/>
      <c r="B816" s="1948"/>
      <c r="C816" s="1218" t="s">
        <v>203</v>
      </c>
      <c r="D816" s="107" t="s">
        <v>204</v>
      </c>
      <c r="E816" s="120">
        <v>0.18291366813494223</v>
      </c>
      <c r="F816" s="123">
        <v>2.3524427459090244E-3</v>
      </c>
      <c r="G816" s="123">
        <v>31.110303278036373</v>
      </c>
      <c r="H816" s="133" t="s">
        <v>202</v>
      </c>
    </row>
    <row r="817" spans="1:8">
      <c r="A817" s="1945"/>
      <c r="B817" s="1963"/>
      <c r="C817" s="1959" t="s">
        <v>159</v>
      </c>
      <c r="D817" s="1960"/>
      <c r="E817" s="765">
        <v>27962</v>
      </c>
      <c r="F817" s="771"/>
      <c r="G817" s="771"/>
      <c r="H817" s="772"/>
    </row>
    <row r="818" spans="1:8">
      <c r="A818" s="1945"/>
      <c r="B818" s="1962" t="s">
        <v>4</v>
      </c>
      <c r="C818" s="1947" t="s">
        <v>155</v>
      </c>
      <c r="D818" s="108" t="s">
        <v>156</v>
      </c>
      <c r="E818" s="775">
        <v>0.12137322359781008</v>
      </c>
      <c r="F818" s="776"/>
      <c r="G818" s="776"/>
      <c r="H818" s="774">
        <v>0</v>
      </c>
    </row>
    <row r="819" spans="1:8">
      <c r="A819" s="1945"/>
      <c r="B819" s="1948"/>
      <c r="C819" s="1948"/>
      <c r="D819" s="107" t="s">
        <v>199</v>
      </c>
      <c r="E819" s="120">
        <v>8.5823829460482601E-2</v>
      </c>
      <c r="F819" s="132"/>
      <c r="G819" s="132"/>
      <c r="H819" s="128">
        <v>0</v>
      </c>
    </row>
    <row r="820" spans="1:8">
      <c r="A820" s="1945"/>
      <c r="B820" s="1948"/>
      <c r="C820" s="1218" t="s">
        <v>200</v>
      </c>
      <c r="D820" s="107" t="s">
        <v>201</v>
      </c>
      <c r="E820" s="120">
        <v>1.9474376173908806E-2</v>
      </c>
      <c r="F820" s="123">
        <v>2.644913567074407E-3</v>
      </c>
      <c r="G820" s="123">
        <v>7.4200965885423216</v>
      </c>
      <c r="H820" s="133" t="s">
        <v>202</v>
      </c>
    </row>
    <row r="821" spans="1:8" ht="34.200000000000003">
      <c r="A821" s="1945"/>
      <c r="B821" s="1948"/>
      <c r="C821" s="1218" t="s">
        <v>203</v>
      </c>
      <c r="D821" s="107" t="s">
        <v>204</v>
      </c>
      <c r="E821" s="120">
        <v>3.4672894230427666E-2</v>
      </c>
      <c r="F821" s="123">
        <v>2.6014383209193664E-3</v>
      </c>
      <c r="G821" s="123">
        <v>13.216453831087597</v>
      </c>
      <c r="H821" s="133" t="s">
        <v>202</v>
      </c>
    </row>
    <row r="822" spans="1:8">
      <c r="A822" s="1957"/>
      <c r="B822" s="1963"/>
      <c r="C822" s="1959" t="s">
        <v>159</v>
      </c>
      <c r="D822" s="1960"/>
      <c r="E822" s="765">
        <v>145122</v>
      </c>
      <c r="F822" s="771"/>
      <c r="G822" s="771"/>
      <c r="H822" s="772"/>
    </row>
    <row r="823" spans="1:8">
      <c r="A823" s="1961" t="s">
        <v>8</v>
      </c>
      <c r="B823" s="1962" t="s">
        <v>474</v>
      </c>
      <c r="C823" s="1947" t="s">
        <v>155</v>
      </c>
      <c r="D823" s="108" t="s">
        <v>156</v>
      </c>
      <c r="E823" s="775">
        <v>9.956523105284272E-2</v>
      </c>
      <c r="F823" s="776"/>
      <c r="G823" s="776"/>
      <c r="H823" s="774">
        <v>2.28233375174718E-220</v>
      </c>
    </row>
    <row r="824" spans="1:8">
      <c r="A824" s="1945"/>
      <c r="B824" s="1948"/>
      <c r="C824" s="1948"/>
      <c r="D824" s="107" t="s">
        <v>199</v>
      </c>
      <c r="E824" s="120">
        <v>9.956523105284272E-2</v>
      </c>
      <c r="F824" s="132"/>
      <c r="G824" s="132"/>
      <c r="H824" s="128">
        <v>2.28233375174718E-220</v>
      </c>
    </row>
    <row r="825" spans="1:8">
      <c r="A825" s="1945"/>
      <c r="B825" s="1948"/>
      <c r="C825" s="1218" t="s">
        <v>200</v>
      </c>
      <c r="D825" s="107" t="s">
        <v>201</v>
      </c>
      <c r="E825" s="120">
        <v>5.5703623555623007E-2</v>
      </c>
      <c r="F825" s="123">
        <v>3.0779848964262884E-3</v>
      </c>
      <c r="G825" s="123">
        <v>17.820770584559643</v>
      </c>
      <c r="H825" s="133" t="s">
        <v>202</v>
      </c>
    </row>
    <row r="826" spans="1:8" ht="34.200000000000003">
      <c r="A826" s="1945"/>
      <c r="B826" s="1948"/>
      <c r="C826" s="1218" t="s">
        <v>203</v>
      </c>
      <c r="D826" s="107" t="s">
        <v>204</v>
      </c>
      <c r="E826" s="120">
        <v>7.260104531380808E-2</v>
      </c>
      <c r="F826" s="123">
        <v>3.0298911773756448E-3</v>
      </c>
      <c r="G826" s="123">
        <v>23.25191167667144</v>
      </c>
      <c r="H826" s="133" t="s">
        <v>202</v>
      </c>
    </row>
    <row r="827" spans="1:8">
      <c r="A827" s="1945"/>
      <c r="B827" s="1963"/>
      <c r="C827" s="1959" t="s">
        <v>159</v>
      </c>
      <c r="D827" s="1960"/>
      <c r="E827" s="765">
        <v>102034</v>
      </c>
      <c r="F827" s="771"/>
      <c r="G827" s="771"/>
      <c r="H827" s="772"/>
    </row>
    <row r="828" spans="1:8">
      <c r="A828" s="1945"/>
      <c r="B828" s="1962" t="s">
        <v>475</v>
      </c>
      <c r="C828" s="1193" t="s">
        <v>155</v>
      </c>
      <c r="D828" s="108" t="s">
        <v>156</v>
      </c>
      <c r="E828" s="1318" t="s">
        <v>234</v>
      </c>
      <c r="F828" s="776"/>
      <c r="G828" s="776"/>
      <c r="H828" s="1178"/>
    </row>
    <row r="829" spans="1:8">
      <c r="A829" s="1945"/>
      <c r="B829" s="1963"/>
      <c r="C829" s="1959" t="s">
        <v>159</v>
      </c>
      <c r="D829" s="1960"/>
      <c r="E829" s="765">
        <v>2290</v>
      </c>
      <c r="F829" s="771"/>
      <c r="G829" s="771"/>
      <c r="H829" s="772"/>
    </row>
    <row r="830" spans="1:8">
      <c r="A830" s="1945"/>
      <c r="B830" s="1962" t="s">
        <v>4</v>
      </c>
      <c r="C830" s="1947" t="s">
        <v>155</v>
      </c>
      <c r="D830" s="108" t="s">
        <v>156</v>
      </c>
      <c r="E830" s="775">
        <v>9.9876949237926491E-2</v>
      </c>
      <c r="F830" s="776"/>
      <c r="G830" s="776"/>
      <c r="H830" s="774">
        <v>1.0482855042391213E-226</v>
      </c>
    </row>
    <row r="831" spans="1:8">
      <c r="A831" s="1945"/>
      <c r="B831" s="1948"/>
      <c r="C831" s="1948"/>
      <c r="D831" s="107" t="s">
        <v>199</v>
      </c>
      <c r="E831" s="120">
        <v>9.9876949237926491E-2</v>
      </c>
      <c r="F831" s="132"/>
      <c r="G831" s="132"/>
      <c r="H831" s="128">
        <v>1.0482855042391213E-226</v>
      </c>
    </row>
    <row r="832" spans="1:8">
      <c r="A832" s="1945"/>
      <c r="B832" s="1948"/>
      <c r="C832" s="1218" t="s">
        <v>200</v>
      </c>
      <c r="D832" s="107" t="s">
        <v>201</v>
      </c>
      <c r="E832" s="120">
        <v>5.807285582948632E-2</v>
      </c>
      <c r="F832" s="123">
        <v>3.0355429945723707E-3</v>
      </c>
      <c r="G832" s="123">
        <v>18.788611795300625</v>
      </c>
      <c r="H832" s="133" t="s">
        <v>202</v>
      </c>
    </row>
    <row r="833" spans="1:8" ht="34.200000000000003">
      <c r="A833" s="1945"/>
      <c r="B833" s="1948"/>
      <c r="C833" s="1218" t="s">
        <v>203</v>
      </c>
      <c r="D833" s="107" t="s">
        <v>204</v>
      </c>
      <c r="E833" s="120">
        <v>7.4553781835420399E-2</v>
      </c>
      <c r="F833" s="123">
        <v>2.9876987929618993E-3</v>
      </c>
      <c r="G833" s="123">
        <v>24.147265640180091</v>
      </c>
      <c r="H833" s="133" t="s">
        <v>202</v>
      </c>
    </row>
    <row r="834" spans="1:8">
      <c r="A834" s="1957"/>
      <c r="B834" s="1963"/>
      <c r="C834" s="1959" t="s">
        <v>159</v>
      </c>
      <c r="D834" s="1960"/>
      <c r="E834" s="765">
        <v>104324</v>
      </c>
      <c r="F834" s="771"/>
      <c r="G834" s="771"/>
      <c r="H834" s="772"/>
    </row>
    <row r="835" spans="1:8" ht="13.8" thickBot="1">
      <c r="A835" s="1944" t="s">
        <v>4</v>
      </c>
      <c r="B835" s="1962" t="s">
        <v>474</v>
      </c>
      <c r="C835" s="1947" t="s">
        <v>155</v>
      </c>
      <c r="D835" s="108" t="s">
        <v>156</v>
      </c>
      <c r="E835" s="775">
        <v>9.0952228742015639E-2</v>
      </c>
      <c r="F835" s="776"/>
      <c r="G835" s="776"/>
      <c r="H835" s="774">
        <v>0</v>
      </c>
    </row>
    <row r="836" spans="1:8">
      <c r="A836" s="1945"/>
      <c r="B836" s="1948"/>
      <c r="C836" s="1948"/>
      <c r="D836" s="107" t="s">
        <v>199</v>
      </c>
      <c r="E836" s="120">
        <v>9.0952228742015639E-2</v>
      </c>
      <c r="F836" s="132"/>
      <c r="G836" s="132"/>
      <c r="H836" s="128">
        <v>0</v>
      </c>
    </row>
    <row r="837" spans="1:8">
      <c r="A837" s="1945"/>
      <c r="B837" s="1948"/>
      <c r="C837" s="1218" t="s">
        <v>200</v>
      </c>
      <c r="D837" s="107" t="s">
        <v>201</v>
      </c>
      <c r="E837" s="120">
        <v>1.235037940724479E-2</v>
      </c>
      <c r="F837" s="123">
        <v>2.0311020209171572E-3</v>
      </c>
      <c r="G837" s="123">
        <v>6.1587533136371109</v>
      </c>
      <c r="H837" s="133" t="s">
        <v>202</v>
      </c>
    </row>
    <row r="838" spans="1:8" ht="34.200000000000003">
      <c r="A838" s="1945"/>
      <c r="B838" s="1948"/>
      <c r="C838" s="1218" t="s">
        <v>203</v>
      </c>
      <c r="D838" s="107" t="s">
        <v>204</v>
      </c>
      <c r="E838" s="120">
        <v>3.0794620465818674E-2</v>
      </c>
      <c r="F838" s="123">
        <v>1.9937001463547345E-3</v>
      </c>
      <c r="G838" s="123">
        <v>15.36244217942312</v>
      </c>
      <c r="H838" s="133" t="s">
        <v>202</v>
      </c>
    </row>
    <row r="839" spans="1:8">
      <c r="A839" s="1945"/>
      <c r="B839" s="1963"/>
      <c r="C839" s="1959" t="s">
        <v>159</v>
      </c>
      <c r="D839" s="1960"/>
      <c r="E839" s="765">
        <v>248635</v>
      </c>
      <c r="F839" s="771"/>
      <c r="G839" s="771"/>
      <c r="H839" s="772"/>
    </row>
    <row r="840" spans="1:8">
      <c r="A840" s="1945"/>
      <c r="B840" s="1962" t="s">
        <v>475</v>
      </c>
      <c r="C840" s="1947" t="s">
        <v>155</v>
      </c>
      <c r="D840" s="108" t="s">
        <v>156</v>
      </c>
      <c r="E840" s="775">
        <v>0.21365742285627085</v>
      </c>
      <c r="F840" s="776"/>
      <c r="G840" s="776"/>
      <c r="H840" s="774">
        <v>0</v>
      </c>
    </row>
    <row r="841" spans="1:8">
      <c r="A841" s="1945"/>
      <c r="B841" s="1948"/>
      <c r="C841" s="1948"/>
      <c r="D841" s="107" t="s">
        <v>199</v>
      </c>
      <c r="E841" s="120">
        <v>0.15107861255251076</v>
      </c>
      <c r="F841" s="132"/>
      <c r="G841" s="132"/>
      <c r="H841" s="128">
        <v>0</v>
      </c>
    </row>
    <row r="842" spans="1:8">
      <c r="A842" s="1945"/>
      <c r="B842" s="1948"/>
      <c r="C842" s="1218" t="s">
        <v>200</v>
      </c>
      <c r="D842" s="107" t="s">
        <v>201</v>
      </c>
      <c r="E842" s="120">
        <v>0.16280105533327374</v>
      </c>
      <c r="F842" s="123">
        <v>1.8851448976393694E-3</v>
      </c>
      <c r="G842" s="123">
        <v>35.155185812182296</v>
      </c>
      <c r="H842" s="133" t="s">
        <v>202</v>
      </c>
    </row>
    <row r="843" spans="1:8" ht="34.200000000000003">
      <c r="A843" s="1945"/>
      <c r="B843" s="1948"/>
      <c r="C843" s="1218" t="s">
        <v>203</v>
      </c>
      <c r="D843" s="107" t="s">
        <v>204</v>
      </c>
      <c r="E843" s="120">
        <v>0.17393123725908233</v>
      </c>
      <c r="F843" s="123">
        <v>1.9799899696383489E-3</v>
      </c>
      <c r="G843" s="123">
        <v>37.631140735123665</v>
      </c>
      <c r="H843" s="133" t="s">
        <v>202</v>
      </c>
    </row>
    <row r="844" spans="1:8">
      <c r="A844" s="1945"/>
      <c r="B844" s="1963"/>
      <c r="C844" s="1959" t="s">
        <v>159</v>
      </c>
      <c r="D844" s="1960"/>
      <c r="E844" s="765">
        <v>45396</v>
      </c>
      <c r="F844" s="771"/>
      <c r="G844" s="771"/>
      <c r="H844" s="772"/>
    </row>
    <row r="845" spans="1:8" ht="13.8" thickBot="1">
      <c r="A845" s="1945"/>
      <c r="B845" s="1964" t="s">
        <v>4</v>
      </c>
      <c r="C845" s="1947" t="s">
        <v>155</v>
      </c>
      <c r="D845" s="108" t="s">
        <v>156</v>
      </c>
      <c r="E845" s="775">
        <v>9.9135143058542013E-2</v>
      </c>
      <c r="F845" s="776"/>
      <c r="G845" s="776"/>
      <c r="H845" s="774">
        <v>0</v>
      </c>
    </row>
    <row r="846" spans="1:8">
      <c r="A846" s="1945"/>
      <c r="B846" s="1948"/>
      <c r="C846" s="1948"/>
      <c r="D846" s="107" t="s">
        <v>199</v>
      </c>
      <c r="E846" s="120">
        <v>7.0099131910593554E-2</v>
      </c>
      <c r="F846" s="132"/>
      <c r="G846" s="132"/>
      <c r="H846" s="128">
        <v>0</v>
      </c>
    </row>
    <row r="847" spans="1:8">
      <c r="A847" s="1945"/>
      <c r="B847" s="1948"/>
      <c r="C847" s="1218" t="s">
        <v>200</v>
      </c>
      <c r="D847" s="107" t="s">
        <v>201</v>
      </c>
      <c r="E847" s="120">
        <v>4.2713420454943939E-2</v>
      </c>
      <c r="F847" s="123">
        <v>1.8193562048867127E-3</v>
      </c>
      <c r="G847" s="123">
        <v>23.182270408683781</v>
      </c>
      <c r="H847" s="133" t="s">
        <v>202</v>
      </c>
    </row>
    <row r="848" spans="1:8" ht="34.200000000000003">
      <c r="A848" s="1945"/>
      <c r="B848" s="1948"/>
      <c r="C848" s="1218" t="s">
        <v>203</v>
      </c>
      <c r="D848" s="107" t="s">
        <v>204</v>
      </c>
      <c r="E848" s="120">
        <v>5.7423203179497631E-2</v>
      </c>
      <c r="F848" s="123">
        <v>1.7923304241211403E-3</v>
      </c>
      <c r="G848" s="123">
        <v>31.188874855030591</v>
      </c>
      <c r="H848" s="133" t="s">
        <v>202</v>
      </c>
    </row>
    <row r="849" spans="1:8" ht="13.8" thickBot="1">
      <c r="A849" s="1946"/>
      <c r="B849" s="1966"/>
      <c r="C849" s="1949" t="s">
        <v>159</v>
      </c>
      <c r="D849" s="1950"/>
      <c r="E849" s="129">
        <v>294031</v>
      </c>
      <c r="F849" s="130"/>
      <c r="G849" s="130"/>
      <c r="H849" s="131"/>
    </row>
    <row r="850" spans="1:8">
      <c r="A850" s="1951" t="s">
        <v>2042</v>
      </c>
      <c r="B850" s="1948"/>
      <c r="C850" s="1948"/>
      <c r="D850" s="1948"/>
      <c r="E850" s="1948"/>
      <c r="F850" s="1948"/>
      <c r="G850" s="1948"/>
      <c r="H850" s="1948"/>
    </row>
    <row r="853" spans="1:8" ht="16.8">
      <c r="A853" s="98" t="s">
        <v>2331</v>
      </c>
    </row>
    <row r="855" spans="1:8" ht="13.8" thickBot="1">
      <c r="A855" s="1952" t="s">
        <v>211</v>
      </c>
      <c r="B855" s="1948"/>
      <c r="C855" s="1948"/>
      <c r="D855" s="1948"/>
      <c r="E855" s="1948"/>
      <c r="F855" s="1948"/>
      <c r="G855" s="1948"/>
      <c r="H855" s="1948"/>
    </row>
    <row r="856" spans="1:8" ht="13.8" thickBot="1">
      <c r="A856" s="1997" t="s">
        <v>466</v>
      </c>
      <c r="B856" s="1991" t="s">
        <v>473</v>
      </c>
      <c r="C856" s="1967"/>
      <c r="D856" s="1967"/>
      <c r="E856" s="1968"/>
      <c r="F856" s="1969" t="s">
        <v>1404</v>
      </c>
      <c r="G856" s="1971"/>
      <c r="H856" s="1972" t="s">
        <v>4</v>
      </c>
    </row>
    <row r="857" spans="1:8" ht="35.4" thickBot="1">
      <c r="A857" s="1946"/>
      <c r="B857" s="1966"/>
      <c r="C857" s="1966"/>
      <c r="D857" s="1966"/>
      <c r="E857" s="1950"/>
      <c r="F857" s="103" t="s">
        <v>1405</v>
      </c>
      <c r="G857" s="111" t="s">
        <v>1406</v>
      </c>
      <c r="H857" s="1973"/>
    </row>
    <row r="858" spans="1:8">
      <c r="A858" s="1956" t="s">
        <v>6</v>
      </c>
      <c r="B858" s="1974" t="s">
        <v>474</v>
      </c>
      <c r="C858" s="1974" t="s">
        <v>195</v>
      </c>
      <c r="D858" s="1974" t="s">
        <v>1600</v>
      </c>
      <c r="E858" s="104" t="s">
        <v>57</v>
      </c>
      <c r="F858" s="105">
        <v>1435</v>
      </c>
      <c r="G858" s="134">
        <v>18405</v>
      </c>
      <c r="H858" s="106">
        <v>19840</v>
      </c>
    </row>
    <row r="859" spans="1:8" ht="22.8">
      <c r="A859" s="1945"/>
      <c r="B859" s="1948"/>
      <c r="C859" s="1948"/>
      <c r="D859" s="1948"/>
      <c r="E859" s="107" t="s">
        <v>58</v>
      </c>
      <c r="F859" s="86">
        <v>2106.1720680546482</v>
      </c>
      <c r="G859" s="87">
        <v>17733.82793194535</v>
      </c>
      <c r="H859" s="88">
        <v>19840</v>
      </c>
    </row>
    <row r="860" spans="1:8" ht="22.8">
      <c r="A860" s="1945"/>
      <c r="B860" s="1948"/>
      <c r="C860" s="1948"/>
      <c r="D860" s="1948"/>
      <c r="E860" s="107" t="s">
        <v>443</v>
      </c>
      <c r="F860" s="77">
        <v>7.2328629032258063E-2</v>
      </c>
      <c r="G860" s="78">
        <v>0.92767137096774188</v>
      </c>
      <c r="H860" s="79">
        <v>1</v>
      </c>
    </row>
    <row r="861" spans="1:8" ht="34.200000000000003">
      <c r="A861" s="1945"/>
      <c r="B861" s="1948"/>
      <c r="C861" s="1948"/>
      <c r="D861" s="1963"/>
      <c r="E861" s="1196" t="s">
        <v>1523</v>
      </c>
      <c r="F861" s="80">
        <v>0.19197324414715719</v>
      </c>
      <c r="G861" s="81">
        <v>0.2924259997775624</v>
      </c>
      <c r="H861" s="82">
        <v>0.28176214957252815</v>
      </c>
    </row>
    <row r="862" spans="1:8">
      <c r="A862" s="1945"/>
      <c r="B862" s="1948"/>
      <c r="C862" s="1948"/>
      <c r="D862" s="1962" t="s">
        <v>442</v>
      </c>
      <c r="E862" s="108" t="s">
        <v>57</v>
      </c>
      <c r="F862" s="83">
        <v>6040</v>
      </c>
      <c r="G862" s="84">
        <v>44534</v>
      </c>
      <c r="H862" s="85">
        <v>50574</v>
      </c>
    </row>
    <row r="863" spans="1:8" ht="22.8">
      <c r="A863" s="1945"/>
      <c r="B863" s="1948"/>
      <c r="C863" s="1948"/>
      <c r="D863" s="1948"/>
      <c r="E863" s="107" t="s">
        <v>58</v>
      </c>
      <c r="F863" s="86">
        <v>5368.8279319453513</v>
      </c>
      <c r="G863" s="87">
        <v>45205.17206805465</v>
      </c>
      <c r="H863" s="88">
        <v>50574</v>
      </c>
    </row>
    <row r="864" spans="1:8" ht="22.8">
      <c r="A864" s="1945"/>
      <c r="B864" s="1948"/>
      <c r="C864" s="1948"/>
      <c r="D864" s="1948"/>
      <c r="E864" s="107" t="s">
        <v>443</v>
      </c>
      <c r="F864" s="77">
        <v>0.11942895558982876</v>
      </c>
      <c r="G864" s="78">
        <v>0.8805710444101712</v>
      </c>
      <c r="H864" s="79">
        <v>1</v>
      </c>
    </row>
    <row r="865" spans="1:8" ht="34.200000000000003">
      <c r="A865" s="1945"/>
      <c r="B865" s="1948"/>
      <c r="C865" s="1963"/>
      <c r="D865" s="1963"/>
      <c r="E865" s="1196" t="s">
        <v>1523</v>
      </c>
      <c r="F865" s="80">
        <v>0.80802675585284278</v>
      </c>
      <c r="G865" s="81">
        <v>0.70757400022243755</v>
      </c>
      <c r="H865" s="82">
        <v>0.71823785042747179</v>
      </c>
    </row>
    <row r="866" spans="1:8">
      <c r="A866" s="1945"/>
      <c r="B866" s="1948"/>
      <c r="C866" s="1962" t="s">
        <v>4</v>
      </c>
      <c r="D866" s="1965"/>
      <c r="E866" s="108" t="s">
        <v>57</v>
      </c>
      <c r="F866" s="83">
        <v>7475</v>
      </c>
      <c r="G866" s="84">
        <v>62939</v>
      </c>
      <c r="H866" s="85">
        <v>70414</v>
      </c>
    </row>
    <row r="867" spans="1:8" ht="22.8">
      <c r="A867" s="1945"/>
      <c r="B867" s="1948"/>
      <c r="C867" s="1948"/>
      <c r="D867" s="1948"/>
      <c r="E867" s="107" t="s">
        <v>58</v>
      </c>
      <c r="F867" s="86">
        <v>7475</v>
      </c>
      <c r="G867" s="87">
        <v>62939</v>
      </c>
      <c r="H867" s="88">
        <v>70414</v>
      </c>
    </row>
    <row r="868" spans="1:8" ht="22.8">
      <c r="A868" s="1945"/>
      <c r="B868" s="1948"/>
      <c r="C868" s="1948"/>
      <c r="D868" s="1948"/>
      <c r="E868" s="107" t="s">
        <v>443</v>
      </c>
      <c r="F868" s="77">
        <v>0.1061578663333996</v>
      </c>
      <c r="G868" s="78">
        <v>0.89384213366660037</v>
      </c>
      <c r="H868" s="79">
        <v>1</v>
      </c>
    </row>
    <row r="869" spans="1:8" ht="34.200000000000003">
      <c r="A869" s="1945"/>
      <c r="B869" s="1963"/>
      <c r="C869" s="1963"/>
      <c r="D869" s="1963"/>
      <c r="E869" s="1196" t="s">
        <v>1523</v>
      </c>
      <c r="F869" s="80">
        <v>1</v>
      </c>
      <c r="G869" s="81">
        <v>1</v>
      </c>
      <c r="H869" s="82">
        <v>1</v>
      </c>
    </row>
    <row r="870" spans="1:8">
      <c r="A870" s="1945"/>
      <c r="B870" s="1962" t="s">
        <v>475</v>
      </c>
      <c r="C870" s="1962" t="s">
        <v>195</v>
      </c>
      <c r="D870" s="1962" t="s">
        <v>1600</v>
      </c>
      <c r="E870" s="108" t="s">
        <v>57</v>
      </c>
      <c r="F870" s="83">
        <v>0</v>
      </c>
      <c r="G870" s="84">
        <v>3501</v>
      </c>
      <c r="H870" s="85">
        <v>3501</v>
      </c>
    </row>
    <row r="871" spans="1:8" ht="22.8">
      <c r="A871" s="1945"/>
      <c r="B871" s="1948"/>
      <c r="C871" s="1948"/>
      <c r="D871" s="1948"/>
      <c r="E871" s="107" t="s">
        <v>58</v>
      </c>
      <c r="F871" s="86">
        <v>219.28472630959388</v>
      </c>
      <c r="G871" s="87">
        <v>3281.7152736904063</v>
      </c>
      <c r="H871" s="88">
        <v>3501</v>
      </c>
    </row>
    <row r="872" spans="1:8" ht="22.8">
      <c r="A872" s="1945"/>
      <c r="B872" s="1948"/>
      <c r="C872" s="1948"/>
      <c r="D872" s="1948"/>
      <c r="E872" s="107" t="s">
        <v>443</v>
      </c>
      <c r="F872" s="77">
        <v>0</v>
      </c>
      <c r="G872" s="78">
        <v>1</v>
      </c>
      <c r="H872" s="79">
        <v>1</v>
      </c>
    </row>
    <row r="873" spans="1:8" ht="34.200000000000003">
      <c r="A873" s="1945"/>
      <c r="B873" s="1948"/>
      <c r="C873" s="1948"/>
      <c r="D873" s="1963"/>
      <c r="E873" s="1196" t="s">
        <v>1523</v>
      </c>
      <c r="F873" s="80">
        <v>0</v>
      </c>
      <c r="G873" s="81">
        <v>0.18319292554026476</v>
      </c>
      <c r="H873" s="82">
        <v>0.17171865803413774</v>
      </c>
    </row>
    <row r="874" spans="1:8">
      <c r="A874" s="1945"/>
      <c r="B874" s="1948"/>
      <c r="C874" s="1948"/>
      <c r="D874" s="1962" t="s">
        <v>442</v>
      </c>
      <c r="E874" s="108" t="s">
        <v>57</v>
      </c>
      <c r="F874" s="83">
        <v>1277</v>
      </c>
      <c r="G874" s="84">
        <v>14790</v>
      </c>
      <c r="H874" s="85">
        <v>16067</v>
      </c>
    </row>
    <row r="875" spans="1:8" ht="22.8">
      <c r="A875" s="1945"/>
      <c r="B875" s="1948"/>
      <c r="C875" s="1948"/>
      <c r="D875" s="1948"/>
      <c r="E875" s="107" t="s">
        <v>58</v>
      </c>
      <c r="F875" s="86">
        <v>1006.3546694133804</v>
      </c>
      <c r="G875" s="87">
        <v>15060.64533058662</v>
      </c>
      <c r="H875" s="88">
        <v>16067</v>
      </c>
    </row>
    <row r="876" spans="1:8" ht="22.8">
      <c r="A876" s="1945"/>
      <c r="B876" s="1948"/>
      <c r="C876" s="1948"/>
      <c r="D876" s="1948"/>
      <c r="E876" s="107" t="s">
        <v>443</v>
      </c>
      <c r="F876" s="77">
        <v>7.9479678844837254E-2</v>
      </c>
      <c r="G876" s="78">
        <v>0.92052032115516269</v>
      </c>
      <c r="H876" s="79">
        <v>1</v>
      </c>
    </row>
    <row r="877" spans="1:8" ht="34.200000000000003">
      <c r="A877" s="1945"/>
      <c r="B877" s="1948"/>
      <c r="C877" s="1948"/>
      <c r="D877" s="1963"/>
      <c r="E877" s="1196" t="s">
        <v>1523</v>
      </c>
      <c r="F877" s="80">
        <v>1</v>
      </c>
      <c r="G877" s="81">
        <v>0.77389984825493174</v>
      </c>
      <c r="H877" s="82">
        <v>0.78806160486560728</v>
      </c>
    </row>
    <row r="878" spans="1:8">
      <c r="A878" s="1945"/>
      <c r="B878" s="1948"/>
      <c r="C878" s="1948"/>
      <c r="D878" s="1962" t="s">
        <v>192</v>
      </c>
      <c r="E878" s="108" t="s">
        <v>57</v>
      </c>
      <c r="F878" s="83">
        <v>0</v>
      </c>
      <c r="G878" s="84">
        <v>820</v>
      </c>
      <c r="H878" s="85">
        <v>820</v>
      </c>
    </row>
    <row r="879" spans="1:8" ht="22.8">
      <c r="A879" s="1945"/>
      <c r="B879" s="1948"/>
      <c r="C879" s="1948"/>
      <c r="D879" s="1948"/>
      <c r="E879" s="107" t="s">
        <v>58</v>
      </c>
      <c r="F879" s="86">
        <v>51.360604277025701</v>
      </c>
      <c r="G879" s="87">
        <v>768.63939572297431</v>
      </c>
      <c r="H879" s="88">
        <v>820</v>
      </c>
    </row>
    <row r="880" spans="1:8" ht="22.8">
      <c r="A880" s="1945"/>
      <c r="B880" s="1948"/>
      <c r="C880" s="1948"/>
      <c r="D880" s="1948"/>
      <c r="E880" s="107" t="s">
        <v>443</v>
      </c>
      <c r="F880" s="77">
        <v>0</v>
      </c>
      <c r="G880" s="78">
        <v>1</v>
      </c>
      <c r="H880" s="79">
        <v>1</v>
      </c>
    </row>
    <row r="881" spans="1:8" ht="34.200000000000003">
      <c r="A881" s="1945"/>
      <c r="B881" s="1948"/>
      <c r="C881" s="1963"/>
      <c r="D881" s="1963"/>
      <c r="E881" s="1196" t="s">
        <v>1523</v>
      </c>
      <c r="F881" s="80">
        <v>0</v>
      </c>
      <c r="G881" s="81">
        <v>4.2907226204803514E-2</v>
      </c>
      <c r="H881" s="82">
        <v>4.0219737100255053E-2</v>
      </c>
    </row>
    <row r="882" spans="1:8">
      <c r="A882" s="1945"/>
      <c r="B882" s="1948"/>
      <c r="C882" s="1962" t="s">
        <v>4</v>
      </c>
      <c r="D882" s="1965"/>
      <c r="E882" s="108" t="s">
        <v>57</v>
      </c>
      <c r="F882" s="83">
        <v>1277</v>
      </c>
      <c r="G882" s="84">
        <v>19111</v>
      </c>
      <c r="H882" s="85">
        <v>20388</v>
      </c>
    </row>
    <row r="883" spans="1:8" ht="22.8">
      <c r="A883" s="1945"/>
      <c r="B883" s="1948"/>
      <c r="C883" s="1948"/>
      <c r="D883" s="1948"/>
      <c r="E883" s="107" t="s">
        <v>58</v>
      </c>
      <c r="F883" s="86">
        <v>1277</v>
      </c>
      <c r="G883" s="87">
        <v>19111</v>
      </c>
      <c r="H883" s="88">
        <v>20388</v>
      </c>
    </row>
    <row r="884" spans="1:8" ht="22.8">
      <c r="A884" s="1945"/>
      <c r="B884" s="1948"/>
      <c r="C884" s="1948"/>
      <c r="D884" s="1948"/>
      <c r="E884" s="107" t="s">
        <v>443</v>
      </c>
      <c r="F884" s="77">
        <v>6.2634883264665486E-2</v>
      </c>
      <c r="G884" s="78">
        <v>0.93736511673533451</v>
      </c>
      <c r="H884" s="79">
        <v>1</v>
      </c>
    </row>
    <row r="885" spans="1:8" ht="34.200000000000003">
      <c r="A885" s="1945"/>
      <c r="B885" s="1963"/>
      <c r="C885" s="1963"/>
      <c r="D885" s="1963"/>
      <c r="E885" s="1196" t="s">
        <v>1523</v>
      </c>
      <c r="F885" s="80">
        <v>1</v>
      </c>
      <c r="G885" s="81">
        <v>1</v>
      </c>
      <c r="H885" s="82">
        <v>1</v>
      </c>
    </row>
    <row r="886" spans="1:8">
      <c r="A886" s="1945"/>
      <c r="B886" s="1962" t="s">
        <v>4</v>
      </c>
      <c r="C886" s="1962" t="s">
        <v>195</v>
      </c>
      <c r="D886" s="1962" t="s">
        <v>1600</v>
      </c>
      <c r="E886" s="108" t="s">
        <v>57</v>
      </c>
      <c r="F886" s="83">
        <v>1435</v>
      </c>
      <c r="G886" s="84">
        <v>21906</v>
      </c>
      <c r="H886" s="85">
        <v>23341</v>
      </c>
    </row>
    <row r="887" spans="1:8" ht="22.8">
      <c r="A887" s="1945"/>
      <c r="B887" s="1948"/>
      <c r="C887" s="1948"/>
      <c r="D887" s="1948"/>
      <c r="E887" s="107" t="s">
        <v>58</v>
      </c>
      <c r="F887" s="86">
        <v>2249.734939759036</v>
      </c>
      <c r="G887" s="87">
        <v>21091.265060240963</v>
      </c>
      <c r="H887" s="88">
        <v>23341</v>
      </c>
    </row>
    <row r="888" spans="1:8" ht="22.8">
      <c r="A888" s="1945"/>
      <c r="B888" s="1948"/>
      <c r="C888" s="1948"/>
      <c r="D888" s="1948"/>
      <c r="E888" s="107" t="s">
        <v>443</v>
      </c>
      <c r="F888" s="77">
        <v>6.1479799494451821E-2</v>
      </c>
      <c r="G888" s="78">
        <v>0.93852020050554819</v>
      </c>
      <c r="H888" s="79">
        <v>1</v>
      </c>
    </row>
    <row r="889" spans="1:8" ht="34.200000000000003">
      <c r="A889" s="1945"/>
      <c r="B889" s="1948"/>
      <c r="C889" s="1948"/>
      <c r="D889" s="1963"/>
      <c r="E889" s="1196" t="s">
        <v>1523</v>
      </c>
      <c r="F889" s="80">
        <v>0.16396252285191956</v>
      </c>
      <c r="G889" s="81">
        <v>0.2669835466179159</v>
      </c>
      <c r="H889" s="82">
        <v>0.25705380938745842</v>
      </c>
    </row>
    <row r="890" spans="1:8">
      <c r="A890" s="1945"/>
      <c r="B890" s="1948"/>
      <c r="C890" s="1948"/>
      <c r="D890" s="1962" t="s">
        <v>442</v>
      </c>
      <c r="E890" s="108" t="s">
        <v>57</v>
      </c>
      <c r="F890" s="83">
        <v>7317</v>
      </c>
      <c r="G890" s="84">
        <v>59324</v>
      </c>
      <c r="H890" s="85">
        <v>66641</v>
      </c>
    </row>
    <row r="891" spans="1:8" ht="22.8">
      <c r="A891" s="1945"/>
      <c r="B891" s="1948"/>
      <c r="C891" s="1948"/>
      <c r="D891" s="1948"/>
      <c r="E891" s="107" t="s">
        <v>58</v>
      </c>
      <c r="F891" s="86">
        <v>6423.2289156626503</v>
      </c>
      <c r="G891" s="87">
        <v>60217.77108433735</v>
      </c>
      <c r="H891" s="88">
        <v>66641</v>
      </c>
    </row>
    <row r="892" spans="1:8" ht="22.8">
      <c r="A892" s="1945"/>
      <c r="B892" s="1948"/>
      <c r="C892" s="1948"/>
      <c r="D892" s="1948"/>
      <c r="E892" s="107" t="s">
        <v>443</v>
      </c>
      <c r="F892" s="77">
        <v>0.10979727194970064</v>
      </c>
      <c r="G892" s="78">
        <v>0.89020272805029932</v>
      </c>
      <c r="H892" s="79">
        <v>1</v>
      </c>
    </row>
    <row r="893" spans="1:8" ht="34.200000000000003">
      <c r="A893" s="1945"/>
      <c r="B893" s="1948"/>
      <c r="C893" s="1948"/>
      <c r="D893" s="1963"/>
      <c r="E893" s="1196" t="s">
        <v>1523</v>
      </c>
      <c r="F893" s="80">
        <v>0.83603747714808041</v>
      </c>
      <c r="G893" s="81">
        <v>0.72302254722730042</v>
      </c>
      <c r="H893" s="82">
        <v>0.7339155525208696</v>
      </c>
    </row>
    <row r="894" spans="1:8">
      <c r="A894" s="1945"/>
      <c r="B894" s="1948"/>
      <c r="C894" s="1948"/>
      <c r="D894" s="1962" t="s">
        <v>192</v>
      </c>
      <c r="E894" s="108" t="s">
        <v>57</v>
      </c>
      <c r="F894" s="83">
        <v>0</v>
      </c>
      <c r="G894" s="84">
        <v>820</v>
      </c>
      <c r="H894" s="85">
        <v>820</v>
      </c>
    </row>
    <row r="895" spans="1:8" ht="22.8">
      <c r="A895" s="1945"/>
      <c r="B895" s="1948"/>
      <c r="C895" s="1948"/>
      <c r="D895" s="1948"/>
      <c r="E895" s="107" t="s">
        <v>58</v>
      </c>
      <c r="F895" s="86">
        <v>79.036144578313255</v>
      </c>
      <c r="G895" s="87">
        <v>740.96385542168673</v>
      </c>
      <c r="H895" s="88">
        <v>820</v>
      </c>
    </row>
    <row r="896" spans="1:8" ht="22.8">
      <c r="A896" s="1945"/>
      <c r="B896" s="1948"/>
      <c r="C896" s="1948"/>
      <c r="D896" s="1948"/>
      <c r="E896" s="107" t="s">
        <v>443</v>
      </c>
      <c r="F896" s="77">
        <v>0</v>
      </c>
      <c r="G896" s="78">
        <v>1</v>
      </c>
      <c r="H896" s="79">
        <v>1</v>
      </c>
    </row>
    <row r="897" spans="1:8" ht="34.200000000000003">
      <c r="A897" s="1945"/>
      <c r="B897" s="1948"/>
      <c r="C897" s="1963"/>
      <c r="D897" s="1963"/>
      <c r="E897" s="1196" t="s">
        <v>1523</v>
      </c>
      <c r="F897" s="80">
        <v>0</v>
      </c>
      <c r="G897" s="81">
        <v>9.9939061547836688E-3</v>
      </c>
      <c r="H897" s="82">
        <v>9.03063809167199E-3</v>
      </c>
    </row>
    <row r="898" spans="1:8">
      <c r="A898" s="1945"/>
      <c r="B898" s="1948"/>
      <c r="C898" s="1962" t="s">
        <v>4</v>
      </c>
      <c r="D898" s="1965"/>
      <c r="E898" s="108" t="s">
        <v>57</v>
      </c>
      <c r="F898" s="83">
        <v>8752</v>
      </c>
      <c r="G898" s="84">
        <v>82050</v>
      </c>
      <c r="H898" s="85">
        <v>90802</v>
      </c>
    </row>
    <row r="899" spans="1:8" ht="22.8">
      <c r="A899" s="1945"/>
      <c r="B899" s="1948"/>
      <c r="C899" s="1948"/>
      <c r="D899" s="1948"/>
      <c r="E899" s="107" t="s">
        <v>58</v>
      </c>
      <c r="F899" s="86">
        <v>8752</v>
      </c>
      <c r="G899" s="87">
        <v>82050</v>
      </c>
      <c r="H899" s="88">
        <v>90802</v>
      </c>
    </row>
    <row r="900" spans="1:8" ht="22.8">
      <c r="A900" s="1945"/>
      <c r="B900" s="1948"/>
      <c r="C900" s="1948"/>
      <c r="D900" s="1948"/>
      <c r="E900" s="107" t="s">
        <v>443</v>
      </c>
      <c r="F900" s="77">
        <v>9.6385542168674704E-2</v>
      </c>
      <c r="G900" s="78">
        <v>0.90361445783132521</v>
      </c>
      <c r="H900" s="79">
        <v>1</v>
      </c>
    </row>
    <row r="901" spans="1:8" ht="34.200000000000003">
      <c r="A901" s="1957"/>
      <c r="B901" s="1963"/>
      <c r="C901" s="1963"/>
      <c r="D901" s="1963"/>
      <c r="E901" s="1196" t="s">
        <v>1523</v>
      </c>
      <c r="F901" s="80">
        <v>1</v>
      </c>
      <c r="G901" s="81">
        <v>1</v>
      </c>
      <c r="H901" s="82">
        <v>1</v>
      </c>
    </row>
    <row r="902" spans="1:8">
      <c r="A902" s="1961" t="s">
        <v>7</v>
      </c>
      <c r="B902" s="1962" t="s">
        <v>474</v>
      </c>
      <c r="C902" s="1962" t="s">
        <v>195</v>
      </c>
      <c r="D902" s="1962" t="s">
        <v>1600</v>
      </c>
      <c r="E902" s="108" t="s">
        <v>57</v>
      </c>
      <c r="F902" s="83">
        <v>4189</v>
      </c>
      <c r="G902" s="84">
        <v>49504</v>
      </c>
      <c r="H902" s="85">
        <v>53693</v>
      </c>
    </row>
    <row r="903" spans="1:8" ht="22.8">
      <c r="A903" s="1945"/>
      <c r="B903" s="1948"/>
      <c r="C903" s="1948"/>
      <c r="D903" s="1948"/>
      <c r="E903" s="107" t="s">
        <v>58</v>
      </c>
      <c r="F903" s="86">
        <v>8071.8058685349833</v>
      </c>
      <c r="G903" s="87">
        <v>45621.194131465018</v>
      </c>
      <c r="H903" s="88">
        <v>53693</v>
      </c>
    </row>
    <row r="904" spans="1:8" ht="22.8">
      <c r="A904" s="1945"/>
      <c r="B904" s="1948"/>
      <c r="C904" s="1948"/>
      <c r="D904" s="1948"/>
      <c r="E904" s="107" t="s">
        <v>443</v>
      </c>
      <c r="F904" s="77">
        <v>7.801761868399977E-2</v>
      </c>
      <c r="G904" s="78">
        <v>0.92198238131600019</v>
      </c>
      <c r="H904" s="79">
        <v>1</v>
      </c>
    </row>
    <row r="905" spans="1:8" ht="34.200000000000003">
      <c r="A905" s="1945"/>
      <c r="B905" s="1948"/>
      <c r="C905" s="1948"/>
      <c r="D905" s="1963"/>
      <c r="E905" s="1196" t="s">
        <v>1523</v>
      </c>
      <c r="F905" s="80">
        <v>0.19027935498523735</v>
      </c>
      <c r="G905" s="81">
        <v>0.39785577085359286</v>
      </c>
      <c r="H905" s="82">
        <v>0.36665027792573168</v>
      </c>
    </row>
    <row r="906" spans="1:8">
      <c r="A906" s="1945"/>
      <c r="B906" s="1948"/>
      <c r="C906" s="1948"/>
      <c r="D906" s="1962" t="s">
        <v>442</v>
      </c>
      <c r="E906" s="108" t="s">
        <v>57</v>
      </c>
      <c r="F906" s="83">
        <v>17826</v>
      </c>
      <c r="G906" s="84">
        <v>74923</v>
      </c>
      <c r="H906" s="85">
        <v>92749</v>
      </c>
    </row>
    <row r="907" spans="1:8" ht="22.8">
      <c r="A907" s="1945"/>
      <c r="B907" s="1948"/>
      <c r="C907" s="1948"/>
      <c r="D907" s="1948"/>
      <c r="E907" s="107" t="s">
        <v>58</v>
      </c>
      <c r="F907" s="86">
        <v>13943.194131465018</v>
      </c>
      <c r="G907" s="87">
        <v>78805.805868534982</v>
      </c>
      <c r="H907" s="88">
        <v>92749</v>
      </c>
    </row>
    <row r="908" spans="1:8" ht="22.8">
      <c r="A908" s="1945"/>
      <c r="B908" s="1948"/>
      <c r="C908" s="1948"/>
      <c r="D908" s="1948"/>
      <c r="E908" s="107" t="s">
        <v>443</v>
      </c>
      <c r="F908" s="77">
        <v>0.19219614227646659</v>
      </c>
      <c r="G908" s="78">
        <v>0.80780385772353336</v>
      </c>
      <c r="H908" s="79">
        <v>1</v>
      </c>
    </row>
    <row r="909" spans="1:8" ht="34.200000000000003">
      <c r="A909" s="1945"/>
      <c r="B909" s="1948"/>
      <c r="C909" s="1963"/>
      <c r="D909" s="1963"/>
      <c r="E909" s="1196" t="s">
        <v>1523</v>
      </c>
      <c r="F909" s="80">
        <v>0.80972064501476271</v>
      </c>
      <c r="G909" s="81">
        <v>0.60214422914640719</v>
      </c>
      <c r="H909" s="82">
        <v>0.63334972207426832</v>
      </c>
    </row>
    <row r="910" spans="1:8">
      <c r="A910" s="1945"/>
      <c r="B910" s="1948"/>
      <c r="C910" s="1962" t="s">
        <v>4</v>
      </c>
      <c r="D910" s="1965"/>
      <c r="E910" s="108" t="s">
        <v>57</v>
      </c>
      <c r="F910" s="83">
        <v>22015</v>
      </c>
      <c r="G910" s="84">
        <v>124427</v>
      </c>
      <c r="H910" s="85">
        <v>146442</v>
      </c>
    </row>
    <row r="911" spans="1:8" ht="22.8">
      <c r="A911" s="1945"/>
      <c r="B911" s="1948"/>
      <c r="C911" s="1948"/>
      <c r="D911" s="1948"/>
      <c r="E911" s="107" t="s">
        <v>58</v>
      </c>
      <c r="F911" s="86">
        <v>22015</v>
      </c>
      <c r="G911" s="87">
        <v>124427</v>
      </c>
      <c r="H911" s="88">
        <v>146442</v>
      </c>
    </row>
    <row r="912" spans="1:8" ht="22.8">
      <c r="A912" s="1945"/>
      <c r="B912" s="1948"/>
      <c r="C912" s="1948"/>
      <c r="D912" s="1948"/>
      <c r="E912" s="107" t="s">
        <v>443</v>
      </c>
      <c r="F912" s="77">
        <v>0.15033255486813893</v>
      </c>
      <c r="G912" s="78">
        <v>0.8496674451318611</v>
      </c>
      <c r="H912" s="79">
        <v>1</v>
      </c>
    </row>
    <row r="913" spans="1:8" ht="34.200000000000003">
      <c r="A913" s="1945"/>
      <c r="B913" s="1963"/>
      <c r="C913" s="1963"/>
      <c r="D913" s="1963"/>
      <c r="E913" s="1196" t="s">
        <v>1523</v>
      </c>
      <c r="F913" s="80">
        <v>1</v>
      </c>
      <c r="G913" s="81">
        <v>1</v>
      </c>
      <c r="H913" s="82">
        <v>1</v>
      </c>
    </row>
    <row r="914" spans="1:8">
      <c r="A914" s="1945"/>
      <c r="B914" s="1962" t="s">
        <v>475</v>
      </c>
      <c r="C914" s="1962" t="s">
        <v>195</v>
      </c>
      <c r="D914" s="1962" t="s">
        <v>1600</v>
      </c>
      <c r="E914" s="108" t="s">
        <v>57</v>
      </c>
      <c r="F914" s="83">
        <v>0</v>
      </c>
      <c r="G914" s="84">
        <v>2438</v>
      </c>
      <c r="H914" s="85">
        <v>2438</v>
      </c>
    </row>
    <row r="915" spans="1:8" ht="22.8">
      <c r="A915" s="1945"/>
      <c r="B915" s="1948"/>
      <c r="C915" s="1948"/>
      <c r="D915" s="1948"/>
      <c r="E915" s="107" t="s">
        <v>58</v>
      </c>
      <c r="F915" s="86">
        <v>202.97335870599429</v>
      </c>
      <c r="G915" s="87">
        <v>2235.0266412940059</v>
      </c>
      <c r="H915" s="88">
        <v>2438</v>
      </c>
    </row>
    <row r="916" spans="1:8" ht="22.8">
      <c r="A916" s="1945"/>
      <c r="B916" s="1948"/>
      <c r="C916" s="1948"/>
      <c r="D916" s="1948"/>
      <c r="E916" s="107" t="s">
        <v>443</v>
      </c>
      <c r="F916" s="77">
        <v>0</v>
      </c>
      <c r="G916" s="78">
        <v>1</v>
      </c>
      <c r="H916" s="79">
        <v>1</v>
      </c>
    </row>
    <row r="917" spans="1:8" ht="34.200000000000003">
      <c r="A917" s="1945"/>
      <c r="B917" s="1948"/>
      <c r="C917" s="1948"/>
      <c r="D917" s="1963"/>
      <c r="E917" s="1196" t="s">
        <v>1523</v>
      </c>
      <c r="F917" s="80">
        <v>0</v>
      </c>
      <c r="G917" s="81">
        <v>9.0369931054933642E-2</v>
      </c>
      <c r="H917" s="82">
        <v>8.2846268859589497E-2</v>
      </c>
    </row>
    <row r="918" spans="1:8">
      <c r="A918" s="1945"/>
      <c r="B918" s="1948"/>
      <c r="C918" s="1948"/>
      <c r="D918" s="1962" t="s">
        <v>442</v>
      </c>
      <c r="E918" s="108" t="s">
        <v>57</v>
      </c>
      <c r="F918" s="83">
        <v>2450</v>
      </c>
      <c r="G918" s="84">
        <v>24406</v>
      </c>
      <c r="H918" s="85">
        <v>26856</v>
      </c>
    </row>
    <row r="919" spans="1:8" ht="22.8">
      <c r="A919" s="1945"/>
      <c r="B919" s="1948"/>
      <c r="C919" s="1948"/>
      <c r="D919" s="1948"/>
      <c r="E919" s="107" t="s">
        <v>58</v>
      </c>
      <c r="F919" s="86">
        <v>2235.8705994291149</v>
      </c>
      <c r="G919" s="87">
        <v>24620.129400570884</v>
      </c>
      <c r="H919" s="88">
        <v>26856</v>
      </c>
    </row>
    <row r="920" spans="1:8" ht="22.8">
      <c r="A920" s="1945"/>
      <c r="B920" s="1948"/>
      <c r="C920" s="1948"/>
      <c r="D920" s="1948"/>
      <c r="E920" s="107" t="s">
        <v>443</v>
      </c>
      <c r="F920" s="77">
        <v>9.1227286267500748E-2</v>
      </c>
      <c r="G920" s="78">
        <v>0.90877271373249924</v>
      </c>
      <c r="H920" s="79">
        <v>1</v>
      </c>
    </row>
    <row r="921" spans="1:8" ht="34.200000000000003">
      <c r="A921" s="1945"/>
      <c r="B921" s="1948"/>
      <c r="C921" s="1948"/>
      <c r="D921" s="1963"/>
      <c r="E921" s="1196" t="s">
        <v>1523</v>
      </c>
      <c r="F921" s="80">
        <v>1</v>
      </c>
      <c r="G921" s="81">
        <v>0.90466305878864262</v>
      </c>
      <c r="H921" s="82">
        <v>0.91260024466494505</v>
      </c>
    </row>
    <row r="922" spans="1:8">
      <c r="A922" s="1945"/>
      <c r="B922" s="1948"/>
      <c r="C922" s="1948"/>
      <c r="D922" s="1962" t="s">
        <v>192</v>
      </c>
      <c r="E922" s="108" t="s">
        <v>57</v>
      </c>
      <c r="F922" s="83">
        <v>0</v>
      </c>
      <c r="G922" s="84">
        <v>134</v>
      </c>
      <c r="H922" s="85">
        <v>134</v>
      </c>
    </row>
    <row r="923" spans="1:8" ht="22.8">
      <c r="A923" s="1945"/>
      <c r="B923" s="1948"/>
      <c r="C923" s="1948"/>
      <c r="D923" s="1948"/>
      <c r="E923" s="107" t="s">
        <v>58</v>
      </c>
      <c r="F923" s="86">
        <v>11.156041864890581</v>
      </c>
      <c r="G923" s="87">
        <v>122.84395813510942</v>
      </c>
      <c r="H923" s="88">
        <v>134</v>
      </c>
    </row>
    <row r="924" spans="1:8" ht="22.8">
      <c r="A924" s="1945"/>
      <c r="B924" s="1948"/>
      <c r="C924" s="1948"/>
      <c r="D924" s="1948"/>
      <c r="E924" s="107" t="s">
        <v>443</v>
      </c>
      <c r="F924" s="77">
        <v>0</v>
      </c>
      <c r="G924" s="78">
        <v>1</v>
      </c>
      <c r="H924" s="79">
        <v>1</v>
      </c>
    </row>
    <row r="925" spans="1:8" ht="34.200000000000003">
      <c r="A925" s="1945"/>
      <c r="B925" s="1948"/>
      <c r="C925" s="1963"/>
      <c r="D925" s="1963"/>
      <c r="E925" s="1196" t="s">
        <v>1523</v>
      </c>
      <c r="F925" s="80">
        <v>0</v>
      </c>
      <c r="G925" s="81">
        <v>4.9670101564237533E-3</v>
      </c>
      <c r="H925" s="82">
        <v>4.5534864754655426E-3</v>
      </c>
    </row>
    <row r="926" spans="1:8">
      <c r="A926" s="1945"/>
      <c r="B926" s="1948"/>
      <c r="C926" s="1962" t="s">
        <v>4</v>
      </c>
      <c r="D926" s="1965"/>
      <c r="E926" s="108" t="s">
        <v>57</v>
      </c>
      <c r="F926" s="83">
        <v>2450</v>
      </c>
      <c r="G926" s="84">
        <v>26978</v>
      </c>
      <c r="H926" s="85">
        <v>29428</v>
      </c>
    </row>
    <row r="927" spans="1:8" ht="22.8">
      <c r="A927" s="1945"/>
      <c r="B927" s="1948"/>
      <c r="C927" s="1948"/>
      <c r="D927" s="1948"/>
      <c r="E927" s="107" t="s">
        <v>58</v>
      </c>
      <c r="F927" s="86">
        <v>2450</v>
      </c>
      <c r="G927" s="87">
        <v>26978</v>
      </c>
      <c r="H927" s="88">
        <v>29428</v>
      </c>
    </row>
    <row r="928" spans="1:8" ht="22.8">
      <c r="A928" s="1945"/>
      <c r="B928" s="1948"/>
      <c r="C928" s="1948"/>
      <c r="D928" s="1948"/>
      <c r="E928" s="107" t="s">
        <v>443</v>
      </c>
      <c r="F928" s="77">
        <v>8.3254043767840138E-2</v>
      </c>
      <c r="G928" s="78">
        <v>0.91674595623215982</v>
      </c>
      <c r="H928" s="79">
        <v>1</v>
      </c>
    </row>
    <row r="929" spans="1:8" ht="34.200000000000003">
      <c r="A929" s="1945"/>
      <c r="B929" s="1963"/>
      <c r="C929" s="1963"/>
      <c r="D929" s="1963"/>
      <c r="E929" s="1196" t="s">
        <v>1523</v>
      </c>
      <c r="F929" s="80">
        <v>1</v>
      </c>
      <c r="G929" s="81">
        <v>1</v>
      </c>
      <c r="H929" s="82">
        <v>1</v>
      </c>
    </row>
    <row r="930" spans="1:8">
      <c r="A930" s="1945"/>
      <c r="B930" s="1962" t="s">
        <v>4</v>
      </c>
      <c r="C930" s="1962" t="s">
        <v>195</v>
      </c>
      <c r="D930" s="1962" t="s">
        <v>1600</v>
      </c>
      <c r="E930" s="108" t="s">
        <v>57</v>
      </c>
      <c r="F930" s="83">
        <v>4189</v>
      </c>
      <c r="G930" s="84">
        <v>51942</v>
      </c>
      <c r="H930" s="85">
        <v>56131</v>
      </c>
    </row>
    <row r="931" spans="1:8" ht="22.8">
      <c r="A931" s="1945"/>
      <c r="B931" s="1948"/>
      <c r="C931" s="1948"/>
      <c r="D931" s="1948"/>
      <c r="E931" s="107" t="s">
        <v>58</v>
      </c>
      <c r="F931" s="86">
        <v>7808.2954170694265</v>
      </c>
      <c r="G931" s="87">
        <v>48322.704582930572</v>
      </c>
      <c r="H931" s="88">
        <v>56131</v>
      </c>
    </row>
    <row r="932" spans="1:8" ht="22.8">
      <c r="A932" s="1945"/>
      <c r="B932" s="1948"/>
      <c r="C932" s="1948"/>
      <c r="D932" s="1948"/>
      <c r="E932" s="107" t="s">
        <v>443</v>
      </c>
      <c r="F932" s="77">
        <v>7.4628992891628512E-2</v>
      </c>
      <c r="G932" s="78">
        <v>0.9253710071083715</v>
      </c>
      <c r="H932" s="79">
        <v>1</v>
      </c>
    </row>
    <row r="933" spans="1:8" ht="34.200000000000003">
      <c r="A933" s="1945"/>
      <c r="B933" s="1948"/>
      <c r="C933" s="1948"/>
      <c r="D933" s="1963"/>
      <c r="E933" s="1196" t="s">
        <v>1523</v>
      </c>
      <c r="F933" s="80">
        <v>0.17122419783363987</v>
      </c>
      <c r="G933" s="81">
        <v>0.34306660942505202</v>
      </c>
      <c r="H933" s="82">
        <v>0.31916188093478137</v>
      </c>
    </row>
    <row r="934" spans="1:8">
      <c r="A934" s="1945"/>
      <c r="B934" s="1948"/>
      <c r="C934" s="1948"/>
      <c r="D934" s="1962" t="s">
        <v>442</v>
      </c>
      <c r="E934" s="108" t="s">
        <v>57</v>
      </c>
      <c r="F934" s="83">
        <v>20276</v>
      </c>
      <c r="G934" s="84">
        <v>99329</v>
      </c>
      <c r="H934" s="85">
        <v>119605</v>
      </c>
    </row>
    <row r="935" spans="1:8" ht="22.8">
      <c r="A935" s="1945"/>
      <c r="B935" s="1948"/>
      <c r="C935" s="1948"/>
      <c r="D935" s="1948"/>
      <c r="E935" s="107" t="s">
        <v>58</v>
      </c>
      <c r="F935" s="86">
        <v>16638.06405299369</v>
      </c>
      <c r="G935" s="87">
        <v>102966.93594700631</v>
      </c>
      <c r="H935" s="88">
        <v>119605</v>
      </c>
    </row>
    <row r="936" spans="1:8" ht="22.8">
      <c r="A936" s="1945"/>
      <c r="B936" s="1948"/>
      <c r="C936" s="1948"/>
      <c r="D936" s="1948"/>
      <c r="E936" s="107" t="s">
        <v>443</v>
      </c>
      <c r="F936" s="77">
        <v>0.16952468542285021</v>
      </c>
      <c r="G936" s="78">
        <v>0.83047531457714985</v>
      </c>
      <c r="H936" s="79">
        <v>1</v>
      </c>
    </row>
    <row r="937" spans="1:8" ht="34.200000000000003">
      <c r="A937" s="1945"/>
      <c r="B937" s="1948"/>
      <c r="C937" s="1948"/>
      <c r="D937" s="1963"/>
      <c r="E937" s="1196" t="s">
        <v>1523</v>
      </c>
      <c r="F937" s="80">
        <v>0.82877580216636004</v>
      </c>
      <c r="G937" s="81">
        <v>0.6560483471483769</v>
      </c>
      <c r="H937" s="82">
        <v>0.68007619264229258</v>
      </c>
    </row>
    <row r="938" spans="1:8">
      <c r="A938" s="1945"/>
      <c r="B938" s="1948"/>
      <c r="C938" s="1948"/>
      <c r="D938" s="1962" t="s">
        <v>192</v>
      </c>
      <c r="E938" s="108" t="s">
        <v>57</v>
      </c>
      <c r="F938" s="83">
        <v>0</v>
      </c>
      <c r="G938" s="84">
        <v>134</v>
      </c>
      <c r="H938" s="85">
        <v>134</v>
      </c>
    </row>
    <row r="939" spans="1:8" ht="22.8">
      <c r="A939" s="1945"/>
      <c r="B939" s="1948"/>
      <c r="C939" s="1948"/>
      <c r="D939" s="1948"/>
      <c r="E939" s="107" t="s">
        <v>58</v>
      </c>
      <c r="F939" s="86">
        <v>18.640529936885198</v>
      </c>
      <c r="G939" s="87">
        <v>115.3594700631148</v>
      </c>
      <c r="H939" s="88">
        <v>134</v>
      </c>
    </row>
    <row r="940" spans="1:8" ht="22.8">
      <c r="A940" s="1945"/>
      <c r="B940" s="1948"/>
      <c r="C940" s="1948"/>
      <c r="D940" s="1948"/>
      <c r="E940" s="107" t="s">
        <v>443</v>
      </c>
      <c r="F940" s="77">
        <v>0</v>
      </c>
      <c r="G940" s="78">
        <v>1</v>
      </c>
      <c r="H940" s="79">
        <v>1</v>
      </c>
    </row>
    <row r="941" spans="1:8" ht="34.200000000000003">
      <c r="A941" s="1945"/>
      <c r="B941" s="1948"/>
      <c r="C941" s="1963"/>
      <c r="D941" s="1963"/>
      <c r="E941" s="1196" t="s">
        <v>1523</v>
      </c>
      <c r="F941" s="80">
        <v>0</v>
      </c>
      <c r="G941" s="81">
        <v>8.8504342657111726E-4</v>
      </c>
      <c r="H941" s="82">
        <v>7.6192642292602494E-4</v>
      </c>
    </row>
    <row r="942" spans="1:8">
      <c r="A942" s="1945"/>
      <c r="B942" s="1948"/>
      <c r="C942" s="1962" t="s">
        <v>4</v>
      </c>
      <c r="D942" s="1965"/>
      <c r="E942" s="108" t="s">
        <v>57</v>
      </c>
      <c r="F942" s="83">
        <v>24465</v>
      </c>
      <c r="G942" s="84">
        <v>151405</v>
      </c>
      <c r="H942" s="85">
        <v>175870</v>
      </c>
    </row>
    <row r="943" spans="1:8" ht="22.8">
      <c r="A943" s="1945"/>
      <c r="B943" s="1948"/>
      <c r="C943" s="1948"/>
      <c r="D943" s="1948"/>
      <c r="E943" s="107" t="s">
        <v>58</v>
      </c>
      <c r="F943" s="86">
        <v>24465</v>
      </c>
      <c r="G943" s="87">
        <v>151405</v>
      </c>
      <c r="H943" s="88">
        <v>175870</v>
      </c>
    </row>
    <row r="944" spans="1:8" ht="22.8">
      <c r="A944" s="1945"/>
      <c r="B944" s="1948"/>
      <c r="C944" s="1948"/>
      <c r="D944" s="1948"/>
      <c r="E944" s="107" t="s">
        <v>443</v>
      </c>
      <c r="F944" s="77">
        <v>0.13910843236481493</v>
      </c>
      <c r="G944" s="78">
        <v>0.86089156763518504</v>
      </c>
      <c r="H944" s="79">
        <v>1</v>
      </c>
    </row>
    <row r="945" spans="1:8" ht="34.200000000000003">
      <c r="A945" s="1957"/>
      <c r="B945" s="1963"/>
      <c r="C945" s="1963"/>
      <c r="D945" s="1963"/>
      <c r="E945" s="1196" t="s">
        <v>1523</v>
      </c>
      <c r="F945" s="80">
        <v>1</v>
      </c>
      <c r="G945" s="81">
        <v>1</v>
      </c>
      <c r="H945" s="82">
        <v>1</v>
      </c>
    </row>
    <row r="946" spans="1:8">
      <c r="A946" s="1961" t="s">
        <v>8</v>
      </c>
      <c r="B946" s="1962" t="s">
        <v>474</v>
      </c>
      <c r="C946" s="1962" t="s">
        <v>195</v>
      </c>
      <c r="D946" s="1962" t="s">
        <v>1600</v>
      </c>
      <c r="E946" s="108" t="s">
        <v>57</v>
      </c>
      <c r="F946" s="83">
        <v>4361</v>
      </c>
      <c r="G946" s="84">
        <v>51818</v>
      </c>
      <c r="H946" s="85">
        <v>56179</v>
      </c>
    </row>
    <row r="947" spans="1:8" ht="22.8">
      <c r="A947" s="1945"/>
      <c r="B947" s="1948"/>
      <c r="C947" s="1948"/>
      <c r="D947" s="1948"/>
      <c r="E947" s="107" t="s">
        <v>58</v>
      </c>
      <c r="F947" s="86">
        <v>7005.8325557561111</v>
      </c>
      <c r="G947" s="87">
        <v>49173.167444243889</v>
      </c>
      <c r="H947" s="88">
        <v>56179</v>
      </c>
    </row>
    <row r="948" spans="1:8" ht="22.8">
      <c r="A948" s="1945"/>
      <c r="B948" s="1948"/>
      <c r="C948" s="1948"/>
      <c r="D948" s="1948"/>
      <c r="E948" s="107" t="s">
        <v>443</v>
      </c>
      <c r="F948" s="77">
        <v>7.7626871250823265E-2</v>
      </c>
      <c r="G948" s="78">
        <v>0.92237312874917676</v>
      </c>
      <c r="H948" s="79">
        <v>1</v>
      </c>
    </row>
    <row r="949" spans="1:8" ht="34.200000000000003">
      <c r="A949" s="1945"/>
      <c r="B949" s="1948"/>
      <c r="C949" s="1948"/>
      <c r="D949" s="1963"/>
      <c r="E949" s="1196" t="s">
        <v>1523</v>
      </c>
      <c r="F949" s="80">
        <v>0.26746396810794232</v>
      </c>
      <c r="G949" s="81">
        <v>0.4527843555307009</v>
      </c>
      <c r="H949" s="82">
        <v>0.42967387646464955</v>
      </c>
    </row>
    <row r="950" spans="1:8">
      <c r="A950" s="1945"/>
      <c r="B950" s="1948"/>
      <c r="C950" s="1948"/>
      <c r="D950" s="1962" t="s">
        <v>442</v>
      </c>
      <c r="E950" s="108" t="s">
        <v>57</v>
      </c>
      <c r="F950" s="83">
        <v>11944</v>
      </c>
      <c r="G950" s="84">
        <v>62625</v>
      </c>
      <c r="H950" s="85">
        <v>74569</v>
      </c>
    </row>
    <row r="951" spans="1:8" ht="22.8">
      <c r="A951" s="1945"/>
      <c r="B951" s="1948"/>
      <c r="C951" s="1948"/>
      <c r="D951" s="1948"/>
      <c r="E951" s="107" t="s">
        <v>58</v>
      </c>
      <c r="F951" s="86">
        <v>9299.1674442438889</v>
      </c>
      <c r="G951" s="87">
        <v>65269.832555756111</v>
      </c>
      <c r="H951" s="88">
        <v>74569</v>
      </c>
    </row>
    <row r="952" spans="1:8" ht="22.8">
      <c r="A952" s="1945"/>
      <c r="B952" s="1948"/>
      <c r="C952" s="1948"/>
      <c r="D952" s="1948"/>
      <c r="E952" s="107" t="s">
        <v>443</v>
      </c>
      <c r="F952" s="77">
        <v>0.16017379876356128</v>
      </c>
      <c r="G952" s="78">
        <v>0.8398262012364387</v>
      </c>
      <c r="H952" s="79">
        <v>1</v>
      </c>
    </row>
    <row r="953" spans="1:8" ht="34.200000000000003">
      <c r="A953" s="1945"/>
      <c r="B953" s="1948"/>
      <c r="C953" s="1963"/>
      <c r="D953" s="1963"/>
      <c r="E953" s="1196" t="s">
        <v>1523</v>
      </c>
      <c r="F953" s="80">
        <v>0.73253603189205763</v>
      </c>
      <c r="G953" s="81">
        <v>0.54721564446929916</v>
      </c>
      <c r="H953" s="82">
        <v>0.57032612353535039</v>
      </c>
    </row>
    <row r="954" spans="1:8">
      <c r="A954" s="1945"/>
      <c r="B954" s="1948"/>
      <c r="C954" s="1962" t="s">
        <v>4</v>
      </c>
      <c r="D954" s="1965"/>
      <c r="E954" s="108" t="s">
        <v>57</v>
      </c>
      <c r="F954" s="83">
        <v>16305</v>
      </c>
      <c r="G954" s="84">
        <v>114443</v>
      </c>
      <c r="H954" s="85">
        <v>130748</v>
      </c>
    </row>
    <row r="955" spans="1:8" ht="22.8">
      <c r="A955" s="1945"/>
      <c r="B955" s="1948"/>
      <c r="C955" s="1948"/>
      <c r="D955" s="1948"/>
      <c r="E955" s="107" t="s">
        <v>58</v>
      </c>
      <c r="F955" s="86">
        <v>16305</v>
      </c>
      <c r="G955" s="87">
        <v>114443</v>
      </c>
      <c r="H955" s="88">
        <v>130748</v>
      </c>
    </row>
    <row r="956" spans="1:8" ht="22.8">
      <c r="A956" s="1945"/>
      <c r="B956" s="1948"/>
      <c r="C956" s="1948"/>
      <c r="D956" s="1948"/>
      <c r="E956" s="107" t="s">
        <v>443</v>
      </c>
      <c r="F956" s="77">
        <v>0.12470554042891668</v>
      </c>
      <c r="G956" s="78">
        <v>0.87529445957108332</v>
      </c>
      <c r="H956" s="79">
        <v>1</v>
      </c>
    </row>
    <row r="957" spans="1:8" ht="34.200000000000003">
      <c r="A957" s="1945"/>
      <c r="B957" s="1963"/>
      <c r="C957" s="1963"/>
      <c r="D957" s="1963"/>
      <c r="E957" s="1196" t="s">
        <v>1523</v>
      </c>
      <c r="F957" s="80">
        <v>1</v>
      </c>
      <c r="G957" s="81">
        <v>1</v>
      </c>
      <c r="H957" s="82">
        <v>1</v>
      </c>
    </row>
    <row r="958" spans="1:8">
      <c r="A958" s="1945"/>
      <c r="B958" s="1962" t="s">
        <v>475</v>
      </c>
      <c r="C958" s="1962" t="s">
        <v>195</v>
      </c>
      <c r="D958" s="1962" t="s">
        <v>1600</v>
      </c>
      <c r="E958" s="108" t="s">
        <v>57</v>
      </c>
      <c r="F958" s="83">
        <v>114</v>
      </c>
      <c r="G958" s="84">
        <v>204</v>
      </c>
      <c r="H958" s="85">
        <v>318</v>
      </c>
    </row>
    <row r="959" spans="1:8" ht="22.8">
      <c r="A959" s="1945"/>
      <c r="B959" s="1948"/>
      <c r="C959" s="1948"/>
      <c r="D959" s="1948"/>
      <c r="E959" s="107" t="s">
        <v>58</v>
      </c>
      <c r="F959" s="86">
        <v>65.595909732016921</v>
      </c>
      <c r="G959" s="87">
        <v>252.40409026798307</v>
      </c>
      <c r="H959" s="88">
        <v>318</v>
      </c>
    </row>
    <row r="960" spans="1:8" ht="22.8">
      <c r="A960" s="1945"/>
      <c r="B960" s="1948"/>
      <c r="C960" s="1948"/>
      <c r="D960" s="1948"/>
      <c r="E960" s="107" t="s">
        <v>443</v>
      </c>
      <c r="F960" s="77">
        <v>0.35849056603773582</v>
      </c>
      <c r="G960" s="78">
        <v>0.64150943396226412</v>
      </c>
      <c r="H960" s="79">
        <v>1</v>
      </c>
    </row>
    <row r="961" spans="1:8" ht="34.200000000000003">
      <c r="A961" s="1945"/>
      <c r="B961" s="1948"/>
      <c r="C961" s="1948"/>
      <c r="D961" s="1963"/>
      <c r="E961" s="1196" t="s">
        <v>1523</v>
      </c>
      <c r="F961" s="80">
        <v>0.19487179487179485</v>
      </c>
      <c r="G961" s="81">
        <v>9.062638827187916E-2</v>
      </c>
      <c r="H961" s="82">
        <v>0.11212976022566996</v>
      </c>
    </row>
    <row r="962" spans="1:8">
      <c r="A962" s="1945"/>
      <c r="B962" s="1948"/>
      <c r="C962" s="1948"/>
      <c r="D962" s="1962" t="s">
        <v>442</v>
      </c>
      <c r="E962" s="108" t="s">
        <v>57</v>
      </c>
      <c r="F962" s="83">
        <v>471</v>
      </c>
      <c r="G962" s="84">
        <v>2047</v>
      </c>
      <c r="H962" s="85">
        <v>2518</v>
      </c>
    </row>
    <row r="963" spans="1:8" ht="22.8">
      <c r="A963" s="1945"/>
      <c r="B963" s="1948"/>
      <c r="C963" s="1948"/>
      <c r="D963" s="1948"/>
      <c r="E963" s="107" t="s">
        <v>58</v>
      </c>
      <c r="F963" s="86">
        <v>519.40409026798307</v>
      </c>
      <c r="G963" s="87">
        <v>1998.5959097320169</v>
      </c>
      <c r="H963" s="88">
        <v>2518</v>
      </c>
    </row>
    <row r="964" spans="1:8" ht="22.8">
      <c r="A964" s="1945"/>
      <c r="B964" s="1948"/>
      <c r="C964" s="1948"/>
      <c r="D964" s="1948"/>
      <c r="E964" s="107" t="s">
        <v>443</v>
      </c>
      <c r="F964" s="77">
        <v>0.18705321683876094</v>
      </c>
      <c r="G964" s="78">
        <v>0.81294678316123903</v>
      </c>
      <c r="H964" s="79">
        <v>1</v>
      </c>
    </row>
    <row r="965" spans="1:8" ht="34.200000000000003">
      <c r="A965" s="1945"/>
      <c r="B965" s="1948"/>
      <c r="C965" s="1963"/>
      <c r="D965" s="1963"/>
      <c r="E965" s="1196" t="s">
        <v>1523</v>
      </c>
      <c r="F965" s="80">
        <v>0.80512820512820515</v>
      </c>
      <c r="G965" s="81">
        <v>0.90937361172812092</v>
      </c>
      <c r="H965" s="82">
        <v>0.88787023977433011</v>
      </c>
    </row>
    <row r="966" spans="1:8">
      <c r="A966" s="1945"/>
      <c r="B966" s="1948"/>
      <c r="C966" s="1962" t="s">
        <v>4</v>
      </c>
      <c r="D966" s="1965"/>
      <c r="E966" s="108" t="s">
        <v>57</v>
      </c>
      <c r="F966" s="83">
        <v>585</v>
      </c>
      <c r="G966" s="84">
        <v>2251</v>
      </c>
      <c r="H966" s="85">
        <v>2836</v>
      </c>
    </row>
    <row r="967" spans="1:8" ht="22.8">
      <c r="A967" s="1945"/>
      <c r="B967" s="1948"/>
      <c r="C967" s="1948"/>
      <c r="D967" s="1948"/>
      <c r="E967" s="107" t="s">
        <v>58</v>
      </c>
      <c r="F967" s="86">
        <v>585</v>
      </c>
      <c r="G967" s="87">
        <v>2251</v>
      </c>
      <c r="H967" s="88">
        <v>2836</v>
      </c>
    </row>
    <row r="968" spans="1:8" ht="22.8">
      <c r="A968" s="1945"/>
      <c r="B968" s="1948"/>
      <c r="C968" s="1948"/>
      <c r="D968" s="1948"/>
      <c r="E968" s="107" t="s">
        <v>443</v>
      </c>
      <c r="F968" s="77">
        <v>0.20627644569816642</v>
      </c>
      <c r="G968" s="78">
        <v>0.79372355430183361</v>
      </c>
      <c r="H968" s="79">
        <v>1</v>
      </c>
    </row>
    <row r="969" spans="1:8" ht="34.200000000000003">
      <c r="A969" s="1945"/>
      <c r="B969" s="1963"/>
      <c r="C969" s="1963"/>
      <c r="D969" s="1963"/>
      <c r="E969" s="1196" t="s">
        <v>1523</v>
      </c>
      <c r="F969" s="80">
        <v>1</v>
      </c>
      <c r="G969" s="81">
        <v>1</v>
      </c>
      <c r="H969" s="82">
        <v>1</v>
      </c>
    </row>
    <row r="970" spans="1:8">
      <c r="A970" s="1945"/>
      <c r="B970" s="1962" t="s">
        <v>4</v>
      </c>
      <c r="C970" s="1962" t="s">
        <v>195</v>
      </c>
      <c r="D970" s="1962" t="s">
        <v>1600</v>
      </c>
      <c r="E970" s="108" t="s">
        <v>57</v>
      </c>
      <c r="F970" s="83">
        <v>4475</v>
      </c>
      <c r="G970" s="84">
        <v>52022</v>
      </c>
      <c r="H970" s="85">
        <v>56497</v>
      </c>
    </row>
    <row r="971" spans="1:8" ht="22.8">
      <c r="A971" s="1945"/>
      <c r="B971" s="1948"/>
      <c r="C971" s="1948"/>
      <c r="D971" s="1948"/>
      <c r="E971" s="107" t="s">
        <v>58</v>
      </c>
      <c r="F971" s="86">
        <v>7143.3280183255483</v>
      </c>
      <c r="G971" s="87">
        <v>49353.671981674452</v>
      </c>
      <c r="H971" s="88">
        <v>56497</v>
      </c>
    </row>
    <row r="972" spans="1:8" ht="22.8">
      <c r="A972" s="1945"/>
      <c r="B972" s="1948"/>
      <c r="C972" s="1948"/>
      <c r="D972" s="1948"/>
      <c r="E972" s="107" t="s">
        <v>443</v>
      </c>
      <c r="F972" s="77">
        <v>7.9207745544011179E-2</v>
      </c>
      <c r="G972" s="78">
        <v>0.92079225445598878</v>
      </c>
      <c r="H972" s="79">
        <v>1</v>
      </c>
    </row>
    <row r="973" spans="1:8" ht="34.200000000000003">
      <c r="A973" s="1945"/>
      <c r="B973" s="1948"/>
      <c r="C973" s="1948"/>
      <c r="D973" s="1963"/>
      <c r="E973" s="1196" t="s">
        <v>1523</v>
      </c>
      <c r="F973" s="80">
        <v>0.26494967436352873</v>
      </c>
      <c r="G973" s="81">
        <v>0.44579841294325329</v>
      </c>
      <c r="H973" s="82">
        <v>0.42293238711222897</v>
      </c>
    </row>
    <row r="974" spans="1:8">
      <c r="A974" s="1945"/>
      <c r="B974" s="1948"/>
      <c r="C974" s="1948"/>
      <c r="D974" s="1962" t="s">
        <v>442</v>
      </c>
      <c r="E974" s="108" t="s">
        <v>57</v>
      </c>
      <c r="F974" s="83">
        <v>12415</v>
      </c>
      <c r="G974" s="84">
        <v>64672</v>
      </c>
      <c r="H974" s="85">
        <v>77087</v>
      </c>
    </row>
    <row r="975" spans="1:8" ht="22.8">
      <c r="A975" s="1945"/>
      <c r="B975" s="1948"/>
      <c r="C975" s="1948"/>
      <c r="D975" s="1948"/>
      <c r="E975" s="107" t="s">
        <v>58</v>
      </c>
      <c r="F975" s="86">
        <v>9746.6719816744517</v>
      </c>
      <c r="G975" s="87">
        <v>67340.328018325541</v>
      </c>
      <c r="H975" s="88">
        <v>77087</v>
      </c>
    </row>
    <row r="976" spans="1:8" ht="22.8">
      <c r="A976" s="1945"/>
      <c r="B976" s="1948"/>
      <c r="C976" s="1948"/>
      <c r="D976" s="1948"/>
      <c r="E976" s="107" t="s">
        <v>443</v>
      </c>
      <c r="F976" s="77">
        <v>0.16105179861714686</v>
      </c>
      <c r="G976" s="78">
        <v>0.83894820138285309</v>
      </c>
      <c r="H976" s="79">
        <v>1</v>
      </c>
    </row>
    <row r="977" spans="1:8" ht="34.200000000000003">
      <c r="A977" s="1945"/>
      <c r="B977" s="1948"/>
      <c r="C977" s="1963"/>
      <c r="D977" s="1963"/>
      <c r="E977" s="1196" t="s">
        <v>1523</v>
      </c>
      <c r="F977" s="80">
        <v>0.73505032563647132</v>
      </c>
      <c r="G977" s="81">
        <v>0.55420158705674671</v>
      </c>
      <c r="H977" s="82">
        <v>0.57706761288777098</v>
      </c>
    </row>
    <row r="978" spans="1:8">
      <c r="A978" s="1945"/>
      <c r="B978" s="1948"/>
      <c r="C978" s="1962" t="s">
        <v>4</v>
      </c>
      <c r="D978" s="1965"/>
      <c r="E978" s="108" t="s">
        <v>57</v>
      </c>
      <c r="F978" s="83">
        <v>16890</v>
      </c>
      <c r="G978" s="84">
        <v>116694</v>
      </c>
      <c r="H978" s="85">
        <v>133584</v>
      </c>
    </row>
    <row r="979" spans="1:8" ht="22.8">
      <c r="A979" s="1945"/>
      <c r="B979" s="1948"/>
      <c r="C979" s="1948"/>
      <c r="D979" s="1948"/>
      <c r="E979" s="107" t="s">
        <v>58</v>
      </c>
      <c r="F979" s="86">
        <v>16890</v>
      </c>
      <c r="G979" s="87">
        <v>116694</v>
      </c>
      <c r="H979" s="88">
        <v>133584</v>
      </c>
    </row>
    <row r="980" spans="1:8" ht="22.8">
      <c r="A980" s="1945"/>
      <c r="B980" s="1948"/>
      <c r="C980" s="1948"/>
      <c r="D980" s="1948"/>
      <c r="E980" s="107" t="s">
        <v>443</v>
      </c>
      <c r="F980" s="77">
        <v>0.12643729787998562</v>
      </c>
      <c r="G980" s="78">
        <v>0.8735627021200143</v>
      </c>
      <c r="H980" s="79">
        <v>1</v>
      </c>
    </row>
    <row r="981" spans="1:8" ht="34.200000000000003">
      <c r="A981" s="1957"/>
      <c r="B981" s="1963"/>
      <c r="C981" s="1963"/>
      <c r="D981" s="1963"/>
      <c r="E981" s="1196" t="s">
        <v>1523</v>
      </c>
      <c r="F981" s="80">
        <v>1</v>
      </c>
      <c r="G981" s="81">
        <v>1</v>
      </c>
      <c r="H981" s="82">
        <v>1</v>
      </c>
    </row>
    <row r="982" spans="1:8" ht="13.8" thickBot="1">
      <c r="A982" s="1944" t="s">
        <v>4</v>
      </c>
      <c r="B982" s="1962" t="s">
        <v>474</v>
      </c>
      <c r="C982" s="1962" t="s">
        <v>195</v>
      </c>
      <c r="D982" s="1962" t="s">
        <v>1600</v>
      </c>
      <c r="E982" s="108" t="s">
        <v>57</v>
      </c>
      <c r="F982" s="83">
        <v>9985</v>
      </c>
      <c r="G982" s="84">
        <v>119727</v>
      </c>
      <c r="H982" s="85">
        <v>129712</v>
      </c>
    </row>
    <row r="983" spans="1:8" ht="22.8">
      <c r="A983" s="1945"/>
      <c r="B983" s="1948"/>
      <c r="C983" s="1948"/>
      <c r="D983" s="1948"/>
      <c r="E983" s="107" t="s">
        <v>58</v>
      </c>
      <c r="F983" s="86">
        <v>17088.874236199812</v>
      </c>
      <c r="G983" s="87">
        <v>112623.12576380018</v>
      </c>
      <c r="H983" s="88">
        <v>129712</v>
      </c>
    </row>
    <row r="984" spans="1:8" ht="22.8">
      <c r="A984" s="1945"/>
      <c r="B984" s="1948"/>
      <c r="C984" s="1948"/>
      <c r="D984" s="1948"/>
      <c r="E984" s="107" t="s">
        <v>443</v>
      </c>
      <c r="F984" s="77">
        <v>7.697822869125448E-2</v>
      </c>
      <c r="G984" s="78">
        <v>0.92302177130874552</v>
      </c>
      <c r="H984" s="79">
        <v>1</v>
      </c>
    </row>
    <row r="985" spans="1:8" ht="34.200000000000003">
      <c r="A985" s="1945"/>
      <c r="B985" s="1948"/>
      <c r="C985" s="1948"/>
      <c r="D985" s="1963"/>
      <c r="E985" s="1196" t="s">
        <v>1523</v>
      </c>
      <c r="F985" s="80">
        <v>0.21803690359209521</v>
      </c>
      <c r="G985" s="81">
        <v>0.39669791159309364</v>
      </c>
      <c r="H985" s="82">
        <v>0.37316026282781556</v>
      </c>
    </row>
    <row r="986" spans="1:8">
      <c r="A986" s="1945"/>
      <c r="B986" s="1948"/>
      <c r="C986" s="1948"/>
      <c r="D986" s="1962" t="s">
        <v>442</v>
      </c>
      <c r="E986" s="108" t="s">
        <v>57</v>
      </c>
      <c r="F986" s="83">
        <v>35810</v>
      </c>
      <c r="G986" s="84">
        <v>182082</v>
      </c>
      <c r="H986" s="85">
        <v>217892</v>
      </c>
    </row>
    <row r="987" spans="1:8" ht="22.8">
      <c r="A987" s="1945"/>
      <c r="B987" s="1948"/>
      <c r="C987" s="1948"/>
      <c r="D987" s="1948"/>
      <c r="E987" s="107" t="s">
        <v>58</v>
      </c>
      <c r="F987" s="86">
        <v>28706.125763800188</v>
      </c>
      <c r="G987" s="87">
        <v>189185.8742361998</v>
      </c>
      <c r="H987" s="88">
        <v>217892</v>
      </c>
    </row>
    <row r="988" spans="1:8" ht="22.8">
      <c r="A988" s="1945"/>
      <c r="B988" s="1948"/>
      <c r="C988" s="1948"/>
      <c r="D988" s="1948"/>
      <c r="E988" s="107" t="s">
        <v>443</v>
      </c>
      <c r="F988" s="77">
        <v>0.16434747489581994</v>
      </c>
      <c r="G988" s="78">
        <v>0.83565252510418009</v>
      </c>
      <c r="H988" s="79">
        <v>1</v>
      </c>
    </row>
    <row r="989" spans="1:8" ht="34.200000000000003">
      <c r="A989" s="1945"/>
      <c r="B989" s="1948"/>
      <c r="C989" s="1963"/>
      <c r="D989" s="1963"/>
      <c r="E989" s="1196" t="s">
        <v>1523</v>
      </c>
      <c r="F989" s="80">
        <v>0.78196309640790473</v>
      </c>
      <c r="G989" s="81">
        <v>0.60330208840690636</v>
      </c>
      <c r="H989" s="82">
        <v>0.62683973717218444</v>
      </c>
    </row>
    <row r="990" spans="1:8">
      <c r="A990" s="1945"/>
      <c r="B990" s="1948"/>
      <c r="C990" s="1962" t="s">
        <v>4</v>
      </c>
      <c r="D990" s="1965"/>
      <c r="E990" s="108" t="s">
        <v>57</v>
      </c>
      <c r="F990" s="83">
        <v>45795</v>
      </c>
      <c r="G990" s="84">
        <v>301809</v>
      </c>
      <c r="H990" s="85">
        <v>347604</v>
      </c>
    </row>
    <row r="991" spans="1:8" ht="22.8">
      <c r="A991" s="1945"/>
      <c r="B991" s="1948"/>
      <c r="C991" s="1948"/>
      <c r="D991" s="1948"/>
      <c r="E991" s="107" t="s">
        <v>58</v>
      </c>
      <c r="F991" s="86">
        <v>45795</v>
      </c>
      <c r="G991" s="87">
        <v>301809</v>
      </c>
      <c r="H991" s="88">
        <v>347604</v>
      </c>
    </row>
    <row r="992" spans="1:8" ht="22.8">
      <c r="A992" s="1945"/>
      <c r="B992" s="1948"/>
      <c r="C992" s="1948"/>
      <c r="D992" s="1948"/>
      <c r="E992" s="107" t="s">
        <v>443</v>
      </c>
      <c r="F992" s="77">
        <v>0.13174474401905617</v>
      </c>
      <c r="G992" s="78">
        <v>0.86825525598094389</v>
      </c>
      <c r="H992" s="79">
        <v>1</v>
      </c>
    </row>
    <row r="993" spans="1:8" ht="34.200000000000003">
      <c r="A993" s="1945"/>
      <c r="B993" s="1963"/>
      <c r="C993" s="1963"/>
      <c r="D993" s="1963"/>
      <c r="E993" s="1196" t="s">
        <v>1523</v>
      </c>
      <c r="F993" s="80">
        <v>1</v>
      </c>
      <c r="G993" s="81">
        <v>1</v>
      </c>
      <c r="H993" s="82">
        <v>1</v>
      </c>
    </row>
    <row r="994" spans="1:8">
      <c r="A994" s="1945"/>
      <c r="B994" s="1962" t="s">
        <v>475</v>
      </c>
      <c r="C994" s="1962" t="s">
        <v>195</v>
      </c>
      <c r="D994" s="1962" t="s">
        <v>1600</v>
      </c>
      <c r="E994" s="108" t="s">
        <v>57</v>
      </c>
      <c r="F994" s="83">
        <v>114</v>
      </c>
      <c r="G994" s="84">
        <v>6143</v>
      </c>
      <c r="H994" s="85">
        <v>6257</v>
      </c>
    </row>
    <row r="995" spans="1:8" ht="22.8">
      <c r="A995" s="1945"/>
      <c r="B995" s="1948"/>
      <c r="C995" s="1948"/>
      <c r="D995" s="1948"/>
      <c r="E995" s="107" t="s">
        <v>58</v>
      </c>
      <c r="F995" s="86">
        <v>512.42467522601225</v>
      </c>
      <c r="G995" s="87">
        <v>5744.5753247739876</v>
      </c>
      <c r="H995" s="88">
        <v>6257</v>
      </c>
    </row>
    <row r="996" spans="1:8" ht="22.8">
      <c r="A996" s="1945"/>
      <c r="B996" s="1948"/>
      <c r="C996" s="1948"/>
      <c r="D996" s="1948"/>
      <c r="E996" s="107" t="s">
        <v>443</v>
      </c>
      <c r="F996" s="77">
        <v>1.8219594054658783E-2</v>
      </c>
      <c r="G996" s="78">
        <v>0.98178040594534122</v>
      </c>
      <c r="H996" s="79">
        <v>1</v>
      </c>
    </row>
    <row r="997" spans="1:8" ht="34.200000000000003">
      <c r="A997" s="1945"/>
      <c r="B997" s="1948"/>
      <c r="C997" s="1948"/>
      <c r="D997" s="1963"/>
      <c r="E997" s="1196" t="s">
        <v>1523</v>
      </c>
      <c r="F997" s="80">
        <v>2.6437847866419294E-2</v>
      </c>
      <c r="G997" s="81">
        <v>0.12707902358295409</v>
      </c>
      <c r="H997" s="82">
        <v>0.11883689128618097</v>
      </c>
    </row>
    <row r="998" spans="1:8">
      <c r="A998" s="1945"/>
      <c r="B998" s="1948"/>
      <c r="C998" s="1948"/>
      <c r="D998" s="1962" t="s">
        <v>442</v>
      </c>
      <c r="E998" s="108" t="s">
        <v>57</v>
      </c>
      <c r="F998" s="83">
        <v>4198</v>
      </c>
      <c r="G998" s="84">
        <v>41243</v>
      </c>
      <c r="H998" s="85">
        <v>45441</v>
      </c>
    </row>
    <row r="999" spans="1:8" ht="22.8">
      <c r="A999" s="1945"/>
      <c r="B999" s="1948"/>
      <c r="C999" s="1948"/>
      <c r="D999" s="1948"/>
      <c r="E999" s="107" t="s">
        <v>58</v>
      </c>
      <c r="F999" s="86">
        <v>3721.446326825192</v>
      </c>
      <c r="G999" s="87">
        <v>41719.553673174807</v>
      </c>
      <c r="H999" s="88">
        <v>45441</v>
      </c>
    </row>
    <row r="1000" spans="1:8" ht="22.8">
      <c r="A1000" s="1945"/>
      <c r="B1000" s="1948"/>
      <c r="C1000" s="1948"/>
      <c r="D1000" s="1948"/>
      <c r="E1000" s="107" t="s">
        <v>443</v>
      </c>
      <c r="F1000" s="77">
        <v>9.2383530292027019E-2</v>
      </c>
      <c r="G1000" s="78">
        <v>0.90761646970797305</v>
      </c>
      <c r="H1000" s="79">
        <v>1</v>
      </c>
    </row>
    <row r="1001" spans="1:8" ht="34.200000000000003">
      <c r="A1001" s="1945"/>
      <c r="B1001" s="1948"/>
      <c r="C1001" s="1948"/>
      <c r="D1001" s="1963"/>
      <c r="E1001" s="1196" t="s">
        <v>1523</v>
      </c>
      <c r="F1001" s="80">
        <v>0.97356215213358066</v>
      </c>
      <c r="G1001" s="81">
        <v>0.85318576748034758</v>
      </c>
      <c r="H1001" s="82">
        <v>0.8630441388741168</v>
      </c>
    </row>
    <row r="1002" spans="1:8">
      <c r="A1002" s="1945"/>
      <c r="B1002" s="1948"/>
      <c r="C1002" s="1948"/>
      <c r="D1002" s="1962" t="s">
        <v>192</v>
      </c>
      <c r="E1002" s="108" t="s">
        <v>57</v>
      </c>
      <c r="F1002" s="83">
        <v>0</v>
      </c>
      <c r="G1002" s="84">
        <v>954</v>
      </c>
      <c r="H1002" s="85">
        <v>954</v>
      </c>
    </row>
    <row r="1003" spans="1:8" ht="22.8">
      <c r="A1003" s="1945"/>
      <c r="B1003" s="1948"/>
      <c r="C1003" s="1948"/>
      <c r="D1003" s="1948"/>
      <c r="E1003" s="107" t="s">
        <v>58</v>
      </c>
      <c r="F1003" s="86">
        <v>78.12899794879587</v>
      </c>
      <c r="G1003" s="87">
        <v>875.87100205120419</v>
      </c>
      <c r="H1003" s="88">
        <v>954</v>
      </c>
    </row>
    <row r="1004" spans="1:8" ht="22.8">
      <c r="A1004" s="1945"/>
      <c r="B1004" s="1948"/>
      <c r="C1004" s="1948"/>
      <c r="D1004" s="1948"/>
      <c r="E1004" s="107" t="s">
        <v>443</v>
      </c>
      <c r="F1004" s="77">
        <v>0</v>
      </c>
      <c r="G1004" s="78">
        <v>1</v>
      </c>
      <c r="H1004" s="79">
        <v>1</v>
      </c>
    </row>
    <row r="1005" spans="1:8" ht="34.200000000000003">
      <c r="A1005" s="1945"/>
      <c r="B1005" s="1948"/>
      <c r="C1005" s="1963"/>
      <c r="D1005" s="1963"/>
      <c r="E1005" s="1196" t="s">
        <v>1523</v>
      </c>
      <c r="F1005" s="80">
        <v>0</v>
      </c>
      <c r="G1005" s="81">
        <v>1.9735208936698386E-2</v>
      </c>
      <c r="H1005" s="82">
        <v>1.8118969839702195E-2</v>
      </c>
    </row>
    <row r="1006" spans="1:8">
      <c r="A1006" s="1945"/>
      <c r="B1006" s="1948"/>
      <c r="C1006" s="1962" t="s">
        <v>4</v>
      </c>
      <c r="D1006" s="1965"/>
      <c r="E1006" s="108" t="s">
        <v>57</v>
      </c>
      <c r="F1006" s="83">
        <v>4312</v>
      </c>
      <c r="G1006" s="84">
        <v>48340</v>
      </c>
      <c r="H1006" s="85">
        <v>52652</v>
      </c>
    </row>
    <row r="1007" spans="1:8" ht="22.8">
      <c r="A1007" s="1945"/>
      <c r="B1007" s="1948"/>
      <c r="C1007" s="1948"/>
      <c r="D1007" s="1948"/>
      <c r="E1007" s="107" t="s">
        <v>58</v>
      </c>
      <c r="F1007" s="86">
        <v>4312</v>
      </c>
      <c r="G1007" s="87">
        <v>48340</v>
      </c>
      <c r="H1007" s="88">
        <v>52652</v>
      </c>
    </row>
    <row r="1008" spans="1:8" ht="22.8">
      <c r="A1008" s="1945"/>
      <c r="B1008" s="1948"/>
      <c r="C1008" s="1948"/>
      <c r="D1008" s="1948"/>
      <c r="E1008" s="107" t="s">
        <v>443</v>
      </c>
      <c r="F1008" s="77">
        <v>8.1896224264985176E-2</v>
      </c>
      <c r="G1008" s="78">
        <v>0.91810377573501478</v>
      </c>
      <c r="H1008" s="79">
        <v>1</v>
      </c>
    </row>
    <row r="1009" spans="1:8" ht="34.200000000000003">
      <c r="A1009" s="1945"/>
      <c r="B1009" s="1963"/>
      <c r="C1009" s="1963"/>
      <c r="D1009" s="1963"/>
      <c r="E1009" s="1196" t="s">
        <v>1523</v>
      </c>
      <c r="F1009" s="80">
        <v>1</v>
      </c>
      <c r="G1009" s="81">
        <v>1</v>
      </c>
      <c r="H1009" s="82">
        <v>1</v>
      </c>
    </row>
    <row r="1010" spans="1:8" ht="13.8" thickBot="1">
      <c r="A1010" s="1945"/>
      <c r="B1010" s="1964" t="s">
        <v>4</v>
      </c>
      <c r="C1010" s="1962" t="s">
        <v>195</v>
      </c>
      <c r="D1010" s="1962" t="s">
        <v>1600</v>
      </c>
      <c r="E1010" s="108" t="s">
        <v>57</v>
      </c>
      <c r="F1010" s="83">
        <v>10099</v>
      </c>
      <c r="G1010" s="84">
        <v>125870</v>
      </c>
      <c r="H1010" s="85">
        <v>135969</v>
      </c>
    </row>
    <row r="1011" spans="1:8" ht="22.8">
      <c r="A1011" s="1945"/>
      <c r="B1011" s="1948"/>
      <c r="C1011" s="1948"/>
      <c r="D1011" s="1948"/>
      <c r="E1011" s="107" t="s">
        <v>58</v>
      </c>
      <c r="F1011" s="86">
        <v>17021.602881655741</v>
      </c>
      <c r="G1011" s="87">
        <v>118947.39711834426</v>
      </c>
      <c r="H1011" s="88">
        <v>135969</v>
      </c>
    </row>
    <row r="1012" spans="1:8" ht="22.8">
      <c r="A1012" s="1945"/>
      <c r="B1012" s="1948"/>
      <c r="C1012" s="1948"/>
      <c r="D1012" s="1948"/>
      <c r="E1012" s="107" t="s">
        <v>443</v>
      </c>
      <c r="F1012" s="77">
        <v>7.4274283108649766E-2</v>
      </c>
      <c r="G1012" s="78">
        <v>0.92572571689135019</v>
      </c>
      <c r="H1012" s="79">
        <v>1</v>
      </c>
    </row>
    <row r="1013" spans="1:8" ht="34.200000000000003">
      <c r="A1013" s="1945"/>
      <c r="B1013" s="1948"/>
      <c r="C1013" s="1948"/>
      <c r="D1013" s="1963"/>
      <c r="E1013" s="1196" t="s">
        <v>1523</v>
      </c>
      <c r="F1013" s="80">
        <v>0.20154868581236154</v>
      </c>
      <c r="G1013" s="81">
        <v>0.35947553755686862</v>
      </c>
      <c r="H1013" s="82">
        <v>0.33970508874320438</v>
      </c>
    </row>
    <row r="1014" spans="1:8">
      <c r="A1014" s="1945"/>
      <c r="B1014" s="1948"/>
      <c r="C1014" s="1948"/>
      <c r="D1014" s="1962" t="s">
        <v>442</v>
      </c>
      <c r="E1014" s="108" t="s">
        <v>57</v>
      </c>
      <c r="F1014" s="83">
        <v>40008</v>
      </c>
      <c r="G1014" s="84">
        <v>223325</v>
      </c>
      <c r="H1014" s="85">
        <v>263333</v>
      </c>
    </row>
    <row r="1015" spans="1:8" ht="22.8">
      <c r="A1015" s="1945"/>
      <c r="B1015" s="1948"/>
      <c r="C1015" s="1948"/>
      <c r="D1015" s="1948"/>
      <c r="E1015" s="107" t="s">
        <v>58</v>
      </c>
      <c r="F1015" s="86">
        <v>32965.968357751037</v>
      </c>
      <c r="G1015" s="87">
        <v>230367.03164224897</v>
      </c>
      <c r="H1015" s="88">
        <v>263333</v>
      </c>
    </row>
    <row r="1016" spans="1:8" ht="22.8">
      <c r="A1016" s="1945"/>
      <c r="B1016" s="1948"/>
      <c r="C1016" s="1948"/>
      <c r="D1016" s="1948"/>
      <c r="E1016" s="107" t="s">
        <v>443</v>
      </c>
      <c r="F1016" s="77">
        <v>0.15192930623962814</v>
      </c>
      <c r="G1016" s="78">
        <v>0.84807069376037192</v>
      </c>
      <c r="H1016" s="79">
        <v>1</v>
      </c>
    </row>
    <row r="1017" spans="1:8" ht="34.200000000000003">
      <c r="A1017" s="1945"/>
      <c r="B1017" s="1948"/>
      <c r="C1017" s="1948"/>
      <c r="D1017" s="1963"/>
      <c r="E1017" s="1196" t="s">
        <v>1523</v>
      </c>
      <c r="F1017" s="80">
        <v>0.79845131418763837</v>
      </c>
      <c r="G1017" s="81">
        <v>0.6377999080391491</v>
      </c>
      <c r="H1017" s="82">
        <v>0.65791143668052443</v>
      </c>
    </row>
    <row r="1018" spans="1:8">
      <c r="A1018" s="1945"/>
      <c r="B1018" s="1948"/>
      <c r="C1018" s="1948"/>
      <c r="D1018" s="1962" t="s">
        <v>192</v>
      </c>
      <c r="E1018" s="108" t="s">
        <v>57</v>
      </c>
      <c r="F1018" s="83">
        <v>0</v>
      </c>
      <c r="G1018" s="84">
        <v>954</v>
      </c>
      <c r="H1018" s="85">
        <v>954</v>
      </c>
    </row>
    <row r="1019" spans="1:8" ht="22.8">
      <c r="A1019" s="1945"/>
      <c r="B1019" s="1948"/>
      <c r="C1019" s="1948"/>
      <c r="D1019" s="1948"/>
      <c r="E1019" s="107" t="s">
        <v>58</v>
      </c>
      <c r="F1019" s="86">
        <v>119.42876059322033</v>
      </c>
      <c r="G1019" s="87">
        <v>834.57123940677968</v>
      </c>
      <c r="H1019" s="88">
        <v>954</v>
      </c>
    </row>
    <row r="1020" spans="1:8" ht="22.8">
      <c r="A1020" s="1945"/>
      <c r="B1020" s="1948"/>
      <c r="C1020" s="1948"/>
      <c r="D1020" s="1948"/>
      <c r="E1020" s="107" t="s">
        <v>443</v>
      </c>
      <c r="F1020" s="77">
        <v>0</v>
      </c>
      <c r="G1020" s="78">
        <v>1</v>
      </c>
      <c r="H1020" s="79">
        <v>1</v>
      </c>
    </row>
    <row r="1021" spans="1:8" ht="34.200000000000003">
      <c r="A1021" s="1945"/>
      <c r="B1021" s="1948"/>
      <c r="C1021" s="1963"/>
      <c r="D1021" s="1963"/>
      <c r="E1021" s="1196" t="s">
        <v>1523</v>
      </c>
      <c r="F1021" s="80">
        <v>0</v>
      </c>
      <c r="G1021" s="81">
        <v>2.7245544039823043E-3</v>
      </c>
      <c r="H1021" s="82">
        <v>2.3834745762711866E-3</v>
      </c>
    </row>
    <row r="1022" spans="1:8" ht="13.8" thickBot="1">
      <c r="A1022" s="1945"/>
      <c r="B1022" s="1948"/>
      <c r="C1022" s="1964" t="s">
        <v>4</v>
      </c>
      <c r="D1022" s="1965"/>
      <c r="E1022" s="108" t="s">
        <v>57</v>
      </c>
      <c r="F1022" s="83">
        <v>50107</v>
      </c>
      <c r="G1022" s="84">
        <v>350149</v>
      </c>
      <c r="H1022" s="85">
        <v>400256</v>
      </c>
    </row>
    <row r="1023" spans="1:8" ht="22.8">
      <c r="A1023" s="1945"/>
      <c r="B1023" s="1948"/>
      <c r="C1023" s="1948"/>
      <c r="D1023" s="1948"/>
      <c r="E1023" s="107" t="s">
        <v>58</v>
      </c>
      <c r="F1023" s="86">
        <v>50107</v>
      </c>
      <c r="G1023" s="87">
        <v>350149</v>
      </c>
      <c r="H1023" s="88">
        <v>400256</v>
      </c>
    </row>
    <row r="1024" spans="1:8" ht="22.8">
      <c r="A1024" s="1945"/>
      <c r="B1024" s="1948"/>
      <c r="C1024" s="1948"/>
      <c r="D1024" s="1948"/>
      <c r="E1024" s="107" t="s">
        <v>443</v>
      </c>
      <c r="F1024" s="77">
        <v>0.12518738007675087</v>
      </c>
      <c r="G1024" s="78">
        <v>0.87481261992324921</v>
      </c>
      <c r="H1024" s="79">
        <v>1</v>
      </c>
    </row>
    <row r="1025" spans="1:8" ht="34.799999999999997" thickBot="1">
      <c r="A1025" s="1946"/>
      <c r="B1025" s="1966"/>
      <c r="C1025" s="1966"/>
      <c r="D1025" s="1966"/>
      <c r="E1025" s="1194" t="s">
        <v>1523</v>
      </c>
      <c r="F1025" s="109">
        <v>1</v>
      </c>
      <c r="G1025" s="124">
        <v>1</v>
      </c>
      <c r="H1025" s="110">
        <v>1</v>
      </c>
    </row>
    <row r="1027" spans="1:8" ht="13.8" thickBot="1">
      <c r="A1027" s="1952" t="s">
        <v>213</v>
      </c>
      <c r="B1027" s="1948"/>
      <c r="C1027" s="1948"/>
      <c r="D1027" s="1948"/>
      <c r="E1027" s="1948"/>
      <c r="F1027" s="1948"/>
      <c r="G1027" s="1948"/>
      <c r="H1027" s="1948"/>
    </row>
    <row r="1028" spans="1:8" ht="35.4" thickBot="1">
      <c r="A1028" s="1203" t="s">
        <v>466</v>
      </c>
      <c r="B1028" s="1991" t="s">
        <v>473</v>
      </c>
      <c r="C1028" s="1955"/>
      <c r="D1028" s="125" t="s">
        <v>153</v>
      </c>
      <c r="E1028" s="126" t="s">
        <v>214</v>
      </c>
      <c r="F1028" s="126" t="s">
        <v>215</v>
      </c>
      <c r="G1028" s="126" t="s">
        <v>226</v>
      </c>
      <c r="H1028" s="1197" t="s">
        <v>227</v>
      </c>
    </row>
    <row r="1029" spans="1:8">
      <c r="A1029" s="1956" t="s">
        <v>6</v>
      </c>
      <c r="B1029" s="1974" t="s">
        <v>474</v>
      </c>
      <c r="C1029" s="104" t="s">
        <v>216</v>
      </c>
      <c r="D1029" s="122" t="s">
        <v>2366</v>
      </c>
      <c r="E1029" s="134">
        <v>1</v>
      </c>
      <c r="F1029" s="1172">
        <v>1.9764793621882318E-74</v>
      </c>
      <c r="G1029" s="135"/>
      <c r="H1029" s="1174"/>
    </row>
    <row r="1030" spans="1:8">
      <c r="A1030" s="1945"/>
      <c r="B1030" s="1948"/>
      <c r="C1030" s="107" t="s">
        <v>232</v>
      </c>
      <c r="D1030" s="120">
        <v>332.65762234171581</v>
      </c>
      <c r="E1030" s="127">
        <v>1</v>
      </c>
      <c r="F1030" s="123">
        <v>2.5348985786516209E-74</v>
      </c>
      <c r="G1030" s="132"/>
      <c r="H1030" s="1175"/>
    </row>
    <row r="1031" spans="1:8">
      <c r="A1031" s="1945"/>
      <c r="B1031" s="1948"/>
      <c r="C1031" s="107" t="s">
        <v>217</v>
      </c>
      <c r="D1031" s="120">
        <v>356.8184284323109</v>
      </c>
      <c r="E1031" s="127">
        <v>1</v>
      </c>
      <c r="F1031" s="123">
        <v>1.3879392277682946E-79</v>
      </c>
      <c r="G1031" s="132"/>
      <c r="H1031" s="1175"/>
    </row>
    <row r="1032" spans="1:8">
      <c r="A1032" s="1945"/>
      <c r="B1032" s="1948"/>
      <c r="C1032" s="107" t="s">
        <v>229</v>
      </c>
      <c r="D1032" s="1176"/>
      <c r="E1032" s="132"/>
      <c r="F1032" s="132"/>
      <c r="G1032" s="123">
        <v>1.2704627161813008E-74</v>
      </c>
      <c r="H1032" s="128">
        <v>1.2704557082728806E-74</v>
      </c>
    </row>
    <row r="1033" spans="1:8">
      <c r="A1033" s="1945"/>
      <c r="B1033" s="1948"/>
      <c r="C1033" s="107" t="s">
        <v>218</v>
      </c>
      <c r="D1033" s="120">
        <v>333.14908225223485</v>
      </c>
      <c r="E1033" s="127">
        <v>1</v>
      </c>
      <c r="F1033" s="123">
        <v>1.981174597372311E-74</v>
      </c>
      <c r="G1033" s="132"/>
      <c r="H1033" s="1175"/>
    </row>
    <row r="1034" spans="1:8">
      <c r="A1034" s="1945"/>
      <c r="B1034" s="1963"/>
      <c r="C1034" s="1196" t="s">
        <v>159</v>
      </c>
      <c r="D1034" s="765">
        <v>70414</v>
      </c>
      <c r="E1034" s="771"/>
      <c r="F1034" s="771"/>
      <c r="G1034" s="771"/>
      <c r="H1034" s="772"/>
    </row>
    <row r="1035" spans="1:8">
      <c r="A1035" s="1945"/>
      <c r="B1035" s="1962" t="s">
        <v>475</v>
      </c>
      <c r="C1035" s="108" t="s">
        <v>216</v>
      </c>
      <c r="D1035" s="773" t="s">
        <v>2367</v>
      </c>
      <c r="E1035" s="84">
        <v>2</v>
      </c>
      <c r="F1035" s="1177">
        <v>2.7645605245501249E-80</v>
      </c>
      <c r="G1035" s="776"/>
      <c r="H1035" s="1178"/>
    </row>
    <row r="1036" spans="1:8">
      <c r="A1036" s="1945"/>
      <c r="B1036" s="1948"/>
      <c r="C1036" s="107" t="s">
        <v>217</v>
      </c>
      <c r="D1036" s="120">
        <v>630.89689433716217</v>
      </c>
      <c r="E1036" s="127">
        <v>2</v>
      </c>
      <c r="F1036" s="123">
        <v>1.0057269079991086E-137</v>
      </c>
      <c r="G1036" s="132"/>
      <c r="H1036" s="1175"/>
    </row>
    <row r="1037" spans="1:8">
      <c r="A1037" s="1945"/>
      <c r="B1037" s="1948"/>
      <c r="C1037" s="107" t="s">
        <v>218</v>
      </c>
      <c r="D1037" s="120">
        <v>121.02044498085124</v>
      </c>
      <c r="E1037" s="127">
        <v>1</v>
      </c>
      <c r="F1037" s="123">
        <v>3.7821402952151774E-28</v>
      </c>
      <c r="G1037" s="132"/>
      <c r="H1037" s="1175"/>
    </row>
    <row r="1038" spans="1:8">
      <c r="A1038" s="1945"/>
      <c r="B1038" s="1963"/>
      <c r="C1038" s="1196" t="s">
        <v>159</v>
      </c>
      <c r="D1038" s="765">
        <v>20388</v>
      </c>
      <c r="E1038" s="771"/>
      <c r="F1038" s="771"/>
      <c r="G1038" s="771"/>
      <c r="H1038" s="772"/>
    </row>
    <row r="1039" spans="1:8">
      <c r="A1039" s="1945"/>
      <c r="B1039" s="1962" t="s">
        <v>4</v>
      </c>
      <c r="C1039" s="108" t="s">
        <v>216</v>
      </c>
      <c r="D1039" s="773" t="s">
        <v>2368</v>
      </c>
      <c r="E1039" s="84">
        <v>2</v>
      </c>
      <c r="F1039" s="1177">
        <v>1.6458690527911688E-120</v>
      </c>
      <c r="G1039" s="776"/>
      <c r="H1039" s="1178"/>
    </row>
    <row r="1040" spans="1:8">
      <c r="A1040" s="1945"/>
      <c r="B1040" s="1948"/>
      <c r="C1040" s="107" t="s">
        <v>217</v>
      </c>
      <c r="D1040" s="120">
        <v>668.57365333926975</v>
      </c>
      <c r="E1040" s="127">
        <v>2</v>
      </c>
      <c r="F1040" s="123">
        <v>6.6233210112966357E-146</v>
      </c>
      <c r="G1040" s="132"/>
      <c r="H1040" s="1175"/>
    </row>
    <row r="1041" spans="1:8">
      <c r="A1041" s="1945"/>
      <c r="B1041" s="1948"/>
      <c r="C1041" s="107" t="s">
        <v>218</v>
      </c>
      <c r="D1041" s="120">
        <v>334.55313373380517</v>
      </c>
      <c r="E1041" s="127">
        <v>1</v>
      </c>
      <c r="F1041" s="123">
        <v>9.7978096029943386E-75</v>
      </c>
      <c r="G1041" s="132"/>
      <c r="H1041" s="1175"/>
    </row>
    <row r="1042" spans="1:8">
      <c r="A1042" s="1957"/>
      <c r="B1042" s="1963"/>
      <c r="C1042" s="1196" t="s">
        <v>159</v>
      </c>
      <c r="D1042" s="765">
        <v>90802</v>
      </c>
      <c r="E1042" s="771"/>
      <c r="F1042" s="771"/>
      <c r="G1042" s="771"/>
      <c r="H1042" s="772"/>
    </row>
    <row r="1043" spans="1:8">
      <c r="A1043" s="1961" t="s">
        <v>7</v>
      </c>
      <c r="B1043" s="1962" t="s">
        <v>474</v>
      </c>
      <c r="C1043" s="108" t="s">
        <v>216</v>
      </c>
      <c r="D1043" s="773" t="s">
        <v>2369</v>
      </c>
      <c r="E1043" s="84">
        <v>1</v>
      </c>
      <c r="F1043" s="1177">
        <v>0</v>
      </c>
      <c r="G1043" s="776"/>
      <c r="H1043" s="1178"/>
    </row>
    <row r="1044" spans="1:8">
      <c r="A1044" s="1945"/>
      <c r="B1044" s="1948"/>
      <c r="C1044" s="107" t="s">
        <v>232</v>
      </c>
      <c r="D1044" s="120">
        <v>3469.8941404448192</v>
      </c>
      <c r="E1044" s="127">
        <v>1</v>
      </c>
      <c r="F1044" s="123">
        <v>0</v>
      </c>
      <c r="G1044" s="132"/>
      <c r="H1044" s="1175"/>
    </row>
    <row r="1045" spans="1:8">
      <c r="A1045" s="1945"/>
      <c r="B1045" s="1948"/>
      <c r="C1045" s="107" t="s">
        <v>217</v>
      </c>
      <c r="D1045" s="120">
        <v>3779.2450356136792</v>
      </c>
      <c r="E1045" s="127">
        <v>1</v>
      </c>
      <c r="F1045" s="123">
        <v>0</v>
      </c>
      <c r="G1045" s="132"/>
      <c r="H1045" s="1175"/>
    </row>
    <row r="1046" spans="1:8">
      <c r="A1046" s="1945"/>
      <c r="B1046" s="1948"/>
      <c r="C1046" s="107" t="s">
        <v>229</v>
      </c>
      <c r="D1046" s="1176"/>
      <c r="E1046" s="132"/>
      <c r="F1046" s="132"/>
      <c r="G1046" s="123">
        <v>0</v>
      </c>
      <c r="H1046" s="128">
        <v>0</v>
      </c>
    </row>
    <row r="1047" spans="1:8">
      <c r="A1047" s="1945"/>
      <c r="B1047" s="1948"/>
      <c r="C1047" s="107" t="s">
        <v>218</v>
      </c>
      <c r="D1047" s="120">
        <v>3470.7642686789927</v>
      </c>
      <c r="E1047" s="127">
        <v>1</v>
      </c>
      <c r="F1047" s="123">
        <v>0</v>
      </c>
      <c r="G1047" s="132"/>
      <c r="H1047" s="1175"/>
    </row>
    <row r="1048" spans="1:8">
      <c r="A1048" s="1945"/>
      <c r="B1048" s="1963"/>
      <c r="C1048" s="1196" t="s">
        <v>159</v>
      </c>
      <c r="D1048" s="765">
        <v>146442</v>
      </c>
      <c r="E1048" s="771"/>
      <c r="F1048" s="771"/>
      <c r="G1048" s="771"/>
      <c r="H1048" s="772"/>
    </row>
    <row r="1049" spans="1:8">
      <c r="A1049" s="1945"/>
      <c r="B1049" s="1962" t="s">
        <v>475</v>
      </c>
      <c r="C1049" s="108" t="s">
        <v>216</v>
      </c>
      <c r="D1049" s="773" t="s">
        <v>2370</v>
      </c>
      <c r="E1049" s="84">
        <v>2</v>
      </c>
      <c r="F1049" s="1177">
        <v>2.6438740736932334E-56</v>
      </c>
      <c r="G1049" s="776"/>
      <c r="H1049" s="1178"/>
    </row>
    <row r="1050" spans="1:8">
      <c r="A1050" s="1945"/>
      <c r="B1050" s="1948"/>
      <c r="C1050" s="107" t="s">
        <v>217</v>
      </c>
      <c r="D1050" s="120">
        <v>468.8915517716062</v>
      </c>
      <c r="E1050" s="127">
        <v>2</v>
      </c>
      <c r="F1050" s="123">
        <v>1.5187742568832672E-102</v>
      </c>
      <c r="G1050" s="132"/>
      <c r="H1050" s="1175"/>
    </row>
    <row r="1051" spans="1:8">
      <c r="A1051" s="1945"/>
      <c r="B1051" s="1948"/>
      <c r="C1051" s="107" t="s">
        <v>218</v>
      </c>
      <c r="D1051" s="120">
        <v>201.56519452741799</v>
      </c>
      <c r="E1051" s="127">
        <v>1</v>
      </c>
      <c r="F1051" s="123">
        <v>9.5121328709412785E-46</v>
      </c>
      <c r="G1051" s="132"/>
      <c r="H1051" s="1175"/>
    </row>
    <row r="1052" spans="1:8">
      <c r="A1052" s="1945"/>
      <c r="B1052" s="1963"/>
      <c r="C1052" s="1196" t="s">
        <v>159</v>
      </c>
      <c r="D1052" s="765">
        <v>29428</v>
      </c>
      <c r="E1052" s="771"/>
      <c r="F1052" s="771"/>
      <c r="G1052" s="771"/>
      <c r="H1052" s="772"/>
    </row>
    <row r="1053" spans="1:8">
      <c r="A1053" s="1945"/>
      <c r="B1053" s="1962" t="s">
        <v>4</v>
      </c>
      <c r="C1053" s="108" t="s">
        <v>216</v>
      </c>
      <c r="D1053" s="773" t="s">
        <v>2371</v>
      </c>
      <c r="E1053" s="84">
        <v>2</v>
      </c>
      <c r="F1053" s="1177">
        <v>0</v>
      </c>
      <c r="G1053" s="776"/>
      <c r="H1053" s="1178"/>
    </row>
    <row r="1054" spans="1:8">
      <c r="A1054" s="1945"/>
      <c r="B1054" s="1948"/>
      <c r="C1054" s="107" t="s">
        <v>217</v>
      </c>
      <c r="D1054" s="120">
        <v>3199.2510238946743</v>
      </c>
      <c r="E1054" s="127">
        <v>2</v>
      </c>
      <c r="F1054" s="123">
        <v>0</v>
      </c>
      <c r="G1054" s="132"/>
      <c r="H1054" s="1175"/>
    </row>
    <row r="1055" spans="1:8">
      <c r="A1055" s="1945"/>
      <c r="B1055" s="1948"/>
      <c r="C1055" s="107" t="s">
        <v>218</v>
      </c>
      <c r="D1055" s="120">
        <v>2816.6016371968703</v>
      </c>
      <c r="E1055" s="127">
        <v>1</v>
      </c>
      <c r="F1055" s="123">
        <v>0</v>
      </c>
      <c r="G1055" s="132"/>
      <c r="H1055" s="1175"/>
    </row>
    <row r="1056" spans="1:8">
      <c r="A1056" s="1957"/>
      <c r="B1056" s="1963"/>
      <c r="C1056" s="1196" t="s">
        <v>159</v>
      </c>
      <c r="D1056" s="765">
        <v>175870</v>
      </c>
      <c r="E1056" s="771"/>
      <c r="F1056" s="771"/>
      <c r="G1056" s="771"/>
      <c r="H1056" s="772"/>
    </row>
    <row r="1057" spans="1:8">
      <c r="A1057" s="1961" t="s">
        <v>8</v>
      </c>
      <c r="B1057" s="1962" t="s">
        <v>474</v>
      </c>
      <c r="C1057" s="108" t="s">
        <v>216</v>
      </c>
      <c r="D1057" s="773" t="s">
        <v>2372</v>
      </c>
      <c r="E1057" s="84">
        <v>1</v>
      </c>
      <c r="F1057" s="1177">
        <v>0</v>
      </c>
      <c r="G1057" s="776"/>
      <c r="H1057" s="1178"/>
    </row>
    <row r="1058" spans="1:8">
      <c r="A1058" s="1945"/>
      <c r="B1058" s="1948"/>
      <c r="C1058" s="107" t="s">
        <v>232</v>
      </c>
      <c r="D1058" s="120">
        <v>1999.3781716716514</v>
      </c>
      <c r="E1058" s="127">
        <v>1</v>
      </c>
      <c r="F1058" s="123">
        <v>0</v>
      </c>
      <c r="G1058" s="132"/>
      <c r="H1058" s="1175"/>
    </row>
    <row r="1059" spans="1:8">
      <c r="A1059" s="1945"/>
      <c r="B1059" s="1948"/>
      <c r="C1059" s="107" t="s">
        <v>217</v>
      </c>
      <c r="D1059" s="120">
        <v>2093.0967525091933</v>
      </c>
      <c r="E1059" s="127">
        <v>1</v>
      </c>
      <c r="F1059" s="123">
        <v>0</v>
      </c>
      <c r="G1059" s="132"/>
      <c r="H1059" s="1175"/>
    </row>
    <row r="1060" spans="1:8">
      <c r="A1060" s="1945"/>
      <c r="B1060" s="1948"/>
      <c r="C1060" s="107" t="s">
        <v>229</v>
      </c>
      <c r="D1060" s="1176"/>
      <c r="E1060" s="132"/>
      <c r="F1060" s="132"/>
      <c r="G1060" s="123">
        <v>0</v>
      </c>
      <c r="H1060" s="128">
        <v>0</v>
      </c>
    </row>
    <row r="1061" spans="1:8">
      <c r="A1061" s="1945"/>
      <c r="B1061" s="1948"/>
      <c r="C1061" s="107" t="s">
        <v>218</v>
      </c>
      <c r="D1061" s="120">
        <v>2000.1190448931191</v>
      </c>
      <c r="E1061" s="127">
        <v>1</v>
      </c>
      <c r="F1061" s="123">
        <v>0</v>
      </c>
      <c r="G1061" s="132"/>
      <c r="H1061" s="1175"/>
    </row>
    <row r="1062" spans="1:8">
      <c r="A1062" s="1945"/>
      <c r="B1062" s="1963"/>
      <c r="C1062" s="1196" t="s">
        <v>159</v>
      </c>
      <c r="D1062" s="765">
        <v>130748</v>
      </c>
      <c r="E1062" s="771"/>
      <c r="F1062" s="771"/>
      <c r="G1062" s="771"/>
      <c r="H1062" s="772"/>
    </row>
    <row r="1063" spans="1:8">
      <c r="A1063" s="1945"/>
      <c r="B1063" s="1962" t="s">
        <v>475</v>
      </c>
      <c r="C1063" s="108" t="s">
        <v>216</v>
      </c>
      <c r="D1063" s="773" t="s">
        <v>2373</v>
      </c>
      <c r="E1063" s="84">
        <v>1</v>
      </c>
      <c r="F1063" s="1177">
        <v>1.0851521901647588E-12</v>
      </c>
      <c r="G1063" s="776"/>
      <c r="H1063" s="1178"/>
    </row>
    <row r="1064" spans="1:8">
      <c r="A1064" s="1945"/>
      <c r="B1064" s="1948"/>
      <c r="C1064" s="107" t="s">
        <v>232</v>
      </c>
      <c r="D1064" s="120">
        <v>49.642045322860326</v>
      </c>
      <c r="E1064" s="127">
        <v>1</v>
      </c>
      <c r="F1064" s="123">
        <v>1.8451669768662004E-12</v>
      </c>
      <c r="G1064" s="132"/>
      <c r="H1064" s="1175"/>
    </row>
    <row r="1065" spans="1:8">
      <c r="A1065" s="1945"/>
      <c r="B1065" s="1948"/>
      <c r="C1065" s="107" t="s">
        <v>217</v>
      </c>
      <c r="D1065" s="120">
        <v>44.965223526626609</v>
      </c>
      <c r="E1065" s="127">
        <v>1</v>
      </c>
      <c r="F1065" s="123">
        <v>2.0056488811877967E-11</v>
      </c>
      <c r="G1065" s="132"/>
      <c r="H1065" s="1175"/>
    </row>
    <row r="1066" spans="1:8">
      <c r="A1066" s="1945"/>
      <c r="B1066" s="1948"/>
      <c r="C1066" s="107" t="s">
        <v>229</v>
      </c>
      <c r="D1066" s="1176"/>
      <c r="E1066" s="132"/>
      <c r="F1066" s="132"/>
      <c r="G1066" s="123">
        <v>1.9124696024540937E-11</v>
      </c>
      <c r="H1066" s="128">
        <v>1.4817055975514078E-11</v>
      </c>
    </row>
    <row r="1067" spans="1:8">
      <c r="A1067" s="1945"/>
      <c r="B1067" s="1948"/>
      <c r="C1067" s="107" t="s">
        <v>218</v>
      </c>
      <c r="D1067" s="120">
        <v>50.665861752322911</v>
      </c>
      <c r="E1067" s="127">
        <v>1</v>
      </c>
      <c r="F1067" s="123">
        <v>1.0950784458868104E-12</v>
      </c>
      <c r="G1067" s="132"/>
      <c r="H1067" s="1175"/>
    </row>
    <row r="1068" spans="1:8">
      <c r="A1068" s="1945"/>
      <c r="B1068" s="1963"/>
      <c r="C1068" s="1196" t="s">
        <v>159</v>
      </c>
      <c r="D1068" s="765">
        <v>2836</v>
      </c>
      <c r="E1068" s="771"/>
      <c r="F1068" s="771"/>
      <c r="G1068" s="771"/>
      <c r="H1068" s="772"/>
    </row>
    <row r="1069" spans="1:8">
      <c r="A1069" s="1945"/>
      <c r="B1069" s="1962" t="s">
        <v>4</v>
      </c>
      <c r="C1069" s="108" t="s">
        <v>216</v>
      </c>
      <c r="D1069" s="773" t="s">
        <v>2374</v>
      </c>
      <c r="E1069" s="84">
        <v>1</v>
      </c>
      <c r="F1069" s="1177">
        <v>0</v>
      </c>
      <c r="G1069" s="776"/>
      <c r="H1069" s="1178"/>
    </row>
    <row r="1070" spans="1:8">
      <c r="A1070" s="1945"/>
      <c r="B1070" s="1948"/>
      <c r="C1070" s="107" t="s">
        <v>232</v>
      </c>
      <c r="D1070" s="120">
        <v>1976.4884538934862</v>
      </c>
      <c r="E1070" s="127">
        <v>1</v>
      </c>
      <c r="F1070" s="123">
        <v>0</v>
      </c>
      <c r="G1070" s="132"/>
      <c r="H1070" s="1175"/>
    </row>
    <row r="1071" spans="1:8">
      <c r="A1071" s="1945"/>
      <c r="B1071" s="1948"/>
      <c r="C1071" s="107" t="s">
        <v>217</v>
      </c>
      <c r="D1071" s="120">
        <v>2071.5720393704846</v>
      </c>
      <c r="E1071" s="127">
        <v>1</v>
      </c>
      <c r="F1071" s="123">
        <v>0</v>
      </c>
      <c r="G1071" s="132"/>
      <c r="H1071" s="1175"/>
    </row>
    <row r="1072" spans="1:8">
      <c r="A1072" s="1945"/>
      <c r="B1072" s="1948"/>
      <c r="C1072" s="107" t="s">
        <v>229</v>
      </c>
      <c r="D1072" s="1176"/>
      <c r="E1072" s="132"/>
      <c r="F1072" s="132"/>
      <c r="G1072" s="123">
        <v>0</v>
      </c>
      <c r="H1072" s="128">
        <v>0</v>
      </c>
    </row>
    <row r="1073" spans="1:8">
      <c r="A1073" s="1945"/>
      <c r="B1073" s="1948"/>
      <c r="C1073" s="107" t="s">
        <v>218</v>
      </c>
      <c r="D1073" s="120">
        <v>1977.2145824455283</v>
      </c>
      <c r="E1073" s="127">
        <v>1</v>
      </c>
      <c r="F1073" s="123">
        <v>0</v>
      </c>
      <c r="G1073" s="132"/>
      <c r="H1073" s="1175"/>
    </row>
    <row r="1074" spans="1:8">
      <c r="A1074" s="1957"/>
      <c r="B1074" s="1963"/>
      <c r="C1074" s="1196" t="s">
        <v>159</v>
      </c>
      <c r="D1074" s="765">
        <v>133584</v>
      </c>
      <c r="E1074" s="771"/>
      <c r="F1074" s="771"/>
      <c r="G1074" s="771"/>
      <c r="H1074" s="772"/>
    </row>
    <row r="1075" spans="1:8" ht="13.8" thickBot="1">
      <c r="A1075" s="1944" t="s">
        <v>4</v>
      </c>
      <c r="B1075" s="1962" t="s">
        <v>474</v>
      </c>
      <c r="C1075" s="108" t="s">
        <v>216</v>
      </c>
      <c r="D1075" s="773" t="s">
        <v>2375</v>
      </c>
      <c r="E1075" s="84">
        <v>1</v>
      </c>
      <c r="F1075" s="1177">
        <v>0</v>
      </c>
      <c r="G1075" s="776"/>
      <c r="H1075" s="1178"/>
    </row>
    <row r="1076" spans="1:8">
      <c r="A1076" s="1945"/>
      <c r="B1076" s="1948"/>
      <c r="C1076" s="107" t="s">
        <v>232</v>
      </c>
      <c r="D1076" s="120">
        <v>5425.1530800177279</v>
      </c>
      <c r="E1076" s="127">
        <v>1</v>
      </c>
      <c r="F1076" s="123">
        <v>0</v>
      </c>
      <c r="G1076" s="132"/>
      <c r="H1076" s="1175"/>
    </row>
    <row r="1077" spans="1:8">
      <c r="A1077" s="1945"/>
      <c r="B1077" s="1948"/>
      <c r="C1077" s="107" t="s">
        <v>217</v>
      </c>
      <c r="D1077" s="120">
        <v>5814.7251605432575</v>
      </c>
      <c r="E1077" s="127">
        <v>1</v>
      </c>
      <c r="F1077" s="123">
        <v>0</v>
      </c>
      <c r="G1077" s="132"/>
      <c r="H1077" s="1175"/>
    </row>
    <row r="1078" spans="1:8">
      <c r="A1078" s="1945"/>
      <c r="B1078" s="1948"/>
      <c r="C1078" s="107" t="s">
        <v>229</v>
      </c>
      <c r="D1078" s="1176"/>
      <c r="E1078" s="132"/>
      <c r="F1078" s="132"/>
      <c r="G1078" s="123">
        <v>0</v>
      </c>
      <c r="H1078" s="128">
        <v>0</v>
      </c>
    </row>
    <row r="1079" spans="1:8">
      <c r="A1079" s="1945"/>
      <c r="B1079" s="1948"/>
      <c r="C1079" s="107" t="s">
        <v>218</v>
      </c>
      <c r="D1079" s="120">
        <v>5425.901240522594</v>
      </c>
      <c r="E1079" s="127">
        <v>1</v>
      </c>
      <c r="F1079" s="123">
        <v>0</v>
      </c>
      <c r="G1079" s="132"/>
      <c r="H1079" s="1175"/>
    </row>
    <row r="1080" spans="1:8">
      <c r="A1080" s="1945"/>
      <c r="B1080" s="1963"/>
      <c r="C1080" s="1196" t="s">
        <v>159</v>
      </c>
      <c r="D1080" s="765">
        <v>347604</v>
      </c>
      <c r="E1080" s="771"/>
      <c r="F1080" s="771"/>
      <c r="G1080" s="771"/>
      <c r="H1080" s="772"/>
    </row>
    <row r="1081" spans="1:8">
      <c r="A1081" s="1945"/>
      <c r="B1081" s="1962" t="s">
        <v>475</v>
      </c>
      <c r="C1081" s="108" t="s">
        <v>216</v>
      </c>
      <c r="D1081" s="773" t="s">
        <v>2376</v>
      </c>
      <c r="E1081" s="84">
        <v>2</v>
      </c>
      <c r="F1081" s="1177">
        <v>6.5731189666490126E-107</v>
      </c>
      <c r="G1081" s="776"/>
      <c r="H1081" s="1178"/>
    </row>
    <row r="1082" spans="1:8">
      <c r="A1082" s="1945"/>
      <c r="B1082" s="1948"/>
      <c r="C1082" s="107" t="s">
        <v>217</v>
      </c>
      <c r="D1082" s="120">
        <v>708.26022212145767</v>
      </c>
      <c r="E1082" s="127">
        <v>2</v>
      </c>
      <c r="F1082" s="123">
        <v>1.5967866408744078E-154</v>
      </c>
      <c r="G1082" s="132"/>
      <c r="H1082" s="1175"/>
    </row>
    <row r="1083" spans="1:8">
      <c r="A1083" s="1945"/>
      <c r="B1083" s="1948"/>
      <c r="C1083" s="107" t="s">
        <v>218</v>
      </c>
      <c r="D1083" s="120">
        <v>204.34492008005614</v>
      </c>
      <c r="E1083" s="127">
        <v>1</v>
      </c>
      <c r="F1083" s="123">
        <v>2.3535456928183249E-46</v>
      </c>
      <c r="G1083" s="132"/>
      <c r="H1083" s="1175"/>
    </row>
    <row r="1084" spans="1:8">
      <c r="A1084" s="1945"/>
      <c r="B1084" s="1963"/>
      <c r="C1084" s="1196" t="s">
        <v>159</v>
      </c>
      <c r="D1084" s="765">
        <v>52652</v>
      </c>
      <c r="E1084" s="771"/>
      <c r="F1084" s="771"/>
      <c r="G1084" s="771"/>
      <c r="H1084" s="772"/>
    </row>
    <row r="1085" spans="1:8" ht="13.8" thickBot="1">
      <c r="A1085" s="1945"/>
      <c r="B1085" s="1964" t="s">
        <v>4</v>
      </c>
      <c r="C1085" s="108" t="s">
        <v>216</v>
      </c>
      <c r="D1085" s="773" t="s">
        <v>2377</v>
      </c>
      <c r="E1085" s="84">
        <v>2</v>
      </c>
      <c r="F1085" s="1177">
        <v>0</v>
      </c>
      <c r="G1085" s="776"/>
      <c r="H1085" s="1178"/>
    </row>
    <row r="1086" spans="1:8">
      <c r="A1086" s="1945"/>
      <c r="B1086" s="1948"/>
      <c r="C1086" s="107" t="s">
        <v>217</v>
      </c>
      <c r="D1086" s="120">
        <v>5576.2022342773334</v>
      </c>
      <c r="E1086" s="127">
        <v>2</v>
      </c>
      <c r="F1086" s="123">
        <v>0</v>
      </c>
      <c r="G1086" s="132"/>
      <c r="H1086" s="1175"/>
    </row>
    <row r="1087" spans="1:8">
      <c r="A1087" s="1945"/>
      <c r="B1087" s="1948"/>
      <c r="C1087" s="107" t="s">
        <v>218</v>
      </c>
      <c r="D1087" s="120">
        <v>4624.8496058621095</v>
      </c>
      <c r="E1087" s="127">
        <v>1</v>
      </c>
      <c r="F1087" s="123">
        <v>0</v>
      </c>
      <c r="G1087" s="132"/>
      <c r="H1087" s="1175"/>
    </row>
    <row r="1088" spans="1:8" ht="13.8" thickBot="1">
      <c r="A1088" s="1946"/>
      <c r="B1088" s="1966"/>
      <c r="C1088" s="1194" t="s">
        <v>159</v>
      </c>
      <c r="D1088" s="129">
        <v>400256</v>
      </c>
      <c r="E1088" s="130"/>
      <c r="F1088" s="130"/>
      <c r="G1088" s="130"/>
      <c r="H1088" s="131"/>
    </row>
    <row r="1089" spans="1:8">
      <c r="A1089" s="1951" t="s">
        <v>2378</v>
      </c>
      <c r="B1089" s="1948"/>
      <c r="C1089" s="1948"/>
      <c r="D1089" s="1948"/>
      <c r="E1089" s="1948"/>
      <c r="F1089" s="1948"/>
      <c r="G1089" s="1948"/>
      <c r="H1089" s="1948"/>
    </row>
    <row r="1091" spans="1:8" ht="13.8" thickBot="1">
      <c r="A1091" s="1952" t="s">
        <v>151</v>
      </c>
      <c r="B1091" s="1948"/>
      <c r="C1091" s="1948"/>
      <c r="D1091" s="1948"/>
      <c r="E1091" s="1948"/>
      <c r="F1091" s="1948"/>
      <c r="G1091" s="1948"/>
      <c r="H1091" s="1948"/>
    </row>
    <row r="1092" spans="1:8" ht="48.6" thickBot="1">
      <c r="A1092" s="1203" t="s">
        <v>466</v>
      </c>
      <c r="B1092" s="1991" t="s">
        <v>473</v>
      </c>
      <c r="C1092" s="1954"/>
      <c r="D1092" s="1955"/>
      <c r="E1092" s="125" t="s">
        <v>153</v>
      </c>
      <c r="F1092" s="126" t="s">
        <v>196</v>
      </c>
      <c r="G1092" s="126" t="s">
        <v>197</v>
      </c>
      <c r="H1092" s="1197" t="s">
        <v>198</v>
      </c>
    </row>
    <row r="1093" spans="1:8">
      <c r="A1093" s="1956" t="s">
        <v>6</v>
      </c>
      <c r="B1093" s="1974" t="s">
        <v>474</v>
      </c>
      <c r="C1093" s="1958" t="s">
        <v>155</v>
      </c>
      <c r="D1093" s="104" t="s">
        <v>156</v>
      </c>
      <c r="E1093" s="136">
        <v>-6.878486456917636E-2</v>
      </c>
      <c r="F1093" s="135"/>
      <c r="G1093" s="135"/>
      <c r="H1093" s="137">
        <v>1.9764793621882318E-74</v>
      </c>
    </row>
    <row r="1094" spans="1:8">
      <c r="A1094" s="1945"/>
      <c r="B1094" s="1948"/>
      <c r="C1094" s="1948"/>
      <c r="D1094" s="107" t="s">
        <v>199</v>
      </c>
      <c r="E1094" s="120">
        <v>6.878486456917636E-2</v>
      </c>
      <c r="F1094" s="132"/>
      <c r="G1094" s="132"/>
      <c r="H1094" s="128">
        <v>1.9764793621882318E-74</v>
      </c>
    </row>
    <row r="1095" spans="1:8">
      <c r="A1095" s="1945"/>
      <c r="B1095" s="1948"/>
      <c r="C1095" s="1218" t="s">
        <v>200</v>
      </c>
      <c r="D1095" s="107" t="s">
        <v>201</v>
      </c>
      <c r="E1095" s="120">
        <v>-6.8784864569176374E-2</v>
      </c>
      <c r="F1095" s="123">
        <v>3.3657416640584577E-3</v>
      </c>
      <c r="G1095" s="123">
        <v>-18.295575123132092</v>
      </c>
      <c r="H1095" s="133" t="s">
        <v>202</v>
      </c>
    </row>
    <row r="1096" spans="1:8" ht="34.200000000000003">
      <c r="A1096" s="1945"/>
      <c r="B1096" s="1948"/>
      <c r="C1096" s="1218" t="s">
        <v>203</v>
      </c>
      <c r="D1096" s="107" t="s">
        <v>204</v>
      </c>
      <c r="E1096" s="120">
        <v>-6.8784864569176374E-2</v>
      </c>
      <c r="F1096" s="123">
        <v>3.3657416640584582E-3</v>
      </c>
      <c r="G1096" s="123">
        <v>-18.295575123132092</v>
      </c>
      <c r="H1096" s="133" t="s">
        <v>202</v>
      </c>
    </row>
    <row r="1097" spans="1:8">
      <c r="A1097" s="1945"/>
      <c r="B1097" s="1963"/>
      <c r="C1097" s="1959" t="s">
        <v>159</v>
      </c>
      <c r="D1097" s="1960"/>
      <c r="E1097" s="765">
        <v>70414</v>
      </c>
      <c r="F1097" s="771"/>
      <c r="G1097" s="771"/>
      <c r="H1097" s="772"/>
    </row>
    <row r="1098" spans="1:8">
      <c r="A1098" s="1945"/>
      <c r="B1098" s="1962" t="s">
        <v>475</v>
      </c>
      <c r="C1098" s="1947" t="s">
        <v>155</v>
      </c>
      <c r="D1098" s="108" t="s">
        <v>156</v>
      </c>
      <c r="E1098" s="775">
        <v>0.1340535991589446</v>
      </c>
      <c r="F1098" s="776"/>
      <c r="G1098" s="776"/>
      <c r="H1098" s="774">
        <v>2.7645605245501249E-80</v>
      </c>
    </row>
    <row r="1099" spans="1:8">
      <c r="A1099" s="1945"/>
      <c r="B1099" s="1948"/>
      <c r="C1099" s="1948"/>
      <c r="D1099" s="107" t="s">
        <v>199</v>
      </c>
      <c r="E1099" s="120">
        <v>0.1340535991589446</v>
      </c>
      <c r="F1099" s="132"/>
      <c r="G1099" s="132"/>
      <c r="H1099" s="128">
        <v>2.7645605245501249E-80</v>
      </c>
    </row>
    <row r="1100" spans="1:8">
      <c r="A1100" s="1945"/>
      <c r="B1100" s="1948"/>
      <c r="C1100" s="1218" t="s">
        <v>200</v>
      </c>
      <c r="D1100" s="107" t="s">
        <v>201</v>
      </c>
      <c r="E1100" s="120">
        <v>-7.7046463899989495E-2</v>
      </c>
      <c r="F1100" s="123">
        <v>1.9984088380720238E-3</v>
      </c>
      <c r="G1100" s="123">
        <v>-11.033456384536835</v>
      </c>
      <c r="H1100" s="133" t="s">
        <v>202</v>
      </c>
    </row>
    <row r="1101" spans="1:8" ht="34.200000000000003">
      <c r="A1101" s="1945"/>
      <c r="B1101" s="1948"/>
      <c r="C1101" s="1218" t="s">
        <v>203</v>
      </c>
      <c r="D1101" s="107" t="s">
        <v>204</v>
      </c>
      <c r="E1101" s="120">
        <v>-8.2812570270062308E-2</v>
      </c>
      <c r="F1101" s="123">
        <v>2.0638248137380124E-3</v>
      </c>
      <c r="G1101" s="123">
        <v>-11.864695114028661</v>
      </c>
      <c r="H1101" s="133" t="s">
        <v>202</v>
      </c>
    </row>
    <row r="1102" spans="1:8">
      <c r="A1102" s="1945"/>
      <c r="B1102" s="1963"/>
      <c r="C1102" s="1959" t="s">
        <v>159</v>
      </c>
      <c r="D1102" s="1960"/>
      <c r="E1102" s="765">
        <v>20388</v>
      </c>
      <c r="F1102" s="771"/>
      <c r="G1102" s="771"/>
      <c r="H1102" s="772"/>
    </row>
    <row r="1103" spans="1:8">
      <c r="A1103" s="1945"/>
      <c r="B1103" s="1962" t="s">
        <v>4</v>
      </c>
      <c r="C1103" s="1947" t="s">
        <v>155</v>
      </c>
      <c r="D1103" s="108" t="s">
        <v>156</v>
      </c>
      <c r="E1103" s="775">
        <v>7.7942408931477303E-2</v>
      </c>
      <c r="F1103" s="776"/>
      <c r="G1103" s="776"/>
      <c r="H1103" s="774">
        <v>1.6458690527911688E-120</v>
      </c>
    </row>
    <row r="1104" spans="1:8">
      <c r="A1104" s="1945"/>
      <c r="B1104" s="1948"/>
      <c r="C1104" s="1948"/>
      <c r="D1104" s="107" t="s">
        <v>199</v>
      </c>
      <c r="E1104" s="120">
        <v>7.7942408931477303E-2</v>
      </c>
      <c r="F1104" s="132"/>
      <c r="G1104" s="132"/>
      <c r="H1104" s="128">
        <v>1.6458690527911688E-120</v>
      </c>
    </row>
    <row r="1105" spans="1:8">
      <c r="A1105" s="1945"/>
      <c r="B1105" s="1948"/>
      <c r="C1105" s="1218" t="s">
        <v>200</v>
      </c>
      <c r="D1105" s="107" t="s">
        <v>201</v>
      </c>
      <c r="E1105" s="120">
        <v>-6.0699796542607376E-2</v>
      </c>
      <c r="F1105" s="123">
        <v>2.7989447409922713E-3</v>
      </c>
      <c r="G1105" s="123">
        <v>-18.324482080124589</v>
      </c>
      <c r="H1105" s="133" t="s">
        <v>202</v>
      </c>
    </row>
    <row r="1106" spans="1:8" ht="34.200000000000003">
      <c r="A1106" s="1945"/>
      <c r="B1106" s="1948"/>
      <c r="C1106" s="1218" t="s">
        <v>203</v>
      </c>
      <c r="D1106" s="107" t="s">
        <v>204</v>
      </c>
      <c r="E1106" s="120">
        <v>-6.3120705517261205E-2</v>
      </c>
      <c r="F1106" s="123">
        <v>2.8268166308121198E-3</v>
      </c>
      <c r="G1106" s="123">
        <v>-19.058190334574743</v>
      </c>
      <c r="H1106" s="133" t="s">
        <v>202</v>
      </c>
    </row>
    <row r="1107" spans="1:8">
      <c r="A1107" s="1957"/>
      <c r="B1107" s="1963"/>
      <c r="C1107" s="1959" t="s">
        <v>159</v>
      </c>
      <c r="D1107" s="1960"/>
      <c r="E1107" s="765">
        <v>90802</v>
      </c>
      <c r="F1107" s="771"/>
      <c r="G1107" s="771"/>
      <c r="H1107" s="772"/>
    </row>
    <row r="1108" spans="1:8">
      <c r="A1108" s="1961" t="s">
        <v>7</v>
      </c>
      <c r="B1108" s="1962" t="s">
        <v>474</v>
      </c>
      <c r="C1108" s="1947" t="s">
        <v>155</v>
      </c>
      <c r="D1108" s="108" t="s">
        <v>156</v>
      </c>
      <c r="E1108" s="775">
        <v>-0.15395053977321657</v>
      </c>
      <c r="F1108" s="776"/>
      <c r="G1108" s="776"/>
      <c r="H1108" s="774">
        <v>0</v>
      </c>
    </row>
    <row r="1109" spans="1:8">
      <c r="A1109" s="1945"/>
      <c r="B1109" s="1948"/>
      <c r="C1109" s="1948"/>
      <c r="D1109" s="107" t="s">
        <v>199</v>
      </c>
      <c r="E1109" s="120">
        <v>0.15395053977321657</v>
      </c>
      <c r="F1109" s="132"/>
      <c r="G1109" s="132"/>
      <c r="H1109" s="128">
        <v>0</v>
      </c>
    </row>
    <row r="1110" spans="1:8">
      <c r="A1110" s="1945"/>
      <c r="B1110" s="1948"/>
      <c r="C1110" s="1218" t="s">
        <v>200</v>
      </c>
      <c r="D1110" s="107" t="s">
        <v>201</v>
      </c>
      <c r="E1110" s="120">
        <v>-0.15395053977321657</v>
      </c>
      <c r="F1110" s="123">
        <v>2.2389490506972702E-3</v>
      </c>
      <c r="G1110" s="123">
        <v>-59.623793262067863</v>
      </c>
      <c r="H1110" s="133" t="s">
        <v>202</v>
      </c>
    </row>
    <row r="1111" spans="1:8" ht="34.200000000000003">
      <c r="A1111" s="1945"/>
      <c r="B1111" s="1948"/>
      <c r="C1111" s="1218" t="s">
        <v>203</v>
      </c>
      <c r="D1111" s="107" t="s">
        <v>204</v>
      </c>
      <c r="E1111" s="120">
        <v>-0.15395053977321657</v>
      </c>
      <c r="F1111" s="123">
        <v>2.2389490506972702E-3</v>
      </c>
      <c r="G1111" s="123">
        <v>-59.623793262067863</v>
      </c>
      <c r="H1111" s="133" t="s">
        <v>202</v>
      </c>
    </row>
    <row r="1112" spans="1:8">
      <c r="A1112" s="1945"/>
      <c r="B1112" s="1963"/>
      <c r="C1112" s="1959" t="s">
        <v>159</v>
      </c>
      <c r="D1112" s="1960"/>
      <c r="E1112" s="765">
        <v>146442</v>
      </c>
      <c r="F1112" s="771"/>
      <c r="G1112" s="771"/>
      <c r="H1112" s="772"/>
    </row>
    <row r="1113" spans="1:8">
      <c r="A1113" s="1945"/>
      <c r="B1113" s="1962" t="s">
        <v>475</v>
      </c>
      <c r="C1113" s="1947" t="s">
        <v>155</v>
      </c>
      <c r="D1113" s="108" t="s">
        <v>156</v>
      </c>
      <c r="E1113" s="775">
        <v>9.3259479023616629E-2</v>
      </c>
      <c r="F1113" s="776"/>
      <c r="G1113" s="776"/>
      <c r="H1113" s="774">
        <v>2.6438740736932334E-56</v>
      </c>
    </row>
    <row r="1114" spans="1:8">
      <c r="A1114" s="1945"/>
      <c r="B1114" s="1948"/>
      <c r="C1114" s="1948"/>
      <c r="D1114" s="107" t="s">
        <v>199</v>
      </c>
      <c r="E1114" s="120">
        <v>9.3259479023616629E-2</v>
      </c>
      <c r="F1114" s="132"/>
      <c r="G1114" s="132"/>
      <c r="H1114" s="128">
        <v>2.6438740736932334E-56</v>
      </c>
    </row>
    <row r="1115" spans="1:8">
      <c r="A1115" s="1945"/>
      <c r="B1115" s="1948"/>
      <c r="C1115" s="1218" t="s">
        <v>200</v>
      </c>
      <c r="D1115" s="107" t="s">
        <v>201</v>
      </c>
      <c r="E1115" s="120">
        <v>-8.2762724010611452E-2</v>
      </c>
      <c r="F1115" s="123">
        <v>1.444584877488396E-3</v>
      </c>
      <c r="G1115" s="123">
        <v>-14.245998548006954</v>
      </c>
      <c r="H1115" s="133" t="s">
        <v>202</v>
      </c>
    </row>
    <row r="1116" spans="1:8" ht="34.200000000000003">
      <c r="A1116" s="1945"/>
      <c r="B1116" s="1948"/>
      <c r="C1116" s="1218" t="s">
        <v>203</v>
      </c>
      <c r="D1116" s="107" t="s">
        <v>204</v>
      </c>
      <c r="E1116" s="120">
        <v>-8.3524666920658366E-2</v>
      </c>
      <c r="F1116" s="123">
        <v>1.4306609414586112E-3</v>
      </c>
      <c r="G1116" s="123">
        <v>-14.378069422239601</v>
      </c>
      <c r="H1116" s="133" t="s">
        <v>202</v>
      </c>
    </row>
    <row r="1117" spans="1:8">
      <c r="A1117" s="1945"/>
      <c r="B1117" s="1963"/>
      <c r="C1117" s="1959" t="s">
        <v>159</v>
      </c>
      <c r="D1117" s="1960"/>
      <c r="E1117" s="765">
        <v>29428</v>
      </c>
      <c r="F1117" s="771"/>
      <c r="G1117" s="771"/>
      <c r="H1117" s="772"/>
    </row>
    <row r="1118" spans="1:8">
      <c r="A1118" s="1945"/>
      <c r="B1118" s="1962" t="s">
        <v>4</v>
      </c>
      <c r="C1118" s="1947" t="s">
        <v>155</v>
      </c>
      <c r="D1118" s="108" t="s">
        <v>156</v>
      </c>
      <c r="E1118" s="775">
        <v>0.1282853902931948</v>
      </c>
      <c r="F1118" s="776"/>
      <c r="G1118" s="776"/>
      <c r="H1118" s="774">
        <v>0</v>
      </c>
    </row>
    <row r="1119" spans="1:8">
      <c r="A1119" s="1945"/>
      <c r="B1119" s="1948"/>
      <c r="C1119" s="1948"/>
      <c r="D1119" s="107" t="s">
        <v>199</v>
      </c>
      <c r="E1119" s="120">
        <v>0.1282853902931948</v>
      </c>
      <c r="F1119" s="132"/>
      <c r="G1119" s="132"/>
      <c r="H1119" s="128">
        <v>0</v>
      </c>
    </row>
    <row r="1120" spans="1:8">
      <c r="A1120" s="1945"/>
      <c r="B1120" s="1948"/>
      <c r="C1120" s="1218" t="s">
        <v>200</v>
      </c>
      <c r="D1120" s="107" t="s">
        <v>201</v>
      </c>
      <c r="E1120" s="120">
        <v>-0.12655172421226074</v>
      </c>
      <c r="F1120" s="123">
        <v>2.0132721199839871E-3</v>
      </c>
      <c r="G1120" s="123">
        <v>-53.501667100040535</v>
      </c>
      <c r="H1120" s="133" t="s">
        <v>202</v>
      </c>
    </row>
    <row r="1121" spans="1:8" ht="34.200000000000003">
      <c r="A1121" s="1945"/>
      <c r="B1121" s="1948"/>
      <c r="C1121" s="1218" t="s">
        <v>203</v>
      </c>
      <c r="D1121" s="107" t="s">
        <v>204</v>
      </c>
      <c r="E1121" s="120">
        <v>-0.12692403768559302</v>
      </c>
      <c r="F1121" s="123">
        <v>2.0145875610164234E-3</v>
      </c>
      <c r="G1121" s="123">
        <v>-53.66164165032059</v>
      </c>
      <c r="H1121" s="133" t="s">
        <v>202</v>
      </c>
    </row>
    <row r="1122" spans="1:8">
      <c r="A1122" s="1957"/>
      <c r="B1122" s="1963"/>
      <c r="C1122" s="1959" t="s">
        <v>159</v>
      </c>
      <c r="D1122" s="1960"/>
      <c r="E1122" s="765">
        <v>175870</v>
      </c>
      <c r="F1122" s="771"/>
      <c r="G1122" s="771"/>
      <c r="H1122" s="772"/>
    </row>
    <row r="1123" spans="1:8">
      <c r="A1123" s="1961" t="s">
        <v>8</v>
      </c>
      <c r="B1123" s="1962" t="s">
        <v>474</v>
      </c>
      <c r="C1123" s="1947" t="s">
        <v>155</v>
      </c>
      <c r="D1123" s="108" t="s">
        <v>156</v>
      </c>
      <c r="E1123" s="775">
        <v>-0.12368358252904453</v>
      </c>
      <c r="F1123" s="776"/>
      <c r="G1123" s="776"/>
      <c r="H1123" s="774">
        <v>0</v>
      </c>
    </row>
    <row r="1124" spans="1:8">
      <c r="A1124" s="1945"/>
      <c r="B1124" s="1948"/>
      <c r="C1124" s="1948"/>
      <c r="D1124" s="107" t="s">
        <v>199</v>
      </c>
      <c r="E1124" s="120">
        <v>0.12368358252904453</v>
      </c>
      <c r="F1124" s="132"/>
      <c r="G1124" s="132"/>
      <c r="H1124" s="128">
        <v>0</v>
      </c>
    </row>
    <row r="1125" spans="1:8">
      <c r="A1125" s="1945"/>
      <c r="B1125" s="1948"/>
      <c r="C1125" s="1218" t="s">
        <v>200</v>
      </c>
      <c r="D1125" s="107" t="s">
        <v>201</v>
      </c>
      <c r="E1125" s="120">
        <v>-0.12368358252904454</v>
      </c>
      <c r="F1125" s="123">
        <v>2.5408673591945916E-3</v>
      </c>
      <c r="G1125" s="123">
        <v>-45.068569115475256</v>
      </c>
      <c r="H1125" s="133" t="s">
        <v>202</v>
      </c>
    </row>
    <row r="1126" spans="1:8" ht="34.200000000000003">
      <c r="A1126" s="1945"/>
      <c r="B1126" s="1948"/>
      <c r="C1126" s="1218" t="s">
        <v>203</v>
      </c>
      <c r="D1126" s="107" t="s">
        <v>204</v>
      </c>
      <c r="E1126" s="120">
        <v>-0.12368358252904453</v>
      </c>
      <c r="F1126" s="123">
        <v>2.5408673591945916E-3</v>
      </c>
      <c r="G1126" s="123">
        <v>-45.068569115475249</v>
      </c>
      <c r="H1126" s="133" t="s">
        <v>202</v>
      </c>
    </row>
    <row r="1127" spans="1:8">
      <c r="A1127" s="1945"/>
      <c r="B1127" s="1963"/>
      <c r="C1127" s="1959" t="s">
        <v>159</v>
      </c>
      <c r="D1127" s="1960"/>
      <c r="E1127" s="765">
        <v>130748</v>
      </c>
      <c r="F1127" s="771"/>
      <c r="G1127" s="771"/>
      <c r="H1127" s="772"/>
    </row>
    <row r="1128" spans="1:8">
      <c r="A1128" s="1945"/>
      <c r="B1128" s="1962" t="s">
        <v>475</v>
      </c>
      <c r="C1128" s="1947" t="s">
        <v>155</v>
      </c>
      <c r="D1128" s="108" t="s">
        <v>156</v>
      </c>
      <c r="E1128" s="775">
        <v>0.13368453977053171</v>
      </c>
      <c r="F1128" s="776"/>
      <c r="G1128" s="776"/>
      <c r="H1128" s="774">
        <v>1.0851521901647588E-12</v>
      </c>
    </row>
    <row r="1129" spans="1:8">
      <c r="A1129" s="1945"/>
      <c r="B1129" s="1948"/>
      <c r="C1129" s="1948"/>
      <c r="D1129" s="107" t="s">
        <v>199</v>
      </c>
      <c r="E1129" s="120">
        <v>0.13368453977053171</v>
      </c>
      <c r="F1129" s="132"/>
      <c r="G1129" s="132"/>
      <c r="H1129" s="128">
        <v>1.0851521901647588E-12</v>
      </c>
    </row>
    <row r="1130" spans="1:8">
      <c r="A1130" s="1945"/>
      <c r="B1130" s="1948"/>
      <c r="C1130" s="1218" t="s">
        <v>200</v>
      </c>
      <c r="D1130" s="107" t="s">
        <v>201</v>
      </c>
      <c r="E1130" s="120">
        <v>0.13368453977053171</v>
      </c>
      <c r="F1130" s="123">
        <v>2.1852583377953986E-2</v>
      </c>
      <c r="G1130" s="123">
        <v>7.1811990328056847</v>
      </c>
      <c r="H1130" s="133" t="s">
        <v>202</v>
      </c>
    </row>
    <row r="1131" spans="1:8" ht="34.200000000000003">
      <c r="A1131" s="1945"/>
      <c r="B1131" s="1948"/>
      <c r="C1131" s="1218" t="s">
        <v>203</v>
      </c>
      <c r="D1131" s="107" t="s">
        <v>204</v>
      </c>
      <c r="E1131" s="120">
        <v>0.13368453977053171</v>
      </c>
      <c r="F1131" s="123">
        <v>2.1852583377953989E-2</v>
      </c>
      <c r="G1131" s="123">
        <v>7.1811990328056847</v>
      </c>
      <c r="H1131" s="133" t="s">
        <v>202</v>
      </c>
    </row>
    <row r="1132" spans="1:8">
      <c r="A1132" s="1945"/>
      <c r="B1132" s="1963"/>
      <c r="C1132" s="1959" t="s">
        <v>159</v>
      </c>
      <c r="D1132" s="1960"/>
      <c r="E1132" s="765">
        <v>2836</v>
      </c>
      <c r="F1132" s="771"/>
      <c r="G1132" s="771"/>
      <c r="H1132" s="772"/>
    </row>
    <row r="1133" spans="1:8">
      <c r="A1133" s="1945"/>
      <c r="B1133" s="1962" t="s">
        <v>4</v>
      </c>
      <c r="C1133" s="1947" t="s">
        <v>155</v>
      </c>
      <c r="D1133" s="108" t="s">
        <v>156</v>
      </c>
      <c r="E1133" s="775">
        <v>-0.12166097878337416</v>
      </c>
      <c r="F1133" s="776"/>
      <c r="G1133" s="776"/>
      <c r="H1133" s="774">
        <v>0</v>
      </c>
    </row>
    <row r="1134" spans="1:8">
      <c r="A1134" s="1945"/>
      <c r="B1134" s="1948"/>
      <c r="C1134" s="1948"/>
      <c r="D1134" s="107" t="s">
        <v>199</v>
      </c>
      <c r="E1134" s="120">
        <v>0.12166097878337416</v>
      </c>
      <c r="F1134" s="132"/>
      <c r="G1134" s="132"/>
      <c r="H1134" s="128">
        <v>0</v>
      </c>
    </row>
    <row r="1135" spans="1:8">
      <c r="A1135" s="1945"/>
      <c r="B1135" s="1948"/>
      <c r="C1135" s="1218" t="s">
        <v>200</v>
      </c>
      <c r="D1135" s="107" t="s">
        <v>201</v>
      </c>
      <c r="E1135" s="120">
        <v>-0.12166097878337416</v>
      </c>
      <c r="F1135" s="123">
        <v>2.510684730884605E-3</v>
      </c>
      <c r="G1135" s="123">
        <v>-44.79849069745773</v>
      </c>
      <c r="H1135" s="133" t="s">
        <v>202</v>
      </c>
    </row>
    <row r="1136" spans="1:8" ht="34.200000000000003">
      <c r="A1136" s="1945"/>
      <c r="B1136" s="1948"/>
      <c r="C1136" s="1218" t="s">
        <v>203</v>
      </c>
      <c r="D1136" s="107" t="s">
        <v>204</v>
      </c>
      <c r="E1136" s="120">
        <v>-0.12166097878337416</v>
      </c>
      <c r="F1136" s="123">
        <v>2.510684730884605E-3</v>
      </c>
      <c r="G1136" s="123">
        <v>-44.798490697457723</v>
      </c>
      <c r="H1136" s="133" t="s">
        <v>202</v>
      </c>
    </row>
    <row r="1137" spans="1:8">
      <c r="A1137" s="1957"/>
      <c r="B1137" s="1963"/>
      <c r="C1137" s="1959" t="s">
        <v>159</v>
      </c>
      <c r="D1137" s="1960"/>
      <c r="E1137" s="765">
        <v>133584</v>
      </c>
      <c r="F1137" s="771"/>
      <c r="G1137" s="771"/>
      <c r="H1137" s="772"/>
    </row>
    <row r="1138" spans="1:8" ht="13.8" thickBot="1">
      <c r="A1138" s="1944" t="s">
        <v>4</v>
      </c>
      <c r="B1138" s="1962" t="s">
        <v>474</v>
      </c>
      <c r="C1138" s="1947" t="s">
        <v>155</v>
      </c>
      <c r="D1138" s="108" t="s">
        <v>156</v>
      </c>
      <c r="E1138" s="775">
        <v>-0.12493789495263266</v>
      </c>
      <c r="F1138" s="776"/>
      <c r="G1138" s="776"/>
      <c r="H1138" s="774">
        <v>0</v>
      </c>
    </row>
    <row r="1139" spans="1:8">
      <c r="A1139" s="1945"/>
      <c r="B1139" s="1948"/>
      <c r="C1139" s="1948"/>
      <c r="D1139" s="107" t="s">
        <v>199</v>
      </c>
      <c r="E1139" s="120">
        <v>0.12493789495263266</v>
      </c>
      <c r="F1139" s="132"/>
      <c r="G1139" s="132"/>
      <c r="H1139" s="128">
        <v>0</v>
      </c>
    </row>
    <row r="1140" spans="1:8">
      <c r="A1140" s="1945"/>
      <c r="B1140" s="1948"/>
      <c r="C1140" s="1218" t="s">
        <v>200</v>
      </c>
      <c r="D1140" s="107" t="s">
        <v>201</v>
      </c>
      <c r="E1140" s="120">
        <v>-0.12493789495263267</v>
      </c>
      <c r="F1140" s="123">
        <v>1.4997351425717375E-3</v>
      </c>
      <c r="G1140" s="123">
        <v>-74.242332152280213</v>
      </c>
      <c r="H1140" s="133" t="s">
        <v>202</v>
      </c>
    </row>
    <row r="1141" spans="1:8" ht="34.200000000000003">
      <c r="A1141" s="1945"/>
      <c r="B1141" s="1948"/>
      <c r="C1141" s="1218" t="s">
        <v>203</v>
      </c>
      <c r="D1141" s="107" t="s">
        <v>204</v>
      </c>
      <c r="E1141" s="120">
        <v>-0.12493789495263266</v>
      </c>
      <c r="F1141" s="123">
        <v>1.4997351425717373E-3</v>
      </c>
      <c r="G1141" s="123">
        <v>-74.242332152280213</v>
      </c>
      <c r="H1141" s="133" t="s">
        <v>202</v>
      </c>
    </row>
    <row r="1142" spans="1:8">
      <c r="A1142" s="1945"/>
      <c r="B1142" s="1963"/>
      <c r="C1142" s="1959" t="s">
        <v>159</v>
      </c>
      <c r="D1142" s="1960"/>
      <c r="E1142" s="765">
        <v>347604</v>
      </c>
      <c r="F1142" s="771"/>
      <c r="G1142" s="771"/>
      <c r="H1142" s="772"/>
    </row>
    <row r="1143" spans="1:8">
      <c r="A1143" s="1945"/>
      <c r="B1143" s="1962" t="s">
        <v>475</v>
      </c>
      <c r="C1143" s="1947" t="s">
        <v>155</v>
      </c>
      <c r="D1143" s="108" t="s">
        <v>156</v>
      </c>
      <c r="E1143" s="775">
        <v>9.6369881245738892E-2</v>
      </c>
      <c r="F1143" s="776"/>
      <c r="G1143" s="776"/>
      <c r="H1143" s="774">
        <v>6.5731189666490126E-107</v>
      </c>
    </row>
    <row r="1144" spans="1:8">
      <c r="A1144" s="1945"/>
      <c r="B1144" s="1948"/>
      <c r="C1144" s="1948"/>
      <c r="D1144" s="107" t="s">
        <v>199</v>
      </c>
      <c r="E1144" s="120">
        <v>9.6369881245738892E-2</v>
      </c>
      <c r="F1144" s="132"/>
      <c r="G1144" s="132"/>
      <c r="H1144" s="128">
        <v>6.5731189666490126E-107</v>
      </c>
    </row>
    <row r="1145" spans="1:8">
      <c r="A1145" s="1945"/>
      <c r="B1145" s="1948"/>
      <c r="C1145" s="1218" t="s">
        <v>200</v>
      </c>
      <c r="D1145" s="107" t="s">
        <v>201</v>
      </c>
      <c r="E1145" s="120">
        <v>-6.2298646435887749E-2</v>
      </c>
      <c r="F1145" s="123">
        <v>2.276404185678003E-3</v>
      </c>
      <c r="G1145" s="123">
        <v>-14.322611540148909</v>
      </c>
      <c r="H1145" s="133" t="s">
        <v>202</v>
      </c>
    </row>
    <row r="1146" spans="1:8" ht="34.200000000000003">
      <c r="A1146" s="1945"/>
      <c r="B1146" s="1948"/>
      <c r="C1146" s="1218" t="s">
        <v>203</v>
      </c>
      <c r="D1146" s="107" t="s">
        <v>204</v>
      </c>
      <c r="E1146" s="120">
        <v>-6.4863774748563544E-2</v>
      </c>
      <c r="F1146" s="123">
        <v>2.3021013055305236E-3</v>
      </c>
      <c r="G1146" s="123">
        <v>-14.914783016296767</v>
      </c>
      <c r="H1146" s="133" t="s">
        <v>202</v>
      </c>
    </row>
    <row r="1147" spans="1:8">
      <c r="A1147" s="1945"/>
      <c r="B1147" s="1963"/>
      <c r="C1147" s="1959" t="s">
        <v>159</v>
      </c>
      <c r="D1147" s="1960"/>
      <c r="E1147" s="765">
        <v>52652</v>
      </c>
      <c r="F1147" s="771"/>
      <c r="G1147" s="771"/>
      <c r="H1147" s="772"/>
    </row>
    <row r="1148" spans="1:8" ht="13.8" thickBot="1">
      <c r="A1148" s="1945"/>
      <c r="B1148" s="1964" t="s">
        <v>4</v>
      </c>
      <c r="C1148" s="1947" t="s">
        <v>155</v>
      </c>
      <c r="D1148" s="108" t="s">
        <v>156</v>
      </c>
      <c r="E1148" s="775">
        <v>0.11259552826658548</v>
      </c>
      <c r="F1148" s="776"/>
      <c r="G1148" s="776"/>
      <c r="H1148" s="774">
        <v>0</v>
      </c>
    </row>
    <row r="1149" spans="1:8">
      <c r="A1149" s="1945"/>
      <c r="B1149" s="1948"/>
      <c r="C1149" s="1948"/>
      <c r="D1149" s="107" t="s">
        <v>199</v>
      </c>
      <c r="E1149" s="120">
        <v>0.11259552826658548</v>
      </c>
      <c r="F1149" s="132"/>
      <c r="G1149" s="132"/>
      <c r="H1149" s="128">
        <v>0</v>
      </c>
    </row>
    <row r="1150" spans="1:8">
      <c r="A1150" s="1945"/>
      <c r="B1150" s="1948"/>
      <c r="C1150" s="1218" t="s">
        <v>200</v>
      </c>
      <c r="D1150" s="107" t="s">
        <v>201</v>
      </c>
      <c r="E1150" s="120">
        <v>-0.10749305957373127</v>
      </c>
      <c r="F1150" s="123">
        <v>1.375733201056417E-3</v>
      </c>
      <c r="G1150" s="123">
        <v>-68.402497223655232</v>
      </c>
      <c r="H1150" s="133" t="s">
        <v>202</v>
      </c>
    </row>
    <row r="1151" spans="1:8" ht="34.200000000000003">
      <c r="A1151" s="1945"/>
      <c r="B1151" s="1948"/>
      <c r="C1151" s="1218" t="s">
        <v>203</v>
      </c>
      <c r="D1151" s="107" t="s">
        <v>204</v>
      </c>
      <c r="E1151" s="120">
        <v>-0.10857998101308187</v>
      </c>
      <c r="F1151" s="123">
        <v>1.3793080419248682E-3</v>
      </c>
      <c r="G1151" s="123">
        <v>-69.102362332308829</v>
      </c>
      <c r="H1151" s="133" t="s">
        <v>202</v>
      </c>
    </row>
    <row r="1152" spans="1:8" ht="13.8" thickBot="1">
      <c r="A1152" s="1946"/>
      <c r="B1152" s="1966"/>
      <c r="C1152" s="1949" t="s">
        <v>159</v>
      </c>
      <c r="D1152" s="1950"/>
      <c r="E1152" s="129">
        <v>400256</v>
      </c>
      <c r="F1152" s="130"/>
      <c r="G1152" s="130"/>
      <c r="H1152" s="131"/>
    </row>
    <row r="1153" spans="1:8">
      <c r="A1153" s="1951" t="s">
        <v>205</v>
      </c>
      <c r="B1153" s="1948"/>
      <c r="C1153" s="1948"/>
      <c r="D1153" s="1948"/>
      <c r="E1153" s="1948"/>
      <c r="F1153" s="1948"/>
      <c r="G1153" s="1948"/>
      <c r="H1153" s="1948"/>
    </row>
    <row r="1155" spans="1:8" ht="13.8">
      <c r="A1155" s="97" t="s">
        <v>454</v>
      </c>
    </row>
    <row r="1156" spans="1:8" ht="13.8">
      <c r="A1156" s="97" t="s">
        <v>16</v>
      </c>
    </row>
    <row r="1157" spans="1:8" ht="13.8">
      <c r="A1157" s="1319" t="s">
        <v>2379</v>
      </c>
      <c r="B1157" s="27"/>
      <c r="C1157" s="27"/>
    </row>
    <row r="1158" spans="1:8" ht="13.8">
      <c r="A1158" s="1319" t="s">
        <v>17</v>
      </c>
      <c r="B1158" s="27"/>
      <c r="C1158" s="27"/>
    </row>
    <row r="1159" spans="1:8" ht="13.8">
      <c r="A1159" s="97" t="s">
        <v>456</v>
      </c>
    </row>
    <row r="1160" spans="1:8" ht="13.8">
      <c r="A1160" s="97" t="s">
        <v>19</v>
      </c>
    </row>
    <row r="1163" spans="1:8" ht="16.8">
      <c r="A1163" s="98" t="s">
        <v>20</v>
      </c>
    </row>
    <row r="1165" spans="1:8" ht="13.8" thickBot="1">
      <c r="A1165" s="1985" t="s">
        <v>21</v>
      </c>
      <c r="B1165" s="1966"/>
      <c r="C1165" s="1966"/>
    </row>
    <row r="1166" spans="1:8">
      <c r="A1166" s="1986" t="s">
        <v>22</v>
      </c>
      <c r="B1166" s="1968"/>
      <c r="C1166" s="761" t="s">
        <v>2380</v>
      </c>
    </row>
    <row r="1167" spans="1:8">
      <c r="A1167" s="1987" t="s">
        <v>23</v>
      </c>
      <c r="B1167" s="1988"/>
      <c r="C1167" s="99" t="s">
        <v>24</v>
      </c>
    </row>
    <row r="1168" spans="1:8" ht="34.200000000000003">
      <c r="A1168" s="1989" t="s">
        <v>25</v>
      </c>
      <c r="B1168" s="107" t="s">
        <v>26</v>
      </c>
      <c r="C1168" s="100" t="s">
        <v>458</v>
      </c>
    </row>
    <row r="1169" spans="1:3" ht="22.8">
      <c r="A1169" s="1945"/>
      <c r="B1169" s="107" t="s">
        <v>27</v>
      </c>
      <c r="C1169" s="99" t="s">
        <v>28</v>
      </c>
    </row>
    <row r="1170" spans="1:3">
      <c r="A1170" s="1945"/>
      <c r="B1170" s="107" t="s">
        <v>29</v>
      </c>
      <c r="C1170" s="99" t="s">
        <v>30</v>
      </c>
    </row>
    <row r="1171" spans="1:3">
      <c r="A1171" s="1945"/>
      <c r="B1171" s="107" t="s">
        <v>31</v>
      </c>
      <c r="C1171" s="99" t="s">
        <v>30</v>
      </c>
    </row>
    <row r="1172" spans="1:3" ht="22.8">
      <c r="A1172" s="1945"/>
      <c r="B1172" s="107" t="s">
        <v>33</v>
      </c>
      <c r="C1172" s="99" t="s">
        <v>30</v>
      </c>
    </row>
    <row r="1173" spans="1:3" ht="34.200000000000003">
      <c r="A1173" s="1945"/>
      <c r="B1173" s="107" t="s">
        <v>34</v>
      </c>
      <c r="C1173" s="101">
        <v>8571</v>
      </c>
    </row>
    <row r="1174" spans="1:3" ht="22.8">
      <c r="A1174" s="1989" t="s">
        <v>35</v>
      </c>
      <c r="B1174" s="107" t="s">
        <v>36</v>
      </c>
      <c r="C1174" s="99" t="s">
        <v>37</v>
      </c>
    </row>
    <row r="1175" spans="1:3" ht="45.6">
      <c r="A1175" s="1945"/>
      <c r="B1175" s="107" t="s">
        <v>38</v>
      </c>
      <c r="C1175" s="99" t="s">
        <v>39</v>
      </c>
    </row>
    <row r="1176" spans="1:3" ht="79.8">
      <c r="A1176" s="1987" t="s">
        <v>40</v>
      </c>
      <c r="B1176" s="1988"/>
      <c r="C1176" s="99" t="s">
        <v>2381</v>
      </c>
    </row>
    <row r="1177" spans="1:3" ht="13.8" thickBot="1">
      <c r="A1177" s="1975" t="s">
        <v>41</v>
      </c>
      <c r="B1177" s="107" t="s">
        <v>42</v>
      </c>
      <c r="C1177" s="100" t="s">
        <v>408</v>
      </c>
    </row>
    <row r="1178" spans="1:3" ht="22.8">
      <c r="A1178" s="1945"/>
      <c r="B1178" s="107" t="s">
        <v>43</v>
      </c>
      <c r="C1178" s="100" t="s">
        <v>508</v>
      </c>
    </row>
    <row r="1179" spans="1:3" ht="22.8">
      <c r="A1179" s="1945"/>
      <c r="B1179" s="107" t="s">
        <v>44</v>
      </c>
      <c r="C1179" s="101">
        <v>4</v>
      </c>
    </row>
    <row r="1180" spans="1:3" ht="23.4" thickBot="1">
      <c r="A1180" s="1946"/>
      <c r="B1180" s="1194" t="s">
        <v>45</v>
      </c>
      <c r="C1180" s="102">
        <v>120989</v>
      </c>
    </row>
    <row r="1183" spans="1:3" ht="13.8">
      <c r="A1183" s="97" t="s">
        <v>462</v>
      </c>
    </row>
    <row r="1185" spans="1:8" ht="13.8" thickBot="1">
      <c r="A1185" s="1952" t="s">
        <v>102</v>
      </c>
      <c r="B1185" s="1948"/>
      <c r="C1185" s="1948"/>
      <c r="D1185" s="1948"/>
      <c r="E1185" s="1948"/>
      <c r="F1185" s="1948"/>
      <c r="G1185" s="1948"/>
    </row>
    <row r="1186" spans="1:8" ht="13.8" thickBot="1">
      <c r="A1186" s="1976" t="s">
        <v>24</v>
      </c>
      <c r="B1186" s="1979" t="s">
        <v>46</v>
      </c>
      <c r="C1186" s="1967"/>
      <c r="D1186" s="1967"/>
      <c r="E1186" s="1967"/>
      <c r="F1186" s="1967"/>
      <c r="G1186" s="1968"/>
    </row>
    <row r="1187" spans="1:8">
      <c r="A1187" s="1977"/>
      <c r="B1187" s="1980" t="s">
        <v>47</v>
      </c>
      <c r="C1187" s="1981"/>
      <c r="D1187" s="1982" t="s">
        <v>48</v>
      </c>
      <c r="E1187" s="1981"/>
      <c r="F1187" s="1983" t="s">
        <v>4</v>
      </c>
      <c r="G1187" s="1984"/>
    </row>
    <row r="1188" spans="1:8" ht="13.8" thickBot="1">
      <c r="A1188" s="1978"/>
      <c r="B1188" s="103" t="s">
        <v>49</v>
      </c>
      <c r="C1188" s="111" t="s">
        <v>50</v>
      </c>
      <c r="D1188" s="111" t="s">
        <v>49</v>
      </c>
      <c r="E1188" s="111" t="s">
        <v>50</v>
      </c>
      <c r="F1188" s="111" t="s">
        <v>49</v>
      </c>
      <c r="G1188" s="112" t="s">
        <v>50</v>
      </c>
    </row>
    <row r="1189" spans="1:8" ht="23.4" thickBot="1">
      <c r="A1189" s="250" t="s">
        <v>2382</v>
      </c>
      <c r="B1189" s="444">
        <v>3313</v>
      </c>
      <c r="C1189" s="113">
        <v>0.38653599346633993</v>
      </c>
      <c r="D1189" s="779">
        <v>5258</v>
      </c>
      <c r="E1189" s="113">
        <v>0.61346400653366007</v>
      </c>
      <c r="F1189" s="779">
        <v>8571</v>
      </c>
      <c r="G1189" s="115">
        <v>1</v>
      </c>
    </row>
    <row r="1191" spans="1:8">
      <c r="A1191" s="1952" t="s">
        <v>2383</v>
      </c>
      <c r="B1191" s="1948"/>
      <c r="C1191" s="1948"/>
      <c r="D1191" s="1948"/>
      <c r="E1191" s="1948"/>
      <c r="F1191" s="1948"/>
      <c r="G1191" s="1948"/>
      <c r="H1191" s="1948"/>
    </row>
    <row r="1192" spans="1:8" ht="13.8" thickBot="1">
      <c r="A1192" s="1990" t="s">
        <v>57</v>
      </c>
      <c r="B1192" s="1948"/>
      <c r="C1192" s="1948"/>
      <c r="D1192" s="1948"/>
      <c r="E1192" s="1948"/>
      <c r="F1192" s="1948"/>
      <c r="G1192" s="1948"/>
      <c r="H1192" s="1948"/>
    </row>
    <row r="1193" spans="1:8" ht="13.8" thickBot="1">
      <c r="A1193" s="1997" t="s">
        <v>212</v>
      </c>
      <c r="B1193" s="1991" t="s">
        <v>466</v>
      </c>
      <c r="C1193" s="1967"/>
      <c r="D1193" s="1968"/>
      <c r="E1193" s="1969" t="s">
        <v>195</v>
      </c>
      <c r="F1193" s="1970"/>
      <c r="G1193" s="1971"/>
      <c r="H1193" s="1972" t="s">
        <v>4</v>
      </c>
    </row>
    <row r="1194" spans="1:8" ht="35.4" thickBot="1">
      <c r="A1194" s="1946"/>
      <c r="B1194" s="1966"/>
      <c r="C1194" s="1966"/>
      <c r="D1194" s="1950"/>
      <c r="E1194" s="103" t="s">
        <v>1600</v>
      </c>
      <c r="F1194" s="111" t="s">
        <v>442</v>
      </c>
      <c r="G1194" s="111" t="s">
        <v>192</v>
      </c>
      <c r="H1194" s="1973"/>
    </row>
    <row r="1195" spans="1:8">
      <c r="A1195" s="1956" t="s">
        <v>0</v>
      </c>
      <c r="B1195" s="1974" t="s">
        <v>6</v>
      </c>
      <c r="C1195" s="1958" t="s">
        <v>473</v>
      </c>
      <c r="D1195" s="104" t="s">
        <v>474</v>
      </c>
      <c r="E1195" s="105" t="s">
        <v>469</v>
      </c>
      <c r="F1195" s="134" t="s">
        <v>469</v>
      </c>
      <c r="G1195" s="134">
        <v>0</v>
      </c>
      <c r="H1195" s="106">
        <v>267</v>
      </c>
    </row>
    <row r="1196" spans="1:8" ht="22.8">
      <c r="A1196" s="1945"/>
      <c r="B1196" s="1948"/>
      <c r="C1196" s="1948"/>
      <c r="D1196" s="107" t="s">
        <v>475</v>
      </c>
      <c r="E1196" s="763" t="s">
        <v>469</v>
      </c>
      <c r="F1196" s="127" t="s">
        <v>469</v>
      </c>
      <c r="G1196" s="127">
        <v>3</v>
      </c>
      <c r="H1196" s="764">
        <v>67</v>
      </c>
    </row>
    <row r="1197" spans="1:8">
      <c r="A1197" s="1945"/>
      <c r="B1197" s="1963"/>
      <c r="C1197" s="1959" t="s">
        <v>4</v>
      </c>
      <c r="D1197" s="1960"/>
      <c r="E1197" s="765">
        <v>67</v>
      </c>
      <c r="F1197" s="766">
        <v>264</v>
      </c>
      <c r="G1197" s="766">
        <v>3</v>
      </c>
      <c r="H1197" s="767">
        <v>334</v>
      </c>
    </row>
    <row r="1198" spans="1:8">
      <c r="A1198" s="1945"/>
      <c r="B1198" s="1962" t="s">
        <v>7</v>
      </c>
      <c r="C1198" s="1947" t="s">
        <v>473</v>
      </c>
      <c r="D1198" s="108" t="s">
        <v>474</v>
      </c>
      <c r="E1198" s="83">
        <v>173</v>
      </c>
      <c r="F1198" s="84">
        <v>300</v>
      </c>
      <c r="G1198" s="776"/>
      <c r="H1198" s="85">
        <v>473</v>
      </c>
    </row>
    <row r="1199" spans="1:8" ht="22.8">
      <c r="A1199" s="1945"/>
      <c r="B1199" s="1948"/>
      <c r="C1199" s="1948"/>
      <c r="D1199" s="107" t="s">
        <v>475</v>
      </c>
      <c r="E1199" s="763">
        <v>9</v>
      </c>
      <c r="F1199" s="127">
        <v>102</v>
      </c>
      <c r="G1199" s="132"/>
      <c r="H1199" s="764">
        <v>111</v>
      </c>
    </row>
    <row r="1200" spans="1:8">
      <c r="A1200" s="1945"/>
      <c r="B1200" s="1963"/>
      <c r="C1200" s="1959" t="s">
        <v>4</v>
      </c>
      <c r="D1200" s="1960"/>
      <c r="E1200" s="765">
        <v>182</v>
      </c>
      <c r="F1200" s="766">
        <v>402</v>
      </c>
      <c r="G1200" s="771"/>
      <c r="H1200" s="767">
        <v>584</v>
      </c>
    </row>
    <row r="1201" spans="1:8">
      <c r="A1201" s="1945"/>
      <c r="B1201" s="1962" t="s">
        <v>8</v>
      </c>
      <c r="C1201" s="1947" t="s">
        <v>473</v>
      </c>
      <c r="D1201" s="108" t="s">
        <v>474</v>
      </c>
      <c r="E1201" s="83" t="s">
        <v>469</v>
      </c>
      <c r="F1201" s="84" t="s">
        <v>469</v>
      </c>
      <c r="G1201" s="776"/>
      <c r="H1201" s="85">
        <v>413</v>
      </c>
    </row>
    <row r="1202" spans="1:8" ht="22.8">
      <c r="A1202" s="1945"/>
      <c r="B1202" s="1948"/>
      <c r="C1202" s="1948"/>
      <c r="D1202" s="107" t="s">
        <v>475</v>
      </c>
      <c r="E1202" s="763" t="s">
        <v>469</v>
      </c>
      <c r="F1202" s="127" t="s">
        <v>469</v>
      </c>
      <c r="G1202" s="132"/>
      <c r="H1202" s="764">
        <v>18</v>
      </c>
    </row>
    <row r="1203" spans="1:8">
      <c r="A1203" s="1945"/>
      <c r="B1203" s="1963"/>
      <c r="C1203" s="1959" t="s">
        <v>4</v>
      </c>
      <c r="D1203" s="1960"/>
      <c r="E1203" s="765">
        <v>180</v>
      </c>
      <c r="F1203" s="766">
        <v>251</v>
      </c>
      <c r="G1203" s="771"/>
      <c r="H1203" s="767">
        <v>431</v>
      </c>
    </row>
    <row r="1204" spans="1:8">
      <c r="A1204" s="1945"/>
      <c r="B1204" s="1962" t="s">
        <v>4</v>
      </c>
      <c r="C1204" s="1947" t="s">
        <v>473</v>
      </c>
      <c r="D1204" s="108" t="s">
        <v>474</v>
      </c>
      <c r="E1204" s="83">
        <v>414</v>
      </c>
      <c r="F1204" s="84">
        <v>739</v>
      </c>
      <c r="G1204" s="84">
        <v>0</v>
      </c>
      <c r="H1204" s="85">
        <v>1153</v>
      </c>
    </row>
    <row r="1205" spans="1:8" ht="22.8">
      <c r="A1205" s="1945"/>
      <c r="B1205" s="1948"/>
      <c r="C1205" s="1948"/>
      <c r="D1205" s="107" t="s">
        <v>475</v>
      </c>
      <c r="E1205" s="763">
        <v>15</v>
      </c>
      <c r="F1205" s="127">
        <v>178</v>
      </c>
      <c r="G1205" s="127">
        <v>3</v>
      </c>
      <c r="H1205" s="764">
        <v>196</v>
      </c>
    </row>
    <row r="1206" spans="1:8">
      <c r="A1206" s="1957"/>
      <c r="B1206" s="1963"/>
      <c r="C1206" s="1959" t="s">
        <v>4</v>
      </c>
      <c r="D1206" s="1960"/>
      <c r="E1206" s="765">
        <v>429</v>
      </c>
      <c r="F1206" s="766">
        <v>917</v>
      </c>
      <c r="G1206" s="766">
        <v>3</v>
      </c>
      <c r="H1206" s="767">
        <v>1349</v>
      </c>
    </row>
    <row r="1207" spans="1:8">
      <c r="A1207" s="1961" t="s">
        <v>1</v>
      </c>
      <c r="B1207" s="1962" t="s">
        <v>6</v>
      </c>
      <c r="C1207" s="1947" t="s">
        <v>473</v>
      </c>
      <c r="D1207" s="108" t="s">
        <v>474</v>
      </c>
      <c r="E1207" s="83">
        <v>3</v>
      </c>
      <c r="F1207" s="84" t="s">
        <v>469</v>
      </c>
      <c r="G1207" s="84" t="s">
        <v>469</v>
      </c>
      <c r="H1207" s="85" t="s">
        <v>469</v>
      </c>
    </row>
    <row r="1208" spans="1:8" ht="22.8">
      <c r="A1208" s="1945"/>
      <c r="B1208" s="1948"/>
      <c r="C1208" s="1948"/>
      <c r="D1208" s="107" t="s">
        <v>475</v>
      </c>
      <c r="E1208" s="763">
        <v>0</v>
      </c>
      <c r="F1208" s="127" t="s">
        <v>469</v>
      </c>
      <c r="G1208" s="127" t="s">
        <v>469</v>
      </c>
      <c r="H1208" s="764" t="s">
        <v>469</v>
      </c>
    </row>
    <row r="1209" spans="1:8">
      <c r="A1209" s="1945"/>
      <c r="B1209" s="1963"/>
      <c r="C1209" s="1959" t="s">
        <v>4</v>
      </c>
      <c r="D1209" s="1960"/>
      <c r="E1209" s="765">
        <v>3</v>
      </c>
      <c r="F1209" s="766" t="s">
        <v>469</v>
      </c>
      <c r="G1209" s="766" t="s">
        <v>469</v>
      </c>
      <c r="H1209" s="767">
        <v>11</v>
      </c>
    </row>
    <row r="1210" spans="1:8">
      <c r="A1210" s="1945"/>
      <c r="B1210" s="1962" t="s">
        <v>7</v>
      </c>
      <c r="C1210" s="1947" t="s">
        <v>473</v>
      </c>
      <c r="D1210" s="108" t="s">
        <v>474</v>
      </c>
      <c r="E1210" s="83" t="s">
        <v>469</v>
      </c>
      <c r="F1210" s="84" t="s">
        <v>469</v>
      </c>
      <c r="G1210" s="776"/>
      <c r="H1210" s="85" t="s">
        <v>469</v>
      </c>
    </row>
    <row r="1211" spans="1:8" ht="22.8">
      <c r="A1211" s="1945"/>
      <c r="B1211" s="1948"/>
      <c r="C1211" s="1948"/>
      <c r="D1211" s="107" t="s">
        <v>475</v>
      </c>
      <c r="E1211" s="763" t="s">
        <v>469</v>
      </c>
      <c r="F1211" s="127" t="s">
        <v>469</v>
      </c>
      <c r="G1211" s="132"/>
      <c r="H1211" s="764" t="s">
        <v>469</v>
      </c>
    </row>
    <row r="1212" spans="1:8">
      <c r="A1212" s="1945"/>
      <c r="B1212" s="1963"/>
      <c r="C1212" s="1959" t="s">
        <v>4</v>
      </c>
      <c r="D1212" s="1960"/>
      <c r="E1212" s="765">
        <v>7</v>
      </c>
      <c r="F1212" s="766" t="s">
        <v>469</v>
      </c>
      <c r="G1212" s="771"/>
      <c r="H1212" s="767">
        <v>23</v>
      </c>
    </row>
    <row r="1213" spans="1:8">
      <c r="A1213" s="1945"/>
      <c r="B1213" s="1962" t="s">
        <v>8</v>
      </c>
      <c r="C1213" s="1193" t="s">
        <v>473</v>
      </c>
      <c r="D1213" s="108" t="s">
        <v>474</v>
      </c>
      <c r="E1213" s="83">
        <v>7</v>
      </c>
      <c r="F1213" s="84" t="s">
        <v>469</v>
      </c>
      <c r="G1213" s="776"/>
      <c r="H1213" s="85" t="s">
        <v>469</v>
      </c>
    </row>
    <row r="1214" spans="1:8">
      <c r="A1214" s="1945"/>
      <c r="B1214" s="1963"/>
      <c r="C1214" s="1959" t="s">
        <v>4</v>
      </c>
      <c r="D1214" s="1960"/>
      <c r="E1214" s="765">
        <v>7</v>
      </c>
      <c r="F1214" s="766" t="s">
        <v>469</v>
      </c>
      <c r="G1214" s="771"/>
      <c r="H1214" s="767" t="s">
        <v>469</v>
      </c>
    </row>
    <row r="1215" spans="1:8">
      <c r="A1215" s="1945"/>
      <c r="B1215" s="1962" t="s">
        <v>4</v>
      </c>
      <c r="C1215" s="1947" t="s">
        <v>473</v>
      </c>
      <c r="D1215" s="108" t="s">
        <v>474</v>
      </c>
      <c r="E1215" s="83">
        <v>17</v>
      </c>
      <c r="F1215" s="84">
        <v>30</v>
      </c>
      <c r="G1215" s="84">
        <v>0</v>
      </c>
      <c r="H1215" s="85">
        <v>47</v>
      </c>
    </row>
    <row r="1216" spans="1:8" ht="22.8">
      <c r="A1216" s="1945"/>
      <c r="B1216" s="1948"/>
      <c r="C1216" s="1948"/>
      <c r="D1216" s="107" t="s">
        <v>475</v>
      </c>
      <c r="E1216" s="763" t="s">
        <v>469</v>
      </c>
      <c r="F1216" s="127">
        <v>3</v>
      </c>
      <c r="G1216" s="127" t="s">
        <v>469</v>
      </c>
      <c r="H1216" s="764">
        <v>4</v>
      </c>
    </row>
    <row r="1217" spans="1:8">
      <c r="A1217" s="1957"/>
      <c r="B1217" s="1963"/>
      <c r="C1217" s="1959" t="s">
        <v>4</v>
      </c>
      <c r="D1217" s="1960"/>
      <c r="E1217" s="765" t="s">
        <v>469</v>
      </c>
      <c r="F1217" s="766">
        <v>33</v>
      </c>
      <c r="G1217" s="766" t="s">
        <v>469</v>
      </c>
      <c r="H1217" s="767">
        <v>51</v>
      </c>
    </row>
    <row r="1218" spans="1:8">
      <c r="A1218" s="1961" t="s">
        <v>2</v>
      </c>
      <c r="B1218" s="1962" t="s">
        <v>6</v>
      </c>
      <c r="C1218" s="1947" t="s">
        <v>473</v>
      </c>
      <c r="D1218" s="108" t="s">
        <v>474</v>
      </c>
      <c r="E1218" s="83" t="s">
        <v>469</v>
      </c>
      <c r="F1218" s="84" t="s">
        <v>469</v>
      </c>
      <c r="G1218" s="776"/>
      <c r="H1218" s="85">
        <v>36</v>
      </c>
    </row>
    <row r="1219" spans="1:8" ht="22.8">
      <c r="A1219" s="1945"/>
      <c r="B1219" s="1948"/>
      <c r="C1219" s="1948"/>
      <c r="D1219" s="107" t="s">
        <v>475</v>
      </c>
      <c r="E1219" s="763" t="s">
        <v>469</v>
      </c>
      <c r="F1219" s="127" t="s">
        <v>469</v>
      </c>
      <c r="G1219" s="132"/>
      <c r="H1219" s="764">
        <v>9</v>
      </c>
    </row>
    <row r="1220" spans="1:8">
      <c r="A1220" s="1945"/>
      <c r="B1220" s="1963"/>
      <c r="C1220" s="1959" t="s">
        <v>4</v>
      </c>
      <c r="D1220" s="1960"/>
      <c r="E1220" s="765">
        <v>10</v>
      </c>
      <c r="F1220" s="766">
        <v>35</v>
      </c>
      <c r="G1220" s="771"/>
      <c r="H1220" s="767">
        <v>45</v>
      </c>
    </row>
    <row r="1221" spans="1:8">
      <c r="A1221" s="1945"/>
      <c r="B1221" s="1962" t="s">
        <v>7</v>
      </c>
      <c r="C1221" s="1947" t="s">
        <v>473</v>
      </c>
      <c r="D1221" s="108" t="s">
        <v>474</v>
      </c>
      <c r="E1221" s="83" t="s">
        <v>469</v>
      </c>
      <c r="F1221" s="84" t="s">
        <v>469</v>
      </c>
      <c r="G1221" s="776"/>
      <c r="H1221" s="85" t="s">
        <v>469</v>
      </c>
    </row>
    <row r="1222" spans="1:8" ht="22.8">
      <c r="A1222" s="1945"/>
      <c r="B1222" s="1948"/>
      <c r="C1222" s="1948"/>
      <c r="D1222" s="107" t="s">
        <v>475</v>
      </c>
      <c r="E1222" s="763" t="s">
        <v>469</v>
      </c>
      <c r="F1222" s="127" t="s">
        <v>469</v>
      </c>
      <c r="G1222" s="132"/>
      <c r="H1222" s="764" t="s">
        <v>469</v>
      </c>
    </row>
    <row r="1223" spans="1:8">
      <c r="A1223" s="1945"/>
      <c r="B1223" s="1963"/>
      <c r="C1223" s="1959" t="s">
        <v>4</v>
      </c>
      <c r="D1223" s="1960"/>
      <c r="E1223" s="765">
        <v>16</v>
      </c>
      <c r="F1223" s="766">
        <v>29</v>
      </c>
      <c r="G1223" s="771"/>
      <c r="H1223" s="767">
        <v>45</v>
      </c>
    </row>
    <row r="1224" spans="1:8">
      <c r="A1224" s="1945"/>
      <c r="B1224" s="1962" t="s">
        <v>8</v>
      </c>
      <c r="C1224" s="1947" t="s">
        <v>473</v>
      </c>
      <c r="D1224" s="108" t="s">
        <v>474</v>
      </c>
      <c r="E1224" s="83" t="s">
        <v>469</v>
      </c>
      <c r="F1224" s="84" t="s">
        <v>469</v>
      </c>
      <c r="G1224" s="776"/>
      <c r="H1224" s="85" t="s">
        <v>469</v>
      </c>
    </row>
    <row r="1225" spans="1:8" ht="22.8">
      <c r="A1225" s="1945"/>
      <c r="B1225" s="1948"/>
      <c r="C1225" s="1948"/>
      <c r="D1225" s="107" t="s">
        <v>475</v>
      </c>
      <c r="E1225" s="763" t="s">
        <v>469</v>
      </c>
      <c r="F1225" s="127" t="s">
        <v>469</v>
      </c>
      <c r="G1225" s="132"/>
      <c r="H1225" s="764" t="s">
        <v>469</v>
      </c>
    </row>
    <row r="1226" spans="1:8">
      <c r="A1226" s="1945"/>
      <c r="B1226" s="1963"/>
      <c r="C1226" s="1959" t="s">
        <v>4</v>
      </c>
      <c r="D1226" s="1960"/>
      <c r="E1226" s="765">
        <v>23</v>
      </c>
      <c r="F1226" s="766">
        <v>28</v>
      </c>
      <c r="G1226" s="771"/>
      <c r="H1226" s="767">
        <v>51</v>
      </c>
    </row>
    <row r="1227" spans="1:8">
      <c r="A1227" s="1945"/>
      <c r="B1227" s="1962" t="s">
        <v>4</v>
      </c>
      <c r="C1227" s="1947" t="s">
        <v>473</v>
      </c>
      <c r="D1227" s="108" t="s">
        <v>474</v>
      </c>
      <c r="E1227" s="83">
        <v>46</v>
      </c>
      <c r="F1227" s="84">
        <v>76</v>
      </c>
      <c r="G1227" s="776"/>
      <c r="H1227" s="85">
        <v>122</v>
      </c>
    </row>
    <row r="1228" spans="1:8" ht="22.8">
      <c r="A1228" s="1945"/>
      <c r="B1228" s="1948"/>
      <c r="C1228" s="1948"/>
      <c r="D1228" s="107" t="s">
        <v>475</v>
      </c>
      <c r="E1228" s="763">
        <v>3</v>
      </c>
      <c r="F1228" s="127">
        <v>16</v>
      </c>
      <c r="G1228" s="132"/>
      <c r="H1228" s="764">
        <v>19</v>
      </c>
    </row>
    <row r="1229" spans="1:8">
      <c r="A1229" s="1957"/>
      <c r="B1229" s="1963"/>
      <c r="C1229" s="1959" t="s">
        <v>4</v>
      </c>
      <c r="D1229" s="1960"/>
      <c r="E1229" s="765">
        <v>49</v>
      </c>
      <c r="F1229" s="766">
        <v>92</v>
      </c>
      <c r="G1229" s="771"/>
      <c r="H1229" s="767">
        <v>141</v>
      </c>
    </row>
    <row r="1230" spans="1:8">
      <c r="A1230" s="1961" t="s">
        <v>3</v>
      </c>
      <c r="B1230" s="1962" t="s">
        <v>6</v>
      </c>
      <c r="C1230" s="1947" t="s">
        <v>473</v>
      </c>
      <c r="D1230" s="108" t="s">
        <v>474</v>
      </c>
      <c r="E1230" s="83" t="s">
        <v>469</v>
      </c>
      <c r="F1230" s="84" t="s">
        <v>469</v>
      </c>
      <c r="G1230" s="84">
        <v>0</v>
      </c>
      <c r="H1230" s="85">
        <v>258</v>
      </c>
    </row>
    <row r="1231" spans="1:8" ht="22.8">
      <c r="A1231" s="1945"/>
      <c r="B1231" s="1948"/>
      <c r="C1231" s="1948"/>
      <c r="D1231" s="107" t="s">
        <v>475</v>
      </c>
      <c r="E1231" s="763" t="s">
        <v>469</v>
      </c>
      <c r="F1231" s="127" t="s">
        <v>469</v>
      </c>
      <c r="G1231" s="127" t="s">
        <v>469</v>
      </c>
      <c r="H1231" s="764">
        <v>86</v>
      </c>
    </row>
    <row r="1232" spans="1:8">
      <c r="A1232" s="1945"/>
      <c r="B1232" s="1963"/>
      <c r="C1232" s="1959" t="s">
        <v>4</v>
      </c>
      <c r="D1232" s="1960"/>
      <c r="E1232" s="765" t="s">
        <v>469</v>
      </c>
      <c r="F1232" s="766">
        <v>230</v>
      </c>
      <c r="G1232" s="766" t="s">
        <v>469</v>
      </c>
      <c r="H1232" s="767">
        <v>344</v>
      </c>
    </row>
    <row r="1233" spans="1:8">
      <c r="A1233" s="1945"/>
      <c r="B1233" s="1962" t="s">
        <v>7</v>
      </c>
      <c r="C1233" s="1947" t="s">
        <v>473</v>
      </c>
      <c r="D1233" s="108" t="s">
        <v>474</v>
      </c>
      <c r="E1233" s="83">
        <v>236</v>
      </c>
      <c r="F1233" s="84">
        <v>444</v>
      </c>
      <c r="G1233" s="84">
        <v>0</v>
      </c>
      <c r="H1233" s="85">
        <v>680</v>
      </c>
    </row>
    <row r="1234" spans="1:8" ht="22.8">
      <c r="A1234" s="1945"/>
      <c r="B1234" s="1948"/>
      <c r="C1234" s="1948"/>
      <c r="D1234" s="107" t="s">
        <v>475</v>
      </c>
      <c r="E1234" s="763" t="s">
        <v>469</v>
      </c>
      <c r="F1234" s="127">
        <v>116</v>
      </c>
      <c r="G1234" s="127" t="s">
        <v>469</v>
      </c>
      <c r="H1234" s="764">
        <v>128</v>
      </c>
    </row>
    <row r="1235" spans="1:8">
      <c r="A1235" s="1945"/>
      <c r="B1235" s="1963"/>
      <c r="C1235" s="1959" t="s">
        <v>4</v>
      </c>
      <c r="D1235" s="1960"/>
      <c r="E1235" s="765" t="s">
        <v>469</v>
      </c>
      <c r="F1235" s="766">
        <v>560</v>
      </c>
      <c r="G1235" s="766" t="s">
        <v>469</v>
      </c>
      <c r="H1235" s="767">
        <v>808</v>
      </c>
    </row>
    <row r="1236" spans="1:8">
      <c r="A1236" s="1945"/>
      <c r="B1236" s="1962" t="s">
        <v>8</v>
      </c>
      <c r="C1236" s="1947" t="s">
        <v>473</v>
      </c>
      <c r="D1236" s="108" t="s">
        <v>474</v>
      </c>
      <c r="E1236" s="83" t="s">
        <v>469</v>
      </c>
      <c r="F1236" s="84" t="s">
        <v>469</v>
      </c>
      <c r="G1236" s="776"/>
      <c r="H1236" s="85">
        <v>614</v>
      </c>
    </row>
    <row r="1237" spans="1:8" ht="22.8">
      <c r="A1237" s="1945"/>
      <c r="B1237" s="1948"/>
      <c r="C1237" s="1948"/>
      <c r="D1237" s="107" t="s">
        <v>475</v>
      </c>
      <c r="E1237" s="763" t="s">
        <v>469</v>
      </c>
      <c r="F1237" s="127" t="s">
        <v>469</v>
      </c>
      <c r="G1237" s="132"/>
      <c r="H1237" s="764">
        <v>6</v>
      </c>
    </row>
    <row r="1238" spans="1:8">
      <c r="A1238" s="1945"/>
      <c r="B1238" s="1963"/>
      <c r="C1238" s="1959" t="s">
        <v>4</v>
      </c>
      <c r="D1238" s="1960"/>
      <c r="E1238" s="765">
        <v>261</v>
      </c>
      <c r="F1238" s="766">
        <v>359</v>
      </c>
      <c r="G1238" s="771"/>
      <c r="H1238" s="767">
        <v>620</v>
      </c>
    </row>
    <row r="1239" spans="1:8">
      <c r="A1239" s="1945"/>
      <c r="B1239" s="1962" t="s">
        <v>4</v>
      </c>
      <c r="C1239" s="1947" t="s">
        <v>473</v>
      </c>
      <c r="D1239" s="108" t="s">
        <v>474</v>
      </c>
      <c r="E1239" s="83">
        <v>584</v>
      </c>
      <c r="F1239" s="84">
        <v>968</v>
      </c>
      <c r="G1239" s="84">
        <v>0</v>
      </c>
      <c r="H1239" s="85">
        <v>1552</v>
      </c>
    </row>
    <row r="1240" spans="1:8" ht="22.8">
      <c r="A1240" s="1945"/>
      <c r="B1240" s="1948"/>
      <c r="C1240" s="1948"/>
      <c r="D1240" s="107" t="s">
        <v>475</v>
      </c>
      <c r="E1240" s="763">
        <v>35</v>
      </c>
      <c r="F1240" s="127">
        <v>181</v>
      </c>
      <c r="G1240" s="127">
        <v>4</v>
      </c>
      <c r="H1240" s="764">
        <v>220</v>
      </c>
    </row>
    <row r="1241" spans="1:8">
      <c r="A1241" s="1957"/>
      <c r="B1241" s="1963"/>
      <c r="C1241" s="1959" t="s">
        <v>4</v>
      </c>
      <c r="D1241" s="1960"/>
      <c r="E1241" s="765">
        <v>619</v>
      </c>
      <c r="F1241" s="766">
        <v>1149</v>
      </c>
      <c r="G1241" s="766">
        <v>4</v>
      </c>
      <c r="H1241" s="767">
        <v>1772</v>
      </c>
    </row>
    <row r="1242" spans="1:8" ht="13.8" thickBot="1">
      <c r="A1242" s="1944" t="s">
        <v>4</v>
      </c>
      <c r="B1242" s="1962" t="s">
        <v>6</v>
      </c>
      <c r="C1242" s="1947" t="s">
        <v>473</v>
      </c>
      <c r="D1242" s="108" t="s">
        <v>474</v>
      </c>
      <c r="E1242" s="83">
        <v>162</v>
      </c>
      <c r="F1242" s="84">
        <v>408</v>
      </c>
      <c r="G1242" s="84">
        <v>0</v>
      </c>
      <c r="H1242" s="85">
        <v>570</v>
      </c>
    </row>
    <row r="1243" spans="1:8" ht="22.8">
      <c r="A1243" s="1945"/>
      <c r="B1243" s="1948"/>
      <c r="C1243" s="1948"/>
      <c r="D1243" s="107" t="s">
        <v>475</v>
      </c>
      <c r="E1243" s="763" t="s">
        <v>469</v>
      </c>
      <c r="F1243" s="127">
        <v>128</v>
      </c>
      <c r="G1243" s="127" t="s">
        <v>469</v>
      </c>
      <c r="H1243" s="764">
        <v>164</v>
      </c>
    </row>
    <row r="1244" spans="1:8">
      <c r="A1244" s="1945"/>
      <c r="B1244" s="1963"/>
      <c r="C1244" s="1959" t="s">
        <v>4</v>
      </c>
      <c r="D1244" s="1960"/>
      <c r="E1244" s="765" t="s">
        <v>469</v>
      </c>
      <c r="F1244" s="766">
        <v>536</v>
      </c>
      <c r="G1244" s="766" t="s">
        <v>469</v>
      </c>
      <c r="H1244" s="767">
        <v>734</v>
      </c>
    </row>
    <row r="1245" spans="1:8">
      <c r="A1245" s="1945"/>
      <c r="B1245" s="1962" t="s">
        <v>7</v>
      </c>
      <c r="C1245" s="1947" t="s">
        <v>473</v>
      </c>
      <c r="D1245" s="108" t="s">
        <v>474</v>
      </c>
      <c r="E1245" s="83">
        <v>431</v>
      </c>
      <c r="F1245" s="84">
        <v>779</v>
      </c>
      <c r="G1245" s="84">
        <v>0</v>
      </c>
      <c r="H1245" s="85">
        <v>1210</v>
      </c>
    </row>
    <row r="1246" spans="1:8" ht="22.8">
      <c r="A1246" s="1945"/>
      <c r="B1246" s="1948"/>
      <c r="C1246" s="1948"/>
      <c r="D1246" s="107" t="s">
        <v>475</v>
      </c>
      <c r="E1246" s="763" t="s">
        <v>469</v>
      </c>
      <c r="F1246" s="127">
        <v>228</v>
      </c>
      <c r="G1246" s="127" t="s">
        <v>469</v>
      </c>
      <c r="H1246" s="764">
        <v>250</v>
      </c>
    </row>
    <row r="1247" spans="1:8">
      <c r="A1247" s="1945"/>
      <c r="B1247" s="1963"/>
      <c r="C1247" s="1959" t="s">
        <v>4</v>
      </c>
      <c r="D1247" s="1960"/>
      <c r="E1247" s="765" t="s">
        <v>469</v>
      </c>
      <c r="F1247" s="766">
        <v>1007</v>
      </c>
      <c r="G1247" s="766" t="s">
        <v>469</v>
      </c>
      <c r="H1247" s="767">
        <v>1460</v>
      </c>
    </row>
    <row r="1248" spans="1:8">
      <c r="A1248" s="1945"/>
      <c r="B1248" s="1962" t="s">
        <v>8</v>
      </c>
      <c r="C1248" s="1947" t="s">
        <v>473</v>
      </c>
      <c r="D1248" s="108" t="s">
        <v>474</v>
      </c>
      <c r="E1248" s="83">
        <v>468</v>
      </c>
      <c r="F1248" s="84">
        <v>626</v>
      </c>
      <c r="G1248" s="776"/>
      <c r="H1248" s="85">
        <v>1094</v>
      </c>
    </row>
    <row r="1249" spans="1:8" ht="22.8">
      <c r="A1249" s="1945"/>
      <c r="B1249" s="1948"/>
      <c r="C1249" s="1948"/>
      <c r="D1249" s="107" t="s">
        <v>475</v>
      </c>
      <c r="E1249" s="763">
        <v>3</v>
      </c>
      <c r="F1249" s="127">
        <v>22</v>
      </c>
      <c r="G1249" s="132"/>
      <c r="H1249" s="764">
        <v>25</v>
      </c>
    </row>
    <row r="1250" spans="1:8">
      <c r="A1250" s="1945"/>
      <c r="B1250" s="1963"/>
      <c r="C1250" s="1959" t="s">
        <v>4</v>
      </c>
      <c r="D1250" s="1960"/>
      <c r="E1250" s="765">
        <v>471</v>
      </c>
      <c r="F1250" s="766">
        <v>648</v>
      </c>
      <c r="G1250" s="771"/>
      <c r="H1250" s="767">
        <v>1119</v>
      </c>
    </row>
    <row r="1251" spans="1:8" ht="13.8" thickBot="1">
      <c r="A1251" s="1945"/>
      <c r="B1251" s="1964" t="s">
        <v>4</v>
      </c>
      <c r="C1251" s="1947" t="s">
        <v>473</v>
      </c>
      <c r="D1251" s="108" t="s">
        <v>474</v>
      </c>
      <c r="E1251" s="83">
        <v>1061</v>
      </c>
      <c r="F1251" s="84">
        <v>1813</v>
      </c>
      <c r="G1251" s="84">
        <v>0</v>
      </c>
      <c r="H1251" s="85">
        <v>2874</v>
      </c>
    </row>
    <row r="1252" spans="1:8" ht="22.8">
      <c r="A1252" s="1945"/>
      <c r="B1252" s="1948"/>
      <c r="C1252" s="1948"/>
      <c r="D1252" s="107" t="s">
        <v>475</v>
      </c>
      <c r="E1252" s="763">
        <v>53</v>
      </c>
      <c r="F1252" s="127">
        <v>378</v>
      </c>
      <c r="G1252" s="127">
        <v>8</v>
      </c>
      <c r="H1252" s="764">
        <v>439</v>
      </c>
    </row>
    <row r="1253" spans="1:8" ht="13.8" thickBot="1">
      <c r="A1253" s="1946"/>
      <c r="B1253" s="1966"/>
      <c r="C1253" s="1949" t="s">
        <v>4</v>
      </c>
      <c r="D1253" s="1950"/>
      <c r="E1253" s="129">
        <v>1114</v>
      </c>
      <c r="F1253" s="762">
        <v>2191</v>
      </c>
      <c r="G1253" s="762">
        <v>8</v>
      </c>
      <c r="H1253" s="768">
        <v>3313</v>
      </c>
    </row>
    <row r="1255" spans="1:8" ht="13.8">
      <c r="A1255" s="97" t="s">
        <v>404</v>
      </c>
    </row>
    <row r="1256" spans="1:8" ht="13.8">
      <c r="A1256" s="97" t="s">
        <v>16</v>
      </c>
    </row>
    <row r="1257" spans="1:8" ht="13.8">
      <c r="A1257" s="97" t="s">
        <v>2379</v>
      </c>
    </row>
    <row r="1258" spans="1:8" ht="13.8">
      <c r="A1258" s="97" t="s">
        <v>17</v>
      </c>
    </row>
    <row r="1259" spans="1:8" ht="13.8">
      <c r="A1259" s="97" t="s">
        <v>476</v>
      </c>
    </row>
    <row r="1260" spans="1:8" ht="13.8">
      <c r="A1260" s="97" t="s">
        <v>18</v>
      </c>
    </row>
    <row r="1261" spans="1:8" ht="13.8">
      <c r="A1261" s="97" t="s">
        <v>19</v>
      </c>
    </row>
    <row r="1264" spans="1:8" ht="16.8">
      <c r="A1264" s="98" t="s">
        <v>20</v>
      </c>
    </row>
    <row r="1266" spans="1:3" ht="13.8" thickBot="1">
      <c r="A1266" s="1985" t="s">
        <v>21</v>
      </c>
      <c r="B1266" s="1966"/>
      <c r="C1266" s="1966"/>
    </row>
    <row r="1267" spans="1:3">
      <c r="A1267" s="1986" t="s">
        <v>22</v>
      </c>
      <c r="B1267" s="1968"/>
      <c r="C1267" s="761" t="s">
        <v>2384</v>
      </c>
    </row>
    <row r="1268" spans="1:3">
      <c r="A1268" s="1987" t="s">
        <v>23</v>
      </c>
      <c r="B1268" s="1988"/>
      <c r="C1268" s="99" t="s">
        <v>24</v>
      </c>
    </row>
    <row r="1269" spans="1:3" ht="34.200000000000003">
      <c r="A1269" s="1989" t="s">
        <v>25</v>
      </c>
      <c r="B1269" s="107" t="s">
        <v>26</v>
      </c>
      <c r="C1269" s="100" t="s">
        <v>458</v>
      </c>
    </row>
    <row r="1270" spans="1:3" ht="22.8">
      <c r="A1270" s="1945"/>
      <c r="B1270" s="107" t="s">
        <v>27</v>
      </c>
      <c r="C1270" s="99" t="s">
        <v>28</v>
      </c>
    </row>
    <row r="1271" spans="1:3">
      <c r="A1271" s="1945"/>
      <c r="B1271" s="107" t="s">
        <v>29</v>
      </c>
      <c r="C1271" s="99" t="s">
        <v>30</v>
      </c>
    </row>
    <row r="1272" spans="1:3">
      <c r="A1272" s="1945"/>
      <c r="B1272" s="107" t="s">
        <v>31</v>
      </c>
      <c r="C1272" s="99" t="s">
        <v>32</v>
      </c>
    </row>
    <row r="1273" spans="1:3" ht="22.8">
      <c r="A1273" s="1945"/>
      <c r="B1273" s="107" t="s">
        <v>33</v>
      </c>
      <c r="C1273" s="99" t="s">
        <v>30</v>
      </c>
    </row>
    <row r="1274" spans="1:3" ht="34.200000000000003">
      <c r="A1274" s="1945"/>
      <c r="B1274" s="107" t="s">
        <v>34</v>
      </c>
      <c r="C1274" s="101">
        <v>8571</v>
      </c>
    </row>
    <row r="1275" spans="1:3" ht="22.8">
      <c r="A1275" s="1989" t="s">
        <v>35</v>
      </c>
      <c r="B1275" s="107" t="s">
        <v>36</v>
      </c>
      <c r="C1275" s="99" t="s">
        <v>37</v>
      </c>
    </row>
    <row r="1276" spans="1:3" ht="45.6">
      <c r="A1276" s="1945"/>
      <c r="B1276" s="107" t="s">
        <v>38</v>
      </c>
      <c r="C1276" s="99" t="s">
        <v>39</v>
      </c>
    </row>
    <row r="1277" spans="1:3" ht="102.6">
      <c r="A1277" s="1987" t="s">
        <v>40</v>
      </c>
      <c r="B1277" s="1988"/>
      <c r="C1277" s="99" t="s">
        <v>2385</v>
      </c>
    </row>
    <row r="1278" spans="1:3" ht="13.8" thickBot="1">
      <c r="A1278" s="1975" t="s">
        <v>41</v>
      </c>
      <c r="B1278" s="107" t="s">
        <v>42</v>
      </c>
      <c r="C1278" s="100" t="s">
        <v>508</v>
      </c>
    </row>
    <row r="1279" spans="1:3" ht="22.8">
      <c r="A1279" s="1945"/>
      <c r="B1279" s="107" t="s">
        <v>43</v>
      </c>
      <c r="C1279" s="100" t="s">
        <v>2386</v>
      </c>
    </row>
    <row r="1280" spans="1:3" ht="22.8">
      <c r="A1280" s="1945"/>
      <c r="B1280" s="107" t="s">
        <v>44</v>
      </c>
      <c r="C1280" s="101">
        <v>4</v>
      </c>
    </row>
    <row r="1281" spans="1:9" ht="23.4" thickBot="1">
      <c r="A1281" s="1946"/>
      <c r="B1281" s="1194" t="s">
        <v>45</v>
      </c>
      <c r="C1281" s="102">
        <v>120989</v>
      </c>
    </row>
    <row r="1284" spans="1:9" ht="13.8">
      <c r="A1284" s="97" t="s">
        <v>462</v>
      </c>
    </row>
    <row r="1286" spans="1:9" ht="13.8" thickBot="1">
      <c r="A1286" s="1952" t="s">
        <v>102</v>
      </c>
      <c r="B1286" s="1948"/>
      <c r="C1286" s="1948"/>
      <c r="D1286" s="1948"/>
      <c r="E1286" s="1948"/>
      <c r="F1286" s="1948"/>
      <c r="G1286" s="1948"/>
    </row>
    <row r="1287" spans="1:9" ht="13.8" thickBot="1">
      <c r="A1287" s="1976" t="s">
        <v>24</v>
      </c>
      <c r="B1287" s="1979" t="s">
        <v>46</v>
      </c>
      <c r="C1287" s="1967"/>
      <c r="D1287" s="1967"/>
      <c r="E1287" s="1967"/>
      <c r="F1287" s="1967"/>
      <c r="G1287" s="1968"/>
    </row>
    <row r="1288" spans="1:9">
      <c r="A1288" s="1977"/>
      <c r="B1288" s="1980" t="s">
        <v>47</v>
      </c>
      <c r="C1288" s="1981"/>
      <c r="D1288" s="1982" t="s">
        <v>48</v>
      </c>
      <c r="E1288" s="1981"/>
      <c r="F1288" s="1983" t="s">
        <v>4</v>
      </c>
      <c r="G1288" s="1984"/>
    </row>
    <row r="1289" spans="1:9" ht="13.8" thickBot="1">
      <c r="A1289" s="1978"/>
      <c r="B1289" s="103" t="s">
        <v>49</v>
      </c>
      <c r="C1289" s="111" t="s">
        <v>50</v>
      </c>
      <c r="D1289" s="111" t="s">
        <v>49</v>
      </c>
      <c r="E1289" s="111" t="s">
        <v>50</v>
      </c>
      <c r="F1289" s="111" t="s">
        <v>49</v>
      </c>
      <c r="G1289" s="112" t="s">
        <v>50</v>
      </c>
    </row>
    <row r="1290" spans="1:9" ht="23.4" thickBot="1">
      <c r="A1290" s="250" t="s">
        <v>2382</v>
      </c>
      <c r="B1290" s="781" t="s">
        <v>2340</v>
      </c>
      <c r="C1290" s="113">
        <v>0.38278015334290122</v>
      </c>
      <c r="D1290" s="114">
        <v>645399.04900000291</v>
      </c>
      <c r="E1290" s="113">
        <v>0.61721984665709873</v>
      </c>
      <c r="F1290" s="114">
        <v>1045655.0490000029</v>
      </c>
      <c r="G1290" s="115">
        <v>1</v>
      </c>
    </row>
    <row r="1291" spans="1:9">
      <c r="A1291" s="1951" t="s">
        <v>51</v>
      </c>
      <c r="B1291" s="1948"/>
      <c r="C1291" s="1948"/>
      <c r="D1291" s="1948"/>
      <c r="E1291" s="1948"/>
      <c r="F1291" s="1948"/>
      <c r="G1291" s="1948"/>
    </row>
    <row r="1293" spans="1:9" ht="13.8" thickBot="1">
      <c r="A1293" s="1952" t="s">
        <v>2383</v>
      </c>
      <c r="B1293" s="1948"/>
      <c r="C1293" s="1948"/>
      <c r="D1293" s="1948"/>
      <c r="E1293" s="1948"/>
      <c r="F1293" s="1948"/>
      <c r="G1293" s="1948"/>
      <c r="H1293" s="1948"/>
      <c r="I1293" s="1948"/>
    </row>
    <row r="1294" spans="1:9" ht="13.8" thickBot="1">
      <c r="A1294" s="1997" t="s">
        <v>212</v>
      </c>
      <c r="B1294" s="1991" t="s">
        <v>466</v>
      </c>
      <c r="C1294" s="1967"/>
      <c r="D1294" s="1967"/>
      <c r="E1294" s="1968"/>
      <c r="F1294" s="1969" t="s">
        <v>195</v>
      </c>
      <c r="G1294" s="1970"/>
      <c r="H1294" s="1971"/>
      <c r="I1294" s="1972" t="s">
        <v>4</v>
      </c>
    </row>
    <row r="1295" spans="1:9" ht="35.4" thickBot="1">
      <c r="A1295" s="1946"/>
      <c r="B1295" s="1966"/>
      <c r="C1295" s="1966"/>
      <c r="D1295" s="1966"/>
      <c r="E1295" s="1950"/>
      <c r="F1295" s="103" t="s">
        <v>1600</v>
      </c>
      <c r="G1295" s="111" t="s">
        <v>442</v>
      </c>
      <c r="H1295" s="111" t="s">
        <v>192</v>
      </c>
      <c r="I1295" s="1973"/>
    </row>
    <row r="1296" spans="1:9">
      <c r="A1296" s="1956" t="s">
        <v>0</v>
      </c>
      <c r="B1296" s="1974" t="s">
        <v>6</v>
      </c>
      <c r="C1296" s="1974" t="s">
        <v>473</v>
      </c>
      <c r="D1296" s="1974" t="s">
        <v>474</v>
      </c>
      <c r="E1296" s="104" t="s">
        <v>57</v>
      </c>
      <c r="F1296" s="105">
        <v>7687</v>
      </c>
      <c r="G1296" s="134">
        <v>25477</v>
      </c>
      <c r="H1296" s="134">
        <v>0</v>
      </c>
      <c r="I1296" s="106">
        <v>33164</v>
      </c>
    </row>
    <row r="1297" spans="1:12" ht="22.8">
      <c r="A1297" s="1945"/>
      <c r="B1297" s="1948"/>
      <c r="C1297" s="1948"/>
      <c r="D1297" s="1948"/>
      <c r="E1297" s="107" t="s">
        <v>58</v>
      </c>
      <c r="F1297" s="86">
        <v>6550.9433030852997</v>
      </c>
      <c r="G1297" s="87">
        <v>26327.360774349669</v>
      </c>
      <c r="H1297" s="87">
        <v>285.6959225650333</v>
      </c>
      <c r="I1297" s="88">
        <v>33164</v>
      </c>
      <c r="K1297" s="14"/>
      <c r="L1297" s="14"/>
    </row>
    <row r="1298" spans="1:12" ht="45.6">
      <c r="A1298" s="1945"/>
      <c r="B1298" s="1948"/>
      <c r="C1298" s="1948"/>
      <c r="D1298" s="1948"/>
      <c r="E1298" s="107" t="s">
        <v>487</v>
      </c>
      <c r="F1298" s="77">
        <v>0.2317874804004342</v>
      </c>
      <c r="G1298" s="78">
        <v>0.76821251959956582</v>
      </c>
      <c r="H1298" s="78">
        <v>0</v>
      </c>
      <c r="I1298" s="79">
        <v>1</v>
      </c>
      <c r="K1298" s="48"/>
      <c r="L1298" s="48"/>
    </row>
    <row r="1299" spans="1:12" ht="22.8">
      <c r="A1299" s="1945"/>
      <c r="B1299" s="1948"/>
      <c r="C1299" s="1948"/>
      <c r="D1299" s="1963"/>
      <c r="E1299" s="1196" t="s">
        <v>443</v>
      </c>
      <c r="F1299" s="80">
        <v>0.94168810486340804</v>
      </c>
      <c r="G1299" s="81">
        <v>0.77659574468085113</v>
      </c>
      <c r="H1299" s="81">
        <v>0</v>
      </c>
      <c r="I1299" s="82">
        <v>0.80251663641863269</v>
      </c>
    </row>
    <row r="1300" spans="1:12">
      <c r="A1300" s="1945"/>
      <c r="B1300" s="1948"/>
      <c r="C1300" s="1948"/>
      <c r="D1300" s="1962" t="s">
        <v>475</v>
      </c>
      <c r="E1300" s="108" t="s">
        <v>57</v>
      </c>
      <c r="F1300" s="83">
        <v>476</v>
      </c>
      <c r="G1300" s="84">
        <v>7329</v>
      </c>
      <c r="H1300" s="84">
        <v>356</v>
      </c>
      <c r="I1300" s="85">
        <v>8161</v>
      </c>
    </row>
    <row r="1301" spans="1:12" ht="22.8">
      <c r="A1301" s="1945"/>
      <c r="B1301" s="1948"/>
      <c r="C1301" s="1948"/>
      <c r="D1301" s="1948"/>
      <c r="E1301" s="107" t="s">
        <v>58</v>
      </c>
      <c r="F1301" s="86">
        <v>1612.0566969147005</v>
      </c>
      <c r="G1301" s="87">
        <v>6478.6392256503332</v>
      </c>
      <c r="H1301" s="87">
        <v>70.304077434966729</v>
      </c>
      <c r="I1301" s="88">
        <v>8161</v>
      </c>
    </row>
    <row r="1302" spans="1:12" ht="45.6">
      <c r="A1302" s="1945"/>
      <c r="B1302" s="1948"/>
      <c r="C1302" s="1948"/>
      <c r="D1302" s="1948"/>
      <c r="E1302" s="107" t="s">
        <v>487</v>
      </c>
      <c r="F1302" s="77">
        <v>5.8326185516480819E-2</v>
      </c>
      <c r="G1302" s="78">
        <v>0.89805170934934442</v>
      </c>
      <c r="H1302" s="78">
        <v>4.3622105134174728E-2</v>
      </c>
      <c r="I1302" s="79">
        <v>1</v>
      </c>
    </row>
    <row r="1303" spans="1:12" ht="22.8">
      <c r="A1303" s="1945"/>
      <c r="B1303" s="1948"/>
      <c r="C1303" s="1963"/>
      <c r="D1303" s="1963"/>
      <c r="E1303" s="1196" t="s">
        <v>443</v>
      </c>
      <c r="F1303" s="80">
        <v>5.8311895136591935E-2</v>
      </c>
      <c r="G1303" s="81">
        <v>0.22340425531914893</v>
      </c>
      <c r="H1303" s="81">
        <v>1</v>
      </c>
      <c r="I1303" s="82">
        <v>0.19748336358136723</v>
      </c>
    </row>
    <row r="1304" spans="1:12">
      <c r="A1304" s="1945"/>
      <c r="B1304" s="1948"/>
      <c r="C1304" s="1962" t="s">
        <v>4</v>
      </c>
      <c r="D1304" s="1965"/>
      <c r="E1304" s="108" t="s">
        <v>57</v>
      </c>
      <c r="F1304" s="83">
        <v>8163</v>
      </c>
      <c r="G1304" s="84">
        <v>32806</v>
      </c>
      <c r="H1304" s="84">
        <v>356</v>
      </c>
      <c r="I1304" s="85">
        <v>41325</v>
      </c>
    </row>
    <row r="1305" spans="1:12" ht="22.8">
      <c r="A1305" s="1945"/>
      <c r="B1305" s="1948"/>
      <c r="C1305" s="1948"/>
      <c r="D1305" s="1948"/>
      <c r="E1305" s="107" t="s">
        <v>58</v>
      </c>
      <c r="F1305" s="86">
        <v>8163</v>
      </c>
      <c r="G1305" s="87">
        <v>32806</v>
      </c>
      <c r="H1305" s="87">
        <v>356</v>
      </c>
      <c r="I1305" s="88">
        <v>41325</v>
      </c>
    </row>
    <row r="1306" spans="1:12" ht="45.6">
      <c r="A1306" s="1945"/>
      <c r="B1306" s="1948"/>
      <c r="C1306" s="1948"/>
      <c r="D1306" s="1948"/>
      <c r="E1306" s="107" t="s">
        <v>487</v>
      </c>
      <c r="F1306" s="77">
        <v>0.19753176043557169</v>
      </c>
      <c r="G1306" s="78">
        <v>0.79385359951603152</v>
      </c>
      <c r="H1306" s="78">
        <v>8.614640048396854E-3</v>
      </c>
      <c r="I1306" s="79">
        <v>1</v>
      </c>
    </row>
    <row r="1307" spans="1:12" ht="22.8">
      <c r="A1307" s="1945"/>
      <c r="B1307" s="1963"/>
      <c r="C1307" s="1963"/>
      <c r="D1307" s="1963"/>
      <c r="E1307" s="1196" t="s">
        <v>443</v>
      </c>
      <c r="F1307" s="80">
        <v>1</v>
      </c>
      <c r="G1307" s="81">
        <v>1</v>
      </c>
      <c r="H1307" s="81">
        <v>1</v>
      </c>
      <c r="I1307" s="82">
        <v>1</v>
      </c>
    </row>
    <row r="1308" spans="1:12">
      <c r="A1308" s="1945"/>
      <c r="B1308" s="1962" t="s">
        <v>7</v>
      </c>
      <c r="C1308" s="1962" t="s">
        <v>473</v>
      </c>
      <c r="D1308" s="1962" t="s">
        <v>474</v>
      </c>
      <c r="E1308" s="108" t="s">
        <v>57</v>
      </c>
      <c r="F1308" s="83">
        <v>21825</v>
      </c>
      <c r="G1308" s="84">
        <v>35934</v>
      </c>
      <c r="H1308" s="776"/>
      <c r="I1308" s="85">
        <v>57759</v>
      </c>
    </row>
    <row r="1309" spans="1:12" ht="22.8">
      <c r="A1309" s="1945"/>
      <c r="B1309" s="1948"/>
      <c r="C1309" s="1948"/>
      <c r="D1309" s="1948"/>
      <c r="E1309" s="107" t="s">
        <v>58</v>
      </c>
      <c r="F1309" s="86">
        <v>18679.374564238635</v>
      </c>
      <c r="G1309" s="87">
        <v>39079.625435761365</v>
      </c>
      <c r="H1309" s="132"/>
      <c r="I1309" s="88">
        <v>57759</v>
      </c>
    </row>
    <row r="1310" spans="1:12" ht="45.6">
      <c r="A1310" s="1945"/>
      <c r="B1310" s="1948"/>
      <c r="C1310" s="1948"/>
      <c r="D1310" s="1948"/>
      <c r="E1310" s="107" t="s">
        <v>487</v>
      </c>
      <c r="F1310" s="77">
        <v>0.37786319015218411</v>
      </c>
      <c r="G1310" s="78">
        <v>0.62213680984781594</v>
      </c>
      <c r="H1310" s="132"/>
      <c r="I1310" s="79">
        <v>1</v>
      </c>
    </row>
    <row r="1311" spans="1:12" ht="22.8">
      <c r="A1311" s="1945"/>
      <c r="B1311" s="1948"/>
      <c r="C1311" s="1948"/>
      <c r="D1311" s="1963"/>
      <c r="E1311" s="1196" t="s">
        <v>443</v>
      </c>
      <c r="F1311" s="80">
        <v>0.95247446975648076</v>
      </c>
      <c r="G1311" s="81">
        <v>0.7495775881849851</v>
      </c>
      <c r="H1311" s="771"/>
      <c r="I1311" s="82">
        <v>0.81519484002088827</v>
      </c>
    </row>
    <row r="1312" spans="1:12">
      <c r="A1312" s="1945"/>
      <c r="B1312" s="1948"/>
      <c r="C1312" s="1948"/>
      <c r="D1312" s="1962" t="s">
        <v>475</v>
      </c>
      <c r="E1312" s="108" t="s">
        <v>57</v>
      </c>
      <c r="F1312" s="83">
        <v>1089</v>
      </c>
      <c r="G1312" s="84">
        <v>12005</v>
      </c>
      <c r="H1312" s="776"/>
      <c r="I1312" s="85">
        <v>13094</v>
      </c>
    </row>
    <row r="1313" spans="1:9" ht="22.8">
      <c r="A1313" s="1945"/>
      <c r="B1313" s="1948"/>
      <c r="C1313" s="1948"/>
      <c r="D1313" s="1948"/>
      <c r="E1313" s="107" t="s">
        <v>58</v>
      </c>
      <c r="F1313" s="86">
        <v>4234.6254357613652</v>
      </c>
      <c r="G1313" s="87">
        <v>8859.3745642386348</v>
      </c>
      <c r="H1313" s="132"/>
      <c r="I1313" s="88">
        <v>13094</v>
      </c>
    </row>
    <row r="1314" spans="1:9" ht="45.6">
      <c r="A1314" s="1945"/>
      <c r="B1314" s="1948"/>
      <c r="C1314" s="1948"/>
      <c r="D1314" s="1948"/>
      <c r="E1314" s="107" t="s">
        <v>487</v>
      </c>
      <c r="F1314" s="77">
        <v>8.3167863143424475E-2</v>
      </c>
      <c r="G1314" s="78">
        <v>0.9168321368565755</v>
      </c>
      <c r="H1314" s="132"/>
      <c r="I1314" s="79">
        <v>1</v>
      </c>
    </row>
    <row r="1315" spans="1:9" ht="22.8">
      <c r="A1315" s="1945"/>
      <c r="B1315" s="1948"/>
      <c r="C1315" s="1963"/>
      <c r="D1315" s="1963"/>
      <c r="E1315" s="1196" t="s">
        <v>443</v>
      </c>
      <c r="F1315" s="80">
        <v>4.752553024351925E-2</v>
      </c>
      <c r="G1315" s="81">
        <v>0.2504224118150149</v>
      </c>
      <c r="H1315" s="771"/>
      <c r="I1315" s="82">
        <v>0.18480515997911171</v>
      </c>
    </row>
    <row r="1316" spans="1:9">
      <c r="A1316" s="1945"/>
      <c r="B1316" s="1948"/>
      <c r="C1316" s="1962" t="s">
        <v>4</v>
      </c>
      <c r="D1316" s="1965"/>
      <c r="E1316" s="108" t="s">
        <v>57</v>
      </c>
      <c r="F1316" s="83">
        <v>22914</v>
      </c>
      <c r="G1316" s="84">
        <v>47939</v>
      </c>
      <c r="H1316" s="776"/>
      <c r="I1316" s="85">
        <v>70853</v>
      </c>
    </row>
    <row r="1317" spans="1:9" ht="22.8">
      <c r="A1317" s="1945"/>
      <c r="B1317" s="1948"/>
      <c r="C1317" s="1948"/>
      <c r="D1317" s="1948"/>
      <c r="E1317" s="107" t="s">
        <v>58</v>
      </c>
      <c r="F1317" s="86">
        <v>22914</v>
      </c>
      <c r="G1317" s="87">
        <v>47939</v>
      </c>
      <c r="H1317" s="132"/>
      <c r="I1317" s="88">
        <v>70853</v>
      </c>
    </row>
    <row r="1318" spans="1:9" ht="45.6">
      <c r="A1318" s="1945"/>
      <c r="B1318" s="1948"/>
      <c r="C1318" s="1948"/>
      <c r="D1318" s="1948"/>
      <c r="E1318" s="107" t="s">
        <v>487</v>
      </c>
      <c r="F1318" s="77">
        <v>0.32340197309923363</v>
      </c>
      <c r="G1318" s="78">
        <v>0.67659802690076631</v>
      </c>
      <c r="H1318" s="132"/>
      <c r="I1318" s="79">
        <v>1</v>
      </c>
    </row>
    <row r="1319" spans="1:9" ht="22.8">
      <c r="A1319" s="1945"/>
      <c r="B1319" s="1963"/>
      <c r="C1319" s="1963"/>
      <c r="D1319" s="1963"/>
      <c r="E1319" s="1196" t="s">
        <v>443</v>
      </c>
      <c r="F1319" s="80">
        <v>1</v>
      </c>
      <c r="G1319" s="81">
        <v>1</v>
      </c>
      <c r="H1319" s="771"/>
      <c r="I1319" s="82">
        <v>1</v>
      </c>
    </row>
    <row r="1320" spans="1:9">
      <c r="A1320" s="1945"/>
      <c r="B1320" s="1962" t="s">
        <v>8</v>
      </c>
      <c r="C1320" s="1962" t="s">
        <v>473</v>
      </c>
      <c r="D1320" s="1962" t="s">
        <v>474</v>
      </c>
      <c r="E1320" s="108" t="s">
        <v>57</v>
      </c>
      <c r="F1320" s="83">
        <v>21193</v>
      </c>
      <c r="G1320" s="84">
        <v>27646</v>
      </c>
      <c r="H1320" s="776"/>
      <c r="I1320" s="85">
        <v>48839</v>
      </c>
    </row>
    <row r="1321" spans="1:9" ht="22.8">
      <c r="A1321" s="1945"/>
      <c r="B1321" s="1948"/>
      <c r="C1321" s="1948"/>
      <c r="D1321" s="1948"/>
      <c r="E1321" s="107" t="s">
        <v>58</v>
      </c>
      <c r="F1321" s="86">
        <v>20548.777563661391</v>
      </c>
      <c r="G1321" s="87">
        <v>28290.222436338609</v>
      </c>
      <c r="H1321" s="132"/>
      <c r="I1321" s="88">
        <v>48839</v>
      </c>
    </row>
    <row r="1322" spans="1:9" ht="45.6">
      <c r="A1322" s="1945"/>
      <c r="B1322" s="1948"/>
      <c r="C1322" s="1948"/>
      <c r="D1322" s="1948"/>
      <c r="E1322" s="107" t="s">
        <v>487</v>
      </c>
      <c r="F1322" s="77">
        <v>0.43393599377546638</v>
      </c>
      <c r="G1322" s="78">
        <v>0.56606400622453368</v>
      </c>
      <c r="H1322" s="132"/>
      <c r="I1322" s="79">
        <v>1</v>
      </c>
    </row>
    <row r="1323" spans="1:9" ht="22.8">
      <c r="A1323" s="1945"/>
      <c r="B1323" s="1948"/>
      <c r="C1323" s="1948"/>
      <c r="D1323" s="1963"/>
      <c r="E1323" s="1196" t="s">
        <v>443</v>
      </c>
      <c r="F1323" s="80">
        <v>0.99046595317100528</v>
      </c>
      <c r="G1323" s="81">
        <v>0.93848869577024918</v>
      </c>
      <c r="H1323" s="771"/>
      <c r="I1323" s="82">
        <v>0.96035788024776325</v>
      </c>
    </row>
    <row r="1324" spans="1:9">
      <c r="A1324" s="1945"/>
      <c r="B1324" s="1948"/>
      <c r="C1324" s="1948"/>
      <c r="D1324" s="1962" t="s">
        <v>475</v>
      </c>
      <c r="E1324" s="108" t="s">
        <v>57</v>
      </c>
      <c r="F1324" s="83">
        <v>204</v>
      </c>
      <c r="G1324" s="84">
        <v>1812</v>
      </c>
      <c r="H1324" s="776"/>
      <c r="I1324" s="85">
        <v>2016</v>
      </c>
    </row>
    <row r="1325" spans="1:9" ht="22.8">
      <c r="A1325" s="1945"/>
      <c r="B1325" s="1948"/>
      <c r="C1325" s="1948"/>
      <c r="D1325" s="1948"/>
      <c r="E1325" s="107" t="s">
        <v>58</v>
      </c>
      <c r="F1325" s="86">
        <v>848.22243633860978</v>
      </c>
      <c r="G1325" s="87">
        <v>1167.7775636613903</v>
      </c>
      <c r="H1325" s="132"/>
      <c r="I1325" s="88">
        <v>2016</v>
      </c>
    </row>
    <row r="1326" spans="1:9" ht="45.6">
      <c r="A1326" s="1945"/>
      <c r="B1326" s="1948"/>
      <c r="C1326" s="1948"/>
      <c r="D1326" s="1948"/>
      <c r="E1326" s="107" t="s">
        <v>487</v>
      </c>
      <c r="F1326" s="77">
        <v>0.10119047619047619</v>
      </c>
      <c r="G1326" s="78">
        <v>0.89880952380952384</v>
      </c>
      <c r="H1326" s="132"/>
      <c r="I1326" s="79">
        <v>1</v>
      </c>
    </row>
    <row r="1327" spans="1:9" ht="22.8">
      <c r="A1327" s="1945"/>
      <c r="B1327" s="1948"/>
      <c r="C1327" s="1963"/>
      <c r="D1327" s="1963"/>
      <c r="E1327" s="1196" t="s">
        <v>443</v>
      </c>
      <c r="F1327" s="80">
        <v>9.5340468289947192E-3</v>
      </c>
      <c r="G1327" s="81">
        <v>6.1511304229750839E-2</v>
      </c>
      <c r="H1327" s="771"/>
      <c r="I1327" s="82">
        <v>3.9642119752236755E-2</v>
      </c>
    </row>
    <row r="1328" spans="1:9">
      <c r="A1328" s="1945"/>
      <c r="B1328" s="1948"/>
      <c r="C1328" s="1962" t="s">
        <v>4</v>
      </c>
      <c r="D1328" s="1965"/>
      <c r="E1328" s="108" t="s">
        <v>57</v>
      </c>
      <c r="F1328" s="83">
        <v>21397</v>
      </c>
      <c r="G1328" s="84">
        <v>29458</v>
      </c>
      <c r="H1328" s="776"/>
      <c r="I1328" s="85">
        <v>50855</v>
      </c>
    </row>
    <row r="1329" spans="1:9" ht="22.8">
      <c r="A1329" s="1945"/>
      <c r="B1329" s="1948"/>
      <c r="C1329" s="1948"/>
      <c r="D1329" s="1948"/>
      <c r="E1329" s="107" t="s">
        <v>58</v>
      </c>
      <c r="F1329" s="86">
        <v>21397</v>
      </c>
      <c r="G1329" s="87">
        <v>29458</v>
      </c>
      <c r="H1329" s="132"/>
      <c r="I1329" s="88">
        <v>50855</v>
      </c>
    </row>
    <row r="1330" spans="1:9" ht="45.6">
      <c r="A1330" s="1945"/>
      <c r="B1330" s="1948"/>
      <c r="C1330" s="1948"/>
      <c r="D1330" s="1948"/>
      <c r="E1330" s="107" t="s">
        <v>487</v>
      </c>
      <c r="F1330" s="77">
        <v>0.42074525612034214</v>
      </c>
      <c r="G1330" s="78">
        <v>0.57925474387965781</v>
      </c>
      <c r="H1330" s="132"/>
      <c r="I1330" s="79">
        <v>1</v>
      </c>
    </row>
    <row r="1331" spans="1:9" ht="22.8">
      <c r="A1331" s="1945"/>
      <c r="B1331" s="1963"/>
      <c r="C1331" s="1963"/>
      <c r="D1331" s="1963"/>
      <c r="E1331" s="1196" t="s">
        <v>443</v>
      </c>
      <c r="F1331" s="80">
        <v>1</v>
      </c>
      <c r="G1331" s="81">
        <v>1</v>
      </c>
      <c r="H1331" s="771"/>
      <c r="I1331" s="82">
        <v>1</v>
      </c>
    </row>
    <row r="1332" spans="1:9">
      <c r="A1332" s="1945"/>
      <c r="B1332" s="1962" t="s">
        <v>4</v>
      </c>
      <c r="C1332" s="1962" t="s">
        <v>473</v>
      </c>
      <c r="D1332" s="1962" t="s">
        <v>474</v>
      </c>
      <c r="E1332" s="108" t="s">
        <v>57</v>
      </c>
      <c r="F1332" s="83">
        <v>50705</v>
      </c>
      <c r="G1332" s="84">
        <v>89057</v>
      </c>
      <c r="H1332" s="84">
        <v>0</v>
      </c>
      <c r="I1332" s="85">
        <v>139762</v>
      </c>
    </row>
    <row r="1333" spans="1:9" ht="22.8">
      <c r="A1333" s="1945"/>
      <c r="B1333" s="1948"/>
      <c r="C1333" s="1948"/>
      <c r="D1333" s="1948"/>
      <c r="E1333" s="107" t="s">
        <v>58</v>
      </c>
      <c r="F1333" s="86">
        <v>44983.967589383741</v>
      </c>
      <c r="G1333" s="87">
        <v>94472.847129108835</v>
      </c>
      <c r="H1333" s="87">
        <v>305.18528150742486</v>
      </c>
      <c r="I1333" s="88">
        <v>139762</v>
      </c>
    </row>
    <row r="1334" spans="1:9" ht="45.6">
      <c r="A1334" s="1945"/>
      <c r="B1334" s="1948"/>
      <c r="C1334" s="1948"/>
      <c r="D1334" s="1948"/>
      <c r="E1334" s="107" t="s">
        <v>487</v>
      </c>
      <c r="F1334" s="77">
        <v>0.36279532347848487</v>
      </c>
      <c r="G1334" s="78">
        <v>0.63720467652151513</v>
      </c>
      <c r="H1334" s="78">
        <v>0</v>
      </c>
      <c r="I1334" s="79">
        <v>1</v>
      </c>
    </row>
    <row r="1335" spans="1:9" ht="22.8">
      <c r="A1335" s="1945"/>
      <c r="B1335" s="1948"/>
      <c r="C1335" s="1948"/>
      <c r="D1335" s="1963"/>
      <c r="E1335" s="1196" t="s">
        <v>443</v>
      </c>
      <c r="F1335" s="80">
        <v>0.96628806647101428</v>
      </c>
      <c r="G1335" s="81">
        <v>0.80811774634084377</v>
      </c>
      <c r="H1335" s="81">
        <v>0</v>
      </c>
      <c r="I1335" s="82">
        <v>0.85726202670624974</v>
      </c>
    </row>
    <row r="1336" spans="1:9">
      <c r="A1336" s="1945"/>
      <c r="B1336" s="1948"/>
      <c r="C1336" s="1948"/>
      <c r="D1336" s="1962" t="s">
        <v>475</v>
      </c>
      <c r="E1336" s="108" t="s">
        <v>57</v>
      </c>
      <c r="F1336" s="83">
        <v>1769</v>
      </c>
      <c r="G1336" s="84">
        <v>21146</v>
      </c>
      <c r="H1336" s="84">
        <v>356</v>
      </c>
      <c r="I1336" s="85">
        <v>23271</v>
      </c>
    </row>
    <row r="1337" spans="1:9" ht="22.8">
      <c r="A1337" s="1945"/>
      <c r="B1337" s="1948"/>
      <c r="C1337" s="1948"/>
      <c r="D1337" s="1948"/>
      <c r="E1337" s="107" t="s">
        <v>58</v>
      </c>
      <c r="F1337" s="86">
        <v>7490.0324106162552</v>
      </c>
      <c r="G1337" s="87">
        <v>15730.15287089117</v>
      </c>
      <c r="H1337" s="87">
        <v>50.814718492575125</v>
      </c>
      <c r="I1337" s="88">
        <v>23271</v>
      </c>
    </row>
    <row r="1338" spans="1:9" ht="45.6">
      <c r="A1338" s="1945"/>
      <c r="B1338" s="1948"/>
      <c r="C1338" s="1948"/>
      <c r="D1338" s="1948"/>
      <c r="E1338" s="107" t="s">
        <v>487</v>
      </c>
      <c r="F1338" s="77">
        <v>7.6017360663486744E-2</v>
      </c>
      <c r="G1338" s="78">
        <v>0.90868462893730395</v>
      </c>
      <c r="H1338" s="78">
        <v>1.5298010399209316E-2</v>
      </c>
      <c r="I1338" s="79">
        <v>1</v>
      </c>
    </row>
    <row r="1339" spans="1:9" ht="22.8">
      <c r="A1339" s="1945"/>
      <c r="B1339" s="1948"/>
      <c r="C1339" s="1963"/>
      <c r="D1339" s="1963"/>
      <c r="E1339" s="1196" t="s">
        <v>443</v>
      </c>
      <c r="F1339" s="80">
        <v>3.3711933528985785E-2</v>
      </c>
      <c r="G1339" s="81">
        <v>0.19188225365915629</v>
      </c>
      <c r="H1339" s="81">
        <v>1</v>
      </c>
      <c r="I1339" s="82">
        <v>0.14273797329375035</v>
      </c>
    </row>
    <row r="1340" spans="1:9">
      <c r="A1340" s="1945"/>
      <c r="B1340" s="1948"/>
      <c r="C1340" s="1962" t="s">
        <v>4</v>
      </c>
      <c r="D1340" s="1965"/>
      <c r="E1340" s="108" t="s">
        <v>57</v>
      </c>
      <c r="F1340" s="83">
        <v>52474</v>
      </c>
      <c r="G1340" s="84">
        <v>110203</v>
      </c>
      <c r="H1340" s="84">
        <v>356</v>
      </c>
      <c r="I1340" s="85">
        <v>163033</v>
      </c>
    </row>
    <row r="1341" spans="1:9" ht="22.8">
      <c r="A1341" s="1945"/>
      <c r="B1341" s="1948"/>
      <c r="C1341" s="1948"/>
      <c r="D1341" s="1948"/>
      <c r="E1341" s="107" t="s">
        <v>58</v>
      </c>
      <c r="F1341" s="86">
        <v>52474</v>
      </c>
      <c r="G1341" s="87">
        <v>110203</v>
      </c>
      <c r="H1341" s="87">
        <v>356</v>
      </c>
      <c r="I1341" s="88">
        <v>163033</v>
      </c>
    </row>
    <row r="1342" spans="1:9" ht="45.6">
      <c r="A1342" s="1945"/>
      <c r="B1342" s="1948"/>
      <c r="C1342" s="1948"/>
      <c r="D1342" s="1948"/>
      <c r="E1342" s="107" t="s">
        <v>487</v>
      </c>
      <c r="F1342" s="77">
        <v>0.32186121828096154</v>
      </c>
      <c r="G1342" s="78">
        <v>0.67595517471922861</v>
      </c>
      <c r="H1342" s="78">
        <v>2.1836069998098545E-3</v>
      </c>
      <c r="I1342" s="79">
        <v>1</v>
      </c>
    </row>
    <row r="1343" spans="1:9" ht="22.8">
      <c r="A1343" s="1957"/>
      <c r="B1343" s="1963"/>
      <c r="C1343" s="1963"/>
      <c r="D1343" s="1963"/>
      <c r="E1343" s="1196" t="s">
        <v>443</v>
      </c>
      <c r="F1343" s="80">
        <v>1</v>
      </c>
      <c r="G1343" s="81">
        <v>1</v>
      </c>
      <c r="H1343" s="81">
        <v>1</v>
      </c>
      <c r="I1343" s="82">
        <v>1</v>
      </c>
    </row>
    <row r="1344" spans="1:9">
      <c r="A1344" s="1961" t="s">
        <v>1</v>
      </c>
      <c r="B1344" s="1962" t="s">
        <v>6</v>
      </c>
      <c r="C1344" s="1962" t="s">
        <v>473</v>
      </c>
      <c r="D1344" s="1962" t="s">
        <v>474</v>
      </c>
      <c r="E1344" s="108" t="s">
        <v>57</v>
      </c>
      <c r="F1344" s="83">
        <v>313</v>
      </c>
      <c r="G1344" s="84">
        <v>689</v>
      </c>
      <c r="H1344" s="84">
        <v>0</v>
      </c>
      <c r="I1344" s="85">
        <v>1002</v>
      </c>
    </row>
    <row r="1345" spans="1:9" ht="22.8">
      <c r="A1345" s="1945"/>
      <c r="B1345" s="1948"/>
      <c r="C1345" s="1948"/>
      <c r="D1345" s="1948"/>
      <c r="E1345" s="107" t="s">
        <v>58</v>
      </c>
      <c r="F1345" s="86">
        <v>244.63806552262091</v>
      </c>
      <c r="G1345" s="87">
        <v>662.00780031201248</v>
      </c>
      <c r="H1345" s="87">
        <v>95.354134165366617</v>
      </c>
      <c r="I1345" s="88">
        <v>1002</v>
      </c>
    </row>
    <row r="1346" spans="1:9" ht="45.6">
      <c r="A1346" s="1945"/>
      <c r="B1346" s="1948"/>
      <c r="C1346" s="1948"/>
      <c r="D1346" s="1948"/>
      <c r="E1346" s="107" t="s">
        <v>487</v>
      </c>
      <c r="F1346" s="77">
        <v>0.31237524950099799</v>
      </c>
      <c r="G1346" s="78">
        <v>0.68762475049900207</v>
      </c>
      <c r="H1346" s="78">
        <v>0</v>
      </c>
      <c r="I1346" s="79">
        <v>1</v>
      </c>
    </row>
    <row r="1347" spans="1:9" ht="22.8">
      <c r="A1347" s="1945"/>
      <c r="B1347" s="1948"/>
      <c r="C1347" s="1948"/>
      <c r="D1347" s="1963"/>
      <c r="E1347" s="1196" t="s">
        <v>443</v>
      </c>
      <c r="F1347" s="80">
        <v>1</v>
      </c>
      <c r="G1347" s="81">
        <v>0.81345926800472257</v>
      </c>
      <c r="H1347" s="81">
        <v>0</v>
      </c>
      <c r="I1347" s="82">
        <v>0.78159126365054599</v>
      </c>
    </row>
    <row r="1348" spans="1:9">
      <c r="A1348" s="1945"/>
      <c r="B1348" s="1948"/>
      <c r="C1348" s="1948"/>
      <c r="D1348" s="1962" t="s">
        <v>475</v>
      </c>
      <c r="E1348" s="108" t="s">
        <v>57</v>
      </c>
      <c r="F1348" s="83">
        <v>0</v>
      </c>
      <c r="G1348" s="84">
        <v>158</v>
      </c>
      <c r="H1348" s="84">
        <v>122</v>
      </c>
      <c r="I1348" s="85">
        <v>280</v>
      </c>
    </row>
    <row r="1349" spans="1:9" ht="22.8">
      <c r="A1349" s="1945"/>
      <c r="B1349" s="1948"/>
      <c r="C1349" s="1948"/>
      <c r="D1349" s="1948"/>
      <c r="E1349" s="107" t="s">
        <v>58</v>
      </c>
      <c r="F1349" s="86">
        <v>68.361934477379094</v>
      </c>
      <c r="G1349" s="87">
        <v>184.99219968798752</v>
      </c>
      <c r="H1349" s="87">
        <v>26.645865834633387</v>
      </c>
      <c r="I1349" s="88">
        <v>280</v>
      </c>
    </row>
    <row r="1350" spans="1:9" ht="45.6">
      <c r="A1350" s="1945"/>
      <c r="B1350" s="1948"/>
      <c r="C1350" s="1948"/>
      <c r="D1350" s="1948"/>
      <c r="E1350" s="107" t="s">
        <v>487</v>
      </c>
      <c r="F1350" s="77">
        <v>0</v>
      </c>
      <c r="G1350" s="78">
        <v>0.56428571428571428</v>
      </c>
      <c r="H1350" s="78">
        <v>0.43571428571428572</v>
      </c>
      <c r="I1350" s="79">
        <v>1</v>
      </c>
    </row>
    <row r="1351" spans="1:9" ht="22.8">
      <c r="A1351" s="1945"/>
      <c r="B1351" s="1948"/>
      <c r="C1351" s="1963"/>
      <c r="D1351" s="1963"/>
      <c r="E1351" s="1196" t="s">
        <v>443</v>
      </c>
      <c r="F1351" s="80">
        <v>0</v>
      </c>
      <c r="G1351" s="81">
        <v>0.18654073199527743</v>
      </c>
      <c r="H1351" s="81">
        <v>1</v>
      </c>
      <c r="I1351" s="82">
        <v>0.21840873634945399</v>
      </c>
    </row>
    <row r="1352" spans="1:9">
      <c r="A1352" s="1945"/>
      <c r="B1352" s="1948"/>
      <c r="C1352" s="1962" t="s">
        <v>4</v>
      </c>
      <c r="D1352" s="1965"/>
      <c r="E1352" s="108" t="s">
        <v>57</v>
      </c>
      <c r="F1352" s="83">
        <v>313</v>
      </c>
      <c r="G1352" s="84">
        <v>847</v>
      </c>
      <c r="H1352" s="84">
        <v>122</v>
      </c>
      <c r="I1352" s="85">
        <v>1282</v>
      </c>
    </row>
    <row r="1353" spans="1:9" ht="22.8">
      <c r="A1353" s="1945"/>
      <c r="B1353" s="1948"/>
      <c r="C1353" s="1948"/>
      <c r="D1353" s="1948"/>
      <c r="E1353" s="107" t="s">
        <v>58</v>
      </c>
      <c r="F1353" s="86">
        <v>313</v>
      </c>
      <c r="G1353" s="87">
        <v>847</v>
      </c>
      <c r="H1353" s="87">
        <v>122</v>
      </c>
      <c r="I1353" s="88">
        <v>1282</v>
      </c>
    </row>
    <row r="1354" spans="1:9" ht="45.6">
      <c r="A1354" s="1945"/>
      <c r="B1354" s="1948"/>
      <c r="C1354" s="1948"/>
      <c r="D1354" s="1948"/>
      <c r="E1354" s="107" t="s">
        <v>487</v>
      </c>
      <c r="F1354" s="77">
        <v>0.24414976599063962</v>
      </c>
      <c r="G1354" s="78">
        <v>0.66068642745709827</v>
      </c>
      <c r="H1354" s="78">
        <v>9.5163806552262087E-2</v>
      </c>
      <c r="I1354" s="79">
        <v>1</v>
      </c>
    </row>
    <row r="1355" spans="1:9" ht="22.8">
      <c r="A1355" s="1945"/>
      <c r="B1355" s="1963"/>
      <c r="C1355" s="1963"/>
      <c r="D1355" s="1963"/>
      <c r="E1355" s="1196" t="s">
        <v>443</v>
      </c>
      <c r="F1355" s="80">
        <v>1</v>
      </c>
      <c r="G1355" s="81">
        <v>1</v>
      </c>
      <c r="H1355" s="81">
        <v>1</v>
      </c>
      <c r="I1355" s="82">
        <v>1</v>
      </c>
    </row>
    <row r="1356" spans="1:9">
      <c r="A1356" s="1945"/>
      <c r="B1356" s="1962" t="s">
        <v>7</v>
      </c>
      <c r="C1356" s="1962" t="s">
        <v>473</v>
      </c>
      <c r="D1356" s="1962" t="s">
        <v>474</v>
      </c>
      <c r="E1356" s="108" t="s">
        <v>57</v>
      </c>
      <c r="F1356" s="83">
        <v>826</v>
      </c>
      <c r="G1356" s="84">
        <v>1744</v>
      </c>
      <c r="H1356" s="776"/>
      <c r="I1356" s="85">
        <v>2570</v>
      </c>
    </row>
    <row r="1357" spans="1:9" ht="22.8">
      <c r="A1357" s="1945"/>
      <c r="B1357" s="1948"/>
      <c r="C1357" s="1948"/>
      <c r="D1357" s="1948"/>
      <c r="E1357" s="107" t="s">
        <v>58</v>
      </c>
      <c r="F1357" s="86">
        <v>759.50626118067976</v>
      </c>
      <c r="G1357" s="87">
        <v>1810.4937388193202</v>
      </c>
      <c r="H1357" s="132"/>
      <c r="I1357" s="88">
        <v>2570</v>
      </c>
    </row>
    <row r="1358" spans="1:9" ht="45.6">
      <c r="A1358" s="1945"/>
      <c r="B1358" s="1948"/>
      <c r="C1358" s="1948"/>
      <c r="D1358" s="1948"/>
      <c r="E1358" s="107" t="s">
        <v>487</v>
      </c>
      <c r="F1358" s="77">
        <v>0.3214007782101167</v>
      </c>
      <c r="G1358" s="78">
        <v>0.6785992217898833</v>
      </c>
      <c r="H1358" s="132"/>
      <c r="I1358" s="79">
        <v>1</v>
      </c>
    </row>
    <row r="1359" spans="1:9" ht="22.8">
      <c r="A1359" s="1945"/>
      <c r="B1359" s="1948"/>
      <c r="C1359" s="1948"/>
      <c r="D1359" s="1963"/>
      <c r="E1359" s="1196" t="s">
        <v>443</v>
      </c>
      <c r="F1359" s="80">
        <v>1</v>
      </c>
      <c r="G1359" s="81">
        <v>0.88572879634332158</v>
      </c>
      <c r="H1359" s="771"/>
      <c r="I1359" s="82">
        <v>0.91949910554561709</v>
      </c>
    </row>
    <row r="1360" spans="1:9">
      <c r="A1360" s="1945"/>
      <c r="B1360" s="1948"/>
      <c r="C1360" s="1948"/>
      <c r="D1360" s="1962" t="s">
        <v>475</v>
      </c>
      <c r="E1360" s="108" t="s">
        <v>57</v>
      </c>
      <c r="F1360" s="83">
        <v>0</v>
      </c>
      <c r="G1360" s="84">
        <v>225</v>
      </c>
      <c r="H1360" s="776"/>
      <c r="I1360" s="85">
        <v>225</v>
      </c>
    </row>
    <row r="1361" spans="1:9" ht="22.8">
      <c r="A1361" s="1945"/>
      <c r="B1361" s="1948"/>
      <c r="C1361" s="1948"/>
      <c r="D1361" s="1948"/>
      <c r="E1361" s="107" t="s">
        <v>58</v>
      </c>
      <c r="F1361" s="86">
        <v>66.493738819320214</v>
      </c>
      <c r="G1361" s="87">
        <v>158.50626118067979</v>
      </c>
      <c r="H1361" s="132"/>
      <c r="I1361" s="88">
        <v>225</v>
      </c>
    </row>
    <row r="1362" spans="1:9" ht="45.6">
      <c r="A1362" s="1945"/>
      <c r="B1362" s="1948"/>
      <c r="C1362" s="1948"/>
      <c r="D1362" s="1948"/>
      <c r="E1362" s="107" t="s">
        <v>487</v>
      </c>
      <c r="F1362" s="77">
        <v>0</v>
      </c>
      <c r="G1362" s="78">
        <v>1</v>
      </c>
      <c r="H1362" s="132"/>
      <c r="I1362" s="79">
        <v>1</v>
      </c>
    </row>
    <row r="1363" spans="1:9" ht="22.8">
      <c r="A1363" s="1945"/>
      <c r="B1363" s="1948"/>
      <c r="C1363" s="1963"/>
      <c r="D1363" s="1963"/>
      <c r="E1363" s="1196" t="s">
        <v>443</v>
      </c>
      <c r="F1363" s="80">
        <v>0</v>
      </c>
      <c r="G1363" s="81">
        <v>0.11427120365667852</v>
      </c>
      <c r="H1363" s="771"/>
      <c r="I1363" s="82">
        <v>8.050089445438284E-2</v>
      </c>
    </row>
    <row r="1364" spans="1:9">
      <c r="A1364" s="1945"/>
      <c r="B1364" s="1948"/>
      <c r="C1364" s="1962" t="s">
        <v>4</v>
      </c>
      <c r="D1364" s="1965"/>
      <c r="E1364" s="108" t="s">
        <v>57</v>
      </c>
      <c r="F1364" s="83">
        <v>826</v>
      </c>
      <c r="G1364" s="84">
        <v>1969</v>
      </c>
      <c r="H1364" s="776"/>
      <c r="I1364" s="85">
        <v>2795</v>
      </c>
    </row>
    <row r="1365" spans="1:9" ht="22.8">
      <c r="A1365" s="1945"/>
      <c r="B1365" s="1948"/>
      <c r="C1365" s="1948"/>
      <c r="D1365" s="1948"/>
      <c r="E1365" s="107" t="s">
        <v>58</v>
      </c>
      <c r="F1365" s="86">
        <v>826</v>
      </c>
      <c r="G1365" s="87">
        <v>1969</v>
      </c>
      <c r="H1365" s="132"/>
      <c r="I1365" s="88">
        <v>2795</v>
      </c>
    </row>
    <row r="1366" spans="1:9" ht="45.6">
      <c r="A1366" s="1945"/>
      <c r="B1366" s="1948"/>
      <c r="C1366" s="1948"/>
      <c r="D1366" s="1948"/>
      <c r="E1366" s="107" t="s">
        <v>487</v>
      </c>
      <c r="F1366" s="77">
        <v>0.29552772808586764</v>
      </c>
      <c r="G1366" s="78">
        <v>0.70447227191413231</v>
      </c>
      <c r="H1366" s="132"/>
      <c r="I1366" s="79">
        <v>1</v>
      </c>
    </row>
    <row r="1367" spans="1:9" ht="22.8">
      <c r="A1367" s="1945"/>
      <c r="B1367" s="1963"/>
      <c r="C1367" s="1963"/>
      <c r="D1367" s="1963"/>
      <c r="E1367" s="1196" t="s">
        <v>443</v>
      </c>
      <c r="F1367" s="80">
        <v>1</v>
      </c>
      <c r="G1367" s="81">
        <v>1</v>
      </c>
      <c r="H1367" s="771"/>
      <c r="I1367" s="82">
        <v>1</v>
      </c>
    </row>
    <row r="1368" spans="1:9">
      <c r="A1368" s="1945"/>
      <c r="B1368" s="1962" t="s">
        <v>8</v>
      </c>
      <c r="C1368" s="1962" t="s">
        <v>473</v>
      </c>
      <c r="D1368" s="1962" t="s">
        <v>474</v>
      </c>
      <c r="E1368" s="108" t="s">
        <v>57</v>
      </c>
      <c r="F1368" s="83">
        <v>852</v>
      </c>
      <c r="G1368" s="84">
        <v>1134</v>
      </c>
      <c r="H1368" s="776"/>
      <c r="I1368" s="85">
        <v>1986</v>
      </c>
    </row>
    <row r="1369" spans="1:9" ht="22.8">
      <c r="A1369" s="1945"/>
      <c r="B1369" s="1948"/>
      <c r="C1369" s="1948"/>
      <c r="D1369" s="1948"/>
      <c r="E1369" s="107" t="s">
        <v>58</v>
      </c>
      <c r="F1369" s="86">
        <v>852</v>
      </c>
      <c r="G1369" s="87">
        <v>1134</v>
      </c>
      <c r="H1369" s="132"/>
      <c r="I1369" s="88">
        <v>1986</v>
      </c>
    </row>
    <row r="1370" spans="1:9" ht="45.6">
      <c r="A1370" s="1945"/>
      <c r="B1370" s="1948"/>
      <c r="C1370" s="1948"/>
      <c r="D1370" s="1948"/>
      <c r="E1370" s="107" t="s">
        <v>487</v>
      </c>
      <c r="F1370" s="77">
        <v>0.42900302114803623</v>
      </c>
      <c r="G1370" s="78">
        <v>0.57099697885196377</v>
      </c>
      <c r="H1370" s="132"/>
      <c r="I1370" s="79">
        <v>1</v>
      </c>
    </row>
    <row r="1371" spans="1:9" ht="22.8">
      <c r="A1371" s="1945"/>
      <c r="B1371" s="1948"/>
      <c r="C1371" s="1963"/>
      <c r="D1371" s="1963"/>
      <c r="E1371" s="1196" t="s">
        <v>443</v>
      </c>
      <c r="F1371" s="80">
        <v>1</v>
      </c>
      <c r="G1371" s="81">
        <v>1</v>
      </c>
      <c r="H1371" s="771"/>
      <c r="I1371" s="82">
        <v>1</v>
      </c>
    </row>
    <row r="1372" spans="1:9">
      <c r="A1372" s="1945"/>
      <c r="B1372" s="1948"/>
      <c r="C1372" s="1962" t="s">
        <v>4</v>
      </c>
      <c r="D1372" s="1965"/>
      <c r="E1372" s="108" t="s">
        <v>57</v>
      </c>
      <c r="F1372" s="83">
        <v>852</v>
      </c>
      <c r="G1372" s="84">
        <v>1134</v>
      </c>
      <c r="H1372" s="776"/>
      <c r="I1372" s="85">
        <v>1986</v>
      </c>
    </row>
    <row r="1373" spans="1:9" ht="22.8">
      <c r="A1373" s="1945"/>
      <c r="B1373" s="1948"/>
      <c r="C1373" s="1948"/>
      <c r="D1373" s="1948"/>
      <c r="E1373" s="107" t="s">
        <v>58</v>
      </c>
      <c r="F1373" s="86">
        <v>852</v>
      </c>
      <c r="G1373" s="87">
        <v>1134</v>
      </c>
      <c r="H1373" s="132"/>
      <c r="I1373" s="88">
        <v>1986</v>
      </c>
    </row>
    <row r="1374" spans="1:9" ht="45.6">
      <c r="A1374" s="1945"/>
      <c r="B1374" s="1948"/>
      <c r="C1374" s="1948"/>
      <c r="D1374" s="1948"/>
      <c r="E1374" s="107" t="s">
        <v>487</v>
      </c>
      <c r="F1374" s="77">
        <v>0.42900302114803623</v>
      </c>
      <c r="G1374" s="78">
        <v>0.57099697885196377</v>
      </c>
      <c r="H1374" s="132"/>
      <c r="I1374" s="79">
        <v>1</v>
      </c>
    </row>
    <row r="1375" spans="1:9" ht="22.8">
      <c r="A1375" s="1945"/>
      <c r="B1375" s="1963"/>
      <c r="C1375" s="1963"/>
      <c r="D1375" s="1963"/>
      <c r="E1375" s="1196" t="s">
        <v>443</v>
      </c>
      <c r="F1375" s="80">
        <v>1</v>
      </c>
      <c r="G1375" s="81">
        <v>1</v>
      </c>
      <c r="H1375" s="771"/>
      <c r="I1375" s="82">
        <v>1</v>
      </c>
    </row>
    <row r="1376" spans="1:9">
      <c r="A1376" s="1945"/>
      <c r="B1376" s="1962" t="s">
        <v>4</v>
      </c>
      <c r="C1376" s="1962" t="s">
        <v>473</v>
      </c>
      <c r="D1376" s="1962" t="s">
        <v>474</v>
      </c>
      <c r="E1376" s="108" t="s">
        <v>57</v>
      </c>
      <c r="F1376" s="83">
        <v>1991</v>
      </c>
      <c r="G1376" s="84">
        <v>3567</v>
      </c>
      <c r="H1376" s="84">
        <v>0</v>
      </c>
      <c r="I1376" s="85">
        <v>5558</v>
      </c>
    </row>
    <row r="1377" spans="1:9" ht="22.8">
      <c r="A1377" s="1945"/>
      <c r="B1377" s="1948"/>
      <c r="C1377" s="1948"/>
      <c r="D1377" s="1948"/>
      <c r="E1377" s="107" t="s">
        <v>58</v>
      </c>
      <c r="F1377" s="86">
        <v>1825.1654296552861</v>
      </c>
      <c r="G1377" s="87">
        <v>3620.9962064984329</v>
      </c>
      <c r="H1377" s="87">
        <v>111.83836384628071</v>
      </c>
      <c r="I1377" s="88">
        <v>5558</v>
      </c>
    </row>
    <row r="1378" spans="1:9" ht="45.6">
      <c r="A1378" s="1945"/>
      <c r="B1378" s="1948"/>
      <c r="C1378" s="1948"/>
      <c r="D1378" s="1948"/>
      <c r="E1378" s="107" t="s">
        <v>487</v>
      </c>
      <c r="F1378" s="77">
        <v>0.35822238215185315</v>
      </c>
      <c r="G1378" s="78">
        <v>0.6417776178481468</v>
      </c>
      <c r="H1378" s="78">
        <v>0</v>
      </c>
      <c r="I1378" s="79">
        <v>1</v>
      </c>
    </row>
    <row r="1379" spans="1:9" ht="22.8">
      <c r="A1379" s="1945"/>
      <c r="B1379" s="1948"/>
      <c r="C1379" s="1948"/>
      <c r="D1379" s="1963"/>
      <c r="E1379" s="1196" t="s">
        <v>443</v>
      </c>
      <c r="F1379" s="80">
        <v>1</v>
      </c>
      <c r="G1379" s="81">
        <v>0.9030379746835443</v>
      </c>
      <c r="H1379" s="81">
        <v>0</v>
      </c>
      <c r="I1379" s="82">
        <v>0.91670790037935024</v>
      </c>
    </row>
    <row r="1380" spans="1:9">
      <c r="A1380" s="1945"/>
      <c r="B1380" s="1948"/>
      <c r="C1380" s="1948"/>
      <c r="D1380" s="1962" t="s">
        <v>475</v>
      </c>
      <c r="E1380" s="108" t="s">
        <v>57</v>
      </c>
      <c r="F1380" s="83">
        <v>0</v>
      </c>
      <c r="G1380" s="84">
        <v>383</v>
      </c>
      <c r="H1380" s="84">
        <v>122</v>
      </c>
      <c r="I1380" s="85">
        <v>505</v>
      </c>
    </row>
    <row r="1381" spans="1:9" ht="22.8">
      <c r="A1381" s="1945"/>
      <c r="B1381" s="1948"/>
      <c r="C1381" s="1948"/>
      <c r="D1381" s="1948"/>
      <c r="E1381" s="107" t="s">
        <v>58</v>
      </c>
      <c r="F1381" s="86">
        <v>165.83457034471382</v>
      </c>
      <c r="G1381" s="87">
        <v>329.00379350156686</v>
      </c>
      <c r="H1381" s="87">
        <v>10.161636153719281</v>
      </c>
      <c r="I1381" s="88">
        <v>505</v>
      </c>
    </row>
    <row r="1382" spans="1:9" ht="45.6">
      <c r="A1382" s="1945"/>
      <c r="B1382" s="1948"/>
      <c r="C1382" s="1948"/>
      <c r="D1382" s="1948"/>
      <c r="E1382" s="107" t="s">
        <v>487</v>
      </c>
      <c r="F1382" s="77">
        <v>0</v>
      </c>
      <c r="G1382" s="78">
        <v>0.75841584158415842</v>
      </c>
      <c r="H1382" s="78">
        <v>0.24158415841584158</v>
      </c>
      <c r="I1382" s="79">
        <v>1</v>
      </c>
    </row>
    <row r="1383" spans="1:9" ht="22.8">
      <c r="A1383" s="1945"/>
      <c r="B1383" s="1948"/>
      <c r="C1383" s="1963"/>
      <c r="D1383" s="1963"/>
      <c r="E1383" s="1196" t="s">
        <v>443</v>
      </c>
      <c r="F1383" s="80">
        <v>0</v>
      </c>
      <c r="G1383" s="81">
        <v>9.6962025316455702E-2</v>
      </c>
      <c r="H1383" s="81">
        <v>1</v>
      </c>
      <c r="I1383" s="82">
        <v>8.3292099620649845E-2</v>
      </c>
    </row>
    <row r="1384" spans="1:9">
      <c r="A1384" s="1945"/>
      <c r="B1384" s="1948"/>
      <c r="C1384" s="1962" t="s">
        <v>4</v>
      </c>
      <c r="D1384" s="1965"/>
      <c r="E1384" s="108" t="s">
        <v>57</v>
      </c>
      <c r="F1384" s="83">
        <v>1991</v>
      </c>
      <c r="G1384" s="84">
        <v>3950</v>
      </c>
      <c r="H1384" s="84">
        <v>122</v>
      </c>
      <c r="I1384" s="85">
        <v>6063</v>
      </c>
    </row>
    <row r="1385" spans="1:9" ht="22.8">
      <c r="A1385" s="1945"/>
      <c r="B1385" s="1948"/>
      <c r="C1385" s="1948"/>
      <c r="D1385" s="1948"/>
      <c r="E1385" s="107" t="s">
        <v>58</v>
      </c>
      <c r="F1385" s="86">
        <v>1991</v>
      </c>
      <c r="G1385" s="87">
        <v>3950</v>
      </c>
      <c r="H1385" s="87">
        <v>122</v>
      </c>
      <c r="I1385" s="88">
        <v>6063</v>
      </c>
    </row>
    <row r="1386" spans="1:9" ht="45.6">
      <c r="A1386" s="1945"/>
      <c r="B1386" s="1948"/>
      <c r="C1386" s="1948"/>
      <c r="D1386" s="1948"/>
      <c r="E1386" s="107" t="s">
        <v>487</v>
      </c>
      <c r="F1386" s="77">
        <v>0.32838528781131449</v>
      </c>
      <c r="G1386" s="78">
        <v>0.65149266039914233</v>
      </c>
      <c r="H1386" s="78">
        <v>2.0122051789543131E-2</v>
      </c>
      <c r="I1386" s="79">
        <v>1</v>
      </c>
    </row>
    <row r="1387" spans="1:9" ht="22.8">
      <c r="A1387" s="1957"/>
      <c r="B1387" s="1963"/>
      <c r="C1387" s="1963"/>
      <c r="D1387" s="1963"/>
      <c r="E1387" s="1196" t="s">
        <v>443</v>
      </c>
      <c r="F1387" s="80">
        <v>1</v>
      </c>
      <c r="G1387" s="81">
        <v>1</v>
      </c>
      <c r="H1387" s="81">
        <v>1</v>
      </c>
      <c r="I1387" s="82">
        <v>1</v>
      </c>
    </row>
    <row r="1388" spans="1:9">
      <c r="A1388" s="1961" t="s">
        <v>2</v>
      </c>
      <c r="B1388" s="1962" t="s">
        <v>6</v>
      </c>
      <c r="C1388" s="1962" t="s">
        <v>473</v>
      </c>
      <c r="D1388" s="1962" t="s">
        <v>474</v>
      </c>
      <c r="E1388" s="108" t="s">
        <v>57</v>
      </c>
      <c r="F1388" s="83">
        <v>1094</v>
      </c>
      <c r="G1388" s="84">
        <v>3606</v>
      </c>
      <c r="H1388" s="776"/>
      <c r="I1388" s="85">
        <v>4700</v>
      </c>
    </row>
    <row r="1389" spans="1:9" ht="22.8">
      <c r="A1389" s="1945"/>
      <c r="B1389" s="1948"/>
      <c r="C1389" s="1948"/>
      <c r="D1389" s="1948"/>
      <c r="E1389" s="107" t="s">
        <v>58</v>
      </c>
      <c r="F1389" s="86">
        <v>1070.2892492894164</v>
      </c>
      <c r="G1389" s="87">
        <v>3629.7107507105834</v>
      </c>
      <c r="H1389" s="132"/>
      <c r="I1389" s="88">
        <v>4700</v>
      </c>
    </row>
    <row r="1390" spans="1:9" ht="45.6">
      <c r="A1390" s="1945"/>
      <c r="B1390" s="1948"/>
      <c r="C1390" s="1948"/>
      <c r="D1390" s="1948"/>
      <c r="E1390" s="107" t="s">
        <v>487</v>
      </c>
      <c r="F1390" s="77">
        <v>0.2327659574468085</v>
      </c>
      <c r="G1390" s="78">
        <v>0.7672340425531915</v>
      </c>
      <c r="H1390" s="132"/>
      <c r="I1390" s="79">
        <v>1</v>
      </c>
    </row>
    <row r="1391" spans="1:9" ht="22.8">
      <c r="A1391" s="1945"/>
      <c r="B1391" s="1948"/>
      <c r="C1391" s="1948"/>
      <c r="D1391" s="1963"/>
      <c r="E1391" s="1196" t="s">
        <v>443</v>
      </c>
      <c r="F1391" s="80">
        <v>0.80323054331864907</v>
      </c>
      <c r="G1391" s="81">
        <v>0.78068846070578046</v>
      </c>
      <c r="H1391" s="771"/>
      <c r="I1391" s="82">
        <v>0.7858217689349607</v>
      </c>
    </row>
    <row r="1392" spans="1:9">
      <c r="A1392" s="1945"/>
      <c r="B1392" s="1948"/>
      <c r="C1392" s="1948"/>
      <c r="D1392" s="1962" t="s">
        <v>475</v>
      </c>
      <c r="E1392" s="108" t="s">
        <v>57</v>
      </c>
      <c r="F1392" s="83">
        <v>268</v>
      </c>
      <c r="G1392" s="84">
        <v>1013</v>
      </c>
      <c r="H1392" s="776"/>
      <c r="I1392" s="85">
        <v>1281</v>
      </c>
    </row>
    <row r="1393" spans="1:9" ht="22.8">
      <c r="A1393" s="1945"/>
      <c r="B1393" s="1948"/>
      <c r="C1393" s="1948"/>
      <c r="D1393" s="1948"/>
      <c r="E1393" s="107" t="s">
        <v>58</v>
      </c>
      <c r="F1393" s="86">
        <v>291.71075071058351</v>
      </c>
      <c r="G1393" s="87">
        <v>989.28924928941649</v>
      </c>
      <c r="H1393" s="132"/>
      <c r="I1393" s="88">
        <v>1281</v>
      </c>
    </row>
    <row r="1394" spans="1:9" ht="45.6">
      <c r="A1394" s="1945"/>
      <c r="B1394" s="1948"/>
      <c r="C1394" s="1948"/>
      <c r="D1394" s="1948"/>
      <c r="E1394" s="107" t="s">
        <v>487</v>
      </c>
      <c r="F1394" s="77">
        <v>0.20921155347384854</v>
      </c>
      <c r="G1394" s="78">
        <v>0.79078844652615143</v>
      </c>
      <c r="H1394" s="132"/>
      <c r="I1394" s="79">
        <v>1</v>
      </c>
    </row>
    <row r="1395" spans="1:9" ht="22.8">
      <c r="A1395" s="1945"/>
      <c r="B1395" s="1948"/>
      <c r="C1395" s="1963"/>
      <c r="D1395" s="1963"/>
      <c r="E1395" s="1196" t="s">
        <v>443</v>
      </c>
      <c r="F1395" s="80">
        <v>0.19676945668135093</v>
      </c>
      <c r="G1395" s="81">
        <v>0.21931153929421954</v>
      </c>
      <c r="H1395" s="771"/>
      <c r="I1395" s="82">
        <v>0.21417823106503928</v>
      </c>
    </row>
    <row r="1396" spans="1:9">
      <c r="A1396" s="1945"/>
      <c r="B1396" s="1948"/>
      <c r="C1396" s="1962" t="s">
        <v>4</v>
      </c>
      <c r="D1396" s="1965"/>
      <c r="E1396" s="108" t="s">
        <v>57</v>
      </c>
      <c r="F1396" s="83">
        <v>1362</v>
      </c>
      <c r="G1396" s="84">
        <v>4619</v>
      </c>
      <c r="H1396" s="776"/>
      <c r="I1396" s="85">
        <v>5981</v>
      </c>
    </row>
    <row r="1397" spans="1:9" ht="22.8">
      <c r="A1397" s="1945"/>
      <c r="B1397" s="1948"/>
      <c r="C1397" s="1948"/>
      <c r="D1397" s="1948"/>
      <c r="E1397" s="107" t="s">
        <v>58</v>
      </c>
      <c r="F1397" s="86">
        <v>1362</v>
      </c>
      <c r="G1397" s="87">
        <v>4619</v>
      </c>
      <c r="H1397" s="132"/>
      <c r="I1397" s="88">
        <v>5981</v>
      </c>
    </row>
    <row r="1398" spans="1:9" ht="45.6">
      <c r="A1398" s="1945"/>
      <c r="B1398" s="1948"/>
      <c r="C1398" s="1948"/>
      <c r="D1398" s="1948"/>
      <c r="E1398" s="107" t="s">
        <v>487</v>
      </c>
      <c r="F1398" s="77">
        <v>0.22772111687008864</v>
      </c>
      <c r="G1398" s="78">
        <v>0.77227888312991144</v>
      </c>
      <c r="H1398" s="132"/>
      <c r="I1398" s="79">
        <v>1</v>
      </c>
    </row>
    <row r="1399" spans="1:9" ht="22.8">
      <c r="A1399" s="1945"/>
      <c r="B1399" s="1963"/>
      <c r="C1399" s="1963"/>
      <c r="D1399" s="1963"/>
      <c r="E1399" s="1196" t="s">
        <v>443</v>
      </c>
      <c r="F1399" s="80">
        <v>1</v>
      </c>
      <c r="G1399" s="81">
        <v>1</v>
      </c>
      <c r="H1399" s="771"/>
      <c r="I1399" s="82">
        <v>1</v>
      </c>
    </row>
    <row r="1400" spans="1:9">
      <c r="A1400" s="1945"/>
      <c r="B1400" s="1962" t="s">
        <v>7</v>
      </c>
      <c r="C1400" s="1962" t="s">
        <v>473</v>
      </c>
      <c r="D1400" s="1962" t="s">
        <v>474</v>
      </c>
      <c r="E1400" s="108" t="s">
        <v>57</v>
      </c>
      <c r="F1400" s="83">
        <v>1967</v>
      </c>
      <c r="G1400" s="84">
        <v>2587</v>
      </c>
      <c r="H1400" s="776"/>
      <c r="I1400" s="85">
        <v>4554</v>
      </c>
    </row>
    <row r="1401" spans="1:9" ht="22.8">
      <c r="A1401" s="1945"/>
      <c r="B1401" s="1948"/>
      <c r="C1401" s="1948"/>
      <c r="D1401" s="1948"/>
      <c r="E1401" s="107" t="s">
        <v>58</v>
      </c>
      <c r="F1401" s="86">
        <v>1668.1230931088901</v>
      </c>
      <c r="G1401" s="87">
        <v>2885.8769068911101</v>
      </c>
      <c r="H1401" s="132"/>
      <c r="I1401" s="88">
        <v>4554</v>
      </c>
    </row>
    <row r="1402" spans="1:9" ht="45.6">
      <c r="A1402" s="1945"/>
      <c r="B1402" s="1948"/>
      <c r="C1402" s="1948"/>
      <c r="D1402" s="1948"/>
      <c r="E1402" s="107" t="s">
        <v>487</v>
      </c>
      <c r="F1402" s="77">
        <v>0.43192797540623629</v>
      </c>
      <c r="G1402" s="78">
        <v>0.56807202459376371</v>
      </c>
      <c r="H1402" s="132"/>
      <c r="I1402" s="79">
        <v>1</v>
      </c>
    </row>
    <row r="1403" spans="1:9" ht="22.8">
      <c r="A1403" s="1945"/>
      <c r="B1403" s="1948"/>
      <c r="C1403" s="1948"/>
      <c r="D1403" s="1963"/>
      <c r="E1403" s="1196" t="s">
        <v>443</v>
      </c>
      <c r="F1403" s="80">
        <v>0.94159885112494013</v>
      </c>
      <c r="G1403" s="81">
        <v>0.71582733812949639</v>
      </c>
      <c r="H1403" s="771"/>
      <c r="I1403" s="82">
        <v>0.79852709100473429</v>
      </c>
    </row>
    <row r="1404" spans="1:9">
      <c r="A1404" s="1945"/>
      <c r="B1404" s="1948"/>
      <c r="C1404" s="1948"/>
      <c r="D1404" s="1962" t="s">
        <v>475</v>
      </c>
      <c r="E1404" s="108" t="s">
        <v>57</v>
      </c>
      <c r="F1404" s="83">
        <v>122</v>
      </c>
      <c r="G1404" s="84">
        <v>1027</v>
      </c>
      <c r="H1404" s="776"/>
      <c r="I1404" s="85">
        <v>1149</v>
      </c>
    </row>
    <row r="1405" spans="1:9" ht="22.8">
      <c r="A1405" s="1945"/>
      <c r="B1405" s="1948"/>
      <c r="C1405" s="1948"/>
      <c r="D1405" s="1948"/>
      <c r="E1405" s="107" t="s">
        <v>58</v>
      </c>
      <c r="F1405" s="86">
        <v>420.87690689110997</v>
      </c>
      <c r="G1405" s="87">
        <v>728.12309310889009</v>
      </c>
      <c r="H1405" s="132"/>
      <c r="I1405" s="88">
        <v>1149</v>
      </c>
    </row>
    <row r="1406" spans="1:9" ht="45.6">
      <c r="A1406" s="1945"/>
      <c r="B1406" s="1948"/>
      <c r="C1406" s="1948"/>
      <c r="D1406" s="1948"/>
      <c r="E1406" s="107" t="s">
        <v>487</v>
      </c>
      <c r="F1406" s="77">
        <v>0.1061792863359443</v>
      </c>
      <c r="G1406" s="78">
        <v>0.89382071366405569</v>
      </c>
      <c r="H1406" s="132"/>
      <c r="I1406" s="79">
        <v>1</v>
      </c>
    </row>
    <row r="1407" spans="1:9" ht="22.8">
      <c r="A1407" s="1945"/>
      <c r="B1407" s="1948"/>
      <c r="C1407" s="1963"/>
      <c r="D1407" s="1963"/>
      <c r="E1407" s="1196" t="s">
        <v>443</v>
      </c>
      <c r="F1407" s="80">
        <v>5.8401148875059844E-2</v>
      </c>
      <c r="G1407" s="81">
        <v>0.28417266187050361</v>
      </c>
      <c r="H1407" s="771"/>
      <c r="I1407" s="82">
        <v>0.20147290899526563</v>
      </c>
    </row>
    <row r="1408" spans="1:9">
      <c r="A1408" s="1945"/>
      <c r="B1408" s="1948"/>
      <c r="C1408" s="1962" t="s">
        <v>4</v>
      </c>
      <c r="D1408" s="1965"/>
      <c r="E1408" s="108" t="s">
        <v>57</v>
      </c>
      <c r="F1408" s="83">
        <v>2089</v>
      </c>
      <c r="G1408" s="84">
        <v>3614</v>
      </c>
      <c r="H1408" s="776"/>
      <c r="I1408" s="85">
        <v>5703</v>
      </c>
    </row>
    <row r="1409" spans="1:9" ht="22.8">
      <c r="A1409" s="1945"/>
      <c r="B1409" s="1948"/>
      <c r="C1409" s="1948"/>
      <c r="D1409" s="1948"/>
      <c r="E1409" s="107" t="s">
        <v>58</v>
      </c>
      <c r="F1409" s="86">
        <v>2089</v>
      </c>
      <c r="G1409" s="87">
        <v>3614</v>
      </c>
      <c r="H1409" s="132"/>
      <c r="I1409" s="88">
        <v>5703</v>
      </c>
    </row>
    <row r="1410" spans="1:9" ht="45.6">
      <c r="A1410" s="1945"/>
      <c r="B1410" s="1948"/>
      <c r="C1410" s="1948"/>
      <c r="D1410" s="1948"/>
      <c r="E1410" s="107" t="s">
        <v>487</v>
      </c>
      <c r="F1410" s="77">
        <v>0.36629843941785029</v>
      </c>
      <c r="G1410" s="78">
        <v>0.63370156058214977</v>
      </c>
      <c r="H1410" s="132"/>
      <c r="I1410" s="79">
        <v>1</v>
      </c>
    </row>
    <row r="1411" spans="1:9" ht="22.8">
      <c r="A1411" s="1945"/>
      <c r="B1411" s="1963"/>
      <c r="C1411" s="1963"/>
      <c r="D1411" s="1963"/>
      <c r="E1411" s="1196" t="s">
        <v>443</v>
      </c>
      <c r="F1411" s="80">
        <v>1</v>
      </c>
      <c r="G1411" s="81">
        <v>1</v>
      </c>
      <c r="H1411" s="771"/>
      <c r="I1411" s="82">
        <v>1</v>
      </c>
    </row>
    <row r="1412" spans="1:9">
      <c r="A1412" s="1945"/>
      <c r="B1412" s="1962" t="s">
        <v>8</v>
      </c>
      <c r="C1412" s="1962" t="s">
        <v>473</v>
      </c>
      <c r="D1412" s="1962" t="s">
        <v>474</v>
      </c>
      <c r="E1412" s="108" t="s">
        <v>57</v>
      </c>
      <c r="F1412" s="83">
        <v>2849</v>
      </c>
      <c r="G1412" s="84">
        <v>3332</v>
      </c>
      <c r="H1412" s="776"/>
      <c r="I1412" s="85">
        <v>6181</v>
      </c>
    </row>
    <row r="1413" spans="1:9" ht="22.8">
      <c r="A1413" s="1945"/>
      <c r="B1413" s="1948"/>
      <c r="C1413" s="1948"/>
      <c r="D1413" s="1948"/>
      <c r="E1413" s="107" t="s">
        <v>58</v>
      </c>
      <c r="F1413" s="86">
        <v>2791.1981296560471</v>
      </c>
      <c r="G1413" s="87">
        <v>3389.8018703439529</v>
      </c>
      <c r="H1413" s="132"/>
      <c r="I1413" s="88">
        <v>6181</v>
      </c>
    </row>
    <row r="1414" spans="1:9" ht="45.6">
      <c r="A1414" s="1945"/>
      <c r="B1414" s="1948"/>
      <c r="C1414" s="1948"/>
      <c r="D1414" s="1948"/>
      <c r="E1414" s="107" t="s">
        <v>487</v>
      </c>
      <c r="F1414" s="77">
        <v>0.46092865232163077</v>
      </c>
      <c r="G1414" s="78">
        <v>0.53907134767836917</v>
      </c>
      <c r="H1414" s="132"/>
      <c r="I1414" s="79">
        <v>1</v>
      </c>
    </row>
    <row r="1415" spans="1:9" ht="22.8">
      <c r="A1415" s="1945"/>
      <c r="B1415" s="1948"/>
      <c r="C1415" s="1948"/>
      <c r="D1415" s="1963"/>
      <c r="E1415" s="1196" t="s">
        <v>443</v>
      </c>
      <c r="F1415" s="80">
        <v>1</v>
      </c>
      <c r="G1415" s="81">
        <v>0.96300578034682072</v>
      </c>
      <c r="H1415" s="771"/>
      <c r="I1415" s="82">
        <v>0.9797115232207958</v>
      </c>
    </row>
    <row r="1416" spans="1:9">
      <c r="A1416" s="1945"/>
      <c r="B1416" s="1948"/>
      <c r="C1416" s="1948"/>
      <c r="D1416" s="1962" t="s">
        <v>475</v>
      </c>
      <c r="E1416" s="108" t="s">
        <v>57</v>
      </c>
      <c r="F1416" s="83">
        <v>0</v>
      </c>
      <c r="G1416" s="84">
        <v>128</v>
      </c>
      <c r="H1416" s="776"/>
      <c r="I1416" s="85">
        <v>128</v>
      </c>
    </row>
    <row r="1417" spans="1:9" ht="22.8">
      <c r="A1417" s="1945"/>
      <c r="B1417" s="1948"/>
      <c r="C1417" s="1948"/>
      <c r="D1417" s="1948"/>
      <c r="E1417" s="107" t="s">
        <v>58</v>
      </c>
      <c r="F1417" s="86">
        <v>57.801870343953084</v>
      </c>
      <c r="G1417" s="87">
        <v>70.198129656046916</v>
      </c>
      <c r="H1417" s="132"/>
      <c r="I1417" s="88">
        <v>128</v>
      </c>
    </row>
    <row r="1418" spans="1:9" ht="45.6">
      <c r="A1418" s="1945"/>
      <c r="B1418" s="1948"/>
      <c r="C1418" s="1948"/>
      <c r="D1418" s="1948"/>
      <c r="E1418" s="107" t="s">
        <v>487</v>
      </c>
      <c r="F1418" s="77">
        <v>0</v>
      </c>
      <c r="G1418" s="78">
        <v>1</v>
      </c>
      <c r="H1418" s="132"/>
      <c r="I1418" s="79">
        <v>1</v>
      </c>
    </row>
    <row r="1419" spans="1:9" ht="22.8">
      <c r="A1419" s="1945"/>
      <c r="B1419" s="1948"/>
      <c r="C1419" s="1963"/>
      <c r="D1419" s="1963"/>
      <c r="E1419" s="1196" t="s">
        <v>443</v>
      </c>
      <c r="F1419" s="80">
        <v>0</v>
      </c>
      <c r="G1419" s="81">
        <v>3.6994219653179193E-2</v>
      </c>
      <c r="H1419" s="771"/>
      <c r="I1419" s="82">
        <v>2.0288476779204312E-2</v>
      </c>
    </row>
    <row r="1420" spans="1:9">
      <c r="A1420" s="1945"/>
      <c r="B1420" s="1948"/>
      <c r="C1420" s="1962" t="s">
        <v>4</v>
      </c>
      <c r="D1420" s="1965"/>
      <c r="E1420" s="108" t="s">
        <v>57</v>
      </c>
      <c r="F1420" s="83">
        <v>2849</v>
      </c>
      <c r="G1420" s="84">
        <v>3460</v>
      </c>
      <c r="H1420" s="776"/>
      <c r="I1420" s="85">
        <v>6309</v>
      </c>
    </row>
    <row r="1421" spans="1:9" ht="22.8">
      <c r="A1421" s="1945"/>
      <c r="B1421" s="1948"/>
      <c r="C1421" s="1948"/>
      <c r="D1421" s="1948"/>
      <c r="E1421" s="107" t="s">
        <v>58</v>
      </c>
      <c r="F1421" s="86">
        <v>2849</v>
      </c>
      <c r="G1421" s="87">
        <v>3460</v>
      </c>
      <c r="H1421" s="132"/>
      <c r="I1421" s="88">
        <v>6309</v>
      </c>
    </row>
    <row r="1422" spans="1:9" ht="45.6">
      <c r="A1422" s="1945"/>
      <c r="B1422" s="1948"/>
      <c r="C1422" s="1948"/>
      <c r="D1422" s="1948"/>
      <c r="E1422" s="107" t="s">
        <v>487</v>
      </c>
      <c r="F1422" s="77">
        <v>0.45157711206213347</v>
      </c>
      <c r="G1422" s="78">
        <v>0.54842288793786653</v>
      </c>
      <c r="H1422" s="132"/>
      <c r="I1422" s="79">
        <v>1</v>
      </c>
    </row>
    <row r="1423" spans="1:9" ht="22.8">
      <c r="A1423" s="1945"/>
      <c r="B1423" s="1963"/>
      <c r="C1423" s="1963"/>
      <c r="D1423" s="1963"/>
      <c r="E1423" s="1196" t="s">
        <v>443</v>
      </c>
      <c r="F1423" s="80">
        <v>1</v>
      </c>
      <c r="G1423" s="81">
        <v>1</v>
      </c>
      <c r="H1423" s="771"/>
      <c r="I1423" s="82">
        <v>1</v>
      </c>
    </row>
    <row r="1424" spans="1:9">
      <c r="A1424" s="1945"/>
      <c r="B1424" s="1962" t="s">
        <v>4</v>
      </c>
      <c r="C1424" s="1962" t="s">
        <v>473</v>
      </c>
      <c r="D1424" s="1962" t="s">
        <v>474</v>
      </c>
      <c r="E1424" s="108" t="s">
        <v>57</v>
      </c>
      <c r="F1424" s="83">
        <v>5910</v>
      </c>
      <c r="G1424" s="84">
        <v>9525</v>
      </c>
      <c r="H1424" s="776"/>
      <c r="I1424" s="85">
        <v>15435</v>
      </c>
    </row>
    <row r="1425" spans="1:9" ht="22.8">
      <c r="A1425" s="1945"/>
      <c r="B1425" s="1948"/>
      <c r="C1425" s="1948"/>
      <c r="D1425" s="1948"/>
      <c r="E1425" s="107" t="s">
        <v>58</v>
      </c>
      <c r="F1425" s="86">
        <v>5404.3516923247926</v>
      </c>
      <c r="G1425" s="87">
        <v>10030.648307675207</v>
      </c>
      <c r="H1425" s="132"/>
      <c r="I1425" s="88">
        <v>15435</v>
      </c>
    </row>
    <row r="1426" spans="1:9" ht="45.6">
      <c r="A1426" s="1945"/>
      <c r="B1426" s="1948"/>
      <c r="C1426" s="1948"/>
      <c r="D1426" s="1948"/>
      <c r="E1426" s="107" t="s">
        <v>487</v>
      </c>
      <c r="F1426" s="77">
        <v>0.38289601554907676</v>
      </c>
      <c r="G1426" s="78">
        <v>0.61710398445092318</v>
      </c>
      <c r="H1426" s="132"/>
      <c r="I1426" s="79">
        <v>1</v>
      </c>
    </row>
    <row r="1427" spans="1:9" ht="22.8">
      <c r="A1427" s="1945"/>
      <c r="B1427" s="1948"/>
      <c r="C1427" s="1948"/>
      <c r="D1427" s="1963"/>
      <c r="E1427" s="1196" t="s">
        <v>443</v>
      </c>
      <c r="F1427" s="80">
        <v>0.93809523809523809</v>
      </c>
      <c r="G1427" s="81">
        <v>0.81458992559651078</v>
      </c>
      <c r="H1427" s="771"/>
      <c r="I1427" s="82">
        <v>0.85783360195631631</v>
      </c>
    </row>
    <row r="1428" spans="1:9">
      <c r="A1428" s="1945"/>
      <c r="B1428" s="1948"/>
      <c r="C1428" s="1948"/>
      <c r="D1428" s="1962" t="s">
        <v>475</v>
      </c>
      <c r="E1428" s="108" t="s">
        <v>57</v>
      </c>
      <c r="F1428" s="83">
        <v>390</v>
      </c>
      <c r="G1428" s="84">
        <v>2168</v>
      </c>
      <c r="H1428" s="776"/>
      <c r="I1428" s="85">
        <v>2558</v>
      </c>
    </row>
    <row r="1429" spans="1:9" ht="22.8">
      <c r="A1429" s="1945"/>
      <c r="B1429" s="1948"/>
      <c r="C1429" s="1948"/>
      <c r="D1429" s="1948"/>
      <c r="E1429" s="107" t="s">
        <v>58</v>
      </c>
      <c r="F1429" s="86">
        <v>895.64830767520698</v>
      </c>
      <c r="G1429" s="87">
        <v>1662.351692324793</v>
      </c>
      <c r="H1429" s="132"/>
      <c r="I1429" s="88">
        <v>2558</v>
      </c>
    </row>
    <row r="1430" spans="1:9" ht="45.6">
      <c r="A1430" s="1945"/>
      <c r="B1430" s="1948"/>
      <c r="C1430" s="1948"/>
      <c r="D1430" s="1948"/>
      <c r="E1430" s="107" t="s">
        <v>487</v>
      </c>
      <c r="F1430" s="77">
        <v>0.1524628616106333</v>
      </c>
      <c r="G1430" s="78">
        <v>0.84753713838936673</v>
      </c>
      <c r="H1430" s="132"/>
      <c r="I1430" s="79">
        <v>1</v>
      </c>
    </row>
    <row r="1431" spans="1:9" ht="22.8">
      <c r="A1431" s="1945"/>
      <c r="B1431" s="1948"/>
      <c r="C1431" s="1963"/>
      <c r="D1431" s="1963"/>
      <c r="E1431" s="1196" t="s">
        <v>443</v>
      </c>
      <c r="F1431" s="80">
        <v>6.1904761904761907E-2</v>
      </c>
      <c r="G1431" s="81">
        <v>0.18541007440348928</v>
      </c>
      <c r="H1431" s="771"/>
      <c r="I1431" s="82">
        <v>0.14216639804368364</v>
      </c>
    </row>
    <row r="1432" spans="1:9">
      <c r="A1432" s="1945"/>
      <c r="B1432" s="1948"/>
      <c r="C1432" s="1962" t="s">
        <v>4</v>
      </c>
      <c r="D1432" s="1965"/>
      <c r="E1432" s="108" t="s">
        <v>57</v>
      </c>
      <c r="F1432" s="83">
        <v>6300</v>
      </c>
      <c r="G1432" s="84">
        <v>11693</v>
      </c>
      <c r="H1432" s="776"/>
      <c r="I1432" s="85">
        <v>17993</v>
      </c>
    </row>
    <row r="1433" spans="1:9" ht="22.8">
      <c r="A1433" s="1945"/>
      <c r="B1433" s="1948"/>
      <c r="C1433" s="1948"/>
      <c r="D1433" s="1948"/>
      <c r="E1433" s="107" t="s">
        <v>58</v>
      </c>
      <c r="F1433" s="86">
        <v>6300</v>
      </c>
      <c r="G1433" s="87">
        <v>11693</v>
      </c>
      <c r="H1433" s="132"/>
      <c r="I1433" s="88">
        <v>17993</v>
      </c>
    </row>
    <row r="1434" spans="1:9" ht="45.6">
      <c r="A1434" s="1945"/>
      <c r="B1434" s="1948"/>
      <c r="C1434" s="1948"/>
      <c r="D1434" s="1948"/>
      <c r="E1434" s="107" t="s">
        <v>487</v>
      </c>
      <c r="F1434" s="77">
        <v>0.3501361640638026</v>
      </c>
      <c r="G1434" s="78">
        <v>0.64986383593619734</v>
      </c>
      <c r="H1434" s="132"/>
      <c r="I1434" s="79">
        <v>1</v>
      </c>
    </row>
    <row r="1435" spans="1:9" ht="22.8">
      <c r="A1435" s="1957"/>
      <c r="B1435" s="1963"/>
      <c r="C1435" s="1963"/>
      <c r="D1435" s="1963"/>
      <c r="E1435" s="1196" t="s">
        <v>443</v>
      </c>
      <c r="F1435" s="80">
        <v>1</v>
      </c>
      <c r="G1435" s="81">
        <v>1</v>
      </c>
      <c r="H1435" s="771"/>
      <c r="I1435" s="82">
        <v>1</v>
      </c>
    </row>
    <row r="1436" spans="1:9">
      <c r="A1436" s="1961" t="s">
        <v>3</v>
      </c>
      <c r="B1436" s="1962" t="s">
        <v>6</v>
      </c>
      <c r="C1436" s="1962" t="s">
        <v>473</v>
      </c>
      <c r="D1436" s="1962" t="s">
        <v>474</v>
      </c>
      <c r="E1436" s="108" t="s">
        <v>57</v>
      </c>
      <c r="F1436" s="83">
        <v>10745</v>
      </c>
      <c r="G1436" s="84">
        <v>20802</v>
      </c>
      <c r="H1436" s="84">
        <v>0</v>
      </c>
      <c r="I1436" s="85">
        <v>31547</v>
      </c>
    </row>
    <row r="1437" spans="1:9" ht="22.8">
      <c r="A1437" s="1945"/>
      <c r="B1437" s="1948"/>
      <c r="C1437" s="1948"/>
      <c r="D1437" s="1948"/>
      <c r="E1437" s="107" t="s">
        <v>58</v>
      </c>
      <c r="F1437" s="86">
        <v>10090.914548340479</v>
      </c>
      <c r="G1437" s="87">
        <v>21201.234180663807</v>
      </c>
      <c r="H1437" s="87">
        <v>254.85127099571201</v>
      </c>
      <c r="I1437" s="88">
        <v>31547</v>
      </c>
    </row>
    <row r="1438" spans="1:9" ht="45.6">
      <c r="A1438" s="1945"/>
      <c r="B1438" s="1948"/>
      <c r="C1438" s="1948"/>
      <c r="D1438" s="1948"/>
      <c r="E1438" s="107" t="s">
        <v>487</v>
      </c>
      <c r="F1438" s="77">
        <v>0.34060290994389325</v>
      </c>
      <c r="G1438" s="78">
        <v>0.6593970900561068</v>
      </c>
      <c r="H1438" s="78">
        <v>0</v>
      </c>
      <c r="I1438" s="79">
        <v>1</v>
      </c>
    </row>
    <row r="1439" spans="1:9" ht="22.8">
      <c r="A1439" s="1945"/>
      <c r="B1439" s="1948"/>
      <c r="C1439" s="1948"/>
      <c r="D1439" s="1963"/>
      <c r="E1439" s="1196" t="s">
        <v>443</v>
      </c>
      <c r="F1439" s="80">
        <v>0.79580802844023113</v>
      </c>
      <c r="G1439" s="81">
        <v>0.73329103214890012</v>
      </c>
      <c r="H1439" s="81">
        <v>0</v>
      </c>
      <c r="I1439" s="82">
        <v>0.7473644310724693</v>
      </c>
    </row>
    <row r="1440" spans="1:9">
      <c r="A1440" s="1945"/>
      <c r="B1440" s="1948"/>
      <c r="C1440" s="1948"/>
      <c r="D1440" s="1962" t="s">
        <v>475</v>
      </c>
      <c r="E1440" s="108" t="s">
        <v>57</v>
      </c>
      <c r="F1440" s="83">
        <v>2757</v>
      </c>
      <c r="G1440" s="84">
        <v>7566</v>
      </c>
      <c r="H1440" s="84">
        <v>341</v>
      </c>
      <c r="I1440" s="85">
        <v>10664</v>
      </c>
    </row>
    <row r="1441" spans="1:9" ht="22.8">
      <c r="A1441" s="1945"/>
      <c r="B1441" s="1948"/>
      <c r="C1441" s="1948"/>
      <c r="D1441" s="1948"/>
      <c r="E1441" s="107" t="s">
        <v>58</v>
      </c>
      <c r="F1441" s="86">
        <v>3411.08545165952</v>
      </c>
      <c r="G1441" s="87">
        <v>7166.7658193361922</v>
      </c>
      <c r="H1441" s="87">
        <v>86.148729004287986</v>
      </c>
      <c r="I1441" s="88">
        <v>10664</v>
      </c>
    </row>
    <row r="1442" spans="1:9" ht="45.6">
      <c r="A1442" s="1945"/>
      <c r="B1442" s="1948"/>
      <c r="C1442" s="1948"/>
      <c r="D1442" s="1948"/>
      <c r="E1442" s="107" t="s">
        <v>487</v>
      </c>
      <c r="F1442" s="77">
        <v>0.25853338334583648</v>
      </c>
      <c r="G1442" s="78">
        <v>0.70948987246811701</v>
      </c>
      <c r="H1442" s="78">
        <v>3.1976744186046513E-2</v>
      </c>
      <c r="I1442" s="79">
        <v>1</v>
      </c>
    </row>
    <row r="1443" spans="1:9" ht="22.8">
      <c r="A1443" s="1945"/>
      <c r="B1443" s="1948"/>
      <c r="C1443" s="1963"/>
      <c r="D1443" s="1963"/>
      <c r="E1443" s="1196" t="s">
        <v>443</v>
      </c>
      <c r="F1443" s="80">
        <v>0.20419197155976893</v>
      </c>
      <c r="G1443" s="81">
        <v>0.26670896785109982</v>
      </c>
      <c r="H1443" s="81">
        <v>1</v>
      </c>
      <c r="I1443" s="82">
        <v>0.25263556892753075</v>
      </c>
    </row>
    <row r="1444" spans="1:9">
      <c r="A1444" s="1945"/>
      <c r="B1444" s="1948"/>
      <c r="C1444" s="1962" t="s">
        <v>4</v>
      </c>
      <c r="D1444" s="1965"/>
      <c r="E1444" s="108" t="s">
        <v>57</v>
      </c>
      <c r="F1444" s="83">
        <v>13502</v>
      </c>
      <c r="G1444" s="84">
        <v>28368</v>
      </c>
      <c r="H1444" s="84">
        <v>341</v>
      </c>
      <c r="I1444" s="85">
        <v>42211</v>
      </c>
    </row>
    <row r="1445" spans="1:9" ht="22.8">
      <c r="A1445" s="1945"/>
      <c r="B1445" s="1948"/>
      <c r="C1445" s="1948"/>
      <c r="D1445" s="1948"/>
      <c r="E1445" s="107" t="s">
        <v>58</v>
      </c>
      <c r="F1445" s="86">
        <v>13502</v>
      </c>
      <c r="G1445" s="87">
        <v>28368</v>
      </c>
      <c r="H1445" s="87">
        <v>341</v>
      </c>
      <c r="I1445" s="88">
        <v>42211</v>
      </c>
    </row>
    <row r="1446" spans="1:9" ht="45.6">
      <c r="A1446" s="1945"/>
      <c r="B1446" s="1948"/>
      <c r="C1446" s="1948"/>
      <c r="D1446" s="1948"/>
      <c r="E1446" s="107" t="s">
        <v>487</v>
      </c>
      <c r="F1446" s="77">
        <v>0.31986922840018006</v>
      </c>
      <c r="G1446" s="78">
        <v>0.67205230863992793</v>
      </c>
      <c r="H1446" s="78">
        <v>8.0784629598919713E-3</v>
      </c>
      <c r="I1446" s="79">
        <v>1</v>
      </c>
    </row>
    <row r="1447" spans="1:9" ht="22.8">
      <c r="A1447" s="1945"/>
      <c r="B1447" s="1963"/>
      <c r="C1447" s="1963"/>
      <c r="D1447" s="1963"/>
      <c r="E1447" s="1196" t="s">
        <v>443</v>
      </c>
      <c r="F1447" s="80">
        <v>1</v>
      </c>
      <c r="G1447" s="81">
        <v>1</v>
      </c>
      <c r="H1447" s="81">
        <v>1</v>
      </c>
      <c r="I1447" s="82">
        <v>1</v>
      </c>
    </row>
    <row r="1448" spans="1:9">
      <c r="A1448" s="1945"/>
      <c r="B1448" s="1962" t="s">
        <v>7</v>
      </c>
      <c r="C1448" s="1962" t="s">
        <v>473</v>
      </c>
      <c r="D1448" s="1962" t="s">
        <v>474</v>
      </c>
      <c r="E1448" s="108" t="s">
        <v>57</v>
      </c>
      <c r="F1448" s="83">
        <v>29075</v>
      </c>
      <c r="G1448" s="84">
        <v>52485</v>
      </c>
      <c r="H1448" s="84">
        <v>0</v>
      </c>
      <c r="I1448" s="85">
        <v>81560</v>
      </c>
    </row>
    <row r="1449" spans="1:9" ht="22.8">
      <c r="A1449" s="1945"/>
      <c r="B1449" s="1948"/>
      <c r="C1449" s="1948"/>
      <c r="D1449" s="1948"/>
      <c r="E1449" s="107" t="s">
        <v>58</v>
      </c>
      <c r="F1449" s="86">
        <v>25605.378367177786</v>
      </c>
      <c r="G1449" s="87">
        <v>55841.390799834233</v>
      </c>
      <c r="H1449" s="87">
        <v>113.23083298798177</v>
      </c>
      <c r="I1449" s="88">
        <v>81560</v>
      </c>
    </row>
    <row r="1450" spans="1:9" ht="45.6">
      <c r="A1450" s="1945"/>
      <c r="B1450" s="1948"/>
      <c r="C1450" s="1948"/>
      <c r="D1450" s="1948"/>
      <c r="E1450" s="107" t="s">
        <v>487</v>
      </c>
      <c r="F1450" s="77">
        <v>0.3564860225600785</v>
      </c>
      <c r="G1450" s="78">
        <v>0.64351397743992156</v>
      </c>
      <c r="H1450" s="78">
        <v>0</v>
      </c>
      <c r="I1450" s="79">
        <v>1</v>
      </c>
    </row>
    <row r="1451" spans="1:9" ht="22.8">
      <c r="A1451" s="1945"/>
      <c r="B1451" s="1948"/>
      <c r="C1451" s="1948"/>
      <c r="D1451" s="1963"/>
      <c r="E1451" s="1196" t="s">
        <v>443</v>
      </c>
      <c r="F1451" s="80">
        <v>0.95950762325919081</v>
      </c>
      <c r="G1451" s="81">
        <v>0.79421645178863254</v>
      </c>
      <c r="H1451" s="81">
        <v>0</v>
      </c>
      <c r="I1451" s="82">
        <v>0.84500621632822215</v>
      </c>
    </row>
    <row r="1452" spans="1:9">
      <c r="A1452" s="1945"/>
      <c r="B1452" s="1948"/>
      <c r="C1452" s="1948"/>
      <c r="D1452" s="1962" t="s">
        <v>475</v>
      </c>
      <c r="E1452" s="108" t="s">
        <v>57</v>
      </c>
      <c r="F1452" s="83">
        <v>1227</v>
      </c>
      <c r="G1452" s="84">
        <v>13599</v>
      </c>
      <c r="H1452" s="84">
        <v>134</v>
      </c>
      <c r="I1452" s="85">
        <v>14960</v>
      </c>
    </row>
    <row r="1453" spans="1:9" ht="22.8">
      <c r="A1453" s="1945"/>
      <c r="B1453" s="1948"/>
      <c r="C1453" s="1948"/>
      <c r="D1453" s="1948"/>
      <c r="E1453" s="107" t="s">
        <v>58</v>
      </c>
      <c r="F1453" s="86">
        <v>4696.6216328222126</v>
      </c>
      <c r="G1453" s="87">
        <v>10242.609200165769</v>
      </c>
      <c r="H1453" s="87">
        <v>20.769167012018233</v>
      </c>
      <c r="I1453" s="88">
        <v>14960</v>
      </c>
    </row>
    <row r="1454" spans="1:9" ht="45.6">
      <c r="A1454" s="1945"/>
      <c r="B1454" s="1948"/>
      <c r="C1454" s="1948"/>
      <c r="D1454" s="1948"/>
      <c r="E1454" s="107" t="s">
        <v>487</v>
      </c>
      <c r="F1454" s="77">
        <v>8.2018716577540104E-2</v>
      </c>
      <c r="G1454" s="78">
        <v>0.90902406417112303</v>
      </c>
      <c r="H1454" s="78">
        <v>8.9572192513368981E-3</v>
      </c>
      <c r="I1454" s="79">
        <v>1</v>
      </c>
    </row>
    <row r="1455" spans="1:9" ht="22.8">
      <c r="A1455" s="1945"/>
      <c r="B1455" s="1948"/>
      <c r="C1455" s="1963"/>
      <c r="D1455" s="1963"/>
      <c r="E1455" s="1196" t="s">
        <v>443</v>
      </c>
      <c r="F1455" s="80">
        <v>4.0492376740809188E-2</v>
      </c>
      <c r="G1455" s="81">
        <v>0.20578354821136735</v>
      </c>
      <c r="H1455" s="81">
        <v>1</v>
      </c>
      <c r="I1455" s="82">
        <v>0.15499378367177788</v>
      </c>
    </row>
    <row r="1456" spans="1:9">
      <c r="A1456" s="1945"/>
      <c r="B1456" s="1948"/>
      <c r="C1456" s="1962" t="s">
        <v>4</v>
      </c>
      <c r="D1456" s="1965"/>
      <c r="E1456" s="108" t="s">
        <v>57</v>
      </c>
      <c r="F1456" s="83">
        <v>30302</v>
      </c>
      <c r="G1456" s="84">
        <v>66084</v>
      </c>
      <c r="H1456" s="84">
        <v>134</v>
      </c>
      <c r="I1456" s="85">
        <v>96520</v>
      </c>
    </row>
    <row r="1457" spans="1:9" ht="22.8">
      <c r="A1457" s="1945"/>
      <c r="B1457" s="1948"/>
      <c r="C1457" s="1948"/>
      <c r="D1457" s="1948"/>
      <c r="E1457" s="107" t="s">
        <v>58</v>
      </c>
      <c r="F1457" s="86">
        <v>30302</v>
      </c>
      <c r="G1457" s="87">
        <v>66084</v>
      </c>
      <c r="H1457" s="87">
        <v>134</v>
      </c>
      <c r="I1457" s="88">
        <v>96520</v>
      </c>
    </row>
    <row r="1458" spans="1:9" ht="45.6">
      <c r="A1458" s="1945"/>
      <c r="B1458" s="1948"/>
      <c r="C1458" s="1948"/>
      <c r="D1458" s="1948"/>
      <c r="E1458" s="107" t="s">
        <v>487</v>
      </c>
      <c r="F1458" s="77">
        <v>0.31394529631164525</v>
      </c>
      <c r="G1458" s="78">
        <v>0.68466639038541233</v>
      </c>
      <c r="H1458" s="78">
        <v>1.3883133029423953E-3</v>
      </c>
      <c r="I1458" s="79">
        <v>1</v>
      </c>
    </row>
    <row r="1459" spans="1:9" ht="22.8">
      <c r="A1459" s="1945"/>
      <c r="B1459" s="1963"/>
      <c r="C1459" s="1963"/>
      <c r="D1459" s="1963"/>
      <c r="E1459" s="1196" t="s">
        <v>443</v>
      </c>
      <c r="F1459" s="80">
        <v>1</v>
      </c>
      <c r="G1459" s="81">
        <v>1</v>
      </c>
      <c r="H1459" s="81">
        <v>1</v>
      </c>
      <c r="I1459" s="82">
        <v>1</v>
      </c>
    </row>
    <row r="1460" spans="1:9">
      <c r="A1460" s="1945"/>
      <c r="B1460" s="1962" t="s">
        <v>8</v>
      </c>
      <c r="C1460" s="1962" t="s">
        <v>473</v>
      </c>
      <c r="D1460" s="1962" t="s">
        <v>474</v>
      </c>
      <c r="E1460" s="108" t="s">
        <v>57</v>
      </c>
      <c r="F1460" s="83">
        <v>31287</v>
      </c>
      <c r="G1460" s="84">
        <v>42457</v>
      </c>
      <c r="H1460" s="776"/>
      <c r="I1460" s="85">
        <v>73744</v>
      </c>
    </row>
    <row r="1461" spans="1:9" ht="22.8">
      <c r="A1461" s="1945"/>
      <c r="B1461" s="1948"/>
      <c r="C1461" s="1948"/>
      <c r="D1461" s="1948"/>
      <c r="E1461" s="107" t="s">
        <v>58</v>
      </c>
      <c r="F1461" s="86">
        <v>31109.078187973562</v>
      </c>
      <c r="G1461" s="87">
        <v>42634.921812026441</v>
      </c>
      <c r="H1461" s="132"/>
      <c r="I1461" s="88">
        <v>73744</v>
      </c>
    </row>
    <row r="1462" spans="1:9" ht="45.6">
      <c r="A1462" s="1945"/>
      <c r="B1462" s="1948"/>
      <c r="C1462" s="1948"/>
      <c r="D1462" s="1948"/>
      <c r="E1462" s="107" t="s">
        <v>487</v>
      </c>
      <c r="F1462" s="77">
        <v>0.42426502495118251</v>
      </c>
      <c r="G1462" s="78">
        <v>0.57573497504881754</v>
      </c>
      <c r="H1462" s="132"/>
      <c r="I1462" s="79">
        <v>1</v>
      </c>
    </row>
    <row r="1463" spans="1:9" ht="22.8">
      <c r="A1463" s="1945"/>
      <c r="B1463" s="1948"/>
      <c r="C1463" s="1948"/>
      <c r="D1463" s="1963"/>
      <c r="E1463" s="1196" t="s">
        <v>443</v>
      </c>
      <c r="F1463" s="80">
        <v>0.99636954237126207</v>
      </c>
      <c r="G1463" s="81">
        <v>0.98656907168583718</v>
      </c>
      <c r="H1463" s="771"/>
      <c r="I1463" s="82">
        <v>0.99070342307485637</v>
      </c>
    </row>
    <row r="1464" spans="1:9">
      <c r="A1464" s="1945"/>
      <c r="B1464" s="1948"/>
      <c r="C1464" s="1948"/>
      <c r="D1464" s="1962" t="s">
        <v>475</v>
      </c>
      <c r="E1464" s="108" t="s">
        <v>57</v>
      </c>
      <c r="F1464" s="83">
        <v>114</v>
      </c>
      <c r="G1464" s="84">
        <v>578</v>
      </c>
      <c r="H1464" s="776"/>
      <c r="I1464" s="85">
        <v>692</v>
      </c>
    </row>
    <row r="1465" spans="1:9" ht="22.8">
      <c r="A1465" s="1945"/>
      <c r="B1465" s="1948"/>
      <c r="C1465" s="1948"/>
      <c r="D1465" s="1948"/>
      <c r="E1465" s="107" t="s">
        <v>58</v>
      </c>
      <c r="F1465" s="86">
        <v>291.92181202643883</v>
      </c>
      <c r="G1465" s="87">
        <v>400.07818797356117</v>
      </c>
      <c r="H1465" s="132"/>
      <c r="I1465" s="88">
        <v>692</v>
      </c>
    </row>
    <row r="1466" spans="1:9" ht="45.6">
      <c r="A1466" s="1945"/>
      <c r="B1466" s="1948"/>
      <c r="C1466" s="1948"/>
      <c r="D1466" s="1948"/>
      <c r="E1466" s="107" t="s">
        <v>487</v>
      </c>
      <c r="F1466" s="77">
        <v>0.16473988439306356</v>
      </c>
      <c r="G1466" s="78">
        <v>0.83526011560693647</v>
      </c>
      <c r="H1466" s="132"/>
      <c r="I1466" s="79">
        <v>1</v>
      </c>
    </row>
    <row r="1467" spans="1:9" ht="22.8">
      <c r="A1467" s="1945"/>
      <c r="B1467" s="1948"/>
      <c r="C1467" s="1963"/>
      <c r="D1467" s="1963"/>
      <c r="E1467" s="1196" t="s">
        <v>443</v>
      </c>
      <c r="F1467" s="80">
        <v>3.6304576287379381E-3</v>
      </c>
      <c r="G1467" s="81">
        <v>1.3430928314162892E-2</v>
      </c>
      <c r="H1467" s="771"/>
      <c r="I1467" s="82">
        <v>9.2965769251437472E-3</v>
      </c>
    </row>
    <row r="1468" spans="1:9">
      <c r="A1468" s="1945"/>
      <c r="B1468" s="1948"/>
      <c r="C1468" s="1962" t="s">
        <v>4</v>
      </c>
      <c r="D1468" s="1965"/>
      <c r="E1468" s="108" t="s">
        <v>57</v>
      </c>
      <c r="F1468" s="83">
        <v>31401</v>
      </c>
      <c r="G1468" s="84">
        <v>43035</v>
      </c>
      <c r="H1468" s="776"/>
      <c r="I1468" s="85">
        <v>74436</v>
      </c>
    </row>
    <row r="1469" spans="1:9" ht="22.8">
      <c r="A1469" s="1945"/>
      <c r="B1469" s="1948"/>
      <c r="C1469" s="1948"/>
      <c r="D1469" s="1948"/>
      <c r="E1469" s="107" t="s">
        <v>58</v>
      </c>
      <c r="F1469" s="86">
        <v>31401</v>
      </c>
      <c r="G1469" s="87">
        <v>43035</v>
      </c>
      <c r="H1469" s="132"/>
      <c r="I1469" s="88">
        <v>74436</v>
      </c>
    </row>
    <row r="1470" spans="1:9" ht="45.6">
      <c r="A1470" s="1945"/>
      <c r="B1470" s="1948"/>
      <c r="C1470" s="1948"/>
      <c r="D1470" s="1948"/>
      <c r="E1470" s="107" t="s">
        <v>487</v>
      </c>
      <c r="F1470" s="77">
        <v>0.42185232951797519</v>
      </c>
      <c r="G1470" s="78">
        <v>0.57814767048202487</v>
      </c>
      <c r="H1470" s="132"/>
      <c r="I1470" s="79">
        <v>1</v>
      </c>
    </row>
    <row r="1471" spans="1:9" ht="22.8">
      <c r="A1471" s="1945"/>
      <c r="B1471" s="1963"/>
      <c r="C1471" s="1963"/>
      <c r="D1471" s="1963"/>
      <c r="E1471" s="1196" t="s">
        <v>443</v>
      </c>
      <c r="F1471" s="80">
        <v>1</v>
      </c>
      <c r="G1471" s="81">
        <v>1</v>
      </c>
      <c r="H1471" s="771"/>
      <c r="I1471" s="82">
        <v>1</v>
      </c>
    </row>
    <row r="1472" spans="1:9">
      <c r="A1472" s="1945"/>
      <c r="B1472" s="1962" t="s">
        <v>4</v>
      </c>
      <c r="C1472" s="1962" t="s">
        <v>473</v>
      </c>
      <c r="D1472" s="1962" t="s">
        <v>474</v>
      </c>
      <c r="E1472" s="108" t="s">
        <v>57</v>
      </c>
      <c r="F1472" s="83">
        <v>71107</v>
      </c>
      <c r="G1472" s="84">
        <v>115744</v>
      </c>
      <c r="H1472" s="84">
        <v>0</v>
      </c>
      <c r="I1472" s="85">
        <v>186851</v>
      </c>
    </row>
    <row r="1473" spans="1:9" ht="22.8">
      <c r="A1473" s="1945"/>
      <c r="B1473" s="1948"/>
      <c r="C1473" s="1948"/>
      <c r="D1473" s="1948"/>
      <c r="E1473" s="107" t="s">
        <v>58</v>
      </c>
      <c r="F1473" s="86">
        <v>65920.754408515393</v>
      </c>
      <c r="G1473" s="87">
        <v>120513.88553106249</v>
      </c>
      <c r="H1473" s="87">
        <v>416.36006042211034</v>
      </c>
      <c r="I1473" s="88">
        <v>186851</v>
      </c>
    </row>
    <row r="1474" spans="1:9" ht="45.6">
      <c r="A1474" s="1945"/>
      <c r="B1474" s="1948"/>
      <c r="C1474" s="1948"/>
      <c r="D1474" s="1948"/>
      <c r="E1474" s="107" t="s">
        <v>487</v>
      </c>
      <c r="F1474" s="77">
        <v>0.38055455951533573</v>
      </c>
      <c r="G1474" s="78">
        <v>0.61944544048466421</v>
      </c>
      <c r="H1474" s="78">
        <v>0</v>
      </c>
      <c r="I1474" s="79">
        <v>1</v>
      </c>
    </row>
    <row r="1475" spans="1:9" ht="22.8">
      <c r="A1475" s="1945"/>
      <c r="B1475" s="1948"/>
      <c r="C1475" s="1948"/>
      <c r="D1475" s="1963"/>
      <c r="E1475" s="1196" t="s">
        <v>443</v>
      </c>
      <c r="F1475" s="80">
        <v>0.94550894222458615</v>
      </c>
      <c r="G1475" s="81">
        <v>0.84185413893677219</v>
      </c>
      <c r="H1475" s="81">
        <v>0</v>
      </c>
      <c r="I1475" s="82">
        <v>0.8765474956254955</v>
      </c>
    </row>
    <row r="1476" spans="1:9">
      <c r="A1476" s="1945"/>
      <c r="B1476" s="1948"/>
      <c r="C1476" s="1948"/>
      <c r="D1476" s="1962" t="s">
        <v>475</v>
      </c>
      <c r="E1476" s="108" t="s">
        <v>57</v>
      </c>
      <c r="F1476" s="83">
        <v>4098</v>
      </c>
      <c r="G1476" s="84">
        <v>21743</v>
      </c>
      <c r="H1476" s="84">
        <v>475</v>
      </c>
      <c r="I1476" s="85">
        <v>26316</v>
      </c>
    </row>
    <row r="1477" spans="1:9" ht="22.8">
      <c r="A1477" s="1945"/>
      <c r="B1477" s="1948"/>
      <c r="C1477" s="1948"/>
      <c r="D1477" s="1948"/>
      <c r="E1477" s="107" t="s">
        <v>58</v>
      </c>
      <c r="F1477" s="86">
        <v>9284.2455914846105</v>
      </c>
      <c r="G1477" s="87">
        <v>16973.1144689375</v>
      </c>
      <c r="H1477" s="87">
        <v>58.639939577889635</v>
      </c>
      <c r="I1477" s="88">
        <v>26316</v>
      </c>
    </row>
    <row r="1478" spans="1:9" ht="45.6">
      <c r="A1478" s="1945"/>
      <c r="B1478" s="1948"/>
      <c r="C1478" s="1948"/>
      <c r="D1478" s="1948"/>
      <c r="E1478" s="107" t="s">
        <v>487</v>
      </c>
      <c r="F1478" s="77">
        <v>0.15572275421796625</v>
      </c>
      <c r="G1478" s="78">
        <v>0.82622739018087854</v>
      </c>
      <c r="H1478" s="78">
        <v>1.8049855601155192E-2</v>
      </c>
      <c r="I1478" s="79">
        <v>1</v>
      </c>
    </row>
    <row r="1479" spans="1:9" ht="22.8">
      <c r="A1479" s="1945"/>
      <c r="B1479" s="1948"/>
      <c r="C1479" s="1963"/>
      <c r="D1479" s="1963"/>
      <c r="E1479" s="1196" t="s">
        <v>443</v>
      </c>
      <c r="F1479" s="80">
        <v>5.4491057775413874E-2</v>
      </c>
      <c r="G1479" s="81">
        <v>0.15814586106322781</v>
      </c>
      <c r="H1479" s="81">
        <v>1</v>
      </c>
      <c r="I1479" s="82">
        <v>0.12345250437450449</v>
      </c>
    </row>
    <row r="1480" spans="1:9">
      <c r="A1480" s="1945"/>
      <c r="B1480" s="1948"/>
      <c r="C1480" s="1962" t="s">
        <v>4</v>
      </c>
      <c r="D1480" s="1965"/>
      <c r="E1480" s="108" t="s">
        <v>57</v>
      </c>
      <c r="F1480" s="83">
        <v>75205</v>
      </c>
      <c r="G1480" s="84">
        <v>137487</v>
      </c>
      <c r="H1480" s="84">
        <v>475</v>
      </c>
      <c r="I1480" s="85">
        <v>213167</v>
      </c>
    </row>
    <row r="1481" spans="1:9" ht="22.8">
      <c r="A1481" s="1945"/>
      <c r="B1481" s="1948"/>
      <c r="C1481" s="1948"/>
      <c r="D1481" s="1948"/>
      <c r="E1481" s="107" t="s">
        <v>58</v>
      </c>
      <c r="F1481" s="86">
        <v>75205</v>
      </c>
      <c r="G1481" s="87">
        <v>137487</v>
      </c>
      <c r="H1481" s="87">
        <v>475</v>
      </c>
      <c r="I1481" s="88">
        <v>213167</v>
      </c>
    </row>
    <row r="1482" spans="1:9" ht="45.6">
      <c r="A1482" s="1945"/>
      <c r="B1482" s="1948"/>
      <c r="C1482" s="1948"/>
      <c r="D1482" s="1948"/>
      <c r="E1482" s="107" t="s">
        <v>487</v>
      </c>
      <c r="F1482" s="77">
        <v>0.35279851008833446</v>
      </c>
      <c r="G1482" s="78">
        <v>0.64497319003410469</v>
      </c>
      <c r="H1482" s="78">
        <v>2.2282998775607857E-3</v>
      </c>
      <c r="I1482" s="79">
        <v>1</v>
      </c>
    </row>
    <row r="1483" spans="1:9" ht="22.8">
      <c r="A1483" s="1957"/>
      <c r="B1483" s="1963"/>
      <c r="C1483" s="1963"/>
      <c r="D1483" s="1963"/>
      <c r="E1483" s="1196" t="s">
        <v>443</v>
      </c>
      <c r="F1483" s="80">
        <v>1</v>
      </c>
      <c r="G1483" s="81">
        <v>1</v>
      </c>
      <c r="H1483" s="81">
        <v>1</v>
      </c>
      <c r="I1483" s="82">
        <v>1</v>
      </c>
    </row>
    <row r="1484" spans="1:9" ht="13.8" thickBot="1">
      <c r="A1484" s="1944" t="s">
        <v>4</v>
      </c>
      <c r="B1484" s="1962" t="s">
        <v>6</v>
      </c>
      <c r="C1484" s="1962" t="s">
        <v>473</v>
      </c>
      <c r="D1484" s="1962" t="s">
        <v>474</v>
      </c>
      <c r="E1484" s="108" t="s">
        <v>57</v>
      </c>
      <c r="F1484" s="83">
        <v>19839</v>
      </c>
      <c r="G1484" s="84">
        <v>50574</v>
      </c>
      <c r="H1484" s="84">
        <v>0</v>
      </c>
      <c r="I1484" s="85">
        <v>70413</v>
      </c>
    </row>
    <row r="1485" spans="1:9" ht="22.8">
      <c r="A1485" s="1945"/>
      <c r="B1485" s="1948"/>
      <c r="C1485" s="1948"/>
      <c r="D1485" s="1948"/>
      <c r="E1485" s="107" t="s">
        <v>58</v>
      </c>
      <c r="F1485" s="86">
        <v>18099.752420180837</v>
      </c>
      <c r="G1485" s="87">
        <v>51678.127732684283</v>
      </c>
      <c r="H1485" s="87">
        <v>635.11984713488039</v>
      </c>
      <c r="I1485" s="88">
        <v>70413</v>
      </c>
    </row>
    <row r="1486" spans="1:9" ht="45.6">
      <c r="A1486" s="1945"/>
      <c r="B1486" s="1948"/>
      <c r="C1486" s="1948"/>
      <c r="D1486" s="1948"/>
      <c r="E1486" s="107" t="s">
        <v>487</v>
      </c>
      <c r="F1486" s="77">
        <v>0.28175194921392355</v>
      </c>
      <c r="G1486" s="78">
        <v>0.71824805078607634</v>
      </c>
      <c r="H1486" s="78">
        <v>0</v>
      </c>
      <c r="I1486" s="79">
        <v>1</v>
      </c>
    </row>
    <row r="1487" spans="1:9" ht="22.8">
      <c r="A1487" s="1945"/>
      <c r="B1487" s="1948"/>
      <c r="C1487" s="1948"/>
      <c r="D1487" s="1963"/>
      <c r="E1487" s="1196" t="s">
        <v>443</v>
      </c>
      <c r="F1487" s="80">
        <v>0.85</v>
      </c>
      <c r="G1487" s="81">
        <v>0.7589135654261705</v>
      </c>
      <c r="H1487" s="81">
        <v>0</v>
      </c>
      <c r="I1487" s="82">
        <v>0.77548210883379765</v>
      </c>
    </row>
    <row r="1488" spans="1:9">
      <c r="A1488" s="1945"/>
      <c r="B1488" s="1948"/>
      <c r="C1488" s="1948"/>
      <c r="D1488" s="1962" t="s">
        <v>475</v>
      </c>
      <c r="E1488" s="108" t="s">
        <v>57</v>
      </c>
      <c r="F1488" s="83">
        <v>3501</v>
      </c>
      <c r="G1488" s="84">
        <v>16066</v>
      </c>
      <c r="H1488" s="84">
        <v>819</v>
      </c>
      <c r="I1488" s="85">
        <v>20386</v>
      </c>
    </row>
    <row r="1489" spans="1:9" ht="22.8">
      <c r="A1489" s="1945"/>
      <c r="B1489" s="1948"/>
      <c r="C1489" s="1948"/>
      <c r="D1489" s="1948"/>
      <c r="E1489" s="107" t="s">
        <v>58</v>
      </c>
      <c r="F1489" s="86">
        <v>5240.2475798191608</v>
      </c>
      <c r="G1489" s="87">
        <v>14961.872267315719</v>
      </c>
      <c r="H1489" s="87">
        <v>183.88015286511967</v>
      </c>
      <c r="I1489" s="88">
        <v>20386</v>
      </c>
    </row>
    <row r="1490" spans="1:9" ht="45.6">
      <c r="A1490" s="1945"/>
      <c r="B1490" s="1948"/>
      <c r="C1490" s="1948"/>
      <c r="D1490" s="1948"/>
      <c r="E1490" s="107" t="s">
        <v>487</v>
      </c>
      <c r="F1490" s="77">
        <v>0.17173550475816735</v>
      </c>
      <c r="G1490" s="78">
        <v>0.78808986559403504</v>
      </c>
      <c r="H1490" s="78">
        <v>4.0174629647797507E-2</v>
      </c>
      <c r="I1490" s="79">
        <v>1</v>
      </c>
    </row>
    <row r="1491" spans="1:9" ht="22.8">
      <c r="A1491" s="1945"/>
      <c r="B1491" s="1948"/>
      <c r="C1491" s="1963"/>
      <c r="D1491" s="1963"/>
      <c r="E1491" s="1196" t="s">
        <v>443</v>
      </c>
      <c r="F1491" s="80">
        <v>0.15</v>
      </c>
      <c r="G1491" s="81">
        <v>0.24108643457382953</v>
      </c>
      <c r="H1491" s="81">
        <v>1</v>
      </c>
      <c r="I1491" s="82">
        <v>0.22451789116620227</v>
      </c>
    </row>
    <row r="1492" spans="1:9">
      <c r="A1492" s="1945"/>
      <c r="B1492" s="1948"/>
      <c r="C1492" s="1962" t="s">
        <v>4</v>
      </c>
      <c r="D1492" s="1965"/>
      <c r="E1492" s="108" t="s">
        <v>57</v>
      </c>
      <c r="F1492" s="83">
        <v>23340</v>
      </c>
      <c r="G1492" s="84">
        <v>66640</v>
      </c>
      <c r="H1492" s="84">
        <v>819</v>
      </c>
      <c r="I1492" s="85">
        <v>90799</v>
      </c>
    </row>
    <row r="1493" spans="1:9" ht="22.8">
      <c r="A1493" s="1945"/>
      <c r="B1493" s="1948"/>
      <c r="C1493" s="1948"/>
      <c r="D1493" s="1948"/>
      <c r="E1493" s="107" t="s">
        <v>58</v>
      </c>
      <c r="F1493" s="86">
        <v>23340</v>
      </c>
      <c r="G1493" s="87">
        <v>66640</v>
      </c>
      <c r="H1493" s="87">
        <v>819</v>
      </c>
      <c r="I1493" s="88">
        <v>90799</v>
      </c>
    </row>
    <row r="1494" spans="1:9" ht="45.6">
      <c r="A1494" s="1945"/>
      <c r="B1494" s="1948"/>
      <c r="C1494" s="1948"/>
      <c r="D1494" s="1948"/>
      <c r="E1494" s="107" t="s">
        <v>487</v>
      </c>
      <c r="F1494" s="77">
        <v>0.25705128911111358</v>
      </c>
      <c r="G1494" s="78">
        <v>0.73392878776197978</v>
      </c>
      <c r="H1494" s="78">
        <v>9.0199231269066839E-3</v>
      </c>
      <c r="I1494" s="79">
        <v>1</v>
      </c>
    </row>
    <row r="1495" spans="1:9" ht="22.8">
      <c r="A1495" s="1945"/>
      <c r="B1495" s="1963"/>
      <c r="C1495" s="1963"/>
      <c r="D1495" s="1963"/>
      <c r="E1495" s="1196" t="s">
        <v>443</v>
      </c>
      <c r="F1495" s="80">
        <v>1</v>
      </c>
      <c r="G1495" s="81">
        <v>1</v>
      </c>
      <c r="H1495" s="81">
        <v>1</v>
      </c>
      <c r="I1495" s="82">
        <v>1</v>
      </c>
    </row>
    <row r="1496" spans="1:9">
      <c r="A1496" s="1945"/>
      <c r="B1496" s="1962" t="s">
        <v>7</v>
      </c>
      <c r="C1496" s="1962" t="s">
        <v>473</v>
      </c>
      <c r="D1496" s="1962" t="s">
        <v>474</v>
      </c>
      <c r="E1496" s="108" t="s">
        <v>57</v>
      </c>
      <c r="F1496" s="83">
        <v>53693</v>
      </c>
      <c r="G1496" s="84">
        <v>92750</v>
      </c>
      <c r="H1496" s="84">
        <v>0</v>
      </c>
      <c r="I1496" s="85">
        <v>146443</v>
      </c>
    </row>
    <row r="1497" spans="1:9" ht="22.8">
      <c r="A1497" s="1945"/>
      <c r="B1497" s="1948"/>
      <c r="C1497" s="1948"/>
      <c r="D1497" s="1948"/>
      <c r="E1497" s="107" t="s">
        <v>58</v>
      </c>
      <c r="F1497" s="86">
        <v>46738.757572311522</v>
      </c>
      <c r="G1497" s="87">
        <v>99592.664270971334</v>
      </c>
      <c r="H1497" s="87">
        <v>111.57815671713927</v>
      </c>
      <c r="I1497" s="88">
        <v>146443</v>
      </c>
    </row>
    <row r="1498" spans="1:9" ht="45.6">
      <c r="A1498" s="1945"/>
      <c r="B1498" s="1948"/>
      <c r="C1498" s="1948"/>
      <c r="D1498" s="1948"/>
      <c r="E1498" s="107" t="s">
        <v>487</v>
      </c>
      <c r="F1498" s="77">
        <v>0.36664777421932082</v>
      </c>
      <c r="G1498" s="78">
        <v>0.63335222578067918</v>
      </c>
      <c r="H1498" s="78">
        <v>0</v>
      </c>
      <c r="I1498" s="79">
        <v>1</v>
      </c>
    </row>
    <row r="1499" spans="1:9" ht="22.8">
      <c r="A1499" s="1945"/>
      <c r="B1499" s="1948"/>
      <c r="C1499" s="1948"/>
      <c r="D1499" s="1963"/>
      <c r="E1499" s="1196" t="s">
        <v>443</v>
      </c>
      <c r="F1499" s="80">
        <v>0.9565658905061375</v>
      </c>
      <c r="G1499" s="81">
        <v>0.77546276942628301</v>
      </c>
      <c r="H1499" s="81">
        <v>0</v>
      </c>
      <c r="I1499" s="82">
        <v>0.83267281132193494</v>
      </c>
    </row>
    <row r="1500" spans="1:9">
      <c r="A1500" s="1945"/>
      <c r="B1500" s="1948"/>
      <c r="C1500" s="1948"/>
      <c r="D1500" s="1962" t="s">
        <v>475</v>
      </c>
      <c r="E1500" s="108" t="s">
        <v>57</v>
      </c>
      <c r="F1500" s="83">
        <v>2438</v>
      </c>
      <c r="G1500" s="84">
        <v>26856</v>
      </c>
      <c r="H1500" s="84">
        <v>134</v>
      </c>
      <c r="I1500" s="85">
        <v>29428</v>
      </c>
    </row>
    <row r="1501" spans="1:9" ht="22.8">
      <c r="A1501" s="1945"/>
      <c r="B1501" s="1948"/>
      <c r="C1501" s="1948"/>
      <c r="D1501" s="1948"/>
      <c r="E1501" s="107" t="s">
        <v>58</v>
      </c>
      <c r="F1501" s="86">
        <v>9392.2424276884758</v>
      </c>
      <c r="G1501" s="87">
        <v>20013.335729028662</v>
      </c>
      <c r="H1501" s="87">
        <v>22.421843282860735</v>
      </c>
      <c r="I1501" s="88">
        <v>29428</v>
      </c>
    </row>
    <row r="1502" spans="1:9" ht="45.6">
      <c r="A1502" s="1945"/>
      <c r="B1502" s="1948"/>
      <c r="C1502" s="1948"/>
      <c r="D1502" s="1948"/>
      <c r="E1502" s="107" t="s">
        <v>487</v>
      </c>
      <c r="F1502" s="77">
        <v>8.2846268859589497E-2</v>
      </c>
      <c r="G1502" s="78">
        <v>0.91260024466494505</v>
      </c>
      <c r="H1502" s="78">
        <v>4.5534864754655426E-3</v>
      </c>
      <c r="I1502" s="79">
        <v>1</v>
      </c>
    </row>
    <row r="1503" spans="1:9" ht="22.8">
      <c r="A1503" s="1945"/>
      <c r="B1503" s="1948"/>
      <c r="C1503" s="1963"/>
      <c r="D1503" s="1963"/>
      <c r="E1503" s="1196" t="s">
        <v>443</v>
      </c>
      <c r="F1503" s="80">
        <v>4.3434109493862574E-2</v>
      </c>
      <c r="G1503" s="81">
        <v>0.22453723057371705</v>
      </c>
      <c r="H1503" s="81">
        <v>1</v>
      </c>
      <c r="I1503" s="82">
        <v>0.16732718867806518</v>
      </c>
    </row>
    <row r="1504" spans="1:9">
      <c r="A1504" s="1945"/>
      <c r="B1504" s="1948"/>
      <c r="C1504" s="1962" t="s">
        <v>4</v>
      </c>
      <c r="D1504" s="1965"/>
      <c r="E1504" s="108" t="s">
        <v>57</v>
      </c>
      <c r="F1504" s="83">
        <v>56131</v>
      </c>
      <c r="G1504" s="84">
        <v>119606</v>
      </c>
      <c r="H1504" s="84">
        <v>134</v>
      </c>
      <c r="I1504" s="85">
        <v>175871</v>
      </c>
    </row>
    <row r="1505" spans="1:9" ht="22.8">
      <c r="A1505" s="1945"/>
      <c r="B1505" s="1948"/>
      <c r="C1505" s="1948"/>
      <c r="D1505" s="1948"/>
      <c r="E1505" s="107" t="s">
        <v>58</v>
      </c>
      <c r="F1505" s="86">
        <v>56131</v>
      </c>
      <c r="G1505" s="87">
        <v>119606</v>
      </c>
      <c r="H1505" s="87">
        <v>134</v>
      </c>
      <c r="I1505" s="88">
        <v>175871</v>
      </c>
    </row>
    <row r="1506" spans="1:9" ht="45.6">
      <c r="A1506" s="1945"/>
      <c r="B1506" s="1948"/>
      <c r="C1506" s="1948"/>
      <c r="D1506" s="1948"/>
      <c r="E1506" s="107" t="s">
        <v>487</v>
      </c>
      <c r="F1506" s="77">
        <v>0.31916006618487414</v>
      </c>
      <c r="G1506" s="78">
        <v>0.68007801172450255</v>
      </c>
      <c r="H1506" s="78">
        <v>7.6192209062324085E-4</v>
      </c>
      <c r="I1506" s="79">
        <v>1</v>
      </c>
    </row>
    <row r="1507" spans="1:9" ht="22.8">
      <c r="A1507" s="1945"/>
      <c r="B1507" s="1963"/>
      <c r="C1507" s="1963"/>
      <c r="D1507" s="1963"/>
      <c r="E1507" s="1196" t="s">
        <v>443</v>
      </c>
      <c r="F1507" s="80">
        <v>1</v>
      </c>
      <c r="G1507" s="81">
        <v>1</v>
      </c>
      <c r="H1507" s="81">
        <v>1</v>
      </c>
      <c r="I1507" s="82">
        <v>1</v>
      </c>
    </row>
    <row r="1508" spans="1:9">
      <c r="A1508" s="1945"/>
      <c r="B1508" s="1962" t="s">
        <v>8</v>
      </c>
      <c r="C1508" s="1962" t="s">
        <v>473</v>
      </c>
      <c r="D1508" s="1962" t="s">
        <v>474</v>
      </c>
      <c r="E1508" s="108" t="s">
        <v>57</v>
      </c>
      <c r="F1508" s="83">
        <v>56181</v>
      </c>
      <c r="G1508" s="84">
        <v>74569</v>
      </c>
      <c r="H1508" s="776"/>
      <c r="I1508" s="85">
        <v>130750</v>
      </c>
    </row>
    <row r="1509" spans="1:9" ht="22.8">
      <c r="A1509" s="1945"/>
      <c r="B1509" s="1948"/>
      <c r="C1509" s="1948"/>
      <c r="D1509" s="1948"/>
      <c r="E1509" s="107" t="s">
        <v>58</v>
      </c>
      <c r="F1509" s="86">
        <v>55299.539248124805</v>
      </c>
      <c r="G1509" s="87">
        <v>75450.460751875202</v>
      </c>
      <c r="H1509" s="132"/>
      <c r="I1509" s="88">
        <v>130750</v>
      </c>
    </row>
    <row r="1510" spans="1:9" ht="45.6">
      <c r="A1510" s="1945"/>
      <c r="B1510" s="1948"/>
      <c r="C1510" s="1948"/>
      <c r="D1510" s="1948"/>
      <c r="E1510" s="107" t="s">
        <v>487</v>
      </c>
      <c r="F1510" s="77">
        <v>0.42968260038240919</v>
      </c>
      <c r="G1510" s="78">
        <v>0.57031739961759076</v>
      </c>
      <c r="H1510" s="132"/>
      <c r="I1510" s="79">
        <v>1</v>
      </c>
    </row>
    <row r="1511" spans="1:9" ht="22.8">
      <c r="A1511" s="1945"/>
      <c r="B1511" s="1948"/>
      <c r="C1511" s="1948"/>
      <c r="D1511" s="1963"/>
      <c r="E1511" s="1196" t="s">
        <v>443</v>
      </c>
      <c r="F1511" s="80">
        <v>0.99437158179790797</v>
      </c>
      <c r="G1511" s="81">
        <v>0.96733560781973604</v>
      </c>
      <c r="H1511" s="771"/>
      <c r="I1511" s="82">
        <v>0.97877023041336675</v>
      </c>
    </row>
    <row r="1512" spans="1:9">
      <c r="A1512" s="1945"/>
      <c r="B1512" s="1948"/>
      <c r="C1512" s="1948"/>
      <c r="D1512" s="1962" t="s">
        <v>475</v>
      </c>
      <c r="E1512" s="108" t="s">
        <v>57</v>
      </c>
      <c r="F1512" s="83">
        <v>318</v>
      </c>
      <c r="G1512" s="84">
        <v>2518</v>
      </c>
      <c r="H1512" s="776"/>
      <c r="I1512" s="85">
        <v>2836</v>
      </c>
    </row>
    <row r="1513" spans="1:9" ht="22.8">
      <c r="A1513" s="1945"/>
      <c r="B1513" s="1948"/>
      <c r="C1513" s="1948"/>
      <c r="D1513" s="1948"/>
      <c r="E1513" s="107" t="s">
        <v>58</v>
      </c>
      <c r="F1513" s="86">
        <v>1199.4607518751966</v>
      </c>
      <c r="G1513" s="87">
        <v>1636.5392481248034</v>
      </c>
      <c r="H1513" s="132"/>
      <c r="I1513" s="88">
        <v>2836</v>
      </c>
    </row>
    <row r="1514" spans="1:9" ht="45.6">
      <c r="A1514" s="1945"/>
      <c r="B1514" s="1948"/>
      <c r="C1514" s="1948"/>
      <c r="D1514" s="1948"/>
      <c r="E1514" s="107" t="s">
        <v>487</v>
      </c>
      <c r="F1514" s="77">
        <v>0.11212976022566996</v>
      </c>
      <c r="G1514" s="78">
        <v>0.88787023977433011</v>
      </c>
      <c r="H1514" s="132"/>
      <c r="I1514" s="79">
        <v>1</v>
      </c>
    </row>
    <row r="1515" spans="1:9" ht="22.8">
      <c r="A1515" s="1945"/>
      <c r="B1515" s="1948"/>
      <c r="C1515" s="1963"/>
      <c r="D1515" s="1963"/>
      <c r="E1515" s="1196" t="s">
        <v>443</v>
      </c>
      <c r="F1515" s="80">
        <v>5.6284182020920727E-3</v>
      </c>
      <c r="G1515" s="81">
        <v>3.266439218026386E-2</v>
      </c>
      <c r="H1515" s="771"/>
      <c r="I1515" s="82">
        <v>2.1229769586633331E-2</v>
      </c>
    </row>
    <row r="1516" spans="1:9">
      <c r="A1516" s="1945"/>
      <c r="B1516" s="1948"/>
      <c r="C1516" s="1962" t="s">
        <v>4</v>
      </c>
      <c r="D1516" s="1965"/>
      <c r="E1516" s="108" t="s">
        <v>57</v>
      </c>
      <c r="F1516" s="83">
        <v>56499</v>
      </c>
      <c r="G1516" s="84">
        <v>77087</v>
      </c>
      <c r="H1516" s="776"/>
      <c r="I1516" s="85">
        <v>133586</v>
      </c>
    </row>
    <row r="1517" spans="1:9" ht="22.8">
      <c r="A1517" s="1945"/>
      <c r="B1517" s="1948"/>
      <c r="C1517" s="1948"/>
      <c r="D1517" s="1948"/>
      <c r="E1517" s="107" t="s">
        <v>58</v>
      </c>
      <c r="F1517" s="86">
        <v>56499</v>
      </c>
      <c r="G1517" s="87">
        <v>77087</v>
      </c>
      <c r="H1517" s="132"/>
      <c r="I1517" s="88">
        <v>133586</v>
      </c>
    </row>
    <row r="1518" spans="1:9" ht="45.6">
      <c r="A1518" s="1945"/>
      <c r="B1518" s="1948"/>
      <c r="C1518" s="1948"/>
      <c r="D1518" s="1948"/>
      <c r="E1518" s="107" t="s">
        <v>487</v>
      </c>
      <c r="F1518" s="77">
        <v>0.42294102675430062</v>
      </c>
      <c r="G1518" s="78">
        <v>0.57705897324569944</v>
      </c>
      <c r="H1518" s="132"/>
      <c r="I1518" s="79">
        <v>1</v>
      </c>
    </row>
    <row r="1519" spans="1:9" ht="22.8">
      <c r="A1519" s="1945"/>
      <c r="B1519" s="1963"/>
      <c r="C1519" s="1963"/>
      <c r="D1519" s="1963"/>
      <c r="E1519" s="1196" t="s">
        <v>443</v>
      </c>
      <c r="F1519" s="80">
        <v>1</v>
      </c>
      <c r="G1519" s="81">
        <v>1</v>
      </c>
      <c r="H1519" s="771"/>
      <c r="I1519" s="82">
        <v>1</v>
      </c>
    </row>
    <row r="1520" spans="1:9" ht="13.8" thickBot="1">
      <c r="A1520" s="1945"/>
      <c r="B1520" s="1964" t="s">
        <v>4</v>
      </c>
      <c r="C1520" s="1962" t="s">
        <v>473</v>
      </c>
      <c r="D1520" s="1962" t="s">
        <v>474</v>
      </c>
      <c r="E1520" s="108" t="s">
        <v>57</v>
      </c>
      <c r="F1520" s="83">
        <v>129713</v>
      </c>
      <c r="G1520" s="84">
        <v>217893</v>
      </c>
      <c r="H1520" s="84">
        <v>0</v>
      </c>
      <c r="I1520" s="85">
        <v>347606</v>
      </c>
    </row>
    <row r="1521" spans="1:9" ht="22.8">
      <c r="A1521" s="1945"/>
      <c r="B1521" s="1948"/>
      <c r="C1521" s="1948"/>
      <c r="D1521" s="1948"/>
      <c r="E1521" s="107" t="s">
        <v>58</v>
      </c>
      <c r="F1521" s="86">
        <v>118084.39553685641</v>
      </c>
      <c r="G1521" s="87">
        <v>228693.96285877039</v>
      </c>
      <c r="H1521" s="87">
        <v>827.64160437320118</v>
      </c>
      <c r="I1521" s="88">
        <v>347606</v>
      </c>
    </row>
    <row r="1522" spans="1:9" ht="45.6">
      <c r="A1522" s="1945"/>
      <c r="B1522" s="1948"/>
      <c r="C1522" s="1948"/>
      <c r="D1522" s="1948"/>
      <c r="E1522" s="107" t="s">
        <v>487</v>
      </c>
      <c r="F1522" s="77">
        <v>0.37316099261807906</v>
      </c>
      <c r="G1522" s="78">
        <v>0.62683900738192089</v>
      </c>
      <c r="H1522" s="78">
        <v>0</v>
      </c>
      <c r="I1522" s="79">
        <v>1</v>
      </c>
    </row>
    <row r="1523" spans="1:9" ht="22.8">
      <c r="A1523" s="1945"/>
      <c r="B1523" s="1948"/>
      <c r="C1523" s="1948"/>
      <c r="D1523" s="1963"/>
      <c r="E1523" s="1196" t="s">
        <v>443</v>
      </c>
      <c r="F1523" s="80">
        <v>0.95398249613885411</v>
      </c>
      <c r="G1523" s="81">
        <v>0.8274428195478728</v>
      </c>
      <c r="H1523" s="81">
        <v>0</v>
      </c>
      <c r="I1523" s="82">
        <v>0.86845918612088269</v>
      </c>
    </row>
    <row r="1524" spans="1:9">
      <c r="A1524" s="1945"/>
      <c r="B1524" s="1948"/>
      <c r="C1524" s="1948"/>
      <c r="D1524" s="1962" t="s">
        <v>475</v>
      </c>
      <c r="E1524" s="108" t="s">
        <v>57</v>
      </c>
      <c r="F1524" s="83">
        <v>6257</v>
      </c>
      <c r="G1524" s="84">
        <v>45440</v>
      </c>
      <c r="H1524" s="84">
        <v>953</v>
      </c>
      <c r="I1524" s="85">
        <v>52650</v>
      </c>
    </row>
    <row r="1525" spans="1:9" ht="22.8">
      <c r="A1525" s="1945"/>
      <c r="B1525" s="1948"/>
      <c r="C1525" s="1948"/>
      <c r="D1525" s="1948"/>
      <c r="E1525" s="107" t="s">
        <v>58</v>
      </c>
      <c r="F1525" s="86">
        <v>17885.604463143587</v>
      </c>
      <c r="G1525" s="87">
        <v>34639.037141229615</v>
      </c>
      <c r="H1525" s="87">
        <v>125.35839562679885</v>
      </c>
      <c r="I1525" s="88">
        <v>52650</v>
      </c>
    </row>
    <row r="1526" spans="1:9" ht="45.6">
      <c r="A1526" s="1945"/>
      <c r="B1526" s="1948"/>
      <c r="C1526" s="1948"/>
      <c r="D1526" s="1948"/>
      <c r="E1526" s="107" t="s">
        <v>487</v>
      </c>
      <c r="F1526" s="77">
        <v>0.11884140550807216</v>
      </c>
      <c r="G1526" s="78">
        <v>0.86305792972459638</v>
      </c>
      <c r="H1526" s="78">
        <v>1.8100664767331433E-2</v>
      </c>
      <c r="I1526" s="79">
        <v>1</v>
      </c>
    </row>
    <row r="1527" spans="1:9" ht="22.8">
      <c r="A1527" s="1945"/>
      <c r="B1527" s="1948"/>
      <c r="C1527" s="1963"/>
      <c r="D1527" s="1963"/>
      <c r="E1527" s="1196" t="s">
        <v>443</v>
      </c>
      <c r="F1527" s="80">
        <v>4.6017503861145836E-2</v>
      </c>
      <c r="G1527" s="81">
        <v>0.17255718045212717</v>
      </c>
      <c r="H1527" s="81">
        <v>1</v>
      </c>
      <c r="I1527" s="82">
        <v>0.13154081387911737</v>
      </c>
    </row>
    <row r="1528" spans="1:9" ht="13.8" thickBot="1">
      <c r="A1528" s="1945"/>
      <c r="B1528" s="1948"/>
      <c r="C1528" s="1964" t="s">
        <v>4</v>
      </c>
      <c r="D1528" s="1965"/>
      <c r="E1528" s="108" t="s">
        <v>57</v>
      </c>
      <c r="F1528" s="83">
        <v>135970</v>
      </c>
      <c r="G1528" s="84">
        <v>263333</v>
      </c>
      <c r="H1528" s="84">
        <v>953</v>
      </c>
      <c r="I1528" s="85">
        <v>400256</v>
      </c>
    </row>
    <row r="1529" spans="1:9" ht="22.8">
      <c r="A1529" s="1945"/>
      <c r="B1529" s="1948"/>
      <c r="C1529" s="1948"/>
      <c r="D1529" s="1948"/>
      <c r="E1529" s="107" t="s">
        <v>58</v>
      </c>
      <c r="F1529" s="86">
        <v>135970</v>
      </c>
      <c r="G1529" s="87">
        <v>263333</v>
      </c>
      <c r="H1529" s="87">
        <v>953</v>
      </c>
      <c r="I1529" s="88">
        <v>400256</v>
      </c>
    </row>
    <row r="1530" spans="1:9" ht="45.6">
      <c r="A1530" s="1945"/>
      <c r="B1530" s="1948"/>
      <c r="C1530" s="1948"/>
      <c r="D1530" s="1948"/>
      <c r="E1530" s="107" t="s">
        <v>487</v>
      </c>
      <c r="F1530" s="77">
        <v>0.33970758714422772</v>
      </c>
      <c r="G1530" s="78">
        <v>0.65791143668052443</v>
      </c>
      <c r="H1530" s="78">
        <v>2.3809761752478413E-3</v>
      </c>
      <c r="I1530" s="79">
        <v>1</v>
      </c>
    </row>
    <row r="1531" spans="1:9" ht="23.4" thickBot="1">
      <c r="A1531" s="1946"/>
      <c r="B1531" s="1966"/>
      <c r="C1531" s="1966"/>
      <c r="D1531" s="1966"/>
      <c r="E1531" s="1194" t="s">
        <v>443</v>
      </c>
      <c r="F1531" s="109">
        <v>1</v>
      </c>
      <c r="G1531" s="124">
        <v>1</v>
      </c>
      <c r="H1531" s="124">
        <v>1</v>
      </c>
      <c r="I1531" s="110">
        <v>1</v>
      </c>
    </row>
    <row r="1533" spans="1:9" ht="13.8" thickBot="1">
      <c r="A1533" s="1952" t="s">
        <v>213</v>
      </c>
      <c r="B1533" s="1948"/>
      <c r="C1533" s="1948"/>
      <c r="D1533" s="1948"/>
      <c r="E1533" s="1948"/>
      <c r="F1533" s="1948"/>
      <c r="G1533" s="1948"/>
      <c r="H1533" s="1948"/>
    </row>
    <row r="1534" spans="1:9" ht="35.4" thickBot="1">
      <c r="A1534" s="1203" t="s">
        <v>212</v>
      </c>
      <c r="B1534" s="1991" t="s">
        <v>466</v>
      </c>
      <c r="C1534" s="1955"/>
      <c r="D1534" s="125" t="s">
        <v>153</v>
      </c>
      <c r="E1534" s="126" t="s">
        <v>214</v>
      </c>
      <c r="F1534" s="126" t="s">
        <v>215</v>
      </c>
      <c r="G1534" s="126" t="s">
        <v>226</v>
      </c>
      <c r="H1534" s="1197" t="s">
        <v>227</v>
      </c>
    </row>
    <row r="1535" spans="1:9">
      <c r="A1535" s="1956" t="s">
        <v>0</v>
      </c>
      <c r="B1535" s="1974" t="s">
        <v>6</v>
      </c>
      <c r="C1535" s="104" t="s">
        <v>216</v>
      </c>
      <c r="D1535" s="122" t="s">
        <v>2387</v>
      </c>
      <c r="E1535" s="134">
        <v>2</v>
      </c>
      <c r="F1535" s="1172">
        <v>0</v>
      </c>
      <c r="G1535" s="135"/>
      <c r="H1535" s="1174"/>
    </row>
    <row r="1536" spans="1:9">
      <c r="A1536" s="1945"/>
      <c r="B1536" s="1948"/>
      <c r="C1536" s="107" t="s">
        <v>217</v>
      </c>
      <c r="D1536" s="120">
        <v>2587.0697479313899</v>
      </c>
      <c r="E1536" s="127">
        <v>2</v>
      </c>
      <c r="F1536" s="123">
        <v>0</v>
      </c>
      <c r="G1536" s="132"/>
      <c r="H1536" s="1175"/>
    </row>
    <row r="1537" spans="1:8">
      <c r="A1537" s="1945"/>
      <c r="B1537" s="1948"/>
      <c r="C1537" s="107" t="s">
        <v>218</v>
      </c>
      <c r="D1537" s="120">
        <v>1810.6145667226235</v>
      </c>
      <c r="E1537" s="127">
        <v>1</v>
      </c>
      <c r="F1537" s="123">
        <v>0</v>
      </c>
      <c r="G1537" s="132"/>
      <c r="H1537" s="1175"/>
    </row>
    <row r="1538" spans="1:8">
      <c r="A1538" s="1945"/>
      <c r="B1538" s="1963"/>
      <c r="C1538" s="1196" t="s">
        <v>159</v>
      </c>
      <c r="D1538" s="765">
        <v>41325</v>
      </c>
      <c r="E1538" s="771"/>
      <c r="F1538" s="771"/>
      <c r="G1538" s="771"/>
      <c r="H1538" s="772"/>
    </row>
    <row r="1539" spans="1:8">
      <c r="A1539" s="1945"/>
      <c r="B1539" s="1962" t="s">
        <v>7</v>
      </c>
      <c r="C1539" s="108" t="s">
        <v>216</v>
      </c>
      <c r="D1539" s="773" t="s">
        <v>2388</v>
      </c>
      <c r="E1539" s="84">
        <v>1</v>
      </c>
      <c r="F1539" s="1177">
        <v>0</v>
      </c>
      <c r="G1539" s="776"/>
      <c r="H1539" s="1178"/>
    </row>
    <row r="1540" spans="1:8">
      <c r="A1540" s="1945"/>
      <c r="B1540" s="1948"/>
      <c r="C1540" s="107" t="s">
        <v>228</v>
      </c>
      <c r="D1540" s="120">
        <v>4235.1499443039656</v>
      </c>
      <c r="E1540" s="127">
        <v>1</v>
      </c>
      <c r="F1540" s="123">
        <v>0</v>
      </c>
      <c r="G1540" s="132"/>
      <c r="H1540" s="1175"/>
    </row>
    <row r="1541" spans="1:8">
      <c r="A1541" s="1945"/>
      <c r="B1541" s="1948"/>
      <c r="C1541" s="107" t="s">
        <v>217</v>
      </c>
      <c r="D1541" s="120">
        <v>5100.1156024839456</v>
      </c>
      <c r="E1541" s="127">
        <v>1</v>
      </c>
      <c r="F1541" s="123">
        <v>0</v>
      </c>
      <c r="G1541" s="132"/>
      <c r="H1541" s="1175"/>
    </row>
    <row r="1542" spans="1:8">
      <c r="A1542" s="1945"/>
      <c r="B1542" s="1948"/>
      <c r="C1542" s="107" t="s">
        <v>229</v>
      </c>
      <c r="D1542" s="1176"/>
      <c r="E1542" s="132"/>
      <c r="F1542" s="132"/>
      <c r="G1542" s="123">
        <v>0</v>
      </c>
      <c r="H1542" s="128">
        <v>0</v>
      </c>
    </row>
    <row r="1543" spans="1:8">
      <c r="A1543" s="1945"/>
      <c r="B1543" s="1948"/>
      <c r="C1543" s="107" t="s">
        <v>218</v>
      </c>
      <c r="D1543" s="120">
        <v>4236.4368344237955</v>
      </c>
      <c r="E1543" s="127">
        <v>1</v>
      </c>
      <c r="F1543" s="123">
        <v>0</v>
      </c>
      <c r="G1543" s="132"/>
      <c r="H1543" s="1175"/>
    </row>
    <row r="1544" spans="1:8">
      <c r="A1544" s="1945"/>
      <c r="B1544" s="1963"/>
      <c r="C1544" s="1196" t="s">
        <v>159</v>
      </c>
      <c r="D1544" s="765">
        <v>70853</v>
      </c>
      <c r="E1544" s="771"/>
      <c r="F1544" s="771"/>
      <c r="G1544" s="771"/>
      <c r="H1544" s="772"/>
    </row>
    <row r="1545" spans="1:8">
      <c r="A1545" s="1945"/>
      <c r="B1545" s="1962" t="s">
        <v>8</v>
      </c>
      <c r="C1545" s="108" t="s">
        <v>216</v>
      </c>
      <c r="D1545" s="773" t="s">
        <v>2389</v>
      </c>
      <c r="E1545" s="84">
        <v>1</v>
      </c>
      <c r="F1545" s="1177">
        <v>2.7417899922986613E-193</v>
      </c>
      <c r="G1545" s="776"/>
      <c r="H1545" s="1178"/>
    </row>
    <row r="1546" spans="1:8">
      <c r="A1546" s="1945"/>
      <c r="B1546" s="1948"/>
      <c r="C1546" s="107" t="s">
        <v>228</v>
      </c>
      <c r="D1546" s="120">
        <v>878.1826109300755</v>
      </c>
      <c r="E1546" s="127">
        <v>1</v>
      </c>
      <c r="F1546" s="123">
        <v>5.4290456307899255E-193</v>
      </c>
      <c r="G1546" s="132"/>
      <c r="H1546" s="1175"/>
    </row>
    <row r="1547" spans="1:8">
      <c r="A1547" s="1945"/>
      <c r="B1547" s="1948"/>
      <c r="C1547" s="107" t="s">
        <v>217</v>
      </c>
      <c r="D1547" s="120">
        <v>1045.490108968911</v>
      </c>
      <c r="E1547" s="127">
        <v>1</v>
      </c>
      <c r="F1547" s="123">
        <v>2.3258038394167271E-229</v>
      </c>
      <c r="G1547" s="132"/>
      <c r="H1547" s="1175"/>
    </row>
    <row r="1548" spans="1:8">
      <c r="A1548" s="1945"/>
      <c r="B1548" s="1948"/>
      <c r="C1548" s="107" t="s">
        <v>229</v>
      </c>
      <c r="D1548" s="1176"/>
      <c r="E1548" s="132"/>
      <c r="F1548" s="132"/>
      <c r="G1548" s="123">
        <v>2.7380888325110248E-193</v>
      </c>
      <c r="H1548" s="128">
        <v>2.7380888325110248E-193</v>
      </c>
    </row>
    <row r="1549" spans="1:8">
      <c r="A1549" s="1945"/>
      <c r="B1549" s="1948"/>
      <c r="C1549" s="107" t="s">
        <v>218</v>
      </c>
      <c r="D1549" s="120">
        <v>879.53007112480213</v>
      </c>
      <c r="E1549" s="127">
        <v>1</v>
      </c>
      <c r="F1549" s="123">
        <v>2.7656298376344563E-193</v>
      </c>
      <c r="G1549" s="132"/>
      <c r="H1549" s="1175"/>
    </row>
    <row r="1550" spans="1:8">
      <c r="A1550" s="1945"/>
      <c r="B1550" s="1963"/>
      <c r="C1550" s="1196" t="s">
        <v>159</v>
      </c>
      <c r="D1550" s="765">
        <v>50855</v>
      </c>
      <c r="E1550" s="771"/>
      <c r="F1550" s="771"/>
      <c r="G1550" s="771"/>
      <c r="H1550" s="772"/>
    </row>
    <row r="1551" spans="1:8">
      <c r="A1551" s="1945"/>
      <c r="B1551" s="1962" t="s">
        <v>4</v>
      </c>
      <c r="C1551" s="108" t="s">
        <v>216</v>
      </c>
      <c r="D1551" s="773" t="s">
        <v>2390</v>
      </c>
      <c r="E1551" s="84">
        <v>2</v>
      </c>
      <c r="F1551" s="1177">
        <v>0</v>
      </c>
      <c r="G1551" s="776"/>
      <c r="H1551" s="1178"/>
    </row>
    <row r="1552" spans="1:8">
      <c r="A1552" s="1945"/>
      <c r="B1552" s="1948"/>
      <c r="C1552" s="107" t="s">
        <v>217</v>
      </c>
      <c r="D1552" s="120">
        <v>10418.706355187986</v>
      </c>
      <c r="E1552" s="127">
        <v>2</v>
      </c>
      <c r="F1552" s="123">
        <v>0</v>
      </c>
      <c r="G1552" s="132"/>
      <c r="H1552" s="1175"/>
    </row>
    <row r="1553" spans="1:8">
      <c r="A1553" s="1945"/>
      <c r="B1553" s="1948"/>
      <c r="C1553" s="107" t="s">
        <v>218</v>
      </c>
      <c r="D1553" s="120">
        <v>8205.3450160566517</v>
      </c>
      <c r="E1553" s="127">
        <v>1</v>
      </c>
      <c r="F1553" s="123">
        <v>0</v>
      </c>
      <c r="G1553" s="132"/>
      <c r="H1553" s="1175"/>
    </row>
    <row r="1554" spans="1:8">
      <c r="A1554" s="1957"/>
      <c r="B1554" s="1963"/>
      <c r="C1554" s="1196" t="s">
        <v>159</v>
      </c>
      <c r="D1554" s="765">
        <v>163033</v>
      </c>
      <c r="E1554" s="771"/>
      <c r="F1554" s="771"/>
      <c r="G1554" s="771"/>
      <c r="H1554" s="772"/>
    </row>
    <row r="1555" spans="1:8">
      <c r="A1555" s="1961" t="s">
        <v>1</v>
      </c>
      <c r="B1555" s="1962" t="s">
        <v>6</v>
      </c>
      <c r="C1555" s="108" t="s">
        <v>216</v>
      </c>
      <c r="D1555" s="773" t="s">
        <v>2391</v>
      </c>
      <c r="E1555" s="84">
        <v>2</v>
      </c>
      <c r="F1555" s="1177">
        <v>1.2871093998900363E-115</v>
      </c>
      <c r="G1555" s="776"/>
      <c r="H1555" s="1178"/>
    </row>
    <row r="1556" spans="1:8">
      <c r="A1556" s="1945"/>
      <c r="B1556" s="1948"/>
      <c r="C1556" s="107" t="s">
        <v>217</v>
      </c>
      <c r="D1556" s="120">
        <v>530.71066946208134</v>
      </c>
      <c r="E1556" s="127">
        <v>2</v>
      </c>
      <c r="F1556" s="123">
        <v>5.7232455954624014E-116</v>
      </c>
      <c r="G1556" s="132"/>
      <c r="H1556" s="1175"/>
    </row>
    <row r="1557" spans="1:8">
      <c r="A1557" s="1945"/>
      <c r="B1557" s="1948"/>
      <c r="C1557" s="107" t="s">
        <v>218</v>
      </c>
      <c r="D1557" s="120">
        <v>385.91068260398555</v>
      </c>
      <c r="E1557" s="127">
        <v>1</v>
      </c>
      <c r="F1557" s="123">
        <v>6.4289271297044185E-86</v>
      </c>
      <c r="G1557" s="132"/>
      <c r="H1557" s="1175"/>
    </row>
    <row r="1558" spans="1:8">
      <c r="A1558" s="1945"/>
      <c r="B1558" s="1963"/>
      <c r="C1558" s="1196" t="s">
        <v>159</v>
      </c>
      <c r="D1558" s="765">
        <v>1282</v>
      </c>
      <c r="E1558" s="771"/>
      <c r="F1558" s="771"/>
      <c r="G1558" s="771"/>
      <c r="H1558" s="772"/>
    </row>
    <row r="1559" spans="1:8">
      <c r="A1559" s="1945"/>
      <c r="B1559" s="1962" t="s">
        <v>7</v>
      </c>
      <c r="C1559" s="108" t="s">
        <v>216</v>
      </c>
      <c r="D1559" s="773" t="s">
        <v>2392</v>
      </c>
      <c r="E1559" s="84">
        <v>1</v>
      </c>
      <c r="F1559" s="1177">
        <v>3.9959743912192933E-24</v>
      </c>
      <c r="G1559" s="776"/>
      <c r="H1559" s="1178"/>
    </row>
    <row r="1560" spans="1:8">
      <c r="A1560" s="1945"/>
      <c r="B1560" s="1948"/>
      <c r="C1560" s="107" t="s">
        <v>228</v>
      </c>
      <c r="D1560" s="120">
        <v>101.11358276642719</v>
      </c>
      <c r="E1560" s="127">
        <v>1</v>
      </c>
      <c r="F1560" s="123">
        <v>8.6857240364394673E-24</v>
      </c>
      <c r="G1560" s="132"/>
      <c r="H1560" s="1175"/>
    </row>
    <row r="1561" spans="1:8">
      <c r="A1561" s="1945"/>
      <c r="B1561" s="1948"/>
      <c r="C1561" s="107" t="s">
        <v>217</v>
      </c>
      <c r="D1561" s="120">
        <v>165.76901979953433</v>
      </c>
      <c r="E1561" s="127">
        <v>1</v>
      </c>
      <c r="F1561" s="123">
        <v>6.2132896220018876E-38</v>
      </c>
      <c r="G1561" s="132"/>
      <c r="H1561" s="1175"/>
    </row>
    <row r="1562" spans="1:8">
      <c r="A1562" s="1945"/>
      <c r="B1562" s="1948"/>
      <c r="C1562" s="107" t="s">
        <v>229</v>
      </c>
      <c r="D1562" s="1176"/>
      <c r="E1562" s="132"/>
      <c r="F1562" s="132"/>
      <c r="G1562" s="123">
        <v>1.3348241356671297E-36</v>
      </c>
      <c r="H1562" s="128">
        <v>1.0276346770176968E-36</v>
      </c>
    </row>
    <row r="1563" spans="1:8">
      <c r="A1563" s="1945"/>
      <c r="B1563" s="1948"/>
      <c r="C1563" s="107" t="s">
        <v>218</v>
      </c>
      <c r="D1563" s="120">
        <v>102.61482946764342</v>
      </c>
      <c r="E1563" s="127">
        <v>1</v>
      </c>
      <c r="F1563" s="123">
        <v>4.0707468096197745E-24</v>
      </c>
      <c r="G1563" s="132"/>
      <c r="H1563" s="1175"/>
    </row>
    <row r="1564" spans="1:8">
      <c r="A1564" s="1945"/>
      <c r="B1564" s="1963"/>
      <c r="C1564" s="1196" t="s">
        <v>159</v>
      </c>
      <c r="D1564" s="765">
        <v>2795</v>
      </c>
      <c r="E1564" s="771"/>
      <c r="F1564" s="771"/>
      <c r="G1564" s="771"/>
      <c r="H1564" s="772"/>
    </row>
    <row r="1565" spans="1:8">
      <c r="A1565" s="1945"/>
      <c r="B1565" s="1962" t="s">
        <v>8</v>
      </c>
      <c r="C1565" s="108" t="s">
        <v>216</v>
      </c>
      <c r="D1565" s="1318" t="s">
        <v>237</v>
      </c>
      <c r="E1565" s="776"/>
      <c r="F1565" s="776"/>
      <c r="G1565" s="776"/>
      <c r="H1565" s="1178"/>
    </row>
    <row r="1566" spans="1:8">
      <c r="A1566" s="1945"/>
      <c r="B1566" s="1963"/>
      <c r="C1566" s="1196" t="s">
        <v>159</v>
      </c>
      <c r="D1566" s="765">
        <v>1986</v>
      </c>
      <c r="E1566" s="771"/>
      <c r="F1566" s="771"/>
      <c r="G1566" s="771"/>
      <c r="H1566" s="772"/>
    </row>
    <row r="1567" spans="1:8">
      <c r="A1567" s="1945"/>
      <c r="B1567" s="1962" t="s">
        <v>4</v>
      </c>
      <c r="C1567" s="108" t="s">
        <v>216</v>
      </c>
      <c r="D1567" s="773" t="s">
        <v>2393</v>
      </c>
      <c r="E1567" s="84">
        <v>2</v>
      </c>
      <c r="F1567" s="1177">
        <v>0</v>
      </c>
      <c r="G1567" s="776"/>
      <c r="H1567" s="1178"/>
    </row>
    <row r="1568" spans="1:8">
      <c r="A1568" s="1945"/>
      <c r="B1568" s="1948"/>
      <c r="C1568" s="107" t="s">
        <v>217</v>
      </c>
      <c r="D1568" s="120">
        <v>961.96071462655323</v>
      </c>
      <c r="E1568" s="127">
        <v>2</v>
      </c>
      <c r="F1568" s="123">
        <v>1.2968355730600612E-209</v>
      </c>
      <c r="G1568" s="132"/>
      <c r="H1568" s="1175"/>
    </row>
    <row r="1569" spans="1:8">
      <c r="A1569" s="1945"/>
      <c r="B1569" s="1948"/>
      <c r="C1569" s="107" t="s">
        <v>218</v>
      </c>
      <c r="D1569" s="120">
        <v>656.94271109655517</v>
      </c>
      <c r="E1569" s="127">
        <v>1</v>
      </c>
      <c r="F1569" s="123">
        <v>6.9059041642921229E-145</v>
      </c>
      <c r="G1569" s="132"/>
      <c r="H1569" s="1175"/>
    </row>
    <row r="1570" spans="1:8">
      <c r="A1570" s="1957"/>
      <c r="B1570" s="1963"/>
      <c r="C1570" s="1196" t="s">
        <v>159</v>
      </c>
      <c r="D1570" s="765">
        <v>6063</v>
      </c>
      <c r="E1570" s="771"/>
      <c r="F1570" s="771"/>
      <c r="G1570" s="771"/>
      <c r="H1570" s="772"/>
    </row>
    <row r="1571" spans="1:8">
      <c r="A1571" s="1961" t="s">
        <v>2</v>
      </c>
      <c r="B1571" s="1962" t="s">
        <v>6</v>
      </c>
      <c r="C1571" s="108" t="s">
        <v>216</v>
      </c>
      <c r="D1571" s="773" t="s">
        <v>2394</v>
      </c>
      <c r="E1571" s="84">
        <v>1</v>
      </c>
      <c r="F1571" s="1177">
        <v>7.4741015372895708E-2</v>
      </c>
      <c r="G1571" s="776"/>
      <c r="H1571" s="1178"/>
    </row>
    <row r="1572" spans="1:8">
      <c r="A1572" s="1945"/>
      <c r="B1572" s="1948"/>
      <c r="C1572" s="107" t="s">
        <v>228</v>
      </c>
      <c r="D1572" s="120">
        <v>3.0431805817161135</v>
      </c>
      <c r="E1572" s="127">
        <v>1</v>
      </c>
      <c r="F1572" s="123">
        <v>8.1076918442838639E-2</v>
      </c>
      <c r="G1572" s="132"/>
      <c r="H1572" s="1175"/>
    </row>
    <row r="1573" spans="1:8">
      <c r="A1573" s="1945"/>
      <c r="B1573" s="1948"/>
      <c r="C1573" s="107" t="s">
        <v>217</v>
      </c>
      <c r="D1573" s="120">
        <v>3.2221672572097693</v>
      </c>
      <c r="E1573" s="127">
        <v>1</v>
      </c>
      <c r="F1573" s="123">
        <v>7.2647386790591947E-2</v>
      </c>
      <c r="G1573" s="132"/>
      <c r="H1573" s="1175"/>
    </row>
    <row r="1574" spans="1:8">
      <c r="A1574" s="1945"/>
      <c r="B1574" s="1948"/>
      <c r="C1574" s="107" t="s">
        <v>229</v>
      </c>
      <c r="D1574" s="1176"/>
      <c r="E1574" s="132"/>
      <c r="F1574" s="132"/>
      <c r="G1574" s="123">
        <v>7.7366520054461513E-2</v>
      </c>
      <c r="H1574" s="128">
        <v>3.9812990001179951E-2</v>
      </c>
    </row>
    <row r="1575" spans="1:8">
      <c r="A1575" s="1945"/>
      <c r="B1575" s="1948"/>
      <c r="C1575" s="107" t="s">
        <v>218</v>
      </c>
      <c r="D1575" s="120">
        <v>3.1751726151269515</v>
      </c>
      <c r="E1575" s="127">
        <v>1</v>
      </c>
      <c r="F1575" s="123">
        <v>7.4765311484693703E-2</v>
      </c>
      <c r="G1575" s="132"/>
      <c r="H1575" s="1175"/>
    </row>
    <row r="1576" spans="1:8">
      <c r="A1576" s="1945"/>
      <c r="B1576" s="1963"/>
      <c r="C1576" s="1196" t="s">
        <v>159</v>
      </c>
      <c r="D1576" s="765">
        <v>5981</v>
      </c>
      <c r="E1576" s="771"/>
      <c r="F1576" s="771"/>
      <c r="G1576" s="771"/>
      <c r="H1576" s="772"/>
    </row>
    <row r="1577" spans="1:8">
      <c r="A1577" s="1945"/>
      <c r="B1577" s="1962" t="s">
        <v>7</v>
      </c>
      <c r="C1577" s="108" t="s">
        <v>216</v>
      </c>
      <c r="D1577" s="773" t="s">
        <v>2395</v>
      </c>
      <c r="E1577" s="84">
        <v>1</v>
      </c>
      <c r="F1577" s="1177">
        <v>3.2539986383079124E-93</v>
      </c>
      <c r="G1577" s="776"/>
      <c r="H1577" s="1178"/>
    </row>
    <row r="1578" spans="1:8">
      <c r="A1578" s="1945"/>
      <c r="B1578" s="1948"/>
      <c r="C1578" s="107" t="s">
        <v>228</v>
      </c>
      <c r="D1578" s="120">
        <v>418.02368241203504</v>
      </c>
      <c r="E1578" s="127">
        <v>1</v>
      </c>
      <c r="F1578" s="123">
        <v>6.570789401819594E-93</v>
      </c>
      <c r="G1578" s="132"/>
      <c r="H1578" s="1175"/>
    </row>
    <row r="1579" spans="1:8">
      <c r="A1579" s="1945"/>
      <c r="B1579" s="1948"/>
      <c r="C1579" s="107" t="s">
        <v>217</v>
      </c>
      <c r="D1579" s="120">
        <v>486.96767323652159</v>
      </c>
      <c r="E1579" s="127">
        <v>1</v>
      </c>
      <c r="F1579" s="123">
        <v>6.5105251062473233E-108</v>
      </c>
      <c r="G1579" s="132"/>
      <c r="H1579" s="1175"/>
    </row>
    <row r="1580" spans="1:8">
      <c r="A1580" s="1945"/>
      <c r="B1580" s="1948"/>
      <c r="C1580" s="107" t="s">
        <v>229</v>
      </c>
      <c r="D1580" s="1176"/>
      <c r="E1580" s="132"/>
      <c r="F1580" s="132"/>
      <c r="G1580" s="123">
        <v>1.7633102902845078E-107</v>
      </c>
      <c r="H1580" s="128">
        <v>8.880427876525009E-108</v>
      </c>
    </row>
    <row r="1581" spans="1:8">
      <c r="A1581" s="1945"/>
      <c r="B1581" s="1948"/>
      <c r="C1581" s="107" t="s">
        <v>218</v>
      </c>
      <c r="D1581" s="120">
        <v>419.35230355856379</v>
      </c>
      <c r="E1581" s="127">
        <v>1</v>
      </c>
      <c r="F1581" s="123">
        <v>3.376177813183057E-93</v>
      </c>
      <c r="G1581" s="132"/>
      <c r="H1581" s="1175"/>
    </row>
    <row r="1582" spans="1:8">
      <c r="A1582" s="1945"/>
      <c r="B1582" s="1963"/>
      <c r="C1582" s="1196" t="s">
        <v>159</v>
      </c>
      <c r="D1582" s="765">
        <v>5703</v>
      </c>
      <c r="E1582" s="771"/>
      <c r="F1582" s="771"/>
      <c r="G1582" s="771"/>
      <c r="H1582" s="772"/>
    </row>
    <row r="1583" spans="1:8">
      <c r="A1583" s="1945"/>
      <c r="B1583" s="1962" t="s">
        <v>8</v>
      </c>
      <c r="C1583" s="108" t="s">
        <v>216</v>
      </c>
      <c r="D1583" s="773" t="s">
        <v>2396</v>
      </c>
      <c r="E1583" s="84">
        <v>1</v>
      </c>
      <c r="F1583" s="1177">
        <v>3.3236359750813388E-25</v>
      </c>
      <c r="G1583" s="776"/>
      <c r="H1583" s="1178"/>
    </row>
    <row r="1584" spans="1:8">
      <c r="A1584" s="1945"/>
      <c r="B1584" s="1948"/>
      <c r="C1584" s="107" t="s">
        <v>228</v>
      </c>
      <c r="D1584" s="120">
        <v>105.72602791765409</v>
      </c>
      <c r="E1584" s="127">
        <v>1</v>
      </c>
      <c r="F1584" s="123">
        <v>8.4667939582397433E-25</v>
      </c>
      <c r="G1584" s="132"/>
      <c r="H1584" s="1175"/>
    </row>
    <row r="1585" spans="1:8">
      <c r="A1585" s="1945"/>
      <c r="B1585" s="1948"/>
      <c r="C1585" s="107" t="s">
        <v>217</v>
      </c>
      <c r="D1585" s="120">
        <v>155.96148992748024</v>
      </c>
      <c r="E1585" s="127">
        <v>1</v>
      </c>
      <c r="F1585" s="123">
        <v>8.6314309504174631E-36</v>
      </c>
      <c r="G1585" s="132"/>
      <c r="H1585" s="1175"/>
    </row>
    <row r="1586" spans="1:8">
      <c r="A1586" s="1945"/>
      <c r="B1586" s="1948"/>
      <c r="C1586" s="107" t="s">
        <v>229</v>
      </c>
      <c r="D1586" s="1176"/>
      <c r="E1586" s="132"/>
      <c r="F1586" s="132"/>
      <c r="G1586" s="123">
        <v>1.6754811379522444E-34</v>
      </c>
      <c r="H1586" s="128">
        <v>1.3712831692679909E-34</v>
      </c>
    </row>
    <row r="1587" spans="1:8">
      <c r="A1587" s="1945"/>
      <c r="B1587" s="1948"/>
      <c r="C1587" s="107" t="s">
        <v>218</v>
      </c>
      <c r="D1587" s="120">
        <v>107.56209715957814</v>
      </c>
      <c r="E1587" s="127">
        <v>1</v>
      </c>
      <c r="F1587" s="123">
        <v>3.3523548979357069E-25</v>
      </c>
      <c r="G1587" s="132"/>
      <c r="H1587" s="1175"/>
    </row>
    <row r="1588" spans="1:8">
      <c r="A1588" s="1945"/>
      <c r="B1588" s="1963"/>
      <c r="C1588" s="1196" t="s">
        <v>159</v>
      </c>
      <c r="D1588" s="765">
        <v>6309</v>
      </c>
      <c r="E1588" s="771"/>
      <c r="F1588" s="771"/>
      <c r="G1588" s="771"/>
      <c r="H1588" s="772"/>
    </row>
    <row r="1589" spans="1:8">
      <c r="A1589" s="1945"/>
      <c r="B1589" s="1962" t="s">
        <v>4</v>
      </c>
      <c r="C1589" s="108" t="s">
        <v>216</v>
      </c>
      <c r="D1589" s="773" t="s">
        <v>2397</v>
      </c>
      <c r="E1589" s="84">
        <v>1</v>
      </c>
      <c r="F1589" s="1177">
        <v>2.241813961435886E-113</v>
      </c>
      <c r="G1589" s="776"/>
      <c r="H1589" s="1178"/>
    </row>
    <row r="1590" spans="1:8">
      <c r="A1590" s="1945"/>
      <c r="B1590" s="1948"/>
      <c r="C1590" s="107" t="s">
        <v>228</v>
      </c>
      <c r="D1590" s="120">
        <v>511.06350781134012</v>
      </c>
      <c r="E1590" s="127">
        <v>1</v>
      </c>
      <c r="F1590" s="123">
        <v>3.7224278180744581E-113</v>
      </c>
      <c r="G1590" s="132"/>
      <c r="H1590" s="1175"/>
    </row>
    <row r="1591" spans="1:8">
      <c r="A1591" s="1945"/>
      <c r="B1591" s="1948"/>
      <c r="C1591" s="107" t="s">
        <v>217</v>
      </c>
      <c r="D1591" s="120">
        <v>574.85578368982272</v>
      </c>
      <c r="E1591" s="127">
        <v>1</v>
      </c>
      <c r="F1591" s="123">
        <v>4.9324308910102842E-127</v>
      </c>
      <c r="G1591" s="132"/>
      <c r="H1591" s="1175"/>
    </row>
    <row r="1592" spans="1:8">
      <c r="A1592" s="1945"/>
      <c r="B1592" s="1948"/>
      <c r="C1592" s="107" t="s">
        <v>229</v>
      </c>
      <c r="D1592" s="1176"/>
      <c r="E1592" s="132"/>
      <c r="F1592" s="132"/>
      <c r="G1592" s="123">
        <v>1.8878872132864126E-113</v>
      </c>
      <c r="H1592" s="128">
        <v>1.8878872132863673E-113</v>
      </c>
    </row>
    <row r="1593" spans="1:8">
      <c r="A1593" s="1945"/>
      <c r="B1593" s="1948"/>
      <c r="C1593" s="107" t="s">
        <v>218</v>
      </c>
      <c r="D1593" s="120">
        <v>512.04725862072871</v>
      </c>
      <c r="E1593" s="127">
        <v>1</v>
      </c>
      <c r="F1593" s="123">
        <v>2.2740056582705756E-113</v>
      </c>
      <c r="G1593" s="132"/>
      <c r="H1593" s="1175"/>
    </row>
    <row r="1594" spans="1:8">
      <c r="A1594" s="1957"/>
      <c r="B1594" s="1963"/>
      <c r="C1594" s="1196" t="s">
        <v>159</v>
      </c>
      <c r="D1594" s="765">
        <v>17993</v>
      </c>
      <c r="E1594" s="771"/>
      <c r="F1594" s="771"/>
      <c r="G1594" s="771"/>
      <c r="H1594" s="772"/>
    </row>
    <row r="1595" spans="1:8">
      <c r="A1595" s="1961" t="s">
        <v>3</v>
      </c>
      <c r="B1595" s="1962" t="s">
        <v>6</v>
      </c>
      <c r="C1595" s="108" t="s">
        <v>216</v>
      </c>
      <c r="D1595" s="773" t="s">
        <v>2398</v>
      </c>
      <c r="E1595" s="84">
        <v>2</v>
      </c>
      <c r="F1595" s="1177">
        <v>1.1087231559309766E-262</v>
      </c>
      <c r="G1595" s="776"/>
      <c r="H1595" s="1178"/>
    </row>
    <row r="1596" spans="1:8">
      <c r="A1596" s="1945"/>
      <c r="B1596" s="1948"/>
      <c r="C1596" s="107" t="s">
        <v>217</v>
      </c>
      <c r="D1596" s="120">
        <v>1143.5235950234626</v>
      </c>
      <c r="E1596" s="127">
        <v>2</v>
      </c>
      <c r="F1596" s="123">
        <v>4.8641434858468274E-249</v>
      </c>
      <c r="G1596" s="132"/>
      <c r="H1596" s="1175"/>
    </row>
    <row r="1597" spans="1:8">
      <c r="A1597" s="1945"/>
      <c r="B1597" s="1948"/>
      <c r="C1597" s="107" t="s">
        <v>218</v>
      </c>
      <c r="D1597" s="120">
        <v>449.25452469205487</v>
      </c>
      <c r="E1597" s="127">
        <v>1</v>
      </c>
      <c r="F1597" s="123">
        <v>1.0479774329270647E-99</v>
      </c>
      <c r="G1597" s="132"/>
      <c r="H1597" s="1175"/>
    </row>
    <row r="1598" spans="1:8">
      <c r="A1598" s="1945"/>
      <c r="B1598" s="1963"/>
      <c r="C1598" s="1196" t="s">
        <v>159</v>
      </c>
      <c r="D1598" s="765">
        <v>42211</v>
      </c>
      <c r="E1598" s="771"/>
      <c r="F1598" s="771"/>
      <c r="G1598" s="771"/>
      <c r="H1598" s="772"/>
    </row>
    <row r="1599" spans="1:8">
      <c r="A1599" s="1945"/>
      <c r="B1599" s="1962" t="s">
        <v>7</v>
      </c>
      <c r="C1599" s="108" t="s">
        <v>216</v>
      </c>
      <c r="D1599" s="773" t="s">
        <v>2399</v>
      </c>
      <c r="E1599" s="84">
        <v>2</v>
      </c>
      <c r="F1599" s="1177">
        <v>0</v>
      </c>
      <c r="G1599" s="776"/>
      <c r="H1599" s="1178"/>
    </row>
    <row r="1600" spans="1:8">
      <c r="A1600" s="1945"/>
      <c r="B1600" s="1948"/>
      <c r="C1600" s="107" t="s">
        <v>217</v>
      </c>
      <c r="D1600" s="120">
        <v>5797.3253665481889</v>
      </c>
      <c r="E1600" s="127">
        <v>2</v>
      </c>
      <c r="F1600" s="123">
        <v>0</v>
      </c>
      <c r="G1600" s="132"/>
      <c r="H1600" s="1175"/>
    </row>
    <row r="1601" spans="1:8">
      <c r="A1601" s="1945"/>
      <c r="B1601" s="1948"/>
      <c r="C1601" s="107" t="s">
        <v>218</v>
      </c>
      <c r="D1601" s="120">
        <v>4665.7306131967471</v>
      </c>
      <c r="E1601" s="127">
        <v>1</v>
      </c>
      <c r="F1601" s="123">
        <v>0</v>
      </c>
      <c r="G1601" s="132"/>
      <c r="H1601" s="1175"/>
    </row>
    <row r="1602" spans="1:8">
      <c r="A1602" s="1945"/>
      <c r="B1602" s="1963"/>
      <c r="C1602" s="1196" t="s">
        <v>159</v>
      </c>
      <c r="D1602" s="765">
        <v>96520</v>
      </c>
      <c r="E1602" s="771"/>
      <c r="F1602" s="771"/>
      <c r="G1602" s="771"/>
      <c r="H1602" s="772"/>
    </row>
    <row r="1603" spans="1:8">
      <c r="A1603" s="1945"/>
      <c r="B1603" s="1962" t="s">
        <v>8</v>
      </c>
      <c r="C1603" s="108" t="s">
        <v>216</v>
      </c>
      <c r="D1603" s="773" t="s">
        <v>2400</v>
      </c>
      <c r="E1603" s="84">
        <v>1</v>
      </c>
      <c r="F1603" s="1177">
        <v>4.4620473170797083E-43</v>
      </c>
      <c r="G1603" s="776"/>
      <c r="H1603" s="1178"/>
    </row>
    <row r="1604" spans="1:8">
      <c r="A1604" s="1945"/>
      <c r="B1604" s="1948"/>
      <c r="C1604" s="107" t="s">
        <v>228</v>
      </c>
      <c r="D1604" s="120">
        <v>188.26302432064284</v>
      </c>
      <c r="E1604" s="127">
        <v>1</v>
      </c>
      <c r="F1604" s="123">
        <v>7.6117453680258895E-43</v>
      </c>
      <c r="G1604" s="132"/>
      <c r="H1604" s="1175"/>
    </row>
    <row r="1605" spans="1:8">
      <c r="A1605" s="1945"/>
      <c r="B1605" s="1948"/>
      <c r="C1605" s="107" t="s">
        <v>217</v>
      </c>
      <c r="D1605" s="120">
        <v>212.68205374412705</v>
      </c>
      <c r="E1605" s="127">
        <v>1</v>
      </c>
      <c r="F1605" s="123">
        <v>3.570548552781001E-48</v>
      </c>
      <c r="G1605" s="132"/>
      <c r="H1605" s="1175"/>
    </row>
    <row r="1606" spans="1:8">
      <c r="A1606" s="1945"/>
      <c r="B1606" s="1948"/>
      <c r="C1606" s="107" t="s">
        <v>229</v>
      </c>
      <c r="D1606" s="1176"/>
      <c r="E1606" s="132"/>
      <c r="F1606" s="132"/>
      <c r="G1606" s="123">
        <v>3.8107504998582226E-43</v>
      </c>
      <c r="H1606" s="128">
        <v>3.8107139544750162E-43</v>
      </c>
    </row>
    <row r="1607" spans="1:8">
      <c r="A1607" s="1945"/>
      <c r="B1607" s="1948"/>
      <c r="C1607" s="107" t="s">
        <v>218</v>
      </c>
      <c r="D1607" s="120">
        <v>189.32308019212118</v>
      </c>
      <c r="E1607" s="127">
        <v>1</v>
      </c>
      <c r="F1607" s="123">
        <v>4.467755167179418E-43</v>
      </c>
      <c r="G1607" s="132"/>
      <c r="H1607" s="1175"/>
    </row>
    <row r="1608" spans="1:8">
      <c r="A1608" s="1945"/>
      <c r="B1608" s="1963"/>
      <c r="C1608" s="1196" t="s">
        <v>159</v>
      </c>
      <c r="D1608" s="765">
        <v>74436</v>
      </c>
      <c r="E1608" s="771"/>
      <c r="F1608" s="771"/>
      <c r="G1608" s="771"/>
      <c r="H1608" s="772"/>
    </row>
    <row r="1609" spans="1:8">
      <c r="A1609" s="1945"/>
      <c r="B1609" s="1962" t="s">
        <v>4</v>
      </c>
      <c r="C1609" s="108" t="s">
        <v>216</v>
      </c>
      <c r="D1609" s="773" t="s">
        <v>2401</v>
      </c>
      <c r="E1609" s="84">
        <v>2</v>
      </c>
      <c r="F1609" s="1177">
        <v>0</v>
      </c>
      <c r="G1609" s="776"/>
      <c r="H1609" s="1178"/>
    </row>
    <row r="1610" spans="1:8">
      <c r="A1610" s="1945"/>
      <c r="B1610" s="1948"/>
      <c r="C1610" s="107" t="s">
        <v>217</v>
      </c>
      <c r="D1610" s="120">
        <v>7476.0257273845873</v>
      </c>
      <c r="E1610" s="127">
        <v>2</v>
      </c>
      <c r="F1610" s="123">
        <v>0</v>
      </c>
      <c r="G1610" s="132"/>
      <c r="H1610" s="1175"/>
    </row>
    <row r="1611" spans="1:8">
      <c r="A1611" s="1945"/>
      <c r="B1611" s="1948"/>
      <c r="C1611" s="107" t="s">
        <v>218</v>
      </c>
      <c r="D1611" s="120">
        <v>5862.1435808258675</v>
      </c>
      <c r="E1611" s="127">
        <v>1</v>
      </c>
      <c r="F1611" s="123">
        <v>0</v>
      </c>
      <c r="G1611" s="132"/>
      <c r="H1611" s="1175"/>
    </row>
    <row r="1612" spans="1:8">
      <c r="A1612" s="1957"/>
      <c r="B1612" s="1963"/>
      <c r="C1612" s="1196" t="s">
        <v>159</v>
      </c>
      <c r="D1612" s="765">
        <v>213167</v>
      </c>
      <c r="E1612" s="771"/>
      <c r="F1612" s="771"/>
      <c r="G1612" s="771"/>
      <c r="H1612" s="772"/>
    </row>
    <row r="1613" spans="1:8" ht="13.8" thickBot="1">
      <c r="A1613" s="1944" t="s">
        <v>4</v>
      </c>
      <c r="B1613" s="1962" t="s">
        <v>6</v>
      </c>
      <c r="C1613" s="108" t="s">
        <v>216</v>
      </c>
      <c r="D1613" s="773" t="s">
        <v>2402</v>
      </c>
      <c r="E1613" s="84">
        <v>2</v>
      </c>
      <c r="F1613" s="1177">
        <v>0</v>
      </c>
      <c r="G1613" s="776"/>
      <c r="H1613" s="1178"/>
    </row>
    <row r="1614" spans="1:8">
      <c r="A1614" s="1945"/>
      <c r="B1614" s="1948"/>
      <c r="C1614" s="107" t="s">
        <v>217</v>
      </c>
      <c r="D1614" s="120">
        <v>3366.6172594181962</v>
      </c>
      <c r="E1614" s="127">
        <v>2</v>
      </c>
      <c r="F1614" s="123">
        <v>0</v>
      </c>
      <c r="G1614" s="132"/>
      <c r="H1614" s="1175"/>
    </row>
    <row r="1615" spans="1:8">
      <c r="A1615" s="1945"/>
      <c r="B1615" s="1948"/>
      <c r="C1615" s="107" t="s">
        <v>218</v>
      </c>
      <c r="D1615" s="120">
        <v>1743.3487347673311</v>
      </c>
      <c r="E1615" s="127">
        <v>1</v>
      </c>
      <c r="F1615" s="123">
        <v>0</v>
      </c>
      <c r="G1615" s="132"/>
      <c r="H1615" s="1175"/>
    </row>
    <row r="1616" spans="1:8">
      <c r="A1616" s="1945"/>
      <c r="B1616" s="1963"/>
      <c r="C1616" s="1196" t="s">
        <v>159</v>
      </c>
      <c r="D1616" s="765">
        <v>90799</v>
      </c>
      <c r="E1616" s="771"/>
      <c r="F1616" s="771"/>
      <c r="G1616" s="771"/>
      <c r="H1616" s="772"/>
    </row>
    <row r="1617" spans="1:8">
      <c r="A1617" s="1945"/>
      <c r="B1617" s="1962" t="s">
        <v>7</v>
      </c>
      <c r="C1617" s="108" t="s">
        <v>216</v>
      </c>
      <c r="D1617" s="773" t="s">
        <v>2403</v>
      </c>
      <c r="E1617" s="84">
        <v>2</v>
      </c>
      <c r="F1617" s="1177">
        <v>0</v>
      </c>
      <c r="G1617" s="776"/>
      <c r="H1617" s="1178"/>
    </row>
    <row r="1618" spans="1:8">
      <c r="A1618" s="1945"/>
      <c r="B1618" s="1948"/>
      <c r="C1618" s="107" t="s">
        <v>217</v>
      </c>
      <c r="D1618" s="120">
        <v>11390.378701546335</v>
      </c>
      <c r="E1618" s="127">
        <v>2</v>
      </c>
      <c r="F1618" s="123">
        <v>0</v>
      </c>
      <c r="G1618" s="132"/>
      <c r="H1618" s="1175"/>
    </row>
    <row r="1619" spans="1:8">
      <c r="A1619" s="1945"/>
      <c r="B1619" s="1948"/>
      <c r="C1619" s="107" t="s">
        <v>218</v>
      </c>
      <c r="D1619" s="120">
        <v>9322.8245294103654</v>
      </c>
      <c r="E1619" s="127">
        <v>1</v>
      </c>
      <c r="F1619" s="123">
        <v>0</v>
      </c>
      <c r="G1619" s="132"/>
      <c r="H1619" s="1175"/>
    </row>
    <row r="1620" spans="1:8">
      <c r="A1620" s="1945"/>
      <c r="B1620" s="1963"/>
      <c r="C1620" s="1196" t="s">
        <v>159</v>
      </c>
      <c r="D1620" s="765">
        <v>175871</v>
      </c>
      <c r="E1620" s="771"/>
      <c r="F1620" s="771"/>
      <c r="G1620" s="771"/>
      <c r="H1620" s="772"/>
    </row>
    <row r="1621" spans="1:8">
      <c r="A1621" s="1945"/>
      <c r="B1621" s="1962" t="s">
        <v>8</v>
      </c>
      <c r="C1621" s="108" t="s">
        <v>216</v>
      </c>
      <c r="D1621" s="773" t="s">
        <v>2404</v>
      </c>
      <c r="E1621" s="84">
        <v>1</v>
      </c>
      <c r="F1621" s="1177">
        <v>2.1350529223506178E-251</v>
      </c>
      <c r="G1621" s="776"/>
      <c r="H1621" s="1178"/>
    </row>
    <row r="1622" spans="1:8">
      <c r="A1622" s="1945"/>
      <c r="B1622" s="1948"/>
      <c r="C1622" s="107" t="s">
        <v>228</v>
      </c>
      <c r="D1622" s="120">
        <v>1145.5818613839572</v>
      </c>
      <c r="E1622" s="127">
        <v>1</v>
      </c>
      <c r="F1622" s="123">
        <v>4.0936266696610779E-251</v>
      </c>
      <c r="G1622" s="132"/>
      <c r="H1622" s="1175"/>
    </row>
    <row r="1623" spans="1:8">
      <c r="A1623" s="1945"/>
      <c r="B1623" s="1948"/>
      <c r="C1623" s="107" t="s">
        <v>217</v>
      </c>
      <c r="D1623" s="120">
        <v>1349.8934165338121</v>
      </c>
      <c r="E1623" s="127">
        <v>1</v>
      </c>
      <c r="F1623" s="123">
        <v>1.6249432996282717E-295</v>
      </c>
      <c r="G1623" s="132"/>
      <c r="H1623" s="1175"/>
    </row>
    <row r="1624" spans="1:8">
      <c r="A1624" s="1945"/>
      <c r="B1624" s="1948"/>
      <c r="C1624" s="107" t="s">
        <v>229</v>
      </c>
      <c r="D1624" s="1176"/>
      <c r="E1624" s="132"/>
      <c r="F1624" s="132"/>
      <c r="G1624" s="123">
        <v>2.0556161976952132E-251</v>
      </c>
      <c r="H1624" s="128">
        <v>2.0556161976952132E-251</v>
      </c>
    </row>
    <row r="1625" spans="1:8">
      <c r="A1625" s="1945"/>
      <c r="B1625" s="1948"/>
      <c r="C1625" s="107" t="s">
        <v>218</v>
      </c>
      <c r="D1625" s="120">
        <v>1146.8740229209511</v>
      </c>
      <c r="E1625" s="127">
        <v>1</v>
      </c>
      <c r="F1625" s="123">
        <v>2.1442457223437756E-251</v>
      </c>
      <c r="G1625" s="132"/>
      <c r="H1625" s="1175"/>
    </row>
    <row r="1626" spans="1:8">
      <c r="A1626" s="1945"/>
      <c r="B1626" s="1963"/>
      <c r="C1626" s="1196" t="s">
        <v>159</v>
      </c>
      <c r="D1626" s="765">
        <v>133586</v>
      </c>
      <c r="E1626" s="771"/>
      <c r="F1626" s="771"/>
      <c r="G1626" s="771"/>
      <c r="H1626" s="772"/>
    </row>
    <row r="1627" spans="1:8" ht="13.8" thickBot="1">
      <c r="A1627" s="1945"/>
      <c r="B1627" s="1964" t="s">
        <v>4</v>
      </c>
      <c r="C1627" s="108" t="s">
        <v>216</v>
      </c>
      <c r="D1627" s="773" t="s">
        <v>2405</v>
      </c>
      <c r="E1627" s="84">
        <v>2</v>
      </c>
      <c r="F1627" s="1177">
        <v>0</v>
      </c>
      <c r="G1627" s="776"/>
      <c r="H1627" s="1178"/>
    </row>
    <row r="1628" spans="1:8">
      <c r="A1628" s="1945"/>
      <c r="B1628" s="1948"/>
      <c r="C1628" s="107" t="s">
        <v>217</v>
      </c>
      <c r="D1628" s="120">
        <v>18671.618580727139</v>
      </c>
      <c r="E1628" s="127">
        <v>2</v>
      </c>
      <c r="F1628" s="123">
        <v>0</v>
      </c>
      <c r="G1628" s="132"/>
      <c r="H1628" s="1175"/>
    </row>
    <row r="1629" spans="1:8">
      <c r="A1629" s="1945"/>
      <c r="B1629" s="1948"/>
      <c r="C1629" s="107" t="s">
        <v>218</v>
      </c>
      <c r="D1629" s="120">
        <v>14863.492368667807</v>
      </c>
      <c r="E1629" s="127">
        <v>1</v>
      </c>
      <c r="F1629" s="123">
        <v>0</v>
      </c>
      <c r="G1629" s="132"/>
      <c r="H1629" s="1175"/>
    </row>
    <row r="1630" spans="1:8" ht="13.8" thickBot="1">
      <c r="A1630" s="1946"/>
      <c r="B1630" s="1966"/>
      <c r="C1630" s="1194" t="s">
        <v>159</v>
      </c>
      <c r="D1630" s="129">
        <v>400256</v>
      </c>
      <c r="E1630" s="130"/>
      <c r="F1630" s="130"/>
      <c r="G1630" s="130"/>
      <c r="H1630" s="131"/>
    </row>
    <row r="1631" spans="1:8">
      <c r="A1631" s="1951" t="s">
        <v>2406</v>
      </c>
      <c r="B1631" s="1948"/>
      <c r="C1631" s="1948"/>
      <c r="D1631" s="1948"/>
      <c r="E1631" s="1948"/>
      <c r="F1631" s="1948"/>
      <c r="G1631" s="1948"/>
      <c r="H1631" s="1948"/>
    </row>
    <row r="1633" spans="1:8" ht="13.8" thickBot="1">
      <c r="A1633" s="1952" t="s">
        <v>151</v>
      </c>
      <c r="B1633" s="1948"/>
      <c r="C1633" s="1948"/>
      <c r="D1633" s="1948"/>
      <c r="E1633" s="1948"/>
      <c r="F1633" s="1948"/>
      <c r="G1633" s="1948"/>
      <c r="H1633" s="1948"/>
    </row>
    <row r="1634" spans="1:8" ht="48.6" thickBot="1">
      <c r="A1634" s="1203" t="s">
        <v>212</v>
      </c>
      <c r="B1634" s="1991" t="s">
        <v>466</v>
      </c>
      <c r="C1634" s="1954"/>
      <c r="D1634" s="1955"/>
      <c r="E1634" s="125" t="s">
        <v>153</v>
      </c>
      <c r="F1634" s="126" t="s">
        <v>196</v>
      </c>
      <c r="G1634" s="126" t="s">
        <v>197</v>
      </c>
      <c r="H1634" s="1197" t="s">
        <v>198</v>
      </c>
    </row>
    <row r="1635" spans="1:8">
      <c r="A1635" s="1956" t="s">
        <v>0</v>
      </c>
      <c r="B1635" s="1974" t="s">
        <v>6</v>
      </c>
      <c r="C1635" s="1958" t="s">
        <v>155</v>
      </c>
      <c r="D1635" s="104" t="s">
        <v>156</v>
      </c>
      <c r="E1635" s="136">
        <v>0.25002775004774003</v>
      </c>
      <c r="F1635" s="135"/>
      <c r="G1635" s="135"/>
      <c r="H1635" s="137">
        <v>0</v>
      </c>
    </row>
    <row r="1636" spans="1:8">
      <c r="A1636" s="1945"/>
      <c r="B1636" s="1948"/>
      <c r="C1636" s="1948"/>
      <c r="D1636" s="107" t="s">
        <v>199</v>
      </c>
      <c r="E1636" s="120">
        <v>0.25002775004774003</v>
      </c>
      <c r="F1636" s="132"/>
      <c r="G1636" s="132"/>
      <c r="H1636" s="128">
        <v>0</v>
      </c>
    </row>
    <row r="1637" spans="1:8">
      <c r="A1637" s="1945"/>
      <c r="B1637" s="1948"/>
      <c r="C1637" s="1218" t="s">
        <v>200</v>
      </c>
      <c r="D1637" s="107" t="s">
        <v>201</v>
      </c>
      <c r="E1637" s="120">
        <v>0.20932053138482434</v>
      </c>
      <c r="F1637" s="123">
        <v>3.7507365478035575E-3</v>
      </c>
      <c r="G1637" s="123">
        <v>43.514781407783211</v>
      </c>
      <c r="H1637" s="133" t="s">
        <v>202</v>
      </c>
    </row>
    <row r="1638" spans="1:8" ht="34.200000000000003">
      <c r="A1638" s="1945"/>
      <c r="B1638" s="1948"/>
      <c r="C1638" s="1218" t="s">
        <v>203</v>
      </c>
      <c r="D1638" s="107" t="s">
        <v>204</v>
      </c>
      <c r="E1638" s="120">
        <v>0.2034611707911354</v>
      </c>
      <c r="F1638" s="123">
        <v>3.6412033364774158E-3</v>
      </c>
      <c r="G1638" s="123">
        <v>42.243310357934334</v>
      </c>
      <c r="H1638" s="133" t="s">
        <v>202</v>
      </c>
    </row>
    <row r="1639" spans="1:8">
      <c r="A1639" s="1945"/>
      <c r="B1639" s="1963"/>
      <c r="C1639" s="1959" t="s">
        <v>159</v>
      </c>
      <c r="D1639" s="1960"/>
      <c r="E1639" s="765">
        <v>41325</v>
      </c>
      <c r="F1639" s="771"/>
      <c r="G1639" s="771"/>
      <c r="H1639" s="772"/>
    </row>
    <row r="1640" spans="1:8">
      <c r="A1640" s="1945"/>
      <c r="B1640" s="1962" t="s">
        <v>7</v>
      </c>
      <c r="C1640" s="1947" t="s">
        <v>155</v>
      </c>
      <c r="D1640" s="108" t="s">
        <v>156</v>
      </c>
      <c r="E1640" s="775">
        <v>0.24452558733958599</v>
      </c>
      <c r="F1640" s="776"/>
      <c r="G1640" s="776"/>
      <c r="H1640" s="774">
        <v>0</v>
      </c>
    </row>
    <row r="1641" spans="1:8">
      <c r="A1641" s="1945"/>
      <c r="B1641" s="1948"/>
      <c r="C1641" s="1948"/>
      <c r="D1641" s="107" t="s">
        <v>199</v>
      </c>
      <c r="E1641" s="120">
        <v>0.24452558733958599</v>
      </c>
      <c r="F1641" s="132"/>
      <c r="G1641" s="132"/>
      <c r="H1641" s="128">
        <v>0</v>
      </c>
    </row>
    <row r="1642" spans="1:8">
      <c r="A1642" s="1945"/>
      <c r="B1642" s="1948"/>
      <c r="C1642" s="1218" t="s">
        <v>200</v>
      </c>
      <c r="D1642" s="107" t="s">
        <v>201</v>
      </c>
      <c r="E1642" s="120">
        <v>0.24452558733958596</v>
      </c>
      <c r="F1642" s="123">
        <v>2.6231149506366022E-3</v>
      </c>
      <c r="G1642" s="123">
        <v>67.125186908857984</v>
      </c>
      <c r="H1642" s="133" t="s">
        <v>202</v>
      </c>
    </row>
    <row r="1643" spans="1:8" ht="34.200000000000003">
      <c r="A1643" s="1945"/>
      <c r="B1643" s="1948"/>
      <c r="C1643" s="1218" t="s">
        <v>203</v>
      </c>
      <c r="D1643" s="107" t="s">
        <v>204</v>
      </c>
      <c r="E1643" s="120">
        <v>0.24452558733958599</v>
      </c>
      <c r="F1643" s="123">
        <v>2.6231149506366022E-3</v>
      </c>
      <c r="G1643" s="123">
        <v>67.125186908857998</v>
      </c>
      <c r="H1643" s="133" t="s">
        <v>202</v>
      </c>
    </row>
    <row r="1644" spans="1:8">
      <c r="A1644" s="1945"/>
      <c r="B1644" s="1963"/>
      <c r="C1644" s="1959" t="s">
        <v>159</v>
      </c>
      <c r="D1644" s="1960"/>
      <c r="E1644" s="765">
        <v>70853</v>
      </c>
      <c r="F1644" s="771"/>
      <c r="G1644" s="771"/>
      <c r="H1644" s="772"/>
    </row>
    <row r="1645" spans="1:8">
      <c r="A1645" s="1945"/>
      <c r="B1645" s="1962" t="s">
        <v>8</v>
      </c>
      <c r="C1645" s="1947" t="s">
        <v>155</v>
      </c>
      <c r="D1645" s="108" t="s">
        <v>156</v>
      </c>
      <c r="E1645" s="775">
        <v>0.13151121403311147</v>
      </c>
      <c r="F1645" s="776"/>
      <c r="G1645" s="776"/>
      <c r="H1645" s="774">
        <v>2.7417899922986613E-193</v>
      </c>
    </row>
    <row r="1646" spans="1:8">
      <c r="A1646" s="1945"/>
      <c r="B1646" s="1948"/>
      <c r="C1646" s="1948"/>
      <c r="D1646" s="107" t="s">
        <v>199</v>
      </c>
      <c r="E1646" s="120">
        <v>0.13151121403311147</v>
      </c>
      <c r="F1646" s="132"/>
      <c r="G1646" s="132"/>
      <c r="H1646" s="128">
        <v>2.7417899922986613E-193</v>
      </c>
    </row>
    <row r="1647" spans="1:8">
      <c r="A1647" s="1945"/>
      <c r="B1647" s="1948"/>
      <c r="C1647" s="1218" t="s">
        <v>200</v>
      </c>
      <c r="D1647" s="107" t="s">
        <v>201</v>
      </c>
      <c r="E1647" s="120">
        <v>0.13151121403311147</v>
      </c>
      <c r="F1647" s="123">
        <v>3.1089987954328901E-3</v>
      </c>
      <c r="G1647" s="123">
        <v>29.916414194283394</v>
      </c>
      <c r="H1647" s="133" t="s">
        <v>202</v>
      </c>
    </row>
    <row r="1648" spans="1:8" ht="34.200000000000003">
      <c r="A1648" s="1945"/>
      <c r="B1648" s="1948"/>
      <c r="C1648" s="1218" t="s">
        <v>203</v>
      </c>
      <c r="D1648" s="107" t="s">
        <v>204</v>
      </c>
      <c r="E1648" s="120">
        <v>0.13151121403311145</v>
      </c>
      <c r="F1648" s="123">
        <v>3.1089987954328901E-3</v>
      </c>
      <c r="G1648" s="123">
        <v>29.916414194283387</v>
      </c>
      <c r="H1648" s="133" t="s">
        <v>202</v>
      </c>
    </row>
    <row r="1649" spans="1:8">
      <c r="A1649" s="1945"/>
      <c r="B1649" s="1963"/>
      <c r="C1649" s="1959" t="s">
        <v>159</v>
      </c>
      <c r="D1649" s="1960"/>
      <c r="E1649" s="765">
        <v>50855</v>
      </c>
      <c r="F1649" s="771"/>
      <c r="G1649" s="771"/>
      <c r="H1649" s="772"/>
    </row>
    <row r="1650" spans="1:8">
      <c r="A1650" s="1945"/>
      <c r="B1650" s="1962" t="s">
        <v>4</v>
      </c>
      <c r="C1650" s="1947" t="s">
        <v>155</v>
      </c>
      <c r="D1650" s="108" t="s">
        <v>156</v>
      </c>
      <c r="E1650" s="775">
        <v>0.24025477283923874</v>
      </c>
      <c r="F1650" s="776"/>
      <c r="G1650" s="776"/>
      <c r="H1650" s="774">
        <v>0</v>
      </c>
    </row>
    <row r="1651" spans="1:8">
      <c r="A1651" s="1945"/>
      <c r="B1651" s="1948"/>
      <c r="C1651" s="1948"/>
      <c r="D1651" s="107" t="s">
        <v>199</v>
      </c>
      <c r="E1651" s="120">
        <v>0.24025477283923874</v>
      </c>
      <c r="F1651" s="132"/>
      <c r="G1651" s="132"/>
      <c r="H1651" s="128">
        <v>0</v>
      </c>
    </row>
    <row r="1652" spans="1:8">
      <c r="A1652" s="1945"/>
      <c r="B1652" s="1948"/>
      <c r="C1652" s="1218" t="s">
        <v>200</v>
      </c>
      <c r="D1652" s="107" t="s">
        <v>201</v>
      </c>
      <c r="E1652" s="120">
        <v>0.22434272733141133</v>
      </c>
      <c r="F1652" s="123">
        <v>1.7362667785390969E-3</v>
      </c>
      <c r="G1652" s="123">
        <v>92.95240996522017</v>
      </c>
      <c r="H1652" s="133" t="s">
        <v>202</v>
      </c>
    </row>
    <row r="1653" spans="1:8" ht="34.200000000000003">
      <c r="A1653" s="1945"/>
      <c r="B1653" s="1948"/>
      <c r="C1653" s="1218" t="s">
        <v>203</v>
      </c>
      <c r="D1653" s="107" t="s">
        <v>204</v>
      </c>
      <c r="E1653" s="120">
        <v>0.22151445654309146</v>
      </c>
      <c r="F1653" s="123">
        <v>1.6987796263898465E-3</v>
      </c>
      <c r="G1653" s="123">
        <v>91.719692304876361</v>
      </c>
      <c r="H1653" s="133" t="s">
        <v>202</v>
      </c>
    </row>
    <row r="1654" spans="1:8">
      <c r="A1654" s="1957"/>
      <c r="B1654" s="1963"/>
      <c r="C1654" s="1959" t="s">
        <v>159</v>
      </c>
      <c r="D1654" s="1960"/>
      <c r="E1654" s="765">
        <v>163033</v>
      </c>
      <c r="F1654" s="771"/>
      <c r="G1654" s="771"/>
      <c r="H1654" s="772"/>
    </row>
    <row r="1655" spans="1:8">
      <c r="A1655" s="1961" t="s">
        <v>1</v>
      </c>
      <c r="B1655" s="1962" t="s">
        <v>6</v>
      </c>
      <c r="C1655" s="1947" t="s">
        <v>155</v>
      </c>
      <c r="D1655" s="108" t="s">
        <v>156</v>
      </c>
      <c r="E1655" s="775">
        <v>0.64242239345734742</v>
      </c>
      <c r="F1655" s="776"/>
      <c r="G1655" s="776"/>
      <c r="H1655" s="774">
        <v>1.2871093998900363E-115</v>
      </c>
    </row>
    <row r="1656" spans="1:8">
      <c r="A1656" s="1945"/>
      <c r="B1656" s="1948"/>
      <c r="C1656" s="1948"/>
      <c r="D1656" s="107" t="s">
        <v>199</v>
      </c>
      <c r="E1656" s="120">
        <v>0.64242239345734742</v>
      </c>
      <c r="F1656" s="132"/>
      <c r="G1656" s="132"/>
      <c r="H1656" s="128">
        <v>1.2871093998900363E-115</v>
      </c>
    </row>
    <row r="1657" spans="1:8">
      <c r="A1657" s="1945"/>
      <c r="B1657" s="1948"/>
      <c r="C1657" s="1218" t="s">
        <v>200</v>
      </c>
      <c r="D1657" s="107" t="s">
        <v>201</v>
      </c>
      <c r="E1657" s="120">
        <v>0.5488691678981007</v>
      </c>
      <c r="F1657" s="123">
        <v>1.6512014428789579E-2</v>
      </c>
      <c r="G1657" s="123">
        <v>23.491740682595594</v>
      </c>
      <c r="H1657" s="133" t="s">
        <v>202</v>
      </c>
    </row>
    <row r="1658" spans="1:8" ht="34.200000000000003">
      <c r="A1658" s="1945"/>
      <c r="B1658" s="1948"/>
      <c r="C1658" s="1218" t="s">
        <v>203</v>
      </c>
      <c r="D1658" s="107" t="s">
        <v>204</v>
      </c>
      <c r="E1658" s="120">
        <v>0.52488101056972769</v>
      </c>
      <c r="F1658" s="123">
        <v>1.7131319344518215E-2</v>
      </c>
      <c r="G1658" s="123">
        <v>22.062091090761182</v>
      </c>
      <c r="H1658" s="133" t="s">
        <v>202</v>
      </c>
    </row>
    <row r="1659" spans="1:8">
      <c r="A1659" s="1945"/>
      <c r="B1659" s="1963"/>
      <c r="C1659" s="1959" t="s">
        <v>159</v>
      </c>
      <c r="D1659" s="1960"/>
      <c r="E1659" s="765">
        <v>1282</v>
      </c>
      <c r="F1659" s="771"/>
      <c r="G1659" s="771"/>
      <c r="H1659" s="772"/>
    </row>
    <row r="1660" spans="1:8">
      <c r="A1660" s="1945"/>
      <c r="B1660" s="1962" t="s">
        <v>7</v>
      </c>
      <c r="C1660" s="1947" t="s">
        <v>155</v>
      </c>
      <c r="D1660" s="108" t="s">
        <v>156</v>
      </c>
      <c r="E1660" s="775">
        <v>0.19164251559156495</v>
      </c>
      <c r="F1660" s="776"/>
      <c r="G1660" s="776"/>
      <c r="H1660" s="774">
        <v>3.9959743912192933E-24</v>
      </c>
    </row>
    <row r="1661" spans="1:8">
      <c r="A1661" s="1945"/>
      <c r="B1661" s="1948"/>
      <c r="C1661" s="1948"/>
      <c r="D1661" s="107" t="s">
        <v>199</v>
      </c>
      <c r="E1661" s="120">
        <v>0.19164251559156495</v>
      </c>
      <c r="F1661" s="132"/>
      <c r="G1661" s="132"/>
      <c r="H1661" s="128">
        <v>3.9959743912192933E-24</v>
      </c>
    </row>
    <row r="1662" spans="1:8">
      <c r="A1662" s="1945"/>
      <c r="B1662" s="1948"/>
      <c r="C1662" s="1218" t="s">
        <v>200</v>
      </c>
      <c r="D1662" s="107" t="s">
        <v>201</v>
      </c>
      <c r="E1662" s="120">
        <v>0.19164251559156495</v>
      </c>
      <c r="F1662" s="123">
        <v>7.072234773264712E-3</v>
      </c>
      <c r="G1662" s="123">
        <v>10.319356214650226</v>
      </c>
      <c r="H1662" s="133" t="s">
        <v>202</v>
      </c>
    </row>
    <row r="1663" spans="1:8" ht="34.200000000000003">
      <c r="A1663" s="1945"/>
      <c r="B1663" s="1948"/>
      <c r="C1663" s="1218" t="s">
        <v>203</v>
      </c>
      <c r="D1663" s="107" t="s">
        <v>204</v>
      </c>
      <c r="E1663" s="120">
        <v>0.19164251559156495</v>
      </c>
      <c r="F1663" s="123">
        <v>7.0722347732647111E-3</v>
      </c>
      <c r="G1663" s="123">
        <v>10.319356214650226</v>
      </c>
      <c r="H1663" s="133" t="s">
        <v>202</v>
      </c>
    </row>
    <row r="1664" spans="1:8">
      <c r="A1664" s="1945"/>
      <c r="B1664" s="1963"/>
      <c r="C1664" s="1959" t="s">
        <v>159</v>
      </c>
      <c r="D1664" s="1960"/>
      <c r="E1664" s="765">
        <v>2795</v>
      </c>
      <c r="F1664" s="771"/>
      <c r="G1664" s="771"/>
      <c r="H1664" s="772"/>
    </row>
    <row r="1665" spans="1:8">
      <c r="A1665" s="1945"/>
      <c r="B1665" s="1962" t="s">
        <v>8</v>
      </c>
      <c r="C1665" s="1193" t="s">
        <v>155</v>
      </c>
      <c r="D1665" s="108" t="s">
        <v>156</v>
      </c>
      <c r="E1665" s="1318" t="s">
        <v>234</v>
      </c>
      <c r="F1665" s="776"/>
      <c r="G1665" s="776"/>
      <c r="H1665" s="1178"/>
    </row>
    <row r="1666" spans="1:8">
      <c r="A1666" s="1945"/>
      <c r="B1666" s="1963"/>
      <c r="C1666" s="1959" t="s">
        <v>159</v>
      </c>
      <c r="D1666" s="1960"/>
      <c r="E1666" s="765">
        <v>1986</v>
      </c>
      <c r="F1666" s="771"/>
      <c r="G1666" s="771"/>
      <c r="H1666" s="772"/>
    </row>
    <row r="1667" spans="1:8">
      <c r="A1667" s="1945"/>
      <c r="B1667" s="1962" t="s">
        <v>4</v>
      </c>
      <c r="C1667" s="1947" t="s">
        <v>155</v>
      </c>
      <c r="D1667" s="108" t="s">
        <v>156</v>
      </c>
      <c r="E1667" s="775">
        <v>0.50288531179444795</v>
      </c>
      <c r="F1667" s="776"/>
      <c r="G1667" s="776"/>
      <c r="H1667" s="774">
        <v>0</v>
      </c>
    </row>
    <row r="1668" spans="1:8">
      <c r="A1668" s="1945"/>
      <c r="B1668" s="1948"/>
      <c r="C1668" s="1948"/>
      <c r="D1668" s="107" t="s">
        <v>199</v>
      </c>
      <c r="E1668" s="120">
        <v>0.50288531179444795</v>
      </c>
      <c r="F1668" s="132"/>
      <c r="G1668" s="132"/>
      <c r="H1668" s="128">
        <v>0</v>
      </c>
    </row>
    <row r="1669" spans="1:8">
      <c r="A1669" s="1945"/>
      <c r="B1669" s="1948"/>
      <c r="C1669" s="1218" t="s">
        <v>200</v>
      </c>
      <c r="D1669" s="107" t="s">
        <v>201</v>
      </c>
      <c r="E1669" s="120">
        <v>0.32919693511308912</v>
      </c>
      <c r="F1669" s="123">
        <v>1.0725832789426621E-2</v>
      </c>
      <c r="G1669" s="123">
        <v>27.14161841784027</v>
      </c>
      <c r="H1669" s="133" t="s">
        <v>202</v>
      </c>
    </row>
    <row r="1670" spans="1:8" ht="34.200000000000003">
      <c r="A1670" s="1945"/>
      <c r="B1670" s="1948"/>
      <c r="C1670" s="1218" t="s">
        <v>203</v>
      </c>
      <c r="D1670" s="107" t="s">
        <v>204</v>
      </c>
      <c r="E1670" s="120">
        <v>0.2961471567192589</v>
      </c>
      <c r="F1670" s="123">
        <v>8.9211211070961936E-3</v>
      </c>
      <c r="G1670" s="123">
        <v>24.138574480286135</v>
      </c>
      <c r="H1670" s="133" t="s">
        <v>202</v>
      </c>
    </row>
    <row r="1671" spans="1:8">
      <c r="A1671" s="1957"/>
      <c r="B1671" s="1963"/>
      <c r="C1671" s="1959" t="s">
        <v>159</v>
      </c>
      <c r="D1671" s="1960"/>
      <c r="E1671" s="765">
        <v>6063</v>
      </c>
      <c r="F1671" s="771"/>
      <c r="G1671" s="771"/>
      <c r="H1671" s="772"/>
    </row>
    <row r="1672" spans="1:8">
      <c r="A1672" s="1961" t="s">
        <v>2</v>
      </c>
      <c r="B1672" s="1962" t="s">
        <v>6</v>
      </c>
      <c r="C1672" s="1947" t="s">
        <v>155</v>
      </c>
      <c r="D1672" s="108" t="s">
        <v>156</v>
      </c>
      <c r="E1672" s="775">
        <v>2.3042684744954158E-2</v>
      </c>
      <c r="F1672" s="776"/>
      <c r="G1672" s="776"/>
      <c r="H1672" s="774">
        <v>7.4741015372895708E-2</v>
      </c>
    </row>
    <row r="1673" spans="1:8">
      <c r="A1673" s="1945"/>
      <c r="B1673" s="1948"/>
      <c r="C1673" s="1948"/>
      <c r="D1673" s="107" t="s">
        <v>199</v>
      </c>
      <c r="E1673" s="120">
        <v>2.3042684744954158E-2</v>
      </c>
      <c r="F1673" s="132"/>
      <c r="G1673" s="132"/>
      <c r="H1673" s="128">
        <v>7.4741015372895708E-2</v>
      </c>
    </row>
    <row r="1674" spans="1:8">
      <c r="A1674" s="1945"/>
      <c r="B1674" s="1948"/>
      <c r="C1674" s="1218" t="s">
        <v>200</v>
      </c>
      <c r="D1674" s="107" t="s">
        <v>201</v>
      </c>
      <c r="E1674" s="120">
        <v>2.3042684744954158E-2</v>
      </c>
      <c r="F1674" s="123">
        <v>1.264488168115814E-2</v>
      </c>
      <c r="G1674" s="123">
        <v>1.7822256226164712</v>
      </c>
      <c r="H1674" s="133" t="s">
        <v>2407</v>
      </c>
    </row>
    <row r="1675" spans="1:8" ht="34.200000000000003">
      <c r="A1675" s="1945"/>
      <c r="B1675" s="1948"/>
      <c r="C1675" s="1218" t="s">
        <v>203</v>
      </c>
      <c r="D1675" s="107" t="s">
        <v>204</v>
      </c>
      <c r="E1675" s="120">
        <v>2.3042684744954158E-2</v>
      </c>
      <c r="F1675" s="123">
        <v>1.264488168115814E-2</v>
      </c>
      <c r="G1675" s="123">
        <v>1.7822256226164714</v>
      </c>
      <c r="H1675" s="133" t="s">
        <v>2407</v>
      </c>
    </row>
    <row r="1676" spans="1:8">
      <c r="A1676" s="1945"/>
      <c r="B1676" s="1963"/>
      <c r="C1676" s="1959" t="s">
        <v>159</v>
      </c>
      <c r="D1676" s="1960"/>
      <c r="E1676" s="765">
        <v>5981</v>
      </c>
      <c r="F1676" s="771"/>
      <c r="G1676" s="771"/>
      <c r="H1676" s="772"/>
    </row>
    <row r="1677" spans="1:8">
      <c r="A1677" s="1945"/>
      <c r="B1677" s="1962" t="s">
        <v>7</v>
      </c>
      <c r="C1677" s="1947" t="s">
        <v>155</v>
      </c>
      <c r="D1677" s="108" t="s">
        <v>156</v>
      </c>
      <c r="E1677" s="775">
        <v>0.27119139807096054</v>
      </c>
      <c r="F1677" s="776"/>
      <c r="G1677" s="776"/>
      <c r="H1677" s="774">
        <v>3.2539986383079124E-93</v>
      </c>
    </row>
    <row r="1678" spans="1:8">
      <c r="A1678" s="1945"/>
      <c r="B1678" s="1948"/>
      <c r="C1678" s="1948"/>
      <c r="D1678" s="107" t="s">
        <v>199</v>
      </c>
      <c r="E1678" s="120">
        <v>0.27119139807096054</v>
      </c>
      <c r="F1678" s="132"/>
      <c r="G1678" s="132"/>
      <c r="H1678" s="128">
        <v>3.2539986383079124E-93</v>
      </c>
    </row>
    <row r="1679" spans="1:8">
      <c r="A1679" s="1945"/>
      <c r="B1679" s="1948"/>
      <c r="C1679" s="1218" t="s">
        <v>200</v>
      </c>
      <c r="D1679" s="107" t="s">
        <v>201</v>
      </c>
      <c r="E1679" s="120">
        <v>0.27119139807096054</v>
      </c>
      <c r="F1679" s="123">
        <v>9.8645780618386511E-3</v>
      </c>
      <c r="G1679" s="123">
        <v>21.273512993515698</v>
      </c>
      <c r="H1679" s="133" t="s">
        <v>202</v>
      </c>
    </row>
    <row r="1680" spans="1:8" ht="34.200000000000003">
      <c r="A1680" s="1945"/>
      <c r="B1680" s="1948"/>
      <c r="C1680" s="1218" t="s">
        <v>203</v>
      </c>
      <c r="D1680" s="107" t="s">
        <v>204</v>
      </c>
      <c r="E1680" s="120">
        <v>0.2711913980709606</v>
      </c>
      <c r="F1680" s="123">
        <v>9.8645780618386528E-3</v>
      </c>
      <c r="G1680" s="123">
        <v>21.273512993515702</v>
      </c>
      <c r="H1680" s="133" t="s">
        <v>202</v>
      </c>
    </row>
    <row r="1681" spans="1:8">
      <c r="A1681" s="1945"/>
      <c r="B1681" s="1963"/>
      <c r="C1681" s="1959" t="s">
        <v>159</v>
      </c>
      <c r="D1681" s="1960"/>
      <c r="E1681" s="765">
        <v>5703</v>
      </c>
      <c r="F1681" s="771"/>
      <c r="G1681" s="771"/>
      <c r="H1681" s="772"/>
    </row>
    <row r="1682" spans="1:8">
      <c r="A1682" s="1945"/>
      <c r="B1682" s="1962" t="s">
        <v>8</v>
      </c>
      <c r="C1682" s="1947" t="s">
        <v>155</v>
      </c>
      <c r="D1682" s="108" t="s">
        <v>156</v>
      </c>
      <c r="E1682" s="775">
        <v>0.13058214199663856</v>
      </c>
      <c r="F1682" s="776"/>
      <c r="G1682" s="776"/>
      <c r="H1682" s="774">
        <v>3.3236359750813388E-25</v>
      </c>
    </row>
    <row r="1683" spans="1:8">
      <c r="A1683" s="1945"/>
      <c r="B1683" s="1948"/>
      <c r="C1683" s="1948"/>
      <c r="D1683" s="107" t="s">
        <v>199</v>
      </c>
      <c r="E1683" s="120">
        <v>0.13058214199663856</v>
      </c>
      <c r="F1683" s="132"/>
      <c r="G1683" s="132"/>
      <c r="H1683" s="128">
        <v>3.3236359750813388E-25</v>
      </c>
    </row>
    <row r="1684" spans="1:8">
      <c r="A1684" s="1945"/>
      <c r="B1684" s="1948"/>
      <c r="C1684" s="1218" t="s">
        <v>200</v>
      </c>
      <c r="D1684" s="107" t="s">
        <v>201</v>
      </c>
      <c r="E1684" s="120">
        <v>0.13058214199663853</v>
      </c>
      <c r="F1684" s="123">
        <v>5.848672983286958E-3</v>
      </c>
      <c r="G1684" s="123">
        <v>10.459956173476733</v>
      </c>
      <c r="H1684" s="133" t="s">
        <v>202</v>
      </c>
    </row>
    <row r="1685" spans="1:8" ht="34.200000000000003">
      <c r="A1685" s="1945"/>
      <c r="B1685" s="1948"/>
      <c r="C1685" s="1218" t="s">
        <v>203</v>
      </c>
      <c r="D1685" s="107" t="s">
        <v>204</v>
      </c>
      <c r="E1685" s="120">
        <v>0.13058214199663853</v>
      </c>
      <c r="F1685" s="123">
        <v>5.8486729832869597E-3</v>
      </c>
      <c r="G1685" s="123">
        <v>10.459956173476733</v>
      </c>
      <c r="H1685" s="133" t="s">
        <v>202</v>
      </c>
    </row>
    <row r="1686" spans="1:8">
      <c r="A1686" s="1945"/>
      <c r="B1686" s="1963"/>
      <c r="C1686" s="1959" t="s">
        <v>159</v>
      </c>
      <c r="D1686" s="1960"/>
      <c r="E1686" s="765">
        <v>6309</v>
      </c>
      <c r="F1686" s="771"/>
      <c r="G1686" s="771"/>
      <c r="H1686" s="772"/>
    </row>
    <row r="1687" spans="1:8">
      <c r="A1687" s="1945"/>
      <c r="B1687" s="1962" t="s">
        <v>4</v>
      </c>
      <c r="C1687" s="1947" t="s">
        <v>155</v>
      </c>
      <c r="D1687" s="108" t="s">
        <v>156</v>
      </c>
      <c r="E1687" s="775">
        <v>0.16870008502438524</v>
      </c>
      <c r="F1687" s="776"/>
      <c r="G1687" s="776"/>
      <c r="H1687" s="774">
        <v>2.241813961435886E-113</v>
      </c>
    </row>
    <row r="1688" spans="1:8">
      <c r="A1688" s="1945"/>
      <c r="B1688" s="1948"/>
      <c r="C1688" s="1948"/>
      <c r="D1688" s="107" t="s">
        <v>199</v>
      </c>
      <c r="E1688" s="120">
        <v>0.16870008502438524</v>
      </c>
      <c r="F1688" s="132"/>
      <c r="G1688" s="132"/>
      <c r="H1688" s="128">
        <v>2.241813961435886E-113</v>
      </c>
    </row>
    <row r="1689" spans="1:8">
      <c r="A1689" s="1945"/>
      <c r="B1689" s="1948"/>
      <c r="C1689" s="1218" t="s">
        <v>200</v>
      </c>
      <c r="D1689" s="107" t="s">
        <v>201</v>
      </c>
      <c r="E1689" s="120">
        <v>0.16870008502438524</v>
      </c>
      <c r="F1689" s="123">
        <v>6.0249551893684665E-3</v>
      </c>
      <c r="G1689" s="123">
        <v>22.956863259330749</v>
      </c>
      <c r="H1689" s="133" t="s">
        <v>202</v>
      </c>
    </row>
    <row r="1690" spans="1:8" ht="34.200000000000003">
      <c r="A1690" s="1945"/>
      <c r="B1690" s="1948"/>
      <c r="C1690" s="1218" t="s">
        <v>203</v>
      </c>
      <c r="D1690" s="107" t="s">
        <v>204</v>
      </c>
      <c r="E1690" s="120">
        <v>0.16870008502438524</v>
      </c>
      <c r="F1690" s="123">
        <v>6.0249551893684665E-3</v>
      </c>
      <c r="G1690" s="123">
        <v>22.956863259330746</v>
      </c>
      <c r="H1690" s="133" t="s">
        <v>202</v>
      </c>
    </row>
    <row r="1691" spans="1:8">
      <c r="A1691" s="1957"/>
      <c r="B1691" s="1963"/>
      <c r="C1691" s="1959" t="s">
        <v>159</v>
      </c>
      <c r="D1691" s="1960"/>
      <c r="E1691" s="765">
        <v>17993</v>
      </c>
      <c r="F1691" s="771"/>
      <c r="G1691" s="771"/>
      <c r="H1691" s="772"/>
    </row>
    <row r="1692" spans="1:8">
      <c r="A1692" s="1961" t="s">
        <v>3</v>
      </c>
      <c r="B1692" s="1962" t="s">
        <v>6</v>
      </c>
      <c r="C1692" s="1947" t="s">
        <v>155</v>
      </c>
      <c r="D1692" s="108" t="s">
        <v>156</v>
      </c>
      <c r="E1692" s="775">
        <v>0.16905324616495654</v>
      </c>
      <c r="F1692" s="776"/>
      <c r="G1692" s="776"/>
      <c r="H1692" s="774">
        <v>1.1087231559309766E-262</v>
      </c>
    </row>
    <row r="1693" spans="1:8">
      <c r="A1693" s="1945"/>
      <c r="B1693" s="1948"/>
      <c r="C1693" s="1948"/>
      <c r="D1693" s="107" t="s">
        <v>199</v>
      </c>
      <c r="E1693" s="120">
        <v>0.16905324616495654</v>
      </c>
      <c r="F1693" s="132"/>
      <c r="G1693" s="132"/>
      <c r="H1693" s="128">
        <v>1.1087231559309766E-262</v>
      </c>
    </row>
    <row r="1694" spans="1:8">
      <c r="A1694" s="1945"/>
      <c r="B1694" s="1948"/>
      <c r="C1694" s="1218" t="s">
        <v>200</v>
      </c>
      <c r="D1694" s="107" t="s">
        <v>201</v>
      </c>
      <c r="E1694" s="120">
        <v>0.10316646598422094</v>
      </c>
      <c r="F1694" s="123">
        <v>4.8594485404590956E-3</v>
      </c>
      <c r="G1694" s="123">
        <v>21.309077069601045</v>
      </c>
      <c r="H1694" s="133" t="s">
        <v>202</v>
      </c>
    </row>
    <row r="1695" spans="1:8" ht="34.200000000000003">
      <c r="A1695" s="1945"/>
      <c r="B1695" s="1948"/>
      <c r="C1695" s="1218" t="s">
        <v>203</v>
      </c>
      <c r="D1695" s="107" t="s">
        <v>204</v>
      </c>
      <c r="E1695" s="120">
        <v>9.5294131387033965E-2</v>
      </c>
      <c r="F1695" s="123">
        <v>4.7851619455069458E-3</v>
      </c>
      <c r="G1695" s="123">
        <v>19.667520125365652</v>
      </c>
      <c r="H1695" s="133" t="s">
        <v>202</v>
      </c>
    </row>
    <row r="1696" spans="1:8">
      <c r="A1696" s="1945"/>
      <c r="B1696" s="1963"/>
      <c r="C1696" s="1959" t="s">
        <v>159</v>
      </c>
      <c r="D1696" s="1960"/>
      <c r="E1696" s="765">
        <v>42211</v>
      </c>
      <c r="F1696" s="771"/>
      <c r="G1696" s="771"/>
      <c r="H1696" s="772"/>
    </row>
    <row r="1697" spans="1:8">
      <c r="A1697" s="1945"/>
      <c r="B1697" s="1962" t="s">
        <v>7</v>
      </c>
      <c r="C1697" s="1947" t="s">
        <v>155</v>
      </c>
      <c r="D1697" s="108" t="s">
        <v>156</v>
      </c>
      <c r="E1697" s="775">
        <v>0.22908730525262969</v>
      </c>
      <c r="F1697" s="776"/>
      <c r="G1697" s="776"/>
      <c r="H1697" s="774">
        <v>0</v>
      </c>
    </row>
    <row r="1698" spans="1:8">
      <c r="A1698" s="1945"/>
      <c r="B1698" s="1948"/>
      <c r="C1698" s="1948"/>
      <c r="D1698" s="107" t="s">
        <v>199</v>
      </c>
      <c r="E1698" s="120">
        <v>0.22908730525262969</v>
      </c>
      <c r="F1698" s="132"/>
      <c r="G1698" s="132"/>
      <c r="H1698" s="128">
        <v>0</v>
      </c>
    </row>
    <row r="1699" spans="1:8">
      <c r="A1699" s="1945"/>
      <c r="B1699" s="1948"/>
      <c r="C1699" s="1218" t="s">
        <v>200</v>
      </c>
      <c r="D1699" s="107" t="s">
        <v>201</v>
      </c>
      <c r="E1699" s="120">
        <v>0.21986364480861156</v>
      </c>
      <c r="F1699" s="123">
        <v>2.2709789520832333E-3</v>
      </c>
      <c r="G1699" s="123">
        <v>70.019124735958044</v>
      </c>
      <c r="H1699" s="133" t="s">
        <v>202</v>
      </c>
    </row>
    <row r="1700" spans="1:8" ht="34.200000000000003">
      <c r="A1700" s="1945"/>
      <c r="B1700" s="1948"/>
      <c r="C1700" s="1218" t="s">
        <v>203</v>
      </c>
      <c r="D1700" s="107" t="s">
        <v>204</v>
      </c>
      <c r="E1700" s="120">
        <v>0.21819312628894055</v>
      </c>
      <c r="F1700" s="123">
        <v>2.2438313172643207E-3</v>
      </c>
      <c r="G1700" s="123">
        <v>69.460420389982161</v>
      </c>
      <c r="H1700" s="133" t="s">
        <v>202</v>
      </c>
    </row>
    <row r="1701" spans="1:8">
      <c r="A1701" s="1945"/>
      <c r="B1701" s="1963"/>
      <c r="C1701" s="1959" t="s">
        <v>159</v>
      </c>
      <c r="D1701" s="1960"/>
      <c r="E1701" s="765">
        <v>96520</v>
      </c>
      <c r="F1701" s="771"/>
      <c r="G1701" s="771"/>
      <c r="H1701" s="772"/>
    </row>
    <row r="1702" spans="1:8">
      <c r="A1702" s="1945"/>
      <c r="B1702" s="1962" t="s">
        <v>8</v>
      </c>
      <c r="C1702" s="1947" t="s">
        <v>155</v>
      </c>
      <c r="D1702" s="108" t="s">
        <v>156</v>
      </c>
      <c r="E1702" s="775">
        <v>5.0432812058922853E-2</v>
      </c>
      <c r="F1702" s="776"/>
      <c r="G1702" s="776"/>
      <c r="H1702" s="774">
        <v>4.4620473170797083E-43</v>
      </c>
    </row>
    <row r="1703" spans="1:8">
      <c r="A1703" s="1945"/>
      <c r="B1703" s="1948"/>
      <c r="C1703" s="1948"/>
      <c r="D1703" s="107" t="s">
        <v>199</v>
      </c>
      <c r="E1703" s="120">
        <v>5.0432812058922853E-2</v>
      </c>
      <c r="F1703" s="132"/>
      <c r="G1703" s="132"/>
      <c r="H1703" s="128">
        <v>4.4620473170797083E-43</v>
      </c>
    </row>
    <row r="1704" spans="1:8">
      <c r="A1704" s="1945"/>
      <c r="B1704" s="1948"/>
      <c r="C1704" s="1218" t="s">
        <v>200</v>
      </c>
      <c r="D1704" s="107" t="s">
        <v>201</v>
      </c>
      <c r="E1704" s="120">
        <v>5.0432812058922853E-2</v>
      </c>
      <c r="F1704" s="123">
        <v>2.9192568732588193E-3</v>
      </c>
      <c r="G1704" s="123">
        <v>13.776911679793287</v>
      </c>
      <c r="H1704" s="133" t="s">
        <v>202</v>
      </c>
    </row>
    <row r="1705" spans="1:8" ht="34.200000000000003">
      <c r="A1705" s="1945"/>
      <c r="B1705" s="1948"/>
      <c r="C1705" s="1218" t="s">
        <v>203</v>
      </c>
      <c r="D1705" s="107" t="s">
        <v>204</v>
      </c>
      <c r="E1705" s="120">
        <v>5.0432812058922853E-2</v>
      </c>
      <c r="F1705" s="123">
        <v>2.9192568732588188E-3</v>
      </c>
      <c r="G1705" s="123">
        <v>13.776911679793287</v>
      </c>
      <c r="H1705" s="133" t="s">
        <v>202</v>
      </c>
    </row>
    <row r="1706" spans="1:8">
      <c r="A1706" s="1945"/>
      <c r="B1706" s="1963"/>
      <c r="C1706" s="1959" t="s">
        <v>159</v>
      </c>
      <c r="D1706" s="1960"/>
      <c r="E1706" s="765">
        <v>74436</v>
      </c>
      <c r="F1706" s="771"/>
      <c r="G1706" s="771"/>
      <c r="H1706" s="772"/>
    </row>
    <row r="1707" spans="1:8">
      <c r="A1707" s="1945"/>
      <c r="B1707" s="1962" t="s">
        <v>4</v>
      </c>
      <c r="C1707" s="1947" t="s">
        <v>155</v>
      </c>
      <c r="D1707" s="108" t="s">
        <v>156</v>
      </c>
      <c r="E1707" s="775">
        <v>0.19621478587503666</v>
      </c>
      <c r="F1707" s="776"/>
      <c r="G1707" s="776"/>
      <c r="H1707" s="774">
        <v>0</v>
      </c>
    </row>
    <row r="1708" spans="1:8">
      <c r="A1708" s="1945"/>
      <c r="B1708" s="1948"/>
      <c r="C1708" s="1948"/>
      <c r="D1708" s="107" t="s">
        <v>199</v>
      </c>
      <c r="E1708" s="120">
        <v>0.19621478587503666</v>
      </c>
      <c r="F1708" s="132"/>
      <c r="G1708" s="132"/>
      <c r="H1708" s="128">
        <v>0</v>
      </c>
    </row>
    <row r="1709" spans="1:8">
      <c r="A1709" s="1945"/>
      <c r="B1709" s="1948"/>
      <c r="C1709" s="1218" t="s">
        <v>200</v>
      </c>
      <c r="D1709" s="107" t="s">
        <v>201</v>
      </c>
      <c r="E1709" s="120">
        <v>0.16583235099572918</v>
      </c>
      <c r="F1709" s="123">
        <v>1.8367396527605323E-3</v>
      </c>
      <c r="G1709" s="123">
        <v>77.639456103310224</v>
      </c>
      <c r="H1709" s="133" t="s">
        <v>202</v>
      </c>
    </row>
    <row r="1710" spans="1:8" ht="34.200000000000003">
      <c r="A1710" s="1945"/>
      <c r="B1710" s="1948"/>
      <c r="C1710" s="1218" t="s">
        <v>203</v>
      </c>
      <c r="D1710" s="107" t="s">
        <v>204</v>
      </c>
      <c r="E1710" s="120">
        <v>0.16214633736799464</v>
      </c>
      <c r="F1710" s="123">
        <v>1.7953264015740545E-3</v>
      </c>
      <c r="G1710" s="123">
        <v>75.866595773666873</v>
      </c>
      <c r="H1710" s="133" t="s">
        <v>202</v>
      </c>
    </row>
    <row r="1711" spans="1:8">
      <c r="A1711" s="1957"/>
      <c r="B1711" s="1963"/>
      <c r="C1711" s="1959" t="s">
        <v>159</v>
      </c>
      <c r="D1711" s="1960"/>
      <c r="E1711" s="765">
        <v>213167</v>
      </c>
      <c r="F1711" s="771"/>
      <c r="G1711" s="771"/>
      <c r="H1711" s="772"/>
    </row>
    <row r="1712" spans="1:8" ht="13.8" thickBot="1">
      <c r="A1712" s="1944" t="s">
        <v>4</v>
      </c>
      <c r="B1712" s="1962" t="s">
        <v>6</v>
      </c>
      <c r="C1712" s="1947" t="s">
        <v>155</v>
      </c>
      <c r="D1712" s="108" t="s">
        <v>156</v>
      </c>
      <c r="E1712" s="775">
        <v>0.20127115316321545</v>
      </c>
      <c r="F1712" s="776"/>
      <c r="G1712" s="776"/>
      <c r="H1712" s="774">
        <v>0</v>
      </c>
    </row>
    <row r="1713" spans="1:8">
      <c r="A1713" s="1945"/>
      <c r="B1713" s="1948"/>
      <c r="C1713" s="1948"/>
      <c r="D1713" s="107" t="s">
        <v>199</v>
      </c>
      <c r="E1713" s="120">
        <v>0.20127115316321545</v>
      </c>
      <c r="F1713" s="132"/>
      <c r="G1713" s="132"/>
      <c r="H1713" s="128">
        <v>0</v>
      </c>
    </row>
    <row r="1714" spans="1:8">
      <c r="A1714" s="1945"/>
      <c r="B1714" s="1948"/>
      <c r="C1714" s="1218" t="s">
        <v>200</v>
      </c>
      <c r="D1714" s="107" t="s">
        <v>201</v>
      </c>
      <c r="E1714" s="120">
        <v>0.1385651429748205</v>
      </c>
      <c r="F1714" s="123">
        <v>3.1767499948068437E-3</v>
      </c>
      <c r="G1714" s="123">
        <v>42.159900910185989</v>
      </c>
      <c r="H1714" s="133" t="s">
        <v>202</v>
      </c>
    </row>
    <row r="1715" spans="1:8" ht="34.200000000000003">
      <c r="A1715" s="1945"/>
      <c r="B1715" s="1948"/>
      <c r="C1715" s="1218" t="s">
        <v>203</v>
      </c>
      <c r="D1715" s="107" t="s">
        <v>204</v>
      </c>
      <c r="E1715" s="120">
        <v>0.13092259099816961</v>
      </c>
      <c r="F1715" s="123">
        <v>3.1169167267328245E-3</v>
      </c>
      <c r="G1715" s="123">
        <v>39.79281574817167</v>
      </c>
      <c r="H1715" s="133" t="s">
        <v>202</v>
      </c>
    </row>
    <row r="1716" spans="1:8">
      <c r="A1716" s="1945"/>
      <c r="B1716" s="1963"/>
      <c r="C1716" s="1959" t="s">
        <v>159</v>
      </c>
      <c r="D1716" s="1960"/>
      <c r="E1716" s="765">
        <v>90799</v>
      </c>
      <c r="F1716" s="771"/>
      <c r="G1716" s="771"/>
      <c r="H1716" s="772"/>
    </row>
    <row r="1717" spans="1:8">
      <c r="A1717" s="1945"/>
      <c r="B1717" s="1962" t="s">
        <v>7</v>
      </c>
      <c r="C1717" s="1947" t="s">
        <v>155</v>
      </c>
      <c r="D1717" s="108" t="s">
        <v>156</v>
      </c>
      <c r="E1717" s="775">
        <v>0.23436808148853808</v>
      </c>
      <c r="F1717" s="776"/>
      <c r="G1717" s="776"/>
      <c r="H1717" s="774">
        <v>0</v>
      </c>
    </row>
    <row r="1718" spans="1:8">
      <c r="A1718" s="1945"/>
      <c r="B1718" s="1948"/>
      <c r="C1718" s="1948"/>
      <c r="D1718" s="107" t="s">
        <v>199</v>
      </c>
      <c r="E1718" s="120">
        <v>0.23436808148853808</v>
      </c>
      <c r="F1718" s="132"/>
      <c r="G1718" s="132"/>
      <c r="H1718" s="128">
        <v>0</v>
      </c>
    </row>
    <row r="1719" spans="1:8">
      <c r="A1719" s="1945"/>
      <c r="B1719" s="1948"/>
      <c r="C1719" s="1218" t="s">
        <v>200</v>
      </c>
      <c r="D1719" s="107" t="s">
        <v>201</v>
      </c>
      <c r="E1719" s="120">
        <v>0.23023846082969862</v>
      </c>
      <c r="F1719" s="123">
        <v>1.6714272398498343E-3</v>
      </c>
      <c r="G1719" s="123">
        <v>99.22012419283719</v>
      </c>
      <c r="H1719" s="133" t="s">
        <v>202</v>
      </c>
    </row>
    <row r="1720" spans="1:8" ht="34.200000000000003">
      <c r="A1720" s="1945"/>
      <c r="B1720" s="1948"/>
      <c r="C1720" s="1218" t="s">
        <v>203</v>
      </c>
      <c r="D1720" s="107" t="s">
        <v>204</v>
      </c>
      <c r="E1720" s="120">
        <v>0.2293755286612037</v>
      </c>
      <c r="F1720" s="123">
        <v>1.6618658932160901E-3</v>
      </c>
      <c r="G1720" s="123">
        <v>98.82755468166269</v>
      </c>
      <c r="H1720" s="133" t="s">
        <v>202</v>
      </c>
    </row>
    <row r="1721" spans="1:8">
      <c r="A1721" s="1945"/>
      <c r="B1721" s="1963"/>
      <c r="C1721" s="1959" t="s">
        <v>159</v>
      </c>
      <c r="D1721" s="1960"/>
      <c r="E1721" s="765">
        <v>175871</v>
      </c>
      <c r="F1721" s="771"/>
      <c r="G1721" s="771"/>
      <c r="H1721" s="772"/>
    </row>
    <row r="1722" spans="1:8">
      <c r="A1722" s="1945"/>
      <c r="B1722" s="1962" t="s">
        <v>8</v>
      </c>
      <c r="C1722" s="1947" t="s">
        <v>155</v>
      </c>
      <c r="D1722" s="108" t="s">
        <v>156</v>
      </c>
      <c r="E1722" s="775">
        <v>9.265716552524228E-2</v>
      </c>
      <c r="F1722" s="776"/>
      <c r="G1722" s="776"/>
      <c r="H1722" s="774">
        <v>2.1350529223506178E-251</v>
      </c>
    </row>
    <row r="1723" spans="1:8">
      <c r="A1723" s="1945"/>
      <c r="B1723" s="1948"/>
      <c r="C1723" s="1948"/>
      <c r="D1723" s="107" t="s">
        <v>199</v>
      </c>
      <c r="E1723" s="120">
        <v>9.265716552524228E-2</v>
      </c>
      <c r="F1723" s="132"/>
      <c r="G1723" s="132"/>
      <c r="H1723" s="128">
        <v>2.1350529223506178E-251</v>
      </c>
    </row>
    <row r="1724" spans="1:8">
      <c r="A1724" s="1945"/>
      <c r="B1724" s="1948"/>
      <c r="C1724" s="1218" t="s">
        <v>200</v>
      </c>
      <c r="D1724" s="107" t="s">
        <v>201</v>
      </c>
      <c r="E1724" s="120">
        <v>9.265716552524228E-2</v>
      </c>
      <c r="F1724" s="123">
        <v>1.9612312236691664E-3</v>
      </c>
      <c r="G1724" s="123">
        <v>34.011717754220115</v>
      </c>
      <c r="H1724" s="133" t="s">
        <v>202</v>
      </c>
    </row>
    <row r="1725" spans="1:8" ht="34.200000000000003">
      <c r="A1725" s="1945"/>
      <c r="B1725" s="1948"/>
      <c r="C1725" s="1218" t="s">
        <v>203</v>
      </c>
      <c r="D1725" s="107" t="s">
        <v>204</v>
      </c>
      <c r="E1725" s="120">
        <v>9.265716552524228E-2</v>
      </c>
      <c r="F1725" s="123">
        <v>1.9612312236691664E-3</v>
      </c>
      <c r="G1725" s="123">
        <v>34.011717754220115</v>
      </c>
      <c r="H1725" s="133" t="s">
        <v>202</v>
      </c>
    </row>
    <row r="1726" spans="1:8">
      <c r="A1726" s="1945"/>
      <c r="B1726" s="1963"/>
      <c r="C1726" s="1959" t="s">
        <v>159</v>
      </c>
      <c r="D1726" s="1960"/>
      <c r="E1726" s="765">
        <v>133586</v>
      </c>
      <c r="F1726" s="771"/>
      <c r="G1726" s="771"/>
      <c r="H1726" s="772"/>
    </row>
    <row r="1727" spans="1:8" ht="13.8" thickBot="1">
      <c r="A1727" s="1945"/>
      <c r="B1727" s="1964" t="s">
        <v>4</v>
      </c>
      <c r="C1727" s="1947" t="s">
        <v>155</v>
      </c>
      <c r="D1727" s="108" t="s">
        <v>156</v>
      </c>
      <c r="E1727" s="775">
        <v>0.21716073170447678</v>
      </c>
      <c r="F1727" s="776"/>
      <c r="G1727" s="776"/>
      <c r="H1727" s="774">
        <v>0</v>
      </c>
    </row>
    <row r="1728" spans="1:8">
      <c r="A1728" s="1945"/>
      <c r="B1728" s="1948"/>
      <c r="C1728" s="1948"/>
      <c r="D1728" s="107" t="s">
        <v>199</v>
      </c>
      <c r="E1728" s="120">
        <v>0.21716073170447678</v>
      </c>
      <c r="F1728" s="132"/>
      <c r="G1728" s="132"/>
      <c r="H1728" s="128">
        <v>0</v>
      </c>
    </row>
    <row r="1729" spans="1:8">
      <c r="A1729" s="1945"/>
      <c r="B1729" s="1948"/>
      <c r="C1729" s="1218" t="s">
        <v>200</v>
      </c>
      <c r="D1729" s="107" t="s">
        <v>201</v>
      </c>
      <c r="E1729" s="120">
        <v>0.19270458562947157</v>
      </c>
      <c r="F1729" s="123">
        <v>1.2496324408056575E-3</v>
      </c>
      <c r="G1729" s="123">
        <v>124.24450850965678</v>
      </c>
      <c r="H1729" s="133" t="s">
        <v>202</v>
      </c>
    </row>
    <row r="1730" spans="1:8" ht="34.200000000000003">
      <c r="A1730" s="1945"/>
      <c r="B1730" s="1948"/>
      <c r="C1730" s="1218" t="s">
        <v>203</v>
      </c>
      <c r="D1730" s="107" t="s">
        <v>204</v>
      </c>
      <c r="E1730" s="120">
        <v>0.18915629986755247</v>
      </c>
      <c r="F1730" s="123">
        <v>1.2207274535873142E-3</v>
      </c>
      <c r="G1730" s="123">
        <v>121.87106507050561</v>
      </c>
      <c r="H1730" s="133" t="s">
        <v>202</v>
      </c>
    </row>
    <row r="1731" spans="1:8" ht="13.8" thickBot="1">
      <c r="A1731" s="1946"/>
      <c r="B1731" s="1966"/>
      <c r="C1731" s="1949" t="s">
        <v>159</v>
      </c>
      <c r="D1731" s="1950"/>
      <c r="E1731" s="129">
        <v>400256</v>
      </c>
      <c r="F1731" s="130"/>
      <c r="G1731" s="130"/>
      <c r="H1731" s="131"/>
    </row>
    <row r="1732" spans="1:8">
      <c r="A1732" s="1951" t="s">
        <v>655</v>
      </c>
      <c r="B1732" s="1948"/>
      <c r="C1732" s="1948"/>
      <c r="D1732" s="1948"/>
      <c r="E1732" s="1948"/>
      <c r="F1732" s="1948"/>
      <c r="G1732" s="1948"/>
      <c r="H1732" s="1948"/>
    </row>
  </sheetData>
  <mergeCells count="919">
    <mergeCell ref="B1727:B1731"/>
    <mergeCell ref="C1727:C1728"/>
    <mergeCell ref="C1731:D1731"/>
    <mergeCell ref="A1732:H1732"/>
    <mergeCell ref="A1712:A1731"/>
    <mergeCell ref="B1712:B1716"/>
    <mergeCell ref="C1712:C1713"/>
    <mergeCell ref="C1716:D1716"/>
    <mergeCell ref="B1717:B1721"/>
    <mergeCell ref="C1717:C1718"/>
    <mergeCell ref="C1721:D1721"/>
    <mergeCell ref="B1722:B1726"/>
    <mergeCell ref="C1722:C1723"/>
    <mergeCell ref="C1726:D1726"/>
    <mergeCell ref="C1697:C1698"/>
    <mergeCell ref="C1701:D1701"/>
    <mergeCell ref="B1702:B1706"/>
    <mergeCell ref="C1702:C1703"/>
    <mergeCell ref="C1706:D1706"/>
    <mergeCell ref="B1707:B1711"/>
    <mergeCell ref="C1707:C1708"/>
    <mergeCell ref="C1711:D1711"/>
    <mergeCell ref="C1682:C1683"/>
    <mergeCell ref="C1686:D1686"/>
    <mergeCell ref="B1687:B1691"/>
    <mergeCell ref="C1687:C1688"/>
    <mergeCell ref="C1691:D1691"/>
    <mergeCell ref="A1692:A1711"/>
    <mergeCell ref="B1692:B1696"/>
    <mergeCell ref="C1692:C1693"/>
    <mergeCell ref="C1696:D1696"/>
    <mergeCell ref="B1697:B1701"/>
    <mergeCell ref="C1667:C1668"/>
    <mergeCell ref="C1671:D1671"/>
    <mergeCell ref="A1672:A1691"/>
    <mergeCell ref="B1672:B1676"/>
    <mergeCell ref="C1672:C1673"/>
    <mergeCell ref="C1676:D1676"/>
    <mergeCell ref="B1677:B1681"/>
    <mergeCell ref="C1677:C1678"/>
    <mergeCell ref="C1681:D1681"/>
    <mergeCell ref="B1682:B1686"/>
    <mergeCell ref="A1655:A1671"/>
    <mergeCell ref="B1655:B1659"/>
    <mergeCell ref="C1655:C1656"/>
    <mergeCell ref="C1659:D1659"/>
    <mergeCell ref="B1660:B1664"/>
    <mergeCell ref="C1660:C1661"/>
    <mergeCell ref="C1664:D1664"/>
    <mergeCell ref="B1665:B1666"/>
    <mergeCell ref="C1666:D1666"/>
    <mergeCell ref="B1667:B1671"/>
    <mergeCell ref="B1645:B1649"/>
    <mergeCell ref="C1645:C1646"/>
    <mergeCell ref="C1649:D1649"/>
    <mergeCell ref="B1650:B1654"/>
    <mergeCell ref="C1650:C1651"/>
    <mergeCell ref="C1654:D1654"/>
    <mergeCell ref="A1631:H1631"/>
    <mergeCell ref="A1633:H1633"/>
    <mergeCell ref="B1634:D1634"/>
    <mergeCell ref="A1635:A1654"/>
    <mergeCell ref="B1635:B1639"/>
    <mergeCell ref="C1635:C1636"/>
    <mergeCell ref="C1639:D1639"/>
    <mergeCell ref="B1640:B1644"/>
    <mergeCell ref="C1640:C1641"/>
    <mergeCell ref="C1644:D1644"/>
    <mergeCell ref="A1595:A1612"/>
    <mergeCell ref="B1595:B1598"/>
    <mergeCell ref="B1599:B1602"/>
    <mergeCell ref="B1603:B1608"/>
    <mergeCell ref="B1609:B1612"/>
    <mergeCell ref="A1613:A1630"/>
    <mergeCell ref="B1613:B1616"/>
    <mergeCell ref="B1617:B1620"/>
    <mergeCell ref="B1621:B1626"/>
    <mergeCell ref="B1627:B1630"/>
    <mergeCell ref="A1555:A1570"/>
    <mergeCell ref="B1555:B1558"/>
    <mergeCell ref="B1559:B1564"/>
    <mergeCell ref="B1565:B1566"/>
    <mergeCell ref="B1567:B1570"/>
    <mergeCell ref="A1571:A1594"/>
    <mergeCell ref="B1571:B1576"/>
    <mergeCell ref="B1577:B1582"/>
    <mergeCell ref="B1583:B1588"/>
    <mergeCell ref="B1589:B1594"/>
    <mergeCell ref="B1534:C1534"/>
    <mergeCell ref="A1535:A1554"/>
    <mergeCell ref="B1535:B1538"/>
    <mergeCell ref="B1539:B1544"/>
    <mergeCell ref="B1545:B1550"/>
    <mergeCell ref="B1551:B1554"/>
    <mergeCell ref="B1520:B1531"/>
    <mergeCell ref="C1520:C1527"/>
    <mergeCell ref="D1520:D1523"/>
    <mergeCell ref="D1524:D1527"/>
    <mergeCell ref="C1528:D1531"/>
    <mergeCell ref="A1533:H1533"/>
    <mergeCell ref="C1504:D1507"/>
    <mergeCell ref="B1508:B1519"/>
    <mergeCell ref="C1508:C1515"/>
    <mergeCell ref="D1508:D1511"/>
    <mergeCell ref="D1512:D1515"/>
    <mergeCell ref="C1516:D1519"/>
    <mergeCell ref="A1484:A1531"/>
    <mergeCell ref="B1484:B1495"/>
    <mergeCell ref="C1484:C1491"/>
    <mergeCell ref="D1484:D1487"/>
    <mergeCell ref="D1488:D1491"/>
    <mergeCell ref="C1492:D1495"/>
    <mergeCell ref="B1496:B1507"/>
    <mergeCell ref="C1496:C1503"/>
    <mergeCell ref="D1496:D1499"/>
    <mergeCell ref="D1500:D1503"/>
    <mergeCell ref="C1368:C1371"/>
    <mergeCell ref="D1368:D1371"/>
    <mergeCell ref="D1460:D1463"/>
    <mergeCell ref="D1464:D1467"/>
    <mergeCell ref="C1468:D1471"/>
    <mergeCell ref="B1472:B1483"/>
    <mergeCell ref="C1472:C1479"/>
    <mergeCell ref="D1472:D1475"/>
    <mergeCell ref="D1476:D1479"/>
    <mergeCell ref="C1480:D1483"/>
    <mergeCell ref="C1444:D1447"/>
    <mergeCell ref="B1448:B1459"/>
    <mergeCell ref="C1448:C1455"/>
    <mergeCell ref="D1448:D1451"/>
    <mergeCell ref="D1452:D1455"/>
    <mergeCell ref="C1456:D1459"/>
    <mergeCell ref="B1460:B1471"/>
    <mergeCell ref="C1460:C1467"/>
    <mergeCell ref="C1352:D1355"/>
    <mergeCell ref="B1356:B1367"/>
    <mergeCell ref="A1344:A1387"/>
    <mergeCell ref="C1396:D1399"/>
    <mergeCell ref="B1400:B1411"/>
    <mergeCell ref="C1400:C1407"/>
    <mergeCell ref="B1424:B1435"/>
    <mergeCell ref="C1424:C1431"/>
    <mergeCell ref="D1424:D1427"/>
    <mergeCell ref="D1428:D1431"/>
    <mergeCell ref="C1432:D1435"/>
    <mergeCell ref="C1356:C1363"/>
    <mergeCell ref="D1356:D1359"/>
    <mergeCell ref="D1360:D1363"/>
    <mergeCell ref="C1364:D1367"/>
    <mergeCell ref="D1400:D1403"/>
    <mergeCell ref="D1404:D1407"/>
    <mergeCell ref="C1372:D1375"/>
    <mergeCell ref="B1376:B1387"/>
    <mergeCell ref="C1376:C1383"/>
    <mergeCell ref="D1376:D1379"/>
    <mergeCell ref="D1380:D1383"/>
    <mergeCell ref="C1384:D1387"/>
    <mergeCell ref="B1368:B1375"/>
    <mergeCell ref="A1436:A1483"/>
    <mergeCell ref="B1436:B1447"/>
    <mergeCell ref="C1436:C1443"/>
    <mergeCell ref="D1436:D1439"/>
    <mergeCell ref="D1440:D1443"/>
    <mergeCell ref="C1408:D1411"/>
    <mergeCell ref="B1412:B1423"/>
    <mergeCell ref="C1412:C1419"/>
    <mergeCell ref="D1412:D1415"/>
    <mergeCell ref="D1416:D1419"/>
    <mergeCell ref="C1420:D1423"/>
    <mergeCell ref="A1388:A1435"/>
    <mergeCell ref="B1388:B1399"/>
    <mergeCell ref="C1388:C1395"/>
    <mergeCell ref="D1388:D1391"/>
    <mergeCell ref="D1392:D1395"/>
    <mergeCell ref="A1287:A1289"/>
    <mergeCell ref="B1287:G1287"/>
    <mergeCell ref="B1288:C1288"/>
    <mergeCell ref="D1288:E1288"/>
    <mergeCell ref="F1288:G1288"/>
    <mergeCell ref="D1324:D1327"/>
    <mergeCell ref="C1328:D1331"/>
    <mergeCell ref="A1296:A1343"/>
    <mergeCell ref="B1296:B1307"/>
    <mergeCell ref="C1296:C1303"/>
    <mergeCell ref="D1296:D1299"/>
    <mergeCell ref="D1300:D1303"/>
    <mergeCell ref="C1304:D1307"/>
    <mergeCell ref="B1308:B1319"/>
    <mergeCell ref="C1308:C1315"/>
    <mergeCell ref="D1308:D1311"/>
    <mergeCell ref="D1312:D1315"/>
    <mergeCell ref="B1332:B1343"/>
    <mergeCell ref="C1332:C1339"/>
    <mergeCell ref="D1332:D1335"/>
    <mergeCell ref="D1336:D1339"/>
    <mergeCell ref="C1340:D1343"/>
    <mergeCell ref="C1239:C1240"/>
    <mergeCell ref="C1241:D1241"/>
    <mergeCell ref="B1344:B1355"/>
    <mergeCell ref="C1344:C1351"/>
    <mergeCell ref="D1344:D1347"/>
    <mergeCell ref="D1348:D1351"/>
    <mergeCell ref="C1316:D1319"/>
    <mergeCell ref="B1320:B1331"/>
    <mergeCell ref="C1320:C1327"/>
    <mergeCell ref="D1320:D1323"/>
    <mergeCell ref="A1266:C1266"/>
    <mergeCell ref="A1267:B1267"/>
    <mergeCell ref="A1268:B1268"/>
    <mergeCell ref="A1269:A1274"/>
    <mergeCell ref="A1275:A1276"/>
    <mergeCell ref="A1277:B1277"/>
    <mergeCell ref="A1291:G1291"/>
    <mergeCell ref="A1293:I1293"/>
    <mergeCell ref="A1294:A1295"/>
    <mergeCell ref="B1294:E1295"/>
    <mergeCell ref="F1294:H1294"/>
    <mergeCell ref="I1294:I1295"/>
    <mergeCell ref="A1278:A1281"/>
    <mergeCell ref="A1286:G1286"/>
    <mergeCell ref="A1242:A1253"/>
    <mergeCell ref="B1242:B1244"/>
    <mergeCell ref="C1242:C1243"/>
    <mergeCell ref="C1244:D1244"/>
    <mergeCell ref="B1245:B1247"/>
    <mergeCell ref="C1245:C1246"/>
    <mergeCell ref="C1247:D1247"/>
    <mergeCell ref="A1230:A1241"/>
    <mergeCell ref="B1230:B1232"/>
    <mergeCell ref="C1230:C1231"/>
    <mergeCell ref="C1232:D1232"/>
    <mergeCell ref="B1233:B1235"/>
    <mergeCell ref="C1233:C1234"/>
    <mergeCell ref="C1235:D1235"/>
    <mergeCell ref="B1236:B1238"/>
    <mergeCell ref="C1236:C1237"/>
    <mergeCell ref="C1238:D1238"/>
    <mergeCell ref="B1248:B1250"/>
    <mergeCell ref="C1248:C1249"/>
    <mergeCell ref="C1250:D1250"/>
    <mergeCell ref="B1251:B1253"/>
    <mergeCell ref="C1251:C1252"/>
    <mergeCell ref="C1253:D1253"/>
    <mergeCell ref="B1239:B1241"/>
    <mergeCell ref="C1221:C1222"/>
    <mergeCell ref="C1223:D1223"/>
    <mergeCell ref="B1224:B1226"/>
    <mergeCell ref="C1224:C1225"/>
    <mergeCell ref="C1226:D1226"/>
    <mergeCell ref="B1227:B1229"/>
    <mergeCell ref="C1227:C1228"/>
    <mergeCell ref="C1229:D1229"/>
    <mergeCell ref="B1213:B1214"/>
    <mergeCell ref="C1214:D1214"/>
    <mergeCell ref="B1215:B1217"/>
    <mergeCell ref="C1215:C1216"/>
    <mergeCell ref="C1217:D1217"/>
    <mergeCell ref="A1218:A1229"/>
    <mergeCell ref="B1218:B1220"/>
    <mergeCell ref="C1218:C1219"/>
    <mergeCell ref="C1220:D1220"/>
    <mergeCell ref="B1221:B1223"/>
    <mergeCell ref="B1204:B1206"/>
    <mergeCell ref="C1204:C1205"/>
    <mergeCell ref="C1206:D1206"/>
    <mergeCell ref="A1207:A1217"/>
    <mergeCell ref="B1207:B1209"/>
    <mergeCell ref="C1207:C1208"/>
    <mergeCell ref="C1209:D1209"/>
    <mergeCell ref="B1210:B1212"/>
    <mergeCell ref="C1210:C1211"/>
    <mergeCell ref="C1212:D1212"/>
    <mergeCell ref="A1195:A1206"/>
    <mergeCell ref="B1195:B1197"/>
    <mergeCell ref="C1195:C1196"/>
    <mergeCell ref="C1197:D1197"/>
    <mergeCell ref="B1198:B1200"/>
    <mergeCell ref="C1198:C1199"/>
    <mergeCell ref="C1200:D1200"/>
    <mergeCell ref="B1201:B1203"/>
    <mergeCell ref="C1201:C1202"/>
    <mergeCell ref="C1203:D1203"/>
    <mergeCell ref="A1191:H1191"/>
    <mergeCell ref="A1192:H1192"/>
    <mergeCell ref="A1193:A1194"/>
    <mergeCell ref="B1193:D1194"/>
    <mergeCell ref="E1193:G1193"/>
    <mergeCell ref="H1193:H1194"/>
    <mergeCell ref="A1174:A1175"/>
    <mergeCell ref="A1176:B1176"/>
    <mergeCell ref="A1177:A1180"/>
    <mergeCell ref="A1185:G1185"/>
    <mergeCell ref="A1186:A1188"/>
    <mergeCell ref="B1186:G1186"/>
    <mergeCell ref="B1187:C1187"/>
    <mergeCell ref="D1187:E1187"/>
    <mergeCell ref="F1187:G1187"/>
    <mergeCell ref="C1152:D1152"/>
    <mergeCell ref="A1153:H1153"/>
    <mergeCell ref="A1165:C1165"/>
    <mergeCell ref="A1166:B1166"/>
    <mergeCell ref="A1167:B1167"/>
    <mergeCell ref="A1168:A1173"/>
    <mergeCell ref="C1137:D1137"/>
    <mergeCell ref="A1138:A1152"/>
    <mergeCell ref="B1138:B1142"/>
    <mergeCell ref="C1138:C1139"/>
    <mergeCell ref="C1142:D1142"/>
    <mergeCell ref="B1143:B1147"/>
    <mergeCell ref="C1143:C1144"/>
    <mergeCell ref="C1147:D1147"/>
    <mergeCell ref="B1148:B1152"/>
    <mergeCell ref="C1148:C1149"/>
    <mergeCell ref="A1123:A1137"/>
    <mergeCell ref="B1123:B1127"/>
    <mergeCell ref="C1123:C1124"/>
    <mergeCell ref="C1127:D1127"/>
    <mergeCell ref="B1128:B1132"/>
    <mergeCell ref="C1128:C1129"/>
    <mergeCell ref="C1132:D1132"/>
    <mergeCell ref="B1133:B1137"/>
    <mergeCell ref="C1133:C1134"/>
    <mergeCell ref="A1108:A1122"/>
    <mergeCell ref="B1108:B1112"/>
    <mergeCell ref="C1108:C1109"/>
    <mergeCell ref="C1112:D1112"/>
    <mergeCell ref="B1113:B1117"/>
    <mergeCell ref="C1113:C1114"/>
    <mergeCell ref="C1117:D1117"/>
    <mergeCell ref="B1118:B1122"/>
    <mergeCell ref="C1118:C1119"/>
    <mergeCell ref="C1122:D1122"/>
    <mergeCell ref="B1092:D1092"/>
    <mergeCell ref="A1093:A1107"/>
    <mergeCell ref="B1093:B1097"/>
    <mergeCell ref="C1093:C1094"/>
    <mergeCell ref="C1097:D1097"/>
    <mergeCell ref="B1098:B1102"/>
    <mergeCell ref="C1098:C1099"/>
    <mergeCell ref="C1102:D1102"/>
    <mergeCell ref="B1103:B1107"/>
    <mergeCell ref="C1103:C1104"/>
    <mergeCell ref="C1107:D1107"/>
    <mergeCell ref="A1075:A1088"/>
    <mergeCell ref="B1075:B1080"/>
    <mergeCell ref="B1081:B1084"/>
    <mergeCell ref="B1085:B1088"/>
    <mergeCell ref="A1089:H1089"/>
    <mergeCell ref="A1091:H1091"/>
    <mergeCell ref="A1043:A1056"/>
    <mergeCell ref="B1043:B1048"/>
    <mergeCell ref="B1049:B1052"/>
    <mergeCell ref="B1053:B1056"/>
    <mergeCell ref="A1057:A1074"/>
    <mergeCell ref="B1057:B1062"/>
    <mergeCell ref="B1063:B1068"/>
    <mergeCell ref="B1069:B1074"/>
    <mergeCell ref="A1027:H1027"/>
    <mergeCell ref="B1028:C1028"/>
    <mergeCell ref="A1029:A1042"/>
    <mergeCell ref="B1029:B1034"/>
    <mergeCell ref="B1035:B1038"/>
    <mergeCell ref="B1039:B1042"/>
    <mergeCell ref="D1002:D1005"/>
    <mergeCell ref="C1006:D1009"/>
    <mergeCell ref="B1010:B1025"/>
    <mergeCell ref="C1010:C1021"/>
    <mergeCell ref="D1010:D1013"/>
    <mergeCell ref="D1014:D1017"/>
    <mergeCell ref="D1018:D1021"/>
    <mergeCell ref="C1022:D1025"/>
    <mergeCell ref="A982:A1025"/>
    <mergeCell ref="B982:B993"/>
    <mergeCell ref="C982:C989"/>
    <mergeCell ref="D982:D985"/>
    <mergeCell ref="D986:D989"/>
    <mergeCell ref="C990:D993"/>
    <mergeCell ref="B994:B1009"/>
    <mergeCell ref="C994:C1005"/>
    <mergeCell ref="D994:D997"/>
    <mergeCell ref="D998:D1001"/>
    <mergeCell ref="C966:D969"/>
    <mergeCell ref="B970:B981"/>
    <mergeCell ref="C970:C977"/>
    <mergeCell ref="D970:D973"/>
    <mergeCell ref="D974:D977"/>
    <mergeCell ref="C978:D981"/>
    <mergeCell ref="A946:A981"/>
    <mergeCell ref="B946:B957"/>
    <mergeCell ref="C946:C953"/>
    <mergeCell ref="D946:D949"/>
    <mergeCell ref="D950:D953"/>
    <mergeCell ref="C954:D957"/>
    <mergeCell ref="B958:B969"/>
    <mergeCell ref="C958:C965"/>
    <mergeCell ref="D958:D961"/>
    <mergeCell ref="D962:D965"/>
    <mergeCell ref="D922:D925"/>
    <mergeCell ref="C926:D929"/>
    <mergeCell ref="B930:B945"/>
    <mergeCell ref="C930:C941"/>
    <mergeCell ref="D930:D933"/>
    <mergeCell ref="D934:D937"/>
    <mergeCell ref="D938:D941"/>
    <mergeCell ref="C942:D945"/>
    <mergeCell ref="A902:A945"/>
    <mergeCell ref="B902:B913"/>
    <mergeCell ref="C902:C909"/>
    <mergeCell ref="D902:D905"/>
    <mergeCell ref="D906:D909"/>
    <mergeCell ref="C910:D913"/>
    <mergeCell ref="B914:B929"/>
    <mergeCell ref="C914:C925"/>
    <mergeCell ref="D914:D917"/>
    <mergeCell ref="D918:D921"/>
    <mergeCell ref="D878:D881"/>
    <mergeCell ref="C882:D885"/>
    <mergeCell ref="B886:B901"/>
    <mergeCell ref="C886:C897"/>
    <mergeCell ref="D886:D889"/>
    <mergeCell ref="D890:D893"/>
    <mergeCell ref="D894:D897"/>
    <mergeCell ref="C898:D901"/>
    <mergeCell ref="A858:A901"/>
    <mergeCell ref="B858:B869"/>
    <mergeCell ref="C858:C865"/>
    <mergeCell ref="D858:D861"/>
    <mergeCell ref="D862:D865"/>
    <mergeCell ref="C866:D869"/>
    <mergeCell ref="B870:B885"/>
    <mergeCell ref="C870:C881"/>
    <mergeCell ref="D870:D873"/>
    <mergeCell ref="D874:D877"/>
    <mergeCell ref="A850:H850"/>
    <mergeCell ref="A855:H855"/>
    <mergeCell ref="A856:A857"/>
    <mergeCell ref="B856:E857"/>
    <mergeCell ref="F856:G856"/>
    <mergeCell ref="H856:H857"/>
    <mergeCell ref="A835:A849"/>
    <mergeCell ref="B835:B839"/>
    <mergeCell ref="C835:C836"/>
    <mergeCell ref="C839:D839"/>
    <mergeCell ref="B840:B844"/>
    <mergeCell ref="C840:C841"/>
    <mergeCell ref="C844:D844"/>
    <mergeCell ref="B845:B849"/>
    <mergeCell ref="C845:C846"/>
    <mergeCell ref="C849:D849"/>
    <mergeCell ref="A823:A834"/>
    <mergeCell ref="B823:B827"/>
    <mergeCell ref="C823:C824"/>
    <mergeCell ref="C827:D827"/>
    <mergeCell ref="B828:B829"/>
    <mergeCell ref="C829:D829"/>
    <mergeCell ref="B830:B834"/>
    <mergeCell ref="C830:C831"/>
    <mergeCell ref="C834:D834"/>
    <mergeCell ref="A808:A822"/>
    <mergeCell ref="B808:B812"/>
    <mergeCell ref="C808:C809"/>
    <mergeCell ref="C812:D812"/>
    <mergeCell ref="B813:B817"/>
    <mergeCell ref="C813:C814"/>
    <mergeCell ref="C817:D817"/>
    <mergeCell ref="B818:B822"/>
    <mergeCell ref="C818:C819"/>
    <mergeCell ref="C822:D822"/>
    <mergeCell ref="B792:D792"/>
    <mergeCell ref="A793:A807"/>
    <mergeCell ref="B793:B797"/>
    <mergeCell ref="C793:C794"/>
    <mergeCell ref="C797:D797"/>
    <mergeCell ref="B798:B802"/>
    <mergeCell ref="C798:C799"/>
    <mergeCell ref="C802:D802"/>
    <mergeCell ref="B803:B807"/>
    <mergeCell ref="C803:C804"/>
    <mergeCell ref="C807:D807"/>
    <mergeCell ref="A777:A788"/>
    <mergeCell ref="B777:B780"/>
    <mergeCell ref="B781:B784"/>
    <mergeCell ref="B785:B788"/>
    <mergeCell ref="A789:F789"/>
    <mergeCell ref="A791:H791"/>
    <mergeCell ref="A755:A766"/>
    <mergeCell ref="B755:B758"/>
    <mergeCell ref="B759:B762"/>
    <mergeCell ref="B763:B766"/>
    <mergeCell ref="A767:A776"/>
    <mergeCell ref="B767:B770"/>
    <mergeCell ref="B771:B772"/>
    <mergeCell ref="B773:B776"/>
    <mergeCell ref="B696:B707"/>
    <mergeCell ref="C696:C703"/>
    <mergeCell ref="D696:D699"/>
    <mergeCell ref="D700:D703"/>
    <mergeCell ref="A741:F741"/>
    <mergeCell ref="B742:C742"/>
    <mergeCell ref="A743:A754"/>
    <mergeCell ref="B743:B746"/>
    <mergeCell ref="B747:B750"/>
    <mergeCell ref="B751:B754"/>
    <mergeCell ref="B724:B739"/>
    <mergeCell ref="C724:C735"/>
    <mergeCell ref="D724:D727"/>
    <mergeCell ref="D728:D731"/>
    <mergeCell ref="D732:D735"/>
    <mergeCell ref="C736:D739"/>
    <mergeCell ref="A696:A739"/>
    <mergeCell ref="C704:D707"/>
    <mergeCell ref="B708:B723"/>
    <mergeCell ref="C708:C719"/>
    <mergeCell ref="D708:D711"/>
    <mergeCell ref="D712:D715"/>
    <mergeCell ref="D716:D719"/>
    <mergeCell ref="C720:D723"/>
    <mergeCell ref="A664:A695"/>
    <mergeCell ref="B664:B675"/>
    <mergeCell ref="C664:C671"/>
    <mergeCell ref="D664:D667"/>
    <mergeCell ref="D668:D671"/>
    <mergeCell ref="C672:D675"/>
    <mergeCell ref="B676:B683"/>
    <mergeCell ref="C676:C679"/>
    <mergeCell ref="D676:D679"/>
    <mergeCell ref="C680:D683"/>
    <mergeCell ref="B684:B695"/>
    <mergeCell ref="C684:C691"/>
    <mergeCell ref="D684:D687"/>
    <mergeCell ref="D688:D691"/>
    <mergeCell ref="C692:D695"/>
    <mergeCell ref="D640:D643"/>
    <mergeCell ref="C644:D647"/>
    <mergeCell ref="B648:B663"/>
    <mergeCell ref="C648:C659"/>
    <mergeCell ref="D648:D651"/>
    <mergeCell ref="D652:D655"/>
    <mergeCell ref="D656:D659"/>
    <mergeCell ref="C660:D663"/>
    <mergeCell ref="A620:A663"/>
    <mergeCell ref="B620:B631"/>
    <mergeCell ref="C620:C627"/>
    <mergeCell ref="D620:D623"/>
    <mergeCell ref="D624:D627"/>
    <mergeCell ref="C628:D631"/>
    <mergeCell ref="B632:B647"/>
    <mergeCell ref="C632:C643"/>
    <mergeCell ref="D632:D635"/>
    <mergeCell ref="D636:D639"/>
    <mergeCell ref="D596:D599"/>
    <mergeCell ref="C600:D603"/>
    <mergeCell ref="B604:B619"/>
    <mergeCell ref="C604:C615"/>
    <mergeCell ref="D604:D607"/>
    <mergeCell ref="D608:D611"/>
    <mergeCell ref="D612:D615"/>
    <mergeCell ref="C616:D619"/>
    <mergeCell ref="A576:A619"/>
    <mergeCell ref="B576:B587"/>
    <mergeCell ref="C576:C583"/>
    <mergeCell ref="D576:D579"/>
    <mergeCell ref="D580:D583"/>
    <mergeCell ref="C584:D587"/>
    <mergeCell ref="B588:B603"/>
    <mergeCell ref="C588:C599"/>
    <mergeCell ref="D588:D591"/>
    <mergeCell ref="D592:D595"/>
    <mergeCell ref="A573:I573"/>
    <mergeCell ref="A574:A575"/>
    <mergeCell ref="B574:E575"/>
    <mergeCell ref="F574:H574"/>
    <mergeCell ref="I574:I575"/>
    <mergeCell ref="C567:D567"/>
    <mergeCell ref="A568:H568"/>
    <mergeCell ref="C552:D552"/>
    <mergeCell ref="A553:A567"/>
    <mergeCell ref="B553:B557"/>
    <mergeCell ref="C553:C554"/>
    <mergeCell ref="C557:D557"/>
    <mergeCell ref="B558:B562"/>
    <mergeCell ref="C558:C559"/>
    <mergeCell ref="C562:D562"/>
    <mergeCell ref="B563:B567"/>
    <mergeCell ref="C563:C564"/>
    <mergeCell ref="A538:A552"/>
    <mergeCell ref="B538:B542"/>
    <mergeCell ref="C538:C539"/>
    <mergeCell ref="C542:D542"/>
    <mergeCell ref="B543:B547"/>
    <mergeCell ref="C543:C544"/>
    <mergeCell ref="C547:D547"/>
    <mergeCell ref="B548:B552"/>
    <mergeCell ref="C548:C549"/>
    <mergeCell ref="A523:A537"/>
    <mergeCell ref="B523:B527"/>
    <mergeCell ref="C523:C524"/>
    <mergeCell ref="C527:D527"/>
    <mergeCell ref="B528:B532"/>
    <mergeCell ref="C528:C529"/>
    <mergeCell ref="C532:D532"/>
    <mergeCell ref="B533:B537"/>
    <mergeCell ref="C533:C534"/>
    <mergeCell ref="C537:D537"/>
    <mergeCell ref="B507:D507"/>
    <mergeCell ref="A508:A522"/>
    <mergeCell ref="B508:B512"/>
    <mergeCell ref="C508:C509"/>
    <mergeCell ref="C512:D512"/>
    <mergeCell ref="B513:B517"/>
    <mergeCell ref="C513:C514"/>
    <mergeCell ref="C517:D517"/>
    <mergeCell ref="B518:B522"/>
    <mergeCell ref="C518:C519"/>
    <mergeCell ref="C522:D522"/>
    <mergeCell ref="A490:A503"/>
    <mergeCell ref="B490:B495"/>
    <mergeCell ref="B496:B499"/>
    <mergeCell ref="B500:B503"/>
    <mergeCell ref="A504:H504"/>
    <mergeCell ref="A506:H506"/>
    <mergeCell ref="A458:A471"/>
    <mergeCell ref="B458:B463"/>
    <mergeCell ref="B464:B467"/>
    <mergeCell ref="B468:B471"/>
    <mergeCell ref="A472:A489"/>
    <mergeCell ref="B472:B477"/>
    <mergeCell ref="B478:B483"/>
    <mergeCell ref="B484:B489"/>
    <mergeCell ref="A442:H442"/>
    <mergeCell ref="B443:C443"/>
    <mergeCell ref="A444:A457"/>
    <mergeCell ref="B444:B449"/>
    <mergeCell ref="B450:B453"/>
    <mergeCell ref="B454:B457"/>
    <mergeCell ref="D417:D420"/>
    <mergeCell ref="C421:D424"/>
    <mergeCell ref="B425:B440"/>
    <mergeCell ref="C425:C436"/>
    <mergeCell ref="D425:D428"/>
    <mergeCell ref="D429:D432"/>
    <mergeCell ref="D433:D436"/>
    <mergeCell ref="C437:D440"/>
    <mergeCell ref="A397:A440"/>
    <mergeCell ref="B397:B408"/>
    <mergeCell ref="C397:C404"/>
    <mergeCell ref="D397:D400"/>
    <mergeCell ref="D401:D404"/>
    <mergeCell ref="C405:D408"/>
    <mergeCell ref="B409:B424"/>
    <mergeCell ref="C409:C420"/>
    <mergeCell ref="D409:D412"/>
    <mergeCell ref="D413:D416"/>
    <mergeCell ref="C381:D384"/>
    <mergeCell ref="B385:B396"/>
    <mergeCell ref="C385:C392"/>
    <mergeCell ref="D385:D388"/>
    <mergeCell ref="D389:D392"/>
    <mergeCell ref="C393:D396"/>
    <mergeCell ref="A361:A396"/>
    <mergeCell ref="B361:B372"/>
    <mergeCell ref="C361:C368"/>
    <mergeCell ref="D361:D364"/>
    <mergeCell ref="D365:D368"/>
    <mergeCell ref="C369:D372"/>
    <mergeCell ref="B373:B384"/>
    <mergeCell ref="C373:C380"/>
    <mergeCell ref="D373:D376"/>
    <mergeCell ref="D377:D380"/>
    <mergeCell ref="D337:D340"/>
    <mergeCell ref="C341:D344"/>
    <mergeCell ref="B345:B360"/>
    <mergeCell ref="C345:C356"/>
    <mergeCell ref="D345:D348"/>
    <mergeCell ref="D349:D352"/>
    <mergeCell ref="D353:D356"/>
    <mergeCell ref="C357:D360"/>
    <mergeCell ref="A317:A360"/>
    <mergeCell ref="B317:B328"/>
    <mergeCell ref="C317:C324"/>
    <mergeCell ref="D317:D320"/>
    <mergeCell ref="D321:D324"/>
    <mergeCell ref="C325:D328"/>
    <mergeCell ref="B329:B344"/>
    <mergeCell ref="C329:C340"/>
    <mergeCell ref="D329:D332"/>
    <mergeCell ref="D333:D336"/>
    <mergeCell ref="D293:D296"/>
    <mergeCell ref="C297:D300"/>
    <mergeCell ref="B301:B316"/>
    <mergeCell ref="C301:C312"/>
    <mergeCell ref="D301:D304"/>
    <mergeCell ref="D305:D308"/>
    <mergeCell ref="D309:D312"/>
    <mergeCell ref="C313:D316"/>
    <mergeCell ref="A273:A316"/>
    <mergeCell ref="B273:B284"/>
    <mergeCell ref="C273:C280"/>
    <mergeCell ref="D273:D276"/>
    <mergeCell ref="D277:D280"/>
    <mergeCell ref="C281:D284"/>
    <mergeCell ref="B285:B300"/>
    <mergeCell ref="C285:C296"/>
    <mergeCell ref="D285:D288"/>
    <mergeCell ref="D289:D292"/>
    <mergeCell ref="A265:G265"/>
    <mergeCell ref="A270:H270"/>
    <mergeCell ref="A271:A272"/>
    <mergeCell ref="B271:E272"/>
    <mergeCell ref="F271:G271"/>
    <mergeCell ref="H271:H272"/>
    <mergeCell ref="A249:A252"/>
    <mergeCell ref="A257:G257"/>
    <mergeCell ref="A258:A260"/>
    <mergeCell ref="B258:G258"/>
    <mergeCell ref="B259:C259"/>
    <mergeCell ref="D259:E259"/>
    <mergeCell ref="F259:G259"/>
    <mergeCell ref="A237:C237"/>
    <mergeCell ref="A238:B238"/>
    <mergeCell ref="A239:B239"/>
    <mergeCell ref="A240:A245"/>
    <mergeCell ref="A246:A247"/>
    <mergeCell ref="A248:B248"/>
    <mergeCell ref="A214:A224"/>
    <mergeCell ref="B214:B216"/>
    <mergeCell ref="C214:C215"/>
    <mergeCell ref="C216:D216"/>
    <mergeCell ref="B217:B220"/>
    <mergeCell ref="C217:C219"/>
    <mergeCell ref="C220:D220"/>
    <mergeCell ref="B221:B224"/>
    <mergeCell ref="C221:C223"/>
    <mergeCell ref="C224:D224"/>
    <mergeCell ref="A205:A213"/>
    <mergeCell ref="B205:B207"/>
    <mergeCell ref="C205:C206"/>
    <mergeCell ref="C207:D207"/>
    <mergeCell ref="B208:B210"/>
    <mergeCell ref="C208:C209"/>
    <mergeCell ref="C210:D210"/>
    <mergeCell ref="B211:B213"/>
    <mergeCell ref="C211:C212"/>
    <mergeCell ref="C213:D213"/>
    <mergeCell ref="A194:A204"/>
    <mergeCell ref="B194:B196"/>
    <mergeCell ref="C194:C195"/>
    <mergeCell ref="C196:D196"/>
    <mergeCell ref="B197:B200"/>
    <mergeCell ref="C197:C199"/>
    <mergeCell ref="C200:D200"/>
    <mergeCell ref="B201:B204"/>
    <mergeCell ref="C201:C203"/>
    <mergeCell ref="C204:D204"/>
    <mergeCell ref="A183:A193"/>
    <mergeCell ref="B183:B185"/>
    <mergeCell ref="C183:C184"/>
    <mergeCell ref="C185:D185"/>
    <mergeCell ref="B186:B189"/>
    <mergeCell ref="C186:C188"/>
    <mergeCell ref="C189:D189"/>
    <mergeCell ref="B190:B193"/>
    <mergeCell ref="C190:C192"/>
    <mergeCell ref="C193:D193"/>
    <mergeCell ref="A179:G179"/>
    <mergeCell ref="A180:G180"/>
    <mergeCell ref="A181:A182"/>
    <mergeCell ref="B181:D182"/>
    <mergeCell ref="E181:F181"/>
    <mergeCell ref="G181:G182"/>
    <mergeCell ref="A167:A177"/>
    <mergeCell ref="B167:B169"/>
    <mergeCell ref="C167:C168"/>
    <mergeCell ref="C169:D169"/>
    <mergeCell ref="B170:B173"/>
    <mergeCell ref="C170:C172"/>
    <mergeCell ref="C173:D173"/>
    <mergeCell ref="B174:B177"/>
    <mergeCell ref="C174:C176"/>
    <mergeCell ref="C177:D177"/>
    <mergeCell ref="A159:A166"/>
    <mergeCell ref="B159:B161"/>
    <mergeCell ref="C159:C160"/>
    <mergeCell ref="C161:D161"/>
    <mergeCell ref="B162:B163"/>
    <mergeCell ref="C163:D163"/>
    <mergeCell ref="B164:B166"/>
    <mergeCell ref="C164:C165"/>
    <mergeCell ref="C166:D166"/>
    <mergeCell ref="A148:A158"/>
    <mergeCell ref="B148:B150"/>
    <mergeCell ref="C148:C149"/>
    <mergeCell ref="C150:D150"/>
    <mergeCell ref="B151:B154"/>
    <mergeCell ref="C151:C153"/>
    <mergeCell ref="C154:D154"/>
    <mergeCell ref="B155:B158"/>
    <mergeCell ref="C155:C157"/>
    <mergeCell ref="C158:D158"/>
    <mergeCell ref="A137:A147"/>
    <mergeCell ref="B137:B139"/>
    <mergeCell ref="C137:C138"/>
    <mergeCell ref="C139:D139"/>
    <mergeCell ref="B140:B143"/>
    <mergeCell ref="C140:C142"/>
    <mergeCell ref="C143:D143"/>
    <mergeCell ref="B144:B147"/>
    <mergeCell ref="C144:C146"/>
    <mergeCell ref="C147:D147"/>
    <mergeCell ref="A133:H133"/>
    <mergeCell ref="A134:H134"/>
    <mergeCell ref="A135:A136"/>
    <mergeCell ref="B135:D136"/>
    <mergeCell ref="E135:G135"/>
    <mergeCell ref="H135:H136"/>
    <mergeCell ref="A121:A131"/>
    <mergeCell ref="B121:B123"/>
    <mergeCell ref="C121:C122"/>
    <mergeCell ref="C123:D123"/>
    <mergeCell ref="B124:B127"/>
    <mergeCell ref="C124:C126"/>
    <mergeCell ref="C127:D127"/>
    <mergeCell ref="B128:B131"/>
    <mergeCell ref="C128:C130"/>
    <mergeCell ref="C131:D131"/>
    <mergeCell ref="A113:A120"/>
    <mergeCell ref="B113:B115"/>
    <mergeCell ref="C113:C114"/>
    <mergeCell ref="C115:D115"/>
    <mergeCell ref="B116:B117"/>
    <mergeCell ref="C117:D117"/>
    <mergeCell ref="B118:B120"/>
    <mergeCell ref="C118:C119"/>
    <mergeCell ref="C120:D120"/>
    <mergeCell ref="A102:A112"/>
    <mergeCell ref="B102:B104"/>
    <mergeCell ref="C102:C103"/>
    <mergeCell ref="C104:D104"/>
    <mergeCell ref="B105:B108"/>
    <mergeCell ref="C105:C107"/>
    <mergeCell ref="C108:D108"/>
    <mergeCell ref="B109:B112"/>
    <mergeCell ref="C109:C111"/>
    <mergeCell ref="C112:D112"/>
    <mergeCell ref="A91:A101"/>
    <mergeCell ref="B91:B93"/>
    <mergeCell ref="C91:C92"/>
    <mergeCell ref="C93:D93"/>
    <mergeCell ref="B94:B97"/>
    <mergeCell ref="C94:C96"/>
    <mergeCell ref="C97:D97"/>
    <mergeCell ref="B98:B101"/>
    <mergeCell ref="C98:C100"/>
    <mergeCell ref="C101:D101"/>
    <mergeCell ref="A87:G87"/>
    <mergeCell ref="A88:G88"/>
    <mergeCell ref="A89:A90"/>
    <mergeCell ref="B89:D90"/>
    <mergeCell ref="E89:F89"/>
    <mergeCell ref="G89:G90"/>
    <mergeCell ref="A75:A85"/>
    <mergeCell ref="B75:B77"/>
    <mergeCell ref="C75:C76"/>
    <mergeCell ref="C77:D77"/>
    <mergeCell ref="B78:B81"/>
    <mergeCell ref="C78:C80"/>
    <mergeCell ref="C81:D81"/>
    <mergeCell ref="B82:B85"/>
    <mergeCell ref="C82:C84"/>
    <mergeCell ref="C85:D85"/>
    <mergeCell ref="A66:A74"/>
    <mergeCell ref="B66:B68"/>
    <mergeCell ref="C66:C67"/>
    <mergeCell ref="C68:D68"/>
    <mergeCell ref="B69:B71"/>
    <mergeCell ref="C69:C70"/>
    <mergeCell ref="C71:D71"/>
    <mergeCell ref="B72:B74"/>
    <mergeCell ref="C72:C73"/>
    <mergeCell ref="C74:D74"/>
    <mergeCell ref="A55:A65"/>
    <mergeCell ref="B55:B57"/>
    <mergeCell ref="C55:C56"/>
    <mergeCell ref="C57:D57"/>
    <mergeCell ref="B58:B61"/>
    <mergeCell ref="C58:C60"/>
    <mergeCell ref="C61:D61"/>
    <mergeCell ref="B62:B65"/>
    <mergeCell ref="C62:C64"/>
    <mergeCell ref="C65:D65"/>
    <mergeCell ref="A44:A54"/>
    <mergeCell ref="B44:B46"/>
    <mergeCell ref="C44:C45"/>
    <mergeCell ref="C46:D46"/>
    <mergeCell ref="B47:B50"/>
    <mergeCell ref="C47:C49"/>
    <mergeCell ref="C50:D50"/>
    <mergeCell ref="B51:B54"/>
    <mergeCell ref="C51:C53"/>
    <mergeCell ref="C54:D54"/>
    <mergeCell ref="A11:C11"/>
    <mergeCell ref="A12:B12"/>
    <mergeCell ref="A13:B13"/>
    <mergeCell ref="A14:A19"/>
    <mergeCell ref="A20:A21"/>
    <mergeCell ref="A22:B22"/>
    <mergeCell ref="A40:G40"/>
    <mergeCell ref="A41:G41"/>
    <mergeCell ref="A42:A43"/>
    <mergeCell ref="B42:D43"/>
    <mergeCell ref="E42:F42"/>
    <mergeCell ref="G42:G43"/>
    <mergeCell ref="A23:A26"/>
    <mergeCell ref="A31:G31"/>
    <mergeCell ref="A32:A34"/>
    <mergeCell ref="B32:G32"/>
    <mergeCell ref="B33:C33"/>
    <mergeCell ref="D33:E33"/>
    <mergeCell ref="F33:G33"/>
  </mergeCells>
  <pageMargins left="0.25" right="0.25" top="0.75" bottom="0.75" header="0.3" footer="0.3"/>
  <pageSetup paperSize="9" scale="55" fitToHeight="0" orientation="portrait" r:id="rId1"/>
  <rowBreaks count="34" manualBreakCount="34">
    <brk id="38" max="11" man="1"/>
    <brk id="85" max="13" man="1"/>
    <brk id="132" max="13" man="1"/>
    <brk id="177" max="13" man="1"/>
    <brk id="225" max="13" man="1"/>
    <brk id="266" max="11" man="1"/>
    <brk id="316" max="11" man="1"/>
    <brk id="360" max="11" man="1"/>
    <brk id="396" max="11" man="1"/>
    <brk id="440" max="16" man="1"/>
    <brk id="505" max="11" man="1"/>
    <brk id="569" max="16" man="1"/>
    <brk id="619" max="11" man="1"/>
    <brk id="663" max="13" man="1"/>
    <brk id="695" max="11" man="1"/>
    <brk id="739" max="16" man="1"/>
    <brk id="789" max="13" man="1"/>
    <brk id="851" max="16" man="1"/>
    <brk id="901" max="13" man="1"/>
    <brk id="945" max="13" man="1"/>
    <brk id="981" max="11" man="1"/>
    <brk id="1026" max="16" man="1"/>
    <brk id="1090" max="11" man="1"/>
    <brk id="1153" max="16" man="1"/>
    <brk id="1190" max="11" man="1"/>
    <brk id="1253" max="13" man="1"/>
    <brk id="1291" max="11" man="1"/>
    <brk id="1343" max="13" man="1"/>
    <brk id="1387" max="11" man="1"/>
    <brk id="1435" max="13" man="1"/>
    <brk id="1483" max="11" man="1"/>
    <brk id="1532" max="13" man="1"/>
    <brk id="1631" max="11" man="1"/>
    <brk id="1691" max="1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J1850"/>
  <sheetViews>
    <sheetView view="pageBreakPreview" zoomScale="85" zoomScaleNormal="100" zoomScaleSheetLayoutView="85" workbookViewId="0">
      <selection activeCell="F21" sqref="F21"/>
    </sheetView>
  </sheetViews>
  <sheetFormatPr baseColWidth="10" defaultColWidth="22.69921875" defaultRowHeight="13.2"/>
  <cols>
    <col min="1" max="8" width="22.69921875" style="760"/>
    <col min="9" max="9" width="45.59765625" style="760" customWidth="1"/>
    <col min="10" max="10" width="16.19921875" style="760" customWidth="1"/>
    <col min="11" max="16384" width="22.69921875" style="760"/>
  </cols>
  <sheetData>
    <row r="1" spans="1:3" ht="13.8">
      <c r="A1" s="829" t="s">
        <v>2725</v>
      </c>
    </row>
    <row r="2" spans="1:3" ht="13.8">
      <c r="A2" s="829" t="s">
        <v>2726</v>
      </c>
    </row>
    <row r="3" spans="1:3" ht="13.8">
      <c r="A3" s="829" t="s">
        <v>2727</v>
      </c>
    </row>
    <row r="4" spans="1:3" ht="13.8">
      <c r="A4" s="829" t="s">
        <v>2666</v>
      </c>
    </row>
    <row r="5" spans="1:3" ht="13.8">
      <c r="A5" s="829" t="s">
        <v>16</v>
      </c>
    </row>
    <row r="6" spans="1:3" ht="13.8">
      <c r="A6" s="829" t="s">
        <v>2672</v>
      </c>
    </row>
    <row r="7" spans="1:3" ht="13.8">
      <c r="A7" s="829" t="s">
        <v>17</v>
      </c>
    </row>
    <row r="8" spans="1:3" ht="13.8">
      <c r="A8" s="829" t="s">
        <v>456</v>
      </c>
    </row>
    <row r="9" spans="1:3" ht="13.8">
      <c r="A9" s="829" t="s">
        <v>19</v>
      </c>
    </row>
    <row r="12" spans="1:3" ht="16.8">
      <c r="A12" s="830" t="s">
        <v>20</v>
      </c>
    </row>
    <row r="14" spans="1:3" ht="13.8" thickBot="1">
      <c r="A14" s="1934" t="s">
        <v>21</v>
      </c>
      <c r="B14" s="1905"/>
      <c r="C14" s="1905"/>
    </row>
    <row r="15" spans="1:3">
      <c r="A15" s="1935" t="s">
        <v>22</v>
      </c>
      <c r="B15" s="1918"/>
      <c r="C15" s="831" t="s">
        <v>2728</v>
      </c>
    </row>
    <row r="16" spans="1:3">
      <c r="A16" s="1936" t="s">
        <v>23</v>
      </c>
      <c r="B16" s="1937"/>
      <c r="C16" s="832" t="s">
        <v>24</v>
      </c>
    </row>
    <row r="17" spans="1:3" ht="45.6">
      <c r="A17" s="1938" t="s">
        <v>25</v>
      </c>
      <c r="B17" s="833" t="s">
        <v>26</v>
      </c>
      <c r="C17" s="834" t="s">
        <v>2411</v>
      </c>
    </row>
    <row r="18" spans="1:3">
      <c r="A18" s="1899"/>
      <c r="B18" s="833" t="s">
        <v>27</v>
      </c>
      <c r="C18" s="832" t="s">
        <v>2412</v>
      </c>
    </row>
    <row r="19" spans="1:3">
      <c r="A19" s="1899"/>
      <c r="B19" s="833" t="s">
        <v>29</v>
      </c>
      <c r="C19" s="832" t="s">
        <v>30</v>
      </c>
    </row>
    <row r="20" spans="1:3">
      <c r="A20" s="1899"/>
      <c r="B20" s="833" t="s">
        <v>31</v>
      </c>
      <c r="C20" s="832" t="s">
        <v>30</v>
      </c>
    </row>
    <row r="21" spans="1:3">
      <c r="A21" s="1899"/>
      <c r="B21" s="833" t="s">
        <v>33</v>
      </c>
      <c r="C21" s="832" t="s">
        <v>30</v>
      </c>
    </row>
    <row r="22" spans="1:3" ht="22.8">
      <c r="A22" s="1899"/>
      <c r="B22" s="833" t="s">
        <v>34</v>
      </c>
      <c r="C22" s="835">
        <v>8491</v>
      </c>
    </row>
    <row r="23" spans="1:3" ht="34.200000000000003">
      <c r="A23" s="1938" t="s">
        <v>35</v>
      </c>
      <c r="B23" s="833" t="s">
        <v>36</v>
      </c>
      <c r="C23" s="832" t="s">
        <v>37</v>
      </c>
    </row>
    <row r="24" spans="1:3" ht="68.400000000000006">
      <c r="A24" s="1899"/>
      <c r="B24" s="833" t="s">
        <v>38</v>
      </c>
      <c r="C24" s="832" t="s">
        <v>39</v>
      </c>
    </row>
    <row r="25" spans="1:3" ht="79.8">
      <c r="A25" s="1936" t="s">
        <v>40</v>
      </c>
      <c r="B25" s="1937"/>
      <c r="C25" s="832" t="s">
        <v>2674</v>
      </c>
    </row>
    <row r="26" spans="1:3" ht="13.8" thickBot="1">
      <c r="A26" s="1924" t="s">
        <v>41</v>
      </c>
      <c r="B26" s="833" t="s">
        <v>42</v>
      </c>
      <c r="C26" s="834" t="s">
        <v>508</v>
      </c>
    </row>
    <row r="27" spans="1:3">
      <c r="A27" s="1899"/>
      <c r="B27" s="833" t="s">
        <v>43</v>
      </c>
      <c r="C27" s="834" t="s">
        <v>497</v>
      </c>
    </row>
    <row r="28" spans="1:3">
      <c r="A28" s="1899"/>
      <c r="B28" s="833" t="s">
        <v>44</v>
      </c>
      <c r="C28" s="835">
        <v>2</v>
      </c>
    </row>
    <row r="29" spans="1:3" ht="13.8" thickBot="1">
      <c r="A29" s="1900"/>
      <c r="B29" s="1186" t="s">
        <v>45</v>
      </c>
      <c r="C29" s="837">
        <v>174762</v>
      </c>
    </row>
    <row r="32" spans="1:3" ht="13.8">
      <c r="A32" s="829" t="s">
        <v>2415</v>
      </c>
    </row>
    <row r="34" spans="1:10" ht="13.8" thickBot="1">
      <c r="A34" s="1914" t="s">
        <v>102</v>
      </c>
      <c r="B34" s="1895"/>
      <c r="C34" s="1895"/>
      <c r="D34" s="1895"/>
      <c r="E34" s="1895"/>
      <c r="F34" s="1895"/>
      <c r="G34" s="1895"/>
    </row>
    <row r="35" spans="1:10" ht="13.8" thickBot="1">
      <c r="A35" s="1925" t="s">
        <v>24</v>
      </c>
      <c r="B35" s="1928" t="s">
        <v>46</v>
      </c>
      <c r="C35" s="1917"/>
      <c r="D35" s="1917"/>
      <c r="E35" s="1917"/>
      <c r="F35" s="1917"/>
      <c r="G35" s="1918"/>
    </row>
    <row r="36" spans="1:10">
      <c r="A36" s="1926"/>
      <c r="B36" s="1929" t="s">
        <v>47</v>
      </c>
      <c r="C36" s="1930"/>
      <c r="D36" s="1931" t="s">
        <v>48</v>
      </c>
      <c r="E36" s="1930"/>
      <c r="F36" s="1932" t="s">
        <v>4</v>
      </c>
      <c r="G36" s="1933"/>
    </row>
    <row r="37" spans="1:10" ht="13.8" thickBot="1">
      <c r="A37" s="1927"/>
      <c r="B37" s="838" t="s">
        <v>49</v>
      </c>
      <c r="C37" s="839" t="s">
        <v>50</v>
      </c>
      <c r="D37" s="839" t="s">
        <v>49</v>
      </c>
      <c r="E37" s="839" t="s">
        <v>50</v>
      </c>
      <c r="F37" s="839" t="s">
        <v>49</v>
      </c>
      <c r="G37" s="840" t="s">
        <v>50</v>
      </c>
    </row>
    <row r="38" spans="1:10" ht="13.8" thickBot="1">
      <c r="A38" s="841" t="s">
        <v>2675</v>
      </c>
      <c r="B38" s="842">
        <v>3464</v>
      </c>
      <c r="C38" s="843">
        <v>0.407961370863267</v>
      </c>
      <c r="D38" s="844">
        <v>5027</v>
      </c>
      <c r="E38" s="843">
        <v>0.592038629136733</v>
      </c>
      <c r="F38" s="844">
        <v>8491</v>
      </c>
      <c r="G38" s="845">
        <v>1</v>
      </c>
    </row>
    <row r="39" spans="1:10">
      <c r="A39" s="1320" t="s">
        <v>2729</v>
      </c>
    </row>
    <row r="40" spans="1:10">
      <c r="A40" s="1914" t="s">
        <v>2676</v>
      </c>
      <c r="B40" s="1895"/>
      <c r="C40" s="1895"/>
      <c r="D40" s="1895"/>
      <c r="E40" s="1895"/>
      <c r="F40" s="1895"/>
      <c r="G40" s="1895"/>
      <c r="H40" s="1895"/>
      <c r="I40" s="1895"/>
      <c r="J40" s="1895"/>
    </row>
    <row r="41" spans="1:10" ht="13.8" thickBot="1">
      <c r="A41" s="1943" t="s">
        <v>57</v>
      </c>
      <c r="B41" s="1895"/>
      <c r="C41" s="1895"/>
      <c r="D41" s="1895"/>
      <c r="E41" s="1895"/>
      <c r="F41" s="1895"/>
      <c r="G41" s="1895"/>
      <c r="H41" s="1895"/>
      <c r="I41" s="1895"/>
      <c r="J41" s="1895"/>
    </row>
    <row r="42" spans="1:10" ht="13.8" thickBot="1">
      <c r="A42" s="1925" t="s">
        <v>24</v>
      </c>
      <c r="B42" s="1918"/>
      <c r="C42" s="1940" t="s">
        <v>2677</v>
      </c>
      <c r="D42" s="1941"/>
      <c r="E42" s="1941"/>
      <c r="F42" s="1941"/>
      <c r="G42" s="1941"/>
      <c r="H42" s="1941"/>
      <c r="I42" s="1941"/>
      <c r="J42" s="1941"/>
    </row>
    <row r="43" spans="1:10" ht="13.8" thickBot="1">
      <c r="A43" s="1900"/>
      <c r="B43" s="1893"/>
      <c r="C43" s="838" t="s">
        <v>2574</v>
      </c>
      <c r="D43" s="839" t="s">
        <v>2576</v>
      </c>
      <c r="E43" s="839" t="s">
        <v>2577</v>
      </c>
      <c r="F43" s="839" t="s">
        <v>2578</v>
      </c>
      <c r="G43" s="839" t="s">
        <v>2579</v>
      </c>
      <c r="H43" s="839" t="s">
        <v>2580</v>
      </c>
      <c r="I43" s="839" t="s">
        <v>2581</v>
      </c>
      <c r="J43" s="839" t="s">
        <v>2582</v>
      </c>
    </row>
    <row r="44" spans="1:10">
      <c r="A44" s="2320" t="s">
        <v>2690</v>
      </c>
      <c r="B44" s="846" t="s">
        <v>2554</v>
      </c>
      <c r="C44" s="847"/>
      <c r="D44" s="848"/>
      <c r="E44" s="848"/>
      <c r="F44" s="848"/>
      <c r="G44" s="848"/>
      <c r="H44" s="848"/>
      <c r="I44" s="848"/>
      <c r="J44" s="848"/>
    </row>
    <row r="45" spans="1:10">
      <c r="A45" s="1899"/>
      <c r="B45" s="833" t="s">
        <v>2555</v>
      </c>
      <c r="C45" s="850"/>
      <c r="D45" s="851"/>
      <c r="E45" s="851"/>
      <c r="F45" s="851"/>
      <c r="G45" s="851"/>
      <c r="H45" s="851"/>
      <c r="I45" s="851"/>
      <c r="J45" s="851"/>
    </row>
    <row r="46" spans="1:10">
      <c r="A46" s="1899"/>
      <c r="B46" s="833" t="s">
        <v>2696</v>
      </c>
      <c r="C46" s="850"/>
      <c r="D46" s="851"/>
      <c r="E46" s="851"/>
      <c r="F46" s="851"/>
      <c r="G46" s="851"/>
      <c r="H46" s="851"/>
      <c r="I46" s="851"/>
      <c r="J46" s="851"/>
    </row>
    <row r="47" spans="1:10">
      <c r="A47" s="1899"/>
      <c r="B47" s="833" t="s">
        <v>2557</v>
      </c>
      <c r="C47" s="850"/>
      <c r="D47" s="851"/>
      <c r="E47" s="851"/>
      <c r="F47" s="851"/>
      <c r="G47" s="851"/>
      <c r="H47" s="851"/>
      <c r="I47" s="851"/>
      <c r="J47" s="851"/>
    </row>
    <row r="48" spans="1:10">
      <c r="A48" s="1899"/>
      <c r="B48" s="833" t="s">
        <v>2558</v>
      </c>
      <c r="C48" s="850"/>
      <c r="D48" s="851"/>
      <c r="E48" s="851"/>
      <c r="F48" s="851"/>
      <c r="G48" s="851"/>
      <c r="H48" s="851"/>
      <c r="I48" s="851"/>
      <c r="J48" s="851"/>
    </row>
    <row r="49" spans="1:10">
      <c r="A49" s="1899"/>
      <c r="B49" s="833" t="s">
        <v>2559</v>
      </c>
      <c r="C49" s="850"/>
      <c r="D49" s="851"/>
      <c r="E49" s="851"/>
      <c r="F49" s="851"/>
      <c r="G49" s="851"/>
      <c r="H49" s="851"/>
      <c r="I49" s="851"/>
      <c r="J49" s="851"/>
    </row>
    <row r="50" spans="1:10">
      <c r="A50" s="1899"/>
      <c r="B50" s="833" t="s">
        <v>2560</v>
      </c>
      <c r="C50" s="850"/>
      <c r="D50" s="851"/>
      <c r="E50" s="851"/>
      <c r="F50" s="851"/>
      <c r="G50" s="851"/>
      <c r="H50" s="851"/>
      <c r="I50" s="851"/>
      <c r="J50" s="851"/>
    </row>
    <row r="51" spans="1:10">
      <c r="A51" s="1899"/>
      <c r="B51" s="833" t="s">
        <v>2561</v>
      </c>
      <c r="C51" s="850"/>
      <c r="D51" s="851"/>
      <c r="E51" s="851"/>
      <c r="F51" s="851"/>
      <c r="G51" s="851"/>
      <c r="H51" s="851"/>
      <c r="I51" s="851"/>
      <c r="J51" s="851"/>
    </row>
    <row r="52" spans="1:10">
      <c r="A52" s="1899"/>
      <c r="B52" s="833" t="s">
        <v>2562</v>
      </c>
      <c r="C52" s="850"/>
      <c r="D52" s="851"/>
      <c r="E52" s="851"/>
      <c r="F52" s="851"/>
      <c r="G52" s="851"/>
      <c r="H52" s="851"/>
      <c r="I52" s="851"/>
      <c r="J52" s="851"/>
    </row>
    <row r="53" spans="1:10">
      <c r="A53" s="1899"/>
      <c r="B53" s="833" t="s">
        <v>2563</v>
      </c>
      <c r="C53" s="850"/>
      <c r="D53" s="851"/>
      <c r="E53" s="851"/>
      <c r="F53" s="851"/>
      <c r="G53" s="851"/>
      <c r="H53" s="851"/>
      <c r="I53" s="851"/>
      <c r="J53" s="851"/>
    </row>
    <row r="54" spans="1:10">
      <c r="A54" s="1899"/>
      <c r="B54" s="833" t="s">
        <v>2564</v>
      </c>
      <c r="C54" s="850"/>
      <c r="D54" s="851"/>
      <c r="E54" s="851"/>
      <c r="F54" s="851"/>
      <c r="G54" s="851"/>
      <c r="H54" s="851"/>
      <c r="I54" s="851"/>
      <c r="J54" s="851"/>
    </row>
    <row r="55" spans="1:10">
      <c r="A55" s="1899"/>
      <c r="B55" s="833" t="s">
        <v>2565</v>
      </c>
      <c r="C55" s="850"/>
      <c r="D55" s="851"/>
      <c r="E55" s="851"/>
      <c r="F55" s="851"/>
      <c r="G55" s="851"/>
      <c r="H55" s="851"/>
      <c r="I55" s="851"/>
      <c r="J55" s="851"/>
    </row>
    <row r="56" spans="1:10">
      <c r="A56" s="1899"/>
      <c r="B56" s="833" t="s">
        <v>2566</v>
      </c>
      <c r="C56" s="850"/>
      <c r="D56" s="851"/>
      <c r="E56" s="851"/>
      <c r="F56" s="851"/>
      <c r="G56" s="851"/>
      <c r="H56" s="851"/>
      <c r="I56" s="851"/>
      <c r="J56" s="851"/>
    </row>
    <row r="57" spans="1:10">
      <c r="A57" s="1899"/>
      <c r="B57" s="833" t="s">
        <v>2567</v>
      </c>
      <c r="C57" s="850"/>
      <c r="D57" s="851"/>
      <c r="E57" s="851"/>
      <c r="F57" s="851"/>
      <c r="G57" s="851"/>
      <c r="H57" s="851"/>
      <c r="I57" s="851"/>
      <c r="J57" s="851"/>
    </row>
    <row r="58" spans="1:10">
      <c r="A58" s="1899"/>
      <c r="B58" s="833" t="s">
        <v>2568</v>
      </c>
      <c r="C58" s="850"/>
      <c r="D58" s="851"/>
      <c r="E58" s="851"/>
      <c r="F58" s="851"/>
      <c r="G58" s="851"/>
      <c r="H58" s="851"/>
      <c r="I58" s="851"/>
      <c r="J58" s="851"/>
    </row>
    <row r="59" spans="1:10">
      <c r="A59" s="1899"/>
      <c r="B59" s="833" t="s">
        <v>2569</v>
      </c>
      <c r="C59" s="850"/>
      <c r="D59" s="851"/>
      <c r="E59" s="851"/>
      <c r="F59" s="851"/>
      <c r="G59" s="851"/>
      <c r="H59" s="851"/>
      <c r="I59" s="851"/>
      <c r="J59" s="851"/>
    </row>
    <row r="60" spans="1:10">
      <c r="A60" s="1899"/>
      <c r="B60" s="833" t="s">
        <v>2570</v>
      </c>
      <c r="C60" s="850"/>
      <c r="D60" s="851"/>
      <c r="E60" s="851"/>
      <c r="F60" s="851"/>
      <c r="G60" s="851"/>
      <c r="H60" s="851"/>
      <c r="I60" s="851"/>
      <c r="J60" s="851"/>
    </row>
    <row r="61" spans="1:10">
      <c r="A61" s="1899"/>
      <c r="B61" s="833" t="s">
        <v>2571</v>
      </c>
      <c r="C61" s="850"/>
      <c r="D61" s="851"/>
      <c r="E61" s="851"/>
      <c r="F61" s="851"/>
      <c r="G61" s="851"/>
      <c r="H61" s="851"/>
      <c r="I61" s="851"/>
      <c r="J61" s="851"/>
    </row>
    <row r="62" spans="1:10">
      <c r="A62" s="1899"/>
      <c r="B62" s="833" t="s">
        <v>2697</v>
      </c>
      <c r="C62" s="850"/>
      <c r="D62" s="851"/>
      <c r="E62" s="851"/>
      <c r="F62" s="851"/>
      <c r="G62" s="851"/>
      <c r="H62" s="851"/>
      <c r="I62" s="851"/>
      <c r="J62" s="851"/>
    </row>
    <row r="63" spans="1:10" ht="13.8" thickBot="1">
      <c r="A63" s="2319" t="s">
        <v>4</v>
      </c>
      <c r="B63" s="1893"/>
      <c r="C63" s="860">
        <v>47</v>
      </c>
      <c r="D63" s="861">
        <v>312</v>
      </c>
      <c r="E63" s="861">
        <v>92</v>
      </c>
      <c r="F63" s="861">
        <v>313</v>
      </c>
      <c r="G63" s="861">
        <v>13</v>
      </c>
      <c r="H63" s="861">
        <v>66</v>
      </c>
      <c r="I63" s="861" t="s">
        <v>469</v>
      </c>
      <c r="J63" s="861">
        <v>142</v>
      </c>
    </row>
    <row r="65" spans="1:3" ht="13.8">
      <c r="A65" s="829" t="s">
        <v>2730</v>
      </c>
    </row>
    <row r="66" spans="1:3" ht="13.8">
      <c r="A66" s="829" t="s">
        <v>2731</v>
      </c>
    </row>
    <row r="67" spans="1:3" ht="13.8">
      <c r="A67" s="829" t="s">
        <v>404</v>
      </c>
    </row>
    <row r="68" spans="1:3" ht="13.8">
      <c r="A68" s="829" t="s">
        <v>16</v>
      </c>
    </row>
    <row r="69" spans="1:3" ht="13.8">
      <c r="A69" s="829" t="s">
        <v>2672</v>
      </c>
    </row>
    <row r="70" spans="1:3" ht="13.8">
      <c r="A70" s="829" t="s">
        <v>17</v>
      </c>
    </row>
    <row r="71" spans="1:3" ht="13.8">
      <c r="A71" s="829" t="s">
        <v>476</v>
      </c>
    </row>
    <row r="72" spans="1:3" ht="13.8">
      <c r="A72" s="829" t="s">
        <v>18</v>
      </c>
    </row>
    <row r="73" spans="1:3" ht="13.8">
      <c r="A73" s="829" t="s">
        <v>19</v>
      </c>
    </row>
    <row r="76" spans="1:3" ht="16.8">
      <c r="A76" s="830" t="s">
        <v>20</v>
      </c>
    </row>
    <row r="78" spans="1:3" ht="13.8" thickBot="1">
      <c r="A78" s="1934" t="s">
        <v>21</v>
      </c>
      <c r="B78" s="1905"/>
      <c r="C78" s="1905"/>
    </row>
    <row r="79" spans="1:3">
      <c r="A79" s="1935" t="s">
        <v>22</v>
      </c>
      <c r="B79" s="1918"/>
      <c r="C79" s="831" t="s">
        <v>2732</v>
      </c>
    </row>
    <row r="80" spans="1:3">
      <c r="A80" s="1936" t="s">
        <v>23</v>
      </c>
      <c r="B80" s="1937"/>
      <c r="C80" s="832" t="s">
        <v>24</v>
      </c>
    </row>
    <row r="81" spans="1:3" ht="45.6">
      <c r="A81" s="1938" t="s">
        <v>25</v>
      </c>
      <c r="B81" s="833" t="s">
        <v>26</v>
      </c>
      <c r="C81" s="834" t="s">
        <v>2411</v>
      </c>
    </row>
    <row r="82" spans="1:3">
      <c r="A82" s="1899"/>
      <c r="B82" s="833" t="s">
        <v>27</v>
      </c>
      <c r="C82" s="832" t="s">
        <v>2412</v>
      </c>
    </row>
    <row r="83" spans="1:3">
      <c r="A83" s="1899"/>
      <c r="B83" s="833" t="s">
        <v>29</v>
      </c>
      <c r="C83" s="832" t="s">
        <v>30</v>
      </c>
    </row>
    <row r="84" spans="1:3" ht="34.200000000000003">
      <c r="A84" s="1899"/>
      <c r="B84" s="833" t="s">
        <v>31</v>
      </c>
      <c r="C84" s="832" t="s">
        <v>552</v>
      </c>
    </row>
    <row r="85" spans="1:3">
      <c r="A85" s="1899"/>
      <c r="B85" s="833" t="s">
        <v>33</v>
      </c>
      <c r="C85" s="832" t="s">
        <v>30</v>
      </c>
    </row>
    <row r="86" spans="1:3" ht="22.8">
      <c r="A86" s="1899"/>
      <c r="B86" s="833" t="s">
        <v>34</v>
      </c>
      <c r="C86" s="835">
        <v>8491</v>
      </c>
    </row>
    <row r="87" spans="1:3" ht="34.200000000000003">
      <c r="A87" s="1938" t="s">
        <v>35</v>
      </c>
      <c r="B87" s="833" t="s">
        <v>36</v>
      </c>
      <c r="C87" s="832" t="s">
        <v>37</v>
      </c>
    </row>
    <row r="88" spans="1:3" ht="68.400000000000006">
      <c r="A88" s="1899"/>
      <c r="B88" s="833" t="s">
        <v>38</v>
      </c>
      <c r="C88" s="832" t="s">
        <v>39</v>
      </c>
    </row>
    <row r="89" spans="1:3" ht="114">
      <c r="A89" s="1936" t="s">
        <v>40</v>
      </c>
      <c r="B89" s="1937"/>
      <c r="C89" s="832" t="s">
        <v>2692</v>
      </c>
    </row>
    <row r="90" spans="1:3" ht="13.8" thickBot="1">
      <c r="A90" s="1924" t="s">
        <v>41</v>
      </c>
      <c r="B90" s="833" t="s">
        <v>42</v>
      </c>
      <c r="C90" s="834" t="s">
        <v>508</v>
      </c>
    </row>
    <row r="91" spans="1:3">
      <c r="A91" s="1899"/>
      <c r="B91" s="833" t="s">
        <v>43</v>
      </c>
      <c r="C91" s="834" t="s">
        <v>2478</v>
      </c>
    </row>
    <row r="92" spans="1:3">
      <c r="A92" s="1899"/>
      <c r="B92" s="833" t="s">
        <v>44</v>
      </c>
      <c r="C92" s="835">
        <v>2</v>
      </c>
    </row>
    <row r="93" spans="1:3" ht="13.8" thickBot="1">
      <c r="A93" s="1900"/>
      <c r="B93" s="1186" t="s">
        <v>45</v>
      </c>
      <c r="C93" s="837">
        <v>174762</v>
      </c>
    </row>
    <row r="96" spans="1:3" ht="13.8">
      <c r="A96" s="829" t="s">
        <v>2415</v>
      </c>
    </row>
    <row r="98" spans="1:10" ht="13.8" thickBot="1">
      <c r="A98" s="1914" t="s">
        <v>102</v>
      </c>
      <c r="B98" s="1895"/>
      <c r="C98" s="1895"/>
      <c r="D98" s="1895"/>
      <c r="E98" s="1895"/>
      <c r="F98" s="1895"/>
      <c r="G98" s="1895"/>
    </row>
    <row r="99" spans="1:10" ht="13.8" thickBot="1">
      <c r="A99" s="1925" t="s">
        <v>24</v>
      </c>
      <c r="B99" s="1928" t="s">
        <v>46</v>
      </c>
      <c r="C99" s="1917"/>
      <c r="D99" s="1917"/>
      <c r="E99" s="1917"/>
      <c r="F99" s="1917"/>
      <c r="G99" s="1918"/>
    </row>
    <row r="100" spans="1:10">
      <c r="A100" s="1926"/>
      <c r="B100" s="1929" t="s">
        <v>47</v>
      </c>
      <c r="C100" s="1930"/>
      <c r="D100" s="1931" t="s">
        <v>48</v>
      </c>
      <c r="E100" s="1930"/>
      <c r="F100" s="1932" t="s">
        <v>4</v>
      </c>
      <c r="G100" s="1933"/>
    </row>
    <row r="101" spans="1:10" ht="13.8" thickBot="1">
      <c r="A101" s="1927"/>
      <c r="B101" s="838" t="s">
        <v>49</v>
      </c>
      <c r="C101" s="839" t="s">
        <v>50</v>
      </c>
      <c r="D101" s="839" t="s">
        <v>49</v>
      </c>
      <c r="E101" s="839" t="s">
        <v>50</v>
      </c>
      <c r="F101" s="839" t="s">
        <v>49</v>
      </c>
      <c r="G101" s="840" t="s">
        <v>50</v>
      </c>
    </row>
    <row r="102" spans="1:10" ht="13.8" thickBot="1">
      <c r="A102" s="841" t="s">
        <v>2675</v>
      </c>
      <c r="B102" s="842">
        <v>435709</v>
      </c>
      <c r="C102" s="843">
        <v>0.40427357649768353</v>
      </c>
      <c r="D102" s="866">
        <v>642048.79899999616</v>
      </c>
      <c r="E102" s="843">
        <v>0.59572642350231642</v>
      </c>
      <c r="F102" s="866">
        <v>1077757.7989999962</v>
      </c>
      <c r="G102" s="845">
        <v>1</v>
      </c>
    </row>
    <row r="104" spans="1:10" ht="13.8" thickBot="1">
      <c r="A104" s="1914" t="s">
        <v>2676</v>
      </c>
      <c r="B104" s="1895"/>
      <c r="C104" s="1895"/>
      <c r="D104" s="1895"/>
      <c r="E104" s="1895"/>
      <c r="F104" s="1895"/>
      <c r="G104" s="1895"/>
      <c r="H104" s="1895"/>
      <c r="I104" s="1895"/>
      <c r="J104" s="1895"/>
    </row>
    <row r="105" spans="1:10" ht="13.8" thickBot="1">
      <c r="A105" s="1925" t="s">
        <v>24</v>
      </c>
      <c r="B105" s="1917"/>
      <c r="C105" s="1918"/>
      <c r="D105" s="1940" t="s">
        <v>2677</v>
      </c>
      <c r="E105" s="1941"/>
      <c r="F105" s="1941"/>
      <c r="G105" s="1941"/>
      <c r="H105" s="1941"/>
      <c r="I105" s="1941"/>
      <c r="J105" s="1941"/>
    </row>
    <row r="106" spans="1:10" ht="13.8" thickBot="1">
      <c r="A106" s="1900"/>
      <c r="B106" s="1905"/>
      <c r="C106" s="1893"/>
      <c r="D106" s="838" t="s">
        <v>2574</v>
      </c>
      <c r="E106" s="839" t="s">
        <v>2576</v>
      </c>
      <c r="F106" s="839" t="s">
        <v>2577</v>
      </c>
      <c r="G106" s="839" t="s">
        <v>2578</v>
      </c>
      <c r="H106" s="839" t="s">
        <v>2579</v>
      </c>
      <c r="I106" s="839" t="s">
        <v>2580</v>
      </c>
      <c r="J106" s="839" t="s">
        <v>2581</v>
      </c>
    </row>
    <row r="107" spans="1:10">
      <c r="A107" s="1911" t="s">
        <v>2690</v>
      </c>
      <c r="B107" s="1912" t="s">
        <v>2554</v>
      </c>
      <c r="C107" s="846" t="s">
        <v>57</v>
      </c>
      <c r="D107" s="847">
        <v>4497</v>
      </c>
      <c r="E107" s="848">
        <v>0</v>
      </c>
      <c r="F107" s="848">
        <v>0</v>
      </c>
      <c r="G107" s="848">
        <v>0</v>
      </c>
      <c r="H107" s="848">
        <v>0</v>
      </c>
      <c r="I107" s="848">
        <v>0</v>
      </c>
      <c r="J107" s="848">
        <v>0</v>
      </c>
    </row>
    <row r="108" spans="1:10">
      <c r="A108" s="1899"/>
      <c r="B108" s="1895"/>
      <c r="C108" s="833" t="s">
        <v>58</v>
      </c>
      <c r="D108" s="867">
        <v>85.393278541411817</v>
      </c>
      <c r="E108" s="868">
        <v>571.72311106724896</v>
      </c>
      <c r="F108" s="868">
        <v>175.14214762605317</v>
      </c>
      <c r="G108" s="868">
        <v>580.2120681464005</v>
      </c>
      <c r="H108" s="868">
        <v>24.948348553736555</v>
      </c>
      <c r="I108" s="868">
        <v>124.38618435699055</v>
      </c>
      <c r="J108" s="868">
        <v>1.8370517937430717</v>
      </c>
    </row>
    <row r="109" spans="1:10">
      <c r="A109" s="1899"/>
      <c r="B109" s="1895"/>
      <c r="C109" s="833" t="s">
        <v>2694</v>
      </c>
      <c r="D109" s="870">
        <v>0.69666924864446156</v>
      </c>
      <c r="E109" s="871">
        <v>0</v>
      </c>
      <c r="F109" s="871">
        <v>0</v>
      </c>
      <c r="G109" s="871">
        <v>0</v>
      </c>
      <c r="H109" s="871">
        <v>0</v>
      </c>
      <c r="I109" s="871">
        <v>0</v>
      </c>
      <c r="J109" s="871">
        <v>0</v>
      </c>
    </row>
    <row r="110" spans="1:10">
      <c r="A110" s="1899"/>
      <c r="B110" s="1902"/>
      <c r="C110" s="1187" t="s">
        <v>2695</v>
      </c>
      <c r="D110" s="874">
        <v>0.7801873698820263</v>
      </c>
      <c r="E110" s="875">
        <v>0</v>
      </c>
      <c r="F110" s="875">
        <v>0</v>
      </c>
      <c r="G110" s="875">
        <v>0</v>
      </c>
      <c r="H110" s="875">
        <v>0</v>
      </c>
      <c r="I110" s="875">
        <v>0</v>
      </c>
      <c r="J110" s="875">
        <v>0</v>
      </c>
    </row>
    <row r="111" spans="1:10">
      <c r="A111" s="1899"/>
      <c r="B111" s="1901" t="s">
        <v>2555</v>
      </c>
      <c r="C111" s="856" t="s">
        <v>57</v>
      </c>
      <c r="D111" s="857">
        <v>0</v>
      </c>
      <c r="E111" s="858">
        <v>280</v>
      </c>
      <c r="F111" s="858">
        <v>2220</v>
      </c>
      <c r="G111" s="858">
        <v>962</v>
      </c>
      <c r="H111" s="858">
        <v>293</v>
      </c>
      <c r="I111" s="858">
        <v>112</v>
      </c>
      <c r="J111" s="858">
        <v>0</v>
      </c>
    </row>
    <row r="112" spans="1:10">
      <c r="A112" s="1899"/>
      <c r="B112" s="1895"/>
      <c r="C112" s="833" t="s">
        <v>58</v>
      </c>
      <c r="D112" s="867">
        <v>59.940657640764826</v>
      </c>
      <c r="E112" s="868">
        <v>401.31331003031841</v>
      </c>
      <c r="F112" s="868">
        <v>122.93866319034034</v>
      </c>
      <c r="G112" s="868">
        <v>407.27201870973516</v>
      </c>
      <c r="H112" s="868">
        <v>17.512156049106171</v>
      </c>
      <c r="I112" s="868">
        <v>87.311200824403443</v>
      </c>
      <c r="J112" s="868">
        <v>1.2894936758249198</v>
      </c>
    </row>
    <row r="113" spans="1:10">
      <c r="A113" s="1899"/>
      <c r="B113" s="1895"/>
      <c r="C113" s="833" t="s">
        <v>2694</v>
      </c>
      <c r="D113" s="870">
        <v>0</v>
      </c>
      <c r="E113" s="871">
        <v>6.1796512911057165E-2</v>
      </c>
      <c r="F113" s="871">
        <v>0.48995806665195324</v>
      </c>
      <c r="G113" s="871">
        <v>0.21231516221584637</v>
      </c>
      <c r="H113" s="871">
        <v>6.4665636724784814E-2</v>
      </c>
      <c r="I113" s="871">
        <v>2.4718605164422865E-2</v>
      </c>
      <c r="J113" s="871">
        <v>0</v>
      </c>
    </row>
    <row r="114" spans="1:10">
      <c r="A114" s="1899"/>
      <c r="B114" s="1902"/>
      <c r="C114" s="1187" t="s">
        <v>2695</v>
      </c>
      <c r="D114" s="874">
        <v>0</v>
      </c>
      <c r="E114" s="875">
        <v>7.2555777253763831E-3</v>
      </c>
      <c r="F114" s="875">
        <v>0.18778548468956185</v>
      </c>
      <c r="G114" s="875">
        <v>2.4563374527627416E-2</v>
      </c>
      <c r="H114" s="875">
        <v>0.17399049881235154</v>
      </c>
      <c r="I114" s="875">
        <v>1.3339685564554549E-2</v>
      </c>
      <c r="J114" s="875">
        <v>0</v>
      </c>
    </row>
    <row r="115" spans="1:10">
      <c r="A115" s="1899"/>
      <c r="B115" s="1901" t="s">
        <v>2696</v>
      </c>
      <c r="C115" s="856" t="s">
        <v>57</v>
      </c>
      <c r="D115" s="857">
        <v>0</v>
      </c>
      <c r="E115" s="858">
        <v>3192</v>
      </c>
      <c r="F115" s="858">
        <v>364</v>
      </c>
      <c r="G115" s="858">
        <v>8971</v>
      </c>
      <c r="H115" s="858">
        <v>151</v>
      </c>
      <c r="I115" s="858">
        <v>1617</v>
      </c>
      <c r="J115" s="858">
        <v>0</v>
      </c>
    </row>
    <row r="116" spans="1:10">
      <c r="A116" s="1899"/>
      <c r="B116" s="1895"/>
      <c r="C116" s="833" t="s">
        <v>58</v>
      </c>
      <c r="D116" s="867">
        <v>249.93574151555282</v>
      </c>
      <c r="E116" s="868">
        <v>1673.36401818645</v>
      </c>
      <c r="F116" s="868">
        <v>512.61976686274556</v>
      </c>
      <c r="G116" s="868">
        <v>1698.2101632052586</v>
      </c>
      <c r="H116" s="868">
        <v>73.020782219325284</v>
      </c>
      <c r="I116" s="868">
        <v>364.06323486547211</v>
      </c>
      <c r="J116" s="868">
        <v>5.3768271942971113</v>
      </c>
    </row>
    <row r="117" spans="1:10">
      <c r="A117" s="1899"/>
      <c r="B117" s="1895"/>
      <c r="C117" s="833" t="s">
        <v>2694</v>
      </c>
      <c r="D117" s="870">
        <v>0</v>
      </c>
      <c r="E117" s="871">
        <v>0.16895146350500184</v>
      </c>
      <c r="F117" s="871">
        <v>1.9266394961096701E-2</v>
      </c>
      <c r="G117" s="871">
        <v>0.47483194834065529</v>
      </c>
      <c r="H117" s="871">
        <v>7.9923781294659393E-3</v>
      </c>
      <c r="I117" s="871">
        <v>8.5587254538718044E-2</v>
      </c>
      <c r="J117" s="871">
        <v>0</v>
      </c>
    </row>
    <row r="118" spans="1:10">
      <c r="A118" s="1899"/>
      <c r="B118" s="1902"/>
      <c r="C118" s="1187" t="s">
        <v>2695</v>
      </c>
      <c r="D118" s="874">
        <v>0</v>
      </c>
      <c r="E118" s="875">
        <v>8.2713586069290773E-2</v>
      </c>
      <c r="F118" s="875">
        <v>3.0790052444594825E-2</v>
      </c>
      <c r="G118" s="875">
        <v>0.22906240424879992</v>
      </c>
      <c r="H118" s="875">
        <v>8.9667458432304045E-2</v>
      </c>
      <c r="I118" s="875">
        <v>0.19259171033825631</v>
      </c>
      <c r="J118" s="875">
        <v>0</v>
      </c>
    </row>
    <row r="119" spans="1:10">
      <c r="A119" s="1899"/>
      <c r="B119" s="1901" t="s">
        <v>2557</v>
      </c>
      <c r="C119" s="856" t="s">
        <v>57</v>
      </c>
      <c r="D119" s="857">
        <v>0</v>
      </c>
      <c r="E119" s="858">
        <v>8042</v>
      </c>
      <c r="F119" s="858">
        <v>671</v>
      </c>
      <c r="G119" s="858">
        <v>348</v>
      </c>
      <c r="H119" s="858">
        <v>0</v>
      </c>
      <c r="I119" s="858">
        <v>449</v>
      </c>
      <c r="J119" s="858">
        <v>0</v>
      </c>
    </row>
    <row r="120" spans="1:10">
      <c r="A120" s="1899"/>
      <c r="B120" s="1895"/>
      <c r="C120" s="833" t="s">
        <v>58</v>
      </c>
      <c r="D120" s="867">
        <v>145.24133309158177</v>
      </c>
      <c r="E120" s="868">
        <v>972.41642701895069</v>
      </c>
      <c r="F120" s="868">
        <v>297.89088129921578</v>
      </c>
      <c r="G120" s="868">
        <v>986.85488709207289</v>
      </c>
      <c r="H120" s="868">
        <v>42.433449848407996</v>
      </c>
      <c r="I120" s="868">
        <v>211.56249698766837</v>
      </c>
      <c r="J120" s="868">
        <v>3.1245533142533204</v>
      </c>
    </row>
    <row r="121" spans="1:10">
      <c r="A121" s="1899"/>
      <c r="B121" s="1895"/>
      <c r="C121" s="833" t="s">
        <v>2694</v>
      </c>
      <c r="D121" s="870">
        <v>0</v>
      </c>
      <c r="E121" s="871">
        <v>0.73248929775025051</v>
      </c>
      <c r="F121" s="871">
        <v>6.1116677293013934E-2</v>
      </c>
      <c r="G121" s="871">
        <v>3.1696875853902906E-2</v>
      </c>
      <c r="H121" s="871">
        <v>0</v>
      </c>
      <c r="I121" s="871">
        <v>4.0896256489662088E-2</v>
      </c>
      <c r="J121" s="871">
        <v>0</v>
      </c>
    </row>
    <row r="122" spans="1:10">
      <c r="A122" s="1899"/>
      <c r="B122" s="1902"/>
      <c r="C122" s="1187" t="s">
        <v>2695</v>
      </c>
      <c r="D122" s="874">
        <v>0</v>
      </c>
      <c r="E122" s="875">
        <v>0.20839055738384599</v>
      </c>
      <c r="F122" s="875">
        <v>5.6758585687700897E-2</v>
      </c>
      <c r="G122" s="875">
        <v>8.8857113675824741E-3</v>
      </c>
      <c r="H122" s="875">
        <v>0</v>
      </c>
      <c r="I122" s="875">
        <v>5.3477846593616006E-2</v>
      </c>
      <c r="J122" s="875">
        <v>0</v>
      </c>
    </row>
    <row r="123" spans="1:10">
      <c r="A123" s="1899"/>
      <c r="B123" s="1901" t="s">
        <v>2558</v>
      </c>
      <c r="C123" s="856" t="s">
        <v>57</v>
      </c>
      <c r="D123" s="857">
        <v>0</v>
      </c>
      <c r="E123" s="858">
        <v>1917</v>
      </c>
      <c r="F123" s="858">
        <v>0</v>
      </c>
      <c r="G123" s="858">
        <v>250</v>
      </c>
      <c r="H123" s="858">
        <v>0</v>
      </c>
      <c r="I123" s="858">
        <v>0</v>
      </c>
      <c r="J123" s="858">
        <v>0</v>
      </c>
    </row>
    <row r="124" spans="1:10">
      <c r="A124" s="1899"/>
      <c r="B124" s="1895"/>
      <c r="C124" s="833" t="s">
        <v>58</v>
      </c>
      <c r="D124" s="867">
        <v>194.25482604215199</v>
      </c>
      <c r="E124" s="868">
        <v>1300.5704357724994</v>
      </c>
      <c r="F124" s="868">
        <v>398.4178614625817</v>
      </c>
      <c r="G124" s="868">
        <v>1319.8813336424082</v>
      </c>
      <c r="H124" s="868">
        <v>56.75314487421651</v>
      </c>
      <c r="I124" s="868">
        <v>282.95689095244762</v>
      </c>
      <c r="J124" s="868">
        <v>4.1789726629470589</v>
      </c>
    </row>
    <row r="125" spans="1:10">
      <c r="A125" s="1899"/>
      <c r="B125" s="1895"/>
      <c r="C125" s="833" t="s">
        <v>2694</v>
      </c>
      <c r="D125" s="870">
        <v>0</v>
      </c>
      <c r="E125" s="871">
        <v>0.1305502587850722</v>
      </c>
      <c r="F125" s="871">
        <v>0</v>
      </c>
      <c r="G125" s="871">
        <v>1.7025333696540454E-2</v>
      </c>
      <c r="H125" s="871">
        <v>0</v>
      </c>
      <c r="I125" s="871">
        <v>0</v>
      </c>
      <c r="J125" s="871">
        <v>0</v>
      </c>
    </row>
    <row r="126" spans="1:10">
      <c r="A126" s="1899"/>
      <c r="B126" s="1902"/>
      <c r="C126" s="1187" t="s">
        <v>2695</v>
      </c>
      <c r="D126" s="874">
        <v>0</v>
      </c>
      <c r="E126" s="875">
        <v>4.9674794641237599E-2</v>
      </c>
      <c r="F126" s="875">
        <v>0</v>
      </c>
      <c r="G126" s="875">
        <v>6.3834133387805124E-3</v>
      </c>
      <c r="H126" s="875">
        <v>0</v>
      </c>
      <c r="I126" s="875">
        <v>0</v>
      </c>
      <c r="J126" s="875">
        <v>0</v>
      </c>
    </row>
    <row r="127" spans="1:10">
      <c r="A127" s="1899"/>
      <c r="B127" s="1901" t="s">
        <v>2559</v>
      </c>
      <c r="C127" s="856" t="s">
        <v>57</v>
      </c>
      <c r="D127" s="857">
        <v>0</v>
      </c>
      <c r="E127" s="858">
        <v>213</v>
      </c>
      <c r="F127" s="858">
        <v>0</v>
      </c>
      <c r="G127" s="858">
        <v>109</v>
      </c>
      <c r="H127" s="858">
        <v>0</v>
      </c>
      <c r="I127" s="858">
        <v>545</v>
      </c>
      <c r="J127" s="858">
        <v>0</v>
      </c>
    </row>
    <row r="128" spans="1:10">
      <c r="A128" s="1899"/>
      <c r="B128" s="1895"/>
      <c r="C128" s="833" t="s">
        <v>58</v>
      </c>
      <c r="D128" s="867">
        <v>28.839248213830789</v>
      </c>
      <c r="E128" s="868">
        <v>193.08387019776961</v>
      </c>
      <c r="F128" s="868">
        <v>59.149478206784806</v>
      </c>
      <c r="G128" s="868">
        <v>195.95078366524447</v>
      </c>
      <c r="H128" s="868">
        <v>8.425623523957503</v>
      </c>
      <c r="I128" s="868">
        <v>42.008037474552971</v>
      </c>
      <c r="J128" s="868">
        <v>0.62041408371183515</v>
      </c>
    </row>
    <row r="129" spans="1:10">
      <c r="A129" s="1899"/>
      <c r="B129" s="1895"/>
      <c r="C129" s="833" t="s">
        <v>2694</v>
      </c>
      <c r="D129" s="870">
        <v>0</v>
      </c>
      <c r="E129" s="871">
        <v>9.7706422018348615E-2</v>
      </c>
      <c r="F129" s="871">
        <v>0</v>
      </c>
      <c r="G129" s="871">
        <v>0.05</v>
      </c>
      <c r="H129" s="871">
        <v>0</v>
      </c>
      <c r="I129" s="871">
        <v>0.25</v>
      </c>
      <c r="J129" s="871">
        <v>0</v>
      </c>
    </row>
    <row r="130" spans="1:10">
      <c r="A130" s="1899"/>
      <c r="B130" s="1902"/>
      <c r="C130" s="1187" t="s">
        <v>2695</v>
      </c>
      <c r="D130" s="874">
        <v>0</v>
      </c>
      <c r="E130" s="875">
        <v>5.5194216268041772E-3</v>
      </c>
      <c r="F130" s="875">
        <v>0</v>
      </c>
      <c r="G130" s="875">
        <v>2.7831682157083036E-3</v>
      </c>
      <c r="H130" s="875">
        <v>0</v>
      </c>
      <c r="I130" s="875">
        <v>6.4911862791805622E-2</v>
      </c>
      <c r="J130" s="875">
        <v>0</v>
      </c>
    </row>
    <row r="131" spans="1:10">
      <c r="A131" s="1899"/>
      <c r="B131" s="1901" t="s">
        <v>2560</v>
      </c>
      <c r="C131" s="856" t="s">
        <v>57</v>
      </c>
      <c r="D131" s="857">
        <v>0</v>
      </c>
      <c r="E131" s="858">
        <v>99</v>
      </c>
      <c r="F131" s="858">
        <v>0</v>
      </c>
      <c r="G131" s="858">
        <v>0</v>
      </c>
      <c r="H131" s="858">
        <v>0</v>
      </c>
      <c r="I131" s="858">
        <v>0</v>
      </c>
      <c r="J131" s="858">
        <v>0</v>
      </c>
    </row>
    <row r="132" spans="1:10">
      <c r="A132" s="1899"/>
      <c r="B132" s="1895"/>
      <c r="C132" s="833" t="s">
        <v>58</v>
      </c>
      <c r="D132" s="867">
        <v>27.913217307882096</v>
      </c>
      <c r="E132" s="868">
        <v>186.88392941160271</v>
      </c>
      <c r="F132" s="868">
        <v>57.250183035007311</v>
      </c>
      <c r="G132" s="868">
        <v>189.65878602461734</v>
      </c>
      <c r="H132" s="868">
        <v>8.1550759796102437</v>
      </c>
      <c r="I132" s="868">
        <v>40.659155537296684</v>
      </c>
      <c r="J132" s="868">
        <v>0.60049253056512486</v>
      </c>
    </row>
    <row r="133" spans="1:10">
      <c r="A133" s="1899"/>
      <c r="B133" s="1895"/>
      <c r="C133" s="833" t="s">
        <v>2694</v>
      </c>
      <c r="D133" s="870">
        <v>0</v>
      </c>
      <c r="E133" s="871">
        <v>4.6919431279620859E-2</v>
      </c>
      <c r="F133" s="871">
        <v>0</v>
      </c>
      <c r="G133" s="871">
        <v>0</v>
      </c>
      <c r="H133" s="871">
        <v>0</v>
      </c>
      <c r="I133" s="871">
        <v>0</v>
      </c>
      <c r="J133" s="871">
        <v>0</v>
      </c>
    </row>
    <row r="134" spans="1:10">
      <c r="A134" s="1899"/>
      <c r="B134" s="1902"/>
      <c r="C134" s="1187" t="s">
        <v>2695</v>
      </c>
      <c r="D134" s="874">
        <v>0</v>
      </c>
      <c r="E134" s="875">
        <v>2.565364981472364E-3</v>
      </c>
      <c r="F134" s="875">
        <v>0</v>
      </c>
      <c r="G134" s="875">
        <v>0</v>
      </c>
      <c r="H134" s="875">
        <v>0</v>
      </c>
      <c r="I134" s="875">
        <v>0</v>
      </c>
      <c r="J134" s="875">
        <v>0</v>
      </c>
    </row>
    <row r="135" spans="1:10">
      <c r="A135" s="1899"/>
      <c r="B135" s="1901" t="s">
        <v>2561</v>
      </c>
      <c r="C135" s="856" t="s">
        <v>57</v>
      </c>
      <c r="D135" s="857">
        <v>0</v>
      </c>
      <c r="E135" s="858">
        <v>985</v>
      </c>
      <c r="F135" s="858">
        <v>364</v>
      </c>
      <c r="G135" s="858">
        <v>2009</v>
      </c>
      <c r="H135" s="858">
        <v>251</v>
      </c>
      <c r="I135" s="858">
        <v>201</v>
      </c>
      <c r="J135" s="858">
        <v>0</v>
      </c>
    </row>
    <row r="136" spans="1:10">
      <c r="A136" s="1899"/>
      <c r="B136" s="1895"/>
      <c r="C136" s="833" t="s">
        <v>58</v>
      </c>
      <c r="D136" s="867">
        <v>136.21914626505304</v>
      </c>
      <c r="E136" s="868">
        <v>912.01128964515306</v>
      </c>
      <c r="F136" s="868">
        <v>279.38631976846932</v>
      </c>
      <c r="G136" s="868">
        <v>925.55285293624877</v>
      </c>
      <c r="H136" s="868">
        <v>39.797543773481841</v>
      </c>
      <c r="I136" s="868">
        <v>198.42053297039996</v>
      </c>
      <c r="J136" s="868">
        <v>2.9304604678810859</v>
      </c>
    </row>
    <row r="137" spans="1:10">
      <c r="A137" s="1899"/>
      <c r="B137" s="1895"/>
      <c r="C137" s="833" t="s">
        <v>2694</v>
      </c>
      <c r="D137" s="870">
        <v>0</v>
      </c>
      <c r="E137" s="871">
        <v>9.565892978537438E-2</v>
      </c>
      <c r="F137" s="871">
        <v>3.5350101971447993E-2</v>
      </c>
      <c r="G137" s="871">
        <v>0.19510537049626106</v>
      </c>
      <c r="H137" s="871">
        <v>2.4376031853938041E-2</v>
      </c>
      <c r="I137" s="871">
        <v>1.9520248616101778E-2</v>
      </c>
      <c r="J137" s="871">
        <v>0</v>
      </c>
    </row>
    <row r="138" spans="1:10">
      <c r="A138" s="1899"/>
      <c r="B138" s="1902"/>
      <c r="C138" s="1187" t="s">
        <v>2695</v>
      </c>
      <c r="D138" s="874">
        <v>0</v>
      </c>
      <c r="E138" s="875">
        <v>2.5524085926770489E-2</v>
      </c>
      <c r="F138" s="875">
        <v>3.0790052444594825E-2</v>
      </c>
      <c r="G138" s="875">
        <v>5.1297109590440204E-2</v>
      </c>
      <c r="H138" s="875">
        <v>0.14904988123515439</v>
      </c>
      <c r="I138" s="875">
        <v>2.3939971414959505E-2</v>
      </c>
      <c r="J138" s="875">
        <v>0</v>
      </c>
    </row>
    <row r="139" spans="1:10">
      <c r="A139" s="1899"/>
      <c r="B139" s="1901" t="s">
        <v>2562</v>
      </c>
      <c r="C139" s="856" t="s">
        <v>57</v>
      </c>
      <c r="D139" s="857">
        <v>0</v>
      </c>
      <c r="E139" s="858">
        <v>8672</v>
      </c>
      <c r="F139" s="858">
        <v>92</v>
      </c>
      <c r="G139" s="858">
        <v>389</v>
      </c>
      <c r="H139" s="858">
        <v>0</v>
      </c>
      <c r="I139" s="858">
        <v>285</v>
      </c>
      <c r="J139" s="858">
        <v>0</v>
      </c>
    </row>
    <row r="140" spans="1:10">
      <c r="A140" s="1899"/>
      <c r="B140" s="1895"/>
      <c r="C140" s="833" t="s">
        <v>58</v>
      </c>
      <c r="D140" s="867">
        <v>514.99224482395357</v>
      </c>
      <c r="E140" s="868">
        <v>3447.9642123527401</v>
      </c>
      <c r="F140" s="868">
        <v>1056.2523106018007</v>
      </c>
      <c r="G140" s="868">
        <v>3499.1596593138997</v>
      </c>
      <c r="H140" s="868">
        <v>150.45921934134938</v>
      </c>
      <c r="I140" s="868">
        <v>750.15178479214342</v>
      </c>
      <c r="J140" s="868">
        <v>11.078944892118363</v>
      </c>
    </row>
    <row r="141" spans="1:10">
      <c r="A141" s="1899"/>
      <c r="B141" s="1895"/>
      <c r="C141" s="833" t="s">
        <v>2694</v>
      </c>
      <c r="D141" s="870">
        <v>0</v>
      </c>
      <c r="E141" s="871">
        <v>0.22276452002363278</v>
      </c>
      <c r="F141" s="871">
        <v>2.3632767345680597E-3</v>
      </c>
      <c r="G141" s="871">
        <v>9.992550540727993E-3</v>
      </c>
      <c r="H141" s="871">
        <v>0</v>
      </c>
      <c r="I141" s="871">
        <v>7.3210203190423595E-3</v>
      </c>
      <c r="J141" s="871">
        <v>0</v>
      </c>
    </row>
    <row r="142" spans="1:10">
      <c r="A142" s="1899"/>
      <c r="B142" s="1902"/>
      <c r="C142" s="1187" t="s">
        <v>2695</v>
      </c>
      <c r="D142" s="874">
        <v>0</v>
      </c>
      <c r="E142" s="875">
        <v>0.22471560726594283</v>
      </c>
      <c r="F142" s="875">
        <v>7.7821011673151752E-3</v>
      </c>
      <c r="G142" s="875">
        <v>9.932591155142478E-3</v>
      </c>
      <c r="H142" s="875">
        <v>0</v>
      </c>
      <c r="I142" s="875">
        <v>3.3944735588375415E-2</v>
      </c>
      <c r="J142" s="875">
        <v>0</v>
      </c>
    </row>
    <row r="143" spans="1:10">
      <c r="A143" s="1899"/>
      <c r="B143" s="1901" t="s">
        <v>2563</v>
      </c>
      <c r="C143" s="856" t="s">
        <v>57</v>
      </c>
      <c r="D143" s="857">
        <v>116</v>
      </c>
      <c r="E143" s="858">
        <v>472</v>
      </c>
      <c r="F143" s="858">
        <v>462</v>
      </c>
      <c r="G143" s="858">
        <v>835</v>
      </c>
      <c r="H143" s="858">
        <v>104</v>
      </c>
      <c r="I143" s="858">
        <v>285</v>
      </c>
      <c r="J143" s="858">
        <v>0</v>
      </c>
    </row>
    <row r="144" spans="1:10">
      <c r="A144" s="1899"/>
      <c r="B144" s="1895"/>
      <c r="C144" s="833" t="s">
        <v>58</v>
      </c>
      <c r="D144" s="867">
        <v>442.60308600464987</v>
      </c>
      <c r="E144" s="868">
        <v>2963.3059840398064</v>
      </c>
      <c r="F144" s="868">
        <v>907.7816937451372</v>
      </c>
      <c r="G144" s="868">
        <v>3007.3052151780203</v>
      </c>
      <c r="H144" s="868">
        <v>129.3101313032322</v>
      </c>
      <c r="I144" s="868">
        <v>644.70775678262328</v>
      </c>
      <c r="J144" s="868">
        <v>9.5216486232783808</v>
      </c>
    </row>
    <row r="145" spans="1:10">
      <c r="A145" s="1899"/>
      <c r="B145" s="1895"/>
      <c r="C145" s="833" t="s">
        <v>2694</v>
      </c>
      <c r="D145" s="870">
        <v>3.4671369220193081E-3</v>
      </c>
      <c r="E145" s="871">
        <v>1.4107660579250978E-2</v>
      </c>
      <c r="F145" s="871">
        <v>1.3808769465283796E-2</v>
      </c>
      <c r="G145" s="871">
        <v>2.4957408016259675E-2</v>
      </c>
      <c r="H145" s="871">
        <v>3.1084675852586902E-3</v>
      </c>
      <c r="I145" s="871">
        <v>8.5183967480646806E-3</v>
      </c>
      <c r="J145" s="871">
        <v>0</v>
      </c>
    </row>
    <row r="146" spans="1:10">
      <c r="A146" s="1899"/>
      <c r="B146" s="1902"/>
      <c r="C146" s="1187" t="s">
        <v>2695</v>
      </c>
      <c r="D146" s="874">
        <v>2.0124913254684251E-2</v>
      </c>
      <c r="E146" s="875">
        <v>1.2230831022777331E-2</v>
      </c>
      <c r="F146" s="875">
        <v>3.9079681948908818E-2</v>
      </c>
      <c r="G146" s="875">
        <v>2.1320600551526913E-2</v>
      </c>
      <c r="H146" s="875">
        <v>6.1757719714964375E-2</v>
      </c>
      <c r="I146" s="875">
        <v>3.3944735588375415E-2</v>
      </c>
      <c r="J146" s="875">
        <v>0</v>
      </c>
    </row>
    <row r="147" spans="1:10">
      <c r="A147" s="1899"/>
      <c r="B147" s="1901" t="s">
        <v>2564</v>
      </c>
      <c r="C147" s="856" t="s">
        <v>57</v>
      </c>
      <c r="D147" s="857">
        <v>107</v>
      </c>
      <c r="E147" s="858">
        <v>2497</v>
      </c>
      <c r="F147" s="858">
        <v>1533</v>
      </c>
      <c r="G147" s="858">
        <v>4669</v>
      </c>
      <c r="H147" s="858">
        <v>132</v>
      </c>
      <c r="I147" s="858">
        <v>658</v>
      </c>
      <c r="J147" s="858">
        <v>0</v>
      </c>
    </row>
    <row r="148" spans="1:10">
      <c r="A148" s="1899"/>
      <c r="B148" s="1895"/>
      <c r="C148" s="833" t="s">
        <v>58</v>
      </c>
      <c r="D148" s="867">
        <v>315.41935557906766</v>
      </c>
      <c r="E148" s="868">
        <v>2111.7884023511106</v>
      </c>
      <c r="F148" s="868">
        <v>646.92706829558256</v>
      </c>
      <c r="G148" s="868">
        <v>2143.1442820781758</v>
      </c>
      <c r="H148" s="868">
        <v>92.152358569595762</v>
      </c>
      <c r="I148" s="868">
        <v>459.44845757145248</v>
      </c>
      <c r="J148" s="868">
        <v>6.7855655953859113</v>
      </c>
    </row>
    <row r="149" spans="1:10">
      <c r="A149" s="1899"/>
      <c r="B149" s="1895"/>
      <c r="C149" s="833" t="s">
        <v>2694</v>
      </c>
      <c r="D149" s="870">
        <v>4.4876903074277559E-3</v>
      </c>
      <c r="E149" s="871">
        <v>0.10472675418361783</v>
      </c>
      <c r="F149" s="871">
        <v>6.4295600385857479E-2</v>
      </c>
      <c r="G149" s="871">
        <v>0.19582267332131026</v>
      </c>
      <c r="H149" s="871">
        <v>5.5362160801912504E-3</v>
      </c>
      <c r="I149" s="871">
        <v>2.7597198339135175E-2</v>
      </c>
      <c r="J149" s="871">
        <v>0</v>
      </c>
    </row>
    <row r="150" spans="1:10">
      <c r="A150" s="1899"/>
      <c r="B150" s="1902"/>
      <c r="C150" s="1187" t="s">
        <v>2695</v>
      </c>
      <c r="D150" s="874">
        <v>1.8563497571131158E-2</v>
      </c>
      <c r="E150" s="875">
        <v>6.4704205643802956E-2</v>
      </c>
      <c r="F150" s="875">
        <v>0.12967349010319743</v>
      </c>
      <c r="G150" s="875">
        <v>0.11921662751506484</v>
      </c>
      <c r="H150" s="875">
        <v>7.8384798099762468E-2</v>
      </c>
      <c r="I150" s="875">
        <v>7.8370652691757983E-2</v>
      </c>
      <c r="J150" s="875">
        <v>0</v>
      </c>
    </row>
    <row r="151" spans="1:10">
      <c r="A151" s="1899"/>
      <c r="B151" s="1901" t="s">
        <v>2565</v>
      </c>
      <c r="C151" s="856" t="s">
        <v>57</v>
      </c>
      <c r="D151" s="857">
        <v>0</v>
      </c>
      <c r="E151" s="858">
        <v>598</v>
      </c>
      <c r="F151" s="858">
        <v>0</v>
      </c>
      <c r="G151" s="858">
        <v>576</v>
      </c>
      <c r="H151" s="858">
        <v>0</v>
      </c>
      <c r="I151" s="858">
        <v>0</v>
      </c>
      <c r="J151" s="858">
        <v>0</v>
      </c>
    </row>
    <row r="152" spans="1:10">
      <c r="A152" s="1899"/>
      <c r="B152" s="1895"/>
      <c r="C152" s="833" t="s">
        <v>58</v>
      </c>
      <c r="D152" s="867">
        <v>95.923572843342683</v>
      </c>
      <c r="E152" s="868">
        <v>642.22529486423275</v>
      </c>
      <c r="F152" s="868">
        <v>196.7398470079801</v>
      </c>
      <c r="G152" s="868">
        <v>651.76106988838876</v>
      </c>
      <c r="H152" s="868">
        <v>28.024860629456818</v>
      </c>
      <c r="I152" s="868">
        <v>139.72489895779063</v>
      </c>
      <c r="J152" s="868">
        <v>2.063588312382806</v>
      </c>
    </row>
    <row r="153" spans="1:10">
      <c r="A153" s="1899"/>
      <c r="B153" s="1895"/>
      <c r="C153" s="833" t="s">
        <v>2694</v>
      </c>
      <c r="D153" s="870">
        <v>0</v>
      </c>
      <c r="E153" s="871">
        <v>8.2471383257481726E-2</v>
      </c>
      <c r="F153" s="871">
        <v>0</v>
      </c>
      <c r="G153" s="871">
        <v>7.9437318990484063E-2</v>
      </c>
      <c r="H153" s="871">
        <v>0</v>
      </c>
      <c r="I153" s="871">
        <v>0</v>
      </c>
      <c r="J153" s="871">
        <v>0</v>
      </c>
    </row>
    <row r="154" spans="1:10">
      <c r="A154" s="1899"/>
      <c r="B154" s="1902"/>
      <c r="C154" s="1187" t="s">
        <v>2695</v>
      </c>
      <c r="D154" s="874">
        <v>0</v>
      </c>
      <c r="E154" s="875">
        <v>1.5495840999196703E-2</v>
      </c>
      <c r="F154" s="875">
        <v>0</v>
      </c>
      <c r="G154" s="875">
        <v>1.4707384332550302E-2</v>
      </c>
      <c r="H154" s="875">
        <v>0</v>
      </c>
      <c r="I154" s="875">
        <v>0</v>
      </c>
      <c r="J154" s="875">
        <v>0</v>
      </c>
    </row>
    <row r="155" spans="1:10">
      <c r="A155" s="1899"/>
      <c r="B155" s="1901" t="s">
        <v>2566</v>
      </c>
      <c r="C155" s="856" t="s">
        <v>57</v>
      </c>
      <c r="D155" s="857">
        <v>111</v>
      </c>
      <c r="E155" s="858">
        <v>5209</v>
      </c>
      <c r="F155" s="858">
        <v>3233</v>
      </c>
      <c r="G155" s="858">
        <v>9214</v>
      </c>
      <c r="H155" s="858">
        <v>753</v>
      </c>
      <c r="I155" s="858">
        <v>2598</v>
      </c>
      <c r="J155" s="858">
        <v>124</v>
      </c>
    </row>
    <row r="156" spans="1:10">
      <c r="A156" s="1899"/>
      <c r="B156" s="1895"/>
      <c r="C156" s="833" t="s">
        <v>58</v>
      </c>
      <c r="D156" s="867">
        <v>1168.8891255402116</v>
      </c>
      <c r="E156" s="868">
        <v>7825.9195426305168</v>
      </c>
      <c r="F156" s="868">
        <v>2397.3988969702255</v>
      </c>
      <c r="G156" s="868">
        <v>7942.1189647218671</v>
      </c>
      <c r="H156" s="868">
        <v>341.50057033478765</v>
      </c>
      <c r="I156" s="868">
        <v>1702.63586017273</v>
      </c>
      <c r="J156" s="868">
        <v>25.146122756243273</v>
      </c>
    </row>
    <row r="157" spans="1:10">
      <c r="A157" s="1899"/>
      <c r="B157" s="1895"/>
      <c r="C157" s="833" t="s">
        <v>2694</v>
      </c>
      <c r="D157" s="870">
        <v>1.2562529708685121E-3</v>
      </c>
      <c r="E157" s="871">
        <v>5.8953348876162881E-2</v>
      </c>
      <c r="F157" s="871">
        <v>3.6589782475836934E-2</v>
      </c>
      <c r="G157" s="871">
        <v>0.10428031417641867</v>
      </c>
      <c r="H157" s="871">
        <v>8.5221485321080141E-3</v>
      </c>
      <c r="I157" s="871">
        <v>2.9403110074922478E-2</v>
      </c>
      <c r="J157" s="871">
        <v>1.4033816971864459E-3</v>
      </c>
    </row>
    <row r="158" spans="1:10">
      <c r="A158" s="1899"/>
      <c r="B158" s="1902"/>
      <c r="C158" s="1187" t="s">
        <v>2695</v>
      </c>
      <c r="D158" s="874">
        <v>1.9257460097154754E-2</v>
      </c>
      <c r="E158" s="875">
        <v>0.13497965846959137</v>
      </c>
      <c r="F158" s="875">
        <v>0.27347318558619521</v>
      </c>
      <c r="G158" s="875">
        <v>0.2352670820140946</v>
      </c>
      <c r="H158" s="875">
        <v>0.44714964370546317</v>
      </c>
      <c r="I158" s="875">
        <v>0.30943306336350646</v>
      </c>
      <c r="J158" s="875">
        <v>1</v>
      </c>
    </row>
    <row r="159" spans="1:10">
      <c r="A159" s="1899"/>
      <c r="B159" s="1901" t="s">
        <v>2567</v>
      </c>
      <c r="C159" s="856" t="s">
        <v>57</v>
      </c>
      <c r="D159" s="857">
        <v>0</v>
      </c>
      <c r="E159" s="858">
        <v>0</v>
      </c>
      <c r="F159" s="858">
        <v>0</v>
      </c>
      <c r="G159" s="858">
        <v>0</v>
      </c>
      <c r="H159" s="858">
        <v>0</v>
      </c>
      <c r="I159" s="858">
        <v>0</v>
      </c>
      <c r="J159" s="858">
        <v>0</v>
      </c>
    </row>
    <row r="160" spans="1:10">
      <c r="A160" s="1899"/>
      <c r="B160" s="1895"/>
      <c r="C160" s="833" t="s">
        <v>58</v>
      </c>
      <c r="D160" s="867">
        <v>27.212079621949513</v>
      </c>
      <c r="E160" s="868">
        <v>182.18968853064774</v>
      </c>
      <c r="F160" s="868">
        <v>55.812145262090063</v>
      </c>
      <c r="G160" s="868">
        <v>184.89484495385682</v>
      </c>
      <c r="H160" s="868">
        <v>7.9502328388901766</v>
      </c>
      <c r="I160" s="868">
        <v>39.637859213374064</v>
      </c>
      <c r="J160" s="868">
        <v>0.58540906889690136</v>
      </c>
    </row>
    <row r="161" spans="1:10">
      <c r="A161" s="1899"/>
      <c r="B161" s="1895"/>
      <c r="C161" s="833" t="s">
        <v>2694</v>
      </c>
      <c r="D161" s="870">
        <v>0</v>
      </c>
      <c r="E161" s="871">
        <v>0</v>
      </c>
      <c r="F161" s="871">
        <v>0</v>
      </c>
      <c r="G161" s="871">
        <v>0</v>
      </c>
      <c r="H161" s="871">
        <v>0</v>
      </c>
      <c r="I161" s="871">
        <v>0</v>
      </c>
      <c r="J161" s="871">
        <v>0</v>
      </c>
    </row>
    <row r="162" spans="1:10">
      <c r="A162" s="1899"/>
      <c r="B162" s="1902"/>
      <c r="C162" s="1187" t="s">
        <v>2695</v>
      </c>
      <c r="D162" s="874">
        <v>0</v>
      </c>
      <c r="E162" s="875">
        <v>0</v>
      </c>
      <c r="F162" s="875">
        <v>0</v>
      </c>
      <c r="G162" s="875">
        <v>0</v>
      </c>
      <c r="H162" s="875">
        <v>0</v>
      </c>
      <c r="I162" s="875">
        <v>0</v>
      </c>
      <c r="J162" s="875">
        <v>0</v>
      </c>
    </row>
    <row r="163" spans="1:10">
      <c r="A163" s="1899"/>
      <c r="B163" s="1901" t="s">
        <v>2568</v>
      </c>
      <c r="C163" s="856" t="s">
        <v>57</v>
      </c>
      <c r="D163" s="857">
        <v>0</v>
      </c>
      <c r="E163" s="858">
        <v>112</v>
      </c>
      <c r="F163" s="858">
        <v>649</v>
      </c>
      <c r="G163" s="858">
        <v>114</v>
      </c>
      <c r="H163" s="858">
        <v>0</v>
      </c>
      <c r="I163" s="858">
        <v>0</v>
      </c>
      <c r="J163" s="858">
        <v>0</v>
      </c>
    </row>
    <row r="164" spans="1:10">
      <c r="A164" s="1899"/>
      <c r="B164" s="1895"/>
      <c r="C164" s="833" t="s">
        <v>58</v>
      </c>
      <c r="D164" s="867">
        <v>63.433117057485617</v>
      </c>
      <c r="E164" s="868">
        <v>424.69594385243363</v>
      </c>
      <c r="F164" s="868">
        <v>130.10171926675832</v>
      </c>
      <c r="G164" s="868">
        <v>431.00183838295743</v>
      </c>
      <c r="H164" s="868">
        <v>18.532506787787263</v>
      </c>
      <c r="I164" s="868">
        <v>92.398412702055737</v>
      </c>
      <c r="J164" s="868">
        <v>1.3646263905496558</v>
      </c>
    </row>
    <row r="165" spans="1:10">
      <c r="A165" s="1899"/>
      <c r="B165" s="1895"/>
      <c r="C165" s="833" t="s">
        <v>2694</v>
      </c>
      <c r="D165" s="870">
        <v>0</v>
      </c>
      <c r="E165" s="871">
        <v>2.3357664233576641E-2</v>
      </c>
      <c r="F165" s="871">
        <v>0.13534932221063609</v>
      </c>
      <c r="G165" s="871">
        <v>2.3774765380604797E-2</v>
      </c>
      <c r="H165" s="871">
        <v>0</v>
      </c>
      <c r="I165" s="871">
        <v>0</v>
      </c>
      <c r="J165" s="871">
        <v>0</v>
      </c>
    </row>
    <row r="166" spans="1:10">
      <c r="A166" s="1899"/>
      <c r="B166" s="1902"/>
      <c r="C166" s="1187" t="s">
        <v>2695</v>
      </c>
      <c r="D166" s="874">
        <v>0</v>
      </c>
      <c r="E166" s="875">
        <v>2.9022310901505532E-3</v>
      </c>
      <c r="F166" s="875">
        <v>5.4897648452038574E-2</v>
      </c>
      <c r="G166" s="875">
        <v>2.9108364824839139E-3</v>
      </c>
      <c r="H166" s="875">
        <v>0</v>
      </c>
      <c r="I166" s="875">
        <v>0</v>
      </c>
      <c r="J166" s="875">
        <v>0</v>
      </c>
    </row>
    <row r="167" spans="1:10">
      <c r="A167" s="1899"/>
      <c r="B167" s="1901" t="s">
        <v>2569</v>
      </c>
      <c r="C167" s="856" t="s">
        <v>57</v>
      </c>
      <c r="D167" s="857">
        <v>0</v>
      </c>
      <c r="E167" s="858">
        <v>0</v>
      </c>
      <c r="F167" s="858">
        <v>94</v>
      </c>
      <c r="G167" s="858">
        <v>387</v>
      </c>
      <c r="H167" s="858">
        <v>0</v>
      </c>
      <c r="I167" s="858">
        <v>0</v>
      </c>
      <c r="J167" s="858">
        <v>0</v>
      </c>
    </row>
    <row r="168" spans="1:10">
      <c r="A168" s="1899"/>
      <c r="B168" s="1895"/>
      <c r="C168" s="833" t="s">
        <v>58</v>
      </c>
      <c r="D168" s="867">
        <v>835.35925124337575</v>
      </c>
      <c r="E168" s="868">
        <v>5592.8780126185138</v>
      </c>
      <c r="F168" s="868">
        <v>1713.3270416723087</v>
      </c>
      <c r="G168" s="868">
        <v>5675.9211859291408</v>
      </c>
      <c r="H168" s="868">
        <v>244.05707479074337</v>
      </c>
      <c r="I168" s="868">
        <v>1216.8071258569366</v>
      </c>
      <c r="J168" s="868">
        <v>17.970948500030985</v>
      </c>
    </row>
    <row r="169" spans="1:10">
      <c r="A169" s="1899"/>
      <c r="B169" s="1895"/>
      <c r="C169" s="833" t="s">
        <v>2694</v>
      </c>
      <c r="D169" s="870">
        <v>0</v>
      </c>
      <c r="E169" s="871">
        <v>0</v>
      </c>
      <c r="F169" s="871">
        <v>1.4886136889114116E-3</v>
      </c>
      <c r="G169" s="871">
        <v>6.1286542298799604E-3</v>
      </c>
      <c r="H169" s="871">
        <v>0</v>
      </c>
      <c r="I169" s="871">
        <v>0</v>
      </c>
      <c r="J169" s="871">
        <v>0</v>
      </c>
    </row>
    <row r="170" spans="1:10">
      <c r="A170" s="1899"/>
      <c r="B170" s="1902"/>
      <c r="C170" s="1187" t="s">
        <v>2695</v>
      </c>
      <c r="D170" s="874">
        <v>0</v>
      </c>
      <c r="E170" s="875">
        <v>0</v>
      </c>
      <c r="F170" s="875">
        <v>7.9512772796481133E-3</v>
      </c>
      <c r="G170" s="875">
        <v>9.8815238484322339E-3</v>
      </c>
      <c r="H170" s="875">
        <v>0</v>
      </c>
      <c r="I170" s="875">
        <v>0</v>
      </c>
      <c r="J170" s="875">
        <v>0</v>
      </c>
    </row>
    <row r="171" spans="1:10">
      <c r="A171" s="1899"/>
      <c r="B171" s="1901" t="s">
        <v>2570</v>
      </c>
      <c r="C171" s="856" t="s">
        <v>57</v>
      </c>
      <c r="D171" s="857">
        <v>0</v>
      </c>
      <c r="E171" s="858">
        <v>0</v>
      </c>
      <c r="F171" s="858">
        <v>0</v>
      </c>
      <c r="G171" s="858">
        <v>459</v>
      </c>
      <c r="H171" s="858">
        <v>0</v>
      </c>
      <c r="I171" s="858">
        <v>0</v>
      </c>
      <c r="J171" s="858">
        <v>0</v>
      </c>
    </row>
    <row r="172" spans="1:10">
      <c r="A172" s="1899"/>
      <c r="B172" s="1895"/>
      <c r="C172" s="833" t="s">
        <v>58</v>
      </c>
      <c r="D172" s="867">
        <v>199.40091207663832</v>
      </c>
      <c r="E172" s="868">
        <v>1335.0243924270558</v>
      </c>
      <c r="F172" s="868">
        <v>408.9725160600309</v>
      </c>
      <c r="G172" s="868">
        <v>1354.8468633881789</v>
      </c>
      <c r="H172" s="868">
        <v>58.25661622780342</v>
      </c>
      <c r="I172" s="868">
        <v>290.45282057520041</v>
      </c>
      <c r="J172" s="868">
        <v>4.2896795797194915</v>
      </c>
    </row>
    <row r="173" spans="1:10">
      <c r="A173" s="1899"/>
      <c r="B173" s="1895"/>
      <c r="C173" s="833" t="s">
        <v>2694</v>
      </c>
      <c r="D173" s="870">
        <v>0</v>
      </c>
      <c r="E173" s="871">
        <v>0</v>
      </c>
      <c r="F173" s="871">
        <v>0</v>
      </c>
      <c r="G173" s="871">
        <v>3.0451801233994557E-2</v>
      </c>
      <c r="H173" s="871">
        <v>0</v>
      </c>
      <c r="I173" s="871">
        <v>0</v>
      </c>
      <c r="J173" s="871">
        <v>0</v>
      </c>
    </row>
    <row r="174" spans="1:10">
      <c r="A174" s="1899"/>
      <c r="B174" s="1902"/>
      <c r="C174" s="1187" t="s">
        <v>2695</v>
      </c>
      <c r="D174" s="874">
        <v>0</v>
      </c>
      <c r="E174" s="875">
        <v>0</v>
      </c>
      <c r="F174" s="875">
        <v>0</v>
      </c>
      <c r="G174" s="875">
        <v>1.1719946890001021E-2</v>
      </c>
      <c r="H174" s="875">
        <v>0</v>
      </c>
      <c r="I174" s="875">
        <v>0</v>
      </c>
      <c r="J174" s="875">
        <v>0</v>
      </c>
    </row>
    <row r="175" spans="1:10">
      <c r="A175" s="1899"/>
      <c r="B175" s="1901" t="s">
        <v>2571</v>
      </c>
      <c r="C175" s="856" t="s">
        <v>57</v>
      </c>
      <c r="D175" s="857">
        <v>540</v>
      </c>
      <c r="E175" s="858">
        <v>1438</v>
      </c>
      <c r="F175" s="858">
        <v>210</v>
      </c>
      <c r="G175" s="858">
        <v>1236</v>
      </c>
      <c r="H175" s="858">
        <v>0</v>
      </c>
      <c r="I175" s="858">
        <v>112</v>
      </c>
      <c r="J175" s="858">
        <v>0</v>
      </c>
    </row>
    <row r="176" spans="1:10">
      <c r="A176" s="1899"/>
      <c r="B176" s="1895"/>
      <c r="C176" s="833" t="s">
        <v>58</v>
      </c>
      <c r="D176" s="867">
        <v>813.28002864297048</v>
      </c>
      <c r="E176" s="868">
        <v>5445.0537101597629</v>
      </c>
      <c r="F176" s="868">
        <v>1668.0424182194997</v>
      </c>
      <c r="G176" s="868">
        <v>5525.9019850404738</v>
      </c>
      <c r="H176" s="868">
        <v>237.60644834052084</v>
      </c>
      <c r="I176" s="868">
        <v>1184.6459265243545</v>
      </c>
      <c r="J176" s="868">
        <v>17.495961754290136</v>
      </c>
    </row>
    <row r="177" spans="1:10">
      <c r="A177" s="1899"/>
      <c r="B177" s="1895"/>
      <c r="C177" s="833" t="s">
        <v>2694</v>
      </c>
      <c r="D177" s="870">
        <v>8.7837727930770854E-3</v>
      </c>
      <c r="E177" s="871">
        <v>2.3390861623046016E-2</v>
      </c>
      <c r="F177" s="871">
        <v>3.4159116417522002E-3</v>
      </c>
      <c r="G177" s="871">
        <v>2.0105079948598659E-2</v>
      </c>
      <c r="H177" s="871">
        <v>0</v>
      </c>
      <c r="I177" s="871">
        <v>1.8218195422678399E-3</v>
      </c>
      <c r="J177" s="871">
        <v>0</v>
      </c>
    </row>
    <row r="178" spans="1:10">
      <c r="A178" s="1899"/>
      <c r="B178" s="1902"/>
      <c r="C178" s="1187" t="s">
        <v>2695</v>
      </c>
      <c r="D178" s="874">
        <v>9.3684941013185294E-2</v>
      </c>
      <c r="E178" s="875">
        <v>3.7262574175325851E-2</v>
      </c>
      <c r="F178" s="875">
        <v>1.7763491794958553E-2</v>
      </c>
      <c r="G178" s="875">
        <v>3.1559595546930858E-2</v>
      </c>
      <c r="H178" s="875">
        <v>0</v>
      </c>
      <c r="I178" s="875">
        <v>1.3339685564554549E-2</v>
      </c>
      <c r="J178" s="875">
        <v>0</v>
      </c>
    </row>
    <row r="179" spans="1:10">
      <c r="A179" s="1899"/>
      <c r="B179" s="1901" t="s">
        <v>2697</v>
      </c>
      <c r="C179" s="856" t="s">
        <v>57</v>
      </c>
      <c r="D179" s="857">
        <v>393</v>
      </c>
      <c r="E179" s="858">
        <v>4865</v>
      </c>
      <c r="F179" s="858">
        <v>1930</v>
      </c>
      <c r="G179" s="858">
        <v>8636</v>
      </c>
      <c r="H179" s="858">
        <v>0</v>
      </c>
      <c r="I179" s="858">
        <v>1534</v>
      </c>
      <c r="J179" s="858">
        <v>0</v>
      </c>
    </row>
    <row r="180" spans="1:10">
      <c r="A180" s="1899"/>
      <c r="B180" s="1895"/>
      <c r="C180" s="833" t="s">
        <v>58</v>
      </c>
      <c r="D180" s="867">
        <v>359.74977794812594</v>
      </c>
      <c r="E180" s="868">
        <v>2408.5884248431867</v>
      </c>
      <c r="F180" s="868">
        <v>737.849041447388</v>
      </c>
      <c r="G180" s="868">
        <v>2444.3511977030539</v>
      </c>
      <c r="H180" s="868">
        <v>105.10385601399099</v>
      </c>
      <c r="I180" s="868">
        <v>524.02136288210704</v>
      </c>
      <c r="J180" s="868">
        <v>7.7392388038805713</v>
      </c>
    </row>
    <row r="181" spans="1:10">
      <c r="A181" s="1899"/>
      <c r="B181" s="1895"/>
      <c r="C181" s="833" t="s">
        <v>2694</v>
      </c>
      <c r="D181" s="870">
        <v>1.4451717290578805E-2</v>
      </c>
      <c r="E181" s="871">
        <v>0.17889975729940427</v>
      </c>
      <c r="F181" s="871">
        <v>7.0971537839229243E-2</v>
      </c>
      <c r="G181" s="871">
        <v>0.31757005221740092</v>
      </c>
      <c r="H181" s="871">
        <v>0</v>
      </c>
      <c r="I181" s="871">
        <v>5.6409502096050598E-2</v>
      </c>
      <c r="J181" s="871">
        <v>0</v>
      </c>
    </row>
    <row r="182" spans="1:10">
      <c r="A182" s="1907"/>
      <c r="B182" s="1902"/>
      <c r="C182" s="1187" t="s">
        <v>2695</v>
      </c>
      <c r="D182" s="874">
        <v>6.8181818181818177E-2</v>
      </c>
      <c r="E182" s="875">
        <v>0.12606566297841465</v>
      </c>
      <c r="F182" s="875">
        <v>0.16325494840128574</v>
      </c>
      <c r="G182" s="875">
        <v>0.22050863037483404</v>
      </c>
      <c r="H182" s="875">
        <v>0</v>
      </c>
      <c r="I182" s="875">
        <v>0.18270605050023822</v>
      </c>
      <c r="J182" s="875">
        <v>0</v>
      </c>
    </row>
    <row r="183" spans="1:10" ht="13.8" thickBot="1">
      <c r="A183" s="1898" t="s">
        <v>4</v>
      </c>
      <c r="B183" s="1915"/>
      <c r="C183" s="856" t="s">
        <v>57</v>
      </c>
      <c r="D183" s="857">
        <v>5764</v>
      </c>
      <c r="E183" s="858">
        <v>38591</v>
      </c>
      <c r="F183" s="858">
        <v>11822</v>
      </c>
      <c r="G183" s="858">
        <v>39164</v>
      </c>
      <c r="H183" s="858">
        <v>1684</v>
      </c>
      <c r="I183" s="858">
        <v>8396</v>
      </c>
      <c r="J183" s="858">
        <v>124</v>
      </c>
    </row>
    <row r="184" spans="1:10">
      <c r="A184" s="1899"/>
      <c r="B184" s="1895"/>
      <c r="C184" s="833" t="s">
        <v>58</v>
      </c>
      <c r="D184" s="867">
        <v>5764</v>
      </c>
      <c r="E184" s="868">
        <v>38591</v>
      </c>
      <c r="F184" s="868">
        <v>11822</v>
      </c>
      <c r="G184" s="868">
        <v>39164</v>
      </c>
      <c r="H184" s="868">
        <v>1684</v>
      </c>
      <c r="I184" s="868">
        <v>8396</v>
      </c>
      <c r="J184" s="868">
        <v>124</v>
      </c>
    </row>
    <row r="185" spans="1:10">
      <c r="A185" s="1899"/>
      <c r="B185" s="1895"/>
      <c r="C185" s="833" t="s">
        <v>2694</v>
      </c>
      <c r="D185" s="870">
        <v>1.3229012942124217E-2</v>
      </c>
      <c r="E185" s="871">
        <v>8.8570582659527344E-2</v>
      </c>
      <c r="F185" s="871">
        <v>2.7132788168249912E-2</v>
      </c>
      <c r="G185" s="871">
        <v>8.98856805803874E-2</v>
      </c>
      <c r="H185" s="871">
        <v>3.8649649192465611E-3</v>
      </c>
      <c r="I185" s="871">
        <v>1.9269741960804113E-2</v>
      </c>
      <c r="J185" s="871">
        <v>2.845936163815758E-4</v>
      </c>
    </row>
    <row r="186" spans="1:10" ht="13.8" thickBot="1">
      <c r="A186" s="1900"/>
      <c r="B186" s="1905"/>
      <c r="C186" s="1186" t="s">
        <v>2695</v>
      </c>
      <c r="D186" s="878">
        <v>1</v>
      </c>
      <c r="E186" s="879">
        <v>1</v>
      </c>
      <c r="F186" s="879">
        <v>1</v>
      </c>
      <c r="G186" s="879">
        <v>1</v>
      </c>
      <c r="H186" s="879">
        <v>1</v>
      </c>
      <c r="I186" s="879">
        <v>1</v>
      </c>
      <c r="J186" s="879">
        <v>1</v>
      </c>
    </row>
    <row r="187" spans="1:10" ht="13.8" thickBot="1">
      <c r="D187" s="838" t="s">
        <v>2574</v>
      </c>
      <c r="E187" s="839" t="s">
        <v>2576</v>
      </c>
      <c r="F187" s="839" t="s">
        <v>2577</v>
      </c>
      <c r="G187" s="839" t="s">
        <v>2578</v>
      </c>
      <c r="H187" s="839" t="s">
        <v>2579</v>
      </c>
      <c r="I187" s="839" t="s">
        <v>2580</v>
      </c>
      <c r="J187" s="839" t="s">
        <v>2581</v>
      </c>
    </row>
    <row r="188" spans="1:10" ht="13.8" thickBot="1">
      <c r="A188" s="1914" t="s">
        <v>213</v>
      </c>
      <c r="B188" s="1895"/>
      <c r="C188" s="1895"/>
      <c r="D188" s="1895"/>
    </row>
    <row r="189" spans="1:10" ht="24" thickBot="1">
      <c r="A189" s="1189" t="s">
        <v>24</v>
      </c>
      <c r="B189" s="882" t="s">
        <v>153</v>
      </c>
      <c r="C189" s="883" t="s">
        <v>214</v>
      </c>
      <c r="D189" s="1188" t="s">
        <v>215</v>
      </c>
    </row>
    <row r="190" spans="1:10">
      <c r="A190" s="1190" t="s">
        <v>216</v>
      </c>
      <c r="B190" s="885" t="s">
        <v>2733</v>
      </c>
      <c r="C190" s="848">
        <v>288</v>
      </c>
      <c r="D190" s="886">
        <v>0</v>
      </c>
    </row>
    <row r="191" spans="1:10">
      <c r="A191" s="1191" t="s">
        <v>217</v>
      </c>
      <c r="B191" s="887">
        <v>673988.40586617589</v>
      </c>
      <c r="C191" s="851">
        <v>288</v>
      </c>
      <c r="D191" s="888">
        <v>0</v>
      </c>
    </row>
    <row r="192" spans="1:10">
      <c r="A192" s="1191" t="s">
        <v>218</v>
      </c>
      <c r="B192" s="887">
        <v>77300.202131333906</v>
      </c>
      <c r="C192" s="851">
        <v>1</v>
      </c>
      <c r="D192" s="888">
        <v>0</v>
      </c>
    </row>
    <row r="193" spans="1:6" ht="13.8" thickBot="1">
      <c r="A193" s="1331" t="s">
        <v>159</v>
      </c>
      <c r="B193" s="860">
        <v>435709</v>
      </c>
      <c r="C193" s="893"/>
      <c r="D193" s="894"/>
    </row>
    <row r="194" spans="1:6">
      <c r="A194" s="1894" t="s">
        <v>2734</v>
      </c>
      <c r="B194" s="1895"/>
      <c r="C194" s="1895"/>
      <c r="D194" s="1895"/>
    </row>
    <row r="196" spans="1:6" ht="13.8" thickBot="1">
      <c r="A196" s="1914" t="s">
        <v>151</v>
      </c>
      <c r="B196" s="1895"/>
      <c r="C196" s="1895"/>
      <c r="D196" s="1895"/>
      <c r="E196" s="1895"/>
      <c r="F196" s="1895"/>
    </row>
    <row r="197" spans="1:6" ht="14.4" thickBot="1">
      <c r="A197" s="1925" t="s">
        <v>24</v>
      </c>
      <c r="B197" s="1910"/>
      <c r="C197" s="882" t="s">
        <v>153</v>
      </c>
      <c r="D197" s="883" t="s">
        <v>196</v>
      </c>
      <c r="E197" s="883" t="s">
        <v>197</v>
      </c>
      <c r="F197" s="1188" t="s">
        <v>198</v>
      </c>
    </row>
    <row r="198" spans="1:6">
      <c r="A198" s="2320" t="s">
        <v>155</v>
      </c>
      <c r="B198" s="846" t="s">
        <v>156</v>
      </c>
      <c r="C198" s="895">
        <v>1.580092326727609</v>
      </c>
      <c r="D198" s="896"/>
      <c r="E198" s="896"/>
      <c r="F198" s="886">
        <v>0</v>
      </c>
    </row>
    <row r="199" spans="1:6">
      <c r="A199" s="1899"/>
      <c r="B199" s="833" t="s">
        <v>199</v>
      </c>
      <c r="C199" s="887">
        <v>0.39502308168190226</v>
      </c>
      <c r="D199" s="897"/>
      <c r="E199" s="897"/>
      <c r="F199" s="888">
        <v>0</v>
      </c>
    </row>
    <row r="200" spans="1:6">
      <c r="A200" s="1192" t="s">
        <v>200</v>
      </c>
      <c r="B200" s="833" t="s">
        <v>201</v>
      </c>
      <c r="C200" s="887">
        <v>0.42120405906422631</v>
      </c>
      <c r="D200" s="898">
        <v>1.4852395785982311E-3</v>
      </c>
      <c r="E200" s="898">
        <v>306.54826214749937</v>
      </c>
      <c r="F200" s="899" t="s">
        <v>202</v>
      </c>
    </row>
    <row r="201" spans="1:6">
      <c r="A201" s="1192" t="s">
        <v>203</v>
      </c>
      <c r="B201" s="833" t="s">
        <v>204</v>
      </c>
      <c r="C201" s="887">
        <v>0.4086609895678151</v>
      </c>
      <c r="D201" s="898">
        <v>1.45726555009595E-3</v>
      </c>
      <c r="E201" s="898">
        <v>295.5554295166213</v>
      </c>
      <c r="F201" s="899" t="s">
        <v>202</v>
      </c>
    </row>
    <row r="202" spans="1:6" ht="13.8" thickBot="1">
      <c r="A202" s="2319" t="s">
        <v>159</v>
      </c>
      <c r="B202" s="1893"/>
      <c r="C202" s="860">
        <v>435709</v>
      </c>
      <c r="D202" s="893"/>
      <c r="E202" s="893"/>
      <c r="F202" s="894"/>
    </row>
    <row r="203" spans="1:6">
      <c r="A203" s="1894" t="s">
        <v>205</v>
      </c>
      <c r="B203" s="1895"/>
      <c r="C203" s="1895"/>
      <c r="D203" s="1895"/>
      <c r="E203" s="1895"/>
      <c r="F203" s="1895"/>
    </row>
    <row r="206" spans="1:6" ht="13.8">
      <c r="A206" s="829" t="s">
        <v>454</v>
      </c>
    </row>
    <row r="207" spans="1:6" ht="13.8">
      <c r="A207" s="829" t="s">
        <v>16</v>
      </c>
    </row>
    <row r="208" spans="1:6" ht="13.8">
      <c r="A208" s="829" t="s">
        <v>2548</v>
      </c>
    </row>
    <row r="209" spans="1:3" ht="13.8">
      <c r="A209" s="829" t="s">
        <v>17</v>
      </c>
    </row>
    <row r="210" spans="1:3" ht="13.8">
      <c r="A210" s="829" t="s">
        <v>456</v>
      </c>
    </row>
    <row r="211" spans="1:3" ht="13.8">
      <c r="A211" s="829" t="s">
        <v>19</v>
      </c>
    </row>
    <row r="214" spans="1:3" ht="16.8">
      <c r="A214" s="830" t="s">
        <v>20</v>
      </c>
    </row>
    <row r="216" spans="1:3" ht="13.8" thickBot="1">
      <c r="A216" s="1934" t="s">
        <v>21</v>
      </c>
      <c r="B216" s="1905"/>
      <c r="C216" s="1905"/>
    </row>
    <row r="217" spans="1:3">
      <c r="A217" s="1935" t="s">
        <v>22</v>
      </c>
      <c r="B217" s="1918"/>
      <c r="C217" s="831" t="s">
        <v>2549</v>
      </c>
    </row>
    <row r="218" spans="1:3">
      <c r="A218" s="1936" t="s">
        <v>23</v>
      </c>
      <c r="B218" s="1937"/>
      <c r="C218" s="832" t="s">
        <v>24</v>
      </c>
    </row>
    <row r="219" spans="1:3" ht="45.6">
      <c r="A219" s="1938" t="s">
        <v>25</v>
      </c>
      <c r="B219" s="833" t="s">
        <v>26</v>
      </c>
      <c r="C219" s="834" t="s">
        <v>2411</v>
      </c>
    </row>
    <row r="220" spans="1:3">
      <c r="A220" s="1899"/>
      <c r="B220" s="833" t="s">
        <v>27</v>
      </c>
      <c r="C220" s="832" t="s">
        <v>2412</v>
      </c>
    </row>
    <row r="221" spans="1:3">
      <c r="A221" s="1899"/>
      <c r="B221" s="833" t="s">
        <v>29</v>
      </c>
      <c r="C221" s="832" t="s">
        <v>30</v>
      </c>
    </row>
    <row r="222" spans="1:3">
      <c r="A222" s="1899"/>
      <c r="B222" s="833" t="s">
        <v>31</v>
      </c>
      <c r="C222" s="832" t="s">
        <v>30</v>
      </c>
    </row>
    <row r="223" spans="1:3">
      <c r="A223" s="1899"/>
      <c r="B223" s="833" t="s">
        <v>33</v>
      </c>
      <c r="C223" s="832" t="s">
        <v>30</v>
      </c>
    </row>
    <row r="224" spans="1:3" ht="22.8">
      <c r="A224" s="1899"/>
      <c r="B224" s="833" t="s">
        <v>34</v>
      </c>
      <c r="C224" s="835">
        <v>8491</v>
      </c>
    </row>
    <row r="225" spans="1:7" ht="34.200000000000003">
      <c r="A225" s="1938" t="s">
        <v>35</v>
      </c>
      <c r="B225" s="833" t="s">
        <v>36</v>
      </c>
      <c r="C225" s="832" t="s">
        <v>37</v>
      </c>
    </row>
    <row r="226" spans="1:7" ht="68.400000000000006">
      <c r="A226" s="1899"/>
      <c r="B226" s="833" t="s">
        <v>38</v>
      </c>
      <c r="C226" s="832" t="s">
        <v>39</v>
      </c>
    </row>
    <row r="227" spans="1:7" ht="79.8">
      <c r="A227" s="1936" t="s">
        <v>40</v>
      </c>
      <c r="B227" s="1937"/>
      <c r="C227" s="832" t="s">
        <v>2550</v>
      </c>
    </row>
    <row r="228" spans="1:7" ht="13.8" thickBot="1">
      <c r="A228" s="1924" t="s">
        <v>41</v>
      </c>
      <c r="B228" s="833" t="s">
        <v>42</v>
      </c>
      <c r="C228" s="834" t="s">
        <v>461</v>
      </c>
    </row>
    <row r="229" spans="1:7">
      <c r="A229" s="1899"/>
      <c r="B229" s="833" t="s">
        <v>43</v>
      </c>
      <c r="C229" s="834" t="s">
        <v>460</v>
      </c>
    </row>
    <row r="230" spans="1:7">
      <c r="A230" s="1899"/>
      <c r="B230" s="833" t="s">
        <v>44</v>
      </c>
      <c r="C230" s="835">
        <v>2</v>
      </c>
    </row>
    <row r="231" spans="1:7" ht="13.8" thickBot="1">
      <c r="A231" s="1900"/>
      <c r="B231" s="1186" t="s">
        <v>45</v>
      </c>
      <c r="C231" s="837">
        <v>174762</v>
      </c>
    </row>
    <row r="234" spans="1:7" ht="13.8">
      <c r="A234" s="829" t="s">
        <v>2415</v>
      </c>
    </row>
    <row r="236" spans="1:7" ht="13.8" thickBot="1">
      <c r="A236" s="1914" t="s">
        <v>102</v>
      </c>
      <c r="B236" s="1895"/>
      <c r="C236" s="1895"/>
      <c r="D236" s="1895"/>
      <c r="E236" s="1895"/>
      <c r="F236" s="1895"/>
      <c r="G236" s="1895"/>
    </row>
    <row r="237" spans="1:7" ht="13.8" thickBot="1">
      <c r="A237" s="1925" t="s">
        <v>24</v>
      </c>
      <c r="B237" s="1928" t="s">
        <v>46</v>
      </c>
      <c r="C237" s="1917"/>
      <c r="D237" s="1917"/>
      <c r="E237" s="1917"/>
      <c r="F237" s="1917"/>
      <c r="G237" s="1918"/>
    </row>
    <row r="238" spans="1:7">
      <c r="A238" s="1926"/>
      <c r="B238" s="1929" t="s">
        <v>47</v>
      </c>
      <c r="C238" s="1930"/>
      <c r="D238" s="1931" t="s">
        <v>48</v>
      </c>
      <c r="E238" s="1930"/>
      <c r="F238" s="1932" t="s">
        <v>4</v>
      </c>
      <c r="G238" s="1933"/>
    </row>
    <row r="239" spans="1:7" ht="13.8" thickBot="1">
      <c r="A239" s="1927"/>
      <c r="B239" s="838" t="s">
        <v>49</v>
      </c>
      <c r="C239" s="839" t="s">
        <v>50</v>
      </c>
      <c r="D239" s="839" t="s">
        <v>49</v>
      </c>
      <c r="E239" s="839" t="s">
        <v>50</v>
      </c>
      <c r="F239" s="839" t="s">
        <v>49</v>
      </c>
      <c r="G239" s="840" t="s">
        <v>50</v>
      </c>
    </row>
    <row r="240" spans="1:7" ht="13.8" thickBot="1">
      <c r="A240" s="841" t="s">
        <v>2551</v>
      </c>
      <c r="B240" s="842">
        <v>3525</v>
      </c>
      <c r="C240" s="843">
        <v>0.41514544812154042</v>
      </c>
      <c r="D240" s="844">
        <v>4966</v>
      </c>
      <c r="E240" s="843">
        <v>0.58485455187845958</v>
      </c>
      <c r="F240" s="844">
        <v>8491</v>
      </c>
      <c r="G240" s="845">
        <v>1</v>
      </c>
    </row>
    <row r="242" spans="1:10">
      <c r="A242" s="1914" t="s">
        <v>2552</v>
      </c>
      <c r="B242" s="1895"/>
      <c r="C242" s="1895"/>
      <c r="D242" s="1895"/>
      <c r="E242" s="1895"/>
      <c r="F242" s="1895"/>
      <c r="G242" s="1895"/>
      <c r="H242" s="1895"/>
      <c r="I242" s="1895"/>
      <c r="J242" s="1895"/>
    </row>
    <row r="243" spans="1:10" ht="13.8" thickBot="1">
      <c r="A243" s="1943" t="s">
        <v>57</v>
      </c>
      <c r="B243" s="1895"/>
      <c r="C243" s="1895"/>
      <c r="D243" s="1895"/>
      <c r="E243" s="1895"/>
      <c r="F243" s="1895"/>
      <c r="G243" s="1895"/>
      <c r="H243" s="1895"/>
      <c r="I243" s="1895"/>
      <c r="J243" s="1895"/>
    </row>
    <row r="244" spans="1:10" ht="13.8" thickBot="1">
      <c r="A244" s="1925" t="s">
        <v>24</v>
      </c>
      <c r="B244" s="1918"/>
      <c r="C244" s="1940" t="s">
        <v>2553</v>
      </c>
      <c r="D244" s="1941"/>
      <c r="E244" s="1941"/>
      <c r="F244" s="1941"/>
      <c r="G244" s="1941"/>
      <c r="H244" s="1941"/>
      <c r="I244" s="1941"/>
      <c r="J244" s="1941"/>
    </row>
    <row r="245" spans="1:10" ht="13.8" thickBot="1">
      <c r="A245" s="1900"/>
      <c r="B245" s="1893"/>
      <c r="C245" s="838" t="s">
        <v>2554</v>
      </c>
      <c r="D245" s="839" t="s">
        <v>2555</v>
      </c>
      <c r="E245" s="839" t="s">
        <v>2556</v>
      </c>
      <c r="F245" s="839" t="s">
        <v>2557</v>
      </c>
      <c r="G245" s="839" t="s">
        <v>2558</v>
      </c>
      <c r="H245" s="839" t="s">
        <v>2559</v>
      </c>
      <c r="I245" s="839" t="s">
        <v>2560</v>
      </c>
      <c r="J245" s="839" t="s">
        <v>2561</v>
      </c>
    </row>
    <row r="246" spans="1:10">
      <c r="A246" s="2320" t="s">
        <v>2573</v>
      </c>
      <c r="B246" s="846" t="s">
        <v>2574</v>
      </c>
      <c r="C246" s="847"/>
      <c r="D246" s="848"/>
      <c r="E246" s="848"/>
      <c r="F246" s="848"/>
      <c r="G246" s="848"/>
      <c r="H246" s="848"/>
      <c r="I246" s="848"/>
      <c r="J246" s="848"/>
    </row>
    <row r="247" spans="1:10">
      <c r="A247" s="1899"/>
      <c r="B247" s="833" t="s">
        <v>2575</v>
      </c>
      <c r="C247" s="850"/>
      <c r="D247" s="851"/>
      <c r="E247" s="851"/>
      <c r="F247" s="851"/>
      <c r="G247" s="851"/>
      <c r="H247" s="851"/>
      <c r="I247" s="851"/>
      <c r="J247" s="851"/>
    </row>
    <row r="248" spans="1:10">
      <c r="A248" s="1899"/>
      <c r="B248" s="833" t="s">
        <v>2576</v>
      </c>
      <c r="C248" s="850"/>
      <c r="D248" s="851"/>
      <c r="E248" s="851"/>
      <c r="F248" s="851"/>
      <c r="G248" s="851"/>
      <c r="H248" s="851"/>
      <c r="I248" s="851"/>
      <c r="J248" s="851"/>
    </row>
    <row r="249" spans="1:10">
      <c r="A249" s="1899"/>
      <c r="B249" s="833" t="s">
        <v>2577</v>
      </c>
      <c r="C249" s="850"/>
      <c r="D249" s="851"/>
      <c r="E249" s="851"/>
      <c r="F249" s="851"/>
      <c r="G249" s="851"/>
      <c r="H249" s="851"/>
      <c r="I249" s="851"/>
      <c r="J249" s="851"/>
    </row>
    <row r="250" spans="1:10">
      <c r="A250" s="1899"/>
      <c r="B250" s="833" t="s">
        <v>2578</v>
      </c>
      <c r="C250" s="850"/>
      <c r="D250" s="851"/>
      <c r="E250" s="851"/>
      <c r="F250" s="851"/>
      <c r="G250" s="851"/>
      <c r="H250" s="851"/>
      <c r="I250" s="851"/>
      <c r="J250" s="851"/>
    </row>
    <row r="251" spans="1:10">
      <c r="A251" s="1899"/>
      <c r="B251" s="833" t="s">
        <v>2579</v>
      </c>
      <c r="C251" s="850"/>
      <c r="D251" s="851"/>
      <c r="E251" s="851"/>
      <c r="F251" s="851"/>
      <c r="G251" s="851"/>
      <c r="H251" s="851"/>
      <c r="I251" s="851"/>
      <c r="J251" s="851"/>
    </row>
    <row r="252" spans="1:10">
      <c r="A252" s="1899"/>
      <c r="B252" s="833" t="s">
        <v>2580</v>
      </c>
      <c r="C252" s="850"/>
      <c r="D252" s="851"/>
      <c r="E252" s="851"/>
      <c r="F252" s="851"/>
      <c r="G252" s="851"/>
      <c r="H252" s="851"/>
      <c r="I252" s="851"/>
      <c r="J252" s="851"/>
    </row>
    <row r="253" spans="1:10">
      <c r="A253" s="1899"/>
      <c r="B253" s="833" t="s">
        <v>2581</v>
      </c>
      <c r="C253" s="850"/>
      <c r="D253" s="851"/>
      <c r="E253" s="851"/>
      <c r="F253" s="851"/>
      <c r="G253" s="851"/>
      <c r="H253" s="851"/>
      <c r="I253" s="851"/>
      <c r="J253" s="851"/>
    </row>
    <row r="254" spans="1:10">
      <c r="A254" s="1899"/>
      <c r="B254" s="833" t="s">
        <v>2582</v>
      </c>
      <c r="C254" s="850"/>
      <c r="D254" s="851"/>
      <c r="E254" s="851"/>
      <c r="F254" s="851"/>
      <c r="G254" s="851"/>
      <c r="H254" s="851"/>
      <c r="I254" s="851"/>
      <c r="J254" s="851"/>
    </row>
    <row r="255" spans="1:10">
      <c r="A255" s="1899"/>
      <c r="B255" s="833" t="s">
        <v>2583</v>
      </c>
      <c r="C255" s="850"/>
      <c r="D255" s="851"/>
      <c r="E255" s="851"/>
      <c r="F255" s="851"/>
      <c r="G255" s="851"/>
      <c r="H255" s="851"/>
      <c r="I255" s="851"/>
      <c r="J255" s="851"/>
    </row>
    <row r="256" spans="1:10">
      <c r="A256" s="1899"/>
      <c r="B256" s="833" t="s">
        <v>2584</v>
      </c>
      <c r="C256" s="850"/>
      <c r="D256" s="851"/>
      <c r="E256" s="851"/>
      <c r="F256" s="851"/>
      <c r="G256" s="851"/>
      <c r="H256" s="851"/>
      <c r="I256" s="851"/>
      <c r="J256" s="851"/>
    </row>
    <row r="257" spans="1:10">
      <c r="A257" s="1899"/>
      <c r="B257" s="833" t="s">
        <v>2585</v>
      </c>
      <c r="C257" s="850"/>
      <c r="D257" s="851"/>
      <c r="E257" s="851"/>
      <c r="F257" s="851"/>
      <c r="G257" s="851"/>
      <c r="H257" s="851"/>
      <c r="I257" s="851"/>
      <c r="J257" s="851"/>
    </row>
    <row r="258" spans="1:10">
      <c r="A258" s="1899"/>
      <c r="B258" s="833" t="s">
        <v>2586</v>
      </c>
      <c r="C258" s="850"/>
      <c r="D258" s="851"/>
      <c r="E258" s="851"/>
      <c r="F258" s="851"/>
      <c r="G258" s="851"/>
      <c r="H258" s="851"/>
      <c r="I258" s="851"/>
      <c r="J258" s="851"/>
    </row>
    <row r="259" spans="1:10">
      <c r="A259" s="1899"/>
      <c r="B259" s="833" t="s">
        <v>2587</v>
      </c>
      <c r="C259" s="850"/>
      <c r="D259" s="851"/>
      <c r="E259" s="851"/>
      <c r="F259" s="851"/>
      <c r="G259" s="851"/>
      <c r="H259" s="851"/>
      <c r="I259" s="851"/>
      <c r="J259" s="851"/>
    </row>
    <row r="260" spans="1:10">
      <c r="A260" s="1899"/>
      <c r="B260" s="833" t="s">
        <v>2588</v>
      </c>
      <c r="C260" s="850"/>
      <c r="D260" s="851"/>
      <c r="E260" s="851"/>
      <c r="F260" s="851"/>
      <c r="G260" s="851"/>
      <c r="H260" s="851"/>
      <c r="I260" s="851"/>
      <c r="J260" s="851"/>
    </row>
    <row r="261" spans="1:10">
      <c r="A261" s="1899"/>
      <c r="B261" s="833" t="s">
        <v>2589</v>
      </c>
      <c r="C261" s="850"/>
      <c r="D261" s="851"/>
      <c r="E261" s="851"/>
      <c r="F261" s="851"/>
      <c r="G261" s="851"/>
      <c r="H261" s="851"/>
      <c r="I261" s="851"/>
      <c r="J261" s="851"/>
    </row>
    <row r="262" spans="1:10">
      <c r="A262" s="1899"/>
      <c r="B262" s="833" t="s">
        <v>2590</v>
      </c>
      <c r="C262" s="850"/>
      <c r="D262" s="851"/>
      <c r="E262" s="851"/>
      <c r="F262" s="851"/>
      <c r="G262" s="851"/>
      <c r="H262" s="851"/>
      <c r="I262" s="851"/>
      <c r="J262" s="851"/>
    </row>
    <row r="263" spans="1:10">
      <c r="A263" s="1899"/>
      <c r="B263" s="833" t="s">
        <v>2591</v>
      </c>
      <c r="C263" s="850"/>
      <c r="D263" s="851"/>
      <c r="E263" s="851"/>
      <c r="F263" s="851"/>
      <c r="G263" s="851"/>
      <c r="H263" s="851"/>
      <c r="I263" s="851"/>
      <c r="J263" s="851"/>
    </row>
    <row r="264" spans="1:10">
      <c r="A264" s="1899"/>
      <c r="B264" s="833" t="s">
        <v>2592</v>
      </c>
      <c r="C264" s="850"/>
      <c r="D264" s="851"/>
      <c r="E264" s="851"/>
      <c r="F264" s="851"/>
      <c r="G264" s="851"/>
      <c r="H264" s="851"/>
      <c r="I264" s="851"/>
      <c r="J264" s="851"/>
    </row>
    <row r="265" spans="1:10">
      <c r="A265" s="1899"/>
      <c r="B265" s="833" t="s">
        <v>2593</v>
      </c>
      <c r="C265" s="850"/>
      <c r="D265" s="851"/>
      <c r="E265" s="851"/>
      <c r="F265" s="851"/>
      <c r="G265" s="851"/>
      <c r="H265" s="851"/>
      <c r="I265" s="851"/>
      <c r="J265" s="851"/>
    </row>
    <row r="266" spans="1:10" ht="13.8" thickBot="1">
      <c r="A266" s="2319" t="s">
        <v>4</v>
      </c>
      <c r="B266" s="1893"/>
      <c r="C266" s="860">
        <v>56</v>
      </c>
      <c r="D266" s="861">
        <v>15</v>
      </c>
      <c r="E266" s="861">
        <v>49</v>
      </c>
      <c r="F266" s="861">
        <v>16</v>
      </c>
      <c r="G266" s="861">
        <v>89</v>
      </c>
      <c r="H266" s="861">
        <v>10</v>
      </c>
      <c r="I266" s="861">
        <v>15</v>
      </c>
      <c r="J266" s="861">
        <v>25</v>
      </c>
    </row>
    <row r="269" spans="1:10" ht="13.8">
      <c r="A269" s="829" t="s">
        <v>404</v>
      </c>
    </row>
    <row r="270" spans="1:10" ht="13.8">
      <c r="A270" s="829" t="s">
        <v>16</v>
      </c>
    </row>
    <row r="271" spans="1:10" ht="13.8">
      <c r="A271" s="829" t="s">
        <v>2594</v>
      </c>
    </row>
    <row r="272" spans="1:10" ht="13.8">
      <c r="A272" s="829" t="s">
        <v>17</v>
      </c>
    </row>
    <row r="273" spans="1:3" ht="13.8">
      <c r="A273" s="829" t="s">
        <v>476</v>
      </c>
    </row>
    <row r="274" spans="1:3" ht="13.8">
      <c r="A274" s="829" t="s">
        <v>18</v>
      </c>
    </row>
    <row r="275" spans="1:3" ht="13.8">
      <c r="A275" s="829" t="s">
        <v>19</v>
      </c>
    </row>
    <row r="278" spans="1:3" ht="16.8">
      <c r="A278" s="830" t="s">
        <v>20</v>
      </c>
    </row>
    <row r="280" spans="1:3" ht="13.8" thickBot="1">
      <c r="A280" s="1934" t="s">
        <v>21</v>
      </c>
      <c r="B280" s="1905"/>
      <c r="C280" s="1905"/>
    </row>
    <row r="281" spans="1:3">
      <c r="A281" s="1935" t="s">
        <v>22</v>
      </c>
      <c r="B281" s="1918"/>
      <c r="C281" s="831" t="s">
        <v>2595</v>
      </c>
    </row>
    <row r="282" spans="1:3">
      <c r="A282" s="1936" t="s">
        <v>23</v>
      </c>
      <c r="B282" s="1937"/>
      <c r="C282" s="832" t="s">
        <v>24</v>
      </c>
    </row>
    <row r="283" spans="1:3" ht="45.6">
      <c r="A283" s="1938" t="s">
        <v>25</v>
      </c>
      <c r="B283" s="833" t="s">
        <v>26</v>
      </c>
      <c r="C283" s="834" t="s">
        <v>2411</v>
      </c>
    </row>
    <row r="284" spans="1:3">
      <c r="A284" s="1899"/>
      <c r="B284" s="833" t="s">
        <v>27</v>
      </c>
      <c r="C284" s="832" t="s">
        <v>2412</v>
      </c>
    </row>
    <row r="285" spans="1:3">
      <c r="A285" s="1899"/>
      <c r="B285" s="833" t="s">
        <v>29</v>
      </c>
      <c r="C285" s="832" t="s">
        <v>30</v>
      </c>
    </row>
    <row r="286" spans="1:3" ht="34.200000000000003">
      <c r="A286" s="1899"/>
      <c r="B286" s="833" t="s">
        <v>31</v>
      </c>
      <c r="C286" s="832" t="s">
        <v>552</v>
      </c>
    </row>
    <row r="287" spans="1:3">
      <c r="A287" s="1899"/>
      <c r="B287" s="833" t="s">
        <v>33</v>
      </c>
      <c r="C287" s="832" t="s">
        <v>30</v>
      </c>
    </row>
    <row r="288" spans="1:3" ht="22.8">
      <c r="A288" s="1899"/>
      <c r="B288" s="833" t="s">
        <v>34</v>
      </c>
      <c r="C288" s="835">
        <v>8491</v>
      </c>
    </row>
    <row r="289" spans="1:7" ht="34.200000000000003">
      <c r="A289" s="1938" t="s">
        <v>35</v>
      </c>
      <c r="B289" s="833" t="s">
        <v>36</v>
      </c>
      <c r="C289" s="832" t="s">
        <v>37</v>
      </c>
    </row>
    <row r="290" spans="1:7" ht="68.400000000000006">
      <c r="A290" s="1899"/>
      <c r="B290" s="833" t="s">
        <v>38</v>
      </c>
      <c r="C290" s="832" t="s">
        <v>39</v>
      </c>
    </row>
    <row r="291" spans="1:7" ht="114">
      <c r="A291" s="1936" t="s">
        <v>40</v>
      </c>
      <c r="B291" s="1937"/>
      <c r="C291" s="832" t="s">
        <v>2596</v>
      </c>
    </row>
    <row r="292" spans="1:7" ht="13.8" thickBot="1">
      <c r="A292" s="1924" t="s">
        <v>41</v>
      </c>
      <c r="B292" s="833" t="s">
        <v>42</v>
      </c>
      <c r="C292" s="834" t="s">
        <v>90</v>
      </c>
    </row>
    <row r="293" spans="1:7">
      <c r="A293" s="1899"/>
      <c r="B293" s="833" t="s">
        <v>43</v>
      </c>
      <c r="C293" s="834" t="s">
        <v>90</v>
      </c>
    </row>
    <row r="294" spans="1:7">
      <c r="A294" s="1899"/>
      <c r="B294" s="833" t="s">
        <v>44</v>
      </c>
      <c r="C294" s="835">
        <v>3</v>
      </c>
    </row>
    <row r="295" spans="1:7" ht="13.8" thickBot="1">
      <c r="A295" s="1900"/>
      <c r="B295" s="1186" t="s">
        <v>45</v>
      </c>
      <c r="C295" s="837">
        <v>142987</v>
      </c>
    </row>
    <row r="298" spans="1:7" ht="13.8">
      <c r="A298" s="829" t="s">
        <v>2415</v>
      </c>
    </row>
    <row r="300" spans="1:7" ht="13.8" thickBot="1">
      <c r="A300" s="1914" t="s">
        <v>102</v>
      </c>
      <c r="B300" s="1895"/>
      <c r="C300" s="1895"/>
      <c r="D300" s="1895"/>
      <c r="E300" s="1895"/>
      <c r="F300" s="1895"/>
      <c r="G300" s="1895"/>
    </row>
    <row r="301" spans="1:7" ht="13.8" thickBot="1">
      <c r="A301" s="1925" t="s">
        <v>24</v>
      </c>
      <c r="B301" s="1928" t="s">
        <v>46</v>
      </c>
      <c r="C301" s="1917"/>
      <c r="D301" s="1917"/>
      <c r="E301" s="1917"/>
      <c r="F301" s="1917"/>
      <c r="G301" s="1918"/>
    </row>
    <row r="302" spans="1:7">
      <c r="A302" s="1926"/>
      <c r="B302" s="1929" t="s">
        <v>47</v>
      </c>
      <c r="C302" s="1930"/>
      <c r="D302" s="1931" t="s">
        <v>48</v>
      </c>
      <c r="E302" s="1930"/>
      <c r="F302" s="1932" t="s">
        <v>4</v>
      </c>
      <c r="G302" s="1933"/>
    </row>
    <row r="303" spans="1:7" ht="13.8" thickBot="1">
      <c r="A303" s="1927"/>
      <c r="B303" s="838" t="s">
        <v>49</v>
      </c>
      <c r="C303" s="839" t="s">
        <v>50</v>
      </c>
      <c r="D303" s="839" t="s">
        <v>49</v>
      </c>
      <c r="E303" s="839" t="s">
        <v>50</v>
      </c>
      <c r="F303" s="839" t="s">
        <v>49</v>
      </c>
      <c r="G303" s="840" t="s">
        <v>50</v>
      </c>
    </row>
    <row r="304" spans="1:7" ht="23.4" thickBot="1">
      <c r="A304" s="841" t="s">
        <v>2597</v>
      </c>
      <c r="B304" s="865" t="s">
        <v>2598</v>
      </c>
      <c r="C304" s="843">
        <v>0.40945377561587148</v>
      </c>
      <c r="D304" s="866">
        <v>636465.79899999616</v>
      </c>
      <c r="E304" s="843">
        <v>0.59054622438412852</v>
      </c>
      <c r="F304" s="866">
        <v>1077757.7989999962</v>
      </c>
      <c r="G304" s="845">
        <v>1</v>
      </c>
    </row>
    <row r="305" spans="1:7">
      <c r="A305" s="1894" t="s">
        <v>51</v>
      </c>
      <c r="B305" s="1895"/>
      <c r="C305" s="1895"/>
      <c r="D305" s="1895"/>
      <c r="E305" s="1895"/>
      <c r="F305" s="1895"/>
      <c r="G305" s="1895"/>
    </row>
    <row r="307" spans="1:7" ht="13.8" thickBot="1">
      <c r="A307" s="1914" t="s">
        <v>2599</v>
      </c>
      <c r="B307" s="1895"/>
      <c r="C307" s="1895"/>
      <c r="D307" s="1895"/>
      <c r="E307" s="1895"/>
      <c r="F307" s="1895"/>
      <c r="G307" s="1895"/>
    </row>
    <row r="308" spans="1:7" ht="13.8" thickBot="1">
      <c r="A308" s="1939" t="s">
        <v>2553</v>
      </c>
      <c r="B308" s="1917"/>
      <c r="C308" s="1917"/>
      <c r="D308" s="1918"/>
      <c r="E308" s="1940" t="s">
        <v>550</v>
      </c>
      <c r="F308" s="1942"/>
      <c r="G308" s="1922" t="s">
        <v>4</v>
      </c>
    </row>
    <row r="309" spans="1:7" ht="13.8" thickBot="1">
      <c r="A309" s="1900"/>
      <c r="B309" s="1905"/>
      <c r="C309" s="1905"/>
      <c r="D309" s="1893"/>
      <c r="E309" s="838" t="s">
        <v>474</v>
      </c>
      <c r="F309" s="839" t="s">
        <v>475</v>
      </c>
      <c r="G309" s="1923"/>
    </row>
    <row r="310" spans="1:7">
      <c r="A310" s="1911" t="s">
        <v>2554</v>
      </c>
      <c r="B310" s="1912" t="s">
        <v>2573</v>
      </c>
      <c r="C310" s="1912" t="s">
        <v>2574</v>
      </c>
      <c r="D310" s="846" t="s">
        <v>57</v>
      </c>
      <c r="E310" s="847">
        <v>2500</v>
      </c>
      <c r="F310" s="848">
        <v>301</v>
      </c>
      <c r="G310" s="849">
        <v>2801</v>
      </c>
    </row>
    <row r="311" spans="1:7">
      <c r="A311" s="1899"/>
      <c r="B311" s="1895"/>
      <c r="C311" s="1895"/>
      <c r="D311" s="833" t="s">
        <v>58</v>
      </c>
      <c r="E311" s="867">
        <v>2677.6494513533285</v>
      </c>
      <c r="F311" s="868">
        <v>123.35054864667154</v>
      </c>
      <c r="G311" s="869">
        <v>2801</v>
      </c>
    </row>
    <row r="312" spans="1:7">
      <c r="A312" s="1899"/>
      <c r="B312" s="1895"/>
      <c r="C312" s="1895"/>
      <c r="D312" s="833" t="s">
        <v>2600</v>
      </c>
      <c r="E312" s="870">
        <v>0.89253837915030343</v>
      </c>
      <c r="F312" s="871">
        <v>0.10746162084969654</v>
      </c>
      <c r="G312" s="872">
        <v>1</v>
      </c>
    </row>
    <row r="313" spans="1:7">
      <c r="A313" s="1899"/>
      <c r="B313" s="1895"/>
      <c r="C313" s="1902"/>
      <c r="D313" s="1187" t="s">
        <v>556</v>
      </c>
      <c r="E313" s="874">
        <v>0.3826140189776554</v>
      </c>
      <c r="F313" s="875">
        <v>1</v>
      </c>
      <c r="G313" s="877">
        <v>0.4098024871982443</v>
      </c>
    </row>
    <row r="314" spans="1:7">
      <c r="A314" s="1899"/>
      <c r="B314" s="1895"/>
      <c r="C314" s="1901" t="s">
        <v>2578</v>
      </c>
      <c r="D314" s="856" t="s">
        <v>57</v>
      </c>
      <c r="E314" s="857">
        <v>91</v>
      </c>
      <c r="F314" s="858">
        <v>0</v>
      </c>
      <c r="G314" s="859">
        <v>91</v>
      </c>
    </row>
    <row r="315" spans="1:7">
      <c r="A315" s="1899"/>
      <c r="B315" s="1895"/>
      <c r="C315" s="1895"/>
      <c r="D315" s="833" t="s">
        <v>58</v>
      </c>
      <c r="E315" s="867">
        <v>86.992538405267013</v>
      </c>
      <c r="F315" s="868">
        <v>4.0074615947329919</v>
      </c>
      <c r="G315" s="869">
        <v>91</v>
      </c>
    </row>
    <row r="316" spans="1:7">
      <c r="A316" s="1899"/>
      <c r="B316" s="1895"/>
      <c r="C316" s="1895"/>
      <c r="D316" s="833" t="s">
        <v>2600</v>
      </c>
      <c r="E316" s="870">
        <v>1</v>
      </c>
      <c r="F316" s="871">
        <v>0</v>
      </c>
      <c r="G316" s="872">
        <v>1</v>
      </c>
    </row>
    <row r="317" spans="1:7">
      <c r="A317" s="1899"/>
      <c r="B317" s="1895"/>
      <c r="C317" s="1902"/>
      <c r="D317" s="1187" t="s">
        <v>556</v>
      </c>
      <c r="E317" s="874">
        <v>1.3927150290786654E-2</v>
      </c>
      <c r="F317" s="875">
        <v>0</v>
      </c>
      <c r="G317" s="877">
        <v>1.3313825896122898E-2</v>
      </c>
    </row>
    <row r="318" spans="1:7">
      <c r="A318" s="1899"/>
      <c r="B318" s="1895"/>
      <c r="C318" s="1901" t="s">
        <v>2580</v>
      </c>
      <c r="D318" s="856" t="s">
        <v>57</v>
      </c>
      <c r="E318" s="857">
        <v>100</v>
      </c>
      <c r="F318" s="858">
        <v>0</v>
      </c>
      <c r="G318" s="859">
        <v>100</v>
      </c>
    </row>
    <row r="319" spans="1:7">
      <c r="A319" s="1899"/>
      <c r="B319" s="1895"/>
      <c r="C319" s="1895"/>
      <c r="D319" s="833" t="s">
        <v>58</v>
      </c>
      <c r="E319" s="867">
        <v>95.596196049743966</v>
      </c>
      <c r="F319" s="868">
        <v>4.4038039502560355</v>
      </c>
      <c r="G319" s="869">
        <v>100</v>
      </c>
    </row>
    <row r="320" spans="1:7">
      <c r="A320" s="1899"/>
      <c r="B320" s="1895"/>
      <c r="C320" s="1895"/>
      <c r="D320" s="833" t="s">
        <v>2600</v>
      </c>
      <c r="E320" s="870">
        <v>1</v>
      </c>
      <c r="F320" s="871">
        <v>0</v>
      </c>
      <c r="G320" s="872">
        <v>1</v>
      </c>
    </row>
    <row r="321" spans="1:7">
      <c r="A321" s="1899"/>
      <c r="B321" s="1895"/>
      <c r="C321" s="1902"/>
      <c r="D321" s="1187" t="s">
        <v>556</v>
      </c>
      <c r="E321" s="874">
        <v>1.5304560759106214E-2</v>
      </c>
      <c r="F321" s="875">
        <v>0</v>
      </c>
      <c r="G321" s="877">
        <v>1.4630577907827361E-2</v>
      </c>
    </row>
    <row r="322" spans="1:7">
      <c r="A322" s="1899"/>
      <c r="B322" s="1895"/>
      <c r="C322" s="1901" t="s">
        <v>2583</v>
      </c>
      <c r="D322" s="856" t="s">
        <v>57</v>
      </c>
      <c r="E322" s="857">
        <v>1540</v>
      </c>
      <c r="F322" s="858">
        <v>0</v>
      </c>
      <c r="G322" s="859">
        <v>1540</v>
      </c>
    </row>
    <row r="323" spans="1:7">
      <c r="A323" s="1899"/>
      <c r="B323" s="1895"/>
      <c r="C323" s="1895"/>
      <c r="D323" s="833" t="s">
        <v>58</v>
      </c>
      <c r="E323" s="867">
        <v>1472.1814191660571</v>
      </c>
      <c r="F323" s="868">
        <v>67.818580833942946</v>
      </c>
      <c r="G323" s="869">
        <v>1540</v>
      </c>
    </row>
    <row r="324" spans="1:7">
      <c r="A324" s="1899"/>
      <c r="B324" s="1895"/>
      <c r="C324" s="1895"/>
      <c r="D324" s="833" t="s">
        <v>2600</v>
      </c>
      <c r="E324" s="870">
        <v>1</v>
      </c>
      <c r="F324" s="871">
        <v>0</v>
      </c>
      <c r="G324" s="872">
        <v>1</v>
      </c>
    </row>
    <row r="325" spans="1:7">
      <c r="A325" s="1899"/>
      <c r="B325" s="1895"/>
      <c r="C325" s="1902"/>
      <c r="D325" s="1187" t="s">
        <v>556</v>
      </c>
      <c r="E325" s="874">
        <v>0.23569023569023567</v>
      </c>
      <c r="F325" s="875">
        <v>0</v>
      </c>
      <c r="G325" s="877">
        <v>0.22531089978054133</v>
      </c>
    </row>
    <row r="326" spans="1:7">
      <c r="A326" s="1899"/>
      <c r="B326" s="1895"/>
      <c r="C326" s="1901" t="s">
        <v>2585</v>
      </c>
      <c r="D326" s="856" t="s">
        <v>57</v>
      </c>
      <c r="E326" s="857">
        <v>281</v>
      </c>
      <c r="F326" s="858">
        <v>0</v>
      </c>
      <c r="G326" s="859">
        <v>281</v>
      </c>
    </row>
    <row r="327" spans="1:7">
      <c r="A327" s="1899"/>
      <c r="B327" s="1895"/>
      <c r="C327" s="1895"/>
      <c r="D327" s="833" t="s">
        <v>58</v>
      </c>
      <c r="E327" s="867">
        <v>268.62531089978052</v>
      </c>
      <c r="F327" s="868">
        <v>12.374689100219459</v>
      </c>
      <c r="G327" s="869">
        <v>281</v>
      </c>
    </row>
    <row r="328" spans="1:7">
      <c r="A328" s="1899"/>
      <c r="B328" s="1895"/>
      <c r="C328" s="1895"/>
      <c r="D328" s="833" t="s">
        <v>2600</v>
      </c>
      <c r="E328" s="870">
        <v>1</v>
      </c>
      <c r="F328" s="871">
        <v>0</v>
      </c>
      <c r="G328" s="872">
        <v>1</v>
      </c>
    </row>
    <row r="329" spans="1:7">
      <c r="A329" s="1899"/>
      <c r="B329" s="1895"/>
      <c r="C329" s="1902"/>
      <c r="D329" s="1187" t="s">
        <v>556</v>
      </c>
      <c r="E329" s="874">
        <v>4.3005815733088461E-2</v>
      </c>
      <c r="F329" s="875">
        <v>0</v>
      </c>
      <c r="G329" s="877">
        <v>4.1111923920994879E-2</v>
      </c>
    </row>
    <row r="330" spans="1:7">
      <c r="A330" s="1899"/>
      <c r="B330" s="1895"/>
      <c r="C330" s="1901" t="s">
        <v>2587</v>
      </c>
      <c r="D330" s="856" t="s">
        <v>57</v>
      </c>
      <c r="E330" s="857">
        <v>771</v>
      </c>
      <c r="F330" s="858">
        <v>0</v>
      </c>
      <c r="G330" s="859">
        <v>771</v>
      </c>
    </row>
    <row r="331" spans="1:7">
      <c r="A331" s="1899"/>
      <c r="B331" s="1895"/>
      <c r="C331" s="1895"/>
      <c r="D331" s="833" t="s">
        <v>58</v>
      </c>
      <c r="E331" s="867">
        <v>737.04667154352592</v>
      </c>
      <c r="F331" s="868">
        <v>33.953328456474033</v>
      </c>
      <c r="G331" s="869">
        <v>771</v>
      </c>
    </row>
    <row r="332" spans="1:7">
      <c r="A332" s="1899"/>
      <c r="B332" s="1895"/>
      <c r="C332" s="1895"/>
      <c r="D332" s="833" t="s">
        <v>2600</v>
      </c>
      <c r="E332" s="870">
        <v>1</v>
      </c>
      <c r="F332" s="871">
        <v>0</v>
      </c>
      <c r="G332" s="872">
        <v>1</v>
      </c>
    </row>
    <row r="333" spans="1:7">
      <c r="A333" s="1899"/>
      <c r="B333" s="1895"/>
      <c r="C333" s="1902"/>
      <c r="D333" s="1187" t="s">
        <v>556</v>
      </c>
      <c r="E333" s="874">
        <v>0.11799816345270892</v>
      </c>
      <c r="F333" s="875">
        <v>0</v>
      </c>
      <c r="G333" s="877">
        <v>0.11280175566934894</v>
      </c>
    </row>
    <row r="334" spans="1:7">
      <c r="A334" s="1899"/>
      <c r="B334" s="1895"/>
      <c r="C334" s="1901" t="s">
        <v>2588</v>
      </c>
      <c r="D334" s="856" t="s">
        <v>57</v>
      </c>
      <c r="E334" s="857">
        <v>413</v>
      </c>
      <c r="F334" s="858">
        <v>0</v>
      </c>
      <c r="G334" s="859">
        <v>413</v>
      </c>
    </row>
    <row r="335" spans="1:7">
      <c r="A335" s="1899"/>
      <c r="B335" s="1895"/>
      <c r="C335" s="1895"/>
      <c r="D335" s="833" t="s">
        <v>58</v>
      </c>
      <c r="E335" s="867">
        <v>394.81228968544258</v>
      </c>
      <c r="F335" s="868">
        <v>18.187710314557425</v>
      </c>
      <c r="G335" s="869">
        <v>413</v>
      </c>
    </row>
    <row r="336" spans="1:7">
      <c r="A336" s="1899"/>
      <c r="B336" s="1895"/>
      <c r="C336" s="1895"/>
      <c r="D336" s="833" t="s">
        <v>2600</v>
      </c>
      <c r="E336" s="870">
        <v>1</v>
      </c>
      <c r="F336" s="871">
        <v>0</v>
      </c>
      <c r="G336" s="872">
        <v>1</v>
      </c>
    </row>
    <row r="337" spans="1:7">
      <c r="A337" s="1899"/>
      <c r="B337" s="1895"/>
      <c r="C337" s="1902"/>
      <c r="D337" s="1187" t="s">
        <v>556</v>
      </c>
      <c r="E337" s="874">
        <v>6.3207835935108661E-2</v>
      </c>
      <c r="F337" s="875">
        <v>0</v>
      </c>
      <c r="G337" s="877">
        <v>6.0424286759326991E-2</v>
      </c>
    </row>
    <row r="338" spans="1:7">
      <c r="A338" s="1899"/>
      <c r="B338" s="1895"/>
      <c r="C338" s="1901" t="s">
        <v>2589</v>
      </c>
      <c r="D338" s="856" t="s">
        <v>57</v>
      </c>
      <c r="E338" s="857">
        <v>247</v>
      </c>
      <c r="F338" s="858">
        <v>0</v>
      </c>
      <c r="G338" s="859">
        <v>247</v>
      </c>
    </row>
    <row r="339" spans="1:7">
      <c r="A339" s="1899"/>
      <c r="B339" s="1895"/>
      <c r="C339" s="1895"/>
      <c r="D339" s="833" t="s">
        <v>58</v>
      </c>
      <c r="E339" s="867">
        <v>236.1226042428676</v>
      </c>
      <c r="F339" s="868">
        <v>10.877395757132406</v>
      </c>
      <c r="G339" s="869">
        <v>247</v>
      </c>
    </row>
    <row r="340" spans="1:7">
      <c r="A340" s="1899"/>
      <c r="B340" s="1895"/>
      <c r="C340" s="1895"/>
      <c r="D340" s="833" t="s">
        <v>2600</v>
      </c>
      <c r="E340" s="870">
        <v>1</v>
      </c>
      <c r="F340" s="871">
        <v>0</v>
      </c>
      <c r="G340" s="872">
        <v>1</v>
      </c>
    </row>
    <row r="341" spans="1:7">
      <c r="A341" s="1899"/>
      <c r="B341" s="1895"/>
      <c r="C341" s="1902"/>
      <c r="D341" s="1187" t="s">
        <v>556</v>
      </c>
      <c r="E341" s="874">
        <v>3.7802265074992347E-2</v>
      </c>
      <c r="F341" s="875">
        <v>0</v>
      </c>
      <c r="G341" s="877">
        <v>3.6137527432333581E-2</v>
      </c>
    </row>
    <row r="342" spans="1:7">
      <c r="A342" s="1899"/>
      <c r="B342" s="1895"/>
      <c r="C342" s="1901" t="s">
        <v>2592</v>
      </c>
      <c r="D342" s="856" t="s">
        <v>57</v>
      </c>
      <c r="E342" s="857">
        <v>167</v>
      </c>
      <c r="F342" s="858">
        <v>0</v>
      </c>
      <c r="G342" s="859">
        <v>167</v>
      </c>
    </row>
    <row r="343" spans="1:7">
      <c r="A343" s="1899"/>
      <c r="B343" s="1895"/>
      <c r="C343" s="1895"/>
      <c r="D343" s="833" t="s">
        <v>58</v>
      </c>
      <c r="E343" s="867">
        <v>159.64564740307242</v>
      </c>
      <c r="F343" s="868">
        <v>7.3543525969275789</v>
      </c>
      <c r="G343" s="869">
        <v>167</v>
      </c>
    </row>
    <row r="344" spans="1:7">
      <c r="A344" s="1899"/>
      <c r="B344" s="1895"/>
      <c r="C344" s="1895"/>
      <c r="D344" s="833" t="s">
        <v>2600</v>
      </c>
      <c r="E344" s="870">
        <v>1</v>
      </c>
      <c r="F344" s="871">
        <v>0</v>
      </c>
      <c r="G344" s="872">
        <v>1</v>
      </c>
    </row>
    <row r="345" spans="1:7">
      <c r="A345" s="1899"/>
      <c r="B345" s="1895"/>
      <c r="C345" s="1902"/>
      <c r="D345" s="1187" t="s">
        <v>556</v>
      </c>
      <c r="E345" s="874">
        <v>2.5558616467707376E-2</v>
      </c>
      <c r="F345" s="875">
        <v>0</v>
      </c>
      <c r="G345" s="877">
        <v>2.4433065106071693E-2</v>
      </c>
    </row>
    <row r="346" spans="1:7">
      <c r="A346" s="1899"/>
      <c r="B346" s="1895"/>
      <c r="C346" s="1901" t="s">
        <v>2593</v>
      </c>
      <c r="D346" s="856" t="s">
        <v>57</v>
      </c>
      <c r="E346" s="857">
        <v>424</v>
      </c>
      <c r="F346" s="858">
        <v>0</v>
      </c>
      <c r="G346" s="859">
        <v>424</v>
      </c>
    </row>
    <row r="347" spans="1:7">
      <c r="A347" s="1899"/>
      <c r="B347" s="1895"/>
      <c r="C347" s="1895"/>
      <c r="D347" s="833" t="s">
        <v>58</v>
      </c>
      <c r="E347" s="867">
        <v>405.32787125091443</v>
      </c>
      <c r="F347" s="868">
        <v>18.672128749085587</v>
      </c>
      <c r="G347" s="869">
        <v>424</v>
      </c>
    </row>
    <row r="348" spans="1:7">
      <c r="A348" s="1899"/>
      <c r="B348" s="1895"/>
      <c r="C348" s="1895"/>
      <c r="D348" s="833" t="s">
        <v>2600</v>
      </c>
      <c r="E348" s="870">
        <v>1</v>
      </c>
      <c r="F348" s="871">
        <v>0</v>
      </c>
      <c r="G348" s="872">
        <v>1</v>
      </c>
    </row>
    <row r="349" spans="1:7">
      <c r="A349" s="1899"/>
      <c r="B349" s="1902"/>
      <c r="C349" s="1902"/>
      <c r="D349" s="1187" t="s">
        <v>556</v>
      </c>
      <c r="E349" s="874">
        <v>6.4891337618610351E-2</v>
      </c>
      <c r="F349" s="875">
        <v>0</v>
      </c>
      <c r="G349" s="877">
        <v>6.2033650329187999E-2</v>
      </c>
    </row>
    <row r="350" spans="1:7">
      <c r="A350" s="1899"/>
      <c r="B350" s="1901" t="s">
        <v>4</v>
      </c>
      <c r="C350" s="1915"/>
      <c r="D350" s="856" t="s">
        <v>57</v>
      </c>
      <c r="E350" s="857">
        <v>6534</v>
      </c>
      <c r="F350" s="858">
        <v>301</v>
      </c>
      <c r="G350" s="859">
        <v>6835</v>
      </c>
    </row>
    <row r="351" spans="1:7">
      <c r="A351" s="1899"/>
      <c r="B351" s="1895"/>
      <c r="C351" s="1895"/>
      <c r="D351" s="833" t="s">
        <v>58</v>
      </c>
      <c r="E351" s="867">
        <v>6534</v>
      </c>
      <c r="F351" s="868">
        <v>301</v>
      </c>
      <c r="G351" s="869">
        <v>6835</v>
      </c>
    </row>
    <row r="352" spans="1:7">
      <c r="A352" s="1899"/>
      <c r="B352" s="1895"/>
      <c r="C352" s="1895"/>
      <c r="D352" s="833" t="s">
        <v>2600</v>
      </c>
      <c r="E352" s="870">
        <v>0.95596196049743964</v>
      </c>
      <c r="F352" s="871">
        <v>4.4038039502560355E-2</v>
      </c>
      <c r="G352" s="872">
        <v>1</v>
      </c>
    </row>
    <row r="353" spans="1:7">
      <c r="A353" s="1907"/>
      <c r="B353" s="1902"/>
      <c r="C353" s="1902"/>
      <c r="D353" s="1187" t="s">
        <v>556</v>
      </c>
      <c r="E353" s="874">
        <v>1</v>
      </c>
      <c r="F353" s="875">
        <v>1</v>
      </c>
      <c r="G353" s="877">
        <v>1</v>
      </c>
    </row>
    <row r="354" spans="1:7">
      <c r="A354" s="1906" t="s">
        <v>2555</v>
      </c>
      <c r="B354" s="1901" t="s">
        <v>2573</v>
      </c>
      <c r="C354" s="1901" t="s">
        <v>2576</v>
      </c>
      <c r="D354" s="856" t="s">
        <v>57</v>
      </c>
      <c r="E354" s="857">
        <v>1091</v>
      </c>
      <c r="F354" s="858">
        <v>155</v>
      </c>
      <c r="G354" s="859">
        <v>1246</v>
      </c>
    </row>
    <row r="355" spans="1:7">
      <c r="A355" s="1899"/>
      <c r="B355" s="1895"/>
      <c r="C355" s="1895"/>
      <c r="D355" s="833" t="s">
        <v>58</v>
      </c>
      <c r="E355" s="867">
        <v>1085.8187565858798</v>
      </c>
      <c r="F355" s="868">
        <v>160.18124341412013</v>
      </c>
      <c r="G355" s="869">
        <v>1246</v>
      </c>
    </row>
    <row r="356" spans="1:7">
      <c r="A356" s="1899"/>
      <c r="B356" s="1895"/>
      <c r="C356" s="1895"/>
      <c r="D356" s="833" t="s">
        <v>2600</v>
      </c>
      <c r="E356" s="870">
        <v>0.8756019261637239</v>
      </c>
      <c r="F356" s="871">
        <v>0.12439807383627607</v>
      </c>
      <c r="G356" s="872">
        <v>1</v>
      </c>
    </row>
    <row r="357" spans="1:7">
      <c r="A357" s="1899"/>
      <c r="B357" s="1895"/>
      <c r="C357" s="1902"/>
      <c r="D357" s="1187" t="s">
        <v>556</v>
      </c>
      <c r="E357" s="874">
        <v>0.65961305925030234</v>
      </c>
      <c r="F357" s="875">
        <v>0.63524590163934425</v>
      </c>
      <c r="G357" s="877">
        <v>0.65648050579557438</v>
      </c>
    </row>
    <row r="358" spans="1:7">
      <c r="A358" s="1899"/>
      <c r="B358" s="1895"/>
      <c r="C358" s="1901" t="s">
        <v>2577</v>
      </c>
      <c r="D358" s="856" t="s">
        <v>57</v>
      </c>
      <c r="E358" s="857">
        <v>117</v>
      </c>
      <c r="F358" s="858">
        <v>89</v>
      </c>
      <c r="G358" s="859">
        <v>206</v>
      </c>
    </row>
    <row r="359" spans="1:7">
      <c r="A359" s="1899"/>
      <c r="B359" s="1895"/>
      <c r="C359" s="1895"/>
      <c r="D359" s="833" t="s">
        <v>58</v>
      </c>
      <c r="E359" s="867">
        <v>179.51738672286618</v>
      </c>
      <c r="F359" s="868">
        <v>26.482613277133826</v>
      </c>
      <c r="G359" s="869">
        <v>206</v>
      </c>
    </row>
    <row r="360" spans="1:7">
      <c r="A360" s="1899"/>
      <c r="B360" s="1895"/>
      <c r="C360" s="1895"/>
      <c r="D360" s="833" t="s">
        <v>2600</v>
      </c>
      <c r="E360" s="870">
        <v>0.56796116504854366</v>
      </c>
      <c r="F360" s="871">
        <v>0.43203883495145634</v>
      </c>
      <c r="G360" s="872">
        <v>1</v>
      </c>
    </row>
    <row r="361" spans="1:7">
      <c r="A361" s="1899"/>
      <c r="B361" s="1895"/>
      <c r="C361" s="1902"/>
      <c r="D361" s="1187" t="s">
        <v>556</v>
      </c>
      <c r="E361" s="874">
        <v>7.0737605804111245E-2</v>
      </c>
      <c r="F361" s="875">
        <v>0.36475409836065575</v>
      </c>
      <c r="G361" s="877">
        <v>0.10853530031612223</v>
      </c>
    </row>
    <row r="362" spans="1:7">
      <c r="A362" s="1899"/>
      <c r="B362" s="1895"/>
      <c r="C362" s="1901" t="s">
        <v>2581</v>
      </c>
      <c r="D362" s="856" t="s">
        <v>57</v>
      </c>
      <c r="E362" s="857">
        <v>102</v>
      </c>
      <c r="F362" s="858">
        <v>0</v>
      </c>
      <c r="G362" s="859">
        <v>102</v>
      </c>
    </row>
    <row r="363" spans="1:7">
      <c r="A363" s="1899"/>
      <c r="B363" s="1895"/>
      <c r="C363" s="1895"/>
      <c r="D363" s="833" t="s">
        <v>58</v>
      </c>
      <c r="E363" s="867">
        <v>88.887249736564812</v>
      </c>
      <c r="F363" s="868">
        <v>13.112750263435196</v>
      </c>
      <c r="G363" s="869">
        <v>102</v>
      </c>
    </row>
    <row r="364" spans="1:7">
      <c r="A364" s="1899"/>
      <c r="B364" s="1895"/>
      <c r="C364" s="1895"/>
      <c r="D364" s="833" t="s">
        <v>2600</v>
      </c>
      <c r="E364" s="870">
        <v>1</v>
      </c>
      <c r="F364" s="871">
        <v>0</v>
      </c>
      <c r="G364" s="872">
        <v>1</v>
      </c>
    </row>
    <row r="365" spans="1:7">
      <c r="A365" s="1899"/>
      <c r="B365" s="1895"/>
      <c r="C365" s="1902"/>
      <c r="D365" s="1187" t="s">
        <v>556</v>
      </c>
      <c r="E365" s="874">
        <v>6.1668681983071343E-2</v>
      </c>
      <c r="F365" s="875">
        <v>0</v>
      </c>
      <c r="G365" s="877">
        <v>5.3740779768177031E-2</v>
      </c>
    </row>
    <row r="366" spans="1:7">
      <c r="A366" s="1899"/>
      <c r="B366" s="1895"/>
      <c r="C366" s="1901" t="s">
        <v>2586</v>
      </c>
      <c r="D366" s="856" t="s">
        <v>57</v>
      </c>
      <c r="E366" s="857">
        <v>145</v>
      </c>
      <c r="F366" s="858">
        <v>0</v>
      </c>
      <c r="G366" s="859">
        <v>145</v>
      </c>
    </row>
    <row r="367" spans="1:7">
      <c r="A367" s="1899"/>
      <c r="B367" s="1895"/>
      <c r="C367" s="1895"/>
      <c r="D367" s="833" t="s">
        <v>58</v>
      </c>
      <c r="E367" s="867">
        <v>126.35932560590095</v>
      </c>
      <c r="F367" s="868">
        <v>18.640674394099051</v>
      </c>
      <c r="G367" s="869">
        <v>145</v>
      </c>
    </row>
    <row r="368" spans="1:7">
      <c r="A368" s="1899"/>
      <c r="B368" s="1895"/>
      <c r="C368" s="1895"/>
      <c r="D368" s="833" t="s">
        <v>2600</v>
      </c>
      <c r="E368" s="870">
        <v>1</v>
      </c>
      <c r="F368" s="871">
        <v>0</v>
      </c>
      <c r="G368" s="872">
        <v>1</v>
      </c>
    </row>
    <row r="369" spans="1:7">
      <c r="A369" s="1899"/>
      <c r="B369" s="1895"/>
      <c r="C369" s="1902"/>
      <c r="D369" s="1187" t="s">
        <v>556</v>
      </c>
      <c r="E369" s="874">
        <v>8.7666263603385738E-2</v>
      </c>
      <c r="F369" s="875">
        <v>0</v>
      </c>
      <c r="G369" s="877">
        <v>7.6396206533192845E-2</v>
      </c>
    </row>
    <row r="370" spans="1:7">
      <c r="A370" s="1899"/>
      <c r="B370" s="1895"/>
      <c r="C370" s="1901" t="s">
        <v>2587</v>
      </c>
      <c r="D370" s="856" t="s">
        <v>57</v>
      </c>
      <c r="E370" s="857">
        <v>110</v>
      </c>
      <c r="F370" s="858">
        <v>0</v>
      </c>
      <c r="G370" s="859">
        <v>110</v>
      </c>
    </row>
    <row r="371" spans="1:7">
      <c r="A371" s="1899"/>
      <c r="B371" s="1895"/>
      <c r="C371" s="1895"/>
      <c r="D371" s="833" t="s">
        <v>58</v>
      </c>
      <c r="E371" s="867">
        <v>95.858798735511058</v>
      </c>
      <c r="F371" s="868">
        <v>14.141201264488936</v>
      </c>
      <c r="G371" s="869">
        <v>110</v>
      </c>
    </row>
    <row r="372" spans="1:7">
      <c r="A372" s="1899"/>
      <c r="B372" s="1895"/>
      <c r="C372" s="1895"/>
      <c r="D372" s="833" t="s">
        <v>2600</v>
      </c>
      <c r="E372" s="870">
        <v>1</v>
      </c>
      <c r="F372" s="871">
        <v>0</v>
      </c>
      <c r="G372" s="872">
        <v>1</v>
      </c>
    </row>
    <row r="373" spans="1:7">
      <c r="A373" s="1899"/>
      <c r="B373" s="1895"/>
      <c r="C373" s="1902"/>
      <c r="D373" s="1187" t="s">
        <v>556</v>
      </c>
      <c r="E373" s="874">
        <v>6.6505441354292621E-2</v>
      </c>
      <c r="F373" s="875">
        <v>0</v>
      </c>
      <c r="G373" s="877">
        <v>5.7955742887249737E-2</v>
      </c>
    </row>
    <row r="374" spans="1:7">
      <c r="A374" s="1899"/>
      <c r="B374" s="1895"/>
      <c r="C374" s="1901" t="s">
        <v>2588</v>
      </c>
      <c r="D374" s="856" t="s">
        <v>57</v>
      </c>
      <c r="E374" s="857">
        <v>89</v>
      </c>
      <c r="F374" s="858">
        <v>0</v>
      </c>
      <c r="G374" s="859">
        <v>89</v>
      </c>
    </row>
    <row r="375" spans="1:7">
      <c r="A375" s="1899"/>
      <c r="B375" s="1895"/>
      <c r="C375" s="1895"/>
      <c r="D375" s="833" t="s">
        <v>58</v>
      </c>
      <c r="E375" s="867">
        <v>77.558482613277135</v>
      </c>
      <c r="F375" s="868">
        <v>11.441517386722866</v>
      </c>
      <c r="G375" s="869">
        <v>89</v>
      </c>
    </row>
    <row r="376" spans="1:7">
      <c r="A376" s="1899"/>
      <c r="B376" s="1895"/>
      <c r="C376" s="1895"/>
      <c r="D376" s="833" t="s">
        <v>2600</v>
      </c>
      <c r="E376" s="870">
        <v>1</v>
      </c>
      <c r="F376" s="871">
        <v>0</v>
      </c>
      <c r="G376" s="872">
        <v>1</v>
      </c>
    </row>
    <row r="377" spans="1:7">
      <c r="A377" s="1899"/>
      <c r="B377" s="1902"/>
      <c r="C377" s="1902"/>
      <c r="D377" s="1187" t="s">
        <v>556</v>
      </c>
      <c r="E377" s="874">
        <v>5.3808948004836765E-2</v>
      </c>
      <c r="F377" s="875">
        <v>0</v>
      </c>
      <c r="G377" s="877">
        <v>4.6891464699683881E-2</v>
      </c>
    </row>
    <row r="378" spans="1:7">
      <c r="A378" s="1899"/>
      <c r="B378" s="1901" t="s">
        <v>4</v>
      </c>
      <c r="C378" s="1915"/>
      <c r="D378" s="856" t="s">
        <v>57</v>
      </c>
      <c r="E378" s="857">
        <v>1654</v>
      </c>
      <c r="F378" s="858">
        <v>244</v>
      </c>
      <c r="G378" s="859">
        <v>1898</v>
      </c>
    </row>
    <row r="379" spans="1:7">
      <c r="A379" s="1899"/>
      <c r="B379" s="1895"/>
      <c r="C379" s="1895"/>
      <c r="D379" s="833" t="s">
        <v>58</v>
      </c>
      <c r="E379" s="867">
        <v>1654</v>
      </c>
      <c r="F379" s="868">
        <v>244</v>
      </c>
      <c r="G379" s="869">
        <v>1898</v>
      </c>
    </row>
    <row r="380" spans="1:7">
      <c r="A380" s="1899"/>
      <c r="B380" s="1895"/>
      <c r="C380" s="1895"/>
      <c r="D380" s="833" t="s">
        <v>2600</v>
      </c>
      <c r="E380" s="870">
        <v>0.87144362486828242</v>
      </c>
      <c r="F380" s="871">
        <v>0.12855637513171758</v>
      </c>
      <c r="G380" s="872">
        <v>1</v>
      </c>
    </row>
    <row r="381" spans="1:7">
      <c r="A381" s="1907"/>
      <c r="B381" s="1902"/>
      <c r="C381" s="1902"/>
      <c r="D381" s="1187" t="s">
        <v>556</v>
      </c>
      <c r="E381" s="874">
        <v>1</v>
      </c>
      <c r="F381" s="875">
        <v>1</v>
      </c>
      <c r="G381" s="877">
        <v>1</v>
      </c>
    </row>
    <row r="382" spans="1:7">
      <c r="A382" s="1906" t="s">
        <v>2556</v>
      </c>
      <c r="B382" s="1901" t="s">
        <v>2573</v>
      </c>
      <c r="C382" s="1901" t="s">
        <v>2576</v>
      </c>
      <c r="D382" s="856" t="s">
        <v>57</v>
      </c>
      <c r="E382" s="857">
        <v>584</v>
      </c>
      <c r="F382" s="858">
        <v>121</v>
      </c>
      <c r="G382" s="859">
        <v>705</v>
      </c>
    </row>
    <row r="383" spans="1:7">
      <c r="A383" s="1899"/>
      <c r="B383" s="1895"/>
      <c r="C383" s="1895"/>
      <c r="D383" s="833" t="s">
        <v>58</v>
      </c>
      <c r="E383" s="867">
        <v>496.59057071960297</v>
      </c>
      <c r="F383" s="868">
        <v>208.40942928039703</v>
      </c>
      <c r="G383" s="869">
        <v>705</v>
      </c>
    </row>
    <row r="384" spans="1:7">
      <c r="A384" s="1899"/>
      <c r="B384" s="1895"/>
      <c r="C384" s="1895"/>
      <c r="D384" s="833" t="s">
        <v>2600</v>
      </c>
      <c r="E384" s="870">
        <v>0.82836879432624111</v>
      </c>
      <c r="F384" s="871">
        <v>0.17163120567375889</v>
      </c>
      <c r="G384" s="872">
        <v>1</v>
      </c>
    </row>
    <row r="385" spans="1:7">
      <c r="A385" s="1899"/>
      <c r="B385" s="1895"/>
      <c r="C385" s="1902"/>
      <c r="D385" s="1187" t="s">
        <v>556</v>
      </c>
      <c r="E385" s="874">
        <v>0.13715359323626117</v>
      </c>
      <c r="F385" s="875">
        <v>6.771124790151091E-2</v>
      </c>
      <c r="G385" s="877">
        <v>0.11662531017369726</v>
      </c>
    </row>
    <row r="386" spans="1:7">
      <c r="A386" s="1899"/>
      <c r="B386" s="1895"/>
      <c r="C386" s="1901" t="s">
        <v>2577</v>
      </c>
      <c r="D386" s="856" t="s">
        <v>57</v>
      </c>
      <c r="E386" s="857">
        <v>156</v>
      </c>
      <c r="F386" s="858">
        <v>127</v>
      </c>
      <c r="G386" s="859">
        <v>283</v>
      </c>
    </row>
    <row r="387" spans="1:7">
      <c r="A387" s="1899"/>
      <c r="B387" s="1895"/>
      <c r="C387" s="1895"/>
      <c r="D387" s="833" t="s">
        <v>58</v>
      </c>
      <c r="E387" s="867">
        <v>199.34061207609594</v>
      </c>
      <c r="F387" s="868">
        <v>83.659387923904049</v>
      </c>
      <c r="G387" s="869">
        <v>283</v>
      </c>
    </row>
    <row r="388" spans="1:7">
      <c r="A388" s="1899"/>
      <c r="B388" s="1895"/>
      <c r="C388" s="1895"/>
      <c r="D388" s="833" t="s">
        <v>2600</v>
      </c>
      <c r="E388" s="870">
        <v>0.5512367491166078</v>
      </c>
      <c r="F388" s="871">
        <v>0.4487632508833922</v>
      </c>
      <c r="G388" s="872">
        <v>1</v>
      </c>
    </row>
    <row r="389" spans="1:7">
      <c r="A389" s="1899"/>
      <c r="B389" s="1895"/>
      <c r="C389" s="1902"/>
      <c r="D389" s="1187" t="s">
        <v>556</v>
      </c>
      <c r="E389" s="874">
        <v>3.6636918741193049E-2</v>
      </c>
      <c r="F389" s="875">
        <v>7.1068830442081704E-2</v>
      </c>
      <c r="G389" s="877">
        <v>4.6815550041356492E-2</v>
      </c>
    </row>
    <row r="390" spans="1:7">
      <c r="A390" s="1899"/>
      <c r="B390" s="1895"/>
      <c r="C390" s="1901" t="s">
        <v>2578</v>
      </c>
      <c r="D390" s="856" t="s">
        <v>57</v>
      </c>
      <c r="E390" s="857">
        <v>988</v>
      </c>
      <c r="F390" s="858">
        <v>190</v>
      </c>
      <c r="G390" s="859">
        <v>1178</v>
      </c>
    </row>
    <row r="391" spans="1:7">
      <c r="A391" s="1899"/>
      <c r="B391" s="1895"/>
      <c r="C391" s="1895"/>
      <c r="D391" s="833" t="s">
        <v>58</v>
      </c>
      <c r="E391" s="867">
        <v>829.76410256410259</v>
      </c>
      <c r="F391" s="868">
        <v>348.23589743589741</v>
      </c>
      <c r="G391" s="869">
        <v>1178</v>
      </c>
    </row>
    <row r="392" spans="1:7">
      <c r="A392" s="1899"/>
      <c r="B392" s="1895"/>
      <c r="C392" s="1895"/>
      <c r="D392" s="833" t="s">
        <v>2600</v>
      </c>
      <c r="E392" s="870">
        <v>0.83870967741935487</v>
      </c>
      <c r="F392" s="871">
        <v>0.16129032258064516</v>
      </c>
      <c r="G392" s="872">
        <v>1</v>
      </c>
    </row>
    <row r="393" spans="1:7">
      <c r="A393" s="1899"/>
      <c r="B393" s="1895"/>
      <c r="C393" s="1902"/>
      <c r="D393" s="1187" t="s">
        <v>556</v>
      </c>
      <c r="E393" s="874">
        <v>0.23203381869422263</v>
      </c>
      <c r="F393" s="875">
        <v>0.10632344711807498</v>
      </c>
      <c r="G393" s="877">
        <v>0.19487179487179485</v>
      </c>
    </row>
    <row r="394" spans="1:7">
      <c r="A394" s="1899"/>
      <c r="B394" s="1895"/>
      <c r="C394" s="1901" t="s">
        <v>2579</v>
      </c>
      <c r="D394" s="856" t="s">
        <v>57</v>
      </c>
      <c r="E394" s="857">
        <v>901</v>
      </c>
      <c r="F394" s="858">
        <v>392</v>
      </c>
      <c r="G394" s="859">
        <v>1293</v>
      </c>
    </row>
    <row r="395" spans="1:7">
      <c r="A395" s="1899"/>
      <c r="B395" s="1895"/>
      <c r="C395" s="1895"/>
      <c r="D395" s="833" t="s">
        <v>58</v>
      </c>
      <c r="E395" s="867">
        <v>910.76823821339951</v>
      </c>
      <c r="F395" s="868">
        <v>382.23176178660049</v>
      </c>
      <c r="G395" s="869">
        <v>1293</v>
      </c>
    </row>
    <row r="396" spans="1:7">
      <c r="A396" s="1899"/>
      <c r="B396" s="1895"/>
      <c r="C396" s="1895"/>
      <c r="D396" s="833" t="s">
        <v>2600</v>
      </c>
      <c r="E396" s="870">
        <v>0.69682907965970609</v>
      </c>
      <c r="F396" s="871">
        <v>0.30317092034029391</v>
      </c>
      <c r="G396" s="872">
        <v>1</v>
      </c>
    </row>
    <row r="397" spans="1:7">
      <c r="A397" s="1899"/>
      <c r="B397" s="1895"/>
      <c r="C397" s="1902"/>
      <c r="D397" s="1187" t="s">
        <v>556</v>
      </c>
      <c r="E397" s="874">
        <v>0.21160169093471112</v>
      </c>
      <c r="F397" s="875">
        <v>0.21936205931729155</v>
      </c>
      <c r="G397" s="877">
        <v>0.21389578163771714</v>
      </c>
    </row>
    <row r="398" spans="1:7">
      <c r="A398" s="1899"/>
      <c r="B398" s="1895"/>
      <c r="C398" s="1901" t="s">
        <v>2581</v>
      </c>
      <c r="D398" s="856" t="s">
        <v>57</v>
      </c>
      <c r="E398" s="857">
        <v>472</v>
      </c>
      <c r="F398" s="858">
        <v>328</v>
      </c>
      <c r="G398" s="859">
        <v>800</v>
      </c>
    </row>
    <row r="399" spans="1:7">
      <c r="A399" s="1899"/>
      <c r="B399" s="1895"/>
      <c r="C399" s="1895"/>
      <c r="D399" s="833" t="s">
        <v>58</v>
      </c>
      <c r="E399" s="867">
        <v>563.50703060380476</v>
      </c>
      <c r="F399" s="868">
        <v>236.49296939619521</v>
      </c>
      <c r="G399" s="869">
        <v>800</v>
      </c>
    </row>
    <row r="400" spans="1:7">
      <c r="A400" s="1899"/>
      <c r="B400" s="1895"/>
      <c r="C400" s="1895"/>
      <c r="D400" s="833" t="s">
        <v>2600</v>
      </c>
      <c r="E400" s="870">
        <v>0.59</v>
      </c>
      <c r="F400" s="871">
        <v>0.41</v>
      </c>
      <c r="G400" s="872">
        <v>1</v>
      </c>
    </row>
    <row r="401" spans="1:7">
      <c r="A401" s="1899"/>
      <c r="B401" s="1895"/>
      <c r="C401" s="1902"/>
      <c r="D401" s="1187" t="s">
        <v>556</v>
      </c>
      <c r="E401" s="874">
        <v>0.11085016439643025</v>
      </c>
      <c r="F401" s="875">
        <v>0.18354784555120315</v>
      </c>
      <c r="G401" s="877">
        <v>0.13234077750206782</v>
      </c>
    </row>
    <row r="402" spans="1:7">
      <c r="A402" s="1899"/>
      <c r="B402" s="1895"/>
      <c r="C402" s="1901" t="s">
        <v>2582</v>
      </c>
      <c r="D402" s="856" t="s">
        <v>57</v>
      </c>
      <c r="E402" s="857">
        <v>399</v>
      </c>
      <c r="F402" s="858">
        <v>261</v>
      </c>
      <c r="G402" s="859">
        <v>660</v>
      </c>
    </row>
    <row r="403" spans="1:7">
      <c r="A403" s="1899"/>
      <c r="B403" s="1895"/>
      <c r="C403" s="1895"/>
      <c r="D403" s="833" t="s">
        <v>58</v>
      </c>
      <c r="E403" s="867">
        <v>464.89330024813898</v>
      </c>
      <c r="F403" s="868">
        <v>195.10669975186104</v>
      </c>
      <c r="G403" s="869">
        <v>660</v>
      </c>
    </row>
    <row r="404" spans="1:7">
      <c r="A404" s="1899"/>
      <c r="B404" s="1895"/>
      <c r="C404" s="1895"/>
      <c r="D404" s="833" t="s">
        <v>2600</v>
      </c>
      <c r="E404" s="870">
        <v>0.6045454545454545</v>
      </c>
      <c r="F404" s="871">
        <v>0.39545454545454545</v>
      </c>
      <c r="G404" s="872">
        <v>1</v>
      </c>
    </row>
    <row r="405" spans="1:7">
      <c r="A405" s="1899"/>
      <c r="B405" s="1895"/>
      <c r="C405" s="1902"/>
      <c r="D405" s="1187" t="s">
        <v>556</v>
      </c>
      <c r="E405" s="874">
        <v>9.3705965241897615E-2</v>
      </c>
      <c r="F405" s="875">
        <v>0.14605484051482931</v>
      </c>
      <c r="G405" s="877">
        <v>0.10918114143920596</v>
      </c>
    </row>
    <row r="406" spans="1:7">
      <c r="A406" s="1899"/>
      <c r="B406" s="1895"/>
      <c r="C406" s="1901" t="s">
        <v>2583</v>
      </c>
      <c r="D406" s="856" t="s">
        <v>57</v>
      </c>
      <c r="E406" s="857">
        <v>314</v>
      </c>
      <c r="F406" s="858">
        <v>368</v>
      </c>
      <c r="G406" s="859">
        <v>682</v>
      </c>
    </row>
    <row r="407" spans="1:7">
      <c r="A407" s="1899"/>
      <c r="B407" s="1895"/>
      <c r="C407" s="1895"/>
      <c r="D407" s="833" t="s">
        <v>58</v>
      </c>
      <c r="E407" s="867">
        <v>480.3897435897436</v>
      </c>
      <c r="F407" s="868">
        <v>201.6102564102564</v>
      </c>
      <c r="G407" s="869">
        <v>682</v>
      </c>
    </row>
    <row r="408" spans="1:7">
      <c r="A408" s="1899"/>
      <c r="B408" s="1895"/>
      <c r="C408" s="1895"/>
      <c r="D408" s="833" t="s">
        <v>2600</v>
      </c>
      <c r="E408" s="870">
        <v>0.46041055718475071</v>
      </c>
      <c r="F408" s="871">
        <v>0.53958944281524923</v>
      </c>
      <c r="G408" s="872">
        <v>1</v>
      </c>
    </row>
    <row r="409" spans="1:7">
      <c r="A409" s="1899"/>
      <c r="B409" s="1895"/>
      <c r="C409" s="1902"/>
      <c r="D409" s="1187" t="s">
        <v>556</v>
      </c>
      <c r="E409" s="874">
        <v>7.3743541568811646E-2</v>
      </c>
      <c r="F409" s="875">
        <v>0.2059317291550084</v>
      </c>
      <c r="G409" s="877">
        <v>0.11282051282051282</v>
      </c>
    </row>
    <row r="410" spans="1:7">
      <c r="A410" s="1899"/>
      <c r="B410" s="1895"/>
      <c r="C410" s="1901" t="s">
        <v>2591</v>
      </c>
      <c r="D410" s="856" t="s">
        <v>57</v>
      </c>
      <c r="E410" s="857">
        <v>229</v>
      </c>
      <c r="F410" s="858">
        <v>0</v>
      </c>
      <c r="G410" s="859">
        <v>229</v>
      </c>
    </row>
    <row r="411" spans="1:7">
      <c r="A411" s="1899"/>
      <c r="B411" s="1895"/>
      <c r="C411" s="1895"/>
      <c r="D411" s="833" t="s">
        <v>58</v>
      </c>
      <c r="E411" s="867">
        <v>161.30388751033911</v>
      </c>
      <c r="F411" s="868">
        <v>67.696112489660877</v>
      </c>
      <c r="G411" s="869">
        <v>229</v>
      </c>
    </row>
    <row r="412" spans="1:7">
      <c r="A412" s="1899"/>
      <c r="B412" s="1895"/>
      <c r="C412" s="1895"/>
      <c r="D412" s="833" t="s">
        <v>2600</v>
      </c>
      <c r="E412" s="870">
        <v>1</v>
      </c>
      <c r="F412" s="871">
        <v>0</v>
      </c>
      <c r="G412" s="872">
        <v>1</v>
      </c>
    </row>
    <row r="413" spans="1:7">
      <c r="A413" s="1899"/>
      <c r="B413" s="1895"/>
      <c r="C413" s="1902"/>
      <c r="D413" s="1187" t="s">
        <v>556</v>
      </c>
      <c r="E413" s="874">
        <v>5.3781117895725698E-2</v>
      </c>
      <c r="F413" s="875">
        <v>0</v>
      </c>
      <c r="G413" s="877">
        <v>3.7882547559966916E-2</v>
      </c>
    </row>
    <row r="414" spans="1:7">
      <c r="A414" s="1899"/>
      <c r="B414" s="1895"/>
      <c r="C414" s="1901" t="s">
        <v>2593</v>
      </c>
      <c r="D414" s="856" t="s">
        <v>57</v>
      </c>
      <c r="E414" s="857">
        <v>215</v>
      </c>
      <c r="F414" s="858">
        <v>0</v>
      </c>
      <c r="G414" s="859">
        <v>215</v>
      </c>
    </row>
    <row r="415" spans="1:7">
      <c r="A415" s="1899"/>
      <c r="B415" s="1895"/>
      <c r="C415" s="1895"/>
      <c r="D415" s="833" t="s">
        <v>58</v>
      </c>
      <c r="E415" s="867">
        <v>151.44251447477254</v>
      </c>
      <c r="F415" s="868">
        <v>63.557485525227463</v>
      </c>
      <c r="G415" s="869">
        <v>215</v>
      </c>
    </row>
    <row r="416" spans="1:7">
      <c r="A416" s="1899"/>
      <c r="B416" s="1895"/>
      <c r="C416" s="1895"/>
      <c r="D416" s="833" t="s">
        <v>2600</v>
      </c>
      <c r="E416" s="870">
        <v>1</v>
      </c>
      <c r="F416" s="871">
        <v>0</v>
      </c>
      <c r="G416" s="872">
        <v>1</v>
      </c>
    </row>
    <row r="417" spans="1:7">
      <c r="A417" s="1899"/>
      <c r="B417" s="1902"/>
      <c r="C417" s="1902"/>
      <c r="D417" s="1187" t="s">
        <v>556</v>
      </c>
      <c r="E417" s="874">
        <v>5.0493189290746837E-2</v>
      </c>
      <c r="F417" s="875">
        <v>0</v>
      </c>
      <c r="G417" s="877">
        <v>3.5566583953680724E-2</v>
      </c>
    </row>
    <row r="418" spans="1:7">
      <c r="A418" s="1899"/>
      <c r="B418" s="1901" t="s">
        <v>4</v>
      </c>
      <c r="C418" s="1915"/>
      <c r="D418" s="856" t="s">
        <v>57</v>
      </c>
      <c r="E418" s="857">
        <v>4258</v>
      </c>
      <c r="F418" s="858">
        <v>1787</v>
      </c>
      <c r="G418" s="859">
        <v>6045</v>
      </c>
    </row>
    <row r="419" spans="1:7">
      <c r="A419" s="1899"/>
      <c r="B419" s="1895"/>
      <c r="C419" s="1895"/>
      <c r="D419" s="833" t="s">
        <v>58</v>
      </c>
      <c r="E419" s="867">
        <v>4258</v>
      </c>
      <c r="F419" s="868">
        <v>1787</v>
      </c>
      <c r="G419" s="869">
        <v>6045</v>
      </c>
    </row>
    <row r="420" spans="1:7">
      <c r="A420" s="1899"/>
      <c r="B420" s="1895"/>
      <c r="C420" s="1895"/>
      <c r="D420" s="833" t="s">
        <v>2600</v>
      </c>
      <c r="E420" s="870">
        <v>0.704383788254756</v>
      </c>
      <c r="F420" s="871">
        <v>0.295616211745244</v>
      </c>
      <c r="G420" s="872">
        <v>1</v>
      </c>
    </row>
    <row r="421" spans="1:7">
      <c r="A421" s="1907"/>
      <c r="B421" s="1902"/>
      <c r="C421" s="1902"/>
      <c r="D421" s="1187" t="s">
        <v>556</v>
      </c>
      <c r="E421" s="874">
        <v>1</v>
      </c>
      <c r="F421" s="875">
        <v>1</v>
      </c>
      <c r="G421" s="877">
        <v>1</v>
      </c>
    </row>
    <row r="422" spans="1:7">
      <c r="A422" s="1906" t="s">
        <v>2557</v>
      </c>
      <c r="B422" s="1901" t="s">
        <v>2573</v>
      </c>
      <c r="C422" s="1901" t="s">
        <v>2576</v>
      </c>
      <c r="D422" s="856" t="s">
        <v>57</v>
      </c>
      <c r="E422" s="857">
        <v>742</v>
      </c>
      <c r="F422" s="858">
        <v>203</v>
      </c>
      <c r="G422" s="859">
        <v>945</v>
      </c>
    </row>
    <row r="423" spans="1:7">
      <c r="A423" s="1899"/>
      <c r="B423" s="1895"/>
      <c r="C423" s="1895"/>
      <c r="D423" s="833" t="s">
        <v>58</v>
      </c>
      <c r="E423" s="867">
        <v>788.95384615384614</v>
      </c>
      <c r="F423" s="868">
        <v>156.04615384615386</v>
      </c>
      <c r="G423" s="869">
        <v>945</v>
      </c>
    </row>
    <row r="424" spans="1:7">
      <c r="A424" s="1899"/>
      <c r="B424" s="1895"/>
      <c r="C424" s="1895"/>
      <c r="D424" s="833" t="s">
        <v>2600</v>
      </c>
      <c r="E424" s="870">
        <v>0.78518518518518521</v>
      </c>
      <c r="F424" s="871">
        <v>0.21481481481481482</v>
      </c>
      <c r="G424" s="872">
        <v>1</v>
      </c>
    </row>
    <row r="425" spans="1:7">
      <c r="A425" s="1899"/>
      <c r="B425" s="1895"/>
      <c r="C425" s="1902"/>
      <c r="D425" s="1187" t="s">
        <v>556</v>
      </c>
      <c r="E425" s="874">
        <v>0.4557739557739558</v>
      </c>
      <c r="F425" s="875">
        <v>0.63043478260869568</v>
      </c>
      <c r="G425" s="877">
        <v>0.48461538461538461</v>
      </c>
    </row>
    <row r="426" spans="1:7">
      <c r="A426" s="1899"/>
      <c r="B426" s="1895"/>
      <c r="C426" s="1901" t="s">
        <v>2581</v>
      </c>
      <c r="D426" s="856" t="s">
        <v>57</v>
      </c>
      <c r="E426" s="857">
        <v>150</v>
      </c>
      <c r="F426" s="858">
        <v>0</v>
      </c>
      <c r="G426" s="859">
        <v>150</v>
      </c>
    </row>
    <row r="427" spans="1:7">
      <c r="A427" s="1899"/>
      <c r="B427" s="1895"/>
      <c r="C427" s="1895"/>
      <c r="D427" s="833" t="s">
        <v>58</v>
      </c>
      <c r="E427" s="867">
        <v>125.23076923076923</v>
      </c>
      <c r="F427" s="868">
        <v>24.76923076923077</v>
      </c>
      <c r="G427" s="869">
        <v>150</v>
      </c>
    </row>
    <row r="428" spans="1:7">
      <c r="A428" s="1899"/>
      <c r="B428" s="1895"/>
      <c r="C428" s="1895"/>
      <c r="D428" s="833" t="s">
        <v>2600</v>
      </c>
      <c r="E428" s="870">
        <v>1</v>
      </c>
      <c r="F428" s="871">
        <v>0</v>
      </c>
      <c r="G428" s="872">
        <v>1</v>
      </c>
    </row>
    <row r="429" spans="1:7">
      <c r="A429" s="1899"/>
      <c r="B429" s="1895"/>
      <c r="C429" s="1902"/>
      <c r="D429" s="1187" t="s">
        <v>556</v>
      </c>
      <c r="E429" s="874">
        <v>9.213759213759215E-2</v>
      </c>
      <c r="F429" s="875">
        <v>0</v>
      </c>
      <c r="G429" s="877">
        <v>7.6923076923076927E-2</v>
      </c>
    </row>
    <row r="430" spans="1:7">
      <c r="A430" s="1899"/>
      <c r="B430" s="1895"/>
      <c r="C430" s="1901" t="s">
        <v>2582</v>
      </c>
      <c r="D430" s="856" t="s">
        <v>57</v>
      </c>
      <c r="E430" s="857">
        <v>0</v>
      </c>
      <c r="F430" s="858">
        <v>119</v>
      </c>
      <c r="G430" s="859">
        <v>119</v>
      </c>
    </row>
    <row r="431" spans="1:7">
      <c r="A431" s="1899"/>
      <c r="B431" s="1895"/>
      <c r="C431" s="1895"/>
      <c r="D431" s="833" t="s">
        <v>58</v>
      </c>
      <c r="E431" s="867">
        <v>99.349743589743596</v>
      </c>
      <c r="F431" s="868">
        <v>19.650256410256411</v>
      </c>
      <c r="G431" s="869">
        <v>119</v>
      </c>
    </row>
    <row r="432" spans="1:7">
      <c r="A432" s="1899"/>
      <c r="B432" s="1895"/>
      <c r="C432" s="1895"/>
      <c r="D432" s="833" t="s">
        <v>2600</v>
      </c>
      <c r="E432" s="870">
        <v>0</v>
      </c>
      <c r="F432" s="871">
        <v>1</v>
      </c>
      <c r="G432" s="872">
        <v>1</v>
      </c>
    </row>
    <row r="433" spans="1:7">
      <c r="A433" s="1899"/>
      <c r="B433" s="1895"/>
      <c r="C433" s="1902"/>
      <c r="D433" s="1187" t="s">
        <v>556</v>
      </c>
      <c r="E433" s="874">
        <v>0</v>
      </c>
      <c r="F433" s="875">
        <v>0.36956521739130438</v>
      </c>
      <c r="G433" s="877">
        <v>6.1025641025641023E-2</v>
      </c>
    </row>
    <row r="434" spans="1:7">
      <c r="A434" s="1899"/>
      <c r="B434" s="1895"/>
      <c r="C434" s="1901" t="s">
        <v>2583</v>
      </c>
      <c r="D434" s="856" t="s">
        <v>57</v>
      </c>
      <c r="E434" s="857">
        <v>330</v>
      </c>
      <c r="F434" s="858">
        <v>0</v>
      </c>
      <c r="G434" s="859">
        <v>330</v>
      </c>
    </row>
    <row r="435" spans="1:7">
      <c r="A435" s="1899"/>
      <c r="B435" s="1895"/>
      <c r="C435" s="1895"/>
      <c r="D435" s="833" t="s">
        <v>58</v>
      </c>
      <c r="E435" s="867">
        <v>275.50769230769231</v>
      </c>
      <c r="F435" s="868">
        <v>54.492307692307691</v>
      </c>
      <c r="G435" s="869">
        <v>330</v>
      </c>
    </row>
    <row r="436" spans="1:7">
      <c r="A436" s="1899"/>
      <c r="B436" s="1895"/>
      <c r="C436" s="1895"/>
      <c r="D436" s="833" t="s">
        <v>2600</v>
      </c>
      <c r="E436" s="870">
        <v>1</v>
      </c>
      <c r="F436" s="871">
        <v>0</v>
      </c>
      <c r="G436" s="872">
        <v>1</v>
      </c>
    </row>
    <row r="437" spans="1:7">
      <c r="A437" s="1899"/>
      <c r="B437" s="1895"/>
      <c r="C437" s="1902"/>
      <c r="D437" s="1187" t="s">
        <v>556</v>
      </c>
      <c r="E437" s="874">
        <v>0.20270270270270271</v>
      </c>
      <c r="F437" s="875">
        <v>0</v>
      </c>
      <c r="G437" s="877">
        <v>0.16923076923076924</v>
      </c>
    </row>
    <row r="438" spans="1:7">
      <c r="A438" s="1899"/>
      <c r="B438" s="1895"/>
      <c r="C438" s="1901" t="s">
        <v>2593</v>
      </c>
      <c r="D438" s="856" t="s">
        <v>57</v>
      </c>
      <c r="E438" s="857">
        <v>406</v>
      </c>
      <c r="F438" s="858">
        <v>0</v>
      </c>
      <c r="G438" s="859">
        <v>406</v>
      </c>
    </row>
    <row r="439" spans="1:7">
      <c r="A439" s="1899"/>
      <c r="B439" s="1895"/>
      <c r="C439" s="1895"/>
      <c r="D439" s="833" t="s">
        <v>58</v>
      </c>
      <c r="E439" s="867">
        <v>338.95794871794874</v>
      </c>
      <c r="F439" s="868">
        <v>67.042051282051276</v>
      </c>
      <c r="G439" s="869">
        <v>406</v>
      </c>
    </row>
    <row r="440" spans="1:7">
      <c r="A440" s="1899"/>
      <c r="B440" s="1895"/>
      <c r="C440" s="1895"/>
      <c r="D440" s="833" t="s">
        <v>2600</v>
      </c>
      <c r="E440" s="870">
        <v>1</v>
      </c>
      <c r="F440" s="871">
        <v>0</v>
      </c>
      <c r="G440" s="872">
        <v>1</v>
      </c>
    </row>
    <row r="441" spans="1:7">
      <c r="A441" s="1899"/>
      <c r="B441" s="1902"/>
      <c r="C441" s="1902"/>
      <c r="D441" s="1187" t="s">
        <v>556</v>
      </c>
      <c r="E441" s="874">
        <v>0.24938574938574937</v>
      </c>
      <c r="F441" s="875">
        <v>0</v>
      </c>
      <c r="G441" s="877">
        <v>0.20820512820512821</v>
      </c>
    </row>
    <row r="442" spans="1:7">
      <c r="A442" s="1899"/>
      <c r="B442" s="1901" t="s">
        <v>4</v>
      </c>
      <c r="C442" s="1915"/>
      <c r="D442" s="856" t="s">
        <v>57</v>
      </c>
      <c r="E442" s="857">
        <v>1628</v>
      </c>
      <c r="F442" s="858">
        <v>322</v>
      </c>
      <c r="G442" s="859">
        <v>1950</v>
      </c>
    </row>
    <row r="443" spans="1:7">
      <c r="A443" s="1899"/>
      <c r="B443" s="1895"/>
      <c r="C443" s="1895"/>
      <c r="D443" s="833" t="s">
        <v>58</v>
      </c>
      <c r="E443" s="867">
        <v>1628</v>
      </c>
      <c r="F443" s="868">
        <v>322</v>
      </c>
      <c r="G443" s="869">
        <v>1950</v>
      </c>
    </row>
    <row r="444" spans="1:7">
      <c r="A444" s="1899"/>
      <c r="B444" s="1895"/>
      <c r="C444" s="1895"/>
      <c r="D444" s="833" t="s">
        <v>2600</v>
      </c>
      <c r="E444" s="870">
        <v>0.83487179487179486</v>
      </c>
      <c r="F444" s="871">
        <v>0.16512820512820514</v>
      </c>
      <c r="G444" s="872">
        <v>1</v>
      </c>
    </row>
    <row r="445" spans="1:7">
      <c r="A445" s="1907"/>
      <c r="B445" s="1902"/>
      <c r="C445" s="1902"/>
      <c r="D445" s="1187" t="s">
        <v>556</v>
      </c>
      <c r="E445" s="874">
        <v>1</v>
      </c>
      <c r="F445" s="875">
        <v>1</v>
      </c>
      <c r="G445" s="877">
        <v>1</v>
      </c>
    </row>
    <row r="446" spans="1:7">
      <c r="A446" s="1906" t="s">
        <v>2558</v>
      </c>
      <c r="B446" s="1901" t="s">
        <v>2573</v>
      </c>
      <c r="C446" s="1901" t="s">
        <v>2575</v>
      </c>
      <c r="D446" s="856" t="s">
        <v>57</v>
      </c>
      <c r="E446" s="857">
        <v>849</v>
      </c>
      <c r="F446" s="858">
        <v>349</v>
      </c>
      <c r="G446" s="859">
        <v>1198</v>
      </c>
    </row>
    <row r="447" spans="1:7">
      <c r="A447" s="1899"/>
      <c r="B447" s="1895"/>
      <c r="C447" s="1895"/>
      <c r="D447" s="833" t="s">
        <v>58</v>
      </c>
      <c r="E447" s="867">
        <v>1062.8296620144611</v>
      </c>
      <c r="F447" s="868">
        <v>135.17033798553894</v>
      </c>
      <c r="G447" s="869">
        <v>1198</v>
      </c>
    </row>
    <row r="448" spans="1:7">
      <c r="A448" s="1899"/>
      <c r="B448" s="1895"/>
      <c r="C448" s="1895"/>
      <c r="D448" s="833" t="s">
        <v>2600</v>
      </c>
      <c r="E448" s="870">
        <v>0.70868113522537557</v>
      </c>
      <c r="F448" s="871">
        <v>0.29131886477462438</v>
      </c>
      <c r="G448" s="872">
        <v>1</v>
      </c>
    </row>
    <row r="449" spans="1:7">
      <c r="A449" s="1899"/>
      <c r="B449" s="1895"/>
      <c r="C449" s="1902"/>
      <c r="D449" s="1187" t="s">
        <v>556</v>
      </c>
      <c r="E449" s="874">
        <v>8.0458680818802114E-2</v>
      </c>
      <c r="F449" s="875">
        <v>0.26005961251862891</v>
      </c>
      <c r="G449" s="877">
        <v>0.100723053640491</v>
      </c>
    </row>
    <row r="450" spans="1:7">
      <c r="A450" s="1899"/>
      <c r="B450" s="1895"/>
      <c r="C450" s="1901" t="s">
        <v>2578</v>
      </c>
      <c r="D450" s="856" t="s">
        <v>57</v>
      </c>
      <c r="E450" s="857">
        <v>101</v>
      </c>
      <c r="F450" s="858">
        <v>0</v>
      </c>
      <c r="G450" s="859">
        <v>101</v>
      </c>
    </row>
    <row r="451" spans="1:7">
      <c r="A451" s="1899"/>
      <c r="B451" s="1895"/>
      <c r="C451" s="1895"/>
      <c r="D451" s="833" t="s">
        <v>58</v>
      </c>
      <c r="E451" s="867">
        <v>89.604170169833523</v>
      </c>
      <c r="F451" s="868">
        <v>11.39582983016647</v>
      </c>
      <c r="G451" s="869">
        <v>101</v>
      </c>
    </row>
    <row r="452" spans="1:7">
      <c r="A452" s="1899"/>
      <c r="B452" s="1895"/>
      <c r="C452" s="1895"/>
      <c r="D452" s="833" t="s">
        <v>2600</v>
      </c>
      <c r="E452" s="870">
        <v>1</v>
      </c>
      <c r="F452" s="871">
        <v>0</v>
      </c>
      <c r="G452" s="872">
        <v>1</v>
      </c>
    </row>
    <row r="453" spans="1:7">
      <c r="A453" s="1899"/>
      <c r="B453" s="1895"/>
      <c r="C453" s="1902"/>
      <c r="D453" s="1187" t="s">
        <v>556</v>
      </c>
      <c r="E453" s="874">
        <v>9.5716451857467775E-3</v>
      </c>
      <c r="F453" s="875">
        <v>0</v>
      </c>
      <c r="G453" s="877">
        <v>8.4916764755338832E-3</v>
      </c>
    </row>
    <row r="454" spans="1:7">
      <c r="A454" s="1899"/>
      <c r="B454" s="1895"/>
      <c r="C454" s="1901" t="s">
        <v>2579</v>
      </c>
      <c r="D454" s="856" t="s">
        <v>57</v>
      </c>
      <c r="E454" s="857">
        <v>0</v>
      </c>
      <c r="F454" s="858">
        <v>105</v>
      </c>
      <c r="G454" s="859">
        <v>105</v>
      </c>
    </row>
    <row r="455" spans="1:7">
      <c r="A455" s="1899"/>
      <c r="B455" s="1895"/>
      <c r="C455" s="1895"/>
      <c r="D455" s="833" t="s">
        <v>58</v>
      </c>
      <c r="E455" s="867">
        <v>93.15285017655961</v>
      </c>
      <c r="F455" s="868">
        <v>11.84714982344039</v>
      </c>
      <c r="G455" s="869">
        <v>105</v>
      </c>
    </row>
    <row r="456" spans="1:7">
      <c r="A456" s="1899"/>
      <c r="B456" s="1895"/>
      <c r="C456" s="1895"/>
      <c r="D456" s="833" t="s">
        <v>2600</v>
      </c>
      <c r="E456" s="870">
        <v>0</v>
      </c>
      <c r="F456" s="871">
        <v>1</v>
      </c>
      <c r="G456" s="872">
        <v>1</v>
      </c>
    </row>
    <row r="457" spans="1:7">
      <c r="A457" s="1899"/>
      <c r="B457" s="1895"/>
      <c r="C457" s="1902"/>
      <c r="D457" s="1187" t="s">
        <v>556</v>
      </c>
      <c r="E457" s="874">
        <v>0</v>
      </c>
      <c r="F457" s="875">
        <v>7.824143070044709E-2</v>
      </c>
      <c r="G457" s="877">
        <v>8.8279804943669077E-3</v>
      </c>
    </row>
    <row r="458" spans="1:7">
      <c r="A458" s="1899"/>
      <c r="B458" s="1895"/>
      <c r="C458" s="1901" t="s">
        <v>2582</v>
      </c>
      <c r="D458" s="856" t="s">
        <v>57</v>
      </c>
      <c r="E458" s="857">
        <v>160</v>
      </c>
      <c r="F458" s="858">
        <v>0</v>
      </c>
      <c r="G458" s="859">
        <v>160</v>
      </c>
    </row>
    <row r="459" spans="1:7">
      <c r="A459" s="1899"/>
      <c r="B459" s="1895"/>
      <c r="C459" s="1895"/>
      <c r="D459" s="833" t="s">
        <v>58</v>
      </c>
      <c r="E459" s="867">
        <v>141.94720026904321</v>
      </c>
      <c r="F459" s="868">
        <v>18.052799730956785</v>
      </c>
      <c r="G459" s="869">
        <v>160</v>
      </c>
    </row>
    <row r="460" spans="1:7">
      <c r="A460" s="1899"/>
      <c r="B460" s="1895"/>
      <c r="C460" s="1895"/>
      <c r="D460" s="833" t="s">
        <v>2600</v>
      </c>
      <c r="E460" s="870">
        <v>1</v>
      </c>
      <c r="F460" s="871">
        <v>0</v>
      </c>
      <c r="G460" s="872">
        <v>1</v>
      </c>
    </row>
    <row r="461" spans="1:7">
      <c r="A461" s="1899"/>
      <c r="B461" s="1895"/>
      <c r="C461" s="1902"/>
      <c r="D461" s="1187" t="s">
        <v>556</v>
      </c>
      <c r="E461" s="874">
        <v>1.5163002274450341E-2</v>
      </c>
      <c r="F461" s="875">
        <v>0</v>
      </c>
      <c r="G461" s="877">
        <v>1.3452160753321002E-2</v>
      </c>
    </row>
    <row r="462" spans="1:7">
      <c r="A462" s="1899"/>
      <c r="B462" s="1895"/>
      <c r="C462" s="1901" t="s">
        <v>2583</v>
      </c>
      <c r="D462" s="856" t="s">
        <v>57</v>
      </c>
      <c r="E462" s="857">
        <v>130</v>
      </c>
      <c r="F462" s="858">
        <v>146</v>
      </c>
      <c r="G462" s="859">
        <v>276</v>
      </c>
    </row>
    <row r="463" spans="1:7">
      <c r="A463" s="1899"/>
      <c r="B463" s="1895"/>
      <c r="C463" s="1895"/>
      <c r="D463" s="833" t="s">
        <v>58</v>
      </c>
      <c r="E463" s="867">
        <v>244.85892046409955</v>
      </c>
      <c r="F463" s="868">
        <v>31.141079535900452</v>
      </c>
      <c r="G463" s="869">
        <v>276</v>
      </c>
    </row>
    <row r="464" spans="1:7">
      <c r="A464" s="1899"/>
      <c r="B464" s="1895"/>
      <c r="C464" s="1895"/>
      <c r="D464" s="833" t="s">
        <v>2600</v>
      </c>
      <c r="E464" s="870">
        <v>0.47101449275362323</v>
      </c>
      <c r="F464" s="871">
        <v>0.52898550724637683</v>
      </c>
      <c r="G464" s="872">
        <v>1</v>
      </c>
    </row>
    <row r="465" spans="1:7">
      <c r="A465" s="1899"/>
      <c r="B465" s="1895"/>
      <c r="C465" s="1902"/>
      <c r="D465" s="1187" t="s">
        <v>556</v>
      </c>
      <c r="E465" s="874">
        <v>1.2319939347990902E-2</v>
      </c>
      <c r="F465" s="875">
        <v>0.10879284649776454</v>
      </c>
      <c r="G465" s="877">
        <v>2.3204977299478728E-2</v>
      </c>
    </row>
    <row r="466" spans="1:7">
      <c r="A466" s="1899"/>
      <c r="B466" s="1895"/>
      <c r="C466" s="1901" t="s">
        <v>2585</v>
      </c>
      <c r="D466" s="856" t="s">
        <v>57</v>
      </c>
      <c r="E466" s="857">
        <v>6921</v>
      </c>
      <c r="F466" s="858">
        <v>254</v>
      </c>
      <c r="G466" s="859">
        <v>7175</v>
      </c>
    </row>
    <row r="467" spans="1:7">
      <c r="A467" s="1899"/>
      <c r="B467" s="1895"/>
      <c r="C467" s="1895"/>
      <c r="D467" s="833" t="s">
        <v>58</v>
      </c>
      <c r="E467" s="867">
        <v>6365.4447620649071</v>
      </c>
      <c r="F467" s="868">
        <v>809.55523793509337</v>
      </c>
      <c r="G467" s="869">
        <v>7175</v>
      </c>
    </row>
    <row r="468" spans="1:7">
      <c r="A468" s="1899"/>
      <c r="B468" s="1895"/>
      <c r="C468" s="1895"/>
      <c r="D468" s="833" t="s">
        <v>2600</v>
      </c>
      <c r="E468" s="870">
        <v>0.9645993031358886</v>
      </c>
      <c r="F468" s="871">
        <v>3.5400696864111493E-2</v>
      </c>
      <c r="G468" s="872">
        <v>1</v>
      </c>
    </row>
    <row r="469" spans="1:7">
      <c r="A469" s="1899"/>
      <c r="B469" s="1895"/>
      <c r="C469" s="1902"/>
      <c r="D469" s="1187" t="s">
        <v>556</v>
      </c>
      <c r="E469" s="874">
        <v>0.6558946171341925</v>
      </c>
      <c r="F469" s="875">
        <v>0.18926974664679583</v>
      </c>
      <c r="G469" s="877">
        <v>0.60324533378173872</v>
      </c>
    </row>
    <row r="470" spans="1:7">
      <c r="A470" s="1899"/>
      <c r="B470" s="1895"/>
      <c r="C470" s="1901" t="s">
        <v>2587</v>
      </c>
      <c r="D470" s="856" t="s">
        <v>57</v>
      </c>
      <c r="E470" s="857">
        <v>192</v>
      </c>
      <c r="F470" s="858">
        <v>0</v>
      </c>
      <c r="G470" s="859">
        <v>192</v>
      </c>
    </row>
    <row r="471" spans="1:7">
      <c r="A471" s="1899"/>
      <c r="B471" s="1895"/>
      <c r="C471" s="1895"/>
      <c r="D471" s="833" t="s">
        <v>58</v>
      </c>
      <c r="E471" s="867">
        <v>170.33664032285185</v>
      </c>
      <c r="F471" s="868">
        <v>21.663359677148144</v>
      </c>
      <c r="G471" s="869">
        <v>192</v>
      </c>
    </row>
    <row r="472" spans="1:7">
      <c r="A472" s="1899"/>
      <c r="B472" s="1895"/>
      <c r="C472" s="1895"/>
      <c r="D472" s="833" t="s">
        <v>2600</v>
      </c>
      <c r="E472" s="870">
        <v>1</v>
      </c>
      <c r="F472" s="871">
        <v>0</v>
      </c>
      <c r="G472" s="872">
        <v>1</v>
      </c>
    </row>
    <row r="473" spans="1:7">
      <c r="A473" s="1899"/>
      <c r="B473" s="1895"/>
      <c r="C473" s="1902"/>
      <c r="D473" s="1187" t="s">
        <v>556</v>
      </c>
      <c r="E473" s="874">
        <v>1.8195602729340409E-2</v>
      </c>
      <c r="F473" s="875">
        <v>0</v>
      </c>
      <c r="G473" s="877">
        <v>1.6142592903985203E-2</v>
      </c>
    </row>
    <row r="474" spans="1:7">
      <c r="A474" s="1899"/>
      <c r="B474" s="1895"/>
      <c r="C474" s="1901" t="s">
        <v>2589</v>
      </c>
      <c r="D474" s="856" t="s">
        <v>57</v>
      </c>
      <c r="E474" s="857">
        <v>219</v>
      </c>
      <c r="F474" s="858">
        <v>0</v>
      </c>
      <c r="G474" s="859">
        <v>219</v>
      </c>
    </row>
    <row r="475" spans="1:7">
      <c r="A475" s="1899"/>
      <c r="B475" s="1895"/>
      <c r="C475" s="1895"/>
      <c r="D475" s="833" t="s">
        <v>58</v>
      </c>
      <c r="E475" s="867">
        <v>194.29023036825291</v>
      </c>
      <c r="F475" s="868">
        <v>24.709769631747101</v>
      </c>
      <c r="G475" s="869">
        <v>219</v>
      </c>
    </row>
    <row r="476" spans="1:7">
      <c r="A476" s="1899"/>
      <c r="B476" s="1895"/>
      <c r="C476" s="1895"/>
      <c r="D476" s="833" t="s">
        <v>2600</v>
      </c>
      <c r="E476" s="870">
        <v>1</v>
      </c>
      <c r="F476" s="871">
        <v>0</v>
      </c>
      <c r="G476" s="872">
        <v>1</v>
      </c>
    </row>
    <row r="477" spans="1:7">
      <c r="A477" s="1899"/>
      <c r="B477" s="1895"/>
      <c r="C477" s="1902"/>
      <c r="D477" s="1187" t="s">
        <v>556</v>
      </c>
      <c r="E477" s="874">
        <v>2.0754359363153903E-2</v>
      </c>
      <c r="F477" s="875">
        <v>0</v>
      </c>
      <c r="G477" s="877">
        <v>1.8412645031108121E-2</v>
      </c>
    </row>
    <row r="478" spans="1:7">
      <c r="A478" s="1899"/>
      <c r="B478" s="1895"/>
      <c r="C478" s="1901" t="s">
        <v>2590</v>
      </c>
      <c r="D478" s="856" t="s">
        <v>57</v>
      </c>
      <c r="E478" s="857">
        <v>551</v>
      </c>
      <c r="F478" s="858">
        <v>0</v>
      </c>
      <c r="G478" s="859">
        <v>551</v>
      </c>
    </row>
    <row r="479" spans="1:7">
      <c r="A479" s="1899"/>
      <c r="B479" s="1895"/>
      <c r="C479" s="1895"/>
      <c r="D479" s="833" t="s">
        <v>58</v>
      </c>
      <c r="E479" s="867">
        <v>488.8306709265176</v>
      </c>
      <c r="F479" s="868">
        <v>62.16932907348243</v>
      </c>
      <c r="G479" s="869">
        <v>551</v>
      </c>
    </row>
    <row r="480" spans="1:7">
      <c r="A480" s="1899"/>
      <c r="B480" s="1895"/>
      <c r="C480" s="1895"/>
      <c r="D480" s="833" t="s">
        <v>2600</v>
      </c>
      <c r="E480" s="870">
        <v>1</v>
      </c>
      <c r="F480" s="871">
        <v>0</v>
      </c>
      <c r="G480" s="872">
        <v>1</v>
      </c>
    </row>
    <row r="481" spans="1:7">
      <c r="A481" s="1899"/>
      <c r="B481" s="1895"/>
      <c r="C481" s="1902"/>
      <c r="D481" s="1187" t="s">
        <v>556</v>
      </c>
      <c r="E481" s="874">
        <v>5.2217589082638363E-2</v>
      </c>
      <c r="F481" s="875">
        <v>0</v>
      </c>
      <c r="G481" s="877">
        <v>4.6325878594249199E-2</v>
      </c>
    </row>
    <row r="482" spans="1:7">
      <c r="A482" s="1899"/>
      <c r="B482" s="1895"/>
      <c r="C482" s="1901" t="s">
        <v>2591</v>
      </c>
      <c r="D482" s="856" t="s">
        <v>57</v>
      </c>
      <c r="E482" s="857">
        <v>1154</v>
      </c>
      <c r="F482" s="858">
        <v>488</v>
      </c>
      <c r="G482" s="859">
        <v>1642</v>
      </c>
    </row>
    <row r="483" spans="1:7">
      <c r="A483" s="1899"/>
      <c r="B483" s="1895"/>
      <c r="C483" s="1895"/>
      <c r="D483" s="833" t="s">
        <v>58</v>
      </c>
      <c r="E483" s="867">
        <v>1456.7331427610559</v>
      </c>
      <c r="F483" s="868">
        <v>185.266857238944</v>
      </c>
      <c r="G483" s="869">
        <v>1642</v>
      </c>
    </row>
    <row r="484" spans="1:7">
      <c r="A484" s="1899"/>
      <c r="B484" s="1895"/>
      <c r="C484" s="1895"/>
      <c r="D484" s="833" t="s">
        <v>2600</v>
      </c>
      <c r="E484" s="870">
        <v>0.70280146163215595</v>
      </c>
      <c r="F484" s="871">
        <v>0.2971985383678441</v>
      </c>
      <c r="G484" s="872">
        <v>1</v>
      </c>
    </row>
    <row r="485" spans="1:7">
      <c r="A485" s="1899"/>
      <c r="B485" s="1895"/>
      <c r="C485" s="1902"/>
      <c r="D485" s="1187" t="s">
        <v>556</v>
      </c>
      <c r="E485" s="874">
        <v>0.10936315390447308</v>
      </c>
      <c r="F485" s="875">
        <v>0.36363636363636365</v>
      </c>
      <c r="G485" s="877">
        <v>0.1380527997309568</v>
      </c>
    </row>
    <row r="486" spans="1:7">
      <c r="A486" s="1899"/>
      <c r="B486" s="1895"/>
      <c r="C486" s="1901" t="s">
        <v>2593</v>
      </c>
      <c r="D486" s="856" t="s">
        <v>57</v>
      </c>
      <c r="E486" s="857">
        <v>275</v>
      </c>
      <c r="F486" s="858">
        <v>0</v>
      </c>
      <c r="G486" s="859">
        <v>275</v>
      </c>
    </row>
    <row r="487" spans="1:7">
      <c r="A487" s="1899"/>
      <c r="B487" s="1895"/>
      <c r="C487" s="1895"/>
      <c r="D487" s="833" t="s">
        <v>58</v>
      </c>
      <c r="E487" s="867">
        <v>243.97175046241802</v>
      </c>
      <c r="F487" s="868">
        <v>31.028249537581974</v>
      </c>
      <c r="G487" s="869">
        <v>275</v>
      </c>
    </row>
    <row r="488" spans="1:7">
      <c r="A488" s="1899"/>
      <c r="B488" s="1895"/>
      <c r="C488" s="1895"/>
      <c r="D488" s="833" t="s">
        <v>2600</v>
      </c>
      <c r="E488" s="870">
        <v>1</v>
      </c>
      <c r="F488" s="871">
        <v>0</v>
      </c>
      <c r="G488" s="872">
        <v>1</v>
      </c>
    </row>
    <row r="489" spans="1:7">
      <c r="A489" s="1899"/>
      <c r="B489" s="1902"/>
      <c r="C489" s="1902"/>
      <c r="D489" s="1187" t="s">
        <v>556</v>
      </c>
      <c r="E489" s="874">
        <v>2.6061410159211526E-2</v>
      </c>
      <c r="F489" s="875">
        <v>0</v>
      </c>
      <c r="G489" s="877">
        <v>2.3120901294770471E-2</v>
      </c>
    </row>
    <row r="490" spans="1:7">
      <c r="A490" s="1899"/>
      <c r="B490" s="1901" t="s">
        <v>4</v>
      </c>
      <c r="C490" s="1915"/>
      <c r="D490" s="856" t="s">
        <v>57</v>
      </c>
      <c r="E490" s="857">
        <v>10552</v>
      </c>
      <c r="F490" s="858">
        <v>1342</v>
      </c>
      <c r="G490" s="859">
        <v>11894</v>
      </c>
    </row>
    <row r="491" spans="1:7">
      <c r="A491" s="1899"/>
      <c r="B491" s="1895"/>
      <c r="C491" s="1895"/>
      <c r="D491" s="833" t="s">
        <v>58</v>
      </c>
      <c r="E491" s="867">
        <v>10552</v>
      </c>
      <c r="F491" s="868">
        <v>1342</v>
      </c>
      <c r="G491" s="869">
        <v>11894</v>
      </c>
    </row>
    <row r="492" spans="1:7">
      <c r="A492" s="1899"/>
      <c r="B492" s="1895"/>
      <c r="C492" s="1895"/>
      <c r="D492" s="833" t="s">
        <v>2600</v>
      </c>
      <c r="E492" s="870">
        <v>0.88717000168152016</v>
      </c>
      <c r="F492" s="871">
        <v>0.1128299983184799</v>
      </c>
      <c r="G492" s="872">
        <v>1</v>
      </c>
    </row>
    <row r="493" spans="1:7">
      <c r="A493" s="1907"/>
      <c r="B493" s="1902"/>
      <c r="C493" s="1902"/>
      <c r="D493" s="1187" t="s">
        <v>556</v>
      </c>
      <c r="E493" s="874">
        <v>1</v>
      </c>
      <c r="F493" s="875">
        <v>1</v>
      </c>
      <c r="G493" s="877">
        <v>1</v>
      </c>
    </row>
    <row r="494" spans="1:7">
      <c r="A494" s="1906" t="s">
        <v>2559</v>
      </c>
      <c r="B494" s="1901" t="s">
        <v>2573</v>
      </c>
      <c r="C494" s="1901" t="s">
        <v>2576</v>
      </c>
      <c r="D494" s="856" t="s">
        <v>57</v>
      </c>
      <c r="E494" s="857">
        <v>220</v>
      </c>
      <c r="F494" s="858">
        <v>0</v>
      </c>
      <c r="G494" s="859">
        <v>220</v>
      </c>
    </row>
    <row r="495" spans="1:7">
      <c r="A495" s="1899"/>
      <c r="B495" s="1895"/>
      <c r="C495" s="1895"/>
      <c r="D495" s="833" t="s">
        <v>58</v>
      </c>
      <c r="E495" s="867">
        <v>198.12865497076024</v>
      </c>
      <c r="F495" s="868">
        <v>21.871345029239766</v>
      </c>
      <c r="G495" s="869">
        <v>220</v>
      </c>
    </row>
    <row r="496" spans="1:7">
      <c r="A496" s="1899"/>
      <c r="B496" s="1895"/>
      <c r="C496" s="1895"/>
      <c r="D496" s="833" t="s">
        <v>2600</v>
      </c>
      <c r="E496" s="870">
        <v>1</v>
      </c>
      <c r="F496" s="871">
        <v>0</v>
      </c>
      <c r="G496" s="872">
        <v>1</v>
      </c>
    </row>
    <row r="497" spans="1:7">
      <c r="A497" s="1899"/>
      <c r="B497" s="1895"/>
      <c r="C497" s="1902"/>
      <c r="D497" s="1187" t="s">
        <v>556</v>
      </c>
      <c r="E497" s="874">
        <v>0.20408163265306123</v>
      </c>
      <c r="F497" s="875">
        <v>0</v>
      </c>
      <c r="G497" s="877">
        <v>0.18379281537176276</v>
      </c>
    </row>
    <row r="498" spans="1:7">
      <c r="A498" s="1899"/>
      <c r="B498" s="1895"/>
      <c r="C498" s="1901" t="s">
        <v>2578</v>
      </c>
      <c r="D498" s="856" t="s">
        <v>57</v>
      </c>
      <c r="E498" s="857">
        <v>100</v>
      </c>
      <c r="F498" s="858">
        <v>0</v>
      </c>
      <c r="G498" s="859">
        <v>100</v>
      </c>
    </row>
    <row r="499" spans="1:7">
      <c r="A499" s="1899"/>
      <c r="B499" s="1895"/>
      <c r="C499" s="1895"/>
      <c r="D499" s="833" t="s">
        <v>58</v>
      </c>
      <c r="E499" s="867">
        <v>90.058479532163744</v>
      </c>
      <c r="F499" s="868">
        <v>9.9415204678362574</v>
      </c>
      <c r="G499" s="869">
        <v>100</v>
      </c>
    </row>
    <row r="500" spans="1:7">
      <c r="A500" s="1899"/>
      <c r="B500" s="1895"/>
      <c r="C500" s="1895"/>
      <c r="D500" s="833" t="s">
        <v>2600</v>
      </c>
      <c r="E500" s="870">
        <v>1</v>
      </c>
      <c r="F500" s="871">
        <v>0</v>
      </c>
      <c r="G500" s="872">
        <v>1</v>
      </c>
    </row>
    <row r="501" spans="1:7">
      <c r="A501" s="1899"/>
      <c r="B501" s="1895"/>
      <c r="C501" s="1902"/>
      <c r="D501" s="1187" t="s">
        <v>556</v>
      </c>
      <c r="E501" s="874">
        <v>9.2764378478664186E-2</v>
      </c>
      <c r="F501" s="875">
        <v>0</v>
      </c>
      <c r="G501" s="877">
        <v>8.3542188805346709E-2</v>
      </c>
    </row>
    <row r="502" spans="1:7">
      <c r="A502" s="1899"/>
      <c r="B502" s="1895"/>
      <c r="C502" s="1901" t="s">
        <v>2581</v>
      </c>
      <c r="D502" s="856" t="s">
        <v>57</v>
      </c>
      <c r="E502" s="857">
        <v>644</v>
      </c>
      <c r="F502" s="858">
        <v>119</v>
      </c>
      <c r="G502" s="859">
        <v>763</v>
      </c>
    </row>
    <row r="503" spans="1:7">
      <c r="A503" s="1899"/>
      <c r="B503" s="1895"/>
      <c r="C503" s="1895"/>
      <c r="D503" s="833" t="s">
        <v>58</v>
      </c>
      <c r="E503" s="867">
        <v>687.14619883040939</v>
      </c>
      <c r="F503" s="868">
        <v>75.853801169590639</v>
      </c>
      <c r="G503" s="869">
        <v>763</v>
      </c>
    </row>
    <row r="504" spans="1:7">
      <c r="A504" s="1899"/>
      <c r="B504" s="1895"/>
      <c r="C504" s="1895"/>
      <c r="D504" s="833" t="s">
        <v>2600</v>
      </c>
      <c r="E504" s="870">
        <v>0.84403669724770636</v>
      </c>
      <c r="F504" s="871">
        <v>0.15596330275229359</v>
      </c>
      <c r="G504" s="872">
        <v>1</v>
      </c>
    </row>
    <row r="505" spans="1:7">
      <c r="A505" s="1899"/>
      <c r="B505" s="1895"/>
      <c r="C505" s="1902"/>
      <c r="D505" s="1187" t="s">
        <v>556</v>
      </c>
      <c r="E505" s="874">
        <v>0.59740259740259738</v>
      </c>
      <c r="F505" s="875">
        <v>1</v>
      </c>
      <c r="G505" s="877">
        <v>0.63742690058479534</v>
      </c>
    </row>
    <row r="506" spans="1:7">
      <c r="A506" s="1899"/>
      <c r="B506" s="1895"/>
      <c r="C506" s="1901" t="s">
        <v>2593</v>
      </c>
      <c r="D506" s="856" t="s">
        <v>57</v>
      </c>
      <c r="E506" s="857">
        <v>114</v>
      </c>
      <c r="F506" s="858">
        <v>0</v>
      </c>
      <c r="G506" s="859">
        <v>114</v>
      </c>
    </row>
    <row r="507" spans="1:7">
      <c r="A507" s="1899"/>
      <c r="B507" s="1895"/>
      <c r="C507" s="1895"/>
      <c r="D507" s="833" t="s">
        <v>58</v>
      </c>
      <c r="E507" s="867">
        <v>102.66666666666667</v>
      </c>
      <c r="F507" s="868">
        <v>11.333333333333334</v>
      </c>
      <c r="G507" s="869">
        <v>114</v>
      </c>
    </row>
    <row r="508" spans="1:7">
      <c r="A508" s="1899"/>
      <c r="B508" s="1895"/>
      <c r="C508" s="1895"/>
      <c r="D508" s="833" t="s">
        <v>2600</v>
      </c>
      <c r="E508" s="870">
        <v>1</v>
      </c>
      <c r="F508" s="871">
        <v>0</v>
      </c>
      <c r="G508" s="872">
        <v>1</v>
      </c>
    </row>
    <row r="509" spans="1:7">
      <c r="A509" s="1899"/>
      <c r="B509" s="1902"/>
      <c r="C509" s="1902"/>
      <c r="D509" s="1187" t="s">
        <v>556</v>
      </c>
      <c r="E509" s="874">
        <v>0.10575139146567718</v>
      </c>
      <c r="F509" s="875">
        <v>0</v>
      </c>
      <c r="G509" s="877">
        <v>9.5238095238095233E-2</v>
      </c>
    </row>
    <row r="510" spans="1:7">
      <c r="A510" s="1899"/>
      <c r="B510" s="1901" t="s">
        <v>4</v>
      </c>
      <c r="C510" s="1915"/>
      <c r="D510" s="856" t="s">
        <v>57</v>
      </c>
      <c r="E510" s="857">
        <v>1078</v>
      </c>
      <c r="F510" s="858">
        <v>119</v>
      </c>
      <c r="G510" s="859">
        <v>1197</v>
      </c>
    </row>
    <row r="511" spans="1:7">
      <c r="A511" s="1899"/>
      <c r="B511" s="1895"/>
      <c r="C511" s="1895"/>
      <c r="D511" s="833" t="s">
        <v>58</v>
      </c>
      <c r="E511" s="867">
        <v>1078</v>
      </c>
      <c r="F511" s="868">
        <v>119</v>
      </c>
      <c r="G511" s="869">
        <v>1197</v>
      </c>
    </row>
    <row r="512" spans="1:7">
      <c r="A512" s="1899"/>
      <c r="B512" s="1895"/>
      <c r="C512" s="1895"/>
      <c r="D512" s="833" t="s">
        <v>2600</v>
      </c>
      <c r="E512" s="870">
        <v>0.90058479532163749</v>
      </c>
      <c r="F512" s="871">
        <v>9.9415204678362568E-2</v>
      </c>
      <c r="G512" s="872">
        <v>1</v>
      </c>
    </row>
    <row r="513" spans="1:7">
      <c r="A513" s="1907"/>
      <c r="B513" s="1902"/>
      <c r="C513" s="1902"/>
      <c r="D513" s="1187" t="s">
        <v>556</v>
      </c>
      <c r="E513" s="874">
        <v>1</v>
      </c>
      <c r="F513" s="875">
        <v>1</v>
      </c>
      <c r="G513" s="877">
        <v>1</v>
      </c>
    </row>
    <row r="514" spans="1:7">
      <c r="A514" s="1906" t="s">
        <v>2560</v>
      </c>
      <c r="B514" s="1901" t="s">
        <v>2573</v>
      </c>
      <c r="C514" s="1901" t="s">
        <v>2577</v>
      </c>
      <c r="D514" s="856" t="s">
        <v>57</v>
      </c>
      <c r="E514" s="857">
        <v>0</v>
      </c>
      <c r="F514" s="858">
        <v>100</v>
      </c>
      <c r="G514" s="859">
        <v>100</v>
      </c>
    </row>
    <row r="515" spans="1:7">
      <c r="A515" s="1899"/>
      <c r="B515" s="1895"/>
      <c r="C515" s="1895"/>
      <c r="D515" s="833" t="s">
        <v>58</v>
      </c>
      <c r="E515" s="867">
        <v>26.708428246013668</v>
      </c>
      <c r="F515" s="868">
        <v>73.291571753986332</v>
      </c>
      <c r="G515" s="869">
        <v>100</v>
      </c>
    </row>
    <row r="516" spans="1:7">
      <c r="A516" s="1899"/>
      <c r="B516" s="1895"/>
      <c r="C516" s="1895"/>
      <c r="D516" s="833" t="s">
        <v>2600</v>
      </c>
      <c r="E516" s="870">
        <v>0</v>
      </c>
      <c r="F516" s="871">
        <v>1</v>
      </c>
      <c r="G516" s="872">
        <v>1</v>
      </c>
    </row>
    <row r="517" spans="1:7">
      <c r="A517" s="1899"/>
      <c r="B517" s="1895"/>
      <c r="C517" s="1902"/>
      <c r="D517" s="1187" t="s">
        <v>556</v>
      </c>
      <c r="E517" s="874">
        <v>0</v>
      </c>
      <c r="F517" s="875">
        <v>7.7700077700077697E-2</v>
      </c>
      <c r="G517" s="877">
        <v>5.6947608200455579E-2</v>
      </c>
    </row>
    <row r="518" spans="1:7">
      <c r="A518" s="1899"/>
      <c r="B518" s="1895"/>
      <c r="C518" s="1901" t="s">
        <v>2579</v>
      </c>
      <c r="D518" s="856" t="s">
        <v>57</v>
      </c>
      <c r="E518" s="857">
        <v>0</v>
      </c>
      <c r="F518" s="858">
        <v>83</v>
      </c>
      <c r="G518" s="859">
        <v>83</v>
      </c>
    </row>
    <row r="519" spans="1:7">
      <c r="A519" s="1899"/>
      <c r="B519" s="1895"/>
      <c r="C519" s="1895"/>
      <c r="D519" s="833" t="s">
        <v>58</v>
      </c>
      <c r="E519" s="867">
        <v>22.167995444191344</v>
      </c>
      <c r="F519" s="868">
        <v>60.832004555808659</v>
      </c>
      <c r="G519" s="869">
        <v>83</v>
      </c>
    </row>
    <row r="520" spans="1:7">
      <c r="A520" s="1899"/>
      <c r="B520" s="1895"/>
      <c r="C520" s="1895"/>
      <c r="D520" s="833" t="s">
        <v>2600</v>
      </c>
      <c r="E520" s="870">
        <v>0</v>
      </c>
      <c r="F520" s="871">
        <v>1</v>
      </c>
      <c r="G520" s="872">
        <v>1</v>
      </c>
    </row>
    <row r="521" spans="1:7">
      <c r="A521" s="1899"/>
      <c r="B521" s="1895"/>
      <c r="C521" s="1902"/>
      <c r="D521" s="1187" t="s">
        <v>556</v>
      </c>
      <c r="E521" s="874">
        <v>0</v>
      </c>
      <c r="F521" s="875">
        <v>6.4491064491064495E-2</v>
      </c>
      <c r="G521" s="877">
        <v>4.7266514806378133E-2</v>
      </c>
    </row>
    <row r="522" spans="1:7">
      <c r="A522" s="1899"/>
      <c r="B522" s="1895"/>
      <c r="C522" s="1901" t="s">
        <v>2582</v>
      </c>
      <c r="D522" s="856" t="s">
        <v>57</v>
      </c>
      <c r="E522" s="857">
        <v>0</v>
      </c>
      <c r="F522" s="858">
        <v>205</v>
      </c>
      <c r="G522" s="859">
        <v>205</v>
      </c>
    </row>
    <row r="523" spans="1:7">
      <c r="A523" s="1899"/>
      <c r="B523" s="1895"/>
      <c r="C523" s="1895"/>
      <c r="D523" s="833" t="s">
        <v>58</v>
      </c>
      <c r="E523" s="867">
        <v>54.752277904328018</v>
      </c>
      <c r="F523" s="868">
        <v>150.24772209567197</v>
      </c>
      <c r="G523" s="869">
        <v>205</v>
      </c>
    </row>
    <row r="524" spans="1:7">
      <c r="A524" s="1899"/>
      <c r="B524" s="1895"/>
      <c r="C524" s="1895"/>
      <c r="D524" s="833" t="s">
        <v>2600</v>
      </c>
      <c r="E524" s="870">
        <v>0</v>
      </c>
      <c r="F524" s="871">
        <v>1</v>
      </c>
      <c r="G524" s="872">
        <v>1</v>
      </c>
    </row>
    <row r="525" spans="1:7">
      <c r="A525" s="1899"/>
      <c r="B525" s="1895"/>
      <c r="C525" s="1902"/>
      <c r="D525" s="1187" t="s">
        <v>556</v>
      </c>
      <c r="E525" s="874">
        <v>0</v>
      </c>
      <c r="F525" s="875">
        <v>0.15928515928515929</v>
      </c>
      <c r="G525" s="877">
        <v>0.11674259681093395</v>
      </c>
    </row>
    <row r="526" spans="1:7">
      <c r="A526" s="1899"/>
      <c r="B526" s="1895"/>
      <c r="C526" s="1901" t="s">
        <v>2586</v>
      </c>
      <c r="D526" s="856" t="s">
        <v>57</v>
      </c>
      <c r="E526" s="857">
        <v>0</v>
      </c>
      <c r="F526" s="858">
        <v>235</v>
      </c>
      <c r="G526" s="859">
        <v>235</v>
      </c>
    </row>
    <row r="527" spans="1:7">
      <c r="A527" s="1899"/>
      <c r="B527" s="1895"/>
      <c r="C527" s="1895"/>
      <c r="D527" s="833" t="s">
        <v>58</v>
      </c>
      <c r="E527" s="867">
        <v>62.764806378132121</v>
      </c>
      <c r="F527" s="868">
        <v>172.23519362186789</v>
      </c>
      <c r="G527" s="869">
        <v>235</v>
      </c>
    </row>
    <row r="528" spans="1:7">
      <c r="A528" s="1899"/>
      <c r="B528" s="1895"/>
      <c r="C528" s="1895"/>
      <c r="D528" s="833" t="s">
        <v>2600</v>
      </c>
      <c r="E528" s="870">
        <v>0</v>
      </c>
      <c r="F528" s="871">
        <v>1</v>
      </c>
      <c r="G528" s="872">
        <v>1</v>
      </c>
    </row>
    <row r="529" spans="1:7">
      <c r="A529" s="1899"/>
      <c r="B529" s="1895"/>
      <c r="C529" s="1902"/>
      <c r="D529" s="1187" t="s">
        <v>556</v>
      </c>
      <c r="E529" s="874">
        <v>0</v>
      </c>
      <c r="F529" s="875">
        <v>0.18259518259518259</v>
      </c>
      <c r="G529" s="877">
        <v>0.13382687927107062</v>
      </c>
    </row>
    <row r="530" spans="1:7">
      <c r="A530" s="1899"/>
      <c r="B530" s="1895"/>
      <c r="C530" s="1901" t="s">
        <v>2587</v>
      </c>
      <c r="D530" s="856" t="s">
        <v>57</v>
      </c>
      <c r="E530" s="857">
        <v>0</v>
      </c>
      <c r="F530" s="858">
        <v>168</v>
      </c>
      <c r="G530" s="859">
        <v>168</v>
      </c>
    </row>
    <row r="531" spans="1:7">
      <c r="A531" s="1899"/>
      <c r="B531" s="1895"/>
      <c r="C531" s="1895"/>
      <c r="D531" s="833" t="s">
        <v>58</v>
      </c>
      <c r="E531" s="867">
        <v>44.870159453302961</v>
      </c>
      <c r="F531" s="868">
        <v>123.12984054669704</v>
      </c>
      <c r="G531" s="869">
        <v>168</v>
      </c>
    </row>
    <row r="532" spans="1:7">
      <c r="A532" s="1899"/>
      <c r="B532" s="1895"/>
      <c r="C532" s="1895"/>
      <c r="D532" s="833" t="s">
        <v>2600</v>
      </c>
      <c r="E532" s="870">
        <v>0</v>
      </c>
      <c r="F532" s="871">
        <v>1</v>
      </c>
      <c r="G532" s="872">
        <v>1</v>
      </c>
    </row>
    <row r="533" spans="1:7">
      <c r="A533" s="1899"/>
      <c r="B533" s="1895"/>
      <c r="C533" s="1902"/>
      <c r="D533" s="1187" t="s">
        <v>556</v>
      </c>
      <c r="E533" s="874">
        <v>0</v>
      </c>
      <c r="F533" s="875">
        <v>0.13053613053613053</v>
      </c>
      <c r="G533" s="877">
        <v>9.5671981776765377E-2</v>
      </c>
    </row>
    <row r="534" spans="1:7">
      <c r="A534" s="1899"/>
      <c r="B534" s="1895"/>
      <c r="C534" s="1901" t="s">
        <v>2588</v>
      </c>
      <c r="D534" s="856" t="s">
        <v>57</v>
      </c>
      <c r="E534" s="857">
        <v>469</v>
      </c>
      <c r="F534" s="858">
        <v>0</v>
      </c>
      <c r="G534" s="859">
        <v>469</v>
      </c>
    </row>
    <row r="535" spans="1:7">
      <c r="A535" s="1899"/>
      <c r="B535" s="1895"/>
      <c r="C535" s="1895"/>
      <c r="D535" s="833" t="s">
        <v>58</v>
      </c>
      <c r="E535" s="867">
        <v>125.2625284738041</v>
      </c>
      <c r="F535" s="868">
        <v>343.73747152619592</v>
      </c>
      <c r="G535" s="869">
        <v>469</v>
      </c>
    </row>
    <row r="536" spans="1:7">
      <c r="A536" s="1899"/>
      <c r="B536" s="1895"/>
      <c r="C536" s="1895"/>
      <c r="D536" s="833" t="s">
        <v>2600</v>
      </c>
      <c r="E536" s="870">
        <v>1</v>
      </c>
      <c r="F536" s="871">
        <v>0</v>
      </c>
      <c r="G536" s="872">
        <v>1</v>
      </c>
    </row>
    <row r="537" spans="1:7">
      <c r="A537" s="1899"/>
      <c r="B537" s="1895"/>
      <c r="C537" s="1902"/>
      <c r="D537" s="1187" t="s">
        <v>556</v>
      </c>
      <c r="E537" s="874">
        <v>1</v>
      </c>
      <c r="F537" s="875">
        <v>0</v>
      </c>
      <c r="G537" s="877">
        <v>0.26708428246013666</v>
      </c>
    </row>
    <row r="538" spans="1:7">
      <c r="A538" s="1899"/>
      <c r="B538" s="1895"/>
      <c r="C538" s="1901" t="s">
        <v>2589</v>
      </c>
      <c r="D538" s="856" t="s">
        <v>57</v>
      </c>
      <c r="E538" s="857">
        <v>0</v>
      </c>
      <c r="F538" s="858">
        <v>496</v>
      </c>
      <c r="G538" s="859">
        <v>496</v>
      </c>
    </row>
    <row r="539" spans="1:7">
      <c r="A539" s="1899"/>
      <c r="B539" s="1895"/>
      <c r="C539" s="1895"/>
      <c r="D539" s="833" t="s">
        <v>58</v>
      </c>
      <c r="E539" s="867">
        <v>132.4738041002278</v>
      </c>
      <c r="F539" s="868">
        <v>363.52619589977223</v>
      </c>
      <c r="G539" s="869">
        <v>496</v>
      </c>
    </row>
    <row r="540" spans="1:7">
      <c r="A540" s="1899"/>
      <c r="B540" s="1895"/>
      <c r="C540" s="1895"/>
      <c r="D540" s="833" t="s">
        <v>2600</v>
      </c>
      <c r="E540" s="870">
        <v>0</v>
      </c>
      <c r="F540" s="871">
        <v>1</v>
      </c>
      <c r="G540" s="872">
        <v>1</v>
      </c>
    </row>
    <row r="541" spans="1:7">
      <c r="A541" s="1899"/>
      <c r="B541" s="1902"/>
      <c r="C541" s="1902"/>
      <c r="D541" s="1187" t="s">
        <v>556</v>
      </c>
      <c r="E541" s="874">
        <v>0</v>
      </c>
      <c r="F541" s="875">
        <v>0.38539238539238541</v>
      </c>
      <c r="G541" s="877">
        <v>0.28246013667425968</v>
      </c>
    </row>
    <row r="542" spans="1:7">
      <c r="A542" s="1899"/>
      <c r="B542" s="1901" t="s">
        <v>4</v>
      </c>
      <c r="C542" s="1915"/>
      <c r="D542" s="856" t="s">
        <v>57</v>
      </c>
      <c r="E542" s="857">
        <v>469</v>
      </c>
      <c r="F542" s="858">
        <v>1287</v>
      </c>
      <c r="G542" s="859">
        <v>1756</v>
      </c>
    </row>
    <row r="543" spans="1:7">
      <c r="A543" s="1899"/>
      <c r="B543" s="1895"/>
      <c r="C543" s="1895"/>
      <c r="D543" s="833" t="s">
        <v>58</v>
      </c>
      <c r="E543" s="867">
        <v>469</v>
      </c>
      <c r="F543" s="868">
        <v>1287</v>
      </c>
      <c r="G543" s="869">
        <v>1756</v>
      </c>
    </row>
    <row r="544" spans="1:7">
      <c r="A544" s="1899"/>
      <c r="B544" s="1895"/>
      <c r="C544" s="1895"/>
      <c r="D544" s="833" t="s">
        <v>2600</v>
      </c>
      <c r="E544" s="870">
        <v>0.26708428246013666</v>
      </c>
      <c r="F544" s="871">
        <v>0.73291571753986329</v>
      </c>
      <c r="G544" s="872">
        <v>1</v>
      </c>
    </row>
    <row r="545" spans="1:7">
      <c r="A545" s="1907"/>
      <c r="B545" s="1902"/>
      <c r="C545" s="1902"/>
      <c r="D545" s="1187" t="s">
        <v>556</v>
      </c>
      <c r="E545" s="874">
        <v>1</v>
      </c>
      <c r="F545" s="875">
        <v>1</v>
      </c>
      <c r="G545" s="877">
        <v>1</v>
      </c>
    </row>
    <row r="546" spans="1:7">
      <c r="A546" s="1906" t="s">
        <v>2561</v>
      </c>
      <c r="B546" s="1901" t="s">
        <v>2573</v>
      </c>
      <c r="C546" s="1901" t="s">
        <v>2575</v>
      </c>
      <c r="D546" s="856" t="s">
        <v>57</v>
      </c>
      <c r="E546" s="857">
        <v>113</v>
      </c>
      <c r="F546" s="858">
        <v>132</v>
      </c>
      <c r="G546" s="859">
        <v>245</v>
      </c>
    </row>
    <row r="547" spans="1:7">
      <c r="A547" s="1899"/>
      <c r="B547" s="1895"/>
      <c r="C547" s="1895"/>
      <c r="D547" s="833" t="s">
        <v>58</v>
      </c>
      <c r="E547" s="867">
        <v>143.2026825633383</v>
      </c>
      <c r="F547" s="868">
        <v>101.7973174366617</v>
      </c>
      <c r="G547" s="869">
        <v>245</v>
      </c>
    </row>
    <row r="548" spans="1:7">
      <c r="A548" s="1899"/>
      <c r="B548" s="1895"/>
      <c r="C548" s="1895"/>
      <c r="D548" s="833" t="s">
        <v>2600</v>
      </c>
      <c r="E548" s="870">
        <v>0.46122448979591835</v>
      </c>
      <c r="F548" s="871">
        <v>0.53877551020408165</v>
      </c>
      <c r="G548" s="872">
        <v>1</v>
      </c>
    </row>
    <row r="549" spans="1:7">
      <c r="A549" s="1899"/>
      <c r="B549" s="1895"/>
      <c r="C549" s="1902"/>
      <c r="D549" s="1187" t="s">
        <v>556</v>
      </c>
      <c r="E549" s="874">
        <v>5.7623661397246305E-2</v>
      </c>
      <c r="F549" s="875">
        <v>9.4691535150645614E-2</v>
      </c>
      <c r="G549" s="877">
        <v>7.3025335320417287E-2</v>
      </c>
    </row>
    <row r="550" spans="1:7">
      <c r="A550" s="1899"/>
      <c r="B550" s="1895"/>
      <c r="C550" s="1901" t="s">
        <v>2576</v>
      </c>
      <c r="D550" s="856" t="s">
        <v>57</v>
      </c>
      <c r="E550" s="857">
        <v>253</v>
      </c>
      <c r="F550" s="858">
        <v>171</v>
      </c>
      <c r="G550" s="859">
        <v>424</v>
      </c>
    </row>
    <row r="551" spans="1:7">
      <c r="A551" s="1899"/>
      <c r="B551" s="1895"/>
      <c r="C551" s="1895"/>
      <c r="D551" s="833" t="s">
        <v>58</v>
      </c>
      <c r="E551" s="867">
        <v>247.82831594634874</v>
      </c>
      <c r="F551" s="868">
        <v>176.17168405365126</v>
      </c>
      <c r="G551" s="869">
        <v>424</v>
      </c>
    </row>
    <row r="552" spans="1:7">
      <c r="A552" s="1899"/>
      <c r="B552" s="1895"/>
      <c r="C552" s="1895"/>
      <c r="D552" s="833" t="s">
        <v>2600</v>
      </c>
      <c r="E552" s="870">
        <v>0.59669811320754718</v>
      </c>
      <c r="F552" s="871">
        <v>0.40330188679245282</v>
      </c>
      <c r="G552" s="872">
        <v>1</v>
      </c>
    </row>
    <row r="553" spans="1:7">
      <c r="A553" s="1899"/>
      <c r="B553" s="1895"/>
      <c r="C553" s="1902"/>
      <c r="D553" s="1187" t="s">
        <v>556</v>
      </c>
      <c r="E553" s="874">
        <v>0.1290158082610913</v>
      </c>
      <c r="F553" s="875">
        <v>0.12266857962697275</v>
      </c>
      <c r="G553" s="877">
        <v>0.12637853949329358</v>
      </c>
    </row>
    <row r="554" spans="1:7">
      <c r="A554" s="1899"/>
      <c r="B554" s="1895"/>
      <c r="C554" s="1901" t="s">
        <v>2577</v>
      </c>
      <c r="D554" s="856" t="s">
        <v>57</v>
      </c>
      <c r="E554" s="857">
        <v>158</v>
      </c>
      <c r="F554" s="858">
        <v>121</v>
      </c>
      <c r="G554" s="859">
        <v>279</v>
      </c>
    </row>
    <row r="555" spans="1:7">
      <c r="A555" s="1899"/>
      <c r="B555" s="1895"/>
      <c r="C555" s="1895"/>
      <c r="D555" s="833" t="s">
        <v>58</v>
      </c>
      <c r="E555" s="867">
        <v>163.07570789865872</v>
      </c>
      <c r="F555" s="868">
        <v>115.92429210134128</v>
      </c>
      <c r="G555" s="869">
        <v>279</v>
      </c>
    </row>
    <row r="556" spans="1:7">
      <c r="A556" s="1899"/>
      <c r="B556" s="1895"/>
      <c r="C556" s="1895"/>
      <c r="D556" s="833" t="s">
        <v>2600</v>
      </c>
      <c r="E556" s="870">
        <v>0.56630824372759858</v>
      </c>
      <c r="F556" s="871">
        <v>0.43369175627240147</v>
      </c>
      <c r="G556" s="872">
        <v>1</v>
      </c>
    </row>
    <row r="557" spans="1:7">
      <c r="A557" s="1899"/>
      <c r="B557" s="1895"/>
      <c r="C557" s="1902"/>
      <c r="D557" s="1187" t="s">
        <v>556</v>
      </c>
      <c r="E557" s="874">
        <v>8.0571137174910754E-2</v>
      </c>
      <c r="F557" s="875">
        <v>8.6800573888091814E-2</v>
      </c>
      <c r="G557" s="877">
        <v>8.3159463487332344E-2</v>
      </c>
    </row>
    <row r="558" spans="1:7">
      <c r="A558" s="1899"/>
      <c r="B558" s="1895"/>
      <c r="C558" s="1901" t="s">
        <v>2579</v>
      </c>
      <c r="D558" s="856" t="s">
        <v>57</v>
      </c>
      <c r="E558" s="857">
        <v>292</v>
      </c>
      <c r="F558" s="858">
        <v>197</v>
      </c>
      <c r="G558" s="859">
        <v>489</v>
      </c>
    </row>
    <row r="559" spans="1:7">
      <c r="A559" s="1899"/>
      <c r="B559" s="1895"/>
      <c r="C559" s="1895"/>
      <c r="D559" s="833" t="s">
        <v>58</v>
      </c>
      <c r="E559" s="867">
        <v>285.8208643815201</v>
      </c>
      <c r="F559" s="868">
        <v>203.17913561847988</v>
      </c>
      <c r="G559" s="869">
        <v>489</v>
      </c>
    </row>
    <row r="560" spans="1:7">
      <c r="A560" s="1899"/>
      <c r="B560" s="1895"/>
      <c r="C560" s="1895"/>
      <c r="D560" s="833" t="s">
        <v>2600</v>
      </c>
      <c r="E560" s="870">
        <v>0.59713701431492838</v>
      </c>
      <c r="F560" s="871">
        <v>0.40286298568507156</v>
      </c>
      <c r="G560" s="872">
        <v>1</v>
      </c>
    </row>
    <row r="561" spans="1:7">
      <c r="A561" s="1899"/>
      <c r="B561" s="1895"/>
      <c r="C561" s="1902"/>
      <c r="D561" s="1187" t="s">
        <v>556</v>
      </c>
      <c r="E561" s="874">
        <v>0.14890362060173382</v>
      </c>
      <c r="F561" s="875">
        <v>0.14131994261119082</v>
      </c>
      <c r="G561" s="877">
        <v>0.14575260804769002</v>
      </c>
    </row>
    <row r="562" spans="1:7">
      <c r="A562" s="1899"/>
      <c r="B562" s="1895"/>
      <c r="C562" s="1901" t="s">
        <v>2580</v>
      </c>
      <c r="D562" s="856" t="s">
        <v>57</v>
      </c>
      <c r="E562" s="857">
        <v>178</v>
      </c>
      <c r="F562" s="858">
        <v>0</v>
      </c>
      <c r="G562" s="859">
        <v>178</v>
      </c>
    </row>
    <row r="563" spans="1:7">
      <c r="A563" s="1899"/>
      <c r="B563" s="1895"/>
      <c r="C563" s="1895"/>
      <c r="D563" s="833" t="s">
        <v>58</v>
      </c>
      <c r="E563" s="867">
        <v>104.04113263785395</v>
      </c>
      <c r="F563" s="868">
        <v>73.958867362146052</v>
      </c>
      <c r="G563" s="869">
        <v>178</v>
      </c>
    </row>
    <row r="564" spans="1:7">
      <c r="A564" s="1899"/>
      <c r="B564" s="1895"/>
      <c r="C564" s="1895"/>
      <c r="D564" s="833" t="s">
        <v>2600</v>
      </c>
      <c r="E564" s="870">
        <v>1</v>
      </c>
      <c r="F564" s="871">
        <v>0</v>
      </c>
      <c r="G564" s="872">
        <v>1</v>
      </c>
    </row>
    <row r="565" spans="1:7">
      <c r="A565" s="1899"/>
      <c r="B565" s="1895"/>
      <c r="C565" s="1902"/>
      <c r="D565" s="1187" t="s">
        <v>556</v>
      </c>
      <c r="E565" s="874">
        <v>9.0770015298317186E-2</v>
      </c>
      <c r="F565" s="875">
        <v>0</v>
      </c>
      <c r="G565" s="877">
        <v>5.3055141579731749E-2</v>
      </c>
    </row>
    <row r="566" spans="1:7">
      <c r="A566" s="1899"/>
      <c r="B566" s="1895"/>
      <c r="C566" s="1901" t="s">
        <v>2581</v>
      </c>
      <c r="D566" s="856" t="s">
        <v>57</v>
      </c>
      <c r="E566" s="857">
        <v>0</v>
      </c>
      <c r="F566" s="858">
        <v>123</v>
      </c>
      <c r="G566" s="859">
        <v>123</v>
      </c>
    </row>
    <row r="567" spans="1:7">
      <c r="A567" s="1899"/>
      <c r="B567" s="1895"/>
      <c r="C567" s="1895"/>
      <c r="D567" s="833" t="s">
        <v>58</v>
      </c>
      <c r="E567" s="867">
        <v>71.893591654247388</v>
      </c>
      <c r="F567" s="868">
        <v>51.106408345752605</v>
      </c>
      <c r="G567" s="869">
        <v>123</v>
      </c>
    </row>
    <row r="568" spans="1:7">
      <c r="A568" s="1899"/>
      <c r="B568" s="1895"/>
      <c r="C568" s="1895"/>
      <c r="D568" s="833" t="s">
        <v>2600</v>
      </c>
      <c r="E568" s="870">
        <v>0</v>
      </c>
      <c r="F568" s="871">
        <v>1</v>
      </c>
      <c r="G568" s="872">
        <v>1</v>
      </c>
    </row>
    <row r="569" spans="1:7">
      <c r="A569" s="1899"/>
      <c r="B569" s="1895"/>
      <c r="C569" s="1902"/>
      <c r="D569" s="1187" t="s">
        <v>556</v>
      </c>
      <c r="E569" s="874">
        <v>0</v>
      </c>
      <c r="F569" s="875">
        <v>8.8235294117647065E-2</v>
      </c>
      <c r="G569" s="877">
        <v>3.6661698956780925E-2</v>
      </c>
    </row>
    <row r="570" spans="1:7">
      <c r="A570" s="1899"/>
      <c r="B570" s="1895"/>
      <c r="C570" s="1901" t="s">
        <v>2582</v>
      </c>
      <c r="D570" s="856" t="s">
        <v>57</v>
      </c>
      <c r="E570" s="857">
        <v>0</v>
      </c>
      <c r="F570" s="858">
        <v>129</v>
      </c>
      <c r="G570" s="859">
        <v>129</v>
      </c>
    </row>
    <row r="571" spans="1:7">
      <c r="A571" s="1899"/>
      <c r="B571" s="1895"/>
      <c r="C571" s="1895"/>
      <c r="D571" s="833" t="s">
        <v>58</v>
      </c>
      <c r="E571" s="867">
        <v>75.400596125186283</v>
      </c>
      <c r="F571" s="868">
        <v>53.59940387481371</v>
      </c>
      <c r="G571" s="869">
        <v>129</v>
      </c>
    </row>
    <row r="572" spans="1:7">
      <c r="A572" s="1899"/>
      <c r="B572" s="1895"/>
      <c r="C572" s="1895"/>
      <c r="D572" s="833" t="s">
        <v>2600</v>
      </c>
      <c r="E572" s="870">
        <v>0</v>
      </c>
      <c r="F572" s="871">
        <v>1</v>
      </c>
      <c r="G572" s="872">
        <v>1</v>
      </c>
    </row>
    <row r="573" spans="1:7">
      <c r="A573" s="1899"/>
      <c r="B573" s="1895"/>
      <c r="C573" s="1902"/>
      <c r="D573" s="1187" t="s">
        <v>556</v>
      </c>
      <c r="E573" s="874">
        <v>0</v>
      </c>
      <c r="F573" s="875">
        <v>9.2539454806312774E-2</v>
      </c>
      <c r="G573" s="877">
        <v>3.8450074515648282E-2</v>
      </c>
    </row>
    <row r="574" spans="1:7">
      <c r="A574" s="1899"/>
      <c r="B574" s="1895"/>
      <c r="C574" s="1901" t="s">
        <v>2583</v>
      </c>
      <c r="D574" s="856" t="s">
        <v>57</v>
      </c>
      <c r="E574" s="857">
        <v>127</v>
      </c>
      <c r="F574" s="858">
        <v>0</v>
      </c>
      <c r="G574" s="859">
        <v>127</v>
      </c>
    </row>
    <row r="575" spans="1:7">
      <c r="A575" s="1899"/>
      <c r="B575" s="1895"/>
      <c r="C575" s="1895"/>
      <c r="D575" s="833" t="s">
        <v>58</v>
      </c>
      <c r="E575" s="867">
        <v>74.231594634873318</v>
      </c>
      <c r="F575" s="868">
        <v>52.768405365126675</v>
      </c>
      <c r="G575" s="869">
        <v>127</v>
      </c>
    </row>
    <row r="576" spans="1:7">
      <c r="A576" s="1899"/>
      <c r="B576" s="1895"/>
      <c r="C576" s="1895"/>
      <c r="D576" s="833" t="s">
        <v>2600</v>
      </c>
      <c r="E576" s="870">
        <v>1</v>
      </c>
      <c r="F576" s="871">
        <v>0</v>
      </c>
      <c r="G576" s="872">
        <v>1</v>
      </c>
    </row>
    <row r="577" spans="1:7">
      <c r="A577" s="1899"/>
      <c r="B577" s="1895"/>
      <c r="C577" s="1902"/>
      <c r="D577" s="1187" t="s">
        <v>556</v>
      </c>
      <c r="E577" s="874">
        <v>6.4762876083630794E-2</v>
      </c>
      <c r="F577" s="875">
        <v>0</v>
      </c>
      <c r="G577" s="877">
        <v>3.785394932935917E-2</v>
      </c>
    </row>
    <row r="578" spans="1:7">
      <c r="A578" s="1899"/>
      <c r="B578" s="1895"/>
      <c r="C578" s="1901" t="s">
        <v>2588</v>
      </c>
      <c r="D578" s="856" t="s">
        <v>57</v>
      </c>
      <c r="E578" s="857">
        <v>597</v>
      </c>
      <c r="F578" s="858">
        <v>205</v>
      </c>
      <c r="G578" s="859">
        <v>802</v>
      </c>
    </row>
    <row r="579" spans="1:7">
      <c r="A579" s="1899"/>
      <c r="B579" s="1895"/>
      <c r="C579" s="1895"/>
      <c r="D579" s="833" t="s">
        <v>58</v>
      </c>
      <c r="E579" s="867">
        <v>468.76959761549926</v>
      </c>
      <c r="F579" s="868">
        <v>333.23040238450074</v>
      </c>
      <c r="G579" s="869">
        <v>802</v>
      </c>
    </row>
    <row r="580" spans="1:7">
      <c r="A580" s="1899"/>
      <c r="B580" s="1895"/>
      <c r="C580" s="1895"/>
      <c r="D580" s="833" t="s">
        <v>2600</v>
      </c>
      <c r="E580" s="870">
        <v>0.74438902743142155</v>
      </c>
      <c r="F580" s="871">
        <v>0.25561097256857856</v>
      </c>
      <c r="G580" s="872">
        <v>1</v>
      </c>
    </row>
    <row r="581" spans="1:7">
      <c r="A581" s="1899"/>
      <c r="B581" s="1895"/>
      <c r="C581" s="1902"/>
      <c r="D581" s="1187" t="s">
        <v>556</v>
      </c>
      <c r="E581" s="874">
        <v>0.30443651198368182</v>
      </c>
      <c r="F581" s="875">
        <v>0.14705882352941177</v>
      </c>
      <c r="G581" s="877">
        <v>0.23904619970193738</v>
      </c>
    </row>
    <row r="582" spans="1:7">
      <c r="A582" s="1899"/>
      <c r="B582" s="1895"/>
      <c r="C582" s="1901" t="s">
        <v>2589</v>
      </c>
      <c r="D582" s="856" t="s">
        <v>57</v>
      </c>
      <c r="E582" s="857">
        <v>111</v>
      </c>
      <c r="F582" s="858">
        <v>186</v>
      </c>
      <c r="G582" s="859">
        <v>297</v>
      </c>
    </row>
    <row r="583" spans="1:7">
      <c r="A583" s="1899"/>
      <c r="B583" s="1895"/>
      <c r="C583" s="1895"/>
      <c r="D583" s="833" t="s">
        <v>58</v>
      </c>
      <c r="E583" s="867">
        <v>173.59672131147542</v>
      </c>
      <c r="F583" s="868">
        <v>123.40327868852459</v>
      </c>
      <c r="G583" s="869">
        <v>297</v>
      </c>
    </row>
    <row r="584" spans="1:7">
      <c r="A584" s="1899"/>
      <c r="B584" s="1895"/>
      <c r="C584" s="1895"/>
      <c r="D584" s="833" t="s">
        <v>2600</v>
      </c>
      <c r="E584" s="870">
        <v>0.37373737373737376</v>
      </c>
      <c r="F584" s="871">
        <v>0.62626262626262619</v>
      </c>
      <c r="G584" s="872">
        <v>1</v>
      </c>
    </row>
    <row r="585" spans="1:7">
      <c r="A585" s="1899"/>
      <c r="B585" s="1895"/>
      <c r="C585" s="1902"/>
      <c r="D585" s="1187" t="s">
        <v>556</v>
      </c>
      <c r="E585" s="874">
        <v>5.6603773584905655E-2</v>
      </c>
      <c r="F585" s="875">
        <v>0.13342898134863701</v>
      </c>
      <c r="G585" s="877">
        <v>8.8524590163934422E-2</v>
      </c>
    </row>
    <row r="586" spans="1:7">
      <c r="A586" s="1899"/>
      <c r="B586" s="1895"/>
      <c r="C586" s="1901" t="s">
        <v>2591</v>
      </c>
      <c r="D586" s="856" t="s">
        <v>57</v>
      </c>
      <c r="E586" s="857">
        <v>132</v>
      </c>
      <c r="F586" s="858">
        <v>130</v>
      </c>
      <c r="G586" s="859">
        <v>262</v>
      </c>
    </row>
    <row r="587" spans="1:7">
      <c r="A587" s="1899"/>
      <c r="B587" s="1895"/>
      <c r="C587" s="1895"/>
      <c r="D587" s="833" t="s">
        <v>58</v>
      </c>
      <c r="E587" s="867">
        <v>153.1391952309985</v>
      </c>
      <c r="F587" s="868">
        <v>108.86080476900149</v>
      </c>
      <c r="G587" s="869">
        <v>262</v>
      </c>
    </row>
    <row r="588" spans="1:7">
      <c r="A588" s="1899"/>
      <c r="B588" s="1895"/>
      <c r="C588" s="1895"/>
      <c r="D588" s="833" t="s">
        <v>2600</v>
      </c>
      <c r="E588" s="870">
        <v>0.50381679389312983</v>
      </c>
      <c r="F588" s="871">
        <v>0.49618320610687022</v>
      </c>
      <c r="G588" s="872">
        <v>1</v>
      </c>
    </row>
    <row r="589" spans="1:7">
      <c r="A589" s="1899"/>
      <c r="B589" s="1902"/>
      <c r="C589" s="1902"/>
      <c r="D589" s="1187" t="s">
        <v>556</v>
      </c>
      <c r="E589" s="874">
        <v>6.7312595614482398E-2</v>
      </c>
      <c r="F589" s="875">
        <v>9.3256814921090392E-2</v>
      </c>
      <c r="G589" s="877">
        <v>7.8092399403874815E-2</v>
      </c>
    </row>
    <row r="590" spans="1:7">
      <c r="A590" s="1899"/>
      <c r="B590" s="1901" t="s">
        <v>4</v>
      </c>
      <c r="C590" s="1915"/>
      <c r="D590" s="856" t="s">
        <v>57</v>
      </c>
      <c r="E590" s="857">
        <v>1961</v>
      </c>
      <c r="F590" s="858">
        <v>1394</v>
      </c>
      <c r="G590" s="859">
        <v>3355</v>
      </c>
    </row>
    <row r="591" spans="1:7">
      <c r="A591" s="1899"/>
      <c r="B591" s="1895"/>
      <c r="C591" s="1895"/>
      <c r="D591" s="833" t="s">
        <v>58</v>
      </c>
      <c r="E591" s="867">
        <v>1961</v>
      </c>
      <c r="F591" s="868">
        <v>1394</v>
      </c>
      <c r="G591" s="869">
        <v>3355</v>
      </c>
    </row>
    <row r="592" spans="1:7">
      <c r="A592" s="1899"/>
      <c r="B592" s="1895"/>
      <c r="C592" s="1895"/>
      <c r="D592" s="833" t="s">
        <v>2600</v>
      </c>
      <c r="E592" s="870">
        <v>0.58450074515648287</v>
      </c>
      <c r="F592" s="871">
        <v>0.41549925484351713</v>
      </c>
      <c r="G592" s="872">
        <v>1</v>
      </c>
    </row>
    <row r="593" spans="1:7">
      <c r="A593" s="1907"/>
      <c r="B593" s="1902"/>
      <c r="C593" s="1902"/>
      <c r="D593" s="1187" t="s">
        <v>556</v>
      </c>
      <c r="E593" s="874">
        <v>1</v>
      </c>
      <c r="F593" s="875">
        <v>1</v>
      </c>
      <c r="G593" s="877">
        <v>1</v>
      </c>
    </row>
    <row r="594" spans="1:7">
      <c r="A594" s="1906" t="s">
        <v>2562</v>
      </c>
      <c r="B594" s="1901" t="s">
        <v>2573</v>
      </c>
      <c r="C594" s="1901" t="s">
        <v>2574</v>
      </c>
      <c r="D594" s="856" t="s">
        <v>57</v>
      </c>
      <c r="E594" s="857">
        <v>154</v>
      </c>
      <c r="F594" s="858">
        <v>108</v>
      </c>
      <c r="G594" s="859">
        <v>262</v>
      </c>
    </row>
    <row r="595" spans="1:7">
      <c r="A595" s="1899"/>
      <c r="B595" s="1895"/>
      <c r="C595" s="1895"/>
      <c r="D595" s="833" t="s">
        <v>58</v>
      </c>
      <c r="E595" s="867">
        <v>242.01705582780821</v>
      </c>
      <c r="F595" s="868">
        <v>19.982944172191793</v>
      </c>
      <c r="G595" s="869">
        <v>262</v>
      </c>
    </row>
    <row r="596" spans="1:7">
      <c r="A596" s="1899"/>
      <c r="B596" s="1895"/>
      <c r="C596" s="1895"/>
      <c r="D596" s="833" t="s">
        <v>2600</v>
      </c>
      <c r="E596" s="870">
        <v>0.58778625954198471</v>
      </c>
      <c r="F596" s="871">
        <v>0.41221374045801523</v>
      </c>
      <c r="G596" s="872">
        <v>1</v>
      </c>
    </row>
    <row r="597" spans="1:7">
      <c r="A597" s="1899"/>
      <c r="B597" s="1895"/>
      <c r="C597" s="1902"/>
      <c r="D597" s="1187" t="s">
        <v>556</v>
      </c>
      <c r="E597" s="874">
        <v>4.004889085376954E-3</v>
      </c>
      <c r="F597" s="875">
        <v>3.4015748031496068E-2</v>
      </c>
      <c r="G597" s="877">
        <v>6.2938406841548953E-3</v>
      </c>
    </row>
    <row r="598" spans="1:7">
      <c r="A598" s="1899"/>
      <c r="B598" s="1895"/>
      <c r="C598" s="1901" t="s">
        <v>2575</v>
      </c>
      <c r="D598" s="856" t="s">
        <v>57</v>
      </c>
      <c r="E598" s="857">
        <v>9717</v>
      </c>
      <c r="F598" s="858">
        <v>907</v>
      </c>
      <c r="G598" s="859">
        <v>10624</v>
      </c>
    </row>
    <row r="599" spans="1:7">
      <c r="A599" s="1899"/>
      <c r="B599" s="1895"/>
      <c r="C599" s="1895"/>
      <c r="D599" s="833" t="s">
        <v>58</v>
      </c>
      <c r="E599" s="867">
        <v>9813.6992408955502</v>
      </c>
      <c r="F599" s="868">
        <v>810.30075910444896</v>
      </c>
      <c r="G599" s="869">
        <v>10624</v>
      </c>
    </row>
    <row r="600" spans="1:7">
      <c r="A600" s="1899"/>
      <c r="B600" s="1895"/>
      <c r="C600" s="1895"/>
      <c r="D600" s="833" t="s">
        <v>2600</v>
      </c>
      <c r="E600" s="870">
        <v>0.9146272590361445</v>
      </c>
      <c r="F600" s="871">
        <v>8.5372740963855415E-2</v>
      </c>
      <c r="G600" s="872">
        <v>1</v>
      </c>
    </row>
    <row r="601" spans="1:7">
      <c r="A601" s="1899"/>
      <c r="B601" s="1895"/>
      <c r="C601" s="1902"/>
      <c r="D601" s="1187" t="s">
        <v>556</v>
      </c>
      <c r="E601" s="874">
        <v>0.25269809897797313</v>
      </c>
      <c r="F601" s="875">
        <v>0.28566929133858265</v>
      </c>
      <c r="G601" s="877">
        <v>0.25521283751321228</v>
      </c>
    </row>
    <row r="602" spans="1:7">
      <c r="A602" s="1899"/>
      <c r="B602" s="1895"/>
      <c r="C602" s="1901" t="s">
        <v>2576</v>
      </c>
      <c r="D602" s="856" t="s">
        <v>57</v>
      </c>
      <c r="E602" s="857">
        <v>333</v>
      </c>
      <c r="F602" s="858">
        <v>0</v>
      </c>
      <c r="G602" s="859">
        <v>333</v>
      </c>
    </row>
    <row r="603" spans="1:7">
      <c r="A603" s="1899"/>
      <c r="B603" s="1895"/>
      <c r="C603" s="1895"/>
      <c r="D603" s="833" t="s">
        <v>58</v>
      </c>
      <c r="E603" s="867">
        <v>307.60183049870278</v>
      </c>
      <c r="F603" s="868">
        <v>25.398169501297204</v>
      </c>
      <c r="G603" s="869">
        <v>333</v>
      </c>
    </row>
    <row r="604" spans="1:7">
      <c r="A604" s="1899"/>
      <c r="B604" s="1895"/>
      <c r="C604" s="1895"/>
      <c r="D604" s="833" t="s">
        <v>2600</v>
      </c>
      <c r="E604" s="870">
        <v>1</v>
      </c>
      <c r="F604" s="871">
        <v>0</v>
      </c>
      <c r="G604" s="872">
        <v>1</v>
      </c>
    </row>
    <row r="605" spans="1:7">
      <c r="A605" s="1899"/>
      <c r="B605" s="1895"/>
      <c r="C605" s="1902"/>
      <c r="D605" s="1187" t="s">
        <v>556</v>
      </c>
      <c r="E605" s="874">
        <v>8.6599225027956198E-3</v>
      </c>
      <c r="F605" s="875">
        <v>0</v>
      </c>
      <c r="G605" s="877">
        <v>7.9994234649754976E-3</v>
      </c>
    </row>
    <row r="606" spans="1:7">
      <c r="A606" s="1899"/>
      <c r="B606" s="1895"/>
      <c r="C606" s="1901" t="s">
        <v>2578</v>
      </c>
      <c r="D606" s="856" t="s">
        <v>57</v>
      </c>
      <c r="E606" s="857">
        <v>111</v>
      </c>
      <c r="F606" s="858">
        <v>0</v>
      </c>
      <c r="G606" s="859">
        <v>111</v>
      </c>
    </row>
    <row r="607" spans="1:7">
      <c r="A607" s="1899"/>
      <c r="B607" s="1895"/>
      <c r="C607" s="1895"/>
      <c r="D607" s="833" t="s">
        <v>58</v>
      </c>
      <c r="E607" s="867">
        <v>102.5339434995676</v>
      </c>
      <c r="F607" s="868">
        <v>8.4660565004324013</v>
      </c>
      <c r="G607" s="869">
        <v>111</v>
      </c>
    </row>
    <row r="608" spans="1:7">
      <c r="A608" s="1899"/>
      <c r="B608" s="1895"/>
      <c r="C608" s="1895"/>
      <c r="D608" s="833" t="s">
        <v>2600</v>
      </c>
      <c r="E608" s="870">
        <v>1</v>
      </c>
      <c r="F608" s="871">
        <v>0</v>
      </c>
      <c r="G608" s="872">
        <v>1</v>
      </c>
    </row>
    <row r="609" spans="1:7">
      <c r="A609" s="1899"/>
      <c r="B609" s="1895"/>
      <c r="C609" s="1902"/>
      <c r="D609" s="1187" t="s">
        <v>556</v>
      </c>
      <c r="E609" s="874">
        <v>2.8866408342652066E-3</v>
      </c>
      <c r="F609" s="875">
        <v>0</v>
      </c>
      <c r="G609" s="877">
        <v>2.6664744883251657E-3</v>
      </c>
    </row>
    <row r="610" spans="1:7">
      <c r="A610" s="1899"/>
      <c r="B610" s="1895"/>
      <c r="C610" s="1901" t="s">
        <v>2579</v>
      </c>
      <c r="D610" s="856" t="s">
        <v>57</v>
      </c>
      <c r="E610" s="857">
        <v>113</v>
      </c>
      <c r="F610" s="858">
        <v>0</v>
      </c>
      <c r="G610" s="859">
        <v>113</v>
      </c>
    </row>
    <row r="611" spans="1:7">
      <c r="A611" s="1899"/>
      <c r="B611" s="1895"/>
      <c r="C611" s="1895"/>
      <c r="D611" s="833" t="s">
        <v>58</v>
      </c>
      <c r="E611" s="867">
        <v>104.38140194100124</v>
      </c>
      <c r="F611" s="868">
        <v>8.6185980589987512</v>
      </c>
      <c r="G611" s="869">
        <v>113</v>
      </c>
    </row>
    <row r="612" spans="1:7">
      <c r="A612" s="1899"/>
      <c r="B612" s="1895"/>
      <c r="C612" s="1895"/>
      <c r="D612" s="833" t="s">
        <v>2600</v>
      </c>
      <c r="E612" s="870">
        <v>1</v>
      </c>
      <c r="F612" s="871">
        <v>0</v>
      </c>
      <c r="G612" s="872">
        <v>1</v>
      </c>
    </row>
    <row r="613" spans="1:7">
      <c r="A613" s="1899"/>
      <c r="B613" s="1895"/>
      <c r="C613" s="1902"/>
      <c r="D613" s="1187" t="s">
        <v>556</v>
      </c>
      <c r="E613" s="874">
        <v>2.938652380828544E-3</v>
      </c>
      <c r="F613" s="875">
        <v>0</v>
      </c>
      <c r="G613" s="877">
        <v>2.7145190737003938E-3</v>
      </c>
    </row>
    <row r="614" spans="1:7">
      <c r="A614" s="1899"/>
      <c r="B614" s="1895"/>
      <c r="C614" s="1901" t="s">
        <v>2581</v>
      </c>
      <c r="D614" s="856" t="s">
        <v>57</v>
      </c>
      <c r="E614" s="857">
        <v>155</v>
      </c>
      <c r="F614" s="858">
        <v>0</v>
      </c>
      <c r="G614" s="859">
        <v>155</v>
      </c>
    </row>
    <row r="615" spans="1:7">
      <c r="A615" s="1899"/>
      <c r="B615" s="1895"/>
      <c r="C615" s="1895"/>
      <c r="D615" s="833" t="s">
        <v>58</v>
      </c>
      <c r="E615" s="867">
        <v>143.17802921110791</v>
      </c>
      <c r="F615" s="868">
        <v>11.821970788892092</v>
      </c>
      <c r="G615" s="869">
        <v>155</v>
      </c>
    </row>
    <row r="616" spans="1:7">
      <c r="A616" s="1899"/>
      <c r="B616" s="1895"/>
      <c r="C616" s="1895"/>
      <c r="D616" s="833" t="s">
        <v>2600</v>
      </c>
      <c r="E616" s="870">
        <v>1</v>
      </c>
      <c r="F616" s="871">
        <v>0</v>
      </c>
      <c r="G616" s="872">
        <v>1</v>
      </c>
    </row>
    <row r="617" spans="1:7">
      <c r="A617" s="1899"/>
      <c r="B617" s="1895"/>
      <c r="C617" s="1902"/>
      <c r="D617" s="1187" t="s">
        <v>556</v>
      </c>
      <c r="E617" s="874">
        <v>4.0308948586586226E-3</v>
      </c>
      <c r="F617" s="875">
        <v>0</v>
      </c>
      <c r="G617" s="877">
        <v>3.723455366580186E-3</v>
      </c>
    </row>
    <row r="618" spans="1:7">
      <c r="A618" s="1899"/>
      <c r="B618" s="1895"/>
      <c r="C618" s="1901" t="s">
        <v>2583</v>
      </c>
      <c r="D618" s="856" t="s">
        <v>57</v>
      </c>
      <c r="E618" s="857">
        <v>26340</v>
      </c>
      <c r="F618" s="858">
        <v>2160</v>
      </c>
      <c r="G618" s="859">
        <v>28500</v>
      </c>
    </row>
    <row r="619" spans="1:7">
      <c r="A619" s="1899"/>
      <c r="B619" s="1895"/>
      <c r="C619" s="1895"/>
      <c r="D619" s="833" t="s">
        <v>58</v>
      </c>
      <c r="E619" s="867">
        <v>26326.282790429519</v>
      </c>
      <c r="F619" s="868">
        <v>2173.7172095704814</v>
      </c>
      <c r="G619" s="869">
        <v>28500</v>
      </c>
    </row>
    <row r="620" spans="1:7">
      <c r="A620" s="1899"/>
      <c r="B620" s="1895"/>
      <c r="C620" s="1895"/>
      <c r="D620" s="833" t="s">
        <v>2600</v>
      </c>
      <c r="E620" s="870">
        <v>0.92421052631578948</v>
      </c>
      <c r="F620" s="871">
        <v>7.5789473684210518E-2</v>
      </c>
      <c r="G620" s="872">
        <v>1</v>
      </c>
    </row>
    <row r="621" spans="1:7">
      <c r="A621" s="1899"/>
      <c r="B621" s="1895"/>
      <c r="C621" s="1902"/>
      <c r="D621" s="1187" t="s">
        <v>556</v>
      </c>
      <c r="E621" s="874">
        <v>0.68499206823914904</v>
      </c>
      <c r="F621" s="875">
        <v>0.68031496062992136</v>
      </c>
      <c r="G621" s="877">
        <v>0.68463534159700201</v>
      </c>
    </row>
    <row r="622" spans="1:7">
      <c r="A622" s="1899"/>
      <c r="B622" s="1895"/>
      <c r="C622" s="1901" t="s">
        <v>2585</v>
      </c>
      <c r="D622" s="856" t="s">
        <v>57</v>
      </c>
      <c r="E622" s="857">
        <v>618</v>
      </c>
      <c r="F622" s="858">
        <v>0</v>
      </c>
      <c r="G622" s="859">
        <v>618</v>
      </c>
    </row>
    <row r="623" spans="1:7">
      <c r="A623" s="1899"/>
      <c r="B623" s="1895"/>
      <c r="C623" s="1895"/>
      <c r="D623" s="833" t="s">
        <v>58</v>
      </c>
      <c r="E623" s="867">
        <v>570.86465840299797</v>
      </c>
      <c r="F623" s="868">
        <v>47.135341597002018</v>
      </c>
      <c r="G623" s="869">
        <v>618</v>
      </c>
    </row>
    <row r="624" spans="1:7">
      <c r="A624" s="1899"/>
      <c r="B624" s="1895"/>
      <c r="C624" s="1895"/>
      <c r="D624" s="833" t="s">
        <v>2600</v>
      </c>
      <c r="E624" s="870">
        <v>1</v>
      </c>
      <c r="F624" s="871">
        <v>0</v>
      </c>
      <c r="G624" s="872">
        <v>1</v>
      </c>
    </row>
    <row r="625" spans="1:7">
      <c r="A625" s="1899"/>
      <c r="B625" s="1895"/>
      <c r="C625" s="1902"/>
      <c r="D625" s="1187" t="s">
        <v>556</v>
      </c>
      <c r="E625" s="874">
        <v>1.6071567888071153E-2</v>
      </c>
      <c r="F625" s="875">
        <v>0</v>
      </c>
      <c r="G625" s="877">
        <v>1.4845776880945518E-2</v>
      </c>
    </row>
    <row r="626" spans="1:7">
      <c r="A626" s="1899"/>
      <c r="B626" s="1895"/>
      <c r="C626" s="1901" t="s">
        <v>2586</v>
      </c>
      <c r="D626" s="856" t="s">
        <v>57</v>
      </c>
      <c r="E626" s="857">
        <v>311</v>
      </c>
      <c r="F626" s="858">
        <v>0</v>
      </c>
      <c r="G626" s="859">
        <v>311</v>
      </c>
    </row>
    <row r="627" spans="1:7">
      <c r="A627" s="1899"/>
      <c r="B627" s="1895"/>
      <c r="C627" s="1895"/>
      <c r="D627" s="833" t="s">
        <v>58</v>
      </c>
      <c r="E627" s="867">
        <v>287.27978764293266</v>
      </c>
      <c r="F627" s="868">
        <v>23.720212357067357</v>
      </c>
      <c r="G627" s="869">
        <v>311</v>
      </c>
    </row>
    <row r="628" spans="1:7">
      <c r="A628" s="1899"/>
      <c r="B628" s="1895"/>
      <c r="C628" s="1895"/>
      <c r="D628" s="833" t="s">
        <v>2600</v>
      </c>
      <c r="E628" s="870">
        <v>1</v>
      </c>
      <c r="F628" s="871">
        <v>0</v>
      </c>
      <c r="G628" s="872">
        <v>1</v>
      </c>
    </row>
    <row r="629" spans="1:7">
      <c r="A629" s="1899"/>
      <c r="B629" s="1895"/>
      <c r="C629" s="1902"/>
      <c r="D629" s="1187" t="s">
        <v>556</v>
      </c>
      <c r="E629" s="874">
        <v>8.0877954905989122E-3</v>
      </c>
      <c r="F629" s="875">
        <v>0</v>
      </c>
      <c r="G629" s="877">
        <v>7.4709330258479869E-3</v>
      </c>
    </row>
    <row r="630" spans="1:7">
      <c r="A630" s="1899"/>
      <c r="B630" s="1895"/>
      <c r="C630" s="1901" t="s">
        <v>2587</v>
      </c>
      <c r="D630" s="856" t="s">
        <v>57</v>
      </c>
      <c r="E630" s="857">
        <v>127</v>
      </c>
      <c r="F630" s="858">
        <v>0</v>
      </c>
      <c r="G630" s="859">
        <v>127</v>
      </c>
    </row>
    <row r="631" spans="1:7">
      <c r="A631" s="1899"/>
      <c r="B631" s="1895"/>
      <c r="C631" s="1895"/>
      <c r="D631" s="833" t="s">
        <v>58</v>
      </c>
      <c r="E631" s="867">
        <v>117.3136110310368</v>
      </c>
      <c r="F631" s="868">
        <v>9.6863889689631986</v>
      </c>
      <c r="G631" s="869">
        <v>127</v>
      </c>
    </row>
    <row r="632" spans="1:7">
      <c r="A632" s="1899"/>
      <c r="B632" s="1895"/>
      <c r="C632" s="1895"/>
      <c r="D632" s="833" t="s">
        <v>2600</v>
      </c>
      <c r="E632" s="870">
        <v>1</v>
      </c>
      <c r="F632" s="871">
        <v>0</v>
      </c>
      <c r="G632" s="872">
        <v>1</v>
      </c>
    </row>
    <row r="633" spans="1:7">
      <c r="A633" s="1899"/>
      <c r="B633" s="1895"/>
      <c r="C633" s="1902"/>
      <c r="D633" s="1187" t="s">
        <v>556</v>
      </c>
      <c r="E633" s="874">
        <v>3.3027332067719034E-3</v>
      </c>
      <c r="F633" s="875">
        <v>0</v>
      </c>
      <c r="G633" s="877">
        <v>3.0508311713269916E-3</v>
      </c>
    </row>
    <row r="634" spans="1:7">
      <c r="A634" s="1899"/>
      <c r="B634" s="1895"/>
      <c r="C634" s="1901" t="s">
        <v>2592</v>
      </c>
      <c r="D634" s="856" t="s">
        <v>57</v>
      </c>
      <c r="E634" s="857">
        <v>287</v>
      </c>
      <c r="F634" s="858">
        <v>0</v>
      </c>
      <c r="G634" s="859">
        <v>287</v>
      </c>
    </row>
    <row r="635" spans="1:7">
      <c r="A635" s="1899"/>
      <c r="B635" s="1895"/>
      <c r="C635" s="1895"/>
      <c r="D635" s="833" t="s">
        <v>58</v>
      </c>
      <c r="E635" s="867">
        <v>265.11028634572881</v>
      </c>
      <c r="F635" s="868">
        <v>21.889713654271162</v>
      </c>
      <c r="G635" s="869">
        <v>287</v>
      </c>
    </row>
    <row r="636" spans="1:7">
      <c r="A636" s="1899"/>
      <c r="B636" s="1895"/>
      <c r="C636" s="1895"/>
      <c r="D636" s="833" t="s">
        <v>2600</v>
      </c>
      <c r="E636" s="870">
        <v>1</v>
      </c>
      <c r="F636" s="871">
        <v>0</v>
      </c>
      <c r="G636" s="872">
        <v>1</v>
      </c>
    </row>
    <row r="637" spans="1:7">
      <c r="A637" s="1899"/>
      <c r="B637" s="1895"/>
      <c r="C637" s="1902"/>
      <c r="D637" s="1187" t="s">
        <v>556</v>
      </c>
      <c r="E637" s="874">
        <v>7.4636569318388682E-3</v>
      </c>
      <c r="F637" s="875">
        <v>0</v>
      </c>
      <c r="G637" s="877">
        <v>6.8943980013452489E-3</v>
      </c>
    </row>
    <row r="638" spans="1:7">
      <c r="A638" s="1899"/>
      <c r="B638" s="1895"/>
      <c r="C638" s="1901" t="s">
        <v>2593</v>
      </c>
      <c r="D638" s="856" t="s">
        <v>57</v>
      </c>
      <c r="E638" s="857">
        <v>187</v>
      </c>
      <c r="F638" s="858">
        <v>0</v>
      </c>
      <c r="G638" s="859">
        <v>187</v>
      </c>
    </row>
    <row r="639" spans="1:7">
      <c r="A639" s="1899"/>
      <c r="B639" s="1895"/>
      <c r="C639" s="1895"/>
      <c r="D639" s="833" t="s">
        <v>58</v>
      </c>
      <c r="E639" s="867">
        <v>172.73736427404631</v>
      </c>
      <c r="F639" s="868">
        <v>14.262635725953684</v>
      </c>
      <c r="G639" s="869">
        <v>187</v>
      </c>
    </row>
    <row r="640" spans="1:7">
      <c r="A640" s="1899"/>
      <c r="B640" s="1895"/>
      <c r="C640" s="1895"/>
      <c r="D640" s="833" t="s">
        <v>2600</v>
      </c>
      <c r="E640" s="870">
        <v>1</v>
      </c>
      <c r="F640" s="871">
        <v>0</v>
      </c>
      <c r="G640" s="872">
        <v>1</v>
      </c>
    </row>
    <row r="641" spans="1:7">
      <c r="A641" s="1899"/>
      <c r="B641" s="1902"/>
      <c r="C641" s="1902"/>
      <c r="D641" s="1187" t="s">
        <v>556</v>
      </c>
      <c r="E641" s="874">
        <v>4.8630796036720153E-3</v>
      </c>
      <c r="F641" s="875">
        <v>0</v>
      </c>
      <c r="G641" s="877">
        <v>4.4921687325838377E-3</v>
      </c>
    </row>
    <row r="642" spans="1:7">
      <c r="A642" s="1899"/>
      <c r="B642" s="1901" t="s">
        <v>4</v>
      </c>
      <c r="C642" s="1915"/>
      <c r="D642" s="856" t="s">
        <v>57</v>
      </c>
      <c r="E642" s="857">
        <v>38453</v>
      </c>
      <c r="F642" s="858">
        <v>3175</v>
      </c>
      <c r="G642" s="859">
        <v>41628</v>
      </c>
    </row>
    <row r="643" spans="1:7">
      <c r="A643" s="1899"/>
      <c r="B643" s="1895"/>
      <c r="C643" s="1895"/>
      <c r="D643" s="833" t="s">
        <v>58</v>
      </c>
      <c r="E643" s="867">
        <v>38453</v>
      </c>
      <c r="F643" s="868">
        <v>3175</v>
      </c>
      <c r="G643" s="869">
        <v>41628</v>
      </c>
    </row>
    <row r="644" spans="1:7">
      <c r="A644" s="1899"/>
      <c r="B644" s="1895"/>
      <c r="C644" s="1895"/>
      <c r="D644" s="833" t="s">
        <v>2600</v>
      </c>
      <c r="E644" s="870">
        <v>0.92372922071682528</v>
      </c>
      <c r="F644" s="871">
        <v>7.6270779283174786E-2</v>
      </c>
      <c r="G644" s="872">
        <v>1</v>
      </c>
    </row>
    <row r="645" spans="1:7">
      <c r="A645" s="1907"/>
      <c r="B645" s="1902"/>
      <c r="C645" s="1902"/>
      <c r="D645" s="1187" t="s">
        <v>556</v>
      </c>
      <c r="E645" s="874">
        <v>1</v>
      </c>
      <c r="F645" s="875">
        <v>1</v>
      </c>
      <c r="G645" s="877">
        <v>1</v>
      </c>
    </row>
    <row r="646" spans="1:7">
      <c r="A646" s="1906" t="s">
        <v>2563</v>
      </c>
      <c r="B646" s="1901" t="s">
        <v>2573</v>
      </c>
      <c r="C646" s="1901" t="s">
        <v>2575</v>
      </c>
      <c r="D646" s="856" t="s">
        <v>57</v>
      </c>
      <c r="E646" s="857">
        <v>164</v>
      </c>
      <c r="F646" s="858">
        <v>0</v>
      </c>
      <c r="G646" s="859">
        <v>164</v>
      </c>
    </row>
    <row r="647" spans="1:7">
      <c r="A647" s="1899"/>
      <c r="B647" s="1895"/>
      <c r="C647" s="1895"/>
      <c r="D647" s="833" t="s">
        <v>58</v>
      </c>
      <c r="E647" s="867">
        <v>108.95214206882713</v>
      </c>
      <c r="F647" s="868">
        <v>55.047857931172871</v>
      </c>
      <c r="G647" s="869">
        <v>164</v>
      </c>
    </row>
    <row r="648" spans="1:7">
      <c r="A648" s="1899"/>
      <c r="B648" s="1895"/>
      <c r="C648" s="1895"/>
      <c r="D648" s="833" t="s">
        <v>2600</v>
      </c>
      <c r="E648" s="870">
        <v>1</v>
      </c>
      <c r="F648" s="871">
        <v>0</v>
      </c>
      <c r="G648" s="872">
        <v>1</v>
      </c>
    </row>
    <row r="649" spans="1:7">
      <c r="A649" s="1899"/>
      <c r="B649" s="1895"/>
      <c r="C649" s="1902"/>
      <c r="D649" s="1187" t="s">
        <v>556</v>
      </c>
      <c r="E649" s="874">
        <v>1.238390092879257E-2</v>
      </c>
      <c r="F649" s="875">
        <v>0</v>
      </c>
      <c r="G649" s="877">
        <v>8.2271495936590763E-3</v>
      </c>
    </row>
    <row r="650" spans="1:7">
      <c r="A650" s="1899"/>
      <c r="B650" s="1895"/>
      <c r="C650" s="1901" t="s">
        <v>2576</v>
      </c>
      <c r="D650" s="856" t="s">
        <v>57</v>
      </c>
      <c r="E650" s="857">
        <v>107</v>
      </c>
      <c r="F650" s="858">
        <v>0</v>
      </c>
      <c r="G650" s="859">
        <v>107</v>
      </c>
    </row>
    <row r="651" spans="1:7">
      <c r="A651" s="1899"/>
      <c r="B651" s="1895"/>
      <c r="C651" s="1895"/>
      <c r="D651" s="833" t="s">
        <v>58</v>
      </c>
      <c r="E651" s="867">
        <v>71.084629276612816</v>
      </c>
      <c r="F651" s="868">
        <v>35.915370723387177</v>
      </c>
      <c r="G651" s="869">
        <v>107</v>
      </c>
    </row>
    <row r="652" spans="1:7">
      <c r="A652" s="1899"/>
      <c r="B652" s="1895"/>
      <c r="C652" s="1895"/>
      <c r="D652" s="833" t="s">
        <v>2600</v>
      </c>
      <c r="E652" s="870">
        <v>1</v>
      </c>
      <c r="F652" s="871">
        <v>0</v>
      </c>
      <c r="G652" s="872">
        <v>1</v>
      </c>
    </row>
    <row r="653" spans="1:7">
      <c r="A653" s="1899"/>
      <c r="B653" s="1895"/>
      <c r="C653" s="1902"/>
      <c r="D653" s="1187" t="s">
        <v>556</v>
      </c>
      <c r="E653" s="874">
        <v>8.0797402401268596E-3</v>
      </c>
      <c r="F653" s="875">
        <v>0</v>
      </c>
      <c r="G653" s="877">
        <v>5.3677134543995185E-3</v>
      </c>
    </row>
    <row r="654" spans="1:7">
      <c r="A654" s="1899"/>
      <c r="B654" s="1895"/>
      <c r="C654" s="1901" t="s">
        <v>2577</v>
      </c>
      <c r="D654" s="856" t="s">
        <v>57</v>
      </c>
      <c r="E654" s="857">
        <v>199</v>
      </c>
      <c r="F654" s="858">
        <v>0</v>
      </c>
      <c r="G654" s="859">
        <v>199</v>
      </c>
    </row>
    <row r="655" spans="1:7">
      <c r="A655" s="1899"/>
      <c r="B655" s="1895"/>
      <c r="C655" s="1895"/>
      <c r="D655" s="833" t="s">
        <v>58</v>
      </c>
      <c r="E655" s="867">
        <v>132.2041236079061</v>
      </c>
      <c r="F655" s="868">
        <v>66.795876392093916</v>
      </c>
      <c r="G655" s="869">
        <v>199</v>
      </c>
    </row>
    <row r="656" spans="1:7">
      <c r="A656" s="1899"/>
      <c r="B656" s="1895"/>
      <c r="C656" s="1895"/>
      <c r="D656" s="833" t="s">
        <v>2600</v>
      </c>
      <c r="E656" s="870">
        <v>1</v>
      </c>
      <c r="F656" s="871">
        <v>0</v>
      </c>
      <c r="G656" s="872">
        <v>1</v>
      </c>
    </row>
    <row r="657" spans="1:7">
      <c r="A657" s="1899"/>
      <c r="B657" s="1895"/>
      <c r="C657" s="1902"/>
      <c r="D657" s="1187" t="s">
        <v>556</v>
      </c>
      <c r="E657" s="874">
        <v>1.5026806614815374E-2</v>
      </c>
      <c r="F657" s="875">
        <v>0</v>
      </c>
      <c r="G657" s="877">
        <v>9.9829437142570487E-3</v>
      </c>
    </row>
    <row r="658" spans="1:7">
      <c r="A658" s="1899"/>
      <c r="B658" s="1895"/>
      <c r="C658" s="1901" t="s">
        <v>2578</v>
      </c>
      <c r="D658" s="856" t="s">
        <v>57</v>
      </c>
      <c r="E658" s="857">
        <v>0</v>
      </c>
      <c r="F658" s="858">
        <v>246</v>
      </c>
      <c r="G658" s="859">
        <v>246</v>
      </c>
    </row>
    <row r="659" spans="1:7">
      <c r="A659" s="1899"/>
      <c r="B659" s="1895"/>
      <c r="C659" s="1895"/>
      <c r="D659" s="833" t="s">
        <v>58</v>
      </c>
      <c r="E659" s="867">
        <v>163.42821310324069</v>
      </c>
      <c r="F659" s="868">
        <v>82.571786896759306</v>
      </c>
      <c r="G659" s="869">
        <v>246</v>
      </c>
    </row>
    <row r="660" spans="1:7">
      <c r="A660" s="1899"/>
      <c r="B660" s="1895"/>
      <c r="C660" s="1895"/>
      <c r="D660" s="833" t="s">
        <v>2600</v>
      </c>
      <c r="E660" s="870">
        <v>0</v>
      </c>
      <c r="F660" s="871">
        <v>1</v>
      </c>
      <c r="G660" s="872">
        <v>1</v>
      </c>
    </row>
    <row r="661" spans="1:7">
      <c r="A661" s="1899"/>
      <c r="B661" s="1895"/>
      <c r="C661" s="1902"/>
      <c r="D661" s="1187" t="s">
        <v>556</v>
      </c>
      <c r="E661" s="874">
        <v>0</v>
      </c>
      <c r="F661" s="875">
        <v>3.6765804812434612E-2</v>
      </c>
      <c r="G661" s="877">
        <v>1.2340724390488613E-2</v>
      </c>
    </row>
    <row r="662" spans="1:7">
      <c r="A662" s="1899"/>
      <c r="B662" s="1895"/>
      <c r="C662" s="1901" t="s">
        <v>2580</v>
      </c>
      <c r="D662" s="856" t="s">
        <v>57</v>
      </c>
      <c r="E662" s="857">
        <v>255</v>
      </c>
      <c r="F662" s="858">
        <v>0</v>
      </c>
      <c r="G662" s="859">
        <v>255</v>
      </c>
    </row>
    <row r="663" spans="1:7">
      <c r="A663" s="1899"/>
      <c r="B663" s="1895"/>
      <c r="C663" s="1895"/>
      <c r="D663" s="833" t="s">
        <v>58</v>
      </c>
      <c r="E663" s="867">
        <v>169.40729407043241</v>
      </c>
      <c r="F663" s="868">
        <v>85.592705929567572</v>
      </c>
      <c r="G663" s="869">
        <v>255</v>
      </c>
    </row>
    <row r="664" spans="1:7">
      <c r="A664" s="1899"/>
      <c r="B664" s="1895"/>
      <c r="C664" s="1895"/>
      <c r="D664" s="833" t="s">
        <v>2600</v>
      </c>
      <c r="E664" s="870">
        <v>1</v>
      </c>
      <c r="F664" s="871">
        <v>0</v>
      </c>
      <c r="G664" s="872">
        <v>1</v>
      </c>
    </row>
    <row r="665" spans="1:7">
      <c r="A665" s="1899"/>
      <c r="B665" s="1895"/>
      <c r="C665" s="1902"/>
      <c r="D665" s="1187" t="s">
        <v>556</v>
      </c>
      <c r="E665" s="874">
        <v>1.9255455712451863E-2</v>
      </c>
      <c r="F665" s="875">
        <v>0</v>
      </c>
      <c r="G665" s="877">
        <v>1.2792214307213804E-2</v>
      </c>
    </row>
    <row r="666" spans="1:7">
      <c r="A666" s="1899"/>
      <c r="B666" s="1895"/>
      <c r="C666" s="1901" t="s">
        <v>2581</v>
      </c>
      <c r="D666" s="856" t="s">
        <v>57</v>
      </c>
      <c r="E666" s="857">
        <v>248</v>
      </c>
      <c r="F666" s="858">
        <v>114</v>
      </c>
      <c r="G666" s="859">
        <v>362</v>
      </c>
    </row>
    <row r="667" spans="1:7">
      <c r="A667" s="1899"/>
      <c r="B667" s="1895"/>
      <c r="C667" s="1895"/>
      <c r="D667" s="833" t="s">
        <v>58</v>
      </c>
      <c r="E667" s="867">
        <v>240.49192334704526</v>
      </c>
      <c r="F667" s="868">
        <v>121.50807665295476</v>
      </c>
      <c r="G667" s="869">
        <v>362</v>
      </c>
    </row>
    <row r="668" spans="1:7">
      <c r="A668" s="1899"/>
      <c r="B668" s="1895"/>
      <c r="C668" s="1895"/>
      <c r="D668" s="833" t="s">
        <v>2600</v>
      </c>
      <c r="E668" s="870">
        <v>0.68508287292817682</v>
      </c>
      <c r="F668" s="871">
        <v>0.31491712707182318</v>
      </c>
      <c r="G668" s="872">
        <v>1</v>
      </c>
    </row>
    <row r="669" spans="1:7">
      <c r="A669" s="1899"/>
      <c r="B669" s="1895"/>
      <c r="C669" s="1902"/>
      <c r="D669" s="1187" t="s">
        <v>556</v>
      </c>
      <c r="E669" s="874">
        <v>1.8726874575247302E-2</v>
      </c>
      <c r="F669" s="875">
        <v>1.7037811986250186E-2</v>
      </c>
      <c r="G669" s="877">
        <v>1.8159927761613324E-2</v>
      </c>
    </row>
    <row r="670" spans="1:7">
      <c r="A670" s="1899"/>
      <c r="B670" s="1895"/>
      <c r="C670" s="1901" t="s">
        <v>2582</v>
      </c>
      <c r="D670" s="856" t="s">
        <v>57</v>
      </c>
      <c r="E670" s="857">
        <v>269</v>
      </c>
      <c r="F670" s="858">
        <v>0</v>
      </c>
      <c r="G670" s="859">
        <v>269</v>
      </c>
    </row>
    <row r="671" spans="1:7">
      <c r="A671" s="1899"/>
      <c r="B671" s="1895"/>
      <c r="C671" s="1895"/>
      <c r="D671" s="833" t="s">
        <v>58</v>
      </c>
      <c r="E671" s="867">
        <v>178.70808668606401</v>
      </c>
      <c r="F671" s="868">
        <v>90.291913313935993</v>
      </c>
      <c r="G671" s="869">
        <v>269</v>
      </c>
    </row>
    <row r="672" spans="1:7">
      <c r="A672" s="1899"/>
      <c r="B672" s="1895"/>
      <c r="C672" s="1895"/>
      <c r="D672" s="833" t="s">
        <v>2600</v>
      </c>
      <c r="E672" s="870">
        <v>1</v>
      </c>
      <c r="F672" s="871">
        <v>0</v>
      </c>
      <c r="G672" s="872">
        <v>1</v>
      </c>
    </row>
    <row r="673" spans="1:7">
      <c r="A673" s="1899"/>
      <c r="B673" s="1895"/>
      <c r="C673" s="1902"/>
      <c r="D673" s="1187" t="s">
        <v>556</v>
      </c>
      <c r="E673" s="874">
        <v>2.0312617986860983E-2</v>
      </c>
      <c r="F673" s="875">
        <v>0</v>
      </c>
      <c r="G673" s="877">
        <v>1.3494531955452995E-2</v>
      </c>
    </row>
    <row r="674" spans="1:7">
      <c r="A674" s="1899"/>
      <c r="B674" s="1895"/>
      <c r="C674" s="1901" t="s">
        <v>2583</v>
      </c>
      <c r="D674" s="856" t="s">
        <v>57</v>
      </c>
      <c r="E674" s="857">
        <v>4999</v>
      </c>
      <c r="F674" s="858">
        <v>1561</v>
      </c>
      <c r="G674" s="859">
        <v>6560</v>
      </c>
    </row>
    <row r="675" spans="1:7">
      <c r="A675" s="1899"/>
      <c r="B675" s="1895"/>
      <c r="C675" s="1895"/>
      <c r="D675" s="833" t="s">
        <v>58</v>
      </c>
      <c r="E675" s="867">
        <v>4358.0856827530852</v>
      </c>
      <c r="F675" s="868">
        <v>2201.9143172469148</v>
      </c>
      <c r="G675" s="869">
        <v>6560</v>
      </c>
    </row>
    <row r="676" spans="1:7">
      <c r="A676" s="1899"/>
      <c r="B676" s="1895"/>
      <c r="C676" s="1895"/>
      <c r="D676" s="833" t="s">
        <v>2600</v>
      </c>
      <c r="E676" s="870">
        <v>0.76204268292682931</v>
      </c>
      <c r="F676" s="871">
        <v>0.23795731707317075</v>
      </c>
      <c r="G676" s="872">
        <v>1</v>
      </c>
    </row>
    <row r="677" spans="1:7">
      <c r="A677" s="1899"/>
      <c r="B677" s="1895"/>
      <c r="C677" s="1902"/>
      <c r="D677" s="1187" t="s">
        <v>556</v>
      </c>
      <c r="E677" s="874">
        <v>0.3774824435550857</v>
      </c>
      <c r="F677" s="875">
        <v>0.2332984606187416</v>
      </c>
      <c r="G677" s="877">
        <v>0.329085983746363</v>
      </c>
    </row>
    <row r="678" spans="1:7">
      <c r="A678" s="1899"/>
      <c r="B678" s="1895"/>
      <c r="C678" s="1901" t="s">
        <v>2584</v>
      </c>
      <c r="D678" s="856" t="s">
        <v>57</v>
      </c>
      <c r="E678" s="857">
        <v>671</v>
      </c>
      <c r="F678" s="858">
        <v>360</v>
      </c>
      <c r="G678" s="859">
        <v>1031</v>
      </c>
    </row>
    <row r="679" spans="1:7">
      <c r="A679" s="1899"/>
      <c r="B679" s="1895"/>
      <c r="C679" s="1895"/>
      <c r="D679" s="833" t="s">
        <v>58</v>
      </c>
      <c r="E679" s="867">
        <v>684.9369419082974</v>
      </c>
      <c r="F679" s="868">
        <v>346.0630580917026</v>
      </c>
      <c r="G679" s="869">
        <v>1031</v>
      </c>
    </row>
    <row r="680" spans="1:7">
      <c r="A680" s="1899"/>
      <c r="B680" s="1895"/>
      <c r="C680" s="1895"/>
      <c r="D680" s="833" t="s">
        <v>2600</v>
      </c>
      <c r="E680" s="870">
        <v>0.6508244422890398</v>
      </c>
      <c r="F680" s="871">
        <v>0.34917555771096026</v>
      </c>
      <c r="G680" s="872">
        <v>1</v>
      </c>
    </row>
    <row r="681" spans="1:7">
      <c r="A681" s="1899"/>
      <c r="B681" s="1895"/>
      <c r="C681" s="1902"/>
      <c r="D681" s="1187" t="s">
        <v>556</v>
      </c>
      <c r="E681" s="874">
        <v>5.0668277580608621E-2</v>
      </c>
      <c r="F681" s="875">
        <v>5.3803616798684804E-2</v>
      </c>
      <c r="G681" s="877">
        <v>5.1720678238186012E-2</v>
      </c>
    </row>
    <row r="682" spans="1:7">
      <c r="A682" s="1899"/>
      <c r="B682" s="1895"/>
      <c r="C682" s="1901" t="s">
        <v>2585</v>
      </c>
      <c r="D682" s="856" t="s">
        <v>57</v>
      </c>
      <c r="E682" s="857">
        <v>155</v>
      </c>
      <c r="F682" s="858">
        <v>0</v>
      </c>
      <c r="G682" s="859">
        <v>155</v>
      </c>
    </row>
    <row r="683" spans="1:7">
      <c r="A683" s="1899"/>
      <c r="B683" s="1895"/>
      <c r="C683" s="1895"/>
      <c r="D683" s="833" t="s">
        <v>58</v>
      </c>
      <c r="E683" s="867">
        <v>102.97306110163539</v>
      </c>
      <c r="F683" s="868">
        <v>52.026938898364605</v>
      </c>
      <c r="G683" s="869">
        <v>155</v>
      </c>
    </row>
    <row r="684" spans="1:7">
      <c r="A684" s="1899"/>
      <c r="B684" s="1895"/>
      <c r="C684" s="1895"/>
      <c r="D684" s="833" t="s">
        <v>2600</v>
      </c>
      <c r="E684" s="870">
        <v>1</v>
      </c>
      <c r="F684" s="871">
        <v>0</v>
      </c>
      <c r="G684" s="872">
        <v>1</v>
      </c>
    </row>
    <row r="685" spans="1:7">
      <c r="A685" s="1899"/>
      <c r="B685" s="1895"/>
      <c r="C685" s="1902"/>
      <c r="D685" s="1187" t="s">
        <v>556</v>
      </c>
      <c r="E685" s="874">
        <v>1.1704296609529563E-2</v>
      </c>
      <c r="F685" s="875">
        <v>0</v>
      </c>
      <c r="G685" s="877">
        <v>7.7756596769338812E-3</v>
      </c>
    </row>
    <row r="686" spans="1:7">
      <c r="A686" s="1899"/>
      <c r="B686" s="1895"/>
      <c r="C686" s="1901" t="s">
        <v>2586</v>
      </c>
      <c r="D686" s="856" t="s">
        <v>57</v>
      </c>
      <c r="E686" s="857">
        <v>924</v>
      </c>
      <c r="F686" s="858">
        <v>0</v>
      </c>
      <c r="G686" s="859">
        <v>924</v>
      </c>
    </row>
    <row r="687" spans="1:7">
      <c r="A687" s="1899"/>
      <c r="B687" s="1895"/>
      <c r="C687" s="1895"/>
      <c r="D687" s="833" t="s">
        <v>58</v>
      </c>
      <c r="E687" s="867">
        <v>613.85231263168453</v>
      </c>
      <c r="F687" s="868">
        <v>310.14768736831542</v>
      </c>
      <c r="G687" s="869">
        <v>924</v>
      </c>
    </row>
    <row r="688" spans="1:7">
      <c r="A688" s="1899"/>
      <c r="B688" s="1895"/>
      <c r="C688" s="1895"/>
      <c r="D688" s="833" t="s">
        <v>2600</v>
      </c>
      <c r="E688" s="870">
        <v>1</v>
      </c>
      <c r="F688" s="871">
        <v>0</v>
      </c>
      <c r="G688" s="872">
        <v>1</v>
      </c>
    </row>
    <row r="689" spans="1:7">
      <c r="A689" s="1899"/>
      <c r="B689" s="1895"/>
      <c r="C689" s="1902"/>
      <c r="D689" s="1187" t="s">
        <v>556</v>
      </c>
      <c r="E689" s="874">
        <v>6.9772710111002043E-2</v>
      </c>
      <c r="F689" s="875">
        <v>0</v>
      </c>
      <c r="G689" s="877">
        <v>4.6352964783786497E-2</v>
      </c>
    </row>
    <row r="690" spans="1:7">
      <c r="A690" s="1899"/>
      <c r="B690" s="1895"/>
      <c r="C690" s="1901" t="s">
        <v>2587</v>
      </c>
      <c r="D690" s="856" t="s">
        <v>57</v>
      </c>
      <c r="E690" s="857">
        <v>4326</v>
      </c>
      <c r="F690" s="858">
        <v>4027</v>
      </c>
      <c r="G690" s="859">
        <v>8353</v>
      </c>
    </row>
    <row r="691" spans="1:7">
      <c r="A691" s="1899"/>
      <c r="B691" s="1895"/>
      <c r="C691" s="1895"/>
      <c r="D691" s="833" t="s">
        <v>58</v>
      </c>
      <c r="E691" s="867">
        <v>5549.2514798836155</v>
      </c>
      <c r="F691" s="868">
        <v>2803.748520116384</v>
      </c>
      <c r="G691" s="869">
        <v>8353</v>
      </c>
    </row>
    <row r="692" spans="1:7">
      <c r="A692" s="1899"/>
      <c r="B692" s="1895"/>
      <c r="C692" s="1895"/>
      <c r="D692" s="833" t="s">
        <v>2600</v>
      </c>
      <c r="E692" s="870">
        <v>0.51789776128337128</v>
      </c>
      <c r="F692" s="871">
        <v>0.48210223871662877</v>
      </c>
      <c r="G692" s="872">
        <v>1</v>
      </c>
    </row>
    <row r="693" spans="1:7">
      <c r="A693" s="1899"/>
      <c r="B693" s="1895"/>
      <c r="C693" s="1902"/>
      <c r="D693" s="1187" t="s">
        <v>556</v>
      </c>
      <c r="E693" s="874">
        <v>0.32666314279241865</v>
      </c>
      <c r="F693" s="875">
        <v>0.60185323568973248</v>
      </c>
      <c r="G693" s="877">
        <v>0.41903280826728206</v>
      </c>
    </row>
    <row r="694" spans="1:7">
      <c r="A694" s="1899"/>
      <c r="B694" s="1895"/>
      <c r="C694" s="1901" t="s">
        <v>2588</v>
      </c>
      <c r="D694" s="856" t="s">
        <v>57</v>
      </c>
      <c r="E694" s="857">
        <v>644</v>
      </c>
      <c r="F694" s="858">
        <v>0</v>
      </c>
      <c r="G694" s="859">
        <v>644</v>
      </c>
    </row>
    <row r="695" spans="1:7">
      <c r="A695" s="1899"/>
      <c r="B695" s="1895"/>
      <c r="C695" s="1895"/>
      <c r="D695" s="833" t="s">
        <v>58</v>
      </c>
      <c r="E695" s="867">
        <v>427.83646031905289</v>
      </c>
      <c r="F695" s="868">
        <v>216.16353968094714</v>
      </c>
      <c r="G695" s="869">
        <v>644</v>
      </c>
    </row>
    <row r="696" spans="1:7">
      <c r="A696" s="1899"/>
      <c r="B696" s="1895"/>
      <c r="C696" s="1895"/>
      <c r="D696" s="833" t="s">
        <v>2600</v>
      </c>
      <c r="E696" s="870">
        <v>1</v>
      </c>
      <c r="F696" s="871">
        <v>0</v>
      </c>
      <c r="G696" s="872">
        <v>1</v>
      </c>
    </row>
    <row r="697" spans="1:7">
      <c r="A697" s="1899"/>
      <c r="B697" s="1895"/>
      <c r="C697" s="1902"/>
      <c r="D697" s="1187" t="s">
        <v>556</v>
      </c>
      <c r="E697" s="874">
        <v>4.8629464622819606E-2</v>
      </c>
      <c r="F697" s="875">
        <v>0</v>
      </c>
      <c r="G697" s="877">
        <v>3.2306611819002712E-2</v>
      </c>
    </row>
    <row r="698" spans="1:7">
      <c r="A698" s="1899"/>
      <c r="B698" s="1895"/>
      <c r="C698" s="1901" t="s">
        <v>2589</v>
      </c>
      <c r="D698" s="856" t="s">
        <v>57</v>
      </c>
      <c r="E698" s="857">
        <v>0</v>
      </c>
      <c r="F698" s="858">
        <v>111</v>
      </c>
      <c r="G698" s="859">
        <v>111</v>
      </c>
    </row>
    <row r="699" spans="1:7">
      <c r="A699" s="1899"/>
      <c r="B699" s="1895"/>
      <c r="C699" s="1895"/>
      <c r="D699" s="833" t="s">
        <v>58</v>
      </c>
      <c r="E699" s="867">
        <v>73.741998595364706</v>
      </c>
      <c r="F699" s="868">
        <v>37.258001404635294</v>
      </c>
      <c r="G699" s="869">
        <v>111</v>
      </c>
    </row>
    <row r="700" spans="1:7">
      <c r="A700" s="1899"/>
      <c r="B700" s="1895"/>
      <c r="C700" s="1895"/>
      <c r="D700" s="833" t="s">
        <v>2600</v>
      </c>
      <c r="E700" s="870">
        <v>0</v>
      </c>
      <c r="F700" s="871">
        <v>1</v>
      </c>
      <c r="G700" s="872">
        <v>1</v>
      </c>
    </row>
    <row r="701" spans="1:7">
      <c r="A701" s="1899"/>
      <c r="B701" s="1895"/>
      <c r="C701" s="1902"/>
      <c r="D701" s="1187" t="s">
        <v>556</v>
      </c>
      <c r="E701" s="874">
        <v>0</v>
      </c>
      <c r="F701" s="875">
        <v>1.6589448512927814E-2</v>
      </c>
      <c r="G701" s="877">
        <v>5.5683756396107155E-3</v>
      </c>
    </row>
    <row r="702" spans="1:7">
      <c r="A702" s="1899"/>
      <c r="B702" s="1895"/>
      <c r="C702" s="1901" t="s">
        <v>2591</v>
      </c>
      <c r="D702" s="856" t="s">
        <v>57</v>
      </c>
      <c r="E702" s="857">
        <v>0</v>
      </c>
      <c r="F702" s="858">
        <v>108</v>
      </c>
      <c r="G702" s="859">
        <v>108</v>
      </c>
    </row>
    <row r="703" spans="1:7">
      <c r="A703" s="1899"/>
      <c r="B703" s="1895"/>
      <c r="C703" s="1895"/>
      <c r="D703" s="833" t="s">
        <v>58</v>
      </c>
      <c r="E703" s="867">
        <v>71.748971606300799</v>
      </c>
      <c r="F703" s="868">
        <v>36.251028393699208</v>
      </c>
      <c r="G703" s="869">
        <v>108</v>
      </c>
    </row>
    <row r="704" spans="1:7">
      <c r="A704" s="1899"/>
      <c r="B704" s="1895"/>
      <c r="C704" s="1895"/>
      <c r="D704" s="833" t="s">
        <v>2600</v>
      </c>
      <c r="E704" s="870">
        <v>0</v>
      </c>
      <c r="F704" s="871">
        <v>1</v>
      </c>
      <c r="G704" s="872">
        <v>1</v>
      </c>
    </row>
    <row r="705" spans="1:7">
      <c r="A705" s="1899"/>
      <c r="B705" s="1895"/>
      <c r="C705" s="1902"/>
      <c r="D705" s="1187" t="s">
        <v>556</v>
      </c>
      <c r="E705" s="874">
        <v>0</v>
      </c>
      <c r="F705" s="875">
        <v>1.614108503960544E-2</v>
      </c>
      <c r="G705" s="877">
        <v>5.417879000702318E-3</v>
      </c>
    </row>
    <row r="706" spans="1:7">
      <c r="A706" s="1899"/>
      <c r="B706" s="1895"/>
      <c r="C706" s="1901" t="s">
        <v>2592</v>
      </c>
      <c r="D706" s="856" t="s">
        <v>57</v>
      </c>
      <c r="E706" s="857">
        <v>122</v>
      </c>
      <c r="F706" s="858">
        <v>0</v>
      </c>
      <c r="G706" s="859">
        <v>122</v>
      </c>
    </row>
    <row r="707" spans="1:7">
      <c r="A707" s="1899"/>
      <c r="B707" s="1895"/>
      <c r="C707" s="1895"/>
      <c r="D707" s="833" t="s">
        <v>58</v>
      </c>
      <c r="E707" s="867">
        <v>81.049764221932378</v>
      </c>
      <c r="F707" s="868">
        <v>40.950235778067622</v>
      </c>
      <c r="G707" s="869">
        <v>122</v>
      </c>
    </row>
    <row r="708" spans="1:7">
      <c r="A708" s="1899"/>
      <c r="B708" s="1895"/>
      <c r="C708" s="1895"/>
      <c r="D708" s="833" t="s">
        <v>2600</v>
      </c>
      <c r="E708" s="870">
        <v>1</v>
      </c>
      <c r="F708" s="871">
        <v>0</v>
      </c>
      <c r="G708" s="872">
        <v>1</v>
      </c>
    </row>
    <row r="709" spans="1:7">
      <c r="A709" s="1899"/>
      <c r="B709" s="1895"/>
      <c r="C709" s="1902"/>
      <c r="D709" s="1187" t="s">
        <v>556</v>
      </c>
      <c r="E709" s="874">
        <v>9.2124141055652045E-3</v>
      </c>
      <c r="F709" s="875">
        <v>0</v>
      </c>
      <c r="G709" s="877">
        <v>6.1201966489415069E-3</v>
      </c>
    </row>
    <row r="710" spans="1:7">
      <c r="A710" s="1899"/>
      <c r="B710" s="1895"/>
      <c r="C710" s="1901" t="s">
        <v>2593</v>
      </c>
      <c r="D710" s="856" t="s">
        <v>57</v>
      </c>
      <c r="E710" s="857">
        <v>160</v>
      </c>
      <c r="F710" s="858">
        <v>164</v>
      </c>
      <c r="G710" s="859">
        <v>324</v>
      </c>
    </row>
    <row r="711" spans="1:7">
      <c r="A711" s="1899"/>
      <c r="B711" s="1895"/>
      <c r="C711" s="1895"/>
      <c r="D711" s="833" t="s">
        <v>58</v>
      </c>
      <c r="E711" s="867">
        <v>215.24691481890238</v>
      </c>
      <c r="F711" s="868">
        <v>108.75308518109762</v>
      </c>
      <c r="G711" s="869">
        <v>324</v>
      </c>
    </row>
    <row r="712" spans="1:7">
      <c r="A712" s="1899"/>
      <c r="B712" s="1895"/>
      <c r="C712" s="1895"/>
      <c r="D712" s="833" t="s">
        <v>2600</v>
      </c>
      <c r="E712" s="870">
        <v>0.49382716049382713</v>
      </c>
      <c r="F712" s="871">
        <v>0.50617283950617287</v>
      </c>
      <c r="G712" s="872">
        <v>1</v>
      </c>
    </row>
    <row r="713" spans="1:7">
      <c r="A713" s="1899"/>
      <c r="B713" s="1902"/>
      <c r="C713" s="1902"/>
      <c r="D713" s="1187" t="s">
        <v>556</v>
      </c>
      <c r="E713" s="874">
        <v>1.2081854564675677E-2</v>
      </c>
      <c r="F713" s="875">
        <v>2.4510536541623072E-2</v>
      </c>
      <c r="G713" s="877">
        <v>1.6253637002106955E-2</v>
      </c>
    </row>
    <row r="714" spans="1:7">
      <c r="A714" s="1899"/>
      <c r="B714" s="1901" t="s">
        <v>4</v>
      </c>
      <c r="C714" s="1915"/>
      <c r="D714" s="856" t="s">
        <v>57</v>
      </c>
      <c r="E714" s="857">
        <v>13243</v>
      </c>
      <c r="F714" s="858">
        <v>6691</v>
      </c>
      <c r="G714" s="859">
        <v>19934</v>
      </c>
    </row>
    <row r="715" spans="1:7">
      <c r="A715" s="1899"/>
      <c r="B715" s="1895"/>
      <c r="C715" s="1895"/>
      <c r="D715" s="833" t="s">
        <v>58</v>
      </c>
      <c r="E715" s="867">
        <v>13243</v>
      </c>
      <c r="F715" s="868">
        <v>6691</v>
      </c>
      <c r="G715" s="869">
        <v>19934</v>
      </c>
    </row>
    <row r="716" spans="1:7">
      <c r="A716" s="1899"/>
      <c r="B716" s="1895"/>
      <c r="C716" s="1895"/>
      <c r="D716" s="833" t="s">
        <v>2600</v>
      </c>
      <c r="E716" s="870">
        <v>0.66434232968797036</v>
      </c>
      <c r="F716" s="871">
        <v>0.33565767031202964</v>
      </c>
      <c r="G716" s="872">
        <v>1</v>
      </c>
    </row>
    <row r="717" spans="1:7">
      <c r="A717" s="1907"/>
      <c r="B717" s="1902"/>
      <c r="C717" s="1902"/>
      <c r="D717" s="1187" t="s">
        <v>556</v>
      </c>
      <c r="E717" s="874">
        <v>1</v>
      </c>
      <c r="F717" s="875">
        <v>1</v>
      </c>
      <c r="G717" s="877">
        <v>1</v>
      </c>
    </row>
    <row r="718" spans="1:7">
      <c r="A718" s="1906" t="s">
        <v>2564</v>
      </c>
      <c r="B718" s="1901" t="s">
        <v>2573</v>
      </c>
      <c r="C718" s="1901" t="s">
        <v>2574</v>
      </c>
      <c r="D718" s="856" t="s">
        <v>57</v>
      </c>
      <c r="E718" s="857">
        <v>283</v>
      </c>
      <c r="F718" s="858">
        <v>100</v>
      </c>
      <c r="G718" s="859">
        <v>383</v>
      </c>
    </row>
    <row r="719" spans="1:7">
      <c r="A719" s="1899"/>
      <c r="B719" s="1895"/>
      <c r="C719" s="1895"/>
      <c r="D719" s="833" t="s">
        <v>58</v>
      </c>
      <c r="E719" s="867">
        <v>366.45741032533135</v>
      </c>
      <c r="F719" s="868">
        <v>16.542589674668644</v>
      </c>
      <c r="G719" s="869">
        <v>383</v>
      </c>
    </row>
    <row r="720" spans="1:7">
      <c r="A720" s="1899"/>
      <c r="B720" s="1895"/>
      <c r="C720" s="1895"/>
      <c r="D720" s="833" t="s">
        <v>2600</v>
      </c>
      <c r="E720" s="870">
        <v>0.7389033942558747</v>
      </c>
      <c r="F720" s="871">
        <v>0.26109660574412535</v>
      </c>
      <c r="G720" s="872">
        <v>1</v>
      </c>
    </row>
    <row r="721" spans="1:7">
      <c r="A721" s="1899"/>
      <c r="B721" s="1895"/>
      <c r="C721" s="1902"/>
      <c r="D721" s="1187" t="s">
        <v>556</v>
      </c>
      <c r="E721" s="874">
        <v>1.3707255642739512E-2</v>
      </c>
      <c r="F721" s="875">
        <v>0.10729613733905578</v>
      </c>
      <c r="G721" s="877">
        <v>1.7749559736768932E-2</v>
      </c>
    </row>
    <row r="722" spans="1:7">
      <c r="A722" s="1899"/>
      <c r="B722" s="1895"/>
      <c r="C722" s="1901" t="s">
        <v>2575</v>
      </c>
      <c r="D722" s="856" t="s">
        <v>57</v>
      </c>
      <c r="E722" s="857">
        <v>436</v>
      </c>
      <c r="F722" s="858">
        <v>227</v>
      </c>
      <c r="G722" s="859">
        <v>663</v>
      </c>
    </row>
    <row r="723" spans="1:7">
      <c r="A723" s="1899"/>
      <c r="B723" s="1895"/>
      <c r="C723" s="1895"/>
      <c r="D723" s="833" t="s">
        <v>58</v>
      </c>
      <c r="E723" s="867">
        <v>634.36361108536471</v>
      </c>
      <c r="F723" s="868">
        <v>28.636388914635276</v>
      </c>
      <c r="G723" s="869">
        <v>663</v>
      </c>
    </row>
    <row r="724" spans="1:7">
      <c r="A724" s="1899"/>
      <c r="B724" s="1895"/>
      <c r="C724" s="1895"/>
      <c r="D724" s="833" t="s">
        <v>2600</v>
      </c>
      <c r="E724" s="870">
        <v>0.65761689291101044</v>
      </c>
      <c r="F724" s="871">
        <v>0.34238310708898945</v>
      </c>
      <c r="G724" s="872">
        <v>1</v>
      </c>
    </row>
    <row r="725" spans="1:7">
      <c r="A725" s="1899"/>
      <c r="B725" s="1895"/>
      <c r="C725" s="1902"/>
      <c r="D725" s="1187" t="s">
        <v>556</v>
      </c>
      <c r="E725" s="874">
        <v>2.111789208563402E-2</v>
      </c>
      <c r="F725" s="875">
        <v>0.24356223175965666</v>
      </c>
      <c r="G725" s="877">
        <v>3.0725739178793218E-2</v>
      </c>
    </row>
    <row r="726" spans="1:7">
      <c r="A726" s="1899"/>
      <c r="B726" s="1895"/>
      <c r="C726" s="1901" t="s">
        <v>2576</v>
      </c>
      <c r="D726" s="856" t="s">
        <v>57</v>
      </c>
      <c r="E726" s="857">
        <v>751</v>
      </c>
      <c r="F726" s="858">
        <v>0</v>
      </c>
      <c r="G726" s="859">
        <v>751</v>
      </c>
    </row>
    <row r="727" spans="1:7">
      <c r="A727" s="1899"/>
      <c r="B727" s="1895"/>
      <c r="C727" s="1895"/>
      <c r="D727" s="833" t="s">
        <v>58</v>
      </c>
      <c r="E727" s="867">
        <v>718.56270275280383</v>
      </c>
      <c r="F727" s="868">
        <v>32.43729724719622</v>
      </c>
      <c r="G727" s="869">
        <v>751</v>
      </c>
    </row>
    <row r="728" spans="1:7">
      <c r="A728" s="1899"/>
      <c r="B728" s="1895"/>
      <c r="C728" s="1895"/>
      <c r="D728" s="833" t="s">
        <v>2600</v>
      </c>
      <c r="E728" s="870">
        <v>1</v>
      </c>
      <c r="F728" s="871">
        <v>0</v>
      </c>
      <c r="G728" s="872">
        <v>1</v>
      </c>
    </row>
    <row r="729" spans="1:7">
      <c r="A729" s="1899"/>
      <c r="B729" s="1895"/>
      <c r="C729" s="1902"/>
      <c r="D729" s="1187" t="s">
        <v>556</v>
      </c>
      <c r="E729" s="874">
        <v>3.6375084762181535E-2</v>
      </c>
      <c r="F729" s="875">
        <v>0</v>
      </c>
      <c r="G729" s="877">
        <v>3.4803967003429415E-2</v>
      </c>
    </row>
    <row r="730" spans="1:7">
      <c r="A730" s="1899"/>
      <c r="B730" s="1895"/>
      <c r="C730" s="1901" t="s">
        <v>2577</v>
      </c>
      <c r="D730" s="856" t="s">
        <v>57</v>
      </c>
      <c r="E730" s="857">
        <v>593</v>
      </c>
      <c r="F730" s="858">
        <v>109</v>
      </c>
      <c r="G730" s="859">
        <v>702</v>
      </c>
    </row>
    <row r="731" spans="1:7">
      <c r="A731" s="1899"/>
      <c r="B731" s="1895"/>
      <c r="C731" s="1895"/>
      <c r="D731" s="833" t="s">
        <v>58</v>
      </c>
      <c r="E731" s="867">
        <v>671.67911761979792</v>
      </c>
      <c r="F731" s="868">
        <v>30.320882380202058</v>
      </c>
      <c r="G731" s="869">
        <v>702</v>
      </c>
    </row>
    <row r="732" spans="1:7">
      <c r="A732" s="1899"/>
      <c r="B732" s="1895"/>
      <c r="C732" s="1895"/>
      <c r="D732" s="833" t="s">
        <v>2600</v>
      </c>
      <c r="E732" s="870">
        <v>0.84472934472934469</v>
      </c>
      <c r="F732" s="871">
        <v>0.15527065527065528</v>
      </c>
      <c r="G732" s="872">
        <v>1</v>
      </c>
    </row>
    <row r="733" spans="1:7">
      <c r="A733" s="1899"/>
      <c r="B733" s="1895"/>
      <c r="C733" s="1902"/>
      <c r="D733" s="1187" t="s">
        <v>556</v>
      </c>
      <c r="E733" s="874">
        <v>2.8722270657754526E-2</v>
      </c>
      <c r="F733" s="875">
        <v>0.11695278969957082</v>
      </c>
      <c r="G733" s="877">
        <v>3.2533135601075167E-2</v>
      </c>
    </row>
    <row r="734" spans="1:7">
      <c r="A734" s="1899"/>
      <c r="B734" s="1895"/>
      <c r="C734" s="1901" t="s">
        <v>2578</v>
      </c>
      <c r="D734" s="856" t="s">
        <v>57</v>
      </c>
      <c r="E734" s="857">
        <v>559</v>
      </c>
      <c r="F734" s="858">
        <v>0</v>
      </c>
      <c r="G734" s="859">
        <v>559</v>
      </c>
    </row>
    <row r="735" spans="1:7">
      <c r="A735" s="1899"/>
      <c r="B735" s="1895"/>
      <c r="C735" s="1895"/>
      <c r="D735" s="833" t="s">
        <v>58</v>
      </c>
      <c r="E735" s="867">
        <v>534.85559366020948</v>
      </c>
      <c r="F735" s="868">
        <v>24.144406339790528</v>
      </c>
      <c r="G735" s="869">
        <v>559</v>
      </c>
    </row>
    <row r="736" spans="1:7">
      <c r="A736" s="1899"/>
      <c r="B736" s="1895"/>
      <c r="C736" s="1895"/>
      <c r="D736" s="833" t="s">
        <v>2600</v>
      </c>
      <c r="E736" s="870">
        <v>1</v>
      </c>
      <c r="F736" s="871">
        <v>0</v>
      </c>
      <c r="G736" s="872">
        <v>1</v>
      </c>
    </row>
    <row r="737" spans="1:7">
      <c r="A737" s="1899"/>
      <c r="B737" s="1895"/>
      <c r="C737" s="1902"/>
      <c r="D737" s="1187" t="s">
        <v>556</v>
      </c>
      <c r="E737" s="874">
        <v>2.7075462559333525E-2</v>
      </c>
      <c r="F737" s="875">
        <v>0</v>
      </c>
      <c r="G737" s="877">
        <v>2.5906015386041335E-2</v>
      </c>
    </row>
    <row r="738" spans="1:7">
      <c r="A738" s="1899"/>
      <c r="B738" s="1895"/>
      <c r="C738" s="1901" t="s">
        <v>2579</v>
      </c>
      <c r="D738" s="856" t="s">
        <v>57</v>
      </c>
      <c r="E738" s="857">
        <v>634</v>
      </c>
      <c r="F738" s="858">
        <v>0</v>
      </c>
      <c r="G738" s="859">
        <v>634</v>
      </c>
    </row>
    <row r="739" spans="1:7">
      <c r="A739" s="1899"/>
      <c r="B739" s="1895"/>
      <c r="C739" s="1895"/>
      <c r="D739" s="833" t="s">
        <v>58</v>
      </c>
      <c r="E739" s="867">
        <v>606.61618314950408</v>
      </c>
      <c r="F739" s="868">
        <v>27.383816850495876</v>
      </c>
      <c r="G739" s="869">
        <v>634</v>
      </c>
    </row>
    <row r="740" spans="1:7">
      <c r="A740" s="1899"/>
      <c r="B740" s="1895"/>
      <c r="C740" s="1895"/>
      <c r="D740" s="833" t="s">
        <v>2600</v>
      </c>
      <c r="E740" s="870">
        <v>1</v>
      </c>
      <c r="F740" s="871">
        <v>0</v>
      </c>
      <c r="G740" s="872">
        <v>1</v>
      </c>
    </row>
    <row r="741" spans="1:7">
      <c r="A741" s="1899"/>
      <c r="B741" s="1895"/>
      <c r="C741" s="1902"/>
      <c r="D741" s="1187" t="s">
        <v>556</v>
      </c>
      <c r="E741" s="874">
        <v>3.0708127482321032E-2</v>
      </c>
      <c r="F741" s="875">
        <v>0</v>
      </c>
      <c r="G741" s="877">
        <v>2.9381777736583556E-2</v>
      </c>
    </row>
    <row r="742" spans="1:7">
      <c r="A742" s="1899"/>
      <c r="B742" s="1895"/>
      <c r="C742" s="1901" t="s">
        <v>2580</v>
      </c>
      <c r="D742" s="856" t="s">
        <v>57</v>
      </c>
      <c r="E742" s="857">
        <v>133</v>
      </c>
      <c r="F742" s="858">
        <v>0</v>
      </c>
      <c r="G742" s="859">
        <v>133</v>
      </c>
    </row>
    <row r="743" spans="1:7">
      <c r="A743" s="1899"/>
      <c r="B743" s="1895"/>
      <c r="C743" s="1895"/>
      <c r="D743" s="833" t="s">
        <v>58</v>
      </c>
      <c r="E743" s="867">
        <v>127.25544536101584</v>
      </c>
      <c r="F743" s="868">
        <v>5.7445546389841509</v>
      </c>
      <c r="G743" s="869">
        <v>133</v>
      </c>
    </row>
    <row r="744" spans="1:7">
      <c r="A744" s="1899"/>
      <c r="B744" s="1895"/>
      <c r="C744" s="1895"/>
      <c r="D744" s="833" t="s">
        <v>2600</v>
      </c>
      <c r="E744" s="870">
        <v>1</v>
      </c>
      <c r="F744" s="871">
        <v>0</v>
      </c>
      <c r="G744" s="872">
        <v>1</v>
      </c>
    </row>
    <row r="745" spans="1:7">
      <c r="A745" s="1899"/>
      <c r="B745" s="1895"/>
      <c r="C745" s="1902"/>
      <c r="D745" s="1187" t="s">
        <v>556</v>
      </c>
      <c r="E745" s="874">
        <v>6.4419257967645062E-3</v>
      </c>
      <c r="F745" s="875">
        <v>0</v>
      </c>
      <c r="G745" s="877">
        <v>6.1636852349615349E-3</v>
      </c>
    </row>
    <row r="746" spans="1:7">
      <c r="A746" s="1899"/>
      <c r="B746" s="1895"/>
      <c r="C746" s="1901" t="s">
        <v>2581</v>
      </c>
      <c r="D746" s="856" t="s">
        <v>57</v>
      </c>
      <c r="E746" s="857">
        <v>142</v>
      </c>
      <c r="F746" s="858">
        <v>0</v>
      </c>
      <c r="G746" s="859">
        <v>142</v>
      </c>
    </row>
    <row r="747" spans="1:7">
      <c r="A747" s="1899"/>
      <c r="B747" s="1895"/>
      <c r="C747" s="1895"/>
      <c r="D747" s="833" t="s">
        <v>58</v>
      </c>
      <c r="E747" s="867">
        <v>135.86671609973121</v>
      </c>
      <c r="F747" s="868">
        <v>6.1332839002687924</v>
      </c>
      <c r="G747" s="869">
        <v>142</v>
      </c>
    </row>
    <row r="748" spans="1:7">
      <c r="A748" s="1899"/>
      <c r="B748" s="1895"/>
      <c r="C748" s="1895"/>
      <c r="D748" s="833" t="s">
        <v>2600</v>
      </c>
      <c r="E748" s="870">
        <v>1</v>
      </c>
      <c r="F748" s="871">
        <v>0</v>
      </c>
      <c r="G748" s="872">
        <v>1</v>
      </c>
    </row>
    <row r="749" spans="1:7">
      <c r="A749" s="1899"/>
      <c r="B749" s="1895"/>
      <c r="C749" s="1902"/>
      <c r="D749" s="1187" t="s">
        <v>556</v>
      </c>
      <c r="E749" s="874">
        <v>6.8778455875230073E-3</v>
      </c>
      <c r="F749" s="875">
        <v>0</v>
      </c>
      <c r="G749" s="877">
        <v>6.5807767170266004E-3</v>
      </c>
    </row>
    <row r="750" spans="1:7">
      <c r="A750" s="1899"/>
      <c r="B750" s="1895"/>
      <c r="C750" s="1901" t="s">
        <v>2582</v>
      </c>
      <c r="D750" s="856" t="s">
        <v>57</v>
      </c>
      <c r="E750" s="857">
        <v>667</v>
      </c>
      <c r="F750" s="858">
        <v>129</v>
      </c>
      <c r="G750" s="859">
        <v>796</v>
      </c>
    </row>
    <row r="751" spans="1:7">
      <c r="A751" s="1899"/>
      <c r="B751" s="1895"/>
      <c r="C751" s="1895"/>
      <c r="D751" s="833" t="s">
        <v>58</v>
      </c>
      <c r="E751" s="867">
        <v>761.61905644638057</v>
      </c>
      <c r="F751" s="868">
        <v>34.380943553619424</v>
      </c>
      <c r="G751" s="869">
        <v>796</v>
      </c>
    </row>
    <row r="752" spans="1:7">
      <c r="A752" s="1899"/>
      <c r="B752" s="1895"/>
      <c r="C752" s="1895"/>
      <c r="D752" s="833" t="s">
        <v>2600</v>
      </c>
      <c r="E752" s="870">
        <v>0.83793969849246219</v>
      </c>
      <c r="F752" s="871">
        <v>0.1620603015075377</v>
      </c>
      <c r="G752" s="872">
        <v>1</v>
      </c>
    </row>
    <row r="753" spans="1:7">
      <c r="A753" s="1899"/>
      <c r="B753" s="1895"/>
      <c r="C753" s="1902"/>
      <c r="D753" s="1187" t="s">
        <v>556</v>
      </c>
      <c r="E753" s="874">
        <v>3.2306500048435535E-2</v>
      </c>
      <c r="F753" s="875">
        <v>0.13841201716738197</v>
      </c>
      <c r="G753" s="877">
        <v>3.688942441375475E-2</v>
      </c>
    </row>
    <row r="754" spans="1:7">
      <c r="A754" s="1899"/>
      <c r="B754" s="1895"/>
      <c r="C754" s="1901" t="s">
        <v>2583</v>
      </c>
      <c r="D754" s="856" t="s">
        <v>57</v>
      </c>
      <c r="E754" s="857">
        <v>3597</v>
      </c>
      <c r="F754" s="858">
        <v>126</v>
      </c>
      <c r="G754" s="859">
        <v>3723</v>
      </c>
    </row>
    <row r="755" spans="1:7">
      <c r="A755" s="1899"/>
      <c r="B755" s="1895"/>
      <c r="C755" s="1895"/>
      <c r="D755" s="833" t="s">
        <v>58</v>
      </c>
      <c r="E755" s="867">
        <v>3562.1956622485864</v>
      </c>
      <c r="F755" s="868">
        <v>160.80433775141347</v>
      </c>
      <c r="G755" s="869">
        <v>3723</v>
      </c>
    </row>
    <row r="756" spans="1:7">
      <c r="A756" s="1899"/>
      <c r="B756" s="1895"/>
      <c r="C756" s="1895"/>
      <c r="D756" s="833" t="s">
        <v>2600</v>
      </c>
      <c r="E756" s="870">
        <v>0.96615632554391628</v>
      </c>
      <c r="F756" s="871">
        <v>3.3843674456083807E-2</v>
      </c>
      <c r="G756" s="872">
        <v>1</v>
      </c>
    </row>
    <row r="757" spans="1:7">
      <c r="A757" s="1899"/>
      <c r="B757" s="1895"/>
      <c r="C757" s="1902"/>
      <c r="D757" s="1187" t="s">
        <v>556</v>
      </c>
      <c r="E757" s="874">
        <v>0.17422260970648068</v>
      </c>
      <c r="F757" s="875">
        <v>0.13519313304721028</v>
      </c>
      <c r="G757" s="877">
        <v>0.17253684308091574</v>
      </c>
    </row>
    <row r="758" spans="1:7">
      <c r="A758" s="1899"/>
      <c r="B758" s="1895"/>
      <c r="C758" s="1901" t="s">
        <v>2584</v>
      </c>
      <c r="D758" s="856" t="s">
        <v>57</v>
      </c>
      <c r="E758" s="857">
        <v>4297</v>
      </c>
      <c r="F758" s="858">
        <v>100</v>
      </c>
      <c r="G758" s="859">
        <v>4397</v>
      </c>
    </row>
    <row r="759" spans="1:7">
      <c r="A759" s="1899"/>
      <c r="B759" s="1895"/>
      <c r="C759" s="1895"/>
      <c r="D759" s="833" t="s">
        <v>58</v>
      </c>
      <c r="E759" s="867">
        <v>4207.0841597923809</v>
      </c>
      <c r="F759" s="868">
        <v>189.91584020761888</v>
      </c>
      <c r="G759" s="869">
        <v>4397</v>
      </c>
    </row>
    <row r="760" spans="1:7">
      <c r="A760" s="1899"/>
      <c r="B760" s="1895"/>
      <c r="C760" s="1895"/>
      <c r="D760" s="833" t="s">
        <v>2600</v>
      </c>
      <c r="E760" s="870">
        <v>0.97725722083238564</v>
      </c>
      <c r="F760" s="871">
        <v>2.2742779167614281E-2</v>
      </c>
      <c r="G760" s="872">
        <v>1</v>
      </c>
    </row>
    <row r="761" spans="1:7">
      <c r="A761" s="1899"/>
      <c r="B761" s="1895"/>
      <c r="C761" s="1902"/>
      <c r="D761" s="1187" t="s">
        <v>556</v>
      </c>
      <c r="E761" s="874">
        <v>0.20812748232103073</v>
      </c>
      <c r="F761" s="875">
        <v>0.10729613733905578</v>
      </c>
      <c r="G761" s="877">
        <v>0.20377236073778848</v>
      </c>
    </row>
    <row r="762" spans="1:7">
      <c r="A762" s="1899"/>
      <c r="B762" s="1895"/>
      <c r="C762" s="1901" t="s">
        <v>2585</v>
      </c>
      <c r="D762" s="856" t="s">
        <v>57</v>
      </c>
      <c r="E762" s="857">
        <v>225</v>
      </c>
      <c r="F762" s="858">
        <v>0</v>
      </c>
      <c r="G762" s="859">
        <v>225</v>
      </c>
    </row>
    <row r="763" spans="1:7">
      <c r="A763" s="1899"/>
      <c r="B763" s="1895"/>
      <c r="C763" s="1895"/>
      <c r="D763" s="833" t="s">
        <v>58</v>
      </c>
      <c r="E763" s="867">
        <v>215.28176846788395</v>
      </c>
      <c r="F763" s="868">
        <v>9.7182315321160448</v>
      </c>
      <c r="G763" s="869">
        <v>225</v>
      </c>
    </row>
    <row r="764" spans="1:7">
      <c r="A764" s="1899"/>
      <c r="B764" s="1895"/>
      <c r="C764" s="1895"/>
      <c r="D764" s="833" t="s">
        <v>2600</v>
      </c>
      <c r="E764" s="870">
        <v>1</v>
      </c>
      <c r="F764" s="871">
        <v>0</v>
      </c>
      <c r="G764" s="872">
        <v>1</v>
      </c>
    </row>
    <row r="765" spans="1:7">
      <c r="A765" s="1899"/>
      <c r="B765" s="1895"/>
      <c r="C765" s="1902"/>
      <c r="D765" s="1187" t="s">
        <v>556</v>
      </c>
      <c r="E765" s="874">
        <v>1.0897994768962511E-2</v>
      </c>
      <c r="F765" s="875">
        <v>0</v>
      </c>
      <c r="G765" s="877">
        <v>1.0427287051626656E-2</v>
      </c>
    </row>
    <row r="766" spans="1:7">
      <c r="A766" s="1899"/>
      <c r="B766" s="1895"/>
      <c r="C766" s="1901" t="s">
        <v>2586</v>
      </c>
      <c r="D766" s="856" t="s">
        <v>57</v>
      </c>
      <c r="E766" s="857">
        <v>5566</v>
      </c>
      <c r="F766" s="858">
        <v>0</v>
      </c>
      <c r="G766" s="859">
        <v>5566</v>
      </c>
    </row>
    <row r="767" spans="1:7">
      <c r="A767" s="1899"/>
      <c r="B767" s="1895"/>
      <c r="C767" s="1895"/>
      <c r="D767" s="833" t="s">
        <v>58</v>
      </c>
      <c r="E767" s="867">
        <v>5325.5925479655207</v>
      </c>
      <c r="F767" s="868">
        <v>240.40745203447958</v>
      </c>
      <c r="G767" s="869">
        <v>5566</v>
      </c>
    </row>
    <row r="768" spans="1:7">
      <c r="A768" s="1899"/>
      <c r="B768" s="1895"/>
      <c r="C768" s="1895"/>
      <c r="D768" s="833" t="s">
        <v>2600</v>
      </c>
      <c r="E768" s="870">
        <v>1</v>
      </c>
      <c r="F768" s="871">
        <v>0</v>
      </c>
      <c r="G768" s="872">
        <v>1</v>
      </c>
    </row>
    <row r="769" spans="1:7">
      <c r="A769" s="1899"/>
      <c r="B769" s="1895"/>
      <c r="C769" s="1902"/>
      <c r="D769" s="1187" t="s">
        <v>556</v>
      </c>
      <c r="E769" s="874">
        <v>0.26959217281797926</v>
      </c>
      <c r="F769" s="875">
        <v>0</v>
      </c>
      <c r="G769" s="877">
        <v>0.25794790990823985</v>
      </c>
    </row>
    <row r="770" spans="1:7">
      <c r="A770" s="1899"/>
      <c r="B770" s="1895"/>
      <c r="C770" s="1901" t="s">
        <v>2587</v>
      </c>
      <c r="D770" s="856" t="s">
        <v>57</v>
      </c>
      <c r="E770" s="857">
        <v>884</v>
      </c>
      <c r="F770" s="858">
        <v>141</v>
      </c>
      <c r="G770" s="859">
        <v>1025</v>
      </c>
    </row>
    <row r="771" spans="1:7">
      <c r="A771" s="1899"/>
      <c r="B771" s="1895"/>
      <c r="C771" s="1895"/>
      <c r="D771" s="833" t="s">
        <v>58</v>
      </c>
      <c r="E771" s="867">
        <v>980.72805635369355</v>
      </c>
      <c r="F771" s="868">
        <v>44.271943646306426</v>
      </c>
      <c r="G771" s="869">
        <v>1025</v>
      </c>
    </row>
    <row r="772" spans="1:7">
      <c r="A772" s="1899"/>
      <c r="B772" s="1895"/>
      <c r="C772" s="1895"/>
      <c r="D772" s="833" t="s">
        <v>2600</v>
      </c>
      <c r="E772" s="870">
        <v>0.862439024390244</v>
      </c>
      <c r="F772" s="871">
        <v>0.13756097560975611</v>
      </c>
      <c r="G772" s="872">
        <v>1</v>
      </c>
    </row>
    <row r="773" spans="1:7">
      <c r="A773" s="1899"/>
      <c r="B773" s="1895"/>
      <c r="C773" s="1902"/>
      <c r="D773" s="1187" t="s">
        <v>556</v>
      </c>
      <c r="E773" s="874">
        <v>4.2817010558946045E-2</v>
      </c>
      <c r="F773" s="875">
        <v>0.15128755364806867</v>
      </c>
      <c r="G773" s="877">
        <v>4.7502085457410324E-2</v>
      </c>
    </row>
    <row r="774" spans="1:7">
      <c r="A774" s="1899"/>
      <c r="B774" s="1895"/>
      <c r="C774" s="1901" t="s">
        <v>2588</v>
      </c>
      <c r="D774" s="856" t="s">
        <v>57</v>
      </c>
      <c r="E774" s="857">
        <v>760</v>
      </c>
      <c r="F774" s="858">
        <v>0</v>
      </c>
      <c r="G774" s="859">
        <v>760</v>
      </c>
    </row>
    <row r="775" spans="1:7">
      <c r="A775" s="1899"/>
      <c r="B775" s="1895"/>
      <c r="C775" s="1895"/>
      <c r="D775" s="833" t="s">
        <v>58</v>
      </c>
      <c r="E775" s="867">
        <v>727.17397349151918</v>
      </c>
      <c r="F775" s="868">
        <v>32.826026508480858</v>
      </c>
      <c r="G775" s="869">
        <v>760</v>
      </c>
    </row>
    <row r="776" spans="1:7">
      <c r="A776" s="1899"/>
      <c r="B776" s="1895"/>
      <c r="C776" s="1895"/>
      <c r="D776" s="833" t="s">
        <v>2600</v>
      </c>
      <c r="E776" s="870">
        <v>1</v>
      </c>
      <c r="F776" s="871">
        <v>0</v>
      </c>
      <c r="G776" s="872">
        <v>1</v>
      </c>
    </row>
    <row r="777" spans="1:7">
      <c r="A777" s="1899"/>
      <c r="B777" s="1895"/>
      <c r="C777" s="1902"/>
      <c r="D777" s="1187" t="s">
        <v>556</v>
      </c>
      <c r="E777" s="874">
        <v>3.6811004552940035E-2</v>
      </c>
      <c r="F777" s="875">
        <v>0</v>
      </c>
      <c r="G777" s="877">
        <v>3.5221058485494484E-2</v>
      </c>
    </row>
    <row r="778" spans="1:7">
      <c r="A778" s="1899"/>
      <c r="B778" s="1895"/>
      <c r="C778" s="1901" t="s">
        <v>2589</v>
      </c>
      <c r="D778" s="856" t="s">
        <v>57</v>
      </c>
      <c r="E778" s="857">
        <v>270</v>
      </c>
      <c r="F778" s="858">
        <v>0</v>
      </c>
      <c r="G778" s="859">
        <v>270</v>
      </c>
    </row>
    <row r="779" spans="1:7">
      <c r="A779" s="1899"/>
      <c r="B779" s="1895"/>
      <c r="C779" s="1895"/>
      <c r="D779" s="833" t="s">
        <v>58</v>
      </c>
      <c r="E779" s="867">
        <v>258.33812216146077</v>
      </c>
      <c r="F779" s="868">
        <v>11.661877838539253</v>
      </c>
      <c r="G779" s="869">
        <v>270</v>
      </c>
    </row>
    <row r="780" spans="1:7">
      <c r="A780" s="1899"/>
      <c r="B780" s="1895"/>
      <c r="C780" s="1895"/>
      <c r="D780" s="833" t="s">
        <v>2600</v>
      </c>
      <c r="E780" s="870">
        <v>1</v>
      </c>
      <c r="F780" s="871">
        <v>0</v>
      </c>
      <c r="G780" s="872">
        <v>1</v>
      </c>
    </row>
    <row r="781" spans="1:7">
      <c r="A781" s="1899"/>
      <c r="B781" s="1895"/>
      <c r="C781" s="1902"/>
      <c r="D781" s="1187" t="s">
        <v>556</v>
      </c>
      <c r="E781" s="874">
        <v>1.3077593722755012E-2</v>
      </c>
      <c r="F781" s="875">
        <v>0</v>
      </c>
      <c r="G781" s="877">
        <v>1.2512744461951988E-2</v>
      </c>
    </row>
    <row r="782" spans="1:7">
      <c r="A782" s="1899"/>
      <c r="B782" s="1895"/>
      <c r="C782" s="1901" t="s">
        <v>2590</v>
      </c>
      <c r="D782" s="856" t="s">
        <v>57</v>
      </c>
      <c r="E782" s="857">
        <v>120</v>
      </c>
      <c r="F782" s="858">
        <v>0</v>
      </c>
      <c r="G782" s="859">
        <v>120</v>
      </c>
    </row>
    <row r="783" spans="1:7">
      <c r="A783" s="1899"/>
      <c r="B783" s="1895"/>
      <c r="C783" s="1895"/>
      <c r="D783" s="833" t="s">
        <v>58</v>
      </c>
      <c r="E783" s="867">
        <v>114.81694318287144</v>
      </c>
      <c r="F783" s="868">
        <v>5.1830568171285565</v>
      </c>
      <c r="G783" s="869">
        <v>120</v>
      </c>
    </row>
    <row r="784" spans="1:7">
      <c r="A784" s="1899"/>
      <c r="B784" s="1895"/>
      <c r="C784" s="1895"/>
      <c r="D784" s="833" t="s">
        <v>2600</v>
      </c>
      <c r="E784" s="870">
        <v>1</v>
      </c>
      <c r="F784" s="871">
        <v>0</v>
      </c>
      <c r="G784" s="872">
        <v>1</v>
      </c>
    </row>
    <row r="785" spans="1:7">
      <c r="A785" s="1899"/>
      <c r="B785" s="1895"/>
      <c r="C785" s="1902"/>
      <c r="D785" s="1187" t="s">
        <v>556</v>
      </c>
      <c r="E785" s="874">
        <v>5.812263876780006E-3</v>
      </c>
      <c r="F785" s="875">
        <v>0</v>
      </c>
      <c r="G785" s="877">
        <v>5.5612197608675504E-3</v>
      </c>
    </row>
    <row r="786" spans="1:7">
      <c r="A786" s="1899"/>
      <c r="B786" s="1895"/>
      <c r="C786" s="1901" t="s">
        <v>2591</v>
      </c>
      <c r="D786" s="856" t="s">
        <v>57</v>
      </c>
      <c r="E786" s="857">
        <v>482</v>
      </c>
      <c r="F786" s="858">
        <v>0</v>
      </c>
      <c r="G786" s="859">
        <v>482</v>
      </c>
    </row>
    <row r="787" spans="1:7">
      <c r="A787" s="1899"/>
      <c r="B787" s="1895"/>
      <c r="C787" s="1895"/>
      <c r="D787" s="833" t="s">
        <v>58</v>
      </c>
      <c r="E787" s="867">
        <v>461.18138845120029</v>
      </c>
      <c r="F787" s="868">
        <v>20.818611548799705</v>
      </c>
      <c r="G787" s="869">
        <v>482</v>
      </c>
    </row>
    <row r="788" spans="1:7">
      <c r="A788" s="1899"/>
      <c r="B788" s="1895"/>
      <c r="C788" s="1895"/>
      <c r="D788" s="833" t="s">
        <v>2600</v>
      </c>
      <c r="E788" s="870">
        <v>1</v>
      </c>
      <c r="F788" s="871">
        <v>0</v>
      </c>
      <c r="G788" s="872">
        <v>1</v>
      </c>
    </row>
    <row r="789" spans="1:7">
      <c r="A789" s="1899"/>
      <c r="B789" s="1895"/>
      <c r="C789" s="1902"/>
      <c r="D789" s="1187" t="s">
        <v>556</v>
      </c>
      <c r="E789" s="874">
        <v>2.3345926571733022E-2</v>
      </c>
      <c r="F789" s="875">
        <v>0</v>
      </c>
      <c r="G789" s="877">
        <v>2.2337566039484658E-2</v>
      </c>
    </row>
    <row r="790" spans="1:7">
      <c r="A790" s="1899"/>
      <c r="B790" s="1895"/>
      <c r="C790" s="1901" t="s">
        <v>2593</v>
      </c>
      <c r="D790" s="856" t="s">
        <v>57</v>
      </c>
      <c r="E790" s="857">
        <v>247</v>
      </c>
      <c r="F790" s="858">
        <v>0</v>
      </c>
      <c r="G790" s="859">
        <v>247</v>
      </c>
    </row>
    <row r="791" spans="1:7">
      <c r="A791" s="1899"/>
      <c r="B791" s="1895"/>
      <c r="C791" s="1895"/>
      <c r="D791" s="833" t="s">
        <v>58</v>
      </c>
      <c r="E791" s="867">
        <v>236.33154138474373</v>
      </c>
      <c r="F791" s="868">
        <v>10.668458615256279</v>
      </c>
      <c r="G791" s="869">
        <v>247</v>
      </c>
    </row>
    <row r="792" spans="1:7">
      <c r="A792" s="1899"/>
      <c r="B792" s="1895"/>
      <c r="C792" s="1895"/>
      <c r="D792" s="833" t="s">
        <v>2600</v>
      </c>
      <c r="E792" s="870">
        <v>1</v>
      </c>
      <c r="F792" s="871">
        <v>0</v>
      </c>
      <c r="G792" s="872">
        <v>1</v>
      </c>
    </row>
    <row r="793" spans="1:7">
      <c r="A793" s="1899"/>
      <c r="B793" s="1902"/>
      <c r="C793" s="1902"/>
      <c r="D793" s="1187" t="s">
        <v>556</v>
      </c>
      <c r="E793" s="874">
        <v>1.1963576479705511E-2</v>
      </c>
      <c r="F793" s="875">
        <v>0</v>
      </c>
      <c r="G793" s="877">
        <v>1.1446844007785707E-2</v>
      </c>
    </row>
    <row r="794" spans="1:7">
      <c r="A794" s="1899"/>
      <c r="B794" s="1901" t="s">
        <v>4</v>
      </c>
      <c r="C794" s="1915"/>
      <c r="D794" s="856" t="s">
        <v>57</v>
      </c>
      <c r="E794" s="857">
        <v>20646</v>
      </c>
      <c r="F794" s="858">
        <v>932</v>
      </c>
      <c r="G794" s="859">
        <v>21578</v>
      </c>
    </row>
    <row r="795" spans="1:7">
      <c r="A795" s="1899"/>
      <c r="B795" s="1895"/>
      <c r="C795" s="1895"/>
      <c r="D795" s="833" t="s">
        <v>58</v>
      </c>
      <c r="E795" s="867">
        <v>20646</v>
      </c>
      <c r="F795" s="868">
        <v>932</v>
      </c>
      <c r="G795" s="869">
        <v>21578</v>
      </c>
    </row>
    <row r="796" spans="1:7">
      <c r="A796" s="1899"/>
      <c r="B796" s="1895"/>
      <c r="C796" s="1895"/>
      <c r="D796" s="833" t="s">
        <v>2600</v>
      </c>
      <c r="E796" s="870">
        <v>0.95680785985726202</v>
      </c>
      <c r="F796" s="871">
        <v>4.3192140142737978E-2</v>
      </c>
      <c r="G796" s="872">
        <v>1</v>
      </c>
    </row>
    <row r="797" spans="1:7">
      <c r="A797" s="1907"/>
      <c r="B797" s="1902"/>
      <c r="C797" s="1902"/>
      <c r="D797" s="1187" t="s">
        <v>556</v>
      </c>
      <c r="E797" s="874">
        <v>1</v>
      </c>
      <c r="F797" s="875">
        <v>1</v>
      </c>
      <c r="G797" s="877">
        <v>1</v>
      </c>
    </row>
    <row r="798" spans="1:7">
      <c r="A798" s="1906" t="s">
        <v>2565</v>
      </c>
      <c r="B798" s="1901" t="s">
        <v>2573</v>
      </c>
      <c r="C798" s="1901" t="s">
        <v>2575</v>
      </c>
      <c r="D798" s="856" t="s">
        <v>57</v>
      </c>
      <c r="E798" s="857">
        <v>98</v>
      </c>
      <c r="F798" s="858">
        <v>0</v>
      </c>
      <c r="G798" s="859">
        <v>98</v>
      </c>
    </row>
    <row r="799" spans="1:7">
      <c r="A799" s="1899"/>
      <c r="B799" s="1895"/>
      <c r="C799" s="1895"/>
      <c r="D799" s="833" t="s">
        <v>58</v>
      </c>
      <c r="E799" s="867">
        <v>58.268645731108933</v>
      </c>
      <c r="F799" s="868">
        <v>39.731354268891067</v>
      </c>
      <c r="G799" s="869">
        <v>98</v>
      </c>
    </row>
    <row r="800" spans="1:7">
      <c r="A800" s="1899"/>
      <c r="B800" s="1895"/>
      <c r="C800" s="1895"/>
      <c r="D800" s="833" t="s">
        <v>2600</v>
      </c>
      <c r="E800" s="870">
        <v>1</v>
      </c>
      <c r="F800" s="871">
        <v>0</v>
      </c>
      <c r="G800" s="872">
        <v>1</v>
      </c>
    </row>
    <row r="801" spans="1:7">
      <c r="A801" s="1899"/>
      <c r="B801" s="1895"/>
      <c r="C801" s="1902"/>
      <c r="D801" s="1187" t="s">
        <v>556</v>
      </c>
      <c r="E801" s="874">
        <v>2.0218691974417165E-2</v>
      </c>
      <c r="F801" s="875">
        <v>0</v>
      </c>
      <c r="G801" s="877">
        <v>1.2021589793915604E-2</v>
      </c>
    </row>
    <row r="802" spans="1:7">
      <c r="A802" s="1899"/>
      <c r="B802" s="1895"/>
      <c r="C802" s="1901" t="s">
        <v>2577</v>
      </c>
      <c r="D802" s="856" t="s">
        <v>57</v>
      </c>
      <c r="E802" s="857">
        <v>0</v>
      </c>
      <c r="F802" s="858">
        <v>119</v>
      </c>
      <c r="G802" s="859">
        <v>119</v>
      </c>
    </row>
    <row r="803" spans="1:7">
      <c r="A803" s="1899"/>
      <c r="B803" s="1895"/>
      <c r="C803" s="1895"/>
      <c r="D803" s="833" t="s">
        <v>58</v>
      </c>
      <c r="E803" s="867">
        <v>70.754784102060839</v>
      </c>
      <c r="F803" s="868">
        <v>48.245215897939154</v>
      </c>
      <c r="G803" s="869">
        <v>119</v>
      </c>
    </row>
    <row r="804" spans="1:7">
      <c r="A804" s="1899"/>
      <c r="B804" s="1895"/>
      <c r="C804" s="1895"/>
      <c r="D804" s="833" t="s">
        <v>2600</v>
      </c>
      <c r="E804" s="870">
        <v>0</v>
      </c>
      <c r="F804" s="871">
        <v>1</v>
      </c>
      <c r="G804" s="872">
        <v>1</v>
      </c>
    </row>
    <row r="805" spans="1:7">
      <c r="A805" s="1899"/>
      <c r="B805" s="1895"/>
      <c r="C805" s="1902"/>
      <c r="D805" s="1187" t="s">
        <v>556</v>
      </c>
      <c r="E805" s="874">
        <v>0</v>
      </c>
      <c r="F805" s="875">
        <v>3.6006051437216337E-2</v>
      </c>
      <c r="G805" s="877">
        <v>1.4597644749754661E-2</v>
      </c>
    </row>
    <row r="806" spans="1:7">
      <c r="A806" s="1899"/>
      <c r="B806" s="1895"/>
      <c r="C806" s="1901" t="s">
        <v>2579</v>
      </c>
      <c r="D806" s="856" t="s">
        <v>57</v>
      </c>
      <c r="E806" s="857">
        <v>111</v>
      </c>
      <c r="F806" s="858">
        <v>0</v>
      </c>
      <c r="G806" s="859">
        <v>111</v>
      </c>
    </row>
    <row r="807" spans="1:7">
      <c r="A807" s="1899"/>
      <c r="B807" s="1895"/>
      <c r="C807" s="1895"/>
      <c r="D807" s="833" t="s">
        <v>58</v>
      </c>
      <c r="E807" s="867">
        <v>65.998159960745824</v>
      </c>
      <c r="F807" s="868">
        <v>45.001840039254169</v>
      </c>
      <c r="G807" s="869">
        <v>111</v>
      </c>
    </row>
    <row r="808" spans="1:7">
      <c r="A808" s="1899"/>
      <c r="B808" s="1895"/>
      <c r="C808" s="1895"/>
      <c r="D808" s="833" t="s">
        <v>2600</v>
      </c>
      <c r="E808" s="870">
        <v>1</v>
      </c>
      <c r="F808" s="871">
        <v>0</v>
      </c>
      <c r="G808" s="872">
        <v>1</v>
      </c>
    </row>
    <row r="809" spans="1:7">
      <c r="A809" s="1899"/>
      <c r="B809" s="1895"/>
      <c r="C809" s="1902"/>
      <c r="D809" s="1187" t="s">
        <v>556</v>
      </c>
      <c r="E809" s="874">
        <v>2.2900763358778622E-2</v>
      </c>
      <c r="F809" s="875">
        <v>0</v>
      </c>
      <c r="G809" s="877">
        <v>1.3616290480863592E-2</v>
      </c>
    </row>
    <row r="810" spans="1:7">
      <c r="A810" s="1899"/>
      <c r="B810" s="1895"/>
      <c r="C810" s="1901" t="s">
        <v>2580</v>
      </c>
      <c r="D810" s="856" t="s">
        <v>57</v>
      </c>
      <c r="E810" s="857">
        <v>177</v>
      </c>
      <c r="F810" s="858">
        <v>0</v>
      </c>
      <c r="G810" s="859">
        <v>177</v>
      </c>
    </row>
    <row r="811" spans="1:7">
      <c r="A811" s="1899"/>
      <c r="B811" s="1895"/>
      <c r="C811" s="1895"/>
      <c r="D811" s="833" t="s">
        <v>58</v>
      </c>
      <c r="E811" s="867">
        <v>105.2403091265947</v>
      </c>
      <c r="F811" s="868">
        <v>71.759690873405305</v>
      </c>
      <c r="G811" s="869">
        <v>177</v>
      </c>
    </row>
    <row r="812" spans="1:7">
      <c r="A812" s="1899"/>
      <c r="B812" s="1895"/>
      <c r="C812" s="1895"/>
      <c r="D812" s="833" t="s">
        <v>2600</v>
      </c>
      <c r="E812" s="870">
        <v>1</v>
      </c>
      <c r="F812" s="871">
        <v>0</v>
      </c>
      <c r="G812" s="872">
        <v>1</v>
      </c>
    </row>
    <row r="813" spans="1:7">
      <c r="A813" s="1899"/>
      <c r="B813" s="1895"/>
      <c r="C813" s="1902"/>
      <c r="D813" s="1187" t="s">
        <v>556</v>
      </c>
      <c r="E813" s="874">
        <v>3.6517433463998349E-2</v>
      </c>
      <c r="F813" s="875">
        <v>0</v>
      </c>
      <c r="G813" s="877">
        <v>2.1712463199214917E-2</v>
      </c>
    </row>
    <row r="814" spans="1:7">
      <c r="A814" s="1899"/>
      <c r="B814" s="1895"/>
      <c r="C814" s="1901" t="s">
        <v>2581</v>
      </c>
      <c r="D814" s="856" t="s">
        <v>57</v>
      </c>
      <c r="E814" s="857">
        <v>563</v>
      </c>
      <c r="F814" s="858">
        <v>117</v>
      </c>
      <c r="G814" s="859">
        <v>680</v>
      </c>
    </row>
    <row r="815" spans="1:7">
      <c r="A815" s="1899"/>
      <c r="B815" s="1895"/>
      <c r="C815" s="1895"/>
      <c r="D815" s="833" t="s">
        <v>58</v>
      </c>
      <c r="E815" s="867">
        <v>404.31305201177628</v>
      </c>
      <c r="F815" s="868">
        <v>275.68694798822372</v>
      </c>
      <c r="G815" s="869">
        <v>680</v>
      </c>
    </row>
    <row r="816" spans="1:7">
      <c r="A816" s="1899"/>
      <c r="B816" s="1895"/>
      <c r="C816" s="1895"/>
      <c r="D816" s="833" t="s">
        <v>2600</v>
      </c>
      <c r="E816" s="870">
        <v>0.82794117647058829</v>
      </c>
      <c r="F816" s="871">
        <v>0.17205882352941176</v>
      </c>
      <c r="G816" s="872">
        <v>1</v>
      </c>
    </row>
    <row r="817" spans="1:7">
      <c r="A817" s="1899"/>
      <c r="B817" s="1895"/>
      <c r="C817" s="1902"/>
      <c r="D817" s="1187" t="s">
        <v>556</v>
      </c>
      <c r="E817" s="874">
        <v>0.1161543222611925</v>
      </c>
      <c r="F817" s="875">
        <v>3.540090771558245E-2</v>
      </c>
      <c r="G817" s="877">
        <v>8.3415112855740936E-2</v>
      </c>
    </row>
    <row r="818" spans="1:7">
      <c r="A818" s="1899"/>
      <c r="B818" s="1895"/>
      <c r="C818" s="1901" t="s">
        <v>2582</v>
      </c>
      <c r="D818" s="856" t="s">
        <v>57</v>
      </c>
      <c r="E818" s="857">
        <v>136</v>
      </c>
      <c r="F818" s="858">
        <v>114</v>
      </c>
      <c r="G818" s="859">
        <v>250</v>
      </c>
    </row>
    <row r="819" spans="1:7">
      <c r="A819" s="1899"/>
      <c r="B819" s="1895"/>
      <c r="C819" s="1895"/>
      <c r="D819" s="833" t="s">
        <v>58</v>
      </c>
      <c r="E819" s="867">
        <v>148.64450441609421</v>
      </c>
      <c r="F819" s="868">
        <v>101.35549558390579</v>
      </c>
      <c r="G819" s="869">
        <v>250</v>
      </c>
    </row>
    <row r="820" spans="1:7">
      <c r="A820" s="1899"/>
      <c r="B820" s="1895"/>
      <c r="C820" s="1895"/>
      <c r="D820" s="833" t="s">
        <v>2600</v>
      </c>
      <c r="E820" s="870">
        <v>0.54400000000000004</v>
      </c>
      <c r="F820" s="871">
        <v>0.45600000000000002</v>
      </c>
      <c r="G820" s="872">
        <v>1</v>
      </c>
    </row>
    <row r="821" spans="1:7">
      <c r="A821" s="1899"/>
      <c r="B821" s="1895"/>
      <c r="C821" s="1902"/>
      <c r="D821" s="1187" t="s">
        <v>556</v>
      </c>
      <c r="E821" s="874">
        <v>2.8058592944089127E-2</v>
      </c>
      <c r="F821" s="875">
        <v>3.4493192133131616E-2</v>
      </c>
      <c r="G821" s="877">
        <v>3.0667320902845928E-2</v>
      </c>
    </row>
    <row r="822" spans="1:7">
      <c r="A822" s="1899"/>
      <c r="B822" s="1895"/>
      <c r="C822" s="1901" t="s">
        <v>2583</v>
      </c>
      <c r="D822" s="856" t="s">
        <v>57</v>
      </c>
      <c r="E822" s="857">
        <v>109</v>
      </c>
      <c r="F822" s="858">
        <v>157</v>
      </c>
      <c r="G822" s="859">
        <v>266</v>
      </c>
    </row>
    <row r="823" spans="1:7">
      <c r="A823" s="1899"/>
      <c r="B823" s="1895"/>
      <c r="C823" s="1895"/>
      <c r="D823" s="833" t="s">
        <v>58</v>
      </c>
      <c r="E823" s="867">
        <v>158.15775269872424</v>
      </c>
      <c r="F823" s="868">
        <v>107.84224730127576</v>
      </c>
      <c r="G823" s="869">
        <v>266</v>
      </c>
    </row>
    <row r="824" spans="1:7">
      <c r="A824" s="1899"/>
      <c r="B824" s="1895"/>
      <c r="C824" s="1895"/>
      <c r="D824" s="833" t="s">
        <v>2600</v>
      </c>
      <c r="E824" s="870">
        <v>0.40977443609022557</v>
      </c>
      <c r="F824" s="871">
        <v>0.59022556390977443</v>
      </c>
      <c r="G824" s="872">
        <v>1</v>
      </c>
    </row>
    <row r="825" spans="1:7">
      <c r="A825" s="1899"/>
      <c r="B825" s="1895"/>
      <c r="C825" s="1902"/>
      <c r="D825" s="1187" t="s">
        <v>556</v>
      </c>
      <c r="E825" s="874">
        <v>2.2488136991953785E-2</v>
      </c>
      <c r="F825" s="875">
        <v>4.7503782148260211E-2</v>
      </c>
      <c r="G825" s="877">
        <v>3.2630029440628067E-2</v>
      </c>
    </row>
    <row r="826" spans="1:7">
      <c r="A826" s="1899"/>
      <c r="B826" s="1895"/>
      <c r="C826" s="1901" t="s">
        <v>2585</v>
      </c>
      <c r="D826" s="856" t="s">
        <v>57</v>
      </c>
      <c r="E826" s="857">
        <v>0</v>
      </c>
      <c r="F826" s="858">
        <v>89</v>
      </c>
      <c r="G826" s="859">
        <v>89</v>
      </c>
    </row>
    <row r="827" spans="1:7">
      <c r="A827" s="1899"/>
      <c r="B827" s="1895"/>
      <c r="C827" s="1895"/>
      <c r="D827" s="833" t="s">
        <v>58</v>
      </c>
      <c r="E827" s="867">
        <v>52.917443572129535</v>
      </c>
      <c r="F827" s="868">
        <v>36.082556427870465</v>
      </c>
      <c r="G827" s="869">
        <v>89</v>
      </c>
    </row>
    <row r="828" spans="1:7">
      <c r="A828" s="1899"/>
      <c r="B828" s="1895"/>
      <c r="C828" s="1895"/>
      <c r="D828" s="833" t="s">
        <v>2600</v>
      </c>
      <c r="E828" s="870">
        <v>0</v>
      </c>
      <c r="F828" s="871">
        <v>1</v>
      </c>
      <c r="G828" s="872">
        <v>1</v>
      </c>
    </row>
    <row r="829" spans="1:7">
      <c r="A829" s="1899"/>
      <c r="B829" s="1895"/>
      <c r="C829" s="1902"/>
      <c r="D829" s="1187" t="s">
        <v>556</v>
      </c>
      <c r="E829" s="874">
        <v>0</v>
      </c>
      <c r="F829" s="875">
        <v>2.6928895612708018E-2</v>
      </c>
      <c r="G829" s="877">
        <v>1.091756624141315E-2</v>
      </c>
    </row>
    <row r="830" spans="1:7">
      <c r="A830" s="1899"/>
      <c r="B830" s="1895"/>
      <c r="C830" s="1901" t="s">
        <v>2586</v>
      </c>
      <c r="D830" s="856" t="s">
        <v>57</v>
      </c>
      <c r="E830" s="857">
        <v>223</v>
      </c>
      <c r="F830" s="858">
        <v>0</v>
      </c>
      <c r="G830" s="859">
        <v>223</v>
      </c>
    </row>
    <row r="831" spans="1:7">
      <c r="A831" s="1899"/>
      <c r="B831" s="1895"/>
      <c r="C831" s="1895"/>
      <c r="D831" s="833" t="s">
        <v>58</v>
      </c>
      <c r="E831" s="867">
        <v>132.59089793915604</v>
      </c>
      <c r="F831" s="868">
        <v>90.409102060843963</v>
      </c>
      <c r="G831" s="869">
        <v>223</v>
      </c>
    </row>
    <row r="832" spans="1:7">
      <c r="A832" s="1899"/>
      <c r="B832" s="1895"/>
      <c r="C832" s="1895"/>
      <c r="D832" s="833" t="s">
        <v>2600</v>
      </c>
      <c r="E832" s="870">
        <v>1</v>
      </c>
      <c r="F832" s="871">
        <v>0</v>
      </c>
      <c r="G832" s="872">
        <v>1</v>
      </c>
    </row>
    <row r="833" spans="1:7">
      <c r="A833" s="1899"/>
      <c r="B833" s="1895"/>
      <c r="C833" s="1902"/>
      <c r="D833" s="1187" t="s">
        <v>556</v>
      </c>
      <c r="E833" s="874">
        <v>4.6007839900969669E-2</v>
      </c>
      <c r="F833" s="875">
        <v>0</v>
      </c>
      <c r="G833" s="877">
        <v>2.7355250245338567E-2</v>
      </c>
    </row>
    <row r="834" spans="1:7">
      <c r="A834" s="1899"/>
      <c r="B834" s="1895"/>
      <c r="C834" s="1901" t="s">
        <v>2587</v>
      </c>
      <c r="D834" s="856" t="s">
        <v>57</v>
      </c>
      <c r="E834" s="857">
        <v>257</v>
      </c>
      <c r="F834" s="858">
        <v>0</v>
      </c>
      <c r="G834" s="859">
        <v>257</v>
      </c>
    </row>
    <row r="835" spans="1:7">
      <c r="A835" s="1899"/>
      <c r="B835" s="1895"/>
      <c r="C835" s="1895"/>
      <c r="D835" s="833" t="s">
        <v>58</v>
      </c>
      <c r="E835" s="867">
        <v>152.80655053974485</v>
      </c>
      <c r="F835" s="868">
        <v>104.19344946025515</v>
      </c>
      <c r="G835" s="869">
        <v>257</v>
      </c>
    </row>
    <row r="836" spans="1:7">
      <c r="A836" s="1899"/>
      <c r="B836" s="1895"/>
      <c r="C836" s="1895"/>
      <c r="D836" s="833" t="s">
        <v>2600</v>
      </c>
      <c r="E836" s="870">
        <v>1</v>
      </c>
      <c r="F836" s="871">
        <v>0</v>
      </c>
      <c r="G836" s="872">
        <v>1</v>
      </c>
    </row>
    <row r="837" spans="1:7">
      <c r="A837" s="1899"/>
      <c r="B837" s="1895"/>
      <c r="C837" s="1902"/>
      <c r="D837" s="1187" t="s">
        <v>556</v>
      </c>
      <c r="E837" s="874">
        <v>5.3022488136991959E-2</v>
      </c>
      <c r="F837" s="875">
        <v>0</v>
      </c>
      <c r="G837" s="877">
        <v>3.1526005888125617E-2</v>
      </c>
    </row>
    <row r="838" spans="1:7">
      <c r="A838" s="1899"/>
      <c r="B838" s="1895"/>
      <c r="C838" s="1901" t="s">
        <v>2588</v>
      </c>
      <c r="D838" s="856" t="s">
        <v>57</v>
      </c>
      <c r="E838" s="857">
        <v>1845</v>
      </c>
      <c r="F838" s="858">
        <v>739</v>
      </c>
      <c r="G838" s="859">
        <v>2584</v>
      </c>
    </row>
    <row r="839" spans="1:7">
      <c r="A839" s="1899"/>
      <c r="B839" s="1895"/>
      <c r="C839" s="1895"/>
      <c r="D839" s="833" t="s">
        <v>58</v>
      </c>
      <c r="E839" s="867">
        <v>1536.3895976447498</v>
      </c>
      <c r="F839" s="868">
        <v>1047.6104023552502</v>
      </c>
      <c r="G839" s="869">
        <v>2584</v>
      </c>
    </row>
    <row r="840" spans="1:7">
      <c r="A840" s="1899"/>
      <c r="B840" s="1895"/>
      <c r="C840" s="1895"/>
      <c r="D840" s="833" t="s">
        <v>2600</v>
      </c>
      <c r="E840" s="870">
        <v>0.71400928792569662</v>
      </c>
      <c r="F840" s="871">
        <v>0.28599071207430343</v>
      </c>
      <c r="G840" s="872">
        <v>1</v>
      </c>
    </row>
    <row r="841" spans="1:7">
      <c r="A841" s="1899"/>
      <c r="B841" s="1895"/>
      <c r="C841" s="1902"/>
      <c r="D841" s="1187" t="s">
        <v>556</v>
      </c>
      <c r="E841" s="874">
        <v>0.38064782339591502</v>
      </c>
      <c r="F841" s="875">
        <v>0.22360060514372165</v>
      </c>
      <c r="G841" s="877">
        <v>0.31697742885181551</v>
      </c>
    </row>
    <row r="842" spans="1:7">
      <c r="A842" s="1899"/>
      <c r="B842" s="1895"/>
      <c r="C842" s="1901" t="s">
        <v>2589</v>
      </c>
      <c r="D842" s="856" t="s">
        <v>57</v>
      </c>
      <c r="E842" s="857">
        <v>444</v>
      </c>
      <c r="F842" s="858">
        <v>1851</v>
      </c>
      <c r="G842" s="859">
        <v>2295</v>
      </c>
    </row>
    <row r="843" spans="1:7">
      <c r="A843" s="1899"/>
      <c r="B843" s="1895"/>
      <c r="C843" s="1895"/>
      <c r="D843" s="833" t="s">
        <v>58</v>
      </c>
      <c r="E843" s="867">
        <v>1364.5565505397449</v>
      </c>
      <c r="F843" s="868">
        <v>930.44344946025512</v>
      </c>
      <c r="G843" s="869">
        <v>2295</v>
      </c>
    </row>
    <row r="844" spans="1:7">
      <c r="A844" s="1899"/>
      <c r="B844" s="1895"/>
      <c r="C844" s="1895"/>
      <c r="D844" s="833" t="s">
        <v>2600</v>
      </c>
      <c r="E844" s="870">
        <v>0.19346405228758168</v>
      </c>
      <c r="F844" s="871">
        <v>0.80653594771241832</v>
      </c>
      <c r="G844" s="872">
        <v>1</v>
      </c>
    </row>
    <row r="845" spans="1:7">
      <c r="A845" s="1899"/>
      <c r="B845" s="1895"/>
      <c r="C845" s="1902"/>
      <c r="D845" s="1187" t="s">
        <v>556</v>
      </c>
      <c r="E845" s="874">
        <v>9.160305343511449E-2</v>
      </c>
      <c r="F845" s="875">
        <v>0.56006051437216331</v>
      </c>
      <c r="G845" s="877">
        <v>0.2815260058881256</v>
      </c>
    </row>
    <row r="846" spans="1:7">
      <c r="A846" s="1899"/>
      <c r="B846" s="1895"/>
      <c r="C846" s="1901" t="s">
        <v>2590</v>
      </c>
      <c r="D846" s="856" t="s">
        <v>57</v>
      </c>
      <c r="E846" s="857">
        <v>287</v>
      </c>
      <c r="F846" s="858">
        <v>119</v>
      </c>
      <c r="G846" s="859">
        <v>406</v>
      </c>
    </row>
    <row r="847" spans="1:7">
      <c r="A847" s="1899"/>
      <c r="B847" s="1895"/>
      <c r="C847" s="1895"/>
      <c r="D847" s="833" t="s">
        <v>58</v>
      </c>
      <c r="E847" s="867">
        <v>241.39867517173701</v>
      </c>
      <c r="F847" s="868">
        <v>164.60132482826299</v>
      </c>
      <c r="G847" s="869">
        <v>406</v>
      </c>
    </row>
    <row r="848" spans="1:7">
      <c r="A848" s="1899"/>
      <c r="B848" s="1895"/>
      <c r="C848" s="1895"/>
      <c r="D848" s="833" t="s">
        <v>2600</v>
      </c>
      <c r="E848" s="870">
        <v>0.7068965517241379</v>
      </c>
      <c r="F848" s="871">
        <v>0.29310344827586204</v>
      </c>
      <c r="G848" s="872">
        <v>1</v>
      </c>
    </row>
    <row r="849" spans="1:7">
      <c r="A849" s="1899"/>
      <c r="B849" s="1895"/>
      <c r="C849" s="1902"/>
      <c r="D849" s="1187" t="s">
        <v>556</v>
      </c>
      <c r="E849" s="874">
        <v>5.9211883639364561E-2</v>
      </c>
      <c r="F849" s="875">
        <v>3.6006051437216337E-2</v>
      </c>
      <c r="G849" s="877">
        <v>4.980372914622179E-2</v>
      </c>
    </row>
    <row r="850" spans="1:7">
      <c r="A850" s="1899"/>
      <c r="B850" s="1895"/>
      <c r="C850" s="1901" t="s">
        <v>2591</v>
      </c>
      <c r="D850" s="856" t="s">
        <v>57</v>
      </c>
      <c r="E850" s="857">
        <v>491</v>
      </c>
      <c r="F850" s="858">
        <v>0</v>
      </c>
      <c r="G850" s="859">
        <v>491</v>
      </c>
    </row>
    <row r="851" spans="1:7">
      <c r="A851" s="1899"/>
      <c r="B851" s="1895"/>
      <c r="C851" s="1895"/>
      <c r="D851" s="833" t="s">
        <v>58</v>
      </c>
      <c r="E851" s="867">
        <v>291.93780667320902</v>
      </c>
      <c r="F851" s="868">
        <v>199.06219332679098</v>
      </c>
      <c r="G851" s="869">
        <v>491</v>
      </c>
    </row>
    <row r="852" spans="1:7">
      <c r="A852" s="1899"/>
      <c r="B852" s="1895"/>
      <c r="C852" s="1895"/>
      <c r="D852" s="833" t="s">
        <v>2600</v>
      </c>
      <c r="E852" s="870">
        <v>1</v>
      </c>
      <c r="F852" s="871">
        <v>0</v>
      </c>
      <c r="G852" s="872">
        <v>1</v>
      </c>
    </row>
    <row r="853" spans="1:7">
      <c r="A853" s="1899"/>
      <c r="B853" s="1895"/>
      <c r="C853" s="1902"/>
      <c r="D853" s="1187" t="s">
        <v>556</v>
      </c>
      <c r="E853" s="874">
        <v>0.10129977305549824</v>
      </c>
      <c r="F853" s="875">
        <v>0</v>
      </c>
      <c r="G853" s="877">
        <v>6.0230618253189407E-2</v>
      </c>
    </row>
    <row r="854" spans="1:7">
      <c r="A854" s="1899"/>
      <c r="B854" s="1895"/>
      <c r="C854" s="1901" t="s">
        <v>2592</v>
      </c>
      <c r="D854" s="856" t="s">
        <v>57</v>
      </c>
      <c r="E854" s="857">
        <v>106</v>
      </c>
      <c r="F854" s="858">
        <v>0</v>
      </c>
      <c r="G854" s="859">
        <v>106</v>
      </c>
    </row>
    <row r="855" spans="1:7">
      <c r="A855" s="1899"/>
      <c r="B855" s="1895"/>
      <c r="C855" s="1895"/>
      <c r="D855" s="833" t="s">
        <v>58</v>
      </c>
      <c r="E855" s="867">
        <v>63.025269872423948</v>
      </c>
      <c r="F855" s="868">
        <v>42.974730127576052</v>
      </c>
      <c r="G855" s="869">
        <v>106</v>
      </c>
    </row>
    <row r="856" spans="1:7">
      <c r="A856" s="1899"/>
      <c r="B856" s="1895"/>
      <c r="C856" s="1895"/>
      <c r="D856" s="833" t="s">
        <v>2600</v>
      </c>
      <c r="E856" s="870">
        <v>1</v>
      </c>
      <c r="F856" s="871">
        <v>0</v>
      </c>
      <c r="G856" s="872">
        <v>1</v>
      </c>
    </row>
    <row r="857" spans="1:7">
      <c r="A857" s="1899"/>
      <c r="B857" s="1902"/>
      <c r="C857" s="1902"/>
      <c r="D857" s="1187" t="s">
        <v>556</v>
      </c>
      <c r="E857" s="874">
        <v>2.1869197441716524E-2</v>
      </c>
      <c r="F857" s="875">
        <v>0</v>
      </c>
      <c r="G857" s="877">
        <v>1.3002944062806674E-2</v>
      </c>
    </row>
    <row r="858" spans="1:7">
      <c r="A858" s="1899"/>
      <c r="B858" s="1901" t="s">
        <v>4</v>
      </c>
      <c r="C858" s="1915"/>
      <c r="D858" s="856" t="s">
        <v>57</v>
      </c>
      <c r="E858" s="857">
        <v>4847</v>
      </c>
      <c r="F858" s="858">
        <v>3305</v>
      </c>
      <c r="G858" s="859">
        <v>8152</v>
      </c>
    </row>
    <row r="859" spans="1:7">
      <c r="A859" s="1899"/>
      <c r="B859" s="1895"/>
      <c r="C859" s="1895"/>
      <c r="D859" s="833" t="s">
        <v>58</v>
      </c>
      <c r="E859" s="867">
        <v>4847</v>
      </c>
      <c r="F859" s="868">
        <v>3305</v>
      </c>
      <c r="G859" s="869">
        <v>8152</v>
      </c>
    </row>
    <row r="860" spans="1:7">
      <c r="A860" s="1899"/>
      <c r="B860" s="1895"/>
      <c r="C860" s="1895"/>
      <c r="D860" s="833" t="s">
        <v>2600</v>
      </c>
      <c r="E860" s="870">
        <v>0.59457801766437679</v>
      </c>
      <c r="F860" s="871">
        <v>0.40542198233562315</v>
      </c>
      <c r="G860" s="872">
        <v>1</v>
      </c>
    </row>
    <row r="861" spans="1:7">
      <c r="A861" s="1907"/>
      <c r="B861" s="1902"/>
      <c r="C861" s="1902"/>
      <c r="D861" s="1187" t="s">
        <v>556</v>
      </c>
      <c r="E861" s="874">
        <v>1</v>
      </c>
      <c r="F861" s="875">
        <v>1</v>
      </c>
      <c r="G861" s="877">
        <v>1</v>
      </c>
    </row>
    <row r="862" spans="1:7">
      <c r="A862" s="1906" t="s">
        <v>2566</v>
      </c>
      <c r="B862" s="1901" t="s">
        <v>2573</v>
      </c>
      <c r="C862" s="1901" t="s">
        <v>2574</v>
      </c>
      <c r="D862" s="856" t="s">
        <v>57</v>
      </c>
      <c r="E862" s="857">
        <v>519</v>
      </c>
      <c r="F862" s="858">
        <v>0</v>
      </c>
      <c r="G862" s="859">
        <v>519</v>
      </c>
    </row>
    <row r="863" spans="1:7">
      <c r="A863" s="1899"/>
      <c r="B863" s="1895"/>
      <c r="C863" s="1895"/>
      <c r="D863" s="833" t="s">
        <v>58</v>
      </c>
      <c r="E863" s="867">
        <v>432.27702425979908</v>
      </c>
      <c r="F863" s="868">
        <v>86.722975740200923</v>
      </c>
      <c r="G863" s="869">
        <v>519</v>
      </c>
    </row>
    <row r="864" spans="1:7">
      <c r="A864" s="1899"/>
      <c r="B864" s="1895"/>
      <c r="C864" s="1895"/>
      <c r="D864" s="833" t="s">
        <v>2600</v>
      </c>
      <c r="E864" s="870">
        <v>1</v>
      </c>
      <c r="F864" s="871">
        <v>0</v>
      </c>
      <c r="G864" s="872">
        <v>1</v>
      </c>
    </row>
    <row r="865" spans="1:7">
      <c r="A865" s="1899"/>
      <c r="B865" s="1895"/>
      <c r="C865" s="1902"/>
      <c r="D865" s="1187" t="s">
        <v>556</v>
      </c>
      <c r="E865" s="874">
        <v>7.5058571717814479E-3</v>
      </c>
      <c r="F865" s="875">
        <v>0</v>
      </c>
      <c r="G865" s="877">
        <v>6.2516562673155217E-3</v>
      </c>
    </row>
    <row r="866" spans="1:7">
      <c r="A866" s="1899"/>
      <c r="B866" s="1895"/>
      <c r="C866" s="1901" t="s">
        <v>2575</v>
      </c>
      <c r="D866" s="856" t="s">
        <v>57</v>
      </c>
      <c r="E866" s="857">
        <v>752</v>
      </c>
      <c r="F866" s="858">
        <v>128</v>
      </c>
      <c r="G866" s="859">
        <v>880</v>
      </c>
    </row>
    <row r="867" spans="1:7">
      <c r="A867" s="1899"/>
      <c r="B867" s="1895"/>
      <c r="C867" s="1895"/>
      <c r="D867" s="833" t="s">
        <v>58</v>
      </c>
      <c r="E867" s="867">
        <v>732.95526271411018</v>
      </c>
      <c r="F867" s="868">
        <v>147.04473728588979</v>
      </c>
      <c r="G867" s="869">
        <v>880</v>
      </c>
    </row>
    <row r="868" spans="1:7">
      <c r="A868" s="1899"/>
      <c r="B868" s="1895"/>
      <c r="C868" s="1895"/>
      <c r="D868" s="833" t="s">
        <v>2600</v>
      </c>
      <c r="E868" s="870">
        <v>0.8545454545454545</v>
      </c>
      <c r="F868" s="871">
        <v>0.14545454545454545</v>
      </c>
      <c r="G868" s="872">
        <v>1</v>
      </c>
    </row>
    <row r="869" spans="1:7">
      <c r="A869" s="1899"/>
      <c r="B869" s="1895"/>
      <c r="C869" s="1902"/>
      <c r="D869" s="1187" t="s">
        <v>556</v>
      </c>
      <c r="E869" s="874">
        <v>1.0875538715182367E-2</v>
      </c>
      <c r="F869" s="875">
        <v>9.22722029988466E-3</v>
      </c>
      <c r="G869" s="877">
        <v>1.0600110819340385E-2</v>
      </c>
    </row>
    <row r="870" spans="1:7">
      <c r="A870" s="1899"/>
      <c r="B870" s="1895"/>
      <c r="C870" s="1901" t="s">
        <v>2576</v>
      </c>
      <c r="D870" s="856" t="s">
        <v>57</v>
      </c>
      <c r="E870" s="857">
        <v>2536</v>
      </c>
      <c r="F870" s="858">
        <v>1178</v>
      </c>
      <c r="G870" s="859">
        <v>3714</v>
      </c>
    </row>
    <row r="871" spans="1:7">
      <c r="A871" s="1899"/>
      <c r="B871" s="1895"/>
      <c r="C871" s="1895"/>
      <c r="D871" s="833" t="s">
        <v>58</v>
      </c>
      <c r="E871" s="867">
        <v>3093.4043701365968</v>
      </c>
      <c r="F871" s="868">
        <v>620.59562986340313</v>
      </c>
      <c r="G871" s="869">
        <v>3714</v>
      </c>
    </row>
    <row r="872" spans="1:7">
      <c r="A872" s="1899"/>
      <c r="B872" s="1895"/>
      <c r="C872" s="1895"/>
      <c r="D872" s="833" t="s">
        <v>2600</v>
      </c>
      <c r="E872" s="870">
        <v>0.6828217555196554</v>
      </c>
      <c r="F872" s="871">
        <v>0.31717824448034465</v>
      </c>
      <c r="G872" s="872">
        <v>1</v>
      </c>
    </row>
    <row r="873" spans="1:7">
      <c r="A873" s="1899"/>
      <c r="B873" s="1895"/>
      <c r="C873" s="1902"/>
      <c r="D873" s="1187" t="s">
        <v>556</v>
      </c>
      <c r="E873" s="874">
        <v>3.6676018858646922E-2</v>
      </c>
      <c r="F873" s="875">
        <v>8.491926182237601E-2</v>
      </c>
      <c r="G873" s="877">
        <v>4.4737285889807028E-2</v>
      </c>
    </row>
    <row r="874" spans="1:7">
      <c r="A874" s="1899"/>
      <c r="B874" s="1895"/>
      <c r="C874" s="1901" t="s">
        <v>2577</v>
      </c>
      <c r="D874" s="856" t="s">
        <v>57</v>
      </c>
      <c r="E874" s="857">
        <v>1116</v>
      </c>
      <c r="F874" s="858">
        <v>692</v>
      </c>
      <c r="G874" s="859">
        <v>1808</v>
      </c>
    </row>
    <row r="875" spans="1:7">
      <c r="A875" s="1899"/>
      <c r="B875" s="1895"/>
      <c r="C875" s="1895"/>
      <c r="D875" s="833" t="s">
        <v>58</v>
      </c>
      <c r="E875" s="867">
        <v>1505.8899033944447</v>
      </c>
      <c r="F875" s="868">
        <v>302.11009660555544</v>
      </c>
      <c r="G875" s="869">
        <v>1808</v>
      </c>
    </row>
    <row r="876" spans="1:7">
      <c r="A876" s="1899"/>
      <c r="B876" s="1895"/>
      <c r="C876" s="1895"/>
      <c r="D876" s="833" t="s">
        <v>2600</v>
      </c>
      <c r="E876" s="870">
        <v>0.61725663716814161</v>
      </c>
      <c r="F876" s="871">
        <v>0.38274336283185839</v>
      </c>
      <c r="G876" s="872">
        <v>1</v>
      </c>
    </row>
    <row r="877" spans="1:7">
      <c r="A877" s="1899"/>
      <c r="B877" s="1895"/>
      <c r="C877" s="1902"/>
      <c r="D877" s="1187" t="s">
        <v>556</v>
      </c>
      <c r="E877" s="874">
        <v>1.6139762242212131E-2</v>
      </c>
      <c r="F877" s="875">
        <v>4.988465974625144E-2</v>
      </c>
      <c r="G877" s="877">
        <v>2.177840950155388E-2</v>
      </c>
    </row>
    <row r="878" spans="1:7">
      <c r="A878" s="1899"/>
      <c r="B878" s="1895"/>
      <c r="C878" s="1901" t="s">
        <v>2578</v>
      </c>
      <c r="D878" s="856" t="s">
        <v>57</v>
      </c>
      <c r="E878" s="857">
        <v>2214</v>
      </c>
      <c r="F878" s="858">
        <v>97</v>
      </c>
      <c r="G878" s="859">
        <v>2311</v>
      </c>
    </row>
    <row r="879" spans="1:7">
      <c r="A879" s="1899"/>
      <c r="B879" s="1895"/>
      <c r="C879" s="1895"/>
      <c r="D879" s="833" t="s">
        <v>58</v>
      </c>
      <c r="E879" s="867">
        <v>1924.8404683321689</v>
      </c>
      <c r="F879" s="868">
        <v>386.15953166783106</v>
      </c>
      <c r="G879" s="869">
        <v>2311</v>
      </c>
    </row>
    <row r="880" spans="1:7">
      <c r="A880" s="1899"/>
      <c r="B880" s="1895"/>
      <c r="C880" s="1895"/>
      <c r="D880" s="833" t="s">
        <v>2600</v>
      </c>
      <c r="E880" s="870">
        <v>0.95802682821289475</v>
      </c>
      <c r="F880" s="871">
        <v>4.1973171787105149E-2</v>
      </c>
      <c r="G880" s="872">
        <v>1</v>
      </c>
    </row>
    <row r="881" spans="1:7">
      <c r="A881" s="1899"/>
      <c r="B881" s="1895"/>
      <c r="C881" s="1902"/>
      <c r="D881" s="1187" t="s">
        <v>556</v>
      </c>
      <c r="E881" s="874">
        <v>3.2019205738582135E-2</v>
      </c>
      <c r="F881" s="875">
        <v>6.9925028835063439E-3</v>
      </c>
      <c r="G881" s="877">
        <v>2.7837336481245031E-2</v>
      </c>
    </row>
    <row r="882" spans="1:7">
      <c r="A882" s="1899"/>
      <c r="B882" s="1895"/>
      <c r="C882" s="1901" t="s">
        <v>2579</v>
      </c>
      <c r="D882" s="856" t="s">
        <v>57</v>
      </c>
      <c r="E882" s="857">
        <v>815</v>
      </c>
      <c r="F882" s="858">
        <v>0</v>
      </c>
      <c r="G882" s="859">
        <v>815</v>
      </c>
    </row>
    <row r="883" spans="1:7">
      <c r="A883" s="1899"/>
      <c r="B883" s="1895"/>
      <c r="C883" s="1895"/>
      <c r="D883" s="833" t="s">
        <v>58</v>
      </c>
      <c r="E883" s="867">
        <v>678.81652171818155</v>
      </c>
      <c r="F883" s="868">
        <v>136.1834782818184</v>
      </c>
      <c r="G883" s="869">
        <v>815</v>
      </c>
    </row>
    <row r="884" spans="1:7">
      <c r="A884" s="1899"/>
      <c r="B884" s="1895"/>
      <c r="C884" s="1895"/>
      <c r="D884" s="833" t="s">
        <v>2600</v>
      </c>
      <c r="E884" s="870">
        <v>1</v>
      </c>
      <c r="F884" s="871">
        <v>0</v>
      </c>
      <c r="G884" s="872">
        <v>1</v>
      </c>
    </row>
    <row r="885" spans="1:7">
      <c r="A885" s="1899"/>
      <c r="B885" s="1895"/>
      <c r="C885" s="1902"/>
      <c r="D885" s="1187" t="s">
        <v>556</v>
      </c>
      <c r="E885" s="874">
        <v>1.1786654325629826E-2</v>
      </c>
      <c r="F885" s="875">
        <v>0</v>
      </c>
      <c r="G885" s="877">
        <v>9.817148088366378E-3</v>
      </c>
    </row>
    <row r="886" spans="1:7">
      <c r="A886" s="1899"/>
      <c r="B886" s="1895"/>
      <c r="C886" s="1901" t="s">
        <v>2580</v>
      </c>
      <c r="D886" s="856" t="s">
        <v>57</v>
      </c>
      <c r="E886" s="857">
        <v>210</v>
      </c>
      <c r="F886" s="858">
        <v>227</v>
      </c>
      <c r="G886" s="859">
        <v>437</v>
      </c>
    </row>
    <row r="887" spans="1:7">
      <c r="A887" s="1899"/>
      <c r="B887" s="1895"/>
      <c r="C887" s="1895"/>
      <c r="D887" s="833" t="s">
        <v>58</v>
      </c>
      <c r="E887" s="867">
        <v>363.97892023416608</v>
      </c>
      <c r="F887" s="868">
        <v>73.021079765833917</v>
      </c>
      <c r="G887" s="869">
        <v>437</v>
      </c>
    </row>
    <row r="888" spans="1:7">
      <c r="A888" s="1899"/>
      <c r="B888" s="1895"/>
      <c r="C888" s="1895"/>
      <c r="D888" s="833" t="s">
        <v>2600</v>
      </c>
      <c r="E888" s="870">
        <v>0.4805491990846682</v>
      </c>
      <c r="F888" s="871">
        <v>0.5194508009153318</v>
      </c>
      <c r="G888" s="872">
        <v>1</v>
      </c>
    </row>
    <row r="889" spans="1:7">
      <c r="A889" s="1899"/>
      <c r="B889" s="1895"/>
      <c r="C889" s="1902"/>
      <c r="D889" s="1187" t="s">
        <v>556</v>
      </c>
      <c r="E889" s="874">
        <v>3.0370520348248632E-3</v>
      </c>
      <c r="F889" s="875">
        <v>1.63638985005767E-2</v>
      </c>
      <c r="G889" s="877">
        <v>5.2639186682406228E-3</v>
      </c>
    </row>
    <row r="890" spans="1:7">
      <c r="A890" s="1899"/>
      <c r="B890" s="1895"/>
      <c r="C890" s="1901" t="s">
        <v>2581</v>
      </c>
      <c r="D890" s="856" t="s">
        <v>57</v>
      </c>
      <c r="E890" s="857">
        <v>7080</v>
      </c>
      <c r="F890" s="858">
        <v>1750</v>
      </c>
      <c r="G890" s="859">
        <v>8830</v>
      </c>
    </row>
    <row r="891" spans="1:7">
      <c r="A891" s="1899"/>
      <c r="B891" s="1895"/>
      <c r="C891" s="1895"/>
      <c r="D891" s="833" t="s">
        <v>58</v>
      </c>
      <c r="E891" s="867">
        <v>7354.5397383699919</v>
      </c>
      <c r="F891" s="868">
        <v>1475.4602616300081</v>
      </c>
      <c r="G891" s="869">
        <v>8830</v>
      </c>
    </row>
    <row r="892" spans="1:7">
      <c r="A892" s="1899"/>
      <c r="B892" s="1895"/>
      <c r="C892" s="1895"/>
      <c r="D892" s="833" t="s">
        <v>2600</v>
      </c>
      <c r="E892" s="870">
        <v>0.80181200453001145</v>
      </c>
      <c r="F892" s="871">
        <v>0.19818799546998866</v>
      </c>
      <c r="G892" s="872">
        <v>1</v>
      </c>
    </row>
    <row r="893" spans="1:7">
      <c r="A893" s="1899"/>
      <c r="B893" s="1895"/>
      <c r="C893" s="1902"/>
      <c r="D893" s="1187" t="s">
        <v>556</v>
      </c>
      <c r="E893" s="874">
        <v>0.10239204003123825</v>
      </c>
      <c r="F893" s="875">
        <v>0.12615340253748558</v>
      </c>
      <c r="G893" s="877">
        <v>0.10636247560769954</v>
      </c>
    </row>
    <row r="894" spans="1:7">
      <c r="A894" s="1899"/>
      <c r="B894" s="1895"/>
      <c r="C894" s="1901" t="s">
        <v>2582</v>
      </c>
      <c r="D894" s="856" t="s">
        <v>57</v>
      </c>
      <c r="E894" s="857">
        <v>2629</v>
      </c>
      <c r="F894" s="858">
        <v>1270</v>
      </c>
      <c r="G894" s="859">
        <v>3899</v>
      </c>
    </row>
    <row r="895" spans="1:7">
      <c r="A895" s="1899"/>
      <c r="B895" s="1895"/>
      <c r="C895" s="1895"/>
      <c r="D895" s="833" t="s">
        <v>58</v>
      </c>
      <c r="E895" s="867">
        <v>3247.4915560480858</v>
      </c>
      <c r="F895" s="868">
        <v>651.50844395191405</v>
      </c>
      <c r="G895" s="869">
        <v>3899</v>
      </c>
    </row>
    <row r="896" spans="1:7">
      <c r="A896" s="1899"/>
      <c r="B896" s="1895"/>
      <c r="C896" s="1895"/>
      <c r="D896" s="833" t="s">
        <v>2600</v>
      </c>
      <c r="E896" s="870">
        <v>0.67427545524493449</v>
      </c>
      <c r="F896" s="871">
        <v>0.3257245447550654</v>
      </c>
      <c r="G896" s="872">
        <v>1</v>
      </c>
    </row>
    <row r="897" spans="1:7">
      <c r="A897" s="1899"/>
      <c r="B897" s="1895"/>
      <c r="C897" s="1902"/>
      <c r="D897" s="1187" t="s">
        <v>556</v>
      </c>
      <c r="E897" s="874">
        <v>3.8020999045497932E-2</v>
      </c>
      <c r="F897" s="875">
        <v>9.1551326412918105E-2</v>
      </c>
      <c r="G897" s="877">
        <v>4.6965718277963815E-2</v>
      </c>
    </row>
    <row r="898" spans="1:7">
      <c r="A898" s="1899"/>
      <c r="B898" s="1895"/>
      <c r="C898" s="1901" t="s">
        <v>2583</v>
      </c>
      <c r="D898" s="856" t="s">
        <v>57</v>
      </c>
      <c r="E898" s="857">
        <v>12936</v>
      </c>
      <c r="F898" s="858">
        <v>1774</v>
      </c>
      <c r="G898" s="859">
        <v>14710</v>
      </c>
    </row>
    <row r="899" spans="1:7">
      <c r="A899" s="1899"/>
      <c r="B899" s="1895"/>
      <c r="C899" s="1895"/>
      <c r="D899" s="833" t="s">
        <v>58</v>
      </c>
      <c r="E899" s="867">
        <v>12252.013539232456</v>
      </c>
      <c r="F899" s="868">
        <v>2457.9864607675445</v>
      </c>
      <c r="G899" s="869">
        <v>14710</v>
      </c>
    </row>
    <row r="900" spans="1:7">
      <c r="A900" s="1899"/>
      <c r="B900" s="1895"/>
      <c r="C900" s="1895"/>
      <c r="D900" s="833" t="s">
        <v>2600</v>
      </c>
      <c r="E900" s="870">
        <v>0.87940176750509869</v>
      </c>
      <c r="F900" s="871">
        <v>0.12059823249490143</v>
      </c>
      <c r="G900" s="872">
        <v>1</v>
      </c>
    </row>
    <row r="901" spans="1:7">
      <c r="A901" s="1899"/>
      <c r="B901" s="1895"/>
      <c r="C901" s="1902"/>
      <c r="D901" s="1187" t="s">
        <v>556</v>
      </c>
      <c r="E901" s="874">
        <v>0.18708240534521159</v>
      </c>
      <c r="F901" s="875">
        <v>0.12788350634371395</v>
      </c>
      <c r="G901" s="877">
        <v>0.17719048880965574</v>
      </c>
    </row>
    <row r="902" spans="1:7">
      <c r="A902" s="1899"/>
      <c r="B902" s="1895"/>
      <c r="C902" s="1901" t="s">
        <v>2584</v>
      </c>
      <c r="D902" s="856" t="s">
        <v>57</v>
      </c>
      <c r="E902" s="857">
        <v>1972</v>
      </c>
      <c r="F902" s="858">
        <v>766</v>
      </c>
      <c r="G902" s="859">
        <v>2738</v>
      </c>
    </row>
    <row r="903" spans="1:7">
      <c r="A903" s="1899"/>
      <c r="B903" s="1895"/>
      <c r="C903" s="1895"/>
      <c r="D903" s="833" t="s">
        <v>58</v>
      </c>
      <c r="E903" s="867">
        <v>2280.4903514900384</v>
      </c>
      <c r="F903" s="868">
        <v>457.50964850996172</v>
      </c>
      <c r="G903" s="869">
        <v>2738</v>
      </c>
    </row>
    <row r="904" spans="1:7">
      <c r="A904" s="1899"/>
      <c r="B904" s="1895"/>
      <c r="C904" s="1895"/>
      <c r="D904" s="833" t="s">
        <v>2600</v>
      </c>
      <c r="E904" s="870">
        <v>0.72023374726077438</v>
      </c>
      <c r="F904" s="871">
        <v>0.27976625273922573</v>
      </c>
      <c r="G904" s="872">
        <v>1</v>
      </c>
    </row>
    <row r="905" spans="1:7">
      <c r="A905" s="1899"/>
      <c r="B905" s="1895"/>
      <c r="C905" s="1902"/>
      <c r="D905" s="1187" t="s">
        <v>556</v>
      </c>
      <c r="E905" s="874">
        <v>2.8519364822260144E-2</v>
      </c>
      <c r="F905" s="875">
        <v>5.5219146482122256E-2</v>
      </c>
      <c r="G905" s="877">
        <v>3.2980799344720424E-2</v>
      </c>
    </row>
    <row r="906" spans="1:7">
      <c r="A906" s="1899"/>
      <c r="B906" s="1895"/>
      <c r="C906" s="1901" t="s">
        <v>2585</v>
      </c>
      <c r="D906" s="856" t="s">
        <v>57</v>
      </c>
      <c r="E906" s="857">
        <v>748</v>
      </c>
      <c r="F906" s="858">
        <v>0</v>
      </c>
      <c r="G906" s="859">
        <v>748</v>
      </c>
    </row>
    <row r="907" spans="1:7">
      <c r="A907" s="1899"/>
      <c r="B907" s="1895"/>
      <c r="C907" s="1895"/>
      <c r="D907" s="833" t="s">
        <v>58</v>
      </c>
      <c r="E907" s="867">
        <v>623.0119733069937</v>
      </c>
      <c r="F907" s="868">
        <v>124.98802669300633</v>
      </c>
      <c r="G907" s="869">
        <v>748</v>
      </c>
    </row>
    <row r="908" spans="1:7">
      <c r="A908" s="1899"/>
      <c r="B908" s="1895"/>
      <c r="C908" s="1895"/>
      <c r="D908" s="833" t="s">
        <v>2600</v>
      </c>
      <c r="E908" s="870">
        <v>1</v>
      </c>
      <c r="F908" s="871">
        <v>0</v>
      </c>
      <c r="G908" s="872">
        <v>1</v>
      </c>
    </row>
    <row r="909" spans="1:7">
      <c r="A909" s="1899"/>
      <c r="B909" s="1895"/>
      <c r="C909" s="1902"/>
      <c r="D909" s="1187" t="s">
        <v>556</v>
      </c>
      <c r="E909" s="874">
        <v>1.0817690104995227E-2</v>
      </c>
      <c r="F909" s="875">
        <v>0</v>
      </c>
      <c r="G909" s="877">
        <v>9.0100941964393264E-3</v>
      </c>
    </row>
    <row r="910" spans="1:7">
      <c r="A910" s="1899"/>
      <c r="B910" s="1895"/>
      <c r="C910" s="1901" t="s">
        <v>2586</v>
      </c>
      <c r="D910" s="856" t="s">
        <v>57</v>
      </c>
      <c r="E910" s="857">
        <v>3360</v>
      </c>
      <c r="F910" s="858">
        <v>1011</v>
      </c>
      <c r="G910" s="859">
        <v>4371</v>
      </c>
    </row>
    <row r="911" spans="1:7">
      <c r="A911" s="1899"/>
      <c r="B911" s="1895"/>
      <c r="C911" s="1895"/>
      <c r="D911" s="833" t="s">
        <v>58</v>
      </c>
      <c r="E911" s="867">
        <v>3640.6221060492903</v>
      </c>
      <c r="F911" s="868">
        <v>730.37789395070945</v>
      </c>
      <c r="G911" s="869">
        <v>4371</v>
      </c>
    </row>
    <row r="912" spans="1:7">
      <c r="A912" s="1899"/>
      <c r="B912" s="1895"/>
      <c r="C912" s="1895"/>
      <c r="D912" s="833" t="s">
        <v>2600</v>
      </c>
      <c r="E912" s="870">
        <v>0.76870281400137275</v>
      </c>
      <c r="F912" s="871">
        <v>0.23129718599862731</v>
      </c>
      <c r="G912" s="872">
        <v>1</v>
      </c>
    </row>
    <row r="913" spans="1:7">
      <c r="A913" s="1899"/>
      <c r="B913" s="1895"/>
      <c r="C913" s="1902"/>
      <c r="D913" s="1187" t="s">
        <v>556</v>
      </c>
      <c r="E913" s="874">
        <v>4.8592832557197811E-2</v>
      </c>
      <c r="F913" s="875">
        <v>7.2880622837370235E-2</v>
      </c>
      <c r="G913" s="877">
        <v>5.2651232262882749E-2</v>
      </c>
    </row>
    <row r="914" spans="1:7">
      <c r="A914" s="1899"/>
      <c r="B914" s="1895"/>
      <c r="C914" s="1901" t="s">
        <v>2587</v>
      </c>
      <c r="D914" s="856" t="s">
        <v>57</v>
      </c>
      <c r="E914" s="857">
        <v>7318</v>
      </c>
      <c r="F914" s="858">
        <v>928</v>
      </c>
      <c r="G914" s="859">
        <v>8246</v>
      </c>
    </row>
    <row r="915" spans="1:7">
      <c r="A915" s="1899"/>
      <c r="B915" s="1895"/>
      <c r="C915" s="1895"/>
      <c r="D915" s="833" t="s">
        <v>58</v>
      </c>
      <c r="E915" s="867">
        <v>6868.1239731142641</v>
      </c>
      <c r="F915" s="868">
        <v>1377.8760268857357</v>
      </c>
      <c r="G915" s="869">
        <v>8246</v>
      </c>
    </row>
    <row r="916" spans="1:7">
      <c r="A916" s="1899"/>
      <c r="B916" s="1895"/>
      <c r="C916" s="1895"/>
      <c r="D916" s="833" t="s">
        <v>2600</v>
      </c>
      <c r="E916" s="870">
        <v>0.88746058695124919</v>
      </c>
      <c r="F916" s="871">
        <v>0.11253941304875091</v>
      </c>
      <c r="G916" s="872">
        <v>1</v>
      </c>
    </row>
    <row r="917" spans="1:7">
      <c r="A917" s="1899"/>
      <c r="B917" s="1895"/>
      <c r="C917" s="1902"/>
      <c r="D917" s="1187" t="s">
        <v>556</v>
      </c>
      <c r="E917" s="874">
        <v>0.1058340323373731</v>
      </c>
      <c r="F917" s="875">
        <v>6.689734717416379E-2</v>
      </c>
      <c r="G917" s="877">
        <v>9.9327856609410001E-2</v>
      </c>
    </row>
    <row r="918" spans="1:7">
      <c r="A918" s="1899"/>
      <c r="B918" s="1895"/>
      <c r="C918" s="1901" t="s">
        <v>2588</v>
      </c>
      <c r="D918" s="856" t="s">
        <v>57</v>
      </c>
      <c r="E918" s="857">
        <v>8830</v>
      </c>
      <c r="F918" s="858">
        <v>652</v>
      </c>
      <c r="G918" s="859">
        <v>9482</v>
      </c>
    </row>
    <row r="919" spans="1:7">
      <c r="A919" s="1899"/>
      <c r="B919" s="1895"/>
      <c r="C919" s="1895"/>
      <c r="D919" s="833" t="s">
        <v>58</v>
      </c>
      <c r="E919" s="867">
        <v>7897.592955744537</v>
      </c>
      <c r="F919" s="868">
        <v>1584.4070442554628</v>
      </c>
      <c r="G919" s="869">
        <v>9482</v>
      </c>
    </row>
    <row r="920" spans="1:7">
      <c r="A920" s="1899"/>
      <c r="B920" s="1895"/>
      <c r="C920" s="1895"/>
      <c r="D920" s="833" t="s">
        <v>2600</v>
      </c>
      <c r="E920" s="870">
        <v>0.93123813541446954</v>
      </c>
      <c r="F920" s="871">
        <v>6.8761864585530477E-2</v>
      </c>
      <c r="G920" s="872">
        <v>1</v>
      </c>
    </row>
    <row r="921" spans="1:7">
      <c r="A921" s="1899"/>
      <c r="B921" s="1895"/>
      <c r="C921" s="1902"/>
      <c r="D921" s="1187" t="s">
        <v>556</v>
      </c>
      <c r="E921" s="874">
        <v>0.12770080698811212</v>
      </c>
      <c r="F921" s="875">
        <v>4.7001153402537493E-2</v>
      </c>
      <c r="G921" s="877">
        <v>0.11421619407839265</v>
      </c>
    </row>
    <row r="922" spans="1:7">
      <c r="A922" s="1899"/>
      <c r="B922" s="1895"/>
      <c r="C922" s="1901" t="s">
        <v>2589</v>
      </c>
      <c r="D922" s="856" t="s">
        <v>57</v>
      </c>
      <c r="E922" s="857">
        <v>2052</v>
      </c>
      <c r="F922" s="858">
        <v>2834</v>
      </c>
      <c r="G922" s="859">
        <v>4886</v>
      </c>
    </row>
    <row r="923" spans="1:7">
      <c r="A923" s="1899"/>
      <c r="B923" s="1895"/>
      <c r="C923" s="1895"/>
      <c r="D923" s="833" t="s">
        <v>58</v>
      </c>
      <c r="E923" s="867">
        <v>4069.5675154785708</v>
      </c>
      <c r="F923" s="868">
        <v>816.43248452142905</v>
      </c>
      <c r="G923" s="869">
        <v>4886</v>
      </c>
    </row>
    <row r="924" spans="1:7">
      <c r="A924" s="1899"/>
      <c r="B924" s="1895"/>
      <c r="C924" s="1895"/>
      <c r="D924" s="833" t="s">
        <v>2600</v>
      </c>
      <c r="E924" s="870">
        <v>0.41997544003274662</v>
      </c>
      <c r="F924" s="871">
        <v>0.58002455996725333</v>
      </c>
      <c r="G924" s="872">
        <v>1</v>
      </c>
    </row>
    <row r="925" spans="1:7">
      <c r="A925" s="1899"/>
      <c r="B925" s="1895"/>
      <c r="C925" s="1902"/>
      <c r="D925" s="1187" t="s">
        <v>556</v>
      </c>
      <c r="E925" s="874">
        <v>2.967633702600295E-2</v>
      </c>
      <c r="F925" s="875">
        <v>0.20429642445213378</v>
      </c>
      <c r="G925" s="877">
        <v>5.8854706208292182E-2</v>
      </c>
    </row>
    <row r="926" spans="1:7">
      <c r="A926" s="1899"/>
      <c r="B926" s="1895"/>
      <c r="C926" s="1901" t="s">
        <v>2590</v>
      </c>
      <c r="D926" s="856" t="s">
        <v>57</v>
      </c>
      <c r="E926" s="857">
        <v>3486</v>
      </c>
      <c r="F926" s="858">
        <v>0</v>
      </c>
      <c r="G926" s="859">
        <v>3486</v>
      </c>
    </row>
    <row r="927" spans="1:7">
      <c r="A927" s="1899"/>
      <c r="B927" s="1895"/>
      <c r="C927" s="1895"/>
      <c r="D927" s="833" t="s">
        <v>58</v>
      </c>
      <c r="E927" s="867">
        <v>2903.5023247970321</v>
      </c>
      <c r="F927" s="868">
        <v>582.49767520296803</v>
      </c>
      <c r="G927" s="869">
        <v>3486</v>
      </c>
    </row>
    <row r="928" spans="1:7">
      <c r="A928" s="1899"/>
      <c r="B928" s="1895"/>
      <c r="C928" s="1895"/>
      <c r="D928" s="833" t="s">
        <v>2600</v>
      </c>
      <c r="E928" s="870">
        <v>1</v>
      </c>
      <c r="F928" s="871">
        <v>0</v>
      </c>
      <c r="G928" s="872">
        <v>1</v>
      </c>
    </row>
    <row r="929" spans="1:7">
      <c r="A929" s="1899"/>
      <c r="B929" s="1895"/>
      <c r="C929" s="1902"/>
      <c r="D929" s="1187" t="s">
        <v>556</v>
      </c>
      <c r="E929" s="874">
        <v>5.0415063778092725E-2</v>
      </c>
      <c r="F929" s="875">
        <v>0</v>
      </c>
      <c r="G929" s="877">
        <v>4.1990893541159743E-2</v>
      </c>
    </row>
    <row r="930" spans="1:7">
      <c r="A930" s="1899"/>
      <c r="B930" s="1895"/>
      <c r="C930" s="1901" t="s">
        <v>2591</v>
      </c>
      <c r="D930" s="856" t="s">
        <v>57</v>
      </c>
      <c r="E930" s="857">
        <v>5974</v>
      </c>
      <c r="F930" s="858">
        <v>351</v>
      </c>
      <c r="G930" s="859">
        <v>6325</v>
      </c>
    </row>
    <row r="931" spans="1:7">
      <c r="A931" s="1899"/>
      <c r="B931" s="1895"/>
      <c r="C931" s="1895"/>
      <c r="D931" s="833" t="s">
        <v>58</v>
      </c>
      <c r="E931" s="867">
        <v>5268.1159507576667</v>
      </c>
      <c r="F931" s="868">
        <v>1056.884049242333</v>
      </c>
      <c r="G931" s="869">
        <v>6325</v>
      </c>
    </row>
    <row r="932" spans="1:7">
      <c r="A932" s="1899"/>
      <c r="B932" s="1895"/>
      <c r="C932" s="1895"/>
      <c r="D932" s="833" t="s">
        <v>2600</v>
      </c>
      <c r="E932" s="870">
        <v>0.94450592885375495</v>
      </c>
      <c r="F932" s="871">
        <v>5.5494071146245057E-2</v>
      </c>
      <c r="G932" s="872">
        <v>1</v>
      </c>
    </row>
    <row r="933" spans="1:7">
      <c r="A933" s="1899"/>
      <c r="B933" s="1895"/>
      <c r="C933" s="1902"/>
      <c r="D933" s="1187" t="s">
        <v>556</v>
      </c>
      <c r="E933" s="874">
        <v>8.6396899314493958E-2</v>
      </c>
      <c r="F933" s="875">
        <v>2.5302768166089964E-2</v>
      </c>
      <c r="G933" s="877">
        <v>7.6188296514009005E-2</v>
      </c>
    </row>
    <row r="934" spans="1:7">
      <c r="A934" s="1899"/>
      <c r="B934" s="1895"/>
      <c r="C934" s="1901" t="s">
        <v>2592</v>
      </c>
      <c r="D934" s="856" t="s">
        <v>57</v>
      </c>
      <c r="E934" s="857">
        <v>832</v>
      </c>
      <c r="F934" s="858">
        <v>112</v>
      </c>
      <c r="G934" s="859">
        <v>944</v>
      </c>
    </row>
    <row r="935" spans="1:7">
      <c r="A935" s="1899"/>
      <c r="B935" s="1895"/>
      <c r="C935" s="1895"/>
      <c r="D935" s="833" t="s">
        <v>58</v>
      </c>
      <c r="E935" s="867">
        <v>786.26110000240908</v>
      </c>
      <c r="F935" s="868">
        <v>157.73889999759089</v>
      </c>
      <c r="G935" s="869">
        <v>944</v>
      </c>
    </row>
    <row r="936" spans="1:7">
      <c r="A936" s="1899"/>
      <c r="B936" s="1895"/>
      <c r="C936" s="1895"/>
      <c r="D936" s="833" t="s">
        <v>2600</v>
      </c>
      <c r="E936" s="870">
        <v>0.88135593220338992</v>
      </c>
      <c r="F936" s="871">
        <v>0.11864406779661017</v>
      </c>
      <c r="G936" s="872">
        <v>1</v>
      </c>
    </row>
    <row r="937" spans="1:7">
      <c r="A937" s="1899"/>
      <c r="B937" s="1895"/>
      <c r="C937" s="1902"/>
      <c r="D937" s="1187" t="s">
        <v>556</v>
      </c>
      <c r="E937" s="874">
        <v>1.2032510918925172E-2</v>
      </c>
      <c r="F937" s="875">
        <v>8.0738177623990767E-3</v>
      </c>
      <c r="G937" s="877">
        <v>1.1371027969837865E-2</v>
      </c>
    </row>
    <row r="938" spans="1:7">
      <c r="A938" s="1899"/>
      <c r="B938" s="1895"/>
      <c r="C938" s="1901" t="s">
        <v>2593</v>
      </c>
      <c r="D938" s="856" t="s">
        <v>57</v>
      </c>
      <c r="E938" s="857">
        <v>3767</v>
      </c>
      <c r="F938" s="858">
        <v>102</v>
      </c>
      <c r="G938" s="859">
        <v>3869</v>
      </c>
    </row>
    <row r="939" spans="1:7">
      <c r="A939" s="1899"/>
      <c r="B939" s="1895"/>
      <c r="C939" s="1895"/>
      <c r="D939" s="833" t="s">
        <v>58</v>
      </c>
      <c r="E939" s="867">
        <v>3222.5044448191957</v>
      </c>
      <c r="F939" s="868">
        <v>646.49555518080422</v>
      </c>
      <c r="G939" s="869">
        <v>3869</v>
      </c>
    </row>
    <row r="940" spans="1:7">
      <c r="A940" s="1899"/>
      <c r="B940" s="1895"/>
      <c r="C940" s="1895"/>
      <c r="D940" s="833" t="s">
        <v>2600</v>
      </c>
      <c r="E940" s="870">
        <v>0.97363659860429053</v>
      </c>
      <c r="F940" s="871">
        <v>2.6363401395709488E-2</v>
      </c>
      <c r="G940" s="872">
        <v>1</v>
      </c>
    </row>
    <row r="941" spans="1:7">
      <c r="A941" s="1899"/>
      <c r="B941" s="1902"/>
      <c r="C941" s="1902"/>
      <c r="D941" s="1187" t="s">
        <v>556</v>
      </c>
      <c r="E941" s="874">
        <v>5.4478928643739336E-2</v>
      </c>
      <c r="F941" s="875">
        <v>7.352941176470589E-3</v>
      </c>
      <c r="G941" s="877">
        <v>4.6604350863668119E-2</v>
      </c>
    </row>
    <row r="942" spans="1:7">
      <c r="A942" s="1899"/>
      <c r="B942" s="1901" t="s">
        <v>4</v>
      </c>
      <c r="C942" s="1915"/>
      <c r="D942" s="856" t="s">
        <v>57</v>
      </c>
      <c r="E942" s="857">
        <v>69146</v>
      </c>
      <c r="F942" s="858">
        <v>13872</v>
      </c>
      <c r="G942" s="859">
        <v>83018</v>
      </c>
    </row>
    <row r="943" spans="1:7">
      <c r="A943" s="1899"/>
      <c r="B943" s="1895"/>
      <c r="C943" s="1895"/>
      <c r="D943" s="833" t="s">
        <v>58</v>
      </c>
      <c r="E943" s="867">
        <v>69146</v>
      </c>
      <c r="F943" s="868">
        <v>13872</v>
      </c>
      <c r="G943" s="869">
        <v>83018</v>
      </c>
    </row>
    <row r="944" spans="1:7">
      <c r="A944" s="1899"/>
      <c r="B944" s="1895"/>
      <c r="C944" s="1895"/>
      <c r="D944" s="833" t="s">
        <v>2600</v>
      </c>
      <c r="E944" s="870">
        <v>0.8329037076296707</v>
      </c>
      <c r="F944" s="871">
        <v>0.1670962923703293</v>
      </c>
      <c r="G944" s="872">
        <v>1</v>
      </c>
    </row>
    <row r="945" spans="1:7">
      <c r="A945" s="1907"/>
      <c r="B945" s="1902"/>
      <c r="C945" s="1902"/>
      <c r="D945" s="1187" t="s">
        <v>556</v>
      </c>
      <c r="E945" s="874">
        <v>1</v>
      </c>
      <c r="F945" s="875">
        <v>1</v>
      </c>
      <c r="G945" s="877">
        <v>1</v>
      </c>
    </row>
    <row r="946" spans="1:7">
      <c r="A946" s="1906" t="s">
        <v>2567</v>
      </c>
      <c r="B946" s="1901" t="s">
        <v>2573</v>
      </c>
      <c r="C946" s="1901" t="s">
        <v>2581</v>
      </c>
      <c r="D946" s="856" t="s">
        <v>57</v>
      </c>
      <c r="E946" s="857">
        <v>206</v>
      </c>
      <c r="F946" s="858">
        <v>0</v>
      </c>
      <c r="G946" s="859">
        <v>206</v>
      </c>
    </row>
    <row r="947" spans="1:7">
      <c r="A947" s="1899"/>
      <c r="B947" s="1895"/>
      <c r="C947" s="1895"/>
      <c r="D947" s="833" t="s">
        <v>58</v>
      </c>
      <c r="E947" s="867">
        <v>148.24299065420561</v>
      </c>
      <c r="F947" s="868">
        <v>57.757009345794394</v>
      </c>
      <c r="G947" s="869">
        <v>206</v>
      </c>
    </row>
    <row r="948" spans="1:7">
      <c r="A948" s="1899"/>
      <c r="B948" s="1895"/>
      <c r="C948" s="1895"/>
      <c r="D948" s="833" t="s">
        <v>2600</v>
      </c>
      <c r="E948" s="870">
        <v>1</v>
      </c>
      <c r="F948" s="871">
        <v>0</v>
      </c>
      <c r="G948" s="872">
        <v>1</v>
      </c>
    </row>
    <row r="949" spans="1:7">
      <c r="A949" s="1899"/>
      <c r="B949" s="1895"/>
      <c r="C949" s="1902"/>
      <c r="D949" s="1187" t="s">
        <v>556</v>
      </c>
      <c r="E949" s="874">
        <v>6.5251821349382316E-2</v>
      </c>
      <c r="F949" s="875">
        <v>0</v>
      </c>
      <c r="G949" s="877">
        <v>4.6956918167312518E-2</v>
      </c>
    </row>
    <row r="950" spans="1:7">
      <c r="A950" s="1899"/>
      <c r="B950" s="1895"/>
      <c r="C950" s="1901" t="s">
        <v>2586</v>
      </c>
      <c r="D950" s="856" t="s">
        <v>57</v>
      </c>
      <c r="E950" s="857">
        <v>0</v>
      </c>
      <c r="F950" s="858">
        <v>147</v>
      </c>
      <c r="G950" s="859">
        <v>147</v>
      </c>
    </row>
    <row r="951" spans="1:7">
      <c r="A951" s="1899"/>
      <c r="B951" s="1895"/>
      <c r="C951" s="1895"/>
      <c r="D951" s="833" t="s">
        <v>58</v>
      </c>
      <c r="E951" s="867">
        <v>105.78504672897196</v>
      </c>
      <c r="F951" s="868">
        <v>41.214953271028037</v>
      </c>
      <c r="G951" s="869">
        <v>147</v>
      </c>
    </row>
    <row r="952" spans="1:7">
      <c r="A952" s="1899"/>
      <c r="B952" s="1895"/>
      <c r="C952" s="1895"/>
      <c r="D952" s="833" t="s">
        <v>2600</v>
      </c>
      <c r="E952" s="870">
        <v>0</v>
      </c>
      <c r="F952" s="871">
        <v>1</v>
      </c>
      <c r="G952" s="872">
        <v>1</v>
      </c>
    </row>
    <row r="953" spans="1:7">
      <c r="A953" s="1899"/>
      <c r="B953" s="1895"/>
      <c r="C953" s="1902"/>
      <c r="D953" s="1187" t="s">
        <v>556</v>
      </c>
      <c r="E953" s="874">
        <v>0</v>
      </c>
      <c r="F953" s="875">
        <v>0.11951219512195121</v>
      </c>
      <c r="G953" s="877">
        <v>3.35080920902667E-2</v>
      </c>
    </row>
    <row r="954" spans="1:7">
      <c r="A954" s="1899"/>
      <c r="B954" s="1895"/>
      <c r="C954" s="1901" t="s">
        <v>2587</v>
      </c>
      <c r="D954" s="856" t="s">
        <v>57</v>
      </c>
      <c r="E954" s="857">
        <v>962</v>
      </c>
      <c r="F954" s="858">
        <v>0</v>
      </c>
      <c r="G954" s="859">
        <v>962</v>
      </c>
    </row>
    <row r="955" spans="1:7">
      <c r="A955" s="1899"/>
      <c r="B955" s="1895"/>
      <c r="C955" s="1895"/>
      <c r="D955" s="833" t="s">
        <v>58</v>
      </c>
      <c r="E955" s="867">
        <v>692.28037383177571</v>
      </c>
      <c r="F955" s="868">
        <v>269.71962616822429</v>
      </c>
      <c r="G955" s="869">
        <v>962</v>
      </c>
    </row>
    <row r="956" spans="1:7">
      <c r="A956" s="1899"/>
      <c r="B956" s="1895"/>
      <c r="C956" s="1895"/>
      <c r="D956" s="833" t="s">
        <v>2600</v>
      </c>
      <c r="E956" s="870">
        <v>1</v>
      </c>
      <c r="F956" s="871">
        <v>0</v>
      </c>
      <c r="G956" s="872">
        <v>1</v>
      </c>
    </row>
    <row r="957" spans="1:7">
      <c r="A957" s="1899"/>
      <c r="B957" s="1895"/>
      <c r="C957" s="1902"/>
      <c r="D957" s="1187" t="s">
        <v>556</v>
      </c>
      <c r="E957" s="874">
        <v>0.3047196705733291</v>
      </c>
      <c r="F957" s="875">
        <v>0</v>
      </c>
      <c r="G957" s="877">
        <v>0.21928424891725551</v>
      </c>
    </row>
    <row r="958" spans="1:7">
      <c r="A958" s="1899"/>
      <c r="B958" s="1895"/>
      <c r="C958" s="1901" t="s">
        <v>2588</v>
      </c>
      <c r="D958" s="856" t="s">
        <v>57</v>
      </c>
      <c r="E958" s="857">
        <v>214</v>
      </c>
      <c r="F958" s="858">
        <v>343</v>
      </c>
      <c r="G958" s="859">
        <v>557</v>
      </c>
    </row>
    <row r="959" spans="1:7">
      <c r="A959" s="1899"/>
      <c r="B959" s="1895"/>
      <c r="C959" s="1895"/>
      <c r="D959" s="833" t="s">
        <v>58</v>
      </c>
      <c r="E959" s="867">
        <v>400.8317757009346</v>
      </c>
      <c r="F959" s="868">
        <v>156.16822429906543</v>
      </c>
      <c r="G959" s="869">
        <v>557</v>
      </c>
    </row>
    <row r="960" spans="1:7">
      <c r="A960" s="1899"/>
      <c r="B960" s="1895"/>
      <c r="C960" s="1895"/>
      <c r="D960" s="833" t="s">
        <v>2600</v>
      </c>
      <c r="E960" s="870">
        <v>0.38420107719928187</v>
      </c>
      <c r="F960" s="871">
        <v>0.61579892280071813</v>
      </c>
      <c r="G960" s="872">
        <v>1</v>
      </c>
    </row>
    <row r="961" spans="1:7">
      <c r="A961" s="1899"/>
      <c r="B961" s="1895"/>
      <c r="C961" s="1902"/>
      <c r="D961" s="1187" t="s">
        <v>556</v>
      </c>
      <c r="E961" s="874">
        <v>6.7785872663921443E-2</v>
      </c>
      <c r="F961" s="875">
        <v>0.27886178861788619</v>
      </c>
      <c r="G961" s="877">
        <v>0.12696603601550036</v>
      </c>
    </row>
    <row r="962" spans="1:7">
      <c r="A962" s="1899"/>
      <c r="B962" s="1895"/>
      <c r="C962" s="1901" t="s">
        <v>2589</v>
      </c>
      <c r="D962" s="856" t="s">
        <v>57</v>
      </c>
      <c r="E962" s="857">
        <v>592</v>
      </c>
      <c r="F962" s="858">
        <v>594</v>
      </c>
      <c r="G962" s="859">
        <v>1186</v>
      </c>
    </row>
    <row r="963" spans="1:7">
      <c r="A963" s="1899"/>
      <c r="B963" s="1895"/>
      <c r="C963" s="1895"/>
      <c r="D963" s="833" t="s">
        <v>58</v>
      </c>
      <c r="E963" s="867">
        <v>853.47663551401865</v>
      </c>
      <c r="F963" s="868">
        <v>332.52336448598129</v>
      </c>
      <c r="G963" s="869">
        <v>1186</v>
      </c>
    </row>
    <row r="964" spans="1:7">
      <c r="A964" s="1899"/>
      <c r="B964" s="1895"/>
      <c r="C964" s="1895"/>
      <c r="D964" s="833" t="s">
        <v>2600</v>
      </c>
      <c r="E964" s="870">
        <v>0.49915682967959524</v>
      </c>
      <c r="F964" s="871">
        <v>0.50084317032040471</v>
      </c>
      <c r="G964" s="872">
        <v>1</v>
      </c>
    </row>
    <row r="965" spans="1:7">
      <c r="A965" s="1899"/>
      <c r="B965" s="1895"/>
      <c r="C965" s="1902"/>
      <c r="D965" s="1187" t="s">
        <v>556</v>
      </c>
      <c r="E965" s="874">
        <v>0.18751979727589482</v>
      </c>
      <c r="F965" s="875">
        <v>0.48292682926829267</v>
      </c>
      <c r="G965" s="877">
        <v>0.27034419876909049</v>
      </c>
    </row>
    <row r="966" spans="1:7">
      <c r="A966" s="1899"/>
      <c r="B966" s="1895"/>
      <c r="C966" s="1901" t="s">
        <v>2590</v>
      </c>
      <c r="D966" s="856" t="s">
        <v>57</v>
      </c>
      <c r="E966" s="857">
        <v>312</v>
      </c>
      <c r="F966" s="858">
        <v>0</v>
      </c>
      <c r="G966" s="859">
        <v>312</v>
      </c>
    </row>
    <row r="967" spans="1:7">
      <c r="A967" s="1899"/>
      <c r="B967" s="1895"/>
      <c r="C967" s="1895"/>
      <c r="D967" s="833" t="s">
        <v>58</v>
      </c>
      <c r="E967" s="867">
        <v>224.52336448598132</v>
      </c>
      <c r="F967" s="868">
        <v>87.476635514018696</v>
      </c>
      <c r="G967" s="869">
        <v>312</v>
      </c>
    </row>
    <row r="968" spans="1:7">
      <c r="A968" s="1899"/>
      <c r="B968" s="1895"/>
      <c r="C968" s="1895"/>
      <c r="D968" s="833" t="s">
        <v>2600</v>
      </c>
      <c r="E968" s="870">
        <v>1</v>
      </c>
      <c r="F968" s="871">
        <v>0</v>
      </c>
      <c r="G968" s="872">
        <v>1</v>
      </c>
    </row>
    <row r="969" spans="1:7">
      <c r="A969" s="1899"/>
      <c r="B969" s="1895"/>
      <c r="C969" s="1902"/>
      <c r="D969" s="1187" t="s">
        <v>556</v>
      </c>
      <c r="E969" s="874">
        <v>9.8828001267025664E-2</v>
      </c>
      <c r="F969" s="875">
        <v>0</v>
      </c>
      <c r="G969" s="877">
        <v>7.1119215865055846E-2</v>
      </c>
    </row>
    <row r="970" spans="1:7">
      <c r="A970" s="1899"/>
      <c r="B970" s="1895"/>
      <c r="C970" s="1901" t="s">
        <v>2592</v>
      </c>
      <c r="D970" s="856" t="s">
        <v>57</v>
      </c>
      <c r="E970" s="857">
        <v>345</v>
      </c>
      <c r="F970" s="858">
        <v>146</v>
      </c>
      <c r="G970" s="859">
        <v>491</v>
      </c>
    </row>
    <row r="971" spans="1:7">
      <c r="A971" s="1899"/>
      <c r="B971" s="1895"/>
      <c r="C971" s="1895"/>
      <c r="D971" s="833" t="s">
        <v>58</v>
      </c>
      <c r="E971" s="867">
        <v>353.33644859813086</v>
      </c>
      <c r="F971" s="868">
        <v>137.66355140186917</v>
      </c>
      <c r="G971" s="869">
        <v>491</v>
      </c>
    </row>
    <row r="972" spans="1:7">
      <c r="A972" s="1899"/>
      <c r="B972" s="1895"/>
      <c r="C972" s="1895"/>
      <c r="D972" s="833" t="s">
        <v>2600</v>
      </c>
      <c r="E972" s="870">
        <v>0.70264765784114047</v>
      </c>
      <c r="F972" s="871">
        <v>0.29735234215885947</v>
      </c>
      <c r="G972" s="872">
        <v>1</v>
      </c>
    </row>
    <row r="973" spans="1:7">
      <c r="A973" s="1899"/>
      <c r="B973" s="1895"/>
      <c r="C973" s="1902"/>
      <c r="D973" s="1187" t="s">
        <v>556</v>
      </c>
      <c r="E973" s="874">
        <v>0.10928096293949953</v>
      </c>
      <c r="F973" s="875">
        <v>0.11869918699186992</v>
      </c>
      <c r="G973" s="877">
        <v>0.11192158650558469</v>
      </c>
    </row>
    <row r="974" spans="1:7">
      <c r="A974" s="1899"/>
      <c r="B974" s="1895"/>
      <c r="C974" s="1901" t="s">
        <v>2593</v>
      </c>
      <c r="D974" s="856" t="s">
        <v>57</v>
      </c>
      <c r="E974" s="857">
        <v>526</v>
      </c>
      <c r="F974" s="858">
        <v>0</v>
      </c>
      <c r="G974" s="859">
        <v>526</v>
      </c>
    </row>
    <row r="975" spans="1:7">
      <c r="A975" s="1899"/>
      <c r="B975" s="1895"/>
      <c r="C975" s="1895"/>
      <c r="D975" s="833" t="s">
        <v>58</v>
      </c>
      <c r="E975" s="867">
        <v>378.52336448598129</v>
      </c>
      <c r="F975" s="868">
        <v>147.47663551401868</v>
      </c>
      <c r="G975" s="869">
        <v>526</v>
      </c>
    </row>
    <row r="976" spans="1:7">
      <c r="A976" s="1899"/>
      <c r="B976" s="1895"/>
      <c r="C976" s="1895"/>
      <c r="D976" s="833" t="s">
        <v>2600</v>
      </c>
      <c r="E976" s="870">
        <v>1</v>
      </c>
      <c r="F976" s="871">
        <v>0</v>
      </c>
      <c r="G976" s="872">
        <v>1</v>
      </c>
    </row>
    <row r="977" spans="1:7">
      <c r="A977" s="1899"/>
      <c r="B977" s="1902"/>
      <c r="C977" s="1902"/>
      <c r="D977" s="1187" t="s">
        <v>556</v>
      </c>
      <c r="E977" s="874">
        <v>0.16661387393094709</v>
      </c>
      <c r="F977" s="875">
        <v>0</v>
      </c>
      <c r="G977" s="877">
        <v>0.1198997036699339</v>
      </c>
    </row>
    <row r="978" spans="1:7">
      <c r="A978" s="1899"/>
      <c r="B978" s="1901" t="s">
        <v>4</v>
      </c>
      <c r="C978" s="1915"/>
      <c r="D978" s="856" t="s">
        <v>57</v>
      </c>
      <c r="E978" s="857">
        <v>3157</v>
      </c>
      <c r="F978" s="858">
        <v>1230</v>
      </c>
      <c r="G978" s="859">
        <v>4387</v>
      </c>
    </row>
    <row r="979" spans="1:7">
      <c r="A979" s="1899"/>
      <c r="B979" s="1895"/>
      <c r="C979" s="1895"/>
      <c r="D979" s="833" t="s">
        <v>58</v>
      </c>
      <c r="E979" s="867">
        <v>3157</v>
      </c>
      <c r="F979" s="868">
        <v>1230</v>
      </c>
      <c r="G979" s="869">
        <v>4387</v>
      </c>
    </row>
    <row r="980" spans="1:7">
      <c r="A980" s="1899"/>
      <c r="B980" s="1895"/>
      <c r="C980" s="1895"/>
      <c r="D980" s="833" t="s">
        <v>2600</v>
      </c>
      <c r="E980" s="870">
        <v>0.71962616822429903</v>
      </c>
      <c r="F980" s="871">
        <v>0.28037383177570091</v>
      </c>
      <c r="G980" s="872">
        <v>1</v>
      </c>
    </row>
    <row r="981" spans="1:7">
      <c r="A981" s="1907"/>
      <c r="B981" s="1902"/>
      <c r="C981" s="1902"/>
      <c r="D981" s="1187" t="s">
        <v>556</v>
      </c>
      <c r="E981" s="874">
        <v>1</v>
      </c>
      <c r="F981" s="875">
        <v>1</v>
      </c>
      <c r="G981" s="877">
        <v>1</v>
      </c>
    </row>
    <row r="982" spans="1:7">
      <c r="A982" s="1906" t="s">
        <v>2568</v>
      </c>
      <c r="B982" s="1901" t="s">
        <v>2573</v>
      </c>
      <c r="C982" s="1901" t="s">
        <v>2576</v>
      </c>
      <c r="D982" s="856" t="s">
        <v>57</v>
      </c>
      <c r="E982" s="857">
        <v>98</v>
      </c>
      <c r="F982" s="858">
        <v>0</v>
      </c>
      <c r="G982" s="859">
        <v>98</v>
      </c>
    </row>
    <row r="983" spans="1:7">
      <c r="A983" s="1899"/>
      <c r="B983" s="1895"/>
      <c r="C983" s="1895"/>
      <c r="D983" s="833" t="s">
        <v>58</v>
      </c>
      <c r="E983" s="867">
        <v>80.622215835608571</v>
      </c>
      <c r="F983" s="868">
        <v>17.377784164391436</v>
      </c>
      <c r="G983" s="869">
        <v>98</v>
      </c>
    </row>
    <row r="984" spans="1:7">
      <c r="A984" s="1899"/>
      <c r="B984" s="1895"/>
      <c r="C984" s="1895"/>
      <c r="D984" s="833" t="s">
        <v>2600</v>
      </c>
      <c r="E984" s="870">
        <v>1</v>
      </c>
      <c r="F984" s="871">
        <v>0</v>
      </c>
      <c r="G984" s="872">
        <v>1</v>
      </c>
    </row>
    <row r="985" spans="1:7">
      <c r="A985" s="1899"/>
      <c r="B985" s="1895"/>
      <c r="C985" s="1902"/>
      <c r="D985" s="1187" t="s">
        <v>556</v>
      </c>
      <c r="E985" s="874">
        <v>1.7117903930131004E-2</v>
      </c>
      <c r="F985" s="875">
        <v>0</v>
      </c>
      <c r="G985" s="877">
        <v>1.4082483115390143E-2</v>
      </c>
    </row>
    <row r="986" spans="1:7">
      <c r="A986" s="1899"/>
      <c r="B986" s="1895"/>
      <c r="C986" s="1901" t="s">
        <v>2577</v>
      </c>
      <c r="D986" s="856" t="s">
        <v>57</v>
      </c>
      <c r="E986" s="857">
        <v>99</v>
      </c>
      <c r="F986" s="858">
        <v>0</v>
      </c>
      <c r="G986" s="859">
        <v>99</v>
      </c>
    </row>
    <row r="987" spans="1:7">
      <c r="A987" s="1899"/>
      <c r="B987" s="1895"/>
      <c r="C987" s="1895"/>
      <c r="D987" s="833" t="s">
        <v>58</v>
      </c>
      <c r="E987" s="867">
        <v>81.444891507400484</v>
      </c>
      <c r="F987" s="868">
        <v>17.555108492599512</v>
      </c>
      <c r="G987" s="869">
        <v>99</v>
      </c>
    </row>
    <row r="988" spans="1:7">
      <c r="A988" s="1899"/>
      <c r="B988" s="1895"/>
      <c r="C988" s="1895"/>
      <c r="D988" s="833" t="s">
        <v>2600</v>
      </c>
      <c r="E988" s="870">
        <v>1</v>
      </c>
      <c r="F988" s="871">
        <v>0</v>
      </c>
      <c r="G988" s="872">
        <v>1</v>
      </c>
    </row>
    <row r="989" spans="1:7">
      <c r="A989" s="1899"/>
      <c r="B989" s="1895"/>
      <c r="C989" s="1902"/>
      <c r="D989" s="1187" t="s">
        <v>556</v>
      </c>
      <c r="E989" s="874">
        <v>1.7292576419213973E-2</v>
      </c>
      <c r="F989" s="875">
        <v>0</v>
      </c>
      <c r="G989" s="877">
        <v>1.4226181922690042E-2</v>
      </c>
    </row>
    <row r="990" spans="1:7">
      <c r="A990" s="1899"/>
      <c r="B990" s="1895"/>
      <c r="C990" s="1901" t="s">
        <v>2578</v>
      </c>
      <c r="D990" s="856" t="s">
        <v>57</v>
      </c>
      <c r="E990" s="857">
        <v>124</v>
      </c>
      <c r="F990" s="858">
        <v>0</v>
      </c>
      <c r="G990" s="859">
        <v>124</v>
      </c>
    </row>
    <row r="991" spans="1:7">
      <c r="A991" s="1899"/>
      <c r="B991" s="1895"/>
      <c r="C991" s="1895"/>
      <c r="D991" s="833" t="s">
        <v>58</v>
      </c>
      <c r="E991" s="867">
        <v>102.01178330219859</v>
      </c>
      <c r="F991" s="868">
        <v>21.988216697801409</v>
      </c>
      <c r="G991" s="869">
        <v>124</v>
      </c>
    </row>
    <row r="992" spans="1:7">
      <c r="A992" s="1899"/>
      <c r="B992" s="1895"/>
      <c r="C992" s="1895"/>
      <c r="D992" s="833" t="s">
        <v>2600</v>
      </c>
      <c r="E992" s="870">
        <v>1</v>
      </c>
      <c r="F992" s="871">
        <v>0</v>
      </c>
      <c r="G992" s="872">
        <v>1</v>
      </c>
    </row>
    <row r="993" spans="1:7">
      <c r="A993" s="1899"/>
      <c r="B993" s="1895"/>
      <c r="C993" s="1902"/>
      <c r="D993" s="1187" t="s">
        <v>556</v>
      </c>
      <c r="E993" s="874">
        <v>2.1659388646288212E-2</v>
      </c>
      <c r="F993" s="875">
        <v>0</v>
      </c>
      <c r="G993" s="877">
        <v>1.7818652105187526E-2</v>
      </c>
    </row>
    <row r="994" spans="1:7">
      <c r="A994" s="1899"/>
      <c r="B994" s="1895"/>
      <c r="C994" s="1901" t="s">
        <v>2579</v>
      </c>
      <c r="D994" s="856" t="s">
        <v>57</v>
      </c>
      <c r="E994" s="857">
        <v>194</v>
      </c>
      <c r="F994" s="858">
        <v>251</v>
      </c>
      <c r="G994" s="859">
        <v>445</v>
      </c>
    </row>
    <row r="995" spans="1:7">
      <c r="A995" s="1899"/>
      <c r="B995" s="1895"/>
      <c r="C995" s="1895"/>
      <c r="D995" s="833" t="s">
        <v>58</v>
      </c>
      <c r="E995" s="867">
        <v>366.09067394740623</v>
      </c>
      <c r="F995" s="868">
        <v>78.909326052593769</v>
      </c>
      <c r="G995" s="869">
        <v>445</v>
      </c>
    </row>
    <row r="996" spans="1:7">
      <c r="A996" s="1899"/>
      <c r="B996" s="1895"/>
      <c r="C996" s="1895"/>
      <c r="D996" s="833" t="s">
        <v>2600</v>
      </c>
      <c r="E996" s="870">
        <v>0.43595505617977531</v>
      </c>
      <c r="F996" s="871">
        <v>0.56404494382022474</v>
      </c>
      <c r="G996" s="872">
        <v>1</v>
      </c>
    </row>
    <row r="997" spans="1:7">
      <c r="A997" s="1899"/>
      <c r="B997" s="1895"/>
      <c r="C997" s="1902"/>
      <c r="D997" s="1187" t="s">
        <v>556</v>
      </c>
      <c r="E997" s="874">
        <v>3.3886462882096069E-2</v>
      </c>
      <c r="F997" s="875">
        <v>0.20340356564019449</v>
      </c>
      <c r="G997" s="877">
        <v>6.3945969248455234E-2</v>
      </c>
    </row>
    <row r="998" spans="1:7">
      <c r="A998" s="1899"/>
      <c r="B998" s="1895"/>
      <c r="C998" s="1901" t="s">
        <v>2582</v>
      </c>
      <c r="D998" s="856" t="s">
        <v>57</v>
      </c>
      <c r="E998" s="857">
        <v>94</v>
      </c>
      <c r="F998" s="858">
        <v>168</v>
      </c>
      <c r="G998" s="859">
        <v>262</v>
      </c>
    </row>
    <row r="999" spans="1:7">
      <c r="A999" s="1899"/>
      <c r="B999" s="1895"/>
      <c r="C999" s="1895"/>
      <c r="D999" s="833" t="s">
        <v>58</v>
      </c>
      <c r="E999" s="867">
        <v>215.54102600948411</v>
      </c>
      <c r="F999" s="868">
        <v>46.458973990515879</v>
      </c>
      <c r="G999" s="869">
        <v>262</v>
      </c>
    </row>
    <row r="1000" spans="1:7">
      <c r="A1000" s="1899"/>
      <c r="B1000" s="1895"/>
      <c r="C1000" s="1895"/>
      <c r="D1000" s="833" t="s">
        <v>2600</v>
      </c>
      <c r="E1000" s="870">
        <v>0.35877862595419852</v>
      </c>
      <c r="F1000" s="871">
        <v>0.6412213740458016</v>
      </c>
      <c r="G1000" s="872">
        <v>1</v>
      </c>
    </row>
    <row r="1001" spans="1:7">
      <c r="A1001" s="1899"/>
      <c r="B1001" s="1895"/>
      <c r="C1001" s="1902"/>
      <c r="D1001" s="1187" t="s">
        <v>556</v>
      </c>
      <c r="E1001" s="874">
        <v>1.6419213973799127E-2</v>
      </c>
      <c r="F1001" s="875">
        <v>0.13614262560777957</v>
      </c>
      <c r="G1001" s="877">
        <v>3.7649087512573648E-2</v>
      </c>
    </row>
    <row r="1002" spans="1:7">
      <c r="A1002" s="1899"/>
      <c r="B1002" s="1895"/>
      <c r="C1002" s="1901" t="s">
        <v>2583</v>
      </c>
      <c r="D1002" s="856" t="s">
        <v>57</v>
      </c>
      <c r="E1002" s="857">
        <v>137</v>
      </c>
      <c r="F1002" s="858">
        <v>106</v>
      </c>
      <c r="G1002" s="859">
        <v>243</v>
      </c>
    </row>
    <row r="1003" spans="1:7">
      <c r="A1003" s="1899"/>
      <c r="B1003" s="1895"/>
      <c r="C1003" s="1895"/>
      <c r="D1003" s="833" t="s">
        <v>58</v>
      </c>
      <c r="E1003" s="867">
        <v>199.91018824543755</v>
      </c>
      <c r="F1003" s="868">
        <v>43.08981175456244</v>
      </c>
      <c r="G1003" s="869">
        <v>243</v>
      </c>
    </row>
    <row r="1004" spans="1:7">
      <c r="A1004" s="1899"/>
      <c r="B1004" s="1895"/>
      <c r="C1004" s="1895"/>
      <c r="D1004" s="833" t="s">
        <v>2600</v>
      </c>
      <c r="E1004" s="870">
        <v>0.56378600823045266</v>
      </c>
      <c r="F1004" s="871">
        <v>0.43621399176954734</v>
      </c>
      <c r="G1004" s="872">
        <v>1</v>
      </c>
    </row>
    <row r="1005" spans="1:7">
      <c r="A1005" s="1899"/>
      <c r="B1005" s="1895"/>
      <c r="C1005" s="1902"/>
      <c r="D1005" s="1187" t="s">
        <v>556</v>
      </c>
      <c r="E1005" s="874">
        <v>2.3930131004366809E-2</v>
      </c>
      <c r="F1005" s="875">
        <v>8.5899513776337116E-2</v>
      </c>
      <c r="G1005" s="877">
        <v>3.4918810173875554E-2</v>
      </c>
    </row>
    <row r="1006" spans="1:7">
      <c r="A1006" s="1899"/>
      <c r="B1006" s="1895"/>
      <c r="C1006" s="1901" t="s">
        <v>2586</v>
      </c>
      <c r="D1006" s="856" t="s">
        <v>57</v>
      </c>
      <c r="E1006" s="857">
        <v>956</v>
      </c>
      <c r="F1006" s="858">
        <v>221</v>
      </c>
      <c r="G1006" s="859">
        <v>1177</v>
      </c>
    </row>
    <row r="1007" spans="1:7">
      <c r="A1007" s="1899"/>
      <c r="B1007" s="1895"/>
      <c r="C1007" s="1895"/>
      <c r="D1007" s="833" t="s">
        <v>58</v>
      </c>
      <c r="E1007" s="867">
        <v>968.2892656990947</v>
      </c>
      <c r="F1007" s="868">
        <v>208.7107343009053</v>
      </c>
      <c r="G1007" s="869">
        <v>1177</v>
      </c>
    </row>
    <row r="1008" spans="1:7">
      <c r="A1008" s="1899"/>
      <c r="B1008" s="1895"/>
      <c r="C1008" s="1895"/>
      <c r="D1008" s="833" t="s">
        <v>2600</v>
      </c>
      <c r="E1008" s="870">
        <v>0.81223449447748508</v>
      </c>
      <c r="F1008" s="871">
        <v>0.18776550552251486</v>
      </c>
      <c r="G1008" s="872">
        <v>1</v>
      </c>
    </row>
    <row r="1009" spans="1:7">
      <c r="A1009" s="1899"/>
      <c r="B1009" s="1895"/>
      <c r="C1009" s="1902"/>
      <c r="D1009" s="1187" t="s">
        <v>556</v>
      </c>
      <c r="E1009" s="874">
        <v>0.1669868995633188</v>
      </c>
      <c r="F1009" s="875">
        <v>0.17909238249594814</v>
      </c>
      <c r="G1009" s="877">
        <v>0.16913349619198162</v>
      </c>
    </row>
    <row r="1010" spans="1:7">
      <c r="A1010" s="1899"/>
      <c r="B1010" s="1895"/>
      <c r="C1010" s="1901" t="s">
        <v>2587</v>
      </c>
      <c r="D1010" s="856" t="s">
        <v>57</v>
      </c>
      <c r="E1010" s="857">
        <v>895</v>
      </c>
      <c r="F1010" s="858">
        <v>0</v>
      </c>
      <c r="G1010" s="859">
        <v>895</v>
      </c>
    </row>
    <row r="1011" spans="1:7">
      <c r="A1011" s="1899"/>
      <c r="B1011" s="1895"/>
      <c r="C1011" s="1895"/>
      <c r="D1011" s="833" t="s">
        <v>58</v>
      </c>
      <c r="E1011" s="867">
        <v>736.29472625377207</v>
      </c>
      <c r="F1011" s="868">
        <v>158.7052737462279</v>
      </c>
      <c r="G1011" s="869">
        <v>895</v>
      </c>
    </row>
    <row r="1012" spans="1:7">
      <c r="A1012" s="1899"/>
      <c r="B1012" s="1895"/>
      <c r="C1012" s="1895"/>
      <c r="D1012" s="833" t="s">
        <v>2600</v>
      </c>
      <c r="E1012" s="870">
        <v>1</v>
      </c>
      <c r="F1012" s="871">
        <v>0</v>
      </c>
      <c r="G1012" s="872">
        <v>1</v>
      </c>
    </row>
    <row r="1013" spans="1:7">
      <c r="A1013" s="1899"/>
      <c r="B1013" s="1895"/>
      <c r="C1013" s="1902"/>
      <c r="D1013" s="1187" t="s">
        <v>556</v>
      </c>
      <c r="E1013" s="874">
        <v>0.15633187772925763</v>
      </c>
      <c r="F1013" s="875">
        <v>0</v>
      </c>
      <c r="G1013" s="877">
        <v>0.12861043253340998</v>
      </c>
    </row>
    <row r="1014" spans="1:7">
      <c r="A1014" s="1899"/>
      <c r="B1014" s="1895"/>
      <c r="C1014" s="1901" t="s">
        <v>2588</v>
      </c>
      <c r="D1014" s="856" t="s">
        <v>57</v>
      </c>
      <c r="E1014" s="857">
        <v>556</v>
      </c>
      <c r="F1014" s="858">
        <v>255</v>
      </c>
      <c r="G1014" s="859">
        <v>811</v>
      </c>
    </row>
    <row r="1015" spans="1:7">
      <c r="A1015" s="1899"/>
      <c r="B1015" s="1895"/>
      <c r="C1015" s="1895"/>
      <c r="D1015" s="833" t="s">
        <v>58</v>
      </c>
      <c r="E1015" s="867">
        <v>667.18996982325052</v>
      </c>
      <c r="F1015" s="868">
        <v>143.81003017674954</v>
      </c>
      <c r="G1015" s="869">
        <v>811</v>
      </c>
    </row>
    <row r="1016" spans="1:7">
      <c r="A1016" s="1899"/>
      <c r="B1016" s="1895"/>
      <c r="C1016" s="1895"/>
      <c r="D1016" s="833" t="s">
        <v>2600</v>
      </c>
      <c r="E1016" s="870">
        <v>0.6855733662145499</v>
      </c>
      <c r="F1016" s="871">
        <v>0.31442663378545005</v>
      </c>
      <c r="G1016" s="872">
        <v>1</v>
      </c>
    </row>
    <row r="1017" spans="1:7">
      <c r="A1017" s="1899"/>
      <c r="B1017" s="1895"/>
      <c r="C1017" s="1902"/>
      <c r="D1017" s="1187" t="s">
        <v>556</v>
      </c>
      <c r="E1017" s="874">
        <v>9.7117903930131005E-2</v>
      </c>
      <c r="F1017" s="875">
        <v>0.20664505672609401</v>
      </c>
      <c r="G1017" s="877">
        <v>0.11653973272021842</v>
      </c>
    </row>
    <row r="1018" spans="1:7">
      <c r="A1018" s="1899"/>
      <c r="B1018" s="1895"/>
      <c r="C1018" s="1901" t="s">
        <v>2589</v>
      </c>
      <c r="D1018" s="856" t="s">
        <v>57</v>
      </c>
      <c r="E1018" s="857">
        <v>88</v>
      </c>
      <c r="F1018" s="858">
        <v>0</v>
      </c>
      <c r="G1018" s="859">
        <v>88</v>
      </c>
    </row>
    <row r="1019" spans="1:7">
      <c r="A1019" s="1899"/>
      <c r="B1019" s="1895"/>
      <c r="C1019" s="1895"/>
      <c r="D1019" s="833" t="s">
        <v>58</v>
      </c>
      <c r="E1019" s="867">
        <v>72.395459117689327</v>
      </c>
      <c r="F1019" s="868">
        <v>15.604540882310676</v>
      </c>
      <c r="G1019" s="869">
        <v>88</v>
      </c>
    </row>
    <row r="1020" spans="1:7">
      <c r="A1020" s="1899"/>
      <c r="B1020" s="1895"/>
      <c r="C1020" s="1895"/>
      <c r="D1020" s="833" t="s">
        <v>2600</v>
      </c>
      <c r="E1020" s="870">
        <v>1</v>
      </c>
      <c r="F1020" s="871">
        <v>0</v>
      </c>
      <c r="G1020" s="872">
        <v>1</v>
      </c>
    </row>
    <row r="1021" spans="1:7">
      <c r="A1021" s="1899"/>
      <c r="B1021" s="1895"/>
      <c r="C1021" s="1902"/>
      <c r="D1021" s="1187" t="s">
        <v>556</v>
      </c>
      <c r="E1021" s="874">
        <v>1.5371179039301311E-2</v>
      </c>
      <c r="F1021" s="875">
        <v>0</v>
      </c>
      <c r="G1021" s="877">
        <v>1.2645495042391148E-2</v>
      </c>
    </row>
    <row r="1022" spans="1:7">
      <c r="A1022" s="1899"/>
      <c r="B1022" s="1895"/>
      <c r="C1022" s="1901" t="s">
        <v>2590</v>
      </c>
      <c r="D1022" s="856" t="s">
        <v>57</v>
      </c>
      <c r="E1022" s="857">
        <v>326</v>
      </c>
      <c r="F1022" s="858">
        <v>0</v>
      </c>
      <c r="G1022" s="859">
        <v>326</v>
      </c>
    </row>
    <row r="1023" spans="1:7">
      <c r="A1023" s="1899"/>
      <c r="B1023" s="1895"/>
      <c r="C1023" s="1895"/>
      <c r="D1023" s="833" t="s">
        <v>58</v>
      </c>
      <c r="E1023" s="867">
        <v>268.19226900416726</v>
      </c>
      <c r="F1023" s="868">
        <v>57.807730995832735</v>
      </c>
      <c r="G1023" s="869">
        <v>326</v>
      </c>
    </row>
    <row r="1024" spans="1:7">
      <c r="A1024" s="1899"/>
      <c r="B1024" s="1895"/>
      <c r="C1024" s="1895"/>
      <c r="D1024" s="833" t="s">
        <v>2600</v>
      </c>
      <c r="E1024" s="870">
        <v>1</v>
      </c>
      <c r="F1024" s="871">
        <v>0</v>
      </c>
      <c r="G1024" s="872">
        <v>1</v>
      </c>
    </row>
    <row r="1025" spans="1:7">
      <c r="A1025" s="1899"/>
      <c r="B1025" s="1895"/>
      <c r="C1025" s="1902"/>
      <c r="D1025" s="1187" t="s">
        <v>556</v>
      </c>
      <c r="E1025" s="874">
        <v>5.6943231441048035E-2</v>
      </c>
      <c r="F1025" s="875">
        <v>0</v>
      </c>
      <c r="G1025" s="877">
        <v>4.6845811179767202E-2</v>
      </c>
    </row>
    <row r="1026" spans="1:7">
      <c r="A1026" s="1899"/>
      <c r="B1026" s="1895"/>
      <c r="C1026" s="1901" t="s">
        <v>2592</v>
      </c>
      <c r="D1026" s="856" t="s">
        <v>57</v>
      </c>
      <c r="E1026" s="857">
        <v>1441</v>
      </c>
      <c r="F1026" s="858">
        <v>116</v>
      </c>
      <c r="G1026" s="859">
        <v>1557</v>
      </c>
    </row>
    <row r="1027" spans="1:7">
      <c r="A1027" s="1899"/>
      <c r="B1027" s="1895"/>
      <c r="C1027" s="1895"/>
      <c r="D1027" s="833" t="s">
        <v>58</v>
      </c>
      <c r="E1027" s="867">
        <v>1280.9060209800259</v>
      </c>
      <c r="F1027" s="868">
        <v>276.09397901997414</v>
      </c>
      <c r="G1027" s="869">
        <v>1557</v>
      </c>
    </row>
    <row r="1028" spans="1:7">
      <c r="A1028" s="1899"/>
      <c r="B1028" s="1895"/>
      <c r="C1028" s="1895"/>
      <c r="D1028" s="833" t="s">
        <v>2600</v>
      </c>
      <c r="E1028" s="870">
        <v>0.92549775208734741</v>
      </c>
      <c r="F1028" s="871">
        <v>7.4502247912652531E-2</v>
      </c>
      <c r="G1028" s="872">
        <v>1</v>
      </c>
    </row>
    <row r="1029" spans="1:7">
      <c r="A1029" s="1899"/>
      <c r="B1029" s="1895"/>
      <c r="C1029" s="1902"/>
      <c r="D1029" s="1187" t="s">
        <v>556</v>
      </c>
      <c r="E1029" s="874">
        <v>0.25170305676855897</v>
      </c>
      <c r="F1029" s="875">
        <v>9.4003241491085895E-2</v>
      </c>
      <c r="G1029" s="877">
        <v>0.22373904296594341</v>
      </c>
    </row>
    <row r="1030" spans="1:7">
      <c r="A1030" s="1899"/>
      <c r="B1030" s="1895"/>
      <c r="C1030" s="1901" t="s">
        <v>2593</v>
      </c>
      <c r="D1030" s="856" t="s">
        <v>57</v>
      </c>
      <c r="E1030" s="857">
        <v>717</v>
      </c>
      <c r="F1030" s="858">
        <v>117</v>
      </c>
      <c r="G1030" s="859">
        <v>834</v>
      </c>
    </row>
    <row r="1031" spans="1:7">
      <c r="A1031" s="1899"/>
      <c r="B1031" s="1895"/>
      <c r="C1031" s="1895"/>
      <c r="D1031" s="833" t="s">
        <v>58</v>
      </c>
      <c r="E1031" s="867">
        <v>686.11151027446476</v>
      </c>
      <c r="F1031" s="868">
        <v>147.88848972553527</v>
      </c>
      <c r="G1031" s="869">
        <v>834</v>
      </c>
    </row>
    <row r="1032" spans="1:7">
      <c r="A1032" s="1899"/>
      <c r="B1032" s="1895"/>
      <c r="C1032" s="1895"/>
      <c r="D1032" s="833" t="s">
        <v>2600</v>
      </c>
      <c r="E1032" s="870">
        <v>0.85971223021582732</v>
      </c>
      <c r="F1032" s="871">
        <v>0.14028776978417265</v>
      </c>
      <c r="G1032" s="872">
        <v>1</v>
      </c>
    </row>
    <row r="1033" spans="1:7">
      <c r="A1033" s="1899"/>
      <c r="B1033" s="1902"/>
      <c r="C1033" s="1902"/>
      <c r="D1033" s="1187" t="s">
        <v>556</v>
      </c>
      <c r="E1033" s="874">
        <v>0.12524017467248907</v>
      </c>
      <c r="F1033" s="875">
        <v>9.4813614262560769E-2</v>
      </c>
      <c r="G1033" s="877">
        <v>0.11984480528811611</v>
      </c>
    </row>
    <row r="1034" spans="1:7">
      <c r="A1034" s="1899"/>
      <c r="B1034" s="1901" t="s">
        <v>4</v>
      </c>
      <c r="C1034" s="1915"/>
      <c r="D1034" s="856" t="s">
        <v>57</v>
      </c>
      <c r="E1034" s="857">
        <v>5725</v>
      </c>
      <c r="F1034" s="858">
        <v>1234</v>
      </c>
      <c r="G1034" s="859">
        <v>6959</v>
      </c>
    </row>
    <row r="1035" spans="1:7">
      <c r="A1035" s="1899"/>
      <c r="B1035" s="1895"/>
      <c r="C1035" s="1895"/>
      <c r="D1035" s="833" t="s">
        <v>58</v>
      </c>
      <c r="E1035" s="867">
        <v>5725</v>
      </c>
      <c r="F1035" s="868">
        <v>1234</v>
      </c>
      <c r="G1035" s="869">
        <v>6959</v>
      </c>
    </row>
    <row r="1036" spans="1:7">
      <c r="A1036" s="1899"/>
      <c r="B1036" s="1895"/>
      <c r="C1036" s="1895"/>
      <c r="D1036" s="833" t="s">
        <v>2600</v>
      </c>
      <c r="E1036" s="870">
        <v>0.82267567179192413</v>
      </c>
      <c r="F1036" s="871">
        <v>0.17732432820807589</v>
      </c>
      <c r="G1036" s="872">
        <v>1</v>
      </c>
    </row>
    <row r="1037" spans="1:7">
      <c r="A1037" s="1907"/>
      <c r="B1037" s="1902"/>
      <c r="C1037" s="1902"/>
      <c r="D1037" s="1187" t="s">
        <v>556</v>
      </c>
      <c r="E1037" s="874">
        <v>1</v>
      </c>
      <c r="F1037" s="875">
        <v>1</v>
      </c>
      <c r="G1037" s="877">
        <v>1</v>
      </c>
    </row>
    <row r="1038" spans="1:7">
      <c r="A1038" s="1906" t="s">
        <v>2569</v>
      </c>
      <c r="B1038" s="1901" t="s">
        <v>2573</v>
      </c>
      <c r="C1038" s="1901" t="s">
        <v>2577</v>
      </c>
      <c r="D1038" s="856" t="s">
        <v>57</v>
      </c>
      <c r="E1038" s="857">
        <v>0</v>
      </c>
      <c r="F1038" s="858">
        <v>149</v>
      </c>
      <c r="G1038" s="859">
        <v>149</v>
      </c>
    </row>
    <row r="1039" spans="1:7">
      <c r="A1039" s="1899"/>
      <c r="B1039" s="1895"/>
      <c r="C1039" s="1895"/>
      <c r="D1039" s="833" t="s">
        <v>58</v>
      </c>
      <c r="E1039" s="867">
        <v>117.65200109649123</v>
      </c>
      <c r="F1039" s="868">
        <v>31.34799890350877</v>
      </c>
      <c r="G1039" s="869">
        <v>149</v>
      </c>
    </row>
    <row r="1040" spans="1:7">
      <c r="A1040" s="1899"/>
      <c r="B1040" s="1895"/>
      <c r="C1040" s="1895"/>
      <c r="D1040" s="833" t="s">
        <v>2600</v>
      </c>
      <c r="E1040" s="870">
        <v>0</v>
      </c>
      <c r="F1040" s="871">
        <v>1</v>
      </c>
      <c r="G1040" s="872">
        <v>1</v>
      </c>
    </row>
    <row r="1041" spans="1:7">
      <c r="A1041" s="1899"/>
      <c r="B1041" s="1895"/>
      <c r="C1041" s="1902"/>
      <c r="D1041" s="1187" t="s">
        <v>556</v>
      </c>
      <c r="E1041" s="874">
        <v>0</v>
      </c>
      <c r="F1041" s="875">
        <v>1.078537821208831E-2</v>
      </c>
      <c r="G1041" s="877">
        <v>2.2691276803118911E-3</v>
      </c>
    </row>
    <row r="1042" spans="1:7">
      <c r="A1042" s="1899"/>
      <c r="B1042" s="1895"/>
      <c r="C1042" s="1901" t="s">
        <v>2583</v>
      </c>
      <c r="D1042" s="856" t="s">
        <v>57</v>
      </c>
      <c r="E1042" s="857">
        <v>1767</v>
      </c>
      <c r="F1042" s="858">
        <v>506</v>
      </c>
      <c r="G1042" s="859">
        <v>2273</v>
      </c>
    </row>
    <row r="1043" spans="1:7">
      <c r="A1043" s="1899"/>
      <c r="B1043" s="1895"/>
      <c r="C1043" s="1895"/>
      <c r="D1043" s="833" t="s">
        <v>58</v>
      </c>
      <c r="E1043" s="867">
        <v>1794.7852247807018</v>
      </c>
      <c r="F1043" s="868">
        <v>478.21477521929825</v>
      </c>
      <c r="G1043" s="869">
        <v>2273</v>
      </c>
    </row>
    <row r="1044" spans="1:7">
      <c r="A1044" s="1899"/>
      <c r="B1044" s="1895"/>
      <c r="C1044" s="1895"/>
      <c r="D1044" s="833" t="s">
        <v>2600</v>
      </c>
      <c r="E1044" s="870">
        <v>0.77738671359436862</v>
      </c>
      <c r="F1044" s="871">
        <v>0.22261328640563133</v>
      </c>
      <c r="G1044" s="872">
        <v>1</v>
      </c>
    </row>
    <row r="1045" spans="1:7">
      <c r="A1045" s="1899"/>
      <c r="B1045" s="1895"/>
      <c r="C1045" s="1902"/>
      <c r="D1045" s="1187" t="s">
        <v>556</v>
      </c>
      <c r="E1045" s="874">
        <v>3.4079731528091191E-2</v>
      </c>
      <c r="F1045" s="875">
        <v>3.6626854867897213E-2</v>
      </c>
      <c r="G1045" s="877">
        <v>3.4615618908382065E-2</v>
      </c>
    </row>
    <row r="1046" spans="1:7">
      <c r="A1046" s="1899"/>
      <c r="B1046" s="1895"/>
      <c r="C1046" s="1901" t="s">
        <v>2584</v>
      </c>
      <c r="D1046" s="856" t="s">
        <v>57</v>
      </c>
      <c r="E1046" s="857">
        <v>113</v>
      </c>
      <c r="F1046" s="858">
        <v>0</v>
      </c>
      <c r="G1046" s="859">
        <v>113</v>
      </c>
    </row>
    <row r="1047" spans="1:7">
      <c r="A1047" s="1899"/>
      <c r="B1047" s="1895"/>
      <c r="C1047" s="1895"/>
      <c r="D1047" s="833" t="s">
        <v>58</v>
      </c>
      <c r="E1047" s="867">
        <v>89.226014254385959</v>
      </c>
      <c r="F1047" s="868">
        <v>23.773985745614034</v>
      </c>
      <c r="G1047" s="869">
        <v>113</v>
      </c>
    </row>
    <row r="1048" spans="1:7">
      <c r="A1048" s="1899"/>
      <c r="B1048" s="1895"/>
      <c r="C1048" s="1895"/>
      <c r="D1048" s="833" t="s">
        <v>2600</v>
      </c>
      <c r="E1048" s="870">
        <v>1</v>
      </c>
      <c r="F1048" s="871">
        <v>0</v>
      </c>
      <c r="G1048" s="872">
        <v>1</v>
      </c>
    </row>
    <row r="1049" spans="1:7">
      <c r="A1049" s="1899"/>
      <c r="B1049" s="1895"/>
      <c r="C1049" s="1902"/>
      <c r="D1049" s="1187" t="s">
        <v>556</v>
      </c>
      <c r="E1049" s="874">
        <v>2.1794055815927017E-3</v>
      </c>
      <c r="F1049" s="875">
        <v>0</v>
      </c>
      <c r="G1049" s="877">
        <v>1.7208820662768032E-3</v>
      </c>
    </row>
    <row r="1050" spans="1:7">
      <c r="A1050" s="1899"/>
      <c r="B1050" s="1895"/>
      <c r="C1050" s="1901" t="s">
        <v>2585</v>
      </c>
      <c r="D1050" s="856" t="s">
        <v>57</v>
      </c>
      <c r="E1050" s="857">
        <v>100</v>
      </c>
      <c r="F1050" s="858">
        <v>0</v>
      </c>
      <c r="G1050" s="859">
        <v>100</v>
      </c>
    </row>
    <row r="1051" spans="1:7">
      <c r="A1051" s="1899"/>
      <c r="B1051" s="1895"/>
      <c r="C1051" s="1895"/>
      <c r="D1051" s="833" t="s">
        <v>58</v>
      </c>
      <c r="E1051" s="867">
        <v>78.961074561403507</v>
      </c>
      <c r="F1051" s="868">
        <v>21.03892543859649</v>
      </c>
      <c r="G1051" s="869">
        <v>100</v>
      </c>
    </row>
    <row r="1052" spans="1:7">
      <c r="A1052" s="1899"/>
      <c r="B1052" s="1895"/>
      <c r="C1052" s="1895"/>
      <c r="D1052" s="833" t="s">
        <v>2600</v>
      </c>
      <c r="E1052" s="870">
        <v>1</v>
      </c>
      <c r="F1052" s="871">
        <v>0</v>
      </c>
      <c r="G1052" s="872">
        <v>1</v>
      </c>
    </row>
    <row r="1053" spans="1:7">
      <c r="A1053" s="1899"/>
      <c r="B1053" s="1895"/>
      <c r="C1053" s="1902"/>
      <c r="D1053" s="1187" t="s">
        <v>556</v>
      </c>
      <c r="E1053" s="874">
        <v>1.9286775058342494E-3</v>
      </c>
      <c r="F1053" s="875">
        <v>0</v>
      </c>
      <c r="G1053" s="877">
        <v>1.5229044834307991E-3</v>
      </c>
    </row>
    <row r="1054" spans="1:7">
      <c r="A1054" s="1899"/>
      <c r="B1054" s="1895"/>
      <c r="C1054" s="1901" t="s">
        <v>2587</v>
      </c>
      <c r="D1054" s="856" t="s">
        <v>57</v>
      </c>
      <c r="E1054" s="857">
        <v>0</v>
      </c>
      <c r="F1054" s="858">
        <v>127</v>
      </c>
      <c r="G1054" s="859">
        <v>127</v>
      </c>
    </row>
    <row r="1055" spans="1:7">
      <c r="A1055" s="1899"/>
      <c r="B1055" s="1895"/>
      <c r="C1055" s="1895"/>
      <c r="D1055" s="833" t="s">
        <v>58</v>
      </c>
      <c r="E1055" s="867">
        <v>100.28056469298245</v>
      </c>
      <c r="F1055" s="868">
        <v>26.719435307017545</v>
      </c>
      <c r="G1055" s="869">
        <v>127</v>
      </c>
    </row>
    <row r="1056" spans="1:7">
      <c r="A1056" s="1899"/>
      <c r="B1056" s="1895"/>
      <c r="C1056" s="1895"/>
      <c r="D1056" s="833" t="s">
        <v>2600</v>
      </c>
      <c r="E1056" s="870">
        <v>0</v>
      </c>
      <c r="F1056" s="871">
        <v>1</v>
      </c>
      <c r="G1056" s="872">
        <v>1</v>
      </c>
    </row>
    <row r="1057" spans="1:7">
      <c r="A1057" s="1899"/>
      <c r="B1057" s="1895"/>
      <c r="C1057" s="1902"/>
      <c r="D1057" s="1187" t="s">
        <v>556</v>
      </c>
      <c r="E1057" s="874">
        <v>0</v>
      </c>
      <c r="F1057" s="875">
        <v>9.1929062613101704E-3</v>
      </c>
      <c r="G1057" s="877">
        <v>1.9340886939571151E-3</v>
      </c>
    </row>
    <row r="1058" spans="1:7">
      <c r="A1058" s="1899"/>
      <c r="B1058" s="1895"/>
      <c r="C1058" s="1901" t="s">
        <v>2588</v>
      </c>
      <c r="D1058" s="856" t="s">
        <v>57</v>
      </c>
      <c r="E1058" s="857">
        <v>566</v>
      </c>
      <c r="F1058" s="858">
        <v>346</v>
      </c>
      <c r="G1058" s="859">
        <v>912</v>
      </c>
    </row>
    <row r="1059" spans="1:7">
      <c r="A1059" s="1899"/>
      <c r="B1059" s="1895"/>
      <c r="C1059" s="1895"/>
      <c r="D1059" s="833" t="s">
        <v>58</v>
      </c>
      <c r="E1059" s="867">
        <v>720.125</v>
      </c>
      <c r="F1059" s="868">
        <v>191.875</v>
      </c>
      <c r="G1059" s="869">
        <v>912</v>
      </c>
    </row>
    <row r="1060" spans="1:7">
      <c r="A1060" s="1899"/>
      <c r="B1060" s="1895"/>
      <c r="C1060" s="1895"/>
      <c r="D1060" s="833" t="s">
        <v>2600</v>
      </c>
      <c r="E1060" s="870">
        <v>0.62061403508771928</v>
      </c>
      <c r="F1060" s="871">
        <v>0.37938596491228066</v>
      </c>
      <c r="G1060" s="872">
        <v>1</v>
      </c>
    </row>
    <row r="1061" spans="1:7">
      <c r="A1061" s="1899"/>
      <c r="B1061" s="1895"/>
      <c r="C1061" s="1902"/>
      <c r="D1061" s="1187" t="s">
        <v>556</v>
      </c>
      <c r="E1061" s="874">
        <v>1.0916314683021852E-2</v>
      </c>
      <c r="F1061" s="875">
        <v>2.5045240680419831E-2</v>
      </c>
      <c r="G1061" s="877">
        <v>1.3888888888888888E-2</v>
      </c>
    </row>
    <row r="1062" spans="1:7">
      <c r="A1062" s="1899"/>
      <c r="B1062" s="1895"/>
      <c r="C1062" s="1901" t="s">
        <v>2589</v>
      </c>
      <c r="D1062" s="856" t="s">
        <v>57</v>
      </c>
      <c r="E1062" s="857">
        <v>1207</v>
      </c>
      <c r="F1062" s="858">
        <v>513</v>
      </c>
      <c r="G1062" s="859">
        <v>1720</v>
      </c>
    </row>
    <row r="1063" spans="1:7">
      <c r="A1063" s="1899"/>
      <c r="B1063" s="1895"/>
      <c r="C1063" s="1895"/>
      <c r="D1063" s="833" t="s">
        <v>58</v>
      </c>
      <c r="E1063" s="867">
        <v>1358.1304824561403</v>
      </c>
      <c r="F1063" s="868">
        <v>361.86951754385967</v>
      </c>
      <c r="G1063" s="869">
        <v>1720</v>
      </c>
    </row>
    <row r="1064" spans="1:7">
      <c r="A1064" s="1899"/>
      <c r="B1064" s="1895"/>
      <c r="C1064" s="1895"/>
      <c r="D1064" s="833" t="s">
        <v>2600</v>
      </c>
      <c r="E1064" s="870">
        <v>0.70174418604651168</v>
      </c>
      <c r="F1064" s="871">
        <v>0.29825581395348838</v>
      </c>
      <c r="G1064" s="872">
        <v>1</v>
      </c>
    </row>
    <row r="1065" spans="1:7">
      <c r="A1065" s="1899"/>
      <c r="B1065" s="1895"/>
      <c r="C1065" s="1902"/>
      <c r="D1065" s="1187" t="s">
        <v>556</v>
      </c>
      <c r="E1065" s="874">
        <v>2.3279137495419391E-2</v>
      </c>
      <c r="F1065" s="875">
        <v>3.713355048859935E-2</v>
      </c>
      <c r="G1065" s="877">
        <v>2.6193957115009745E-2</v>
      </c>
    </row>
    <row r="1066" spans="1:7">
      <c r="A1066" s="1899"/>
      <c r="B1066" s="1895"/>
      <c r="C1066" s="1901" t="s">
        <v>2590</v>
      </c>
      <c r="D1066" s="856" t="s">
        <v>57</v>
      </c>
      <c r="E1066" s="857">
        <v>7371</v>
      </c>
      <c r="F1066" s="858">
        <v>2771</v>
      </c>
      <c r="G1066" s="859">
        <v>10142</v>
      </c>
    </row>
    <row r="1067" spans="1:7">
      <c r="A1067" s="1899"/>
      <c r="B1067" s="1895"/>
      <c r="C1067" s="1895"/>
      <c r="D1067" s="833" t="s">
        <v>58</v>
      </c>
      <c r="E1067" s="867">
        <v>8008.2321820175439</v>
      </c>
      <c r="F1067" s="868">
        <v>2133.7678179824561</v>
      </c>
      <c r="G1067" s="869">
        <v>10142</v>
      </c>
    </row>
    <row r="1068" spans="1:7">
      <c r="A1068" s="1899"/>
      <c r="B1068" s="1895"/>
      <c r="C1068" s="1895"/>
      <c r="D1068" s="833" t="s">
        <v>2600</v>
      </c>
      <c r="E1068" s="870">
        <v>0.72677972786432665</v>
      </c>
      <c r="F1068" s="871">
        <v>0.27322027213567346</v>
      </c>
      <c r="G1068" s="872">
        <v>1</v>
      </c>
    </row>
    <row r="1069" spans="1:7">
      <c r="A1069" s="1899"/>
      <c r="B1069" s="1895"/>
      <c r="C1069" s="1902"/>
      <c r="D1069" s="1187" t="s">
        <v>556</v>
      </c>
      <c r="E1069" s="874">
        <v>0.14216281895504251</v>
      </c>
      <c r="F1069" s="875">
        <v>0.20057908070937386</v>
      </c>
      <c r="G1069" s="877">
        <v>0.15445297270955166</v>
      </c>
    </row>
    <row r="1070" spans="1:7">
      <c r="A1070" s="1899"/>
      <c r="B1070" s="1895"/>
      <c r="C1070" s="1901" t="s">
        <v>2591</v>
      </c>
      <c r="D1070" s="856" t="s">
        <v>57</v>
      </c>
      <c r="E1070" s="857">
        <v>36329</v>
      </c>
      <c r="F1070" s="858">
        <v>9304</v>
      </c>
      <c r="G1070" s="859">
        <v>45633</v>
      </c>
    </row>
    <row r="1071" spans="1:7">
      <c r="A1071" s="1899"/>
      <c r="B1071" s="1895"/>
      <c r="C1071" s="1895"/>
      <c r="D1071" s="833" t="s">
        <v>58</v>
      </c>
      <c r="E1071" s="867">
        <v>36032.30715460526</v>
      </c>
      <c r="F1071" s="868">
        <v>9600.6928453947367</v>
      </c>
      <c r="G1071" s="869">
        <v>45633</v>
      </c>
    </row>
    <row r="1072" spans="1:7">
      <c r="A1072" s="1899"/>
      <c r="B1072" s="1895"/>
      <c r="C1072" s="1895"/>
      <c r="D1072" s="833" t="s">
        <v>2600</v>
      </c>
      <c r="E1072" s="870">
        <v>0.79611246247233369</v>
      </c>
      <c r="F1072" s="871">
        <v>0.20388753752766639</v>
      </c>
      <c r="G1072" s="872">
        <v>1</v>
      </c>
    </row>
    <row r="1073" spans="1:7">
      <c r="A1073" s="1899"/>
      <c r="B1073" s="1895"/>
      <c r="C1073" s="1902"/>
      <c r="D1073" s="1187" t="s">
        <v>556</v>
      </c>
      <c r="E1073" s="874">
        <v>0.7006692510945246</v>
      </c>
      <c r="F1073" s="875">
        <v>0.67347086500180964</v>
      </c>
      <c r="G1073" s="877">
        <v>0.69494700292397671</v>
      </c>
    </row>
    <row r="1074" spans="1:7">
      <c r="A1074" s="1899"/>
      <c r="B1074" s="1895"/>
      <c r="C1074" s="1901" t="s">
        <v>2592</v>
      </c>
      <c r="D1074" s="856" t="s">
        <v>57</v>
      </c>
      <c r="E1074" s="857">
        <v>212</v>
      </c>
      <c r="F1074" s="858">
        <v>0</v>
      </c>
      <c r="G1074" s="859">
        <v>212</v>
      </c>
    </row>
    <row r="1075" spans="1:7">
      <c r="A1075" s="1899"/>
      <c r="B1075" s="1895"/>
      <c r="C1075" s="1895"/>
      <c r="D1075" s="833" t="s">
        <v>58</v>
      </c>
      <c r="E1075" s="867">
        <v>167.39747807017545</v>
      </c>
      <c r="F1075" s="868">
        <v>44.602521929824562</v>
      </c>
      <c r="G1075" s="869">
        <v>212</v>
      </c>
    </row>
    <row r="1076" spans="1:7">
      <c r="A1076" s="1899"/>
      <c r="B1076" s="1895"/>
      <c r="C1076" s="1895"/>
      <c r="D1076" s="833" t="s">
        <v>2600</v>
      </c>
      <c r="E1076" s="870">
        <v>1</v>
      </c>
      <c r="F1076" s="871">
        <v>0</v>
      </c>
      <c r="G1076" s="872">
        <v>1</v>
      </c>
    </row>
    <row r="1077" spans="1:7">
      <c r="A1077" s="1899"/>
      <c r="B1077" s="1895"/>
      <c r="C1077" s="1902"/>
      <c r="D1077" s="1187" t="s">
        <v>556</v>
      </c>
      <c r="E1077" s="874">
        <v>4.0887963123686089E-3</v>
      </c>
      <c r="F1077" s="875">
        <v>0</v>
      </c>
      <c r="G1077" s="877">
        <v>3.2285575048732946E-3</v>
      </c>
    </row>
    <row r="1078" spans="1:7">
      <c r="A1078" s="1899"/>
      <c r="B1078" s="1895"/>
      <c r="C1078" s="1901" t="s">
        <v>2593</v>
      </c>
      <c r="D1078" s="856" t="s">
        <v>57</v>
      </c>
      <c r="E1078" s="857">
        <v>4184</v>
      </c>
      <c r="F1078" s="858">
        <v>99</v>
      </c>
      <c r="G1078" s="859">
        <v>4283</v>
      </c>
    </row>
    <row r="1079" spans="1:7">
      <c r="A1079" s="1899"/>
      <c r="B1079" s="1895"/>
      <c r="C1079" s="1895"/>
      <c r="D1079" s="833" t="s">
        <v>58</v>
      </c>
      <c r="E1079" s="867">
        <v>3381.9028234649122</v>
      </c>
      <c r="F1079" s="868">
        <v>901.09717653508767</v>
      </c>
      <c r="G1079" s="869">
        <v>4283</v>
      </c>
    </row>
    <row r="1080" spans="1:7">
      <c r="A1080" s="1899"/>
      <c r="B1080" s="1895"/>
      <c r="C1080" s="1895"/>
      <c r="D1080" s="833" t="s">
        <v>2600</v>
      </c>
      <c r="E1080" s="870">
        <v>0.97688536072846133</v>
      </c>
      <c r="F1080" s="871">
        <v>2.3114639271538642E-2</v>
      </c>
      <c r="G1080" s="872">
        <v>1</v>
      </c>
    </row>
    <row r="1081" spans="1:7">
      <c r="A1081" s="1899"/>
      <c r="B1081" s="1902"/>
      <c r="C1081" s="1902"/>
      <c r="D1081" s="1187" t="s">
        <v>556</v>
      </c>
      <c r="E1081" s="874">
        <v>8.0695866844104985E-2</v>
      </c>
      <c r="F1081" s="875">
        <v>7.1661237785016286E-3</v>
      </c>
      <c r="G1081" s="877">
        <v>6.5225999025341125E-2</v>
      </c>
    </row>
    <row r="1082" spans="1:7">
      <c r="A1082" s="1899"/>
      <c r="B1082" s="1901" t="s">
        <v>4</v>
      </c>
      <c r="C1082" s="1915"/>
      <c r="D1082" s="856" t="s">
        <v>57</v>
      </c>
      <c r="E1082" s="857">
        <v>51849</v>
      </c>
      <c r="F1082" s="858">
        <v>13815</v>
      </c>
      <c r="G1082" s="859">
        <v>65664</v>
      </c>
    </row>
    <row r="1083" spans="1:7">
      <c r="A1083" s="1899"/>
      <c r="B1083" s="1895"/>
      <c r="C1083" s="1895"/>
      <c r="D1083" s="833" t="s">
        <v>58</v>
      </c>
      <c r="E1083" s="867">
        <v>51849</v>
      </c>
      <c r="F1083" s="868">
        <v>13815</v>
      </c>
      <c r="G1083" s="869">
        <v>65664</v>
      </c>
    </row>
    <row r="1084" spans="1:7">
      <c r="A1084" s="1899"/>
      <c r="B1084" s="1895"/>
      <c r="C1084" s="1895"/>
      <c r="D1084" s="833" t="s">
        <v>2600</v>
      </c>
      <c r="E1084" s="870">
        <v>0.7896107456140351</v>
      </c>
      <c r="F1084" s="871">
        <v>0.2103892543859649</v>
      </c>
      <c r="G1084" s="872">
        <v>1</v>
      </c>
    </row>
    <row r="1085" spans="1:7">
      <c r="A1085" s="1907"/>
      <c r="B1085" s="1902"/>
      <c r="C1085" s="1902"/>
      <c r="D1085" s="1187" t="s">
        <v>556</v>
      </c>
      <c r="E1085" s="874">
        <v>1</v>
      </c>
      <c r="F1085" s="875">
        <v>1</v>
      </c>
      <c r="G1085" s="877">
        <v>1</v>
      </c>
    </row>
    <row r="1086" spans="1:7">
      <c r="A1086" s="1906" t="s">
        <v>2570</v>
      </c>
      <c r="B1086" s="1901" t="s">
        <v>2573</v>
      </c>
      <c r="C1086" s="1901" t="s">
        <v>2574</v>
      </c>
      <c r="D1086" s="856" t="s">
        <v>57</v>
      </c>
      <c r="E1086" s="857">
        <v>152</v>
      </c>
      <c r="F1086" s="858">
        <v>0</v>
      </c>
      <c r="G1086" s="859">
        <v>152</v>
      </c>
    </row>
    <row r="1087" spans="1:7">
      <c r="A1087" s="1899"/>
      <c r="B1087" s="1895"/>
      <c r="C1087" s="1895"/>
      <c r="D1087" s="833" t="s">
        <v>58</v>
      </c>
      <c r="E1087" s="867">
        <v>131.79459178367134</v>
      </c>
      <c r="F1087" s="868">
        <v>20.205408216328653</v>
      </c>
      <c r="G1087" s="869">
        <v>152</v>
      </c>
    </row>
    <row r="1088" spans="1:7">
      <c r="A1088" s="1899"/>
      <c r="B1088" s="1895"/>
      <c r="C1088" s="1895"/>
      <c r="D1088" s="833" t="s">
        <v>2600</v>
      </c>
      <c r="E1088" s="870">
        <v>1</v>
      </c>
      <c r="F1088" s="871">
        <v>0</v>
      </c>
      <c r="G1088" s="872">
        <v>1</v>
      </c>
    </row>
    <row r="1089" spans="1:7">
      <c r="A1089" s="1899"/>
      <c r="B1089" s="1895"/>
      <c r="C1089" s="1902"/>
      <c r="D1089" s="1187" t="s">
        <v>556</v>
      </c>
      <c r="E1089" s="874">
        <v>5.6975785291251213E-3</v>
      </c>
      <c r="F1089" s="875">
        <v>0</v>
      </c>
      <c r="G1089" s="877">
        <v>4.9401976079043166E-3</v>
      </c>
    </row>
    <row r="1090" spans="1:7">
      <c r="A1090" s="1899"/>
      <c r="B1090" s="1895"/>
      <c r="C1090" s="1901" t="s">
        <v>2577</v>
      </c>
      <c r="D1090" s="856" t="s">
        <v>57</v>
      </c>
      <c r="E1090" s="857">
        <v>229</v>
      </c>
      <c r="F1090" s="858">
        <v>94</v>
      </c>
      <c r="G1090" s="859">
        <v>323</v>
      </c>
    </row>
    <row r="1091" spans="1:7">
      <c r="A1091" s="1899"/>
      <c r="B1091" s="1895"/>
      <c r="C1091" s="1895"/>
      <c r="D1091" s="833" t="s">
        <v>58</v>
      </c>
      <c r="E1091" s="867">
        <v>280.0635075403016</v>
      </c>
      <c r="F1091" s="868">
        <v>42.936492459698385</v>
      </c>
      <c r="G1091" s="869">
        <v>323</v>
      </c>
    </row>
    <row r="1092" spans="1:7">
      <c r="A1092" s="1899"/>
      <c r="B1092" s="1895"/>
      <c r="C1092" s="1895"/>
      <c r="D1092" s="833" t="s">
        <v>2600</v>
      </c>
      <c r="E1092" s="870">
        <v>0.70897832817337458</v>
      </c>
      <c r="F1092" s="871">
        <v>0.29102167182662536</v>
      </c>
      <c r="G1092" s="872">
        <v>1</v>
      </c>
    </row>
    <row r="1093" spans="1:7">
      <c r="A1093" s="1899"/>
      <c r="B1093" s="1895"/>
      <c r="C1093" s="1902"/>
      <c r="D1093" s="1187" t="s">
        <v>556</v>
      </c>
      <c r="E1093" s="874">
        <v>8.583851862958243E-3</v>
      </c>
      <c r="F1093" s="875">
        <v>2.2982885085574573E-2</v>
      </c>
      <c r="G1093" s="877">
        <v>1.0497919916796671E-2</v>
      </c>
    </row>
    <row r="1094" spans="1:7">
      <c r="A1094" s="1899"/>
      <c r="B1094" s="1895"/>
      <c r="C1094" s="1901" t="s">
        <v>2582</v>
      </c>
      <c r="D1094" s="856" t="s">
        <v>57</v>
      </c>
      <c r="E1094" s="857">
        <v>0</v>
      </c>
      <c r="F1094" s="858">
        <v>128</v>
      </c>
      <c r="G1094" s="859">
        <v>128</v>
      </c>
    </row>
    <row r="1095" spans="1:7">
      <c r="A1095" s="1899"/>
      <c r="B1095" s="1895"/>
      <c r="C1095" s="1895"/>
      <c r="D1095" s="833" t="s">
        <v>58</v>
      </c>
      <c r="E1095" s="867">
        <v>110.98491939677587</v>
      </c>
      <c r="F1095" s="868">
        <v>17.015080603224128</v>
      </c>
      <c r="G1095" s="869">
        <v>128</v>
      </c>
    </row>
    <row r="1096" spans="1:7">
      <c r="A1096" s="1899"/>
      <c r="B1096" s="1895"/>
      <c r="C1096" s="1895"/>
      <c r="D1096" s="833" t="s">
        <v>2600</v>
      </c>
      <c r="E1096" s="870">
        <v>0</v>
      </c>
      <c r="F1096" s="871">
        <v>1</v>
      </c>
      <c r="G1096" s="872">
        <v>1</v>
      </c>
    </row>
    <row r="1097" spans="1:7">
      <c r="A1097" s="1899"/>
      <c r="B1097" s="1895"/>
      <c r="C1097" s="1902"/>
      <c r="D1097" s="1187" t="s">
        <v>556</v>
      </c>
      <c r="E1097" s="874">
        <v>0</v>
      </c>
      <c r="F1097" s="875">
        <v>3.12958435207824E-2</v>
      </c>
      <c r="G1097" s="877">
        <v>4.1601664066562658E-3</v>
      </c>
    </row>
    <row r="1098" spans="1:7">
      <c r="A1098" s="1899"/>
      <c r="B1098" s="1895"/>
      <c r="C1098" s="1901" t="s">
        <v>2583</v>
      </c>
      <c r="D1098" s="856" t="s">
        <v>57</v>
      </c>
      <c r="E1098" s="857">
        <v>1155</v>
      </c>
      <c r="F1098" s="858">
        <v>107</v>
      </c>
      <c r="G1098" s="859">
        <v>1262</v>
      </c>
    </row>
    <row r="1099" spans="1:7">
      <c r="A1099" s="1899"/>
      <c r="B1099" s="1895"/>
      <c r="C1099" s="1895"/>
      <c r="D1099" s="833" t="s">
        <v>58</v>
      </c>
      <c r="E1099" s="867">
        <v>1094.2419396775872</v>
      </c>
      <c r="F1099" s="868">
        <v>167.75806032241289</v>
      </c>
      <c r="G1099" s="869">
        <v>1262</v>
      </c>
    </row>
    <row r="1100" spans="1:7">
      <c r="A1100" s="1899"/>
      <c r="B1100" s="1895"/>
      <c r="C1100" s="1895"/>
      <c r="D1100" s="833" t="s">
        <v>2600</v>
      </c>
      <c r="E1100" s="870">
        <v>0.91521394611727414</v>
      </c>
      <c r="F1100" s="871">
        <v>8.4786053882725837E-2</v>
      </c>
      <c r="G1100" s="872">
        <v>1</v>
      </c>
    </row>
    <row r="1101" spans="1:7">
      <c r="A1101" s="1899"/>
      <c r="B1101" s="1895"/>
      <c r="C1101" s="1902"/>
      <c r="D1101" s="1187" t="s">
        <v>556</v>
      </c>
      <c r="E1101" s="874">
        <v>4.3294100007496811E-2</v>
      </c>
      <c r="F1101" s="875">
        <v>2.6161369193154035E-2</v>
      </c>
      <c r="G1101" s="877">
        <v>4.1016640665626623E-2</v>
      </c>
    </row>
    <row r="1102" spans="1:7">
      <c r="A1102" s="1899"/>
      <c r="B1102" s="1895"/>
      <c r="C1102" s="1901" t="s">
        <v>2587</v>
      </c>
      <c r="D1102" s="856" t="s">
        <v>57</v>
      </c>
      <c r="E1102" s="857">
        <v>229</v>
      </c>
      <c r="F1102" s="858">
        <v>0</v>
      </c>
      <c r="G1102" s="859">
        <v>229</v>
      </c>
    </row>
    <row r="1103" spans="1:7">
      <c r="A1103" s="1899"/>
      <c r="B1103" s="1895"/>
      <c r="C1103" s="1895"/>
      <c r="D1103" s="833" t="s">
        <v>58</v>
      </c>
      <c r="E1103" s="867">
        <v>198.55895735829432</v>
      </c>
      <c r="F1103" s="868">
        <v>30.441042641705668</v>
      </c>
      <c r="G1103" s="869">
        <v>229</v>
      </c>
    </row>
    <row r="1104" spans="1:7">
      <c r="A1104" s="1899"/>
      <c r="B1104" s="1895"/>
      <c r="C1104" s="1895"/>
      <c r="D1104" s="833" t="s">
        <v>2600</v>
      </c>
      <c r="E1104" s="870">
        <v>1</v>
      </c>
      <c r="F1104" s="871">
        <v>0</v>
      </c>
      <c r="G1104" s="872">
        <v>1</v>
      </c>
    </row>
    <row r="1105" spans="1:7">
      <c r="A1105" s="1899"/>
      <c r="B1105" s="1895"/>
      <c r="C1105" s="1902"/>
      <c r="D1105" s="1187" t="s">
        <v>556</v>
      </c>
      <c r="E1105" s="874">
        <v>8.583851862958243E-3</v>
      </c>
      <c r="F1105" s="875">
        <v>0</v>
      </c>
      <c r="G1105" s="877">
        <v>7.4427977119084767E-3</v>
      </c>
    </row>
    <row r="1106" spans="1:7">
      <c r="A1106" s="1899"/>
      <c r="B1106" s="1895"/>
      <c r="C1106" s="1901" t="s">
        <v>2588</v>
      </c>
      <c r="D1106" s="856" t="s">
        <v>57</v>
      </c>
      <c r="E1106" s="857">
        <v>695</v>
      </c>
      <c r="F1106" s="858">
        <v>137</v>
      </c>
      <c r="G1106" s="859">
        <v>832</v>
      </c>
    </row>
    <row r="1107" spans="1:7">
      <c r="A1107" s="1899"/>
      <c r="B1107" s="1895"/>
      <c r="C1107" s="1895"/>
      <c r="D1107" s="833" t="s">
        <v>58</v>
      </c>
      <c r="E1107" s="867">
        <v>721.40197607904315</v>
      </c>
      <c r="F1107" s="868">
        <v>110.59802392095683</v>
      </c>
      <c r="G1107" s="869">
        <v>832</v>
      </c>
    </row>
    <row r="1108" spans="1:7">
      <c r="A1108" s="1899"/>
      <c r="B1108" s="1895"/>
      <c r="C1108" s="1895"/>
      <c r="D1108" s="833" t="s">
        <v>2600</v>
      </c>
      <c r="E1108" s="870">
        <v>0.83533653846153844</v>
      </c>
      <c r="F1108" s="871">
        <v>0.16466346153846154</v>
      </c>
      <c r="G1108" s="872">
        <v>1</v>
      </c>
    </row>
    <row r="1109" spans="1:7">
      <c r="A1109" s="1899"/>
      <c r="B1109" s="1895"/>
      <c r="C1109" s="1902"/>
      <c r="D1109" s="1187" t="s">
        <v>556</v>
      </c>
      <c r="E1109" s="874">
        <v>2.605142814303921E-2</v>
      </c>
      <c r="F1109" s="875">
        <v>3.3496332518337411E-2</v>
      </c>
      <c r="G1109" s="877">
        <v>2.704108164326573E-2</v>
      </c>
    </row>
    <row r="1110" spans="1:7">
      <c r="A1110" s="1899"/>
      <c r="B1110" s="1895"/>
      <c r="C1110" s="1901" t="s">
        <v>2589</v>
      </c>
      <c r="D1110" s="856" t="s">
        <v>57</v>
      </c>
      <c r="E1110" s="857">
        <v>212</v>
      </c>
      <c r="F1110" s="858">
        <v>0</v>
      </c>
      <c r="G1110" s="859">
        <v>212</v>
      </c>
    </row>
    <row r="1111" spans="1:7">
      <c r="A1111" s="1899"/>
      <c r="B1111" s="1895"/>
      <c r="C1111" s="1895"/>
      <c r="D1111" s="833" t="s">
        <v>58</v>
      </c>
      <c r="E1111" s="867">
        <v>183.81877275091003</v>
      </c>
      <c r="F1111" s="868">
        <v>28.181227249089964</v>
      </c>
      <c r="G1111" s="869">
        <v>212</v>
      </c>
    </row>
    <row r="1112" spans="1:7">
      <c r="A1112" s="1899"/>
      <c r="B1112" s="1895"/>
      <c r="C1112" s="1895"/>
      <c r="D1112" s="833" t="s">
        <v>2600</v>
      </c>
      <c r="E1112" s="870">
        <v>1</v>
      </c>
      <c r="F1112" s="871">
        <v>0</v>
      </c>
      <c r="G1112" s="872">
        <v>1</v>
      </c>
    </row>
    <row r="1113" spans="1:7">
      <c r="A1113" s="1899"/>
      <c r="B1113" s="1895"/>
      <c r="C1113" s="1902"/>
      <c r="D1113" s="1187" t="s">
        <v>556</v>
      </c>
      <c r="E1113" s="874">
        <v>7.9466226853587233E-3</v>
      </c>
      <c r="F1113" s="875">
        <v>0</v>
      </c>
      <c r="G1113" s="877">
        <v>6.8902756110244415E-3</v>
      </c>
    </row>
    <row r="1114" spans="1:7">
      <c r="A1114" s="1899"/>
      <c r="B1114" s="1895"/>
      <c r="C1114" s="1901" t="s">
        <v>2590</v>
      </c>
      <c r="D1114" s="856" t="s">
        <v>57</v>
      </c>
      <c r="E1114" s="857">
        <v>16943</v>
      </c>
      <c r="F1114" s="858">
        <v>2822</v>
      </c>
      <c r="G1114" s="859">
        <v>19765</v>
      </c>
    </row>
    <row r="1115" spans="1:7">
      <c r="A1115" s="1899"/>
      <c r="B1115" s="1895"/>
      <c r="C1115" s="1895"/>
      <c r="D1115" s="833" t="s">
        <v>58</v>
      </c>
      <c r="E1115" s="867">
        <v>17137.632280291211</v>
      </c>
      <c r="F1115" s="868">
        <v>2627.3677197087882</v>
      </c>
      <c r="G1115" s="869">
        <v>19765</v>
      </c>
    </row>
    <row r="1116" spans="1:7">
      <c r="A1116" s="1899"/>
      <c r="B1116" s="1895"/>
      <c r="C1116" s="1895"/>
      <c r="D1116" s="833" t="s">
        <v>2600</v>
      </c>
      <c r="E1116" s="870">
        <v>0.85722236276245889</v>
      </c>
      <c r="F1116" s="871">
        <v>0.14277763723754111</v>
      </c>
      <c r="G1116" s="872">
        <v>1</v>
      </c>
    </row>
    <row r="1117" spans="1:7">
      <c r="A1117" s="1899"/>
      <c r="B1117" s="1895"/>
      <c r="C1117" s="1902"/>
      <c r="D1117" s="1187" t="s">
        <v>556</v>
      </c>
      <c r="E1117" s="874">
        <v>0.63509258565109827</v>
      </c>
      <c r="F1117" s="875">
        <v>0.68997555012224931</v>
      </c>
      <c r="G1117" s="877">
        <v>0.64238819552782123</v>
      </c>
    </row>
    <row r="1118" spans="1:7">
      <c r="A1118" s="1899"/>
      <c r="B1118" s="1895"/>
      <c r="C1118" s="1901" t="s">
        <v>2591</v>
      </c>
      <c r="D1118" s="856" t="s">
        <v>57</v>
      </c>
      <c r="E1118" s="857">
        <v>2058</v>
      </c>
      <c r="F1118" s="858">
        <v>502</v>
      </c>
      <c r="G1118" s="859">
        <v>2560</v>
      </c>
    </row>
    <row r="1119" spans="1:7">
      <c r="A1119" s="1899"/>
      <c r="B1119" s="1895"/>
      <c r="C1119" s="1895"/>
      <c r="D1119" s="833" t="s">
        <v>58</v>
      </c>
      <c r="E1119" s="867">
        <v>2219.6983879355175</v>
      </c>
      <c r="F1119" s="868">
        <v>340.30161206448258</v>
      </c>
      <c r="G1119" s="869">
        <v>2560</v>
      </c>
    </row>
    <row r="1120" spans="1:7">
      <c r="A1120" s="1899"/>
      <c r="B1120" s="1895"/>
      <c r="C1120" s="1895"/>
      <c r="D1120" s="833" t="s">
        <v>2600</v>
      </c>
      <c r="E1120" s="870">
        <v>0.80390625000000004</v>
      </c>
      <c r="F1120" s="871">
        <v>0.19609375000000001</v>
      </c>
      <c r="G1120" s="872">
        <v>1</v>
      </c>
    </row>
    <row r="1121" spans="1:7">
      <c r="A1121" s="1899"/>
      <c r="B1121" s="1895"/>
      <c r="C1121" s="1902"/>
      <c r="D1121" s="1187" t="s">
        <v>556</v>
      </c>
      <c r="E1121" s="874">
        <v>7.7142214558812497E-2</v>
      </c>
      <c r="F1121" s="875">
        <v>0.12273838630806846</v>
      </c>
      <c r="G1121" s="877">
        <v>8.3203328133125323E-2</v>
      </c>
    </row>
    <row r="1122" spans="1:7">
      <c r="A1122" s="1899"/>
      <c r="B1122" s="1895"/>
      <c r="C1122" s="1901" t="s">
        <v>2592</v>
      </c>
      <c r="D1122" s="856" t="s">
        <v>57</v>
      </c>
      <c r="E1122" s="857">
        <v>2568</v>
      </c>
      <c r="F1122" s="858">
        <v>0</v>
      </c>
      <c r="G1122" s="859">
        <v>2568</v>
      </c>
    </row>
    <row r="1123" spans="1:7">
      <c r="A1123" s="1899"/>
      <c r="B1123" s="1895"/>
      <c r="C1123" s="1895"/>
      <c r="D1123" s="833" t="s">
        <v>58</v>
      </c>
      <c r="E1123" s="867">
        <v>2226.634945397816</v>
      </c>
      <c r="F1123" s="868">
        <v>341.3650546021841</v>
      </c>
      <c r="G1123" s="869">
        <v>2568</v>
      </c>
    </row>
    <row r="1124" spans="1:7">
      <c r="A1124" s="1899"/>
      <c r="B1124" s="1895"/>
      <c r="C1124" s="1895"/>
      <c r="D1124" s="833" t="s">
        <v>2600</v>
      </c>
      <c r="E1124" s="870">
        <v>1</v>
      </c>
      <c r="F1124" s="871">
        <v>0</v>
      </c>
      <c r="G1124" s="872">
        <v>1</v>
      </c>
    </row>
    <row r="1125" spans="1:7">
      <c r="A1125" s="1899"/>
      <c r="B1125" s="1895"/>
      <c r="C1125" s="1902"/>
      <c r="D1125" s="1187" t="s">
        <v>556</v>
      </c>
      <c r="E1125" s="874">
        <v>9.6259089886798113E-2</v>
      </c>
      <c r="F1125" s="875">
        <v>0</v>
      </c>
      <c r="G1125" s="877">
        <v>8.3463338533541334E-2</v>
      </c>
    </row>
    <row r="1126" spans="1:7">
      <c r="A1126" s="1899"/>
      <c r="B1126" s="1895"/>
      <c r="C1126" s="1901" t="s">
        <v>2593</v>
      </c>
      <c r="D1126" s="856" t="s">
        <v>57</v>
      </c>
      <c r="E1126" s="857">
        <v>2437</v>
      </c>
      <c r="F1126" s="858">
        <v>300</v>
      </c>
      <c r="G1126" s="859">
        <v>2737</v>
      </c>
    </row>
    <row r="1127" spans="1:7">
      <c r="A1127" s="1899"/>
      <c r="B1127" s="1895"/>
      <c r="C1127" s="1895"/>
      <c r="D1127" s="833" t="s">
        <v>58</v>
      </c>
      <c r="E1127" s="867">
        <v>2373.1697217888714</v>
      </c>
      <c r="F1127" s="868">
        <v>363.83027821112847</v>
      </c>
      <c r="G1127" s="869">
        <v>2737</v>
      </c>
    </row>
    <row r="1128" spans="1:7">
      <c r="A1128" s="1899"/>
      <c r="B1128" s="1895"/>
      <c r="C1128" s="1895"/>
      <c r="D1128" s="833" t="s">
        <v>2600</v>
      </c>
      <c r="E1128" s="870">
        <v>0.89039093898428934</v>
      </c>
      <c r="F1128" s="871">
        <v>0.10960906101571063</v>
      </c>
      <c r="G1128" s="872">
        <v>1</v>
      </c>
    </row>
    <row r="1129" spans="1:7">
      <c r="A1129" s="1899"/>
      <c r="B1129" s="1902"/>
      <c r="C1129" s="1902"/>
      <c r="D1129" s="1187" t="s">
        <v>556</v>
      </c>
      <c r="E1129" s="874">
        <v>9.1348676812354757E-2</v>
      </c>
      <c r="F1129" s="875">
        <v>7.3349633251833732E-2</v>
      </c>
      <c r="G1129" s="877">
        <v>8.8956058242329702E-2</v>
      </c>
    </row>
    <row r="1130" spans="1:7">
      <c r="A1130" s="1899"/>
      <c r="B1130" s="1901" t="s">
        <v>4</v>
      </c>
      <c r="C1130" s="1915"/>
      <c r="D1130" s="856" t="s">
        <v>57</v>
      </c>
      <c r="E1130" s="857">
        <v>26678</v>
      </c>
      <c r="F1130" s="858">
        <v>4090</v>
      </c>
      <c r="G1130" s="859">
        <v>30768</v>
      </c>
    </row>
    <row r="1131" spans="1:7">
      <c r="A1131" s="1899"/>
      <c r="B1131" s="1895"/>
      <c r="C1131" s="1895"/>
      <c r="D1131" s="833" t="s">
        <v>58</v>
      </c>
      <c r="E1131" s="867">
        <v>26678</v>
      </c>
      <c r="F1131" s="868">
        <v>4090</v>
      </c>
      <c r="G1131" s="869">
        <v>30768</v>
      </c>
    </row>
    <row r="1132" spans="1:7">
      <c r="A1132" s="1899"/>
      <c r="B1132" s="1895"/>
      <c r="C1132" s="1895"/>
      <c r="D1132" s="833" t="s">
        <v>2600</v>
      </c>
      <c r="E1132" s="870">
        <v>0.86706968278731156</v>
      </c>
      <c r="F1132" s="871">
        <v>0.1329303172126885</v>
      </c>
      <c r="G1132" s="872">
        <v>1</v>
      </c>
    </row>
    <row r="1133" spans="1:7">
      <c r="A1133" s="1907"/>
      <c r="B1133" s="1902"/>
      <c r="C1133" s="1902"/>
      <c r="D1133" s="1187" t="s">
        <v>556</v>
      </c>
      <c r="E1133" s="874">
        <v>1</v>
      </c>
      <c r="F1133" s="875">
        <v>1</v>
      </c>
      <c r="G1133" s="877">
        <v>1</v>
      </c>
    </row>
    <row r="1134" spans="1:7">
      <c r="A1134" s="1906" t="s">
        <v>2571</v>
      </c>
      <c r="B1134" s="1901" t="s">
        <v>2573</v>
      </c>
      <c r="C1134" s="1901" t="s">
        <v>2574</v>
      </c>
      <c r="D1134" s="856" t="s">
        <v>57</v>
      </c>
      <c r="E1134" s="857">
        <v>105</v>
      </c>
      <c r="F1134" s="858">
        <v>0</v>
      </c>
      <c r="G1134" s="859">
        <v>105</v>
      </c>
    </row>
    <row r="1135" spans="1:7">
      <c r="A1135" s="1899"/>
      <c r="B1135" s="1895"/>
      <c r="C1135" s="1895"/>
      <c r="D1135" s="833" t="s">
        <v>58</v>
      </c>
      <c r="E1135" s="867">
        <v>101.55305751201082</v>
      </c>
      <c r="F1135" s="868">
        <v>3.4469424879891788</v>
      </c>
      <c r="G1135" s="869">
        <v>105</v>
      </c>
    </row>
    <row r="1136" spans="1:7">
      <c r="A1136" s="1899"/>
      <c r="B1136" s="1895"/>
      <c r="C1136" s="1895"/>
      <c r="D1136" s="833" t="s">
        <v>2600</v>
      </c>
      <c r="E1136" s="870">
        <v>1</v>
      </c>
      <c r="F1136" s="871">
        <v>0</v>
      </c>
      <c r="G1136" s="872">
        <v>1</v>
      </c>
    </row>
    <row r="1137" spans="1:7">
      <c r="A1137" s="1899"/>
      <c r="B1137" s="1895"/>
      <c r="C1137" s="1902"/>
      <c r="D1137" s="1187" t="s">
        <v>556</v>
      </c>
      <c r="E1137" s="874">
        <v>1.0127705544195379E-3</v>
      </c>
      <c r="F1137" s="875">
        <v>0</v>
      </c>
      <c r="G1137" s="877">
        <v>9.7952329866131805E-4</v>
      </c>
    </row>
    <row r="1138" spans="1:7">
      <c r="A1138" s="1899"/>
      <c r="B1138" s="1895"/>
      <c r="C1138" s="1901" t="s">
        <v>2575</v>
      </c>
      <c r="D1138" s="856" t="s">
        <v>57</v>
      </c>
      <c r="E1138" s="857">
        <v>1244</v>
      </c>
      <c r="F1138" s="858">
        <v>0</v>
      </c>
      <c r="G1138" s="859">
        <v>1244</v>
      </c>
    </row>
    <row r="1139" spans="1:7">
      <c r="A1139" s="1899"/>
      <c r="B1139" s="1895"/>
      <c r="C1139" s="1895"/>
      <c r="D1139" s="833" t="s">
        <v>58</v>
      </c>
      <c r="E1139" s="867">
        <v>1203.161938523252</v>
      </c>
      <c r="F1139" s="868">
        <v>40.838061476747981</v>
      </c>
      <c r="G1139" s="869">
        <v>1244</v>
      </c>
    </row>
    <row r="1140" spans="1:7">
      <c r="A1140" s="1899"/>
      <c r="B1140" s="1895"/>
      <c r="C1140" s="1895"/>
      <c r="D1140" s="833" t="s">
        <v>2600</v>
      </c>
      <c r="E1140" s="870">
        <v>1</v>
      </c>
      <c r="F1140" s="871">
        <v>0</v>
      </c>
      <c r="G1140" s="872">
        <v>1</v>
      </c>
    </row>
    <row r="1141" spans="1:7">
      <c r="A1141" s="1899"/>
      <c r="B1141" s="1895"/>
      <c r="C1141" s="1902"/>
      <c r="D1141" s="1187" t="s">
        <v>556</v>
      </c>
      <c r="E1141" s="874">
        <v>1.199891971140862E-2</v>
      </c>
      <c r="F1141" s="875">
        <v>0</v>
      </c>
      <c r="G1141" s="877">
        <v>1.1605018890806474E-2</v>
      </c>
    </row>
    <row r="1142" spans="1:7">
      <c r="A1142" s="1899"/>
      <c r="B1142" s="1895"/>
      <c r="C1142" s="1901" t="s">
        <v>2576</v>
      </c>
      <c r="D1142" s="856" t="s">
        <v>57</v>
      </c>
      <c r="E1142" s="857">
        <v>1330</v>
      </c>
      <c r="F1142" s="858">
        <v>0</v>
      </c>
      <c r="G1142" s="859">
        <v>1330</v>
      </c>
    </row>
    <row r="1143" spans="1:7">
      <c r="A1143" s="1899"/>
      <c r="B1143" s="1895"/>
      <c r="C1143" s="1895"/>
      <c r="D1143" s="833" t="s">
        <v>58</v>
      </c>
      <c r="E1143" s="867">
        <v>1286.3387284854705</v>
      </c>
      <c r="F1143" s="868">
        <v>43.661271514529595</v>
      </c>
      <c r="G1143" s="869">
        <v>1330</v>
      </c>
    </row>
    <row r="1144" spans="1:7">
      <c r="A1144" s="1899"/>
      <c r="B1144" s="1895"/>
      <c r="C1144" s="1895"/>
      <c r="D1144" s="833" t="s">
        <v>2600</v>
      </c>
      <c r="E1144" s="870">
        <v>1</v>
      </c>
      <c r="F1144" s="871">
        <v>0</v>
      </c>
      <c r="G1144" s="872">
        <v>1</v>
      </c>
    </row>
    <row r="1145" spans="1:7">
      <c r="A1145" s="1899"/>
      <c r="B1145" s="1895"/>
      <c r="C1145" s="1902"/>
      <c r="D1145" s="1187" t="s">
        <v>556</v>
      </c>
      <c r="E1145" s="874">
        <v>1.2828427022647479E-2</v>
      </c>
      <c r="F1145" s="875">
        <v>0</v>
      </c>
      <c r="G1145" s="877">
        <v>1.2407295116376697E-2</v>
      </c>
    </row>
    <row r="1146" spans="1:7">
      <c r="A1146" s="1899"/>
      <c r="B1146" s="1895"/>
      <c r="C1146" s="1901" t="s">
        <v>2577</v>
      </c>
      <c r="D1146" s="856" t="s">
        <v>57</v>
      </c>
      <c r="E1146" s="857">
        <v>276</v>
      </c>
      <c r="F1146" s="858">
        <v>0</v>
      </c>
      <c r="G1146" s="859">
        <v>276</v>
      </c>
    </row>
    <row r="1147" spans="1:7">
      <c r="A1147" s="1899"/>
      <c r="B1147" s="1895"/>
      <c r="C1147" s="1895"/>
      <c r="D1147" s="833" t="s">
        <v>58</v>
      </c>
      <c r="E1147" s="867">
        <v>266.93946546014274</v>
      </c>
      <c r="F1147" s="868">
        <v>9.0605345398572688</v>
      </c>
      <c r="G1147" s="869">
        <v>276</v>
      </c>
    </row>
    <row r="1148" spans="1:7">
      <c r="A1148" s="1899"/>
      <c r="B1148" s="1895"/>
      <c r="C1148" s="1895"/>
      <c r="D1148" s="833" t="s">
        <v>2600</v>
      </c>
      <c r="E1148" s="870">
        <v>1</v>
      </c>
      <c r="F1148" s="871">
        <v>0</v>
      </c>
      <c r="G1148" s="872">
        <v>1</v>
      </c>
    </row>
    <row r="1149" spans="1:7">
      <c r="A1149" s="1899"/>
      <c r="B1149" s="1895"/>
      <c r="C1149" s="1902"/>
      <c r="D1149" s="1187" t="s">
        <v>556</v>
      </c>
      <c r="E1149" s="874">
        <v>2.6621397430456424E-3</v>
      </c>
      <c r="F1149" s="875">
        <v>0</v>
      </c>
      <c r="G1149" s="877">
        <v>2.5747469564811791E-3</v>
      </c>
    </row>
    <row r="1150" spans="1:7">
      <c r="A1150" s="1899"/>
      <c r="B1150" s="1895"/>
      <c r="C1150" s="1901" t="s">
        <v>2578</v>
      </c>
      <c r="D1150" s="856" t="s">
        <v>57</v>
      </c>
      <c r="E1150" s="857">
        <v>1827</v>
      </c>
      <c r="F1150" s="858">
        <v>0</v>
      </c>
      <c r="G1150" s="859">
        <v>1827</v>
      </c>
    </row>
    <row r="1151" spans="1:7">
      <c r="A1151" s="1899"/>
      <c r="B1151" s="1895"/>
      <c r="C1151" s="1895"/>
      <c r="D1151" s="833" t="s">
        <v>58</v>
      </c>
      <c r="E1151" s="867">
        <v>1767.0232007089883</v>
      </c>
      <c r="F1151" s="868">
        <v>59.976799291011709</v>
      </c>
      <c r="G1151" s="869">
        <v>1827</v>
      </c>
    </row>
    <row r="1152" spans="1:7">
      <c r="A1152" s="1899"/>
      <c r="B1152" s="1895"/>
      <c r="C1152" s="1895"/>
      <c r="D1152" s="833" t="s">
        <v>2600</v>
      </c>
      <c r="E1152" s="870">
        <v>1</v>
      </c>
      <c r="F1152" s="871">
        <v>0</v>
      </c>
      <c r="G1152" s="872">
        <v>1</v>
      </c>
    </row>
    <row r="1153" spans="1:7">
      <c r="A1153" s="1899"/>
      <c r="B1153" s="1895"/>
      <c r="C1153" s="1902"/>
      <c r="D1153" s="1187" t="s">
        <v>556</v>
      </c>
      <c r="E1153" s="874">
        <v>1.7622207646899958E-2</v>
      </c>
      <c r="F1153" s="875">
        <v>0</v>
      </c>
      <c r="G1153" s="877">
        <v>1.7043705396706937E-2</v>
      </c>
    </row>
    <row r="1154" spans="1:7">
      <c r="A1154" s="1899"/>
      <c r="B1154" s="1895"/>
      <c r="C1154" s="1901" t="s">
        <v>2579</v>
      </c>
      <c r="D1154" s="856" t="s">
        <v>57</v>
      </c>
      <c r="E1154" s="857">
        <v>471</v>
      </c>
      <c r="F1154" s="858">
        <v>0</v>
      </c>
      <c r="G1154" s="859">
        <v>471</v>
      </c>
    </row>
    <row r="1155" spans="1:7">
      <c r="A1155" s="1899"/>
      <c r="B1155" s="1895"/>
      <c r="C1155" s="1895"/>
      <c r="D1155" s="833" t="s">
        <v>58</v>
      </c>
      <c r="E1155" s="867">
        <v>455.5380008395914</v>
      </c>
      <c r="F1155" s="868">
        <v>15.461999160408601</v>
      </c>
      <c r="G1155" s="869">
        <v>471</v>
      </c>
    </row>
    <row r="1156" spans="1:7">
      <c r="A1156" s="1899"/>
      <c r="B1156" s="1895"/>
      <c r="C1156" s="1895"/>
      <c r="D1156" s="833" t="s">
        <v>2600</v>
      </c>
      <c r="E1156" s="870">
        <v>1</v>
      </c>
      <c r="F1156" s="871">
        <v>0</v>
      </c>
      <c r="G1156" s="872">
        <v>1</v>
      </c>
    </row>
    <row r="1157" spans="1:7">
      <c r="A1157" s="1899"/>
      <c r="B1157" s="1895"/>
      <c r="C1157" s="1902"/>
      <c r="D1157" s="1187" t="s">
        <v>556</v>
      </c>
      <c r="E1157" s="874">
        <v>4.5429993441104986E-3</v>
      </c>
      <c r="F1157" s="875">
        <v>0</v>
      </c>
      <c r="G1157" s="877">
        <v>4.3938616539950558E-3</v>
      </c>
    </row>
    <row r="1158" spans="1:7">
      <c r="A1158" s="1899"/>
      <c r="B1158" s="1895"/>
      <c r="C1158" s="1901" t="s">
        <v>2580</v>
      </c>
      <c r="D1158" s="856" t="s">
        <v>57</v>
      </c>
      <c r="E1158" s="857">
        <v>389</v>
      </c>
      <c r="F1158" s="858">
        <v>0</v>
      </c>
      <c r="G1158" s="859">
        <v>389</v>
      </c>
    </row>
    <row r="1159" spans="1:7">
      <c r="A1159" s="1899"/>
      <c r="B1159" s="1895"/>
      <c r="C1159" s="1895"/>
      <c r="D1159" s="833" t="s">
        <v>58</v>
      </c>
      <c r="E1159" s="867">
        <v>376.2298987825925</v>
      </c>
      <c r="F1159" s="868">
        <v>12.770101217407529</v>
      </c>
      <c r="G1159" s="869">
        <v>389</v>
      </c>
    </row>
    <row r="1160" spans="1:7">
      <c r="A1160" s="1899"/>
      <c r="B1160" s="1895"/>
      <c r="C1160" s="1895"/>
      <c r="D1160" s="833" t="s">
        <v>2600</v>
      </c>
      <c r="E1160" s="870">
        <v>1</v>
      </c>
      <c r="F1160" s="871">
        <v>0</v>
      </c>
      <c r="G1160" s="872">
        <v>1</v>
      </c>
    </row>
    <row r="1161" spans="1:7">
      <c r="A1161" s="1899"/>
      <c r="B1161" s="1895"/>
      <c r="C1161" s="1902"/>
      <c r="D1161" s="1187" t="s">
        <v>556</v>
      </c>
      <c r="E1161" s="874">
        <v>3.7520737682780968E-3</v>
      </c>
      <c r="F1161" s="875">
        <v>0</v>
      </c>
      <c r="G1161" s="877">
        <v>3.6289006017071689E-3</v>
      </c>
    </row>
    <row r="1162" spans="1:7">
      <c r="A1162" s="1899"/>
      <c r="B1162" s="1895"/>
      <c r="C1162" s="1901" t="s">
        <v>2581</v>
      </c>
      <c r="D1162" s="856" t="s">
        <v>57</v>
      </c>
      <c r="E1162" s="857">
        <v>2088</v>
      </c>
      <c r="F1162" s="858">
        <v>0</v>
      </c>
      <c r="G1162" s="859">
        <v>2088</v>
      </c>
    </row>
    <row r="1163" spans="1:7">
      <c r="A1163" s="1899"/>
      <c r="B1163" s="1895"/>
      <c r="C1163" s="1895"/>
      <c r="D1163" s="833" t="s">
        <v>58</v>
      </c>
      <c r="E1163" s="867">
        <v>2019.4550865245581</v>
      </c>
      <c r="F1163" s="868">
        <v>68.544913475441945</v>
      </c>
      <c r="G1163" s="869">
        <v>2088</v>
      </c>
    </row>
    <row r="1164" spans="1:7">
      <c r="A1164" s="1899"/>
      <c r="B1164" s="1895"/>
      <c r="C1164" s="1895"/>
      <c r="D1164" s="833" t="s">
        <v>2600</v>
      </c>
      <c r="E1164" s="870">
        <v>1</v>
      </c>
      <c r="F1164" s="871">
        <v>0</v>
      </c>
      <c r="G1164" s="872">
        <v>1</v>
      </c>
    </row>
    <row r="1165" spans="1:7">
      <c r="A1165" s="1899"/>
      <c r="B1165" s="1895"/>
      <c r="C1165" s="1902"/>
      <c r="D1165" s="1187" t="s">
        <v>556</v>
      </c>
      <c r="E1165" s="874">
        <v>2.0139665882171379E-2</v>
      </c>
      <c r="F1165" s="875">
        <v>0</v>
      </c>
      <c r="G1165" s="877">
        <v>1.9478520453379354E-2</v>
      </c>
    </row>
    <row r="1166" spans="1:7">
      <c r="A1166" s="1899"/>
      <c r="B1166" s="1895"/>
      <c r="C1166" s="1901" t="s">
        <v>2582</v>
      </c>
      <c r="D1166" s="856" t="s">
        <v>57</v>
      </c>
      <c r="E1166" s="857">
        <v>358</v>
      </c>
      <c r="F1166" s="858">
        <v>0</v>
      </c>
      <c r="G1166" s="859">
        <v>358</v>
      </c>
    </row>
    <row r="1167" spans="1:7">
      <c r="A1167" s="1899"/>
      <c r="B1167" s="1895"/>
      <c r="C1167" s="1895"/>
      <c r="D1167" s="833" t="s">
        <v>58</v>
      </c>
      <c r="E1167" s="867">
        <v>346.24756751714165</v>
      </c>
      <c r="F1167" s="868">
        <v>11.752432482858342</v>
      </c>
      <c r="G1167" s="869">
        <v>358</v>
      </c>
    </row>
    <row r="1168" spans="1:7">
      <c r="A1168" s="1899"/>
      <c r="B1168" s="1895"/>
      <c r="C1168" s="1895"/>
      <c r="D1168" s="833" t="s">
        <v>2600</v>
      </c>
      <c r="E1168" s="870">
        <v>1</v>
      </c>
      <c r="F1168" s="871">
        <v>0</v>
      </c>
      <c r="G1168" s="872">
        <v>1</v>
      </c>
    </row>
    <row r="1169" spans="1:7">
      <c r="A1169" s="1899"/>
      <c r="B1169" s="1895"/>
      <c r="C1169" s="1902"/>
      <c r="D1169" s="1187" t="s">
        <v>556</v>
      </c>
      <c r="E1169" s="874">
        <v>3.4530653188780428E-3</v>
      </c>
      <c r="F1169" s="875">
        <v>0</v>
      </c>
      <c r="G1169" s="877">
        <v>3.3397080087690656E-3</v>
      </c>
    </row>
    <row r="1170" spans="1:7">
      <c r="A1170" s="1899"/>
      <c r="B1170" s="1895"/>
      <c r="C1170" s="1901" t="s">
        <v>2583</v>
      </c>
      <c r="D1170" s="856" t="s">
        <v>57</v>
      </c>
      <c r="E1170" s="857">
        <v>5712</v>
      </c>
      <c r="F1170" s="858">
        <v>120</v>
      </c>
      <c r="G1170" s="859">
        <v>5832</v>
      </c>
    </row>
    <row r="1171" spans="1:7">
      <c r="A1171" s="1899"/>
      <c r="B1171" s="1895"/>
      <c r="C1171" s="1895"/>
      <c r="D1171" s="833" t="s">
        <v>58</v>
      </c>
      <c r="E1171" s="867">
        <v>5640.5469658099728</v>
      </c>
      <c r="F1171" s="868">
        <v>191.45303419002752</v>
      </c>
      <c r="G1171" s="869">
        <v>5832</v>
      </c>
    </row>
    <row r="1172" spans="1:7">
      <c r="A1172" s="1899"/>
      <c r="B1172" s="1895"/>
      <c r="C1172" s="1895"/>
      <c r="D1172" s="833" t="s">
        <v>2600</v>
      </c>
      <c r="E1172" s="870">
        <v>0.9794238683127573</v>
      </c>
      <c r="F1172" s="871">
        <v>2.0576131687242798E-2</v>
      </c>
      <c r="G1172" s="872">
        <v>1</v>
      </c>
    </row>
    <row r="1173" spans="1:7">
      <c r="A1173" s="1899"/>
      <c r="B1173" s="1895"/>
      <c r="C1173" s="1902"/>
      <c r="D1173" s="1187" t="s">
        <v>556</v>
      </c>
      <c r="E1173" s="874">
        <v>5.5094718160422856E-2</v>
      </c>
      <c r="F1173" s="875">
        <v>3.4100596760443309E-2</v>
      </c>
      <c r="G1173" s="877">
        <v>5.4405522645645785E-2</v>
      </c>
    </row>
    <row r="1174" spans="1:7">
      <c r="A1174" s="1899"/>
      <c r="B1174" s="1895"/>
      <c r="C1174" s="1901" t="s">
        <v>2584</v>
      </c>
      <c r="D1174" s="856" t="s">
        <v>57</v>
      </c>
      <c r="E1174" s="857">
        <v>381</v>
      </c>
      <c r="F1174" s="858">
        <v>171</v>
      </c>
      <c r="G1174" s="859">
        <v>552</v>
      </c>
    </row>
    <row r="1175" spans="1:7">
      <c r="A1175" s="1899"/>
      <c r="B1175" s="1895"/>
      <c r="C1175" s="1895"/>
      <c r="D1175" s="833" t="s">
        <v>58</v>
      </c>
      <c r="E1175" s="867">
        <v>533.87893092028548</v>
      </c>
      <c r="F1175" s="868">
        <v>18.121069079714538</v>
      </c>
      <c r="G1175" s="869">
        <v>552</v>
      </c>
    </row>
    <row r="1176" spans="1:7">
      <c r="A1176" s="1899"/>
      <c r="B1176" s="1895"/>
      <c r="C1176" s="1895"/>
      <c r="D1176" s="833" t="s">
        <v>2600</v>
      </c>
      <c r="E1176" s="870">
        <v>0.69021739130434778</v>
      </c>
      <c r="F1176" s="871">
        <v>0.30978260869565216</v>
      </c>
      <c r="G1176" s="872">
        <v>1</v>
      </c>
    </row>
    <row r="1177" spans="1:7">
      <c r="A1177" s="1899"/>
      <c r="B1177" s="1895"/>
      <c r="C1177" s="1902"/>
      <c r="D1177" s="1187" t="s">
        <v>556</v>
      </c>
      <c r="E1177" s="874">
        <v>3.6749102974651796E-3</v>
      </c>
      <c r="F1177" s="875">
        <v>4.859335038363171E-2</v>
      </c>
      <c r="G1177" s="877">
        <v>5.1494939129623583E-3</v>
      </c>
    </row>
    <row r="1178" spans="1:7">
      <c r="A1178" s="1899"/>
      <c r="B1178" s="1895"/>
      <c r="C1178" s="1901" t="s">
        <v>2585</v>
      </c>
      <c r="D1178" s="856" t="s">
        <v>57</v>
      </c>
      <c r="E1178" s="857">
        <v>21776</v>
      </c>
      <c r="F1178" s="858">
        <v>1157</v>
      </c>
      <c r="G1178" s="859">
        <v>22933</v>
      </c>
    </row>
    <row r="1179" spans="1:7">
      <c r="A1179" s="1899"/>
      <c r="B1179" s="1895"/>
      <c r="C1179" s="1895"/>
      <c r="D1179" s="833" t="s">
        <v>58</v>
      </c>
      <c r="E1179" s="867">
        <v>22180.154932599467</v>
      </c>
      <c r="F1179" s="868">
        <v>752.84506740053178</v>
      </c>
      <c r="G1179" s="869">
        <v>22933</v>
      </c>
    </row>
    <row r="1180" spans="1:7">
      <c r="A1180" s="1899"/>
      <c r="B1180" s="1895"/>
      <c r="C1180" s="1895"/>
      <c r="D1180" s="833" t="s">
        <v>2600</v>
      </c>
      <c r="E1180" s="870">
        <v>0.94954868530065839</v>
      </c>
      <c r="F1180" s="871">
        <v>5.0451314699341561E-2</v>
      </c>
      <c r="G1180" s="872">
        <v>1</v>
      </c>
    </row>
    <row r="1181" spans="1:7">
      <c r="A1181" s="1899"/>
      <c r="B1181" s="1895"/>
      <c r="C1181" s="1902"/>
      <c r="D1181" s="1187" t="s">
        <v>556</v>
      </c>
      <c r="E1181" s="874">
        <v>0.21003896755276052</v>
      </c>
      <c r="F1181" s="875">
        <v>0.32878658709860759</v>
      </c>
      <c r="G1181" s="877">
        <v>0.21393721722095246</v>
      </c>
    </row>
    <row r="1182" spans="1:7">
      <c r="A1182" s="1899"/>
      <c r="B1182" s="1895"/>
      <c r="C1182" s="1901" t="s">
        <v>2586</v>
      </c>
      <c r="D1182" s="856" t="s">
        <v>57</v>
      </c>
      <c r="E1182" s="857">
        <v>674</v>
      </c>
      <c r="F1182" s="858">
        <v>0</v>
      </c>
      <c r="G1182" s="859">
        <v>674</v>
      </c>
    </row>
    <row r="1183" spans="1:7">
      <c r="A1183" s="1899"/>
      <c r="B1183" s="1895"/>
      <c r="C1183" s="1895"/>
      <c r="D1183" s="833" t="s">
        <v>58</v>
      </c>
      <c r="E1183" s="867">
        <v>651.87391202947902</v>
      </c>
      <c r="F1183" s="868">
        <v>22.126087970521013</v>
      </c>
      <c r="G1183" s="869">
        <v>674</v>
      </c>
    </row>
    <row r="1184" spans="1:7">
      <c r="A1184" s="1899"/>
      <c r="B1184" s="1895"/>
      <c r="C1184" s="1895"/>
      <c r="D1184" s="833" t="s">
        <v>2600</v>
      </c>
      <c r="E1184" s="870">
        <v>1</v>
      </c>
      <c r="F1184" s="871">
        <v>0</v>
      </c>
      <c r="G1184" s="872">
        <v>1</v>
      </c>
    </row>
    <row r="1185" spans="1:7">
      <c r="A1185" s="1899"/>
      <c r="B1185" s="1895"/>
      <c r="C1185" s="1902"/>
      <c r="D1185" s="1187" t="s">
        <v>556</v>
      </c>
      <c r="E1185" s="874">
        <v>6.5010224159882711E-3</v>
      </c>
      <c r="F1185" s="875">
        <v>0</v>
      </c>
      <c r="G1185" s="877">
        <v>6.2876066980736044E-3</v>
      </c>
    </row>
    <row r="1186" spans="1:7">
      <c r="A1186" s="1899"/>
      <c r="B1186" s="1895"/>
      <c r="C1186" s="1901" t="s">
        <v>2587</v>
      </c>
      <c r="D1186" s="856" t="s">
        <v>57</v>
      </c>
      <c r="E1186" s="857">
        <v>22947</v>
      </c>
      <c r="F1186" s="858">
        <v>352</v>
      </c>
      <c r="G1186" s="859">
        <v>23299</v>
      </c>
    </row>
    <row r="1187" spans="1:7">
      <c r="A1187" s="1899"/>
      <c r="B1187" s="1895"/>
      <c r="C1187" s="1895"/>
      <c r="D1187" s="833" t="s">
        <v>58</v>
      </c>
      <c r="E1187" s="867">
        <v>22534.139875927049</v>
      </c>
      <c r="F1187" s="868">
        <v>764.86012407295118</v>
      </c>
      <c r="G1187" s="869">
        <v>23299</v>
      </c>
    </row>
    <row r="1188" spans="1:7">
      <c r="A1188" s="1899"/>
      <c r="B1188" s="1895"/>
      <c r="C1188" s="1895"/>
      <c r="D1188" s="833" t="s">
        <v>2600</v>
      </c>
      <c r="E1188" s="870">
        <v>0.98489205545302372</v>
      </c>
      <c r="F1188" s="871">
        <v>1.5107944546976265E-2</v>
      </c>
      <c r="G1188" s="872">
        <v>1</v>
      </c>
    </row>
    <row r="1189" spans="1:7">
      <c r="A1189" s="1899"/>
      <c r="B1189" s="1895"/>
      <c r="C1189" s="1902"/>
      <c r="D1189" s="1187" t="s">
        <v>556</v>
      </c>
      <c r="E1189" s="874">
        <v>0.22133377059300127</v>
      </c>
      <c r="F1189" s="875">
        <v>0.10002841716396704</v>
      </c>
      <c r="G1189" s="877">
        <v>0.21735155557628619</v>
      </c>
    </row>
    <row r="1190" spans="1:7">
      <c r="A1190" s="1899"/>
      <c r="B1190" s="1895"/>
      <c r="C1190" s="1901" t="s">
        <v>2588</v>
      </c>
      <c r="D1190" s="856" t="s">
        <v>57</v>
      </c>
      <c r="E1190" s="857">
        <v>1093</v>
      </c>
      <c r="F1190" s="858">
        <v>0</v>
      </c>
      <c r="G1190" s="859">
        <v>1093</v>
      </c>
    </row>
    <row r="1191" spans="1:7">
      <c r="A1191" s="1899"/>
      <c r="B1191" s="1895"/>
      <c r="C1191" s="1895"/>
      <c r="D1191" s="833" t="s">
        <v>58</v>
      </c>
      <c r="E1191" s="867">
        <v>1057.1189701012174</v>
      </c>
      <c r="F1191" s="868">
        <v>35.881029898782593</v>
      </c>
      <c r="G1191" s="869">
        <v>1093</v>
      </c>
    </row>
    <row r="1192" spans="1:7">
      <c r="A1192" s="1899"/>
      <c r="B1192" s="1895"/>
      <c r="C1192" s="1895"/>
      <c r="D1192" s="833" t="s">
        <v>2600</v>
      </c>
      <c r="E1192" s="870">
        <v>1</v>
      </c>
      <c r="F1192" s="871">
        <v>0</v>
      </c>
      <c r="G1192" s="872">
        <v>1</v>
      </c>
    </row>
    <row r="1193" spans="1:7">
      <c r="A1193" s="1899"/>
      <c r="B1193" s="1895"/>
      <c r="C1193" s="1902"/>
      <c r="D1193" s="1187" t="s">
        <v>556</v>
      </c>
      <c r="E1193" s="874">
        <v>1.0542459199814809E-2</v>
      </c>
      <c r="F1193" s="875">
        <v>0</v>
      </c>
      <c r="G1193" s="877">
        <v>1.0196371099398294E-2</v>
      </c>
    </row>
    <row r="1194" spans="1:7">
      <c r="A1194" s="1899"/>
      <c r="B1194" s="1895"/>
      <c r="C1194" s="1901" t="s">
        <v>2589</v>
      </c>
      <c r="D1194" s="856" t="s">
        <v>57</v>
      </c>
      <c r="E1194" s="857">
        <v>3047</v>
      </c>
      <c r="F1194" s="858">
        <v>0</v>
      </c>
      <c r="G1194" s="859">
        <v>3047</v>
      </c>
    </row>
    <row r="1195" spans="1:7">
      <c r="A1195" s="1899"/>
      <c r="B1195" s="1895"/>
      <c r="C1195" s="1895"/>
      <c r="D1195" s="833" t="s">
        <v>58</v>
      </c>
      <c r="E1195" s="867">
        <v>2946.9730118009234</v>
      </c>
      <c r="F1195" s="868">
        <v>100.02698819907646</v>
      </c>
      <c r="G1195" s="869">
        <v>3047</v>
      </c>
    </row>
    <row r="1196" spans="1:7">
      <c r="A1196" s="1899"/>
      <c r="B1196" s="1895"/>
      <c r="C1196" s="1895"/>
      <c r="D1196" s="833" t="s">
        <v>2600</v>
      </c>
      <c r="E1196" s="870">
        <v>1</v>
      </c>
      <c r="F1196" s="871">
        <v>0</v>
      </c>
      <c r="G1196" s="872">
        <v>1</v>
      </c>
    </row>
    <row r="1197" spans="1:7">
      <c r="A1197" s="1899"/>
      <c r="B1197" s="1895"/>
      <c r="C1197" s="1902"/>
      <c r="D1197" s="1187" t="s">
        <v>556</v>
      </c>
      <c r="E1197" s="874">
        <v>2.9389636945869824E-2</v>
      </c>
      <c r="F1197" s="875">
        <v>0</v>
      </c>
      <c r="G1197" s="877">
        <v>2.8424833247819397E-2</v>
      </c>
    </row>
    <row r="1198" spans="1:7">
      <c r="A1198" s="1899"/>
      <c r="B1198" s="1895"/>
      <c r="C1198" s="1901" t="s">
        <v>2590</v>
      </c>
      <c r="D1198" s="856" t="s">
        <v>57</v>
      </c>
      <c r="E1198" s="857">
        <v>5092</v>
      </c>
      <c r="F1198" s="858">
        <v>107</v>
      </c>
      <c r="G1198" s="859">
        <v>5199</v>
      </c>
    </row>
    <row r="1199" spans="1:7">
      <c r="A1199" s="1899"/>
      <c r="B1199" s="1895"/>
      <c r="C1199" s="1895"/>
      <c r="D1199" s="833" t="s">
        <v>58</v>
      </c>
      <c r="E1199" s="867">
        <v>5028.3271048089928</v>
      </c>
      <c r="F1199" s="868">
        <v>170.67289519100703</v>
      </c>
      <c r="G1199" s="869">
        <v>5199</v>
      </c>
    </row>
    <row r="1200" spans="1:7">
      <c r="A1200" s="1899"/>
      <c r="B1200" s="1895"/>
      <c r="C1200" s="1895"/>
      <c r="D1200" s="833" t="s">
        <v>2600</v>
      </c>
      <c r="E1200" s="870">
        <v>0.97941911906135803</v>
      </c>
      <c r="F1200" s="871">
        <v>2.0580880938642045E-2</v>
      </c>
      <c r="G1200" s="872">
        <v>1</v>
      </c>
    </row>
    <row r="1201" spans="1:7">
      <c r="A1201" s="1899"/>
      <c r="B1201" s="1895"/>
      <c r="C1201" s="1902"/>
      <c r="D1201" s="1187" t="s">
        <v>556</v>
      </c>
      <c r="E1201" s="874">
        <v>4.9114549172421772E-2</v>
      </c>
      <c r="F1201" s="875">
        <v>3.0406365444728616E-2</v>
      </c>
      <c r="G1201" s="877">
        <v>4.8500396473716123E-2</v>
      </c>
    </row>
    <row r="1202" spans="1:7">
      <c r="A1202" s="1899"/>
      <c r="B1202" s="1895"/>
      <c r="C1202" s="1901" t="s">
        <v>2591</v>
      </c>
      <c r="D1202" s="856" t="s">
        <v>57</v>
      </c>
      <c r="E1202" s="857">
        <v>11003</v>
      </c>
      <c r="F1202" s="858">
        <v>262</v>
      </c>
      <c r="G1202" s="859">
        <v>11265</v>
      </c>
    </row>
    <row r="1203" spans="1:7">
      <c r="A1203" s="1899"/>
      <c r="B1203" s="1895"/>
      <c r="C1203" s="1895"/>
      <c r="D1203" s="833" t="s">
        <v>58</v>
      </c>
      <c r="E1203" s="867">
        <v>10895.192313074303</v>
      </c>
      <c r="F1203" s="868">
        <v>369.80768692569615</v>
      </c>
      <c r="G1203" s="869">
        <v>11265</v>
      </c>
    </row>
    <row r="1204" spans="1:7">
      <c r="A1204" s="1899"/>
      <c r="B1204" s="1895"/>
      <c r="C1204" s="1895"/>
      <c r="D1204" s="833" t="s">
        <v>2600</v>
      </c>
      <c r="E1204" s="870">
        <v>0.97674212161562368</v>
      </c>
      <c r="F1204" s="871">
        <v>2.3257878384376388E-2</v>
      </c>
      <c r="G1204" s="872">
        <v>1</v>
      </c>
    </row>
    <row r="1205" spans="1:7">
      <c r="A1205" s="1899"/>
      <c r="B1205" s="1895"/>
      <c r="C1205" s="1902"/>
      <c r="D1205" s="1187" t="s">
        <v>556</v>
      </c>
      <c r="E1205" s="874">
        <v>0.10612870866931594</v>
      </c>
      <c r="F1205" s="875">
        <v>7.4452969593634552E-2</v>
      </c>
      <c r="G1205" s="877">
        <v>0.10508885675637857</v>
      </c>
    </row>
    <row r="1206" spans="1:7">
      <c r="A1206" s="1899"/>
      <c r="B1206" s="1895"/>
      <c r="C1206" s="1901" t="s">
        <v>2592</v>
      </c>
      <c r="D1206" s="856" t="s">
        <v>57</v>
      </c>
      <c r="E1206" s="857">
        <v>1184</v>
      </c>
      <c r="F1206" s="858">
        <v>169</v>
      </c>
      <c r="G1206" s="859">
        <v>1353</v>
      </c>
    </row>
    <row r="1207" spans="1:7">
      <c r="A1207" s="1899"/>
      <c r="B1207" s="1895"/>
      <c r="C1207" s="1895"/>
      <c r="D1207" s="833" t="s">
        <v>58</v>
      </c>
      <c r="E1207" s="867">
        <v>1308.5836839404824</v>
      </c>
      <c r="F1207" s="868">
        <v>44.416316059517705</v>
      </c>
      <c r="G1207" s="869">
        <v>1353</v>
      </c>
    </row>
    <row r="1208" spans="1:7">
      <c r="A1208" s="1899"/>
      <c r="B1208" s="1895"/>
      <c r="C1208" s="1895"/>
      <c r="D1208" s="833" t="s">
        <v>2600</v>
      </c>
      <c r="E1208" s="870">
        <v>0.87509238728750927</v>
      </c>
      <c r="F1208" s="871">
        <v>0.12490761271249076</v>
      </c>
      <c r="G1208" s="872">
        <v>1</v>
      </c>
    </row>
    <row r="1209" spans="1:7">
      <c r="A1209" s="1899"/>
      <c r="B1209" s="1895"/>
      <c r="C1209" s="1902"/>
      <c r="D1209" s="1187" t="s">
        <v>556</v>
      </c>
      <c r="E1209" s="874">
        <v>1.1420193680311741E-2</v>
      </c>
      <c r="F1209" s="875">
        <v>4.8025007104290987E-2</v>
      </c>
      <c r="G1209" s="877">
        <v>1.2621857362750129E-2</v>
      </c>
    </row>
    <row r="1210" spans="1:7">
      <c r="A1210" s="1899"/>
      <c r="B1210" s="1895"/>
      <c r="C1210" s="1901" t="s">
        <v>2593</v>
      </c>
      <c r="D1210" s="856" t="s">
        <v>57</v>
      </c>
      <c r="E1210" s="857">
        <v>22679</v>
      </c>
      <c r="F1210" s="858">
        <v>1181</v>
      </c>
      <c r="G1210" s="859">
        <v>23860</v>
      </c>
    </row>
    <row r="1211" spans="1:7">
      <c r="A1211" s="1899"/>
      <c r="B1211" s="1895"/>
      <c r="C1211" s="1895"/>
      <c r="D1211" s="833" t="s">
        <v>58</v>
      </c>
      <c r="E1211" s="867">
        <v>23076.723354634079</v>
      </c>
      <c r="F1211" s="868">
        <v>783.27664536592192</v>
      </c>
      <c r="G1211" s="869">
        <v>23860</v>
      </c>
    </row>
    <row r="1212" spans="1:7">
      <c r="A1212" s="1899"/>
      <c r="B1212" s="1895"/>
      <c r="C1212" s="1895"/>
      <c r="D1212" s="833" t="s">
        <v>2600</v>
      </c>
      <c r="E1212" s="870">
        <v>0.95050293378038564</v>
      </c>
      <c r="F1212" s="871">
        <v>4.9497066219614416E-2</v>
      </c>
      <c r="G1212" s="872">
        <v>1</v>
      </c>
    </row>
    <row r="1213" spans="1:7">
      <c r="A1213" s="1899"/>
      <c r="B1213" s="1902"/>
      <c r="C1213" s="1902"/>
      <c r="D1213" s="1187" t="s">
        <v>556</v>
      </c>
      <c r="E1213" s="874">
        <v>0.21874879432076855</v>
      </c>
      <c r="F1213" s="875">
        <v>0.33560670645069623</v>
      </c>
      <c r="G1213" s="877">
        <v>0.22258500862913383</v>
      </c>
    </row>
    <row r="1214" spans="1:7">
      <c r="A1214" s="1899"/>
      <c r="B1214" s="1901" t="s">
        <v>4</v>
      </c>
      <c r="C1214" s="1915"/>
      <c r="D1214" s="856" t="s">
        <v>57</v>
      </c>
      <c r="E1214" s="857">
        <v>103676</v>
      </c>
      <c r="F1214" s="858">
        <v>3519</v>
      </c>
      <c r="G1214" s="859">
        <v>107195</v>
      </c>
    </row>
    <row r="1215" spans="1:7">
      <c r="A1215" s="1899"/>
      <c r="B1215" s="1895"/>
      <c r="C1215" s="1895"/>
      <c r="D1215" s="833" t="s">
        <v>58</v>
      </c>
      <c r="E1215" s="867">
        <v>103676</v>
      </c>
      <c r="F1215" s="868">
        <v>3519</v>
      </c>
      <c r="G1215" s="869">
        <v>107195</v>
      </c>
    </row>
    <row r="1216" spans="1:7">
      <c r="A1216" s="1899"/>
      <c r="B1216" s="1895"/>
      <c r="C1216" s="1895"/>
      <c r="D1216" s="833" t="s">
        <v>2600</v>
      </c>
      <c r="E1216" s="870">
        <v>0.96717197630486496</v>
      </c>
      <c r="F1216" s="871">
        <v>3.2828023695135038E-2</v>
      </c>
      <c r="G1216" s="872">
        <v>1</v>
      </c>
    </row>
    <row r="1217" spans="1:7">
      <c r="A1217" s="1907"/>
      <c r="B1217" s="1902"/>
      <c r="C1217" s="1902"/>
      <c r="D1217" s="1187" t="s">
        <v>556</v>
      </c>
      <c r="E1217" s="874">
        <v>1</v>
      </c>
      <c r="F1217" s="875">
        <v>1</v>
      </c>
      <c r="G1217" s="877">
        <v>1</v>
      </c>
    </row>
    <row r="1218" spans="1:7">
      <c r="A1218" s="1906" t="s">
        <v>2572</v>
      </c>
      <c r="B1218" s="1901" t="s">
        <v>2573</v>
      </c>
      <c r="C1218" s="1901" t="s">
        <v>2574</v>
      </c>
      <c r="D1218" s="856" t="s">
        <v>57</v>
      </c>
      <c r="E1218" s="857">
        <v>120</v>
      </c>
      <c r="F1218" s="858">
        <v>0</v>
      </c>
      <c r="G1218" s="859">
        <v>120</v>
      </c>
    </row>
    <row r="1219" spans="1:7">
      <c r="A1219" s="1899"/>
      <c r="B1219" s="1895"/>
      <c r="C1219" s="1895"/>
      <c r="D1219" s="833" t="s">
        <v>58</v>
      </c>
      <c r="E1219" s="867">
        <v>104.68294396627437</v>
      </c>
      <c r="F1219" s="868">
        <v>15.317056033725628</v>
      </c>
      <c r="G1219" s="869">
        <v>120</v>
      </c>
    </row>
    <row r="1220" spans="1:7">
      <c r="A1220" s="1899"/>
      <c r="B1220" s="1895"/>
      <c r="C1220" s="1895"/>
      <c r="D1220" s="833" t="s">
        <v>2600</v>
      </c>
      <c r="E1220" s="870">
        <v>1</v>
      </c>
      <c r="F1220" s="871">
        <v>0</v>
      </c>
      <c r="G1220" s="872">
        <v>1</v>
      </c>
    </row>
    <row r="1221" spans="1:7">
      <c r="A1221" s="1899"/>
      <c r="B1221" s="1895"/>
      <c r="C1221" s="1902"/>
      <c r="D1221" s="1187" t="s">
        <v>556</v>
      </c>
      <c r="E1221" s="874">
        <v>8.0542318276394381E-3</v>
      </c>
      <c r="F1221" s="875">
        <v>0</v>
      </c>
      <c r="G1221" s="877">
        <v>7.0261724925346917E-3</v>
      </c>
    </row>
    <row r="1222" spans="1:7">
      <c r="A1222" s="1899"/>
      <c r="B1222" s="1895"/>
      <c r="C1222" s="1901" t="s">
        <v>2575</v>
      </c>
      <c r="D1222" s="856" t="s">
        <v>57</v>
      </c>
      <c r="E1222" s="857">
        <v>94</v>
      </c>
      <c r="F1222" s="858">
        <v>138</v>
      </c>
      <c r="G1222" s="859">
        <v>232</v>
      </c>
    </row>
    <row r="1223" spans="1:7">
      <c r="A1223" s="1899"/>
      <c r="B1223" s="1895"/>
      <c r="C1223" s="1895"/>
      <c r="D1223" s="833" t="s">
        <v>58</v>
      </c>
      <c r="E1223" s="867">
        <v>202.3870250014638</v>
      </c>
      <c r="F1223" s="868">
        <v>29.612974998536213</v>
      </c>
      <c r="G1223" s="869">
        <v>232</v>
      </c>
    </row>
    <row r="1224" spans="1:7">
      <c r="A1224" s="1899"/>
      <c r="B1224" s="1895"/>
      <c r="C1224" s="1895"/>
      <c r="D1224" s="833" t="s">
        <v>2600</v>
      </c>
      <c r="E1224" s="870">
        <v>0.40517241379310343</v>
      </c>
      <c r="F1224" s="871">
        <v>0.59482758620689657</v>
      </c>
      <c r="G1224" s="872">
        <v>1</v>
      </c>
    </row>
    <row r="1225" spans="1:7">
      <c r="A1225" s="1899"/>
      <c r="B1225" s="1895"/>
      <c r="C1225" s="1902"/>
      <c r="D1225" s="1187" t="s">
        <v>556</v>
      </c>
      <c r="E1225" s="874">
        <v>6.3091482649842269E-3</v>
      </c>
      <c r="F1225" s="875">
        <v>6.3302752293577985E-2</v>
      </c>
      <c r="G1225" s="877">
        <v>1.358393348556707E-2</v>
      </c>
    </row>
    <row r="1226" spans="1:7">
      <c r="A1226" s="1899"/>
      <c r="B1226" s="1895"/>
      <c r="C1226" s="1901" t="s">
        <v>2576</v>
      </c>
      <c r="D1226" s="856" t="s">
        <v>57</v>
      </c>
      <c r="E1226" s="857">
        <v>703</v>
      </c>
      <c r="F1226" s="858">
        <v>247</v>
      </c>
      <c r="G1226" s="859">
        <v>950</v>
      </c>
    </row>
    <row r="1227" spans="1:7">
      <c r="A1227" s="1899"/>
      <c r="B1227" s="1895"/>
      <c r="C1227" s="1895"/>
      <c r="D1227" s="833" t="s">
        <v>58</v>
      </c>
      <c r="E1227" s="867">
        <v>828.73997306633873</v>
      </c>
      <c r="F1227" s="868">
        <v>121.26002693366122</v>
      </c>
      <c r="G1227" s="869">
        <v>950</v>
      </c>
    </row>
    <row r="1228" spans="1:7">
      <c r="A1228" s="1899"/>
      <c r="B1228" s="1895"/>
      <c r="C1228" s="1895"/>
      <c r="D1228" s="833" t="s">
        <v>2600</v>
      </c>
      <c r="E1228" s="870">
        <v>0.74</v>
      </c>
      <c r="F1228" s="871">
        <v>0.26</v>
      </c>
      <c r="G1228" s="872">
        <v>1</v>
      </c>
    </row>
    <row r="1229" spans="1:7">
      <c r="A1229" s="1899"/>
      <c r="B1229" s="1895"/>
      <c r="C1229" s="1902"/>
      <c r="D1229" s="1187" t="s">
        <v>556</v>
      </c>
      <c r="E1229" s="874">
        <v>4.7184374790254377E-2</v>
      </c>
      <c r="F1229" s="875">
        <v>0.11330275229357799</v>
      </c>
      <c r="G1229" s="877">
        <v>5.5623865565899641E-2</v>
      </c>
    </row>
    <row r="1230" spans="1:7">
      <c r="A1230" s="1899"/>
      <c r="B1230" s="1895"/>
      <c r="C1230" s="1901" t="s">
        <v>2577</v>
      </c>
      <c r="D1230" s="856" t="s">
        <v>57</v>
      </c>
      <c r="E1230" s="857">
        <v>1254</v>
      </c>
      <c r="F1230" s="858">
        <v>0</v>
      </c>
      <c r="G1230" s="859">
        <v>1254</v>
      </c>
    </row>
    <row r="1231" spans="1:7">
      <c r="A1231" s="1899"/>
      <c r="B1231" s="1895"/>
      <c r="C1231" s="1895"/>
      <c r="D1231" s="833" t="s">
        <v>58</v>
      </c>
      <c r="E1231" s="867">
        <v>1093.9367644475672</v>
      </c>
      <c r="F1231" s="868">
        <v>160.06323555243281</v>
      </c>
      <c r="G1231" s="869">
        <v>1254</v>
      </c>
    </row>
    <row r="1232" spans="1:7">
      <c r="A1232" s="1899"/>
      <c r="B1232" s="1895"/>
      <c r="C1232" s="1895"/>
      <c r="D1232" s="833" t="s">
        <v>2600</v>
      </c>
      <c r="E1232" s="870">
        <v>1</v>
      </c>
      <c r="F1232" s="871">
        <v>0</v>
      </c>
      <c r="G1232" s="872">
        <v>1</v>
      </c>
    </row>
    <row r="1233" spans="1:7">
      <c r="A1233" s="1899"/>
      <c r="B1233" s="1895"/>
      <c r="C1233" s="1902"/>
      <c r="D1233" s="1187" t="s">
        <v>556</v>
      </c>
      <c r="E1233" s="874">
        <v>8.4166722598832136E-2</v>
      </c>
      <c r="F1233" s="875">
        <v>0</v>
      </c>
      <c r="G1233" s="877">
        <v>7.3423502546987526E-2</v>
      </c>
    </row>
    <row r="1234" spans="1:7">
      <c r="A1234" s="1899"/>
      <c r="B1234" s="1895"/>
      <c r="C1234" s="1901" t="s">
        <v>2578</v>
      </c>
      <c r="D1234" s="856" t="s">
        <v>57</v>
      </c>
      <c r="E1234" s="857">
        <v>951</v>
      </c>
      <c r="F1234" s="858">
        <v>213</v>
      </c>
      <c r="G1234" s="859">
        <v>1164</v>
      </c>
    </row>
    <row r="1235" spans="1:7">
      <c r="A1235" s="1899"/>
      <c r="B1235" s="1895"/>
      <c r="C1235" s="1895"/>
      <c r="D1235" s="833" t="s">
        <v>58</v>
      </c>
      <c r="E1235" s="867">
        <v>1015.4245564728614</v>
      </c>
      <c r="F1235" s="868">
        <v>148.57544352713859</v>
      </c>
      <c r="G1235" s="869">
        <v>1164</v>
      </c>
    </row>
    <row r="1236" spans="1:7">
      <c r="A1236" s="1899"/>
      <c r="B1236" s="1895"/>
      <c r="C1236" s="1895"/>
      <c r="D1236" s="833" t="s">
        <v>2600</v>
      </c>
      <c r="E1236" s="870">
        <v>0.8170103092783505</v>
      </c>
      <c r="F1236" s="871">
        <v>0.18298969072164947</v>
      </c>
      <c r="G1236" s="872">
        <v>1</v>
      </c>
    </row>
    <row r="1237" spans="1:7">
      <c r="A1237" s="1899"/>
      <c r="B1237" s="1895"/>
      <c r="C1237" s="1902"/>
      <c r="D1237" s="1187" t="s">
        <v>556</v>
      </c>
      <c r="E1237" s="874">
        <v>6.3829787234042548E-2</v>
      </c>
      <c r="F1237" s="875">
        <v>9.7706422018348615E-2</v>
      </c>
      <c r="G1237" s="877">
        <v>6.8153873177586505E-2</v>
      </c>
    </row>
    <row r="1238" spans="1:7">
      <c r="A1238" s="1899"/>
      <c r="B1238" s="1895"/>
      <c r="C1238" s="1901" t="s">
        <v>2579</v>
      </c>
      <c r="D1238" s="856" t="s">
        <v>57</v>
      </c>
      <c r="E1238" s="857">
        <v>346</v>
      </c>
      <c r="F1238" s="858">
        <v>157</v>
      </c>
      <c r="G1238" s="859">
        <v>503</v>
      </c>
    </row>
    <row r="1239" spans="1:7">
      <c r="A1239" s="1899"/>
      <c r="B1239" s="1895"/>
      <c r="C1239" s="1895"/>
      <c r="D1239" s="833" t="s">
        <v>58</v>
      </c>
      <c r="E1239" s="867">
        <v>438.79600679196676</v>
      </c>
      <c r="F1239" s="868">
        <v>64.203993208033253</v>
      </c>
      <c r="G1239" s="869">
        <v>503</v>
      </c>
    </row>
    <row r="1240" spans="1:7">
      <c r="A1240" s="1899"/>
      <c r="B1240" s="1895"/>
      <c r="C1240" s="1895"/>
      <c r="D1240" s="833" t="s">
        <v>2600</v>
      </c>
      <c r="E1240" s="870">
        <v>0.68787276341948311</v>
      </c>
      <c r="F1240" s="871">
        <v>0.31212723658051689</v>
      </c>
      <c r="G1240" s="872">
        <v>1</v>
      </c>
    </row>
    <row r="1241" spans="1:7">
      <c r="A1241" s="1899"/>
      <c r="B1241" s="1895"/>
      <c r="C1241" s="1902"/>
      <c r="D1241" s="1187" t="s">
        <v>556</v>
      </c>
      <c r="E1241" s="874">
        <v>2.3223035103027048E-2</v>
      </c>
      <c r="F1241" s="875">
        <v>7.2018348623853215E-2</v>
      </c>
      <c r="G1241" s="877">
        <v>2.9451373031207914E-2</v>
      </c>
    </row>
    <row r="1242" spans="1:7">
      <c r="A1242" s="1899"/>
      <c r="B1242" s="1895"/>
      <c r="C1242" s="1901" t="s">
        <v>2580</v>
      </c>
      <c r="D1242" s="856" t="s">
        <v>57</v>
      </c>
      <c r="E1242" s="857">
        <v>108</v>
      </c>
      <c r="F1242" s="858">
        <v>0</v>
      </c>
      <c r="G1242" s="859">
        <v>108</v>
      </c>
    </row>
    <row r="1243" spans="1:7">
      <c r="A1243" s="1899"/>
      <c r="B1243" s="1895"/>
      <c r="C1243" s="1895"/>
      <c r="D1243" s="833" t="s">
        <v>58</v>
      </c>
      <c r="E1243" s="867">
        <v>94.214649569646937</v>
      </c>
      <c r="F1243" s="868">
        <v>13.785350430353065</v>
      </c>
      <c r="G1243" s="869">
        <v>108</v>
      </c>
    </row>
    <row r="1244" spans="1:7">
      <c r="A1244" s="1899"/>
      <c r="B1244" s="1895"/>
      <c r="C1244" s="1895"/>
      <c r="D1244" s="833" t="s">
        <v>2600</v>
      </c>
      <c r="E1244" s="870">
        <v>1</v>
      </c>
      <c r="F1244" s="871">
        <v>0</v>
      </c>
      <c r="G1244" s="872">
        <v>1</v>
      </c>
    </row>
    <row r="1245" spans="1:7">
      <c r="A1245" s="1899"/>
      <c r="B1245" s="1895"/>
      <c r="C1245" s="1902"/>
      <c r="D1245" s="1187" t="s">
        <v>556</v>
      </c>
      <c r="E1245" s="874">
        <v>7.2488086448754948E-3</v>
      </c>
      <c r="F1245" s="875">
        <v>0</v>
      </c>
      <c r="G1245" s="877">
        <v>6.3235552432812222E-3</v>
      </c>
    </row>
    <row r="1246" spans="1:7">
      <c r="A1246" s="1899"/>
      <c r="B1246" s="1895"/>
      <c r="C1246" s="1901" t="s">
        <v>2581</v>
      </c>
      <c r="D1246" s="856" t="s">
        <v>57</v>
      </c>
      <c r="E1246" s="857">
        <v>495</v>
      </c>
      <c r="F1246" s="858">
        <v>0</v>
      </c>
      <c r="G1246" s="859">
        <v>495</v>
      </c>
    </row>
    <row r="1247" spans="1:7">
      <c r="A1247" s="1899"/>
      <c r="B1247" s="1895"/>
      <c r="C1247" s="1895"/>
      <c r="D1247" s="833" t="s">
        <v>58</v>
      </c>
      <c r="E1247" s="867">
        <v>431.8171438608818</v>
      </c>
      <c r="F1247" s="868">
        <v>63.182856139118215</v>
      </c>
      <c r="G1247" s="869">
        <v>495</v>
      </c>
    </row>
    <row r="1248" spans="1:7">
      <c r="A1248" s="1899"/>
      <c r="B1248" s="1895"/>
      <c r="C1248" s="1895"/>
      <c r="D1248" s="833" t="s">
        <v>2600</v>
      </c>
      <c r="E1248" s="870">
        <v>1</v>
      </c>
      <c r="F1248" s="871">
        <v>0</v>
      </c>
      <c r="G1248" s="872">
        <v>1</v>
      </c>
    </row>
    <row r="1249" spans="1:7">
      <c r="A1249" s="1899"/>
      <c r="B1249" s="1895"/>
      <c r="C1249" s="1902"/>
      <c r="D1249" s="1187" t="s">
        <v>556</v>
      </c>
      <c r="E1249" s="874">
        <v>3.3223706289012687E-2</v>
      </c>
      <c r="F1249" s="875">
        <v>0</v>
      </c>
      <c r="G1249" s="877">
        <v>2.8982961531705605E-2</v>
      </c>
    </row>
    <row r="1250" spans="1:7">
      <c r="A1250" s="1899"/>
      <c r="B1250" s="1895"/>
      <c r="C1250" s="1901" t="s">
        <v>2582</v>
      </c>
      <c r="D1250" s="856" t="s">
        <v>57</v>
      </c>
      <c r="E1250" s="857">
        <v>0</v>
      </c>
      <c r="F1250" s="858">
        <v>260</v>
      </c>
      <c r="G1250" s="859">
        <v>260</v>
      </c>
    </row>
    <row r="1251" spans="1:7">
      <c r="A1251" s="1899"/>
      <c r="B1251" s="1895"/>
      <c r="C1251" s="1895"/>
      <c r="D1251" s="833" t="s">
        <v>58</v>
      </c>
      <c r="E1251" s="867">
        <v>226.81304526026113</v>
      </c>
      <c r="F1251" s="868">
        <v>33.186954739738859</v>
      </c>
      <c r="G1251" s="869">
        <v>260</v>
      </c>
    </row>
    <row r="1252" spans="1:7">
      <c r="A1252" s="1899"/>
      <c r="B1252" s="1895"/>
      <c r="C1252" s="1895"/>
      <c r="D1252" s="833" t="s">
        <v>2600</v>
      </c>
      <c r="E1252" s="870">
        <v>0</v>
      </c>
      <c r="F1252" s="871">
        <v>1</v>
      </c>
      <c r="G1252" s="872">
        <v>1</v>
      </c>
    </row>
    <row r="1253" spans="1:7">
      <c r="A1253" s="1899"/>
      <c r="B1253" s="1895"/>
      <c r="C1253" s="1902"/>
      <c r="D1253" s="1187" t="s">
        <v>556</v>
      </c>
      <c r="E1253" s="874">
        <v>0</v>
      </c>
      <c r="F1253" s="875">
        <v>0.11926605504587157</v>
      </c>
      <c r="G1253" s="877">
        <v>1.5223373733825166E-2</v>
      </c>
    </row>
    <row r="1254" spans="1:7">
      <c r="A1254" s="1899"/>
      <c r="B1254" s="1895"/>
      <c r="C1254" s="1901" t="s">
        <v>2583</v>
      </c>
      <c r="D1254" s="856" t="s">
        <v>57</v>
      </c>
      <c r="E1254" s="857">
        <v>2530</v>
      </c>
      <c r="F1254" s="858">
        <v>475</v>
      </c>
      <c r="G1254" s="859">
        <v>3005</v>
      </c>
    </row>
    <row r="1255" spans="1:7">
      <c r="A1255" s="1899"/>
      <c r="B1255" s="1895"/>
      <c r="C1255" s="1895"/>
      <c r="D1255" s="833" t="s">
        <v>58</v>
      </c>
      <c r="E1255" s="867">
        <v>2621.4353884887873</v>
      </c>
      <c r="F1255" s="868">
        <v>383.5646115112126</v>
      </c>
      <c r="G1255" s="869">
        <v>3005</v>
      </c>
    </row>
    <row r="1256" spans="1:7">
      <c r="A1256" s="1899"/>
      <c r="B1256" s="1895"/>
      <c r="C1256" s="1895"/>
      <c r="D1256" s="833" t="s">
        <v>2600</v>
      </c>
      <c r="E1256" s="870">
        <v>0.84193011647254579</v>
      </c>
      <c r="F1256" s="871">
        <v>0.15806988352745424</v>
      </c>
      <c r="G1256" s="872">
        <v>1</v>
      </c>
    </row>
    <row r="1257" spans="1:7">
      <c r="A1257" s="1899"/>
      <c r="B1257" s="1895"/>
      <c r="C1257" s="1902"/>
      <c r="D1257" s="1187" t="s">
        <v>556</v>
      </c>
      <c r="E1257" s="874">
        <v>0.16981005436606483</v>
      </c>
      <c r="F1257" s="875">
        <v>0.21788990825688073</v>
      </c>
      <c r="G1257" s="877">
        <v>0.17594706950055625</v>
      </c>
    </row>
    <row r="1258" spans="1:7">
      <c r="A1258" s="1899"/>
      <c r="B1258" s="1895"/>
      <c r="C1258" s="1901" t="s">
        <v>2584</v>
      </c>
      <c r="D1258" s="856" t="s">
        <v>57</v>
      </c>
      <c r="E1258" s="857">
        <v>112</v>
      </c>
      <c r="F1258" s="858">
        <v>0</v>
      </c>
      <c r="G1258" s="859">
        <v>112</v>
      </c>
    </row>
    <row r="1259" spans="1:7">
      <c r="A1259" s="1899"/>
      <c r="B1259" s="1895"/>
      <c r="C1259" s="1895"/>
      <c r="D1259" s="833" t="s">
        <v>58</v>
      </c>
      <c r="E1259" s="867">
        <v>97.704081035189418</v>
      </c>
      <c r="F1259" s="868">
        <v>14.295918964810586</v>
      </c>
      <c r="G1259" s="869">
        <v>112</v>
      </c>
    </row>
    <row r="1260" spans="1:7">
      <c r="A1260" s="1899"/>
      <c r="B1260" s="1895"/>
      <c r="C1260" s="1895"/>
      <c r="D1260" s="833" t="s">
        <v>2600</v>
      </c>
      <c r="E1260" s="870">
        <v>1</v>
      </c>
      <c r="F1260" s="871">
        <v>0</v>
      </c>
      <c r="G1260" s="872">
        <v>1</v>
      </c>
    </row>
    <row r="1261" spans="1:7">
      <c r="A1261" s="1899"/>
      <c r="B1261" s="1895"/>
      <c r="C1261" s="1902"/>
      <c r="D1261" s="1187" t="s">
        <v>556</v>
      </c>
      <c r="E1261" s="874">
        <v>7.5172830391301423E-3</v>
      </c>
      <c r="F1261" s="875">
        <v>0</v>
      </c>
      <c r="G1261" s="877">
        <v>6.5577609930323787E-3</v>
      </c>
    </row>
    <row r="1262" spans="1:7">
      <c r="A1262" s="1899"/>
      <c r="B1262" s="1895"/>
      <c r="C1262" s="1901" t="s">
        <v>2585</v>
      </c>
      <c r="D1262" s="856" t="s">
        <v>57</v>
      </c>
      <c r="E1262" s="857">
        <v>238</v>
      </c>
      <c r="F1262" s="858">
        <v>0</v>
      </c>
      <c r="G1262" s="859">
        <v>238</v>
      </c>
    </row>
    <row r="1263" spans="1:7">
      <c r="A1263" s="1899"/>
      <c r="B1263" s="1895"/>
      <c r="C1263" s="1895"/>
      <c r="D1263" s="833" t="s">
        <v>58</v>
      </c>
      <c r="E1263" s="867">
        <v>207.6211721997775</v>
      </c>
      <c r="F1263" s="868">
        <v>30.378827800222496</v>
      </c>
      <c r="G1263" s="869">
        <v>238</v>
      </c>
    </row>
    <row r="1264" spans="1:7">
      <c r="A1264" s="1899"/>
      <c r="B1264" s="1895"/>
      <c r="C1264" s="1895"/>
      <c r="D1264" s="833" t="s">
        <v>2600</v>
      </c>
      <c r="E1264" s="870">
        <v>1</v>
      </c>
      <c r="F1264" s="871">
        <v>0</v>
      </c>
      <c r="G1264" s="872">
        <v>1</v>
      </c>
    </row>
    <row r="1265" spans="1:7">
      <c r="A1265" s="1899"/>
      <c r="B1265" s="1895"/>
      <c r="C1265" s="1902"/>
      <c r="D1265" s="1187" t="s">
        <v>556</v>
      </c>
      <c r="E1265" s="874">
        <v>1.5974226458151556E-2</v>
      </c>
      <c r="F1265" s="875">
        <v>0</v>
      </c>
      <c r="G1265" s="877">
        <v>1.3935242110193806E-2</v>
      </c>
    </row>
    <row r="1266" spans="1:7">
      <c r="A1266" s="1899"/>
      <c r="B1266" s="1895"/>
      <c r="C1266" s="1901" t="s">
        <v>2586</v>
      </c>
      <c r="D1266" s="856" t="s">
        <v>57</v>
      </c>
      <c r="E1266" s="857">
        <v>539</v>
      </c>
      <c r="F1266" s="858">
        <v>0</v>
      </c>
      <c r="G1266" s="859">
        <v>539</v>
      </c>
    </row>
    <row r="1267" spans="1:7">
      <c r="A1267" s="1899"/>
      <c r="B1267" s="1895"/>
      <c r="C1267" s="1895"/>
      <c r="D1267" s="833" t="s">
        <v>58</v>
      </c>
      <c r="E1267" s="867">
        <v>470.20088998184906</v>
      </c>
      <c r="F1267" s="868">
        <v>68.799110018150941</v>
      </c>
      <c r="G1267" s="869">
        <v>539</v>
      </c>
    </row>
    <row r="1268" spans="1:7">
      <c r="A1268" s="1899"/>
      <c r="B1268" s="1895"/>
      <c r="C1268" s="1895"/>
      <c r="D1268" s="833" t="s">
        <v>2600</v>
      </c>
      <c r="E1268" s="870">
        <v>1</v>
      </c>
      <c r="F1268" s="871">
        <v>0</v>
      </c>
      <c r="G1268" s="872">
        <v>1</v>
      </c>
    </row>
    <row r="1269" spans="1:7">
      <c r="A1269" s="1899"/>
      <c r="B1269" s="1895"/>
      <c r="C1269" s="1902"/>
      <c r="D1269" s="1187" t="s">
        <v>556</v>
      </c>
      <c r="E1269" s="874">
        <v>3.617692462581381E-2</v>
      </c>
      <c r="F1269" s="875">
        <v>0</v>
      </c>
      <c r="G1269" s="877">
        <v>3.1559224778968324E-2</v>
      </c>
    </row>
    <row r="1270" spans="1:7">
      <c r="A1270" s="1899"/>
      <c r="B1270" s="1895"/>
      <c r="C1270" s="1901" t="s">
        <v>2587</v>
      </c>
      <c r="D1270" s="856" t="s">
        <v>57</v>
      </c>
      <c r="E1270" s="857">
        <v>647</v>
      </c>
      <c r="F1270" s="858">
        <v>0</v>
      </c>
      <c r="G1270" s="859">
        <v>647</v>
      </c>
    </row>
    <row r="1271" spans="1:7">
      <c r="A1271" s="1899"/>
      <c r="B1271" s="1895"/>
      <c r="C1271" s="1895"/>
      <c r="D1271" s="833" t="s">
        <v>58</v>
      </c>
      <c r="E1271" s="867">
        <v>564.41553955149595</v>
      </c>
      <c r="F1271" s="868">
        <v>82.584460448504004</v>
      </c>
      <c r="G1271" s="869">
        <v>647</v>
      </c>
    </row>
    <row r="1272" spans="1:7">
      <c r="A1272" s="1899"/>
      <c r="B1272" s="1895"/>
      <c r="C1272" s="1895"/>
      <c r="D1272" s="833" t="s">
        <v>2600</v>
      </c>
      <c r="E1272" s="870">
        <v>1</v>
      </c>
      <c r="F1272" s="871">
        <v>0</v>
      </c>
      <c r="G1272" s="872">
        <v>1</v>
      </c>
    </row>
    <row r="1273" spans="1:7">
      <c r="A1273" s="1899"/>
      <c r="B1273" s="1895"/>
      <c r="C1273" s="1902"/>
      <c r="D1273" s="1187" t="s">
        <v>556</v>
      </c>
      <c r="E1273" s="874">
        <v>4.3425733270689305E-2</v>
      </c>
      <c r="F1273" s="875">
        <v>0</v>
      </c>
      <c r="G1273" s="877">
        <v>3.7882780022249547E-2</v>
      </c>
    </row>
    <row r="1274" spans="1:7">
      <c r="A1274" s="1899"/>
      <c r="B1274" s="1895"/>
      <c r="C1274" s="1901" t="s">
        <v>2588</v>
      </c>
      <c r="D1274" s="856" t="s">
        <v>57</v>
      </c>
      <c r="E1274" s="857">
        <v>593</v>
      </c>
      <c r="F1274" s="858">
        <v>150</v>
      </c>
      <c r="G1274" s="859">
        <v>743</v>
      </c>
    </row>
    <row r="1275" spans="1:7">
      <c r="A1275" s="1899"/>
      <c r="B1275" s="1895"/>
      <c r="C1275" s="1895"/>
      <c r="D1275" s="833" t="s">
        <v>58</v>
      </c>
      <c r="E1275" s="867">
        <v>648.16189472451549</v>
      </c>
      <c r="F1275" s="868">
        <v>94.838105275484509</v>
      </c>
      <c r="G1275" s="869">
        <v>743</v>
      </c>
    </row>
    <row r="1276" spans="1:7">
      <c r="A1276" s="1899"/>
      <c r="B1276" s="1895"/>
      <c r="C1276" s="1895"/>
      <c r="D1276" s="833" t="s">
        <v>2600</v>
      </c>
      <c r="E1276" s="870">
        <v>0.79811574697173626</v>
      </c>
      <c r="F1276" s="871">
        <v>0.20188425302826377</v>
      </c>
      <c r="G1276" s="872">
        <v>1</v>
      </c>
    </row>
    <row r="1277" spans="1:7">
      <c r="A1277" s="1899"/>
      <c r="B1277" s="1895"/>
      <c r="C1277" s="1902"/>
      <c r="D1277" s="1187" t="s">
        <v>556</v>
      </c>
      <c r="E1277" s="874">
        <v>3.9801328948251558E-2</v>
      </c>
      <c r="F1277" s="875">
        <v>6.8807339449541288E-2</v>
      </c>
      <c r="G1277" s="877">
        <v>4.3503718016277296E-2</v>
      </c>
    </row>
    <row r="1278" spans="1:7">
      <c r="A1278" s="1899"/>
      <c r="B1278" s="1895"/>
      <c r="C1278" s="1901" t="s">
        <v>2589</v>
      </c>
      <c r="D1278" s="856" t="s">
        <v>57</v>
      </c>
      <c r="E1278" s="857">
        <v>0</v>
      </c>
      <c r="F1278" s="858">
        <v>100</v>
      </c>
      <c r="G1278" s="859">
        <v>100</v>
      </c>
    </row>
    <row r="1279" spans="1:7">
      <c r="A1279" s="1899"/>
      <c r="B1279" s="1895"/>
      <c r="C1279" s="1895"/>
      <c r="D1279" s="833" t="s">
        <v>58</v>
      </c>
      <c r="E1279" s="867">
        <v>87.235786638561976</v>
      </c>
      <c r="F1279" s="868">
        <v>12.764213361438022</v>
      </c>
      <c r="G1279" s="869">
        <v>100</v>
      </c>
    </row>
    <row r="1280" spans="1:7">
      <c r="A1280" s="1899"/>
      <c r="B1280" s="1895"/>
      <c r="C1280" s="1895"/>
      <c r="D1280" s="833" t="s">
        <v>2600</v>
      </c>
      <c r="E1280" s="870">
        <v>0</v>
      </c>
      <c r="F1280" s="871">
        <v>1</v>
      </c>
      <c r="G1280" s="872">
        <v>1</v>
      </c>
    </row>
    <row r="1281" spans="1:7">
      <c r="A1281" s="1899"/>
      <c r="B1281" s="1895"/>
      <c r="C1281" s="1902"/>
      <c r="D1281" s="1187" t="s">
        <v>556</v>
      </c>
      <c r="E1281" s="874">
        <v>0</v>
      </c>
      <c r="F1281" s="875">
        <v>4.5871559633027525E-2</v>
      </c>
      <c r="G1281" s="877">
        <v>5.8551437437789101E-3</v>
      </c>
    </row>
    <row r="1282" spans="1:7">
      <c r="A1282" s="1899"/>
      <c r="B1282" s="1895"/>
      <c r="C1282" s="1901" t="s">
        <v>2590</v>
      </c>
      <c r="D1282" s="856" t="s">
        <v>57</v>
      </c>
      <c r="E1282" s="857">
        <v>4236</v>
      </c>
      <c r="F1282" s="858">
        <v>440</v>
      </c>
      <c r="G1282" s="859">
        <v>4676</v>
      </c>
    </row>
    <row r="1283" spans="1:7">
      <c r="A1283" s="1899"/>
      <c r="B1283" s="1895"/>
      <c r="C1283" s="1895"/>
      <c r="D1283" s="833" t="s">
        <v>58</v>
      </c>
      <c r="E1283" s="867">
        <v>4079.1453832191582</v>
      </c>
      <c r="F1283" s="868">
        <v>596.85461678084198</v>
      </c>
      <c r="G1283" s="869">
        <v>4676</v>
      </c>
    </row>
    <row r="1284" spans="1:7">
      <c r="A1284" s="1899"/>
      <c r="B1284" s="1895"/>
      <c r="C1284" s="1895"/>
      <c r="D1284" s="833" t="s">
        <v>2600</v>
      </c>
      <c r="E1284" s="870">
        <v>0.90590248075278013</v>
      </c>
      <c r="F1284" s="871">
        <v>9.4097519247219846E-2</v>
      </c>
      <c r="G1284" s="872">
        <v>1</v>
      </c>
    </row>
    <row r="1285" spans="1:7">
      <c r="A1285" s="1899"/>
      <c r="B1285" s="1895"/>
      <c r="C1285" s="1902"/>
      <c r="D1285" s="1187" t="s">
        <v>556</v>
      </c>
      <c r="E1285" s="874">
        <v>0.28431438351567218</v>
      </c>
      <c r="F1285" s="875">
        <v>0.20183486238532111</v>
      </c>
      <c r="G1285" s="877">
        <v>0.27378652145910182</v>
      </c>
    </row>
    <row r="1286" spans="1:7">
      <c r="A1286" s="1899"/>
      <c r="B1286" s="1895"/>
      <c r="C1286" s="1901" t="s">
        <v>2591</v>
      </c>
      <c r="D1286" s="856" t="s">
        <v>57</v>
      </c>
      <c r="E1286" s="857">
        <v>137</v>
      </c>
      <c r="F1286" s="858">
        <v>0</v>
      </c>
      <c r="G1286" s="859">
        <v>137</v>
      </c>
    </row>
    <row r="1287" spans="1:7">
      <c r="A1287" s="1899"/>
      <c r="B1287" s="1895"/>
      <c r="C1287" s="1895"/>
      <c r="D1287" s="833" t="s">
        <v>58</v>
      </c>
      <c r="E1287" s="867">
        <v>119.5130276948299</v>
      </c>
      <c r="F1287" s="868">
        <v>17.486972305170092</v>
      </c>
      <c r="G1287" s="869">
        <v>137</v>
      </c>
    </row>
    <row r="1288" spans="1:7">
      <c r="A1288" s="1899"/>
      <c r="B1288" s="1895"/>
      <c r="C1288" s="1895"/>
      <c r="D1288" s="833" t="s">
        <v>2600</v>
      </c>
      <c r="E1288" s="870">
        <v>1</v>
      </c>
      <c r="F1288" s="871">
        <v>0</v>
      </c>
      <c r="G1288" s="872">
        <v>1</v>
      </c>
    </row>
    <row r="1289" spans="1:7">
      <c r="A1289" s="1899"/>
      <c r="B1289" s="1895"/>
      <c r="C1289" s="1902"/>
      <c r="D1289" s="1187" t="s">
        <v>556</v>
      </c>
      <c r="E1289" s="874">
        <v>9.1952480032216934E-3</v>
      </c>
      <c r="F1289" s="875">
        <v>0</v>
      </c>
      <c r="G1289" s="877">
        <v>8.0215469289771062E-3</v>
      </c>
    </row>
    <row r="1290" spans="1:7">
      <c r="A1290" s="1899"/>
      <c r="B1290" s="1895"/>
      <c r="C1290" s="1901" t="s">
        <v>2592</v>
      </c>
      <c r="D1290" s="856" t="s">
        <v>57</v>
      </c>
      <c r="E1290" s="857">
        <v>1309</v>
      </c>
      <c r="F1290" s="858">
        <v>0</v>
      </c>
      <c r="G1290" s="859">
        <v>1309</v>
      </c>
    </row>
    <row r="1291" spans="1:7">
      <c r="A1291" s="1899"/>
      <c r="B1291" s="1895"/>
      <c r="C1291" s="1895"/>
      <c r="D1291" s="833" t="s">
        <v>58</v>
      </c>
      <c r="E1291" s="867">
        <v>1141.9164470987762</v>
      </c>
      <c r="F1291" s="868">
        <v>167.08355290122373</v>
      </c>
      <c r="G1291" s="869">
        <v>1309</v>
      </c>
    </row>
    <row r="1292" spans="1:7">
      <c r="A1292" s="1899"/>
      <c r="B1292" s="1895"/>
      <c r="C1292" s="1895"/>
      <c r="D1292" s="833" t="s">
        <v>2600</v>
      </c>
      <c r="E1292" s="870">
        <v>1</v>
      </c>
      <c r="F1292" s="871">
        <v>0</v>
      </c>
      <c r="G1292" s="872">
        <v>1</v>
      </c>
    </row>
    <row r="1293" spans="1:7">
      <c r="A1293" s="1899"/>
      <c r="B1293" s="1895"/>
      <c r="C1293" s="1902"/>
      <c r="D1293" s="1187" t="s">
        <v>556</v>
      </c>
      <c r="E1293" s="874">
        <v>8.7858245519833553E-2</v>
      </c>
      <c r="F1293" s="875">
        <v>0</v>
      </c>
      <c r="G1293" s="877">
        <v>7.6643831606065929E-2</v>
      </c>
    </row>
    <row r="1294" spans="1:7">
      <c r="A1294" s="1899"/>
      <c r="B1294" s="1895"/>
      <c r="C1294" s="1901" t="s">
        <v>2593</v>
      </c>
      <c r="D1294" s="856" t="s">
        <v>57</v>
      </c>
      <c r="E1294" s="857">
        <v>487</v>
      </c>
      <c r="F1294" s="858">
        <v>0</v>
      </c>
      <c r="G1294" s="859">
        <v>487</v>
      </c>
    </row>
    <row r="1295" spans="1:7">
      <c r="A1295" s="1899"/>
      <c r="B1295" s="1895"/>
      <c r="C1295" s="1895"/>
      <c r="D1295" s="833" t="s">
        <v>58</v>
      </c>
      <c r="E1295" s="867">
        <v>424.83828092979684</v>
      </c>
      <c r="F1295" s="868">
        <v>62.161719070203176</v>
      </c>
      <c r="G1295" s="869">
        <v>487</v>
      </c>
    </row>
    <row r="1296" spans="1:7">
      <c r="A1296" s="1899"/>
      <c r="B1296" s="1895"/>
      <c r="C1296" s="1895"/>
      <c r="D1296" s="833" t="s">
        <v>2600</v>
      </c>
      <c r="E1296" s="870">
        <v>1</v>
      </c>
      <c r="F1296" s="871">
        <v>0</v>
      </c>
      <c r="G1296" s="872">
        <v>1</v>
      </c>
    </row>
    <row r="1297" spans="1:10">
      <c r="A1297" s="1899"/>
      <c r="B1297" s="1902"/>
      <c r="C1297" s="1902"/>
      <c r="D1297" s="1187" t="s">
        <v>556</v>
      </c>
      <c r="E1297" s="874">
        <v>3.2686757500503393E-2</v>
      </c>
      <c r="F1297" s="875">
        <v>0</v>
      </c>
      <c r="G1297" s="877">
        <v>2.8514550032203288E-2</v>
      </c>
    </row>
    <row r="1298" spans="1:10">
      <c r="A1298" s="1899"/>
      <c r="B1298" s="1901" t="s">
        <v>4</v>
      </c>
      <c r="C1298" s="1915"/>
      <c r="D1298" s="856" t="s">
        <v>57</v>
      </c>
      <c r="E1298" s="857">
        <v>14899</v>
      </c>
      <c r="F1298" s="858">
        <v>2180</v>
      </c>
      <c r="G1298" s="859">
        <v>17079</v>
      </c>
    </row>
    <row r="1299" spans="1:10">
      <c r="A1299" s="1899"/>
      <c r="B1299" s="1895"/>
      <c r="C1299" s="1895"/>
      <c r="D1299" s="833" t="s">
        <v>58</v>
      </c>
      <c r="E1299" s="867">
        <v>14899</v>
      </c>
      <c r="F1299" s="868">
        <v>2180</v>
      </c>
      <c r="G1299" s="869">
        <v>17079</v>
      </c>
    </row>
    <row r="1300" spans="1:10">
      <c r="A1300" s="1899"/>
      <c r="B1300" s="1895"/>
      <c r="C1300" s="1895"/>
      <c r="D1300" s="833" t="s">
        <v>2600</v>
      </c>
      <c r="E1300" s="870">
        <v>0.87235786638561974</v>
      </c>
      <c r="F1300" s="871">
        <v>0.12764213361438023</v>
      </c>
      <c r="G1300" s="872">
        <v>1</v>
      </c>
    </row>
    <row r="1301" spans="1:10">
      <c r="A1301" s="1907"/>
      <c r="B1301" s="1902"/>
      <c r="C1301" s="1902"/>
      <c r="D1301" s="1187" t="s">
        <v>556</v>
      </c>
      <c r="E1301" s="874">
        <v>1</v>
      </c>
      <c r="F1301" s="875">
        <v>1</v>
      </c>
      <c r="G1301" s="877">
        <v>1</v>
      </c>
    </row>
    <row r="1302" spans="1:10" ht="13.05" customHeight="1" thickBot="1">
      <c r="A1302" s="1898" t="s">
        <v>4</v>
      </c>
      <c r="B1302" s="1901" t="s">
        <v>2573</v>
      </c>
      <c r="C1302" s="1901" t="s">
        <v>2574</v>
      </c>
      <c r="D1302" s="856" t="s">
        <v>57</v>
      </c>
      <c r="E1302" s="857">
        <v>3833</v>
      </c>
      <c r="F1302" s="858">
        <v>509</v>
      </c>
      <c r="G1302" s="859">
        <v>4342</v>
      </c>
    </row>
    <row r="1303" spans="1:10" ht="13.05" customHeight="1">
      <c r="A1303" s="1899"/>
      <c r="B1303" s="1895"/>
      <c r="C1303" s="1895"/>
      <c r="D1303" s="833" t="s">
        <v>58</v>
      </c>
      <c r="E1303" s="867">
        <v>3743.3874305448549</v>
      </c>
      <c r="F1303" s="868">
        <v>598.61256945514538</v>
      </c>
      <c r="G1303" s="869">
        <v>4342</v>
      </c>
    </row>
    <row r="1304" spans="1:10" ht="18">
      <c r="A1304" s="1899"/>
      <c r="B1304" s="1895"/>
      <c r="C1304" s="1895"/>
      <c r="D1304" s="833" t="s">
        <v>2600</v>
      </c>
      <c r="E1304" s="870">
        <v>0.88277291570704752</v>
      </c>
      <c r="F1304" s="871">
        <v>0.11722708429295256</v>
      </c>
      <c r="G1304" s="872">
        <v>1</v>
      </c>
      <c r="I1304" s="1321" t="s">
        <v>2757</v>
      </c>
      <c r="J1304" s="1322" t="s">
        <v>2693</v>
      </c>
    </row>
    <row r="1305" spans="1:10" ht="15.6">
      <c r="A1305" s="1899"/>
      <c r="B1305" s="1895"/>
      <c r="C1305" s="1902"/>
      <c r="D1305" s="1187" t="s">
        <v>556</v>
      </c>
      <c r="E1305" s="874">
        <v>1.007483184519507E-2</v>
      </c>
      <c r="F1305" s="875">
        <v>8.3663439570012647E-3</v>
      </c>
      <c r="G1305" s="877">
        <v>9.8392900845698534E-3</v>
      </c>
      <c r="I1305" s="1323" t="s">
        <v>2765</v>
      </c>
      <c r="J1305" s="1324">
        <v>1</v>
      </c>
    </row>
    <row r="1306" spans="1:10" ht="15.6">
      <c r="A1306" s="1899"/>
      <c r="B1306" s="1895"/>
      <c r="C1306" s="1901" t="s">
        <v>2575</v>
      </c>
      <c r="D1306" s="856" t="s">
        <v>57</v>
      </c>
      <c r="E1306" s="857">
        <v>13467</v>
      </c>
      <c r="F1306" s="858">
        <v>1881</v>
      </c>
      <c r="G1306" s="859">
        <v>15348</v>
      </c>
      <c r="I1306" s="1323" t="s">
        <v>2758</v>
      </c>
      <c r="J1306" s="1324">
        <v>2</v>
      </c>
    </row>
    <row r="1307" spans="1:10" ht="15.6">
      <c r="A1307" s="1899"/>
      <c r="B1307" s="1895"/>
      <c r="C1307" s="1895"/>
      <c r="D1307" s="833" t="s">
        <v>58</v>
      </c>
      <c r="E1307" s="867">
        <v>13232.038296638053</v>
      </c>
      <c r="F1307" s="868">
        <v>2115.9617033619461</v>
      </c>
      <c r="G1307" s="869">
        <v>15348</v>
      </c>
      <c r="I1307" s="1323" t="s">
        <v>2759</v>
      </c>
      <c r="J1307" s="1324">
        <v>3</v>
      </c>
    </row>
    <row r="1308" spans="1:10" ht="15.6">
      <c r="A1308" s="1899"/>
      <c r="B1308" s="1895"/>
      <c r="C1308" s="1895"/>
      <c r="D1308" s="833" t="s">
        <v>2600</v>
      </c>
      <c r="E1308" s="870">
        <v>0.87744331508991391</v>
      </c>
      <c r="F1308" s="871">
        <v>0.12255668491008601</v>
      </c>
      <c r="G1308" s="872">
        <v>1</v>
      </c>
      <c r="I1308" s="1325" t="s">
        <v>2760</v>
      </c>
      <c r="J1308" s="1326">
        <v>3</v>
      </c>
    </row>
    <row r="1309" spans="1:10" ht="15.6">
      <c r="A1309" s="1899"/>
      <c r="B1309" s="1895"/>
      <c r="C1309" s="1902"/>
      <c r="D1309" s="1187" t="s">
        <v>556</v>
      </c>
      <c r="E1309" s="874">
        <v>3.5397276404707016E-2</v>
      </c>
      <c r="F1309" s="875">
        <v>3.0917667943260077E-2</v>
      </c>
      <c r="G1309" s="877">
        <v>3.4779692357894548E-2</v>
      </c>
      <c r="I1309" s="1325" t="s">
        <v>2761</v>
      </c>
      <c r="J1309" s="1326">
        <v>4</v>
      </c>
    </row>
    <row r="1310" spans="1:10" ht="15.6">
      <c r="A1310" s="1899"/>
      <c r="B1310" s="1895"/>
      <c r="C1310" s="1901" t="s">
        <v>2576</v>
      </c>
      <c r="D1310" s="856" t="s">
        <v>57</v>
      </c>
      <c r="E1310" s="857">
        <v>8748</v>
      </c>
      <c r="F1310" s="858">
        <v>2075</v>
      </c>
      <c r="G1310" s="859">
        <v>10823</v>
      </c>
      <c r="I1310" s="1325" t="s">
        <v>2762</v>
      </c>
      <c r="J1310" s="1326">
        <v>5</v>
      </c>
    </row>
    <row r="1311" spans="1:10" ht="15.6">
      <c r="A1311" s="1899"/>
      <c r="B1311" s="1895"/>
      <c r="C1311" s="1895"/>
      <c r="D1311" s="833" t="s">
        <v>58</v>
      </c>
      <c r="E1311" s="867">
        <v>9330.8802765515811</v>
      </c>
      <c r="F1311" s="868">
        <v>1492.1197234484196</v>
      </c>
      <c r="G1311" s="869">
        <v>10823</v>
      </c>
      <c r="I1311" s="1325" t="s">
        <v>2756</v>
      </c>
      <c r="J1311" s="1327">
        <v>5</v>
      </c>
    </row>
    <row r="1312" spans="1:10" ht="15.6">
      <c r="A1312" s="1899"/>
      <c r="B1312" s="1895"/>
      <c r="C1312" s="1895"/>
      <c r="D1312" s="833" t="s">
        <v>2600</v>
      </c>
      <c r="E1312" s="870">
        <v>0.80827866580430563</v>
      </c>
      <c r="F1312" s="871">
        <v>0.19172133419569434</v>
      </c>
      <c r="G1312" s="872">
        <v>1</v>
      </c>
      <c r="I1312" s="1325" t="s">
        <v>2763</v>
      </c>
      <c r="J1312" s="1326">
        <v>6</v>
      </c>
    </row>
    <row r="1313" spans="1:10" ht="15.6">
      <c r="A1313" s="1899"/>
      <c r="B1313" s="1895"/>
      <c r="C1313" s="1902"/>
      <c r="D1313" s="1187" t="s">
        <v>556</v>
      </c>
      <c r="E1313" s="874">
        <v>2.2993641790181703E-2</v>
      </c>
      <c r="F1313" s="875">
        <v>3.4106412005457026E-2</v>
      </c>
      <c r="G1313" s="877">
        <v>2.4525710867180913E-2</v>
      </c>
      <c r="I1313" s="1325" t="s">
        <v>2764</v>
      </c>
      <c r="J1313" s="1326">
        <v>7</v>
      </c>
    </row>
    <row r="1314" spans="1:10" ht="15.6">
      <c r="A1314" s="1899"/>
      <c r="B1314" s="1895"/>
      <c r="C1314" s="1901" t="s">
        <v>2577</v>
      </c>
      <c r="D1314" s="856" t="s">
        <v>57</v>
      </c>
      <c r="E1314" s="857">
        <v>4197</v>
      </c>
      <c r="F1314" s="858">
        <v>1600</v>
      </c>
      <c r="G1314" s="859">
        <v>5797</v>
      </c>
      <c r="I1314" s="1325" t="s">
        <v>2766</v>
      </c>
      <c r="J1314" s="1326">
        <v>8</v>
      </c>
    </row>
    <row r="1315" spans="1:10" ht="15.6">
      <c r="A1315" s="1899"/>
      <c r="B1315" s="1895"/>
      <c r="C1315" s="1895"/>
      <c r="D1315" s="833" t="s">
        <v>58</v>
      </c>
      <c r="E1315" s="867">
        <v>4997.7929375560852</v>
      </c>
      <c r="F1315" s="868">
        <v>799.20706244391465</v>
      </c>
      <c r="G1315" s="869">
        <v>5797</v>
      </c>
      <c r="I1315" s="1325" t="s">
        <v>2767</v>
      </c>
      <c r="J1315" s="1326">
        <v>9</v>
      </c>
    </row>
    <row r="1316" spans="1:10" ht="15.6">
      <c r="A1316" s="1899"/>
      <c r="B1316" s="1895"/>
      <c r="C1316" s="1895"/>
      <c r="D1316" s="833" t="s">
        <v>2600</v>
      </c>
      <c r="E1316" s="870">
        <v>0.72399516991547364</v>
      </c>
      <c r="F1316" s="871">
        <v>0.27600483008452648</v>
      </c>
      <c r="G1316" s="872">
        <v>1</v>
      </c>
      <c r="I1316" s="1325" t="s">
        <v>2768</v>
      </c>
      <c r="J1316" s="1326">
        <v>10</v>
      </c>
    </row>
    <row r="1317" spans="1:10" ht="15.6">
      <c r="A1317" s="1899"/>
      <c r="B1317" s="1895"/>
      <c r="C1317" s="1902"/>
      <c r="D1317" s="1187" t="s">
        <v>556</v>
      </c>
      <c r="E1317" s="874">
        <v>1.1031586030337518E-2</v>
      </c>
      <c r="F1317" s="875">
        <v>2.6298920100593367E-2</v>
      </c>
      <c r="G1317" s="877">
        <v>1.3136426674401529E-2</v>
      </c>
      <c r="I1317" s="1325" t="s">
        <v>2769</v>
      </c>
      <c r="J1317" s="1326">
        <v>11</v>
      </c>
    </row>
    <row r="1318" spans="1:10" ht="15.6">
      <c r="A1318" s="1899"/>
      <c r="B1318" s="1895"/>
      <c r="C1318" s="1901" t="s">
        <v>2578</v>
      </c>
      <c r="D1318" s="856" t="s">
        <v>57</v>
      </c>
      <c r="E1318" s="857">
        <v>7066</v>
      </c>
      <c r="F1318" s="858">
        <v>746</v>
      </c>
      <c r="G1318" s="859">
        <v>7812</v>
      </c>
      <c r="I1318" s="1325" t="s">
        <v>2770</v>
      </c>
      <c r="J1318" s="1326">
        <v>12</v>
      </c>
    </row>
    <row r="1319" spans="1:10" ht="15.6">
      <c r="A1319" s="1899"/>
      <c r="B1319" s="1895"/>
      <c r="C1319" s="1895"/>
      <c r="D1319" s="833" t="s">
        <v>58</v>
      </c>
      <c r="E1319" s="867">
        <v>6734.9936912520507</v>
      </c>
      <c r="F1319" s="868">
        <v>1077.0063087479491</v>
      </c>
      <c r="G1319" s="869">
        <v>7812</v>
      </c>
      <c r="I1319" s="1328" t="s">
        <v>2771</v>
      </c>
      <c r="J1319" s="1326">
        <v>13</v>
      </c>
    </row>
    <row r="1320" spans="1:10" ht="15.6">
      <c r="A1320" s="1899"/>
      <c r="B1320" s="1895"/>
      <c r="C1320" s="1895"/>
      <c r="D1320" s="833" t="s">
        <v>2600</v>
      </c>
      <c r="E1320" s="870">
        <v>0.90450588837685619</v>
      </c>
      <c r="F1320" s="871">
        <v>9.549411162314389E-2</v>
      </c>
      <c r="G1320" s="872">
        <v>1</v>
      </c>
      <c r="I1320" s="1325" t="s">
        <v>2772</v>
      </c>
      <c r="J1320" s="1326">
        <v>14</v>
      </c>
    </row>
    <row r="1321" spans="1:10" ht="15.6">
      <c r="A1321" s="1899"/>
      <c r="B1321" s="1895"/>
      <c r="C1321" s="1902"/>
      <c r="D1321" s="1187" t="s">
        <v>556</v>
      </c>
      <c r="E1321" s="874">
        <v>1.8572596352243245E-2</v>
      </c>
      <c r="F1321" s="875">
        <v>1.2261871496901659E-2</v>
      </c>
      <c r="G1321" s="877">
        <v>1.7702564288498319E-2</v>
      </c>
      <c r="I1321" s="1325" t="s">
        <v>2773</v>
      </c>
      <c r="J1321" s="1326">
        <v>14</v>
      </c>
    </row>
    <row r="1322" spans="1:10" ht="15.6">
      <c r="A1322" s="1899"/>
      <c r="B1322" s="1895"/>
      <c r="C1322" s="1901" t="s">
        <v>2579</v>
      </c>
      <c r="D1322" s="856" t="s">
        <v>57</v>
      </c>
      <c r="E1322" s="857">
        <v>3877</v>
      </c>
      <c r="F1322" s="858">
        <v>1185</v>
      </c>
      <c r="G1322" s="859">
        <v>5062</v>
      </c>
      <c r="I1322" s="1325" t="s">
        <v>2774</v>
      </c>
      <c r="J1322" s="1326">
        <v>15</v>
      </c>
    </row>
    <row r="1323" spans="1:10" ht="15.6">
      <c r="A1323" s="1899"/>
      <c r="B1323" s="1895"/>
      <c r="C1323" s="1895"/>
      <c r="D1323" s="833" t="s">
        <v>58</v>
      </c>
      <c r="E1323" s="867">
        <v>4364.1241762823711</v>
      </c>
      <c r="F1323" s="868">
        <v>697.87582371762915</v>
      </c>
      <c r="G1323" s="869">
        <v>5062</v>
      </c>
      <c r="I1323" s="1325" t="s">
        <v>2775</v>
      </c>
      <c r="J1323" s="1326">
        <v>16</v>
      </c>
    </row>
    <row r="1324" spans="1:10" ht="15.6">
      <c r="A1324" s="1899"/>
      <c r="B1324" s="1895"/>
      <c r="C1324" s="1895"/>
      <c r="D1324" s="833" t="s">
        <v>2600</v>
      </c>
      <c r="E1324" s="870">
        <v>0.76590280521532994</v>
      </c>
      <c r="F1324" s="871">
        <v>0.23409719478467012</v>
      </c>
      <c r="G1324" s="872">
        <v>1</v>
      </c>
      <c r="I1324" s="1325" t="s">
        <v>2776</v>
      </c>
      <c r="J1324" s="1326">
        <v>17</v>
      </c>
    </row>
    <row r="1325" spans="1:10" ht="15.6">
      <c r="A1325" s="1899"/>
      <c r="B1325" s="1895"/>
      <c r="C1325" s="1902"/>
      <c r="D1325" s="1187" t="s">
        <v>556</v>
      </c>
      <c r="E1325" s="874">
        <v>1.0190483449992509E-2</v>
      </c>
      <c r="F1325" s="875">
        <v>1.9477637699501962E-2</v>
      </c>
      <c r="G1325" s="877">
        <v>1.1470862830053569E-2</v>
      </c>
      <c r="I1325" s="1325" t="s">
        <v>2777</v>
      </c>
      <c r="J1325" s="1326">
        <v>18</v>
      </c>
    </row>
    <row r="1326" spans="1:10" ht="15.6">
      <c r="A1326" s="1899"/>
      <c r="B1326" s="1895"/>
      <c r="C1326" s="1901" t="s">
        <v>2580</v>
      </c>
      <c r="D1326" s="856" t="s">
        <v>57</v>
      </c>
      <c r="E1326" s="857">
        <v>1550</v>
      </c>
      <c r="F1326" s="858">
        <v>227</v>
      </c>
      <c r="G1326" s="859">
        <v>1777</v>
      </c>
      <c r="I1326" s="1325" t="s">
        <v>2778</v>
      </c>
      <c r="J1326" s="1326">
        <v>19</v>
      </c>
    </row>
    <row r="1327" spans="1:10" ht="15.6">
      <c r="A1327" s="1899"/>
      <c r="B1327" s="1895"/>
      <c r="C1327" s="1895"/>
      <c r="D1327" s="833" t="s">
        <v>58</v>
      </c>
      <c r="E1327" s="867">
        <v>1532.0127738549531</v>
      </c>
      <c r="F1327" s="868">
        <v>244.9872261450468</v>
      </c>
      <c r="G1327" s="869">
        <v>1777</v>
      </c>
      <c r="I1327" s="1325" t="s">
        <v>2779</v>
      </c>
      <c r="J1327" s="1326">
        <v>20</v>
      </c>
    </row>
    <row r="1328" spans="1:10" ht="15">
      <c r="A1328" s="1899"/>
      <c r="B1328" s="1895"/>
      <c r="C1328" s="1895"/>
      <c r="D1328" s="833" t="s">
        <v>2600</v>
      </c>
      <c r="E1328" s="870">
        <v>0.8722566122678671</v>
      </c>
      <c r="F1328" s="871">
        <v>0.12774338773213281</v>
      </c>
      <c r="G1328" s="872">
        <v>1</v>
      </c>
      <c r="I1328" s="1329"/>
      <c r="J1328" s="1330"/>
    </row>
    <row r="1329" spans="1:7">
      <c r="A1329" s="1899"/>
      <c r="B1329" s="1895"/>
      <c r="C1329" s="1902"/>
      <c r="D1329" s="1187" t="s">
        <v>556</v>
      </c>
      <c r="E1329" s="874">
        <v>4.0740906235461408E-3</v>
      </c>
      <c r="F1329" s="875">
        <v>3.7311592892716842E-3</v>
      </c>
      <c r="G1329" s="877">
        <v>4.0268121787841154E-3</v>
      </c>
    </row>
    <row r="1330" spans="1:7">
      <c r="A1330" s="1899"/>
      <c r="B1330" s="1895"/>
      <c r="C1330" s="1901" t="s">
        <v>2581</v>
      </c>
      <c r="D1330" s="856" t="s">
        <v>57</v>
      </c>
      <c r="E1330" s="857">
        <v>12345</v>
      </c>
      <c r="F1330" s="858">
        <v>2551</v>
      </c>
      <c r="G1330" s="859">
        <v>14896</v>
      </c>
    </row>
    <row r="1331" spans="1:7">
      <c r="A1331" s="1899"/>
      <c r="B1331" s="1895"/>
      <c r="C1331" s="1895"/>
      <c r="D1331" s="833" t="s">
        <v>58</v>
      </c>
      <c r="E1331" s="867">
        <v>12842.353561813947</v>
      </c>
      <c r="F1331" s="868">
        <v>2053.6464381860537</v>
      </c>
      <c r="G1331" s="869">
        <v>14896</v>
      </c>
    </row>
    <row r="1332" spans="1:7">
      <c r="A1332" s="1899"/>
      <c r="B1332" s="1895"/>
      <c r="C1332" s="1895"/>
      <c r="D1332" s="833" t="s">
        <v>2600</v>
      </c>
      <c r="E1332" s="870">
        <v>0.82874597207303979</v>
      </c>
      <c r="F1332" s="871">
        <v>0.17125402792696026</v>
      </c>
      <c r="G1332" s="872">
        <v>1</v>
      </c>
    </row>
    <row r="1333" spans="1:7">
      <c r="A1333" s="1899"/>
      <c r="B1333" s="1895"/>
      <c r="C1333" s="1902"/>
      <c r="D1333" s="1187" t="s">
        <v>556</v>
      </c>
      <c r="E1333" s="874">
        <v>3.2448160482372333E-2</v>
      </c>
      <c r="F1333" s="875">
        <v>4.1930340735383549E-2</v>
      </c>
      <c r="G1333" s="877">
        <v>3.375542724545199E-2</v>
      </c>
    </row>
    <row r="1334" spans="1:7">
      <c r="A1334" s="1899"/>
      <c r="B1334" s="1895"/>
      <c r="C1334" s="1901" t="s">
        <v>2582</v>
      </c>
      <c r="D1334" s="856" t="s">
        <v>57</v>
      </c>
      <c r="E1334" s="857">
        <v>4712</v>
      </c>
      <c r="F1334" s="858">
        <v>2783</v>
      </c>
      <c r="G1334" s="859">
        <v>7495</v>
      </c>
    </row>
    <row r="1335" spans="1:7">
      <c r="A1335" s="1899"/>
      <c r="B1335" s="1895"/>
      <c r="C1335" s="1895"/>
      <c r="D1335" s="833" t="s">
        <v>58</v>
      </c>
      <c r="E1335" s="867">
        <v>6461.697096253728</v>
      </c>
      <c r="F1335" s="868">
        <v>1033.3029037462722</v>
      </c>
      <c r="G1335" s="869">
        <v>7495</v>
      </c>
    </row>
    <row r="1336" spans="1:7">
      <c r="A1336" s="1899"/>
      <c r="B1336" s="1895"/>
      <c r="C1336" s="1895"/>
      <c r="D1336" s="833" t="s">
        <v>2600</v>
      </c>
      <c r="E1336" s="870">
        <v>0.62868579052701801</v>
      </c>
      <c r="F1336" s="871">
        <v>0.37131420947298194</v>
      </c>
      <c r="G1336" s="872">
        <v>1</v>
      </c>
    </row>
    <row r="1337" spans="1:7">
      <c r="A1337" s="1899"/>
      <c r="B1337" s="1895"/>
      <c r="C1337" s="1902"/>
      <c r="D1337" s="1187" t="s">
        <v>556</v>
      </c>
      <c r="E1337" s="874">
        <v>1.2385235495580269E-2</v>
      </c>
      <c r="F1337" s="875">
        <v>4.5743684149969592E-2</v>
      </c>
      <c r="G1337" s="877">
        <v>1.6984219065833962E-2</v>
      </c>
    </row>
    <row r="1338" spans="1:7">
      <c r="A1338" s="1899"/>
      <c r="B1338" s="1895"/>
      <c r="C1338" s="1901" t="s">
        <v>2583</v>
      </c>
      <c r="D1338" s="856" t="s">
        <v>57</v>
      </c>
      <c r="E1338" s="857">
        <v>61723</v>
      </c>
      <c r="F1338" s="858">
        <v>7606</v>
      </c>
      <c r="G1338" s="859">
        <v>69329</v>
      </c>
    </row>
    <row r="1339" spans="1:7">
      <c r="A1339" s="1899"/>
      <c r="B1339" s="1895"/>
      <c r="C1339" s="1895"/>
      <c r="D1339" s="833" t="s">
        <v>58</v>
      </c>
      <c r="E1339" s="867">
        <v>59770.913673939249</v>
      </c>
      <c r="F1339" s="868">
        <v>9558.0863260607493</v>
      </c>
      <c r="G1339" s="869">
        <v>69329</v>
      </c>
    </row>
    <row r="1340" spans="1:7">
      <c r="A1340" s="1899"/>
      <c r="B1340" s="1895"/>
      <c r="C1340" s="1895"/>
      <c r="D1340" s="833" t="s">
        <v>2600</v>
      </c>
      <c r="E1340" s="870">
        <v>0.8902912201243347</v>
      </c>
      <c r="F1340" s="871">
        <v>0.10970877987566531</v>
      </c>
      <c r="G1340" s="872">
        <v>1</v>
      </c>
    </row>
    <row r="1341" spans="1:7">
      <c r="A1341" s="1899"/>
      <c r="B1341" s="1895"/>
      <c r="C1341" s="1902"/>
      <c r="D1341" s="1187" t="s">
        <v>556</v>
      </c>
      <c r="E1341" s="874">
        <v>0.16223554552073449</v>
      </c>
      <c r="F1341" s="875">
        <v>0.12501849142819574</v>
      </c>
      <c r="G1341" s="877">
        <v>0.15710459287727854</v>
      </c>
    </row>
    <row r="1342" spans="1:7">
      <c r="A1342" s="1899"/>
      <c r="B1342" s="1895"/>
      <c r="C1342" s="1901" t="s">
        <v>2584</v>
      </c>
      <c r="D1342" s="856" t="s">
        <v>57</v>
      </c>
      <c r="E1342" s="857">
        <v>7546</v>
      </c>
      <c r="F1342" s="858">
        <v>1397</v>
      </c>
      <c r="G1342" s="859">
        <v>8943</v>
      </c>
    </row>
    <row r="1343" spans="1:7">
      <c r="A1343" s="1899"/>
      <c r="B1343" s="1895"/>
      <c r="C1343" s="1895"/>
      <c r="D1343" s="833" t="s">
        <v>58</v>
      </c>
      <c r="E1343" s="867">
        <v>7710.0676626813993</v>
      </c>
      <c r="F1343" s="868">
        <v>1232.9323373186007</v>
      </c>
      <c r="G1343" s="869">
        <v>8943</v>
      </c>
    </row>
    <row r="1344" spans="1:7">
      <c r="A1344" s="1899"/>
      <c r="B1344" s="1895"/>
      <c r="C1344" s="1895"/>
      <c r="D1344" s="833" t="s">
        <v>2600</v>
      </c>
      <c r="E1344" s="870">
        <v>0.84378843788437896</v>
      </c>
      <c r="F1344" s="871">
        <v>0.15621156211562115</v>
      </c>
      <c r="G1344" s="872">
        <v>1</v>
      </c>
    </row>
    <row r="1345" spans="1:7">
      <c r="A1345" s="1899"/>
      <c r="B1345" s="1895"/>
      <c r="C1345" s="1902"/>
      <c r="D1345" s="1187" t="s">
        <v>556</v>
      </c>
      <c r="E1345" s="874">
        <v>1.9834250222760762E-2</v>
      </c>
      <c r="F1345" s="875">
        <v>2.2962244612830585E-2</v>
      </c>
      <c r="G1345" s="877">
        <v>2.0265493142862322E-2</v>
      </c>
    </row>
    <row r="1346" spans="1:7">
      <c r="A1346" s="1899"/>
      <c r="B1346" s="1895"/>
      <c r="C1346" s="1901" t="s">
        <v>2585</v>
      </c>
      <c r="D1346" s="856" t="s">
        <v>57</v>
      </c>
      <c r="E1346" s="857">
        <v>31062</v>
      </c>
      <c r="F1346" s="858">
        <v>1500</v>
      </c>
      <c r="G1346" s="859">
        <v>32562</v>
      </c>
    </row>
    <row r="1347" spans="1:7">
      <c r="A1347" s="1899"/>
      <c r="B1347" s="1895"/>
      <c r="C1347" s="1895"/>
      <c r="D1347" s="833" t="s">
        <v>58</v>
      </c>
      <c r="E1347" s="867">
        <v>28072.81932597917</v>
      </c>
      <c r="F1347" s="868">
        <v>4489.1806740208294</v>
      </c>
      <c r="G1347" s="869">
        <v>32562</v>
      </c>
    </row>
    <row r="1348" spans="1:7">
      <c r="A1348" s="1899"/>
      <c r="B1348" s="1895"/>
      <c r="C1348" s="1895"/>
      <c r="D1348" s="833" t="s">
        <v>2600</v>
      </c>
      <c r="E1348" s="870">
        <v>0.95393403353602357</v>
      </c>
      <c r="F1348" s="871">
        <v>4.606596646397642E-2</v>
      </c>
      <c r="G1348" s="872">
        <v>1</v>
      </c>
    </row>
    <row r="1349" spans="1:7">
      <c r="A1349" s="1899"/>
      <c r="B1349" s="1895"/>
      <c r="C1349" s="1902"/>
      <c r="D1349" s="1187" t="s">
        <v>556</v>
      </c>
      <c r="E1349" s="874">
        <v>8.1644776095864666E-2</v>
      </c>
      <c r="F1349" s="875">
        <v>2.4655237594306281E-2</v>
      </c>
      <c r="G1349" s="877">
        <v>7.378787741450106E-2</v>
      </c>
    </row>
    <row r="1350" spans="1:7">
      <c r="A1350" s="1899"/>
      <c r="B1350" s="1895"/>
      <c r="C1350" s="1901" t="s">
        <v>2586</v>
      </c>
      <c r="D1350" s="856" t="s">
        <v>57</v>
      </c>
      <c r="E1350" s="857">
        <v>12698</v>
      </c>
      <c r="F1350" s="858">
        <v>1614</v>
      </c>
      <c r="G1350" s="859">
        <v>14312</v>
      </c>
    </row>
    <row r="1351" spans="1:7">
      <c r="A1351" s="1899"/>
      <c r="B1351" s="1895"/>
      <c r="C1351" s="1895"/>
      <c r="D1351" s="833" t="s">
        <v>58</v>
      </c>
      <c r="E1351" s="867">
        <v>12338.867090271295</v>
      </c>
      <c r="F1351" s="868">
        <v>1973.1329097287057</v>
      </c>
      <c r="G1351" s="869">
        <v>14312</v>
      </c>
    </row>
    <row r="1352" spans="1:7">
      <c r="A1352" s="1899"/>
      <c r="B1352" s="1895"/>
      <c r="C1352" s="1895"/>
      <c r="D1352" s="833" t="s">
        <v>2600</v>
      </c>
      <c r="E1352" s="870">
        <v>0.88722750139742868</v>
      </c>
      <c r="F1352" s="871">
        <v>0.11277249860257127</v>
      </c>
      <c r="G1352" s="872">
        <v>1</v>
      </c>
    </row>
    <row r="1353" spans="1:7">
      <c r="A1353" s="1899"/>
      <c r="B1353" s="1895"/>
      <c r="C1353" s="1902"/>
      <c r="D1353" s="1187" t="s">
        <v>556</v>
      </c>
      <c r="E1353" s="874">
        <v>3.3376001766315416E-2</v>
      </c>
      <c r="F1353" s="875">
        <v>2.6529035651473562E-2</v>
      </c>
      <c r="G1353" s="877">
        <v>3.2432040463004089E-2</v>
      </c>
    </row>
    <row r="1354" spans="1:7">
      <c r="A1354" s="1899"/>
      <c r="B1354" s="1895"/>
      <c r="C1354" s="1901" t="s">
        <v>2587</v>
      </c>
      <c r="D1354" s="856" t="s">
        <v>57</v>
      </c>
      <c r="E1354" s="857">
        <v>39665</v>
      </c>
      <c r="F1354" s="858">
        <v>5743</v>
      </c>
      <c r="G1354" s="859">
        <v>45408</v>
      </c>
    </row>
    <row r="1355" spans="1:7">
      <c r="A1355" s="1899"/>
      <c r="B1355" s="1895"/>
      <c r="C1355" s="1895"/>
      <c r="D1355" s="833" t="s">
        <v>58</v>
      </c>
      <c r="E1355" s="867">
        <v>39147.797431179359</v>
      </c>
      <c r="F1355" s="868">
        <v>6260.202568820645</v>
      </c>
      <c r="G1355" s="869">
        <v>45408</v>
      </c>
    </row>
    <row r="1356" spans="1:7">
      <c r="A1356" s="1899"/>
      <c r="B1356" s="1895"/>
      <c r="C1356" s="1895"/>
      <c r="D1356" s="833" t="s">
        <v>2600</v>
      </c>
      <c r="E1356" s="870">
        <v>0.87352448907681468</v>
      </c>
      <c r="F1356" s="871">
        <v>0.12647551092318535</v>
      </c>
      <c r="G1356" s="872">
        <v>1</v>
      </c>
    </row>
    <row r="1357" spans="1:7">
      <c r="A1357" s="1899"/>
      <c r="B1357" s="1895"/>
      <c r="C1357" s="1902"/>
      <c r="D1357" s="1187" t="s">
        <v>556</v>
      </c>
      <c r="E1357" s="874">
        <v>0.10425729327932753</v>
      </c>
      <c r="F1357" s="875">
        <v>9.439668633606732E-2</v>
      </c>
      <c r="G1357" s="877">
        <v>0.10289785448183969</v>
      </c>
    </row>
    <row r="1358" spans="1:7">
      <c r="A1358" s="1899"/>
      <c r="B1358" s="1895"/>
      <c r="C1358" s="1901" t="s">
        <v>2588</v>
      </c>
      <c r="D1358" s="856" t="s">
        <v>57</v>
      </c>
      <c r="E1358" s="857">
        <v>17364</v>
      </c>
      <c r="F1358" s="858">
        <v>2827</v>
      </c>
      <c r="G1358" s="859">
        <v>20191</v>
      </c>
    </row>
    <row r="1359" spans="1:7">
      <c r="A1359" s="1899"/>
      <c r="B1359" s="1895"/>
      <c r="C1359" s="1895"/>
      <c r="D1359" s="833" t="s">
        <v>58</v>
      </c>
      <c r="E1359" s="867">
        <v>17407.355046091929</v>
      </c>
      <c r="F1359" s="868">
        <v>2783.64495390807</v>
      </c>
      <c r="G1359" s="869">
        <v>20191</v>
      </c>
    </row>
    <row r="1360" spans="1:7">
      <c r="A1360" s="1899"/>
      <c r="B1360" s="1895"/>
      <c r="C1360" s="1895"/>
      <c r="D1360" s="833" t="s">
        <v>2600</v>
      </c>
      <c r="E1360" s="870">
        <v>0.85998712297558311</v>
      </c>
      <c r="F1360" s="871">
        <v>0.14001287702441681</v>
      </c>
      <c r="G1360" s="872">
        <v>1</v>
      </c>
    </row>
    <row r="1361" spans="1:7">
      <c r="A1361" s="1899"/>
      <c r="B1361" s="1895"/>
      <c r="C1361" s="1902"/>
      <c r="D1361" s="1187" t="s">
        <v>556</v>
      </c>
      <c r="E1361" s="874">
        <v>4.56403287659711E-2</v>
      </c>
      <c r="F1361" s="875">
        <v>4.6466904452735908E-2</v>
      </c>
      <c r="G1361" s="877">
        <v>4.575428514453015E-2</v>
      </c>
    </row>
    <row r="1362" spans="1:7">
      <c r="A1362" s="1899"/>
      <c r="B1362" s="1895"/>
      <c r="C1362" s="1901" t="s">
        <v>2589</v>
      </c>
      <c r="D1362" s="856" t="s">
        <v>57</v>
      </c>
      <c r="E1362" s="857">
        <v>8489</v>
      </c>
      <c r="F1362" s="858">
        <v>6685</v>
      </c>
      <c r="G1362" s="859">
        <v>15174</v>
      </c>
    </row>
    <row r="1363" spans="1:7">
      <c r="A1363" s="1899"/>
      <c r="B1363" s="1895"/>
      <c r="C1363" s="1895"/>
      <c r="D1363" s="833" t="s">
        <v>58</v>
      </c>
      <c r="E1363" s="867">
        <v>13082.026916418154</v>
      </c>
      <c r="F1363" s="868">
        <v>2091.9730835818459</v>
      </c>
      <c r="G1363" s="869">
        <v>15174</v>
      </c>
    </row>
    <row r="1364" spans="1:7">
      <c r="A1364" s="1899"/>
      <c r="B1364" s="1895"/>
      <c r="C1364" s="1895"/>
      <c r="D1364" s="833" t="s">
        <v>2600</v>
      </c>
      <c r="E1364" s="870">
        <v>0.55944378542243312</v>
      </c>
      <c r="F1364" s="871">
        <v>0.44055621457756688</v>
      </c>
      <c r="G1364" s="872">
        <v>1</v>
      </c>
    </row>
    <row r="1365" spans="1:7">
      <c r="A1365" s="1899"/>
      <c r="B1365" s="1895"/>
      <c r="C1365" s="1902"/>
      <c r="D1365" s="1187" t="s">
        <v>556</v>
      </c>
      <c r="E1365" s="874">
        <v>2.2312874389214962E-2</v>
      </c>
      <c r="F1365" s="875">
        <v>0.10988017554529167</v>
      </c>
      <c r="G1365" s="877">
        <v>3.4385395611069319E-2</v>
      </c>
    </row>
    <row r="1366" spans="1:7">
      <c r="A1366" s="1899"/>
      <c r="B1366" s="1895"/>
      <c r="C1366" s="1901" t="s">
        <v>2590</v>
      </c>
      <c r="D1366" s="856" t="s">
        <v>57</v>
      </c>
      <c r="E1366" s="857">
        <v>38724</v>
      </c>
      <c r="F1366" s="858">
        <v>6259</v>
      </c>
      <c r="G1366" s="859">
        <v>44983</v>
      </c>
    </row>
    <row r="1367" spans="1:7">
      <c r="A1367" s="1899"/>
      <c r="B1367" s="1895"/>
      <c r="C1367" s="1895"/>
      <c r="D1367" s="833" t="s">
        <v>58</v>
      </c>
      <c r="E1367" s="867">
        <v>38781.390324320404</v>
      </c>
      <c r="F1367" s="868">
        <v>6201.6096756795951</v>
      </c>
      <c r="G1367" s="869">
        <v>44983</v>
      </c>
    </row>
    <row r="1368" spans="1:7">
      <c r="A1368" s="1899"/>
      <c r="B1368" s="1895"/>
      <c r="C1368" s="1895"/>
      <c r="D1368" s="833" t="s">
        <v>2600</v>
      </c>
      <c r="E1368" s="870">
        <v>0.86085854656203453</v>
      </c>
      <c r="F1368" s="871">
        <v>0.13914145343796544</v>
      </c>
      <c r="G1368" s="872">
        <v>1</v>
      </c>
    </row>
    <row r="1369" spans="1:7">
      <c r="A1369" s="1899"/>
      <c r="B1369" s="1895"/>
      <c r="C1369" s="1902"/>
      <c r="D1369" s="1187" t="s">
        <v>556</v>
      </c>
      <c r="E1369" s="874">
        <v>0.10178392600400051</v>
      </c>
      <c r="F1369" s="875">
        <v>0.10287808806850869</v>
      </c>
      <c r="G1369" s="877">
        <v>0.10193477334735278</v>
      </c>
    </row>
    <row r="1370" spans="1:7">
      <c r="A1370" s="1899"/>
      <c r="B1370" s="1895"/>
      <c r="C1370" s="1901" t="s">
        <v>2591</v>
      </c>
      <c r="D1370" s="856" t="s">
        <v>57</v>
      </c>
      <c r="E1370" s="857">
        <v>57989</v>
      </c>
      <c r="F1370" s="858">
        <v>11145</v>
      </c>
      <c r="G1370" s="859">
        <v>69134</v>
      </c>
    </row>
    <row r="1371" spans="1:7">
      <c r="A1371" s="1899"/>
      <c r="B1371" s="1895"/>
      <c r="C1371" s="1895"/>
      <c r="D1371" s="833" t="s">
        <v>58</v>
      </c>
      <c r="E1371" s="867">
        <v>59602.797471968675</v>
      </c>
      <c r="F1371" s="868">
        <v>9531.2025280313264</v>
      </c>
      <c r="G1371" s="869">
        <v>69134</v>
      </c>
    </row>
    <row r="1372" spans="1:7">
      <c r="A1372" s="1899"/>
      <c r="B1372" s="1895"/>
      <c r="C1372" s="1895"/>
      <c r="D1372" s="833" t="s">
        <v>2600</v>
      </c>
      <c r="E1372" s="870">
        <v>0.83879133277403295</v>
      </c>
      <c r="F1372" s="871">
        <v>0.16120866722596694</v>
      </c>
      <c r="G1372" s="872">
        <v>1</v>
      </c>
    </row>
    <row r="1373" spans="1:7">
      <c r="A1373" s="1899"/>
      <c r="B1373" s="1895"/>
      <c r="C1373" s="1902"/>
      <c r="D1373" s="1187" t="s">
        <v>556</v>
      </c>
      <c r="E1373" s="874">
        <v>0.15242092978633365</v>
      </c>
      <c r="F1373" s="875">
        <v>0.18318841532569569</v>
      </c>
      <c r="G1373" s="877">
        <v>0.15666270859204337</v>
      </c>
    </row>
    <row r="1374" spans="1:7">
      <c r="A1374" s="1899"/>
      <c r="B1374" s="1895"/>
      <c r="C1374" s="1901" t="s">
        <v>2592</v>
      </c>
      <c r="D1374" s="856" t="s">
        <v>57</v>
      </c>
      <c r="E1374" s="857">
        <v>8573</v>
      </c>
      <c r="F1374" s="858">
        <v>543</v>
      </c>
      <c r="G1374" s="859">
        <v>9116</v>
      </c>
    </row>
    <row r="1375" spans="1:7">
      <c r="A1375" s="1899"/>
      <c r="B1375" s="1895"/>
      <c r="C1375" s="1895"/>
      <c r="D1375" s="833" t="s">
        <v>58</v>
      </c>
      <c r="E1375" s="867">
        <v>7859.2169085322193</v>
      </c>
      <c r="F1375" s="868">
        <v>1256.7830914677809</v>
      </c>
      <c r="G1375" s="869">
        <v>9116</v>
      </c>
    </row>
    <row r="1376" spans="1:7">
      <c r="A1376" s="1899"/>
      <c r="B1376" s="1895"/>
      <c r="C1376" s="1895"/>
      <c r="D1376" s="833" t="s">
        <v>2600</v>
      </c>
      <c r="E1376" s="870">
        <v>0.94043440105309339</v>
      </c>
      <c r="F1376" s="871">
        <v>5.9565598946906537E-2</v>
      </c>
      <c r="G1376" s="872">
        <v>1</v>
      </c>
    </row>
    <row r="1377" spans="1:7">
      <c r="A1377" s="1899"/>
      <c r="B1377" s="1895"/>
      <c r="C1377" s="1902"/>
      <c r="D1377" s="1187" t="s">
        <v>556</v>
      </c>
      <c r="E1377" s="874">
        <v>2.2533663816555527E-2</v>
      </c>
      <c r="F1377" s="875">
        <v>8.9251960091388752E-3</v>
      </c>
      <c r="G1377" s="877">
        <v>2.0657523816429938E-2</v>
      </c>
    </row>
    <row r="1378" spans="1:7">
      <c r="A1378" s="1899"/>
      <c r="B1378" s="1895"/>
      <c r="C1378" s="1901" t="s">
        <v>2593</v>
      </c>
      <c r="D1378" s="856" t="s">
        <v>57</v>
      </c>
      <c r="E1378" s="857">
        <v>36825</v>
      </c>
      <c r="F1378" s="858">
        <v>1963</v>
      </c>
      <c r="G1378" s="859">
        <v>38788</v>
      </c>
    </row>
    <row r="1379" spans="1:7">
      <c r="A1379" s="1899"/>
      <c r="B1379" s="1895"/>
      <c r="C1379" s="1895"/>
      <c r="D1379" s="833" t="s">
        <v>58</v>
      </c>
      <c r="E1379" s="867">
        <v>33440.467907870523</v>
      </c>
      <c r="F1379" s="868">
        <v>5347.5320921294742</v>
      </c>
      <c r="G1379" s="869">
        <v>38788</v>
      </c>
    </row>
    <row r="1380" spans="1:7">
      <c r="A1380" s="1899"/>
      <c r="B1380" s="1895"/>
      <c r="C1380" s="1895"/>
      <c r="D1380" s="833" t="s">
        <v>2600</v>
      </c>
      <c r="E1380" s="870">
        <v>0.9493915644013613</v>
      </c>
      <c r="F1380" s="871">
        <v>5.0608435598638757E-2</v>
      </c>
      <c r="G1380" s="872">
        <v>1</v>
      </c>
    </row>
    <row r="1381" spans="1:7">
      <c r="A1381" s="1899"/>
      <c r="B1381" s="1902"/>
      <c r="C1381" s="1902"/>
      <c r="D1381" s="1187" t="s">
        <v>556</v>
      </c>
      <c r="E1381" s="874">
        <v>9.6792507878765588E-2</v>
      </c>
      <c r="F1381" s="875">
        <v>3.2265487598415493E-2</v>
      </c>
      <c r="G1381" s="877">
        <v>8.7896449516419964E-2</v>
      </c>
    </row>
    <row r="1382" spans="1:7" ht="13.8" thickBot="1">
      <c r="A1382" s="1899"/>
      <c r="B1382" s="1904" t="s">
        <v>4</v>
      </c>
      <c r="C1382" s="1915"/>
      <c r="D1382" s="856" t="s">
        <v>57</v>
      </c>
      <c r="E1382" s="857">
        <v>380453</v>
      </c>
      <c r="F1382" s="858">
        <v>60839</v>
      </c>
      <c r="G1382" s="859">
        <v>441292</v>
      </c>
    </row>
    <row r="1383" spans="1:7">
      <c r="A1383" s="1899"/>
      <c r="B1383" s="1895"/>
      <c r="C1383" s="1895"/>
      <c r="D1383" s="833" t="s">
        <v>58</v>
      </c>
      <c r="E1383" s="867">
        <v>380453</v>
      </c>
      <c r="F1383" s="868">
        <v>60839</v>
      </c>
      <c r="G1383" s="869">
        <v>441292</v>
      </c>
    </row>
    <row r="1384" spans="1:7">
      <c r="A1384" s="1899"/>
      <c r="B1384" s="1895"/>
      <c r="C1384" s="1895"/>
      <c r="D1384" s="833" t="s">
        <v>2600</v>
      </c>
      <c r="E1384" s="870">
        <v>0.86213436907988372</v>
      </c>
      <c r="F1384" s="871">
        <v>0.13786563092011639</v>
      </c>
      <c r="G1384" s="872">
        <v>1</v>
      </c>
    </row>
    <row r="1385" spans="1:7" ht="13.8" thickBot="1">
      <c r="A1385" s="1900"/>
      <c r="B1385" s="1905"/>
      <c r="C1385" s="1905"/>
      <c r="D1385" s="1186" t="s">
        <v>556</v>
      </c>
      <c r="E1385" s="878">
        <v>1</v>
      </c>
      <c r="F1385" s="879">
        <v>1</v>
      </c>
      <c r="G1385" s="880">
        <v>1</v>
      </c>
    </row>
    <row r="1387" spans="1:7" ht="13.8" thickBot="1">
      <c r="A1387" s="1914" t="s">
        <v>213</v>
      </c>
      <c r="B1387" s="1895"/>
      <c r="C1387" s="1895"/>
      <c r="D1387" s="1895"/>
      <c r="E1387" s="1895"/>
    </row>
    <row r="1388" spans="1:7" ht="24" thickBot="1">
      <c r="A1388" s="1939" t="s">
        <v>2553</v>
      </c>
      <c r="B1388" s="1910"/>
      <c r="C1388" s="882" t="s">
        <v>153</v>
      </c>
      <c r="D1388" s="883" t="s">
        <v>214</v>
      </c>
      <c r="E1388" s="1188" t="s">
        <v>215</v>
      </c>
    </row>
    <row r="1389" spans="1:7">
      <c r="A1389" s="1911" t="s">
        <v>2554</v>
      </c>
      <c r="B1389" s="846" t="s">
        <v>216</v>
      </c>
      <c r="C1389" s="885" t="s">
        <v>2601</v>
      </c>
      <c r="D1389" s="848">
        <v>9</v>
      </c>
      <c r="E1389" s="886">
        <v>5.1953307923015996E-92</v>
      </c>
    </row>
    <row r="1390" spans="1:7">
      <c r="A1390" s="1899"/>
      <c r="B1390" s="833" t="s">
        <v>217</v>
      </c>
      <c r="C1390" s="887">
        <v>557.14888990472446</v>
      </c>
      <c r="D1390" s="851">
        <v>9</v>
      </c>
      <c r="E1390" s="888">
        <v>3.2642021790198461E-114</v>
      </c>
    </row>
    <row r="1391" spans="1:7">
      <c r="A1391" s="1899"/>
      <c r="B1391" s="833" t="s">
        <v>218</v>
      </c>
      <c r="C1391" s="887">
        <v>368.53752649177494</v>
      </c>
      <c r="D1391" s="851">
        <v>1</v>
      </c>
      <c r="E1391" s="888">
        <v>3.8960237936976177E-82</v>
      </c>
    </row>
    <row r="1392" spans="1:7">
      <c r="A1392" s="1907"/>
      <c r="B1392" s="1187" t="s">
        <v>159</v>
      </c>
      <c r="C1392" s="853">
        <v>6835</v>
      </c>
      <c r="D1392" s="889"/>
      <c r="E1392" s="890"/>
    </row>
    <row r="1393" spans="1:5">
      <c r="A1393" s="1906" t="s">
        <v>2555</v>
      </c>
      <c r="B1393" s="856" t="s">
        <v>216</v>
      </c>
      <c r="C1393" s="891" t="s">
        <v>2602</v>
      </c>
      <c r="D1393" s="858">
        <v>5</v>
      </c>
      <c r="E1393" s="892">
        <v>7.652239441252293E-49</v>
      </c>
    </row>
    <row r="1394" spans="1:5">
      <c r="A1394" s="1899"/>
      <c r="B1394" s="833" t="s">
        <v>217</v>
      </c>
      <c r="C1394" s="887">
        <v>238.52434812778475</v>
      </c>
      <c r="D1394" s="851">
        <v>5</v>
      </c>
      <c r="E1394" s="888">
        <v>1.5909792300129621E-49</v>
      </c>
    </row>
    <row r="1395" spans="1:5">
      <c r="A1395" s="1899"/>
      <c r="B1395" s="833" t="s">
        <v>218</v>
      </c>
      <c r="C1395" s="887">
        <v>62.932189511845877</v>
      </c>
      <c r="D1395" s="851">
        <v>1</v>
      </c>
      <c r="E1395" s="888">
        <v>2.1394696057168644E-15</v>
      </c>
    </row>
    <row r="1396" spans="1:5">
      <c r="A1396" s="1907"/>
      <c r="B1396" s="1187" t="s">
        <v>159</v>
      </c>
      <c r="C1396" s="853">
        <v>1898</v>
      </c>
      <c r="D1396" s="889"/>
      <c r="E1396" s="890"/>
    </row>
    <row r="1397" spans="1:5">
      <c r="A1397" s="1906" t="s">
        <v>2556</v>
      </c>
      <c r="B1397" s="856" t="s">
        <v>216</v>
      </c>
      <c r="C1397" s="891" t="s">
        <v>2603</v>
      </c>
      <c r="D1397" s="858">
        <v>8</v>
      </c>
      <c r="E1397" s="892">
        <v>5.2734920610409435E-135</v>
      </c>
    </row>
    <row r="1398" spans="1:5">
      <c r="A1398" s="1899"/>
      <c r="B1398" s="833" t="s">
        <v>217</v>
      </c>
      <c r="C1398" s="887">
        <v>766.60844620087687</v>
      </c>
      <c r="D1398" s="851">
        <v>8</v>
      </c>
      <c r="E1398" s="888">
        <v>3.2283014014713322E-160</v>
      </c>
    </row>
    <row r="1399" spans="1:5">
      <c r="A1399" s="1899"/>
      <c r="B1399" s="833" t="s">
        <v>218</v>
      </c>
      <c r="C1399" s="887">
        <v>5.3757915278343171</v>
      </c>
      <c r="D1399" s="851">
        <v>1</v>
      </c>
      <c r="E1399" s="888">
        <v>2.0418074436481002E-2</v>
      </c>
    </row>
    <row r="1400" spans="1:5">
      <c r="A1400" s="1907"/>
      <c r="B1400" s="1187" t="s">
        <v>159</v>
      </c>
      <c r="C1400" s="853">
        <v>6045</v>
      </c>
      <c r="D1400" s="889"/>
      <c r="E1400" s="890"/>
    </row>
    <row r="1401" spans="1:5">
      <c r="A1401" s="1906" t="s">
        <v>2557</v>
      </c>
      <c r="B1401" s="856" t="s">
        <v>216</v>
      </c>
      <c r="C1401" s="891" t="s">
        <v>2604</v>
      </c>
      <c r="D1401" s="858">
        <v>4</v>
      </c>
      <c r="E1401" s="892">
        <v>1.6784309478042762E-170</v>
      </c>
    </row>
    <row r="1402" spans="1:5">
      <c r="A1402" s="1899"/>
      <c r="B1402" s="833" t="s">
        <v>217</v>
      </c>
      <c r="C1402" s="887">
        <v>764.19516552552307</v>
      </c>
      <c r="D1402" s="851">
        <v>4</v>
      </c>
      <c r="E1402" s="888">
        <v>4.3695596186783382E-164</v>
      </c>
    </row>
    <row r="1403" spans="1:5">
      <c r="A1403" s="1899"/>
      <c r="B1403" s="833" t="s">
        <v>218</v>
      </c>
      <c r="C1403" s="887">
        <v>96.00013825664179</v>
      </c>
      <c r="D1403" s="851">
        <v>1</v>
      </c>
      <c r="E1403" s="888">
        <v>1.1487545703330735E-22</v>
      </c>
    </row>
    <row r="1404" spans="1:5">
      <c r="A1404" s="1907"/>
      <c r="B1404" s="1187" t="s">
        <v>159</v>
      </c>
      <c r="C1404" s="853">
        <v>1950</v>
      </c>
      <c r="D1404" s="889"/>
      <c r="E1404" s="890"/>
    </row>
    <row r="1405" spans="1:5">
      <c r="A1405" s="1906" t="s">
        <v>2558</v>
      </c>
      <c r="B1405" s="856" t="s">
        <v>216</v>
      </c>
      <c r="C1405" s="891" t="s">
        <v>2605</v>
      </c>
      <c r="D1405" s="858">
        <v>10</v>
      </c>
      <c r="E1405" s="892">
        <v>0</v>
      </c>
    </row>
    <row r="1406" spans="1:5">
      <c r="A1406" s="1899"/>
      <c r="B1406" s="833" t="s">
        <v>217</v>
      </c>
      <c r="C1406" s="887">
        <v>2361.0637840235422</v>
      </c>
      <c r="D1406" s="851">
        <v>10</v>
      </c>
      <c r="E1406" s="888">
        <v>0</v>
      </c>
    </row>
    <row r="1407" spans="1:5">
      <c r="A1407" s="1899"/>
      <c r="B1407" s="833" t="s">
        <v>218</v>
      </c>
      <c r="C1407" s="887">
        <v>124.65971947971626</v>
      </c>
      <c r="D1407" s="851">
        <v>1</v>
      </c>
      <c r="E1407" s="888">
        <v>6.0415205387338938E-29</v>
      </c>
    </row>
    <row r="1408" spans="1:5">
      <c r="A1408" s="1907"/>
      <c r="B1408" s="1187" t="s">
        <v>159</v>
      </c>
      <c r="C1408" s="853">
        <v>11894</v>
      </c>
      <c r="D1408" s="889"/>
      <c r="E1408" s="890"/>
    </row>
    <row r="1409" spans="1:5">
      <c r="A1409" s="1906" t="s">
        <v>2559</v>
      </c>
      <c r="B1409" s="856" t="s">
        <v>216</v>
      </c>
      <c r="C1409" s="891" t="s">
        <v>2606</v>
      </c>
      <c r="D1409" s="858">
        <v>3</v>
      </c>
      <c r="E1409" s="892">
        <v>3.3479992129461916E-16</v>
      </c>
    </row>
    <row r="1410" spans="1:5">
      <c r="A1410" s="1899"/>
      <c r="B1410" s="833" t="s">
        <v>217</v>
      </c>
      <c r="C1410" s="887">
        <v>114.53956242107387</v>
      </c>
      <c r="D1410" s="851">
        <v>3</v>
      </c>
      <c r="E1410" s="888">
        <v>1.1566742478417459E-24</v>
      </c>
    </row>
    <row r="1411" spans="1:5">
      <c r="A1411" s="1899"/>
      <c r="B1411" s="833" t="s">
        <v>218</v>
      </c>
      <c r="C1411" s="887">
        <v>4.9504190375897327E-3</v>
      </c>
      <c r="D1411" s="851">
        <v>1</v>
      </c>
      <c r="E1411" s="888">
        <v>0.94390775303065899</v>
      </c>
    </row>
    <row r="1412" spans="1:5">
      <c r="A1412" s="1907"/>
      <c r="B1412" s="1187" t="s">
        <v>159</v>
      </c>
      <c r="C1412" s="853">
        <v>1197</v>
      </c>
      <c r="D1412" s="889"/>
      <c r="E1412" s="890"/>
    </row>
    <row r="1413" spans="1:5">
      <c r="A1413" s="1906" t="s">
        <v>2560</v>
      </c>
      <c r="B1413" s="856" t="s">
        <v>216</v>
      </c>
      <c r="C1413" s="891" t="s">
        <v>2607</v>
      </c>
      <c r="D1413" s="858">
        <v>6</v>
      </c>
      <c r="E1413" s="892">
        <v>0</v>
      </c>
    </row>
    <row r="1414" spans="1:5">
      <c r="A1414" s="1899"/>
      <c r="B1414" s="833" t="s">
        <v>217</v>
      </c>
      <c r="C1414" s="887">
        <v>2038.1441978180178</v>
      </c>
      <c r="D1414" s="851">
        <v>6</v>
      </c>
      <c r="E1414" s="888">
        <v>0</v>
      </c>
    </row>
    <row r="1415" spans="1:5">
      <c r="A1415" s="1899"/>
      <c r="B1415" s="833" t="s">
        <v>218</v>
      </c>
      <c r="C1415" s="887">
        <v>172.27552160641437</v>
      </c>
      <c r="D1415" s="851">
        <v>1</v>
      </c>
      <c r="E1415" s="888">
        <v>2.3560728850598219E-39</v>
      </c>
    </row>
    <row r="1416" spans="1:5">
      <c r="A1416" s="1907"/>
      <c r="B1416" s="1187" t="s">
        <v>159</v>
      </c>
      <c r="C1416" s="853">
        <v>1756</v>
      </c>
      <c r="D1416" s="889"/>
      <c r="E1416" s="890"/>
    </row>
    <row r="1417" spans="1:5">
      <c r="A1417" s="1906" t="s">
        <v>2561</v>
      </c>
      <c r="B1417" s="856" t="s">
        <v>216</v>
      </c>
      <c r="C1417" s="891" t="s">
        <v>2608</v>
      </c>
      <c r="D1417" s="858">
        <v>10</v>
      </c>
      <c r="E1417" s="892">
        <v>4.283788550542091E-151</v>
      </c>
    </row>
    <row r="1418" spans="1:5">
      <c r="A1418" s="1899"/>
      <c r="B1418" s="833" t="s">
        <v>217</v>
      </c>
      <c r="C1418" s="887">
        <v>936.03996012700861</v>
      </c>
      <c r="D1418" s="851">
        <v>10</v>
      </c>
      <c r="E1418" s="888">
        <v>1.1119141341944562E-194</v>
      </c>
    </row>
    <row r="1419" spans="1:5">
      <c r="A1419" s="1899"/>
      <c r="B1419" s="833" t="s">
        <v>218</v>
      </c>
      <c r="C1419" s="887">
        <v>3.7046524929414106</v>
      </c>
      <c r="D1419" s="851">
        <v>1</v>
      </c>
      <c r="E1419" s="888">
        <v>5.4260969367532566E-2</v>
      </c>
    </row>
    <row r="1420" spans="1:5">
      <c r="A1420" s="1907"/>
      <c r="B1420" s="1187" t="s">
        <v>159</v>
      </c>
      <c r="C1420" s="853">
        <v>3355</v>
      </c>
      <c r="D1420" s="889"/>
      <c r="E1420" s="890"/>
    </row>
    <row r="1421" spans="1:5">
      <c r="A1421" s="1906" t="s">
        <v>2562</v>
      </c>
      <c r="B1421" s="856" t="s">
        <v>216</v>
      </c>
      <c r="C1421" s="891" t="s">
        <v>2609</v>
      </c>
      <c r="D1421" s="858">
        <v>11</v>
      </c>
      <c r="E1421" s="892">
        <v>2.6587883670623791E-125</v>
      </c>
    </row>
    <row r="1422" spans="1:5">
      <c r="A1422" s="1899"/>
      <c r="B1422" s="833" t="s">
        <v>217</v>
      </c>
      <c r="C1422" s="887">
        <v>593.11353863757995</v>
      </c>
      <c r="D1422" s="851">
        <v>11</v>
      </c>
      <c r="E1422" s="888">
        <v>4.16176781197095E-120</v>
      </c>
    </row>
    <row r="1423" spans="1:5">
      <c r="A1423" s="1899"/>
      <c r="B1423" s="833" t="s">
        <v>218</v>
      </c>
      <c r="C1423" s="887">
        <v>78.945699491483253</v>
      </c>
      <c r="D1423" s="851">
        <v>1</v>
      </c>
      <c r="E1423" s="888">
        <v>6.3840755861831485E-19</v>
      </c>
    </row>
    <row r="1424" spans="1:5">
      <c r="A1424" s="1907"/>
      <c r="B1424" s="1187" t="s">
        <v>159</v>
      </c>
      <c r="C1424" s="853">
        <v>41628</v>
      </c>
      <c r="D1424" s="889"/>
      <c r="E1424" s="890"/>
    </row>
    <row r="1425" spans="1:5">
      <c r="A1425" s="1906" t="s">
        <v>2563</v>
      </c>
      <c r="B1425" s="856" t="s">
        <v>216</v>
      </c>
      <c r="C1425" s="891" t="s">
        <v>2610</v>
      </c>
      <c r="D1425" s="858">
        <v>16</v>
      </c>
      <c r="E1425" s="892">
        <v>0</v>
      </c>
    </row>
    <row r="1426" spans="1:5">
      <c r="A1426" s="1899"/>
      <c r="B1426" s="833" t="s">
        <v>217</v>
      </c>
      <c r="C1426" s="887">
        <v>4438.030282913679</v>
      </c>
      <c r="D1426" s="851">
        <v>16</v>
      </c>
      <c r="E1426" s="888">
        <v>0</v>
      </c>
    </row>
    <row r="1427" spans="1:5">
      <c r="A1427" s="1899"/>
      <c r="B1427" s="833" t="s">
        <v>218</v>
      </c>
      <c r="C1427" s="887">
        <v>585.26072113525174</v>
      </c>
      <c r="D1427" s="851">
        <v>1</v>
      </c>
      <c r="E1427" s="888">
        <v>2.6901446382909008E-129</v>
      </c>
    </row>
    <row r="1428" spans="1:5">
      <c r="A1428" s="1907"/>
      <c r="B1428" s="1187" t="s">
        <v>159</v>
      </c>
      <c r="C1428" s="853">
        <v>19934</v>
      </c>
      <c r="D1428" s="889"/>
      <c r="E1428" s="890"/>
    </row>
    <row r="1429" spans="1:5">
      <c r="A1429" s="1906" t="s">
        <v>2564</v>
      </c>
      <c r="B1429" s="856" t="s">
        <v>216</v>
      </c>
      <c r="C1429" s="891" t="s">
        <v>2611</v>
      </c>
      <c r="D1429" s="858">
        <v>18</v>
      </c>
      <c r="E1429" s="892">
        <v>0</v>
      </c>
    </row>
    <row r="1430" spans="1:5">
      <c r="A1430" s="1899"/>
      <c r="B1430" s="833" t="s">
        <v>217</v>
      </c>
      <c r="C1430" s="887">
        <v>2200.1370758416497</v>
      </c>
      <c r="D1430" s="851">
        <v>18</v>
      </c>
      <c r="E1430" s="888">
        <v>0</v>
      </c>
    </row>
    <row r="1431" spans="1:5">
      <c r="A1431" s="1899"/>
      <c r="B1431" s="833" t="s">
        <v>218</v>
      </c>
      <c r="C1431" s="887">
        <v>887.66414015451153</v>
      </c>
      <c r="D1431" s="851">
        <v>1</v>
      </c>
      <c r="E1431" s="888">
        <v>4.7152954770797989E-195</v>
      </c>
    </row>
    <row r="1432" spans="1:5">
      <c r="A1432" s="1907"/>
      <c r="B1432" s="1187" t="s">
        <v>159</v>
      </c>
      <c r="C1432" s="853">
        <v>21578</v>
      </c>
      <c r="D1432" s="889"/>
      <c r="E1432" s="890"/>
    </row>
    <row r="1433" spans="1:5">
      <c r="A1433" s="1906" t="s">
        <v>2565</v>
      </c>
      <c r="B1433" s="856" t="s">
        <v>216</v>
      </c>
      <c r="C1433" s="891" t="s">
        <v>2612</v>
      </c>
      <c r="D1433" s="858">
        <v>14</v>
      </c>
      <c r="E1433" s="892">
        <v>0</v>
      </c>
    </row>
    <row r="1434" spans="1:5">
      <c r="A1434" s="1899"/>
      <c r="B1434" s="833" t="s">
        <v>217</v>
      </c>
      <c r="C1434" s="887">
        <v>3839.5332366734478</v>
      </c>
      <c r="D1434" s="851">
        <v>14</v>
      </c>
      <c r="E1434" s="888">
        <v>0</v>
      </c>
    </row>
    <row r="1435" spans="1:5">
      <c r="A1435" s="1899"/>
      <c r="B1435" s="833" t="s">
        <v>218</v>
      </c>
      <c r="C1435" s="887">
        <v>115.13559235086279</v>
      </c>
      <c r="D1435" s="851">
        <v>1</v>
      </c>
      <c r="E1435" s="888">
        <v>7.3496323970440415E-27</v>
      </c>
    </row>
    <row r="1436" spans="1:5">
      <c r="A1436" s="1907"/>
      <c r="B1436" s="1187" t="s">
        <v>159</v>
      </c>
      <c r="C1436" s="853">
        <v>8152</v>
      </c>
      <c r="D1436" s="889"/>
      <c r="E1436" s="890"/>
    </row>
    <row r="1437" spans="1:5">
      <c r="A1437" s="1906" t="s">
        <v>2566</v>
      </c>
      <c r="B1437" s="856" t="s">
        <v>216</v>
      </c>
      <c r="C1437" s="891" t="s">
        <v>2613</v>
      </c>
      <c r="D1437" s="858">
        <v>19</v>
      </c>
      <c r="E1437" s="892">
        <v>0</v>
      </c>
    </row>
    <row r="1438" spans="1:5">
      <c r="A1438" s="1899"/>
      <c r="B1438" s="833" t="s">
        <v>217</v>
      </c>
      <c r="C1438" s="887">
        <v>11678.632789908908</v>
      </c>
      <c r="D1438" s="851">
        <v>19</v>
      </c>
      <c r="E1438" s="888">
        <v>0</v>
      </c>
    </row>
    <row r="1439" spans="1:5">
      <c r="A1439" s="1899"/>
      <c r="B1439" s="833" t="s">
        <v>218</v>
      </c>
      <c r="C1439" s="887">
        <v>794.61659783378127</v>
      </c>
      <c r="D1439" s="851">
        <v>1</v>
      </c>
      <c r="E1439" s="888">
        <v>7.9894075264050432E-175</v>
      </c>
    </row>
    <row r="1440" spans="1:5">
      <c r="A1440" s="1907"/>
      <c r="B1440" s="1187" t="s">
        <v>159</v>
      </c>
      <c r="C1440" s="853">
        <v>83018</v>
      </c>
      <c r="D1440" s="889"/>
      <c r="E1440" s="890"/>
    </row>
    <row r="1441" spans="1:5">
      <c r="A1441" s="1906" t="s">
        <v>2567</v>
      </c>
      <c r="B1441" s="856" t="s">
        <v>216</v>
      </c>
      <c r="C1441" s="891" t="s">
        <v>2614</v>
      </c>
      <c r="D1441" s="858">
        <v>7</v>
      </c>
      <c r="E1441" s="892">
        <v>0</v>
      </c>
    </row>
    <row r="1442" spans="1:5">
      <c r="A1442" s="1899"/>
      <c r="B1442" s="833" t="s">
        <v>217</v>
      </c>
      <c r="C1442" s="887">
        <v>2221.8592531928384</v>
      </c>
      <c r="D1442" s="851">
        <v>7</v>
      </c>
      <c r="E1442" s="888">
        <v>0</v>
      </c>
    </row>
    <row r="1443" spans="1:5">
      <c r="A1443" s="1899"/>
      <c r="B1443" s="833" t="s">
        <v>218</v>
      </c>
      <c r="C1443" s="887">
        <v>3.7288159271169805</v>
      </c>
      <c r="D1443" s="851">
        <v>1</v>
      </c>
      <c r="E1443" s="888">
        <v>5.3481293615097299E-2</v>
      </c>
    </row>
    <row r="1444" spans="1:5">
      <c r="A1444" s="1907"/>
      <c r="B1444" s="1187" t="s">
        <v>159</v>
      </c>
      <c r="C1444" s="853">
        <v>4387</v>
      </c>
      <c r="D1444" s="889"/>
      <c r="E1444" s="890"/>
    </row>
    <row r="1445" spans="1:5">
      <c r="A1445" s="1906" t="s">
        <v>2568</v>
      </c>
      <c r="B1445" s="856" t="s">
        <v>216</v>
      </c>
      <c r="C1445" s="891" t="s">
        <v>2615</v>
      </c>
      <c r="D1445" s="858">
        <v>12</v>
      </c>
      <c r="E1445" s="892">
        <v>0</v>
      </c>
    </row>
    <row r="1446" spans="1:5">
      <c r="A1446" s="1899"/>
      <c r="B1446" s="833" t="s">
        <v>217</v>
      </c>
      <c r="C1446" s="887">
        <v>1570.8149695676598</v>
      </c>
      <c r="D1446" s="851">
        <v>12</v>
      </c>
      <c r="E1446" s="888">
        <v>0</v>
      </c>
    </row>
    <row r="1447" spans="1:5">
      <c r="A1447" s="1899"/>
      <c r="B1447" s="833" t="s">
        <v>218</v>
      </c>
      <c r="C1447" s="887">
        <v>368.56715851853971</v>
      </c>
      <c r="D1447" s="851">
        <v>1</v>
      </c>
      <c r="E1447" s="888">
        <v>3.8385722757582697E-82</v>
      </c>
    </row>
    <row r="1448" spans="1:5">
      <c r="A1448" s="1907"/>
      <c r="B1448" s="1187" t="s">
        <v>159</v>
      </c>
      <c r="C1448" s="853">
        <v>6959</v>
      </c>
      <c r="D1448" s="889"/>
      <c r="E1448" s="890"/>
    </row>
    <row r="1449" spans="1:5">
      <c r="A1449" s="1906" t="s">
        <v>2569</v>
      </c>
      <c r="B1449" s="856" t="s">
        <v>216</v>
      </c>
      <c r="C1449" s="891" t="s">
        <v>2616</v>
      </c>
      <c r="D1449" s="858">
        <v>10</v>
      </c>
      <c r="E1449" s="892">
        <v>0</v>
      </c>
    </row>
    <row r="1450" spans="1:5">
      <c r="A1450" s="1899"/>
      <c r="B1450" s="833" t="s">
        <v>217</v>
      </c>
      <c r="C1450" s="887">
        <v>2853.1636109206379</v>
      </c>
      <c r="D1450" s="851">
        <v>10</v>
      </c>
      <c r="E1450" s="888">
        <v>0</v>
      </c>
    </row>
    <row r="1451" spans="1:5">
      <c r="A1451" s="1899"/>
      <c r="B1451" s="833" t="s">
        <v>218</v>
      </c>
      <c r="C1451" s="887">
        <v>708.02505845645271</v>
      </c>
      <c r="D1451" s="851">
        <v>1</v>
      </c>
      <c r="E1451" s="888">
        <v>5.3779472873451682E-156</v>
      </c>
    </row>
    <row r="1452" spans="1:5">
      <c r="A1452" s="1907"/>
      <c r="B1452" s="1187" t="s">
        <v>159</v>
      </c>
      <c r="C1452" s="853">
        <v>65664</v>
      </c>
      <c r="D1452" s="889"/>
      <c r="E1452" s="890"/>
    </row>
    <row r="1453" spans="1:5">
      <c r="A1453" s="1906" t="s">
        <v>2570</v>
      </c>
      <c r="B1453" s="856" t="s">
        <v>216</v>
      </c>
      <c r="C1453" s="891" t="s">
        <v>2617</v>
      </c>
      <c r="D1453" s="858">
        <v>10</v>
      </c>
      <c r="E1453" s="892">
        <v>0</v>
      </c>
    </row>
    <row r="1454" spans="1:5">
      <c r="A1454" s="1899"/>
      <c r="B1454" s="833" t="s">
        <v>217</v>
      </c>
      <c r="C1454" s="887">
        <v>1617.7947055076509</v>
      </c>
      <c r="D1454" s="851">
        <v>10</v>
      </c>
      <c r="E1454" s="888">
        <v>0</v>
      </c>
    </row>
    <row r="1455" spans="1:5">
      <c r="A1455" s="1899"/>
      <c r="B1455" s="833" t="s">
        <v>218</v>
      </c>
      <c r="C1455" s="887">
        <v>88.300190833670797</v>
      </c>
      <c r="D1455" s="851">
        <v>1</v>
      </c>
      <c r="E1455" s="888">
        <v>5.623802782953509E-21</v>
      </c>
    </row>
    <row r="1456" spans="1:5">
      <c r="A1456" s="1907"/>
      <c r="B1456" s="1187" t="s">
        <v>159</v>
      </c>
      <c r="C1456" s="853">
        <v>30768</v>
      </c>
      <c r="D1456" s="889"/>
      <c r="E1456" s="890"/>
    </row>
    <row r="1457" spans="1:7">
      <c r="A1457" s="1906" t="s">
        <v>2571</v>
      </c>
      <c r="B1457" s="856" t="s">
        <v>216</v>
      </c>
      <c r="C1457" s="891" t="s">
        <v>2618</v>
      </c>
      <c r="D1457" s="858">
        <v>19</v>
      </c>
      <c r="E1457" s="892">
        <v>0</v>
      </c>
    </row>
    <row r="1458" spans="1:7">
      <c r="A1458" s="1899"/>
      <c r="B1458" s="833" t="s">
        <v>217</v>
      </c>
      <c r="C1458" s="887">
        <v>2344.3818974399178</v>
      </c>
      <c r="D1458" s="851">
        <v>19</v>
      </c>
      <c r="E1458" s="888">
        <v>0</v>
      </c>
    </row>
    <row r="1459" spans="1:7">
      <c r="A1459" s="1899"/>
      <c r="B1459" s="833" t="s">
        <v>218</v>
      </c>
      <c r="C1459" s="887">
        <v>201.4873975560316</v>
      </c>
      <c r="D1459" s="851">
        <v>1</v>
      </c>
      <c r="E1459" s="888">
        <v>9.8913215684409992E-46</v>
      </c>
    </row>
    <row r="1460" spans="1:7">
      <c r="A1460" s="1907"/>
      <c r="B1460" s="1187" t="s">
        <v>159</v>
      </c>
      <c r="C1460" s="853">
        <v>107195</v>
      </c>
      <c r="D1460" s="889"/>
      <c r="E1460" s="890"/>
    </row>
    <row r="1461" spans="1:7">
      <c r="A1461" s="1906" t="s">
        <v>2572</v>
      </c>
      <c r="B1461" s="856" t="s">
        <v>216</v>
      </c>
      <c r="C1461" s="891" t="s">
        <v>2619</v>
      </c>
      <c r="D1461" s="858">
        <v>19</v>
      </c>
      <c r="E1461" s="892">
        <v>0</v>
      </c>
    </row>
    <row r="1462" spans="1:7">
      <c r="A1462" s="1899"/>
      <c r="B1462" s="833" t="s">
        <v>217</v>
      </c>
      <c r="C1462" s="887">
        <v>3622.2060534215516</v>
      </c>
      <c r="D1462" s="851">
        <v>19</v>
      </c>
      <c r="E1462" s="888">
        <v>0</v>
      </c>
    </row>
    <row r="1463" spans="1:7">
      <c r="A1463" s="1899"/>
      <c r="B1463" s="833" t="s">
        <v>218</v>
      </c>
      <c r="C1463" s="887">
        <v>359.29930106652199</v>
      </c>
      <c r="D1463" s="851">
        <v>1</v>
      </c>
      <c r="E1463" s="888">
        <v>4.0009170163982655E-80</v>
      </c>
    </row>
    <row r="1464" spans="1:7">
      <c r="A1464" s="1907"/>
      <c r="B1464" s="1187" t="s">
        <v>159</v>
      </c>
      <c r="C1464" s="853">
        <v>17079</v>
      </c>
      <c r="D1464" s="889"/>
      <c r="E1464" s="890"/>
    </row>
    <row r="1465" spans="1:7" ht="13.8" thickBot="1">
      <c r="A1465" s="1898" t="s">
        <v>4</v>
      </c>
      <c r="B1465" s="856" t="s">
        <v>216</v>
      </c>
      <c r="C1465" s="891" t="s">
        <v>2620</v>
      </c>
      <c r="D1465" s="858">
        <v>19</v>
      </c>
      <c r="E1465" s="892">
        <v>0</v>
      </c>
    </row>
    <row r="1466" spans="1:7">
      <c r="A1466" s="1899"/>
      <c r="B1466" s="833" t="s">
        <v>217</v>
      </c>
      <c r="C1466" s="887">
        <v>20066.365124727843</v>
      </c>
      <c r="D1466" s="851">
        <v>19</v>
      </c>
      <c r="E1466" s="888">
        <v>0</v>
      </c>
    </row>
    <row r="1467" spans="1:7">
      <c r="A1467" s="1899"/>
      <c r="B1467" s="833" t="s">
        <v>218</v>
      </c>
      <c r="C1467" s="887">
        <v>231.01476947996306</v>
      </c>
      <c r="D1467" s="851">
        <v>1</v>
      </c>
      <c r="E1467" s="888">
        <v>3.5812971487089134E-52</v>
      </c>
    </row>
    <row r="1468" spans="1:7" ht="13.8" thickBot="1">
      <c r="A1468" s="1900"/>
      <c r="B1468" s="1186" t="s">
        <v>159</v>
      </c>
      <c r="C1468" s="860">
        <v>441292</v>
      </c>
      <c r="D1468" s="893"/>
      <c r="E1468" s="894"/>
    </row>
    <row r="1469" spans="1:7">
      <c r="A1469" s="1894" t="s">
        <v>2621</v>
      </c>
      <c r="B1469" s="1895"/>
      <c r="C1469" s="1895"/>
      <c r="D1469" s="1895"/>
      <c r="E1469" s="1895"/>
    </row>
    <row r="1471" spans="1:7" ht="13.8" thickBot="1">
      <c r="A1471" s="1914" t="s">
        <v>151</v>
      </c>
      <c r="B1471" s="1895"/>
      <c r="C1471" s="1895"/>
      <c r="D1471" s="1895"/>
      <c r="E1471" s="1895"/>
      <c r="F1471" s="1895"/>
      <c r="G1471" s="1895"/>
    </row>
    <row r="1472" spans="1:7" ht="14.4" thickBot="1">
      <c r="A1472" s="1939" t="s">
        <v>2553</v>
      </c>
      <c r="B1472" s="1909"/>
      <c r="C1472" s="1910"/>
      <c r="D1472" s="882" t="s">
        <v>153</v>
      </c>
      <c r="E1472" s="883" t="s">
        <v>196</v>
      </c>
      <c r="F1472" s="883" t="s">
        <v>197</v>
      </c>
      <c r="G1472" s="1188" t="s">
        <v>198</v>
      </c>
    </row>
    <row r="1473" spans="1:7">
      <c r="A1473" s="1911" t="s">
        <v>2554</v>
      </c>
      <c r="B1473" s="1913" t="s">
        <v>155</v>
      </c>
      <c r="C1473" s="846" t="s">
        <v>156</v>
      </c>
      <c r="D1473" s="895">
        <v>0.25757581060833556</v>
      </c>
      <c r="E1473" s="896"/>
      <c r="F1473" s="896"/>
      <c r="G1473" s="886">
        <v>5.1953307923015996E-92</v>
      </c>
    </row>
    <row r="1474" spans="1:7">
      <c r="A1474" s="1899"/>
      <c r="B1474" s="1895"/>
      <c r="C1474" s="833" t="s">
        <v>199</v>
      </c>
      <c r="D1474" s="887">
        <v>0.25757581060833556</v>
      </c>
      <c r="E1474" s="897"/>
      <c r="F1474" s="897"/>
      <c r="G1474" s="888">
        <v>5.1953307923015996E-92</v>
      </c>
    </row>
    <row r="1475" spans="1:7">
      <c r="A1475" s="1899"/>
      <c r="B1475" s="1214" t="s">
        <v>200</v>
      </c>
      <c r="C1475" s="833" t="s">
        <v>201</v>
      </c>
      <c r="D1475" s="887">
        <v>-0.23222200536007043</v>
      </c>
      <c r="E1475" s="898">
        <v>6.6718762022067394E-3</v>
      </c>
      <c r="F1475" s="898">
        <v>-19.735438074379875</v>
      </c>
      <c r="G1475" s="899" t="s">
        <v>202</v>
      </c>
    </row>
    <row r="1476" spans="1:7">
      <c r="A1476" s="1899"/>
      <c r="B1476" s="1214" t="s">
        <v>203</v>
      </c>
      <c r="C1476" s="833" t="s">
        <v>204</v>
      </c>
      <c r="D1476" s="887">
        <v>-0.2290335642366183</v>
      </c>
      <c r="E1476" s="898">
        <v>6.5282830381475513E-3</v>
      </c>
      <c r="F1476" s="898">
        <v>-19.44935640128995</v>
      </c>
      <c r="G1476" s="899" t="s">
        <v>202</v>
      </c>
    </row>
    <row r="1477" spans="1:7">
      <c r="A1477" s="1907"/>
      <c r="B1477" s="1896" t="s">
        <v>159</v>
      </c>
      <c r="C1477" s="1897"/>
      <c r="D1477" s="853">
        <v>6835</v>
      </c>
      <c r="E1477" s="889"/>
      <c r="F1477" s="889"/>
      <c r="G1477" s="890"/>
    </row>
    <row r="1478" spans="1:7">
      <c r="A1478" s="1906" t="s">
        <v>2555</v>
      </c>
      <c r="B1478" s="1903" t="s">
        <v>155</v>
      </c>
      <c r="C1478" s="856" t="s">
        <v>156</v>
      </c>
      <c r="D1478" s="900">
        <v>0.352129685526476</v>
      </c>
      <c r="E1478" s="901"/>
      <c r="F1478" s="901"/>
      <c r="G1478" s="892">
        <v>7.652239441252293E-49</v>
      </c>
    </row>
    <row r="1479" spans="1:7">
      <c r="A1479" s="1899"/>
      <c r="B1479" s="1895"/>
      <c r="C1479" s="833" t="s">
        <v>199</v>
      </c>
      <c r="D1479" s="887">
        <v>0.352129685526476</v>
      </c>
      <c r="E1479" s="897"/>
      <c r="F1479" s="897"/>
      <c r="G1479" s="888">
        <v>7.652239441252293E-49</v>
      </c>
    </row>
    <row r="1480" spans="1:7">
      <c r="A1480" s="1899"/>
      <c r="B1480" s="1214" t="s">
        <v>200</v>
      </c>
      <c r="C1480" s="833" t="s">
        <v>201</v>
      </c>
      <c r="D1480" s="887">
        <v>-0.18213891932091147</v>
      </c>
      <c r="E1480" s="898">
        <v>8.1268772104151933E-3</v>
      </c>
      <c r="F1480" s="898">
        <v>-8.0658082469803016</v>
      </c>
      <c r="G1480" s="899" t="s">
        <v>202</v>
      </c>
    </row>
    <row r="1481" spans="1:7">
      <c r="A1481" s="1899"/>
      <c r="B1481" s="1214" t="s">
        <v>203</v>
      </c>
      <c r="C1481" s="833" t="s">
        <v>204</v>
      </c>
      <c r="D1481" s="887">
        <v>-5.0730422916872957E-2</v>
      </c>
      <c r="E1481" s="898">
        <v>1.8551224636150554E-2</v>
      </c>
      <c r="F1481" s="898">
        <v>-2.2118069307017141</v>
      </c>
      <c r="G1481" s="899" t="s">
        <v>223</v>
      </c>
    </row>
    <row r="1482" spans="1:7">
      <c r="A1482" s="1907"/>
      <c r="B1482" s="1896" t="s">
        <v>159</v>
      </c>
      <c r="C1482" s="1897"/>
      <c r="D1482" s="853">
        <v>1898</v>
      </c>
      <c r="E1482" s="889"/>
      <c r="F1482" s="889"/>
      <c r="G1482" s="890"/>
    </row>
    <row r="1483" spans="1:7">
      <c r="A1483" s="1906" t="s">
        <v>2556</v>
      </c>
      <c r="B1483" s="1903" t="s">
        <v>155</v>
      </c>
      <c r="C1483" s="856" t="s">
        <v>156</v>
      </c>
      <c r="D1483" s="900">
        <v>0.32778827808792271</v>
      </c>
      <c r="E1483" s="901"/>
      <c r="F1483" s="901"/>
      <c r="G1483" s="892">
        <v>5.2734920610409435E-135</v>
      </c>
    </row>
    <row r="1484" spans="1:7">
      <c r="A1484" s="1899"/>
      <c r="B1484" s="1895"/>
      <c r="C1484" s="833" t="s">
        <v>199</v>
      </c>
      <c r="D1484" s="887">
        <v>0.32778827808792271</v>
      </c>
      <c r="E1484" s="897"/>
      <c r="F1484" s="897"/>
      <c r="G1484" s="888">
        <v>5.2734920610409435E-135</v>
      </c>
    </row>
    <row r="1485" spans="1:7">
      <c r="A1485" s="1899"/>
      <c r="B1485" s="1214" t="s">
        <v>200</v>
      </c>
      <c r="C1485" s="833" t="s">
        <v>201</v>
      </c>
      <c r="D1485" s="887">
        <v>-2.9823525529726079E-2</v>
      </c>
      <c r="E1485" s="898">
        <v>9.737295383052005E-3</v>
      </c>
      <c r="F1485" s="898">
        <v>-2.3194152298290178</v>
      </c>
      <c r="G1485" s="899" t="s">
        <v>2622</v>
      </c>
    </row>
    <row r="1486" spans="1:7">
      <c r="A1486" s="1899"/>
      <c r="B1486" s="1214" t="s">
        <v>203</v>
      </c>
      <c r="C1486" s="833" t="s">
        <v>204</v>
      </c>
      <c r="D1486" s="887">
        <v>0.1157082420670537</v>
      </c>
      <c r="E1486" s="898">
        <v>1.2308551730544301E-2</v>
      </c>
      <c r="F1486" s="898">
        <v>9.0556052657836901</v>
      </c>
      <c r="G1486" s="899" t="s">
        <v>202</v>
      </c>
    </row>
    <row r="1487" spans="1:7">
      <c r="A1487" s="1907"/>
      <c r="B1487" s="1896" t="s">
        <v>159</v>
      </c>
      <c r="C1487" s="1897"/>
      <c r="D1487" s="853">
        <v>6045</v>
      </c>
      <c r="E1487" s="889"/>
      <c r="F1487" s="889"/>
      <c r="G1487" s="890"/>
    </row>
    <row r="1488" spans="1:7">
      <c r="A1488" s="1906" t="s">
        <v>2557</v>
      </c>
      <c r="B1488" s="1903" t="s">
        <v>155</v>
      </c>
      <c r="C1488" s="856" t="s">
        <v>156</v>
      </c>
      <c r="D1488" s="900">
        <v>0.63803209211074285</v>
      </c>
      <c r="E1488" s="901"/>
      <c r="F1488" s="901"/>
      <c r="G1488" s="892">
        <v>1.6784309478042762E-170</v>
      </c>
    </row>
    <row r="1489" spans="1:7">
      <c r="A1489" s="1899"/>
      <c r="B1489" s="1895"/>
      <c r="C1489" s="833" t="s">
        <v>199</v>
      </c>
      <c r="D1489" s="887">
        <v>0.63803209211074285</v>
      </c>
      <c r="E1489" s="897"/>
      <c r="F1489" s="897"/>
      <c r="G1489" s="888">
        <v>1.6784309478042762E-170</v>
      </c>
    </row>
    <row r="1490" spans="1:7">
      <c r="A1490" s="1899"/>
      <c r="B1490" s="1214" t="s">
        <v>200</v>
      </c>
      <c r="C1490" s="833" t="s">
        <v>201</v>
      </c>
      <c r="D1490" s="887">
        <v>-0.22193715252274332</v>
      </c>
      <c r="E1490" s="898">
        <v>1.2772120226945322E-2</v>
      </c>
      <c r="F1490" s="898">
        <v>-10.045989318665976</v>
      </c>
      <c r="G1490" s="899" t="s">
        <v>202</v>
      </c>
    </row>
    <row r="1491" spans="1:7">
      <c r="A1491" s="1899"/>
      <c r="B1491" s="1214" t="s">
        <v>203</v>
      </c>
      <c r="C1491" s="833" t="s">
        <v>204</v>
      </c>
      <c r="D1491" s="887">
        <v>-0.21194461782044582</v>
      </c>
      <c r="E1491" s="898">
        <v>1.6676096770232691E-2</v>
      </c>
      <c r="F1491" s="898">
        <v>-9.5718770568067022</v>
      </c>
      <c r="G1491" s="899" t="s">
        <v>202</v>
      </c>
    </row>
    <row r="1492" spans="1:7">
      <c r="A1492" s="1907"/>
      <c r="B1492" s="1896" t="s">
        <v>159</v>
      </c>
      <c r="C1492" s="1897"/>
      <c r="D1492" s="853">
        <v>1950</v>
      </c>
      <c r="E1492" s="889"/>
      <c r="F1492" s="889"/>
      <c r="G1492" s="890"/>
    </row>
    <row r="1493" spans="1:7">
      <c r="A1493" s="1906" t="s">
        <v>2558</v>
      </c>
      <c r="B1493" s="1903" t="s">
        <v>155</v>
      </c>
      <c r="C1493" s="856" t="s">
        <v>156</v>
      </c>
      <c r="D1493" s="900">
        <v>0.49055694944511752</v>
      </c>
      <c r="E1493" s="901"/>
      <c r="F1493" s="901"/>
      <c r="G1493" s="892">
        <v>0</v>
      </c>
    </row>
    <row r="1494" spans="1:7">
      <c r="A1494" s="1899"/>
      <c r="B1494" s="1895"/>
      <c r="C1494" s="833" t="s">
        <v>199</v>
      </c>
      <c r="D1494" s="887">
        <v>0.49055694944511752</v>
      </c>
      <c r="E1494" s="897"/>
      <c r="F1494" s="897"/>
      <c r="G1494" s="888">
        <v>0</v>
      </c>
    </row>
    <row r="1495" spans="1:7">
      <c r="A1495" s="1899"/>
      <c r="B1495" s="1214" t="s">
        <v>200</v>
      </c>
      <c r="C1495" s="833" t="s">
        <v>201</v>
      </c>
      <c r="D1495" s="887">
        <v>-0.10238052757948891</v>
      </c>
      <c r="E1495" s="898">
        <v>1.293669159230389E-2</v>
      </c>
      <c r="F1495" s="898">
        <v>-11.223618962901858</v>
      </c>
      <c r="G1495" s="899" t="s">
        <v>202</v>
      </c>
    </row>
    <row r="1496" spans="1:7">
      <c r="A1496" s="1899"/>
      <c r="B1496" s="1214" t="s">
        <v>203</v>
      </c>
      <c r="C1496" s="833" t="s">
        <v>204</v>
      </c>
      <c r="D1496" s="887">
        <v>-6.4408942735970351E-2</v>
      </c>
      <c r="E1496" s="898">
        <v>1.3168452684247533E-2</v>
      </c>
      <c r="F1496" s="898">
        <v>-7.0384386952634195</v>
      </c>
      <c r="G1496" s="899" t="s">
        <v>202</v>
      </c>
    </row>
    <row r="1497" spans="1:7">
      <c r="A1497" s="1907"/>
      <c r="B1497" s="1896" t="s">
        <v>159</v>
      </c>
      <c r="C1497" s="1897"/>
      <c r="D1497" s="853">
        <v>11894</v>
      </c>
      <c r="E1497" s="889"/>
      <c r="F1497" s="889"/>
      <c r="G1497" s="890"/>
    </row>
    <row r="1498" spans="1:7">
      <c r="A1498" s="1906" t="s">
        <v>2559</v>
      </c>
      <c r="B1498" s="1903" t="s">
        <v>155</v>
      </c>
      <c r="C1498" s="856" t="s">
        <v>156</v>
      </c>
      <c r="D1498" s="900">
        <v>0.25058016798738425</v>
      </c>
      <c r="E1498" s="901"/>
      <c r="F1498" s="901"/>
      <c r="G1498" s="892">
        <v>3.3479992129461916E-16</v>
      </c>
    </row>
    <row r="1499" spans="1:7">
      <c r="A1499" s="1899"/>
      <c r="B1499" s="1895"/>
      <c r="C1499" s="833" t="s">
        <v>199</v>
      </c>
      <c r="D1499" s="887">
        <v>0.25058016798738425</v>
      </c>
      <c r="E1499" s="897"/>
      <c r="F1499" s="897"/>
      <c r="G1499" s="888">
        <v>3.3479992129461916E-16</v>
      </c>
    </row>
    <row r="1500" spans="1:7">
      <c r="A1500" s="1899"/>
      <c r="B1500" s="1214" t="s">
        <v>200</v>
      </c>
      <c r="C1500" s="833" t="s">
        <v>201</v>
      </c>
      <c r="D1500" s="887">
        <v>2.0344892116941236E-3</v>
      </c>
      <c r="E1500" s="898">
        <v>9.6534852720617324E-3</v>
      </c>
      <c r="F1500" s="898">
        <v>7.0329939319598064E-2</v>
      </c>
      <c r="G1500" s="899" t="s">
        <v>2623</v>
      </c>
    </row>
    <row r="1501" spans="1:7">
      <c r="A1501" s="1899"/>
      <c r="B1501" s="1214" t="s">
        <v>203</v>
      </c>
      <c r="C1501" s="833" t="s">
        <v>204</v>
      </c>
      <c r="D1501" s="887">
        <v>0.11564909161227599</v>
      </c>
      <c r="E1501" s="898">
        <v>1.1787324501139848E-2</v>
      </c>
      <c r="F1501" s="898">
        <v>4.0248533158606623</v>
      </c>
      <c r="G1501" s="899" t="s">
        <v>202</v>
      </c>
    </row>
    <row r="1502" spans="1:7">
      <c r="A1502" s="1907"/>
      <c r="B1502" s="1896" t="s">
        <v>159</v>
      </c>
      <c r="C1502" s="1897"/>
      <c r="D1502" s="853">
        <v>1197</v>
      </c>
      <c r="E1502" s="889"/>
      <c r="F1502" s="889"/>
      <c r="G1502" s="890"/>
    </row>
    <row r="1503" spans="1:7">
      <c r="A1503" s="1906" t="s">
        <v>2560</v>
      </c>
      <c r="B1503" s="1903" t="s">
        <v>155</v>
      </c>
      <c r="C1503" s="856" t="s">
        <v>156</v>
      </c>
      <c r="D1503" s="900">
        <v>1</v>
      </c>
      <c r="E1503" s="901"/>
      <c r="F1503" s="901"/>
      <c r="G1503" s="892">
        <v>0</v>
      </c>
    </row>
    <row r="1504" spans="1:7">
      <c r="A1504" s="1899"/>
      <c r="B1504" s="1895"/>
      <c r="C1504" s="833" t="s">
        <v>199</v>
      </c>
      <c r="D1504" s="887">
        <v>1</v>
      </c>
      <c r="E1504" s="897"/>
      <c r="F1504" s="897"/>
      <c r="G1504" s="888">
        <v>0</v>
      </c>
    </row>
    <row r="1505" spans="1:7">
      <c r="A1505" s="1899"/>
      <c r="B1505" s="1214" t="s">
        <v>200</v>
      </c>
      <c r="C1505" s="833" t="s">
        <v>201</v>
      </c>
      <c r="D1505" s="887">
        <v>-0.31330925676402427</v>
      </c>
      <c r="E1505" s="898">
        <v>1.0879320311186052E-2</v>
      </c>
      <c r="F1505" s="898">
        <v>-13.817323372237961</v>
      </c>
      <c r="G1505" s="899" t="s">
        <v>202</v>
      </c>
    </row>
    <row r="1506" spans="1:7">
      <c r="A1506" s="1899"/>
      <c r="B1506" s="1214" t="s">
        <v>203</v>
      </c>
      <c r="C1506" s="833" t="s">
        <v>204</v>
      </c>
      <c r="D1506" s="887">
        <v>-0.17990780048164726</v>
      </c>
      <c r="E1506" s="898">
        <v>2.1235229970390439E-2</v>
      </c>
      <c r="F1506" s="898">
        <v>-7.6596585786578233</v>
      </c>
      <c r="G1506" s="899" t="s">
        <v>202</v>
      </c>
    </row>
    <row r="1507" spans="1:7">
      <c r="A1507" s="1907"/>
      <c r="B1507" s="1896" t="s">
        <v>159</v>
      </c>
      <c r="C1507" s="1897"/>
      <c r="D1507" s="853">
        <v>1756</v>
      </c>
      <c r="E1507" s="889"/>
      <c r="F1507" s="889"/>
      <c r="G1507" s="890"/>
    </row>
    <row r="1508" spans="1:7">
      <c r="A1508" s="1906" t="s">
        <v>2561</v>
      </c>
      <c r="B1508" s="1903" t="s">
        <v>155</v>
      </c>
      <c r="C1508" s="856" t="s">
        <v>156</v>
      </c>
      <c r="D1508" s="900">
        <v>0.46753717789172233</v>
      </c>
      <c r="E1508" s="901"/>
      <c r="F1508" s="901"/>
      <c r="G1508" s="892">
        <v>4.283788550542091E-151</v>
      </c>
    </row>
    <row r="1509" spans="1:7">
      <c r="A1509" s="1899"/>
      <c r="B1509" s="1895"/>
      <c r="C1509" s="833" t="s">
        <v>199</v>
      </c>
      <c r="D1509" s="887">
        <v>0.46753717789172233</v>
      </c>
      <c r="E1509" s="897"/>
      <c r="F1509" s="897"/>
      <c r="G1509" s="888">
        <v>4.283788550542091E-151</v>
      </c>
    </row>
    <row r="1510" spans="1:7">
      <c r="A1510" s="1899"/>
      <c r="B1510" s="1214" t="s">
        <v>200</v>
      </c>
      <c r="C1510" s="833" t="s">
        <v>201</v>
      </c>
      <c r="D1510" s="887">
        <v>-3.3234734135441667E-2</v>
      </c>
      <c r="E1510" s="898">
        <v>1.7353649774678258E-2</v>
      </c>
      <c r="F1510" s="898">
        <v>-1.925524139975286</v>
      </c>
      <c r="G1510" s="899" t="s">
        <v>2624</v>
      </c>
    </row>
    <row r="1511" spans="1:7">
      <c r="A1511" s="1899"/>
      <c r="B1511" s="1214" t="s">
        <v>203</v>
      </c>
      <c r="C1511" s="833" t="s">
        <v>204</v>
      </c>
      <c r="D1511" s="887">
        <v>-9.3819170606073178E-3</v>
      </c>
      <c r="E1511" s="898">
        <v>1.7672712016440342E-2</v>
      </c>
      <c r="F1511" s="898">
        <v>-0.5432847070786222</v>
      </c>
      <c r="G1511" s="899" t="s">
        <v>2625</v>
      </c>
    </row>
    <row r="1512" spans="1:7">
      <c r="A1512" s="1907"/>
      <c r="B1512" s="1896" t="s">
        <v>159</v>
      </c>
      <c r="C1512" s="1897"/>
      <c r="D1512" s="853">
        <v>3355</v>
      </c>
      <c r="E1512" s="889"/>
      <c r="F1512" s="889"/>
      <c r="G1512" s="890"/>
    </row>
    <row r="1513" spans="1:7">
      <c r="A1513" s="1906" t="s">
        <v>2562</v>
      </c>
      <c r="B1513" s="1903" t="s">
        <v>155</v>
      </c>
      <c r="C1513" s="856" t="s">
        <v>156</v>
      </c>
      <c r="D1513" s="900">
        <v>0.12178363585121617</v>
      </c>
      <c r="E1513" s="901"/>
      <c r="F1513" s="901"/>
      <c r="G1513" s="892">
        <v>2.6587883670623791E-125</v>
      </c>
    </row>
    <row r="1514" spans="1:7">
      <c r="A1514" s="1899"/>
      <c r="B1514" s="1895"/>
      <c r="C1514" s="833" t="s">
        <v>199</v>
      </c>
      <c r="D1514" s="887">
        <v>0.12178363585121617</v>
      </c>
      <c r="E1514" s="897"/>
      <c r="F1514" s="897"/>
      <c r="G1514" s="888">
        <v>2.6587883670623791E-125</v>
      </c>
    </row>
    <row r="1515" spans="1:7">
      <c r="A1515" s="1899"/>
      <c r="B1515" s="1214" t="s">
        <v>200</v>
      </c>
      <c r="C1515" s="833" t="s">
        <v>201</v>
      </c>
      <c r="D1515" s="887">
        <v>-4.3548849100121599E-2</v>
      </c>
      <c r="E1515" s="898">
        <v>4.8749228060049549E-3</v>
      </c>
      <c r="F1515" s="898">
        <v>-8.8934697710274104</v>
      </c>
      <c r="G1515" s="899" t="s">
        <v>202</v>
      </c>
    </row>
    <row r="1516" spans="1:7">
      <c r="A1516" s="1899"/>
      <c r="B1516" s="1214" t="s">
        <v>203</v>
      </c>
      <c r="C1516" s="833" t="s">
        <v>204</v>
      </c>
      <c r="D1516" s="887">
        <v>-4.7958748727708819E-2</v>
      </c>
      <c r="E1516" s="898">
        <v>4.8985955845640252E-3</v>
      </c>
      <c r="F1516" s="898">
        <v>-9.7960322554471819</v>
      </c>
      <c r="G1516" s="899" t="s">
        <v>202</v>
      </c>
    </row>
    <row r="1517" spans="1:7">
      <c r="A1517" s="1907"/>
      <c r="B1517" s="1896" t="s">
        <v>159</v>
      </c>
      <c r="C1517" s="1897"/>
      <c r="D1517" s="853">
        <v>41628</v>
      </c>
      <c r="E1517" s="889"/>
      <c r="F1517" s="889"/>
      <c r="G1517" s="890"/>
    </row>
    <row r="1518" spans="1:7">
      <c r="A1518" s="1906" t="s">
        <v>2563</v>
      </c>
      <c r="B1518" s="1903" t="s">
        <v>155</v>
      </c>
      <c r="C1518" s="856" t="s">
        <v>156</v>
      </c>
      <c r="D1518" s="900">
        <v>0.41798372553084839</v>
      </c>
      <c r="E1518" s="901"/>
      <c r="F1518" s="901"/>
      <c r="G1518" s="892">
        <v>0</v>
      </c>
    </row>
    <row r="1519" spans="1:7">
      <c r="A1519" s="1899"/>
      <c r="B1519" s="1895"/>
      <c r="C1519" s="833" t="s">
        <v>199</v>
      </c>
      <c r="D1519" s="887">
        <v>0.41798372553084839</v>
      </c>
      <c r="E1519" s="897"/>
      <c r="F1519" s="897"/>
      <c r="G1519" s="888">
        <v>0</v>
      </c>
    </row>
    <row r="1520" spans="1:7">
      <c r="A1520" s="1899"/>
      <c r="B1520" s="1214" t="s">
        <v>200</v>
      </c>
      <c r="C1520" s="833" t="s">
        <v>201</v>
      </c>
      <c r="D1520" s="887">
        <v>0.17135167561429801</v>
      </c>
      <c r="E1520" s="898">
        <v>6.7263117283537189E-3</v>
      </c>
      <c r="F1520" s="898">
        <v>24.554721634086118</v>
      </c>
      <c r="G1520" s="899" t="s">
        <v>202</v>
      </c>
    </row>
    <row r="1521" spans="1:7">
      <c r="A1521" s="1899"/>
      <c r="B1521" s="1214" t="s">
        <v>203</v>
      </c>
      <c r="C1521" s="833" t="s">
        <v>204</v>
      </c>
      <c r="D1521" s="887">
        <v>0.1956980670254371</v>
      </c>
      <c r="E1521" s="898">
        <v>6.8375920623468533E-3</v>
      </c>
      <c r="F1521" s="898">
        <v>28.173555311264213</v>
      </c>
      <c r="G1521" s="899" t="s">
        <v>202</v>
      </c>
    </row>
    <row r="1522" spans="1:7">
      <c r="A1522" s="1907"/>
      <c r="B1522" s="1896" t="s">
        <v>159</v>
      </c>
      <c r="C1522" s="1897"/>
      <c r="D1522" s="853">
        <v>19934</v>
      </c>
      <c r="E1522" s="889"/>
      <c r="F1522" s="889"/>
      <c r="G1522" s="890"/>
    </row>
    <row r="1523" spans="1:7">
      <c r="A1523" s="1906" t="s">
        <v>2564</v>
      </c>
      <c r="B1523" s="1903" t="s">
        <v>155</v>
      </c>
      <c r="C1523" s="856" t="s">
        <v>156</v>
      </c>
      <c r="D1523" s="900">
        <v>0.37788788540857349</v>
      </c>
      <c r="E1523" s="901"/>
      <c r="F1523" s="901"/>
      <c r="G1523" s="892">
        <v>0</v>
      </c>
    </row>
    <row r="1524" spans="1:7">
      <c r="A1524" s="1899"/>
      <c r="B1524" s="1895"/>
      <c r="C1524" s="833" t="s">
        <v>199</v>
      </c>
      <c r="D1524" s="887">
        <v>0.37788788540857349</v>
      </c>
      <c r="E1524" s="897"/>
      <c r="F1524" s="897"/>
      <c r="G1524" s="888">
        <v>0</v>
      </c>
    </row>
    <row r="1525" spans="1:7">
      <c r="A1525" s="1899"/>
      <c r="B1525" s="1214" t="s">
        <v>200</v>
      </c>
      <c r="C1525" s="833" t="s">
        <v>201</v>
      </c>
      <c r="D1525" s="887">
        <v>-0.20282841973587395</v>
      </c>
      <c r="E1525" s="898">
        <v>8.5768602805106255E-3</v>
      </c>
      <c r="F1525" s="898">
        <v>-30.42541632824183</v>
      </c>
      <c r="G1525" s="899" t="s">
        <v>202</v>
      </c>
    </row>
    <row r="1526" spans="1:7">
      <c r="A1526" s="1899"/>
      <c r="B1526" s="1214" t="s">
        <v>203</v>
      </c>
      <c r="C1526" s="833" t="s">
        <v>204</v>
      </c>
      <c r="D1526" s="887">
        <v>-0.16613800658145741</v>
      </c>
      <c r="E1526" s="898">
        <v>7.525929695853013E-3</v>
      </c>
      <c r="F1526" s="898">
        <v>-24.747560643533525</v>
      </c>
      <c r="G1526" s="899" t="s">
        <v>202</v>
      </c>
    </row>
    <row r="1527" spans="1:7">
      <c r="A1527" s="1907"/>
      <c r="B1527" s="1896" t="s">
        <v>159</v>
      </c>
      <c r="C1527" s="1897"/>
      <c r="D1527" s="853">
        <v>21578</v>
      </c>
      <c r="E1527" s="889"/>
      <c r="F1527" s="889"/>
      <c r="G1527" s="890"/>
    </row>
    <row r="1528" spans="1:7">
      <c r="A1528" s="1906" t="s">
        <v>2565</v>
      </c>
      <c r="B1528" s="1903" t="s">
        <v>155</v>
      </c>
      <c r="C1528" s="856" t="s">
        <v>156</v>
      </c>
      <c r="D1528" s="900">
        <v>0.62677881828472537</v>
      </c>
      <c r="E1528" s="901"/>
      <c r="F1528" s="901"/>
      <c r="G1528" s="892">
        <v>0</v>
      </c>
    </row>
    <row r="1529" spans="1:7">
      <c r="A1529" s="1899"/>
      <c r="B1529" s="1895"/>
      <c r="C1529" s="833" t="s">
        <v>199</v>
      </c>
      <c r="D1529" s="887">
        <v>0.62677881828472537</v>
      </c>
      <c r="E1529" s="897"/>
      <c r="F1529" s="897"/>
      <c r="G1529" s="888">
        <v>0</v>
      </c>
    </row>
    <row r="1530" spans="1:7">
      <c r="A1530" s="1899"/>
      <c r="B1530" s="1214" t="s">
        <v>200</v>
      </c>
      <c r="C1530" s="833" t="s">
        <v>201</v>
      </c>
      <c r="D1530" s="887">
        <v>0.11885004575673794</v>
      </c>
      <c r="E1530" s="898">
        <v>1.0435220344032615E-2</v>
      </c>
      <c r="F1530" s="898">
        <v>10.806058246914029</v>
      </c>
      <c r="G1530" s="899" t="s">
        <v>202</v>
      </c>
    </row>
    <row r="1531" spans="1:7">
      <c r="A1531" s="1899"/>
      <c r="B1531" s="1214" t="s">
        <v>203</v>
      </c>
      <c r="C1531" s="833" t="s">
        <v>204</v>
      </c>
      <c r="D1531" s="887">
        <v>0.1980626857611906</v>
      </c>
      <c r="E1531" s="898">
        <v>1.0993791881756573E-2</v>
      </c>
      <c r="F1531" s="898">
        <v>18.241959463945062</v>
      </c>
      <c r="G1531" s="899" t="s">
        <v>202</v>
      </c>
    </row>
    <row r="1532" spans="1:7">
      <c r="A1532" s="1907"/>
      <c r="B1532" s="1896" t="s">
        <v>159</v>
      </c>
      <c r="C1532" s="1897"/>
      <c r="D1532" s="853">
        <v>8152</v>
      </c>
      <c r="E1532" s="889"/>
      <c r="F1532" s="889"/>
      <c r="G1532" s="890"/>
    </row>
    <row r="1533" spans="1:7">
      <c r="A1533" s="1906" t="s">
        <v>2566</v>
      </c>
      <c r="B1533" s="1903" t="s">
        <v>155</v>
      </c>
      <c r="C1533" s="856" t="s">
        <v>156</v>
      </c>
      <c r="D1533" s="900">
        <v>0.38495945182484198</v>
      </c>
      <c r="E1533" s="901"/>
      <c r="F1533" s="901"/>
      <c r="G1533" s="892">
        <v>0</v>
      </c>
    </row>
    <row r="1534" spans="1:7">
      <c r="A1534" s="1899"/>
      <c r="B1534" s="1895"/>
      <c r="C1534" s="833" t="s">
        <v>199</v>
      </c>
      <c r="D1534" s="887">
        <v>0.38495945182484198</v>
      </c>
      <c r="E1534" s="897"/>
      <c r="F1534" s="897"/>
      <c r="G1534" s="888">
        <v>0</v>
      </c>
    </row>
    <row r="1535" spans="1:7">
      <c r="A1535" s="1899"/>
      <c r="B1535" s="1214" t="s">
        <v>200</v>
      </c>
      <c r="C1535" s="833" t="s">
        <v>201</v>
      </c>
      <c r="D1535" s="887">
        <v>-9.7835236363355907E-2</v>
      </c>
      <c r="E1535" s="898">
        <v>3.362776980426124E-3</v>
      </c>
      <c r="F1535" s="898">
        <v>-28.324658809991067</v>
      </c>
      <c r="G1535" s="899" t="s">
        <v>202</v>
      </c>
    </row>
    <row r="1536" spans="1:7">
      <c r="A1536" s="1899"/>
      <c r="B1536" s="1214" t="s">
        <v>203</v>
      </c>
      <c r="C1536" s="833" t="s">
        <v>204</v>
      </c>
      <c r="D1536" s="887">
        <v>-9.2298241803697723E-2</v>
      </c>
      <c r="E1536" s="898">
        <v>3.3951363559036976E-3</v>
      </c>
      <c r="F1536" s="898">
        <v>-26.707431576878882</v>
      </c>
      <c r="G1536" s="899" t="s">
        <v>202</v>
      </c>
    </row>
    <row r="1537" spans="1:7">
      <c r="A1537" s="1907"/>
      <c r="B1537" s="1896" t="s">
        <v>159</v>
      </c>
      <c r="C1537" s="1897"/>
      <c r="D1537" s="853">
        <v>83018</v>
      </c>
      <c r="E1537" s="889"/>
      <c r="F1537" s="889"/>
      <c r="G1537" s="890"/>
    </row>
    <row r="1538" spans="1:7">
      <c r="A1538" s="1906" t="s">
        <v>2567</v>
      </c>
      <c r="B1538" s="1903" t="s">
        <v>155</v>
      </c>
      <c r="C1538" s="856" t="s">
        <v>156</v>
      </c>
      <c r="D1538" s="900">
        <v>0.63264969945028871</v>
      </c>
      <c r="E1538" s="901"/>
      <c r="F1538" s="901"/>
      <c r="G1538" s="892">
        <v>0</v>
      </c>
    </row>
    <row r="1539" spans="1:7">
      <c r="A1539" s="1899"/>
      <c r="B1539" s="1895"/>
      <c r="C1539" s="833" t="s">
        <v>199</v>
      </c>
      <c r="D1539" s="887">
        <v>0.63264969945028871</v>
      </c>
      <c r="E1539" s="897"/>
      <c r="F1539" s="897"/>
      <c r="G1539" s="888">
        <v>0</v>
      </c>
    </row>
    <row r="1540" spans="1:7">
      <c r="A1540" s="1899"/>
      <c r="B1540" s="1214" t="s">
        <v>200</v>
      </c>
      <c r="C1540" s="833" t="s">
        <v>201</v>
      </c>
      <c r="D1540" s="887">
        <v>-2.9157558712567672E-2</v>
      </c>
      <c r="E1540" s="898">
        <v>1.1692289816179603E-2</v>
      </c>
      <c r="F1540" s="898">
        <v>-1.931615344752907</v>
      </c>
      <c r="G1540" s="899" t="s">
        <v>437</v>
      </c>
    </row>
    <row r="1541" spans="1:7">
      <c r="A1541" s="1899"/>
      <c r="B1541" s="1214" t="s">
        <v>203</v>
      </c>
      <c r="C1541" s="833" t="s">
        <v>204</v>
      </c>
      <c r="D1541" s="887">
        <v>-4.8270543300692859E-2</v>
      </c>
      <c r="E1541" s="898">
        <v>1.3563867278160415E-2</v>
      </c>
      <c r="F1541" s="898">
        <v>-3.2001736070836437</v>
      </c>
      <c r="G1541" s="899" t="s">
        <v>222</v>
      </c>
    </row>
    <row r="1542" spans="1:7">
      <c r="A1542" s="1907"/>
      <c r="B1542" s="1896" t="s">
        <v>159</v>
      </c>
      <c r="C1542" s="1897"/>
      <c r="D1542" s="853">
        <v>4387</v>
      </c>
      <c r="E1542" s="889"/>
      <c r="F1542" s="889"/>
      <c r="G1542" s="890"/>
    </row>
    <row r="1543" spans="1:7">
      <c r="A1543" s="1906" t="s">
        <v>2568</v>
      </c>
      <c r="B1543" s="1903" t="s">
        <v>155</v>
      </c>
      <c r="C1543" s="856" t="s">
        <v>156</v>
      </c>
      <c r="D1543" s="900">
        <v>0.46915900086227874</v>
      </c>
      <c r="E1543" s="901"/>
      <c r="F1543" s="901"/>
      <c r="G1543" s="892">
        <v>0</v>
      </c>
    </row>
    <row r="1544" spans="1:7">
      <c r="A1544" s="1899"/>
      <c r="B1544" s="1895"/>
      <c r="C1544" s="833" t="s">
        <v>199</v>
      </c>
      <c r="D1544" s="887">
        <v>0.46915900086227874</v>
      </c>
      <c r="E1544" s="897"/>
      <c r="F1544" s="897"/>
      <c r="G1544" s="888">
        <v>0</v>
      </c>
    </row>
    <row r="1545" spans="1:7">
      <c r="A1545" s="1899"/>
      <c r="B1545" s="1214" t="s">
        <v>200</v>
      </c>
      <c r="C1545" s="833" t="s">
        <v>201</v>
      </c>
      <c r="D1545" s="887">
        <v>-0.23015271637340845</v>
      </c>
      <c r="E1545" s="898">
        <v>1.2372770653695174E-2</v>
      </c>
      <c r="F1545" s="898">
        <v>-19.726284884492575</v>
      </c>
      <c r="G1545" s="899" t="s">
        <v>202</v>
      </c>
    </row>
    <row r="1546" spans="1:7">
      <c r="A1546" s="1899"/>
      <c r="B1546" s="1214" t="s">
        <v>203</v>
      </c>
      <c r="C1546" s="833" t="s">
        <v>204</v>
      </c>
      <c r="D1546" s="887">
        <v>-0.21442938798006841</v>
      </c>
      <c r="E1546" s="898">
        <v>1.2157915737032284E-2</v>
      </c>
      <c r="F1546" s="898">
        <v>-18.311189600983262</v>
      </c>
      <c r="G1546" s="899" t="s">
        <v>202</v>
      </c>
    </row>
    <row r="1547" spans="1:7">
      <c r="A1547" s="1907"/>
      <c r="B1547" s="1896" t="s">
        <v>159</v>
      </c>
      <c r="C1547" s="1897"/>
      <c r="D1547" s="853">
        <v>6959</v>
      </c>
      <c r="E1547" s="889"/>
      <c r="F1547" s="889"/>
      <c r="G1547" s="890"/>
    </row>
    <row r="1548" spans="1:7">
      <c r="A1548" s="1906" t="s">
        <v>2569</v>
      </c>
      <c r="B1548" s="1903" t="s">
        <v>155</v>
      </c>
      <c r="C1548" s="856" t="s">
        <v>156</v>
      </c>
      <c r="D1548" s="900">
        <v>0.1968584895288627</v>
      </c>
      <c r="E1548" s="901"/>
      <c r="F1548" s="901"/>
      <c r="G1548" s="892">
        <v>0</v>
      </c>
    </row>
    <row r="1549" spans="1:7">
      <c r="A1549" s="1899"/>
      <c r="B1549" s="1895"/>
      <c r="C1549" s="833" t="s">
        <v>199</v>
      </c>
      <c r="D1549" s="887">
        <v>0.1968584895288627</v>
      </c>
      <c r="E1549" s="897"/>
      <c r="F1549" s="897"/>
      <c r="G1549" s="888">
        <v>0</v>
      </c>
    </row>
    <row r="1550" spans="1:7">
      <c r="A1550" s="1899"/>
      <c r="B1550" s="1214" t="s">
        <v>200</v>
      </c>
      <c r="C1550" s="833" t="s">
        <v>201</v>
      </c>
      <c r="D1550" s="887">
        <v>-0.10383982650897643</v>
      </c>
      <c r="E1550" s="898">
        <v>4.1672761255030829E-3</v>
      </c>
      <c r="F1550" s="898">
        <v>-26.753164372053739</v>
      </c>
      <c r="G1550" s="899" t="s">
        <v>202</v>
      </c>
    </row>
    <row r="1551" spans="1:7">
      <c r="A1551" s="1899"/>
      <c r="B1551" s="1214" t="s">
        <v>203</v>
      </c>
      <c r="C1551" s="833" t="s">
        <v>204</v>
      </c>
      <c r="D1551" s="887">
        <v>-0.13829078599835459</v>
      </c>
      <c r="E1551" s="898">
        <v>3.7297636452403231E-3</v>
      </c>
      <c r="F1551" s="898">
        <v>-35.780245807870386</v>
      </c>
      <c r="G1551" s="899" t="s">
        <v>202</v>
      </c>
    </row>
    <row r="1552" spans="1:7">
      <c r="A1552" s="1907"/>
      <c r="B1552" s="1896" t="s">
        <v>159</v>
      </c>
      <c r="C1552" s="1897"/>
      <c r="D1552" s="853">
        <v>65664</v>
      </c>
      <c r="E1552" s="889"/>
      <c r="F1552" s="889"/>
      <c r="G1552" s="890"/>
    </row>
    <row r="1553" spans="1:7">
      <c r="A1553" s="1906" t="s">
        <v>2570</v>
      </c>
      <c r="B1553" s="1903" t="s">
        <v>155</v>
      </c>
      <c r="C1553" s="856" t="s">
        <v>156</v>
      </c>
      <c r="D1553" s="900">
        <v>0.2237496086277708</v>
      </c>
      <c r="E1553" s="901"/>
      <c r="F1553" s="901"/>
      <c r="G1553" s="892">
        <v>0</v>
      </c>
    </row>
    <row r="1554" spans="1:7">
      <c r="A1554" s="1899"/>
      <c r="B1554" s="1895"/>
      <c r="C1554" s="833" t="s">
        <v>199</v>
      </c>
      <c r="D1554" s="887">
        <v>0.2237496086277708</v>
      </c>
      <c r="E1554" s="897"/>
      <c r="F1554" s="897"/>
      <c r="G1554" s="888">
        <v>0</v>
      </c>
    </row>
    <row r="1555" spans="1:7">
      <c r="A1555" s="1899"/>
      <c r="B1555" s="1214" t="s">
        <v>200</v>
      </c>
      <c r="C1555" s="833" t="s">
        <v>201</v>
      </c>
      <c r="D1555" s="887">
        <v>-5.3572047510844704E-2</v>
      </c>
      <c r="E1555" s="898">
        <v>6.1007546768403762E-3</v>
      </c>
      <c r="F1555" s="898">
        <v>-9.4101785528857746</v>
      </c>
      <c r="G1555" s="899" t="s">
        <v>202</v>
      </c>
    </row>
    <row r="1556" spans="1:7">
      <c r="A1556" s="1899"/>
      <c r="B1556" s="1214" t="s">
        <v>203</v>
      </c>
      <c r="C1556" s="833" t="s">
        <v>204</v>
      </c>
      <c r="D1556" s="887">
        <v>-5.8448984809323763E-2</v>
      </c>
      <c r="E1556" s="898">
        <v>5.3377328875967751E-3</v>
      </c>
      <c r="F1556" s="898">
        <v>-10.269648917778982</v>
      </c>
      <c r="G1556" s="899" t="s">
        <v>202</v>
      </c>
    </row>
    <row r="1557" spans="1:7">
      <c r="A1557" s="1907"/>
      <c r="B1557" s="1896" t="s">
        <v>159</v>
      </c>
      <c r="C1557" s="1897"/>
      <c r="D1557" s="853">
        <v>30768</v>
      </c>
      <c r="E1557" s="889"/>
      <c r="F1557" s="889"/>
      <c r="G1557" s="890"/>
    </row>
    <row r="1558" spans="1:7">
      <c r="A1558" s="1906" t="s">
        <v>2571</v>
      </c>
      <c r="B1558" s="1903" t="s">
        <v>155</v>
      </c>
      <c r="C1558" s="856" t="s">
        <v>156</v>
      </c>
      <c r="D1558" s="900">
        <v>0.16393863180171125</v>
      </c>
      <c r="E1558" s="901"/>
      <c r="F1558" s="901"/>
      <c r="G1558" s="892">
        <v>0</v>
      </c>
    </row>
    <row r="1559" spans="1:7">
      <c r="A1559" s="1899"/>
      <c r="B1559" s="1895"/>
      <c r="C1559" s="833" t="s">
        <v>199</v>
      </c>
      <c r="D1559" s="887">
        <v>0.16393863180171125</v>
      </c>
      <c r="E1559" s="897"/>
      <c r="F1559" s="897"/>
      <c r="G1559" s="888">
        <v>0</v>
      </c>
    </row>
    <row r="1560" spans="1:7">
      <c r="A1560" s="1899"/>
      <c r="B1560" s="1214" t="s">
        <v>200</v>
      </c>
      <c r="C1560" s="833" t="s">
        <v>201</v>
      </c>
      <c r="D1560" s="887">
        <v>4.3354951544038567E-2</v>
      </c>
      <c r="E1560" s="898">
        <v>2.7250937652631003E-3</v>
      </c>
      <c r="F1560" s="898">
        <v>14.207918698126385</v>
      </c>
      <c r="G1560" s="899" t="s">
        <v>202</v>
      </c>
    </row>
    <row r="1561" spans="1:7">
      <c r="A1561" s="1899"/>
      <c r="B1561" s="1214" t="s">
        <v>203</v>
      </c>
      <c r="C1561" s="833" t="s">
        <v>204</v>
      </c>
      <c r="D1561" s="887">
        <v>2.8249499312548821E-2</v>
      </c>
      <c r="E1561" s="898">
        <v>3.2360652314459507E-3</v>
      </c>
      <c r="F1561" s="898">
        <v>9.2526754255494268</v>
      </c>
      <c r="G1561" s="899" t="s">
        <v>202</v>
      </c>
    </row>
    <row r="1562" spans="1:7">
      <c r="A1562" s="1907"/>
      <c r="B1562" s="1896" t="s">
        <v>159</v>
      </c>
      <c r="C1562" s="1897"/>
      <c r="D1562" s="853">
        <v>107195</v>
      </c>
      <c r="E1562" s="889"/>
      <c r="F1562" s="889"/>
      <c r="G1562" s="890"/>
    </row>
    <row r="1563" spans="1:7">
      <c r="A1563" s="1906" t="s">
        <v>2572</v>
      </c>
      <c r="B1563" s="1903" t="s">
        <v>155</v>
      </c>
      <c r="C1563" s="856" t="s">
        <v>156</v>
      </c>
      <c r="D1563" s="900">
        <v>0.49330912962703777</v>
      </c>
      <c r="E1563" s="901"/>
      <c r="F1563" s="901"/>
      <c r="G1563" s="892">
        <v>0</v>
      </c>
    </row>
    <row r="1564" spans="1:7">
      <c r="A1564" s="1899"/>
      <c r="B1564" s="1895"/>
      <c r="C1564" s="833" t="s">
        <v>199</v>
      </c>
      <c r="D1564" s="887">
        <v>0.49330912962703777</v>
      </c>
      <c r="E1564" s="897"/>
      <c r="F1564" s="897"/>
      <c r="G1564" s="888">
        <v>0</v>
      </c>
    </row>
    <row r="1565" spans="1:7">
      <c r="A1565" s="1899"/>
      <c r="B1565" s="1214" t="s">
        <v>200</v>
      </c>
      <c r="C1565" s="833" t="s">
        <v>201</v>
      </c>
      <c r="D1565" s="887">
        <v>-0.14504731088605508</v>
      </c>
      <c r="E1565" s="898">
        <v>7.2451552026457531E-3</v>
      </c>
      <c r="F1565" s="898">
        <v>-19.157230022825921</v>
      </c>
      <c r="G1565" s="899" t="s">
        <v>202</v>
      </c>
    </row>
    <row r="1566" spans="1:7">
      <c r="A1566" s="1899"/>
      <c r="B1566" s="1214" t="s">
        <v>203</v>
      </c>
      <c r="C1566" s="833" t="s">
        <v>204</v>
      </c>
      <c r="D1566" s="887">
        <v>-0.16211568461125025</v>
      </c>
      <c r="E1566" s="898">
        <v>6.8227521760592944E-3</v>
      </c>
      <c r="F1566" s="898">
        <v>-21.469113506297639</v>
      </c>
      <c r="G1566" s="899" t="s">
        <v>202</v>
      </c>
    </row>
    <row r="1567" spans="1:7">
      <c r="A1567" s="1907"/>
      <c r="B1567" s="1896" t="s">
        <v>159</v>
      </c>
      <c r="C1567" s="1897"/>
      <c r="D1567" s="853">
        <v>17079</v>
      </c>
      <c r="E1567" s="889"/>
      <c r="F1567" s="889"/>
      <c r="G1567" s="890"/>
    </row>
    <row r="1568" spans="1:7" ht="13.8" thickBot="1">
      <c r="A1568" s="1898" t="s">
        <v>4</v>
      </c>
      <c r="B1568" s="1903" t="s">
        <v>155</v>
      </c>
      <c r="C1568" s="856" t="s">
        <v>156</v>
      </c>
      <c r="D1568" s="900">
        <v>0.22939968386132237</v>
      </c>
      <c r="E1568" s="901"/>
      <c r="F1568" s="901"/>
      <c r="G1568" s="892">
        <v>0</v>
      </c>
    </row>
    <row r="1569" spans="1:7">
      <c r="A1569" s="1899"/>
      <c r="B1569" s="1895"/>
      <c r="C1569" s="833" t="s">
        <v>199</v>
      </c>
      <c r="D1569" s="887">
        <v>0.22939968386132237</v>
      </c>
      <c r="E1569" s="897"/>
      <c r="F1569" s="897"/>
      <c r="G1569" s="888">
        <v>0</v>
      </c>
    </row>
    <row r="1570" spans="1:7">
      <c r="A1570" s="1899"/>
      <c r="B1570" s="1214" t="s">
        <v>200</v>
      </c>
      <c r="C1570" s="833" t="s">
        <v>201</v>
      </c>
      <c r="D1570" s="887">
        <v>-2.2880069438635735E-2</v>
      </c>
      <c r="E1570" s="898">
        <v>1.504794557277121E-3</v>
      </c>
      <c r="F1570" s="898">
        <v>-15.203132727272918</v>
      </c>
      <c r="G1570" s="899" t="s">
        <v>202</v>
      </c>
    </row>
    <row r="1571" spans="1:7">
      <c r="A1571" s="1899"/>
      <c r="B1571" s="1214" t="s">
        <v>203</v>
      </c>
      <c r="C1571" s="833" t="s">
        <v>204</v>
      </c>
      <c r="D1571" s="887">
        <v>-2.7540109922364733E-2</v>
      </c>
      <c r="E1571" s="898">
        <v>1.4682019991328055E-3</v>
      </c>
      <c r="F1571" s="898">
        <v>-18.301743814836634</v>
      </c>
      <c r="G1571" s="899" t="s">
        <v>202</v>
      </c>
    </row>
    <row r="1572" spans="1:7" ht="13.8" thickBot="1">
      <c r="A1572" s="1900"/>
      <c r="B1572" s="1892" t="s">
        <v>159</v>
      </c>
      <c r="C1572" s="1893"/>
      <c r="D1572" s="860">
        <v>441292</v>
      </c>
      <c r="E1572" s="893"/>
      <c r="F1572" s="893"/>
      <c r="G1572" s="894"/>
    </row>
    <row r="1573" spans="1:7">
      <c r="A1573" s="1894" t="s">
        <v>205</v>
      </c>
      <c r="B1573" s="1895"/>
      <c r="C1573" s="1895"/>
      <c r="D1573" s="1895"/>
      <c r="E1573" s="1895"/>
      <c r="F1573" s="1895"/>
      <c r="G1573" s="1895"/>
    </row>
    <row r="1575" spans="1:7">
      <c r="A1575" s="749"/>
      <c r="B1575" s="749"/>
      <c r="C1575" s="749"/>
      <c r="D1575" s="749"/>
      <c r="E1575" s="749"/>
    </row>
    <row r="1576" spans="1:7" ht="13.8">
      <c r="A1576" s="829" t="s">
        <v>2735</v>
      </c>
    </row>
    <row r="1577" spans="1:7" ht="13.8">
      <c r="A1577" s="829" t="s">
        <v>2736</v>
      </c>
    </row>
    <row r="1578" spans="1:7" ht="13.8">
      <c r="A1578" s="829" t="s">
        <v>2737</v>
      </c>
    </row>
    <row r="1579" spans="1:7" ht="13.8">
      <c r="A1579" s="829" t="s">
        <v>2666</v>
      </c>
    </row>
    <row r="1580" spans="1:7" ht="13.8">
      <c r="A1580" s="829" t="s">
        <v>2408</v>
      </c>
    </row>
    <row r="1581" spans="1:7" ht="13.8">
      <c r="A1581" s="829" t="s">
        <v>2738</v>
      </c>
    </row>
    <row r="1582" spans="1:7" ht="13.8">
      <c r="A1582" s="829" t="s">
        <v>2739</v>
      </c>
    </row>
    <row r="1583" spans="1:7" ht="13.8">
      <c r="A1583" s="829" t="s">
        <v>2671</v>
      </c>
    </row>
    <row r="1584" spans="1:7" ht="13.8">
      <c r="A1584" s="829" t="s">
        <v>2408</v>
      </c>
    </row>
    <row r="1585" spans="1:3" ht="13.8">
      <c r="A1585" s="829" t="s">
        <v>2738</v>
      </c>
    </row>
    <row r="1586" spans="1:3" ht="13.8">
      <c r="A1586" s="829" t="s">
        <v>2739</v>
      </c>
    </row>
    <row r="1587" spans="1:3" ht="13.8">
      <c r="A1587" s="829" t="s">
        <v>2671</v>
      </c>
    </row>
    <row r="1588" spans="1:3" ht="13.8">
      <c r="A1588" s="829" t="s">
        <v>454</v>
      </c>
    </row>
    <row r="1589" spans="1:3" ht="13.8">
      <c r="A1589" s="829" t="s">
        <v>2740</v>
      </c>
    </row>
    <row r="1590" spans="1:3" ht="13.8">
      <c r="A1590" s="829" t="s">
        <v>2721</v>
      </c>
    </row>
    <row r="1593" spans="1:3" ht="16.8">
      <c r="A1593" s="830" t="s">
        <v>2722</v>
      </c>
    </row>
    <row r="1595" spans="1:3" ht="13.8" thickBot="1">
      <c r="A1595" s="1934" t="s">
        <v>21</v>
      </c>
      <c r="B1595" s="1905"/>
      <c r="C1595" s="1905"/>
    </row>
    <row r="1596" spans="1:3">
      <c r="A1596" s="1935" t="s">
        <v>22</v>
      </c>
      <c r="B1596" s="1918"/>
      <c r="C1596" s="831" t="s">
        <v>2741</v>
      </c>
    </row>
    <row r="1597" spans="1:3">
      <c r="A1597" s="1936" t="s">
        <v>23</v>
      </c>
      <c r="B1597" s="1937"/>
      <c r="C1597" s="832" t="s">
        <v>24</v>
      </c>
    </row>
    <row r="1598" spans="1:3" ht="45.6">
      <c r="A1598" s="1938" t="s">
        <v>25</v>
      </c>
      <c r="B1598" s="833" t="s">
        <v>26</v>
      </c>
      <c r="C1598" s="834" t="s">
        <v>2411</v>
      </c>
    </row>
    <row r="1599" spans="1:3">
      <c r="A1599" s="1899"/>
      <c r="B1599" s="833" t="s">
        <v>27</v>
      </c>
      <c r="C1599" s="832" t="s">
        <v>2412</v>
      </c>
    </row>
    <row r="1600" spans="1:3">
      <c r="A1600" s="1899"/>
      <c r="B1600" s="833" t="s">
        <v>29</v>
      </c>
      <c r="C1600" s="832" t="s">
        <v>30</v>
      </c>
    </row>
    <row r="1601" spans="1:6">
      <c r="A1601" s="1899"/>
      <c r="B1601" s="833" t="s">
        <v>31</v>
      </c>
      <c r="C1601" s="832" t="s">
        <v>30</v>
      </c>
    </row>
    <row r="1602" spans="1:6">
      <c r="A1602" s="1899"/>
      <c r="B1602" s="833" t="s">
        <v>33</v>
      </c>
      <c r="C1602" s="832" t="s">
        <v>30</v>
      </c>
    </row>
    <row r="1603" spans="1:6" ht="22.8">
      <c r="A1603" s="1899"/>
      <c r="B1603" s="833" t="s">
        <v>34</v>
      </c>
      <c r="C1603" s="835">
        <v>8491</v>
      </c>
    </row>
    <row r="1604" spans="1:6" ht="34.200000000000003">
      <c r="A1604" s="1938" t="s">
        <v>35</v>
      </c>
      <c r="B1604" s="833" t="s">
        <v>2704</v>
      </c>
      <c r="C1604" s="832" t="s">
        <v>37</v>
      </c>
    </row>
    <row r="1605" spans="1:6" ht="22.8">
      <c r="A1605" s="1899"/>
      <c r="B1605" s="833" t="s">
        <v>38</v>
      </c>
      <c r="C1605" s="832" t="s">
        <v>2705</v>
      </c>
    </row>
    <row r="1606" spans="1:6" ht="68.400000000000006">
      <c r="A1606" s="1936" t="s">
        <v>40</v>
      </c>
      <c r="B1606" s="1937"/>
      <c r="C1606" s="832" t="s">
        <v>2742</v>
      </c>
    </row>
    <row r="1607" spans="1:6" ht="13.8" thickBot="1">
      <c r="A1607" s="1924" t="s">
        <v>41</v>
      </c>
      <c r="B1607" s="833" t="s">
        <v>42</v>
      </c>
      <c r="C1607" s="834" t="s">
        <v>460</v>
      </c>
    </row>
    <row r="1608" spans="1:6" ht="13.8" thickBot="1">
      <c r="A1608" s="1900"/>
      <c r="B1608" s="1186" t="s">
        <v>43</v>
      </c>
      <c r="C1608" s="1332" t="s">
        <v>461</v>
      </c>
    </row>
    <row r="1611" spans="1:6" ht="13.8">
      <c r="A1611" s="829" t="s">
        <v>2415</v>
      </c>
    </row>
    <row r="1613" spans="1:6" ht="13.8" thickBot="1">
      <c r="A1613" s="1914" t="s">
        <v>2707</v>
      </c>
      <c r="B1613" s="1895"/>
      <c r="C1613" s="1895"/>
      <c r="D1613" s="1895"/>
      <c r="E1613" s="1895"/>
      <c r="F1613" s="1895"/>
    </row>
    <row r="1614" spans="1:6" ht="13.8" thickBot="1">
      <c r="A1614" s="1925" t="s">
        <v>24</v>
      </c>
      <c r="B1614" s="1910"/>
      <c r="C1614" s="882" t="s">
        <v>2690</v>
      </c>
      <c r="D1614" s="883" t="s">
        <v>2677</v>
      </c>
      <c r="E1614" s="883" t="s">
        <v>2553</v>
      </c>
      <c r="F1614" s="1188" t="s">
        <v>2573</v>
      </c>
    </row>
    <row r="1615" spans="1:6" ht="13.8" thickBot="1">
      <c r="A1615" s="2321" t="s">
        <v>49</v>
      </c>
      <c r="B1615" s="846" t="s">
        <v>47</v>
      </c>
      <c r="C1615" s="847">
        <v>3464</v>
      </c>
      <c r="D1615" s="848">
        <v>3464</v>
      </c>
      <c r="E1615" s="848">
        <v>3525</v>
      </c>
      <c r="F1615" s="849">
        <v>3525</v>
      </c>
    </row>
    <row r="1616" spans="1:6" ht="13.8" thickBot="1">
      <c r="A1616" s="1900"/>
      <c r="B1616" s="1186" t="s">
        <v>48</v>
      </c>
      <c r="C1616" s="860">
        <v>5027</v>
      </c>
      <c r="D1616" s="861">
        <v>5027</v>
      </c>
      <c r="E1616" s="861">
        <v>4966</v>
      </c>
      <c r="F1616" s="862">
        <v>4966</v>
      </c>
    </row>
    <row r="1619" spans="1:6" ht="16.8">
      <c r="A1619" s="830" t="s">
        <v>2710</v>
      </c>
    </row>
    <row r="1621" spans="1:6" ht="13.8" thickBot="1">
      <c r="A1621" s="1914" t="s">
        <v>2690</v>
      </c>
      <c r="B1621" s="1895"/>
      <c r="C1621" s="1895"/>
      <c r="D1621" s="1895"/>
      <c r="E1621" s="1895"/>
      <c r="F1621" s="1895"/>
    </row>
    <row r="1622" spans="1:6" ht="13.8" thickBot="1">
      <c r="A1622" s="1925" t="s">
        <v>24</v>
      </c>
      <c r="B1622" s="1910"/>
      <c r="C1622" s="882" t="s">
        <v>2711</v>
      </c>
      <c r="D1622" s="883" t="s">
        <v>50</v>
      </c>
      <c r="E1622" s="883" t="s">
        <v>2712</v>
      </c>
      <c r="F1622" s="1188" t="s">
        <v>2713</v>
      </c>
    </row>
    <row r="1623" spans="1:6">
      <c r="A1623" s="2320" t="s">
        <v>47</v>
      </c>
      <c r="B1623" s="846" t="s">
        <v>2554</v>
      </c>
      <c r="C1623" s="847">
        <v>53</v>
      </c>
      <c r="D1623" s="1333">
        <v>0.62419031916146506</v>
      </c>
      <c r="E1623" s="1333">
        <v>1.5300230946882216</v>
      </c>
      <c r="F1623" s="1334">
        <v>1.5300230946882216</v>
      </c>
    </row>
    <row r="1624" spans="1:6">
      <c r="A1624" s="1899"/>
      <c r="B1624" s="833" t="s">
        <v>2555</v>
      </c>
      <c r="C1624" s="850">
        <v>36</v>
      </c>
      <c r="D1624" s="868">
        <v>0.42397832999646684</v>
      </c>
      <c r="E1624" s="868">
        <v>1.0392609699769053</v>
      </c>
      <c r="F1624" s="869">
        <v>2.5692840646651272</v>
      </c>
    </row>
    <row r="1625" spans="1:6">
      <c r="A1625" s="1899"/>
      <c r="B1625" s="833" t="s">
        <v>2696</v>
      </c>
      <c r="C1625" s="850">
        <v>150</v>
      </c>
      <c r="D1625" s="868">
        <v>1.7665763749852785</v>
      </c>
      <c r="E1625" s="868">
        <v>4.3302540415704387</v>
      </c>
      <c r="F1625" s="869">
        <v>6.8995381062355658</v>
      </c>
    </row>
    <row r="1626" spans="1:6">
      <c r="A1626" s="1899"/>
      <c r="B1626" s="833" t="s">
        <v>2557</v>
      </c>
      <c r="C1626" s="850">
        <v>90</v>
      </c>
      <c r="D1626" s="868">
        <v>1.0599458249911671</v>
      </c>
      <c r="E1626" s="868">
        <v>2.5981524249422634</v>
      </c>
      <c r="F1626" s="869">
        <v>9.4976905311778292</v>
      </c>
    </row>
    <row r="1627" spans="1:6">
      <c r="A1627" s="1899"/>
      <c r="B1627" s="833" t="s">
        <v>2558</v>
      </c>
      <c r="C1627" s="850">
        <v>112</v>
      </c>
      <c r="D1627" s="868">
        <v>1.3190436933223413</v>
      </c>
      <c r="E1627" s="868">
        <v>3.2332563510392611</v>
      </c>
      <c r="F1627" s="869">
        <v>12.73094688221709</v>
      </c>
    </row>
    <row r="1628" spans="1:6">
      <c r="A1628" s="1899"/>
      <c r="B1628" s="833" t="s">
        <v>2559</v>
      </c>
      <c r="C1628" s="850">
        <v>17</v>
      </c>
      <c r="D1628" s="868">
        <v>0.20021198916499824</v>
      </c>
      <c r="E1628" s="868">
        <v>0.49076212471131642</v>
      </c>
      <c r="F1628" s="869">
        <v>13.221709006928407</v>
      </c>
    </row>
    <row r="1629" spans="1:6">
      <c r="A1629" s="1899"/>
      <c r="B1629" s="833" t="s">
        <v>2560</v>
      </c>
      <c r="C1629" s="850">
        <v>16</v>
      </c>
      <c r="D1629" s="868">
        <v>0.18843481333176304</v>
      </c>
      <c r="E1629" s="868">
        <v>0.46189376443418012</v>
      </c>
      <c r="F1629" s="869">
        <v>13.683602771362587</v>
      </c>
    </row>
    <row r="1630" spans="1:6">
      <c r="A1630" s="1899"/>
      <c r="B1630" s="833" t="s">
        <v>2561</v>
      </c>
      <c r="C1630" s="850">
        <v>84</v>
      </c>
      <c r="D1630" s="868">
        <v>0.98928276999175602</v>
      </c>
      <c r="E1630" s="868">
        <v>2.4249422632794455</v>
      </c>
      <c r="F1630" s="869">
        <v>16.108545034642031</v>
      </c>
    </row>
    <row r="1631" spans="1:6">
      <c r="A1631" s="1899"/>
      <c r="B1631" s="833" t="s">
        <v>2562</v>
      </c>
      <c r="C1631" s="850">
        <v>305</v>
      </c>
      <c r="D1631" s="868">
        <v>3.592038629136733</v>
      </c>
      <c r="E1631" s="868">
        <v>8.8048498845265595</v>
      </c>
      <c r="F1631" s="869">
        <v>24.913394919168592</v>
      </c>
    </row>
    <row r="1632" spans="1:6">
      <c r="A1632" s="1899"/>
      <c r="B1632" s="833" t="s">
        <v>2563</v>
      </c>
      <c r="C1632" s="850">
        <v>272</v>
      </c>
      <c r="D1632" s="868">
        <v>3.2033918266399719</v>
      </c>
      <c r="E1632" s="868">
        <v>7.8521939953810627</v>
      </c>
      <c r="F1632" s="869">
        <v>32.765588914549653</v>
      </c>
    </row>
    <row r="1633" spans="1:6">
      <c r="A1633" s="1899"/>
      <c r="B1633" s="833" t="s">
        <v>2564</v>
      </c>
      <c r="C1633" s="850">
        <v>184</v>
      </c>
      <c r="D1633" s="868">
        <v>2.1670003533152751</v>
      </c>
      <c r="E1633" s="868">
        <v>5.3117782909930717</v>
      </c>
      <c r="F1633" s="869">
        <v>38.077367205542728</v>
      </c>
    </row>
    <row r="1634" spans="1:6">
      <c r="A1634" s="1899"/>
      <c r="B1634" s="833" t="s">
        <v>2565</v>
      </c>
      <c r="C1634" s="850">
        <v>60</v>
      </c>
      <c r="D1634" s="868">
        <v>0.70663054999411146</v>
      </c>
      <c r="E1634" s="868">
        <v>1.7321016166281755</v>
      </c>
      <c r="F1634" s="869">
        <v>39.809468822170899</v>
      </c>
    </row>
    <row r="1635" spans="1:6">
      <c r="A1635" s="1899"/>
      <c r="B1635" s="833" t="s">
        <v>2566</v>
      </c>
      <c r="C1635" s="850">
        <v>723</v>
      </c>
      <c r="D1635" s="868">
        <v>8.5148981274290421</v>
      </c>
      <c r="E1635" s="868">
        <v>20.871824480369515</v>
      </c>
      <c r="F1635" s="869">
        <v>60.681293302540418</v>
      </c>
    </row>
    <row r="1636" spans="1:6">
      <c r="A1636" s="1899"/>
      <c r="B1636" s="833" t="s">
        <v>2567</v>
      </c>
      <c r="C1636" s="850">
        <v>16</v>
      </c>
      <c r="D1636" s="868">
        <v>0.18843481333176304</v>
      </c>
      <c r="E1636" s="868">
        <v>0.46189376443418012</v>
      </c>
      <c r="F1636" s="869">
        <v>61.143187066974598</v>
      </c>
    </row>
    <row r="1637" spans="1:6">
      <c r="A1637" s="1899"/>
      <c r="B1637" s="833" t="s">
        <v>2568</v>
      </c>
      <c r="C1637" s="850">
        <v>37</v>
      </c>
      <c r="D1637" s="868">
        <v>0.43575550582970202</v>
      </c>
      <c r="E1637" s="868">
        <v>1.0681293302540416</v>
      </c>
      <c r="F1637" s="869">
        <v>62.211316397228636</v>
      </c>
    </row>
    <row r="1638" spans="1:6">
      <c r="A1638" s="1899"/>
      <c r="B1638" s="833" t="s">
        <v>2569</v>
      </c>
      <c r="C1638" s="850">
        <v>514</v>
      </c>
      <c r="D1638" s="868">
        <v>6.0534683782828882</v>
      </c>
      <c r="E1638" s="868">
        <v>14.838337182448036</v>
      </c>
      <c r="F1638" s="869">
        <v>77.049653579676672</v>
      </c>
    </row>
    <row r="1639" spans="1:6">
      <c r="A1639" s="1899"/>
      <c r="B1639" s="833" t="s">
        <v>2570</v>
      </c>
      <c r="C1639" s="850">
        <v>119</v>
      </c>
      <c r="D1639" s="868">
        <v>1.4014839241549877</v>
      </c>
      <c r="E1639" s="868">
        <v>3.4353348729792148</v>
      </c>
      <c r="F1639" s="869">
        <v>80.484988452655884</v>
      </c>
    </row>
    <row r="1640" spans="1:6">
      <c r="A1640" s="1899"/>
      <c r="B1640" s="833" t="s">
        <v>2571</v>
      </c>
      <c r="C1640" s="850">
        <v>469</v>
      </c>
      <c r="D1640" s="868">
        <v>5.5234954657873043</v>
      </c>
      <c r="E1640" s="868">
        <v>13.539260969976905</v>
      </c>
      <c r="F1640" s="869">
        <v>94.024249422632792</v>
      </c>
    </row>
    <row r="1641" spans="1:6">
      <c r="A1641" s="1899"/>
      <c r="B1641" s="833" t="s">
        <v>2697</v>
      </c>
      <c r="C1641" s="850">
        <v>207</v>
      </c>
      <c r="D1641" s="868">
        <v>2.4378753974796843</v>
      </c>
      <c r="E1641" s="868">
        <v>5.9757505773672053</v>
      </c>
      <c r="F1641" s="869">
        <v>100</v>
      </c>
    </row>
    <row r="1642" spans="1:6">
      <c r="A1642" s="1899"/>
      <c r="B1642" s="833" t="s">
        <v>4</v>
      </c>
      <c r="C1642" s="850">
        <v>3464</v>
      </c>
      <c r="D1642" s="868">
        <v>40.796137086326702</v>
      </c>
      <c r="E1642" s="868">
        <v>100</v>
      </c>
      <c r="F1642" s="1335"/>
    </row>
    <row r="1643" spans="1:6">
      <c r="A1643" s="1192" t="s">
        <v>48</v>
      </c>
      <c r="B1643" s="833" t="s">
        <v>2714</v>
      </c>
      <c r="C1643" s="850">
        <v>5027</v>
      </c>
      <c r="D1643" s="868">
        <v>59.203862913673298</v>
      </c>
      <c r="E1643" s="897"/>
      <c r="F1643" s="1335"/>
    </row>
    <row r="1644" spans="1:6" ht="13.8" thickBot="1">
      <c r="A1644" s="2319" t="s">
        <v>4</v>
      </c>
      <c r="B1644" s="1893"/>
      <c r="C1644" s="860">
        <v>8491</v>
      </c>
      <c r="D1644" s="1336">
        <v>100</v>
      </c>
      <c r="E1644" s="893"/>
      <c r="F1644" s="894"/>
    </row>
    <row r="1646" spans="1:6" ht="13.8" thickBot="1">
      <c r="A1646" s="1914" t="s">
        <v>2677</v>
      </c>
      <c r="B1646" s="1895"/>
      <c r="C1646" s="1895"/>
      <c r="D1646" s="1895"/>
      <c r="E1646" s="1895"/>
      <c r="F1646" s="1895"/>
    </row>
    <row r="1647" spans="1:6" ht="13.8" thickBot="1">
      <c r="A1647" s="1925" t="s">
        <v>24</v>
      </c>
      <c r="B1647" s="1910"/>
      <c r="C1647" s="882" t="s">
        <v>2711</v>
      </c>
      <c r="D1647" s="883" t="s">
        <v>50</v>
      </c>
      <c r="E1647" s="883" t="s">
        <v>2712</v>
      </c>
      <c r="F1647" s="1188" t="s">
        <v>2713</v>
      </c>
    </row>
    <row r="1648" spans="1:6">
      <c r="A1648" s="2320" t="s">
        <v>47</v>
      </c>
      <c r="B1648" s="846" t="s">
        <v>2574</v>
      </c>
      <c r="C1648" s="847">
        <v>47</v>
      </c>
      <c r="D1648" s="1333">
        <v>0.55352726416205389</v>
      </c>
      <c r="E1648" s="1333">
        <v>1.3568129330254042</v>
      </c>
      <c r="F1648" s="1334">
        <v>1.3568129330254042</v>
      </c>
    </row>
    <row r="1649" spans="1:6">
      <c r="A1649" s="1899"/>
      <c r="B1649" s="833" t="s">
        <v>2576</v>
      </c>
      <c r="C1649" s="850">
        <v>312</v>
      </c>
      <c r="D1649" s="868">
        <v>3.6744788599693794</v>
      </c>
      <c r="E1649" s="868">
        <v>9.0069284064665123</v>
      </c>
      <c r="F1649" s="869">
        <v>10.363741339491916</v>
      </c>
    </row>
    <row r="1650" spans="1:6">
      <c r="A1650" s="1899"/>
      <c r="B1650" s="833" t="s">
        <v>2577</v>
      </c>
      <c r="C1650" s="850">
        <v>92</v>
      </c>
      <c r="D1650" s="868">
        <v>1.0835001766576375</v>
      </c>
      <c r="E1650" s="868">
        <v>2.6558891454965359</v>
      </c>
      <c r="F1650" s="869">
        <v>13.019630484988452</v>
      </c>
    </row>
    <row r="1651" spans="1:6">
      <c r="A1651" s="1899"/>
      <c r="B1651" s="833" t="s">
        <v>2578</v>
      </c>
      <c r="C1651" s="850">
        <v>313</v>
      </c>
      <c r="D1651" s="868">
        <v>3.6862560358026144</v>
      </c>
      <c r="E1651" s="868">
        <v>9.0357967667436494</v>
      </c>
      <c r="F1651" s="869">
        <v>22.055427251732102</v>
      </c>
    </row>
    <row r="1652" spans="1:6">
      <c r="A1652" s="1899"/>
      <c r="B1652" s="833" t="s">
        <v>2579</v>
      </c>
      <c r="C1652" s="850">
        <v>13</v>
      </c>
      <c r="D1652" s="868">
        <v>0.15310328583205748</v>
      </c>
      <c r="E1652" s="868">
        <v>0.37528868360277134</v>
      </c>
      <c r="F1652" s="869">
        <v>22.430715935334874</v>
      </c>
    </row>
    <row r="1653" spans="1:6">
      <c r="A1653" s="1899"/>
      <c r="B1653" s="833" t="s">
        <v>2580</v>
      </c>
      <c r="C1653" s="850">
        <v>66</v>
      </c>
      <c r="D1653" s="868">
        <v>0.77729360499352251</v>
      </c>
      <c r="E1653" s="868">
        <v>1.905311778290993</v>
      </c>
      <c r="F1653" s="869">
        <v>24.336027713625867</v>
      </c>
    </row>
    <row r="1654" spans="1:6">
      <c r="A1654" s="1899"/>
      <c r="B1654" s="833" t="s">
        <v>2581</v>
      </c>
      <c r="C1654" s="850" t="s">
        <v>469</v>
      </c>
      <c r="D1654" s="868" t="s">
        <v>469</v>
      </c>
      <c r="E1654" s="868" t="s">
        <v>469</v>
      </c>
      <c r="F1654" s="869" t="s">
        <v>469</v>
      </c>
    </row>
    <row r="1655" spans="1:6">
      <c r="A1655" s="1899"/>
      <c r="B1655" s="833" t="s">
        <v>2582</v>
      </c>
      <c r="C1655" s="850">
        <v>142</v>
      </c>
      <c r="D1655" s="868">
        <v>1.6723589683193969</v>
      </c>
      <c r="E1655" s="868">
        <v>4.0993071593533488</v>
      </c>
      <c r="F1655" s="869">
        <v>28.464203233256352</v>
      </c>
    </row>
    <row r="1656" spans="1:6">
      <c r="A1656" s="1899"/>
      <c r="B1656" s="833" t="s">
        <v>2584</v>
      </c>
      <c r="C1656" s="850">
        <v>578</v>
      </c>
      <c r="D1656" s="868">
        <v>6.8072076316099404</v>
      </c>
      <c r="E1656" s="868">
        <v>16.685912240184759</v>
      </c>
      <c r="F1656" s="869">
        <v>45.150115473441112</v>
      </c>
    </row>
    <row r="1657" spans="1:6">
      <c r="A1657" s="1899"/>
      <c r="B1657" s="833" t="s">
        <v>2585</v>
      </c>
      <c r="C1657" s="850">
        <v>217</v>
      </c>
      <c r="D1657" s="868">
        <v>2.5556471558120362</v>
      </c>
      <c r="E1657" s="868">
        <v>6.2644341801385686</v>
      </c>
      <c r="F1657" s="869">
        <v>51.414549653579677</v>
      </c>
    </row>
    <row r="1658" spans="1:6">
      <c r="A1658" s="1899"/>
      <c r="B1658" s="833" t="s">
        <v>2586</v>
      </c>
      <c r="C1658" s="850">
        <v>74</v>
      </c>
      <c r="D1658" s="868">
        <v>0.87151101165940403</v>
      </c>
      <c r="E1658" s="868">
        <v>2.1362586605080831</v>
      </c>
      <c r="F1658" s="869">
        <v>53.55080831408776</v>
      </c>
    </row>
    <row r="1659" spans="1:6">
      <c r="A1659" s="1899"/>
      <c r="B1659" s="833" t="s">
        <v>2587</v>
      </c>
      <c r="C1659" s="850">
        <v>399</v>
      </c>
      <c r="D1659" s="868">
        <v>4.6990931574608412</v>
      </c>
      <c r="E1659" s="868">
        <v>11.518475750577368</v>
      </c>
      <c r="F1659" s="869">
        <v>65.069284064665126</v>
      </c>
    </row>
    <row r="1660" spans="1:6">
      <c r="A1660" s="1899"/>
      <c r="B1660" s="833" t="s">
        <v>2588</v>
      </c>
      <c r="C1660" s="850">
        <v>483</v>
      </c>
      <c r="D1660" s="868">
        <v>5.6883759274525971</v>
      </c>
      <c r="E1660" s="868">
        <v>13.943418013856814</v>
      </c>
      <c r="F1660" s="869">
        <v>79.01270207852194</v>
      </c>
    </row>
    <row r="1661" spans="1:6">
      <c r="A1661" s="1899"/>
      <c r="B1661" s="833" t="s">
        <v>2589</v>
      </c>
      <c r="C1661" s="850" t="s">
        <v>469</v>
      </c>
      <c r="D1661" s="868" t="s">
        <v>469</v>
      </c>
      <c r="E1661" s="868" t="s">
        <v>469</v>
      </c>
      <c r="F1661" s="869" t="s">
        <v>469</v>
      </c>
    </row>
    <row r="1662" spans="1:6">
      <c r="A1662" s="1899"/>
      <c r="B1662" s="833" t="s">
        <v>2590</v>
      </c>
      <c r="C1662" s="850">
        <v>510</v>
      </c>
      <c r="D1662" s="868">
        <v>6.0063596749499473</v>
      </c>
      <c r="E1662" s="868">
        <v>14.722863741339491</v>
      </c>
      <c r="F1662" s="869">
        <v>93.822170900692839</v>
      </c>
    </row>
    <row r="1663" spans="1:6">
      <c r="A1663" s="1899"/>
      <c r="B1663" s="833" t="s">
        <v>2592</v>
      </c>
      <c r="C1663" s="850">
        <v>171</v>
      </c>
      <c r="D1663" s="868">
        <v>2.0138970674832177</v>
      </c>
      <c r="E1663" s="868">
        <v>4.9364896073903006</v>
      </c>
      <c r="F1663" s="869">
        <v>98.758660508083139</v>
      </c>
    </row>
    <row r="1664" spans="1:6">
      <c r="A1664" s="1899"/>
      <c r="B1664" s="833" t="s">
        <v>2593</v>
      </c>
      <c r="C1664" s="850">
        <v>43</v>
      </c>
      <c r="D1664" s="868">
        <v>0.50641856082911318</v>
      </c>
      <c r="E1664" s="868">
        <v>1.2413394919168592</v>
      </c>
      <c r="F1664" s="869">
        <v>100</v>
      </c>
    </row>
    <row r="1665" spans="1:6">
      <c r="A1665" s="1899"/>
      <c r="B1665" s="833" t="s">
        <v>4</v>
      </c>
      <c r="C1665" s="850">
        <v>3464</v>
      </c>
      <c r="D1665" s="868">
        <v>40.796137086326702</v>
      </c>
      <c r="E1665" s="868">
        <v>100</v>
      </c>
      <c r="F1665" s="1335"/>
    </row>
    <row r="1666" spans="1:6">
      <c r="A1666" s="1192" t="s">
        <v>48</v>
      </c>
      <c r="B1666" s="833" t="s">
        <v>2714</v>
      </c>
      <c r="C1666" s="850">
        <v>5027</v>
      </c>
      <c r="D1666" s="868">
        <v>59.203862913673298</v>
      </c>
      <c r="E1666" s="897"/>
      <c r="F1666" s="1335"/>
    </row>
    <row r="1667" spans="1:6" ht="13.8" thickBot="1">
      <c r="A1667" s="2319" t="s">
        <v>4</v>
      </c>
      <c r="B1667" s="1893"/>
      <c r="C1667" s="860">
        <v>8491</v>
      </c>
      <c r="D1667" s="1336">
        <v>100</v>
      </c>
      <c r="E1667" s="893"/>
      <c r="F1667" s="894"/>
    </row>
    <row r="1669" spans="1:6" ht="13.8" thickBot="1">
      <c r="A1669" s="1914" t="s">
        <v>2553</v>
      </c>
      <c r="B1669" s="1895"/>
      <c r="C1669" s="1895"/>
      <c r="D1669" s="1895"/>
      <c r="E1669" s="1895"/>
      <c r="F1669" s="1895"/>
    </row>
    <row r="1670" spans="1:6" ht="13.8" thickBot="1">
      <c r="A1670" s="1925" t="s">
        <v>24</v>
      </c>
      <c r="B1670" s="1910"/>
      <c r="C1670" s="882" t="s">
        <v>2711</v>
      </c>
      <c r="D1670" s="883" t="s">
        <v>50</v>
      </c>
      <c r="E1670" s="883" t="s">
        <v>2712</v>
      </c>
      <c r="F1670" s="1188" t="s">
        <v>2713</v>
      </c>
    </row>
    <row r="1671" spans="1:6">
      <c r="A1671" s="2320" t="s">
        <v>47</v>
      </c>
      <c r="B1671" s="846" t="s">
        <v>2554</v>
      </c>
      <c r="C1671" s="847">
        <v>56</v>
      </c>
      <c r="D1671" s="1333">
        <v>0.65952184666117064</v>
      </c>
      <c r="E1671" s="1333">
        <v>1.5886524822695036</v>
      </c>
      <c r="F1671" s="1334">
        <v>1.5886524822695036</v>
      </c>
    </row>
    <row r="1672" spans="1:6">
      <c r="A1672" s="1899"/>
      <c r="B1672" s="833" t="s">
        <v>2555</v>
      </c>
      <c r="C1672" s="850">
        <v>15</v>
      </c>
      <c r="D1672" s="868">
        <v>0.17665763749852786</v>
      </c>
      <c r="E1672" s="868">
        <v>0.42553191489361702</v>
      </c>
      <c r="F1672" s="869">
        <v>2.0141843971631204</v>
      </c>
    </row>
    <row r="1673" spans="1:6">
      <c r="A1673" s="1899"/>
      <c r="B1673" s="833" t="s">
        <v>2556</v>
      </c>
      <c r="C1673" s="850">
        <v>49</v>
      </c>
      <c r="D1673" s="868">
        <v>0.57708161582852435</v>
      </c>
      <c r="E1673" s="868">
        <v>1.3900709219858156</v>
      </c>
      <c r="F1673" s="869">
        <v>3.4042553191489362</v>
      </c>
    </row>
    <row r="1674" spans="1:6">
      <c r="A1674" s="1899"/>
      <c r="B1674" s="833" t="s">
        <v>2557</v>
      </c>
      <c r="C1674" s="850">
        <v>16</v>
      </c>
      <c r="D1674" s="868">
        <v>0.18843481333176304</v>
      </c>
      <c r="E1674" s="868">
        <v>0.45390070921985815</v>
      </c>
      <c r="F1674" s="869">
        <v>3.8581560283687941</v>
      </c>
    </row>
    <row r="1675" spans="1:6">
      <c r="A1675" s="1899"/>
      <c r="B1675" s="833" t="s">
        <v>2558</v>
      </c>
      <c r="C1675" s="850">
        <v>89</v>
      </c>
      <c r="D1675" s="868">
        <v>1.0481686491579318</v>
      </c>
      <c r="E1675" s="868">
        <v>2.5248226950354611</v>
      </c>
      <c r="F1675" s="869">
        <v>6.3829787234042552</v>
      </c>
    </row>
    <row r="1676" spans="1:6">
      <c r="A1676" s="1899"/>
      <c r="B1676" s="833" t="s">
        <v>2559</v>
      </c>
      <c r="C1676" s="850">
        <v>10</v>
      </c>
      <c r="D1676" s="868">
        <v>0.1177717583323519</v>
      </c>
      <c r="E1676" s="868">
        <v>0.28368794326241137</v>
      </c>
      <c r="F1676" s="869">
        <v>6.666666666666667</v>
      </c>
    </row>
    <row r="1677" spans="1:6">
      <c r="A1677" s="1899"/>
      <c r="B1677" s="833" t="s">
        <v>2560</v>
      </c>
      <c r="C1677" s="850">
        <v>15</v>
      </c>
      <c r="D1677" s="868">
        <v>0.17665763749852786</v>
      </c>
      <c r="E1677" s="868">
        <v>0.42553191489361702</v>
      </c>
      <c r="F1677" s="869">
        <v>7.0921985815602833</v>
      </c>
    </row>
    <row r="1678" spans="1:6">
      <c r="A1678" s="1899"/>
      <c r="B1678" s="833" t="s">
        <v>2561</v>
      </c>
      <c r="C1678" s="850">
        <v>25</v>
      </c>
      <c r="D1678" s="868">
        <v>0.29442939583087974</v>
      </c>
      <c r="E1678" s="868">
        <v>0.70921985815602839</v>
      </c>
      <c r="F1678" s="869">
        <v>7.8014184397163122</v>
      </c>
    </row>
    <row r="1679" spans="1:6">
      <c r="A1679" s="1899"/>
      <c r="B1679" s="833" t="s">
        <v>2562</v>
      </c>
      <c r="C1679" s="850">
        <v>335</v>
      </c>
      <c r="D1679" s="868">
        <v>3.9453539041337886</v>
      </c>
      <c r="E1679" s="868">
        <v>9.5035460992907801</v>
      </c>
      <c r="F1679" s="869">
        <v>17.304964539007091</v>
      </c>
    </row>
    <row r="1680" spans="1:6">
      <c r="A1680" s="1899"/>
      <c r="B1680" s="833" t="s">
        <v>2563</v>
      </c>
      <c r="C1680" s="850">
        <v>166</v>
      </c>
      <c r="D1680" s="868">
        <v>1.9550111883170416</v>
      </c>
      <c r="E1680" s="868">
        <v>4.7092198581560281</v>
      </c>
      <c r="F1680" s="869">
        <v>22.01418439716312</v>
      </c>
    </row>
    <row r="1681" spans="1:6">
      <c r="A1681" s="1899"/>
      <c r="B1681" s="833" t="s">
        <v>2564</v>
      </c>
      <c r="C1681" s="850">
        <v>172</v>
      </c>
      <c r="D1681" s="868">
        <v>2.0256742433164527</v>
      </c>
      <c r="E1681" s="868">
        <v>4.8794326241134751</v>
      </c>
      <c r="F1681" s="869">
        <v>26.893617021276597</v>
      </c>
    </row>
    <row r="1682" spans="1:6">
      <c r="A1682" s="1899"/>
      <c r="B1682" s="833" t="s">
        <v>2565</v>
      </c>
      <c r="C1682" s="850">
        <v>67</v>
      </c>
      <c r="D1682" s="868">
        <v>0.78907078082675774</v>
      </c>
      <c r="E1682" s="868">
        <v>1.9007092198581561</v>
      </c>
      <c r="F1682" s="869">
        <v>28.794326241134751</v>
      </c>
    </row>
    <row r="1683" spans="1:6">
      <c r="A1683" s="1899"/>
      <c r="B1683" s="833" t="s">
        <v>2566</v>
      </c>
      <c r="C1683" s="850">
        <v>676</v>
      </c>
      <c r="D1683" s="868">
        <v>7.9613708632669882</v>
      </c>
      <c r="E1683" s="868">
        <v>19.177304964539008</v>
      </c>
      <c r="F1683" s="869">
        <v>47.971631205673759</v>
      </c>
    </row>
    <row r="1684" spans="1:6">
      <c r="A1684" s="1899"/>
      <c r="B1684" s="833" t="s">
        <v>2567</v>
      </c>
      <c r="C1684" s="850">
        <v>35</v>
      </c>
      <c r="D1684" s="868">
        <v>0.41220115416323166</v>
      </c>
      <c r="E1684" s="868">
        <v>0.99290780141843971</v>
      </c>
      <c r="F1684" s="869">
        <v>48.964539007092199</v>
      </c>
    </row>
    <row r="1685" spans="1:6">
      <c r="A1685" s="1899"/>
      <c r="B1685" s="833" t="s">
        <v>2568</v>
      </c>
      <c r="C1685" s="850">
        <v>59</v>
      </c>
      <c r="D1685" s="868">
        <v>0.69485337416087622</v>
      </c>
      <c r="E1685" s="868">
        <v>1.6737588652482269</v>
      </c>
      <c r="F1685" s="869">
        <v>50.638297872340424</v>
      </c>
    </row>
    <row r="1686" spans="1:6">
      <c r="A1686" s="1899"/>
      <c r="B1686" s="833" t="s">
        <v>2569</v>
      </c>
      <c r="C1686" s="850">
        <v>543</v>
      </c>
      <c r="D1686" s="868">
        <v>6.3950064774467084</v>
      </c>
      <c r="E1686" s="868">
        <v>15.404255319148936</v>
      </c>
      <c r="F1686" s="869">
        <v>66.042553191489361</v>
      </c>
    </row>
    <row r="1687" spans="1:6">
      <c r="A1687" s="1899"/>
      <c r="B1687" s="833" t="s">
        <v>2570</v>
      </c>
      <c r="C1687" s="850">
        <v>249</v>
      </c>
      <c r="D1687" s="868">
        <v>2.9325167824755622</v>
      </c>
      <c r="E1687" s="868">
        <v>7.0638297872340425</v>
      </c>
      <c r="F1687" s="869">
        <v>73.106382978723403</v>
      </c>
    </row>
    <row r="1688" spans="1:6">
      <c r="A1688" s="1899"/>
      <c r="B1688" s="833" t="s">
        <v>2571</v>
      </c>
      <c r="C1688" s="850">
        <v>815</v>
      </c>
      <c r="D1688" s="868">
        <v>9.5983983040866807</v>
      </c>
      <c r="E1688" s="868">
        <v>23.120567375886523</v>
      </c>
      <c r="F1688" s="869">
        <v>96.226950354609926</v>
      </c>
    </row>
    <row r="1689" spans="1:6">
      <c r="A1689" s="1899"/>
      <c r="B1689" s="833" t="s">
        <v>2572</v>
      </c>
      <c r="C1689" s="850">
        <v>133</v>
      </c>
      <c r="D1689" s="868">
        <v>1.5663643858202803</v>
      </c>
      <c r="E1689" s="868">
        <v>3.773049645390071</v>
      </c>
      <c r="F1689" s="869">
        <v>100</v>
      </c>
    </row>
    <row r="1690" spans="1:6">
      <c r="A1690" s="1899"/>
      <c r="B1690" s="833" t="s">
        <v>4</v>
      </c>
      <c r="C1690" s="850">
        <v>3525</v>
      </c>
      <c r="D1690" s="868">
        <v>41.514544812154043</v>
      </c>
      <c r="E1690" s="868">
        <v>100</v>
      </c>
      <c r="F1690" s="1335"/>
    </row>
    <row r="1691" spans="1:6">
      <c r="A1691" s="1192" t="s">
        <v>48</v>
      </c>
      <c r="B1691" s="833" t="s">
        <v>2714</v>
      </c>
      <c r="C1691" s="850">
        <v>4966</v>
      </c>
      <c r="D1691" s="868">
        <v>58.485455187845957</v>
      </c>
      <c r="E1691" s="897"/>
      <c r="F1691" s="1335"/>
    </row>
    <row r="1692" spans="1:6" ht="13.8" thickBot="1">
      <c r="A1692" s="2319" t="s">
        <v>4</v>
      </c>
      <c r="B1692" s="1893"/>
      <c r="C1692" s="860">
        <v>8491</v>
      </c>
      <c r="D1692" s="1336">
        <v>100</v>
      </c>
      <c r="E1692" s="893"/>
      <c r="F1692" s="894"/>
    </row>
    <row r="1694" spans="1:6" ht="13.8" thickBot="1">
      <c r="A1694" s="1914" t="s">
        <v>2573</v>
      </c>
      <c r="B1694" s="1895"/>
      <c r="C1694" s="1895"/>
      <c r="D1694" s="1895"/>
      <c r="E1694" s="1895"/>
      <c r="F1694" s="1895"/>
    </row>
    <row r="1695" spans="1:6" ht="13.8" thickBot="1">
      <c r="A1695" s="1925" t="s">
        <v>24</v>
      </c>
      <c r="B1695" s="1910"/>
      <c r="C1695" s="882" t="s">
        <v>2711</v>
      </c>
      <c r="D1695" s="883" t="s">
        <v>50</v>
      </c>
      <c r="E1695" s="883" t="s">
        <v>2712</v>
      </c>
      <c r="F1695" s="1188" t="s">
        <v>2713</v>
      </c>
    </row>
    <row r="1696" spans="1:6">
      <c r="A1696" s="2320" t="s">
        <v>47</v>
      </c>
      <c r="B1696" s="846" t="s">
        <v>2574</v>
      </c>
      <c r="C1696" s="847">
        <v>36</v>
      </c>
      <c r="D1696" s="1333">
        <v>0.42397832999646684</v>
      </c>
      <c r="E1696" s="1333">
        <v>1.0212765957446808</v>
      </c>
      <c r="F1696" s="1334">
        <v>1.0212765957446808</v>
      </c>
    </row>
    <row r="1697" spans="1:6">
      <c r="A1697" s="1899"/>
      <c r="B1697" s="833" t="s">
        <v>2575</v>
      </c>
      <c r="C1697" s="850">
        <v>122</v>
      </c>
      <c r="D1697" s="868">
        <v>1.4368154516546932</v>
      </c>
      <c r="E1697" s="868">
        <v>3.4609929078014185</v>
      </c>
      <c r="F1697" s="869">
        <v>4.4822695035460995</v>
      </c>
    </row>
    <row r="1698" spans="1:6">
      <c r="A1698" s="1899"/>
      <c r="B1698" s="833" t="s">
        <v>2576</v>
      </c>
      <c r="C1698" s="850">
        <v>89</v>
      </c>
      <c r="D1698" s="868">
        <v>1.0481686491579318</v>
      </c>
      <c r="E1698" s="868">
        <v>2.5248226950354611</v>
      </c>
      <c r="F1698" s="869">
        <v>7.0070921985815602</v>
      </c>
    </row>
    <row r="1699" spans="1:6">
      <c r="A1699" s="1899"/>
      <c r="B1699" s="833" t="s">
        <v>2577</v>
      </c>
      <c r="C1699" s="850">
        <v>47</v>
      </c>
      <c r="D1699" s="868">
        <v>0.55352726416205389</v>
      </c>
      <c r="E1699" s="868">
        <v>1.3333333333333333</v>
      </c>
      <c r="F1699" s="869">
        <v>8.3404255319148941</v>
      </c>
    </row>
    <row r="1700" spans="1:6">
      <c r="A1700" s="1899"/>
      <c r="B1700" s="833" t="s">
        <v>2578</v>
      </c>
      <c r="C1700" s="850">
        <v>63</v>
      </c>
      <c r="D1700" s="868">
        <v>0.74196207749381693</v>
      </c>
      <c r="E1700" s="868">
        <v>1.7872340425531914</v>
      </c>
      <c r="F1700" s="869">
        <v>10.127659574468085</v>
      </c>
    </row>
    <row r="1701" spans="1:6">
      <c r="A1701" s="1899"/>
      <c r="B1701" s="833" t="s">
        <v>2579</v>
      </c>
      <c r="C1701" s="850">
        <v>41</v>
      </c>
      <c r="D1701" s="868">
        <v>0.48286420916264278</v>
      </c>
      <c r="E1701" s="868">
        <v>1.1631205673758864</v>
      </c>
      <c r="F1701" s="869">
        <v>11.290780141843971</v>
      </c>
    </row>
    <row r="1702" spans="1:6">
      <c r="A1702" s="1899"/>
      <c r="B1702" s="833" t="s">
        <v>2580</v>
      </c>
      <c r="C1702" s="850">
        <v>14</v>
      </c>
      <c r="D1702" s="868">
        <v>0.16488046166529266</v>
      </c>
      <c r="E1702" s="868">
        <v>0.3971631205673759</v>
      </c>
      <c r="F1702" s="869">
        <v>11.687943262411348</v>
      </c>
    </row>
    <row r="1703" spans="1:6">
      <c r="A1703" s="1899"/>
      <c r="B1703" s="833" t="s">
        <v>2581</v>
      </c>
      <c r="C1703" s="850">
        <v>118</v>
      </c>
      <c r="D1703" s="868">
        <v>1.3897067483217524</v>
      </c>
      <c r="E1703" s="868">
        <v>3.3475177304964538</v>
      </c>
      <c r="F1703" s="869">
        <v>15.035460992907801</v>
      </c>
    </row>
    <row r="1704" spans="1:6">
      <c r="A1704" s="1899"/>
      <c r="B1704" s="833" t="s">
        <v>2582</v>
      </c>
      <c r="C1704" s="850">
        <v>60</v>
      </c>
      <c r="D1704" s="868">
        <v>0.70663054999411146</v>
      </c>
      <c r="E1704" s="868">
        <v>1.7021276595744681</v>
      </c>
      <c r="F1704" s="869">
        <v>16.73758865248227</v>
      </c>
    </row>
    <row r="1705" spans="1:6">
      <c r="A1705" s="1899"/>
      <c r="B1705" s="833" t="s">
        <v>2583</v>
      </c>
      <c r="C1705" s="850">
        <v>557</v>
      </c>
      <c r="D1705" s="868">
        <v>6.5598869391120012</v>
      </c>
      <c r="E1705" s="868">
        <v>15.801418439716311</v>
      </c>
      <c r="F1705" s="869">
        <v>32.539007092198581</v>
      </c>
    </row>
    <row r="1706" spans="1:6">
      <c r="A1706" s="1899"/>
      <c r="B1706" s="833" t="s">
        <v>2584</v>
      </c>
      <c r="C1706" s="850">
        <v>72</v>
      </c>
      <c r="D1706" s="868">
        <v>0.84795665999293368</v>
      </c>
      <c r="E1706" s="868">
        <v>2.0425531914893615</v>
      </c>
      <c r="F1706" s="869">
        <v>34.581560283687942</v>
      </c>
    </row>
    <row r="1707" spans="1:6">
      <c r="A1707" s="1899"/>
      <c r="B1707" s="833" t="s">
        <v>2585</v>
      </c>
      <c r="C1707" s="850">
        <v>246</v>
      </c>
      <c r="D1707" s="868">
        <v>2.8971852549758568</v>
      </c>
      <c r="E1707" s="868">
        <v>6.9787234042553195</v>
      </c>
      <c r="F1707" s="869">
        <v>41.560283687943262</v>
      </c>
    </row>
    <row r="1708" spans="1:6">
      <c r="A1708" s="1899"/>
      <c r="B1708" s="833" t="s">
        <v>2586</v>
      </c>
      <c r="C1708" s="850">
        <v>113</v>
      </c>
      <c r="D1708" s="868">
        <v>1.3308208691555765</v>
      </c>
      <c r="E1708" s="868">
        <v>3.2056737588652484</v>
      </c>
      <c r="F1708" s="869">
        <v>44.765957446808514</v>
      </c>
    </row>
    <row r="1709" spans="1:6">
      <c r="A1709" s="1899"/>
      <c r="B1709" s="833" t="s">
        <v>2587</v>
      </c>
      <c r="C1709" s="850">
        <v>350</v>
      </c>
      <c r="D1709" s="868">
        <v>4.1220115416323164</v>
      </c>
      <c r="E1709" s="868">
        <v>9.9290780141843964</v>
      </c>
      <c r="F1709" s="869">
        <v>54.695035460992905</v>
      </c>
    </row>
    <row r="1710" spans="1:6">
      <c r="A1710" s="1899"/>
      <c r="B1710" s="833" t="s">
        <v>2588</v>
      </c>
      <c r="C1710" s="850">
        <v>160</v>
      </c>
      <c r="D1710" s="868">
        <v>1.8843481333176304</v>
      </c>
      <c r="E1710" s="868">
        <v>4.5390070921985819</v>
      </c>
      <c r="F1710" s="869">
        <v>59.234042553191486</v>
      </c>
    </row>
    <row r="1711" spans="1:6">
      <c r="A1711" s="1899"/>
      <c r="B1711" s="833" t="s">
        <v>2589</v>
      </c>
      <c r="C1711" s="850">
        <v>125</v>
      </c>
      <c r="D1711" s="868">
        <v>1.4721469791543988</v>
      </c>
      <c r="E1711" s="868">
        <v>3.5460992907801416</v>
      </c>
      <c r="F1711" s="869">
        <v>62.780141843971634</v>
      </c>
    </row>
    <row r="1712" spans="1:6">
      <c r="A1712" s="1899"/>
      <c r="B1712" s="833" t="s">
        <v>2590</v>
      </c>
      <c r="C1712" s="850">
        <v>364</v>
      </c>
      <c r="D1712" s="868">
        <v>4.2868920032976092</v>
      </c>
      <c r="E1712" s="868">
        <v>10.326241134751774</v>
      </c>
      <c r="F1712" s="869">
        <v>73.106382978723403</v>
      </c>
    </row>
    <row r="1713" spans="1:6">
      <c r="A1713" s="1899"/>
      <c r="B1713" s="833" t="s">
        <v>2591</v>
      </c>
      <c r="C1713" s="850">
        <v>561</v>
      </c>
      <c r="D1713" s="868">
        <v>6.6069956424449421</v>
      </c>
      <c r="E1713" s="868">
        <v>15.914893617021276</v>
      </c>
      <c r="F1713" s="869">
        <v>89.021276595744681</v>
      </c>
    </row>
    <row r="1714" spans="1:6">
      <c r="A1714" s="1899"/>
      <c r="B1714" s="833" t="s">
        <v>2592</v>
      </c>
      <c r="C1714" s="850">
        <v>72</v>
      </c>
      <c r="D1714" s="868">
        <v>0.84795665999293368</v>
      </c>
      <c r="E1714" s="868">
        <v>2.0425531914893615</v>
      </c>
      <c r="F1714" s="869">
        <v>91.063829787234042</v>
      </c>
    </row>
    <row r="1715" spans="1:6">
      <c r="A1715" s="1899"/>
      <c r="B1715" s="833" t="s">
        <v>2593</v>
      </c>
      <c r="C1715" s="850">
        <v>315</v>
      </c>
      <c r="D1715" s="868">
        <v>3.7098103874690849</v>
      </c>
      <c r="E1715" s="868">
        <v>8.9361702127659566</v>
      </c>
      <c r="F1715" s="869">
        <v>100</v>
      </c>
    </row>
    <row r="1716" spans="1:6">
      <c r="A1716" s="1899"/>
      <c r="B1716" s="833" t="s">
        <v>4</v>
      </c>
      <c r="C1716" s="850">
        <v>3525</v>
      </c>
      <c r="D1716" s="868">
        <v>41.514544812154043</v>
      </c>
      <c r="E1716" s="868">
        <v>100</v>
      </c>
      <c r="F1716" s="1335"/>
    </row>
    <row r="1717" spans="1:6">
      <c r="A1717" s="1192" t="s">
        <v>48</v>
      </c>
      <c r="B1717" s="833" t="s">
        <v>2714</v>
      </c>
      <c r="C1717" s="850">
        <v>4966</v>
      </c>
      <c r="D1717" s="868">
        <v>58.485455187845957</v>
      </c>
      <c r="E1717" s="897"/>
      <c r="F1717" s="1335"/>
    </row>
    <row r="1718" spans="1:6" ht="13.8" thickBot="1">
      <c r="A1718" s="2319" t="s">
        <v>4</v>
      </c>
      <c r="B1718" s="1893"/>
      <c r="C1718" s="860">
        <v>8491</v>
      </c>
      <c r="D1718" s="1336">
        <v>100</v>
      </c>
      <c r="E1718" s="893"/>
      <c r="F1718" s="894"/>
    </row>
    <row r="1720" spans="1:6" ht="13.8">
      <c r="A1720" s="829" t="s">
        <v>404</v>
      </c>
    </row>
    <row r="1721" spans="1:6" ht="13.8">
      <c r="A1721" s="829" t="s">
        <v>2740</v>
      </c>
    </row>
    <row r="1722" spans="1:6" ht="13.8">
      <c r="A1722" s="829" t="s">
        <v>2721</v>
      </c>
    </row>
    <row r="1725" spans="1:6" ht="16.8">
      <c r="A1725" s="830" t="s">
        <v>2722</v>
      </c>
    </row>
    <row r="1727" spans="1:6" ht="13.8" thickBot="1">
      <c r="A1727" s="1934" t="s">
        <v>21</v>
      </c>
      <c r="B1727" s="1905"/>
      <c r="C1727" s="1905"/>
    </row>
    <row r="1728" spans="1:6">
      <c r="A1728" s="1935" t="s">
        <v>22</v>
      </c>
      <c r="B1728" s="1918"/>
      <c r="C1728" s="831" t="s">
        <v>2743</v>
      </c>
    </row>
    <row r="1729" spans="1:3">
      <c r="A1729" s="1936" t="s">
        <v>23</v>
      </c>
      <c r="B1729" s="1937"/>
      <c r="C1729" s="832" t="s">
        <v>24</v>
      </c>
    </row>
    <row r="1730" spans="1:3" ht="45.6">
      <c r="A1730" s="1938" t="s">
        <v>25</v>
      </c>
      <c r="B1730" s="833" t="s">
        <v>26</v>
      </c>
      <c r="C1730" s="834" t="s">
        <v>2411</v>
      </c>
    </row>
    <row r="1731" spans="1:3">
      <c r="A1731" s="1899"/>
      <c r="B1731" s="833" t="s">
        <v>27</v>
      </c>
      <c r="C1731" s="832" t="s">
        <v>2412</v>
      </c>
    </row>
    <row r="1732" spans="1:3">
      <c r="A1732" s="1899"/>
      <c r="B1732" s="833" t="s">
        <v>29</v>
      </c>
      <c r="C1732" s="832" t="s">
        <v>30</v>
      </c>
    </row>
    <row r="1733" spans="1:3" ht="34.200000000000003">
      <c r="A1733" s="1899"/>
      <c r="B1733" s="833" t="s">
        <v>31</v>
      </c>
      <c r="C1733" s="832" t="s">
        <v>552</v>
      </c>
    </row>
    <row r="1734" spans="1:3">
      <c r="A1734" s="1899"/>
      <c r="B1734" s="833" t="s">
        <v>33</v>
      </c>
      <c r="C1734" s="832" t="s">
        <v>30</v>
      </c>
    </row>
    <row r="1735" spans="1:3" ht="22.8">
      <c r="A1735" s="1899"/>
      <c r="B1735" s="833" t="s">
        <v>34</v>
      </c>
      <c r="C1735" s="835">
        <v>8491</v>
      </c>
    </row>
    <row r="1736" spans="1:3" ht="34.200000000000003">
      <c r="A1736" s="1938" t="s">
        <v>35</v>
      </c>
      <c r="B1736" s="833" t="s">
        <v>2704</v>
      </c>
      <c r="C1736" s="832" t="s">
        <v>37</v>
      </c>
    </row>
    <row r="1737" spans="1:3" ht="22.8">
      <c r="A1737" s="1899"/>
      <c r="B1737" s="833" t="s">
        <v>38</v>
      </c>
      <c r="C1737" s="832" t="s">
        <v>2705</v>
      </c>
    </row>
    <row r="1738" spans="1:3" ht="68.400000000000006">
      <c r="A1738" s="1936" t="s">
        <v>40</v>
      </c>
      <c r="B1738" s="1937"/>
      <c r="C1738" s="832" t="s">
        <v>2742</v>
      </c>
    </row>
    <row r="1739" spans="1:3" ht="13.8" thickBot="1">
      <c r="A1739" s="1924" t="s">
        <v>41</v>
      </c>
      <c r="B1739" s="833" t="s">
        <v>42</v>
      </c>
      <c r="C1739" s="834" t="s">
        <v>461</v>
      </c>
    </row>
    <row r="1740" spans="1:3" ht="13.8" thickBot="1">
      <c r="A1740" s="1900"/>
      <c r="B1740" s="1186" t="s">
        <v>43</v>
      </c>
      <c r="C1740" s="1332" t="s">
        <v>508</v>
      </c>
    </row>
    <row r="1743" spans="1:3" ht="13.8">
      <c r="A1743" s="829" t="s">
        <v>2415</v>
      </c>
    </row>
    <row r="1745" spans="1:6" ht="13.8" thickBot="1">
      <c r="A1745" s="1914" t="s">
        <v>2707</v>
      </c>
      <c r="B1745" s="1895"/>
      <c r="C1745" s="1895"/>
      <c r="D1745" s="1895"/>
      <c r="E1745" s="1895"/>
      <c r="F1745" s="1895"/>
    </row>
    <row r="1746" spans="1:6" ht="13.8" thickBot="1">
      <c r="A1746" s="1925" t="s">
        <v>24</v>
      </c>
      <c r="B1746" s="1910"/>
      <c r="C1746" s="882" t="s">
        <v>2690</v>
      </c>
      <c r="D1746" s="883" t="s">
        <v>2677</v>
      </c>
      <c r="E1746" s="883" t="s">
        <v>2553</v>
      </c>
      <c r="F1746" s="1188" t="s">
        <v>2573</v>
      </c>
    </row>
    <row r="1747" spans="1:6" ht="13.8" thickBot="1">
      <c r="A1747" s="2321" t="s">
        <v>49</v>
      </c>
      <c r="B1747" s="846" t="s">
        <v>47</v>
      </c>
      <c r="C1747" s="847">
        <v>435706.53399999987</v>
      </c>
      <c r="D1747" s="848">
        <v>435706.53399999987</v>
      </c>
      <c r="E1747" s="848">
        <v>441294.93500000011</v>
      </c>
      <c r="F1747" s="849">
        <v>441294.93499999994</v>
      </c>
    </row>
    <row r="1748" spans="1:6" ht="13.8" thickBot="1">
      <c r="A1748" s="1900"/>
      <c r="B1748" s="1186" t="s">
        <v>48</v>
      </c>
      <c r="C1748" s="860">
        <v>642051.26499999897</v>
      </c>
      <c r="D1748" s="861">
        <v>642051.26499999897</v>
      </c>
      <c r="E1748" s="861">
        <v>636462.86399999796</v>
      </c>
      <c r="F1748" s="862">
        <v>636462.86399999796</v>
      </c>
    </row>
    <row r="1751" spans="1:6" ht="16.8">
      <c r="A1751" s="830" t="s">
        <v>2710</v>
      </c>
    </row>
    <row r="1753" spans="1:6" ht="13.8" thickBot="1">
      <c r="A1753" s="1914" t="s">
        <v>2690</v>
      </c>
      <c r="B1753" s="1895"/>
      <c r="C1753" s="1895"/>
      <c r="D1753" s="1895"/>
      <c r="E1753" s="1895"/>
      <c r="F1753" s="1895"/>
    </row>
    <row r="1754" spans="1:6" ht="13.8" thickBot="1">
      <c r="A1754" s="1925" t="s">
        <v>24</v>
      </c>
      <c r="B1754" s="1910"/>
      <c r="C1754" s="882" t="s">
        <v>2711</v>
      </c>
      <c r="D1754" s="883" t="s">
        <v>50</v>
      </c>
      <c r="E1754" s="883" t="s">
        <v>2712</v>
      </c>
      <c r="F1754" s="1188" t="s">
        <v>2713</v>
      </c>
    </row>
    <row r="1755" spans="1:6">
      <c r="A1755" s="2320" t="s">
        <v>47</v>
      </c>
      <c r="B1755" s="846" t="s">
        <v>2554</v>
      </c>
      <c r="C1755" s="847">
        <v>6454.4529999999995</v>
      </c>
      <c r="D1755" s="1333">
        <v>0.59887787460121389</v>
      </c>
      <c r="E1755" s="1333">
        <v>1.4813762237497228</v>
      </c>
      <c r="F1755" s="1334">
        <v>1.4813762237497228</v>
      </c>
    </row>
    <row r="1756" spans="1:6">
      <c r="A1756" s="1899"/>
      <c r="B1756" s="833" t="s">
        <v>2555</v>
      </c>
      <c r="C1756" s="850">
        <v>4531.1579999999994</v>
      </c>
      <c r="D1756" s="868">
        <v>0.420424515063056</v>
      </c>
      <c r="E1756" s="868">
        <v>1.0399564033161828</v>
      </c>
      <c r="F1756" s="869">
        <v>2.5213326270659056</v>
      </c>
    </row>
    <row r="1757" spans="1:6">
      <c r="A1757" s="1899"/>
      <c r="B1757" s="833" t="s">
        <v>2696</v>
      </c>
      <c r="C1757" s="850">
        <v>18892.259999999998</v>
      </c>
      <c r="D1757" s="868">
        <v>1.7529225970370419</v>
      </c>
      <c r="E1757" s="868">
        <v>4.3360056656850592</v>
      </c>
      <c r="F1757" s="869">
        <v>6.8573382927509652</v>
      </c>
    </row>
    <row r="1758" spans="1:6">
      <c r="A1758" s="1899"/>
      <c r="B1758" s="833" t="s">
        <v>2557</v>
      </c>
      <c r="C1758" s="850">
        <v>10979.087</v>
      </c>
      <c r="D1758" s="868">
        <v>1.0186970588556177</v>
      </c>
      <c r="E1758" s="868">
        <v>2.5198352889516231</v>
      </c>
      <c r="F1758" s="869">
        <v>9.3771735817025874</v>
      </c>
    </row>
    <row r="1759" spans="1:6">
      <c r="A1759" s="1899"/>
      <c r="B1759" s="833" t="s">
        <v>2558</v>
      </c>
      <c r="C1759" s="850">
        <v>14684.632000000005</v>
      </c>
      <c r="D1759" s="868">
        <v>1.3625168858555443</v>
      </c>
      <c r="E1759" s="868">
        <v>3.3703033702955691</v>
      </c>
      <c r="F1759" s="869">
        <v>12.747476951998157</v>
      </c>
    </row>
    <row r="1760" spans="1:6">
      <c r="A1760" s="1899"/>
      <c r="B1760" s="833" t="s">
        <v>2559</v>
      </c>
      <c r="C1760" s="850">
        <v>2180.5790000000002</v>
      </c>
      <c r="D1760" s="868">
        <v>0.20232551339672633</v>
      </c>
      <c r="E1760" s="868">
        <v>0.50046965786379527</v>
      </c>
      <c r="F1760" s="869">
        <v>13.247946609861952</v>
      </c>
    </row>
    <row r="1761" spans="1:6">
      <c r="A1761" s="1899"/>
      <c r="B1761" s="833" t="s">
        <v>2560</v>
      </c>
      <c r="C1761" s="850">
        <v>2110.4419999999996</v>
      </c>
      <c r="D1761" s="868">
        <v>0.1958178360628135</v>
      </c>
      <c r="E1761" s="868">
        <v>0.48437235508614157</v>
      </c>
      <c r="F1761" s="869">
        <v>13.732318964948094</v>
      </c>
    </row>
    <row r="1762" spans="1:6">
      <c r="A1762" s="1899"/>
      <c r="B1762" s="833" t="s">
        <v>2561</v>
      </c>
      <c r="C1762" s="850">
        <v>10295.983999999997</v>
      </c>
      <c r="D1762" s="868">
        <v>0.95531519322367098</v>
      </c>
      <c r="E1762" s="868">
        <v>2.3630547619926214</v>
      </c>
      <c r="F1762" s="869">
        <v>16.095373726940714</v>
      </c>
    </row>
    <row r="1763" spans="1:6">
      <c r="A1763" s="1899"/>
      <c r="B1763" s="833" t="s">
        <v>2562</v>
      </c>
      <c r="C1763" s="850">
        <v>38927.972000000002</v>
      </c>
      <c r="D1763" s="868">
        <v>3.6119406453026408</v>
      </c>
      <c r="E1763" s="868">
        <v>8.9344476068839516</v>
      </c>
      <c r="F1763" s="869">
        <v>25.029821333824668</v>
      </c>
    </row>
    <row r="1764" spans="1:6">
      <c r="A1764" s="1899"/>
      <c r="B1764" s="833" t="s">
        <v>2563</v>
      </c>
      <c r="C1764" s="850">
        <v>33458.221000000005</v>
      </c>
      <c r="D1764" s="868">
        <v>3.1044285674429273</v>
      </c>
      <c r="E1764" s="868">
        <v>7.6790725842087131</v>
      </c>
      <c r="F1764" s="869">
        <v>32.708893918033382</v>
      </c>
    </row>
    <row r="1765" spans="1:6">
      <c r="A1765" s="1899"/>
      <c r="B1765" s="833" t="s">
        <v>2564</v>
      </c>
      <c r="C1765" s="850">
        <v>23841.085999999992</v>
      </c>
      <c r="D1765" s="868">
        <v>2.2121005315035607</v>
      </c>
      <c r="E1765" s="868">
        <v>5.4718220039362544</v>
      </c>
      <c r="F1765" s="869">
        <v>38.180715921969636</v>
      </c>
    </row>
    <row r="1766" spans="1:6">
      <c r="A1766" s="1899"/>
      <c r="B1766" s="833" t="s">
        <v>2565</v>
      </c>
      <c r="C1766" s="850">
        <v>7251.2</v>
      </c>
      <c r="D1766" s="868">
        <v>0.67280422435616505</v>
      </c>
      <c r="E1766" s="868">
        <v>1.6642394442494184</v>
      </c>
      <c r="F1766" s="869">
        <v>39.844955366219054</v>
      </c>
    </row>
    <row r="1767" spans="1:6">
      <c r="A1767" s="1899"/>
      <c r="B1767" s="833" t="s">
        <v>2566</v>
      </c>
      <c r="C1767" s="850">
        <v>88357.229999999938</v>
      </c>
      <c r="D1767" s="868">
        <v>8.1982454761155719</v>
      </c>
      <c r="E1767" s="868">
        <v>20.279069305855295</v>
      </c>
      <c r="F1767" s="869">
        <v>60.124024672074349</v>
      </c>
    </row>
    <row r="1768" spans="1:6">
      <c r="A1768" s="1899"/>
      <c r="B1768" s="833" t="s">
        <v>2567</v>
      </c>
      <c r="C1768" s="850">
        <v>2056.4520000000002</v>
      </c>
      <c r="D1768" s="868">
        <v>0.19080836175883775</v>
      </c>
      <c r="E1768" s="868">
        <v>0.47198098709256464</v>
      </c>
      <c r="F1768" s="869">
        <v>60.59600565916692</v>
      </c>
    </row>
    <row r="1769" spans="1:6">
      <c r="A1769" s="1899"/>
      <c r="B1769" s="833" t="s">
        <v>2568</v>
      </c>
      <c r="C1769" s="850">
        <v>4795.2910000000002</v>
      </c>
      <c r="D1769" s="868">
        <v>0.44493215492843929</v>
      </c>
      <c r="E1769" s="868">
        <v>1.1005781703516986</v>
      </c>
      <c r="F1769" s="869">
        <v>61.696583829518616</v>
      </c>
    </row>
    <row r="1770" spans="1:6">
      <c r="A1770" s="1899"/>
      <c r="B1770" s="833" t="s">
        <v>2569</v>
      </c>
      <c r="C1770" s="850">
        <v>63145.200999999986</v>
      </c>
      <c r="D1770" s="868">
        <v>5.8589416897367501</v>
      </c>
      <c r="E1770" s="868">
        <v>14.492599048331005</v>
      </c>
      <c r="F1770" s="869">
        <v>76.189182877849618</v>
      </c>
    </row>
    <row r="1771" spans="1:6">
      <c r="A1771" s="1899"/>
      <c r="B1771" s="833" t="s">
        <v>2570</v>
      </c>
      <c r="C1771" s="850">
        <v>15072.945999999998</v>
      </c>
      <c r="D1771" s="868">
        <v>1.3985466877609718</v>
      </c>
      <c r="E1771" s="868">
        <v>3.4594262017654303</v>
      </c>
      <c r="F1771" s="869">
        <v>79.648609079615056</v>
      </c>
    </row>
    <row r="1772" spans="1:6">
      <c r="A1772" s="1899"/>
      <c r="B1772" s="833" t="s">
        <v>2571</v>
      </c>
      <c r="C1772" s="850">
        <v>61477.68699999994</v>
      </c>
      <c r="D1772" s="868">
        <v>5.7042210278638086</v>
      </c>
      <c r="E1772" s="868">
        <v>14.10988410837097</v>
      </c>
      <c r="F1772" s="869">
        <v>93.758493187986033</v>
      </c>
    </row>
    <row r="1773" spans="1:6">
      <c r="A1773" s="1899"/>
      <c r="B1773" s="833" t="s">
        <v>2697</v>
      </c>
      <c r="C1773" s="850">
        <v>27194.652999999998</v>
      </c>
      <c r="D1773" s="868">
        <v>2.5232620005378497</v>
      </c>
      <c r="E1773" s="868">
        <v>6.2415068120139798</v>
      </c>
      <c r="F1773" s="869">
        <v>100</v>
      </c>
    </row>
    <row r="1774" spans="1:6">
      <c r="A1774" s="1899"/>
      <c r="B1774" s="833" t="s">
        <v>4</v>
      </c>
      <c r="C1774" s="850">
        <v>435706.53399999987</v>
      </c>
      <c r="D1774" s="868">
        <v>40.42712884140321</v>
      </c>
      <c r="E1774" s="868">
        <v>100</v>
      </c>
      <c r="F1774" s="1335"/>
    </row>
    <row r="1775" spans="1:6">
      <c r="A1775" s="1192" t="s">
        <v>48</v>
      </c>
      <c r="B1775" s="833" t="s">
        <v>2714</v>
      </c>
      <c r="C1775" s="850">
        <v>642051.26499999897</v>
      </c>
      <c r="D1775" s="868">
        <v>59.572871158597039</v>
      </c>
      <c r="E1775" s="897"/>
      <c r="F1775" s="1335"/>
    </row>
    <row r="1776" spans="1:6" ht="13.8" thickBot="1">
      <c r="A1776" s="2319" t="s">
        <v>4</v>
      </c>
      <c r="B1776" s="1893"/>
      <c r="C1776" s="860">
        <v>1077757.7989999962</v>
      </c>
      <c r="D1776" s="1336">
        <v>100</v>
      </c>
      <c r="E1776" s="893"/>
      <c r="F1776" s="894"/>
    </row>
    <row r="1778" spans="1:6" ht="13.8" thickBot="1">
      <c r="A1778" s="1914" t="s">
        <v>2677</v>
      </c>
      <c r="B1778" s="1895"/>
      <c r="C1778" s="1895"/>
      <c r="D1778" s="1895"/>
      <c r="E1778" s="1895"/>
      <c r="F1778" s="1895"/>
    </row>
    <row r="1779" spans="1:6" ht="13.8" thickBot="1">
      <c r="A1779" s="1925" t="s">
        <v>24</v>
      </c>
      <c r="B1779" s="1910"/>
      <c r="C1779" s="882" t="s">
        <v>2711</v>
      </c>
      <c r="D1779" s="883" t="s">
        <v>50</v>
      </c>
      <c r="E1779" s="883" t="s">
        <v>2712</v>
      </c>
      <c r="F1779" s="1188" t="s">
        <v>2713</v>
      </c>
    </row>
    <row r="1780" spans="1:6">
      <c r="A1780" s="2320" t="s">
        <v>47</v>
      </c>
      <c r="B1780" s="846" t="s">
        <v>2574</v>
      </c>
      <c r="C1780" s="847">
        <v>5764.19</v>
      </c>
      <c r="D1780" s="1333">
        <v>0.53483166675744176</v>
      </c>
      <c r="E1780" s="1333">
        <v>1.3229523888664017</v>
      </c>
      <c r="F1780" s="1334">
        <v>1.3229523888664017</v>
      </c>
    </row>
    <row r="1781" spans="1:6">
      <c r="A1781" s="1899"/>
      <c r="B1781" s="833" t="s">
        <v>2576</v>
      </c>
      <c r="C1781" s="850">
        <v>38591.290999999997</v>
      </c>
      <c r="D1781" s="868">
        <v>3.5807016229255915</v>
      </c>
      <c r="E1781" s="868">
        <v>8.8571751829638643</v>
      </c>
      <c r="F1781" s="869">
        <v>10.180127571830266</v>
      </c>
    </row>
    <row r="1782" spans="1:6">
      <c r="A1782" s="1899"/>
      <c r="B1782" s="833" t="s">
        <v>2577</v>
      </c>
      <c r="C1782" s="850">
        <v>11822.301000000001</v>
      </c>
      <c r="D1782" s="868">
        <v>1.0969348596660022</v>
      </c>
      <c r="E1782" s="868">
        <v>2.7133632565629608</v>
      </c>
      <c r="F1782" s="869">
        <v>12.893490828393228</v>
      </c>
    </row>
    <row r="1783" spans="1:6">
      <c r="A1783" s="1899"/>
      <c r="B1783" s="833" t="s">
        <v>2578</v>
      </c>
      <c r="C1783" s="850">
        <v>39166</v>
      </c>
      <c r="D1783" s="868">
        <v>3.6340261268663889</v>
      </c>
      <c r="E1783" s="868">
        <v>8.989077955851819</v>
      </c>
      <c r="F1783" s="869">
        <v>21.882568784245045</v>
      </c>
    </row>
    <row r="1784" spans="1:6">
      <c r="A1784" s="1899"/>
      <c r="B1784" s="833" t="s">
        <v>2579</v>
      </c>
      <c r="C1784" s="850">
        <v>1682.5819999999999</v>
      </c>
      <c r="D1784" s="868">
        <v>0.15611874964497527</v>
      </c>
      <c r="E1784" s="868">
        <v>0.3861732309940526</v>
      </c>
      <c r="F1784" s="869">
        <v>22.268742015239102</v>
      </c>
    </row>
    <row r="1785" spans="1:6">
      <c r="A1785" s="1899"/>
      <c r="B1785" s="833" t="s">
        <v>2580</v>
      </c>
      <c r="C1785" s="850">
        <v>8396.8080000000009</v>
      </c>
      <c r="D1785" s="868">
        <v>0.77909972053006971</v>
      </c>
      <c r="E1785" s="868">
        <v>1.927170548238784</v>
      </c>
      <c r="F1785" s="869">
        <v>24.195912563477883</v>
      </c>
    </row>
    <row r="1786" spans="1:6">
      <c r="A1786" s="1899"/>
      <c r="B1786" s="833" t="s">
        <v>2581</v>
      </c>
      <c r="C1786" s="850">
        <v>124.06</v>
      </c>
      <c r="D1786" s="868">
        <v>1.1510935027805856E-2</v>
      </c>
      <c r="E1786" s="868">
        <v>2.8473293448475125E-2</v>
      </c>
      <c r="F1786" s="869">
        <v>24.224385856926357</v>
      </c>
    </row>
    <row r="1787" spans="1:6">
      <c r="A1787" s="1899"/>
      <c r="B1787" s="833" t="s">
        <v>2582</v>
      </c>
      <c r="C1787" s="850">
        <v>17727.948999999997</v>
      </c>
      <c r="D1787" s="868">
        <v>1.6448917387978057</v>
      </c>
      <c r="E1787" s="868">
        <v>4.0687819935241096</v>
      </c>
      <c r="F1787" s="869">
        <v>28.29316785045047</v>
      </c>
    </row>
    <row r="1788" spans="1:6">
      <c r="A1788" s="1899"/>
      <c r="B1788" s="833" t="s">
        <v>2584</v>
      </c>
      <c r="C1788" s="850">
        <v>73648.646999999968</v>
      </c>
      <c r="D1788" s="868">
        <v>6.8335062913332933</v>
      </c>
      <c r="E1788" s="868">
        <v>16.90326888694306</v>
      </c>
      <c r="F1788" s="869">
        <v>45.196436737393526</v>
      </c>
    </row>
    <row r="1789" spans="1:6">
      <c r="A1789" s="1899"/>
      <c r="B1789" s="833" t="s">
        <v>2585</v>
      </c>
      <c r="C1789" s="850">
        <v>28587.545000000006</v>
      </c>
      <c r="D1789" s="868">
        <v>2.6525017983191703</v>
      </c>
      <c r="E1789" s="868">
        <v>6.5611926306342729</v>
      </c>
      <c r="F1789" s="869">
        <v>51.757629368027807</v>
      </c>
    </row>
    <row r="1790" spans="1:6">
      <c r="A1790" s="1899"/>
      <c r="B1790" s="833" t="s">
        <v>2586</v>
      </c>
      <c r="C1790" s="850">
        <v>9239.2390000000032</v>
      </c>
      <c r="D1790" s="868">
        <v>0.85726487050918909</v>
      </c>
      <c r="E1790" s="868">
        <v>2.1205188077349342</v>
      </c>
      <c r="F1790" s="869">
        <v>53.878148175762739</v>
      </c>
    </row>
    <row r="1791" spans="1:6">
      <c r="A1791" s="1899"/>
      <c r="B1791" s="833" t="s">
        <v>2587</v>
      </c>
      <c r="C1791" s="850">
        <v>49572.251999999964</v>
      </c>
      <c r="D1791" s="868">
        <v>4.5995725612930718</v>
      </c>
      <c r="E1791" s="868">
        <v>11.377440577928073</v>
      </c>
      <c r="F1791" s="869">
        <v>65.255588753690816</v>
      </c>
    </row>
    <row r="1792" spans="1:6">
      <c r="A1792" s="1899"/>
      <c r="B1792" s="833" t="s">
        <v>2588</v>
      </c>
      <c r="C1792" s="850">
        <v>60635.100999999973</v>
      </c>
      <c r="D1792" s="868">
        <v>5.6260414961747998</v>
      </c>
      <c r="E1792" s="868">
        <v>13.916500274471439</v>
      </c>
      <c r="F1792" s="869">
        <v>79.172089028162247</v>
      </c>
    </row>
    <row r="1793" spans="1:6">
      <c r="A1793" s="1899"/>
      <c r="B1793" s="833" t="s">
        <v>2589</v>
      </c>
      <c r="C1793" s="850">
        <v>424.71100000000001</v>
      </c>
      <c r="D1793" s="868">
        <v>3.940690574395013E-2</v>
      </c>
      <c r="E1793" s="868">
        <v>9.7476389922580356E-2</v>
      </c>
      <c r="F1793" s="869">
        <v>79.269565418084824</v>
      </c>
    </row>
    <row r="1794" spans="1:6">
      <c r="A1794" s="1899"/>
      <c r="B1794" s="833" t="s">
        <v>2590</v>
      </c>
      <c r="C1794" s="850">
        <v>63230.892999999945</v>
      </c>
      <c r="D1794" s="868">
        <v>5.8668926412473281</v>
      </c>
      <c r="E1794" s="868">
        <v>14.512266414623005</v>
      </c>
      <c r="F1794" s="869">
        <v>93.781831832707837</v>
      </c>
    </row>
    <row r="1795" spans="1:6">
      <c r="A1795" s="1899"/>
      <c r="B1795" s="833" t="s">
        <v>2592</v>
      </c>
      <c r="C1795" s="850">
        <v>21829.7</v>
      </c>
      <c r="D1795" s="868">
        <v>2.0254736286997699</v>
      </c>
      <c r="E1795" s="868">
        <v>5.0101842172511466</v>
      </c>
      <c r="F1795" s="869">
        <v>98.792016049958974</v>
      </c>
    </row>
    <row r="1796" spans="1:6">
      <c r="A1796" s="1899"/>
      <c r="B1796" s="833" t="s">
        <v>2593</v>
      </c>
      <c r="C1796" s="850">
        <v>5263.2650000000003</v>
      </c>
      <c r="D1796" s="868">
        <v>0.48835322786655327</v>
      </c>
      <c r="E1796" s="868">
        <v>1.2079839500410159</v>
      </c>
      <c r="F1796" s="869">
        <v>100</v>
      </c>
    </row>
    <row r="1797" spans="1:6">
      <c r="A1797" s="1899"/>
      <c r="B1797" s="833" t="s">
        <v>4</v>
      </c>
      <c r="C1797" s="850">
        <v>435706.53399999987</v>
      </c>
      <c r="D1797" s="868">
        <v>40.42712884140321</v>
      </c>
      <c r="E1797" s="868">
        <v>100</v>
      </c>
      <c r="F1797" s="1335"/>
    </row>
    <row r="1798" spans="1:6">
      <c r="A1798" s="1192" t="s">
        <v>48</v>
      </c>
      <c r="B1798" s="833" t="s">
        <v>2714</v>
      </c>
      <c r="C1798" s="850">
        <v>642051.26499999897</v>
      </c>
      <c r="D1798" s="868">
        <v>59.572871158597039</v>
      </c>
      <c r="E1798" s="897"/>
      <c r="F1798" s="1335"/>
    </row>
    <row r="1799" spans="1:6" ht="13.8" thickBot="1">
      <c r="A1799" s="2319" t="s">
        <v>4</v>
      </c>
      <c r="B1799" s="1893"/>
      <c r="C1799" s="860">
        <v>1077757.7989999962</v>
      </c>
      <c r="D1799" s="1336">
        <v>100</v>
      </c>
      <c r="E1799" s="893"/>
      <c r="F1799" s="894"/>
    </row>
    <row r="1801" spans="1:6" ht="13.8" thickBot="1">
      <c r="A1801" s="1914" t="s">
        <v>2553</v>
      </c>
      <c r="B1801" s="1895"/>
      <c r="C1801" s="1895"/>
      <c r="D1801" s="1895"/>
      <c r="E1801" s="1895"/>
      <c r="F1801" s="1895"/>
    </row>
    <row r="1802" spans="1:6" ht="13.8" thickBot="1">
      <c r="A1802" s="1925" t="s">
        <v>24</v>
      </c>
      <c r="B1802" s="1910"/>
      <c r="C1802" s="882" t="s">
        <v>2711</v>
      </c>
      <c r="D1802" s="883" t="s">
        <v>50</v>
      </c>
      <c r="E1802" s="883" t="s">
        <v>2712</v>
      </c>
      <c r="F1802" s="1188" t="s">
        <v>2713</v>
      </c>
    </row>
    <row r="1803" spans="1:6">
      <c r="A1803" s="2320" t="s">
        <v>47</v>
      </c>
      <c r="B1803" s="846" t="s">
        <v>2554</v>
      </c>
      <c r="C1803" s="847">
        <v>6834.884</v>
      </c>
      <c r="D1803" s="1333">
        <v>0.63417625057705795</v>
      </c>
      <c r="E1803" s="1333">
        <v>1.5488244840154348</v>
      </c>
      <c r="F1803" s="1334">
        <v>1.5488244840154348</v>
      </c>
    </row>
    <row r="1804" spans="1:6">
      <c r="A1804" s="1899"/>
      <c r="B1804" s="833" t="s">
        <v>2555</v>
      </c>
      <c r="C1804" s="850">
        <v>1897.7570000000001</v>
      </c>
      <c r="D1804" s="868">
        <v>0.17608381045916299</v>
      </c>
      <c r="E1804" s="868">
        <v>0.43004277853313672</v>
      </c>
      <c r="F1804" s="869">
        <v>1.9788672625485715</v>
      </c>
    </row>
    <row r="1805" spans="1:6">
      <c r="A1805" s="1899"/>
      <c r="B1805" s="833" t="s">
        <v>2556</v>
      </c>
      <c r="C1805" s="850">
        <v>6044.4410000000025</v>
      </c>
      <c r="D1805" s="868">
        <v>0.56083481888123399</v>
      </c>
      <c r="E1805" s="868">
        <v>1.369705500925362</v>
      </c>
      <c r="F1805" s="869">
        <v>3.3485727634739333</v>
      </c>
    </row>
    <row r="1806" spans="1:6">
      <c r="A1806" s="1899"/>
      <c r="B1806" s="833" t="s">
        <v>2557</v>
      </c>
      <c r="C1806" s="850">
        <v>1949.6419999999998</v>
      </c>
      <c r="D1806" s="868">
        <v>0.18089797186427103</v>
      </c>
      <c r="E1806" s="868">
        <v>0.4418002214324076</v>
      </c>
      <c r="F1806" s="869">
        <v>3.790372984906341</v>
      </c>
    </row>
    <row r="1807" spans="1:6">
      <c r="A1807" s="1899"/>
      <c r="B1807" s="833" t="s">
        <v>2558</v>
      </c>
      <c r="C1807" s="850">
        <v>11896.396000000002</v>
      </c>
      <c r="D1807" s="868">
        <v>1.1038097809209215</v>
      </c>
      <c r="E1807" s="868">
        <v>2.6957925542471952</v>
      </c>
      <c r="F1807" s="869">
        <v>6.4861655391535358</v>
      </c>
    </row>
    <row r="1808" spans="1:6">
      <c r="A1808" s="1899"/>
      <c r="B1808" s="833" t="s">
        <v>2559</v>
      </c>
      <c r="C1808" s="850">
        <v>1196.931</v>
      </c>
      <c r="D1808" s="868">
        <v>0.11105751228249792</v>
      </c>
      <c r="E1808" s="868">
        <v>0.27123152909062953</v>
      </c>
      <c r="F1808" s="869">
        <v>6.7573970682441651</v>
      </c>
    </row>
    <row r="1809" spans="1:6">
      <c r="A1809" s="1899"/>
      <c r="B1809" s="833" t="s">
        <v>2560</v>
      </c>
      <c r="C1809" s="850">
        <v>1755.3679999999999</v>
      </c>
      <c r="D1809" s="868">
        <v>0.16287221504021854</v>
      </c>
      <c r="E1809" s="868">
        <v>0.39777660262518072</v>
      </c>
      <c r="F1809" s="869">
        <v>7.1551736708693463</v>
      </c>
    </row>
    <row r="1810" spans="1:6">
      <c r="A1810" s="1899"/>
      <c r="B1810" s="833" t="s">
        <v>2561</v>
      </c>
      <c r="C1810" s="850">
        <v>3354.2</v>
      </c>
      <c r="D1810" s="868">
        <v>0.31122020208178619</v>
      </c>
      <c r="E1810" s="868">
        <v>0.76008123682634121</v>
      </c>
      <c r="F1810" s="869">
        <v>7.9152549076956866</v>
      </c>
    </row>
    <row r="1811" spans="1:6">
      <c r="A1811" s="1899"/>
      <c r="B1811" s="833" t="s">
        <v>2562</v>
      </c>
      <c r="C1811" s="850">
        <v>41626.881000000045</v>
      </c>
      <c r="D1811" s="868">
        <v>3.8623595244333919</v>
      </c>
      <c r="E1811" s="868">
        <v>9.4328934457405538</v>
      </c>
      <c r="F1811" s="869">
        <v>17.34814835343624</v>
      </c>
    </row>
    <row r="1812" spans="1:6">
      <c r="A1812" s="1899"/>
      <c r="B1812" s="833" t="s">
        <v>2563</v>
      </c>
      <c r="C1812" s="850">
        <v>19932.428000000004</v>
      </c>
      <c r="D1812" s="868">
        <v>1.8494348190747887</v>
      </c>
      <c r="E1812" s="868">
        <v>4.5168041640903942</v>
      </c>
      <c r="F1812" s="869">
        <v>21.864952517526635</v>
      </c>
    </row>
    <row r="1813" spans="1:6">
      <c r="A1813" s="1899"/>
      <c r="B1813" s="833" t="s">
        <v>2564</v>
      </c>
      <c r="C1813" s="850">
        <v>21580.40700000001</v>
      </c>
      <c r="D1813" s="868">
        <v>2.0023429215750994</v>
      </c>
      <c r="E1813" s="868">
        <v>4.8902457944594371</v>
      </c>
      <c r="F1813" s="869">
        <v>26.755198311986071</v>
      </c>
    </row>
    <row r="1814" spans="1:6">
      <c r="A1814" s="1899"/>
      <c r="B1814" s="833" t="s">
        <v>2565</v>
      </c>
      <c r="C1814" s="850">
        <v>8153.1690000000008</v>
      </c>
      <c r="D1814" s="868">
        <v>0.75649362106819973</v>
      </c>
      <c r="E1814" s="868">
        <v>1.847555535619279</v>
      </c>
      <c r="F1814" s="869">
        <v>28.602753847605349</v>
      </c>
    </row>
    <row r="1815" spans="1:6">
      <c r="A1815" s="1899"/>
      <c r="B1815" s="833" t="s">
        <v>2566</v>
      </c>
      <c r="C1815" s="850">
        <v>83019.259999999995</v>
      </c>
      <c r="D1815" s="868">
        <v>7.7029607280067829</v>
      </c>
      <c r="E1815" s="868">
        <v>18.812647373802275</v>
      </c>
      <c r="F1815" s="869">
        <v>47.41540122140762</v>
      </c>
    </row>
    <row r="1816" spans="1:6">
      <c r="A1816" s="1899"/>
      <c r="B1816" s="833" t="s">
        <v>2567</v>
      </c>
      <c r="C1816" s="850">
        <v>4389.0659999999998</v>
      </c>
      <c r="D1816" s="868">
        <v>0.40724047685597081</v>
      </c>
      <c r="E1816" s="868">
        <v>0.99458789392178237</v>
      </c>
      <c r="F1816" s="869">
        <v>48.409989115329402</v>
      </c>
    </row>
    <row r="1817" spans="1:6">
      <c r="A1817" s="1899"/>
      <c r="B1817" s="833" t="s">
        <v>2568</v>
      </c>
      <c r="C1817" s="850">
        <v>6960.6909999999998</v>
      </c>
      <c r="D1817" s="868">
        <v>0.64584928139314024</v>
      </c>
      <c r="E1817" s="868">
        <v>1.5773330822389788</v>
      </c>
      <c r="F1817" s="869">
        <v>49.987322197568382</v>
      </c>
    </row>
    <row r="1818" spans="1:6">
      <c r="A1818" s="1899"/>
      <c r="B1818" s="833" t="s">
        <v>2569</v>
      </c>
      <c r="C1818" s="850">
        <v>65663.680999999968</v>
      </c>
      <c r="D1818" s="868">
        <v>6.0926194234851652</v>
      </c>
      <c r="E1818" s="868">
        <v>14.879772186825564</v>
      </c>
      <c r="F1818" s="869">
        <v>64.867094384393937</v>
      </c>
    </row>
    <row r="1819" spans="1:6">
      <c r="A1819" s="1899"/>
      <c r="B1819" s="833" t="s">
        <v>2570</v>
      </c>
      <c r="C1819" s="850">
        <v>30768.615999999991</v>
      </c>
      <c r="D1819" s="868">
        <v>2.854872962046652</v>
      </c>
      <c r="E1819" s="868">
        <v>6.9723474165865928</v>
      </c>
      <c r="F1819" s="869">
        <v>71.839441800980538</v>
      </c>
    </row>
    <row r="1820" spans="1:6">
      <c r="A1820" s="1899"/>
      <c r="B1820" s="833" t="s">
        <v>2571</v>
      </c>
      <c r="C1820" s="850">
        <v>107192.4660000001</v>
      </c>
      <c r="D1820" s="868">
        <v>9.9458770884756529</v>
      </c>
      <c r="E1820" s="868">
        <v>24.290436508182463</v>
      </c>
      <c r="F1820" s="869">
        <v>96.129878309163004</v>
      </c>
    </row>
    <row r="1821" spans="1:6">
      <c r="A1821" s="1899"/>
      <c r="B1821" s="833" t="s">
        <v>2572</v>
      </c>
      <c r="C1821" s="850">
        <v>17078.650999999998</v>
      </c>
      <c r="D1821" s="868">
        <v>1.5846464777008826</v>
      </c>
      <c r="E1821" s="868">
        <v>3.8701216908369895</v>
      </c>
      <c r="F1821" s="869">
        <v>100</v>
      </c>
    </row>
    <row r="1822" spans="1:6">
      <c r="A1822" s="1899"/>
      <c r="B1822" s="833" t="s">
        <v>4</v>
      </c>
      <c r="C1822" s="850">
        <v>441294.93500000011</v>
      </c>
      <c r="D1822" s="868">
        <v>40.945649886222874</v>
      </c>
      <c r="E1822" s="868">
        <v>100</v>
      </c>
      <c r="F1822" s="1335"/>
    </row>
    <row r="1823" spans="1:6">
      <c r="A1823" s="1192" t="s">
        <v>48</v>
      </c>
      <c r="B1823" s="833" t="s">
        <v>2714</v>
      </c>
      <c r="C1823" s="850">
        <v>636462.86399999796</v>
      </c>
      <c r="D1823" s="868">
        <v>59.054350113777303</v>
      </c>
      <c r="E1823" s="897"/>
      <c r="F1823" s="1335"/>
    </row>
    <row r="1824" spans="1:6" ht="13.8" thickBot="1">
      <c r="A1824" s="2319" t="s">
        <v>4</v>
      </c>
      <c r="B1824" s="1893"/>
      <c r="C1824" s="860">
        <v>1077757.7989999962</v>
      </c>
      <c r="D1824" s="1336">
        <v>100</v>
      </c>
      <c r="E1824" s="893"/>
      <c r="F1824" s="894"/>
    </row>
    <row r="1826" spans="1:6" ht="13.8" thickBot="1">
      <c r="A1826" s="1914" t="s">
        <v>2573</v>
      </c>
      <c r="B1826" s="1895"/>
      <c r="C1826" s="1895"/>
      <c r="D1826" s="1895"/>
      <c r="E1826" s="1895"/>
      <c r="F1826" s="1895"/>
    </row>
    <row r="1827" spans="1:6" ht="13.8" thickBot="1">
      <c r="A1827" s="1925" t="s">
        <v>24</v>
      </c>
      <c r="B1827" s="1910"/>
      <c r="C1827" s="882" t="s">
        <v>2711</v>
      </c>
      <c r="D1827" s="883" t="s">
        <v>50</v>
      </c>
      <c r="E1827" s="883" t="s">
        <v>2712</v>
      </c>
      <c r="F1827" s="1188" t="s">
        <v>2713</v>
      </c>
    </row>
    <row r="1828" spans="1:6">
      <c r="A1828" s="2320" t="s">
        <v>47</v>
      </c>
      <c r="B1828" s="846" t="s">
        <v>2574</v>
      </c>
      <c r="C1828" s="847">
        <v>4342.4689999999982</v>
      </c>
      <c r="D1828" s="1333">
        <v>0.40291696372127239</v>
      </c>
      <c r="E1828" s="1333">
        <v>0.98402874259139161</v>
      </c>
      <c r="F1828" s="1334">
        <v>0.98402874259139161</v>
      </c>
    </row>
    <row r="1829" spans="1:6">
      <c r="A1829" s="1899"/>
      <c r="B1829" s="833" t="s">
        <v>2575</v>
      </c>
      <c r="C1829" s="850">
        <v>15347.155000000001</v>
      </c>
      <c r="D1829" s="868">
        <v>1.4239892315546172</v>
      </c>
      <c r="E1829" s="868">
        <v>3.4777546223139866</v>
      </c>
      <c r="F1829" s="869">
        <v>4.4617833649053784</v>
      </c>
    </row>
    <row r="1830" spans="1:6">
      <c r="A1830" s="1899"/>
      <c r="B1830" s="833" t="s">
        <v>2576</v>
      </c>
      <c r="C1830" s="850">
        <v>10822.833000000004</v>
      </c>
      <c r="D1830" s="868">
        <v>1.0041989962904498</v>
      </c>
      <c r="E1830" s="868">
        <v>2.4525169317884887</v>
      </c>
      <c r="F1830" s="869">
        <v>6.9143002966938667</v>
      </c>
    </row>
    <row r="1831" spans="1:6">
      <c r="A1831" s="1899"/>
      <c r="B1831" s="833" t="s">
        <v>2577</v>
      </c>
      <c r="C1831" s="850">
        <v>5797.8890000000001</v>
      </c>
      <c r="D1831" s="868">
        <v>0.53795843605860283</v>
      </c>
      <c r="E1831" s="868">
        <v>1.3138353831321452</v>
      </c>
      <c r="F1831" s="869">
        <v>8.2281356798260123</v>
      </c>
    </row>
    <row r="1832" spans="1:6">
      <c r="A1832" s="1899"/>
      <c r="B1832" s="833" t="s">
        <v>2578</v>
      </c>
      <c r="C1832" s="850">
        <v>7811.7019999999984</v>
      </c>
      <c r="D1832" s="868">
        <v>0.72481052860374862</v>
      </c>
      <c r="E1832" s="868">
        <v>1.7701771265514297</v>
      </c>
      <c r="F1832" s="869">
        <v>9.9983128063774416</v>
      </c>
    </row>
    <row r="1833" spans="1:6">
      <c r="A1833" s="1899"/>
      <c r="B1833" s="833" t="s">
        <v>2579</v>
      </c>
      <c r="C1833" s="850">
        <v>5060.625</v>
      </c>
      <c r="D1833" s="868">
        <v>0.46955122984918601</v>
      </c>
      <c r="E1833" s="868">
        <v>1.1467670708706414</v>
      </c>
      <c r="F1833" s="869">
        <v>11.145079877248083</v>
      </c>
    </row>
    <row r="1834" spans="1:6">
      <c r="A1834" s="1899"/>
      <c r="B1834" s="833" t="s">
        <v>2580</v>
      </c>
      <c r="C1834" s="850">
        <v>1778.9420000000002</v>
      </c>
      <c r="D1834" s="868">
        <v>0.16505953393708697</v>
      </c>
      <c r="E1834" s="868">
        <v>0.40311860819340711</v>
      </c>
      <c r="F1834" s="869">
        <v>11.548198485441491</v>
      </c>
    </row>
    <row r="1835" spans="1:6">
      <c r="A1835" s="1899"/>
      <c r="B1835" s="833" t="s">
        <v>2581</v>
      </c>
      <c r="C1835" s="850">
        <v>14897.849000000002</v>
      </c>
      <c r="D1835" s="868">
        <v>1.382300273198956</v>
      </c>
      <c r="E1835" s="868">
        <v>3.3759392683716172</v>
      </c>
      <c r="F1835" s="869">
        <v>14.924137753813108</v>
      </c>
    </row>
    <row r="1836" spans="1:6">
      <c r="A1836" s="1899"/>
      <c r="B1836" s="833" t="s">
        <v>2582</v>
      </c>
      <c r="C1836" s="850">
        <v>7494.2429999999986</v>
      </c>
      <c r="D1836" s="868">
        <v>0.69535502382386616</v>
      </c>
      <c r="E1836" s="868">
        <v>1.6982390699770891</v>
      </c>
      <c r="F1836" s="869">
        <v>16.622376823790198</v>
      </c>
    </row>
    <row r="1837" spans="1:6">
      <c r="A1837" s="1899"/>
      <c r="B1837" s="833" t="s">
        <v>2583</v>
      </c>
      <c r="C1837" s="850">
        <v>69330.070000000007</v>
      </c>
      <c r="D1837" s="868">
        <v>6.4328061522104791</v>
      </c>
      <c r="E1837" s="868">
        <v>15.710597267562116</v>
      </c>
      <c r="F1837" s="869">
        <v>32.332974091352312</v>
      </c>
    </row>
    <row r="1838" spans="1:6">
      <c r="A1838" s="1899"/>
      <c r="B1838" s="833" t="s">
        <v>2584</v>
      </c>
      <c r="C1838" s="850">
        <v>8941.3309999999965</v>
      </c>
      <c r="D1838" s="868">
        <v>0.82962340966553549</v>
      </c>
      <c r="E1838" s="868">
        <v>2.0261576308370723</v>
      </c>
      <c r="F1838" s="869">
        <v>34.359131722189382</v>
      </c>
    </row>
    <row r="1839" spans="1:6">
      <c r="A1839" s="1899"/>
      <c r="B1839" s="833" t="s">
        <v>2585</v>
      </c>
      <c r="C1839" s="850">
        <v>32562.562000000002</v>
      </c>
      <c r="D1839" s="868">
        <v>3.02132464550137</v>
      </c>
      <c r="E1839" s="868">
        <v>7.3788660184826291</v>
      </c>
      <c r="F1839" s="869">
        <v>41.737997740672014</v>
      </c>
    </row>
    <row r="1840" spans="1:6">
      <c r="A1840" s="1899"/>
      <c r="B1840" s="833" t="s">
        <v>2586</v>
      </c>
      <c r="C1840" s="850">
        <v>14313.353999999996</v>
      </c>
      <c r="D1840" s="868">
        <v>1.32806777304518</v>
      </c>
      <c r="E1840" s="868">
        <v>3.2434893004153782</v>
      </c>
      <c r="F1840" s="869">
        <v>44.981487041087391</v>
      </c>
    </row>
    <row r="1841" spans="1:6">
      <c r="A1841" s="1899"/>
      <c r="B1841" s="833" t="s">
        <v>2587</v>
      </c>
      <c r="C1841" s="850">
        <v>45409.288999999997</v>
      </c>
      <c r="D1841" s="868">
        <v>4.2133111021913523</v>
      </c>
      <c r="E1841" s="868">
        <v>10.290009106947943</v>
      </c>
      <c r="F1841" s="869">
        <v>55.271496148035332</v>
      </c>
    </row>
    <row r="1842" spans="1:6">
      <c r="A1842" s="1899"/>
      <c r="B1842" s="833" t="s">
        <v>2588</v>
      </c>
      <c r="C1842" s="850">
        <v>20191.072999999989</v>
      </c>
      <c r="D1842" s="868">
        <v>1.8734332536247378</v>
      </c>
      <c r="E1842" s="868">
        <v>4.5754146260482216</v>
      </c>
      <c r="F1842" s="869">
        <v>59.846910774083554</v>
      </c>
    </row>
    <row r="1843" spans="1:6">
      <c r="A1843" s="1899"/>
      <c r="B1843" s="833" t="s">
        <v>2589</v>
      </c>
      <c r="C1843" s="850">
        <v>15173.31899999999</v>
      </c>
      <c r="D1843" s="868">
        <v>1.4078598191614704</v>
      </c>
      <c r="E1843" s="868">
        <v>3.4383623732277808</v>
      </c>
      <c r="F1843" s="869">
        <v>63.285273147311337</v>
      </c>
    </row>
    <row r="1844" spans="1:6">
      <c r="A1844" s="1899"/>
      <c r="B1844" s="833" t="s">
        <v>2590</v>
      </c>
      <c r="C1844" s="850">
        <v>44983.324999999997</v>
      </c>
      <c r="D1844" s="868">
        <v>4.1737879365603323</v>
      </c>
      <c r="E1844" s="868">
        <v>10.193483186023878</v>
      </c>
      <c r="F1844" s="869">
        <v>73.478756333335227</v>
      </c>
    </row>
    <row r="1845" spans="1:6">
      <c r="A1845" s="1899"/>
      <c r="B1845" s="833" t="s">
        <v>2591</v>
      </c>
      <c r="C1845" s="850">
        <v>69133.631999999969</v>
      </c>
      <c r="D1845" s="868">
        <v>6.4145796081592739</v>
      </c>
      <c r="E1845" s="868">
        <v>15.66608327376338</v>
      </c>
      <c r="F1845" s="869">
        <v>89.144839607098604</v>
      </c>
    </row>
    <row r="1846" spans="1:6">
      <c r="A1846" s="1899"/>
      <c r="B1846" s="833" t="s">
        <v>2592</v>
      </c>
      <c r="C1846" s="850">
        <v>9116.2989999999972</v>
      </c>
      <c r="D1846" s="868">
        <v>0.84585785493351184</v>
      </c>
      <c r="E1846" s="868">
        <v>2.0658063977099577</v>
      </c>
      <c r="F1846" s="869">
        <v>91.210646004808567</v>
      </c>
    </row>
    <row r="1847" spans="1:6">
      <c r="A1847" s="1899"/>
      <c r="B1847" s="833" t="s">
        <v>2593</v>
      </c>
      <c r="C1847" s="850">
        <v>38786.974000000009</v>
      </c>
      <c r="D1847" s="868">
        <v>3.5988581141318328</v>
      </c>
      <c r="E1847" s="868">
        <v>8.7893539951914512</v>
      </c>
      <c r="F1847" s="869">
        <v>100</v>
      </c>
    </row>
    <row r="1848" spans="1:6">
      <c r="A1848" s="1899"/>
      <c r="B1848" s="833" t="s">
        <v>4</v>
      </c>
      <c r="C1848" s="850">
        <v>441294.935</v>
      </c>
      <c r="D1848" s="868">
        <v>40.945649886222867</v>
      </c>
      <c r="E1848" s="868">
        <v>100</v>
      </c>
      <c r="F1848" s="1335"/>
    </row>
    <row r="1849" spans="1:6">
      <c r="A1849" s="1192" t="s">
        <v>48</v>
      </c>
      <c r="B1849" s="833" t="s">
        <v>2714</v>
      </c>
      <c r="C1849" s="850">
        <v>636462.86399999796</v>
      </c>
      <c r="D1849" s="868">
        <v>59.054350113777303</v>
      </c>
      <c r="E1849" s="897"/>
      <c r="F1849" s="1335"/>
    </row>
    <row r="1850" spans="1:6" ht="13.8" thickBot="1">
      <c r="A1850" s="2319" t="s">
        <v>4</v>
      </c>
      <c r="B1850" s="1893"/>
      <c r="C1850" s="860">
        <v>1077757.7989999962</v>
      </c>
      <c r="D1850" s="1336">
        <v>100</v>
      </c>
      <c r="E1850" s="893"/>
      <c r="F1850" s="894"/>
    </row>
  </sheetData>
  <mergeCells count="547">
    <mergeCell ref="A26:A29"/>
    <mergeCell ref="A34:G34"/>
    <mergeCell ref="A35:A37"/>
    <mergeCell ref="B35:G35"/>
    <mergeCell ref="B36:C36"/>
    <mergeCell ref="D36:E36"/>
    <mergeCell ref="F36:G36"/>
    <mergeCell ref="A14:C14"/>
    <mergeCell ref="A15:B15"/>
    <mergeCell ref="A16:B16"/>
    <mergeCell ref="A17:A22"/>
    <mergeCell ref="A23:A24"/>
    <mergeCell ref="A25:B25"/>
    <mergeCell ref="A63:B63"/>
    <mergeCell ref="A78:C78"/>
    <mergeCell ref="A79:B79"/>
    <mergeCell ref="A80:B80"/>
    <mergeCell ref="A81:A86"/>
    <mergeCell ref="A40:J40"/>
    <mergeCell ref="A41:J41"/>
    <mergeCell ref="A42:B43"/>
    <mergeCell ref="C42:J42"/>
    <mergeCell ref="A44:A62"/>
    <mergeCell ref="A87:A88"/>
    <mergeCell ref="A89:B89"/>
    <mergeCell ref="A90:A93"/>
    <mergeCell ref="A98:G98"/>
    <mergeCell ref="A99:A101"/>
    <mergeCell ref="B99:G99"/>
    <mergeCell ref="B100:C100"/>
    <mergeCell ref="D100:E100"/>
    <mergeCell ref="F100:G100"/>
    <mergeCell ref="B151:B154"/>
    <mergeCell ref="B139:B142"/>
    <mergeCell ref="B143:B146"/>
    <mergeCell ref="B123:B126"/>
    <mergeCell ref="B127:B130"/>
    <mergeCell ref="B147:B150"/>
    <mergeCell ref="B115:B118"/>
    <mergeCell ref="B119:B122"/>
    <mergeCell ref="A104:J104"/>
    <mergeCell ref="A105:C106"/>
    <mergeCell ref="D105:J105"/>
    <mergeCell ref="A107:A182"/>
    <mergeCell ref="B107:B110"/>
    <mergeCell ref="B111:B114"/>
    <mergeCell ref="B131:B134"/>
    <mergeCell ref="B135:B138"/>
    <mergeCell ref="B179:B182"/>
    <mergeCell ref="A183:B186"/>
    <mergeCell ref="A188:D188"/>
    <mergeCell ref="A194:D194"/>
    <mergeCell ref="B171:B174"/>
    <mergeCell ref="B175:B178"/>
    <mergeCell ref="B163:B166"/>
    <mergeCell ref="B167:B170"/>
    <mergeCell ref="B155:B158"/>
    <mergeCell ref="B159:B162"/>
    <mergeCell ref="A217:B217"/>
    <mergeCell ref="A218:B218"/>
    <mergeCell ref="A219:A224"/>
    <mergeCell ref="A225:A226"/>
    <mergeCell ref="A227:B227"/>
    <mergeCell ref="A228:A231"/>
    <mergeCell ref="A196:F196"/>
    <mergeCell ref="A197:B197"/>
    <mergeCell ref="A198:A199"/>
    <mergeCell ref="A202:B202"/>
    <mergeCell ref="A203:F203"/>
    <mergeCell ref="A216:C216"/>
    <mergeCell ref="A242:J242"/>
    <mergeCell ref="A243:J243"/>
    <mergeCell ref="A244:B245"/>
    <mergeCell ref="C244:J244"/>
    <mergeCell ref="A246:A265"/>
    <mergeCell ref="A236:G236"/>
    <mergeCell ref="A237:A239"/>
    <mergeCell ref="B237:G237"/>
    <mergeCell ref="B238:C238"/>
    <mergeCell ref="D238:E238"/>
    <mergeCell ref="F238:G238"/>
    <mergeCell ref="A291:B291"/>
    <mergeCell ref="A292:A295"/>
    <mergeCell ref="A300:G300"/>
    <mergeCell ref="A301:A303"/>
    <mergeCell ref="B301:G301"/>
    <mergeCell ref="B302:C302"/>
    <mergeCell ref="D302:E302"/>
    <mergeCell ref="F302:G302"/>
    <mergeCell ref="A266:B266"/>
    <mergeCell ref="A280:C280"/>
    <mergeCell ref="A281:B281"/>
    <mergeCell ref="A282:B282"/>
    <mergeCell ref="A283:A288"/>
    <mergeCell ref="A289:A290"/>
    <mergeCell ref="C322:C325"/>
    <mergeCell ref="C326:C329"/>
    <mergeCell ref="C330:C333"/>
    <mergeCell ref="C334:C337"/>
    <mergeCell ref="C338:C341"/>
    <mergeCell ref="C342:C345"/>
    <mergeCell ref="A305:G305"/>
    <mergeCell ref="A307:G307"/>
    <mergeCell ref="A308:D309"/>
    <mergeCell ref="E308:F308"/>
    <mergeCell ref="G308:G309"/>
    <mergeCell ref="A310:A353"/>
    <mergeCell ref="B310:B349"/>
    <mergeCell ref="C310:C313"/>
    <mergeCell ref="C314:C317"/>
    <mergeCell ref="C318:C321"/>
    <mergeCell ref="C346:C349"/>
    <mergeCell ref="B350:C353"/>
    <mergeCell ref="A354:A381"/>
    <mergeCell ref="B354:B377"/>
    <mergeCell ref="C354:C357"/>
    <mergeCell ref="C358:C361"/>
    <mergeCell ref="C362:C365"/>
    <mergeCell ref="C366:C369"/>
    <mergeCell ref="C370:C373"/>
    <mergeCell ref="C374:C377"/>
    <mergeCell ref="B378:C381"/>
    <mergeCell ref="A382:A421"/>
    <mergeCell ref="B382:B417"/>
    <mergeCell ref="C382:C385"/>
    <mergeCell ref="C386:C389"/>
    <mergeCell ref="C390:C393"/>
    <mergeCell ref="C394:C397"/>
    <mergeCell ref="C398:C401"/>
    <mergeCell ref="C402:C405"/>
    <mergeCell ref="C406:C409"/>
    <mergeCell ref="C410:C413"/>
    <mergeCell ref="C414:C417"/>
    <mergeCell ref="B418:C421"/>
    <mergeCell ref="A422:A445"/>
    <mergeCell ref="B422:B441"/>
    <mergeCell ref="C422:C425"/>
    <mergeCell ref="C426:C429"/>
    <mergeCell ref="C430:C433"/>
    <mergeCell ref="C434:C437"/>
    <mergeCell ref="C438:C441"/>
    <mergeCell ref="B442:C445"/>
    <mergeCell ref="A446:A493"/>
    <mergeCell ref="B446:B489"/>
    <mergeCell ref="C446:C449"/>
    <mergeCell ref="C450:C453"/>
    <mergeCell ref="C454:C457"/>
    <mergeCell ref="C458:C461"/>
    <mergeCell ref="C462:C465"/>
    <mergeCell ref="C466:C469"/>
    <mergeCell ref="C470:C473"/>
    <mergeCell ref="C474:C477"/>
    <mergeCell ref="C478:C481"/>
    <mergeCell ref="C482:C485"/>
    <mergeCell ref="C486:C489"/>
    <mergeCell ref="B490:C493"/>
    <mergeCell ref="A494:A513"/>
    <mergeCell ref="B494:B509"/>
    <mergeCell ref="C494:C497"/>
    <mergeCell ref="C498:C501"/>
    <mergeCell ref="C502:C505"/>
    <mergeCell ref="C506:C509"/>
    <mergeCell ref="B510:C513"/>
    <mergeCell ref="A514:A545"/>
    <mergeCell ref="B514:B541"/>
    <mergeCell ref="C514:C517"/>
    <mergeCell ref="C518:C521"/>
    <mergeCell ref="C522:C525"/>
    <mergeCell ref="C526:C529"/>
    <mergeCell ref="C530:C533"/>
    <mergeCell ref="C534:C537"/>
    <mergeCell ref="C570:C573"/>
    <mergeCell ref="C574:C577"/>
    <mergeCell ref="C578:C581"/>
    <mergeCell ref="C582:C585"/>
    <mergeCell ref="C586:C589"/>
    <mergeCell ref="B590:C593"/>
    <mergeCell ref="C538:C541"/>
    <mergeCell ref="B542:C545"/>
    <mergeCell ref="A546:A593"/>
    <mergeCell ref="B546:B589"/>
    <mergeCell ref="C546:C549"/>
    <mergeCell ref="C550:C553"/>
    <mergeCell ref="C554:C557"/>
    <mergeCell ref="C558:C561"/>
    <mergeCell ref="C562:C565"/>
    <mergeCell ref="C566:C569"/>
    <mergeCell ref="C626:C629"/>
    <mergeCell ref="C630:C633"/>
    <mergeCell ref="C634:C637"/>
    <mergeCell ref="C638:C641"/>
    <mergeCell ref="B642:C645"/>
    <mergeCell ref="A646:A717"/>
    <mergeCell ref="B646:B713"/>
    <mergeCell ref="C646:C649"/>
    <mergeCell ref="C650:C653"/>
    <mergeCell ref="C654:C657"/>
    <mergeCell ref="A594:A645"/>
    <mergeCell ref="B594:B641"/>
    <mergeCell ref="C594:C597"/>
    <mergeCell ref="C598:C601"/>
    <mergeCell ref="C602:C605"/>
    <mergeCell ref="C606:C609"/>
    <mergeCell ref="C610:C613"/>
    <mergeCell ref="C614:C617"/>
    <mergeCell ref="C618:C621"/>
    <mergeCell ref="C622:C625"/>
    <mergeCell ref="C682:C685"/>
    <mergeCell ref="C686:C689"/>
    <mergeCell ref="C690:C693"/>
    <mergeCell ref="C694:C697"/>
    <mergeCell ref="C698:C701"/>
    <mergeCell ref="C702:C705"/>
    <mergeCell ref="C658:C661"/>
    <mergeCell ref="C662:C665"/>
    <mergeCell ref="C666:C669"/>
    <mergeCell ref="C670:C673"/>
    <mergeCell ref="C674:C677"/>
    <mergeCell ref="C678:C681"/>
    <mergeCell ref="C706:C709"/>
    <mergeCell ref="C710:C713"/>
    <mergeCell ref="B714:C717"/>
    <mergeCell ref="A718:A797"/>
    <mergeCell ref="B718:B793"/>
    <mergeCell ref="C718:C721"/>
    <mergeCell ref="C722:C725"/>
    <mergeCell ref="C726:C729"/>
    <mergeCell ref="C730:C733"/>
    <mergeCell ref="C734:C737"/>
    <mergeCell ref="C762:C765"/>
    <mergeCell ref="C766:C769"/>
    <mergeCell ref="C770:C773"/>
    <mergeCell ref="C774:C777"/>
    <mergeCell ref="C778:C781"/>
    <mergeCell ref="C782:C785"/>
    <mergeCell ref="C738:C741"/>
    <mergeCell ref="C742:C745"/>
    <mergeCell ref="C746:C749"/>
    <mergeCell ref="C750:C753"/>
    <mergeCell ref="C754:C757"/>
    <mergeCell ref="C758:C761"/>
    <mergeCell ref="C786:C789"/>
    <mergeCell ref="C790:C793"/>
    <mergeCell ref="B794:C797"/>
    <mergeCell ref="A798:A861"/>
    <mergeCell ref="B798:B857"/>
    <mergeCell ref="C798:C801"/>
    <mergeCell ref="C802:C805"/>
    <mergeCell ref="C806:C809"/>
    <mergeCell ref="C810:C813"/>
    <mergeCell ref="C814:C817"/>
    <mergeCell ref="A862:A945"/>
    <mergeCell ref="B862:B941"/>
    <mergeCell ref="C862:C865"/>
    <mergeCell ref="C866:C869"/>
    <mergeCell ref="C870:C873"/>
    <mergeCell ref="C818:C821"/>
    <mergeCell ref="C822:C825"/>
    <mergeCell ref="C826:C829"/>
    <mergeCell ref="C830:C833"/>
    <mergeCell ref="C834:C837"/>
    <mergeCell ref="C838:C841"/>
    <mergeCell ref="C874:C877"/>
    <mergeCell ref="C878:C881"/>
    <mergeCell ref="C882:C885"/>
    <mergeCell ref="C886:C889"/>
    <mergeCell ref="C890:C893"/>
    <mergeCell ref="C894:C897"/>
    <mergeCell ref="C842:C845"/>
    <mergeCell ref="C846:C849"/>
    <mergeCell ref="C850:C853"/>
    <mergeCell ref="C854:C857"/>
    <mergeCell ref="B858:C861"/>
    <mergeCell ref="C970:C973"/>
    <mergeCell ref="C974:C977"/>
    <mergeCell ref="C922:C925"/>
    <mergeCell ref="C926:C929"/>
    <mergeCell ref="C930:C933"/>
    <mergeCell ref="C934:C937"/>
    <mergeCell ref="C938:C941"/>
    <mergeCell ref="B942:C945"/>
    <mergeCell ref="C898:C901"/>
    <mergeCell ref="C902:C905"/>
    <mergeCell ref="C906:C909"/>
    <mergeCell ref="C910:C913"/>
    <mergeCell ref="C914:C917"/>
    <mergeCell ref="C918:C921"/>
    <mergeCell ref="C1010:C1013"/>
    <mergeCell ref="C1014:C1017"/>
    <mergeCell ref="C1018:C1021"/>
    <mergeCell ref="C1022:C1025"/>
    <mergeCell ref="C1026:C1029"/>
    <mergeCell ref="C1030:C1033"/>
    <mergeCell ref="B978:C981"/>
    <mergeCell ref="A982:A1037"/>
    <mergeCell ref="B982:B1033"/>
    <mergeCell ref="C982:C985"/>
    <mergeCell ref="C986:C989"/>
    <mergeCell ref="C990:C993"/>
    <mergeCell ref="C994:C997"/>
    <mergeCell ref="C998:C1001"/>
    <mergeCell ref="C1002:C1005"/>
    <mergeCell ref="C1006:C1009"/>
    <mergeCell ref="A946:A981"/>
    <mergeCell ref="B946:B977"/>
    <mergeCell ref="C946:C949"/>
    <mergeCell ref="C950:C953"/>
    <mergeCell ref="C954:C957"/>
    <mergeCell ref="C958:C961"/>
    <mergeCell ref="C962:C965"/>
    <mergeCell ref="C966:C969"/>
    <mergeCell ref="B1034:C1037"/>
    <mergeCell ref="A1038:A1085"/>
    <mergeCell ref="B1038:B1081"/>
    <mergeCell ref="C1038:C1041"/>
    <mergeCell ref="C1042:C1045"/>
    <mergeCell ref="C1046:C1049"/>
    <mergeCell ref="C1050:C1053"/>
    <mergeCell ref="C1054:C1057"/>
    <mergeCell ref="C1058:C1061"/>
    <mergeCell ref="C1062:C1065"/>
    <mergeCell ref="C1066:C1069"/>
    <mergeCell ref="C1070:C1073"/>
    <mergeCell ref="C1074:C1077"/>
    <mergeCell ref="C1078:C1081"/>
    <mergeCell ref="B1082:C1085"/>
    <mergeCell ref="C1210:C1213"/>
    <mergeCell ref="C1098:C1101"/>
    <mergeCell ref="C1102:C1105"/>
    <mergeCell ref="C1106:C1109"/>
    <mergeCell ref="C1110:C1113"/>
    <mergeCell ref="C1114:C1117"/>
    <mergeCell ref="C1118:C1121"/>
    <mergeCell ref="C1282:C1285"/>
    <mergeCell ref="B1086:B1129"/>
    <mergeCell ref="C1086:C1089"/>
    <mergeCell ref="C1090:C1093"/>
    <mergeCell ref="C1094:C1097"/>
    <mergeCell ref="C1122:C1125"/>
    <mergeCell ref="C1126:C1129"/>
    <mergeCell ref="C1170:C1173"/>
    <mergeCell ref="C1174:C1177"/>
    <mergeCell ref="C1202:C1205"/>
    <mergeCell ref="C1286:C1289"/>
    <mergeCell ref="C1290:C1293"/>
    <mergeCell ref="C1294:C1297"/>
    <mergeCell ref="B1298:C1301"/>
    <mergeCell ref="B1130:C1133"/>
    <mergeCell ref="A1134:A1217"/>
    <mergeCell ref="B1134:B1213"/>
    <mergeCell ref="C1134:C1137"/>
    <mergeCell ref="C1138:C1141"/>
    <mergeCell ref="C1142:C1145"/>
    <mergeCell ref="C1146:C1149"/>
    <mergeCell ref="C1150:C1153"/>
    <mergeCell ref="A1086:A1133"/>
    <mergeCell ref="C1178:C1181"/>
    <mergeCell ref="C1182:C1185"/>
    <mergeCell ref="C1186:C1189"/>
    <mergeCell ref="C1190:C1193"/>
    <mergeCell ref="C1194:C1197"/>
    <mergeCell ref="C1198:C1201"/>
    <mergeCell ref="C1154:C1157"/>
    <mergeCell ref="C1158:C1161"/>
    <mergeCell ref="C1162:C1165"/>
    <mergeCell ref="C1166:C1169"/>
    <mergeCell ref="C1206:C1209"/>
    <mergeCell ref="C1318:C1321"/>
    <mergeCell ref="C1322:C1325"/>
    <mergeCell ref="C1326:C1329"/>
    <mergeCell ref="C1330:C1333"/>
    <mergeCell ref="C1334:C1337"/>
    <mergeCell ref="B1214:C1217"/>
    <mergeCell ref="A1218:A1301"/>
    <mergeCell ref="B1218:B1297"/>
    <mergeCell ref="C1218:C1221"/>
    <mergeCell ref="C1222:C1225"/>
    <mergeCell ref="C1226:C1229"/>
    <mergeCell ref="C1230:C1233"/>
    <mergeCell ref="C1258:C1261"/>
    <mergeCell ref="C1262:C1265"/>
    <mergeCell ref="C1266:C1269"/>
    <mergeCell ref="C1270:C1273"/>
    <mergeCell ref="C1274:C1277"/>
    <mergeCell ref="C1278:C1281"/>
    <mergeCell ref="C1234:C1237"/>
    <mergeCell ref="C1238:C1241"/>
    <mergeCell ref="C1242:C1245"/>
    <mergeCell ref="C1246:C1249"/>
    <mergeCell ref="C1250:C1253"/>
    <mergeCell ref="C1254:C1257"/>
    <mergeCell ref="A1387:E1387"/>
    <mergeCell ref="A1388:B1388"/>
    <mergeCell ref="A1389:A1392"/>
    <mergeCell ref="A1393:A1396"/>
    <mergeCell ref="A1397:A1400"/>
    <mergeCell ref="A1401:A1404"/>
    <mergeCell ref="C1362:C1365"/>
    <mergeCell ref="C1366:C1369"/>
    <mergeCell ref="C1370:C1373"/>
    <mergeCell ref="C1374:C1377"/>
    <mergeCell ref="C1378:C1381"/>
    <mergeCell ref="B1382:C1385"/>
    <mergeCell ref="A1302:A1385"/>
    <mergeCell ref="B1302:B1381"/>
    <mergeCell ref="C1302:C1305"/>
    <mergeCell ref="C1306:C1309"/>
    <mergeCell ref="C1310:C1313"/>
    <mergeCell ref="C1338:C1341"/>
    <mergeCell ref="C1342:C1345"/>
    <mergeCell ref="C1346:C1349"/>
    <mergeCell ref="C1350:C1353"/>
    <mergeCell ref="C1354:C1357"/>
    <mergeCell ref="C1358:C1361"/>
    <mergeCell ref="C1314:C1317"/>
    <mergeCell ref="A1429:A1432"/>
    <mergeCell ref="A1433:A1436"/>
    <mergeCell ref="A1437:A1440"/>
    <mergeCell ref="A1441:A1444"/>
    <mergeCell ref="A1445:A1448"/>
    <mergeCell ref="A1449:A1452"/>
    <mergeCell ref="A1405:A1408"/>
    <mergeCell ref="A1409:A1412"/>
    <mergeCell ref="A1413:A1416"/>
    <mergeCell ref="A1417:A1420"/>
    <mergeCell ref="A1421:A1424"/>
    <mergeCell ref="A1425:A1428"/>
    <mergeCell ref="A1472:C1472"/>
    <mergeCell ref="A1473:A1477"/>
    <mergeCell ref="B1473:B1474"/>
    <mergeCell ref="B1477:C1477"/>
    <mergeCell ref="A1478:A1482"/>
    <mergeCell ref="B1478:B1479"/>
    <mergeCell ref="B1482:C1482"/>
    <mergeCell ref="A1453:A1456"/>
    <mergeCell ref="A1457:A1460"/>
    <mergeCell ref="A1461:A1464"/>
    <mergeCell ref="A1465:A1468"/>
    <mergeCell ref="A1469:E1469"/>
    <mergeCell ref="A1471:G1471"/>
    <mergeCell ref="A1493:A1497"/>
    <mergeCell ref="B1493:B1494"/>
    <mergeCell ref="B1497:C1497"/>
    <mergeCell ref="A1498:A1502"/>
    <mergeCell ref="B1498:B1499"/>
    <mergeCell ref="B1502:C1502"/>
    <mergeCell ref="A1483:A1487"/>
    <mergeCell ref="B1483:B1484"/>
    <mergeCell ref="B1487:C1487"/>
    <mergeCell ref="A1488:A1492"/>
    <mergeCell ref="B1488:B1489"/>
    <mergeCell ref="B1492:C1492"/>
    <mergeCell ref="A1513:A1517"/>
    <mergeCell ref="B1513:B1514"/>
    <mergeCell ref="B1517:C1517"/>
    <mergeCell ref="A1518:A1522"/>
    <mergeCell ref="B1518:B1519"/>
    <mergeCell ref="B1522:C1522"/>
    <mergeCell ref="A1503:A1507"/>
    <mergeCell ref="B1503:B1504"/>
    <mergeCell ref="B1507:C1507"/>
    <mergeCell ref="A1508:A1512"/>
    <mergeCell ref="B1508:B1509"/>
    <mergeCell ref="B1512:C1512"/>
    <mergeCell ref="A1533:A1537"/>
    <mergeCell ref="B1533:B1534"/>
    <mergeCell ref="B1537:C1537"/>
    <mergeCell ref="A1538:A1542"/>
    <mergeCell ref="B1538:B1539"/>
    <mergeCell ref="B1542:C1542"/>
    <mergeCell ref="A1523:A1527"/>
    <mergeCell ref="B1523:B1524"/>
    <mergeCell ref="B1527:C1527"/>
    <mergeCell ref="A1528:A1532"/>
    <mergeCell ref="B1528:B1529"/>
    <mergeCell ref="B1532:C1532"/>
    <mergeCell ref="A1553:A1557"/>
    <mergeCell ref="B1553:B1554"/>
    <mergeCell ref="B1557:C1557"/>
    <mergeCell ref="A1558:A1562"/>
    <mergeCell ref="B1558:B1559"/>
    <mergeCell ref="B1562:C1562"/>
    <mergeCell ref="A1543:A1547"/>
    <mergeCell ref="B1543:B1544"/>
    <mergeCell ref="B1547:C1547"/>
    <mergeCell ref="A1548:A1552"/>
    <mergeCell ref="B1548:B1549"/>
    <mergeCell ref="B1552:C1552"/>
    <mergeCell ref="A1573:G1573"/>
    <mergeCell ref="A1595:C1595"/>
    <mergeCell ref="A1596:B1596"/>
    <mergeCell ref="A1597:B1597"/>
    <mergeCell ref="A1598:A1603"/>
    <mergeCell ref="A1604:A1605"/>
    <mergeCell ref="A1563:A1567"/>
    <mergeCell ref="B1563:B1564"/>
    <mergeCell ref="B1567:C1567"/>
    <mergeCell ref="A1568:A1572"/>
    <mergeCell ref="B1568:B1569"/>
    <mergeCell ref="B1572:C1572"/>
    <mergeCell ref="A1622:B1622"/>
    <mergeCell ref="A1623:A1642"/>
    <mergeCell ref="A1644:B1644"/>
    <mergeCell ref="A1646:F1646"/>
    <mergeCell ref="A1647:B1647"/>
    <mergeCell ref="A1648:A1665"/>
    <mergeCell ref="A1606:B1606"/>
    <mergeCell ref="A1607:A1608"/>
    <mergeCell ref="A1613:F1613"/>
    <mergeCell ref="A1614:B1614"/>
    <mergeCell ref="A1615:A1616"/>
    <mergeCell ref="A1621:F1621"/>
    <mergeCell ref="A1695:B1695"/>
    <mergeCell ref="A1696:A1716"/>
    <mergeCell ref="A1718:B1718"/>
    <mergeCell ref="A1727:C1727"/>
    <mergeCell ref="A1728:B1728"/>
    <mergeCell ref="A1729:B1729"/>
    <mergeCell ref="A1667:B1667"/>
    <mergeCell ref="A1669:F1669"/>
    <mergeCell ref="A1670:B1670"/>
    <mergeCell ref="A1671:A1690"/>
    <mergeCell ref="A1692:B1692"/>
    <mergeCell ref="A1694:F1694"/>
    <mergeCell ref="A1747:A1748"/>
    <mergeCell ref="A1753:F1753"/>
    <mergeCell ref="A1754:B1754"/>
    <mergeCell ref="A1755:A1774"/>
    <mergeCell ref="A1776:B1776"/>
    <mergeCell ref="A1778:F1778"/>
    <mergeCell ref="A1730:A1735"/>
    <mergeCell ref="A1736:A1737"/>
    <mergeCell ref="A1738:B1738"/>
    <mergeCell ref="A1739:A1740"/>
    <mergeCell ref="A1745:F1745"/>
    <mergeCell ref="A1746:B1746"/>
    <mergeCell ref="A1824:B1824"/>
    <mergeCell ref="A1826:F1826"/>
    <mergeCell ref="A1827:B1827"/>
    <mergeCell ref="A1828:A1848"/>
    <mergeCell ref="A1850:B1850"/>
    <mergeCell ref="A1779:B1779"/>
    <mergeCell ref="A1780:A1797"/>
    <mergeCell ref="A1799:B1799"/>
    <mergeCell ref="A1801:F1801"/>
    <mergeCell ref="A1802:B1802"/>
    <mergeCell ref="A1803:A1822"/>
  </mergeCells>
  <pageMargins left="0.25" right="0.25" top="0.75" bottom="0.75" header="0.3" footer="0.3"/>
  <pageSetup paperSize="9" scale="37" fitToHeight="0" orientation="portrait" r:id="rId1"/>
  <headerFooter alignWithMargins="0"/>
  <rowBreaks count="20" manualBreakCount="20">
    <brk id="64" max="16383" man="1"/>
    <brk id="187" max="9" man="1"/>
    <brk id="267" max="16383" man="1"/>
    <brk id="306" max="16383" man="1"/>
    <brk id="381" max="9" man="1"/>
    <brk id="493" max="9" man="1"/>
    <brk id="645" max="9" man="1"/>
    <brk id="717" max="9" man="1"/>
    <brk id="797" max="9" man="1"/>
    <brk id="861" max="9" man="1"/>
    <brk id="945" max="9" man="1"/>
    <brk id="1037" max="9" man="1"/>
    <brk id="1133" max="9" man="1"/>
    <brk id="1217" max="9" man="1"/>
    <brk id="1301" max="9" man="1"/>
    <brk id="1385" max="16383" man="1"/>
    <brk id="1469" max="16383" man="1"/>
    <brk id="1573" max="9" man="1"/>
    <brk id="1644" max="9" man="1"/>
    <brk id="1719" max="16383" man="1"/>
  </rowBreaks>
  <colBreaks count="1" manualBreakCount="1">
    <brk id="7" max="1849"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Y2230"/>
  <sheetViews>
    <sheetView topLeftCell="C1813" zoomScaleNormal="100" zoomScaleSheetLayoutView="10" workbookViewId="0">
      <selection activeCell="J1813" sqref="J1813"/>
    </sheetView>
  </sheetViews>
  <sheetFormatPr baseColWidth="10" defaultColWidth="10" defaultRowHeight="13.2"/>
  <cols>
    <col min="1" max="1" width="18.796875" style="682" customWidth="1"/>
    <col min="2" max="2" width="21.8984375" style="682" customWidth="1"/>
    <col min="3" max="3" width="26.8984375" style="682" customWidth="1"/>
    <col min="4" max="8" width="10" style="682"/>
    <col min="9" max="9" width="44.8984375" style="682" customWidth="1"/>
    <col min="10" max="10" width="28" style="682" customWidth="1"/>
    <col min="11" max="13" width="13.3984375" style="682" bestFit="1" customWidth="1"/>
    <col min="14" max="15" width="10" style="682"/>
    <col min="16" max="16" width="67.09765625" style="682" customWidth="1"/>
    <col min="17" max="19" width="10" style="682"/>
    <col min="20" max="20" width="47.09765625" style="682" bestFit="1" customWidth="1"/>
    <col min="21" max="21" width="16.69921875" style="682" bestFit="1" customWidth="1"/>
    <col min="22" max="16384" width="10" style="682"/>
  </cols>
  <sheetData>
    <row r="1" spans="1:1" ht="13.8">
      <c r="A1" s="1341" t="s">
        <v>2663</v>
      </c>
    </row>
    <row r="2" spans="1:1" ht="13.8">
      <c r="A2" s="1341" t="s">
        <v>2664</v>
      </c>
    </row>
    <row r="3" spans="1:1" ht="13.8">
      <c r="A3" s="1341" t="s">
        <v>2665</v>
      </c>
    </row>
    <row r="4" spans="1:1" ht="13.8">
      <c r="A4" s="1341" t="s">
        <v>2666</v>
      </c>
    </row>
    <row r="5" spans="1:1" ht="13.8">
      <c r="A5" s="1341" t="s">
        <v>2667</v>
      </c>
    </row>
    <row r="6" spans="1:1" ht="13.8">
      <c r="A6" s="1341" t="s">
        <v>2668</v>
      </c>
    </row>
    <row r="7" spans="1:1" ht="13.8">
      <c r="A7" s="1341" t="s">
        <v>2669</v>
      </c>
    </row>
    <row r="8" spans="1:1" ht="13.8">
      <c r="A8" s="1341" t="s">
        <v>2666</v>
      </c>
    </row>
    <row r="9" spans="1:1" ht="13.8">
      <c r="A9" s="1341" t="s">
        <v>2468</v>
      </c>
    </row>
    <row r="10" spans="1:1" ht="13.8">
      <c r="A10" s="1341" t="s">
        <v>2670</v>
      </c>
    </row>
    <row r="11" spans="1:1" ht="13.8">
      <c r="A11" s="1341" t="s">
        <v>2671</v>
      </c>
    </row>
    <row r="12" spans="1:1" ht="13.8">
      <c r="A12" s="1341" t="s">
        <v>454</v>
      </c>
    </row>
    <row r="13" spans="1:1" ht="13.8">
      <c r="A13" s="1341" t="s">
        <v>16</v>
      </c>
    </row>
    <row r="14" spans="1:1" ht="13.8">
      <c r="A14" s="1341" t="s">
        <v>2672</v>
      </c>
    </row>
    <row r="15" spans="1:1" ht="13.8">
      <c r="A15" s="1341" t="s">
        <v>17</v>
      </c>
    </row>
    <row r="16" spans="1:1" ht="13.8">
      <c r="A16" s="1341" t="s">
        <v>456</v>
      </c>
    </row>
    <row r="17" spans="1:3" ht="13.8">
      <c r="A17" s="1341" t="s">
        <v>19</v>
      </c>
    </row>
    <row r="20" spans="1:3" ht="16.8">
      <c r="A20" s="1342" t="s">
        <v>20</v>
      </c>
    </row>
    <row r="22" spans="1:3" ht="13.8" thickBot="1">
      <c r="A22" s="2389" t="s">
        <v>21</v>
      </c>
      <c r="B22" s="2367"/>
      <c r="C22" s="2367"/>
    </row>
    <row r="23" spans="1:3">
      <c r="A23" s="2390" t="s">
        <v>22</v>
      </c>
      <c r="B23" s="2370"/>
      <c r="C23" s="1343" t="s">
        <v>2673</v>
      </c>
    </row>
    <row r="24" spans="1:3">
      <c r="A24" s="2376" t="s">
        <v>23</v>
      </c>
      <c r="B24" s="2377"/>
      <c r="C24" s="1344" t="s">
        <v>24</v>
      </c>
    </row>
    <row r="25" spans="1:3" ht="34.200000000000003">
      <c r="A25" s="2391" t="s">
        <v>25</v>
      </c>
      <c r="B25" s="1345" t="s">
        <v>26</v>
      </c>
      <c r="C25" s="1346" t="s">
        <v>2471</v>
      </c>
    </row>
    <row r="26" spans="1:3">
      <c r="A26" s="2348"/>
      <c r="B26" s="1345" t="s">
        <v>27</v>
      </c>
      <c r="C26" s="1344" t="s">
        <v>28</v>
      </c>
    </row>
    <row r="27" spans="1:3">
      <c r="A27" s="2348"/>
      <c r="B27" s="1345" t="s">
        <v>29</v>
      </c>
      <c r="C27" s="1344" t="s">
        <v>30</v>
      </c>
    </row>
    <row r="28" spans="1:3">
      <c r="A28" s="2348"/>
      <c r="B28" s="1345" t="s">
        <v>31</v>
      </c>
      <c r="C28" s="1344" t="s">
        <v>30</v>
      </c>
    </row>
    <row r="29" spans="1:3">
      <c r="A29" s="2348"/>
      <c r="B29" s="1345" t="s">
        <v>33</v>
      </c>
      <c r="C29" s="1344" t="s">
        <v>30</v>
      </c>
    </row>
    <row r="30" spans="1:3" ht="22.8">
      <c r="A30" s="2348"/>
      <c r="B30" s="1345" t="s">
        <v>34</v>
      </c>
      <c r="C30" s="1347">
        <v>8571</v>
      </c>
    </row>
    <row r="31" spans="1:3" ht="22.8">
      <c r="A31" s="2391" t="s">
        <v>35</v>
      </c>
      <c r="B31" s="1345" t="s">
        <v>36</v>
      </c>
      <c r="C31" s="1344" t="s">
        <v>37</v>
      </c>
    </row>
    <row r="32" spans="1:3" ht="57">
      <c r="A32" s="2348"/>
      <c r="B32" s="1345" t="s">
        <v>38</v>
      </c>
      <c r="C32" s="1344" t="s">
        <v>39</v>
      </c>
    </row>
    <row r="33" spans="1:14" ht="79.8">
      <c r="A33" s="2376" t="s">
        <v>40</v>
      </c>
      <c r="B33" s="2377"/>
      <c r="C33" s="1344" t="s">
        <v>2674</v>
      </c>
    </row>
    <row r="34" spans="1:14" ht="13.8" thickBot="1">
      <c r="A34" s="2378" t="s">
        <v>41</v>
      </c>
      <c r="B34" s="1345" t="s">
        <v>42</v>
      </c>
      <c r="C34" s="1346" t="s">
        <v>405</v>
      </c>
    </row>
    <row r="35" spans="1:14">
      <c r="A35" s="2348"/>
      <c r="B35" s="1345" t="s">
        <v>43</v>
      </c>
      <c r="C35" s="1346" t="s">
        <v>405</v>
      </c>
    </row>
    <row r="36" spans="1:14">
      <c r="A36" s="2348"/>
      <c r="B36" s="1345" t="s">
        <v>44</v>
      </c>
      <c r="C36" s="1347">
        <v>2</v>
      </c>
    </row>
    <row r="37" spans="1:14" ht="13.8" thickBot="1">
      <c r="A37" s="2354"/>
      <c r="B37" s="1348" t="s">
        <v>45</v>
      </c>
      <c r="C37" s="1349">
        <v>174762</v>
      </c>
    </row>
    <row r="40" spans="1:14" ht="13.8">
      <c r="A40" s="1341" t="s">
        <v>2473</v>
      </c>
    </row>
    <row r="42" spans="1:14" ht="13.8" thickBot="1">
      <c r="A42" s="2362" t="s">
        <v>102</v>
      </c>
      <c r="B42" s="2345"/>
      <c r="C42" s="2345"/>
      <c r="D42" s="2345"/>
      <c r="E42" s="2345"/>
      <c r="F42" s="2345"/>
      <c r="G42" s="2345"/>
    </row>
    <row r="43" spans="1:14" ht="13.8" thickBot="1">
      <c r="A43" s="2379" t="s">
        <v>24</v>
      </c>
      <c r="B43" s="2382" t="s">
        <v>46</v>
      </c>
      <c r="C43" s="2369"/>
      <c r="D43" s="2369"/>
      <c r="E43" s="2369"/>
      <c r="F43" s="2369"/>
      <c r="G43" s="2370"/>
    </row>
    <row r="44" spans="1:14">
      <c r="A44" s="2380"/>
      <c r="B44" s="2383" t="s">
        <v>47</v>
      </c>
      <c r="C44" s="2384"/>
      <c r="D44" s="2385" t="s">
        <v>48</v>
      </c>
      <c r="E44" s="2384"/>
      <c r="F44" s="2386" t="s">
        <v>4</v>
      </c>
      <c r="G44" s="2387"/>
    </row>
    <row r="45" spans="1:14" ht="13.8" thickBot="1">
      <c r="A45" s="2381"/>
      <c r="B45" s="1350" t="s">
        <v>49</v>
      </c>
      <c r="C45" s="1351" t="s">
        <v>50</v>
      </c>
      <c r="D45" s="1351" t="s">
        <v>49</v>
      </c>
      <c r="E45" s="1351" t="s">
        <v>50</v>
      </c>
      <c r="F45" s="1351" t="s">
        <v>49</v>
      </c>
      <c r="G45" s="1352" t="s">
        <v>50</v>
      </c>
    </row>
    <row r="46" spans="1:14" ht="23.4" thickBot="1">
      <c r="A46" s="1353" t="s">
        <v>2675</v>
      </c>
      <c r="B46" s="1354">
        <v>2704</v>
      </c>
      <c r="C46" s="1355">
        <v>0.31548244078870608</v>
      </c>
      <c r="D46" s="1356">
        <v>5867</v>
      </c>
      <c r="E46" s="1355">
        <v>0.68451755921129387</v>
      </c>
      <c r="F46" s="1356">
        <v>8571</v>
      </c>
      <c r="G46" s="1357">
        <v>1</v>
      </c>
    </row>
    <row r="48" spans="1:14">
      <c r="A48" s="2362" t="s">
        <v>2676</v>
      </c>
      <c r="B48" s="2345"/>
      <c r="C48" s="2345"/>
      <c r="D48" s="2345"/>
      <c r="E48" s="2345"/>
      <c r="F48" s="2345"/>
      <c r="G48" s="2345"/>
      <c r="H48" s="2345"/>
      <c r="I48" s="2345"/>
      <c r="J48" s="2345"/>
      <c r="K48" s="2345"/>
      <c r="L48" s="2345"/>
      <c r="M48" s="2345"/>
      <c r="N48" s="2345"/>
    </row>
    <row r="49" spans="1:14" ht="13.8" thickBot="1">
      <c r="A49" s="2392" t="s">
        <v>57</v>
      </c>
      <c r="B49" s="2345"/>
      <c r="C49" s="2345"/>
      <c r="D49" s="2345"/>
      <c r="E49" s="2345"/>
      <c r="F49" s="2345"/>
      <c r="G49" s="2345"/>
      <c r="H49" s="2345"/>
      <c r="I49" s="2345"/>
      <c r="J49" s="2345"/>
      <c r="K49" s="2345"/>
      <c r="L49" s="2345"/>
      <c r="M49" s="2345"/>
      <c r="N49" s="2345"/>
    </row>
    <row r="50" spans="1:14" ht="13.8" thickBot="1">
      <c r="A50" s="2379" t="s">
        <v>24</v>
      </c>
      <c r="B50" s="2370"/>
      <c r="C50" s="2371" t="s">
        <v>2677</v>
      </c>
      <c r="D50" s="2393"/>
      <c r="E50" s="2393"/>
      <c r="F50" s="2393"/>
      <c r="G50" s="2393"/>
      <c r="H50" s="2393"/>
      <c r="I50" s="2393"/>
      <c r="J50" s="2393"/>
      <c r="K50" s="2393"/>
      <c r="L50" s="2393"/>
      <c r="M50" s="2372"/>
      <c r="N50" s="2373" t="s">
        <v>4</v>
      </c>
    </row>
    <row r="51" spans="1:14" ht="13.8" thickBot="1">
      <c r="A51" s="2354"/>
      <c r="B51" s="2356"/>
      <c r="C51" s="1350" t="s">
        <v>2678</v>
      </c>
      <c r="D51" s="1351" t="s">
        <v>2679</v>
      </c>
      <c r="E51" s="1351" t="s">
        <v>2680</v>
      </c>
      <c r="F51" s="1351" t="s">
        <v>2681</v>
      </c>
      <c r="G51" s="1351" t="s">
        <v>2682</v>
      </c>
      <c r="H51" s="1351" t="s">
        <v>2683</v>
      </c>
      <c r="I51" s="1351" t="s">
        <v>2684</v>
      </c>
      <c r="J51" s="1351" t="s">
        <v>2685</v>
      </c>
      <c r="K51" s="1351" t="s">
        <v>2687</v>
      </c>
      <c r="L51" s="1351" t="s">
        <v>2688</v>
      </c>
      <c r="M51" s="1351" t="s">
        <v>2689</v>
      </c>
      <c r="N51" s="2374"/>
    </row>
    <row r="52" spans="1:14">
      <c r="A52" s="2394" t="s">
        <v>2690</v>
      </c>
      <c r="B52" s="1358" t="s">
        <v>2574</v>
      </c>
      <c r="C52" s="1359"/>
      <c r="D52" s="1360"/>
      <c r="E52" s="1360"/>
      <c r="F52" s="1360"/>
      <c r="G52" s="1360"/>
      <c r="H52" s="1360"/>
      <c r="I52" s="1360"/>
      <c r="J52" s="1360"/>
      <c r="K52" s="1360"/>
      <c r="L52" s="1360"/>
      <c r="M52" s="1360"/>
      <c r="N52" s="1361">
        <v>45</v>
      </c>
    </row>
    <row r="53" spans="1:14">
      <c r="A53" s="2348"/>
      <c r="B53" s="1345" t="s">
        <v>2576</v>
      </c>
      <c r="C53" s="1362"/>
      <c r="D53" s="1363"/>
      <c r="E53" s="1363"/>
      <c r="F53" s="1363"/>
      <c r="G53" s="1363"/>
      <c r="H53" s="1363"/>
      <c r="I53" s="1363"/>
      <c r="J53" s="1363"/>
      <c r="K53" s="1363"/>
      <c r="L53" s="1363"/>
      <c r="M53" s="1363"/>
      <c r="N53" s="1364">
        <v>25</v>
      </c>
    </row>
    <row r="54" spans="1:14">
      <c r="A54" s="2348"/>
      <c r="B54" s="1345" t="s">
        <v>2578</v>
      </c>
      <c r="C54" s="1362"/>
      <c r="D54" s="1363"/>
      <c r="E54" s="1363"/>
      <c r="F54" s="1363"/>
      <c r="G54" s="1363"/>
      <c r="H54" s="1363"/>
      <c r="I54" s="1363"/>
      <c r="J54" s="1363"/>
      <c r="K54" s="1363"/>
      <c r="L54" s="1363"/>
      <c r="M54" s="1363"/>
      <c r="N54" s="1364">
        <v>97</v>
      </c>
    </row>
    <row r="55" spans="1:14">
      <c r="A55" s="2348"/>
      <c r="B55" s="1345" t="s">
        <v>2579</v>
      </c>
      <c r="C55" s="1362"/>
      <c r="D55" s="1363"/>
      <c r="E55" s="1363"/>
      <c r="F55" s="1363"/>
      <c r="G55" s="1363"/>
      <c r="H55" s="1363"/>
      <c r="I55" s="1363"/>
      <c r="J55" s="1363"/>
      <c r="K55" s="1363"/>
      <c r="L55" s="1363"/>
      <c r="M55" s="1363"/>
      <c r="N55" s="1364">
        <v>18</v>
      </c>
    </row>
    <row r="56" spans="1:14">
      <c r="A56" s="2348"/>
      <c r="B56" s="1345" t="s">
        <v>2580</v>
      </c>
      <c r="C56" s="1362"/>
      <c r="D56" s="1363"/>
      <c r="E56" s="1363"/>
      <c r="F56" s="1363"/>
      <c r="G56" s="1363"/>
      <c r="H56" s="1363"/>
      <c r="I56" s="1363"/>
      <c r="J56" s="1363"/>
      <c r="K56" s="1363"/>
      <c r="L56" s="1363"/>
      <c r="M56" s="1363"/>
      <c r="N56" s="1364">
        <v>17</v>
      </c>
    </row>
    <row r="57" spans="1:14">
      <c r="A57" s="2348"/>
      <c r="B57" s="1345" t="s">
        <v>2581</v>
      </c>
      <c r="C57" s="1362"/>
      <c r="D57" s="1363"/>
      <c r="E57" s="1363"/>
      <c r="F57" s="1363"/>
      <c r="G57" s="1363"/>
      <c r="H57" s="1363"/>
      <c r="I57" s="1363"/>
      <c r="J57" s="1363"/>
      <c r="K57" s="1363"/>
      <c r="L57" s="1363"/>
      <c r="M57" s="1363"/>
      <c r="N57" s="1364">
        <v>71</v>
      </c>
    </row>
    <row r="58" spans="1:14">
      <c r="A58" s="2348"/>
      <c r="B58" s="1345" t="s">
        <v>2583</v>
      </c>
      <c r="C58" s="1362"/>
      <c r="D58" s="1363"/>
      <c r="E58" s="1363"/>
      <c r="F58" s="1363"/>
      <c r="G58" s="1363"/>
      <c r="H58" s="1363"/>
      <c r="I58" s="1363"/>
      <c r="J58" s="1363"/>
      <c r="K58" s="1363"/>
      <c r="L58" s="1363"/>
      <c r="M58" s="1363"/>
      <c r="N58" s="1364">
        <v>251</v>
      </c>
    </row>
    <row r="59" spans="1:14">
      <c r="A59" s="2348"/>
      <c r="B59" s="1345" t="s">
        <v>2584</v>
      </c>
      <c r="C59" s="1362"/>
      <c r="D59" s="1363"/>
      <c r="E59" s="1363"/>
      <c r="F59" s="1363"/>
      <c r="G59" s="1363"/>
      <c r="H59" s="1363"/>
      <c r="I59" s="1363"/>
      <c r="J59" s="1363"/>
      <c r="K59" s="1363"/>
      <c r="L59" s="1363"/>
      <c r="M59" s="1363"/>
      <c r="N59" s="1364">
        <v>161</v>
      </c>
    </row>
    <row r="60" spans="1:14">
      <c r="A60" s="2348"/>
      <c r="B60" s="1345" t="s">
        <v>2585</v>
      </c>
      <c r="C60" s="1362"/>
      <c r="D60" s="1363"/>
      <c r="E60" s="1363"/>
      <c r="F60" s="1363"/>
      <c r="G60" s="1363"/>
      <c r="H60" s="1363"/>
      <c r="I60" s="1363"/>
      <c r="J60" s="1363"/>
      <c r="K60" s="1363"/>
      <c r="L60" s="1363"/>
      <c r="M60" s="1363"/>
      <c r="N60" s="1364">
        <v>74</v>
      </c>
    </row>
    <row r="61" spans="1:14">
      <c r="A61" s="2348"/>
      <c r="B61" s="1345" t="s">
        <v>2586</v>
      </c>
      <c r="C61" s="1362"/>
      <c r="D61" s="1363"/>
      <c r="E61" s="1363"/>
      <c r="F61" s="1363"/>
      <c r="G61" s="1363"/>
      <c r="H61" s="1363"/>
      <c r="I61" s="1363"/>
      <c r="J61" s="1363"/>
      <c r="K61" s="1363"/>
      <c r="L61" s="1363"/>
      <c r="M61" s="1363"/>
      <c r="N61" s="1364">
        <v>649</v>
      </c>
    </row>
    <row r="62" spans="1:14">
      <c r="A62" s="2348"/>
      <c r="B62" s="1345" t="s">
        <v>2587</v>
      </c>
      <c r="C62" s="1362"/>
      <c r="D62" s="1363"/>
      <c r="E62" s="1363"/>
      <c r="F62" s="1363"/>
      <c r="G62" s="1363"/>
      <c r="H62" s="1363"/>
      <c r="I62" s="1363"/>
      <c r="J62" s="1363"/>
      <c r="K62" s="1363"/>
      <c r="L62" s="1363"/>
      <c r="M62" s="1363"/>
      <c r="N62" s="1364">
        <v>20</v>
      </c>
    </row>
    <row r="63" spans="1:14">
      <c r="A63" s="2348"/>
      <c r="B63" s="1345" t="s">
        <v>2588</v>
      </c>
      <c r="C63" s="1362"/>
      <c r="D63" s="1363"/>
      <c r="E63" s="1363"/>
      <c r="F63" s="1363"/>
      <c r="G63" s="1363"/>
      <c r="H63" s="1363"/>
      <c r="I63" s="1363"/>
      <c r="J63" s="1363"/>
      <c r="K63" s="1363"/>
      <c r="L63" s="1363"/>
      <c r="M63" s="1363"/>
      <c r="N63" s="1364">
        <v>46</v>
      </c>
    </row>
    <row r="64" spans="1:14">
      <c r="A64" s="2348"/>
      <c r="B64" s="1345" t="s">
        <v>2589</v>
      </c>
      <c r="C64" s="1362"/>
      <c r="D64" s="1363"/>
      <c r="E64" s="1363"/>
      <c r="F64" s="1363"/>
      <c r="G64" s="1363"/>
      <c r="H64" s="1363"/>
      <c r="I64" s="1363"/>
      <c r="J64" s="1363"/>
      <c r="K64" s="1363"/>
      <c r="L64" s="1363"/>
      <c r="M64" s="1363"/>
      <c r="N64" s="1364">
        <v>427</v>
      </c>
    </row>
    <row r="65" spans="1:14">
      <c r="A65" s="2348"/>
      <c r="B65" s="1345" t="s">
        <v>2590</v>
      </c>
      <c r="C65" s="1362"/>
      <c r="D65" s="1363"/>
      <c r="E65" s="1363"/>
      <c r="F65" s="1363"/>
      <c r="G65" s="1363"/>
      <c r="H65" s="1363"/>
      <c r="I65" s="1363"/>
      <c r="J65" s="1363"/>
      <c r="K65" s="1363"/>
      <c r="L65" s="1363"/>
      <c r="M65" s="1363"/>
      <c r="N65" s="1364">
        <v>134</v>
      </c>
    </row>
    <row r="66" spans="1:14">
      <c r="A66" s="2348"/>
      <c r="B66" s="1345" t="s">
        <v>2591</v>
      </c>
      <c r="C66" s="1362"/>
      <c r="D66" s="1363"/>
      <c r="E66" s="1363"/>
      <c r="F66" s="1363"/>
      <c r="G66" s="1363"/>
      <c r="H66" s="1363"/>
      <c r="I66" s="1363"/>
      <c r="J66" s="1363"/>
      <c r="K66" s="1363"/>
      <c r="L66" s="1363"/>
      <c r="M66" s="1363"/>
      <c r="N66" s="1364">
        <v>480</v>
      </c>
    </row>
    <row r="67" spans="1:14">
      <c r="A67" s="2348"/>
      <c r="B67" s="1345" t="s">
        <v>2592</v>
      </c>
      <c r="C67" s="1362"/>
      <c r="D67" s="1363"/>
      <c r="E67" s="1363"/>
      <c r="F67" s="1363"/>
      <c r="G67" s="1363"/>
      <c r="H67" s="1363"/>
      <c r="I67" s="1363"/>
      <c r="J67" s="1363"/>
      <c r="K67" s="1363"/>
      <c r="L67" s="1363"/>
      <c r="M67" s="1363"/>
      <c r="N67" s="1364">
        <v>189</v>
      </c>
    </row>
    <row r="68" spans="1:14" ht="13.8" thickBot="1">
      <c r="A68" s="2388" t="s">
        <v>4</v>
      </c>
      <c r="B68" s="2356"/>
      <c r="C68" s="1365">
        <v>23</v>
      </c>
      <c r="D68" s="1366">
        <v>123</v>
      </c>
      <c r="E68" s="1366">
        <v>421</v>
      </c>
      <c r="F68" s="1366">
        <v>14</v>
      </c>
      <c r="G68" s="1366">
        <v>48</v>
      </c>
      <c r="H68" s="1366">
        <v>360</v>
      </c>
      <c r="I68" s="1366">
        <v>18</v>
      </c>
      <c r="J68" s="1366">
        <v>117</v>
      </c>
      <c r="K68" s="1366">
        <v>32</v>
      </c>
      <c r="L68" s="1366">
        <v>78</v>
      </c>
      <c r="M68" s="1366">
        <v>110</v>
      </c>
      <c r="N68" s="1367">
        <v>2704</v>
      </c>
    </row>
    <row r="70" spans="1:14" ht="13.8">
      <c r="A70" s="1341" t="s">
        <v>404</v>
      </c>
    </row>
    <row r="71" spans="1:14" ht="13.8">
      <c r="A71" s="1341" t="s">
        <v>16</v>
      </c>
    </row>
    <row r="72" spans="1:14" ht="13.8">
      <c r="A72" s="1341" t="s">
        <v>2672</v>
      </c>
    </row>
    <row r="73" spans="1:14" ht="13.8">
      <c r="A73" s="1341" t="s">
        <v>17</v>
      </c>
    </row>
    <row r="74" spans="1:14" ht="13.8">
      <c r="A74" s="1341" t="s">
        <v>476</v>
      </c>
    </row>
    <row r="75" spans="1:14" ht="13.8">
      <c r="A75" s="1341" t="s">
        <v>18</v>
      </c>
    </row>
    <row r="76" spans="1:14" ht="13.8">
      <c r="A76" s="1341" t="s">
        <v>19</v>
      </c>
    </row>
    <row r="78" spans="1:14" ht="16.8">
      <c r="A78" s="1342" t="s">
        <v>20</v>
      </c>
    </row>
    <row r="80" spans="1:14" ht="13.8" thickBot="1">
      <c r="A80" s="2389" t="s">
        <v>21</v>
      </c>
      <c r="B80" s="2367"/>
      <c r="C80" s="2367"/>
    </row>
    <row r="81" spans="1:3">
      <c r="A81" s="2390" t="s">
        <v>22</v>
      </c>
      <c r="B81" s="2370"/>
      <c r="C81" s="1343" t="s">
        <v>2691</v>
      </c>
    </row>
    <row r="82" spans="1:3">
      <c r="A82" s="2376" t="s">
        <v>23</v>
      </c>
      <c r="B82" s="2377"/>
      <c r="C82" s="1344" t="s">
        <v>24</v>
      </c>
    </row>
    <row r="83" spans="1:3" ht="34.200000000000003">
      <c r="A83" s="2391" t="s">
        <v>25</v>
      </c>
      <c r="B83" s="1345" t="s">
        <v>26</v>
      </c>
      <c r="C83" s="1346" t="s">
        <v>2471</v>
      </c>
    </row>
    <row r="84" spans="1:3">
      <c r="A84" s="2348"/>
      <c r="B84" s="1345" t="s">
        <v>27</v>
      </c>
      <c r="C84" s="1344" t="s">
        <v>28</v>
      </c>
    </row>
    <row r="85" spans="1:3">
      <c r="A85" s="2348"/>
      <c r="B85" s="1345" t="s">
        <v>29</v>
      </c>
      <c r="C85" s="1344" t="s">
        <v>30</v>
      </c>
    </row>
    <row r="86" spans="1:3" ht="22.8">
      <c r="A86" s="2348"/>
      <c r="B86" s="1345" t="s">
        <v>31</v>
      </c>
      <c r="C86" s="1344" t="s">
        <v>32</v>
      </c>
    </row>
    <row r="87" spans="1:3">
      <c r="A87" s="2348"/>
      <c r="B87" s="1345" t="s">
        <v>33</v>
      </c>
      <c r="C87" s="1344" t="s">
        <v>30</v>
      </c>
    </row>
    <row r="88" spans="1:3" ht="22.8">
      <c r="A88" s="2348"/>
      <c r="B88" s="1345" t="s">
        <v>34</v>
      </c>
      <c r="C88" s="1347">
        <v>8571</v>
      </c>
    </row>
    <row r="89" spans="1:3" ht="22.8">
      <c r="A89" s="2391" t="s">
        <v>35</v>
      </c>
      <c r="B89" s="1345" t="s">
        <v>36</v>
      </c>
      <c r="C89" s="1344" t="s">
        <v>37</v>
      </c>
    </row>
    <row r="90" spans="1:3" ht="57">
      <c r="A90" s="2348"/>
      <c r="B90" s="1345" t="s">
        <v>38</v>
      </c>
      <c r="C90" s="1344" t="s">
        <v>39</v>
      </c>
    </row>
    <row r="91" spans="1:3" ht="102.6">
      <c r="A91" s="2376" t="s">
        <v>40</v>
      </c>
      <c r="B91" s="2377"/>
      <c r="C91" s="1344" t="s">
        <v>2692</v>
      </c>
    </row>
    <row r="92" spans="1:3" ht="13.8" thickBot="1">
      <c r="A92" s="2378" t="s">
        <v>41</v>
      </c>
      <c r="B92" s="1345" t="s">
        <v>42</v>
      </c>
      <c r="C92" s="1346" t="s">
        <v>1108</v>
      </c>
    </row>
    <row r="93" spans="1:3">
      <c r="A93" s="2348"/>
      <c r="B93" s="1345" t="s">
        <v>43</v>
      </c>
      <c r="C93" s="1346" t="s">
        <v>1108</v>
      </c>
    </row>
    <row r="94" spans="1:3">
      <c r="A94" s="2348"/>
      <c r="B94" s="1345" t="s">
        <v>44</v>
      </c>
      <c r="C94" s="1347">
        <v>2</v>
      </c>
    </row>
    <row r="95" spans="1:3" ht="13.8" thickBot="1">
      <c r="A95" s="2354"/>
      <c r="B95" s="1348" t="s">
        <v>45</v>
      </c>
      <c r="C95" s="1349">
        <v>174762</v>
      </c>
    </row>
    <row r="98" spans="1:25" ht="13.8">
      <c r="A98" s="1341" t="s">
        <v>2473</v>
      </c>
    </row>
    <row r="100" spans="1:25" ht="13.8" thickBot="1">
      <c r="A100" s="2362" t="s">
        <v>102</v>
      </c>
      <c r="B100" s="2345"/>
      <c r="C100" s="2345"/>
      <c r="D100" s="2345"/>
      <c r="E100" s="2345"/>
      <c r="F100" s="2345"/>
      <c r="G100" s="2345"/>
    </row>
    <row r="101" spans="1:25" ht="13.8" thickBot="1">
      <c r="A101" s="2379" t="s">
        <v>24</v>
      </c>
      <c r="B101" s="2382" t="s">
        <v>46</v>
      </c>
      <c r="C101" s="2369"/>
      <c r="D101" s="2369"/>
      <c r="E101" s="2369"/>
      <c r="F101" s="2369"/>
      <c r="G101" s="2370"/>
    </row>
    <row r="102" spans="1:25">
      <c r="A102" s="2380"/>
      <c r="B102" s="2383" t="s">
        <v>47</v>
      </c>
      <c r="C102" s="2384"/>
      <c r="D102" s="2385" t="s">
        <v>48</v>
      </c>
      <c r="E102" s="2384"/>
      <c r="F102" s="2386" t="s">
        <v>4</v>
      </c>
      <c r="G102" s="2387"/>
    </row>
    <row r="103" spans="1:25" ht="13.8" thickBot="1">
      <c r="A103" s="2381"/>
      <c r="B103" s="1350" t="s">
        <v>49</v>
      </c>
      <c r="C103" s="1351" t="s">
        <v>50</v>
      </c>
      <c r="D103" s="1351" t="s">
        <v>49</v>
      </c>
      <c r="E103" s="1351" t="s">
        <v>50</v>
      </c>
      <c r="F103" s="1351" t="s">
        <v>49</v>
      </c>
      <c r="G103" s="1352" t="s">
        <v>50</v>
      </c>
    </row>
    <row r="104" spans="1:25" ht="23.4" thickBot="1">
      <c r="A104" s="1353" t="s">
        <v>2675</v>
      </c>
      <c r="B104" s="1354">
        <v>327343</v>
      </c>
      <c r="C104" s="1355">
        <v>0.31305065691888528</v>
      </c>
      <c r="D104" s="1368">
        <v>718312.04900000268</v>
      </c>
      <c r="E104" s="1355">
        <v>0.68694934308111466</v>
      </c>
      <c r="F104" s="1368">
        <v>1045655.0490000027</v>
      </c>
      <c r="G104" s="1357">
        <v>1</v>
      </c>
    </row>
    <row r="106" spans="1:25" ht="13.8" thickBot="1">
      <c r="A106" s="2362" t="s">
        <v>2676</v>
      </c>
      <c r="B106" s="2345"/>
      <c r="C106" s="2345"/>
      <c r="D106" s="2345"/>
      <c r="E106" s="2345"/>
      <c r="F106" s="2345"/>
      <c r="G106" s="2345"/>
      <c r="H106" s="2345"/>
      <c r="I106" s="2345"/>
      <c r="J106" s="2345"/>
      <c r="K106" s="2345"/>
      <c r="L106" s="2345"/>
      <c r="M106" s="2345"/>
      <c r="N106" s="2345"/>
      <c r="O106" s="2345"/>
    </row>
    <row r="107" spans="1:25" ht="13.8" thickBot="1">
      <c r="A107" s="2379" t="s">
        <v>24</v>
      </c>
      <c r="B107" s="2369"/>
      <c r="C107" s="2370"/>
      <c r="D107" s="2371" t="s">
        <v>2677</v>
      </c>
      <c r="E107" s="2393"/>
      <c r="F107" s="2393"/>
      <c r="G107" s="2393"/>
      <c r="H107" s="2393"/>
      <c r="I107" s="2393"/>
      <c r="J107" s="2393"/>
      <c r="K107" s="2393"/>
      <c r="L107" s="2393"/>
      <c r="M107" s="2393"/>
      <c r="N107" s="2372"/>
      <c r="O107" s="2373" t="s">
        <v>4</v>
      </c>
    </row>
    <row r="108" spans="1:25" ht="13.8" thickBot="1">
      <c r="A108" s="2354"/>
      <c r="B108" s="2367"/>
      <c r="C108" s="2356"/>
      <c r="D108" s="1350" t="s">
        <v>2678</v>
      </c>
      <c r="E108" s="1351" t="s">
        <v>2679</v>
      </c>
      <c r="F108" s="1351" t="s">
        <v>2680</v>
      </c>
      <c r="G108" s="1351" t="s">
        <v>2681</v>
      </c>
      <c r="H108" s="1351" t="s">
        <v>2682</v>
      </c>
      <c r="I108" s="1351" t="s">
        <v>2683</v>
      </c>
      <c r="J108" s="1351" t="s">
        <v>2684</v>
      </c>
      <c r="K108" s="1351" t="s">
        <v>2686</v>
      </c>
      <c r="L108" s="1351" t="s">
        <v>2687</v>
      </c>
      <c r="M108" s="1351" t="s">
        <v>2688</v>
      </c>
      <c r="N108" s="1351" t="s">
        <v>2689</v>
      </c>
      <c r="O108" s="2374"/>
    </row>
    <row r="109" spans="1:25" ht="18">
      <c r="A109" s="2360" t="s">
        <v>2690</v>
      </c>
      <c r="B109" s="2375" t="s">
        <v>2574</v>
      </c>
      <c r="C109" s="1358" t="s">
        <v>57</v>
      </c>
      <c r="D109" s="1359">
        <v>2103</v>
      </c>
      <c r="E109" s="1360">
        <v>0</v>
      </c>
      <c r="F109" s="1360">
        <v>0</v>
      </c>
      <c r="G109" s="1360">
        <v>0</v>
      </c>
      <c r="H109" s="1360">
        <v>0</v>
      </c>
      <c r="I109" s="1360">
        <v>1040</v>
      </c>
      <c r="J109" s="1360">
        <v>0</v>
      </c>
      <c r="K109" s="1360">
        <v>128</v>
      </c>
      <c r="L109" s="1360">
        <v>108</v>
      </c>
      <c r="M109" s="1360">
        <v>138</v>
      </c>
      <c r="N109" s="1360">
        <v>124</v>
      </c>
      <c r="O109" s="1361">
        <v>5385</v>
      </c>
      <c r="P109" s="1337"/>
      <c r="Q109" s="746"/>
      <c r="R109" s="746"/>
      <c r="S109" s="683"/>
      <c r="T109" s="751"/>
      <c r="U109" s="751"/>
      <c r="V109" s="683"/>
      <c r="W109" s="683"/>
      <c r="X109" s="683"/>
      <c r="Y109" s="683"/>
    </row>
    <row r="110" spans="1:25" ht="15.6">
      <c r="A110" s="2348"/>
      <c r="B110" s="2345"/>
      <c r="C110" s="1345" t="s">
        <v>58</v>
      </c>
      <c r="D110" s="1369">
        <v>46.999462337670273</v>
      </c>
      <c r="E110" s="1370">
        <v>247.96041155607421</v>
      </c>
      <c r="F110" s="1370">
        <v>838.34077710536042</v>
      </c>
      <c r="G110" s="1370">
        <v>26.567774475091877</v>
      </c>
      <c r="H110" s="1370">
        <v>95.989451431678702</v>
      </c>
      <c r="I110" s="1370">
        <v>715.60259422074091</v>
      </c>
      <c r="J110" s="1370">
        <v>35.829481614086752</v>
      </c>
      <c r="K110" s="1370">
        <v>587.58375770980285</v>
      </c>
      <c r="L110" s="1370">
        <v>60.488982504589984</v>
      </c>
      <c r="M110" s="1370">
        <v>150.2765447863556</v>
      </c>
      <c r="N110" s="1370">
        <v>218.760535584998</v>
      </c>
      <c r="O110" s="1371">
        <v>5385</v>
      </c>
      <c r="P110" s="681"/>
      <c r="Q110" s="683"/>
      <c r="R110" s="1338"/>
      <c r="S110" s="683"/>
      <c r="T110" s="752"/>
      <c r="U110" s="753"/>
      <c r="V110" s="683"/>
      <c r="W110" s="683"/>
      <c r="X110" s="683"/>
      <c r="Y110" s="683"/>
    </row>
    <row r="111" spans="1:25" ht="15.6">
      <c r="A111" s="2348"/>
      <c r="B111" s="2345"/>
      <c r="C111" s="1345" t="s">
        <v>2694</v>
      </c>
      <c r="D111" s="1372">
        <v>0.39052924791086346</v>
      </c>
      <c r="E111" s="1373">
        <v>0</v>
      </c>
      <c r="F111" s="1373">
        <v>0</v>
      </c>
      <c r="G111" s="1373">
        <v>0</v>
      </c>
      <c r="H111" s="1373">
        <v>0</v>
      </c>
      <c r="I111" s="1373">
        <v>0.19312906220984213</v>
      </c>
      <c r="J111" s="1373">
        <v>0</v>
      </c>
      <c r="K111" s="1373">
        <v>2.3769730733519033E-2</v>
      </c>
      <c r="L111" s="1373">
        <v>2.0055710306406686E-2</v>
      </c>
      <c r="M111" s="1373">
        <v>2.5626740947075208E-2</v>
      </c>
      <c r="N111" s="1373">
        <v>2.3026926648096566E-2</v>
      </c>
      <c r="O111" s="1374">
        <v>1</v>
      </c>
      <c r="P111" s="681"/>
      <c r="Q111" s="683"/>
      <c r="R111" s="1338"/>
      <c r="S111" s="683"/>
      <c r="T111" s="752"/>
      <c r="U111" s="753"/>
      <c r="V111" s="683"/>
      <c r="W111" s="683"/>
      <c r="X111" s="683"/>
      <c r="Y111" s="683"/>
    </row>
    <row r="112" spans="1:25" ht="15.6">
      <c r="A112" s="2348"/>
      <c r="B112" s="2364"/>
      <c r="C112" s="1375" t="s">
        <v>2695</v>
      </c>
      <c r="D112" s="1376">
        <v>0.73608680434021712</v>
      </c>
      <c r="E112" s="1377">
        <v>0</v>
      </c>
      <c r="F112" s="1377">
        <v>0</v>
      </c>
      <c r="G112" s="1377">
        <v>0</v>
      </c>
      <c r="H112" s="1377">
        <v>0</v>
      </c>
      <c r="I112" s="1377">
        <v>2.3908045977011495E-2</v>
      </c>
      <c r="J112" s="1377">
        <v>0</v>
      </c>
      <c r="K112" s="1377">
        <v>3.5836273027605131E-3</v>
      </c>
      <c r="L112" s="1377">
        <v>2.9371770465053033E-2</v>
      </c>
      <c r="M112" s="1377">
        <v>1.5106732348111657E-2</v>
      </c>
      <c r="N112" s="1377">
        <v>9.324710482779365E-3</v>
      </c>
      <c r="O112" s="1378">
        <v>1.6450634349902092E-2</v>
      </c>
      <c r="P112" s="681"/>
      <c r="Q112" s="683"/>
      <c r="R112" s="1338"/>
      <c r="S112" s="683"/>
      <c r="T112" s="752"/>
      <c r="U112" s="753"/>
      <c r="V112" s="683"/>
      <c r="W112" s="683"/>
      <c r="X112" s="683"/>
      <c r="Y112" s="683"/>
    </row>
    <row r="113" spans="1:25" ht="15.6">
      <c r="A113" s="2348"/>
      <c r="B113" s="2363" t="s">
        <v>2576</v>
      </c>
      <c r="C113" s="1379" t="s">
        <v>57</v>
      </c>
      <c r="D113" s="1380">
        <v>0</v>
      </c>
      <c r="E113" s="1381">
        <v>255</v>
      </c>
      <c r="F113" s="1381">
        <v>2765</v>
      </c>
      <c r="G113" s="1381">
        <v>0</v>
      </c>
      <c r="H113" s="1381">
        <v>0</v>
      </c>
      <c r="I113" s="1381">
        <v>0</v>
      </c>
      <c r="J113" s="1381">
        <v>0</v>
      </c>
      <c r="K113" s="1381">
        <v>0</v>
      </c>
      <c r="L113" s="1381">
        <v>0</v>
      </c>
      <c r="M113" s="1381">
        <v>0</v>
      </c>
      <c r="N113" s="1381">
        <v>195</v>
      </c>
      <c r="O113" s="1382">
        <v>3215</v>
      </c>
      <c r="P113" s="681"/>
      <c r="Q113" s="683"/>
      <c r="R113" s="1338"/>
      <c r="S113" s="683"/>
      <c r="T113" s="754"/>
      <c r="U113" s="755"/>
      <c r="V113" s="683"/>
      <c r="W113" s="683"/>
      <c r="X113" s="683"/>
      <c r="Y113" s="683"/>
    </row>
    <row r="114" spans="1:25" ht="15.6">
      <c r="A114" s="2348"/>
      <c r="B114" s="2345"/>
      <c r="C114" s="1345" t="s">
        <v>58</v>
      </c>
      <c r="D114" s="1369">
        <v>28.060031832053838</v>
      </c>
      <c r="E114" s="1370">
        <v>148.03950290673697</v>
      </c>
      <c r="F114" s="1370">
        <v>500.5135744463758</v>
      </c>
      <c r="G114" s="1370">
        <v>15.861726079372401</v>
      </c>
      <c r="H114" s="1370">
        <v>57.308465432283569</v>
      </c>
      <c r="I114" s="1370">
        <v>427.23534641034024</v>
      </c>
      <c r="J114" s="1370">
        <v>21.391231827165999</v>
      </c>
      <c r="K114" s="1370">
        <v>350.80441616286282</v>
      </c>
      <c r="L114" s="1370">
        <v>36.113663649444163</v>
      </c>
      <c r="M114" s="1370">
        <v>89.719422746171446</v>
      </c>
      <c r="N114" s="1370">
        <v>130.60633647275182</v>
      </c>
      <c r="O114" s="1371">
        <v>3215</v>
      </c>
      <c r="P114" s="681"/>
      <c r="Q114" s="683"/>
      <c r="R114" s="1338"/>
      <c r="S114" s="683"/>
      <c r="T114" s="754"/>
      <c r="U114" s="755"/>
      <c r="V114" s="683"/>
      <c r="W114" s="683"/>
      <c r="X114" s="683"/>
      <c r="Y114" s="683"/>
    </row>
    <row r="115" spans="1:25" ht="15.6">
      <c r="A115" s="2348"/>
      <c r="B115" s="2345"/>
      <c r="C115" s="1345" t="s">
        <v>2694</v>
      </c>
      <c r="D115" s="1372">
        <v>0</v>
      </c>
      <c r="E115" s="1373">
        <v>7.931570762052878E-2</v>
      </c>
      <c r="F115" s="1373">
        <v>0.86003110419906692</v>
      </c>
      <c r="G115" s="1373">
        <v>0</v>
      </c>
      <c r="H115" s="1373">
        <v>0</v>
      </c>
      <c r="I115" s="1373">
        <v>0</v>
      </c>
      <c r="J115" s="1373">
        <v>0</v>
      </c>
      <c r="K115" s="1373">
        <v>0</v>
      </c>
      <c r="L115" s="1373">
        <v>0</v>
      </c>
      <c r="M115" s="1373">
        <v>0</v>
      </c>
      <c r="N115" s="1373">
        <v>6.0653188180404355E-2</v>
      </c>
      <c r="O115" s="1374">
        <v>1</v>
      </c>
      <c r="P115" s="681"/>
      <c r="Q115" s="683"/>
      <c r="R115" s="1338"/>
      <c r="S115" s="683"/>
      <c r="T115" s="754"/>
      <c r="U115" s="755"/>
      <c r="V115" s="683"/>
      <c r="W115" s="683"/>
      <c r="X115" s="683"/>
      <c r="Y115" s="683"/>
    </row>
    <row r="116" spans="1:25" ht="15.6">
      <c r="A116" s="2348"/>
      <c r="B116" s="2364"/>
      <c r="C116" s="1375" t="s">
        <v>2695</v>
      </c>
      <c r="D116" s="1376">
        <v>0</v>
      </c>
      <c r="E116" s="1377">
        <v>1.6917667352219199E-2</v>
      </c>
      <c r="F116" s="1377">
        <v>5.4257177056965131E-2</v>
      </c>
      <c r="G116" s="1377">
        <v>0</v>
      </c>
      <c r="H116" s="1377">
        <v>0</v>
      </c>
      <c r="I116" s="1377">
        <v>0</v>
      </c>
      <c r="J116" s="1377">
        <v>0</v>
      </c>
      <c r="K116" s="1377">
        <v>0</v>
      </c>
      <c r="L116" s="1377">
        <v>0</v>
      </c>
      <c r="M116" s="1377">
        <v>0</v>
      </c>
      <c r="N116" s="1377">
        <v>1.4663859226951421E-2</v>
      </c>
      <c r="O116" s="1378">
        <v>9.8215022163296601E-3</v>
      </c>
      <c r="P116" s="681"/>
      <c r="Q116" s="683"/>
      <c r="R116" s="1338"/>
      <c r="S116" s="683"/>
      <c r="T116" s="754"/>
      <c r="U116" s="756"/>
      <c r="V116" s="683"/>
      <c r="W116" s="683"/>
      <c r="X116" s="683"/>
      <c r="Y116" s="683"/>
    </row>
    <row r="117" spans="1:25" ht="15.6">
      <c r="A117" s="2348"/>
      <c r="B117" s="2363" t="s">
        <v>2578</v>
      </c>
      <c r="C117" s="1379" t="s">
        <v>57</v>
      </c>
      <c r="D117" s="1380">
        <v>0</v>
      </c>
      <c r="E117" s="1381">
        <v>1537</v>
      </c>
      <c r="F117" s="1381">
        <v>1048</v>
      </c>
      <c r="G117" s="1381">
        <v>119</v>
      </c>
      <c r="H117" s="1381">
        <v>0</v>
      </c>
      <c r="I117" s="1381">
        <v>362</v>
      </c>
      <c r="J117" s="1381">
        <v>0</v>
      </c>
      <c r="K117" s="1381">
        <v>1211</v>
      </c>
      <c r="L117" s="1381">
        <v>0</v>
      </c>
      <c r="M117" s="1381">
        <v>105</v>
      </c>
      <c r="N117" s="1381">
        <v>116</v>
      </c>
      <c r="O117" s="1382">
        <v>12069</v>
      </c>
      <c r="P117" s="681"/>
      <c r="Q117" s="683"/>
      <c r="R117" s="1338"/>
      <c r="S117" s="683"/>
      <c r="T117" s="754"/>
      <c r="U117" s="755"/>
      <c r="V117" s="683"/>
      <c r="W117" s="683"/>
      <c r="X117" s="683"/>
      <c r="Y117" s="683"/>
    </row>
    <row r="118" spans="1:25" ht="15.6">
      <c r="A118" s="2348"/>
      <c r="B118" s="2345"/>
      <c r="C118" s="1345" t="s">
        <v>58</v>
      </c>
      <c r="D118" s="1369">
        <v>105.33639943423259</v>
      </c>
      <c r="E118" s="1370">
        <v>555.73522879670554</v>
      </c>
      <c r="F118" s="1370">
        <v>1878.9108335904541</v>
      </c>
      <c r="G118" s="1370">
        <v>59.544376999049923</v>
      </c>
      <c r="H118" s="1370">
        <v>215.13401844548378</v>
      </c>
      <c r="I118" s="1370">
        <v>1603.8268727298278</v>
      </c>
      <c r="J118" s="1370">
        <v>80.301952386334818</v>
      </c>
      <c r="K118" s="1370">
        <v>1316.9077756359536</v>
      </c>
      <c r="L118" s="1370">
        <v>135.56945772477187</v>
      </c>
      <c r="M118" s="1370">
        <v>336.80364327326384</v>
      </c>
      <c r="N118" s="1370">
        <v>490.29171847267241</v>
      </c>
      <c r="O118" s="1371">
        <v>12069</v>
      </c>
      <c r="P118" s="1339"/>
      <c r="Q118" s="683"/>
      <c r="R118" s="1338"/>
      <c r="S118" s="683"/>
      <c r="T118" s="754"/>
      <c r="U118" s="755"/>
      <c r="V118" s="683"/>
      <c r="W118" s="683"/>
      <c r="X118" s="683"/>
      <c r="Y118" s="683"/>
    </row>
    <row r="119" spans="1:25" ht="15.6">
      <c r="A119" s="2348"/>
      <c r="B119" s="2345"/>
      <c r="C119" s="1345" t="s">
        <v>2694</v>
      </c>
      <c r="D119" s="1372">
        <v>0</v>
      </c>
      <c r="E119" s="1373">
        <v>0.12735106471124369</v>
      </c>
      <c r="F119" s="1373">
        <v>8.6834037617035384E-2</v>
      </c>
      <c r="G119" s="1373">
        <v>9.8599718286519183E-3</v>
      </c>
      <c r="H119" s="1373">
        <v>0</v>
      </c>
      <c r="I119" s="1373">
        <v>2.9994200016571382E-2</v>
      </c>
      <c r="J119" s="1373">
        <v>0</v>
      </c>
      <c r="K119" s="1373">
        <v>0.1003397133151048</v>
      </c>
      <c r="L119" s="1373">
        <v>0</v>
      </c>
      <c r="M119" s="1373">
        <v>8.6999751429281628E-3</v>
      </c>
      <c r="N119" s="1373">
        <v>9.6114011102825421E-3</v>
      </c>
      <c r="O119" s="1374">
        <v>1</v>
      </c>
      <c r="P119" s="681"/>
      <c r="Q119" s="683"/>
      <c r="R119" s="1338"/>
      <c r="S119" s="683"/>
      <c r="T119" s="754"/>
      <c r="U119" s="755"/>
      <c r="V119" s="683"/>
      <c r="W119" s="683"/>
      <c r="X119" s="683"/>
      <c r="Y119" s="683"/>
    </row>
    <row r="120" spans="1:25" ht="15.6">
      <c r="A120" s="2348"/>
      <c r="B120" s="2364"/>
      <c r="C120" s="1375" t="s">
        <v>2695</v>
      </c>
      <c r="D120" s="1376">
        <v>0</v>
      </c>
      <c r="E120" s="1377">
        <v>0.101970410668082</v>
      </c>
      <c r="F120" s="1377">
        <v>2.0564745589764722E-2</v>
      </c>
      <c r="G120" s="1377">
        <v>7.3684210526315783E-2</v>
      </c>
      <c r="H120" s="1377">
        <v>0</v>
      </c>
      <c r="I120" s="1377">
        <v>8.3218390804597701E-3</v>
      </c>
      <c r="J120" s="1377">
        <v>0</v>
      </c>
      <c r="K120" s="1377">
        <v>3.3904473934710785E-2</v>
      </c>
      <c r="L120" s="1377">
        <v>0</v>
      </c>
      <c r="M120" s="1377">
        <v>1.1494252873563218E-2</v>
      </c>
      <c r="N120" s="1377">
        <v>8.7231162580839235E-3</v>
      </c>
      <c r="O120" s="1378">
        <v>3.6869583281145465E-2</v>
      </c>
      <c r="P120" s="681"/>
      <c r="Q120" s="683"/>
      <c r="R120" s="1338"/>
      <c r="S120" s="683"/>
      <c r="T120" s="754"/>
      <c r="U120" s="755"/>
      <c r="V120" s="683"/>
      <c r="W120" s="683"/>
      <c r="X120" s="683"/>
      <c r="Y120" s="683"/>
    </row>
    <row r="121" spans="1:25" ht="15.6">
      <c r="A121" s="2348"/>
      <c r="B121" s="2363" t="s">
        <v>2579</v>
      </c>
      <c r="C121" s="1379" t="s">
        <v>57</v>
      </c>
      <c r="D121" s="1380">
        <v>0</v>
      </c>
      <c r="E121" s="1381">
        <v>137</v>
      </c>
      <c r="F121" s="1381">
        <v>983</v>
      </c>
      <c r="G121" s="1381">
        <v>0</v>
      </c>
      <c r="H121" s="1381">
        <v>723</v>
      </c>
      <c r="I121" s="1381">
        <v>138</v>
      </c>
      <c r="J121" s="1381">
        <v>0</v>
      </c>
      <c r="K121" s="1381">
        <v>0</v>
      </c>
      <c r="L121" s="1381">
        <v>0</v>
      </c>
      <c r="M121" s="1381">
        <v>0</v>
      </c>
      <c r="N121" s="1381">
        <v>0</v>
      </c>
      <c r="O121" s="1382">
        <v>2240</v>
      </c>
      <c r="P121" s="681"/>
      <c r="Q121" s="683"/>
      <c r="R121" s="1338"/>
      <c r="S121" s="683"/>
      <c r="T121" s="754"/>
      <c r="U121" s="755"/>
      <c r="V121" s="683"/>
      <c r="W121" s="683"/>
      <c r="X121" s="683"/>
      <c r="Y121" s="683"/>
    </row>
    <row r="122" spans="1:25" ht="15.6">
      <c r="A122" s="2348"/>
      <c r="B122" s="2345"/>
      <c r="C122" s="1345" t="s">
        <v>58</v>
      </c>
      <c r="D122" s="1369">
        <v>19.550379876765351</v>
      </c>
      <c r="E122" s="1370">
        <v>103.14416376705779</v>
      </c>
      <c r="F122" s="1370">
        <v>348.72485435766151</v>
      </c>
      <c r="G122" s="1370">
        <v>11.051404795581393</v>
      </c>
      <c r="H122" s="1370">
        <v>39.928759741311104</v>
      </c>
      <c r="I122" s="1370">
        <v>297.66941709460718</v>
      </c>
      <c r="J122" s="1370">
        <v>14.903999780047229</v>
      </c>
      <c r="K122" s="1370">
        <v>244.41738482264779</v>
      </c>
      <c r="L122" s="1370">
        <v>25.161619463376336</v>
      </c>
      <c r="M122" s="1370">
        <v>62.510577589867509</v>
      </c>
      <c r="N122" s="1370">
        <v>90.997882954576696</v>
      </c>
      <c r="O122" s="1371">
        <v>2240</v>
      </c>
      <c r="P122" s="681"/>
      <c r="Q122" s="683"/>
      <c r="R122" s="1338"/>
      <c r="S122" s="683"/>
      <c r="T122" s="754"/>
      <c r="U122" s="755"/>
      <c r="V122" s="683"/>
      <c r="W122" s="683"/>
      <c r="X122" s="683"/>
      <c r="Y122" s="683"/>
    </row>
    <row r="123" spans="1:25" ht="15.6">
      <c r="A123" s="2348"/>
      <c r="B123" s="2345"/>
      <c r="C123" s="1345" t="s">
        <v>2694</v>
      </c>
      <c r="D123" s="1372">
        <v>0</v>
      </c>
      <c r="E123" s="1373">
        <v>6.116071428571429E-2</v>
      </c>
      <c r="F123" s="1373">
        <v>0.43883928571428571</v>
      </c>
      <c r="G123" s="1373">
        <v>0</v>
      </c>
      <c r="H123" s="1373">
        <v>0.32276785714285716</v>
      </c>
      <c r="I123" s="1373">
        <v>6.1607142857142853E-2</v>
      </c>
      <c r="J123" s="1373">
        <v>0</v>
      </c>
      <c r="K123" s="1373">
        <v>0</v>
      </c>
      <c r="L123" s="1373">
        <v>0</v>
      </c>
      <c r="M123" s="1373">
        <v>0</v>
      </c>
      <c r="N123" s="1373">
        <v>0</v>
      </c>
      <c r="O123" s="1374">
        <v>1</v>
      </c>
      <c r="P123" s="681"/>
      <c r="Q123" s="683"/>
      <c r="R123" s="1338"/>
      <c r="S123" s="683"/>
      <c r="T123" s="754"/>
      <c r="U123" s="755"/>
      <c r="V123" s="683"/>
      <c r="W123" s="683"/>
      <c r="X123" s="683"/>
      <c r="Y123" s="683"/>
    </row>
    <row r="124" spans="1:25" ht="15.6">
      <c r="A124" s="2348"/>
      <c r="B124" s="2364"/>
      <c r="C124" s="1375" t="s">
        <v>2695</v>
      </c>
      <c r="D124" s="1376">
        <v>0</v>
      </c>
      <c r="E124" s="1377">
        <v>9.0890997147216879E-3</v>
      </c>
      <c r="F124" s="1377">
        <v>1.9289260414827026E-2</v>
      </c>
      <c r="G124" s="1377">
        <v>0</v>
      </c>
      <c r="H124" s="1377">
        <v>0.12390745501285347</v>
      </c>
      <c r="I124" s="1377">
        <v>3.1724137931034486E-3</v>
      </c>
      <c r="J124" s="1377">
        <v>0</v>
      </c>
      <c r="K124" s="1377">
        <v>0</v>
      </c>
      <c r="L124" s="1377">
        <v>0</v>
      </c>
      <c r="M124" s="1377">
        <v>0</v>
      </c>
      <c r="N124" s="1377">
        <v>0</v>
      </c>
      <c r="O124" s="1378">
        <v>6.8429751056231537E-3</v>
      </c>
      <c r="P124" s="681"/>
      <c r="Q124" s="683"/>
      <c r="R124" s="1338"/>
      <c r="S124" s="683"/>
      <c r="T124" s="757"/>
      <c r="U124" s="755"/>
      <c r="V124" s="683"/>
      <c r="W124" s="683"/>
      <c r="X124" s="683"/>
      <c r="Y124" s="683"/>
    </row>
    <row r="125" spans="1:25" ht="15.6">
      <c r="A125" s="2348"/>
      <c r="B125" s="2363" t="s">
        <v>2580</v>
      </c>
      <c r="C125" s="1379" t="s">
        <v>57</v>
      </c>
      <c r="D125" s="1380">
        <v>0</v>
      </c>
      <c r="E125" s="1381">
        <v>0</v>
      </c>
      <c r="F125" s="1381">
        <v>384</v>
      </c>
      <c r="G125" s="1381">
        <v>0</v>
      </c>
      <c r="H125" s="1381">
        <v>113</v>
      </c>
      <c r="I125" s="1381">
        <v>157</v>
      </c>
      <c r="J125" s="1381">
        <v>0</v>
      </c>
      <c r="K125" s="1381">
        <v>442</v>
      </c>
      <c r="L125" s="1381">
        <v>105</v>
      </c>
      <c r="M125" s="1381">
        <v>0</v>
      </c>
      <c r="N125" s="1381">
        <v>115</v>
      </c>
      <c r="O125" s="1382">
        <v>2221</v>
      </c>
      <c r="P125" s="681"/>
      <c r="Q125" s="683"/>
      <c r="R125" s="1338"/>
      <c r="S125" s="683"/>
      <c r="T125" s="754"/>
      <c r="U125" s="755"/>
      <c r="V125" s="683"/>
      <c r="W125" s="683"/>
      <c r="X125" s="683"/>
      <c r="Y125" s="683"/>
    </row>
    <row r="126" spans="1:25" ht="15.6">
      <c r="A126" s="2348"/>
      <c r="B126" s="2345"/>
      <c r="C126" s="1345" t="s">
        <v>58</v>
      </c>
      <c r="D126" s="1369">
        <v>19.384550761739217</v>
      </c>
      <c r="E126" s="1370">
        <v>102.26928023510507</v>
      </c>
      <c r="F126" s="1370">
        <v>345.76692032516354</v>
      </c>
      <c r="G126" s="1370">
        <v>10.957665201333159</v>
      </c>
      <c r="H126" s="1370">
        <v>39.590078297076765</v>
      </c>
      <c r="I126" s="1370">
        <v>295.14454257460829</v>
      </c>
      <c r="J126" s="1370">
        <v>14.777581924770043</v>
      </c>
      <c r="K126" s="1370">
        <v>242.34420164781284</v>
      </c>
      <c r="L126" s="1370">
        <v>24.948195012570913</v>
      </c>
      <c r="M126" s="1370">
        <v>61.98035394066774</v>
      </c>
      <c r="N126" s="1370">
        <v>90.226025911658411</v>
      </c>
      <c r="O126" s="1371">
        <v>2221</v>
      </c>
      <c r="P126" s="681"/>
      <c r="Q126" s="683"/>
      <c r="R126" s="1338"/>
      <c r="S126" s="683"/>
      <c r="T126" s="754"/>
      <c r="U126" s="755"/>
      <c r="V126" s="683"/>
      <c r="W126" s="683"/>
      <c r="X126" s="683"/>
      <c r="Y126" s="683"/>
    </row>
    <row r="127" spans="1:25" ht="15.6">
      <c r="A127" s="2348"/>
      <c r="B127" s="2345"/>
      <c r="C127" s="1345" t="s">
        <v>2694</v>
      </c>
      <c r="D127" s="1372">
        <v>0</v>
      </c>
      <c r="E127" s="1373">
        <v>0</v>
      </c>
      <c r="F127" s="1373">
        <v>0.17289509230076544</v>
      </c>
      <c r="G127" s="1373">
        <v>0</v>
      </c>
      <c r="H127" s="1373">
        <v>5.0877982890589826E-2</v>
      </c>
      <c r="I127" s="1373">
        <v>7.0688878883385861E-2</v>
      </c>
      <c r="J127" s="1373">
        <v>0</v>
      </c>
      <c r="K127" s="1373">
        <v>0.1990094552003602</v>
      </c>
      <c r="L127" s="1373">
        <v>4.7276001800990543E-2</v>
      </c>
      <c r="M127" s="1373">
        <v>0</v>
      </c>
      <c r="N127" s="1373">
        <v>5.1778478162989645E-2</v>
      </c>
      <c r="O127" s="1374">
        <v>1</v>
      </c>
      <c r="P127" s="681"/>
      <c r="Q127" s="683"/>
      <c r="R127" s="1338"/>
      <c r="S127" s="683"/>
      <c r="T127" s="754"/>
      <c r="U127" s="755"/>
      <c r="V127" s="683"/>
      <c r="W127" s="683"/>
      <c r="X127" s="683"/>
      <c r="Y127" s="683"/>
    </row>
    <row r="128" spans="1:25" ht="15.6">
      <c r="A128" s="2348"/>
      <c r="B128" s="2364"/>
      <c r="C128" s="1375" t="s">
        <v>2695</v>
      </c>
      <c r="D128" s="1376">
        <v>0</v>
      </c>
      <c r="E128" s="1377">
        <v>0</v>
      </c>
      <c r="F128" s="1377">
        <v>7.5351739565550123E-3</v>
      </c>
      <c r="G128" s="1377">
        <v>0</v>
      </c>
      <c r="H128" s="1377">
        <v>1.9365895458440446E-2</v>
      </c>
      <c r="I128" s="1377">
        <v>3.6091954022988504E-3</v>
      </c>
      <c r="J128" s="1377">
        <v>0</v>
      </c>
      <c r="K128" s="1377">
        <v>1.2374713029844896E-2</v>
      </c>
      <c r="L128" s="1377">
        <v>2.8555887952134894E-2</v>
      </c>
      <c r="M128" s="1377">
        <v>0</v>
      </c>
      <c r="N128" s="1377">
        <v>8.6479169799969918E-3</v>
      </c>
      <c r="O128" s="1378">
        <v>6.7849320132093863E-3</v>
      </c>
      <c r="P128" s="681"/>
      <c r="Q128" s="683"/>
      <c r="R128" s="1338"/>
      <c r="S128" s="683"/>
      <c r="T128" s="754"/>
      <c r="U128" s="755"/>
      <c r="V128" s="683"/>
      <c r="W128" s="683"/>
      <c r="X128" s="683"/>
      <c r="Y128" s="683"/>
    </row>
    <row r="129" spans="1:25" ht="15.6">
      <c r="A129" s="2348"/>
      <c r="B129" s="2363" t="s">
        <v>2581</v>
      </c>
      <c r="C129" s="1379" t="s">
        <v>57</v>
      </c>
      <c r="D129" s="1380">
        <v>0</v>
      </c>
      <c r="E129" s="1381">
        <v>497</v>
      </c>
      <c r="F129" s="1381">
        <v>3858</v>
      </c>
      <c r="G129" s="1381">
        <v>389</v>
      </c>
      <c r="H129" s="1381">
        <v>446</v>
      </c>
      <c r="I129" s="1381">
        <v>588</v>
      </c>
      <c r="J129" s="1381">
        <v>117</v>
      </c>
      <c r="K129" s="1381">
        <v>588</v>
      </c>
      <c r="L129" s="1381">
        <v>0</v>
      </c>
      <c r="M129" s="1381">
        <v>0</v>
      </c>
      <c r="N129" s="1381">
        <v>0</v>
      </c>
      <c r="O129" s="1382">
        <v>8530</v>
      </c>
      <c r="P129" s="1340"/>
      <c r="Q129" s="683"/>
      <c r="R129" s="1338"/>
      <c r="S129" s="683"/>
      <c r="T129" s="754"/>
      <c r="U129" s="755"/>
      <c r="V129" s="683"/>
      <c r="W129" s="683"/>
      <c r="X129" s="683"/>
      <c r="Y129" s="683"/>
    </row>
    <row r="130" spans="1:25" ht="15.6">
      <c r="A130" s="2348"/>
      <c r="B130" s="2345"/>
      <c r="C130" s="1345" t="s">
        <v>58</v>
      </c>
      <c r="D130" s="1369">
        <v>74.448544798575199</v>
      </c>
      <c r="E130" s="1370">
        <v>392.77665934509065</v>
      </c>
      <c r="F130" s="1370">
        <v>1327.9566998530593</v>
      </c>
      <c r="G130" s="1370">
        <v>42.084144154602356</v>
      </c>
      <c r="H130" s="1370">
        <v>152.05014312204631</v>
      </c>
      <c r="I130" s="1370">
        <v>1133.5357713468748</v>
      </c>
      <c r="J130" s="1370">
        <v>56.754963448126276</v>
      </c>
      <c r="K130" s="1370">
        <v>930.75013059695789</v>
      </c>
      <c r="L130" s="1370">
        <v>95.816345545803642</v>
      </c>
      <c r="M130" s="1370">
        <v>238.04251198284368</v>
      </c>
      <c r="N130" s="1370">
        <v>346.52318821541928</v>
      </c>
      <c r="O130" s="1371">
        <v>8530</v>
      </c>
      <c r="P130" s="683"/>
      <c r="Q130" s="683"/>
      <c r="R130" s="683"/>
      <c r="S130" s="683"/>
      <c r="T130" s="754"/>
      <c r="U130" s="755"/>
      <c r="V130" s="683"/>
      <c r="W130" s="683"/>
      <c r="X130" s="683"/>
      <c r="Y130" s="683"/>
    </row>
    <row r="131" spans="1:25" ht="15.6">
      <c r="A131" s="2348"/>
      <c r="B131" s="2345"/>
      <c r="C131" s="1345" t="s">
        <v>2694</v>
      </c>
      <c r="D131" s="1372">
        <v>0</v>
      </c>
      <c r="E131" s="1373">
        <v>5.8264947245017587E-2</v>
      </c>
      <c r="F131" s="1373">
        <v>0.4522860492379836</v>
      </c>
      <c r="G131" s="1373">
        <v>4.5603751465416176E-2</v>
      </c>
      <c r="H131" s="1373">
        <v>5.2286049237983585E-2</v>
      </c>
      <c r="I131" s="1373">
        <v>6.893317702227432E-2</v>
      </c>
      <c r="J131" s="1373">
        <v>1.3716295427901523E-2</v>
      </c>
      <c r="K131" s="1373">
        <v>6.893317702227432E-2</v>
      </c>
      <c r="L131" s="1373">
        <v>0</v>
      </c>
      <c r="M131" s="1373">
        <v>0</v>
      </c>
      <c r="N131" s="1373">
        <v>0</v>
      </c>
      <c r="O131" s="1374">
        <v>1</v>
      </c>
      <c r="P131" s="683"/>
      <c r="Q131" s="683"/>
      <c r="R131" s="683"/>
      <c r="S131" s="683"/>
      <c r="T131" s="754"/>
      <c r="U131" s="755"/>
      <c r="V131" s="683"/>
      <c r="W131" s="683"/>
      <c r="X131" s="683"/>
      <c r="Y131" s="683"/>
    </row>
    <row r="132" spans="1:25" ht="15.6">
      <c r="A132" s="2348"/>
      <c r="B132" s="2364"/>
      <c r="C132" s="1375" t="s">
        <v>2695</v>
      </c>
      <c r="D132" s="1376">
        <v>0</v>
      </c>
      <c r="E132" s="1377">
        <v>3.2972865388442914E-2</v>
      </c>
      <c r="F132" s="1377">
        <v>7.5704950844763641E-2</v>
      </c>
      <c r="G132" s="1377">
        <v>0.2408668730650155</v>
      </c>
      <c r="H132" s="1377">
        <v>7.6435304198800347E-2</v>
      </c>
      <c r="I132" s="1377">
        <v>1.3517241379310345E-2</v>
      </c>
      <c r="J132" s="1377">
        <v>5.3719008264462811E-2</v>
      </c>
      <c r="K132" s="1377">
        <v>1.6462287922056108E-2</v>
      </c>
      <c r="L132" s="1377">
        <v>0</v>
      </c>
      <c r="M132" s="1377">
        <v>0</v>
      </c>
      <c r="N132" s="1377">
        <v>0</v>
      </c>
      <c r="O132" s="1378">
        <v>2.6058293594181027E-2</v>
      </c>
      <c r="P132" s="683"/>
      <c r="Q132" s="683"/>
      <c r="R132" s="683"/>
      <c r="S132" s="683"/>
      <c r="T132" s="754"/>
      <c r="U132" s="755"/>
      <c r="V132" s="683"/>
      <c r="W132" s="683"/>
      <c r="X132" s="683"/>
      <c r="Y132" s="683"/>
    </row>
    <row r="133" spans="1:25" ht="15">
      <c r="A133" s="2348"/>
      <c r="B133" s="2363" t="s">
        <v>2583</v>
      </c>
      <c r="C133" s="1379" t="s">
        <v>57</v>
      </c>
      <c r="D133" s="1380">
        <v>0</v>
      </c>
      <c r="E133" s="1381">
        <v>333</v>
      </c>
      <c r="F133" s="1381">
        <v>1685</v>
      </c>
      <c r="G133" s="1381">
        <v>0</v>
      </c>
      <c r="H133" s="1381">
        <v>132</v>
      </c>
      <c r="I133" s="1381">
        <v>14176</v>
      </c>
      <c r="J133" s="1381">
        <v>0</v>
      </c>
      <c r="K133" s="1381">
        <v>126</v>
      </c>
      <c r="L133" s="1381">
        <v>375</v>
      </c>
      <c r="M133" s="1381">
        <v>0</v>
      </c>
      <c r="N133" s="1381">
        <v>104</v>
      </c>
      <c r="O133" s="1382">
        <v>29640</v>
      </c>
      <c r="P133" s="683"/>
      <c r="Q133" s="683"/>
      <c r="R133" s="683"/>
      <c r="S133" s="683"/>
      <c r="T133" s="758"/>
      <c r="U133" s="759"/>
      <c r="V133" s="683"/>
      <c r="W133" s="683"/>
      <c r="X133" s="683"/>
      <c r="Y133" s="683"/>
    </row>
    <row r="134" spans="1:25">
      <c r="A134" s="2348"/>
      <c r="B134" s="2345"/>
      <c r="C134" s="1345" t="s">
        <v>58</v>
      </c>
      <c r="D134" s="1369">
        <v>258.69341944077007</v>
      </c>
      <c r="E134" s="1370">
        <v>1364.8183098462468</v>
      </c>
      <c r="F134" s="1370">
        <v>4614.3770906969139</v>
      </c>
      <c r="G134" s="1370">
        <v>146.23376702724664</v>
      </c>
      <c r="H134" s="1370">
        <v>528.34305300556298</v>
      </c>
      <c r="I134" s="1370">
        <v>3938.8042511982844</v>
      </c>
      <c r="J134" s="1370">
        <v>197.21185423241064</v>
      </c>
      <c r="K134" s="1370">
        <v>3234.1657527425359</v>
      </c>
      <c r="L134" s="1370">
        <v>332.94214325646186</v>
      </c>
      <c r="M134" s="1370">
        <v>827.14889275163966</v>
      </c>
      <c r="N134" s="1370">
        <v>1204.0969869525238</v>
      </c>
      <c r="O134" s="1371">
        <v>29640</v>
      </c>
      <c r="P134" s="683"/>
      <c r="Q134" s="683"/>
      <c r="R134" s="683"/>
      <c r="S134" s="683"/>
      <c r="T134" s="683"/>
      <c r="U134" s="683"/>
      <c r="V134" s="683"/>
      <c r="W134" s="683"/>
      <c r="X134" s="683"/>
      <c r="Y134" s="683"/>
    </row>
    <row r="135" spans="1:25">
      <c r="A135" s="2348"/>
      <c r="B135" s="2345"/>
      <c r="C135" s="1345" t="s">
        <v>2694</v>
      </c>
      <c r="D135" s="1372">
        <v>0</v>
      </c>
      <c r="E135" s="1373">
        <v>1.1234817813765183E-2</v>
      </c>
      <c r="F135" s="1373">
        <v>5.6848852901484476E-2</v>
      </c>
      <c r="G135" s="1373">
        <v>0</v>
      </c>
      <c r="H135" s="1373">
        <v>4.4534412955465584E-3</v>
      </c>
      <c r="I135" s="1373">
        <v>0.47827260458839405</v>
      </c>
      <c r="J135" s="1373">
        <v>0</v>
      </c>
      <c r="K135" s="1373">
        <v>4.2510121457489877E-3</v>
      </c>
      <c r="L135" s="1373">
        <v>1.2651821862348178E-2</v>
      </c>
      <c r="M135" s="1373">
        <v>0</v>
      </c>
      <c r="N135" s="1373">
        <v>3.508771929824561E-3</v>
      </c>
      <c r="O135" s="1374">
        <v>1</v>
      </c>
      <c r="P135" s="683"/>
      <c r="Q135" s="683"/>
      <c r="R135" s="683"/>
      <c r="S135" s="683"/>
      <c r="T135" s="683"/>
      <c r="U135" s="683"/>
      <c r="V135" s="683"/>
      <c r="W135" s="683"/>
      <c r="X135" s="683"/>
      <c r="Y135" s="683"/>
    </row>
    <row r="136" spans="1:25">
      <c r="A136" s="2348"/>
      <c r="B136" s="2364"/>
      <c r="C136" s="1375" t="s">
        <v>2695</v>
      </c>
      <c r="D136" s="1376">
        <v>0</v>
      </c>
      <c r="E136" s="1377">
        <v>2.209248324819213E-2</v>
      </c>
      <c r="F136" s="1377">
        <v>3.3064500304154157E-2</v>
      </c>
      <c r="G136" s="1377">
        <v>0</v>
      </c>
      <c r="H136" s="1377">
        <v>2.2622107969151671E-2</v>
      </c>
      <c r="I136" s="1377">
        <v>0.32588505747126439</v>
      </c>
      <c r="J136" s="1377">
        <v>0</v>
      </c>
      <c r="K136" s="1377">
        <v>3.52763312615488E-3</v>
      </c>
      <c r="L136" s="1377">
        <v>0.10198531411476747</v>
      </c>
      <c r="M136" s="1377">
        <v>0</v>
      </c>
      <c r="N136" s="1377">
        <v>7.8207249210407587E-3</v>
      </c>
      <c r="O136" s="1378">
        <v>9.0547224165477794E-2</v>
      </c>
      <c r="P136" s="683"/>
      <c r="Q136" s="683"/>
      <c r="R136" s="683"/>
      <c r="S136" s="683"/>
      <c r="T136" s="683"/>
      <c r="U136" s="683"/>
      <c r="V136" s="683"/>
      <c r="W136" s="683"/>
      <c r="X136" s="683"/>
      <c r="Y136" s="683"/>
    </row>
    <row r="137" spans="1:25">
      <c r="A137" s="2348"/>
      <c r="B137" s="2363" t="s">
        <v>2584</v>
      </c>
      <c r="C137" s="1379" t="s">
        <v>57</v>
      </c>
      <c r="D137" s="1380">
        <v>0</v>
      </c>
      <c r="E137" s="1381">
        <v>2329</v>
      </c>
      <c r="F137" s="1381">
        <v>4720</v>
      </c>
      <c r="G137" s="1381">
        <v>0</v>
      </c>
      <c r="H137" s="1381">
        <v>0</v>
      </c>
      <c r="I137" s="1381">
        <v>3431</v>
      </c>
      <c r="J137" s="1381">
        <v>0</v>
      </c>
      <c r="K137" s="1381">
        <v>316</v>
      </c>
      <c r="L137" s="1381">
        <v>0</v>
      </c>
      <c r="M137" s="1381">
        <v>3395</v>
      </c>
      <c r="N137" s="1381">
        <v>0</v>
      </c>
      <c r="O137" s="1382">
        <v>19300</v>
      </c>
      <c r="P137" s="683"/>
      <c r="Q137" s="683"/>
      <c r="R137" s="683"/>
      <c r="S137" s="683"/>
      <c r="T137" s="683"/>
      <c r="U137" s="683"/>
      <c r="V137" s="683"/>
      <c r="W137" s="683"/>
      <c r="X137" s="683"/>
      <c r="Y137" s="683"/>
    </row>
    <row r="138" spans="1:25">
      <c r="A138" s="2348"/>
      <c r="B138" s="2345"/>
      <c r="C138" s="1345" t="s">
        <v>58</v>
      </c>
      <c r="D138" s="1369">
        <v>168.44746947391573</v>
      </c>
      <c r="E138" s="1370">
        <v>888.69748245723906</v>
      </c>
      <c r="F138" s="1370">
        <v>3004.6382540637801</v>
      </c>
      <c r="G138" s="1370">
        <v>95.219693104786117</v>
      </c>
      <c r="H138" s="1370">
        <v>344.02904598540368</v>
      </c>
      <c r="I138" s="1370">
        <v>2564.7409597883566</v>
      </c>
      <c r="J138" s="1370">
        <v>128.41392667629978</v>
      </c>
      <c r="K138" s="1370">
        <v>2105.9176460165636</v>
      </c>
      <c r="L138" s="1370">
        <v>216.79431055498361</v>
      </c>
      <c r="M138" s="1370">
        <v>538.59560155555482</v>
      </c>
      <c r="N138" s="1370">
        <v>784.04425938541533</v>
      </c>
      <c r="O138" s="1371">
        <v>19300</v>
      </c>
      <c r="P138" s="683"/>
      <c r="Q138" s="683"/>
      <c r="R138" s="683"/>
      <c r="S138" s="683"/>
      <c r="T138" s="683"/>
      <c r="U138" s="683"/>
      <c r="V138" s="683"/>
      <c r="W138" s="683"/>
      <c r="X138" s="683"/>
      <c r="Y138" s="683"/>
    </row>
    <row r="139" spans="1:25">
      <c r="A139" s="2348"/>
      <c r="B139" s="2345"/>
      <c r="C139" s="1345" t="s">
        <v>2694</v>
      </c>
      <c r="D139" s="1372">
        <v>0</v>
      </c>
      <c r="E139" s="1373">
        <v>0.12067357512953368</v>
      </c>
      <c r="F139" s="1373">
        <v>0.244559585492228</v>
      </c>
      <c r="G139" s="1373">
        <v>0</v>
      </c>
      <c r="H139" s="1373">
        <v>0</v>
      </c>
      <c r="I139" s="1373">
        <v>0.17777202072538859</v>
      </c>
      <c r="J139" s="1373">
        <v>0</v>
      </c>
      <c r="K139" s="1373">
        <v>1.6373056994818655E-2</v>
      </c>
      <c r="L139" s="1373">
        <v>0</v>
      </c>
      <c r="M139" s="1373">
        <v>0.17590673575129531</v>
      </c>
      <c r="N139" s="1373">
        <v>0</v>
      </c>
      <c r="O139" s="1374">
        <v>1</v>
      </c>
      <c r="P139" s="683"/>
      <c r="Q139" s="683"/>
      <c r="R139" s="683"/>
      <c r="S139" s="683"/>
      <c r="T139" s="683"/>
      <c r="U139" s="683"/>
      <c r="V139" s="683"/>
      <c r="W139" s="683"/>
      <c r="X139" s="683"/>
      <c r="Y139" s="683"/>
    </row>
    <row r="140" spans="1:25">
      <c r="A140" s="2348"/>
      <c r="B140" s="2364"/>
      <c r="C140" s="1375" t="s">
        <v>2695</v>
      </c>
      <c r="D140" s="1376">
        <v>0</v>
      </c>
      <c r="E140" s="1377">
        <v>0.15451469515026869</v>
      </c>
      <c r="F140" s="1377">
        <v>9.2619846549322024E-2</v>
      </c>
      <c r="G140" s="1377">
        <v>0</v>
      </c>
      <c r="H140" s="1377">
        <v>0</v>
      </c>
      <c r="I140" s="1377">
        <v>7.8873563218390799E-2</v>
      </c>
      <c r="J140" s="1377">
        <v>0</v>
      </c>
      <c r="K140" s="1377">
        <v>8.8470799036900159E-3</v>
      </c>
      <c r="L140" s="1377">
        <v>0</v>
      </c>
      <c r="M140" s="1377">
        <v>0.37164750957854409</v>
      </c>
      <c r="N140" s="1377">
        <v>0</v>
      </c>
      <c r="O140" s="1378">
        <v>5.8959562293985204E-2</v>
      </c>
      <c r="P140" s="683"/>
      <c r="Q140" s="683"/>
      <c r="R140" s="683"/>
      <c r="S140" s="683"/>
      <c r="T140" s="683"/>
      <c r="U140" s="683"/>
      <c r="V140" s="683"/>
      <c r="W140" s="683"/>
      <c r="X140" s="683"/>
      <c r="Y140" s="683"/>
    </row>
    <row r="141" spans="1:25">
      <c r="A141" s="2348"/>
      <c r="B141" s="2363" t="s">
        <v>2585</v>
      </c>
      <c r="C141" s="1379" t="s">
        <v>57</v>
      </c>
      <c r="D141" s="1380">
        <v>0</v>
      </c>
      <c r="E141" s="1381">
        <v>334</v>
      </c>
      <c r="F141" s="1381">
        <v>1168</v>
      </c>
      <c r="G141" s="1381">
        <v>0</v>
      </c>
      <c r="H141" s="1381">
        <v>0</v>
      </c>
      <c r="I141" s="1381">
        <v>1935</v>
      </c>
      <c r="J141" s="1381">
        <v>112</v>
      </c>
      <c r="K141" s="1381">
        <v>1776</v>
      </c>
      <c r="L141" s="1381">
        <v>0</v>
      </c>
      <c r="M141" s="1381">
        <v>91</v>
      </c>
      <c r="N141" s="1381">
        <v>0</v>
      </c>
      <c r="O141" s="1382">
        <v>8714</v>
      </c>
      <c r="P141" s="683"/>
      <c r="Q141" s="683"/>
      <c r="R141" s="683"/>
      <c r="S141" s="683"/>
      <c r="T141" s="683"/>
      <c r="U141" s="683"/>
      <c r="V141" s="683"/>
      <c r="W141" s="683"/>
      <c r="X141" s="683"/>
      <c r="Y141" s="683"/>
    </row>
    <row r="142" spans="1:25">
      <c r="A142" s="2348"/>
      <c r="B142" s="2345"/>
      <c r="C142" s="1345" t="s">
        <v>58</v>
      </c>
      <c r="D142" s="1369">
        <v>76.054468859880913</v>
      </c>
      <c r="E142" s="1370">
        <v>401.24921565452752</v>
      </c>
      <c r="F142" s="1370">
        <v>1356.6019557467243</v>
      </c>
      <c r="G142" s="1370">
        <v>42.991938119953687</v>
      </c>
      <c r="H142" s="1370">
        <v>155.33000552936826</v>
      </c>
      <c r="I142" s="1370">
        <v>1157.9871877510745</v>
      </c>
      <c r="J142" s="1370">
        <v>57.979220572915871</v>
      </c>
      <c r="K142" s="1370">
        <v>950.82727292167544</v>
      </c>
      <c r="L142" s="1370">
        <v>97.883192858866693</v>
      </c>
      <c r="M142" s="1370">
        <v>243.17730942772565</v>
      </c>
      <c r="N142" s="1370">
        <v>353.99801431525952</v>
      </c>
      <c r="O142" s="1371">
        <v>8714</v>
      </c>
      <c r="P142" s="683"/>
      <c r="Q142" s="683"/>
      <c r="R142" s="683"/>
      <c r="S142" s="683"/>
      <c r="T142" s="683"/>
      <c r="U142" s="683"/>
      <c r="V142" s="683"/>
      <c r="W142" s="683"/>
      <c r="X142" s="683"/>
      <c r="Y142" s="683"/>
    </row>
    <row r="143" spans="1:25">
      <c r="A143" s="2348"/>
      <c r="B143" s="2345"/>
      <c r="C143" s="1345" t="s">
        <v>2694</v>
      </c>
      <c r="D143" s="1372">
        <v>0</v>
      </c>
      <c r="E143" s="1373">
        <v>3.8329125545099839E-2</v>
      </c>
      <c r="F143" s="1373">
        <v>0.13403718154693597</v>
      </c>
      <c r="G143" s="1373">
        <v>0</v>
      </c>
      <c r="H143" s="1373">
        <v>0</v>
      </c>
      <c r="I143" s="1373">
        <v>0.22205646086756942</v>
      </c>
      <c r="J143" s="1373">
        <v>1.2852880422308928E-2</v>
      </c>
      <c r="K143" s="1373">
        <v>0.20380996098232729</v>
      </c>
      <c r="L143" s="1373">
        <v>0</v>
      </c>
      <c r="M143" s="1373">
        <v>1.0442965343126005E-2</v>
      </c>
      <c r="N143" s="1373">
        <v>0</v>
      </c>
      <c r="O143" s="1374">
        <v>1</v>
      </c>
      <c r="P143" s="683"/>
      <c r="Q143" s="683"/>
      <c r="R143" s="683"/>
      <c r="S143" s="683"/>
      <c r="T143" s="683"/>
      <c r="U143" s="683"/>
      <c r="V143" s="683"/>
      <c r="W143" s="683"/>
      <c r="X143" s="683"/>
      <c r="Y143" s="683"/>
    </row>
    <row r="144" spans="1:25">
      <c r="A144" s="2348"/>
      <c r="B144" s="2364"/>
      <c r="C144" s="1375" t="s">
        <v>2695</v>
      </c>
      <c r="D144" s="1376">
        <v>0</v>
      </c>
      <c r="E144" s="1377">
        <v>2.2158827041730243E-2</v>
      </c>
      <c r="F144" s="1377">
        <v>2.2919487451188165E-2</v>
      </c>
      <c r="G144" s="1377">
        <v>0</v>
      </c>
      <c r="H144" s="1377">
        <v>0</v>
      </c>
      <c r="I144" s="1377">
        <v>4.448275862068965E-2</v>
      </c>
      <c r="J144" s="1377">
        <v>5.1423324150596875E-2</v>
      </c>
      <c r="K144" s="1377">
        <v>4.9722828825802118E-2</v>
      </c>
      <c r="L144" s="1377">
        <v>0</v>
      </c>
      <c r="M144" s="1377">
        <v>9.9616858237547897E-3</v>
      </c>
      <c r="N144" s="1377">
        <v>0</v>
      </c>
      <c r="O144" s="1378">
        <v>2.662039512071436E-2</v>
      </c>
      <c r="P144" s="683"/>
      <c r="Q144" s="683"/>
      <c r="R144" s="683"/>
      <c r="S144" s="683"/>
      <c r="T144" s="683"/>
      <c r="U144" s="683"/>
      <c r="V144" s="683"/>
      <c r="W144" s="683"/>
      <c r="X144" s="683"/>
      <c r="Y144" s="683"/>
    </row>
    <row r="145" spans="1:25">
      <c r="A145" s="2348"/>
      <c r="B145" s="2363" t="s">
        <v>2586</v>
      </c>
      <c r="C145" s="1379" t="s">
        <v>57</v>
      </c>
      <c r="D145" s="1380">
        <v>347</v>
      </c>
      <c r="E145" s="1381">
        <v>3292</v>
      </c>
      <c r="F145" s="1381">
        <v>15287</v>
      </c>
      <c r="G145" s="1381">
        <v>1107</v>
      </c>
      <c r="H145" s="1381">
        <v>3425</v>
      </c>
      <c r="I145" s="1381">
        <v>14979</v>
      </c>
      <c r="J145" s="1381">
        <v>1651</v>
      </c>
      <c r="K145" s="1381">
        <v>11315</v>
      </c>
      <c r="L145" s="1381">
        <v>461</v>
      </c>
      <c r="M145" s="1381">
        <v>444</v>
      </c>
      <c r="N145" s="1381">
        <v>1182</v>
      </c>
      <c r="O145" s="1382">
        <v>77849</v>
      </c>
      <c r="P145" s="683"/>
      <c r="Q145" s="683"/>
      <c r="R145" s="683"/>
      <c r="S145" s="683"/>
      <c r="T145" s="683"/>
      <c r="U145" s="683"/>
      <c r="V145" s="683"/>
      <c r="W145" s="683"/>
      <c r="X145" s="683"/>
      <c r="Y145" s="683"/>
    </row>
    <row r="146" spans="1:25">
      <c r="A146" s="2348"/>
      <c r="B146" s="2345"/>
      <c r="C146" s="1345" t="s">
        <v>58</v>
      </c>
      <c r="D146" s="1369">
        <v>679.45425135102937</v>
      </c>
      <c r="E146" s="1370">
        <v>3584.674109420394</v>
      </c>
      <c r="F146" s="1370">
        <v>12119.589815575711</v>
      </c>
      <c r="G146" s="1370">
        <v>384.08071961214995</v>
      </c>
      <c r="H146" s="1370">
        <v>1387.6848290630928</v>
      </c>
      <c r="I146" s="1370">
        <v>10345.208237231283</v>
      </c>
      <c r="J146" s="1370">
        <v>517.97387449861458</v>
      </c>
      <c r="K146" s="1370">
        <v>8494.4861567224598</v>
      </c>
      <c r="L146" s="1370">
        <v>874.46737214481448</v>
      </c>
      <c r="M146" s="1370">
        <v>2172.4937298185696</v>
      </c>
      <c r="N146" s="1370">
        <v>3162.5420491655541</v>
      </c>
      <c r="O146" s="1371">
        <v>77849</v>
      </c>
      <c r="P146" s="683"/>
      <c r="Q146" s="683"/>
      <c r="R146" s="683"/>
      <c r="S146" s="683"/>
      <c r="T146" s="683"/>
      <c r="U146" s="683"/>
      <c r="V146" s="683"/>
      <c r="W146" s="683"/>
      <c r="X146" s="683"/>
      <c r="Y146" s="683"/>
    </row>
    <row r="147" spans="1:25">
      <c r="A147" s="2348"/>
      <c r="B147" s="2345"/>
      <c r="C147" s="1345" t="s">
        <v>2694</v>
      </c>
      <c r="D147" s="1372">
        <v>4.4573469151819554E-3</v>
      </c>
      <c r="E147" s="1373">
        <v>4.2286991483512955E-2</v>
      </c>
      <c r="F147" s="1373">
        <v>0.19636732649102751</v>
      </c>
      <c r="G147" s="1373">
        <v>1.4219835836041568E-2</v>
      </c>
      <c r="H147" s="1373">
        <v>4.3995427044663388E-2</v>
      </c>
      <c r="I147" s="1373">
        <v>0.19241094940204756</v>
      </c>
      <c r="J147" s="1373">
        <v>2.1207722642551604E-2</v>
      </c>
      <c r="K147" s="1373">
        <v>0.14534547649937701</v>
      </c>
      <c r="L147" s="1373">
        <v>5.9217202533108967E-3</v>
      </c>
      <c r="M147" s="1373">
        <v>5.7033487906074576E-3</v>
      </c>
      <c r="N147" s="1373">
        <v>1.5183239347968502E-2</v>
      </c>
      <c r="O147" s="1374">
        <v>1</v>
      </c>
    </row>
    <row r="148" spans="1:25">
      <c r="A148" s="2348"/>
      <c r="B148" s="2364"/>
      <c r="C148" s="1375" t="s">
        <v>2695</v>
      </c>
      <c r="D148" s="1376">
        <v>0.12145607280364018</v>
      </c>
      <c r="E148" s="1377">
        <v>0.21840376832747296</v>
      </c>
      <c r="F148" s="1377">
        <v>0.29997449029650125</v>
      </c>
      <c r="G148" s="1377">
        <v>0.68544891640866878</v>
      </c>
      <c r="H148" s="1377">
        <v>0.58697514995715505</v>
      </c>
      <c r="I148" s="1377">
        <v>0.34434482758620688</v>
      </c>
      <c r="J148" s="1377">
        <v>0.75803489439853078</v>
      </c>
      <c r="K148" s="1377">
        <v>0.31678705414636876</v>
      </c>
      <c r="L148" s="1377">
        <v>0.12537394615175415</v>
      </c>
      <c r="M148" s="1377">
        <v>4.8604269293924467E-2</v>
      </c>
      <c r="N148" s="1377">
        <v>8.8885546698751691E-2</v>
      </c>
      <c r="O148" s="1378">
        <v>0.23782087901681112</v>
      </c>
    </row>
    <row r="149" spans="1:25">
      <c r="A149" s="2348"/>
      <c r="B149" s="2363" t="s">
        <v>2587</v>
      </c>
      <c r="C149" s="1379" t="s">
        <v>57</v>
      </c>
      <c r="D149" s="1380">
        <v>0</v>
      </c>
      <c r="E149" s="1381">
        <v>0</v>
      </c>
      <c r="F149" s="1381">
        <v>154</v>
      </c>
      <c r="G149" s="1381">
        <v>0</v>
      </c>
      <c r="H149" s="1381">
        <v>0</v>
      </c>
      <c r="I149" s="1381">
        <v>0</v>
      </c>
      <c r="J149" s="1381">
        <v>0</v>
      </c>
      <c r="K149" s="1381">
        <v>395</v>
      </c>
      <c r="L149" s="1381">
        <v>698</v>
      </c>
      <c r="M149" s="1381">
        <v>0</v>
      </c>
      <c r="N149" s="1381">
        <v>111</v>
      </c>
      <c r="O149" s="1382">
        <v>2430</v>
      </c>
    </row>
    <row r="150" spans="1:25">
      <c r="A150" s="2348"/>
      <c r="B150" s="2345"/>
      <c r="C150" s="1345" t="s">
        <v>58</v>
      </c>
      <c r="D150" s="1369">
        <v>21.208671027026696</v>
      </c>
      <c r="E150" s="1370">
        <v>111.89299908658502</v>
      </c>
      <c r="F150" s="1370">
        <v>378.30419468264176</v>
      </c>
      <c r="G150" s="1370">
        <v>11.988800738063743</v>
      </c>
      <c r="H150" s="1370">
        <v>43.315574183654455</v>
      </c>
      <c r="I150" s="1370">
        <v>322.91816229459619</v>
      </c>
      <c r="J150" s="1370">
        <v>16.168178332819092</v>
      </c>
      <c r="K150" s="1370">
        <v>265.1492165709974</v>
      </c>
      <c r="L150" s="1370">
        <v>27.295863971430578</v>
      </c>
      <c r="M150" s="1370">
        <v>67.812814081865199</v>
      </c>
      <c r="N150" s="1370">
        <v>98.716453383759543</v>
      </c>
      <c r="O150" s="1371">
        <v>2430</v>
      </c>
    </row>
    <row r="151" spans="1:25">
      <c r="A151" s="2348"/>
      <c r="B151" s="2345"/>
      <c r="C151" s="1345" t="s">
        <v>2694</v>
      </c>
      <c r="D151" s="1372">
        <v>0</v>
      </c>
      <c r="E151" s="1373">
        <v>0</v>
      </c>
      <c r="F151" s="1373">
        <v>6.3374485596707816E-2</v>
      </c>
      <c r="G151" s="1373">
        <v>0</v>
      </c>
      <c r="H151" s="1373">
        <v>0</v>
      </c>
      <c r="I151" s="1373">
        <v>0</v>
      </c>
      <c r="J151" s="1373">
        <v>0</v>
      </c>
      <c r="K151" s="1373">
        <v>0.16255144032921812</v>
      </c>
      <c r="L151" s="1373">
        <v>0.28724279835390942</v>
      </c>
      <c r="M151" s="1373">
        <v>0</v>
      </c>
      <c r="N151" s="1373">
        <v>4.5679012345679011E-2</v>
      </c>
      <c r="O151" s="1374">
        <v>1</v>
      </c>
    </row>
    <row r="152" spans="1:25">
      <c r="A152" s="2348"/>
      <c r="B152" s="2364"/>
      <c r="C152" s="1375" t="s">
        <v>2695</v>
      </c>
      <c r="D152" s="1376">
        <v>0</v>
      </c>
      <c r="E152" s="1377">
        <v>0</v>
      </c>
      <c r="F152" s="1377">
        <v>3.0219187221600828E-3</v>
      </c>
      <c r="G152" s="1377">
        <v>0</v>
      </c>
      <c r="H152" s="1377">
        <v>0</v>
      </c>
      <c r="I152" s="1377">
        <v>0</v>
      </c>
      <c r="J152" s="1377">
        <v>0</v>
      </c>
      <c r="K152" s="1377">
        <v>1.1058849879612521E-2</v>
      </c>
      <c r="L152" s="1377">
        <v>0.18982866467228718</v>
      </c>
      <c r="M152" s="1377">
        <v>0</v>
      </c>
      <c r="N152" s="1377">
        <v>8.3471198676492702E-3</v>
      </c>
      <c r="O152" s="1378">
        <v>7.4234060297608314E-3</v>
      </c>
    </row>
    <row r="153" spans="1:25">
      <c r="A153" s="2348"/>
      <c r="B153" s="2363" t="s">
        <v>2588</v>
      </c>
      <c r="C153" s="1379" t="s">
        <v>57</v>
      </c>
      <c r="D153" s="1380">
        <v>0</v>
      </c>
      <c r="E153" s="1381">
        <v>351</v>
      </c>
      <c r="F153" s="1381">
        <v>304</v>
      </c>
      <c r="G153" s="1381">
        <v>0</v>
      </c>
      <c r="H153" s="1381">
        <v>0</v>
      </c>
      <c r="I153" s="1381">
        <v>620</v>
      </c>
      <c r="J153" s="1381">
        <v>0</v>
      </c>
      <c r="K153" s="1381">
        <v>0</v>
      </c>
      <c r="L153" s="1381">
        <v>991</v>
      </c>
      <c r="M153" s="1381">
        <v>0</v>
      </c>
      <c r="N153" s="1381">
        <v>257</v>
      </c>
      <c r="O153" s="1382">
        <v>5354</v>
      </c>
    </row>
    <row r="154" spans="1:25">
      <c r="A154" s="2348"/>
      <c r="B154" s="2345"/>
      <c r="C154" s="1345" t="s">
        <v>58</v>
      </c>
      <c r="D154" s="1369">
        <v>46.728899044732891</v>
      </c>
      <c r="E154" s="1370">
        <v>246.53297000394082</v>
      </c>
      <c r="F154" s="1370">
        <v>833.5146742102321</v>
      </c>
      <c r="G154" s="1370">
        <v>26.414830926581597</v>
      </c>
      <c r="H154" s="1370">
        <v>95.436865917401619</v>
      </c>
      <c r="I154" s="1370">
        <v>711.48306210916382</v>
      </c>
      <c r="J154" s="1370">
        <v>35.623220902845027</v>
      </c>
      <c r="K154" s="1370">
        <v>584.20119568770372</v>
      </c>
      <c r="L154" s="1370">
        <v>60.14076366380219</v>
      </c>
      <c r="M154" s="1370">
        <v>149.41144304292439</v>
      </c>
      <c r="N154" s="1370">
        <v>217.50118988339449</v>
      </c>
      <c r="O154" s="1371">
        <v>5354</v>
      </c>
    </row>
    <row r="155" spans="1:25">
      <c r="A155" s="2348"/>
      <c r="B155" s="2345"/>
      <c r="C155" s="1345" t="s">
        <v>2694</v>
      </c>
      <c r="D155" s="1372">
        <v>0</v>
      </c>
      <c r="E155" s="1373">
        <v>6.5558460963765414E-2</v>
      </c>
      <c r="F155" s="1373">
        <v>5.6779977586850959E-2</v>
      </c>
      <c r="G155" s="1373">
        <v>0</v>
      </c>
      <c r="H155" s="1373">
        <v>0</v>
      </c>
      <c r="I155" s="1373">
        <v>0.11580127007844603</v>
      </c>
      <c r="J155" s="1373">
        <v>0</v>
      </c>
      <c r="K155" s="1373">
        <v>0</v>
      </c>
      <c r="L155" s="1373">
        <v>0.18509525588345163</v>
      </c>
      <c r="M155" s="1373">
        <v>0</v>
      </c>
      <c r="N155" s="1373">
        <v>4.8001494209936497E-2</v>
      </c>
      <c r="O155" s="1374">
        <v>1</v>
      </c>
    </row>
    <row r="156" spans="1:25">
      <c r="A156" s="2348"/>
      <c r="B156" s="2364"/>
      <c r="C156" s="1375" t="s">
        <v>2695</v>
      </c>
      <c r="D156" s="1376">
        <v>0</v>
      </c>
      <c r="E156" s="1377">
        <v>2.3286671531878193E-2</v>
      </c>
      <c r="F156" s="1377">
        <v>5.9653460489393854E-3</v>
      </c>
      <c r="G156" s="1377">
        <v>0</v>
      </c>
      <c r="H156" s="1377">
        <v>0</v>
      </c>
      <c r="I156" s="1377">
        <v>1.4252873563218391E-2</v>
      </c>
      <c r="J156" s="1377">
        <v>0</v>
      </c>
      <c r="K156" s="1377">
        <v>0</v>
      </c>
      <c r="L156" s="1377">
        <v>0.26951319010062552</v>
      </c>
      <c r="M156" s="1377">
        <v>0</v>
      </c>
      <c r="N156" s="1377">
        <v>1.9326214468341103E-2</v>
      </c>
      <c r="O156" s="1378">
        <v>1.6355932462279628E-2</v>
      </c>
    </row>
    <row r="157" spans="1:25">
      <c r="A157" s="2348"/>
      <c r="B157" s="2363" t="s">
        <v>2589</v>
      </c>
      <c r="C157" s="1379" t="s">
        <v>57</v>
      </c>
      <c r="D157" s="1380">
        <v>0</v>
      </c>
      <c r="E157" s="1381">
        <v>204</v>
      </c>
      <c r="F157" s="1381">
        <v>118</v>
      </c>
      <c r="G157" s="1381">
        <v>0</v>
      </c>
      <c r="H157" s="1381">
        <v>0</v>
      </c>
      <c r="I157" s="1381">
        <v>1250</v>
      </c>
      <c r="J157" s="1381">
        <v>0</v>
      </c>
      <c r="K157" s="1381">
        <v>13183</v>
      </c>
      <c r="L157" s="1381">
        <v>0</v>
      </c>
      <c r="M157" s="1381">
        <v>712</v>
      </c>
      <c r="N157" s="1381">
        <v>827</v>
      </c>
      <c r="O157" s="1382">
        <v>50559</v>
      </c>
    </row>
    <row r="158" spans="1:25">
      <c r="A158" s="2348"/>
      <c r="B158" s="2345"/>
      <c r="C158" s="1345" t="s">
        <v>58</v>
      </c>
      <c r="D158" s="1369">
        <v>441.27127508454436</v>
      </c>
      <c r="E158" s="1370">
        <v>2328.0650785261942</v>
      </c>
      <c r="F158" s="1370">
        <v>7871.0624604772365</v>
      </c>
      <c r="G158" s="1370">
        <v>249.44106029455341</v>
      </c>
      <c r="H158" s="1370">
        <v>901.23132310756603</v>
      </c>
      <c r="I158" s="1370">
        <v>6718.6910977170737</v>
      </c>
      <c r="J158" s="1370">
        <v>336.39791289259279</v>
      </c>
      <c r="K158" s="1370">
        <v>5516.7404282358257</v>
      </c>
      <c r="L158" s="1370">
        <v>567.92246359323406</v>
      </c>
      <c r="M158" s="1370">
        <v>1410.9251305205855</v>
      </c>
      <c r="N158" s="1370">
        <v>2053.9115912055549</v>
      </c>
      <c r="O158" s="1371">
        <v>50559</v>
      </c>
    </row>
    <row r="159" spans="1:25">
      <c r="A159" s="2348"/>
      <c r="B159" s="2345"/>
      <c r="C159" s="1345" t="s">
        <v>2694</v>
      </c>
      <c r="D159" s="1372">
        <v>0</v>
      </c>
      <c r="E159" s="1373">
        <v>4.0348899305761585E-3</v>
      </c>
      <c r="F159" s="1373">
        <v>2.3339069206273857E-3</v>
      </c>
      <c r="G159" s="1373">
        <v>0</v>
      </c>
      <c r="H159" s="1373">
        <v>0</v>
      </c>
      <c r="I159" s="1373">
        <v>2.4723590260883322E-2</v>
      </c>
      <c r="J159" s="1373">
        <v>0</v>
      </c>
      <c r="K159" s="1373">
        <v>0.26074487232737992</v>
      </c>
      <c r="L159" s="1373">
        <v>0</v>
      </c>
      <c r="M159" s="1373">
        <v>1.4082557012599141E-2</v>
      </c>
      <c r="N159" s="1373">
        <v>1.6357127316600408E-2</v>
      </c>
      <c r="O159" s="1374">
        <v>1</v>
      </c>
    </row>
    <row r="160" spans="1:25">
      <c r="A160" s="2348"/>
      <c r="B160" s="2364"/>
      <c r="C160" s="1375" t="s">
        <v>2695</v>
      </c>
      <c r="D160" s="1376">
        <v>0</v>
      </c>
      <c r="E160" s="1377">
        <v>1.3534133881775361E-2</v>
      </c>
      <c r="F160" s="1377">
        <v>2.3154961637330508E-3</v>
      </c>
      <c r="G160" s="1377">
        <v>0</v>
      </c>
      <c r="H160" s="1377">
        <v>0</v>
      </c>
      <c r="I160" s="1377">
        <v>2.8735632183908046E-2</v>
      </c>
      <c r="J160" s="1377">
        <v>0</v>
      </c>
      <c r="K160" s="1377">
        <v>0.36908561509603005</v>
      </c>
      <c r="L160" s="1377">
        <v>0</v>
      </c>
      <c r="M160" s="1377">
        <v>7.7941981390257251E-2</v>
      </c>
      <c r="N160" s="1377">
        <v>6.2189802977891409E-2</v>
      </c>
      <c r="O160" s="1378">
        <v>0.15445266891303619</v>
      </c>
    </row>
    <row r="161" spans="1:15">
      <c r="A161" s="2348"/>
      <c r="B161" s="2363" t="s">
        <v>2590</v>
      </c>
      <c r="C161" s="1379" t="s">
        <v>57</v>
      </c>
      <c r="D161" s="1380">
        <v>0</v>
      </c>
      <c r="E161" s="1381">
        <v>141</v>
      </c>
      <c r="F161" s="1381">
        <v>0</v>
      </c>
      <c r="G161" s="1381">
        <v>0</v>
      </c>
      <c r="H161" s="1381">
        <v>0</v>
      </c>
      <c r="I161" s="1381">
        <v>221</v>
      </c>
      <c r="J161" s="1381">
        <v>0</v>
      </c>
      <c r="K161" s="1381">
        <v>618</v>
      </c>
      <c r="L161" s="1381">
        <v>115</v>
      </c>
      <c r="M161" s="1381">
        <v>144</v>
      </c>
      <c r="N161" s="1381">
        <v>543</v>
      </c>
      <c r="O161" s="1382">
        <v>16325</v>
      </c>
    </row>
    <row r="162" spans="1:15">
      <c r="A162" s="2348"/>
      <c r="B162" s="2345"/>
      <c r="C162" s="1345" t="s">
        <v>58</v>
      </c>
      <c r="D162" s="1369">
        <v>142.48212120008677</v>
      </c>
      <c r="E162" s="1370">
        <v>751.70913995411536</v>
      </c>
      <c r="F162" s="1370">
        <v>2541.488056870011</v>
      </c>
      <c r="G162" s="1370">
        <v>80.542046110654567</v>
      </c>
      <c r="H162" s="1370">
        <v>290.99866195397487</v>
      </c>
      <c r="I162" s="1370">
        <v>2169.3987652095816</v>
      </c>
      <c r="J162" s="1370">
        <v>108.61955196842456</v>
      </c>
      <c r="K162" s="1370">
        <v>1781.3008067989845</v>
      </c>
      <c r="L162" s="1370">
        <v>183.37653470518691</v>
      </c>
      <c r="M162" s="1370">
        <v>455.57374069401209</v>
      </c>
      <c r="N162" s="1370">
        <v>663.18769608636808</v>
      </c>
      <c r="O162" s="1371">
        <v>16325</v>
      </c>
    </row>
    <row r="163" spans="1:15">
      <c r="A163" s="2348"/>
      <c r="B163" s="2345"/>
      <c r="C163" s="1345" t="s">
        <v>2694</v>
      </c>
      <c r="D163" s="1372">
        <v>0</v>
      </c>
      <c r="E163" s="1373">
        <v>8.6370597243491578E-3</v>
      </c>
      <c r="F163" s="1373">
        <v>0</v>
      </c>
      <c r="G163" s="1373">
        <v>0</v>
      </c>
      <c r="H163" s="1373">
        <v>0</v>
      </c>
      <c r="I163" s="1373">
        <v>1.3537519142419603E-2</v>
      </c>
      <c r="J163" s="1373">
        <v>0</v>
      </c>
      <c r="K163" s="1373">
        <v>3.7856049004594182E-2</v>
      </c>
      <c r="L163" s="1373">
        <v>7.0444104134762629E-3</v>
      </c>
      <c r="M163" s="1373">
        <v>8.8208269525267991E-3</v>
      </c>
      <c r="N163" s="1373">
        <v>3.3261868300153138E-2</v>
      </c>
      <c r="O163" s="1374">
        <v>1</v>
      </c>
    </row>
    <row r="164" spans="1:15">
      <c r="A164" s="2348"/>
      <c r="B164" s="2364"/>
      <c r="C164" s="1375" t="s">
        <v>2695</v>
      </c>
      <c r="D164" s="1376">
        <v>0</v>
      </c>
      <c r="E164" s="1377">
        <v>9.3544748888741459E-3</v>
      </c>
      <c r="F164" s="1377">
        <v>0</v>
      </c>
      <c r="G164" s="1377">
        <v>0</v>
      </c>
      <c r="H164" s="1377">
        <v>0</v>
      </c>
      <c r="I164" s="1377">
        <v>5.0804597701149421E-3</v>
      </c>
      <c r="J164" s="1377">
        <v>0</v>
      </c>
      <c r="K164" s="1377">
        <v>1.7302200571140604E-2</v>
      </c>
      <c r="L164" s="1377">
        <v>3.127549632852869E-2</v>
      </c>
      <c r="M164" s="1377">
        <v>1.5763546798029559E-2</v>
      </c>
      <c r="N164" s="1377">
        <v>4.0833208001203186E-2</v>
      </c>
      <c r="O164" s="1378">
        <v>4.9871235981829451E-2</v>
      </c>
    </row>
    <row r="165" spans="1:15">
      <c r="A165" s="2348"/>
      <c r="B165" s="2363" t="s">
        <v>2591</v>
      </c>
      <c r="C165" s="1379" t="s">
        <v>57</v>
      </c>
      <c r="D165" s="1380">
        <v>0</v>
      </c>
      <c r="E165" s="1381">
        <v>805</v>
      </c>
      <c r="F165" s="1381">
        <v>8617</v>
      </c>
      <c r="G165" s="1381">
        <v>0</v>
      </c>
      <c r="H165" s="1381">
        <v>996</v>
      </c>
      <c r="I165" s="1381">
        <v>3114</v>
      </c>
      <c r="J165" s="1381">
        <v>298</v>
      </c>
      <c r="K165" s="1381">
        <v>3788</v>
      </c>
      <c r="L165" s="1381">
        <v>719</v>
      </c>
      <c r="M165" s="1381">
        <v>3697</v>
      </c>
      <c r="N165" s="1381">
        <v>9724</v>
      </c>
      <c r="O165" s="1382">
        <v>59810</v>
      </c>
    </row>
    <row r="166" spans="1:15">
      <c r="A166" s="2348"/>
      <c r="B166" s="2345"/>
      <c r="C166" s="1345" t="s">
        <v>58</v>
      </c>
      <c r="D166" s="1369">
        <v>522.01259840595344</v>
      </c>
      <c r="E166" s="1370">
        <v>2754.0412655838068</v>
      </c>
      <c r="F166" s="1370">
        <v>9311.2649728266679</v>
      </c>
      <c r="G166" s="1370">
        <v>295.08237536773356</v>
      </c>
      <c r="H166" s="1370">
        <v>1066.1335357713469</v>
      </c>
      <c r="I166" s="1370">
        <v>7948.0392126912748</v>
      </c>
      <c r="J166" s="1370">
        <v>397.95010126992179</v>
      </c>
      <c r="K166" s="1370">
        <v>6526.1624045725739</v>
      </c>
      <c r="L166" s="1370">
        <v>671.83770540381192</v>
      </c>
      <c r="M166" s="1370">
        <v>1669.0882346651676</v>
      </c>
      <c r="N166" s="1370">
        <v>2429.7247229969789</v>
      </c>
      <c r="O166" s="1371">
        <v>59810</v>
      </c>
    </row>
    <row r="167" spans="1:15">
      <c r="A167" s="2348"/>
      <c r="B167" s="2345"/>
      <c r="C167" s="1345" t="s">
        <v>2694</v>
      </c>
      <c r="D167" s="1372">
        <v>0</v>
      </c>
      <c r="E167" s="1373">
        <v>1.3459287744524326E-2</v>
      </c>
      <c r="F167" s="1373">
        <v>0.1440728975087778</v>
      </c>
      <c r="G167" s="1373">
        <v>0</v>
      </c>
      <c r="H167" s="1373">
        <v>1.6652733656579169E-2</v>
      </c>
      <c r="I167" s="1373">
        <v>5.20648720949674E-2</v>
      </c>
      <c r="J167" s="1373">
        <v>4.9824444072897513E-3</v>
      </c>
      <c r="K167" s="1373">
        <v>6.3333890653736832E-2</v>
      </c>
      <c r="L167" s="1373">
        <v>1.2021401103494398E-2</v>
      </c>
      <c r="M167" s="1373">
        <v>6.1812405952181911E-2</v>
      </c>
      <c r="N167" s="1373">
        <v>0.1625815081090119</v>
      </c>
      <c r="O167" s="1374">
        <v>1</v>
      </c>
    </row>
    <row r="168" spans="1:15">
      <c r="A168" s="2348"/>
      <c r="B168" s="2364"/>
      <c r="C168" s="1375" t="s">
        <v>2695</v>
      </c>
      <c r="D168" s="1376">
        <v>0</v>
      </c>
      <c r="E168" s="1377">
        <v>5.3406753798182181E-2</v>
      </c>
      <c r="F168" s="1377">
        <v>0.1690900884990483</v>
      </c>
      <c r="G168" s="1377">
        <v>0</v>
      </c>
      <c r="H168" s="1377">
        <v>0.17069408740359898</v>
      </c>
      <c r="I168" s="1377">
        <v>7.1586206896551721E-2</v>
      </c>
      <c r="J168" s="1377">
        <v>0.13682277318640954</v>
      </c>
      <c r="K168" s="1377">
        <v>0.10605297049106893</v>
      </c>
      <c r="L168" s="1377">
        <v>0.19553984226271418</v>
      </c>
      <c r="M168" s="1377">
        <v>0.40470717022441155</v>
      </c>
      <c r="N168" s="1377">
        <v>0.73123778011731089</v>
      </c>
      <c r="O168" s="1378">
        <v>0.18271354511933965</v>
      </c>
    </row>
    <row r="169" spans="1:15">
      <c r="A169" s="2348"/>
      <c r="B169" s="2363" t="s">
        <v>2592</v>
      </c>
      <c r="C169" s="1379" t="s">
        <v>57</v>
      </c>
      <c r="D169" s="1380">
        <v>407</v>
      </c>
      <c r="E169" s="1381">
        <v>4858</v>
      </c>
      <c r="F169" s="1381">
        <v>9870</v>
      </c>
      <c r="G169" s="1381">
        <v>0</v>
      </c>
      <c r="H169" s="1381">
        <v>0</v>
      </c>
      <c r="I169" s="1381">
        <v>1489</v>
      </c>
      <c r="J169" s="1381">
        <v>0</v>
      </c>
      <c r="K169" s="1381">
        <v>1832</v>
      </c>
      <c r="L169" s="1381">
        <v>105</v>
      </c>
      <c r="M169" s="1381">
        <v>409</v>
      </c>
      <c r="N169" s="1381">
        <v>0</v>
      </c>
      <c r="O169" s="1382">
        <v>23702</v>
      </c>
    </row>
    <row r="170" spans="1:15">
      <c r="A170" s="2348"/>
      <c r="B170" s="2345"/>
      <c r="C170" s="1345" t="s">
        <v>58</v>
      </c>
      <c r="D170" s="1369">
        <v>206.86745707102335</v>
      </c>
      <c r="E170" s="1370">
        <v>1091.3941828601803</v>
      </c>
      <c r="F170" s="1370">
        <v>3689.9448651720063</v>
      </c>
      <c r="G170" s="1370">
        <v>116.93767699324562</v>
      </c>
      <c r="H170" s="1370">
        <v>422.49618901274812</v>
      </c>
      <c r="I170" s="1370">
        <v>3149.7145196323122</v>
      </c>
      <c r="J170" s="1370">
        <v>157.70294767262473</v>
      </c>
      <c r="K170" s="1370">
        <v>2586.2414531546419</v>
      </c>
      <c r="L170" s="1370">
        <v>266.24138594685087</v>
      </c>
      <c r="M170" s="1370">
        <v>661.44004912278558</v>
      </c>
      <c r="N170" s="1370">
        <v>962.8713490131147</v>
      </c>
      <c r="O170" s="1371">
        <v>23702</v>
      </c>
    </row>
    <row r="171" spans="1:15">
      <c r="A171" s="2348"/>
      <c r="B171" s="2345"/>
      <c r="C171" s="1345" t="s">
        <v>2694</v>
      </c>
      <c r="D171" s="1372">
        <v>1.7171546704919417E-2</v>
      </c>
      <c r="E171" s="1373">
        <v>0.20496160661547549</v>
      </c>
      <c r="F171" s="1373">
        <v>0.41642055522740695</v>
      </c>
      <c r="G171" s="1373">
        <v>0</v>
      </c>
      <c r="H171" s="1373">
        <v>0</v>
      </c>
      <c r="I171" s="1373">
        <v>6.2821702809889454E-2</v>
      </c>
      <c r="J171" s="1373">
        <v>0</v>
      </c>
      <c r="K171" s="1373">
        <v>7.7293055438359626E-2</v>
      </c>
      <c r="L171" s="1373">
        <v>4.4300059066745426E-3</v>
      </c>
      <c r="M171" s="1373">
        <v>1.7255927769808454E-2</v>
      </c>
      <c r="N171" s="1373">
        <v>0</v>
      </c>
      <c r="O171" s="1374">
        <v>1</v>
      </c>
    </row>
    <row r="172" spans="1:15">
      <c r="A172" s="2349"/>
      <c r="B172" s="2364"/>
      <c r="C172" s="1375" t="s">
        <v>2695</v>
      </c>
      <c r="D172" s="1376">
        <v>0.14245712285614279</v>
      </c>
      <c r="E172" s="1377">
        <v>0.32229814900816028</v>
      </c>
      <c r="F172" s="1377">
        <v>0.19367751810207806</v>
      </c>
      <c r="G172" s="1377">
        <v>0</v>
      </c>
      <c r="H172" s="1377">
        <v>0</v>
      </c>
      <c r="I172" s="1377">
        <v>3.4229885057471265E-2</v>
      </c>
      <c r="J172" s="1377">
        <v>0</v>
      </c>
      <c r="K172" s="1377">
        <v>5.1290665770759844E-2</v>
      </c>
      <c r="L172" s="1377">
        <v>2.8555887952134894E-2</v>
      </c>
      <c r="M172" s="1377">
        <v>4.4772851669403389E-2</v>
      </c>
      <c r="N172" s="1377">
        <v>0</v>
      </c>
      <c r="O172" s="1378">
        <v>7.2407230336375E-2</v>
      </c>
    </row>
    <row r="173" spans="1:15" ht="13.8" thickBot="1">
      <c r="A173" s="2353" t="s">
        <v>4</v>
      </c>
      <c r="B173" s="2366"/>
      <c r="C173" s="1379" t="s">
        <v>57</v>
      </c>
      <c r="D173" s="1380">
        <v>2857</v>
      </c>
      <c r="E173" s="1381">
        <v>15073</v>
      </c>
      <c r="F173" s="1381">
        <v>50961</v>
      </c>
      <c r="G173" s="1381">
        <v>1615</v>
      </c>
      <c r="H173" s="1381">
        <v>5835</v>
      </c>
      <c r="I173" s="1381">
        <v>43500</v>
      </c>
      <c r="J173" s="1381">
        <v>2178</v>
      </c>
      <c r="K173" s="1381">
        <v>35718</v>
      </c>
      <c r="L173" s="1381">
        <v>3677</v>
      </c>
      <c r="M173" s="1381">
        <v>9135</v>
      </c>
      <c r="N173" s="1381">
        <v>13298</v>
      </c>
      <c r="O173" s="1382">
        <v>327343</v>
      </c>
    </row>
    <row r="174" spans="1:15">
      <c r="A174" s="2348"/>
      <c r="B174" s="2345"/>
      <c r="C174" s="1345" t="s">
        <v>58</v>
      </c>
      <c r="D174" s="1369">
        <v>2857</v>
      </c>
      <c r="E174" s="1370">
        <v>15073</v>
      </c>
      <c r="F174" s="1370">
        <v>50961</v>
      </c>
      <c r="G174" s="1370">
        <v>1615</v>
      </c>
      <c r="H174" s="1370">
        <v>5835</v>
      </c>
      <c r="I174" s="1370">
        <v>43500</v>
      </c>
      <c r="J174" s="1370">
        <v>2178</v>
      </c>
      <c r="K174" s="1370">
        <v>35718</v>
      </c>
      <c r="L174" s="1370">
        <v>3677</v>
      </c>
      <c r="M174" s="1370">
        <v>9135</v>
      </c>
      <c r="N174" s="1370">
        <v>13298</v>
      </c>
      <c r="O174" s="1371">
        <v>327343</v>
      </c>
    </row>
    <row r="175" spans="1:15">
      <c r="A175" s="2348"/>
      <c r="B175" s="2345"/>
      <c r="C175" s="1345" t="s">
        <v>2694</v>
      </c>
      <c r="D175" s="1372">
        <v>8.7278481592702444E-3</v>
      </c>
      <c r="E175" s="1373">
        <v>4.6046501681722231E-2</v>
      </c>
      <c r="F175" s="1373">
        <v>0.15568073855252748</v>
      </c>
      <c r="G175" s="1373">
        <v>4.9336628551702646E-3</v>
      </c>
      <c r="H175" s="1373">
        <v>1.7825339170228171E-2</v>
      </c>
      <c r="I175" s="1373">
        <v>0.13288813263152105</v>
      </c>
      <c r="J175" s="1373">
        <v>6.653571330378227E-3</v>
      </c>
      <c r="K175" s="1373">
        <v>0.10911490393868206</v>
      </c>
      <c r="L175" s="1373">
        <v>1.1232865831864437E-2</v>
      </c>
      <c r="M175" s="1373">
        <v>2.7906507852619424E-2</v>
      </c>
      <c r="N175" s="1373">
        <v>4.062405489043603E-2</v>
      </c>
      <c r="O175" s="1374">
        <v>1</v>
      </c>
    </row>
    <row r="176" spans="1:15" ht="13.8" thickBot="1">
      <c r="A176" s="2354"/>
      <c r="B176" s="2367"/>
      <c r="C176" s="1348" t="s">
        <v>2695</v>
      </c>
      <c r="D176" s="1383">
        <v>1</v>
      </c>
      <c r="E176" s="1384">
        <v>1</v>
      </c>
      <c r="F176" s="1384">
        <v>1</v>
      </c>
      <c r="G176" s="1384">
        <v>1</v>
      </c>
      <c r="H176" s="1384">
        <v>1</v>
      </c>
      <c r="I176" s="1384">
        <v>1</v>
      </c>
      <c r="J176" s="1384">
        <v>1</v>
      </c>
      <c r="K176" s="1384">
        <v>1</v>
      </c>
      <c r="L176" s="1384">
        <v>1</v>
      </c>
      <c r="M176" s="1384">
        <v>1</v>
      </c>
      <c r="N176" s="1384">
        <v>1</v>
      </c>
      <c r="O176" s="1385">
        <v>1</v>
      </c>
    </row>
    <row r="178" spans="1:6" ht="13.8" thickBot="1">
      <c r="A178" s="2362" t="s">
        <v>213</v>
      </c>
      <c r="B178" s="2345"/>
      <c r="C178" s="2345"/>
      <c r="D178" s="2345"/>
    </row>
    <row r="179" spans="1:6" ht="35.4" thickBot="1">
      <c r="A179" s="1386" t="s">
        <v>24</v>
      </c>
      <c r="B179" s="1387" t="s">
        <v>153</v>
      </c>
      <c r="C179" s="1388" t="s">
        <v>214</v>
      </c>
      <c r="D179" s="1389" t="s">
        <v>215</v>
      </c>
    </row>
    <row r="180" spans="1:6">
      <c r="A180" s="1390" t="s">
        <v>216</v>
      </c>
      <c r="B180" s="1391" t="s">
        <v>2698</v>
      </c>
      <c r="C180" s="1360">
        <v>285</v>
      </c>
      <c r="D180" s="1392">
        <v>0</v>
      </c>
    </row>
    <row r="181" spans="1:6">
      <c r="A181" s="1393" t="s">
        <v>217</v>
      </c>
      <c r="B181" s="1394">
        <v>454556.12539015745</v>
      </c>
      <c r="C181" s="1363">
        <v>285</v>
      </c>
      <c r="D181" s="1395">
        <v>0</v>
      </c>
    </row>
    <row r="182" spans="1:6" ht="22.8">
      <c r="A182" s="1393" t="s">
        <v>218</v>
      </c>
      <c r="B182" s="1394">
        <v>25619.788369337683</v>
      </c>
      <c r="C182" s="1363">
        <v>1</v>
      </c>
      <c r="D182" s="1395">
        <v>0</v>
      </c>
    </row>
    <row r="183" spans="1:6" ht="13.8" thickBot="1">
      <c r="A183" s="1396" t="s">
        <v>159</v>
      </c>
      <c r="B183" s="1365">
        <v>327343</v>
      </c>
      <c r="C183" s="1397"/>
      <c r="D183" s="1398"/>
    </row>
    <row r="184" spans="1:6">
      <c r="A184" s="2344" t="s">
        <v>2699</v>
      </c>
      <c r="B184" s="2345"/>
      <c r="C184" s="2345"/>
      <c r="D184" s="2345"/>
    </row>
    <row r="186" spans="1:6" ht="13.8" thickBot="1">
      <c r="A186" s="2362" t="s">
        <v>151</v>
      </c>
      <c r="B186" s="2345"/>
      <c r="C186" s="2345"/>
      <c r="D186" s="2345"/>
      <c r="E186" s="2345"/>
      <c r="F186" s="2345"/>
    </row>
    <row r="187" spans="1:6" ht="48.6" thickBot="1">
      <c r="A187" s="2379" t="s">
        <v>24</v>
      </c>
      <c r="B187" s="2359"/>
      <c r="C187" s="1387" t="s">
        <v>153</v>
      </c>
      <c r="D187" s="1388" t="s">
        <v>196</v>
      </c>
      <c r="E187" s="1388" t="s">
        <v>197</v>
      </c>
      <c r="F187" s="1389" t="s">
        <v>198</v>
      </c>
    </row>
    <row r="188" spans="1:6">
      <c r="A188" s="2394" t="s">
        <v>155</v>
      </c>
      <c r="B188" s="1358" t="s">
        <v>156</v>
      </c>
      <c r="C188" s="1399">
        <v>1.4281166533460823</v>
      </c>
      <c r="D188" s="1400"/>
      <c r="E188" s="1400"/>
      <c r="F188" s="1392">
        <v>0</v>
      </c>
    </row>
    <row r="189" spans="1:6">
      <c r="A189" s="2348"/>
      <c r="B189" s="1345" t="s">
        <v>199</v>
      </c>
      <c r="C189" s="1394">
        <v>0.36873813432338981</v>
      </c>
      <c r="D189" s="1401"/>
      <c r="E189" s="1401"/>
      <c r="F189" s="1395">
        <v>0</v>
      </c>
    </row>
    <row r="190" spans="1:6">
      <c r="A190" s="1402" t="s">
        <v>200</v>
      </c>
      <c r="B190" s="1345" t="s">
        <v>201</v>
      </c>
      <c r="C190" s="1394">
        <v>0.27976082705639621</v>
      </c>
      <c r="D190" s="1403">
        <v>1.7473211082701984E-3</v>
      </c>
      <c r="E190" s="1403">
        <v>166.71870574790549</v>
      </c>
      <c r="F190" s="1404" t="s">
        <v>202</v>
      </c>
    </row>
    <row r="191" spans="1:6">
      <c r="A191" s="1402" t="s">
        <v>203</v>
      </c>
      <c r="B191" s="1345" t="s">
        <v>204</v>
      </c>
      <c r="C191" s="1394">
        <v>0.24252608217185784</v>
      </c>
      <c r="D191" s="1403">
        <v>1.8498754728452805E-3</v>
      </c>
      <c r="E191" s="1403">
        <v>143.02832574452324</v>
      </c>
      <c r="F191" s="1404" t="s">
        <v>202</v>
      </c>
    </row>
    <row r="192" spans="1:6" ht="13.8" thickBot="1">
      <c r="A192" s="2388" t="s">
        <v>159</v>
      </c>
      <c r="B192" s="2356"/>
      <c r="C192" s="1365">
        <v>327343</v>
      </c>
      <c r="D192" s="1397"/>
      <c r="E192" s="1397"/>
      <c r="F192" s="1398"/>
    </row>
    <row r="193" spans="1:6">
      <c r="A193" s="2344" t="s">
        <v>205</v>
      </c>
      <c r="B193" s="2345"/>
      <c r="C193" s="2345"/>
      <c r="D193" s="2345"/>
      <c r="E193" s="2345"/>
      <c r="F193" s="2345"/>
    </row>
    <row r="196" spans="1:6" ht="13.8">
      <c r="A196" s="1341" t="s">
        <v>16</v>
      </c>
    </row>
    <row r="197" spans="1:6" ht="13.8">
      <c r="A197" s="1341" t="s">
        <v>2626</v>
      </c>
    </row>
    <row r="198" spans="1:6" ht="13.8">
      <c r="A198" s="1341" t="s">
        <v>17</v>
      </c>
    </row>
    <row r="199" spans="1:6" ht="13.8">
      <c r="A199" s="1341" t="s">
        <v>456</v>
      </c>
    </row>
    <row r="200" spans="1:6" ht="13.8">
      <c r="A200" s="1341" t="s">
        <v>19</v>
      </c>
    </row>
    <row r="203" spans="1:6" ht="16.8">
      <c r="A203" s="1342" t="s">
        <v>20</v>
      </c>
    </row>
    <row r="205" spans="1:6" ht="13.8" thickBot="1">
      <c r="A205" s="2389" t="s">
        <v>21</v>
      </c>
      <c r="B205" s="2367"/>
      <c r="C205" s="2367"/>
    </row>
    <row r="206" spans="1:6">
      <c r="A206" s="2390" t="s">
        <v>22</v>
      </c>
      <c r="B206" s="2370"/>
      <c r="C206" s="1343" t="s">
        <v>2627</v>
      </c>
    </row>
    <row r="207" spans="1:6">
      <c r="A207" s="2376" t="s">
        <v>23</v>
      </c>
      <c r="B207" s="2377"/>
      <c r="C207" s="1344" t="s">
        <v>24</v>
      </c>
    </row>
    <row r="208" spans="1:6" ht="34.200000000000003">
      <c r="A208" s="2391" t="s">
        <v>25</v>
      </c>
      <c r="B208" s="1345" t="s">
        <v>26</v>
      </c>
      <c r="C208" s="1346" t="s">
        <v>2471</v>
      </c>
    </row>
    <row r="209" spans="1:3">
      <c r="A209" s="2348"/>
      <c r="B209" s="1345" t="s">
        <v>27</v>
      </c>
      <c r="C209" s="1344" t="s">
        <v>28</v>
      </c>
    </row>
    <row r="210" spans="1:3">
      <c r="A210" s="2348"/>
      <c r="B210" s="1345" t="s">
        <v>29</v>
      </c>
      <c r="C210" s="1344" t="s">
        <v>30</v>
      </c>
    </row>
    <row r="211" spans="1:3">
      <c r="A211" s="2348"/>
      <c r="B211" s="1345" t="s">
        <v>31</v>
      </c>
      <c r="C211" s="1344" t="s">
        <v>30</v>
      </c>
    </row>
    <row r="212" spans="1:3">
      <c r="A212" s="2348"/>
      <c r="B212" s="1345" t="s">
        <v>33</v>
      </c>
      <c r="C212" s="1344" t="s">
        <v>30</v>
      </c>
    </row>
    <row r="213" spans="1:3" ht="22.8">
      <c r="A213" s="2348"/>
      <c r="B213" s="1345" t="s">
        <v>34</v>
      </c>
      <c r="C213" s="1347">
        <v>8571</v>
      </c>
    </row>
    <row r="214" spans="1:3" ht="22.8">
      <c r="A214" s="2391" t="s">
        <v>35</v>
      </c>
      <c r="B214" s="1345" t="s">
        <v>36</v>
      </c>
      <c r="C214" s="1344" t="s">
        <v>37</v>
      </c>
    </row>
    <row r="215" spans="1:3" ht="57">
      <c r="A215" s="2348"/>
      <c r="B215" s="1345" t="s">
        <v>38</v>
      </c>
      <c r="C215" s="1344" t="s">
        <v>39</v>
      </c>
    </row>
    <row r="216" spans="1:3" ht="79.8">
      <c r="A216" s="2376" t="s">
        <v>40</v>
      </c>
      <c r="B216" s="2377"/>
      <c r="C216" s="1344" t="s">
        <v>2628</v>
      </c>
    </row>
    <row r="217" spans="1:3" ht="13.8" thickBot="1">
      <c r="A217" s="2378" t="s">
        <v>41</v>
      </c>
      <c r="B217" s="1345" t="s">
        <v>42</v>
      </c>
      <c r="C217" s="1346" t="s">
        <v>240</v>
      </c>
    </row>
    <row r="218" spans="1:3">
      <c r="A218" s="2348"/>
      <c r="B218" s="1345" t="s">
        <v>43</v>
      </c>
      <c r="C218" s="1346" t="s">
        <v>240</v>
      </c>
    </row>
    <row r="219" spans="1:3">
      <c r="A219" s="2348"/>
      <c r="B219" s="1345" t="s">
        <v>44</v>
      </c>
      <c r="C219" s="1347">
        <v>2</v>
      </c>
    </row>
    <row r="220" spans="1:3" ht="13.8" thickBot="1">
      <c r="A220" s="2354"/>
      <c r="B220" s="1348" t="s">
        <v>45</v>
      </c>
      <c r="C220" s="1349">
        <v>174762</v>
      </c>
    </row>
    <row r="223" spans="1:3" ht="13.8">
      <c r="A223" s="1341" t="s">
        <v>2473</v>
      </c>
    </row>
    <row r="225" spans="1:13" ht="13.8" thickBot="1">
      <c r="A225" s="2362" t="s">
        <v>102</v>
      </c>
      <c r="B225" s="2345"/>
      <c r="C225" s="2345"/>
      <c r="D225" s="2345"/>
      <c r="E225" s="2345"/>
      <c r="F225" s="2345"/>
      <c r="G225" s="2345"/>
    </row>
    <row r="226" spans="1:13" ht="13.8" thickBot="1">
      <c r="A226" s="2379" t="s">
        <v>24</v>
      </c>
      <c r="B226" s="2382" t="s">
        <v>46</v>
      </c>
      <c r="C226" s="2369"/>
      <c r="D226" s="2369"/>
      <c r="E226" s="2369"/>
      <c r="F226" s="2369"/>
      <c r="G226" s="2370"/>
    </row>
    <row r="227" spans="1:13">
      <c r="A227" s="2380"/>
      <c r="B227" s="2383" t="s">
        <v>47</v>
      </c>
      <c r="C227" s="2384"/>
      <c r="D227" s="2385" t="s">
        <v>48</v>
      </c>
      <c r="E227" s="2384"/>
      <c r="F227" s="2386" t="s">
        <v>4</v>
      </c>
      <c r="G227" s="2387"/>
    </row>
    <row r="228" spans="1:13" ht="13.8" thickBot="1">
      <c r="A228" s="2381"/>
      <c r="B228" s="1350" t="s">
        <v>49</v>
      </c>
      <c r="C228" s="1351" t="s">
        <v>50</v>
      </c>
      <c r="D228" s="1351" t="s">
        <v>49</v>
      </c>
      <c r="E228" s="1351" t="s">
        <v>50</v>
      </c>
      <c r="F228" s="1351" t="s">
        <v>49</v>
      </c>
      <c r="G228" s="1352" t="s">
        <v>50</v>
      </c>
    </row>
    <row r="229" spans="1:13" ht="23.4" thickBot="1">
      <c r="A229" s="1353" t="s">
        <v>2629</v>
      </c>
      <c r="B229" s="1354">
        <v>3536</v>
      </c>
      <c r="C229" s="1355">
        <v>0.41255396103138486</v>
      </c>
      <c r="D229" s="1356">
        <v>5035</v>
      </c>
      <c r="E229" s="1355">
        <v>0.58744603896861514</v>
      </c>
      <c r="F229" s="1356">
        <v>8571</v>
      </c>
      <c r="G229" s="1357">
        <v>1</v>
      </c>
    </row>
    <row r="231" spans="1:13">
      <c r="A231" s="2362" t="s">
        <v>2630</v>
      </c>
      <c r="B231" s="2345"/>
      <c r="C231" s="2345"/>
      <c r="D231" s="2345"/>
      <c r="E231" s="2345"/>
      <c r="F231" s="2345"/>
      <c r="G231" s="2345"/>
      <c r="H231" s="2345"/>
      <c r="I231" s="2345"/>
      <c r="J231" s="2345"/>
      <c r="K231" s="2345"/>
      <c r="L231" s="2345"/>
      <c r="M231" s="2345"/>
    </row>
    <row r="232" spans="1:13" ht="13.8" thickBot="1">
      <c r="A232" s="2392" t="s">
        <v>57</v>
      </c>
      <c r="B232" s="2345"/>
      <c r="C232" s="2345"/>
      <c r="D232" s="2345"/>
      <c r="E232" s="2345"/>
      <c r="F232" s="2345"/>
      <c r="G232" s="2345"/>
      <c r="H232" s="2345"/>
      <c r="I232" s="2345"/>
      <c r="J232" s="2345"/>
      <c r="K232" s="2345"/>
      <c r="L232" s="2345"/>
      <c r="M232" s="2345"/>
    </row>
    <row r="233" spans="1:13" ht="13.8" thickBot="1">
      <c r="A233" s="2379" t="s">
        <v>24</v>
      </c>
      <c r="B233" s="2370"/>
      <c r="C233" s="2371" t="s">
        <v>2553</v>
      </c>
      <c r="D233" s="2393"/>
      <c r="E233" s="2393"/>
      <c r="F233" s="2393"/>
      <c r="G233" s="2393"/>
      <c r="H233" s="2393"/>
      <c r="I233" s="2393"/>
      <c r="J233" s="2393"/>
      <c r="K233" s="2393"/>
      <c r="L233" s="2372"/>
      <c r="M233" s="2373" t="s">
        <v>4</v>
      </c>
    </row>
    <row r="234" spans="1:13" ht="13.8" thickBot="1">
      <c r="A234" s="2354"/>
      <c r="B234" s="2356"/>
      <c r="C234" s="1350" t="s">
        <v>2574</v>
      </c>
      <c r="D234" s="1351" t="s">
        <v>2575</v>
      </c>
      <c r="E234" s="1351" t="s">
        <v>2576</v>
      </c>
      <c r="F234" s="1351" t="s">
        <v>2577</v>
      </c>
      <c r="G234" s="1351" t="s">
        <v>2578</v>
      </c>
      <c r="H234" s="1351" t="s">
        <v>2579</v>
      </c>
      <c r="I234" s="1351" t="s">
        <v>2580</v>
      </c>
      <c r="J234" s="1351" t="s">
        <v>2581</v>
      </c>
      <c r="K234" s="1351" t="s">
        <v>2591</v>
      </c>
      <c r="L234" s="1351" t="s">
        <v>2592</v>
      </c>
      <c r="M234" s="2374"/>
    </row>
    <row r="235" spans="1:13">
      <c r="A235" s="2394" t="s">
        <v>2631</v>
      </c>
      <c r="B235" s="1358" t="s">
        <v>2574</v>
      </c>
      <c r="C235" s="1359"/>
      <c r="D235" s="1360"/>
      <c r="E235" s="1360"/>
      <c r="F235" s="1360"/>
      <c r="G235" s="1360"/>
      <c r="H235" s="1360"/>
      <c r="I235" s="1360"/>
      <c r="J235" s="1360"/>
      <c r="K235" s="1360"/>
      <c r="L235" s="1360"/>
      <c r="M235" s="1361">
        <v>32</v>
      </c>
    </row>
    <row r="236" spans="1:13">
      <c r="A236" s="2348"/>
      <c r="B236" s="1345" t="s">
        <v>2575</v>
      </c>
      <c r="C236" s="1362"/>
      <c r="D236" s="1363"/>
      <c r="E236" s="1363"/>
      <c r="F236" s="1363"/>
      <c r="G236" s="1363"/>
      <c r="H236" s="1363"/>
      <c r="I236" s="1363"/>
      <c r="J236" s="1363"/>
      <c r="K236" s="1363"/>
      <c r="L236" s="1363"/>
      <c r="M236" s="1364">
        <v>101</v>
      </c>
    </row>
    <row r="237" spans="1:13">
      <c r="A237" s="2348"/>
      <c r="B237" s="1345" t="s">
        <v>2576</v>
      </c>
      <c r="C237" s="1362"/>
      <c r="D237" s="1363"/>
      <c r="E237" s="1363"/>
      <c r="F237" s="1363"/>
      <c r="G237" s="1363"/>
      <c r="H237" s="1363"/>
      <c r="I237" s="1363"/>
      <c r="J237" s="1363"/>
      <c r="K237" s="1363"/>
      <c r="L237" s="1363"/>
      <c r="M237" s="1364">
        <v>85</v>
      </c>
    </row>
    <row r="238" spans="1:13">
      <c r="A238" s="2348"/>
      <c r="B238" s="1345" t="s">
        <v>2577</v>
      </c>
      <c r="C238" s="1362"/>
      <c r="D238" s="1363"/>
      <c r="E238" s="1363"/>
      <c r="F238" s="1363"/>
      <c r="G238" s="1363"/>
      <c r="H238" s="1363"/>
      <c r="I238" s="1363"/>
      <c r="J238" s="1363"/>
      <c r="K238" s="1363"/>
      <c r="L238" s="1363"/>
      <c r="M238" s="1364">
        <v>52</v>
      </c>
    </row>
    <row r="239" spans="1:13">
      <c r="A239" s="2348"/>
      <c r="B239" s="1345" t="s">
        <v>2578</v>
      </c>
      <c r="C239" s="1362"/>
      <c r="D239" s="1363"/>
      <c r="E239" s="1363"/>
      <c r="F239" s="1363"/>
      <c r="G239" s="1363"/>
      <c r="H239" s="1363"/>
      <c r="I239" s="1363"/>
      <c r="J239" s="1363"/>
      <c r="K239" s="1363"/>
      <c r="L239" s="1363"/>
      <c r="M239" s="1364">
        <v>83</v>
      </c>
    </row>
    <row r="240" spans="1:13">
      <c r="A240" s="2348"/>
      <c r="B240" s="1345" t="s">
        <v>2579</v>
      </c>
      <c r="C240" s="1362"/>
      <c r="D240" s="1363"/>
      <c r="E240" s="1363"/>
      <c r="F240" s="1363"/>
      <c r="G240" s="1363"/>
      <c r="H240" s="1363"/>
      <c r="I240" s="1363"/>
      <c r="J240" s="1363"/>
      <c r="K240" s="1363"/>
      <c r="L240" s="1363"/>
      <c r="M240" s="1364">
        <v>34</v>
      </c>
    </row>
    <row r="241" spans="1:13">
      <c r="A241" s="2348"/>
      <c r="B241" s="1345" t="s">
        <v>2580</v>
      </c>
      <c r="C241" s="1362"/>
      <c r="D241" s="1363"/>
      <c r="E241" s="1363"/>
      <c r="F241" s="1363"/>
      <c r="G241" s="1363"/>
      <c r="H241" s="1363"/>
      <c r="I241" s="1363"/>
      <c r="J241" s="1363"/>
      <c r="K241" s="1363"/>
      <c r="L241" s="1363"/>
      <c r="M241" s="1364">
        <v>13</v>
      </c>
    </row>
    <row r="242" spans="1:13">
      <c r="A242" s="2348"/>
      <c r="B242" s="1345" t="s">
        <v>2581</v>
      </c>
      <c r="C242" s="1362"/>
      <c r="D242" s="1363"/>
      <c r="E242" s="1363"/>
      <c r="F242" s="1363"/>
      <c r="G242" s="1363"/>
      <c r="H242" s="1363"/>
      <c r="I242" s="1363"/>
      <c r="J242" s="1363"/>
      <c r="K242" s="1363"/>
      <c r="L242" s="1363"/>
      <c r="M242" s="1364">
        <v>71</v>
      </c>
    </row>
    <row r="243" spans="1:13">
      <c r="A243" s="2348"/>
      <c r="B243" s="1345" t="s">
        <v>2582</v>
      </c>
      <c r="C243" s="1362"/>
      <c r="D243" s="1363"/>
      <c r="E243" s="1363"/>
      <c r="F243" s="1363"/>
      <c r="G243" s="1363"/>
      <c r="H243" s="1363"/>
      <c r="I243" s="1363"/>
      <c r="J243" s="1363"/>
      <c r="K243" s="1363"/>
      <c r="L243" s="1363"/>
      <c r="M243" s="1364">
        <v>72</v>
      </c>
    </row>
    <row r="244" spans="1:13">
      <c r="A244" s="2348"/>
      <c r="B244" s="1345" t="s">
        <v>2583</v>
      </c>
      <c r="C244" s="1362"/>
      <c r="D244" s="1363"/>
      <c r="E244" s="1363"/>
      <c r="F244" s="1363"/>
      <c r="G244" s="1363"/>
      <c r="H244" s="1363"/>
      <c r="I244" s="1363"/>
      <c r="J244" s="1363"/>
      <c r="K244" s="1363"/>
      <c r="L244" s="1363"/>
      <c r="M244" s="1364">
        <v>558</v>
      </c>
    </row>
    <row r="245" spans="1:13">
      <c r="A245" s="2348"/>
      <c r="B245" s="1345" t="s">
        <v>2584</v>
      </c>
      <c r="C245" s="1362"/>
      <c r="D245" s="1363"/>
      <c r="E245" s="1363"/>
      <c r="F245" s="1363"/>
      <c r="G245" s="1363"/>
      <c r="H245" s="1363"/>
      <c r="I245" s="1363"/>
      <c r="J245" s="1363"/>
      <c r="K245" s="1363"/>
      <c r="L245" s="1363"/>
      <c r="M245" s="1364">
        <v>70</v>
      </c>
    </row>
    <row r="246" spans="1:13">
      <c r="A246" s="2348"/>
      <c r="B246" s="1345" t="s">
        <v>2585</v>
      </c>
      <c r="C246" s="1362"/>
      <c r="D246" s="1363"/>
      <c r="E246" s="1363"/>
      <c r="F246" s="1363"/>
      <c r="G246" s="1363"/>
      <c r="H246" s="1363"/>
      <c r="I246" s="1363"/>
      <c r="J246" s="1363"/>
      <c r="K246" s="1363"/>
      <c r="L246" s="1363"/>
      <c r="M246" s="1364">
        <v>275</v>
      </c>
    </row>
    <row r="247" spans="1:13">
      <c r="A247" s="2348"/>
      <c r="B247" s="1345" t="s">
        <v>2586</v>
      </c>
      <c r="C247" s="1362"/>
      <c r="D247" s="1363"/>
      <c r="E247" s="1363"/>
      <c r="F247" s="1363"/>
      <c r="G247" s="1363"/>
      <c r="H247" s="1363"/>
      <c r="I247" s="1363"/>
      <c r="J247" s="1363"/>
      <c r="K247" s="1363"/>
      <c r="L247" s="1363"/>
      <c r="M247" s="1364">
        <v>82</v>
      </c>
    </row>
    <row r="248" spans="1:13">
      <c r="A248" s="2348"/>
      <c r="B248" s="1345" t="s">
        <v>2587</v>
      </c>
      <c r="C248" s="1362"/>
      <c r="D248" s="1363"/>
      <c r="E248" s="1363"/>
      <c r="F248" s="1363"/>
      <c r="G248" s="1363"/>
      <c r="H248" s="1363"/>
      <c r="I248" s="1363"/>
      <c r="J248" s="1363"/>
      <c r="K248" s="1363"/>
      <c r="L248" s="1363"/>
      <c r="M248" s="1364">
        <v>354</v>
      </c>
    </row>
    <row r="249" spans="1:13">
      <c r="A249" s="2348"/>
      <c r="B249" s="1345" t="s">
        <v>2588</v>
      </c>
      <c r="C249" s="1362"/>
      <c r="D249" s="1363"/>
      <c r="E249" s="1363"/>
      <c r="F249" s="1363"/>
      <c r="G249" s="1363"/>
      <c r="H249" s="1363"/>
      <c r="I249" s="1363"/>
      <c r="J249" s="1363"/>
      <c r="K249" s="1363"/>
      <c r="L249" s="1363"/>
      <c r="M249" s="1364">
        <v>162</v>
      </c>
    </row>
    <row r="250" spans="1:13">
      <c r="A250" s="2348"/>
      <c r="B250" s="1345" t="s">
        <v>2589</v>
      </c>
      <c r="C250" s="1362"/>
      <c r="D250" s="1363"/>
      <c r="E250" s="1363"/>
      <c r="F250" s="1363"/>
      <c r="G250" s="1363"/>
      <c r="H250" s="1363"/>
      <c r="I250" s="1363"/>
      <c r="J250" s="1363"/>
      <c r="K250" s="1363"/>
      <c r="L250" s="1363"/>
      <c r="M250" s="1364">
        <v>111</v>
      </c>
    </row>
    <row r="251" spans="1:13">
      <c r="A251" s="2348"/>
      <c r="B251" s="1345" t="s">
        <v>2590</v>
      </c>
      <c r="C251" s="1362"/>
      <c r="D251" s="1363"/>
      <c r="E251" s="1363"/>
      <c r="F251" s="1363"/>
      <c r="G251" s="1363"/>
      <c r="H251" s="1363"/>
      <c r="I251" s="1363"/>
      <c r="J251" s="1363"/>
      <c r="K251" s="1363"/>
      <c r="L251" s="1363"/>
      <c r="M251" s="1364">
        <v>375</v>
      </c>
    </row>
    <row r="252" spans="1:13">
      <c r="A252" s="2348"/>
      <c r="B252" s="1345" t="s">
        <v>2591</v>
      </c>
      <c r="C252" s="1362"/>
      <c r="D252" s="1363"/>
      <c r="E252" s="1363"/>
      <c r="F252" s="1363"/>
      <c r="G252" s="1363"/>
      <c r="H252" s="1363"/>
      <c r="I252" s="1363"/>
      <c r="J252" s="1363"/>
      <c r="K252" s="1363"/>
      <c r="L252" s="1363"/>
      <c r="M252" s="1364">
        <v>620</v>
      </c>
    </row>
    <row r="253" spans="1:13">
      <c r="A253" s="2348"/>
      <c r="B253" s="1345" t="s">
        <v>2592</v>
      </c>
      <c r="C253" s="1362"/>
      <c r="D253" s="1363"/>
      <c r="E253" s="1363"/>
      <c r="F253" s="1363"/>
      <c r="G253" s="1363"/>
      <c r="H253" s="1363"/>
      <c r="I253" s="1363"/>
      <c r="J253" s="1363"/>
      <c r="K253" s="1363"/>
      <c r="L253" s="1363"/>
      <c r="M253" s="1364">
        <v>72</v>
      </c>
    </row>
    <row r="254" spans="1:13">
      <c r="A254" s="2348"/>
      <c r="B254" s="1345" t="s">
        <v>2593</v>
      </c>
      <c r="C254" s="1362"/>
      <c r="D254" s="1363"/>
      <c r="E254" s="1363"/>
      <c r="F254" s="1363"/>
      <c r="G254" s="1363"/>
      <c r="H254" s="1363"/>
      <c r="I254" s="1363"/>
      <c r="J254" s="1363"/>
      <c r="K254" s="1363"/>
      <c r="L254" s="1363"/>
      <c r="M254" s="1364">
        <v>314</v>
      </c>
    </row>
    <row r="255" spans="1:13" ht="13.8" thickBot="1">
      <c r="A255" s="2388" t="s">
        <v>4</v>
      </c>
      <c r="B255" s="2356"/>
      <c r="C255" s="1365">
        <v>54</v>
      </c>
      <c r="D255" s="1366">
        <v>13</v>
      </c>
      <c r="E255" s="1366">
        <v>52</v>
      </c>
      <c r="F255" s="1366">
        <v>16</v>
      </c>
      <c r="G255" s="1366">
        <v>87</v>
      </c>
      <c r="H255" s="1366">
        <v>7</v>
      </c>
      <c r="I255" s="1366">
        <v>9</v>
      </c>
      <c r="J255" s="1366">
        <v>24</v>
      </c>
      <c r="K255" s="1366">
        <v>870</v>
      </c>
      <c r="L255" s="1366">
        <v>132</v>
      </c>
      <c r="M255" s="1367">
        <v>3536</v>
      </c>
    </row>
    <row r="257" spans="1:3" ht="13.8">
      <c r="A257" s="1341" t="s">
        <v>404</v>
      </c>
    </row>
    <row r="258" spans="1:3" ht="13.8">
      <c r="A258" s="1341" t="s">
        <v>16</v>
      </c>
    </row>
    <row r="259" spans="1:3" ht="13.8">
      <c r="A259" s="1341" t="s">
        <v>2632</v>
      </c>
    </row>
    <row r="260" spans="1:3" ht="13.8">
      <c r="A260" s="1341" t="s">
        <v>17</v>
      </c>
    </row>
    <row r="261" spans="1:3" ht="13.8">
      <c r="A261" s="1341" t="s">
        <v>476</v>
      </c>
    </row>
    <row r="262" spans="1:3" ht="13.8">
      <c r="A262" s="1341" t="s">
        <v>18</v>
      </c>
    </row>
    <row r="263" spans="1:3" ht="13.8">
      <c r="A263" s="1341" t="s">
        <v>19</v>
      </c>
    </row>
    <row r="265" spans="1:3" ht="13.8" thickBot="1">
      <c r="A265" s="2389" t="s">
        <v>21</v>
      </c>
      <c r="B265" s="2367"/>
      <c r="C265" s="2367"/>
    </row>
    <row r="266" spans="1:3">
      <c r="A266" s="2390" t="s">
        <v>22</v>
      </c>
      <c r="B266" s="2370"/>
      <c r="C266" s="1343" t="s">
        <v>2633</v>
      </c>
    </row>
    <row r="267" spans="1:3">
      <c r="A267" s="2376" t="s">
        <v>23</v>
      </c>
      <c r="B267" s="2377"/>
      <c r="C267" s="1344" t="s">
        <v>24</v>
      </c>
    </row>
    <row r="268" spans="1:3" ht="34.200000000000003">
      <c r="A268" s="2391" t="s">
        <v>25</v>
      </c>
      <c r="B268" s="1345" t="s">
        <v>26</v>
      </c>
      <c r="C268" s="1346" t="s">
        <v>2471</v>
      </c>
    </row>
    <row r="269" spans="1:3">
      <c r="A269" s="2348"/>
      <c r="B269" s="1345" t="s">
        <v>27</v>
      </c>
      <c r="C269" s="1344" t="s">
        <v>28</v>
      </c>
    </row>
    <row r="270" spans="1:3">
      <c r="A270" s="2348"/>
      <c r="B270" s="1345" t="s">
        <v>29</v>
      </c>
      <c r="C270" s="1344" t="s">
        <v>30</v>
      </c>
    </row>
    <row r="271" spans="1:3" ht="22.8">
      <c r="A271" s="2348"/>
      <c r="B271" s="1345" t="s">
        <v>31</v>
      </c>
      <c r="C271" s="1344" t="s">
        <v>32</v>
      </c>
    </row>
    <row r="272" spans="1:3">
      <c r="A272" s="2348"/>
      <c r="B272" s="1345" t="s">
        <v>33</v>
      </c>
      <c r="C272" s="1344" t="s">
        <v>30</v>
      </c>
    </row>
    <row r="273" spans="1:7" ht="22.8">
      <c r="A273" s="2348"/>
      <c r="B273" s="1345" t="s">
        <v>34</v>
      </c>
      <c r="C273" s="1347">
        <v>8571</v>
      </c>
    </row>
    <row r="274" spans="1:7" ht="22.8">
      <c r="A274" s="2391" t="s">
        <v>35</v>
      </c>
      <c r="B274" s="1345" t="s">
        <v>36</v>
      </c>
      <c r="C274" s="1344" t="s">
        <v>37</v>
      </c>
    </row>
    <row r="275" spans="1:7" ht="57">
      <c r="A275" s="2348"/>
      <c r="B275" s="1345" t="s">
        <v>38</v>
      </c>
      <c r="C275" s="1344" t="s">
        <v>39</v>
      </c>
    </row>
    <row r="276" spans="1:7" ht="102.6">
      <c r="A276" s="2376" t="s">
        <v>40</v>
      </c>
      <c r="B276" s="2377"/>
      <c r="C276" s="1344" t="s">
        <v>2634</v>
      </c>
    </row>
    <row r="277" spans="1:7" ht="13.8" thickBot="1">
      <c r="A277" s="2378" t="s">
        <v>41</v>
      </c>
      <c r="B277" s="1345" t="s">
        <v>42</v>
      </c>
      <c r="C277" s="1346" t="s">
        <v>90</v>
      </c>
    </row>
    <row r="278" spans="1:7">
      <c r="A278" s="2348"/>
      <c r="B278" s="1345" t="s">
        <v>43</v>
      </c>
      <c r="C278" s="1346" t="s">
        <v>90</v>
      </c>
    </row>
    <row r="279" spans="1:7">
      <c r="A279" s="2348"/>
      <c r="B279" s="1345" t="s">
        <v>44</v>
      </c>
      <c r="C279" s="1347">
        <v>3</v>
      </c>
    </row>
    <row r="280" spans="1:7" ht="13.8" thickBot="1">
      <c r="A280" s="2354"/>
      <c r="B280" s="1348" t="s">
        <v>45</v>
      </c>
      <c r="C280" s="1349">
        <v>142987</v>
      </c>
    </row>
    <row r="283" spans="1:7" ht="13.8">
      <c r="A283" s="1341" t="s">
        <v>2473</v>
      </c>
    </row>
    <row r="285" spans="1:7" ht="13.8" thickBot="1">
      <c r="A285" s="2362" t="s">
        <v>102</v>
      </c>
      <c r="B285" s="2345"/>
      <c r="C285" s="2345"/>
      <c r="D285" s="2345"/>
      <c r="E285" s="2345"/>
      <c r="F285" s="2345"/>
      <c r="G285" s="2345"/>
    </row>
    <row r="286" spans="1:7" ht="13.8" thickBot="1">
      <c r="A286" s="2379" t="s">
        <v>24</v>
      </c>
      <c r="B286" s="2382" t="s">
        <v>46</v>
      </c>
      <c r="C286" s="2369"/>
      <c r="D286" s="2369"/>
      <c r="E286" s="2369"/>
      <c r="F286" s="2369"/>
      <c r="G286" s="2370"/>
    </row>
    <row r="287" spans="1:7">
      <c r="A287" s="2380"/>
      <c r="B287" s="2383" t="s">
        <v>47</v>
      </c>
      <c r="C287" s="2384"/>
      <c r="D287" s="2385" t="s">
        <v>48</v>
      </c>
      <c r="E287" s="2384"/>
      <c r="F287" s="2386" t="s">
        <v>4</v>
      </c>
      <c r="G287" s="2387"/>
    </row>
    <row r="288" spans="1:7" ht="13.8" thickBot="1">
      <c r="A288" s="2381"/>
      <c r="B288" s="1350" t="s">
        <v>49</v>
      </c>
      <c r="C288" s="1351" t="s">
        <v>50</v>
      </c>
      <c r="D288" s="1351" t="s">
        <v>49</v>
      </c>
      <c r="E288" s="1351" t="s">
        <v>50</v>
      </c>
      <c r="F288" s="1351" t="s">
        <v>49</v>
      </c>
      <c r="G288" s="1352" t="s">
        <v>50</v>
      </c>
    </row>
    <row r="289" spans="1:13" ht="23.4" thickBot="1">
      <c r="A289" s="1353" t="s">
        <v>2635</v>
      </c>
      <c r="B289" s="1405" t="s">
        <v>2636</v>
      </c>
      <c r="C289" s="1355">
        <v>0.40869500932328867</v>
      </c>
      <c r="D289" s="1368">
        <v>618301.04900000268</v>
      </c>
      <c r="E289" s="1355">
        <v>0.59130499067671127</v>
      </c>
      <c r="F289" s="1368">
        <v>1045655.0490000027</v>
      </c>
      <c r="G289" s="1357">
        <v>1</v>
      </c>
    </row>
    <row r="290" spans="1:13">
      <c r="A290" s="2344" t="s">
        <v>51</v>
      </c>
      <c r="B290" s="2345"/>
      <c r="C290" s="2345"/>
      <c r="D290" s="2345"/>
      <c r="E290" s="2345"/>
      <c r="F290" s="2345"/>
      <c r="G290" s="2345"/>
    </row>
    <row r="292" spans="1:13" ht="13.8" thickBot="1">
      <c r="A292" s="2362" t="s">
        <v>2637</v>
      </c>
      <c r="B292" s="2345"/>
      <c r="C292" s="2345"/>
      <c r="D292" s="2345"/>
      <c r="E292" s="2345"/>
      <c r="F292" s="2345"/>
      <c r="G292" s="2345"/>
    </row>
    <row r="293" spans="1:13" ht="13.8" thickBot="1">
      <c r="A293" s="2357" t="s">
        <v>2553</v>
      </c>
      <c r="B293" s="2369"/>
      <c r="C293" s="2369"/>
      <c r="D293" s="2370"/>
      <c r="E293" s="2371" t="s">
        <v>398</v>
      </c>
      <c r="F293" s="2372"/>
      <c r="G293" s="2373" t="s">
        <v>4</v>
      </c>
    </row>
    <row r="294" spans="1:13" ht="35.4" thickBot="1">
      <c r="A294" s="2354"/>
      <c r="B294" s="2367"/>
      <c r="C294" s="2367"/>
      <c r="D294" s="2356"/>
      <c r="E294" s="1350" t="s">
        <v>696</v>
      </c>
      <c r="F294" s="1351" t="s">
        <v>399</v>
      </c>
      <c r="G294" s="2374"/>
    </row>
    <row r="295" spans="1:13">
      <c r="A295" s="2360" t="s">
        <v>2574</v>
      </c>
      <c r="B295" s="2375" t="s">
        <v>2631</v>
      </c>
      <c r="C295" s="2375" t="s">
        <v>2574</v>
      </c>
      <c r="D295" s="1358" t="s">
        <v>57</v>
      </c>
      <c r="E295" s="1359">
        <v>2794</v>
      </c>
      <c r="F295" s="1360">
        <v>0</v>
      </c>
      <c r="G295" s="1361">
        <v>2794</v>
      </c>
    </row>
    <row r="296" spans="1:13" ht="22.8">
      <c r="A296" s="2348"/>
      <c r="B296" s="2345"/>
      <c r="C296" s="2345"/>
      <c r="D296" s="1345" t="s">
        <v>58</v>
      </c>
      <c r="E296" s="1369">
        <v>2695.771716853224</v>
      </c>
      <c r="F296" s="1370">
        <v>98.228283146775979</v>
      </c>
      <c r="G296" s="1371">
        <v>2794</v>
      </c>
      <c r="I296" s="683"/>
      <c r="J296" s="684"/>
    </row>
    <row r="297" spans="1:13" ht="34.200000000000003">
      <c r="A297" s="2348"/>
      <c r="B297" s="2345"/>
      <c r="C297" s="2345"/>
      <c r="D297" s="1345" t="s">
        <v>2638</v>
      </c>
      <c r="E297" s="1372">
        <v>1</v>
      </c>
      <c r="F297" s="1373">
        <v>0</v>
      </c>
      <c r="G297" s="1374">
        <v>1</v>
      </c>
      <c r="I297" s="685"/>
      <c r="J297" s="747"/>
      <c r="K297" s="680"/>
      <c r="L297" s="680"/>
      <c r="M297" s="680"/>
    </row>
    <row r="298" spans="1:13" ht="34.200000000000003">
      <c r="A298" s="2348"/>
      <c r="B298" s="2345"/>
      <c r="C298" s="2364"/>
      <c r="D298" s="1375" t="s">
        <v>400</v>
      </c>
      <c r="E298" s="1376">
        <v>0.45653594771241829</v>
      </c>
      <c r="F298" s="1377">
        <v>0</v>
      </c>
      <c r="G298" s="1378">
        <v>0.44048557464921961</v>
      </c>
      <c r="I298" s="1214"/>
      <c r="J298" s="748"/>
      <c r="K298" s="251"/>
      <c r="L298" s="251"/>
      <c r="M298" s="251"/>
    </row>
    <row r="299" spans="1:13">
      <c r="A299" s="2348"/>
      <c r="B299" s="2345"/>
      <c r="C299" s="2363" t="s">
        <v>2576</v>
      </c>
      <c r="D299" s="1379" t="s">
        <v>57</v>
      </c>
      <c r="E299" s="1380">
        <v>142</v>
      </c>
      <c r="F299" s="1381">
        <v>0</v>
      </c>
      <c r="G299" s="1382">
        <v>142</v>
      </c>
      <c r="I299" s="1214"/>
      <c r="J299" s="748"/>
      <c r="K299" s="251"/>
      <c r="L299" s="251"/>
      <c r="M299" s="251"/>
    </row>
    <row r="300" spans="1:13" ht="22.8">
      <c r="A300" s="2348"/>
      <c r="B300" s="2345"/>
      <c r="C300" s="2345"/>
      <c r="D300" s="1345" t="s">
        <v>58</v>
      </c>
      <c r="E300" s="1369">
        <v>137.00772505123757</v>
      </c>
      <c r="F300" s="1370">
        <v>4.9922749487624154</v>
      </c>
      <c r="G300" s="1371">
        <v>142</v>
      </c>
      <c r="I300" s="1214"/>
      <c r="J300" s="748"/>
      <c r="K300" s="251"/>
      <c r="L300" s="251"/>
      <c r="M300" s="251"/>
    </row>
    <row r="301" spans="1:13" ht="34.200000000000003">
      <c r="A301" s="2348"/>
      <c r="B301" s="2345"/>
      <c r="C301" s="2345"/>
      <c r="D301" s="1345" t="s">
        <v>2638</v>
      </c>
      <c r="E301" s="1372">
        <v>1</v>
      </c>
      <c r="F301" s="1373">
        <v>0</v>
      </c>
      <c r="G301" s="1374">
        <v>1</v>
      </c>
      <c r="I301" s="1214"/>
      <c r="J301" s="748"/>
      <c r="K301" s="251"/>
      <c r="L301" s="251"/>
      <c r="M301" s="251"/>
    </row>
    <row r="302" spans="1:13" ht="34.200000000000003">
      <c r="A302" s="2348"/>
      <c r="B302" s="2345"/>
      <c r="C302" s="2364"/>
      <c r="D302" s="1375" t="s">
        <v>400</v>
      </c>
      <c r="E302" s="1376">
        <v>2.3202614379084968E-2</v>
      </c>
      <c r="F302" s="1377">
        <v>0</v>
      </c>
      <c r="G302" s="1378">
        <v>2.2386883178306793E-2</v>
      </c>
      <c r="I302" s="1214"/>
      <c r="J302" s="748"/>
      <c r="K302" s="251"/>
      <c r="L302" s="251"/>
      <c r="M302" s="251"/>
    </row>
    <row r="303" spans="1:13">
      <c r="A303" s="2348"/>
      <c r="B303" s="2345"/>
      <c r="C303" s="2363" t="s">
        <v>2582</v>
      </c>
      <c r="D303" s="1379" t="s">
        <v>57</v>
      </c>
      <c r="E303" s="1380">
        <v>125</v>
      </c>
      <c r="F303" s="1381">
        <v>0</v>
      </c>
      <c r="G303" s="1382">
        <v>125</v>
      </c>
      <c r="I303" s="1214"/>
      <c r="J303" s="748"/>
      <c r="K303" s="251"/>
      <c r="L303" s="251"/>
      <c r="M303" s="251"/>
    </row>
    <row r="304" spans="1:13" ht="22.8">
      <c r="A304" s="2348"/>
      <c r="B304" s="2345"/>
      <c r="C304" s="2345"/>
      <c r="D304" s="1345" t="s">
        <v>58</v>
      </c>
      <c r="E304" s="1369">
        <v>120.60539177045563</v>
      </c>
      <c r="F304" s="1370">
        <v>4.3946082295443798</v>
      </c>
      <c r="G304" s="1371">
        <v>125</v>
      </c>
      <c r="I304" s="1214"/>
      <c r="J304" s="748"/>
      <c r="K304" s="251"/>
      <c r="L304" s="251"/>
      <c r="M304" s="251"/>
    </row>
    <row r="305" spans="1:13" ht="34.200000000000003">
      <c r="A305" s="2348"/>
      <c r="B305" s="2345"/>
      <c r="C305" s="2345"/>
      <c r="D305" s="1345" t="s">
        <v>2638</v>
      </c>
      <c r="E305" s="1372">
        <v>1</v>
      </c>
      <c r="F305" s="1373">
        <v>0</v>
      </c>
      <c r="G305" s="1374">
        <v>1</v>
      </c>
      <c r="I305" s="1214"/>
      <c r="J305" s="748"/>
      <c r="K305" s="251"/>
      <c r="L305" s="251"/>
      <c r="M305" s="251"/>
    </row>
    <row r="306" spans="1:13" ht="34.200000000000003">
      <c r="A306" s="2348"/>
      <c r="B306" s="2345"/>
      <c r="C306" s="2364"/>
      <c r="D306" s="1375" t="s">
        <v>400</v>
      </c>
      <c r="E306" s="1376">
        <v>2.0424836601307186E-2</v>
      </c>
      <c r="F306" s="1377">
        <v>0</v>
      </c>
      <c r="G306" s="1378">
        <v>1.9706763361185559E-2</v>
      </c>
      <c r="I306" s="1214"/>
      <c r="J306" s="748"/>
      <c r="K306" s="251"/>
      <c r="L306" s="251"/>
      <c r="M306" s="251"/>
    </row>
    <row r="307" spans="1:13">
      <c r="A307" s="2348"/>
      <c r="B307" s="2345"/>
      <c r="C307" s="2363" t="s">
        <v>2583</v>
      </c>
      <c r="D307" s="1379" t="s">
        <v>57</v>
      </c>
      <c r="E307" s="1380">
        <v>1401</v>
      </c>
      <c r="F307" s="1381">
        <v>223</v>
      </c>
      <c r="G307" s="1382">
        <v>1624</v>
      </c>
      <c r="I307" s="1214"/>
      <c r="J307" s="748"/>
      <c r="K307" s="251"/>
      <c r="L307" s="251"/>
      <c r="M307" s="251"/>
    </row>
    <row r="308" spans="1:13" ht="22.8">
      <c r="A308" s="2348"/>
      <c r="B308" s="2345"/>
      <c r="C308" s="2345"/>
      <c r="D308" s="1345" t="s">
        <v>58</v>
      </c>
      <c r="E308" s="1369">
        <v>1566.9052498817593</v>
      </c>
      <c r="F308" s="1370">
        <v>57.094750118240583</v>
      </c>
      <c r="G308" s="1371">
        <v>1624</v>
      </c>
      <c r="I308" s="1214"/>
      <c r="J308" s="748"/>
      <c r="K308" s="251"/>
      <c r="L308" s="251"/>
      <c r="M308" s="251"/>
    </row>
    <row r="309" spans="1:13" ht="34.200000000000003">
      <c r="A309" s="2348"/>
      <c r="B309" s="2345"/>
      <c r="C309" s="2345"/>
      <c r="D309" s="1345" t="s">
        <v>2638</v>
      </c>
      <c r="E309" s="1372">
        <v>0.86268472906403948</v>
      </c>
      <c r="F309" s="1373">
        <v>0.13731527093596058</v>
      </c>
      <c r="G309" s="1374">
        <v>1</v>
      </c>
      <c r="I309" s="1214"/>
      <c r="J309" s="748"/>
      <c r="K309" s="251"/>
      <c r="L309" s="251"/>
      <c r="M309" s="251"/>
    </row>
    <row r="310" spans="1:13" ht="34.200000000000003">
      <c r="A310" s="2348"/>
      <c r="B310" s="2345"/>
      <c r="C310" s="2364"/>
      <c r="D310" s="1375" t="s">
        <v>400</v>
      </c>
      <c r="E310" s="1376">
        <v>0.22892156862745097</v>
      </c>
      <c r="F310" s="1377">
        <v>1</v>
      </c>
      <c r="G310" s="1378">
        <v>0.25603026958852282</v>
      </c>
      <c r="I310" s="1214"/>
      <c r="J310" s="748"/>
      <c r="K310" s="251"/>
      <c r="L310" s="251"/>
      <c r="M310" s="251"/>
    </row>
    <row r="311" spans="1:13">
      <c r="A311" s="2348"/>
      <c r="B311" s="2345"/>
      <c r="C311" s="2363" t="s">
        <v>2587</v>
      </c>
      <c r="D311" s="1379" t="s">
        <v>57</v>
      </c>
      <c r="E311" s="1380">
        <v>762</v>
      </c>
      <c r="F311" s="1381">
        <v>0</v>
      </c>
      <c r="G311" s="1382">
        <v>762</v>
      </c>
      <c r="I311" s="1214"/>
      <c r="J311" s="748"/>
      <c r="K311" s="251"/>
      <c r="L311" s="251"/>
      <c r="M311" s="251"/>
    </row>
    <row r="312" spans="1:13" ht="22.8">
      <c r="A312" s="2348"/>
      <c r="B312" s="2345"/>
      <c r="C312" s="2345"/>
      <c r="D312" s="1345" t="s">
        <v>58</v>
      </c>
      <c r="E312" s="1369">
        <v>735.21046823269751</v>
      </c>
      <c r="F312" s="1370">
        <v>26.789531767302538</v>
      </c>
      <c r="G312" s="1371">
        <v>762</v>
      </c>
      <c r="I312" s="1214"/>
      <c r="J312" s="748"/>
      <c r="K312" s="251"/>
      <c r="L312" s="251"/>
      <c r="M312" s="251"/>
    </row>
    <row r="313" spans="1:13" ht="34.200000000000003">
      <c r="A313" s="2348"/>
      <c r="B313" s="2345"/>
      <c r="C313" s="2345"/>
      <c r="D313" s="1345" t="s">
        <v>2638</v>
      </c>
      <c r="E313" s="1372">
        <v>1</v>
      </c>
      <c r="F313" s="1373">
        <v>0</v>
      </c>
      <c r="G313" s="1374">
        <v>1</v>
      </c>
      <c r="I313" s="1214"/>
      <c r="J313" s="748"/>
      <c r="K313" s="251"/>
      <c r="L313" s="251"/>
      <c r="M313" s="251"/>
    </row>
    <row r="314" spans="1:13" ht="34.200000000000003">
      <c r="A314" s="2348"/>
      <c r="B314" s="2345"/>
      <c r="C314" s="2364"/>
      <c r="D314" s="1375" t="s">
        <v>400</v>
      </c>
      <c r="E314" s="1376">
        <v>0.12450980392156863</v>
      </c>
      <c r="F314" s="1377">
        <v>0</v>
      </c>
      <c r="G314" s="1378">
        <v>0.12013242944978718</v>
      </c>
      <c r="I314" s="1214"/>
      <c r="J314" s="748"/>
      <c r="K314" s="251"/>
      <c r="L314" s="251"/>
      <c r="M314" s="251"/>
    </row>
    <row r="315" spans="1:13">
      <c r="A315" s="2348"/>
      <c r="B315" s="2345"/>
      <c r="C315" s="2363" t="s">
        <v>2589</v>
      </c>
      <c r="D315" s="1379" t="s">
        <v>57</v>
      </c>
      <c r="E315" s="1380">
        <v>208</v>
      </c>
      <c r="F315" s="1381">
        <v>0</v>
      </c>
      <c r="G315" s="1382">
        <v>208</v>
      </c>
      <c r="I315" s="1214"/>
      <c r="J315" s="748"/>
      <c r="K315" s="251"/>
      <c r="L315" s="251"/>
      <c r="M315" s="251"/>
    </row>
    <row r="316" spans="1:13" ht="22.8">
      <c r="A316" s="2348"/>
      <c r="B316" s="2345"/>
      <c r="C316" s="2345"/>
      <c r="D316" s="1345" t="s">
        <v>58</v>
      </c>
      <c r="E316" s="1369">
        <v>200.68737190603815</v>
      </c>
      <c r="F316" s="1370">
        <v>7.3126280939618473</v>
      </c>
      <c r="G316" s="1371">
        <v>208</v>
      </c>
      <c r="I316" s="1214"/>
      <c r="J316" s="748"/>
      <c r="K316" s="251"/>
      <c r="L316" s="251"/>
      <c r="M316" s="251"/>
    </row>
    <row r="317" spans="1:13" ht="34.200000000000003">
      <c r="A317" s="2348"/>
      <c r="B317" s="2345"/>
      <c r="C317" s="2345"/>
      <c r="D317" s="1345" t="s">
        <v>2638</v>
      </c>
      <c r="E317" s="1372">
        <v>1</v>
      </c>
      <c r="F317" s="1373">
        <v>0</v>
      </c>
      <c r="G317" s="1374">
        <v>1</v>
      </c>
      <c r="I317" s="683"/>
      <c r="J317" s="747"/>
      <c r="K317" s="251"/>
      <c r="L317" s="251"/>
      <c r="M317" s="251"/>
    </row>
    <row r="318" spans="1:13" ht="34.200000000000003">
      <c r="A318" s="2348"/>
      <c r="B318" s="2345"/>
      <c r="C318" s="2364"/>
      <c r="D318" s="1375" t="s">
        <v>400</v>
      </c>
      <c r="E318" s="1376">
        <v>3.3986928104575161E-2</v>
      </c>
      <c r="F318" s="1377">
        <v>0</v>
      </c>
      <c r="G318" s="1378">
        <v>3.279205423301277E-2</v>
      </c>
      <c r="I318" s="683"/>
      <c r="J318" s="683"/>
      <c r="K318" s="683"/>
      <c r="L318" s="683"/>
      <c r="M318" s="683"/>
    </row>
    <row r="319" spans="1:13">
      <c r="A319" s="2348"/>
      <c r="B319" s="2345"/>
      <c r="C319" s="2363" t="s">
        <v>2590</v>
      </c>
      <c r="D319" s="1379" t="s">
        <v>57</v>
      </c>
      <c r="E319" s="1380">
        <v>104</v>
      </c>
      <c r="F319" s="1381">
        <v>0</v>
      </c>
      <c r="G319" s="1382">
        <v>104</v>
      </c>
      <c r="I319" s="683"/>
      <c r="J319" s="14"/>
      <c r="K319" s="683"/>
      <c r="L319" s="683"/>
      <c r="M319" s="683"/>
    </row>
    <row r="320" spans="1:13" ht="22.8">
      <c r="A320" s="2348"/>
      <c r="B320" s="2345"/>
      <c r="C320" s="2345"/>
      <c r="D320" s="1345" t="s">
        <v>58</v>
      </c>
      <c r="E320" s="1369">
        <v>100.34368595301908</v>
      </c>
      <c r="F320" s="1370">
        <v>3.6563140469809237</v>
      </c>
      <c r="G320" s="1371">
        <v>104</v>
      </c>
      <c r="I320" s="683"/>
      <c r="J320" s="14"/>
      <c r="K320" s="683"/>
      <c r="L320" s="683"/>
      <c r="M320" s="683"/>
    </row>
    <row r="321" spans="1:13" ht="34.200000000000003">
      <c r="A321" s="2348"/>
      <c r="B321" s="2345"/>
      <c r="C321" s="2345"/>
      <c r="D321" s="1345" t="s">
        <v>2638</v>
      </c>
      <c r="E321" s="1372">
        <v>1</v>
      </c>
      <c r="F321" s="1373">
        <v>0</v>
      </c>
      <c r="G321" s="1374">
        <v>1</v>
      </c>
      <c r="I321" s="683"/>
      <c r="J321" s="14"/>
      <c r="K321" s="683"/>
      <c r="L321" s="683"/>
      <c r="M321" s="683"/>
    </row>
    <row r="322" spans="1:13" ht="34.200000000000003">
      <c r="A322" s="2348"/>
      <c r="B322" s="2345"/>
      <c r="C322" s="2364"/>
      <c r="D322" s="1375" t="s">
        <v>400</v>
      </c>
      <c r="E322" s="1376">
        <v>1.699346405228758E-2</v>
      </c>
      <c r="F322" s="1377">
        <v>0</v>
      </c>
      <c r="G322" s="1378">
        <v>1.6396027116506385E-2</v>
      </c>
      <c r="I322" s="683"/>
      <c r="J322" s="14"/>
      <c r="K322" s="683"/>
      <c r="L322" s="683"/>
      <c r="M322" s="683"/>
    </row>
    <row r="323" spans="1:13">
      <c r="A323" s="2348"/>
      <c r="B323" s="2345"/>
      <c r="C323" s="2363" t="s">
        <v>2593</v>
      </c>
      <c r="D323" s="1379" t="s">
        <v>57</v>
      </c>
      <c r="E323" s="1380">
        <v>584</v>
      </c>
      <c r="F323" s="1381">
        <v>0</v>
      </c>
      <c r="G323" s="1382">
        <v>584</v>
      </c>
      <c r="I323" s="683"/>
      <c r="J323" s="14"/>
      <c r="K323" s="683"/>
      <c r="L323" s="683"/>
      <c r="M323" s="683"/>
    </row>
    <row r="324" spans="1:13" ht="22.8">
      <c r="A324" s="2348"/>
      <c r="B324" s="2345"/>
      <c r="C324" s="2345"/>
      <c r="D324" s="1345" t="s">
        <v>58</v>
      </c>
      <c r="E324" s="1369">
        <v>563.4683903515687</v>
      </c>
      <c r="F324" s="1370">
        <v>20.531609648431342</v>
      </c>
      <c r="G324" s="1371">
        <v>584</v>
      </c>
      <c r="I324" s="683"/>
      <c r="J324" s="14"/>
      <c r="K324" s="683"/>
      <c r="L324" s="683"/>
      <c r="M324" s="683"/>
    </row>
    <row r="325" spans="1:13" ht="34.200000000000003">
      <c r="A325" s="2348"/>
      <c r="B325" s="2345"/>
      <c r="C325" s="2345"/>
      <c r="D325" s="1345" t="s">
        <v>2638</v>
      </c>
      <c r="E325" s="1372">
        <v>1</v>
      </c>
      <c r="F325" s="1373">
        <v>0</v>
      </c>
      <c r="G325" s="1374">
        <v>1</v>
      </c>
      <c r="I325" s="683"/>
      <c r="J325" s="14"/>
      <c r="K325" s="683"/>
      <c r="L325" s="683"/>
      <c r="M325" s="683"/>
    </row>
    <row r="326" spans="1:13" ht="34.200000000000003">
      <c r="A326" s="2348"/>
      <c r="B326" s="2364"/>
      <c r="C326" s="2364"/>
      <c r="D326" s="1375" t="s">
        <v>400</v>
      </c>
      <c r="E326" s="1376">
        <v>9.5424836601307184E-2</v>
      </c>
      <c r="F326" s="1377">
        <v>0</v>
      </c>
      <c r="G326" s="1378">
        <v>9.2069998423458921E-2</v>
      </c>
      <c r="I326" s="683"/>
      <c r="J326" s="14"/>
      <c r="K326" s="683"/>
      <c r="L326" s="683"/>
      <c r="M326" s="683"/>
    </row>
    <row r="327" spans="1:13">
      <c r="A327" s="2348"/>
      <c r="B327" s="2363" t="s">
        <v>4</v>
      </c>
      <c r="C327" s="2366"/>
      <c r="D327" s="1379" t="s">
        <v>57</v>
      </c>
      <c r="E327" s="1380">
        <v>6120</v>
      </c>
      <c r="F327" s="1381">
        <v>223</v>
      </c>
      <c r="G327" s="1382">
        <v>6343</v>
      </c>
      <c r="I327" s="683"/>
      <c r="J327" s="14"/>
      <c r="K327" s="683"/>
      <c r="L327" s="683"/>
      <c r="M327" s="683"/>
    </row>
    <row r="328" spans="1:13" ht="22.8">
      <c r="A328" s="2348"/>
      <c r="B328" s="2345"/>
      <c r="C328" s="2345"/>
      <c r="D328" s="1345" t="s">
        <v>58</v>
      </c>
      <c r="E328" s="1369">
        <v>6120</v>
      </c>
      <c r="F328" s="1370">
        <v>223</v>
      </c>
      <c r="G328" s="1371">
        <v>6343</v>
      </c>
      <c r="I328" s="683"/>
      <c r="J328" s="14"/>
      <c r="K328" s="683"/>
      <c r="L328" s="683"/>
      <c r="M328" s="683"/>
    </row>
    <row r="329" spans="1:13" ht="34.200000000000003">
      <c r="A329" s="2348"/>
      <c r="B329" s="2345"/>
      <c r="C329" s="2345"/>
      <c r="D329" s="1345" t="s">
        <v>2638</v>
      </c>
      <c r="E329" s="1372">
        <v>0.96484313416364498</v>
      </c>
      <c r="F329" s="1373">
        <v>3.5156865836355036E-2</v>
      </c>
      <c r="G329" s="1374">
        <v>1</v>
      </c>
      <c r="I329" s="683"/>
      <c r="J329" s="14"/>
      <c r="K329" s="683"/>
      <c r="L329" s="683"/>
      <c r="M329" s="683"/>
    </row>
    <row r="330" spans="1:13" ht="34.200000000000003">
      <c r="A330" s="2349"/>
      <c r="B330" s="2364"/>
      <c r="C330" s="2364"/>
      <c r="D330" s="1375" t="s">
        <v>400</v>
      </c>
      <c r="E330" s="1376">
        <v>1</v>
      </c>
      <c r="F330" s="1377">
        <v>1</v>
      </c>
      <c r="G330" s="1378">
        <v>1</v>
      </c>
      <c r="I330" s="683"/>
      <c r="J330" s="14"/>
      <c r="K330" s="683"/>
      <c r="L330" s="683"/>
      <c r="M330" s="683"/>
    </row>
    <row r="331" spans="1:13">
      <c r="A331" s="2347" t="s">
        <v>2575</v>
      </c>
      <c r="B331" s="2363" t="s">
        <v>2631</v>
      </c>
      <c r="C331" s="2363" t="s">
        <v>2576</v>
      </c>
      <c r="D331" s="1379" t="s">
        <v>57</v>
      </c>
      <c r="E331" s="1380">
        <v>717</v>
      </c>
      <c r="F331" s="1381">
        <v>0</v>
      </c>
      <c r="G331" s="1382">
        <v>717</v>
      </c>
      <c r="I331" s="683"/>
      <c r="J331" s="14"/>
      <c r="K331" s="683"/>
      <c r="L331" s="683"/>
      <c r="M331" s="683"/>
    </row>
    <row r="332" spans="1:13" ht="22.8">
      <c r="A332" s="2348"/>
      <c r="B332" s="2345"/>
      <c r="C332" s="2345"/>
      <c r="D332" s="1345" t="s">
        <v>58</v>
      </c>
      <c r="E332" s="1369">
        <v>571.66783831282953</v>
      </c>
      <c r="F332" s="1370">
        <v>145.33216168717047</v>
      </c>
      <c r="G332" s="1371">
        <v>717</v>
      </c>
      <c r="I332" s="683"/>
      <c r="J332" s="14"/>
      <c r="K332" s="683"/>
      <c r="L332" s="683"/>
      <c r="M332" s="683"/>
    </row>
    <row r="333" spans="1:13" ht="34.200000000000003">
      <c r="A333" s="2348"/>
      <c r="B333" s="2345"/>
      <c r="C333" s="2345"/>
      <c r="D333" s="1345" t="s">
        <v>2638</v>
      </c>
      <c r="E333" s="1372">
        <v>1</v>
      </c>
      <c r="F333" s="1373">
        <v>0</v>
      </c>
      <c r="G333" s="1374">
        <v>1</v>
      </c>
      <c r="I333" s="683"/>
      <c r="J333" s="14"/>
      <c r="K333" s="683"/>
      <c r="L333" s="683"/>
      <c r="M333" s="683"/>
    </row>
    <row r="334" spans="1:13" ht="34.200000000000003">
      <c r="A334" s="2348"/>
      <c r="B334" s="2345"/>
      <c r="C334" s="2364"/>
      <c r="D334" s="1375" t="s">
        <v>400</v>
      </c>
      <c r="E334" s="1376">
        <v>0.52681851579720795</v>
      </c>
      <c r="F334" s="1377">
        <v>0</v>
      </c>
      <c r="G334" s="1378">
        <v>0.42003514938488579</v>
      </c>
      <c r="I334" s="683"/>
      <c r="J334" s="14"/>
      <c r="K334" s="683"/>
      <c r="L334" s="683"/>
      <c r="M334" s="683"/>
    </row>
    <row r="335" spans="1:13">
      <c r="A335" s="2348"/>
      <c r="B335" s="2345"/>
      <c r="C335" s="2363" t="s">
        <v>2577</v>
      </c>
      <c r="D335" s="1379" t="s">
        <v>57</v>
      </c>
      <c r="E335" s="1380">
        <v>119</v>
      </c>
      <c r="F335" s="1381">
        <v>214</v>
      </c>
      <c r="G335" s="1382">
        <v>333</v>
      </c>
      <c r="I335" s="683"/>
      <c r="J335" s="14"/>
      <c r="K335" s="683"/>
      <c r="L335" s="683"/>
      <c r="M335" s="683"/>
    </row>
    <row r="336" spans="1:13" ht="22.8">
      <c r="A336" s="2348"/>
      <c r="B336" s="2345"/>
      <c r="C336" s="2345"/>
      <c r="D336" s="1345" t="s">
        <v>58</v>
      </c>
      <c r="E336" s="1369">
        <v>265.50263620386642</v>
      </c>
      <c r="F336" s="1370">
        <v>67.49736379613357</v>
      </c>
      <c r="G336" s="1371">
        <v>333</v>
      </c>
      <c r="I336" s="683"/>
      <c r="J336" s="14"/>
      <c r="K336" s="683"/>
      <c r="L336" s="683"/>
      <c r="M336" s="683"/>
    </row>
    <row r="337" spans="1:13" ht="34.200000000000003">
      <c r="A337" s="2348"/>
      <c r="B337" s="2345"/>
      <c r="C337" s="2345"/>
      <c r="D337" s="1345" t="s">
        <v>2638</v>
      </c>
      <c r="E337" s="1372">
        <v>0.35735735735735735</v>
      </c>
      <c r="F337" s="1373">
        <v>0.6426426426426427</v>
      </c>
      <c r="G337" s="1374">
        <v>1</v>
      </c>
      <c r="I337" s="683"/>
      <c r="J337" s="14"/>
      <c r="K337" s="683"/>
      <c r="L337" s="683"/>
      <c r="M337" s="683"/>
    </row>
    <row r="338" spans="1:13" ht="34.200000000000003">
      <c r="A338" s="2348"/>
      <c r="B338" s="2345"/>
      <c r="C338" s="2364"/>
      <c r="D338" s="1375" t="s">
        <v>400</v>
      </c>
      <c r="E338" s="1376">
        <v>8.7435709037472442E-2</v>
      </c>
      <c r="F338" s="1377">
        <v>0.61849710982658967</v>
      </c>
      <c r="G338" s="1378">
        <v>0.19507908611599298</v>
      </c>
      <c r="I338" s="683"/>
      <c r="J338" s="14"/>
      <c r="K338" s="683"/>
      <c r="L338" s="683"/>
      <c r="M338" s="683"/>
    </row>
    <row r="339" spans="1:13">
      <c r="A339" s="2348"/>
      <c r="B339" s="2345"/>
      <c r="C339" s="2363" t="s">
        <v>2587</v>
      </c>
      <c r="D339" s="1379" t="s">
        <v>57</v>
      </c>
      <c r="E339" s="1380">
        <v>138</v>
      </c>
      <c r="F339" s="1381">
        <v>0</v>
      </c>
      <c r="G339" s="1382">
        <v>138</v>
      </c>
      <c r="I339" s="683"/>
      <c r="J339" s="14"/>
      <c r="K339" s="683"/>
      <c r="L339" s="683"/>
      <c r="M339" s="683"/>
    </row>
    <row r="340" spans="1:13" ht="22.8">
      <c r="A340" s="2348"/>
      <c r="B340" s="2345"/>
      <c r="C340" s="2345"/>
      <c r="D340" s="1345" t="s">
        <v>58</v>
      </c>
      <c r="E340" s="1369">
        <v>110.02811950790861</v>
      </c>
      <c r="F340" s="1370">
        <v>27.971880492091387</v>
      </c>
      <c r="G340" s="1371">
        <v>138</v>
      </c>
      <c r="I340" s="683"/>
      <c r="J340" s="14"/>
      <c r="K340" s="683"/>
      <c r="L340" s="683"/>
      <c r="M340" s="683"/>
    </row>
    <row r="341" spans="1:13" ht="34.200000000000003">
      <c r="A341" s="2348"/>
      <c r="B341" s="2345"/>
      <c r="C341" s="2345"/>
      <c r="D341" s="1345" t="s">
        <v>2638</v>
      </c>
      <c r="E341" s="1372">
        <v>1</v>
      </c>
      <c r="F341" s="1373">
        <v>0</v>
      </c>
      <c r="G341" s="1374">
        <v>1</v>
      </c>
      <c r="I341" s="683"/>
      <c r="J341" s="14"/>
      <c r="K341" s="683"/>
      <c r="L341" s="683"/>
      <c r="M341" s="683"/>
    </row>
    <row r="342" spans="1:13" ht="34.200000000000003">
      <c r="A342" s="2348"/>
      <c r="B342" s="2345"/>
      <c r="C342" s="2364"/>
      <c r="D342" s="1375" t="s">
        <v>400</v>
      </c>
      <c r="E342" s="1376">
        <v>0.10139603232916972</v>
      </c>
      <c r="F342" s="1377">
        <v>0</v>
      </c>
      <c r="G342" s="1378">
        <v>8.0843585237258347E-2</v>
      </c>
      <c r="I342" s="683"/>
      <c r="J342" s="14"/>
      <c r="K342" s="683"/>
      <c r="L342" s="683"/>
      <c r="M342" s="683"/>
    </row>
    <row r="343" spans="1:13">
      <c r="A343" s="2348"/>
      <c r="B343" s="2345"/>
      <c r="C343" s="2363" t="s">
        <v>2588</v>
      </c>
      <c r="D343" s="1379" t="s">
        <v>57</v>
      </c>
      <c r="E343" s="1380">
        <v>129</v>
      </c>
      <c r="F343" s="1381">
        <v>0</v>
      </c>
      <c r="G343" s="1382">
        <v>129</v>
      </c>
      <c r="I343" s="683"/>
      <c r="J343" s="14"/>
      <c r="K343" s="683"/>
      <c r="L343" s="683"/>
      <c r="M343" s="683"/>
    </row>
    <row r="344" spans="1:13" ht="22.8">
      <c r="A344" s="2348"/>
      <c r="B344" s="2345"/>
      <c r="C344" s="2345"/>
      <c r="D344" s="1345" t="s">
        <v>58</v>
      </c>
      <c r="E344" s="1369">
        <v>102.85237258347979</v>
      </c>
      <c r="F344" s="1370">
        <v>26.147627416520212</v>
      </c>
      <c r="G344" s="1371">
        <v>129</v>
      </c>
      <c r="I344" s="683"/>
      <c r="J344" s="14"/>
      <c r="K344" s="683"/>
      <c r="L344" s="683"/>
      <c r="M344" s="683"/>
    </row>
    <row r="345" spans="1:13" ht="34.200000000000003">
      <c r="A345" s="2348"/>
      <c r="B345" s="2345"/>
      <c r="C345" s="2345"/>
      <c r="D345" s="1345" t="s">
        <v>2638</v>
      </c>
      <c r="E345" s="1372">
        <v>1</v>
      </c>
      <c r="F345" s="1373">
        <v>0</v>
      </c>
      <c r="G345" s="1374">
        <v>1</v>
      </c>
      <c r="I345" s="683"/>
      <c r="J345" s="14"/>
      <c r="K345" s="683"/>
      <c r="L345" s="683"/>
      <c r="M345" s="683"/>
    </row>
    <row r="346" spans="1:13" ht="34.200000000000003">
      <c r="A346" s="2348"/>
      <c r="B346" s="2345"/>
      <c r="C346" s="2364"/>
      <c r="D346" s="1375" t="s">
        <v>400</v>
      </c>
      <c r="E346" s="1376">
        <v>9.4783247612049967E-2</v>
      </c>
      <c r="F346" s="1377">
        <v>0</v>
      </c>
      <c r="G346" s="1378">
        <v>7.5571177504393669E-2</v>
      </c>
      <c r="I346" s="683"/>
      <c r="J346" s="1809"/>
      <c r="K346" s="683"/>
      <c r="L346" s="683"/>
      <c r="M346" s="683"/>
    </row>
    <row r="347" spans="1:13" ht="17.399999999999999">
      <c r="A347" s="2348"/>
      <c r="B347" s="2345"/>
      <c r="C347" s="2363" t="s">
        <v>2590</v>
      </c>
      <c r="D347" s="1379" t="s">
        <v>57</v>
      </c>
      <c r="E347" s="1380">
        <v>118</v>
      </c>
      <c r="F347" s="1381">
        <v>0</v>
      </c>
      <c r="G347" s="1382">
        <v>118</v>
      </c>
      <c r="I347" s="683"/>
      <c r="J347" s="685"/>
      <c r="K347" s="683"/>
      <c r="L347" s="683"/>
      <c r="M347" s="683"/>
    </row>
    <row r="348" spans="1:13" ht="22.8">
      <c r="A348" s="2348"/>
      <c r="B348" s="2345"/>
      <c r="C348" s="2345"/>
      <c r="D348" s="1345" t="s">
        <v>58</v>
      </c>
      <c r="E348" s="1369">
        <v>94.082015231400121</v>
      </c>
      <c r="F348" s="1370">
        <v>23.917984768599883</v>
      </c>
      <c r="G348" s="1371">
        <v>118</v>
      </c>
      <c r="I348" s="683"/>
      <c r="J348" s="2368"/>
      <c r="K348" s="683"/>
      <c r="L348" s="683"/>
      <c r="M348" s="683"/>
    </row>
    <row r="349" spans="1:13" ht="34.200000000000003" customHeight="1">
      <c r="A349" s="2348"/>
      <c r="B349" s="2345"/>
      <c r="C349" s="2345"/>
      <c r="D349" s="1345" t="s">
        <v>2638</v>
      </c>
      <c r="E349" s="1372">
        <v>1</v>
      </c>
      <c r="F349" s="1373">
        <v>0</v>
      </c>
      <c r="G349" s="1374">
        <v>1</v>
      </c>
      <c r="I349" s="683"/>
      <c r="J349" s="1895"/>
      <c r="K349" s="683"/>
      <c r="L349" s="683"/>
      <c r="M349" s="683"/>
    </row>
    <row r="350" spans="1:13" ht="34.200000000000003">
      <c r="A350" s="2348"/>
      <c r="B350" s="2345"/>
      <c r="C350" s="2364"/>
      <c r="D350" s="1375" t="s">
        <v>400</v>
      </c>
      <c r="E350" s="1376">
        <v>8.6700955180014694E-2</v>
      </c>
      <c r="F350" s="1377">
        <v>0</v>
      </c>
      <c r="G350" s="1378">
        <v>6.9127123608670182E-2</v>
      </c>
      <c r="I350" s="683"/>
      <c r="J350" s="1895"/>
      <c r="K350" s="683"/>
      <c r="L350" s="683"/>
      <c r="M350" s="683"/>
    </row>
    <row r="351" spans="1:13">
      <c r="A351" s="2348"/>
      <c r="B351" s="2345"/>
      <c r="C351" s="2363" t="s">
        <v>2591</v>
      </c>
      <c r="D351" s="1379" t="s">
        <v>57</v>
      </c>
      <c r="E351" s="1380">
        <v>140</v>
      </c>
      <c r="F351" s="1381">
        <v>132</v>
      </c>
      <c r="G351" s="1382">
        <v>272</v>
      </c>
      <c r="I351" s="683"/>
      <c r="J351" s="1895"/>
      <c r="K351" s="683"/>
      <c r="L351" s="683"/>
      <c r="M351" s="683"/>
    </row>
    <row r="352" spans="1:13" ht="22.8">
      <c r="A352" s="2348"/>
      <c r="B352" s="2345"/>
      <c r="C352" s="2345"/>
      <c r="D352" s="1345" t="s">
        <v>58</v>
      </c>
      <c r="E352" s="1369">
        <v>216.86701816051553</v>
      </c>
      <c r="F352" s="1370">
        <v>55.132981839484472</v>
      </c>
      <c r="G352" s="1371">
        <v>272</v>
      </c>
      <c r="J352" s="2368"/>
    </row>
    <row r="353" spans="1:10" ht="34.200000000000003" customHeight="1">
      <c r="A353" s="2348"/>
      <c r="B353" s="2345"/>
      <c r="C353" s="2345"/>
      <c r="D353" s="1345" t="s">
        <v>2638</v>
      </c>
      <c r="E353" s="1372">
        <v>0.51470588235294112</v>
      </c>
      <c r="F353" s="1373">
        <v>0.48529411764705882</v>
      </c>
      <c r="G353" s="1374">
        <v>1</v>
      </c>
      <c r="J353" s="1895"/>
    </row>
    <row r="354" spans="1:10" ht="34.200000000000003">
      <c r="A354" s="2348"/>
      <c r="B354" s="2364"/>
      <c r="C354" s="2364"/>
      <c r="D354" s="1375" t="s">
        <v>400</v>
      </c>
      <c r="E354" s="1376">
        <v>0.10286554004408524</v>
      </c>
      <c r="F354" s="1377">
        <v>0.38150289017341038</v>
      </c>
      <c r="G354" s="1378">
        <v>0.15934387814879908</v>
      </c>
      <c r="J354" s="1895"/>
    </row>
    <row r="355" spans="1:10">
      <c r="A355" s="2348"/>
      <c r="B355" s="2363" t="s">
        <v>4</v>
      </c>
      <c r="C355" s="2366"/>
      <c r="D355" s="1379" t="s">
        <v>57</v>
      </c>
      <c r="E355" s="1380">
        <v>1361</v>
      </c>
      <c r="F355" s="1381">
        <v>346</v>
      </c>
      <c r="G355" s="1382">
        <v>1707</v>
      </c>
      <c r="J355" s="1895"/>
    </row>
    <row r="356" spans="1:10" ht="22.8">
      <c r="A356" s="2348"/>
      <c r="B356" s="2345"/>
      <c r="C356" s="2345"/>
      <c r="D356" s="1345" t="s">
        <v>58</v>
      </c>
      <c r="E356" s="1369">
        <v>1361</v>
      </c>
      <c r="F356" s="1370">
        <v>346</v>
      </c>
      <c r="G356" s="1371">
        <v>1707</v>
      </c>
      <c r="J356" s="2368"/>
    </row>
    <row r="357" spans="1:10" ht="34.200000000000003" customHeight="1">
      <c r="A357" s="2348"/>
      <c r="B357" s="2345"/>
      <c r="C357" s="2345"/>
      <c r="D357" s="1345" t="s">
        <v>2638</v>
      </c>
      <c r="E357" s="1372">
        <v>0.79730521382542474</v>
      </c>
      <c r="F357" s="1373">
        <v>0.20269478617457526</v>
      </c>
      <c r="G357" s="1374">
        <v>1</v>
      </c>
      <c r="J357" s="1895"/>
    </row>
    <row r="358" spans="1:10" ht="34.200000000000003">
      <c r="A358" s="2349"/>
      <c r="B358" s="2364"/>
      <c r="C358" s="2364"/>
      <c r="D358" s="1375" t="s">
        <v>400</v>
      </c>
      <c r="E358" s="1376">
        <v>1</v>
      </c>
      <c r="F358" s="1377">
        <v>1</v>
      </c>
      <c r="G358" s="1378">
        <v>1</v>
      </c>
      <c r="J358" s="1895"/>
    </row>
    <row r="359" spans="1:10">
      <c r="A359" s="2347" t="s">
        <v>2576</v>
      </c>
      <c r="B359" s="2363" t="s">
        <v>2631</v>
      </c>
      <c r="C359" s="2363" t="s">
        <v>2576</v>
      </c>
      <c r="D359" s="1379" t="s">
        <v>57</v>
      </c>
      <c r="E359" s="1380">
        <v>870</v>
      </c>
      <c r="F359" s="1381">
        <v>129</v>
      </c>
      <c r="G359" s="1382">
        <v>999</v>
      </c>
      <c r="J359" s="1895"/>
    </row>
    <row r="360" spans="1:10" ht="22.8">
      <c r="A360" s="2348"/>
      <c r="B360" s="2345"/>
      <c r="C360" s="2345"/>
      <c r="D360" s="1345" t="s">
        <v>58</v>
      </c>
      <c r="E360" s="1369">
        <v>850.18523316062181</v>
      </c>
      <c r="F360" s="1370">
        <v>148.81476683937825</v>
      </c>
      <c r="G360" s="1371">
        <v>999</v>
      </c>
      <c r="J360" s="2368"/>
    </row>
    <row r="361" spans="1:10" ht="34.200000000000003" customHeight="1">
      <c r="A361" s="2348"/>
      <c r="B361" s="2345"/>
      <c r="C361" s="2345"/>
      <c r="D361" s="1345" t="s">
        <v>2638</v>
      </c>
      <c r="E361" s="1372">
        <v>0.87087087087087089</v>
      </c>
      <c r="F361" s="1373">
        <v>0.12912912912912913</v>
      </c>
      <c r="G361" s="1374">
        <v>1</v>
      </c>
      <c r="J361" s="1895"/>
    </row>
    <row r="362" spans="1:10" ht="34.200000000000003">
      <c r="A362" s="2348"/>
      <c r="B362" s="2345"/>
      <c r="C362" s="2364"/>
      <c r="D362" s="1375" t="s">
        <v>400</v>
      </c>
      <c r="E362" s="1376">
        <v>0.16552511415525115</v>
      </c>
      <c r="F362" s="1377">
        <v>0.14021739130434782</v>
      </c>
      <c r="G362" s="1378">
        <v>0.16175518134715028</v>
      </c>
      <c r="J362" s="1895"/>
    </row>
    <row r="363" spans="1:10">
      <c r="A363" s="2348"/>
      <c r="B363" s="2345"/>
      <c r="C363" s="2363" t="s">
        <v>2577</v>
      </c>
      <c r="D363" s="1379" t="s">
        <v>57</v>
      </c>
      <c r="E363" s="1380">
        <v>239</v>
      </c>
      <c r="F363" s="1381">
        <v>193</v>
      </c>
      <c r="G363" s="1382">
        <v>432</v>
      </c>
      <c r="J363" s="1895"/>
    </row>
    <row r="364" spans="1:10" ht="22.8">
      <c r="A364" s="2348"/>
      <c r="B364" s="2345"/>
      <c r="C364" s="2345"/>
      <c r="D364" s="1345" t="s">
        <v>58</v>
      </c>
      <c r="E364" s="1369">
        <v>367.6476683937824</v>
      </c>
      <c r="F364" s="1370">
        <v>64.352331606217618</v>
      </c>
      <c r="G364" s="1371">
        <v>432</v>
      </c>
      <c r="J364" s="2368"/>
    </row>
    <row r="365" spans="1:10" ht="34.200000000000003" customHeight="1">
      <c r="A365" s="2348"/>
      <c r="B365" s="2345"/>
      <c r="C365" s="2345"/>
      <c r="D365" s="1345" t="s">
        <v>2638</v>
      </c>
      <c r="E365" s="1372">
        <v>0.55324074074074081</v>
      </c>
      <c r="F365" s="1373">
        <v>0.44675925925925924</v>
      </c>
      <c r="G365" s="1374">
        <v>1</v>
      </c>
      <c r="J365" s="1895"/>
    </row>
    <row r="366" spans="1:10" ht="34.200000000000003">
      <c r="A366" s="2348"/>
      <c r="B366" s="2345"/>
      <c r="C366" s="2364"/>
      <c r="D366" s="1375" t="s">
        <v>400</v>
      </c>
      <c r="E366" s="1376">
        <v>4.5471841704718415E-2</v>
      </c>
      <c r="F366" s="1377">
        <v>0.20978260869565218</v>
      </c>
      <c r="G366" s="1378">
        <v>6.9948186528497408E-2</v>
      </c>
      <c r="J366" s="1895"/>
    </row>
    <row r="367" spans="1:10">
      <c r="A367" s="2348"/>
      <c r="B367" s="2345"/>
      <c r="C367" s="2363" t="s">
        <v>2578</v>
      </c>
      <c r="D367" s="1379" t="s">
        <v>57</v>
      </c>
      <c r="E367" s="1380">
        <v>1379</v>
      </c>
      <c r="F367" s="1381">
        <v>118</v>
      </c>
      <c r="G367" s="1382">
        <v>1497</v>
      </c>
      <c r="J367" s="1895"/>
    </row>
    <row r="368" spans="1:10" ht="22.8">
      <c r="A368" s="2348"/>
      <c r="B368" s="2345"/>
      <c r="C368" s="2345"/>
      <c r="D368" s="1345" t="s">
        <v>58</v>
      </c>
      <c r="E368" s="1369">
        <v>1274.0012953367875</v>
      </c>
      <c r="F368" s="1370">
        <v>222.99870466321244</v>
      </c>
      <c r="G368" s="1371">
        <v>1497</v>
      </c>
      <c r="J368" s="2368"/>
    </row>
    <row r="369" spans="1:10" ht="34.200000000000003" customHeight="1">
      <c r="A369" s="2348"/>
      <c r="B369" s="2345"/>
      <c r="C369" s="2345"/>
      <c r="D369" s="1345" t="s">
        <v>2638</v>
      </c>
      <c r="E369" s="1372">
        <v>0.92117568470273881</v>
      </c>
      <c r="F369" s="1373">
        <v>7.882431529726118E-2</v>
      </c>
      <c r="G369" s="1374">
        <v>1</v>
      </c>
      <c r="J369" s="1895"/>
    </row>
    <row r="370" spans="1:10" ht="34.200000000000003">
      <c r="A370" s="2348"/>
      <c r="B370" s="2345"/>
      <c r="C370" s="2364"/>
      <c r="D370" s="1375" t="s">
        <v>400</v>
      </c>
      <c r="E370" s="1376">
        <v>0.26236681887366819</v>
      </c>
      <c r="F370" s="1377">
        <v>0.12826086956521737</v>
      </c>
      <c r="G370" s="1378">
        <v>0.242389896373057</v>
      </c>
      <c r="J370" s="1895"/>
    </row>
    <row r="371" spans="1:10">
      <c r="A371" s="2348"/>
      <c r="B371" s="2345"/>
      <c r="C371" s="2363" t="s">
        <v>2579</v>
      </c>
      <c r="D371" s="1379" t="s">
        <v>57</v>
      </c>
      <c r="E371" s="1380">
        <v>820</v>
      </c>
      <c r="F371" s="1381">
        <v>228</v>
      </c>
      <c r="G371" s="1382">
        <v>1048</v>
      </c>
      <c r="J371" s="1895"/>
    </row>
    <row r="372" spans="1:10" ht="22.8">
      <c r="A372" s="2348"/>
      <c r="B372" s="2345"/>
      <c r="C372" s="2345"/>
      <c r="D372" s="1345" t="s">
        <v>58</v>
      </c>
      <c r="E372" s="1369">
        <v>891.88601036269426</v>
      </c>
      <c r="F372" s="1370">
        <v>156.11398963730571</v>
      </c>
      <c r="G372" s="1371">
        <v>1048</v>
      </c>
      <c r="J372" s="2368"/>
    </row>
    <row r="373" spans="1:10" ht="34.200000000000003" customHeight="1">
      <c r="A373" s="2348"/>
      <c r="B373" s="2345"/>
      <c r="C373" s="2345"/>
      <c r="D373" s="1345" t="s">
        <v>2638</v>
      </c>
      <c r="E373" s="1372">
        <v>0.78244274809160297</v>
      </c>
      <c r="F373" s="1373">
        <v>0.21755725190839695</v>
      </c>
      <c r="G373" s="1374">
        <v>1</v>
      </c>
      <c r="J373" s="1895"/>
    </row>
    <row r="374" spans="1:10" ht="34.200000000000003">
      <c r="A374" s="2348"/>
      <c r="B374" s="2345"/>
      <c r="C374" s="2364"/>
      <c r="D374" s="1375" t="s">
        <v>400</v>
      </c>
      <c r="E374" s="1376">
        <v>0.15601217656012176</v>
      </c>
      <c r="F374" s="1377">
        <v>0.24782608695652175</v>
      </c>
      <c r="G374" s="1378">
        <v>0.16968911917098445</v>
      </c>
      <c r="J374" s="1895"/>
    </row>
    <row r="375" spans="1:10">
      <c r="A375" s="2348"/>
      <c r="B375" s="2345"/>
      <c r="C375" s="2363" t="s">
        <v>2581</v>
      </c>
      <c r="D375" s="1379" t="s">
        <v>57</v>
      </c>
      <c r="E375" s="1380">
        <v>336</v>
      </c>
      <c r="F375" s="1381">
        <v>0</v>
      </c>
      <c r="G375" s="1382">
        <v>336</v>
      </c>
      <c r="J375" s="1895"/>
    </row>
    <row r="376" spans="1:10" ht="22.8">
      <c r="A376" s="2348"/>
      <c r="B376" s="2345"/>
      <c r="C376" s="2345"/>
      <c r="D376" s="1345" t="s">
        <v>58</v>
      </c>
      <c r="E376" s="1369">
        <v>285.94818652849739</v>
      </c>
      <c r="F376" s="1370">
        <v>50.051813471502591</v>
      </c>
      <c r="G376" s="1371">
        <v>336</v>
      </c>
      <c r="J376" s="2368"/>
    </row>
    <row r="377" spans="1:10" ht="34.200000000000003" customHeight="1">
      <c r="A377" s="2348"/>
      <c r="B377" s="2345"/>
      <c r="C377" s="2345"/>
      <c r="D377" s="1345" t="s">
        <v>2638</v>
      </c>
      <c r="E377" s="1372">
        <v>1</v>
      </c>
      <c r="F377" s="1373">
        <v>0</v>
      </c>
      <c r="G377" s="1374">
        <v>1</v>
      </c>
      <c r="J377" s="1895"/>
    </row>
    <row r="378" spans="1:10" ht="34.200000000000003">
      <c r="A378" s="2348"/>
      <c r="B378" s="2345"/>
      <c r="C378" s="2364"/>
      <c r="D378" s="1375" t="s">
        <v>400</v>
      </c>
      <c r="E378" s="1376">
        <v>6.3926940639269403E-2</v>
      </c>
      <c r="F378" s="1377">
        <v>0</v>
      </c>
      <c r="G378" s="1378">
        <v>5.4404145077720206E-2</v>
      </c>
      <c r="J378" s="1895"/>
    </row>
    <row r="379" spans="1:10">
      <c r="A379" s="2348"/>
      <c r="B379" s="2345"/>
      <c r="C379" s="2363" t="s">
        <v>2582</v>
      </c>
      <c r="D379" s="1379" t="s">
        <v>57</v>
      </c>
      <c r="E379" s="1380">
        <v>285</v>
      </c>
      <c r="F379" s="1381">
        <v>119</v>
      </c>
      <c r="G379" s="1382">
        <v>404</v>
      </c>
      <c r="J379" s="1895"/>
    </row>
    <row r="380" spans="1:10" ht="22.8">
      <c r="A380" s="2348"/>
      <c r="B380" s="2345"/>
      <c r="C380" s="2345"/>
      <c r="D380" s="1345" t="s">
        <v>58</v>
      </c>
      <c r="E380" s="1369">
        <v>343.81865284974094</v>
      </c>
      <c r="F380" s="1370">
        <v>60.181347150259064</v>
      </c>
      <c r="G380" s="1371">
        <v>404</v>
      </c>
      <c r="J380" s="2368"/>
    </row>
    <row r="381" spans="1:10" ht="34.200000000000003" customHeight="1">
      <c r="A381" s="2348"/>
      <c r="B381" s="2345"/>
      <c r="C381" s="2345"/>
      <c r="D381" s="1345" t="s">
        <v>2638</v>
      </c>
      <c r="E381" s="1372">
        <v>0.70544554455445552</v>
      </c>
      <c r="F381" s="1373">
        <v>0.29455445544554454</v>
      </c>
      <c r="G381" s="1374">
        <v>1</v>
      </c>
      <c r="J381" s="1895"/>
    </row>
    <row r="382" spans="1:10" ht="34.200000000000003">
      <c r="A382" s="2348"/>
      <c r="B382" s="2345"/>
      <c r="C382" s="2364"/>
      <c r="D382" s="1375" t="s">
        <v>400</v>
      </c>
      <c r="E382" s="1376">
        <v>5.422374429223744E-2</v>
      </c>
      <c r="F382" s="1377">
        <v>0.12934782608695652</v>
      </c>
      <c r="G382" s="1378">
        <v>6.5414507772020722E-2</v>
      </c>
      <c r="J382" s="1895"/>
    </row>
    <row r="383" spans="1:10">
      <c r="A383" s="2348"/>
      <c r="B383" s="2345"/>
      <c r="C383" s="2363" t="s">
        <v>2583</v>
      </c>
      <c r="D383" s="1379" t="s">
        <v>57</v>
      </c>
      <c r="E383" s="1380">
        <v>927</v>
      </c>
      <c r="F383" s="1381">
        <v>133</v>
      </c>
      <c r="G383" s="1382">
        <v>1060</v>
      </c>
      <c r="J383" s="1895"/>
    </row>
    <row r="384" spans="1:10" ht="22.8">
      <c r="A384" s="2348"/>
      <c r="B384" s="2345"/>
      <c r="C384" s="2345"/>
      <c r="D384" s="1345" t="s">
        <v>58</v>
      </c>
      <c r="E384" s="1369">
        <v>902.09844559585497</v>
      </c>
      <c r="F384" s="1370">
        <v>157.90155440414509</v>
      </c>
      <c r="G384" s="1371">
        <v>1060</v>
      </c>
      <c r="J384" s="2368"/>
    </row>
    <row r="385" spans="1:10" ht="34.200000000000003" customHeight="1">
      <c r="A385" s="2348"/>
      <c r="B385" s="2345"/>
      <c r="C385" s="2345"/>
      <c r="D385" s="1345" t="s">
        <v>2638</v>
      </c>
      <c r="E385" s="1372">
        <v>0.87452830188679243</v>
      </c>
      <c r="F385" s="1373">
        <v>0.12547169811320755</v>
      </c>
      <c r="G385" s="1374">
        <v>1</v>
      </c>
      <c r="J385" s="1895"/>
    </row>
    <row r="386" spans="1:10" ht="34.200000000000003">
      <c r="A386" s="2348"/>
      <c r="B386" s="2345"/>
      <c r="C386" s="2364"/>
      <c r="D386" s="1375" t="s">
        <v>400</v>
      </c>
      <c r="E386" s="1376">
        <v>0.17636986301369861</v>
      </c>
      <c r="F386" s="1377">
        <v>0.14456521739130435</v>
      </c>
      <c r="G386" s="1378">
        <v>0.17163212435233161</v>
      </c>
      <c r="J386" s="1895"/>
    </row>
    <row r="387" spans="1:10">
      <c r="A387" s="2348"/>
      <c r="B387" s="2345"/>
      <c r="C387" s="2363" t="s">
        <v>2587</v>
      </c>
      <c r="D387" s="1379" t="s">
        <v>57</v>
      </c>
      <c r="E387" s="1380">
        <v>133</v>
      </c>
      <c r="F387" s="1381">
        <v>0</v>
      </c>
      <c r="G387" s="1382">
        <v>133</v>
      </c>
      <c r="J387" s="1895"/>
    </row>
    <row r="388" spans="1:10" ht="22.8">
      <c r="A388" s="2348"/>
      <c r="B388" s="2345"/>
      <c r="C388" s="2345"/>
      <c r="D388" s="1345" t="s">
        <v>58</v>
      </c>
      <c r="E388" s="1369">
        <v>113.18782383419689</v>
      </c>
      <c r="F388" s="1370">
        <v>19.812176165803109</v>
      </c>
      <c r="G388" s="1371">
        <v>133</v>
      </c>
      <c r="J388" s="2368"/>
    </row>
    <row r="389" spans="1:10" ht="34.200000000000003" customHeight="1">
      <c r="A389" s="2348"/>
      <c r="B389" s="2345"/>
      <c r="C389" s="2345"/>
      <c r="D389" s="1345" t="s">
        <v>2638</v>
      </c>
      <c r="E389" s="1372">
        <v>1</v>
      </c>
      <c r="F389" s="1373">
        <v>0</v>
      </c>
      <c r="G389" s="1374">
        <v>1</v>
      </c>
      <c r="J389" s="1895"/>
    </row>
    <row r="390" spans="1:10" ht="34.200000000000003">
      <c r="A390" s="2348"/>
      <c r="B390" s="2345"/>
      <c r="C390" s="2364"/>
      <c r="D390" s="1375" t="s">
        <v>400</v>
      </c>
      <c r="E390" s="1376">
        <v>2.5304414003044142E-2</v>
      </c>
      <c r="F390" s="1377">
        <v>0</v>
      </c>
      <c r="G390" s="1378">
        <v>2.1534974093264249E-2</v>
      </c>
      <c r="J390" s="1895"/>
    </row>
    <row r="391" spans="1:10">
      <c r="A391" s="2348"/>
      <c r="B391" s="2345"/>
      <c r="C391" s="2363" t="s">
        <v>2591</v>
      </c>
      <c r="D391" s="1379" t="s">
        <v>57</v>
      </c>
      <c r="E391" s="1380">
        <v>267</v>
      </c>
      <c r="F391" s="1381">
        <v>0</v>
      </c>
      <c r="G391" s="1382">
        <v>267</v>
      </c>
      <c r="J391" s="1895"/>
    </row>
    <row r="392" spans="1:10" ht="22.8">
      <c r="A392" s="2348"/>
      <c r="B392" s="2345"/>
      <c r="C392" s="2345"/>
      <c r="D392" s="1345" t="s">
        <v>58</v>
      </c>
      <c r="E392" s="1369">
        <v>227.22668393782382</v>
      </c>
      <c r="F392" s="1370">
        <v>39.773316062176164</v>
      </c>
      <c r="G392" s="1371">
        <v>267</v>
      </c>
      <c r="J392" s="2368"/>
    </row>
    <row r="393" spans="1:10" ht="34.200000000000003" customHeight="1">
      <c r="A393" s="2348"/>
      <c r="B393" s="2345"/>
      <c r="C393" s="2345"/>
      <c r="D393" s="1345" t="s">
        <v>2638</v>
      </c>
      <c r="E393" s="1372">
        <v>1</v>
      </c>
      <c r="F393" s="1373">
        <v>0</v>
      </c>
      <c r="G393" s="1374">
        <v>1</v>
      </c>
      <c r="J393" s="1895"/>
    </row>
    <row r="394" spans="1:10" ht="34.200000000000003">
      <c r="A394" s="2348"/>
      <c r="B394" s="2364"/>
      <c r="C394" s="2364"/>
      <c r="D394" s="1375" t="s">
        <v>400</v>
      </c>
      <c r="E394" s="1376">
        <v>5.0799086757990865E-2</v>
      </c>
      <c r="F394" s="1377">
        <v>0</v>
      </c>
      <c r="G394" s="1378">
        <v>4.3231865284974094E-2</v>
      </c>
      <c r="J394" s="1895"/>
    </row>
    <row r="395" spans="1:10">
      <c r="A395" s="2348"/>
      <c r="B395" s="2363" t="s">
        <v>4</v>
      </c>
      <c r="C395" s="2366"/>
      <c r="D395" s="1379" t="s">
        <v>57</v>
      </c>
      <c r="E395" s="1380">
        <v>5256</v>
      </c>
      <c r="F395" s="1381">
        <v>920</v>
      </c>
      <c r="G395" s="1382">
        <v>6176</v>
      </c>
      <c r="J395" s="1895"/>
    </row>
    <row r="396" spans="1:10" ht="22.8">
      <c r="A396" s="2348"/>
      <c r="B396" s="2345"/>
      <c r="C396" s="2345"/>
      <c r="D396" s="1345" t="s">
        <v>58</v>
      </c>
      <c r="E396" s="1369">
        <v>5256</v>
      </c>
      <c r="F396" s="1370">
        <v>920</v>
      </c>
      <c r="G396" s="1371">
        <v>6176</v>
      </c>
      <c r="J396" s="2368"/>
    </row>
    <row r="397" spans="1:10" ht="34.200000000000003" customHeight="1">
      <c r="A397" s="2348"/>
      <c r="B397" s="2345"/>
      <c r="C397" s="2345"/>
      <c r="D397" s="1345" t="s">
        <v>2638</v>
      </c>
      <c r="E397" s="1372">
        <v>0.85103626943005184</v>
      </c>
      <c r="F397" s="1373">
        <v>0.14896373056994819</v>
      </c>
      <c r="G397" s="1374">
        <v>1</v>
      </c>
      <c r="J397" s="1895"/>
    </row>
    <row r="398" spans="1:10" ht="34.200000000000003">
      <c r="A398" s="2349"/>
      <c r="B398" s="2364"/>
      <c r="C398" s="2364"/>
      <c r="D398" s="1375" t="s">
        <v>400</v>
      </c>
      <c r="E398" s="1376">
        <v>1</v>
      </c>
      <c r="F398" s="1377">
        <v>1</v>
      </c>
      <c r="G398" s="1378">
        <v>1</v>
      </c>
      <c r="J398" s="1895"/>
    </row>
    <row r="399" spans="1:10">
      <c r="A399" s="2347" t="s">
        <v>2577</v>
      </c>
      <c r="B399" s="2363" t="s">
        <v>2631</v>
      </c>
      <c r="C399" s="2363" t="s">
        <v>2576</v>
      </c>
      <c r="D399" s="1379" t="s">
        <v>57</v>
      </c>
      <c r="E399" s="1380">
        <v>1055</v>
      </c>
      <c r="F399" s="1381">
        <v>198</v>
      </c>
      <c r="G399" s="1382">
        <v>1253</v>
      </c>
      <c r="J399" s="1895"/>
    </row>
    <row r="400" spans="1:10" ht="22.8">
      <c r="A400" s="2348"/>
      <c r="B400" s="2345"/>
      <c r="C400" s="2345"/>
      <c r="D400" s="1345" t="s">
        <v>58</v>
      </c>
      <c r="E400" s="1369">
        <v>1118.677314564158</v>
      </c>
      <c r="F400" s="1370">
        <v>134.32268543584192</v>
      </c>
      <c r="G400" s="1371">
        <v>1253</v>
      </c>
      <c r="J400" s="2368"/>
    </row>
    <row r="401" spans="1:10" ht="34.200000000000003" customHeight="1">
      <c r="A401" s="2348"/>
      <c r="B401" s="2345"/>
      <c r="C401" s="2345"/>
      <c r="D401" s="1345" t="s">
        <v>2638</v>
      </c>
      <c r="E401" s="1372">
        <v>0.84197924980047889</v>
      </c>
      <c r="F401" s="1373">
        <v>0.15802075019952114</v>
      </c>
      <c r="G401" s="1374">
        <v>1</v>
      </c>
      <c r="J401" s="1895"/>
    </row>
    <row r="402" spans="1:10" ht="34.200000000000003">
      <c r="A402" s="2348"/>
      <c r="B402" s="2345"/>
      <c r="C402" s="2364"/>
      <c r="D402" s="1375" t="s">
        <v>400</v>
      </c>
      <c r="E402" s="1376">
        <v>0.63978168587022433</v>
      </c>
      <c r="F402" s="1377">
        <v>1</v>
      </c>
      <c r="G402" s="1378">
        <v>0.6783974011911208</v>
      </c>
      <c r="J402" s="1895"/>
    </row>
    <row r="403" spans="1:10">
      <c r="A403" s="2348"/>
      <c r="B403" s="2345"/>
      <c r="C403" s="2363" t="s">
        <v>2588</v>
      </c>
      <c r="D403" s="1379" t="s">
        <v>57</v>
      </c>
      <c r="E403" s="1380">
        <v>110</v>
      </c>
      <c r="F403" s="1381">
        <v>0</v>
      </c>
      <c r="G403" s="1382">
        <v>110</v>
      </c>
      <c r="J403" s="1895"/>
    </row>
    <row r="404" spans="1:10" ht="22.8">
      <c r="A404" s="2348"/>
      <c r="B404" s="2345"/>
      <c r="C404" s="2345"/>
      <c r="D404" s="1345" t="s">
        <v>58</v>
      </c>
      <c r="E404" s="1369">
        <v>98.207904710341097</v>
      </c>
      <c r="F404" s="1370">
        <v>11.792095289658906</v>
      </c>
      <c r="G404" s="1371">
        <v>110</v>
      </c>
      <c r="J404" s="2368"/>
    </row>
    <row r="405" spans="1:10" ht="34.200000000000003" customHeight="1">
      <c r="A405" s="2348"/>
      <c r="B405" s="2345"/>
      <c r="C405" s="2345"/>
      <c r="D405" s="1345" t="s">
        <v>2638</v>
      </c>
      <c r="E405" s="1372">
        <v>1</v>
      </c>
      <c r="F405" s="1373">
        <v>0</v>
      </c>
      <c r="G405" s="1374">
        <v>1</v>
      </c>
      <c r="J405" s="1895"/>
    </row>
    <row r="406" spans="1:10" ht="34.200000000000003">
      <c r="A406" s="2348"/>
      <c r="B406" s="2345"/>
      <c r="C406" s="2364"/>
      <c r="D406" s="1375" t="s">
        <v>400</v>
      </c>
      <c r="E406" s="1376">
        <v>6.6707095209217707E-2</v>
      </c>
      <c r="F406" s="1377">
        <v>0</v>
      </c>
      <c r="G406" s="1378">
        <v>5.9556036816459122E-2</v>
      </c>
      <c r="J406" s="1895"/>
    </row>
    <row r="407" spans="1:10">
      <c r="A407" s="2348"/>
      <c r="B407" s="2345"/>
      <c r="C407" s="2363" t="s">
        <v>2593</v>
      </c>
      <c r="D407" s="1379" t="s">
        <v>57</v>
      </c>
      <c r="E407" s="1380">
        <v>484</v>
      </c>
      <c r="F407" s="1381">
        <v>0</v>
      </c>
      <c r="G407" s="1382">
        <v>484</v>
      </c>
      <c r="J407" s="1895"/>
    </row>
    <row r="408" spans="1:10" ht="22.8">
      <c r="A408" s="2348"/>
      <c r="B408" s="2345"/>
      <c r="C408" s="2345"/>
      <c r="D408" s="1345" t="s">
        <v>58</v>
      </c>
      <c r="E408" s="1369">
        <v>432.11478072550079</v>
      </c>
      <c r="F408" s="1370">
        <v>51.885219274499185</v>
      </c>
      <c r="G408" s="1371">
        <v>484</v>
      </c>
      <c r="J408" s="2368"/>
    </row>
    <row r="409" spans="1:10" ht="34.200000000000003" customHeight="1">
      <c r="A409" s="2348"/>
      <c r="B409" s="2345"/>
      <c r="C409" s="2345"/>
      <c r="D409" s="1345" t="s">
        <v>2638</v>
      </c>
      <c r="E409" s="1372">
        <v>1</v>
      </c>
      <c r="F409" s="1373">
        <v>0</v>
      </c>
      <c r="G409" s="1374">
        <v>1</v>
      </c>
      <c r="J409" s="1895"/>
    </row>
    <row r="410" spans="1:10" ht="34.200000000000003">
      <c r="A410" s="2348"/>
      <c r="B410" s="2364"/>
      <c r="C410" s="2364"/>
      <c r="D410" s="1375" t="s">
        <v>400</v>
      </c>
      <c r="E410" s="1376">
        <v>0.29351121892055793</v>
      </c>
      <c r="F410" s="1377">
        <v>0</v>
      </c>
      <c r="G410" s="1378">
        <v>0.26204656199242016</v>
      </c>
      <c r="J410" s="1895"/>
    </row>
    <row r="411" spans="1:10">
      <c r="A411" s="2348"/>
      <c r="B411" s="2363" t="s">
        <v>4</v>
      </c>
      <c r="C411" s="2366"/>
      <c r="D411" s="1379" t="s">
        <v>57</v>
      </c>
      <c r="E411" s="1380">
        <v>1649</v>
      </c>
      <c r="F411" s="1381">
        <v>198</v>
      </c>
      <c r="G411" s="1382">
        <v>1847</v>
      </c>
      <c r="J411" s="1895"/>
    </row>
    <row r="412" spans="1:10" ht="22.8">
      <c r="A412" s="2348"/>
      <c r="B412" s="2345"/>
      <c r="C412" s="2345"/>
      <c r="D412" s="1345" t="s">
        <v>58</v>
      </c>
      <c r="E412" s="1369">
        <v>1649</v>
      </c>
      <c r="F412" s="1370">
        <v>198</v>
      </c>
      <c r="G412" s="1371">
        <v>1847</v>
      </c>
      <c r="J412" s="2368"/>
    </row>
    <row r="413" spans="1:10" ht="34.200000000000003" customHeight="1">
      <c r="A413" s="2348"/>
      <c r="B413" s="2345"/>
      <c r="C413" s="2345"/>
      <c r="D413" s="1345" t="s">
        <v>2638</v>
      </c>
      <c r="E413" s="1372">
        <v>0.89279913373037356</v>
      </c>
      <c r="F413" s="1373">
        <v>0.10720086626962642</v>
      </c>
      <c r="G413" s="1374">
        <v>1</v>
      </c>
      <c r="J413" s="1895"/>
    </row>
    <row r="414" spans="1:10" ht="34.200000000000003">
      <c r="A414" s="2349"/>
      <c r="B414" s="2364"/>
      <c r="C414" s="2364"/>
      <c r="D414" s="1375" t="s">
        <v>400</v>
      </c>
      <c r="E414" s="1376">
        <v>1</v>
      </c>
      <c r="F414" s="1377">
        <v>1</v>
      </c>
      <c r="G414" s="1378">
        <v>1</v>
      </c>
      <c r="J414" s="1895"/>
    </row>
    <row r="415" spans="1:10">
      <c r="A415" s="2347" t="s">
        <v>2578</v>
      </c>
      <c r="B415" s="2363" t="s">
        <v>2631</v>
      </c>
      <c r="C415" s="2363" t="s">
        <v>2575</v>
      </c>
      <c r="D415" s="1379" t="s">
        <v>57</v>
      </c>
      <c r="E415" s="1380">
        <v>1059</v>
      </c>
      <c r="F415" s="1381">
        <v>0</v>
      </c>
      <c r="G415" s="1382">
        <v>1059</v>
      </c>
      <c r="J415" s="1895"/>
    </row>
    <row r="416" spans="1:10" ht="22.8">
      <c r="A416" s="2348"/>
      <c r="B416" s="2345"/>
      <c r="C416" s="2345"/>
      <c r="D416" s="1345" t="s">
        <v>58</v>
      </c>
      <c r="E416" s="1369">
        <v>938.99247001952222</v>
      </c>
      <c r="F416" s="1370">
        <v>120.00752998047783</v>
      </c>
      <c r="G416" s="1371">
        <v>1059</v>
      </c>
      <c r="J416" s="2368"/>
    </row>
    <row r="417" spans="1:10" ht="34.200000000000003" customHeight="1">
      <c r="A417" s="2348"/>
      <c r="B417" s="2345"/>
      <c r="C417" s="2345"/>
      <c r="D417" s="1345" t="s">
        <v>2638</v>
      </c>
      <c r="E417" s="1372">
        <v>1</v>
      </c>
      <c r="F417" s="1373">
        <v>0</v>
      </c>
      <c r="G417" s="1374">
        <v>1</v>
      </c>
      <c r="J417" s="1895"/>
    </row>
    <row r="418" spans="1:10" ht="34.200000000000003">
      <c r="A418" s="2348"/>
      <c r="B418" s="2345"/>
      <c r="C418" s="2364"/>
      <c r="D418" s="1375" t="s">
        <v>400</v>
      </c>
      <c r="E418" s="1376">
        <v>0.11102956594673935</v>
      </c>
      <c r="F418" s="1377">
        <v>0</v>
      </c>
      <c r="G418" s="1378">
        <v>9.8447522543460064E-2</v>
      </c>
      <c r="J418" s="1895"/>
    </row>
    <row r="419" spans="1:10">
      <c r="A419" s="2348"/>
      <c r="B419" s="2345"/>
      <c r="C419" s="2363" t="s">
        <v>2585</v>
      </c>
      <c r="D419" s="1379" t="s">
        <v>57</v>
      </c>
      <c r="E419" s="1380">
        <v>6040</v>
      </c>
      <c r="F419" s="1381">
        <v>1219</v>
      </c>
      <c r="G419" s="1382">
        <v>7259</v>
      </c>
      <c r="J419" s="1895"/>
    </row>
    <row r="420" spans="1:10" ht="22.8">
      <c r="A420" s="2348"/>
      <c r="B420" s="2345"/>
      <c r="C420" s="2345"/>
      <c r="D420" s="1345" t="s">
        <v>58</v>
      </c>
      <c r="E420" s="1369">
        <v>6436.3988100771594</v>
      </c>
      <c r="F420" s="1370">
        <v>822.60118992284094</v>
      </c>
      <c r="G420" s="1371">
        <v>7259</v>
      </c>
      <c r="J420" s="2368"/>
    </row>
    <row r="421" spans="1:10" ht="34.200000000000003" customHeight="1">
      <c r="A421" s="2348"/>
      <c r="B421" s="2345"/>
      <c r="C421" s="2345"/>
      <c r="D421" s="1345" t="s">
        <v>2638</v>
      </c>
      <c r="E421" s="1372">
        <v>0.83207053313128521</v>
      </c>
      <c r="F421" s="1373">
        <v>0.16792946686871471</v>
      </c>
      <c r="G421" s="1374">
        <v>1</v>
      </c>
      <c r="J421" s="1895"/>
    </row>
    <row r="422" spans="1:10" ht="34.200000000000003">
      <c r="A422" s="2348"/>
      <c r="B422" s="2345"/>
      <c r="C422" s="2364"/>
      <c r="D422" s="1375" t="s">
        <v>400</v>
      </c>
      <c r="E422" s="1376">
        <v>0.63325644789264002</v>
      </c>
      <c r="F422" s="1377">
        <v>1</v>
      </c>
      <c r="G422" s="1378">
        <v>0.67481639862415166</v>
      </c>
      <c r="J422" s="1895"/>
    </row>
    <row r="423" spans="1:10">
      <c r="A423" s="2348"/>
      <c r="B423" s="2345"/>
      <c r="C423" s="2363" t="s">
        <v>2587</v>
      </c>
      <c r="D423" s="1379" t="s">
        <v>57</v>
      </c>
      <c r="E423" s="1380">
        <v>162</v>
      </c>
      <c r="F423" s="1381">
        <v>0</v>
      </c>
      <c r="G423" s="1382">
        <v>162</v>
      </c>
      <c r="J423" s="1895"/>
    </row>
    <row r="424" spans="1:10" ht="22.8">
      <c r="A424" s="2348"/>
      <c r="B424" s="2345"/>
      <c r="C424" s="2345"/>
      <c r="D424" s="1345" t="s">
        <v>58</v>
      </c>
      <c r="E424" s="1369">
        <v>143.64190759505439</v>
      </c>
      <c r="F424" s="1370">
        <v>18.358092404945616</v>
      </c>
      <c r="G424" s="1371">
        <v>162</v>
      </c>
      <c r="J424" s="14"/>
    </row>
    <row r="425" spans="1:10" ht="34.200000000000003">
      <c r="A425" s="2348"/>
      <c r="B425" s="2345"/>
      <c r="C425" s="2345"/>
      <c r="D425" s="1345" t="s">
        <v>2638</v>
      </c>
      <c r="E425" s="1372">
        <v>1</v>
      </c>
      <c r="F425" s="1373">
        <v>0</v>
      </c>
      <c r="G425" s="1374">
        <v>1</v>
      </c>
      <c r="J425" s="14"/>
    </row>
    <row r="426" spans="1:10" ht="34.200000000000003">
      <c r="A426" s="2348"/>
      <c r="B426" s="2345"/>
      <c r="C426" s="2364"/>
      <c r="D426" s="1375" t="s">
        <v>400</v>
      </c>
      <c r="E426" s="1376">
        <v>1.69846928077165E-2</v>
      </c>
      <c r="F426" s="1377">
        <v>0</v>
      </c>
      <c r="G426" s="1378">
        <v>1.5059960955656782E-2</v>
      </c>
      <c r="J426" s="14"/>
    </row>
    <row r="427" spans="1:10">
      <c r="A427" s="2348"/>
      <c r="B427" s="2345"/>
      <c r="C427" s="2363" t="s">
        <v>2590</v>
      </c>
      <c r="D427" s="1379" t="s">
        <v>57</v>
      </c>
      <c r="E427" s="1380">
        <v>649</v>
      </c>
      <c r="F427" s="1381">
        <v>0</v>
      </c>
      <c r="G427" s="1382">
        <v>649</v>
      </c>
      <c r="J427" s="14"/>
    </row>
    <row r="428" spans="1:10" ht="22.8">
      <c r="A428" s="2348"/>
      <c r="B428" s="2345"/>
      <c r="C428" s="2345"/>
      <c r="D428" s="1345" t="s">
        <v>58</v>
      </c>
      <c r="E428" s="1369">
        <v>575.45430882216226</v>
      </c>
      <c r="F428" s="1370">
        <v>73.545691177837682</v>
      </c>
      <c r="G428" s="1371">
        <v>649</v>
      </c>
      <c r="J428" s="14"/>
    </row>
    <row r="429" spans="1:10" ht="34.200000000000003">
      <c r="A429" s="2348"/>
      <c r="B429" s="2345"/>
      <c r="C429" s="2345"/>
      <c r="D429" s="1345" t="s">
        <v>2638</v>
      </c>
      <c r="E429" s="1372">
        <v>1</v>
      </c>
      <c r="F429" s="1373">
        <v>0</v>
      </c>
      <c r="G429" s="1374">
        <v>1</v>
      </c>
      <c r="J429" s="14"/>
    </row>
    <row r="430" spans="1:10" ht="34.200000000000003">
      <c r="A430" s="2348"/>
      <c r="B430" s="2345"/>
      <c r="C430" s="2364"/>
      <c r="D430" s="1375" t="s">
        <v>400</v>
      </c>
      <c r="E430" s="1376">
        <v>6.8043615013629696E-2</v>
      </c>
      <c r="F430" s="1377">
        <v>0</v>
      </c>
      <c r="G430" s="1378">
        <v>6.0332806544575623E-2</v>
      </c>
      <c r="J430" s="14"/>
    </row>
    <row r="431" spans="1:10">
      <c r="A431" s="2348"/>
      <c r="B431" s="2345"/>
      <c r="C431" s="2363" t="s">
        <v>2591</v>
      </c>
      <c r="D431" s="1379" t="s">
        <v>57</v>
      </c>
      <c r="E431" s="1380">
        <v>1390</v>
      </c>
      <c r="F431" s="1381">
        <v>0</v>
      </c>
      <c r="G431" s="1382">
        <v>1390</v>
      </c>
      <c r="J431" s="14"/>
    </row>
    <row r="432" spans="1:10" ht="22.8">
      <c r="A432" s="2348"/>
      <c r="B432" s="2345"/>
      <c r="C432" s="2345"/>
      <c r="D432" s="1345" t="s">
        <v>58</v>
      </c>
      <c r="E432" s="1369">
        <v>1232.4830343032445</v>
      </c>
      <c r="F432" s="1370">
        <v>157.51696569675559</v>
      </c>
      <c r="G432" s="1371">
        <v>1390</v>
      </c>
      <c r="J432" s="14"/>
    </row>
    <row r="433" spans="1:10" ht="34.200000000000003">
      <c r="A433" s="2348"/>
      <c r="B433" s="2345"/>
      <c r="C433" s="2345"/>
      <c r="D433" s="1345" t="s">
        <v>2638</v>
      </c>
      <c r="E433" s="1372">
        <v>1</v>
      </c>
      <c r="F433" s="1373">
        <v>0</v>
      </c>
      <c r="G433" s="1374">
        <v>1</v>
      </c>
      <c r="J433" s="14"/>
    </row>
    <row r="434" spans="1:10" ht="34.200000000000003">
      <c r="A434" s="2348"/>
      <c r="B434" s="2345"/>
      <c r="C434" s="2364"/>
      <c r="D434" s="1375" t="s">
        <v>400</v>
      </c>
      <c r="E434" s="1376">
        <v>0.14573285804151814</v>
      </c>
      <c r="F434" s="1377">
        <v>0</v>
      </c>
      <c r="G434" s="1378">
        <v>0.12921818350841313</v>
      </c>
      <c r="J434" s="14"/>
    </row>
    <row r="435" spans="1:10">
      <c r="A435" s="2348"/>
      <c r="B435" s="2345"/>
      <c r="C435" s="2363" t="s">
        <v>2592</v>
      </c>
      <c r="D435" s="1379" t="s">
        <v>57</v>
      </c>
      <c r="E435" s="1380">
        <v>114</v>
      </c>
      <c r="F435" s="1381">
        <v>0</v>
      </c>
      <c r="G435" s="1382">
        <v>114</v>
      </c>
      <c r="J435" s="14"/>
    </row>
    <row r="436" spans="1:10" ht="22.8">
      <c r="A436" s="2348"/>
      <c r="B436" s="2345"/>
      <c r="C436" s="2345"/>
      <c r="D436" s="1345" t="s">
        <v>58</v>
      </c>
      <c r="E436" s="1369">
        <v>101.08134238170494</v>
      </c>
      <c r="F436" s="1370">
        <v>12.918657618295065</v>
      </c>
      <c r="G436" s="1371">
        <v>114</v>
      </c>
      <c r="J436" s="14"/>
    </row>
    <row r="437" spans="1:10" ht="34.200000000000003">
      <c r="A437" s="2348"/>
      <c r="B437" s="2345"/>
      <c r="C437" s="2345"/>
      <c r="D437" s="1345" t="s">
        <v>2638</v>
      </c>
      <c r="E437" s="1372">
        <v>1</v>
      </c>
      <c r="F437" s="1373">
        <v>0</v>
      </c>
      <c r="G437" s="1374">
        <v>1</v>
      </c>
      <c r="J437" s="14"/>
    </row>
    <row r="438" spans="1:10" ht="34.200000000000003">
      <c r="A438" s="2348"/>
      <c r="B438" s="2345"/>
      <c r="C438" s="2364"/>
      <c r="D438" s="1375" t="s">
        <v>400</v>
      </c>
      <c r="E438" s="1376">
        <v>1.1952191235059761E-2</v>
      </c>
      <c r="F438" s="1377">
        <v>0</v>
      </c>
      <c r="G438" s="1378">
        <v>1.0597750302128846E-2</v>
      </c>
      <c r="J438" s="14"/>
    </row>
    <row r="439" spans="1:10">
      <c r="A439" s="2348"/>
      <c r="B439" s="2345"/>
      <c r="C439" s="2363" t="s">
        <v>2593</v>
      </c>
      <c r="D439" s="1379" t="s">
        <v>57</v>
      </c>
      <c r="E439" s="1380">
        <v>124</v>
      </c>
      <c r="F439" s="1381">
        <v>0</v>
      </c>
      <c r="G439" s="1382">
        <v>124</v>
      </c>
      <c r="J439" s="14"/>
    </row>
    <row r="440" spans="1:10" ht="22.8">
      <c r="A440" s="2348"/>
      <c r="B440" s="2345"/>
      <c r="C440" s="2345"/>
      <c r="D440" s="1345" t="s">
        <v>58</v>
      </c>
      <c r="E440" s="1369">
        <v>109.94812680115274</v>
      </c>
      <c r="F440" s="1370">
        <v>14.051873198847263</v>
      </c>
      <c r="G440" s="1371">
        <v>124</v>
      </c>
      <c r="J440" s="14"/>
    </row>
    <row r="441" spans="1:10" ht="34.200000000000003">
      <c r="A441" s="2348"/>
      <c r="B441" s="2345"/>
      <c r="C441" s="2345"/>
      <c r="D441" s="1345" t="s">
        <v>2638</v>
      </c>
      <c r="E441" s="1372">
        <v>1</v>
      </c>
      <c r="F441" s="1373">
        <v>0</v>
      </c>
      <c r="G441" s="1374">
        <v>1</v>
      </c>
      <c r="J441" s="14"/>
    </row>
    <row r="442" spans="1:10" ht="34.200000000000003">
      <c r="A442" s="2348"/>
      <c r="B442" s="2364"/>
      <c r="C442" s="2364"/>
      <c r="D442" s="1375" t="s">
        <v>400</v>
      </c>
      <c r="E442" s="1376">
        <v>1.3000629062696582E-2</v>
      </c>
      <c r="F442" s="1377">
        <v>0</v>
      </c>
      <c r="G442" s="1378">
        <v>1.1527377521613834E-2</v>
      </c>
      <c r="J442" s="14"/>
    </row>
    <row r="443" spans="1:10">
      <c r="A443" s="2348"/>
      <c r="B443" s="2363" t="s">
        <v>4</v>
      </c>
      <c r="C443" s="2366"/>
      <c r="D443" s="1379" t="s">
        <v>57</v>
      </c>
      <c r="E443" s="1380">
        <v>9538</v>
      </c>
      <c r="F443" s="1381">
        <v>1219</v>
      </c>
      <c r="G443" s="1382">
        <v>10757</v>
      </c>
      <c r="J443" s="14"/>
    </row>
    <row r="444" spans="1:10" ht="22.8">
      <c r="A444" s="2348"/>
      <c r="B444" s="2345"/>
      <c r="C444" s="2345"/>
      <c r="D444" s="1345" t="s">
        <v>58</v>
      </c>
      <c r="E444" s="1369">
        <v>9538</v>
      </c>
      <c r="F444" s="1370">
        <v>1219</v>
      </c>
      <c r="G444" s="1371">
        <v>10757</v>
      </c>
      <c r="J444" s="14"/>
    </row>
    <row r="445" spans="1:10" ht="34.200000000000003">
      <c r="A445" s="2348"/>
      <c r="B445" s="2345"/>
      <c r="C445" s="2345"/>
      <c r="D445" s="1345" t="s">
        <v>2638</v>
      </c>
      <c r="E445" s="1372">
        <v>0.88667844194478007</v>
      </c>
      <c r="F445" s="1373">
        <v>0.11332155805521986</v>
      </c>
      <c r="G445" s="1374">
        <v>1</v>
      </c>
      <c r="J445" s="14"/>
    </row>
    <row r="446" spans="1:10" ht="34.200000000000003">
      <c r="A446" s="2349"/>
      <c r="B446" s="2364"/>
      <c r="C446" s="2364"/>
      <c r="D446" s="1375" t="s">
        <v>400</v>
      </c>
      <c r="E446" s="1376">
        <v>1</v>
      </c>
      <c r="F446" s="1377">
        <v>1</v>
      </c>
      <c r="G446" s="1378">
        <v>1</v>
      </c>
      <c r="J446" s="14"/>
    </row>
    <row r="447" spans="1:10">
      <c r="A447" s="2347" t="s">
        <v>2579</v>
      </c>
      <c r="B447" s="2363" t="s">
        <v>2631</v>
      </c>
      <c r="C447" s="2363" t="s">
        <v>2581</v>
      </c>
      <c r="D447" s="1379" t="s">
        <v>57</v>
      </c>
      <c r="E447" s="1380">
        <v>451</v>
      </c>
      <c r="F447" s="1381">
        <v>0</v>
      </c>
      <c r="G447" s="1382">
        <v>451</v>
      </c>
      <c r="J447" s="14"/>
    </row>
    <row r="448" spans="1:10" ht="22.8">
      <c r="A448" s="2348"/>
      <c r="B448" s="2345"/>
      <c r="C448" s="2345"/>
      <c r="D448" s="1345" t="s">
        <v>58</v>
      </c>
      <c r="E448" s="1369">
        <v>393.90409207161127</v>
      </c>
      <c r="F448" s="1370">
        <v>57.095907928388748</v>
      </c>
      <c r="G448" s="1371">
        <v>451</v>
      </c>
      <c r="J448" s="14"/>
    </row>
    <row r="449" spans="1:10" ht="34.200000000000003">
      <c r="A449" s="2348"/>
      <c r="B449" s="2345"/>
      <c r="C449" s="2345"/>
      <c r="D449" s="1345" t="s">
        <v>2638</v>
      </c>
      <c r="E449" s="1372">
        <v>1</v>
      </c>
      <c r="F449" s="1373">
        <v>0</v>
      </c>
      <c r="G449" s="1374">
        <v>1</v>
      </c>
      <c r="J449" s="14"/>
    </row>
    <row r="450" spans="1:10" ht="34.200000000000003">
      <c r="A450" s="2348"/>
      <c r="B450" s="2345"/>
      <c r="C450" s="2364"/>
      <c r="D450" s="1375" t="s">
        <v>400</v>
      </c>
      <c r="E450" s="1376">
        <v>0.6603221083455344</v>
      </c>
      <c r="F450" s="1377">
        <v>0</v>
      </c>
      <c r="G450" s="1378">
        <v>0.57672634271099743</v>
      </c>
      <c r="J450" s="14"/>
    </row>
    <row r="451" spans="1:10">
      <c r="A451" s="2348"/>
      <c r="B451" s="2345"/>
      <c r="C451" s="2363" t="s">
        <v>2582</v>
      </c>
      <c r="D451" s="1379" t="s">
        <v>57</v>
      </c>
      <c r="E451" s="1380">
        <v>0</v>
      </c>
      <c r="F451" s="1381">
        <v>99</v>
      </c>
      <c r="G451" s="1382">
        <v>99</v>
      </c>
      <c r="J451" s="14"/>
    </row>
    <row r="452" spans="1:10" ht="22.8">
      <c r="A452" s="2348"/>
      <c r="B452" s="2345"/>
      <c r="C452" s="2345"/>
      <c r="D452" s="1345" t="s">
        <v>58</v>
      </c>
      <c r="E452" s="1369">
        <v>86.466751918158565</v>
      </c>
      <c r="F452" s="1370">
        <v>12.533248081841432</v>
      </c>
      <c r="G452" s="1371">
        <v>99</v>
      </c>
      <c r="J452" s="14"/>
    </row>
    <row r="453" spans="1:10" ht="34.200000000000003">
      <c r="A453" s="2348"/>
      <c r="B453" s="2345"/>
      <c r="C453" s="2345"/>
      <c r="D453" s="1345" t="s">
        <v>2638</v>
      </c>
      <c r="E453" s="1372">
        <v>0</v>
      </c>
      <c r="F453" s="1373">
        <v>1</v>
      </c>
      <c r="G453" s="1374">
        <v>1</v>
      </c>
      <c r="J453" s="14"/>
    </row>
    <row r="454" spans="1:10" ht="34.200000000000003">
      <c r="A454" s="2348"/>
      <c r="B454" s="2345"/>
      <c r="C454" s="2364"/>
      <c r="D454" s="1375" t="s">
        <v>400</v>
      </c>
      <c r="E454" s="1376">
        <v>0</v>
      </c>
      <c r="F454" s="1377">
        <v>1</v>
      </c>
      <c r="G454" s="1378">
        <v>0.12659846547314577</v>
      </c>
      <c r="J454" s="14"/>
    </row>
    <row r="455" spans="1:10">
      <c r="A455" s="2348"/>
      <c r="B455" s="2345"/>
      <c r="C455" s="2363" t="s">
        <v>2588</v>
      </c>
      <c r="D455" s="1379" t="s">
        <v>57</v>
      </c>
      <c r="E455" s="1380">
        <v>104</v>
      </c>
      <c r="F455" s="1381">
        <v>0</v>
      </c>
      <c r="G455" s="1382">
        <v>104</v>
      </c>
      <c r="J455" s="14"/>
    </row>
    <row r="456" spans="1:10" ht="22.8">
      <c r="A456" s="2348"/>
      <c r="B456" s="2345"/>
      <c r="C456" s="2345"/>
      <c r="D456" s="1345" t="s">
        <v>58</v>
      </c>
      <c r="E456" s="1369">
        <v>90.833759590792837</v>
      </c>
      <c r="F456" s="1370">
        <v>13.166240409207161</v>
      </c>
      <c r="G456" s="1371">
        <v>104</v>
      </c>
      <c r="J456" s="14"/>
    </row>
    <row r="457" spans="1:10" ht="34.200000000000003">
      <c r="A457" s="2348"/>
      <c r="B457" s="2345"/>
      <c r="C457" s="2345"/>
      <c r="D457" s="1345" t="s">
        <v>2638</v>
      </c>
      <c r="E457" s="1372">
        <v>1</v>
      </c>
      <c r="F457" s="1373">
        <v>0</v>
      </c>
      <c r="G457" s="1374">
        <v>1</v>
      </c>
      <c r="J457" s="14"/>
    </row>
    <row r="458" spans="1:10" ht="34.200000000000003">
      <c r="A458" s="2348"/>
      <c r="B458" s="2345"/>
      <c r="C458" s="2364"/>
      <c r="D458" s="1375" t="s">
        <v>400</v>
      </c>
      <c r="E458" s="1376">
        <v>0.15226939970717424</v>
      </c>
      <c r="F458" s="1377">
        <v>0</v>
      </c>
      <c r="G458" s="1378">
        <v>0.13299232736572889</v>
      </c>
      <c r="J458" s="14"/>
    </row>
    <row r="459" spans="1:10">
      <c r="A459" s="2348"/>
      <c r="B459" s="2345"/>
      <c r="C459" s="2363" t="s">
        <v>2593</v>
      </c>
      <c r="D459" s="1379" t="s">
        <v>57</v>
      </c>
      <c r="E459" s="1380">
        <v>128</v>
      </c>
      <c r="F459" s="1381">
        <v>0</v>
      </c>
      <c r="G459" s="1382">
        <v>128</v>
      </c>
      <c r="J459" s="23"/>
    </row>
    <row r="460" spans="1:10" ht="22.8">
      <c r="A460" s="2348"/>
      <c r="B460" s="2345"/>
      <c r="C460" s="2345"/>
      <c r="D460" s="1345" t="s">
        <v>58</v>
      </c>
      <c r="E460" s="1369">
        <v>111.79539641943734</v>
      </c>
      <c r="F460" s="1370">
        <v>16.204603580562662</v>
      </c>
      <c r="G460" s="1371">
        <v>128</v>
      </c>
      <c r="J460" s="23"/>
    </row>
    <row r="461" spans="1:10" ht="34.200000000000003">
      <c r="A461" s="2348"/>
      <c r="B461" s="2345"/>
      <c r="C461" s="2345"/>
      <c r="D461" s="1345" t="s">
        <v>2638</v>
      </c>
      <c r="E461" s="1372">
        <v>1</v>
      </c>
      <c r="F461" s="1373">
        <v>0</v>
      </c>
      <c r="G461" s="1374">
        <v>1</v>
      </c>
      <c r="J461" s="23"/>
    </row>
    <row r="462" spans="1:10" ht="34.200000000000003">
      <c r="A462" s="2348"/>
      <c r="B462" s="2364"/>
      <c r="C462" s="2364"/>
      <c r="D462" s="1375" t="s">
        <v>400</v>
      </c>
      <c r="E462" s="1376">
        <v>0.18740849194729137</v>
      </c>
      <c r="F462" s="1377">
        <v>0</v>
      </c>
      <c r="G462" s="1378">
        <v>0.16368286445012789</v>
      </c>
      <c r="J462" s="23"/>
    </row>
    <row r="463" spans="1:10">
      <c r="A463" s="2348"/>
      <c r="B463" s="2363" t="s">
        <v>4</v>
      </c>
      <c r="C463" s="2366"/>
      <c r="D463" s="1379" t="s">
        <v>57</v>
      </c>
      <c r="E463" s="1380">
        <v>683</v>
      </c>
      <c r="F463" s="1381">
        <v>99</v>
      </c>
      <c r="G463" s="1382">
        <v>782</v>
      </c>
      <c r="J463" s="23"/>
    </row>
    <row r="464" spans="1:10" ht="22.8">
      <c r="A464" s="2348"/>
      <c r="B464" s="2345"/>
      <c r="C464" s="2345"/>
      <c r="D464" s="1345" t="s">
        <v>58</v>
      </c>
      <c r="E464" s="1369">
        <v>683</v>
      </c>
      <c r="F464" s="1370">
        <v>99</v>
      </c>
      <c r="G464" s="1371">
        <v>782</v>
      </c>
      <c r="J464" s="23"/>
    </row>
    <row r="465" spans="1:10" ht="34.200000000000003">
      <c r="A465" s="2348"/>
      <c r="B465" s="2345"/>
      <c r="C465" s="2345"/>
      <c r="D465" s="1345" t="s">
        <v>2638</v>
      </c>
      <c r="E465" s="1372">
        <v>0.87340153452685432</v>
      </c>
      <c r="F465" s="1373">
        <v>0.12659846547314577</v>
      </c>
      <c r="G465" s="1374">
        <v>1</v>
      </c>
      <c r="J465" s="23"/>
    </row>
    <row r="466" spans="1:10" ht="34.200000000000003">
      <c r="A466" s="2349"/>
      <c r="B466" s="2364"/>
      <c r="C466" s="2364"/>
      <c r="D466" s="1375" t="s">
        <v>400</v>
      </c>
      <c r="E466" s="1376">
        <v>1</v>
      </c>
      <c r="F466" s="1377">
        <v>1</v>
      </c>
      <c r="G466" s="1378">
        <v>1</v>
      </c>
      <c r="J466" s="23"/>
    </row>
    <row r="467" spans="1:10">
      <c r="A467" s="2347" t="s">
        <v>2580</v>
      </c>
      <c r="B467" s="2363" t="s">
        <v>2631</v>
      </c>
      <c r="C467" s="2363" t="s">
        <v>2582</v>
      </c>
      <c r="D467" s="1379" t="s">
        <v>57</v>
      </c>
      <c r="E467" s="1380">
        <v>234</v>
      </c>
      <c r="F467" s="1381">
        <v>0</v>
      </c>
      <c r="G467" s="1382">
        <v>234</v>
      </c>
      <c r="J467" s="23"/>
    </row>
    <row r="468" spans="1:10" ht="22.8">
      <c r="A468" s="2348"/>
      <c r="B468" s="2345"/>
      <c r="C468" s="2345"/>
      <c r="D468" s="1345" t="s">
        <v>58</v>
      </c>
      <c r="E468" s="1369">
        <v>160.27716849451645</v>
      </c>
      <c r="F468" s="1370">
        <v>73.722831505483555</v>
      </c>
      <c r="G468" s="1371">
        <v>234</v>
      </c>
      <c r="J468" s="23"/>
    </row>
    <row r="469" spans="1:10" ht="34.200000000000003">
      <c r="A469" s="2348"/>
      <c r="B469" s="2345"/>
      <c r="C469" s="2345"/>
      <c r="D469" s="1345" t="s">
        <v>2638</v>
      </c>
      <c r="E469" s="1372">
        <v>1</v>
      </c>
      <c r="F469" s="1373">
        <v>0</v>
      </c>
      <c r="G469" s="1374">
        <v>1</v>
      </c>
      <c r="J469" s="23"/>
    </row>
    <row r="470" spans="1:10" ht="34.200000000000003">
      <c r="A470" s="2348"/>
      <c r="B470" s="2345"/>
      <c r="C470" s="2364"/>
      <c r="D470" s="1375" t="s">
        <v>400</v>
      </c>
      <c r="E470" s="1376">
        <v>0.34061135371179041</v>
      </c>
      <c r="F470" s="1377">
        <v>0</v>
      </c>
      <c r="G470" s="1378">
        <v>0.2333000997008973</v>
      </c>
      <c r="J470" s="23"/>
    </row>
    <row r="471" spans="1:10">
      <c r="A471" s="2348"/>
      <c r="B471" s="2345"/>
      <c r="C471" s="2363" t="s">
        <v>2587</v>
      </c>
      <c r="D471" s="1379" t="s">
        <v>57</v>
      </c>
      <c r="E471" s="1380">
        <v>119</v>
      </c>
      <c r="F471" s="1381">
        <v>0</v>
      </c>
      <c r="G471" s="1382">
        <v>119</v>
      </c>
      <c r="J471" s="23"/>
    </row>
    <row r="472" spans="1:10" ht="22.8">
      <c r="A472" s="2348"/>
      <c r="B472" s="2345"/>
      <c r="C472" s="2345"/>
      <c r="D472" s="1345" t="s">
        <v>58</v>
      </c>
      <c r="E472" s="1369">
        <v>81.508474576271183</v>
      </c>
      <c r="F472" s="1370">
        <v>37.491525423728817</v>
      </c>
      <c r="G472" s="1371">
        <v>119</v>
      </c>
      <c r="J472" s="23"/>
    </row>
    <row r="473" spans="1:10" ht="34.200000000000003">
      <c r="A473" s="2348"/>
      <c r="B473" s="2345"/>
      <c r="C473" s="2345"/>
      <c r="D473" s="1345" t="s">
        <v>2638</v>
      </c>
      <c r="E473" s="1372">
        <v>1</v>
      </c>
      <c r="F473" s="1373">
        <v>0</v>
      </c>
      <c r="G473" s="1374">
        <v>1</v>
      </c>
      <c r="J473" s="23"/>
    </row>
    <row r="474" spans="1:10" ht="34.200000000000003">
      <c r="A474" s="2348"/>
      <c r="B474" s="2345"/>
      <c r="C474" s="2364"/>
      <c r="D474" s="1375" t="s">
        <v>400</v>
      </c>
      <c r="E474" s="1376">
        <v>0.17321688500727803</v>
      </c>
      <c r="F474" s="1377">
        <v>0</v>
      </c>
      <c r="G474" s="1378">
        <v>0.11864406779661017</v>
      </c>
      <c r="J474" s="23"/>
    </row>
    <row r="475" spans="1:10">
      <c r="A475" s="2348"/>
      <c r="B475" s="2345"/>
      <c r="C475" s="2363" t="s">
        <v>2588</v>
      </c>
      <c r="D475" s="1379" t="s">
        <v>57</v>
      </c>
      <c r="E475" s="1380">
        <v>334</v>
      </c>
      <c r="F475" s="1381">
        <v>219</v>
      </c>
      <c r="G475" s="1382">
        <v>553</v>
      </c>
      <c r="J475" s="23"/>
    </row>
    <row r="476" spans="1:10" ht="22.8">
      <c r="A476" s="2348"/>
      <c r="B476" s="2345"/>
      <c r="C476" s="2345"/>
      <c r="D476" s="1345" t="s">
        <v>58</v>
      </c>
      <c r="E476" s="1369">
        <v>378.77467597208374</v>
      </c>
      <c r="F476" s="1370">
        <v>174.22532402791626</v>
      </c>
      <c r="G476" s="1371">
        <v>553</v>
      </c>
      <c r="J476" s="23"/>
    </row>
    <row r="477" spans="1:10" ht="34.200000000000003">
      <c r="A477" s="2348"/>
      <c r="B477" s="2345"/>
      <c r="C477" s="2345"/>
      <c r="D477" s="1345" t="s">
        <v>2638</v>
      </c>
      <c r="E477" s="1372">
        <v>0.60397830018083187</v>
      </c>
      <c r="F477" s="1373">
        <v>0.39602169981916818</v>
      </c>
      <c r="G477" s="1374">
        <v>1</v>
      </c>
      <c r="J477" s="23"/>
    </row>
    <row r="478" spans="1:10" ht="34.200000000000003">
      <c r="A478" s="2348"/>
      <c r="B478" s="2345"/>
      <c r="C478" s="2364"/>
      <c r="D478" s="1375" t="s">
        <v>400</v>
      </c>
      <c r="E478" s="1376">
        <v>0.48617176128093154</v>
      </c>
      <c r="F478" s="1377">
        <v>0.69303797468354433</v>
      </c>
      <c r="G478" s="1378">
        <v>0.55134596211365905</v>
      </c>
      <c r="J478" s="23"/>
    </row>
    <row r="479" spans="1:10">
      <c r="A479" s="2348"/>
      <c r="B479" s="2345"/>
      <c r="C479" s="2363" t="s">
        <v>2589</v>
      </c>
      <c r="D479" s="1379" t="s">
        <v>57</v>
      </c>
      <c r="E479" s="1380">
        <v>0</v>
      </c>
      <c r="F479" s="1381">
        <v>97</v>
      </c>
      <c r="G479" s="1382">
        <v>97</v>
      </c>
      <c r="J479" s="23"/>
    </row>
    <row r="480" spans="1:10" ht="22.8">
      <c r="A480" s="2348"/>
      <c r="B480" s="2345"/>
      <c r="C480" s="2345"/>
      <c r="D480" s="1345" t="s">
        <v>58</v>
      </c>
      <c r="E480" s="1369">
        <v>66.439680957128616</v>
      </c>
      <c r="F480" s="1370">
        <v>30.560319042871384</v>
      </c>
      <c r="G480" s="1371">
        <v>97</v>
      </c>
      <c r="J480" s="23"/>
    </row>
    <row r="481" spans="1:10" ht="34.200000000000003">
      <c r="A481" s="2348"/>
      <c r="B481" s="2345"/>
      <c r="C481" s="2345"/>
      <c r="D481" s="1345" t="s">
        <v>2638</v>
      </c>
      <c r="E481" s="1372">
        <v>0</v>
      </c>
      <c r="F481" s="1373">
        <v>1</v>
      </c>
      <c r="G481" s="1374">
        <v>1</v>
      </c>
      <c r="J481" s="23"/>
    </row>
    <row r="482" spans="1:10" ht="34.200000000000003">
      <c r="A482" s="2348"/>
      <c r="B482" s="2364"/>
      <c r="C482" s="2364"/>
      <c r="D482" s="1375" t="s">
        <v>400</v>
      </c>
      <c r="E482" s="1376">
        <v>0</v>
      </c>
      <c r="F482" s="1377">
        <v>0.30696202531645567</v>
      </c>
      <c r="G482" s="1378">
        <v>9.6709870388833497E-2</v>
      </c>
      <c r="J482" s="23"/>
    </row>
    <row r="483" spans="1:10">
      <c r="A483" s="2348"/>
      <c r="B483" s="2363" t="s">
        <v>4</v>
      </c>
      <c r="C483" s="2366"/>
      <c r="D483" s="1379" t="s">
        <v>57</v>
      </c>
      <c r="E483" s="1380">
        <v>687</v>
      </c>
      <c r="F483" s="1381">
        <v>316</v>
      </c>
      <c r="G483" s="1382">
        <v>1003</v>
      </c>
      <c r="J483" s="23"/>
    </row>
    <row r="484" spans="1:10" ht="22.8">
      <c r="A484" s="2348"/>
      <c r="B484" s="2345"/>
      <c r="C484" s="2345"/>
      <c r="D484" s="1345" t="s">
        <v>58</v>
      </c>
      <c r="E484" s="1369">
        <v>687</v>
      </c>
      <c r="F484" s="1370">
        <v>316</v>
      </c>
      <c r="G484" s="1371">
        <v>1003</v>
      </c>
      <c r="J484" s="23"/>
    </row>
    <row r="485" spans="1:10" ht="34.200000000000003">
      <c r="A485" s="2348"/>
      <c r="B485" s="2345"/>
      <c r="C485" s="2345"/>
      <c r="D485" s="1345" t="s">
        <v>2638</v>
      </c>
      <c r="E485" s="1372">
        <v>0.68494516450648046</v>
      </c>
      <c r="F485" s="1373">
        <v>0.31505483549351943</v>
      </c>
      <c r="G485" s="1374">
        <v>1</v>
      </c>
      <c r="J485" s="23"/>
    </row>
    <row r="486" spans="1:10" ht="34.200000000000003">
      <c r="A486" s="2349"/>
      <c r="B486" s="2364"/>
      <c r="C486" s="2364"/>
      <c r="D486" s="1375" t="s">
        <v>400</v>
      </c>
      <c r="E486" s="1376">
        <v>1</v>
      </c>
      <c r="F486" s="1377">
        <v>1</v>
      </c>
      <c r="G486" s="1378">
        <v>1</v>
      </c>
      <c r="J486" s="23"/>
    </row>
    <row r="487" spans="1:10">
      <c r="A487" s="2347" t="s">
        <v>2581</v>
      </c>
      <c r="B487" s="2363" t="s">
        <v>2631</v>
      </c>
      <c r="C487" s="2363" t="s">
        <v>2576</v>
      </c>
      <c r="D487" s="1379" t="s">
        <v>57</v>
      </c>
      <c r="E487" s="1380">
        <v>107</v>
      </c>
      <c r="F487" s="1381">
        <v>131</v>
      </c>
      <c r="G487" s="1382">
        <v>238</v>
      </c>
      <c r="J487" s="23"/>
    </row>
    <row r="488" spans="1:10" ht="22.8">
      <c r="A488" s="2348"/>
      <c r="B488" s="2345"/>
      <c r="C488" s="2345"/>
      <c r="D488" s="1345" t="s">
        <v>58</v>
      </c>
      <c r="E488" s="1369">
        <v>156.74900662251656</v>
      </c>
      <c r="F488" s="1370">
        <v>81.250993377483439</v>
      </c>
      <c r="G488" s="1371">
        <v>238</v>
      </c>
      <c r="J488" s="23"/>
    </row>
    <row r="489" spans="1:10" ht="34.200000000000003">
      <c r="A489" s="2348"/>
      <c r="B489" s="2345"/>
      <c r="C489" s="2345"/>
      <c r="D489" s="1345" t="s">
        <v>2638</v>
      </c>
      <c r="E489" s="1372">
        <v>0.44957983193277307</v>
      </c>
      <c r="F489" s="1373">
        <v>0.55042016806722693</v>
      </c>
      <c r="G489" s="1374">
        <v>1</v>
      </c>
      <c r="J489" s="23"/>
    </row>
    <row r="490" spans="1:10" ht="34.200000000000003">
      <c r="A490" s="2348"/>
      <c r="B490" s="2345"/>
      <c r="C490" s="2364"/>
      <c r="D490" s="1375" t="s">
        <v>400</v>
      </c>
      <c r="E490" s="1376">
        <v>5.3795877325289093E-2</v>
      </c>
      <c r="F490" s="1377">
        <v>0.1270611057225994</v>
      </c>
      <c r="G490" s="1378">
        <v>7.8807947019867541E-2</v>
      </c>
      <c r="J490" s="23"/>
    </row>
    <row r="491" spans="1:10">
      <c r="A491" s="2348"/>
      <c r="B491" s="2345"/>
      <c r="C491" s="2363" t="s">
        <v>2577</v>
      </c>
      <c r="D491" s="1379" t="s">
        <v>57</v>
      </c>
      <c r="E491" s="1380">
        <v>156</v>
      </c>
      <c r="F491" s="1381">
        <v>161</v>
      </c>
      <c r="G491" s="1382">
        <v>317</v>
      </c>
      <c r="J491" s="23"/>
    </row>
    <row r="492" spans="1:10" ht="22.8">
      <c r="A492" s="2348"/>
      <c r="B492" s="2345"/>
      <c r="C492" s="2345"/>
      <c r="D492" s="1345" t="s">
        <v>58</v>
      </c>
      <c r="E492" s="1369">
        <v>208.77913907284767</v>
      </c>
      <c r="F492" s="1370">
        <v>108.22086092715232</v>
      </c>
      <c r="G492" s="1371">
        <v>317</v>
      </c>
      <c r="J492" s="23"/>
    </row>
    <row r="493" spans="1:10" ht="34.200000000000003">
      <c r="A493" s="2348"/>
      <c r="B493" s="2345"/>
      <c r="C493" s="2345"/>
      <c r="D493" s="1345" t="s">
        <v>2638</v>
      </c>
      <c r="E493" s="1372">
        <v>0.49211356466876971</v>
      </c>
      <c r="F493" s="1373">
        <v>0.50788643533123023</v>
      </c>
      <c r="G493" s="1374">
        <v>1</v>
      </c>
      <c r="J493" s="23"/>
    </row>
    <row r="494" spans="1:10" ht="34.200000000000003">
      <c r="A494" s="2348"/>
      <c r="B494" s="2345"/>
      <c r="C494" s="2364"/>
      <c r="D494" s="1375" t="s">
        <v>400</v>
      </c>
      <c r="E494" s="1376">
        <v>7.8431372549019607E-2</v>
      </c>
      <c r="F494" s="1377">
        <v>0.15615906886517944</v>
      </c>
      <c r="G494" s="1378">
        <v>0.10496688741721855</v>
      </c>
      <c r="J494" s="23"/>
    </row>
    <row r="495" spans="1:10">
      <c r="A495" s="2348"/>
      <c r="B495" s="2345"/>
      <c r="C495" s="2363" t="s">
        <v>2578</v>
      </c>
      <c r="D495" s="1379" t="s">
        <v>57</v>
      </c>
      <c r="E495" s="1380">
        <v>115</v>
      </c>
      <c r="F495" s="1381">
        <v>0</v>
      </c>
      <c r="G495" s="1382">
        <v>115</v>
      </c>
      <c r="J495" s="23"/>
    </row>
    <row r="496" spans="1:10" ht="22.8">
      <c r="A496" s="2348"/>
      <c r="B496" s="2345"/>
      <c r="C496" s="2345"/>
      <c r="D496" s="1345" t="s">
        <v>58</v>
      </c>
      <c r="E496" s="1369">
        <v>75.740066225165563</v>
      </c>
      <c r="F496" s="1370">
        <v>39.259933774834437</v>
      </c>
      <c r="G496" s="1371">
        <v>115</v>
      </c>
      <c r="J496" s="23"/>
    </row>
    <row r="497" spans="1:10" ht="34.200000000000003">
      <c r="A497" s="2348"/>
      <c r="B497" s="2345"/>
      <c r="C497" s="2345"/>
      <c r="D497" s="1345" t="s">
        <v>2638</v>
      </c>
      <c r="E497" s="1372">
        <v>1</v>
      </c>
      <c r="F497" s="1373">
        <v>0</v>
      </c>
      <c r="G497" s="1374">
        <v>1</v>
      </c>
      <c r="J497" s="23"/>
    </row>
    <row r="498" spans="1:10" ht="34.200000000000003">
      <c r="A498" s="2348"/>
      <c r="B498" s="2345"/>
      <c r="C498" s="2364"/>
      <c r="D498" s="1375" t="s">
        <v>400</v>
      </c>
      <c r="E498" s="1376">
        <v>5.7817998994469579E-2</v>
      </c>
      <c r="F498" s="1377">
        <v>0</v>
      </c>
      <c r="G498" s="1378">
        <v>3.8079470198675497E-2</v>
      </c>
      <c r="J498" s="23"/>
    </row>
    <row r="499" spans="1:10">
      <c r="A499" s="2348"/>
      <c r="B499" s="2345"/>
      <c r="C499" s="2363" t="s">
        <v>2579</v>
      </c>
      <c r="D499" s="1379" t="s">
        <v>57</v>
      </c>
      <c r="E499" s="1380">
        <v>258</v>
      </c>
      <c r="F499" s="1381">
        <v>0</v>
      </c>
      <c r="G499" s="1382">
        <v>258</v>
      </c>
      <c r="J499" s="23"/>
    </row>
    <row r="500" spans="1:10" ht="22.8">
      <c r="A500" s="2348"/>
      <c r="B500" s="2345"/>
      <c r="C500" s="2345"/>
      <c r="D500" s="1345" t="s">
        <v>58</v>
      </c>
      <c r="E500" s="1369">
        <v>169.92119205298013</v>
      </c>
      <c r="F500" s="1370">
        <v>88.078807947019868</v>
      </c>
      <c r="G500" s="1371">
        <v>258</v>
      </c>
      <c r="J500" s="23"/>
    </row>
    <row r="501" spans="1:10" ht="34.200000000000003">
      <c r="A501" s="2348"/>
      <c r="B501" s="2345"/>
      <c r="C501" s="2345"/>
      <c r="D501" s="1345" t="s">
        <v>2638</v>
      </c>
      <c r="E501" s="1372">
        <v>1</v>
      </c>
      <c r="F501" s="1373">
        <v>0</v>
      </c>
      <c r="G501" s="1374">
        <v>1</v>
      </c>
      <c r="J501" s="23"/>
    </row>
    <row r="502" spans="1:10" ht="34.200000000000003">
      <c r="A502" s="2348"/>
      <c r="B502" s="2345"/>
      <c r="C502" s="2364"/>
      <c r="D502" s="1375" t="s">
        <v>400</v>
      </c>
      <c r="E502" s="1376">
        <v>0.1297134238310709</v>
      </c>
      <c r="F502" s="1377">
        <v>0</v>
      </c>
      <c r="G502" s="1378">
        <v>8.5430463576158952E-2</v>
      </c>
      <c r="J502" s="23"/>
    </row>
    <row r="503" spans="1:10">
      <c r="A503" s="2348"/>
      <c r="B503" s="2345"/>
      <c r="C503" s="2363" t="s">
        <v>2580</v>
      </c>
      <c r="D503" s="1379" t="s">
        <v>57</v>
      </c>
      <c r="E503" s="1380">
        <v>113</v>
      </c>
      <c r="F503" s="1381">
        <v>0</v>
      </c>
      <c r="G503" s="1382">
        <v>113</v>
      </c>
      <c r="J503" s="23"/>
    </row>
    <row r="504" spans="1:10" ht="22.8">
      <c r="A504" s="2348"/>
      <c r="B504" s="2345"/>
      <c r="C504" s="2345"/>
      <c r="D504" s="1345" t="s">
        <v>58</v>
      </c>
      <c r="E504" s="1369">
        <v>74.422847682119212</v>
      </c>
      <c r="F504" s="1370">
        <v>38.577152317880795</v>
      </c>
      <c r="G504" s="1371">
        <v>113</v>
      </c>
      <c r="J504" s="23"/>
    </row>
    <row r="505" spans="1:10" ht="34.200000000000003">
      <c r="A505" s="2348"/>
      <c r="B505" s="2345"/>
      <c r="C505" s="2345"/>
      <c r="D505" s="1345" t="s">
        <v>2638</v>
      </c>
      <c r="E505" s="1372">
        <v>1</v>
      </c>
      <c r="F505" s="1373">
        <v>0</v>
      </c>
      <c r="G505" s="1374">
        <v>1</v>
      </c>
      <c r="J505" s="23"/>
    </row>
    <row r="506" spans="1:10" ht="34.200000000000003">
      <c r="A506" s="2348"/>
      <c r="B506" s="2345"/>
      <c r="C506" s="2364"/>
      <c r="D506" s="1375" t="s">
        <v>400</v>
      </c>
      <c r="E506" s="1376">
        <v>5.6812468577174459E-2</v>
      </c>
      <c r="F506" s="1377">
        <v>0</v>
      </c>
      <c r="G506" s="1378">
        <v>3.7417218543046353E-2</v>
      </c>
      <c r="J506" s="23"/>
    </row>
    <row r="507" spans="1:10">
      <c r="A507" s="2348"/>
      <c r="B507" s="2345"/>
      <c r="C507" s="2363" t="s">
        <v>2581</v>
      </c>
      <c r="D507" s="1379" t="s">
        <v>57</v>
      </c>
      <c r="E507" s="1380">
        <v>112</v>
      </c>
      <c r="F507" s="1381">
        <v>147</v>
      </c>
      <c r="G507" s="1382">
        <v>259</v>
      </c>
      <c r="J507" s="23"/>
    </row>
    <row r="508" spans="1:10" ht="22.8">
      <c r="A508" s="2348"/>
      <c r="B508" s="2345"/>
      <c r="C508" s="2345"/>
      <c r="D508" s="1345" t="s">
        <v>58</v>
      </c>
      <c r="E508" s="1369">
        <v>170.57980132450331</v>
      </c>
      <c r="F508" s="1370">
        <v>88.420198675496692</v>
      </c>
      <c r="G508" s="1371">
        <v>259</v>
      </c>
      <c r="J508" s="23"/>
    </row>
    <row r="509" spans="1:10" ht="34.200000000000003">
      <c r="A509" s="2348"/>
      <c r="B509" s="2345"/>
      <c r="C509" s="2345"/>
      <c r="D509" s="1345" t="s">
        <v>2638</v>
      </c>
      <c r="E509" s="1372">
        <v>0.4324324324324324</v>
      </c>
      <c r="F509" s="1373">
        <v>0.56756756756756754</v>
      </c>
      <c r="G509" s="1374">
        <v>1</v>
      </c>
      <c r="J509" s="23"/>
    </row>
    <row r="510" spans="1:10" ht="34.200000000000003">
      <c r="A510" s="2348"/>
      <c r="B510" s="2345"/>
      <c r="C510" s="2364"/>
      <c r="D510" s="1375" t="s">
        <v>400</v>
      </c>
      <c r="E510" s="1376">
        <v>5.6309703368526899E-2</v>
      </c>
      <c r="F510" s="1377">
        <v>0.14258001939864209</v>
      </c>
      <c r="G510" s="1378">
        <v>8.5761589403973507E-2</v>
      </c>
      <c r="J510" s="23"/>
    </row>
    <row r="511" spans="1:10">
      <c r="A511" s="2348"/>
      <c r="B511" s="2345"/>
      <c r="C511" s="2363" t="s">
        <v>2582</v>
      </c>
      <c r="D511" s="1379" t="s">
        <v>57</v>
      </c>
      <c r="E511" s="1380">
        <v>0</v>
      </c>
      <c r="F511" s="1381">
        <v>122</v>
      </c>
      <c r="G511" s="1382">
        <v>122</v>
      </c>
      <c r="J511" s="23"/>
    </row>
    <row r="512" spans="1:10" ht="22.8">
      <c r="A512" s="2348"/>
      <c r="B512" s="2345"/>
      <c r="C512" s="2345"/>
      <c r="D512" s="1345" t="s">
        <v>58</v>
      </c>
      <c r="E512" s="1369">
        <v>80.350331125827822</v>
      </c>
      <c r="F512" s="1370">
        <v>41.649668874172185</v>
      </c>
      <c r="G512" s="1371">
        <v>122</v>
      </c>
      <c r="J512" s="23"/>
    </row>
    <row r="513" spans="1:10" ht="34.200000000000003">
      <c r="A513" s="2348"/>
      <c r="B513" s="2345"/>
      <c r="C513" s="2345"/>
      <c r="D513" s="1345" t="s">
        <v>2638</v>
      </c>
      <c r="E513" s="1372">
        <v>0</v>
      </c>
      <c r="F513" s="1373">
        <v>1</v>
      </c>
      <c r="G513" s="1374">
        <v>1</v>
      </c>
      <c r="J513" s="23"/>
    </row>
    <row r="514" spans="1:10" ht="34.200000000000003">
      <c r="A514" s="2348"/>
      <c r="B514" s="2345"/>
      <c r="C514" s="2364"/>
      <c r="D514" s="1375" t="s">
        <v>400</v>
      </c>
      <c r="E514" s="1376">
        <v>0</v>
      </c>
      <c r="F514" s="1377">
        <v>0.11833171677982542</v>
      </c>
      <c r="G514" s="1378">
        <v>4.0397350993377483E-2</v>
      </c>
      <c r="J514" s="23"/>
    </row>
    <row r="515" spans="1:10">
      <c r="A515" s="2348"/>
      <c r="B515" s="2345"/>
      <c r="C515" s="2363" t="s">
        <v>2583</v>
      </c>
      <c r="D515" s="1379" t="s">
        <v>57</v>
      </c>
      <c r="E515" s="1380">
        <v>0</v>
      </c>
      <c r="F515" s="1381">
        <v>140</v>
      </c>
      <c r="G515" s="1382">
        <v>140</v>
      </c>
      <c r="J515" s="23"/>
    </row>
    <row r="516" spans="1:10" ht="22.8">
      <c r="A516" s="2348"/>
      <c r="B516" s="2345"/>
      <c r="C516" s="2345"/>
      <c r="D516" s="1345" t="s">
        <v>58</v>
      </c>
      <c r="E516" s="1369">
        <v>92.205298013245027</v>
      </c>
      <c r="F516" s="1370">
        <v>47.794701986754966</v>
      </c>
      <c r="G516" s="1371">
        <v>140</v>
      </c>
      <c r="J516" s="23"/>
    </row>
    <row r="517" spans="1:10" ht="34.200000000000003">
      <c r="A517" s="2348"/>
      <c r="B517" s="2345"/>
      <c r="C517" s="2345"/>
      <c r="D517" s="1345" t="s">
        <v>2638</v>
      </c>
      <c r="E517" s="1372">
        <v>0</v>
      </c>
      <c r="F517" s="1373">
        <v>1</v>
      </c>
      <c r="G517" s="1374">
        <v>1</v>
      </c>
      <c r="J517" s="23"/>
    </row>
    <row r="518" spans="1:10" ht="34.200000000000003">
      <c r="A518" s="2348"/>
      <c r="B518" s="2345"/>
      <c r="C518" s="2364"/>
      <c r="D518" s="1375" t="s">
        <v>400</v>
      </c>
      <c r="E518" s="1376">
        <v>0</v>
      </c>
      <c r="F518" s="1377">
        <v>0.13579049466537341</v>
      </c>
      <c r="G518" s="1378">
        <v>4.6357615894039729E-2</v>
      </c>
      <c r="J518" s="23"/>
    </row>
    <row r="519" spans="1:10">
      <c r="A519" s="2348"/>
      <c r="B519" s="2345"/>
      <c r="C519" s="2363" t="s">
        <v>2587</v>
      </c>
      <c r="D519" s="1379" t="s">
        <v>57</v>
      </c>
      <c r="E519" s="1380">
        <v>106</v>
      </c>
      <c r="F519" s="1381">
        <v>0</v>
      </c>
      <c r="G519" s="1382">
        <v>106</v>
      </c>
      <c r="J519" s="23"/>
    </row>
    <row r="520" spans="1:10" ht="22.8">
      <c r="A520" s="2348"/>
      <c r="B520" s="2345"/>
      <c r="C520" s="2345"/>
      <c r="D520" s="1345" t="s">
        <v>58</v>
      </c>
      <c r="E520" s="1369">
        <v>69.812582781456953</v>
      </c>
      <c r="F520" s="1370">
        <v>36.187417218543047</v>
      </c>
      <c r="G520" s="1371">
        <v>106</v>
      </c>
      <c r="J520" s="23"/>
    </row>
    <row r="521" spans="1:10" ht="34.200000000000003">
      <c r="A521" s="2348"/>
      <c r="B521" s="2345"/>
      <c r="C521" s="2345"/>
      <c r="D521" s="1345" t="s">
        <v>2638</v>
      </c>
      <c r="E521" s="1372">
        <v>1</v>
      </c>
      <c r="F521" s="1373">
        <v>0</v>
      </c>
      <c r="G521" s="1374">
        <v>1</v>
      </c>
      <c r="J521" s="23"/>
    </row>
    <row r="522" spans="1:10" ht="34.200000000000003">
      <c r="A522" s="2348"/>
      <c r="B522" s="2345"/>
      <c r="C522" s="2364"/>
      <c r="D522" s="1375" t="s">
        <v>400</v>
      </c>
      <c r="E522" s="1376">
        <v>5.3293112116641526E-2</v>
      </c>
      <c r="F522" s="1377">
        <v>0</v>
      </c>
      <c r="G522" s="1378">
        <v>3.5099337748344374E-2</v>
      </c>
      <c r="J522" s="23"/>
    </row>
    <row r="523" spans="1:10">
      <c r="A523" s="2348"/>
      <c r="B523" s="2345"/>
      <c r="C523" s="2363" t="s">
        <v>2588</v>
      </c>
      <c r="D523" s="1379" t="s">
        <v>57</v>
      </c>
      <c r="E523" s="1380">
        <v>472</v>
      </c>
      <c r="F523" s="1381">
        <v>0</v>
      </c>
      <c r="G523" s="1382">
        <v>472</v>
      </c>
      <c r="J523" s="23"/>
    </row>
    <row r="524" spans="1:10" ht="22.8">
      <c r="A524" s="2348"/>
      <c r="B524" s="2345"/>
      <c r="C524" s="2345"/>
      <c r="D524" s="1345" t="s">
        <v>58</v>
      </c>
      <c r="E524" s="1369">
        <v>310.86357615894042</v>
      </c>
      <c r="F524" s="1370">
        <v>161.13642384105961</v>
      </c>
      <c r="G524" s="1371">
        <v>472</v>
      </c>
      <c r="J524" s="23"/>
    </row>
    <row r="525" spans="1:10" ht="34.200000000000003">
      <c r="A525" s="2348"/>
      <c r="B525" s="2345"/>
      <c r="C525" s="2345"/>
      <c r="D525" s="1345" t="s">
        <v>2638</v>
      </c>
      <c r="E525" s="1372">
        <v>1</v>
      </c>
      <c r="F525" s="1373">
        <v>0</v>
      </c>
      <c r="G525" s="1374">
        <v>1</v>
      </c>
      <c r="J525" s="23"/>
    </row>
    <row r="526" spans="1:10" ht="34.200000000000003">
      <c r="A526" s="2348"/>
      <c r="B526" s="2345"/>
      <c r="C526" s="2364"/>
      <c r="D526" s="1375" t="s">
        <v>400</v>
      </c>
      <c r="E526" s="1376">
        <v>0.23730517848164909</v>
      </c>
      <c r="F526" s="1377">
        <v>0</v>
      </c>
      <c r="G526" s="1378">
        <v>0.15629139072847681</v>
      </c>
      <c r="J526" s="23"/>
    </row>
    <row r="527" spans="1:10">
      <c r="A527" s="2348"/>
      <c r="B527" s="2345"/>
      <c r="C527" s="2363" t="s">
        <v>2590</v>
      </c>
      <c r="D527" s="1379" t="s">
        <v>57</v>
      </c>
      <c r="E527" s="1380">
        <v>248</v>
      </c>
      <c r="F527" s="1381">
        <v>218</v>
      </c>
      <c r="G527" s="1382">
        <v>466</v>
      </c>
      <c r="J527" s="23"/>
    </row>
    <row r="528" spans="1:10" ht="22.8">
      <c r="A528" s="2348"/>
      <c r="B528" s="2345"/>
      <c r="C528" s="2345"/>
      <c r="D528" s="1345" t="s">
        <v>58</v>
      </c>
      <c r="E528" s="1369">
        <v>306.91192052980131</v>
      </c>
      <c r="F528" s="1370">
        <v>159.08807947019866</v>
      </c>
      <c r="G528" s="1371">
        <v>466</v>
      </c>
      <c r="J528" s="23"/>
    </row>
    <row r="529" spans="1:10" ht="34.200000000000003">
      <c r="A529" s="2348"/>
      <c r="B529" s="2345"/>
      <c r="C529" s="2345"/>
      <c r="D529" s="1345" t="s">
        <v>2638</v>
      </c>
      <c r="E529" s="1372">
        <v>0.53218884120171672</v>
      </c>
      <c r="F529" s="1373">
        <v>0.46781115879828328</v>
      </c>
      <c r="G529" s="1374">
        <v>1</v>
      </c>
      <c r="J529" s="23"/>
    </row>
    <row r="530" spans="1:10" ht="34.200000000000003">
      <c r="A530" s="2348"/>
      <c r="B530" s="2345"/>
      <c r="C530" s="2364"/>
      <c r="D530" s="1375" t="s">
        <v>400</v>
      </c>
      <c r="E530" s="1376">
        <v>0.12468577174459528</v>
      </c>
      <c r="F530" s="1377">
        <v>0.21144519883608148</v>
      </c>
      <c r="G530" s="1378">
        <v>0.1543046357615894</v>
      </c>
      <c r="J530" s="23"/>
    </row>
    <row r="531" spans="1:10">
      <c r="A531" s="2348"/>
      <c r="B531" s="2345"/>
      <c r="C531" s="2363" t="s">
        <v>2591</v>
      </c>
      <c r="D531" s="1379" t="s">
        <v>57</v>
      </c>
      <c r="E531" s="1380">
        <v>134</v>
      </c>
      <c r="F531" s="1381">
        <v>112</v>
      </c>
      <c r="G531" s="1382">
        <v>246</v>
      </c>
      <c r="J531" s="23"/>
    </row>
    <row r="532" spans="1:10" ht="22.8">
      <c r="A532" s="2348"/>
      <c r="B532" s="2345"/>
      <c r="C532" s="2345"/>
      <c r="D532" s="1345" t="s">
        <v>58</v>
      </c>
      <c r="E532" s="1369">
        <v>162.01788079470199</v>
      </c>
      <c r="F532" s="1370">
        <v>83.982119205298019</v>
      </c>
      <c r="G532" s="1371">
        <v>246</v>
      </c>
      <c r="J532" s="23"/>
    </row>
    <row r="533" spans="1:10" ht="34.200000000000003">
      <c r="A533" s="2348"/>
      <c r="B533" s="2345"/>
      <c r="C533" s="2345"/>
      <c r="D533" s="1345" t="s">
        <v>2638</v>
      </c>
      <c r="E533" s="1372">
        <v>0.54471544715447151</v>
      </c>
      <c r="F533" s="1373">
        <v>0.45528455284552849</v>
      </c>
      <c r="G533" s="1374">
        <v>1</v>
      </c>
      <c r="J533" s="23"/>
    </row>
    <row r="534" spans="1:10" ht="34.200000000000003">
      <c r="A534" s="2348"/>
      <c r="B534" s="2345"/>
      <c r="C534" s="2364"/>
      <c r="D534" s="1375" t="s">
        <v>400</v>
      </c>
      <c r="E534" s="1376">
        <v>6.7370537958773249E-2</v>
      </c>
      <c r="F534" s="1377">
        <v>0.10863239573229874</v>
      </c>
      <c r="G534" s="1378">
        <v>8.1456953642384103E-2</v>
      </c>
      <c r="J534" s="23"/>
    </row>
    <row r="535" spans="1:10">
      <c r="A535" s="2348"/>
      <c r="B535" s="2345"/>
      <c r="C535" s="2363" t="s">
        <v>2593</v>
      </c>
      <c r="D535" s="1379" t="s">
        <v>57</v>
      </c>
      <c r="E535" s="1380">
        <v>168</v>
      </c>
      <c r="F535" s="1381">
        <v>0</v>
      </c>
      <c r="G535" s="1382">
        <v>168</v>
      </c>
      <c r="J535" s="23"/>
    </row>
    <row r="536" spans="1:10" ht="22.8">
      <c r="A536" s="2348"/>
      <c r="B536" s="2345"/>
      <c r="C536" s="2345"/>
      <c r="D536" s="1345" t="s">
        <v>58</v>
      </c>
      <c r="E536" s="1369">
        <v>110.64635761589403</v>
      </c>
      <c r="F536" s="1370">
        <v>57.35364238410596</v>
      </c>
      <c r="G536" s="1371">
        <v>168</v>
      </c>
      <c r="J536" s="23"/>
    </row>
    <row r="537" spans="1:10" ht="34.200000000000003">
      <c r="A537" s="2348"/>
      <c r="B537" s="2345"/>
      <c r="C537" s="2345"/>
      <c r="D537" s="1345" t="s">
        <v>2638</v>
      </c>
      <c r="E537" s="1372">
        <v>1</v>
      </c>
      <c r="F537" s="1373">
        <v>0</v>
      </c>
      <c r="G537" s="1374">
        <v>1</v>
      </c>
      <c r="J537" s="23"/>
    </row>
    <row r="538" spans="1:10" ht="34.200000000000003">
      <c r="A538" s="2348"/>
      <c r="B538" s="2364"/>
      <c r="C538" s="2364"/>
      <c r="D538" s="1375" t="s">
        <v>400</v>
      </c>
      <c r="E538" s="1376">
        <v>8.4464555052790352E-2</v>
      </c>
      <c r="F538" s="1377">
        <v>0</v>
      </c>
      <c r="G538" s="1378">
        <v>5.562913907284768E-2</v>
      </c>
      <c r="J538" s="23"/>
    </row>
    <row r="539" spans="1:10">
      <c r="A539" s="2348"/>
      <c r="B539" s="2363" t="s">
        <v>4</v>
      </c>
      <c r="C539" s="2366"/>
      <c r="D539" s="1379" t="s">
        <v>57</v>
      </c>
      <c r="E539" s="1380">
        <v>1989</v>
      </c>
      <c r="F539" s="1381">
        <v>1031</v>
      </c>
      <c r="G539" s="1382">
        <v>3020</v>
      </c>
      <c r="J539" s="23"/>
    </row>
    <row r="540" spans="1:10" ht="22.8">
      <c r="A540" s="2348"/>
      <c r="B540" s="2345"/>
      <c r="C540" s="2345"/>
      <c r="D540" s="1345" t="s">
        <v>58</v>
      </c>
      <c r="E540" s="1369">
        <v>1989</v>
      </c>
      <c r="F540" s="1370">
        <v>1031</v>
      </c>
      <c r="G540" s="1371">
        <v>3020</v>
      </c>
      <c r="J540" s="23"/>
    </row>
    <row r="541" spans="1:10" ht="34.200000000000003">
      <c r="A541" s="2348"/>
      <c r="B541" s="2345"/>
      <c r="C541" s="2345"/>
      <c r="D541" s="1345" t="s">
        <v>2638</v>
      </c>
      <c r="E541" s="1372">
        <v>0.65860927152317883</v>
      </c>
      <c r="F541" s="1373">
        <v>0.34139072847682123</v>
      </c>
      <c r="G541" s="1374">
        <v>1</v>
      </c>
      <c r="J541" s="23"/>
    </row>
    <row r="542" spans="1:10" ht="34.200000000000003">
      <c r="A542" s="2349"/>
      <c r="B542" s="2364"/>
      <c r="C542" s="2364"/>
      <c r="D542" s="1375" t="s">
        <v>400</v>
      </c>
      <c r="E542" s="1376">
        <v>1</v>
      </c>
      <c r="F542" s="1377">
        <v>1</v>
      </c>
      <c r="G542" s="1378">
        <v>1</v>
      </c>
      <c r="J542" s="23"/>
    </row>
    <row r="543" spans="1:10">
      <c r="A543" s="2347" t="s">
        <v>2582</v>
      </c>
      <c r="B543" s="2363" t="s">
        <v>2631</v>
      </c>
      <c r="C543" s="2363" t="s">
        <v>2574</v>
      </c>
      <c r="D543" s="1379" t="s">
        <v>57</v>
      </c>
      <c r="E543" s="1380">
        <v>380</v>
      </c>
      <c r="F543" s="1381">
        <v>0</v>
      </c>
      <c r="G543" s="1382">
        <v>380</v>
      </c>
      <c r="J543" s="23"/>
    </row>
    <row r="544" spans="1:10" ht="22.8">
      <c r="A544" s="2348"/>
      <c r="B544" s="2345"/>
      <c r="C544" s="2345"/>
      <c r="D544" s="1345" t="s">
        <v>58</v>
      </c>
      <c r="E544" s="1369">
        <v>350.98071501634109</v>
      </c>
      <c r="F544" s="1370">
        <v>29.019284983658906</v>
      </c>
      <c r="G544" s="1371">
        <v>380</v>
      </c>
      <c r="J544" s="23"/>
    </row>
    <row r="545" spans="1:10" ht="34.200000000000003">
      <c r="A545" s="2348"/>
      <c r="B545" s="2345"/>
      <c r="C545" s="2345"/>
      <c r="D545" s="1345" t="s">
        <v>2638</v>
      </c>
      <c r="E545" s="1372">
        <v>1</v>
      </c>
      <c r="F545" s="1373">
        <v>0</v>
      </c>
      <c r="G545" s="1374">
        <v>1</v>
      </c>
      <c r="J545" s="23"/>
    </row>
    <row r="546" spans="1:10" ht="34.200000000000003">
      <c r="A546" s="2348"/>
      <c r="B546" s="2345"/>
      <c r="C546" s="2364"/>
      <c r="D546" s="1375" t="s">
        <v>400</v>
      </c>
      <c r="E546" s="1376">
        <v>1.0264167251904273E-2</v>
      </c>
      <c r="F546" s="1377">
        <v>0</v>
      </c>
      <c r="G546" s="1378">
        <v>9.4803283187386185E-3</v>
      </c>
      <c r="J546" s="23"/>
    </row>
    <row r="547" spans="1:10">
      <c r="A547" s="2348"/>
      <c r="B547" s="2345"/>
      <c r="C547" s="2363" t="s">
        <v>2575</v>
      </c>
      <c r="D547" s="1379" t="s">
        <v>57</v>
      </c>
      <c r="E547" s="1380">
        <v>7465</v>
      </c>
      <c r="F547" s="1381">
        <v>499</v>
      </c>
      <c r="G547" s="1382">
        <v>7964</v>
      </c>
      <c r="J547" s="23"/>
    </row>
    <row r="548" spans="1:10" ht="22.8">
      <c r="A548" s="2348"/>
      <c r="B548" s="2345"/>
      <c r="C548" s="2345"/>
      <c r="D548" s="1345" t="s">
        <v>58</v>
      </c>
      <c r="E548" s="1369">
        <v>7355.8168799740542</v>
      </c>
      <c r="F548" s="1370">
        <v>608.18312002594621</v>
      </c>
      <c r="G548" s="1371">
        <v>7964</v>
      </c>
      <c r="J548" s="23"/>
    </row>
    <row r="549" spans="1:10" ht="34.200000000000003">
      <c r="A549" s="2348"/>
      <c r="B549" s="2345"/>
      <c r="C549" s="2345"/>
      <c r="D549" s="1345" t="s">
        <v>2638</v>
      </c>
      <c r="E549" s="1372">
        <v>0.9373430436966349</v>
      </c>
      <c r="F549" s="1373">
        <v>6.2656956303365152E-2</v>
      </c>
      <c r="G549" s="1374">
        <v>1</v>
      </c>
      <c r="J549" s="23"/>
    </row>
    <row r="550" spans="1:10" ht="34.200000000000003">
      <c r="A550" s="2348"/>
      <c r="B550" s="2345"/>
      <c r="C550" s="2364"/>
      <c r="D550" s="1375" t="s">
        <v>400</v>
      </c>
      <c r="E550" s="1376">
        <v>0.20163686456701421</v>
      </c>
      <c r="F550" s="1377">
        <v>0.16301862136556683</v>
      </c>
      <c r="G550" s="1378">
        <v>0.19868772297482726</v>
      </c>
      <c r="J550" s="23"/>
    </row>
    <row r="551" spans="1:10">
      <c r="A551" s="2348"/>
      <c r="B551" s="2345"/>
      <c r="C551" s="2363" t="s">
        <v>2576</v>
      </c>
      <c r="D551" s="1379" t="s">
        <v>57</v>
      </c>
      <c r="E551" s="1380">
        <v>245</v>
      </c>
      <c r="F551" s="1381">
        <v>125</v>
      </c>
      <c r="G551" s="1382">
        <v>370</v>
      </c>
      <c r="J551" s="23"/>
    </row>
    <row r="552" spans="1:10" ht="22.8">
      <c r="A552" s="2348"/>
      <c r="B552" s="2345"/>
      <c r="C552" s="2345"/>
      <c r="D552" s="1345" t="s">
        <v>58</v>
      </c>
      <c r="E552" s="1369">
        <v>341.74438041064792</v>
      </c>
      <c r="F552" s="1370">
        <v>28.255619589352094</v>
      </c>
      <c r="G552" s="1371">
        <v>370</v>
      </c>
      <c r="J552" s="23"/>
    </row>
    <row r="553" spans="1:10" ht="34.200000000000003">
      <c r="A553" s="2348"/>
      <c r="B553" s="2345"/>
      <c r="C553" s="2345"/>
      <c r="D553" s="1345" t="s">
        <v>2638</v>
      </c>
      <c r="E553" s="1372">
        <v>0.66216216216216206</v>
      </c>
      <c r="F553" s="1373">
        <v>0.33783783783783783</v>
      </c>
      <c r="G553" s="1374">
        <v>1</v>
      </c>
      <c r="J553" s="23"/>
    </row>
    <row r="554" spans="1:10" ht="34.200000000000003">
      <c r="A554" s="2348"/>
      <c r="B554" s="2345"/>
      <c r="C554" s="2364"/>
      <c r="D554" s="1375" t="s">
        <v>400</v>
      </c>
      <c r="E554" s="1376">
        <v>6.6176867808330183E-3</v>
      </c>
      <c r="F554" s="1377">
        <v>4.0836327997386478E-2</v>
      </c>
      <c r="G554" s="1378">
        <v>9.2308459945612854E-3</v>
      </c>
      <c r="J554" s="23"/>
    </row>
    <row r="555" spans="1:10">
      <c r="A555" s="2348"/>
      <c r="B555" s="2345"/>
      <c r="C555" s="2363" t="s">
        <v>2577</v>
      </c>
      <c r="D555" s="1379" t="s">
        <v>57</v>
      </c>
      <c r="E555" s="1380">
        <v>111</v>
      </c>
      <c r="F555" s="1381">
        <v>0</v>
      </c>
      <c r="G555" s="1382">
        <v>111</v>
      </c>
      <c r="J555" s="23"/>
    </row>
    <row r="556" spans="1:10" ht="22.8">
      <c r="A556" s="2348"/>
      <c r="B556" s="2345"/>
      <c r="C556" s="2345"/>
      <c r="D556" s="1345" t="s">
        <v>58</v>
      </c>
      <c r="E556" s="1369">
        <v>102.52331412319437</v>
      </c>
      <c r="F556" s="1370">
        <v>8.4766858768056288</v>
      </c>
      <c r="G556" s="1371">
        <v>111</v>
      </c>
      <c r="J556" s="23"/>
    </row>
    <row r="557" spans="1:10" ht="34.200000000000003">
      <c r="A557" s="2348"/>
      <c r="B557" s="2345"/>
      <c r="C557" s="2345"/>
      <c r="D557" s="1345" t="s">
        <v>2638</v>
      </c>
      <c r="E557" s="1372">
        <v>1</v>
      </c>
      <c r="F557" s="1373">
        <v>0</v>
      </c>
      <c r="G557" s="1374">
        <v>1</v>
      </c>
      <c r="J557" s="23"/>
    </row>
    <row r="558" spans="1:10" ht="34.200000000000003">
      <c r="A558" s="2348"/>
      <c r="B558" s="2345"/>
      <c r="C558" s="2364"/>
      <c r="D558" s="1375" t="s">
        <v>400</v>
      </c>
      <c r="E558" s="1376">
        <v>2.9982172762141428E-3</v>
      </c>
      <c r="F558" s="1377">
        <v>0</v>
      </c>
      <c r="G558" s="1378">
        <v>2.7692537983683859E-3</v>
      </c>
      <c r="J558" s="23"/>
    </row>
    <row r="559" spans="1:10">
      <c r="A559" s="2348"/>
      <c r="B559" s="2345"/>
      <c r="C559" s="2363" t="s">
        <v>2581</v>
      </c>
      <c r="D559" s="1379" t="s">
        <v>57</v>
      </c>
      <c r="E559" s="1380">
        <v>140</v>
      </c>
      <c r="F559" s="1381">
        <v>0</v>
      </c>
      <c r="G559" s="1382">
        <v>140</v>
      </c>
      <c r="J559" s="23"/>
    </row>
    <row r="560" spans="1:10" ht="22.8">
      <c r="A560" s="2348"/>
      <c r="B560" s="2345"/>
      <c r="C560" s="2345"/>
      <c r="D560" s="1345" t="s">
        <v>58</v>
      </c>
      <c r="E560" s="1369">
        <v>129.30868447970462</v>
      </c>
      <c r="F560" s="1370">
        <v>10.691315520295387</v>
      </c>
      <c r="G560" s="1371">
        <v>140</v>
      </c>
      <c r="J560" s="23"/>
    </row>
    <row r="561" spans="1:10" ht="34.200000000000003">
      <c r="A561" s="2348"/>
      <c r="B561" s="2345"/>
      <c r="C561" s="2345"/>
      <c r="D561" s="1345" t="s">
        <v>2638</v>
      </c>
      <c r="E561" s="1372">
        <v>1</v>
      </c>
      <c r="F561" s="1373">
        <v>0</v>
      </c>
      <c r="G561" s="1374">
        <v>1</v>
      </c>
      <c r="J561" s="23"/>
    </row>
    <row r="562" spans="1:10" ht="34.200000000000003">
      <c r="A562" s="2348"/>
      <c r="B562" s="2345"/>
      <c r="C562" s="2364"/>
      <c r="D562" s="1375" t="s">
        <v>400</v>
      </c>
      <c r="E562" s="1376">
        <v>3.7815353033331532E-3</v>
      </c>
      <c r="F562" s="1377">
        <v>0</v>
      </c>
      <c r="G562" s="1378">
        <v>3.4927525384826487E-3</v>
      </c>
      <c r="J562" s="23"/>
    </row>
    <row r="563" spans="1:10">
      <c r="A563" s="2348"/>
      <c r="B563" s="2345"/>
      <c r="C563" s="2363" t="s">
        <v>2582</v>
      </c>
      <c r="D563" s="1379" t="s">
        <v>57</v>
      </c>
      <c r="E563" s="1380">
        <v>360</v>
      </c>
      <c r="F563" s="1381">
        <v>0</v>
      </c>
      <c r="G563" s="1382">
        <v>360</v>
      </c>
      <c r="J563" s="23"/>
    </row>
    <row r="564" spans="1:10" ht="22.8">
      <c r="A564" s="2348"/>
      <c r="B564" s="2345"/>
      <c r="C564" s="2345"/>
      <c r="D564" s="1345" t="s">
        <v>58</v>
      </c>
      <c r="E564" s="1369">
        <v>332.50804580495469</v>
      </c>
      <c r="F564" s="1370">
        <v>27.491954195045281</v>
      </c>
      <c r="G564" s="1371">
        <v>360</v>
      </c>
      <c r="J564" s="23"/>
    </row>
    <row r="565" spans="1:10" ht="34.200000000000003">
      <c r="A565" s="2348"/>
      <c r="B565" s="2345"/>
      <c r="C565" s="2345"/>
      <c r="D565" s="1345" t="s">
        <v>2638</v>
      </c>
      <c r="E565" s="1372">
        <v>1</v>
      </c>
      <c r="F565" s="1373">
        <v>0</v>
      </c>
      <c r="G565" s="1374">
        <v>1</v>
      </c>
      <c r="J565" s="23"/>
    </row>
    <row r="566" spans="1:10" ht="34.200000000000003">
      <c r="A566" s="2348"/>
      <c r="B566" s="2345"/>
      <c r="C566" s="2364"/>
      <c r="D566" s="1375" t="s">
        <v>400</v>
      </c>
      <c r="E566" s="1376">
        <v>9.7239479228566801E-3</v>
      </c>
      <c r="F566" s="1377">
        <v>0</v>
      </c>
      <c r="G566" s="1378">
        <v>8.9813636703839524E-3</v>
      </c>
      <c r="J566" s="23"/>
    </row>
    <row r="567" spans="1:10">
      <c r="A567" s="2348"/>
      <c r="B567" s="2345"/>
      <c r="C567" s="2363" t="s">
        <v>2583</v>
      </c>
      <c r="D567" s="1379" t="s">
        <v>57</v>
      </c>
      <c r="E567" s="1380">
        <v>26704</v>
      </c>
      <c r="F567" s="1381">
        <v>2437</v>
      </c>
      <c r="G567" s="1382">
        <v>29141</v>
      </c>
      <c r="J567" s="23"/>
    </row>
    <row r="568" spans="1:10" ht="22.8">
      <c r="A568" s="2348"/>
      <c r="B568" s="2345"/>
      <c r="C568" s="2345"/>
      <c r="D568" s="1345" t="s">
        <v>58</v>
      </c>
      <c r="E568" s="1369">
        <v>26915.602674450514</v>
      </c>
      <c r="F568" s="1370">
        <v>2225.3973255494848</v>
      </c>
      <c r="G568" s="1371">
        <v>29141</v>
      </c>
      <c r="J568" s="23"/>
    </row>
    <row r="569" spans="1:10" ht="34.200000000000003">
      <c r="A569" s="2348"/>
      <c r="B569" s="2345"/>
      <c r="C569" s="2345"/>
      <c r="D569" s="1345" t="s">
        <v>2638</v>
      </c>
      <c r="E569" s="1372">
        <v>0.91637212175285687</v>
      </c>
      <c r="F569" s="1373">
        <v>8.3627878247143211E-2</v>
      </c>
      <c r="G569" s="1374">
        <v>1</v>
      </c>
      <c r="J569" s="23"/>
    </row>
    <row r="570" spans="1:10" ht="34.200000000000003">
      <c r="A570" s="2348"/>
      <c r="B570" s="2345"/>
      <c r="C570" s="2364"/>
      <c r="D570" s="1375" t="s">
        <v>400</v>
      </c>
      <c r="E570" s="1376">
        <v>0.7213008481443467</v>
      </c>
      <c r="F570" s="1377">
        <v>0.79614505063704666</v>
      </c>
      <c r="G570" s="1378">
        <v>0.72701644088516337</v>
      </c>
      <c r="J570" s="23"/>
    </row>
    <row r="571" spans="1:10">
      <c r="A571" s="2348"/>
      <c r="B571" s="2345"/>
      <c r="C571" s="2363" t="s">
        <v>2584</v>
      </c>
      <c r="D571" s="1379" t="s">
        <v>57</v>
      </c>
      <c r="E571" s="1380">
        <v>112</v>
      </c>
      <c r="F571" s="1381">
        <v>0</v>
      </c>
      <c r="G571" s="1382">
        <v>112</v>
      </c>
      <c r="J571" s="23"/>
    </row>
    <row r="572" spans="1:10" ht="22.8">
      <c r="A572" s="2348"/>
      <c r="B572" s="2345"/>
      <c r="C572" s="2345"/>
      <c r="D572" s="1345" t="s">
        <v>58</v>
      </c>
      <c r="E572" s="1369">
        <v>103.44694758376369</v>
      </c>
      <c r="F572" s="1370">
        <v>8.5530524162363104</v>
      </c>
      <c r="G572" s="1371">
        <v>112</v>
      </c>
      <c r="J572" s="23"/>
    </row>
    <row r="573" spans="1:10" ht="34.200000000000003">
      <c r="A573" s="2348"/>
      <c r="B573" s="2345"/>
      <c r="C573" s="2345"/>
      <c r="D573" s="1345" t="s">
        <v>2638</v>
      </c>
      <c r="E573" s="1372">
        <v>1</v>
      </c>
      <c r="F573" s="1373">
        <v>0</v>
      </c>
      <c r="G573" s="1374">
        <v>1</v>
      </c>
      <c r="J573" s="23"/>
    </row>
    <row r="574" spans="1:10" ht="34.200000000000003">
      <c r="A574" s="2348"/>
      <c r="B574" s="2345"/>
      <c r="C574" s="2364"/>
      <c r="D574" s="1375" t="s">
        <v>400</v>
      </c>
      <c r="E574" s="1376">
        <v>3.0252282426665228E-3</v>
      </c>
      <c r="F574" s="1377">
        <v>0</v>
      </c>
      <c r="G574" s="1378">
        <v>2.7942020307861189E-3</v>
      </c>
      <c r="J574" s="23"/>
    </row>
    <row r="575" spans="1:10">
      <c r="A575" s="2348"/>
      <c r="B575" s="2345"/>
      <c r="C575" s="2363" t="s">
        <v>2585</v>
      </c>
      <c r="D575" s="1379" t="s">
        <v>57</v>
      </c>
      <c r="E575" s="1380">
        <v>385</v>
      </c>
      <c r="F575" s="1381">
        <v>0</v>
      </c>
      <c r="G575" s="1382">
        <v>385</v>
      </c>
      <c r="J575" s="23"/>
    </row>
    <row r="576" spans="1:10" ht="22.8">
      <c r="A576" s="2348"/>
      <c r="B576" s="2345"/>
      <c r="C576" s="2345"/>
      <c r="D576" s="1345" t="s">
        <v>58</v>
      </c>
      <c r="E576" s="1369">
        <v>355.59888231918768</v>
      </c>
      <c r="F576" s="1370">
        <v>29.401117680812316</v>
      </c>
      <c r="G576" s="1371">
        <v>385</v>
      </c>
      <c r="J576" s="23"/>
    </row>
    <row r="577" spans="1:10" ht="34.200000000000003">
      <c r="A577" s="2348"/>
      <c r="B577" s="2345"/>
      <c r="C577" s="2345"/>
      <c r="D577" s="1345" t="s">
        <v>2638</v>
      </c>
      <c r="E577" s="1372">
        <v>1</v>
      </c>
      <c r="F577" s="1373">
        <v>0</v>
      </c>
      <c r="G577" s="1374">
        <v>1</v>
      </c>
      <c r="J577" s="23"/>
    </row>
    <row r="578" spans="1:10" ht="34.200000000000003">
      <c r="A578" s="2348"/>
      <c r="B578" s="2345"/>
      <c r="C578" s="2364"/>
      <c r="D578" s="1375" t="s">
        <v>400</v>
      </c>
      <c r="E578" s="1376">
        <v>1.039922208416617E-2</v>
      </c>
      <c r="F578" s="1377">
        <v>0</v>
      </c>
      <c r="G578" s="1378">
        <v>9.6050694808272833E-3</v>
      </c>
      <c r="J578" s="23"/>
    </row>
    <row r="579" spans="1:10">
      <c r="A579" s="2348"/>
      <c r="B579" s="2345"/>
      <c r="C579" s="2363" t="s">
        <v>2586</v>
      </c>
      <c r="D579" s="1379" t="s">
        <v>57</v>
      </c>
      <c r="E579" s="1380">
        <v>361</v>
      </c>
      <c r="F579" s="1381">
        <v>0</v>
      </c>
      <c r="G579" s="1382">
        <v>361</v>
      </c>
      <c r="J579" s="23"/>
    </row>
    <row r="580" spans="1:10" ht="22.8">
      <c r="A580" s="2348"/>
      <c r="B580" s="2345"/>
      <c r="C580" s="2345"/>
      <c r="D580" s="1345" t="s">
        <v>58</v>
      </c>
      <c r="E580" s="1369">
        <v>333.43167926552405</v>
      </c>
      <c r="F580" s="1370">
        <v>27.568320734475961</v>
      </c>
      <c r="G580" s="1371">
        <v>361</v>
      </c>
      <c r="J580" s="23"/>
    </row>
    <row r="581" spans="1:10" ht="34.200000000000003">
      <c r="A581" s="2348"/>
      <c r="B581" s="2345"/>
      <c r="C581" s="2345"/>
      <c r="D581" s="1345" t="s">
        <v>2638</v>
      </c>
      <c r="E581" s="1372">
        <v>1</v>
      </c>
      <c r="F581" s="1373">
        <v>0</v>
      </c>
      <c r="G581" s="1374">
        <v>1</v>
      </c>
      <c r="J581" s="23"/>
    </row>
    <row r="582" spans="1:10" ht="34.200000000000003">
      <c r="A582" s="2348"/>
      <c r="B582" s="2345"/>
      <c r="C582" s="2364"/>
      <c r="D582" s="1375" t="s">
        <v>400</v>
      </c>
      <c r="E582" s="1376">
        <v>9.7509588893090592E-3</v>
      </c>
      <c r="F582" s="1377">
        <v>0</v>
      </c>
      <c r="G582" s="1378">
        <v>9.0063119028016871E-3</v>
      </c>
      <c r="J582" s="23"/>
    </row>
    <row r="583" spans="1:10">
      <c r="A583" s="2348"/>
      <c r="B583" s="2345"/>
      <c r="C583" s="2363" t="s">
        <v>2587</v>
      </c>
      <c r="D583" s="1379" t="s">
        <v>57</v>
      </c>
      <c r="E583" s="1380">
        <v>129</v>
      </c>
      <c r="F583" s="1381">
        <v>0</v>
      </c>
      <c r="G583" s="1382">
        <v>129</v>
      </c>
      <c r="J583" s="23"/>
    </row>
    <row r="584" spans="1:10" ht="22.8">
      <c r="A584" s="2348"/>
      <c r="B584" s="2345"/>
      <c r="C584" s="2345"/>
      <c r="D584" s="1345" t="s">
        <v>58</v>
      </c>
      <c r="E584" s="1369">
        <v>119.1487164134421</v>
      </c>
      <c r="F584" s="1370">
        <v>9.8512835865578925</v>
      </c>
      <c r="G584" s="1371">
        <v>129</v>
      </c>
      <c r="J584" s="23"/>
    </row>
    <row r="585" spans="1:10" ht="34.200000000000003">
      <c r="A585" s="2348"/>
      <c r="B585" s="2345"/>
      <c r="C585" s="2345"/>
      <c r="D585" s="1345" t="s">
        <v>2638</v>
      </c>
      <c r="E585" s="1372">
        <v>1</v>
      </c>
      <c r="F585" s="1373">
        <v>0</v>
      </c>
      <c r="G585" s="1374">
        <v>1</v>
      </c>
      <c r="J585" s="23"/>
    </row>
    <row r="586" spans="1:10" ht="34.200000000000003">
      <c r="A586" s="2348"/>
      <c r="B586" s="2345"/>
      <c r="C586" s="2364"/>
      <c r="D586" s="1375" t="s">
        <v>400</v>
      </c>
      <c r="E586" s="1376">
        <v>3.4844146723569769E-3</v>
      </c>
      <c r="F586" s="1377">
        <v>0</v>
      </c>
      <c r="G586" s="1378">
        <v>3.2183219818875831E-3</v>
      </c>
      <c r="J586" s="23"/>
    </row>
    <row r="587" spans="1:10">
      <c r="A587" s="2348"/>
      <c r="B587" s="2345"/>
      <c r="C587" s="2363" t="s">
        <v>2589</v>
      </c>
      <c r="D587" s="1379" t="s">
        <v>57</v>
      </c>
      <c r="E587" s="1380">
        <v>108</v>
      </c>
      <c r="F587" s="1381">
        <v>0</v>
      </c>
      <c r="G587" s="1382">
        <v>108</v>
      </c>
      <c r="J587" s="23"/>
    </row>
    <row r="588" spans="1:10" ht="22.8">
      <c r="A588" s="2348"/>
      <c r="B588" s="2345"/>
      <c r="C588" s="2345"/>
      <c r="D588" s="1345" t="s">
        <v>58</v>
      </c>
      <c r="E588" s="1369">
        <v>99.752413741486421</v>
      </c>
      <c r="F588" s="1370">
        <v>8.247586258513584</v>
      </c>
      <c r="G588" s="1371">
        <v>108</v>
      </c>
      <c r="J588" s="23"/>
    </row>
    <row r="589" spans="1:10" ht="34.200000000000003">
      <c r="A589" s="2348"/>
      <c r="B589" s="2345"/>
      <c r="C589" s="2345"/>
      <c r="D589" s="1345" t="s">
        <v>2638</v>
      </c>
      <c r="E589" s="1372">
        <v>1</v>
      </c>
      <c r="F589" s="1373">
        <v>0</v>
      </c>
      <c r="G589" s="1374">
        <v>1</v>
      </c>
      <c r="J589" s="23"/>
    </row>
    <row r="590" spans="1:10" ht="34.200000000000003">
      <c r="A590" s="2348"/>
      <c r="B590" s="2345"/>
      <c r="C590" s="2364"/>
      <c r="D590" s="1375" t="s">
        <v>400</v>
      </c>
      <c r="E590" s="1376">
        <v>2.9171843768570037E-3</v>
      </c>
      <c r="F590" s="1377">
        <v>0</v>
      </c>
      <c r="G590" s="1378">
        <v>2.6944091011151861E-3</v>
      </c>
      <c r="J590" s="23"/>
    </row>
    <row r="591" spans="1:10">
      <c r="A591" s="2348"/>
      <c r="B591" s="2345"/>
      <c r="C591" s="2363" t="s">
        <v>2592</v>
      </c>
      <c r="D591" s="1379" t="s">
        <v>57</v>
      </c>
      <c r="E591" s="1380">
        <v>248</v>
      </c>
      <c r="F591" s="1381">
        <v>0</v>
      </c>
      <c r="G591" s="1382">
        <v>248</v>
      </c>
      <c r="J591" s="23"/>
    </row>
    <row r="592" spans="1:10" ht="22.8">
      <c r="A592" s="2348"/>
      <c r="B592" s="2345"/>
      <c r="C592" s="2345"/>
      <c r="D592" s="1345" t="s">
        <v>58</v>
      </c>
      <c r="E592" s="1369">
        <v>229.06109822119103</v>
      </c>
      <c r="F592" s="1370">
        <v>18.938901778808972</v>
      </c>
      <c r="G592" s="1371">
        <v>248</v>
      </c>
      <c r="J592" s="23"/>
    </row>
    <row r="593" spans="1:10" ht="34.200000000000003">
      <c r="A593" s="2348"/>
      <c r="B593" s="2345"/>
      <c r="C593" s="2345"/>
      <c r="D593" s="1345" t="s">
        <v>2638</v>
      </c>
      <c r="E593" s="1372">
        <v>1</v>
      </c>
      <c r="F593" s="1373">
        <v>0</v>
      </c>
      <c r="G593" s="1374">
        <v>1</v>
      </c>
      <c r="J593" s="23"/>
    </row>
    <row r="594" spans="1:10" ht="34.200000000000003">
      <c r="A594" s="2348"/>
      <c r="B594" s="2345"/>
      <c r="C594" s="2364"/>
      <c r="D594" s="1375" t="s">
        <v>400</v>
      </c>
      <c r="E594" s="1376">
        <v>6.6987196801901574E-3</v>
      </c>
      <c r="F594" s="1377">
        <v>0</v>
      </c>
      <c r="G594" s="1378">
        <v>6.1871616395978348E-3</v>
      </c>
      <c r="J594" s="23"/>
    </row>
    <row r="595" spans="1:10">
      <c r="A595" s="2348"/>
      <c r="B595" s="2345"/>
      <c r="C595" s="2363" t="s">
        <v>2593</v>
      </c>
      <c r="D595" s="1379" t="s">
        <v>57</v>
      </c>
      <c r="E595" s="1380">
        <v>274</v>
      </c>
      <c r="F595" s="1381">
        <v>0</v>
      </c>
      <c r="G595" s="1382">
        <v>274</v>
      </c>
      <c r="J595" s="23"/>
    </row>
    <row r="596" spans="1:10" ht="22.8">
      <c r="A596" s="2348"/>
      <c r="B596" s="2345"/>
      <c r="C596" s="2345"/>
      <c r="D596" s="1345" t="s">
        <v>58</v>
      </c>
      <c r="E596" s="1369">
        <v>253.07556819599333</v>
      </c>
      <c r="F596" s="1370">
        <v>20.924431804006687</v>
      </c>
      <c r="G596" s="1371">
        <v>274</v>
      </c>
      <c r="J596" s="23"/>
    </row>
    <row r="597" spans="1:10" ht="34.200000000000003">
      <c r="A597" s="2348"/>
      <c r="B597" s="2345"/>
      <c r="C597" s="2345"/>
      <c r="D597" s="1345" t="s">
        <v>2638</v>
      </c>
      <c r="E597" s="1372">
        <v>1</v>
      </c>
      <c r="F597" s="1373">
        <v>0</v>
      </c>
      <c r="G597" s="1374">
        <v>1</v>
      </c>
      <c r="J597" s="23"/>
    </row>
    <row r="598" spans="1:10" ht="34.200000000000003">
      <c r="A598" s="2348"/>
      <c r="B598" s="2364"/>
      <c r="C598" s="2364"/>
      <c r="D598" s="1375" t="s">
        <v>400</v>
      </c>
      <c r="E598" s="1376">
        <v>7.4010048079520283E-3</v>
      </c>
      <c r="F598" s="1377">
        <v>0</v>
      </c>
      <c r="G598" s="1378">
        <v>6.8358156824588978E-3</v>
      </c>
      <c r="J598" s="23"/>
    </row>
    <row r="599" spans="1:10">
      <c r="A599" s="2348"/>
      <c r="B599" s="2363" t="s">
        <v>4</v>
      </c>
      <c r="C599" s="2366"/>
      <c r="D599" s="1379" t="s">
        <v>57</v>
      </c>
      <c r="E599" s="1380">
        <v>37022</v>
      </c>
      <c r="F599" s="1381">
        <v>3061</v>
      </c>
      <c r="G599" s="1382">
        <v>40083</v>
      </c>
    </row>
    <row r="600" spans="1:10" ht="22.8">
      <c r="A600" s="2348"/>
      <c r="B600" s="2345"/>
      <c r="C600" s="2345"/>
      <c r="D600" s="1345" t="s">
        <v>58</v>
      </c>
      <c r="E600" s="1369">
        <v>37022</v>
      </c>
      <c r="F600" s="1370">
        <v>3061</v>
      </c>
      <c r="G600" s="1371">
        <v>40083</v>
      </c>
    </row>
    <row r="601" spans="1:10" ht="34.200000000000003">
      <c r="A601" s="2348"/>
      <c r="B601" s="2345"/>
      <c r="C601" s="2345"/>
      <c r="D601" s="1345" t="s">
        <v>2638</v>
      </c>
      <c r="E601" s="1372">
        <v>0.92363346056931861</v>
      </c>
      <c r="F601" s="1373">
        <v>7.6366539430681335E-2</v>
      </c>
      <c r="G601" s="1374">
        <v>1</v>
      </c>
    </row>
    <row r="602" spans="1:10" ht="34.200000000000003">
      <c r="A602" s="2349"/>
      <c r="B602" s="2364"/>
      <c r="C602" s="2364"/>
      <c r="D602" s="1375" t="s">
        <v>400</v>
      </c>
      <c r="E602" s="1376">
        <v>1</v>
      </c>
      <c r="F602" s="1377">
        <v>1</v>
      </c>
      <c r="G602" s="1378">
        <v>1</v>
      </c>
    </row>
    <row r="603" spans="1:10">
      <c r="A603" s="2347" t="s">
        <v>2583</v>
      </c>
      <c r="B603" s="2363" t="s">
        <v>2631</v>
      </c>
      <c r="C603" s="2363" t="s">
        <v>2575</v>
      </c>
      <c r="D603" s="1379" t="s">
        <v>57</v>
      </c>
      <c r="E603" s="1380">
        <v>266</v>
      </c>
      <c r="F603" s="1381">
        <v>0</v>
      </c>
      <c r="G603" s="1382">
        <v>266</v>
      </c>
    </row>
    <row r="604" spans="1:10" ht="22.8">
      <c r="A604" s="2348"/>
      <c r="B604" s="2345"/>
      <c r="C604" s="2345"/>
      <c r="D604" s="1345" t="s">
        <v>58</v>
      </c>
      <c r="E604" s="1369">
        <v>186.38737281502739</v>
      </c>
      <c r="F604" s="1370">
        <v>79.612627184972609</v>
      </c>
      <c r="G604" s="1371">
        <v>266</v>
      </c>
    </row>
    <row r="605" spans="1:10" ht="34.200000000000003">
      <c r="A605" s="2348"/>
      <c r="B605" s="2345"/>
      <c r="C605" s="2345"/>
      <c r="D605" s="1345" t="s">
        <v>2638</v>
      </c>
      <c r="E605" s="1372">
        <v>1</v>
      </c>
      <c r="F605" s="1373">
        <v>0</v>
      </c>
      <c r="G605" s="1374">
        <v>1</v>
      </c>
    </row>
    <row r="606" spans="1:10" ht="34.200000000000003">
      <c r="A606" s="2348"/>
      <c r="B606" s="2345"/>
      <c r="C606" s="2364"/>
      <c r="D606" s="1375" t="s">
        <v>400</v>
      </c>
      <c r="E606" s="1376">
        <v>1.980787847196366E-2</v>
      </c>
      <c r="F606" s="1377">
        <v>0</v>
      </c>
      <c r="G606" s="1378">
        <v>1.3879467779806941E-2</v>
      </c>
    </row>
    <row r="607" spans="1:10">
      <c r="A607" s="2348"/>
      <c r="B607" s="2345"/>
      <c r="C607" s="2363" t="s">
        <v>2576</v>
      </c>
      <c r="D607" s="1379" t="s">
        <v>57</v>
      </c>
      <c r="E607" s="1380">
        <v>227</v>
      </c>
      <c r="F607" s="1381">
        <v>121</v>
      </c>
      <c r="G607" s="1382">
        <v>348</v>
      </c>
    </row>
    <row r="608" spans="1:10" ht="22.8">
      <c r="A608" s="2348"/>
      <c r="B608" s="2345"/>
      <c r="C608" s="2345"/>
      <c r="D608" s="1345" t="s">
        <v>58</v>
      </c>
      <c r="E608" s="1369">
        <v>243.84513435950953</v>
      </c>
      <c r="F608" s="1370">
        <v>104.15486564049047</v>
      </c>
      <c r="G608" s="1371">
        <v>348</v>
      </c>
    </row>
    <row r="609" spans="1:7" ht="34.200000000000003">
      <c r="A609" s="2348"/>
      <c r="B609" s="2345"/>
      <c r="C609" s="2345"/>
      <c r="D609" s="1345" t="s">
        <v>2638</v>
      </c>
      <c r="E609" s="1372">
        <v>0.6522988505747126</v>
      </c>
      <c r="F609" s="1373">
        <v>0.34770114942528735</v>
      </c>
      <c r="G609" s="1374">
        <v>1</v>
      </c>
    </row>
    <row r="610" spans="1:7" ht="34.200000000000003">
      <c r="A610" s="2348"/>
      <c r="B610" s="2345"/>
      <c r="C610" s="2364"/>
      <c r="D610" s="1375" t="s">
        <v>400</v>
      </c>
      <c r="E610" s="1376">
        <v>1.6903715838856206E-2</v>
      </c>
      <c r="F610" s="1377">
        <v>2.109483960948396E-2</v>
      </c>
      <c r="G610" s="1378">
        <v>1.815810070440908E-2</v>
      </c>
    </row>
    <row r="611" spans="1:7">
      <c r="A611" s="2348"/>
      <c r="B611" s="2345"/>
      <c r="C611" s="2363" t="s">
        <v>2577</v>
      </c>
      <c r="D611" s="1379" t="s">
        <v>57</v>
      </c>
      <c r="E611" s="1380">
        <v>128</v>
      </c>
      <c r="F611" s="1381">
        <v>237</v>
      </c>
      <c r="G611" s="1382">
        <v>365</v>
      </c>
    </row>
    <row r="612" spans="1:7" ht="22.8">
      <c r="A612" s="2348"/>
      <c r="B612" s="2345"/>
      <c r="C612" s="2345"/>
      <c r="D612" s="1345" t="s">
        <v>58</v>
      </c>
      <c r="E612" s="1369">
        <v>255.75710931385339</v>
      </c>
      <c r="F612" s="1370">
        <v>109.24289068614662</v>
      </c>
      <c r="G612" s="1371">
        <v>365</v>
      </c>
    </row>
    <row r="613" spans="1:7" ht="34.200000000000003">
      <c r="A613" s="2348"/>
      <c r="B613" s="2345"/>
      <c r="C613" s="2345"/>
      <c r="D613" s="1345" t="s">
        <v>2638</v>
      </c>
      <c r="E613" s="1372">
        <v>0.35068493150684932</v>
      </c>
      <c r="F613" s="1373">
        <v>0.64931506849315068</v>
      </c>
      <c r="G613" s="1374">
        <v>1</v>
      </c>
    </row>
    <row r="614" spans="1:7" ht="34.200000000000003">
      <c r="A614" s="2348"/>
      <c r="B614" s="2345"/>
      <c r="C614" s="2364"/>
      <c r="D614" s="1375" t="s">
        <v>400</v>
      </c>
      <c r="E614" s="1376">
        <v>9.5316106932757452E-3</v>
      </c>
      <c r="F614" s="1377">
        <v>4.1317991631799167E-2</v>
      </c>
      <c r="G614" s="1378">
        <v>1.9045134359509525E-2</v>
      </c>
    </row>
    <row r="615" spans="1:7">
      <c r="A615" s="2348"/>
      <c r="B615" s="2345"/>
      <c r="C615" s="2363" t="s">
        <v>2578</v>
      </c>
      <c r="D615" s="1379" t="s">
        <v>57</v>
      </c>
      <c r="E615" s="1380">
        <v>221</v>
      </c>
      <c r="F615" s="1381">
        <v>234</v>
      </c>
      <c r="G615" s="1382">
        <v>455</v>
      </c>
    </row>
    <row r="616" spans="1:7" ht="22.8">
      <c r="A616" s="2348"/>
      <c r="B616" s="2345"/>
      <c r="C616" s="2345"/>
      <c r="D616" s="1345" t="s">
        <v>58</v>
      </c>
      <c r="E616" s="1369">
        <v>318.82050613096789</v>
      </c>
      <c r="F616" s="1370">
        <v>136.17949386903209</v>
      </c>
      <c r="G616" s="1371">
        <v>455</v>
      </c>
    </row>
    <row r="617" spans="1:7" ht="34.200000000000003">
      <c r="A617" s="2348"/>
      <c r="B617" s="2345"/>
      <c r="C617" s="2345"/>
      <c r="D617" s="1345" t="s">
        <v>2638</v>
      </c>
      <c r="E617" s="1372">
        <v>0.48571428571428571</v>
      </c>
      <c r="F617" s="1373">
        <v>0.51428571428571435</v>
      </c>
      <c r="G617" s="1374">
        <v>1</v>
      </c>
    </row>
    <row r="618" spans="1:7" ht="34.200000000000003">
      <c r="A618" s="2348"/>
      <c r="B618" s="2345"/>
      <c r="C618" s="2364"/>
      <c r="D618" s="1375" t="s">
        <v>400</v>
      </c>
      <c r="E618" s="1376">
        <v>1.6456921587608905E-2</v>
      </c>
      <c r="F618" s="1377">
        <v>4.079497907949791E-2</v>
      </c>
      <c r="G618" s="1378">
        <v>2.3741194886511871E-2</v>
      </c>
    </row>
    <row r="619" spans="1:7">
      <c r="A619" s="2348"/>
      <c r="B619" s="2345"/>
      <c r="C619" s="2363" t="s">
        <v>2579</v>
      </c>
      <c r="D619" s="1379" t="s">
        <v>57</v>
      </c>
      <c r="E619" s="1380">
        <v>0</v>
      </c>
      <c r="F619" s="1381">
        <v>146</v>
      </c>
      <c r="G619" s="1382">
        <v>146</v>
      </c>
    </row>
    <row r="620" spans="1:7" ht="22.8">
      <c r="A620" s="2348"/>
      <c r="B620" s="2345"/>
      <c r="C620" s="2345"/>
      <c r="D620" s="1345" t="s">
        <v>58</v>
      </c>
      <c r="E620" s="1369">
        <v>102.30284372554135</v>
      </c>
      <c r="F620" s="1370">
        <v>43.697156274458649</v>
      </c>
      <c r="G620" s="1371">
        <v>146</v>
      </c>
    </row>
    <row r="621" spans="1:7" ht="34.200000000000003">
      <c r="A621" s="2348"/>
      <c r="B621" s="2345"/>
      <c r="C621" s="2345"/>
      <c r="D621" s="1345" t="s">
        <v>2638</v>
      </c>
      <c r="E621" s="1372">
        <v>0</v>
      </c>
      <c r="F621" s="1373">
        <v>1</v>
      </c>
      <c r="G621" s="1374">
        <v>1</v>
      </c>
    </row>
    <row r="622" spans="1:7" ht="34.200000000000003">
      <c r="A622" s="2348"/>
      <c r="B622" s="2345"/>
      <c r="C622" s="2364"/>
      <c r="D622" s="1375" t="s">
        <v>400</v>
      </c>
      <c r="E622" s="1376">
        <v>0</v>
      </c>
      <c r="F622" s="1377">
        <v>2.5453277545327752E-2</v>
      </c>
      <c r="G622" s="1378">
        <v>7.618053743803809E-3</v>
      </c>
    </row>
    <row r="623" spans="1:7">
      <c r="A623" s="2348"/>
      <c r="B623" s="2345"/>
      <c r="C623" s="2363" t="s">
        <v>2581</v>
      </c>
      <c r="D623" s="1379" t="s">
        <v>57</v>
      </c>
      <c r="E623" s="1380">
        <v>104</v>
      </c>
      <c r="F623" s="1381">
        <v>0</v>
      </c>
      <c r="G623" s="1382">
        <v>104</v>
      </c>
    </row>
    <row r="624" spans="1:7" ht="22.8">
      <c r="A624" s="2348"/>
      <c r="B624" s="2345"/>
      <c r="C624" s="2345"/>
      <c r="D624" s="1345" t="s">
        <v>58</v>
      </c>
      <c r="E624" s="1369">
        <v>72.87325854422123</v>
      </c>
      <c r="F624" s="1370">
        <v>31.126741455778763</v>
      </c>
      <c r="G624" s="1371">
        <v>104</v>
      </c>
    </row>
    <row r="625" spans="1:7" ht="34.200000000000003">
      <c r="A625" s="2348"/>
      <c r="B625" s="2345"/>
      <c r="C625" s="2345"/>
      <c r="D625" s="1345" t="s">
        <v>2638</v>
      </c>
      <c r="E625" s="1372">
        <v>1</v>
      </c>
      <c r="F625" s="1373">
        <v>0</v>
      </c>
      <c r="G625" s="1374">
        <v>1</v>
      </c>
    </row>
    <row r="626" spans="1:7" ht="34.200000000000003">
      <c r="A626" s="2348"/>
      <c r="B626" s="2345"/>
      <c r="C626" s="2364"/>
      <c r="D626" s="1375" t="s">
        <v>400</v>
      </c>
      <c r="E626" s="1376">
        <v>7.7444336882865443E-3</v>
      </c>
      <c r="F626" s="1377">
        <v>0</v>
      </c>
      <c r="G626" s="1378">
        <v>5.4265588312027132E-3</v>
      </c>
    </row>
    <row r="627" spans="1:7">
      <c r="A627" s="2348"/>
      <c r="B627" s="2345"/>
      <c r="C627" s="2363" t="s">
        <v>2582</v>
      </c>
      <c r="D627" s="1379" t="s">
        <v>57</v>
      </c>
      <c r="E627" s="1380">
        <v>333</v>
      </c>
      <c r="F627" s="1381">
        <v>469</v>
      </c>
      <c r="G627" s="1382">
        <v>802</v>
      </c>
    </row>
    <row r="628" spans="1:7" ht="22.8">
      <c r="A628" s="2348"/>
      <c r="B628" s="2345"/>
      <c r="C628" s="2345"/>
      <c r="D628" s="1345" t="s">
        <v>58</v>
      </c>
      <c r="E628" s="1369">
        <v>561.96493608139838</v>
      </c>
      <c r="F628" s="1370">
        <v>240.03506391860162</v>
      </c>
      <c r="G628" s="1371">
        <v>802</v>
      </c>
    </row>
    <row r="629" spans="1:7" ht="34.200000000000003">
      <c r="A629" s="2348"/>
      <c r="B629" s="2345"/>
      <c r="C629" s="2345"/>
      <c r="D629" s="1345" t="s">
        <v>2638</v>
      </c>
      <c r="E629" s="1372">
        <v>0.41521197007481297</v>
      </c>
      <c r="F629" s="1373">
        <v>0.58478802992518697</v>
      </c>
      <c r="G629" s="1374">
        <v>1</v>
      </c>
    </row>
    <row r="630" spans="1:7" ht="34.200000000000003">
      <c r="A630" s="2348"/>
      <c r="B630" s="2345"/>
      <c r="C630" s="2364"/>
      <c r="D630" s="1375" t="s">
        <v>400</v>
      </c>
      <c r="E630" s="1376">
        <v>2.4797080944225183E-2</v>
      </c>
      <c r="F630" s="1377">
        <v>8.1764295676429566E-2</v>
      </c>
      <c r="G630" s="1378">
        <v>4.1847117140620921E-2</v>
      </c>
    </row>
    <row r="631" spans="1:7">
      <c r="A631" s="2348"/>
      <c r="B631" s="2345"/>
      <c r="C631" s="2363" t="s">
        <v>2583</v>
      </c>
      <c r="D631" s="1379" t="s">
        <v>57</v>
      </c>
      <c r="E631" s="1380">
        <v>6139</v>
      </c>
      <c r="F631" s="1381">
        <v>2296</v>
      </c>
      <c r="G631" s="1382">
        <v>8435</v>
      </c>
    </row>
    <row r="632" spans="1:7" ht="22.8">
      <c r="A632" s="2348"/>
      <c r="B632" s="2345"/>
      <c r="C632" s="2345"/>
      <c r="D632" s="1345" t="s">
        <v>58</v>
      </c>
      <c r="E632" s="1369">
        <v>5910.4416905817898</v>
      </c>
      <c r="F632" s="1370">
        <v>2524.5583094182102</v>
      </c>
      <c r="G632" s="1371">
        <v>8435</v>
      </c>
    </row>
    <row r="633" spans="1:7" ht="34.200000000000003">
      <c r="A633" s="2348"/>
      <c r="B633" s="2345"/>
      <c r="C633" s="2345"/>
      <c r="D633" s="1345" t="s">
        <v>2638</v>
      </c>
      <c r="E633" s="1372">
        <v>0.72780082987551864</v>
      </c>
      <c r="F633" s="1373">
        <v>0.2721991701244813</v>
      </c>
      <c r="G633" s="1374">
        <v>1</v>
      </c>
    </row>
    <row r="634" spans="1:7" ht="34.200000000000003">
      <c r="A634" s="2348"/>
      <c r="B634" s="2345"/>
      <c r="C634" s="2364"/>
      <c r="D634" s="1375" t="s">
        <v>400</v>
      </c>
      <c r="E634" s="1376">
        <v>0.45714498473452975</v>
      </c>
      <c r="F634" s="1377">
        <v>0.40027894002789405</v>
      </c>
      <c r="G634" s="1378">
        <v>0.44012522828072009</v>
      </c>
    </row>
    <row r="635" spans="1:7">
      <c r="A635" s="2348"/>
      <c r="B635" s="2345"/>
      <c r="C635" s="2363" t="s">
        <v>2584</v>
      </c>
      <c r="D635" s="1379" t="s">
        <v>57</v>
      </c>
      <c r="E635" s="1380">
        <v>476</v>
      </c>
      <c r="F635" s="1381">
        <v>0</v>
      </c>
      <c r="G635" s="1382">
        <v>476</v>
      </c>
    </row>
    <row r="636" spans="1:7" ht="22.8">
      <c r="A636" s="2348"/>
      <c r="B636" s="2345"/>
      <c r="C636" s="2345"/>
      <c r="D636" s="1345" t="s">
        <v>58</v>
      </c>
      <c r="E636" s="1369">
        <v>333.53529872162795</v>
      </c>
      <c r="F636" s="1370">
        <v>142.46470127837202</v>
      </c>
      <c r="G636" s="1371">
        <v>476</v>
      </c>
    </row>
    <row r="637" spans="1:7" ht="34.200000000000003">
      <c r="A637" s="2348"/>
      <c r="B637" s="2345"/>
      <c r="C637" s="2345"/>
      <c r="D637" s="1345" t="s">
        <v>2638</v>
      </c>
      <c r="E637" s="1372">
        <v>1</v>
      </c>
      <c r="F637" s="1373">
        <v>0</v>
      </c>
      <c r="G637" s="1374">
        <v>1</v>
      </c>
    </row>
    <row r="638" spans="1:7" ht="34.200000000000003">
      <c r="A638" s="2348"/>
      <c r="B638" s="2345"/>
      <c r="C638" s="2364"/>
      <c r="D638" s="1375" t="s">
        <v>400</v>
      </c>
      <c r="E638" s="1376">
        <v>3.5445677265619181E-2</v>
      </c>
      <c r="F638" s="1377">
        <v>0</v>
      </c>
      <c r="G638" s="1378">
        <v>2.4836942342812418E-2</v>
      </c>
    </row>
    <row r="639" spans="1:7">
      <c r="A639" s="2348"/>
      <c r="B639" s="2345"/>
      <c r="C639" s="2363" t="s">
        <v>2586</v>
      </c>
      <c r="D639" s="1379" t="s">
        <v>57</v>
      </c>
      <c r="E639" s="1380">
        <v>603</v>
      </c>
      <c r="F639" s="1381">
        <v>102</v>
      </c>
      <c r="G639" s="1382">
        <v>705</v>
      </c>
    </row>
    <row r="640" spans="1:7" ht="22.8">
      <c r="A640" s="2348"/>
      <c r="B640" s="2345"/>
      <c r="C640" s="2345"/>
      <c r="D640" s="1345" t="s">
        <v>58</v>
      </c>
      <c r="E640" s="1369">
        <v>493.99660840073051</v>
      </c>
      <c r="F640" s="1370">
        <v>211.00339159926949</v>
      </c>
      <c r="G640" s="1371">
        <v>705</v>
      </c>
    </row>
    <row r="641" spans="1:7" ht="34.200000000000003">
      <c r="A641" s="2348"/>
      <c r="B641" s="2345"/>
      <c r="C641" s="2345"/>
      <c r="D641" s="1345" t="s">
        <v>2638</v>
      </c>
      <c r="E641" s="1372">
        <v>0.85531914893617023</v>
      </c>
      <c r="F641" s="1373">
        <v>0.1446808510638298</v>
      </c>
      <c r="G641" s="1374">
        <v>1</v>
      </c>
    </row>
    <row r="642" spans="1:7" ht="34.200000000000003">
      <c r="A642" s="2348"/>
      <c r="B642" s="2345"/>
      <c r="C642" s="2364"/>
      <c r="D642" s="1375" t="s">
        <v>400</v>
      </c>
      <c r="E642" s="1376">
        <v>4.4902822250353712E-2</v>
      </c>
      <c r="F642" s="1377">
        <v>1.7782426778242676E-2</v>
      </c>
      <c r="G642" s="1378">
        <v>3.678580746151839E-2</v>
      </c>
    </row>
    <row r="643" spans="1:7">
      <c r="A643" s="2348"/>
      <c r="B643" s="2345"/>
      <c r="C643" s="2363" t="s">
        <v>2587</v>
      </c>
      <c r="D643" s="1379" t="s">
        <v>57</v>
      </c>
      <c r="E643" s="1380">
        <v>3854</v>
      </c>
      <c r="F643" s="1381">
        <v>1805</v>
      </c>
      <c r="G643" s="1382">
        <v>5659</v>
      </c>
    </row>
    <row r="644" spans="1:7" ht="22.8">
      <c r="A644" s="2348"/>
      <c r="B644" s="2345"/>
      <c r="C644" s="2345"/>
      <c r="D644" s="1345" t="s">
        <v>58</v>
      </c>
      <c r="E644" s="1369">
        <v>3965.2862509783458</v>
      </c>
      <c r="F644" s="1370">
        <v>1693.7137490216542</v>
      </c>
      <c r="G644" s="1371">
        <v>5659</v>
      </c>
    </row>
    <row r="645" spans="1:7" ht="34.200000000000003">
      <c r="A645" s="2348"/>
      <c r="B645" s="2345"/>
      <c r="C645" s="2345"/>
      <c r="D645" s="1345" t="s">
        <v>2638</v>
      </c>
      <c r="E645" s="1372">
        <v>0.68103905283619015</v>
      </c>
      <c r="F645" s="1373">
        <v>0.31896094716380985</v>
      </c>
      <c r="G645" s="1374">
        <v>1</v>
      </c>
    </row>
    <row r="646" spans="1:7" ht="34.200000000000003">
      <c r="A646" s="2348"/>
      <c r="B646" s="2345"/>
      <c r="C646" s="2364"/>
      <c r="D646" s="1375" t="s">
        <v>400</v>
      </c>
      <c r="E646" s="1376">
        <v>0.28699084071784942</v>
      </c>
      <c r="F646" s="1377">
        <v>0.31467921896792189</v>
      </c>
      <c r="G646" s="1378">
        <v>0.29527785024784764</v>
      </c>
    </row>
    <row r="647" spans="1:7">
      <c r="A647" s="2348"/>
      <c r="B647" s="2345"/>
      <c r="C647" s="2363" t="s">
        <v>2588</v>
      </c>
      <c r="D647" s="1379" t="s">
        <v>57</v>
      </c>
      <c r="E647" s="1380">
        <v>234</v>
      </c>
      <c r="F647" s="1381">
        <v>0</v>
      </c>
      <c r="G647" s="1382">
        <v>234</v>
      </c>
    </row>
    <row r="648" spans="1:7" ht="22.8">
      <c r="A648" s="2348"/>
      <c r="B648" s="2345"/>
      <c r="C648" s="2345"/>
      <c r="D648" s="1345" t="s">
        <v>58</v>
      </c>
      <c r="E648" s="1369">
        <v>163.96483172449777</v>
      </c>
      <c r="F648" s="1370">
        <v>70.035168275502215</v>
      </c>
      <c r="G648" s="1371">
        <v>234</v>
      </c>
    </row>
    <row r="649" spans="1:7" ht="34.200000000000003">
      <c r="A649" s="2348"/>
      <c r="B649" s="2345"/>
      <c r="C649" s="2345"/>
      <c r="D649" s="1345" t="s">
        <v>2638</v>
      </c>
      <c r="E649" s="1372">
        <v>1</v>
      </c>
      <c r="F649" s="1373">
        <v>0</v>
      </c>
      <c r="G649" s="1374">
        <v>1</v>
      </c>
    </row>
    <row r="650" spans="1:7" ht="34.200000000000003">
      <c r="A650" s="2348"/>
      <c r="B650" s="2345"/>
      <c r="C650" s="2364"/>
      <c r="D650" s="1375" t="s">
        <v>400</v>
      </c>
      <c r="E650" s="1376">
        <v>1.7424975798644726E-2</v>
      </c>
      <c r="F650" s="1377">
        <v>0</v>
      </c>
      <c r="G650" s="1378">
        <v>1.2209757370206105E-2</v>
      </c>
    </row>
    <row r="651" spans="1:7">
      <c r="A651" s="2348"/>
      <c r="B651" s="2345"/>
      <c r="C651" s="2363" t="s">
        <v>2589</v>
      </c>
      <c r="D651" s="1379" t="s">
        <v>57</v>
      </c>
      <c r="E651" s="1380">
        <v>0</v>
      </c>
      <c r="F651" s="1381">
        <v>225</v>
      </c>
      <c r="G651" s="1382">
        <v>225</v>
      </c>
    </row>
    <row r="652" spans="1:7" ht="22.8">
      <c r="A652" s="2348"/>
      <c r="B652" s="2345"/>
      <c r="C652" s="2345"/>
      <c r="D652" s="1345" t="s">
        <v>58</v>
      </c>
      <c r="E652" s="1369">
        <v>157.65849204278632</v>
      </c>
      <c r="F652" s="1370">
        <v>67.341507957213665</v>
      </c>
      <c r="G652" s="1371">
        <v>225</v>
      </c>
    </row>
    <row r="653" spans="1:7" ht="34.200000000000003">
      <c r="A653" s="2348"/>
      <c r="B653" s="2345"/>
      <c r="C653" s="2345"/>
      <c r="D653" s="1345" t="s">
        <v>2638</v>
      </c>
      <c r="E653" s="1372">
        <v>0</v>
      </c>
      <c r="F653" s="1373">
        <v>1</v>
      </c>
      <c r="G653" s="1374">
        <v>1</v>
      </c>
    </row>
    <row r="654" spans="1:7" ht="34.200000000000003">
      <c r="A654" s="2348"/>
      <c r="B654" s="2345"/>
      <c r="C654" s="2364"/>
      <c r="D654" s="1375" t="s">
        <v>400</v>
      </c>
      <c r="E654" s="1376">
        <v>0</v>
      </c>
      <c r="F654" s="1377">
        <v>3.9225941422594141E-2</v>
      </c>
      <c r="G654" s="1378">
        <v>1.174015131750587E-2</v>
      </c>
    </row>
    <row r="655" spans="1:7">
      <c r="A655" s="2348"/>
      <c r="B655" s="2345"/>
      <c r="C655" s="2363" t="s">
        <v>2590</v>
      </c>
      <c r="D655" s="1379" t="s">
        <v>57</v>
      </c>
      <c r="E655" s="1380">
        <v>100</v>
      </c>
      <c r="F655" s="1381">
        <v>0</v>
      </c>
      <c r="G655" s="1382">
        <v>100</v>
      </c>
    </row>
    <row r="656" spans="1:7" ht="22.8">
      <c r="A656" s="2348"/>
      <c r="B656" s="2345"/>
      <c r="C656" s="2345"/>
      <c r="D656" s="1345" t="s">
        <v>58</v>
      </c>
      <c r="E656" s="1369">
        <v>70.070440907905038</v>
      </c>
      <c r="F656" s="1370">
        <v>29.929559092094966</v>
      </c>
      <c r="G656" s="1371">
        <v>100</v>
      </c>
    </row>
    <row r="657" spans="1:7" ht="34.200000000000003">
      <c r="A657" s="2348"/>
      <c r="B657" s="2345"/>
      <c r="C657" s="2345"/>
      <c r="D657" s="1345" t="s">
        <v>2638</v>
      </c>
      <c r="E657" s="1372">
        <v>1</v>
      </c>
      <c r="F657" s="1373">
        <v>0</v>
      </c>
      <c r="G657" s="1374">
        <v>1</v>
      </c>
    </row>
    <row r="658" spans="1:7" ht="34.200000000000003">
      <c r="A658" s="2348"/>
      <c r="B658" s="2345"/>
      <c r="C658" s="2364"/>
      <c r="D658" s="1375" t="s">
        <v>400</v>
      </c>
      <c r="E658" s="1376">
        <v>7.4465708541216766E-3</v>
      </c>
      <c r="F658" s="1377">
        <v>0</v>
      </c>
      <c r="G658" s="1378">
        <v>5.2178450300026094E-3</v>
      </c>
    </row>
    <row r="659" spans="1:7">
      <c r="A659" s="2348"/>
      <c r="B659" s="2345"/>
      <c r="C659" s="2363" t="s">
        <v>2591</v>
      </c>
      <c r="D659" s="1379" t="s">
        <v>57</v>
      </c>
      <c r="E659" s="1380">
        <v>281</v>
      </c>
      <c r="F659" s="1381">
        <v>0</v>
      </c>
      <c r="G659" s="1382">
        <v>281</v>
      </c>
    </row>
    <row r="660" spans="1:7" ht="22.8">
      <c r="A660" s="2348"/>
      <c r="B660" s="2345"/>
      <c r="C660" s="2345"/>
      <c r="D660" s="1345" t="s">
        <v>58</v>
      </c>
      <c r="E660" s="1369">
        <v>196.89793895121315</v>
      </c>
      <c r="F660" s="1370">
        <v>84.102061048786851</v>
      </c>
      <c r="G660" s="1371">
        <v>281</v>
      </c>
    </row>
    <row r="661" spans="1:7" ht="34.200000000000003">
      <c r="A661" s="2348"/>
      <c r="B661" s="2345"/>
      <c r="C661" s="2345"/>
      <c r="D661" s="1345" t="s">
        <v>2638</v>
      </c>
      <c r="E661" s="1372">
        <v>1</v>
      </c>
      <c r="F661" s="1373">
        <v>0</v>
      </c>
      <c r="G661" s="1374">
        <v>1</v>
      </c>
    </row>
    <row r="662" spans="1:7" ht="34.200000000000003">
      <c r="A662" s="2348"/>
      <c r="B662" s="2345"/>
      <c r="C662" s="2364"/>
      <c r="D662" s="1375" t="s">
        <v>400</v>
      </c>
      <c r="E662" s="1376">
        <v>2.0924864100081909E-2</v>
      </c>
      <c r="F662" s="1377">
        <v>0</v>
      </c>
      <c r="G662" s="1378">
        <v>1.4662144534307331E-2</v>
      </c>
    </row>
    <row r="663" spans="1:7">
      <c r="A663" s="2348"/>
      <c r="B663" s="2345"/>
      <c r="C663" s="2363" t="s">
        <v>2592</v>
      </c>
      <c r="D663" s="1379" t="s">
        <v>57</v>
      </c>
      <c r="E663" s="1380">
        <v>341</v>
      </c>
      <c r="F663" s="1381">
        <v>101</v>
      </c>
      <c r="G663" s="1382">
        <v>442</v>
      </c>
    </row>
    <row r="664" spans="1:7" ht="22.8">
      <c r="A664" s="2348"/>
      <c r="B664" s="2345"/>
      <c r="C664" s="2345"/>
      <c r="D664" s="1345" t="s">
        <v>58</v>
      </c>
      <c r="E664" s="1369">
        <v>309.71134881294023</v>
      </c>
      <c r="F664" s="1370">
        <v>132.28865118705974</v>
      </c>
      <c r="G664" s="1371">
        <v>442</v>
      </c>
    </row>
    <row r="665" spans="1:7" ht="34.200000000000003">
      <c r="A665" s="2348"/>
      <c r="B665" s="2345"/>
      <c r="C665" s="2345"/>
      <c r="D665" s="1345" t="s">
        <v>2638</v>
      </c>
      <c r="E665" s="1372">
        <v>0.77149321266968329</v>
      </c>
      <c r="F665" s="1373">
        <v>0.22850678733031674</v>
      </c>
      <c r="G665" s="1374">
        <v>1</v>
      </c>
    </row>
    <row r="666" spans="1:7" ht="34.200000000000003">
      <c r="A666" s="2348"/>
      <c r="B666" s="2345"/>
      <c r="C666" s="2364"/>
      <c r="D666" s="1375" t="s">
        <v>400</v>
      </c>
      <c r="E666" s="1376">
        <v>2.539280661255492E-2</v>
      </c>
      <c r="F666" s="1377">
        <v>1.7608089260808927E-2</v>
      </c>
      <c r="G666" s="1378">
        <v>2.3062875032611528E-2</v>
      </c>
    </row>
    <row r="667" spans="1:7">
      <c r="A667" s="2348"/>
      <c r="B667" s="2345"/>
      <c r="C667" s="2363" t="s">
        <v>2593</v>
      </c>
      <c r="D667" s="1379" t="s">
        <v>57</v>
      </c>
      <c r="E667" s="1380">
        <v>122</v>
      </c>
      <c r="F667" s="1381">
        <v>0</v>
      </c>
      <c r="G667" s="1382">
        <v>122</v>
      </c>
    </row>
    <row r="668" spans="1:7" ht="22.8">
      <c r="A668" s="2348"/>
      <c r="B668" s="2345"/>
      <c r="C668" s="2345"/>
      <c r="D668" s="1345" t="s">
        <v>58</v>
      </c>
      <c r="E668" s="1369">
        <v>85.485937907644143</v>
      </c>
      <c r="F668" s="1370">
        <v>36.514062092355857</v>
      </c>
      <c r="G668" s="1371">
        <v>122</v>
      </c>
    </row>
    <row r="669" spans="1:7" ht="34.200000000000003">
      <c r="A669" s="2348"/>
      <c r="B669" s="2345"/>
      <c r="C669" s="2345"/>
      <c r="D669" s="1345" t="s">
        <v>2638</v>
      </c>
      <c r="E669" s="1372">
        <v>1</v>
      </c>
      <c r="F669" s="1373">
        <v>0</v>
      </c>
      <c r="G669" s="1374">
        <v>1</v>
      </c>
    </row>
    <row r="670" spans="1:7" ht="34.200000000000003">
      <c r="A670" s="2348"/>
      <c r="B670" s="2364"/>
      <c r="C670" s="2364"/>
      <c r="D670" s="1375" t="s">
        <v>400</v>
      </c>
      <c r="E670" s="1376">
        <v>9.0848164420284459E-3</v>
      </c>
      <c r="F670" s="1377">
        <v>0</v>
      </c>
      <c r="G670" s="1378">
        <v>6.3657709366031837E-3</v>
      </c>
    </row>
    <row r="671" spans="1:7">
      <c r="A671" s="2348"/>
      <c r="B671" s="2363" t="s">
        <v>4</v>
      </c>
      <c r="C671" s="2366"/>
      <c r="D671" s="1379" t="s">
        <v>57</v>
      </c>
      <c r="E671" s="1380">
        <v>13429</v>
      </c>
      <c r="F671" s="1381">
        <v>5736</v>
      </c>
      <c r="G671" s="1382">
        <v>19165</v>
      </c>
    </row>
    <row r="672" spans="1:7" ht="22.8">
      <c r="A672" s="2348"/>
      <c r="B672" s="2345"/>
      <c r="C672" s="2345"/>
      <c r="D672" s="1345" t="s">
        <v>58</v>
      </c>
      <c r="E672" s="1369">
        <v>13429</v>
      </c>
      <c r="F672" s="1370">
        <v>5736</v>
      </c>
      <c r="G672" s="1371">
        <v>19165</v>
      </c>
    </row>
    <row r="673" spans="1:7" ht="34.200000000000003">
      <c r="A673" s="2348"/>
      <c r="B673" s="2345"/>
      <c r="C673" s="2345"/>
      <c r="D673" s="1345" t="s">
        <v>2638</v>
      </c>
      <c r="E673" s="1372">
        <v>0.70070440907905041</v>
      </c>
      <c r="F673" s="1373">
        <v>0.29929559092094965</v>
      </c>
      <c r="G673" s="1374">
        <v>1</v>
      </c>
    </row>
    <row r="674" spans="1:7" ht="34.200000000000003">
      <c r="A674" s="2349"/>
      <c r="B674" s="2364"/>
      <c r="C674" s="2364"/>
      <c r="D674" s="1375" t="s">
        <v>400</v>
      </c>
      <c r="E674" s="1376">
        <v>1</v>
      </c>
      <c r="F674" s="1377">
        <v>1</v>
      </c>
      <c r="G674" s="1378">
        <v>1</v>
      </c>
    </row>
    <row r="675" spans="1:7">
      <c r="A675" s="2347" t="s">
        <v>2584</v>
      </c>
      <c r="B675" s="2363" t="s">
        <v>2631</v>
      </c>
      <c r="C675" s="2363" t="s">
        <v>2575</v>
      </c>
      <c r="D675" s="1379" t="s">
        <v>57</v>
      </c>
      <c r="E675" s="1380">
        <v>215</v>
      </c>
      <c r="F675" s="1381">
        <v>0</v>
      </c>
      <c r="G675" s="1382">
        <v>215</v>
      </c>
    </row>
    <row r="676" spans="1:7" ht="22.8">
      <c r="A676" s="2348"/>
      <c r="B676" s="2345"/>
      <c r="C676" s="2345"/>
      <c r="D676" s="1345" t="s">
        <v>58</v>
      </c>
      <c r="E676" s="1369">
        <v>200.7380908841547</v>
      </c>
      <c r="F676" s="1370">
        <v>14.261909115845295</v>
      </c>
      <c r="G676" s="1371">
        <v>215</v>
      </c>
    </row>
    <row r="677" spans="1:7" ht="34.200000000000003">
      <c r="A677" s="2348"/>
      <c r="B677" s="2345"/>
      <c r="C677" s="2345"/>
      <c r="D677" s="1345" t="s">
        <v>2638</v>
      </c>
      <c r="E677" s="1372">
        <v>1</v>
      </c>
      <c r="F677" s="1373">
        <v>0</v>
      </c>
      <c r="G677" s="1374">
        <v>1</v>
      </c>
    </row>
    <row r="678" spans="1:7" ht="34.200000000000003">
      <c r="A678" s="2348"/>
      <c r="B678" s="2345"/>
      <c r="C678" s="2364"/>
      <c r="D678" s="1375" t="s">
        <v>400</v>
      </c>
      <c r="E678" s="1376">
        <v>1.0527346619007982E-2</v>
      </c>
      <c r="F678" s="1377">
        <v>0</v>
      </c>
      <c r="G678" s="1378">
        <v>9.829020755234525E-3</v>
      </c>
    </row>
    <row r="679" spans="1:7">
      <c r="A679" s="2348"/>
      <c r="B679" s="2345"/>
      <c r="C679" s="2363" t="s">
        <v>2576</v>
      </c>
      <c r="D679" s="1379" t="s">
        <v>57</v>
      </c>
      <c r="E679" s="1380">
        <v>894</v>
      </c>
      <c r="F679" s="1381">
        <v>0</v>
      </c>
      <c r="G679" s="1382">
        <v>894</v>
      </c>
    </row>
    <row r="680" spans="1:7" ht="22.8">
      <c r="A680" s="2348"/>
      <c r="B680" s="2345"/>
      <c r="C680" s="2345"/>
      <c r="D680" s="1345" t="s">
        <v>58</v>
      </c>
      <c r="E680" s="1369">
        <v>834.69699186248511</v>
      </c>
      <c r="F680" s="1370">
        <v>59.303008137514858</v>
      </c>
      <c r="G680" s="1371">
        <v>894</v>
      </c>
    </row>
    <row r="681" spans="1:7" ht="34.200000000000003">
      <c r="A681" s="2348"/>
      <c r="B681" s="2345"/>
      <c r="C681" s="2345"/>
      <c r="D681" s="1345" t="s">
        <v>2638</v>
      </c>
      <c r="E681" s="1372">
        <v>1</v>
      </c>
      <c r="F681" s="1373">
        <v>0</v>
      </c>
      <c r="G681" s="1374">
        <v>1</v>
      </c>
    </row>
    <row r="682" spans="1:7" ht="34.200000000000003">
      <c r="A682" s="2348"/>
      <c r="B682" s="2345"/>
      <c r="C682" s="2364"/>
      <c r="D682" s="1375" t="s">
        <v>400</v>
      </c>
      <c r="E682" s="1376">
        <v>4.3774176173921556E-2</v>
      </c>
      <c r="F682" s="1377">
        <v>0</v>
      </c>
      <c r="G682" s="1378">
        <v>4.0870439791533333E-2</v>
      </c>
    </row>
    <row r="683" spans="1:7">
      <c r="A683" s="2348"/>
      <c r="B683" s="2345"/>
      <c r="C683" s="2363" t="s">
        <v>2577</v>
      </c>
      <c r="D683" s="1379" t="s">
        <v>57</v>
      </c>
      <c r="E683" s="1380">
        <v>1324</v>
      </c>
      <c r="F683" s="1381">
        <v>0</v>
      </c>
      <c r="G683" s="1382">
        <v>1324</v>
      </c>
    </row>
    <row r="684" spans="1:7" ht="22.8">
      <c r="A684" s="2348"/>
      <c r="B684" s="2345"/>
      <c r="C684" s="2345"/>
      <c r="D684" s="1345" t="s">
        <v>58</v>
      </c>
      <c r="E684" s="1369">
        <v>1236.1731736307945</v>
      </c>
      <c r="F684" s="1370">
        <v>87.826826369205449</v>
      </c>
      <c r="G684" s="1371">
        <v>1324</v>
      </c>
    </row>
    <row r="685" spans="1:7" ht="34.200000000000003">
      <c r="A685" s="2348"/>
      <c r="B685" s="2345"/>
      <c r="C685" s="2345"/>
      <c r="D685" s="1345" t="s">
        <v>2638</v>
      </c>
      <c r="E685" s="1372">
        <v>1</v>
      </c>
      <c r="F685" s="1373">
        <v>0</v>
      </c>
      <c r="G685" s="1374">
        <v>1</v>
      </c>
    </row>
    <row r="686" spans="1:7" ht="34.200000000000003">
      <c r="A686" s="2348"/>
      <c r="B686" s="2345"/>
      <c r="C686" s="2364"/>
      <c r="D686" s="1375" t="s">
        <v>400</v>
      </c>
      <c r="E686" s="1376">
        <v>6.4828869411937523E-2</v>
      </c>
      <c r="F686" s="1377">
        <v>0</v>
      </c>
      <c r="G686" s="1378">
        <v>6.0528481302002383E-2</v>
      </c>
    </row>
    <row r="687" spans="1:7">
      <c r="A687" s="2348"/>
      <c r="B687" s="2345"/>
      <c r="C687" s="2363" t="s">
        <v>2578</v>
      </c>
      <c r="D687" s="1379" t="s">
        <v>57</v>
      </c>
      <c r="E687" s="1380">
        <v>268</v>
      </c>
      <c r="F687" s="1381">
        <v>128</v>
      </c>
      <c r="G687" s="1382">
        <v>396</v>
      </c>
    </row>
    <row r="688" spans="1:7" ht="22.8">
      <c r="A688" s="2348"/>
      <c r="B688" s="2345"/>
      <c r="C688" s="2345"/>
      <c r="D688" s="1345" t="s">
        <v>58</v>
      </c>
      <c r="E688" s="1369">
        <v>369.7315534424431</v>
      </c>
      <c r="F688" s="1370">
        <v>26.268446557556917</v>
      </c>
      <c r="G688" s="1371">
        <v>396</v>
      </c>
    </row>
    <row r="689" spans="1:7" ht="34.200000000000003">
      <c r="A689" s="2348"/>
      <c r="B689" s="2345"/>
      <c r="C689" s="2345"/>
      <c r="D689" s="1345" t="s">
        <v>2638</v>
      </c>
      <c r="E689" s="1372">
        <v>0.6767676767676768</v>
      </c>
      <c r="F689" s="1373">
        <v>0.32323232323232326</v>
      </c>
      <c r="G689" s="1374">
        <v>1</v>
      </c>
    </row>
    <row r="690" spans="1:7" ht="34.200000000000003">
      <c r="A690" s="2348"/>
      <c r="B690" s="2345"/>
      <c r="C690" s="2364"/>
      <c r="D690" s="1375" t="s">
        <v>400</v>
      </c>
      <c r="E690" s="1376">
        <v>1.3122459971600647E-2</v>
      </c>
      <c r="F690" s="1377">
        <v>8.8215024121295671E-2</v>
      </c>
      <c r="G690" s="1378">
        <v>1.8103684739873824E-2</v>
      </c>
    </row>
    <row r="691" spans="1:7">
      <c r="A691" s="2348"/>
      <c r="B691" s="2345"/>
      <c r="C691" s="2363" t="s">
        <v>2579</v>
      </c>
      <c r="D691" s="1379" t="s">
        <v>57</v>
      </c>
      <c r="E691" s="1380">
        <v>129</v>
      </c>
      <c r="F691" s="1381">
        <v>138</v>
      </c>
      <c r="G691" s="1382">
        <v>267</v>
      </c>
    </row>
    <row r="692" spans="1:7" ht="22.8">
      <c r="A692" s="2348"/>
      <c r="B692" s="2345"/>
      <c r="C692" s="2345"/>
      <c r="D692" s="1345" t="s">
        <v>58</v>
      </c>
      <c r="E692" s="1369">
        <v>249.28869891195026</v>
      </c>
      <c r="F692" s="1370">
        <v>17.711301088049741</v>
      </c>
      <c r="G692" s="1371">
        <v>267</v>
      </c>
    </row>
    <row r="693" spans="1:7" ht="34.200000000000003">
      <c r="A693" s="2348"/>
      <c r="B693" s="2345"/>
      <c r="C693" s="2345"/>
      <c r="D693" s="1345" t="s">
        <v>2638</v>
      </c>
      <c r="E693" s="1372">
        <v>0.48314606741573035</v>
      </c>
      <c r="F693" s="1373">
        <v>0.51685393258426959</v>
      </c>
      <c r="G693" s="1374">
        <v>1</v>
      </c>
    </row>
    <row r="694" spans="1:7" ht="34.200000000000003">
      <c r="A694" s="2348"/>
      <c r="B694" s="2345"/>
      <c r="C694" s="2364"/>
      <c r="D694" s="1375" t="s">
        <v>400</v>
      </c>
      <c r="E694" s="1376">
        <v>6.3164079714047887E-3</v>
      </c>
      <c r="F694" s="1377">
        <v>9.510682288077188E-2</v>
      </c>
      <c r="G694" s="1378">
        <v>1.2206272286733108E-2</v>
      </c>
    </row>
    <row r="695" spans="1:7">
      <c r="A695" s="2348"/>
      <c r="B695" s="2345"/>
      <c r="C695" s="2363" t="s">
        <v>2581</v>
      </c>
      <c r="D695" s="1379" t="s">
        <v>57</v>
      </c>
      <c r="E695" s="1380">
        <v>263</v>
      </c>
      <c r="F695" s="1381">
        <v>0</v>
      </c>
      <c r="G695" s="1382">
        <v>263</v>
      </c>
    </row>
    <row r="696" spans="1:7" ht="22.8">
      <c r="A696" s="2348"/>
      <c r="B696" s="2345"/>
      <c r="C696" s="2345"/>
      <c r="D696" s="1345" t="s">
        <v>58</v>
      </c>
      <c r="E696" s="1369">
        <v>245.554036755966</v>
      </c>
      <c r="F696" s="1370">
        <v>17.445963244034012</v>
      </c>
      <c r="G696" s="1371">
        <v>263</v>
      </c>
    </row>
    <row r="697" spans="1:7" ht="34.200000000000003">
      <c r="A697" s="2348"/>
      <c r="B697" s="2345"/>
      <c r="C697" s="2345"/>
      <c r="D697" s="1345" t="s">
        <v>2638</v>
      </c>
      <c r="E697" s="1372">
        <v>1</v>
      </c>
      <c r="F697" s="1373">
        <v>0</v>
      </c>
      <c r="G697" s="1374">
        <v>1</v>
      </c>
    </row>
    <row r="698" spans="1:7" ht="34.200000000000003">
      <c r="A698" s="2348"/>
      <c r="B698" s="2345"/>
      <c r="C698" s="2364"/>
      <c r="D698" s="1375" t="s">
        <v>400</v>
      </c>
      <c r="E698" s="1376">
        <v>1.2877637957205113E-2</v>
      </c>
      <c r="F698" s="1377">
        <v>0</v>
      </c>
      <c r="G698" s="1378">
        <v>1.202340678431014E-2</v>
      </c>
    </row>
    <row r="699" spans="1:7">
      <c r="A699" s="2348"/>
      <c r="B699" s="2345"/>
      <c r="C699" s="2363" t="s">
        <v>2582</v>
      </c>
      <c r="D699" s="1379" t="s">
        <v>57</v>
      </c>
      <c r="E699" s="1380">
        <v>634</v>
      </c>
      <c r="F699" s="1381">
        <v>354</v>
      </c>
      <c r="G699" s="1382">
        <v>988</v>
      </c>
    </row>
    <row r="700" spans="1:7" ht="22.8">
      <c r="A700" s="2348"/>
      <c r="B700" s="2345"/>
      <c r="C700" s="2345"/>
      <c r="D700" s="1345" t="s">
        <v>58</v>
      </c>
      <c r="E700" s="1369">
        <v>922.46155252811559</v>
      </c>
      <c r="F700" s="1370">
        <v>65.538447471884425</v>
      </c>
      <c r="G700" s="1371">
        <v>988</v>
      </c>
    </row>
    <row r="701" spans="1:7" ht="34.200000000000003">
      <c r="A701" s="2348"/>
      <c r="B701" s="2345"/>
      <c r="C701" s="2345"/>
      <c r="D701" s="1345" t="s">
        <v>2638</v>
      </c>
      <c r="E701" s="1372">
        <v>0.6417004048582996</v>
      </c>
      <c r="F701" s="1373">
        <v>0.3582995951417004</v>
      </c>
      <c r="G701" s="1374">
        <v>1</v>
      </c>
    </row>
    <row r="702" spans="1:7" ht="34.200000000000003">
      <c r="A702" s="2348"/>
      <c r="B702" s="2345"/>
      <c r="C702" s="2364"/>
      <c r="D702" s="1375" t="s">
        <v>400</v>
      </c>
      <c r="E702" s="1376">
        <v>3.1043431425353769E-2</v>
      </c>
      <c r="F702" s="1377">
        <v>0.24396967608545828</v>
      </c>
      <c r="G702" s="1378">
        <v>4.5167779098473068E-2</v>
      </c>
    </row>
    <row r="703" spans="1:7">
      <c r="A703" s="2348"/>
      <c r="B703" s="2345"/>
      <c r="C703" s="2363" t="s">
        <v>2583</v>
      </c>
      <c r="D703" s="1379" t="s">
        <v>57</v>
      </c>
      <c r="E703" s="1380">
        <v>3192</v>
      </c>
      <c r="F703" s="1381">
        <v>253</v>
      </c>
      <c r="G703" s="1382">
        <v>3445</v>
      </c>
    </row>
    <row r="704" spans="1:7" ht="22.8">
      <c r="A704" s="2348"/>
      <c r="B704" s="2345"/>
      <c r="C704" s="2345"/>
      <c r="D704" s="1345" t="s">
        <v>58</v>
      </c>
      <c r="E704" s="1369">
        <v>3216.4777818414555</v>
      </c>
      <c r="F704" s="1370">
        <v>228.5222181585444</v>
      </c>
      <c r="G704" s="1371">
        <v>3445</v>
      </c>
    </row>
    <row r="705" spans="1:7" ht="34.200000000000003">
      <c r="A705" s="2348"/>
      <c r="B705" s="2345"/>
      <c r="C705" s="2345"/>
      <c r="D705" s="1345" t="s">
        <v>2638</v>
      </c>
      <c r="E705" s="1372">
        <v>0.92656023222060957</v>
      </c>
      <c r="F705" s="1373">
        <v>7.3439767779390416E-2</v>
      </c>
      <c r="G705" s="1374">
        <v>1</v>
      </c>
    </row>
    <row r="706" spans="1:7" ht="34.200000000000003">
      <c r="A706" s="2348"/>
      <c r="B706" s="2345"/>
      <c r="C706" s="2364"/>
      <c r="D706" s="1375" t="s">
        <v>400</v>
      </c>
      <c r="E706" s="1376">
        <v>0.1562943739901092</v>
      </c>
      <c r="F706" s="1377">
        <v>0.17436250861474847</v>
      </c>
      <c r="G706" s="1378">
        <v>0.15749291396178111</v>
      </c>
    </row>
    <row r="707" spans="1:7">
      <c r="A707" s="2348"/>
      <c r="B707" s="2345"/>
      <c r="C707" s="2363" t="s">
        <v>2584</v>
      </c>
      <c r="D707" s="1379" t="s">
        <v>57</v>
      </c>
      <c r="E707" s="1380">
        <v>3883</v>
      </c>
      <c r="F707" s="1381">
        <v>470</v>
      </c>
      <c r="G707" s="1382">
        <v>4353</v>
      </c>
    </row>
    <row r="708" spans="1:7" ht="22.8">
      <c r="A708" s="2348"/>
      <c r="B708" s="2345"/>
      <c r="C708" s="2345"/>
      <c r="D708" s="1345" t="s">
        <v>58</v>
      </c>
      <c r="E708" s="1369">
        <v>4064.2460912498859</v>
      </c>
      <c r="F708" s="1370">
        <v>288.75390875011431</v>
      </c>
      <c r="G708" s="1371">
        <v>4353</v>
      </c>
    </row>
    <row r="709" spans="1:7" ht="34.200000000000003">
      <c r="A709" s="2348"/>
      <c r="B709" s="2345"/>
      <c r="C709" s="2345"/>
      <c r="D709" s="1345" t="s">
        <v>2638</v>
      </c>
      <c r="E709" s="1372">
        <v>0.89202848610153918</v>
      </c>
      <c r="F709" s="1373">
        <v>0.10797151389846084</v>
      </c>
      <c r="G709" s="1374">
        <v>1</v>
      </c>
    </row>
    <row r="710" spans="1:7" ht="34.200000000000003">
      <c r="A710" s="2348"/>
      <c r="B710" s="2345"/>
      <c r="C710" s="2364"/>
      <c r="D710" s="1375" t="s">
        <v>400</v>
      </c>
      <c r="E710" s="1376">
        <v>0.19012877637957207</v>
      </c>
      <c r="F710" s="1377">
        <v>0.32391454169538247</v>
      </c>
      <c r="G710" s="1378">
        <v>0.19900338301179482</v>
      </c>
    </row>
    <row r="711" spans="1:7">
      <c r="A711" s="2348"/>
      <c r="B711" s="2345"/>
      <c r="C711" s="2363" t="s">
        <v>2585</v>
      </c>
      <c r="D711" s="1379" t="s">
        <v>57</v>
      </c>
      <c r="E711" s="1380">
        <v>690</v>
      </c>
      <c r="F711" s="1381">
        <v>0</v>
      </c>
      <c r="G711" s="1382">
        <v>690</v>
      </c>
    </row>
    <row r="712" spans="1:7" ht="22.8">
      <c r="A712" s="2348"/>
      <c r="B712" s="2345"/>
      <c r="C712" s="2345"/>
      <c r="D712" s="1345" t="s">
        <v>58</v>
      </c>
      <c r="E712" s="1369">
        <v>644.22922190728718</v>
      </c>
      <c r="F712" s="1370">
        <v>45.77077809271281</v>
      </c>
      <c r="G712" s="1371">
        <v>690</v>
      </c>
    </row>
    <row r="713" spans="1:7" ht="34.200000000000003">
      <c r="A713" s="2348"/>
      <c r="B713" s="2345"/>
      <c r="C713" s="2345"/>
      <c r="D713" s="1345" t="s">
        <v>2638</v>
      </c>
      <c r="E713" s="1372">
        <v>1</v>
      </c>
      <c r="F713" s="1373">
        <v>0</v>
      </c>
      <c r="G713" s="1374">
        <v>1</v>
      </c>
    </row>
    <row r="714" spans="1:7" ht="34.200000000000003">
      <c r="A714" s="2348"/>
      <c r="B714" s="2345"/>
      <c r="C714" s="2364"/>
      <c r="D714" s="1375" t="s">
        <v>400</v>
      </c>
      <c r="E714" s="1376">
        <v>3.3785437986583754E-2</v>
      </c>
      <c r="F714" s="1377">
        <v>0</v>
      </c>
      <c r="G714" s="1378">
        <v>3.1544299167961962E-2</v>
      </c>
    </row>
    <row r="715" spans="1:7">
      <c r="A715" s="2348"/>
      <c r="B715" s="2345"/>
      <c r="C715" s="2363" t="s">
        <v>2586</v>
      </c>
      <c r="D715" s="1379" t="s">
        <v>57</v>
      </c>
      <c r="E715" s="1380">
        <v>4828</v>
      </c>
      <c r="F715" s="1381">
        <v>0</v>
      </c>
      <c r="G715" s="1382">
        <v>4828</v>
      </c>
    </row>
    <row r="716" spans="1:7" ht="22.8">
      <c r="A716" s="2348"/>
      <c r="B716" s="2345"/>
      <c r="C716" s="2345"/>
      <c r="D716" s="1345" t="s">
        <v>58</v>
      </c>
      <c r="E716" s="1369">
        <v>4507.7372222730182</v>
      </c>
      <c r="F716" s="1370">
        <v>320.26277772698182</v>
      </c>
      <c r="G716" s="1371">
        <v>4828</v>
      </c>
    </row>
    <row r="717" spans="1:7" ht="34.200000000000003">
      <c r="A717" s="2348"/>
      <c r="B717" s="2345"/>
      <c r="C717" s="2345"/>
      <c r="D717" s="1345" t="s">
        <v>2638</v>
      </c>
      <c r="E717" s="1372">
        <v>1</v>
      </c>
      <c r="F717" s="1373">
        <v>0</v>
      </c>
      <c r="G717" s="1374">
        <v>1</v>
      </c>
    </row>
    <row r="718" spans="1:7" ht="34.200000000000003">
      <c r="A718" s="2348"/>
      <c r="B718" s="2345"/>
      <c r="C718" s="2364"/>
      <c r="D718" s="1375" t="s">
        <v>400</v>
      </c>
      <c r="E718" s="1376">
        <v>0.23640013710032806</v>
      </c>
      <c r="F718" s="1377">
        <v>0</v>
      </c>
      <c r="G718" s="1378">
        <v>0.22071866142452226</v>
      </c>
    </row>
    <row r="719" spans="1:7">
      <c r="A719" s="2348"/>
      <c r="B719" s="2345"/>
      <c r="C719" s="2363" t="s">
        <v>2587</v>
      </c>
      <c r="D719" s="1379" t="s">
        <v>57</v>
      </c>
      <c r="E719" s="1380">
        <v>2101</v>
      </c>
      <c r="F719" s="1381">
        <v>0</v>
      </c>
      <c r="G719" s="1382">
        <v>2101</v>
      </c>
    </row>
    <row r="720" spans="1:7" ht="22.8">
      <c r="A720" s="2348"/>
      <c r="B720" s="2345"/>
      <c r="C720" s="2345"/>
      <c r="D720" s="1345" t="s">
        <v>58</v>
      </c>
      <c r="E720" s="1369">
        <v>1961.6312974307398</v>
      </c>
      <c r="F720" s="1370">
        <v>139.36870256926031</v>
      </c>
      <c r="G720" s="1371">
        <v>2101</v>
      </c>
    </row>
    <row r="721" spans="1:7" ht="34.200000000000003">
      <c r="A721" s="2348"/>
      <c r="B721" s="2345"/>
      <c r="C721" s="2345"/>
      <c r="D721" s="1345" t="s">
        <v>2638</v>
      </c>
      <c r="E721" s="1372">
        <v>1</v>
      </c>
      <c r="F721" s="1373">
        <v>0</v>
      </c>
      <c r="G721" s="1374">
        <v>1</v>
      </c>
    </row>
    <row r="722" spans="1:7" ht="34.200000000000003">
      <c r="A722" s="2348"/>
      <c r="B722" s="2345"/>
      <c r="C722" s="2364"/>
      <c r="D722" s="1375" t="s">
        <v>400</v>
      </c>
      <c r="E722" s="1376">
        <v>0.10287421044900358</v>
      </c>
      <c r="F722" s="1377">
        <v>0</v>
      </c>
      <c r="G722" s="1378">
        <v>9.6050105147663892E-2</v>
      </c>
    </row>
    <row r="723" spans="1:7">
      <c r="A723" s="2348"/>
      <c r="B723" s="2345"/>
      <c r="C723" s="2363" t="s">
        <v>2588</v>
      </c>
      <c r="D723" s="1379" t="s">
        <v>57</v>
      </c>
      <c r="E723" s="1380">
        <v>596</v>
      </c>
      <c r="F723" s="1381">
        <v>0</v>
      </c>
      <c r="G723" s="1382">
        <v>596</v>
      </c>
    </row>
    <row r="724" spans="1:7" ht="22.8">
      <c r="A724" s="2348"/>
      <c r="B724" s="2345"/>
      <c r="C724" s="2345"/>
      <c r="D724" s="1345" t="s">
        <v>58</v>
      </c>
      <c r="E724" s="1369">
        <v>556.46466124165681</v>
      </c>
      <c r="F724" s="1370">
        <v>39.535338758343237</v>
      </c>
      <c r="G724" s="1371">
        <v>596</v>
      </c>
    </row>
    <row r="725" spans="1:7" ht="34.200000000000003">
      <c r="A725" s="2348"/>
      <c r="B725" s="2345"/>
      <c r="C725" s="2345"/>
      <c r="D725" s="1345" t="s">
        <v>2638</v>
      </c>
      <c r="E725" s="1372">
        <v>1</v>
      </c>
      <c r="F725" s="1373">
        <v>0</v>
      </c>
      <c r="G725" s="1374">
        <v>1</v>
      </c>
    </row>
    <row r="726" spans="1:7" ht="34.200000000000003">
      <c r="A726" s="2348"/>
      <c r="B726" s="2345"/>
      <c r="C726" s="2364"/>
      <c r="D726" s="1375" t="s">
        <v>400</v>
      </c>
      <c r="E726" s="1376">
        <v>2.9182784115947706E-2</v>
      </c>
      <c r="F726" s="1377">
        <v>0</v>
      </c>
      <c r="G726" s="1378">
        <v>2.7246959861022216E-2</v>
      </c>
    </row>
    <row r="727" spans="1:7">
      <c r="A727" s="2348"/>
      <c r="B727" s="2345"/>
      <c r="C727" s="2363" t="s">
        <v>2589</v>
      </c>
      <c r="D727" s="1379" t="s">
        <v>57</v>
      </c>
      <c r="E727" s="1380">
        <v>115</v>
      </c>
      <c r="F727" s="1381">
        <v>0</v>
      </c>
      <c r="G727" s="1382">
        <v>115</v>
      </c>
    </row>
    <row r="728" spans="1:7" ht="22.8">
      <c r="A728" s="2348"/>
      <c r="B728" s="2345"/>
      <c r="C728" s="2345"/>
      <c r="D728" s="1345" t="s">
        <v>58</v>
      </c>
      <c r="E728" s="1369">
        <v>107.37153698454786</v>
      </c>
      <c r="F728" s="1370">
        <v>7.6284630154521347</v>
      </c>
      <c r="G728" s="1371">
        <v>115</v>
      </c>
    </row>
    <row r="729" spans="1:7" ht="34.200000000000003">
      <c r="A729" s="2348"/>
      <c r="B729" s="2345"/>
      <c r="C729" s="2345"/>
      <c r="D729" s="1345" t="s">
        <v>2638</v>
      </c>
      <c r="E729" s="1372">
        <v>1</v>
      </c>
      <c r="F729" s="1373">
        <v>0</v>
      </c>
      <c r="G729" s="1374">
        <v>1</v>
      </c>
    </row>
    <row r="730" spans="1:7" ht="34.200000000000003">
      <c r="A730" s="2348"/>
      <c r="B730" s="2345"/>
      <c r="C730" s="2364"/>
      <c r="D730" s="1375" t="s">
        <v>400</v>
      </c>
      <c r="E730" s="1376">
        <v>5.6309063310972917E-3</v>
      </c>
      <c r="F730" s="1377">
        <v>0</v>
      </c>
      <c r="G730" s="1378">
        <v>5.2573831946603278E-3</v>
      </c>
    </row>
    <row r="731" spans="1:7">
      <c r="A731" s="2348"/>
      <c r="B731" s="2345"/>
      <c r="C731" s="2363" t="s">
        <v>2591</v>
      </c>
      <c r="D731" s="1379" t="s">
        <v>57</v>
      </c>
      <c r="E731" s="1380">
        <v>671</v>
      </c>
      <c r="F731" s="1381">
        <v>108</v>
      </c>
      <c r="G731" s="1382">
        <v>779</v>
      </c>
    </row>
    <row r="732" spans="1:7" ht="22.8">
      <c r="A732" s="2348"/>
      <c r="B732" s="2345"/>
      <c r="C732" s="2345"/>
      <c r="D732" s="1345" t="s">
        <v>58</v>
      </c>
      <c r="E732" s="1369">
        <v>727.32545487793732</v>
      </c>
      <c r="F732" s="1370">
        <v>51.674545122062725</v>
      </c>
      <c r="G732" s="1371">
        <v>779</v>
      </c>
    </row>
    <row r="733" spans="1:7" ht="34.200000000000003">
      <c r="A733" s="2348"/>
      <c r="B733" s="2345"/>
      <c r="C733" s="2345"/>
      <c r="D733" s="1345" t="s">
        <v>2638</v>
      </c>
      <c r="E733" s="1372">
        <v>0.8613607188703466</v>
      </c>
      <c r="F733" s="1373">
        <v>0.1386392811296534</v>
      </c>
      <c r="G733" s="1374">
        <v>1</v>
      </c>
    </row>
    <row r="734" spans="1:7" ht="34.200000000000003">
      <c r="A734" s="2348"/>
      <c r="B734" s="2345"/>
      <c r="C734" s="2364"/>
      <c r="D734" s="1375" t="s">
        <v>400</v>
      </c>
      <c r="E734" s="1376">
        <v>3.2855114331880722E-2</v>
      </c>
      <c r="F734" s="1377">
        <v>7.4431426602343212E-2</v>
      </c>
      <c r="G734" s="1378">
        <v>3.5613056596873E-2</v>
      </c>
    </row>
    <row r="735" spans="1:7">
      <c r="A735" s="2348"/>
      <c r="B735" s="2345"/>
      <c r="C735" s="2363" t="s">
        <v>2593</v>
      </c>
      <c r="D735" s="1379" t="s">
        <v>57</v>
      </c>
      <c r="E735" s="1380">
        <v>620</v>
      </c>
      <c r="F735" s="1381">
        <v>0</v>
      </c>
      <c r="G735" s="1382">
        <v>620</v>
      </c>
    </row>
    <row r="736" spans="1:7" ht="22.8">
      <c r="A736" s="2348"/>
      <c r="B736" s="2345"/>
      <c r="C736" s="2345"/>
      <c r="D736" s="1345" t="s">
        <v>58</v>
      </c>
      <c r="E736" s="1369">
        <v>578.87263417756242</v>
      </c>
      <c r="F736" s="1370">
        <v>41.127365822437596</v>
      </c>
      <c r="G736" s="1371">
        <v>620</v>
      </c>
    </row>
    <row r="737" spans="1:7" ht="34.200000000000003">
      <c r="A737" s="2348"/>
      <c r="B737" s="2345"/>
      <c r="C737" s="2345"/>
      <c r="D737" s="1345" t="s">
        <v>2638</v>
      </c>
      <c r="E737" s="1372">
        <v>1</v>
      </c>
      <c r="F737" s="1373">
        <v>0</v>
      </c>
      <c r="G737" s="1374">
        <v>1</v>
      </c>
    </row>
    <row r="738" spans="1:7" ht="34.200000000000003">
      <c r="A738" s="2348"/>
      <c r="B738" s="2364"/>
      <c r="C738" s="2364"/>
      <c r="D738" s="1375" t="s">
        <v>400</v>
      </c>
      <c r="E738" s="1376">
        <v>3.035792978504627E-2</v>
      </c>
      <c r="F738" s="1377">
        <v>0</v>
      </c>
      <c r="G738" s="1378">
        <v>2.8344152875560025E-2</v>
      </c>
    </row>
    <row r="739" spans="1:7">
      <c r="A739" s="2348"/>
      <c r="B739" s="2363" t="s">
        <v>4</v>
      </c>
      <c r="C739" s="2366"/>
      <c r="D739" s="1379" t="s">
        <v>57</v>
      </c>
      <c r="E739" s="1380">
        <v>20423</v>
      </c>
      <c r="F739" s="1381">
        <v>1451</v>
      </c>
      <c r="G739" s="1382">
        <v>21874</v>
      </c>
    </row>
    <row r="740" spans="1:7" ht="22.8">
      <c r="A740" s="2348"/>
      <c r="B740" s="2345"/>
      <c r="C740" s="2345"/>
      <c r="D740" s="1345" t="s">
        <v>58</v>
      </c>
      <c r="E740" s="1369">
        <v>20423</v>
      </c>
      <c r="F740" s="1370">
        <v>1451</v>
      </c>
      <c r="G740" s="1371">
        <v>21874</v>
      </c>
    </row>
    <row r="741" spans="1:7" ht="34.200000000000003">
      <c r="A741" s="2348"/>
      <c r="B741" s="2345"/>
      <c r="C741" s="2345"/>
      <c r="D741" s="1345" t="s">
        <v>2638</v>
      </c>
      <c r="E741" s="1372">
        <v>0.93366553899606841</v>
      </c>
      <c r="F741" s="1373">
        <v>6.6334461003931602E-2</v>
      </c>
      <c r="G741" s="1374">
        <v>1</v>
      </c>
    </row>
    <row r="742" spans="1:7" ht="34.200000000000003">
      <c r="A742" s="2349"/>
      <c r="B742" s="2364"/>
      <c r="C742" s="2364"/>
      <c r="D742" s="1375" t="s">
        <v>400</v>
      </c>
      <c r="E742" s="1376">
        <v>1</v>
      </c>
      <c r="F742" s="1377">
        <v>1</v>
      </c>
      <c r="G742" s="1378">
        <v>1</v>
      </c>
    </row>
    <row r="743" spans="1:7">
      <c r="A743" s="2347" t="s">
        <v>2585</v>
      </c>
      <c r="B743" s="2363" t="s">
        <v>2631</v>
      </c>
      <c r="C743" s="2363" t="s">
        <v>2574</v>
      </c>
      <c r="D743" s="1379" t="s">
        <v>57</v>
      </c>
      <c r="E743" s="1380">
        <v>126</v>
      </c>
      <c r="F743" s="1381">
        <v>0</v>
      </c>
      <c r="G743" s="1382">
        <v>126</v>
      </c>
    </row>
    <row r="744" spans="1:7" ht="22.8">
      <c r="A744" s="2348"/>
      <c r="B744" s="2345"/>
      <c r="C744" s="2345"/>
      <c r="D744" s="1345" t="s">
        <v>58</v>
      </c>
      <c r="E744" s="1369">
        <v>69.209244481293396</v>
      </c>
      <c r="F744" s="1370">
        <v>56.790755518706604</v>
      </c>
      <c r="G744" s="1371">
        <v>126</v>
      </c>
    </row>
    <row r="745" spans="1:7" ht="34.200000000000003">
      <c r="A745" s="2348"/>
      <c r="B745" s="2345"/>
      <c r="C745" s="2345"/>
      <c r="D745" s="1345" t="s">
        <v>2638</v>
      </c>
      <c r="E745" s="1372">
        <v>1</v>
      </c>
      <c r="F745" s="1373">
        <v>0</v>
      </c>
      <c r="G745" s="1374">
        <v>1</v>
      </c>
    </row>
    <row r="746" spans="1:7" ht="34.200000000000003">
      <c r="A746" s="2348"/>
      <c r="B746" s="2345"/>
      <c r="C746" s="2364"/>
      <c r="D746" s="1375" t="s">
        <v>400</v>
      </c>
      <c r="E746" s="1376">
        <v>2.3773584905660377E-2</v>
      </c>
      <c r="F746" s="1377">
        <v>0</v>
      </c>
      <c r="G746" s="1378">
        <v>1.3058348015338377E-2</v>
      </c>
    </row>
    <row r="747" spans="1:7">
      <c r="A747" s="2348"/>
      <c r="B747" s="2345"/>
      <c r="C747" s="2363" t="s">
        <v>2575</v>
      </c>
      <c r="D747" s="1379" t="s">
        <v>57</v>
      </c>
      <c r="E747" s="1380">
        <v>136</v>
      </c>
      <c r="F747" s="1381">
        <v>0</v>
      </c>
      <c r="G747" s="1382">
        <v>136</v>
      </c>
    </row>
    <row r="748" spans="1:7" ht="22.8">
      <c r="A748" s="2348"/>
      <c r="B748" s="2345"/>
      <c r="C748" s="2345"/>
      <c r="D748" s="1345" t="s">
        <v>58</v>
      </c>
      <c r="E748" s="1369">
        <v>74.702041662348435</v>
      </c>
      <c r="F748" s="1370">
        <v>61.297958337651572</v>
      </c>
      <c r="G748" s="1371">
        <v>136</v>
      </c>
    </row>
    <row r="749" spans="1:7" ht="34.200000000000003">
      <c r="A749" s="2348"/>
      <c r="B749" s="2345"/>
      <c r="C749" s="2345"/>
      <c r="D749" s="1345" t="s">
        <v>2638</v>
      </c>
      <c r="E749" s="1372">
        <v>1</v>
      </c>
      <c r="F749" s="1373">
        <v>0</v>
      </c>
      <c r="G749" s="1374">
        <v>1</v>
      </c>
    </row>
    <row r="750" spans="1:7" ht="34.200000000000003">
      <c r="A750" s="2348"/>
      <c r="B750" s="2345"/>
      <c r="C750" s="2364"/>
      <c r="D750" s="1375" t="s">
        <v>400</v>
      </c>
      <c r="E750" s="1376">
        <v>2.5660377358490565E-2</v>
      </c>
      <c r="F750" s="1377">
        <v>0</v>
      </c>
      <c r="G750" s="1378">
        <v>1.4094724841952533E-2</v>
      </c>
    </row>
    <row r="751" spans="1:7">
      <c r="A751" s="2348"/>
      <c r="B751" s="2345"/>
      <c r="C751" s="2363" t="s">
        <v>2576</v>
      </c>
      <c r="D751" s="1379" t="s">
        <v>57</v>
      </c>
      <c r="E751" s="1380">
        <v>239</v>
      </c>
      <c r="F751" s="1381">
        <v>251</v>
      </c>
      <c r="G751" s="1382">
        <v>490</v>
      </c>
    </row>
    <row r="752" spans="1:7" ht="22.8">
      <c r="A752" s="2348"/>
      <c r="B752" s="2345"/>
      <c r="C752" s="2345"/>
      <c r="D752" s="1345" t="s">
        <v>58</v>
      </c>
      <c r="E752" s="1369">
        <v>269.14706187169656</v>
      </c>
      <c r="F752" s="1370">
        <v>220.85293812830346</v>
      </c>
      <c r="G752" s="1371">
        <v>490</v>
      </c>
    </row>
    <row r="753" spans="1:7" ht="34.200000000000003">
      <c r="A753" s="2348"/>
      <c r="B753" s="2345"/>
      <c r="C753" s="2345"/>
      <c r="D753" s="1345" t="s">
        <v>2638</v>
      </c>
      <c r="E753" s="1372">
        <v>0.48775510204081635</v>
      </c>
      <c r="F753" s="1373">
        <v>0.51224489795918371</v>
      </c>
      <c r="G753" s="1374">
        <v>1</v>
      </c>
    </row>
    <row r="754" spans="1:7" ht="34.200000000000003">
      <c r="A754" s="2348"/>
      <c r="B754" s="2345"/>
      <c r="C754" s="2364"/>
      <c r="D754" s="1375" t="s">
        <v>400</v>
      </c>
      <c r="E754" s="1376">
        <v>4.5094339622641505E-2</v>
      </c>
      <c r="F754" s="1377">
        <v>5.7714417107381004E-2</v>
      </c>
      <c r="G754" s="1378">
        <v>5.0782464504093683E-2</v>
      </c>
    </row>
    <row r="755" spans="1:7">
      <c r="A755" s="2348"/>
      <c r="B755" s="2345"/>
      <c r="C755" s="2363" t="s">
        <v>2577</v>
      </c>
      <c r="D755" s="1379" t="s">
        <v>57</v>
      </c>
      <c r="E755" s="1380">
        <v>0</v>
      </c>
      <c r="F755" s="1381">
        <v>226</v>
      </c>
      <c r="G755" s="1382">
        <v>226</v>
      </c>
    </row>
    <row r="756" spans="1:7" ht="22.8">
      <c r="A756" s="2348"/>
      <c r="B756" s="2345"/>
      <c r="C756" s="2345"/>
      <c r="D756" s="1345" t="s">
        <v>58</v>
      </c>
      <c r="E756" s="1369">
        <v>124.13721629184371</v>
      </c>
      <c r="F756" s="1370">
        <v>101.86278370815629</v>
      </c>
      <c r="G756" s="1371">
        <v>226</v>
      </c>
    </row>
    <row r="757" spans="1:7" ht="34.200000000000003">
      <c r="A757" s="2348"/>
      <c r="B757" s="2345"/>
      <c r="C757" s="2345"/>
      <c r="D757" s="1345" t="s">
        <v>2638</v>
      </c>
      <c r="E757" s="1372">
        <v>0</v>
      </c>
      <c r="F757" s="1373">
        <v>1</v>
      </c>
      <c r="G757" s="1374">
        <v>1</v>
      </c>
    </row>
    <row r="758" spans="1:7" ht="34.200000000000003">
      <c r="A758" s="2348"/>
      <c r="B758" s="2345"/>
      <c r="C758" s="2364"/>
      <c r="D758" s="1375" t="s">
        <v>400</v>
      </c>
      <c r="E758" s="1376">
        <v>0</v>
      </c>
      <c r="F758" s="1377">
        <v>5.1965969188319153E-2</v>
      </c>
      <c r="G758" s="1378">
        <v>2.3422116281479947E-2</v>
      </c>
    </row>
    <row r="759" spans="1:7">
      <c r="A759" s="2348"/>
      <c r="B759" s="2345"/>
      <c r="C759" s="2363" t="s">
        <v>2579</v>
      </c>
      <c r="D759" s="1379" t="s">
        <v>57</v>
      </c>
      <c r="E759" s="1380">
        <v>0</v>
      </c>
      <c r="F759" s="1381">
        <v>116</v>
      </c>
      <c r="G759" s="1382">
        <v>116</v>
      </c>
    </row>
    <row r="760" spans="1:7" ht="22.8">
      <c r="A760" s="2348"/>
      <c r="B760" s="2345"/>
      <c r="C760" s="2345"/>
      <c r="D760" s="1345" t="s">
        <v>58</v>
      </c>
      <c r="E760" s="1369">
        <v>63.716447300238364</v>
      </c>
      <c r="F760" s="1370">
        <v>52.283552699761636</v>
      </c>
      <c r="G760" s="1371">
        <v>116</v>
      </c>
    </row>
    <row r="761" spans="1:7" ht="34.200000000000003">
      <c r="A761" s="2348"/>
      <c r="B761" s="2345"/>
      <c r="C761" s="2345"/>
      <c r="D761" s="1345" t="s">
        <v>2638</v>
      </c>
      <c r="E761" s="1372">
        <v>0</v>
      </c>
      <c r="F761" s="1373">
        <v>1</v>
      </c>
      <c r="G761" s="1374">
        <v>1</v>
      </c>
    </row>
    <row r="762" spans="1:7" ht="34.200000000000003">
      <c r="A762" s="2348"/>
      <c r="B762" s="2345"/>
      <c r="C762" s="2364"/>
      <c r="D762" s="1375" t="s">
        <v>400</v>
      </c>
      <c r="E762" s="1376">
        <v>0</v>
      </c>
      <c r="F762" s="1377">
        <v>2.6672798344446996E-2</v>
      </c>
      <c r="G762" s="1378">
        <v>1.2021971188724221E-2</v>
      </c>
    </row>
    <row r="763" spans="1:7">
      <c r="A763" s="2348"/>
      <c r="B763" s="2345"/>
      <c r="C763" s="2363" t="s">
        <v>2581</v>
      </c>
      <c r="D763" s="1379" t="s">
        <v>57</v>
      </c>
      <c r="E763" s="1380">
        <v>236</v>
      </c>
      <c r="F763" s="1381">
        <v>0</v>
      </c>
      <c r="G763" s="1382">
        <v>236</v>
      </c>
    </row>
    <row r="764" spans="1:7" ht="22.8">
      <c r="A764" s="2348"/>
      <c r="B764" s="2345"/>
      <c r="C764" s="2345"/>
      <c r="D764" s="1345" t="s">
        <v>58</v>
      </c>
      <c r="E764" s="1369">
        <v>129.63001347289875</v>
      </c>
      <c r="F764" s="1370">
        <v>106.36998652710125</v>
      </c>
      <c r="G764" s="1371">
        <v>236</v>
      </c>
    </row>
    <row r="765" spans="1:7" ht="34.200000000000003">
      <c r="A765" s="2348"/>
      <c r="B765" s="2345"/>
      <c r="C765" s="2345"/>
      <c r="D765" s="1345" t="s">
        <v>2638</v>
      </c>
      <c r="E765" s="1372">
        <v>1</v>
      </c>
      <c r="F765" s="1373">
        <v>0</v>
      </c>
      <c r="G765" s="1374">
        <v>1</v>
      </c>
    </row>
    <row r="766" spans="1:7" ht="34.200000000000003">
      <c r="A766" s="2348"/>
      <c r="B766" s="2345"/>
      <c r="C766" s="2364"/>
      <c r="D766" s="1375" t="s">
        <v>400</v>
      </c>
      <c r="E766" s="1376">
        <v>4.4528301886792451E-2</v>
      </c>
      <c r="F766" s="1377">
        <v>0</v>
      </c>
      <c r="G766" s="1378">
        <v>2.4458493108094101E-2</v>
      </c>
    </row>
    <row r="767" spans="1:7">
      <c r="A767" s="2348"/>
      <c r="B767" s="2345"/>
      <c r="C767" s="2363" t="s">
        <v>2582</v>
      </c>
      <c r="D767" s="1379" t="s">
        <v>57</v>
      </c>
      <c r="E767" s="1380">
        <v>340</v>
      </c>
      <c r="F767" s="1381">
        <v>0</v>
      </c>
      <c r="G767" s="1382">
        <v>340</v>
      </c>
    </row>
    <row r="768" spans="1:7" ht="22.8">
      <c r="A768" s="2348"/>
      <c r="B768" s="2345"/>
      <c r="C768" s="2345"/>
      <c r="D768" s="1345" t="s">
        <v>58</v>
      </c>
      <c r="E768" s="1369">
        <v>186.75510415587107</v>
      </c>
      <c r="F768" s="1370">
        <v>153.24489584412893</v>
      </c>
      <c r="G768" s="1371">
        <v>340</v>
      </c>
    </row>
    <row r="769" spans="1:7" ht="34.200000000000003">
      <c r="A769" s="2348"/>
      <c r="B769" s="2345"/>
      <c r="C769" s="2345"/>
      <c r="D769" s="1345" t="s">
        <v>2638</v>
      </c>
      <c r="E769" s="1372">
        <v>1</v>
      </c>
      <c r="F769" s="1373">
        <v>0</v>
      </c>
      <c r="G769" s="1374">
        <v>1</v>
      </c>
    </row>
    <row r="770" spans="1:7" ht="34.200000000000003">
      <c r="A770" s="2348"/>
      <c r="B770" s="2345"/>
      <c r="C770" s="2364"/>
      <c r="D770" s="1375" t="s">
        <v>400</v>
      </c>
      <c r="E770" s="1376">
        <v>6.4150943396226415E-2</v>
      </c>
      <c r="F770" s="1377">
        <v>0</v>
      </c>
      <c r="G770" s="1378">
        <v>3.5236812104881332E-2</v>
      </c>
    </row>
    <row r="771" spans="1:7">
      <c r="A771" s="2348"/>
      <c r="B771" s="2345"/>
      <c r="C771" s="2363" t="s">
        <v>2583</v>
      </c>
      <c r="D771" s="1379" t="s">
        <v>57</v>
      </c>
      <c r="E771" s="1380">
        <v>690</v>
      </c>
      <c r="F771" s="1381">
        <v>352</v>
      </c>
      <c r="G771" s="1382">
        <v>1042</v>
      </c>
    </row>
    <row r="772" spans="1:7" ht="22.8">
      <c r="A772" s="2348"/>
      <c r="B772" s="2345"/>
      <c r="C772" s="2345"/>
      <c r="D772" s="1345" t="s">
        <v>58</v>
      </c>
      <c r="E772" s="1369">
        <v>572.34946626593432</v>
      </c>
      <c r="F772" s="1370">
        <v>469.65053373406573</v>
      </c>
      <c r="G772" s="1371">
        <v>1042</v>
      </c>
    </row>
    <row r="773" spans="1:7" ht="34.200000000000003">
      <c r="A773" s="2348"/>
      <c r="B773" s="2345"/>
      <c r="C773" s="2345"/>
      <c r="D773" s="1345" t="s">
        <v>2638</v>
      </c>
      <c r="E773" s="1372">
        <v>0.66218809980806137</v>
      </c>
      <c r="F773" s="1373">
        <v>0.33781190019193857</v>
      </c>
      <c r="G773" s="1374">
        <v>1</v>
      </c>
    </row>
    <row r="774" spans="1:7" ht="34.200000000000003">
      <c r="A774" s="2348"/>
      <c r="B774" s="2345"/>
      <c r="C774" s="2364"/>
      <c r="D774" s="1375" t="s">
        <v>400</v>
      </c>
      <c r="E774" s="1376">
        <v>0.13018867924528302</v>
      </c>
      <c r="F774" s="1377">
        <v>8.0938146700390887E-2</v>
      </c>
      <c r="G774" s="1378">
        <v>0.10799046533319516</v>
      </c>
    </row>
    <row r="775" spans="1:7">
      <c r="A775" s="2348"/>
      <c r="B775" s="2345"/>
      <c r="C775" s="2363" t="s">
        <v>2584</v>
      </c>
      <c r="D775" s="1379" t="s">
        <v>57</v>
      </c>
      <c r="E775" s="1380">
        <v>129</v>
      </c>
      <c r="F775" s="1381">
        <v>0</v>
      </c>
      <c r="G775" s="1382">
        <v>129</v>
      </c>
    </row>
    <row r="776" spans="1:7" ht="22.8">
      <c r="A776" s="2348"/>
      <c r="B776" s="2345"/>
      <c r="C776" s="2345"/>
      <c r="D776" s="1345" t="s">
        <v>58</v>
      </c>
      <c r="E776" s="1369">
        <v>70.857083635609911</v>
      </c>
      <c r="F776" s="1370">
        <v>58.142916364390089</v>
      </c>
      <c r="G776" s="1371">
        <v>129</v>
      </c>
    </row>
    <row r="777" spans="1:7" ht="34.200000000000003">
      <c r="A777" s="2348"/>
      <c r="B777" s="2345"/>
      <c r="C777" s="2345"/>
      <c r="D777" s="1345" t="s">
        <v>2638</v>
      </c>
      <c r="E777" s="1372">
        <v>1</v>
      </c>
      <c r="F777" s="1373">
        <v>0</v>
      </c>
      <c r="G777" s="1374">
        <v>1</v>
      </c>
    </row>
    <row r="778" spans="1:7" ht="34.200000000000003">
      <c r="A778" s="2348"/>
      <c r="B778" s="2345"/>
      <c r="C778" s="2364"/>
      <c r="D778" s="1375" t="s">
        <v>400</v>
      </c>
      <c r="E778" s="1376">
        <v>2.4339622641509434E-2</v>
      </c>
      <c r="F778" s="1377">
        <v>0</v>
      </c>
      <c r="G778" s="1378">
        <v>1.3369261063322624E-2</v>
      </c>
    </row>
    <row r="779" spans="1:7">
      <c r="A779" s="2348"/>
      <c r="B779" s="2345"/>
      <c r="C779" s="2363" t="s">
        <v>2586</v>
      </c>
      <c r="D779" s="1379" t="s">
        <v>57</v>
      </c>
      <c r="E779" s="1380">
        <v>470</v>
      </c>
      <c r="F779" s="1381">
        <v>247</v>
      </c>
      <c r="G779" s="1382">
        <v>717</v>
      </c>
    </row>
    <row r="780" spans="1:7" ht="22.8">
      <c r="A780" s="2348"/>
      <c r="B780" s="2345"/>
      <c r="C780" s="2345"/>
      <c r="D780" s="1345" t="s">
        <v>58</v>
      </c>
      <c r="E780" s="1369">
        <v>393.83355788164579</v>
      </c>
      <c r="F780" s="1370">
        <v>323.16644211835421</v>
      </c>
      <c r="G780" s="1371">
        <v>717</v>
      </c>
    </row>
    <row r="781" spans="1:7" ht="34.200000000000003">
      <c r="A781" s="2348"/>
      <c r="B781" s="2345"/>
      <c r="C781" s="2345"/>
      <c r="D781" s="1345" t="s">
        <v>2638</v>
      </c>
      <c r="E781" s="1372">
        <v>0.65550906555090649</v>
      </c>
      <c r="F781" s="1373">
        <v>0.34449093444909346</v>
      </c>
      <c r="G781" s="1374">
        <v>1</v>
      </c>
    </row>
    <row r="782" spans="1:7" ht="34.200000000000003">
      <c r="A782" s="2348"/>
      <c r="B782" s="2345"/>
      <c r="C782" s="2364"/>
      <c r="D782" s="1375" t="s">
        <v>400</v>
      </c>
      <c r="E782" s="1376">
        <v>8.8679245283018862E-2</v>
      </c>
      <c r="F782" s="1377">
        <v>5.6794665440331106E-2</v>
      </c>
      <c r="G782" s="1378">
        <v>7.4308218468235057E-2</v>
      </c>
    </row>
    <row r="783" spans="1:7">
      <c r="A783" s="2348"/>
      <c r="B783" s="2345"/>
      <c r="C783" s="2363" t="s">
        <v>2587</v>
      </c>
      <c r="D783" s="1379" t="s">
        <v>57</v>
      </c>
      <c r="E783" s="1380">
        <v>233</v>
      </c>
      <c r="F783" s="1381">
        <v>576</v>
      </c>
      <c r="G783" s="1382">
        <v>809</v>
      </c>
    </row>
    <row r="784" spans="1:7" ht="22.8">
      <c r="A784" s="2348"/>
      <c r="B784" s="2345"/>
      <c r="C784" s="2345"/>
      <c r="D784" s="1345" t="s">
        <v>58</v>
      </c>
      <c r="E784" s="1369">
        <v>444.36729194735204</v>
      </c>
      <c r="F784" s="1370">
        <v>364.63270805264796</v>
      </c>
      <c r="G784" s="1371">
        <v>809</v>
      </c>
    </row>
    <row r="785" spans="1:7" ht="34.200000000000003">
      <c r="A785" s="2348"/>
      <c r="B785" s="2345"/>
      <c r="C785" s="2345"/>
      <c r="D785" s="1345" t="s">
        <v>2638</v>
      </c>
      <c r="E785" s="1372">
        <v>0.28800988875154515</v>
      </c>
      <c r="F785" s="1373">
        <v>0.71199011124845479</v>
      </c>
      <c r="G785" s="1374">
        <v>1</v>
      </c>
    </row>
    <row r="786" spans="1:7" ht="34.200000000000003">
      <c r="A786" s="2348"/>
      <c r="B786" s="2345"/>
      <c r="C786" s="2364"/>
      <c r="D786" s="1375" t="s">
        <v>400</v>
      </c>
      <c r="E786" s="1376">
        <v>4.3962264150943398E-2</v>
      </c>
      <c r="F786" s="1377">
        <v>0.1324442400551851</v>
      </c>
      <c r="G786" s="1378">
        <v>8.3842885273085296E-2</v>
      </c>
    </row>
    <row r="787" spans="1:7">
      <c r="A787" s="2348"/>
      <c r="B787" s="2345"/>
      <c r="C787" s="2363" t="s">
        <v>2588</v>
      </c>
      <c r="D787" s="1379" t="s">
        <v>57</v>
      </c>
      <c r="E787" s="1380">
        <v>1842</v>
      </c>
      <c r="F787" s="1381">
        <v>627</v>
      </c>
      <c r="G787" s="1382">
        <v>2469</v>
      </c>
    </row>
    <row r="788" spans="1:7" ht="22.8">
      <c r="A788" s="2348"/>
      <c r="B788" s="2345"/>
      <c r="C788" s="2345"/>
      <c r="D788" s="1345" t="s">
        <v>58</v>
      </c>
      <c r="E788" s="1369">
        <v>1356.1716240024873</v>
      </c>
      <c r="F788" s="1370">
        <v>1112.8283759975127</v>
      </c>
      <c r="G788" s="1371">
        <v>2469</v>
      </c>
    </row>
    <row r="789" spans="1:7" ht="34.200000000000003">
      <c r="A789" s="2348"/>
      <c r="B789" s="2345"/>
      <c r="C789" s="2345"/>
      <c r="D789" s="1345" t="s">
        <v>2638</v>
      </c>
      <c r="E789" s="1372">
        <v>0.7460510328068044</v>
      </c>
      <c r="F789" s="1373">
        <v>0.2539489671931956</v>
      </c>
      <c r="G789" s="1374">
        <v>1</v>
      </c>
    </row>
    <row r="790" spans="1:7" ht="34.200000000000003">
      <c r="A790" s="2348"/>
      <c r="B790" s="2345"/>
      <c r="C790" s="2364"/>
      <c r="D790" s="1375" t="s">
        <v>400</v>
      </c>
      <c r="E790" s="1376">
        <v>0.34754716981132078</v>
      </c>
      <c r="F790" s="1377">
        <v>0.14417107381007127</v>
      </c>
      <c r="G790" s="1378">
        <v>0.25588143849103534</v>
      </c>
    </row>
    <row r="791" spans="1:7">
      <c r="A791" s="2348"/>
      <c r="B791" s="2345"/>
      <c r="C791" s="2363" t="s">
        <v>2589</v>
      </c>
      <c r="D791" s="1379" t="s">
        <v>57</v>
      </c>
      <c r="E791" s="1380">
        <v>0</v>
      </c>
      <c r="F791" s="1381">
        <v>1350</v>
      </c>
      <c r="G791" s="1382">
        <v>1350</v>
      </c>
    </row>
    <row r="792" spans="1:7" ht="22.8">
      <c r="A792" s="2348"/>
      <c r="B792" s="2345"/>
      <c r="C792" s="2345"/>
      <c r="D792" s="1345" t="s">
        <v>58</v>
      </c>
      <c r="E792" s="1369">
        <v>741.52761944242923</v>
      </c>
      <c r="F792" s="1370">
        <v>608.47238055757077</v>
      </c>
      <c r="G792" s="1371">
        <v>1350</v>
      </c>
    </row>
    <row r="793" spans="1:7" ht="34.200000000000003">
      <c r="A793" s="2348"/>
      <c r="B793" s="2345"/>
      <c r="C793" s="2345"/>
      <c r="D793" s="1345" t="s">
        <v>2638</v>
      </c>
      <c r="E793" s="1372">
        <v>0</v>
      </c>
      <c r="F793" s="1373">
        <v>1</v>
      </c>
      <c r="G793" s="1374">
        <v>1</v>
      </c>
    </row>
    <row r="794" spans="1:7" ht="34.200000000000003">
      <c r="A794" s="2348"/>
      <c r="B794" s="2345"/>
      <c r="C794" s="2364"/>
      <c r="D794" s="1375" t="s">
        <v>400</v>
      </c>
      <c r="E794" s="1376">
        <v>0</v>
      </c>
      <c r="F794" s="1377">
        <v>0.31041618762934009</v>
      </c>
      <c r="G794" s="1378">
        <v>0.13991087159291118</v>
      </c>
    </row>
    <row r="795" spans="1:7">
      <c r="A795" s="2348"/>
      <c r="B795" s="2345"/>
      <c r="C795" s="2363" t="s">
        <v>2590</v>
      </c>
      <c r="D795" s="1379" t="s">
        <v>57</v>
      </c>
      <c r="E795" s="1380">
        <v>213</v>
      </c>
      <c r="F795" s="1381">
        <v>0</v>
      </c>
      <c r="G795" s="1382">
        <v>213</v>
      </c>
    </row>
    <row r="796" spans="1:7" ht="22.8">
      <c r="A796" s="2348"/>
      <c r="B796" s="2345"/>
      <c r="C796" s="2345"/>
      <c r="D796" s="1345" t="s">
        <v>58</v>
      </c>
      <c r="E796" s="1369">
        <v>116.99657995647217</v>
      </c>
      <c r="F796" s="1370">
        <v>96.003420043527825</v>
      </c>
      <c r="G796" s="1371">
        <v>213</v>
      </c>
    </row>
    <row r="797" spans="1:7" ht="34.200000000000003">
      <c r="A797" s="2348"/>
      <c r="B797" s="2345"/>
      <c r="C797" s="2345"/>
      <c r="D797" s="1345" t="s">
        <v>2638</v>
      </c>
      <c r="E797" s="1372">
        <v>1</v>
      </c>
      <c r="F797" s="1373">
        <v>0</v>
      </c>
      <c r="G797" s="1374">
        <v>1</v>
      </c>
    </row>
    <row r="798" spans="1:7" ht="34.200000000000003">
      <c r="A798" s="2348"/>
      <c r="B798" s="2345"/>
      <c r="C798" s="2364"/>
      <c r="D798" s="1375" t="s">
        <v>400</v>
      </c>
      <c r="E798" s="1376">
        <v>4.0188679245283021E-2</v>
      </c>
      <c r="F798" s="1377">
        <v>0</v>
      </c>
      <c r="G798" s="1378">
        <v>2.2074826406881541E-2</v>
      </c>
    </row>
    <row r="799" spans="1:7">
      <c r="A799" s="2348"/>
      <c r="B799" s="2345"/>
      <c r="C799" s="2363" t="s">
        <v>2591</v>
      </c>
      <c r="D799" s="1379" t="s">
        <v>57</v>
      </c>
      <c r="E799" s="1380">
        <v>232</v>
      </c>
      <c r="F799" s="1381">
        <v>158</v>
      </c>
      <c r="G799" s="1382">
        <v>390</v>
      </c>
    </row>
    <row r="800" spans="1:7" ht="22.8">
      <c r="A800" s="2348"/>
      <c r="B800" s="2345"/>
      <c r="C800" s="2345"/>
      <c r="D800" s="1345" t="s">
        <v>58</v>
      </c>
      <c r="E800" s="1369">
        <v>214.21909006114623</v>
      </c>
      <c r="F800" s="1370">
        <v>175.78090993885377</v>
      </c>
      <c r="G800" s="1371">
        <v>390</v>
      </c>
    </row>
    <row r="801" spans="1:7" ht="34.200000000000003">
      <c r="A801" s="2348"/>
      <c r="B801" s="2345"/>
      <c r="C801" s="2345"/>
      <c r="D801" s="1345" t="s">
        <v>2638</v>
      </c>
      <c r="E801" s="1372">
        <v>0.59487179487179487</v>
      </c>
      <c r="F801" s="1373">
        <v>0.40512820512820513</v>
      </c>
      <c r="G801" s="1374">
        <v>1</v>
      </c>
    </row>
    <row r="802" spans="1:7" ht="34.200000000000003">
      <c r="A802" s="2348"/>
      <c r="B802" s="2345"/>
      <c r="C802" s="2364"/>
      <c r="D802" s="1375" t="s">
        <v>400</v>
      </c>
      <c r="E802" s="1376">
        <v>4.3773584905660377E-2</v>
      </c>
      <c r="F802" s="1377">
        <v>3.633019084847091E-2</v>
      </c>
      <c r="G802" s="1378">
        <v>4.041869623795212E-2</v>
      </c>
    </row>
    <row r="803" spans="1:7">
      <c r="A803" s="2348"/>
      <c r="B803" s="2345"/>
      <c r="C803" s="2363" t="s">
        <v>2593</v>
      </c>
      <c r="D803" s="1379" t="s">
        <v>57</v>
      </c>
      <c r="E803" s="1380">
        <v>414</v>
      </c>
      <c r="F803" s="1381">
        <v>446</v>
      </c>
      <c r="G803" s="1382">
        <v>860</v>
      </c>
    </row>
    <row r="804" spans="1:7" ht="22.8">
      <c r="A804" s="2348"/>
      <c r="B804" s="2345"/>
      <c r="C804" s="2345"/>
      <c r="D804" s="1345" t="s">
        <v>58</v>
      </c>
      <c r="E804" s="1369">
        <v>472.38055757073272</v>
      </c>
      <c r="F804" s="1370">
        <v>387.61944242926728</v>
      </c>
      <c r="G804" s="1371">
        <v>860</v>
      </c>
    </row>
    <row r="805" spans="1:7" ht="34.200000000000003">
      <c r="A805" s="2348"/>
      <c r="B805" s="2345"/>
      <c r="C805" s="2345"/>
      <c r="D805" s="1345" t="s">
        <v>2638</v>
      </c>
      <c r="E805" s="1372">
        <v>0.48139534883720925</v>
      </c>
      <c r="F805" s="1373">
        <v>0.51860465116279075</v>
      </c>
      <c r="G805" s="1374">
        <v>1</v>
      </c>
    </row>
    <row r="806" spans="1:7" ht="34.200000000000003">
      <c r="A806" s="2348"/>
      <c r="B806" s="2364"/>
      <c r="C806" s="2364"/>
      <c r="D806" s="1375" t="s">
        <v>400</v>
      </c>
      <c r="E806" s="1376">
        <v>7.8113207547169813E-2</v>
      </c>
      <c r="F806" s="1377">
        <v>0.10255231087606345</v>
      </c>
      <c r="G806" s="1378">
        <v>8.9128407088817488E-2</v>
      </c>
    </row>
    <row r="807" spans="1:7">
      <c r="A807" s="2348"/>
      <c r="B807" s="2363" t="s">
        <v>4</v>
      </c>
      <c r="C807" s="2366"/>
      <c r="D807" s="1379" t="s">
        <v>57</v>
      </c>
      <c r="E807" s="1380">
        <v>5300</v>
      </c>
      <c r="F807" s="1381">
        <v>4349</v>
      </c>
      <c r="G807" s="1382">
        <v>9649</v>
      </c>
    </row>
    <row r="808" spans="1:7" ht="22.8">
      <c r="A808" s="2348"/>
      <c r="B808" s="2345"/>
      <c r="C808" s="2345"/>
      <c r="D808" s="1345" t="s">
        <v>58</v>
      </c>
      <c r="E808" s="1369">
        <v>5300</v>
      </c>
      <c r="F808" s="1370">
        <v>4349</v>
      </c>
      <c r="G808" s="1371">
        <v>9649</v>
      </c>
    </row>
    <row r="809" spans="1:7" ht="34.200000000000003">
      <c r="A809" s="2348"/>
      <c r="B809" s="2345"/>
      <c r="C809" s="2345"/>
      <c r="D809" s="1345" t="s">
        <v>2638</v>
      </c>
      <c r="E809" s="1372">
        <v>0.54927971810550313</v>
      </c>
      <c r="F809" s="1373">
        <v>0.45072028189449681</v>
      </c>
      <c r="G809" s="1374">
        <v>1</v>
      </c>
    </row>
    <row r="810" spans="1:7" ht="34.200000000000003">
      <c r="A810" s="2349"/>
      <c r="B810" s="2364"/>
      <c r="C810" s="2364"/>
      <c r="D810" s="1375" t="s">
        <v>400</v>
      </c>
      <c r="E810" s="1376">
        <v>1</v>
      </c>
      <c r="F810" s="1377">
        <v>1</v>
      </c>
      <c r="G810" s="1378">
        <v>1</v>
      </c>
    </row>
    <row r="811" spans="1:7">
      <c r="A811" s="2347" t="s">
        <v>2586</v>
      </c>
      <c r="B811" s="2363" t="s">
        <v>2631</v>
      </c>
      <c r="C811" s="2363" t="s">
        <v>2574</v>
      </c>
      <c r="D811" s="1379" t="s">
        <v>57</v>
      </c>
      <c r="E811" s="1380">
        <v>365</v>
      </c>
      <c r="F811" s="1381">
        <v>0</v>
      </c>
      <c r="G811" s="1382">
        <v>365</v>
      </c>
    </row>
    <row r="812" spans="1:7" ht="22.8">
      <c r="A812" s="2348"/>
      <c r="B812" s="2345"/>
      <c r="C812" s="2345"/>
      <c r="D812" s="1345" t="s">
        <v>58</v>
      </c>
      <c r="E812" s="1369">
        <v>311.10026778933906</v>
      </c>
      <c r="F812" s="1370">
        <v>53.89973221066095</v>
      </c>
      <c r="G812" s="1371">
        <v>365</v>
      </c>
    </row>
    <row r="813" spans="1:7" ht="34.200000000000003">
      <c r="A813" s="2348"/>
      <c r="B813" s="2345"/>
      <c r="C813" s="2345"/>
      <c r="D813" s="1345" t="s">
        <v>2638</v>
      </c>
      <c r="E813" s="1372">
        <v>1</v>
      </c>
      <c r="F813" s="1373">
        <v>0</v>
      </c>
      <c r="G813" s="1374">
        <v>1</v>
      </c>
    </row>
    <row r="814" spans="1:7" ht="34.200000000000003">
      <c r="A814" s="2348"/>
      <c r="B814" s="2345"/>
      <c r="C814" s="2364"/>
      <c r="D814" s="1375" t="s">
        <v>400</v>
      </c>
      <c r="E814" s="1376">
        <v>5.705353653771005E-3</v>
      </c>
      <c r="F814" s="1377">
        <v>0</v>
      </c>
      <c r="G814" s="1378">
        <v>4.8628412315645025E-3</v>
      </c>
    </row>
    <row r="815" spans="1:7">
      <c r="A815" s="2348"/>
      <c r="B815" s="2345"/>
      <c r="C815" s="2363" t="s">
        <v>2575</v>
      </c>
      <c r="D815" s="1379" t="s">
        <v>57</v>
      </c>
      <c r="E815" s="1380">
        <v>343</v>
      </c>
      <c r="F815" s="1381">
        <v>119</v>
      </c>
      <c r="G815" s="1382">
        <v>462</v>
      </c>
    </row>
    <row r="816" spans="1:7" ht="22.8">
      <c r="A816" s="2348"/>
      <c r="B816" s="2345"/>
      <c r="C816" s="2345"/>
      <c r="D816" s="1345" t="s">
        <v>58</v>
      </c>
      <c r="E816" s="1369">
        <v>393.77622936623192</v>
      </c>
      <c r="F816" s="1370">
        <v>68.223770633768098</v>
      </c>
      <c r="G816" s="1371">
        <v>462</v>
      </c>
    </row>
    <row r="817" spans="1:7" ht="34.200000000000003">
      <c r="A817" s="2348"/>
      <c r="B817" s="2345"/>
      <c r="C817" s="2345"/>
      <c r="D817" s="1345" t="s">
        <v>2638</v>
      </c>
      <c r="E817" s="1372">
        <v>0.74242424242424254</v>
      </c>
      <c r="F817" s="1373">
        <v>0.25757575757575757</v>
      </c>
      <c r="G817" s="1374">
        <v>1</v>
      </c>
    </row>
    <row r="818" spans="1:7" ht="34.200000000000003">
      <c r="A818" s="2348"/>
      <c r="B818" s="2345"/>
      <c r="C818" s="2364"/>
      <c r="D818" s="1375" t="s">
        <v>400</v>
      </c>
      <c r="E818" s="1376">
        <v>5.3614693239546693E-3</v>
      </c>
      <c r="F818" s="1377">
        <v>1.0736196319018405E-2</v>
      </c>
      <c r="G818" s="1378">
        <v>6.1551579424186306E-3</v>
      </c>
    </row>
    <row r="819" spans="1:7">
      <c r="A819" s="2348"/>
      <c r="B819" s="2345"/>
      <c r="C819" s="2363" t="s">
        <v>2576</v>
      </c>
      <c r="D819" s="1379" t="s">
        <v>57</v>
      </c>
      <c r="E819" s="1380">
        <v>1816</v>
      </c>
      <c r="F819" s="1381">
        <v>588</v>
      </c>
      <c r="G819" s="1382">
        <v>2404</v>
      </c>
    </row>
    <row r="820" spans="1:7" ht="22.8">
      <c r="A820" s="2348"/>
      <c r="B820" s="2345"/>
      <c r="C820" s="2345"/>
      <c r="D820" s="1345" t="s">
        <v>58</v>
      </c>
      <c r="E820" s="1369">
        <v>2049.0001199056742</v>
      </c>
      <c r="F820" s="1370">
        <v>354.99988009432582</v>
      </c>
      <c r="G820" s="1371">
        <v>2404</v>
      </c>
    </row>
    <row r="821" spans="1:7" ht="34.200000000000003">
      <c r="A821" s="2348"/>
      <c r="B821" s="2345"/>
      <c r="C821" s="2345"/>
      <c r="D821" s="1345" t="s">
        <v>2638</v>
      </c>
      <c r="E821" s="1372">
        <v>0.75540765391014975</v>
      </c>
      <c r="F821" s="1373">
        <v>0.24459234608985025</v>
      </c>
      <c r="G821" s="1374">
        <v>1</v>
      </c>
    </row>
    <row r="822" spans="1:7" ht="34.200000000000003">
      <c r="A822" s="2348"/>
      <c r="B822" s="2345"/>
      <c r="C822" s="2364"/>
      <c r="D822" s="1375" t="s">
        <v>400</v>
      </c>
      <c r="E822" s="1376">
        <v>2.8386088315748341E-2</v>
      </c>
      <c r="F822" s="1377">
        <v>5.3049440635149762E-2</v>
      </c>
      <c r="G822" s="1378">
        <v>3.2028137864879624E-2</v>
      </c>
    </row>
    <row r="823" spans="1:7">
      <c r="A823" s="2348"/>
      <c r="B823" s="2345"/>
      <c r="C823" s="2363" t="s">
        <v>2577</v>
      </c>
      <c r="D823" s="1379" t="s">
        <v>57</v>
      </c>
      <c r="E823" s="1380">
        <v>942</v>
      </c>
      <c r="F823" s="1381">
        <v>350</v>
      </c>
      <c r="G823" s="1382">
        <v>1292</v>
      </c>
    </row>
    <row r="824" spans="1:7" ht="22.8">
      <c r="A824" s="2348"/>
      <c r="B824" s="2345"/>
      <c r="C824" s="2345"/>
      <c r="D824" s="1345" t="s">
        <v>58</v>
      </c>
      <c r="E824" s="1369">
        <v>1101.2097150241809</v>
      </c>
      <c r="F824" s="1370">
        <v>190.79028497581902</v>
      </c>
      <c r="G824" s="1371">
        <v>1292</v>
      </c>
    </row>
    <row r="825" spans="1:7" ht="34.200000000000003">
      <c r="A825" s="2348"/>
      <c r="B825" s="2345"/>
      <c r="C825" s="2345"/>
      <c r="D825" s="1345" t="s">
        <v>2638</v>
      </c>
      <c r="E825" s="1372">
        <v>0.72910216718266252</v>
      </c>
      <c r="F825" s="1373">
        <v>0.27089783281733743</v>
      </c>
      <c r="G825" s="1374">
        <v>1</v>
      </c>
    </row>
    <row r="826" spans="1:7" ht="34.200000000000003">
      <c r="A826" s="2348"/>
      <c r="B826" s="2345"/>
      <c r="C826" s="2364"/>
      <c r="D826" s="1375" t="s">
        <v>400</v>
      </c>
      <c r="E826" s="1376">
        <v>1.4724501758499414E-2</v>
      </c>
      <c r="F826" s="1377">
        <v>3.1577047997112959E-2</v>
      </c>
      <c r="G826" s="1378">
        <v>1.7213125674469417E-2</v>
      </c>
    </row>
    <row r="827" spans="1:7">
      <c r="A827" s="2348"/>
      <c r="B827" s="2345"/>
      <c r="C827" s="2363" t="s">
        <v>2578</v>
      </c>
      <c r="D827" s="1379" t="s">
        <v>57</v>
      </c>
      <c r="E827" s="1380">
        <v>3901</v>
      </c>
      <c r="F827" s="1381">
        <v>992</v>
      </c>
      <c r="G827" s="1382">
        <v>4893</v>
      </c>
    </row>
    <row r="828" spans="1:7" ht="22.8">
      <c r="A828" s="2348"/>
      <c r="B828" s="2345"/>
      <c r="C828" s="2345"/>
      <c r="D828" s="1345" t="s">
        <v>58</v>
      </c>
      <c r="E828" s="1369">
        <v>4170.4482473787284</v>
      </c>
      <c r="F828" s="1370">
        <v>722.55175262127125</v>
      </c>
      <c r="G828" s="1371">
        <v>4893</v>
      </c>
    </row>
    <row r="829" spans="1:7" ht="34.200000000000003">
      <c r="A829" s="2348"/>
      <c r="B829" s="2345"/>
      <c r="C829" s="2345"/>
      <c r="D829" s="1345" t="s">
        <v>2638</v>
      </c>
      <c r="E829" s="1372">
        <v>0.79726139382791739</v>
      </c>
      <c r="F829" s="1373">
        <v>0.20273860617208256</v>
      </c>
      <c r="G829" s="1374">
        <v>1</v>
      </c>
    </row>
    <row r="830" spans="1:7" ht="34.200000000000003">
      <c r="A830" s="2348"/>
      <c r="B830" s="2345"/>
      <c r="C830" s="2364"/>
      <c r="D830" s="1375" t="s">
        <v>400</v>
      </c>
      <c r="E830" s="1376">
        <v>6.0976944118796401E-2</v>
      </c>
      <c r="F830" s="1377">
        <v>8.949837603753158E-2</v>
      </c>
      <c r="G830" s="1378">
        <v>6.5188718208342766E-2</v>
      </c>
    </row>
    <row r="831" spans="1:7">
      <c r="A831" s="2348"/>
      <c r="B831" s="2345"/>
      <c r="C831" s="2363" t="s">
        <v>2579</v>
      </c>
      <c r="D831" s="1379" t="s">
        <v>57</v>
      </c>
      <c r="E831" s="1380">
        <v>838</v>
      </c>
      <c r="F831" s="1381">
        <v>351</v>
      </c>
      <c r="G831" s="1382">
        <v>1189</v>
      </c>
    </row>
    <row r="832" spans="1:7" ht="22.8">
      <c r="A832" s="2348"/>
      <c r="B832" s="2345"/>
      <c r="C832" s="2345"/>
      <c r="D832" s="1345" t="s">
        <v>58</v>
      </c>
      <c r="E832" s="1369">
        <v>1013.4197764425319</v>
      </c>
      <c r="F832" s="1370">
        <v>175.58022355746812</v>
      </c>
      <c r="G832" s="1371">
        <v>1189</v>
      </c>
    </row>
    <row r="833" spans="1:7" ht="34.200000000000003">
      <c r="A833" s="2348"/>
      <c r="B833" s="2345"/>
      <c r="C833" s="2345"/>
      <c r="D833" s="1345" t="s">
        <v>2638</v>
      </c>
      <c r="E833" s="1372">
        <v>0.70479394449116906</v>
      </c>
      <c r="F833" s="1373">
        <v>0.29520605550883094</v>
      </c>
      <c r="G833" s="1374">
        <v>1</v>
      </c>
    </row>
    <row r="834" spans="1:7" ht="34.200000000000003">
      <c r="A834" s="2348"/>
      <c r="B834" s="2345"/>
      <c r="C834" s="2364"/>
      <c r="D834" s="1375" t="s">
        <v>400</v>
      </c>
      <c r="E834" s="1376">
        <v>1.3098866744822196E-2</v>
      </c>
      <c r="F834" s="1377">
        <v>3.1667268134247563E-2</v>
      </c>
      <c r="G834" s="1378">
        <v>1.5840871847479981E-2</v>
      </c>
    </row>
    <row r="835" spans="1:7">
      <c r="A835" s="2348"/>
      <c r="B835" s="2345"/>
      <c r="C835" s="2363" t="s">
        <v>2580</v>
      </c>
      <c r="D835" s="1379" t="s">
        <v>57</v>
      </c>
      <c r="E835" s="1380">
        <v>648</v>
      </c>
      <c r="F835" s="1381">
        <v>0</v>
      </c>
      <c r="G835" s="1382">
        <v>648</v>
      </c>
    </row>
    <row r="836" spans="1:7" ht="22.8">
      <c r="A836" s="2348"/>
      <c r="B836" s="2345"/>
      <c r="C836" s="2345"/>
      <c r="D836" s="1345" t="s">
        <v>58</v>
      </c>
      <c r="E836" s="1369">
        <v>552.30951651367593</v>
      </c>
      <c r="F836" s="1370">
        <v>95.690483486324098</v>
      </c>
      <c r="G836" s="1371">
        <v>648</v>
      </c>
    </row>
    <row r="837" spans="1:7" ht="34.200000000000003">
      <c r="A837" s="2348"/>
      <c r="B837" s="2345"/>
      <c r="C837" s="2345"/>
      <c r="D837" s="1345" t="s">
        <v>2638</v>
      </c>
      <c r="E837" s="1372">
        <v>1</v>
      </c>
      <c r="F837" s="1373">
        <v>0</v>
      </c>
      <c r="G837" s="1374">
        <v>1</v>
      </c>
    </row>
    <row r="838" spans="1:7" ht="34.200000000000003">
      <c r="A838" s="2348"/>
      <c r="B838" s="2345"/>
      <c r="C838" s="2364"/>
      <c r="D838" s="1375" t="s">
        <v>400</v>
      </c>
      <c r="E838" s="1376">
        <v>1.0128956623681124E-2</v>
      </c>
      <c r="F838" s="1377">
        <v>0</v>
      </c>
      <c r="G838" s="1378">
        <v>8.6332085426131452E-3</v>
      </c>
    </row>
    <row r="839" spans="1:7">
      <c r="A839" s="2348"/>
      <c r="B839" s="2345"/>
      <c r="C839" s="2363" t="s">
        <v>2581</v>
      </c>
      <c r="D839" s="1379" t="s">
        <v>57</v>
      </c>
      <c r="E839" s="1380">
        <v>5445</v>
      </c>
      <c r="F839" s="1381">
        <v>273</v>
      </c>
      <c r="G839" s="1382">
        <v>5718</v>
      </c>
    </row>
    <row r="840" spans="1:7" ht="22.8">
      <c r="A840" s="2348"/>
      <c r="B840" s="2345"/>
      <c r="C840" s="2345"/>
      <c r="D840" s="1345" t="s">
        <v>58</v>
      </c>
      <c r="E840" s="1369">
        <v>4873.6200855327143</v>
      </c>
      <c r="F840" s="1370">
        <v>844.37991446728574</v>
      </c>
      <c r="G840" s="1371">
        <v>5718</v>
      </c>
    </row>
    <row r="841" spans="1:7" ht="34.200000000000003">
      <c r="A841" s="2348"/>
      <c r="B841" s="2345"/>
      <c r="C841" s="2345"/>
      <c r="D841" s="1345" t="s">
        <v>2638</v>
      </c>
      <c r="E841" s="1372">
        <v>0.95225603357817423</v>
      </c>
      <c r="F841" s="1373">
        <v>4.7743966421825809E-2</v>
      </c>
      <c r="G841" s="1374">
        <v>1</v>
      </c>
    </row>
    <row r="842" spans="1:7" ht="34.200000000000003">
      <c r="A842" s="2348"/>
      <c r="B842" s="2345"/>
      <c r="C842" s="2364"/>
      <c r="D842" s="1375" t="s">
        <v>400</v>
      </c>
      <c r="E842" s="1376">
        <v>8.5111371629542798E-2</v>
      </c>
      <c r="F842" s="1377">
        <v>2.4630097437748105E-2</v>
      </c>
      <c r="G842" s="1378">
        <v>7.6180071676947458E-2</v>
      </c>
    </row>
    <row r="843" spans="1:7">
      <c r="A843" s="2348"/>
      <c r="B843" s="2345"/>
      <c r="C843" s="2363" t="s">
        <v>2582</v>
      </c>
      <c r="D843" s="1379" t="s">
        <v>57</v>
      </c>
      <c r="E843" s="1380">
        <v>2495</v>
      </c>
      <c r="F843" s="1381">
        <v>1562</v>
      </c>
      <c r="G843" s="1382">
        <v>4057</v>
      </c>
    </row>
    <row r="844" spans="1:7" ht="22.8">
      <c r="A844" s="2348"/>
      <c r="B844" s="2345"/>
      <c r="C844" s="2345"/>
      <c r="D844" s="1345" t="s">
        <v>58</v>
      </c>
      <c r="E844" s="1369">
        <v>3457.9007847160233</v>
      </c>
      <c r="F844" s="1370">
        <v>599.0992152839766</v>
      </c>
      <c r="G844" s="1371">
        <v>4057</v>
      </c>
    </row>
    <row r="845" spans="1:7" ht="34.200000000000003">
      <c r="A845" s="2348"/>
      <c r="B845" s="2345"/>
      <c r="C845" s="2345"/>
      <c r="D845" s="1345" t="s">
        <v>2638</v>
      </c>
      <c r="E845" s="1372">
        <v>0.61498644318461926</v>
      </c>
      <c r="F845" s="1373">
        <v>0.3850135568153808</v>
      </c>
      <c r="G845" s="1374">
        <v>1</v>
      </c>
    </row>
    <row r="846" spans="1:7" ht="34.200000000000003">
      <c r="A846" s="2348"/>
      <c r="B846" s="2345"/>
      <c r="C846" s="2364"/>
      <c r="D846" s="1375" t="s">
        <v>400</v>
      </c>
      <c r="E846" s="1376">
        <v>3.8999609222352481E-2</v>
      </c>
      <c r="F846" s="1377">
        <v>0.14092385420425838</v>
      </c>
      <c r="G846" s="1378">
        <v>5.4050813360156678E-2</v>
      </c>
    </row>
    <row r="847" spans="1:7">
      <c r="A847" s="2348"/>
      <c r="B847" s="2345"/>
      <c r="C847" s="2363" t="s">
        <v>2583</v>
      </c>
      <c r="D847" s="1379" t="s">
        <v>57</v>
      </c>
      <c r="E847" s="1380">
        <v>12045</v>
      </c>
      <c r="F847" s="1381">
        <v>1624</v>
      </c>
      <c r="G847" s="1382">
        <v>13669</v>
      </c>
    </row>
    <row r="848" spans="1:7" ht="22.8">
      <c r="A848" s="2348"/>
      <c r="B848" s="2345"/>
      <c r="C848" s="2345"/>
      <c r="D848" s="1345" t="s">
        <v>58</v>
      </c>
      <c r="E848" s="1369">
        <v>11650.491946335549</v>
      </c>
      <c r="F848" s="1370">
        <v>2018.5080536644507</v>
      </c>
      <c r="G848" s="1371">
        <v>13669</v>
      </c>
    </row>
    <row r="849" spans="1:7" ht="34.200000000000003">
      <c r="A849" s="2348"/>
      <c r="B849" s="2345"/>
      <c r="C849" s="2345"/>
      <c r="D849" s="1345" t="s">
        <v>2638</v>
      </c>
      <c r="E849" s="1372">
        <v>0.88119101616797135</v>
      </c>
      <c r="F849" s="1373">
        <v>0.11880898383202868</v>
      </c>
      <c r="G849" s="1374">
        <v>1</v>
      </c>
    </row>
    <row r="850" spans="1:7" ht="34.200000000000003">
      <c r="A850" s="2348"/>
      <c r="B850" s="2345"/>
      <c r="C850" s="2364"/>
      <c r="D850" s="1375" t="s">
        <v>400</v>
      </c>
      <c r="E850" s="1376">
        <v>0.18827667057444317</v>
      </c>
      <c r="F850" s="1377">
        <v>0.1465175027066041</v>
      </c>
      <c r="G850" s="1378">
        <v>0.18211007340891833</v>
      </c>
    </row>
    <row r="851" spans="1:7">
      <c r="A851" s="2348"/>
      <c r="B851" s="2345"/>
      <c r="C851" s="2363" t="s">
        <v>2584</v>
      </c>
      <c r="D851" s="1379" t="s">
        <v>57</v>
      </c>
      <c r="E851" s="1380">
        <v>1091</v>
      </c>
      <c r="F851" s="1381">
        <v>534</v>
      </c>
      <c r="G851" s="1382">
        <v>1625</v>
      </c>
    </row>
    <row r="852" spans="1:7" ht="22.8">
      <c r="A852" s="2348"/>
      <c r="B852" s="2345"/>
      <c r="C852" s="2345"/>
      <c r="D852" s="1345" t="s">
        <v>58</v>
      </c>
      <c r="E852" s="1369">
        <v>1385.0354387881532</v>
      </c>
      <c r="F852" s="1370">
        <v>239.96456121184667</v>
      </c>
      <c r="G852" s="1371">
        <v>1625</v>
      </c>
    </row>
    <row r="853" spans="1:7" ht="34.200000000000003">
      <c r="A853" s="2348"/>
      <c r="B853" s="2345"/>
      <c r="C853" s="2345"/>
      <c r="D853" s="1345" t="s">
        <v>2638</v>
      </c>
      <c r="E853" s="1372">
        <v>0.67138461538461547</v>
      </c>
      <c r="F853" s="1373">
        <v>0.32861538461538459</v>
      </c>
      <c r="G853" s="1374">
        <v>1</v>
      </c>
    </row>
    <row r="854" spans="1:7" ht="34.200000000000003">
      <c r="A854" s="2348"/>
      <c r="B854" s="2345"/>
      <c r="C854" s="2364"/>
      <c r="D854" s="1375" t="s">
        <v>400</v>
      </c>
      <c r="E854" s="1376">
        <v>1.7053536537710044E-2</v>
      </c>
      <c r="F854" s="1377">
        <v>4.8177553229880904E-2</v>
      </c>
      <c r="G854" s="1378">
        <v>2.1649635619978951E-2</v>
      </c>
    </row>
    <row r="855" spans="1:7">
      <c r="A855" s="2348"/>
      <c r="B855" s="2345"/>
      <c r="C855" s="2363" t="s">
        <v>2585</v>
      </c>
      <c r="D855" s="1379" t="s">
        <v>57</v>
      </c>
      <c r="E855" s="1380">
        <v>968</v>
      </c>
      <c r="F855" s="1381">
        <v>141</v>
      </c>
      <c r="G855" s="1382">
        <v>1109</v>
      </c>
    </row>
    <row r="856" spans="1:7" ht="22.8">
      <c r="A856" s="2348"/>
      <c r="B856" s="2345"/>
      <c r="C856" s="2345"/>
      <c r="D856" s="1345" t="s">
        <v>58</v>
      </c>
      <c r="E856" s="1369">
        <v>945.23341637911506</v>
      </c>
      <c r="F856" s="1370">
        <v>163.76658362088492</v>
      </c>
      <c r="G856" s="1371">
        <v>1109</v>
      </c>
    </row>
    <row r="857" spans="1:7" ht="34.200000000000003">
      <c r="A857" s="2348"/>
      <c r="B857" s="2345"/>
      <c r="C857" s="2345"/>
      <c r="D857" s="1345" t="s">
        <v>2638</v>
      </c>
      <c r="E857" s="1372">
        <v>0.87285843101893601</v>
      </c>
      <c r="F857" s="1373">
        <v>0.12714156898106402</v>
      </c>
      <c r="G857" s="1374">
        <v>1</v>
      </c>
    </row>
    <row r="858" spans="1:7" ht="34.200000000000003">
      <c r="A858" s="2348"/>
      <c r="B858" s="2345"/>
      <c r="C858" s="2364"/>
      <c r="D858" s="1375" t="s">
        <v>400</v>
      </c>
      <c r="E858" s="1376">
        <v>1.5130910511918718E-2</v>
      </c>
      <c r="F858" s="1377">
        <v>1.2721039335979791E-2</v>
      </c>
      <c r="G858" s="1378">
        <v>1.4775043632342557E-2</v>
      </c>
    </row>
    <row r="859" spans="1:7">
      <c r="A859" s="2348"/>
      <c r="B859" s="2345"/>
      <c r="C859" s="2363" t="s">
        <v>2586</v>
      </c>
      <c r="D859" s="1379" t="s">
        <v>57</v>
      </c>
      <c r="E859" s="1380">
        <v>1566</v>
      </c>
      <c r="F859" s="1381">
        <v>577</v>
      </c>
      <c r="G859" s="1382">
        <v>2143</v>
      </c>
    </row>
    <row r="860" spans="1:7" ht="22.8">
      <c r="A860" s="2348"/>
      <c r="B860" s="2345"/>
      <c r="C860" s="2345"/>
      <c r="D860" s="1345" t="s">
        <v>58</v>
      </c>
      <c r="E860" s="1369">
        <v>1826.542120198777</v>
      </c>
      <c r="F860" s="1370">
        <v>316.45787980122304</v>
      </c>
      <c r="G860" s="1371">
        <v>2143</v>
      </c>
    </row>
    <row r="861" spans="1:7" ht="34.200000000000003">
      <c r="A861" s="2348"/>
      <c r="B861" s="2345"/>
      <c r="C861" s="2345"/>
      <c r="D861" s="1345" t="s">
        <v>2638</v>
      </c>
      <c r="E861" s="1372">
        <v>0.73075128324778349</v>
      </c>
      <c r="F861" s="1373">
        <v>0.26924871675221651</v>
      </c>
      <c r="G861" s="1374">
        <v>1</v>
      </c>
    </row>
    <row r="862" spans="1:7" ht="34.200000000000003">
      <c r="A862" s="2348"/>
      <c r="B862" s="2345"/>
      <c r="C862" s="2364"/>
      <c r="D862" s="1375" t="s">
        <v>400</v>
      </c>
      <c r="E862" s="1376">
        <v>2.4478311840562719E-2</v>
      </c>
      <c r="F862" s="1377">
        <v>5.2057019126669067E-2</v>
      </c>
      <c r="G862" s="1378">
        <v>2.8550873312993778E-2</v>
      </c>
    </row>
    <row r="863" spans="1:7">
      <c r="A863" s="2348"/>
      <c r="B863" s="2345"/>
      <c r="C863" s="2363" t="s">
        <v>2587</v>
      </c>
      <c r="D863" s="1379" t="s">
        <v>57</v>
      </c>
      <c r="E863" s="1380">
        <v>5395</v>
      </c>
      <c r="F863" s="1381">
        <v>813</v>
      </c>
      <c r="G863" s="1382">
        <v>6208</v>
      </c>
    </row>
    <row r="864" spans="1:7" ht="22.8">
      <c r="A864" s="2348"/>
      <c r="B864" s="2345"/>
      <c r="C864" s="2345"/>
      <c r="D864" s="1345" t="s">
        <v>58</v>
      </c>
      <c r="E864" s="1369">
        <v>5291.2615409211421</v>
      </c>
      <c r="F864" s="1370">
        <v>916.738459078858</v>
      </c>
      <c r="G864" s="1371">
        <v>6208</v>
      </c>
    </row>
    <row r="865" spans="1:7" ht="34.200000000000003">
      <c r="A865" s="2348"/>
      <c r="B865" s="2345"/>
      <c r="C865" s="2345"/>
      <c r="D865" s="1345" t="s">
        <v>2638</v>
      </c>
      <c r="E865" s="1372">
        <v>0.86903994845360832</v>
      </c>
      <c r="F865" s="1373">
        <v>0.13096005154639176</v>
      </c>
      <c r="G865" s="1374">
        <v>1</v>
      </c>
    </row>
    <row r="866" spans="1:7" ht="34.200000000000003">
      <c r="A866" s="2348"/>
      <c r="B866" s="2345"/>
      <c r="C866" s="2364"/>
      <c r="D866" s="1375" t="s">
        <v>400</v>
      </c>
      <c r="E866" s="1376">
        <v>8.4329816334505661E-2</v>
      </c>
      <c r="F866" s="1377">
        <v>7.3348971490436676E-2</v>
      </c>
      <c r="G866" s="1378">
        <v>8.2708269494664199E-2</v>
      </c>
    </row>
    <row r="867" spans="1:7">
      <c r="A867" s="2348"/>
      <c r="B867" s="2345"/>
      <c r="C867" s="2363" t="s">
        <v>2588</v>
      </c>
      <c r="D867" s="1379" t="s">
        <v>57</v>
      </c>
      <c r="E867" s="1380">
        <v>8854</v>
      </c>
      <c r="F867" s="1381">
        <v>423</v>
      </c>
      <c r="G867" s="1382">
        <v>9277</v>
      </c>
    </row>
    <row r="868" spans="1:7" ht="22.8">
      <c r="A868" s="2348"/>
      <c r="B868" s="2345"/>
      <c r="C868" s="2345"/>
      <c r="D868" s="1345" t="s">
        <v>58</v>
      </c>
      <c r="E868" s="1369">
        <v>7907.0607788539683</v>
      </c>
      <c r="F868" s="1370">
        <v>1369.9392211460317</v>
      </c>
      <c r="G868" s="1371">
        <v>9277</v>
      </c>
    </row>
    <row r="869" spans="1:7" ht="34.200000000000003">
      <c r="A869" s="2348"/>
      <c r="B869" s="2345"/>
      <c r="C869" s="2345"/>
      <c r="D869" s="1345" t="s">
        <v>2638</v>
      </c>
      <c r="E869" s="1372">
        <v>0.95440336315619279</v>
      </c>
      <c r="F869" s="1373">
        <v>4.559663684380727E-2</v>
      </c>
      <c r="G869" s="1374">
        <v>1</v>
      </c>
    </row>
    <row r="870" spans="1:7" ht="34.200000000000003">
      <c r="A870" s="2348"/>
      <c r="B870" s="2345"/>
      <c r="C870" s="2364"/>
      <c r="D870" s="1375" t="s">
        <v>400</v>
      </c>
      <c r="E870" s="1376">
        <v>0.1383978116451739</v>
      </c>
      <c r="F870" s="1377">
        <v>3.8163118007939374E-2</v>
      </c>
      <c r="G870" s="1378">
        <v>0.12359610439787368</v>
      </c>
    </row>
    <row r="871" spans="1:7">
      <c r="A871" s="2348"/>
      <c r="B871" s="2345"/>
      <c r="C871" s="2363" t="s">
        <v>2589</v>
      </c>
      <c r="D871" s="1379" t="s">
        <v>57</v>
      </c>
      <c r="E871" s="1380">
        <v>3411</v>
      </c>
      <c r="F871" s="1381">
        <v>2011</v>
      </c>
      <c r="G871" s="1382">
        <v>5422</v>
      </c>
    </row>
    <row r="872" spans="1:7" ht="22.8">
      <c r="A872" s="2348"/>
      <c r="B872" s="2345"/>
      <c r="C872" s="2345"/>
      <c r="D872" s="1345" t="s">
        <v>58</v>
      </c>
      <c r="E872" s="1369">
        <v>4621.3305532980721</v>
      </c>
      <c r="F872" s="1370">
        <v>800.66944670192777</v>
      </c>
      <c r="G872" s="1371">
        <v>5422</v>
      </c>
    </row>
    <row r="873" spans="1:7" ht="34.200000000000003">
      <c r="A873" s="2348"/>
      <c r="B873" s="2345"/>
      <c r="C873" s="2345"/>
      <c r="D873" s="1345" t="s">
        <v>2638</v>
      </c>
      <c r="E873" s="1372">
        <v>0.62910365178900773</v>
      </c>
      <c r="F873" s="1373">
        <v>0.37089634821099227</v>
      </c>
      <c r="G873" s="1374">
        <v>1</v>
      </c>
    </row>
    <row r="874" spans="1:7" ht="34.200000000000003">
      <c r="A874" s="2348"/>
      <c r="B874" s="2345"/>
      <c r="C874" s="2364"/>
      <c r="D874" s="1375" t="s">
        <v>400</v>
      </c>
      <c r="E874" s="1376">
        <v>5.3317702227432588E-2</v>
      </c>
      <c r="F874" s="1377">
        <v>0.18143269577769758</v>
      </c>
      <c r="G874" s="1378">
        <v>7.2236507280938986E-2</v>
      </c>
    </row>
    <row r="875" spans="1:7">
      <c r="A875" s="2348"/>
      <c r="B875" s="2345"/>
      <c r="C875" s="2363" t="s">
        <v>2590</v>
      </c>
      <c r="D875" s="1379" t="s">
        <v>57</v>
      </c>
      <c r="E875" s="1380">
        <v>3682</v>
      </c>
      <c r="F875" s="1381">
        <v>139</v>
      </c>
      <c r="G875" s="1382">
        <v>3821</v>
      </c>
    </row>
    <row r="876" spans="1:7" ht="22.8">
      <c r="A876" s="2348"/>
      <c r="B876" s="2345"/>
      <c r="C876" s="2345"/>
      <c r="D876" s="1345" t="s">
        <v>58</v>
      </c>
      <c r="E876" s="1369">
        <v>3256.7510225289438</v>
      </c>
      <c r="F876" s="1370">
        <v>564.24897747105615</v>
      </c>
      <c r="G876" s="1371">
        <v>3821</v>
      </c>
    </row>
    <row r="877" spans="1:7" ht="34.200000000000003">
      <c r="A877" s="2348"/>
      <c r="B877" s="2345"/>
      <c r="C877" s="2345"/>
      <c r="D877" s="1345" t="s">
        <v>2638</v>
      </c>
      <c r="E877" s="1372">
        <v>0.96362208845851871</v>
      </c>
      <c r="F877" s="1373">
        <v>3.6377911541481289E-2</v>
      </c>
      <c r="G877" s="1374">
        <v>1</v>
      </c>
    </row>
    <row r="878" spans="1:7" ht="34.200000000000003">
      <c r="A878" s="2348"/>
      <c r="B878" s="2345"/>
      <c r="C878" s="2364"/>
      <c r="D878" s="1375" t="s">
        <v>400</v>
      </c>
      <c r="E878" s="1376">
        <v>5.7553731926533798E-2</v>
      </c>
      <c r="F878" s="1377">
        <v>1.2540599061710574E-2</v>
      </c>
      <c r="G878" s="1378">
        <v>5.0906620125501269E-2</v>
      </c>
    </row>
    <row r="879" spans="1:7">
      <c r="A879" s="2348"/>
      <c r="B879" s="2345"/>
      <c r="C879" s="2363" t="s">
        <v>2591</v>
      </c>
      <c r="D879" s="1379" t="s">
        <v>57</v>
      </c>
      <c r="E879" s="1380">
        <v>5968</v>
      </c>
      <c r="F879" s="1381">
        <v>478</v>
      </c>
      <c r="G879" s="1382">
        <v>6446</v>
      </c>
    </row>
    <row r="880" spans="1:7" ht="22.8">
      <c r="A880" s="2348"/>
      <c r="B880" s="2345"/>
      <c r="C880" s="2345"/>
      <c r="D880" s="1345" t="s">
        <v>58</v>
      </c>
      <c r="E880" s="1369">
        <v>5494.1159621098068</v>
      </c>
      <c r="F880" s="1370">
        <v>951.8840378901931</v>
      </c>
      <c r="G880" s="1371">
        <v>6446</v>
      </c>
    </row>
    <row r="881" spans="1:7" ht="34.200000000000003">
      <c r="A881" s="2348"/>
      <c r="B881" s="2345"/>
      <c r="C881" s="2345"/>
      <c r="D881" s="1345" t="s">
        <v>2638</v>
      </c>
      <c r="E881" s="1372">
        <v>0.92584548557244806</v>
      </c>
      <c r="F881" s="1373">
        <v>7.4154514427551971E-2</v>
      </c>
      <c r="G881" s="1374">
        <v>1</v>
      </c>
    </row>
    <row r="882" spans="1:7" ht="34.200000000000003">
      <c r="A882" s="2348"/>
      <c r="B882" s="2345"/>
      <c r="C882" s="2364"/>
      <c r="D882" s="1375" t="s">
        <v>400</v>
      </c>
      <c r="E882" s="1376">
        <v>9.3286440015631106E-2</v>
      </c>
      <c r="F882" s="1377">
        <v>4.3125225550342837E-2</v>
      </c>
      <c r="G882" s="1378">
        <v>8.5879108434698037E-2</v>
      </c>
    </row>
    <row r="883" spans="1:7">
      <c r="A883" s="2348"/>
      <c r="B883" s="2345"/>
      <c r="C883" s="2363" t="s">
        <v>2592</v>
      </c>
      <c r="D883" s="1379" t="s">
        <v>57</v>
      </c>
      <c r="E883" s="1380">
        <v>982</v>
      </c>
      <c r="F883" s="1381">
        <v>0</v>
      </c>
      <c r="G883" s="1382">
        <v>982</v>
      </c>
    </row>
    <row r="884" spans="1:7" ht="22.8">
      <c r="A884" s="2348"/>
      <c r="B884" s="2345"/>
      <c r="C884" s="2345"/>
      <c r="D884" s="1345" t="s">
        <v>58</v>
      </c>
      <c r="E884" s="1369">
        <v>836.98756977844096</v>
      </c>
      <c r="F884" s="1370">
        <v>145.01243022155904</v>
      </c>
      <c r="G884" s="1371">
        <v>982</v>
      </c>
    </row>
    <row r="885" spans="1:7" ht="34.200000000000003">
      <c r="A885" s="2348"/>
      <c r="B885" s="2345"/>
      <c r="C885" s="2345"/>
      <c r="D885" s="1345" t="s">
        <v>2638</v>
      </c>
      <c r="E885" s="1372">
        <v>1</v>
      </c>
      <c r="F885" s="1373">
        <v>0</v>
      </c>
      <c r="G885" s="1374">
        <v>1</v>
      </c>
    </row>
    <row r="886" spans="1:7" ht="34.200000000000003">
      <c r="A886" s="2348"/>
      <c r="B886" s="2345"/>
      <c r="C886" s="2364"/>
      <c r="D886" s="1375" t="s">
        <v>400</v>
      </c>
      <c r="E886" s="1376">
        <v>1.5349745994529113E-2</v>
      </c>
      <c r="F886" s="1377">
        <v>0</v>
      </c>
      <c r="G886" s="1378">
        <v>1.3083041340811894E-2</v>
      </c>
    </row>
    <row r="887" spans="1:7">
      <c r="A887" s="2348"/>
      <c r="B887" s="2345"/>
      <c r="C887" s="2363" t="s">
        <v>2593</v>
      </c>
      <c r="D887" s="1379" t="s">
        <v>57</v>
      </c>
      <c r="E887" s="1380">
        <v>3220</v>
      </c>
      <c r="F887" s="1381">
        <v>109</v>
      </c>
      <c r="G887" s="1382">
        <v>3329</v>
      </c>
    </row>
    <row r="888" spans="1:7" ht="22.8">
      <c r="A888" s="2348"/>
      <c r="B888" s="2345"/>
      <c r="C888" s="2345"/>
      <c r="D888" s="1345" t="s">
        <v>58</v>
      </c>
      <c r="E888" s="1369">
        <v>2837.4049081389308</v>
      </c>
      <c r="F888" s="1370">
        <v>491.59509186106931</v>
      </c>
      <c r="G888" s="1371">
        <v>3329</v>
      </c>
    </row>
    <row r="889" spans="1:7" ht="34.200000000000003">
      <c r="A889" s="2348"/>
      <c r="B889" s="2345"/>
      <c r="C889" s="2345"/>
      <c r="D889" s="1345" t="s">
        <v>2638</v>
      </c>
      <c r="E889" s="1372">
        <v>0.96725743466506453</v>
      </c>
      <c r="F889" s="1373">
        <v>3.2742565334935414E-2</v>
      </c>
      <c r="G889" s="1374">
        <v>1</v>
      </c>
    </row>
    <row r="890" spans="1:7" ht="34.200000000000003">
      <c r="A890" s="2348"/>
      <c r="B890" s="2364"/>
      <c r="C890" s="2364"/>
      <c r="D890" s="1375" t="s">
        <v>400</v>
      </c>
      <c r="E890" s="1376">
        <v>5.0332161000390778E-2</v>
      </c>
      <c r="F890" s="1377">
        <v>9.8339949476723212E-3</v>
      </c>
      <c r="G890" s="1378">
        <v>4.4351776602406107E-2</v>
      </c>
    </row>
    <row r="891" spans="1:7">
      <c r="A891" s="2348"/>
      <c r="B891" s="2363" t="s">
        <v>4</v>
      </c>
      <c r="C891" s="2366"/>
      <c r="D891" s="1379" t="s">
        <v>57</v>
      </c>
      <c r="E891" s="1380">
        <v>63975</v>
      </c>
      <c r="F891" s="1381">
        <v>11084</v>
      </c>
      <c r="G891" s="1382">
        <v>75059</v>
      </c>
    </row>
    <row r="892" spans="1:7" ht="22.8">
      <c r="A892" s="2348"/>
      <c r="B892" s="2345"/>
      <c r="C892" s="2345"/>
      <c r="D892" s="1345" t="s">
        <v>58</v>
      </c>
      <c r="E892" s="1369">
        <v>63975</v>
      </c>
      <c r="F892" s="1370">
        <v>11084</v>
      </c>
      <c r="G892" s="1371">
        <v>75059</v>
      </c>
    </row>
    <row r="893" spans="1:7" ht="34.200000000000003">
      <c r="A893" s="2348"/>
      <c r="B893" s="2345"/>
      <c r="C893" s="2345"/>
      <c r="D893" s="1345" t="s">
        <v>2638</v>
      </c>
      <c r="E893" s="1372">
        <v>0.85232950079270975</v>
      </c>
      <c r="F893" s="1373">
        <v>0.14767049920729028</v>
      </c>
      <c r="G893" s="1374">
        <v>1</v>
      </c>
    </row>
    <row r="894" spans="1:7" ht="34.200000000000003">
      <c r="A894" s="2349"/>
      <c r="B894" s="2364"/>
      <c r="C894" s="2364"/>
      <c r="D894" s="1375" t="s">
        <v>400</v>
      </c>
      <c r="E894" s="1376">
        <v>1</v>
      </c>
      <c r="F894" s="1377">
        <v>1</v>
      </c>
      <c r="G894" s="1378">
        <v>1</v>
      </c>
    </row>
    <row r="895" spans="1:7">
      <c r="A895" s="2347" t="s">
        <v>2587</v>
      </c>
      <c r="B895" s="2363" t="s">
        <v>2631</v>
      </c>
      <c r="C895" s="2363" t="s">
        <v>2584</v>
      </c>
      <c r="D895" s="1379" t="s">
        <v>57</v>
      </c>
      <c r="E895" s="1380">
        <v>248</v>
      </c>
      <c r="F895" s="1381">
        <v>0</v>
      </c>
      <c r="G895" s="1382">
        <v>248</v>
      </c>
    </row>
    <row r="896" spans="1:7" ht="22.8">
      <c r="A896" s="2348"/>
      <c r="B896" s="2345"/>
      <c r="C896" s="2345"/>
      <c r="D896" s="1345" t="s">
        <v>58</v>
      </c>
      <c r="E896" s="1369">
        <v>232.42536115569823</v>
      </c>
      <c r="F896" s="1370">
        <v>15.574638844301766</v>
      </c>
      <c r="G896" s="1371">
        <v>248</v>
      </c>
    </row>
    <row r="897" spans="1:7" ht="34.200000000000003">
      <c r="A897" s="2348"/>
      <c r="B897" s="2345"/>
      <c r="C897" s="2345"/>
      <c r="D897" s="1345" t="s">
        <v>2638</v>
      </c>
      <c r="E897" s="1372">
        <v>1</v>
      </c>
      <c r="F897" s="1373">
        <v>0</v>
      </c>
      <c r="G897" s="1374">
        <v>1</v>
      </c>
    </row>
    <row r="898" spans="1:7" ht="34.200000000000003">
      <c r="A898" s="2348"/>
      <c r="B898" s="2345"/>
      <c r="C898" s="2364"/>
      <c r="D898" s="1375" t="s">
        <v>400</v>
      </c>
      <c r="E898" s="1376">
        <v>5.3093555983729397E-2</v>
      </c>
      <c r="F898" s="1377">
        <v>0</v>
      </c>
      <c r="G898" s="1378">
        <v>4.9759229534510431E-2</v>
      </c>
    </row>
    <row r="899" spans="1:7">
      <c r="A899" s="2348"/>
      <c r="B899" s="2345"/>
      <c r="C899" s="2363" t="s">
        <v>2585</v>
      </c>
      <c r="D899" s="1379" t="s">
        <v>57</v>
      </c>
      <c r="E899" s="1380">
        <v>110</v>
      </c>
      <c r="F899" s="1381">
        <v>0</v>
      </c>
      <c r="G899" s="1382">
        <v>110</v>
      </c>
    </row>
    <row r="900" spans="1:7" ht="22.8">
      <c r="A900" s="2348"/>
      <c r="B900" s="2345"/>
      <c r="C900" s="2345"/>
      <c r="D900" s="1345" t="s">
        <v>58</v>
      </c>
      <c r="E900" s="1369">
        <v>103.09189406099519</v>
      </c>
      <c r="F900" s="1370">
        <v>6.9081059390048152</v>
      </c>
      <c r="G900" s="1371">
        <v>110</v>
      </c>
    </row>
    <row r="901" spans="1:7" ht="34.200000000000003">
      <c r="A901" s="2348"/>
      <c r="B901" s="2345"/>
      <c r="C901" s="2345"/>
      <c r="D901" s="1345" t="s">
        <v>2638</v>
      </c>
      <c r="E901" s="1372">
        <v>1</v>
      </c>
      <c r="F901" s="1373">
        <v>0</v>
      </c>
      <c r="G901" s="1374">
        <v>1</v>
      </c>
    </row>
    <row r="902" spans="1:7" ht="34.200000000000003">
      <c r="A902" s="2348"/>
      <c r="B902" s="2345"/>
      <c r="C902" s="2364"/>
      <c r="D902" s="1375" t="s">
        <v>400</v>
      </c>
      <c r="E902" s="1376">
        <v>2.3549561121815457E-2</v>
      </c>
      <c r="F902" s="1377">
        <v>0</v>
      </c>
      <c r="G902" s="1378">
        <v>2.2070626003210272E-2</v>
      </c>
    </row>
    <row r="903" spans="1:7">
      <c r="A903" s="2348"/>
      <c r="B903" s="2345"/>
      <c r="C903" s="2363" t="s">
        <v>2587</v>
      </c>
      <c r="D903" s="1379" t="s">
        <v>57</v>
      </c>
      <c r="E903" s="1380">
        <v>1859</v>
      </c>
      <c r="F903" s="1381">
        <v>133</v>
      </c>
      <c r="G903" s="1382">
        <v>1992</v>
      </c>
    </row>
    <row r="904" spans="1:7" ht="22.8">
      <c r="A904" s="2348"/>
      <c r="B904" s="2345"/>
      <c r="C904" s="2345"/>
      <c r="D904" s="1345" t="s">
        <v>58</v>
      </c>
      <c r="E904" s="1369">
        <v>1866.900481540931</v>
      </c>
      <c r="F904" s="1370">
        <v>125.09951845906902</v>
      </c>
      <c r="G904" s="1371">
        <v>1992</v>
      </c>
    </row>
    <row r="905" spans="1:7" ht="34.200000000000003">
      <c r="A905" s="2348"/>
      <c r="B905" s="2345"/>
      <c r="C905" s="2345"/>
      <c r="D905" s="1345" t="s">
        <v>2638</v>
      </c>
      <c r="E905" s="1372">
        <v>0.93323293172690769</v>
      </c>
      <c r="F905" s="1373">
        <v>6.6767068273092367E-2</v>
      </c>
      <c r="G905" s="1374">
        <v>1</v>
      </c>
    </row>
    <row r="906" spans="1:7" ht="34.200000000000003">
      <c r="A906" s="2348"/>
      <c r="B906" s="2345"/>
      <c r="C906" s="2364"/>
      <c r="D906" s="1375" t="s">
        <v>400</v>
      </c>
      <c r="E906" s="1376">
        <v>0.39798758295868125</v>
      </c>
      <c r="F906" s="1377">
        <v>0.42492012779552718</v>
      </c>
      <c r="G906" s="1378">
        <v>0.3996789727126806</v>
      </c>
    </row>
    <row r="907" spans="1:7">
      <c r="A907" s="2348"/>
      <c r="B907" s="2345"/>
      <c r="C907" s="2363" t="s">
        <v>2589</v>
      </c>
      <c r="D907" s="1379" t="s">
        <v>57</v>
      </c>
      <c r="E907" s="1380">
        <v>449</v>
      </c>
      <c r="F907" s="1381">
        <v>89</v>
      </c>
      <c r="G907" s="1382">
        <v>538</v>
      </c>
    </row>
    <row r="908" spans="1:7" ht="22.8">
      <c r="A908" s="2348"/>
      <c r="B908" s="2345"/>
      <c r="C908" s="2345"/>
      <c r="D908" s="1345" t="s">
        <v>58</v>
      </c>
      <c r="E908" s="1369">
        <v>504.21308186195824</v>
      </c>
      <c r="F908" s="1370">
        <v>33.786918138041734</v>
      </c>
      <c r="G908" s="1371">
        <v>538</v>
      </c>
    </row>
    <row r="909" spans="1:7" ht="34.200000000000003">
      <c r="A909" s="2348"/>
      <c r="B909" s="2345"/>
      <c r="C909" s="2345"/>
      <c r="D909" s="1345" t="s">
        <v>2638</v>
      </c>
      <c r="E909" s="1372">
        <v>0.83457249070631978</v>
      </c>
      <c r="F909" s="1373">
        <v>0.1654275092936803</v>
      </c>
      <c r="G909" s="1374">
        <v>1</v>
      </c>
    </row>
    <row r="910" spans="1:7" ht="34.200000000000003">
      <c r="A910" s="2348"/>
      <c r="B910" s="2345"/>
      <c r="C910" s="2364"/>
      <c r="D910" s="1375" t="s">
        <v>400</v>
      </c>
      <c r="E910" s="1376">
        <v>9.6125026760864915E-2</v>
      </c>
      <c r="F910" s="1377">
        <v>0.28434504792332271</v>
      </c>
      <c r="G910" s="1378">
        <v>0.1079454253611557</v>
      </c>
    </row>
    <row r="911" spans="1:7">
      <c r="A911" s="2348"/>
      <c r="B911" s="2345"/>
      <c r="C911" s="2363" t="s">
        <v>2591</v>
      </c>
      <c r="D911" s="1379" t="s">
        <v>57</v>
      </c>
      <c r="E911" s="1380">
        <v>245</v>
      </c>
      <c r="F911" s="1381">
        <v>0</v>
      </c>
      <c r="G911" s="1382">
        <v>245</v>
      </c>
    </row>
    <row r="912" spans="1:7" ht="22.8">
      <c r="A912" s="2348"/>
      <c r="B912" s="2345"/>
      <c r="C912" s="2345"/>
      <c r="D912" s="1345" t="s">
        <v>58</v>
      </c>
      <c r="E912" s="1369">
        <v>229.61376404494382</v>
      </c>
      <c r="F912" s="1370">
        <v>15.386235955056179</v>
      </c>
      <c r="G912" s="1371">
        <v>245</v>
      </c>
    </row>
    <row r="913" spans="1:7" ht="34.200000000000003">
      <c r="A913" s="2348"/>
      <c r="B913" s="2345"/>
      <c r="C913" s="2345"/>
      <c r="D913" s="1345" t="s">
        <v>2638</v>
      </c>
      <c r="E913" s="1372">
        <v>1</v>
      </c>
      <c r="F913" s="1373">
        <v>0</v>
      </c>
      <c r="G913" s="1374">
        <v>1</v>
      </c>
    </row>
    <row r="914" spans="1:7" ht="34.200000000000003">
      <c r="A914" s="2348"/>
      <c r="B914" s="2345"/>
      <c r="C914" s="2364"/>
      <c r="D914" s="1375" t="s">
        <v>400</v>
      </c>
      <c r="E914" s="1376">
        <v>5.2451295225861699E-2</v>
      </c>
      <c r="F914" s="1377">
        <v>0</v>
      </c>
      <c r="G914" s="1378">
        <v>4.9157303370786519E-2</v>
      </c>
    </row>
    <row r="915" spans="1:7">
      <c r="A915" s="2348"/>
      <c r="B915" s="2345"/>
      <c r="C915" s="2363" t="s">
        <v>2592</v>
      </c>
      <c r="D915" s="1379" t="s">
        <v>57</v>
      </c>
      <c r="E915" s="1380">
        <v>778</v>
      </c>
      <c r="F915" s="1381">
        <v>91</v>
      </c>
      <c r="G915" s="1382">
        <v>869</v>
      </c>
    </row>
    <row r="916" spans="1:7" ht="22.8">
      <c r="A916" s="2348"/>
      <c r="B916" s="2345"/>
      <c r="C916" s="2345"/>
      <c r="D916" s="1345" t="s">
        <v>58</v>
      </c>
      <c r="E916" s="1369">
        <v>814.42596308186194</v>
      </c>
      <c r="F916" s="1370">
        <v>54.574036918138042</v>
      </c>
      <c r="G916" s="1371">
        <v>869</v>
      </c>
    </row>
    <row r="917" spans="1:7" ht="34.200000000000003">
      <c r="A917" s="2348"/>
      <c r="B917" s="2345"/>
      <c r="C917" s="2345"/>
      <c r="D917" s="1345" t="s">
        <v>2638</v>
      </c>
      <c r="E917" s="1372">
        <v>0.89528193325661676</v>
      </c>
      <c r="F917" s="1373">
        <v>0.10471806674338319</v>
      </c>
      <c r="G917" s="1374">
        <v>1</v>
      </c>
    </row>
    <row r="918" spans="1:7" ht="34.200000000000003">
      <c r="A918" s="2348"/>
      <c r="B918" s="2345"/>
      <c r="C918" s="2364"/>
      <c r="D918" s="1375" t="s">
        <v>400</v>
      </c>
      <c r="E918" s="1376">
        <v>0.16655962320702206</v>
      </c>
      <c r="F918" s="1377">
        <v>0.29073482428115016</v>
      </c>
      <c r="G918" s="1378">
        <v>0.17435794542536115</v>
      </c>
    </row>
    <row r="919" spans="1:7">
      <c r="A919" s="2348"/>
      <c r="B919" s="2345"/>
      <c r="C919" s="2363" t="s">
        <v>2593</v>
      </c>
      <c r="D919" s="1379" t="s">
        <v>57</v>
      </c>
      <c r="E919" s="1380">
        <v>982</v>
      </c>
      <c r="F919" s="1381">
        <v>0</v>
      </c>
      <c r="G919" s="1382">
        <v>982</v>
      </c>
    </row>
    <row r="920" spans="1:7" ht="22.8">
      <c r="A920" s="2348"/>
      <c r="B920" s="2345"/>
      <c r="C920" s="2345"/>
      <c r="D920" s="1345" t="s">
        <v>58</v>
      </c>
      <c r="E920" s="1369">
        <v>920.32945425361152</v>
      </c>
      <c r="F920" s="1370">
        <v>61.670545746388441</v>
      </c>
      <c r="G920" s="1371">
        <v>982</v>
      </c>
    </row>
    <row r="921" spans="1:7" ht="34.200000000000003">
      <c r="A921" s="2348"/>
      <c r="B921" s="2345"/>
      <c r="C921" s="2345"/>
      <c r="D921" s="1345" t="s">
        <v>2638</v>
      </c>
      <c r="E921" s="1372">
        <v>1</v>
      </c>
      <c r="F921" s="1373">
        <v>0</v>
      </c>
      <c r="G921" s="1374">
        <v>1</v>
      </c>
    </row>
    <row r="922" spans="1:7" ht="34.200000000000003">
      <c r="A922" s="2348"/>
      <c r="B922" s="2364"/>
      <c r="C922" s="2364"/>
      <c r="D922" s="1375" t="s">
        <v>400</v>
      </c>
      <c r="E922" s="1376">
        <v>0.21023335474202526</v>
      </c>
      <c r="F922" s="1377">
        <v>0</v>
      </c>
      <c r="G922" s="1378">
        <v>0.19703049759229535</v>
      </c>
    </row>
    <row r="923" spans="1:7">
      <c r="A923" s="2348"/>
      <c r="B923" s="2363" t="s">
        <v>4</v>
      </c>
      <c r="C923" s="2366"/>
      <c r="D923" s="1379" t="s">
        <v>57</v>
      </c>
      <c r="E923" s="1380">
        <v>4671</v>
      </c>
      <c r="F923" s="1381">
        <v>313</v>
      </c>
      <c r="G923" s="1382">
        <v>4984</v>
      </c>
    </row>
    <row r="924" spans="1:7" ht="22.8">
      <c r="A924" s="2348"/>
      <c r="B924" s="2345"/>
      <c r="C924" s="2345"/>
      <c r="D924" s="1345" t="s">
        <v>58</v>
      </c>
      <c r="E924" s="1369">
        <v>4671</v>
      </c>
      <c r="F924" s="1370">
        <v>313</v>
      </c>
      <c r="G924" s="1371">
        <v>4984</v>
      </c>
    </row>
    <row r="925" spans="1:7" ht="34.200000000000003">
      <c r="A925" s="2348"/>
      <c r="B925" s="2345"/>
      <c r="C925" s="2345"/>
      <c r="D925" s="1345" t="s">
        <v>2638</v>
      </c>
      <c r="E925" s="1372">
        <v>0.937199036918138</v>
      </c>
      <c r="F925" s="1373">
        <v>6.2800963081861963E-2</v>
      </c>
      <c r="G925" s="1374">
        <v>1</v>
      </c>
    </row>
    <row r="926" spans="1:7" ht="34.200000000000003">
      <c r="A926" s="2349"/>
      <c r="B926" s="2364"/>
      <c r="C926" s="2364"/>
      <c r="D926" s="1375" t="s">
        <v>400</v>
      </c>
      <c r="E926" s="1376">
        <v>1</v>
      </c>
      <c r="F926" s="1377">
        <v>1</v>
      </c>
      <c r="G926" s="1378">
        <v>1</v>
      </c>
    </row>
    <row r="927" spans="1:7">
      <c r="A927" s="2347" t="s">
        <v>2588</v>
      </c>
      <c r="B927" s="2363" t="s">
        <v>2631</v>
      </c>
      <c r="C927" s="2363" t="s">
        <v>2581</v>
      </c>
      <c r="D927" s="1379" t="s">
        <v>57</v>
      </c>
      <c r="E927" s="1380">
        <v>123</v>
      </c>
      <c r="F927" s="1381">
        <v>0</v>
      </c>
      <c r="G927" s="1382">
        <v>123</v>
      </c>
    </row>
    <row r="928" spans="1:7" ht="22.8">
      <c r="A928" s="2348"/>
      <c r="B928" s="2345"/>
      <c r="C928" s="2345"/>
      <c r="D928" s="1345" t="s">
        <v>58</v>
      </c>
      <c r="E928" s="1369">
        <v>108.33571666112404</v>
      </c>
      <c r="F928" s="1370">
        <v>14.664283338875956</v>
      </c>
      <c r="G928" s="1371">
        <v>123</v>
      </c>
    </row>
    <row r="929" spans="1:7" ht="34.200000000000003">
      <c r="A929" s="2348"/>
      <c r="B929" s="2345"/>
      <c r="C929" s="2345"/>
      <c r="D929" s="1345" t="s">
        <v>2638</v>
      </c>
      <c r="E929" s="1372">
        <v>1</v>
      </c>
      <c r="F929" s="1373">
        <v>0</v>
      </c>
      <c r="G929" s="1374">
        <v>1</v>
      </c>
    </row>
    <row r="930" spans="1:7" ht="34.200000000000003">
      <c r="A930" s="2348"/>
      <c r="B930" s="2345"/>
      <c r="C930" s="2364"/>
      <c r="D930" s="1375" t="s">
        <v>400</v>
      </c>
      <c r="E930" s="1376">
        <v>2.3220690957145552E-2</v>
      </c>
      <c r="F930" s="1377">
        <v>0</v>
      </c>
      <c r="G930" s="1378">
        <v>2.0452278017958098E-2</v>
      </c>
    </row>
    <row r="931" spans="1:7">
      <c r="A931" s="2348"/>
      <c r="B931" s="2345"/>
      <c r="C931" s="2363" t="s">
        <v>2585</v>
      </c>
      <c r="D931" s="1379" t="s">
        <v>57</v>
      </c>
      <c r="E931" s="1380">
        <v>348</v>
      </c>
      <c r="F931" s="1381">
        <v>0</v>
      </c>
      <c r="G931" s="1382">
        <v>348</v>
      </c>
    </row>
    <row r="932" spans="1:7" ht="22.8">
      <c r="A932" s="2348"/>
      <c r="B932" s="2345"/>
      <c r="C932" s="2345"/>
      <c r="D932" s="1345" t="s">
        <v>58</v>
      </c>
      <c r="E932" s="1369">
        <v>306.51080811439971</v>
      </c>
      <c r="F932" s="1370">
        <v>41.489191885600263</v>
      </c>
      <c r="G932" s="1371">
        <v>348</v>
      </c>
    </row>
    <row r="933" spans="1:7" ht="34.200000000000003">
      <c r="A933" s="2348"/>
      <c r="B933" s="2345"/>
      <c r="C933" s="2345"/>
      <c r="D933" s="1345" t="s">
        <v>2638</v>
      </c>
      <c r="E933" s="1372">
        <v>1</v>
      </c>
      <c r="F933" s="1373">
        <v>0</v>
      </c>
      <c r="G933" s="1374">
        <v>1</v>
      </c>
    </row>
    <row r="934" spans="1:7" ht="34.200000000000003">
      <c r="A934" s="2348"/>
      <c r="B934" s="2345"/>
      <c r="C934" s="2364"/>
      <c r="D934" s="1375" t="s">
        <v>400</v>
      </c>
      <c r="E934" s="1376">
        <v>6.5697564659241078E-2</v>
      </c>
      <c r="F934" s="1377">
        <v>0</v>
      </c>
      <c r="G934" s="1378">
        <v>5.7864981709344863E-2</v>
      </c>
    </row>
    <row r="935" spans="1:7">
      <c r="A935" s="2348"/>
      <c r="B935" s="2345"/>
      <c r="C935" s="2363" t="s">
        <v>2586</v>
      </c>
      <c r="D935" s="1379" t="s">
        <v>57</v>
      </c>
      <c r="E935" s="1380">
        <v>378</v>
      </c>
      <c r="F935" s="1381">
        <v>266</v>
      </c>
      <c r="G935" s="1382">
        <v>644</v>
      </c>
    </row>
    <row r="936" spans="1:7" ht="22.8">
      <c r="A936" s="2348"/>
      <c r="B936" s="2345"/>
      <c r="C936" s="2345"/>
      <c r="D936" s="1345" t="s">
        <v>58</v>
      </c>
      <c r="E936" s="1369">
        <v>567.22115064848686</v>
      </c>
      <c r="F936" s="1370">
        <v>76.778849351513131</v>
      </c>
      <c r="G936" s="1371">
        <v>644</v>
      </c>
    </row>
    <row r="937" spans="1:7" ht="34.200000000000003">
      <c r="A937" s="2348"/>
      <c r="B937" s="2345"/>
      <c r="C937" s="2345"/>
      <c r="D937" s="1345" t="s">
        <v>2638</v>
      </c>
      <c r="E937" s="1372">
        <v>0.58695652173913049</v>
      </c>
      <c r="F937" s="1373">
        <v>0.41304347826086951</v>
      </c>
      <c r="G937" s="1374">
        <v>1</v>
      </c>
    </row>
    <row r="938" spans="1:7" ht="34.200000000000003">
      <c r="A938" s="2348"/>
      <c r="B938" s="2345"/>
      <c r="C938" s="2364"/>
      <c r="D938" s="1375" t="s">
        <v>400</v>
      </c>
      <c r="E938" s="1376">
        <v>7.1361147819520479E-2</v>
      </c>
      <c r="F938" s="1377">
        <v>0.37099023709902368</v>
      </c>
      <c r="G938" s="1378">
        <v>0.10708347189890256</v>
      </c>
    </row>
    <row r="939" spans="1:7">
      <c r="A939" s="2348"/>
      <c r="B939" s="2345"/>
      <c r="C939" s="2363" t="s">
        <v>2587</v>
      </c>
      <c r="D939" s="1379" t="s">
        <v>57</v>
      </c>
      <c r="E939" s="1380">
        <v>140</v>
      </c>
      <c r="F939" s="1381">
        <v>0</v>
      </c>
      <c r="G939" s="1382">
        <v>140</v>
      </c>
    </row>
    <row r="940" spans="1:7" ht="22.8">
      <c r="A940" s="2348"/>
      <c r="B940" s="2345"/>
      <c r="C940" s="2345"/>
      <c r="D940" s="1345" t="s">
        <v>58</v>
      </c>
      <c r="E940" s="1369">
        <v>123.30894579314932</v>
      </c>
      <c r="F940" s="1370">
        <v>16.69105420685068</v>
      </c>
      <c r="G940" s="1371">
        <v>140</v>
      </c>
    </row>
    <row r="941" spans="1:7" ht="34.200000000000003">
      <c r="A941" s="2348"/>
      <c r="B941" s="2345"/>
      <c r="C941" s="2345"/>
      <c r="D941" s="1345" t="s">
        <v>2638</v>
      </c>
      <c r="E941" s="1372">
        <v>1</v>
      </c>
      <c r="F941" s="1373">
        <v>0</v>
      </c>
      <c r="G941" s="1374">
        <v>1</v>
      </c>
    </row>
    <row r="942" spans="1:7" ht="34.200000000000003">
      <c r="A942" s="2348"/>
      <c r="B942" s="2345"/>
      <c r="C942" s="2364"/>
      <c r="D942" s="1375" t="s">
        <v>400</v>
      </c>
      <c r="E942" s="1376">
        <v>2.6430054747970552E-2</v>
      </c>
      <c r="F942" s="1377">
        <v>0</v>
      </c>
      <c r="G942" s="1378">
        <v>2.3279015630196208E-2</v>
      </c>
    </row>
    <row r="943" spans="1:7">
      <c r="A943" s="2348"/>
      <c r="B943" s="2345"/>
      <c r="C943" s="2363" t="s">
        <v>2588</v>
      </c>
      <c r="D943" s="1379" t="s">
        <v>57</v>
      </c>
      <c r="E943" s="1380">
        <v>1403</v>
      </c>
      <c r="F943" s="1381">
        <v>119</v>
      </c>
      <c r="G943" s="1382">
        <v>1522</v>
      </c>
    </row>
    <row r="944" spans="1:7" ht="22.8">
      <c r="A944" s="2348"/>
      <c r="B944" s="2345"/>
      <c r="C944" s="2345"/>
      <c r="D944" s="1345" t="s">
        <v>58</v>
      </c>
      <c r="E944" s="1369">
        <v>1340.5443964083804</v>
      </c>
      <c r="F944" s="1370">
        <v>181.45560359161956</v>
      </c>
      <c r="G944" s="1371">
        <v>1522</v>
      </c>
    </row>
    <row r="945" spans="1:7" ht="34.200000000000003">
      <c r="A945" s="2348"/>
      <c r="B945" s="2345"/>
      <c r="C945" s="2345"/>
      <c r="D945" s="1345" t="s">
        <v>2638</v>
      </c>
      <c r="E945" s="1372">
        <v>0.92181340341655715</v>
      </c>
      <c r="F945" s="1373">
        <v>7.8186596583442847E-2</v>
      </c>
      <c r="G945" s="1374">
        <v>1</v>
      </c>
    </row>
    <row r="946" spans="1:7" ht="34.200000000000003">
      <c r="A946" s="2348"/>
      <c r="B946" s="2345"/>
      <c r="C946" s="2364"/>
      <c r="D946" s="1375" t="s">
        <v>400</v>
      </c>
      <c r="E946" s="1376">
        <v>0.26486690579573346</v>
      </c>
      <c r="F946" s="1377">
        <v>0.16596931659693165</v>
      </c>
      <c r="G946" s="1378">
        <v>0.25307615563684732</v>
      </c>
    </row>
    <row r="947" spans="1:7">
      <c r="A947" s="2348"/>
      <c r="B947" s="2345"/>
      <c r="C947" s="2363" t="s">
        <v>2589</v>
      </c>
      <c r="D947" s="1379" t="s">
        <v>57</v>
      </c>
      <c r="E947" s="1380">
        <v>246</v>
      </c>
      <c r="F947" s="1381">
        <v>113</v>
      </c>
      <c r="G947" s="1382">
        <v>359</v>
      </c>
    </row>
    <row r="948" spans="1:7" ht="22.8">
      <c r="A948" s="2348"/>
      <c r="B948" s="2345"/>
      <c r="C948" s="2345"/>
      <c r="D948" s="1345" t="s">
        <v>58</v>
      </c>
      <c r="E948" s="1369">
        <v>316.1993681410043</v>
      </c>
      <c r="F948" s="1370">
        <v>42.800631858995679</v>
      </c>
      <c r="G948" s="1371">
        <v>359</v>
      </c>
    </row>
    <row r="949" spans="1:7" ht="34.200000000000003">
      <c r="A949" s="2348"/>
      <c r="B949" s="2345"/>
      <c r="C949" s="2345"/>
      <c r="D949" s="1345" t="s">
        <v>2638</v>
      </c>
      <c r="E949" s="1372">
        <v>0.68523676880222839</v>
      </c>
      <c r="F949" s="1373">
        <v>0.31476323119777161</v>
      </c>
      <c r="G949" s="1374">
        <v>1</v>
      </c>
    </row>
    <row r="950" spans="1:7" ht="34.200000000000003">
      <c r="A950" s="2348"/>
      <c r="B950" s="2345"/>
      <c r="C950" s="2364"/>
      <c r="D950" s="1375" t="s">
        <v>400</v>
      </c>
      <c r="E950" s="1376">
        <v>4.6441381914291105E-2</v>
      </c>
      <c r="F950" s="1377">
        <v>0.15760111576011157</v>
      </c>
      <c r="G950" s="1378">
        <v>5.9694047223145995E-2</v>
      </c>
    </row>
    <row r="951" spans="1:7">
      <c r="A951" s="2348"/>
      <c r="B951" s="2345"/>
      <c r="C951" s="2363" t="s">
        <v>2590</v>
      </c>
      <c r="D951" s="1379" t="s">
        <v>57</v>
      </c>
      <c r="E951" s="1380">
        <v>93</v>
      </c>
      <c r="F951" s="1381">
        <v>0</v>
      </c>
      <c r="G951" s="1382">
        <v>93</v>
      </c>
    </row>
    <row r="952" spans="1:7" ht="22.8">
      <c r="A952" s="2348"/>
      <c r="B952" s="2345"/>
      <c r="C952" s="2345"/>
      <c r="D952" s="1345" t="s">
        <v>58</v>
      </c>
      <c r="E952" s="1369">
        <v>81.912371134020617</v>
      </c>
      <c r="F952" s="1370">
        <v>11.087628865979381</v>
      </c>
      <c r="G952" s="1371">
        <v>93</v>
      </c>
    </row>
    <row r="953" spans="1:7" ht="34.200000000000003">
      <c r="A953" s="2348"/>
      <c r="B953" s="2345"/>
      <c r="C953" s="2345"/>
      <c r="D953" s="1345" t="s">
        <v>2638</v>
      </c>
      <c r="E953" s="1372">
        <v>1</v>
      </c>
      <c r="F953" s="1373">
        <v>0</v>
      </c>
      <c r="G953" s="1374">
        <v>1</v>
      </c>
    </row>
    <row r="954" spans="1:7" ht="34.200000000000003">
      <c r="A954" s="2348"/>
      <c r="B954" s="2345"/>
      <c r="C954" s="2364"/>
      <c r="D954" s="1375" t="s">
        <v>400</v>
      </c>
      <c r="E954" s="1376">
        <v>1.7557107796866152E-2</v>
      </c>
      <c r="F954" s="1377">
        <v>0</v>
      </c>
      <c r="G954" s="1378">
        <v>1.5463917525773196E-2</v>
      </c>
    </row>
    <row r="955" spans="1:7">
      <c r="A955" s="2348"/>
      <c r="B955" s="2345"/>
      <c r="C955" s="2363" t="s">
        <v>2591</v>
      </c>
      <c r="D955" s="1379" t="s">
        <v>57</v>
      </c>
      <c r="E955" s="1380">
        <v>0</v>
      </c>
      <c r="F955" s="1381">
        <v>111</v>
      </c>
      <c r="G955" s="1382">
        <v>111</v>
      </c>
    </row>
    <row r="956" spans="1:7" ht="22.8">
      <c r="A956" s="2348"/>
      <c r="B956" s="2345"/>
      <c r="C956" s="2345"/>
      <c r="D956" s="1345" t="s">
        <v>58</v>
      </c>
      <c r="E956" s="1369">
        <v>97.766378450282673</v>
      </c>
      <c r="F956" s="1370">
        <v>13.233621549717327</v>
      </c>
      <c r="G956" s="1371">
        <v>111</v>
      </c>
    </row>
    <row r="957" spans="1:7" ht="34.200000000000003">
      <c r="A957" s="2348"/>
      <c r="B957" s="2345"/>
      <c r="C957" s="2345"/>
      <c r="D957" s="1345" t="s">
        <v>2638</v>
      </c>
      <c r="E957" s="1372">
        <v>0</v>
      </c>
      <c r="F957" s="1373">
        <v>1</v>
      </c>
      <c r="G957" s="1374">
        <v>1</v>
      </c>
    </row>
    <row r="958" spans="1:7" ht="34.200000000000003">
      <c r="A958" s="2348"/>
      <c r="B958" s="2345"/>
      <c r="C958" s="2364"/>
      <c r="D958" s="1375" t="s">
        <v>400</v>
      </c>
      <c r="E958" s="1376">
        <v>0</v>
      </c>
      <c r="F958" s="1377">
        <v>0.15481171548117156</v>
      </c>
      <c r="G958" s="1378">
        <v>1.8456933821084136E-2</v>
      </c>
    </row>
    <row r="959" spans="1:7">
      <c r="A959" s="2348"/>
      <c r="B959" s="2345"/>
      <c r="C959" s="2363" t="s">
        <v>2592</v>
      </c>
      <c r="D959" s="1379" t="s">
        <v>57</v>
      </c>
      <c r="E959" s="1380">
        <v>1529</v>
      </c>
      <c r="F959" s="1381">
        <v>108</v>
      </c>
      <c r="G959" s="1382">
        <v>1637</v>
      </c>
    </row>
    <row r="960" spans="1:7" ht="22.8">
      <c r="A960" s="2348"/>
      <c r="B960" s="2345"/>
      <c r="C960" s="2345"/>
      <c r="D960" s="1345" t="s">
        <v>58</v>
      </c>
      <c r="E960" s="1369">
        <v>1441.8338875956103</v>
      </c>
      <c r="F960" s="1370">
        <v>195.16611240438976</v>
      </c>
      <c r="G960" s="1371">
        <v>1637</v>
      </c>
    </row>
    <row r="961" spans="1:7" ht="34.200000000000003">
      <c r="A961" s="2348"/>
      <c r="B961" s="2345"/>
      <c r="C961" s="2345"/>
      <c r="D961" s="1345" t="s">
        <v>2638</v>
      </c>
      <c r="E961" s="1372">
        <v>0.93402565668906534</v>
      </c>
      <c r="F961" s="1373">
        <v>6.597434331093463E-2</v>
      </c>
      <c r="G961" s="1374">
        <v>1</v>
      </c>
    </row>
    <row r="962" spans="1:7" ht="34.200000000000003">
      <c r="A962" s="2348"/>
      <c r="B962" s="2345"/>
      <c r="C962" s="2364"/>
      <c r="D962" s="1375" t="s">
        <v>400</v>
      </c>
      <c r="E962" s="1376">
        <v>0.2886539550689069</v>
      </c>
      <c r="F962" s="1377">
        <v>0.15062761506276151</v>
      </c>
      <c r="G962" s="1378">
        <v>0.27219820419022278</v>
      </c>
    </row>
    <row r="963" spans="1:7">
      <c r="A963" s="2348"/>
      <c r="B963" s="2345"/>
      <c r="C963" s="2363" t="s">
        <v>2593</v>
      </c>
      <c r="D963" s="1379" t="s">
        <v>57</v>
      </c>
      <c r="E963" s="1380">
        <v>1037</v>
      </c>
      <c r="F963" s="1381">
        <v>0</v>
      </c>
      <c r="G963" s="1382">
        <v>1037</v>
      </c>
    </row>
    <row r="964" spans="1:7" ht="22.8">
      <c r="A964" s="2348"/>
      <c r="B964" s="2345"/>
      <c r="C964" s="2345"/>
      <c r="D964" s="1345" t="s">
        <v>58</v>
      </c>
      <c r="E964" s="1369">
        <v>913.36697705354175</v>
      </c>
      <c r="F964" s="1370">
        <v>123.63302294645827</v>
      </c>
      <c r="G964" s="1371">
        <v>1037</v>
      </c>
    </row>
    <row r="965" spans="1:7" ht="34.200000000000003">
      <c r="A965" s="2348"/>
      <c r="B965" s="2345"/>
      <c r="C965" s="2345"/>
      <c r="D965" s="1345" t="s">
        <v>2638</v>
      </c>
      <c r="E965" s="1372">
        <v>1</v>
      </c>
      <c r="F965" s="1373">
        <v>0</v>
      </c>
      <c r="G965" s="1374">
        <v>1</v>
      </c>
    </row>
    <row r="966" spans="1:7" ht="34.200000000000003">
      <c r="A966" s="2348"/>
      <c r="B966" s="2364"/>
      <c r="C966" s="2364"/>
      <c r="D966" s="1375" t="s">
        <v>400</v>
      </c>
      <c r="E966" s="1376">
        <v>0.19577119124032472</v>
      </c>
      <c r="F966" s="1377">
        <v>0</v>
      </c>
      <c r="G966" s="1378">
        <v>0.17243099434652479</v>
      </c>
    </row>
    <row r="967" spans="1:7">
      <c r="A967" s="2348"/>
      <c r="B967" s="2363" t="s">
        <v>4</v>
      </c>
      <c r="C967" s="2366"/>
      <c r="D967" s="1379" t="s">
        <v>57</v>
      </c>
      <c r="E967" s="1380">
        <v>5297</v>
      </c>
      <c r="F967" s="1381">
        <v>717</v>
      </c>
      <c r="G967" s="1382">
        <v>6014</v>
      </c>
    </row>
    <row r="968" spans="1:7" ht="22.8">
      <c r="A968" s="2348"/>
      <c r="B968" s="2345"/>
      <c r="C968" s="2345"/>
      <c r="D968" s="1345" t="s">
        <v>58</v>
      </c>
      <c r="E968" s="1369">
        <v>5297</v>
      </c>
      <c r="F968" s="1370">
        <v>717</v>
      </c>
      <c r="G968" s="1371">
        <v>6014</v>
      </c>
    </row>
    <row r="969" spans="1:7" ht="34.200000000000003">
      <c r="A969" s="2348"/>
      <c r="B969" s="2345"/>
      <c r="C969" s="2345"/>
      <c r="D969" s="1345" t="s">
        <v>2638</v>
      </c>
      <c r="E969" s="1372">
        <v>0.88077818423678078</v>
      </c>
      <c r="F969" s="1373">
        <v>0.11922181576321915</v>
      </c>
      <c r="G969" s="1374">
        <v>1</v>
      </c>
    </row>
    <row r="970" spans="1:7" ht="34.200000000000003">
      <c r="A970" s="2349"/>
      <c r="B970" s="2364"/>
      <c r="C970" s="2364"/>
      <c r="D970" s="1375" t="s">
        <v>400</v>
      </c>
      <c r="E970" s="1376">
        <v>1</v>
      </c>
      <c r="F970" s="1377">
        <v>1</v>
      </c>
      <c r="G970" s="1378">
        <v>1</v>
      </c>
    </row>
    <row r="971" spans="1:7">
      <c r="A971" s="2347" t="s">
        <v>2589</v>
      </c>
      <c r="B971" s="2363" t="s">
        <v>2631</v>
      </c>
      <c r="C971" s="2363" t="s">
        <v>2582</v>
      </c>
      <c r="D971" s="1379" t="s">
        <v>57</v>
      </c>
      <c r="E971" s="1380">
        <v>135</v>
      </c>
      <c r="F971" s="1381">
        <v>0</v>
      </c>
      <c r="G971" s="1382">
        <v>135</v>
      </c>
    </row>
    <row r="972" spans="1:7" ht="22.8">
      <c r="A972" s="2348"/>
      <c r="B972" s="2345"/>
      <c r="C972" s="2345"/>
      <c r="D972" s="1345" t="s">
        <v>58</v>
      </c>
      <c r="E972" s="1369">
        <v>109.55465140233673</v>
      </c>
      <c r="F972" s="1370">
        <v>25.445348597663262</v>
      </c>
      <c r="G972" s="1371">
        <v>135</v>
      </c>
    </row>
    <row r="973" spans="1:7" ht="34.200000000000003">
      <c r="A973" s="2348"/>
      <c r="B973" s="2345"/>
      <c r="C973" s="2345"/>
      <c r="D973" s="1345" t="s">
        <v>2638</v>
      </c>
      <c r="E973" s="1372">
        <v>1</v>
      </c>
      <c r="F973" s="1373">
        <v>0</v>
      </c>
      <c r="G973" s="1374">
        <v>1</v>
      </c>
    </row>
    <row r="974" spans="1:7" ht="34.200000000000003">
      <c r="A974" s="2348"/>
      <c r="B974" s="2345"/>
      <c r="C974" s="2364"/>
      <c r="D974" s="1375" t="s">
        <v>400</v>
      </c>
      <c r="E974" s="1376">
        <v>2.4479138334330634E-3</v>
      </c>
      <c r="F974" s="1377">
        <v>0</v>
      </c>
      <c r="G974" s="1378">
        <v>1.9865210865534595E-3</v>
      </c>
    </row>
    <row r="975" spans="1:7">
      <c r="A975" s="2348"/>
      <c r="B975" s="2345"/>
      <c r="C975" s="2363" t="s">
        <v>2583</v>
      </c>
      <c r="D975" s="1379" t="s">
        <v>57</v>
      </c>
      <c r="E975" s="1380">
        <v>1368</v>
      </c>
      <c r="F975" s="1381">
        <v>243</v>
      </c>
      <c r="G975" s="1382">
        <v>1611</v>
      </c>
    </row>
    <row r="976" spans="1:7" ht="22.8">
      <c r="A976" s="2348"/>
      <c r="B976" s="2345"/>
      <c r="C976" s="2345"/>
      <c r="D976" s="1345" t="s">
        <v>58</v>
      </c>
      <c r="E976" s="1369">
        <v>1307.3521734012184</v>
      </c>
      <c r="F976" s="1370">
        <v>303.64782659878159</v>
      </c>
      <c r="G976" s="1371">
        <v>1611</v>
      </c>
    </row>
    <row r="977" spans="1:7" ht="34.200000000000003">
      <c r="A977" s="2348"/>
      <c r="B977" s="2345"/>
      <c r="C977" s="2345"/>
      <c r="D977" s="1345" t="s">
        <v>2638</v>
      </c>
      <c r="E977" s="1372">
        <v>0.84916201117318435</v>
      </c>
      <c r="F977" s="1373">
        <v>0.15083798882681565</v>
      </c>
      <c r="G977" s="1374">
        <v>1</v>
      </c>
    </row>
    <row r="978" spans="1:7" ht="34.200000000000003">
      <c r="A978" s="2348"/>
      <c r="B978" s="2345"/>
      <c r="C978" s="2364"/>
      <c r="D978" s="1375" t="s">
        <v>400</v>
      </c>
      <c r="E978" s="1376">
        <v>2.4805526845455041E-2</v>
      </c>
      <c r="F978" s="1377">
        <v>1.8971035990319306E-2</v>
      </c>
      <c r="G978" s="1378">
        <v>2.370581829953795E-2</v>
      </c>
    </row>
    <row r="979" spans="1:7">
      <c r="A979" s="2348"/>
      <c r="B979" s="2345"/>
      <c r="C979" s="2363" t="s">
        <v>2584</v>
      </c>
      <c r="D979" s="1379" t="s">
        <v>57</v>
      </c>
      <c r="E979" s="1380">
        <v>0</v>
      </c>
      <c r="F979" s="1381">
        <v>124</v>
      </c>
      <c r="G979" s="1382">
        <v>124</v>
      </c>
    </row>
    <row r="980" spans="1:7" ht="22.8">
      <c r="A980" s="2348"/>
      <c r="B980" s="2345"/>
      <c r="C980" s="2345"/>
      <c r="D980" s="1345" t="s">
        <v>58</v>
      </c>
      <c r="E980" s="1369">
        <v>100.62797610288708</v>
      </c>
      <c r="F980" s="1370">
        <v>23.372023897112921</v>
      </c>
      <c r="G980" s="1371">
        <v>124</v>
      </c>
    </row>
    <row r="981" spans="1:7" ht="34.200000000000003">
      <c r="A981" s="2348"/>
      <c r="B981" s="2345"/>
      <c r="C981" s="2345"/>
      <c r="D981" s="1345" t="s">
        <v>2638</v>
      </c>
      <c r="E981" s="1372">
        <v>0</v>
      </c>
      <c r="F981" s="1373">
        <v>1</v>
      </c>
      <c r="G981" s="1374">
        <v>1</v>
      </c>
    </row>
    <row r="982" spans="1:7" ht="34.200000000000003">
      <c r="A982" s="2348"/>
      <c r="B982" s="2345"/>
      <c r="C982" s="2364"/>
      <c r="D982" s="1375" t="s">
        <v>400</v>
      </c>
      <c r="E982" s="1376">
        <v>0</v>
      </c>
      <c r="F982" s="1377">
        <v>9.6806932625497708E-3</v>
      </c>
      <c r="G982" s="1378">
        <v>1.8246564054268813E-3</v>
      </c>
    </row>
    <row r="983" spans="1:7">
      <c r="A983" s="2348"/>
      <c r="B983" s="2345"/>
      <c r="C983" s="2363" t="s">
        <v>2587</v>
      </c>
      <c r="D983" s="1379" t="s">
        <v>57</v>
      </c>
      <c r="E983" s="1380">
        <v>204</v>
      </c>
      <c r="F983" s="1381">
        <v>0</v>
      </c>
      <c r="G983" s="1382">
        <v>204</v>
      </c>
    </row>
    <row r="984" spans="1:7" ht="22.8">
      <c r="A984" s="2348"/>
      <c r="B984" s="2345"/>
      <c r="C984" s="2345"/>
      <c r="D984" s="1345" t="s">
        <v>58</v>
      </c>
      <c r="E984" s="1369">
        <v>165.54925100797553</v>
      </c>
      <c r="F984" s="1370">
        <v>38.450748992024486</v>
      </c>
      <c r="G984" s="1371">
        <v>204</v>
      </c>
    </row>
    <row r="985" spans="1:7" ht="34.200000000000003">
      <c r="A985" s="2348"/>
      <c r="B985" s="2345"/>
      <c r="C985" s="2345"/>
      <c r="D985" s="1345" t="s">
        <v>2638</v>
      </c>
      <c r="E985" s="1372">
        <v>1</v>
      </c>
      <c r="F985" s="1373">
        <v>0</v>
      </c>
      <c r="G985" s="1374">
        <v>1</v>
      </c>
    </row>
    <row r="986" spans="1:7" ht="34.200000000000003">
      <c r="A986" s="2348"/>
      <c r="B986" s="2345"/>
      <c r="C986" s="2364"/>
      <c r="D986" s="1375" t="s">
        <v>400</v>
      </c>
      <c r="E986" s="1376">
        <v>3.6990697927432952E-3</v>
      </c>
      <c r="F986" s="1377">
        <v>0</v>
      </c>
      <c r="G986" s="1378">
        <v>3.0018540863474496E-3</v>
      </c>
    </row>
    <row r="987" spans="1:7">
      <c r="A987" s="2348"/>
      <c r="B987" s="2345"/>
      <c r="C987" s="2363" t="s">
        <v>2588</v>
      </c>
      <c r="D987" s="1379" t="s">
        <v>57</v>
      </c>
      <c r="E987" s="1380">
        <v>475</v>
      </c>
      <c r="F987" s="1381">
        <v>248</v>
      </c>
      <c r="G987" s="1382">
        <v>723</v>
      </c>
    </row>
    <row r="988" spans="1:7" ht="22.8">
      <c r="A988" s="2348"/>
      <c r="B988" s="2345"/>
      <c r="C988" s="2345"/>
      <c r="D988" s="1345" t="s">
        <v>58</v>
      </c>
      <c r="E988" s="1369">
        <v>586.72602195473678</v>
      </c>
      <c r="F988" s="1370">
        <v>136.27397804526325</v>
      </c>
      <c r="G988" s="1371">
        <v>723</v>
      </c>
    </row>
    <row r="989" spans="1:7" ht="34.200000000000003">
      <c r="A989" s="2348"/>
      <c r="B989" s="2345"/>
      <c r="C989" s="2345"/>
      <c r="D989" s="1345" t="s">
        <v>2638</v>
      </c>
      <c r="E989" s="1372">
        <v>0.6569847856154909</v>
      </c>
      <c r="F989" s="1373">
        <v>0.34301521438450899</v>
      </c>
      <c r="G989" s="1374">
        <v>1</v>
      </c>
    </row>
    <row r="990" spans="1:7" ht="34.200000000000003">
      <c r="A990" s="2348"/>
      <c r="B990" s="2345"/>
      <c r="C990" s="2364"/>
      <c r="D990" s="1375" t="s">
        <v>400</v>
      </c>
      <c r="E990" s="1376">
        <v>8.6130301546718888E-3</v>
      </c>
      <c r="F990" s="1377">
        <v>1.9361386525099542E-2</v>
      </c>
      <c r="G990" s="1378">
        <v>1.063892404131964E-2</v>
      </c>
    </row>
    <row r="991" spans="1:7">
      <c r="A991" s="2348"/>
      <c r="B991" s="2345"/>
      <c r="C991" s="2363" t="s">
        <v>2589</v>
      </c>
      <c r="D991" s="1379" t="s">
        <v>57</v>
      </c>
      <c r="E991" s="1380">
        <v>1176</v>
      </c>
      <c r="F991" s="1381">
        <v>503</v>
      </c>
      <c r="G991" s="1382">
        <v>1679</v>
      </c>
    </row>
    <row r="992" spans="1:7" ht="22.8">
      <c r="A992" s="2348"/>
      <c r="B992" s="2345"/>
      <c r="C992" s="2345"/>
      <c r="D992" s="1345" t="s">
        <v>58</v>
      </c>
      <c r="E992" s="1369">
        <v>1362.5352570705436</v>
      </c>
      <c r="F992" s="1370">
        <v>316.46474292945641</v>
      </c>
      <c r="G992" s="1371">
        <v>1679</v>
      </c>
    </row>
    <row r="993" spans="1:7" ht="34.200000000000003">
      <c r="A993" s="2348"/>
      <c r="B993" s="2345"/>
      <c r="C993" s="2345"/>
      <c r="D993" s="1345" t="s">
        <v>2638</v>
      </c>
      <c r="E993" s="1372">
        <v>0.70041691483025614</v>
      </c>
      <c r="F993" s="1373">
        <v>0.29958308516974391</v>
      </c>
      <c r="G993" s="1374">
        <v>1</v>
      </c>
    </row>
    <row r="994" spans="1:7" ht="34.200000000000003">
      <c r="A994" s="2348"/>
      <c r="B994" s="2345"/>
      <c r="C994" s="2364"/>
      <c r="D994" s="1375" t="s">
        <v>400</v>
      </c>
      <c r="E994" s="1376">
        <v>2.1324049393461348E-2</v>
      </c>
      <c r="F994" s="1377">
        <v>3.9269263798891403E-2</v>
      </c>
      <c r="G994" s="1378">
        <v>2.4706436328320432E-2</v>
      </c>
    </row>
    <row r="995" spans="1:7">
      <c r="A995" s="2348"/>
      <c r="B995" s="2345"/>
      <c r="C995" s="2363" t="s">
        <v>2590</v>
      </c>
      <c r="D995" s="1379" t="s">
        <v>57</v>
      </c>
      <c r="E995" s="1380">
        <v>8129</v>
      </c>
      <c r="F995" s="1381">
        <v>3136</v>
      </c>
      <c r="G995" s="1382">
        <v>11265</v>
      </c>
    </row>
    <row r="996" spans="1:7" ht="22.8">
      <c r="A996" s="2348"/>
      <c r="B996" s="2345"/>
      <c r="C996" s="2345"/>
      <c r="D996" s="1345" t="s">
        <v>58</v>
      </c>
      <c r="E996" s="1369">
        <v>9141.7270225727661</v>
      </c>
      <c r="F996" s="1370">
        <v>2123.2729774272343</v>
      </c>
      <c r="G996" s="1371">
        <v>11265</v>
      </c>
    </row>
    <row r="997" spans="1:7" ht="34.200000000000003">
      <c r="A997" s="2348"/>
      <c r="B997" s="2345"/>
      <c r="C997" s="2345"/>
      <c r="D997" s="1345" t="s">
        <v>2638</v>
      </c>
      <c r="E997" s="1372">
        <v>0.7216156236129605</v>
      </c>
      <c r="F997" s="1373">
        <v>0.2783843763870395</v>
      </c>
      <c r="G997" s="1374">
        <v>1</v>
      </c>
    </row>
    <row r="998" spans="1:7" ht="34.200000000000003">
      <c r="A998" s="2348"/>
      <c r="B998" s="2345"/>
      <c r="C998" s="2364"/>
      <c r="D998" s="1375" t="s">
        <v>400</v>
      </c>
      <c r="E998" s="1376">
        <v>0.14740067816279534</v>
      </c>
      <c r="F998" s="1377">
        <v>0.24482785541416191</v>
      </c>
      <c r="G998" s="1378">
        <v>0.16576414844462758</v>
      </c>
    </row>
    <row r="999" spans="1:7">
      <c r="A999" s="2348"/>
      <c r="B999" s="2345"/>
      <c r="C999" s="2363" t="s">
        <v>2591</v>
      </c>
      <c r="D999" s="1379" t="s">
        <v>57</v>
      </c>
      <c r="E999" s="1380">
        <v>39631</v>
      </c>
      <c r="F999" s="1381">
        <v>8279</v>
      </c>
      <c r="G999" s="1382">
        <v>47910</v>
      </c>
    </row>
    <row r="1000" spans="1:7" ht="22.8">
      <c r="A1000" s="2348"/>
      <c r="B1000" s="2345"/>
      <c r="C1000" s="2345"/>
      <c r="D1000" s="1345" t="s">
        <v>58</v>
      </c>
      <c r="E1000" s="1369">
        <v>38879.728508784836</v>
      </c>
      <c r="F1000" s="1370">
        <v>9030.2714912151623</v>
      </c>
      <c r="G1000" s="1371">
        <v>47910</v>
      </c>
    </row>
    <row r="1001" spans="1:7" ht="34.200000000000003">
      <c r="A1001" s="2348"/>
      <c r="B1001" s="2345"/>
      <c r="C1001" s="2345"/>
      <c r="D1001" s="1345" t="s">
        <v>2638</v>
      </c>
      <c r="E1001" s="1372">
        <v>0.8271968273846797</v>
      </c>
      <c r="F1001" s="1373">
        <v>0.17280317261532041</v>
      </c>
      <c r="G1001" s="1374">
        <v>1</v>
      </c>
    </row>
    <row r="1002" spans="1:7" ht="34.200000000000003">
      <c r="A1002" s="2348"/>
      <c r="B1002" s="2345"/>
      <c r="C1002" s="2364"/>
      <c r="D1002" s="1375" t="s">
        <v>400</v>
      </c>
      <c r="E1002" s="1376">
        <v>0.71861683802063492</v>
      </c>
      <c r="F1002" s="1377">
        <v>0.6463424154891092</v>
      </c>
      <c r="G1002" s="1378">
        <v>0.70499426116130548</v>
      </c>
    </row>
    <row r="1003" spans="1:7">
      <c r="A1003" s="2348"/>
      <c r="B1003" s="2345"/>
      <c r="C1003" s="2363" t="s">
        <v>2592</v>
      </c>
      <c r="D1003" s="1379" t="s">
        <v>57</v>
      </c>
      <c r="E1003" s="1380">
        <v>585</v>
      </c>
      <c r="F1003" s="1381">
        <v>0</v>
      </c>
      <c r="G1003" s="1382">
        <v>585</v>
      </c>
    </row>
    <row r="1004" spans="1:7" ht="22.8">
      <c r="A1004" s="2348"/>
      <c r="B1004" s="2345"/>
      <c r="C1004" s="2345"/>
      <c r="D1004" s="1345" t="s">
        <v>58</v>
      </c>
      <c r="E1004" s="1369">
        <v>474.73682274345919</v>
      </c>
      <c r="F1004" s="1370">
        <v>110.2631772565408</v>
      </c>
      <c r="G1004" s="1371">
        <v>585</v>
      </c>
    </row>
    <row r="1005" spans="1:7" ht="34.200000000000003">
      <c r="A1005" s="2348"/>
      <c r="B1005" s="2345"/>
      <c r="C1005" s="2345"/>
      <c r="D1005" s="1345" t="s">
        <v>2638</v>
      </c>
      <c r="E1005" s="1372">
        <v>1</v>
      </c>
      <c r="F1005" s="1373">
        <v>0</v>
      </c>
      <c r="G1005" s="1374">
        <v>1</v>
      </c>
    </row>
    <row r="1006" spans="1:7" ht="34.200000000000003">
      <c r="A1006" s="2348"/>
      <c r="B1006" s="2345"/>
      <c r="C1006" s="2364"/>
      <c r="D1006" s="1375" t="s">
        <v>400</v>
      </c>
      <c r="E1006" s="1376">
        <v>1.0607626611543273E-2</v>
      </c>
      <c r="F1006" s="1377">
        <v>0</v>
      </c>
      <c r="G1006" s="1378">
        <v>8.6082580417316586E-3</v>
      </c>
    </row>
    <row r="1007" spans="1:7">
      <c r="A1007" s="2348"/>
      <c r="B1007" s="2345"/>
      <c r="C1007" s="2363" t="s">
        <v>2593</v>
      </c>
      <c r="D1007" s="1379" t="s">
        <v>57</v>
      </c>
      <c r="E1007" s="1380">
        <v>3446</v>
      </c>
      <c r="F1007" s="1381">
        <v>276</v>
      </c>
      <c r="G1007" s="1382">
        <v>3722</v>
      </c>
    </row>
    <row r="1008" spans="1:7" ht="22.8">
      <c r="A1008" s="2348"/>
      <c r="B1008" s="2345"/>
      <c r="C1008" s="2345"/>
      <c r="D1008" s="1345" t="s">
        <v>58</v>
      </c>
      <c r="E1008" s="1369">
        <v>3020.4623149592394</v>
      </c>
      <c r="F1008" s="1370">
        <v>701.53768504076049</v>
      </c>
      <c r="G1008" s="1371">
        <v>3722</v>
      </c>
    </row>
    <row r="1009" spans="1:7" ht="34.200000000000003">
      <c r="A1009" s="2348"/>
      <c r="B1009" s="2345"/>
      <c r="C1009" s="2345"/>
      <c r="D1009" s="1345" t="s">
        <v>2638</v>
      </c>
      <c r="E1009" s="1372">
        <v>0.92584631918323479</v>
      </c>
      <c r="F1009" s="1373">
        <v>7.4153680816765183E-2</v>
      </c>
      <c r="G1009" s="1374">
        <v>1</v>
      </c>
    </row>
    <row r="1010" spans="1:7" ht="34.200000000000003">
      <c r="A1010" s="2348"/>
      <c r="B1010" s="2364"/>
      <c r="C1010" s="2364"/>
      <c r="D1010" s="1375" t="s">
        <v>400</v>
      </c>
      <c r="E1010" s="1376">
        <v>6.2485267185261748E-2</v>
      </c>
      <c r="F1010" s="1377">
        <v>2.1547349519868843E-2</v>
      </c>
      <c r="G1010" s="1378">
        <v>5.4769122104829454E-2</v>
      </c>
    </row>
    <row r="1011" spans="1:7">
      <c r="A1011" s="2348"/>
      <c r="B1011" s="2363" t="s">
        <v>4</v>
      </c>
      <c r="C1011" s="2366"/>
      <c r="D1011" s="1379" t="s">
        <v>57</v>
      </c>
      <c r="E1011" s="1380">
        <v>55149</v>
      </c>
      <c r="F1011" s="1381">
        <v>12809</v>
      </c>
      <c r="G1011" s="1382">
        <v>67958</v>
      </c>
    </row>
    <row r="1012" spans="1:7" ht="22.8">
      <c r="A1012" s="2348"/>
      <c r="B1012" s="2345"/>
      <c r="C1012" s="2345"/>
      <c r="D1012" s="1345" t="s">
        <v>58</v>
      </c>
      <c r="E1012" s="1369">
        <v>55149</v>
      </c>
      <c r="F1012" s="1370">
        <v>12809</v>
      </c>
      <c r="G1012" s="1371">
        <v>67958</v>
      </c>
    </row>
    <row r="1013" spans="1:7" ht="34.200000000000003">
      <c r="A1013" s="2348"/>
      <c r="B1013" s="2345"/>
      <c r="C1013" s="2345"/>
      <c r="D1013" s="1345" t="s">
        <v>2638</v>
      </c>
      <c r="E1013" s="1372">
        <v>0.81151593631360541</v>
      </c>
      <c r="F1013" s="1373">
        <v>0.18848406368639453</v>
      </c>
      <c r="G1013" s="1374">
        <v>1</v>
      </c>
    </row>
    <row r="1014" spans="1:7" ht="34.200000000000003">
      <c r="A1014" s="2349"/>
      <c r="B1014" s="2364"/>
      <c r="C1014" s="2364"/>
      <c r="D1014" s="1375" t="s">
        <v>400</v>
      </c>
      <c r="E1014" s="1376">
        <v>1</v>
      </c>
      <c r="F1014" s="1377">
        <v>1</v>
      </c>
      <c r="G1014" s="1378">
        <v>1</v>
      </c>
    </row>
    <row r="1015" spans="1:7">
      <c r="A1015" s="2347" t="s">
        <v>2590</v>
      </c>
      <c r="B1015" s="2363" t="s">
        <v>2631</v>
      </c>
      <c r="C1015" s="2363" t="s">
        <v>2576</v>
      </c>
      <c r="D1015" s="1379" t="s">
        <v>57</v>
      </c>
      <c r="E1015" s="1380">
        <v>137</v>
      </c>
      <c r="F1015" s="1381">
        <v>0</v>
      </c>
      <c r="G1015" s="1382">
        <v>137</v>
      </c>
    </row>
    <row r="1016" spans="1:7" ht="22.8">
      <c r="A1016" s="2348"/>
      <c r="B1016" s="2345"/>
      <c r="C1016" s="2345"/>
      <c r="D1016" s="1345" t="s">
        <v>58</v>
      </c>
      <c r="E1016" s="1369">
        <v>114.77763424986159</v>
      </c>
      <c r="F1016" s="1370">
        <v>22.222365750138401</v>
      </c>
      <c r="G1016" s="1371">
        <v>137</v>
      </c>
    </row>
    <row r="1017" spans="1:7" ht="34.200000000000003">
      <c r="A1017" s="2348"/>
      <c r="B1017" s="2345"/>
      <c r="C1017" s="2345"/>
      <c r="D1017" s="1345" t="s">
        <v>2638</v>
      </c>
      <c r="E1017" s="1372">
        <v>1</v>
      </c>
      <c r="F1017" s="1373">
        <v>0</v>
      </c>
      <c r="G1017" s="1374">
        <v>1</v>
      </c>
    </row>
    <row r="1018" spans="1:7" ht="34.200000000000003">
      <c r="A1018" s="2348"/>
      <c r="B1018" s="2345"/>
      <c r="C1018" s="2364"/>
      <c r="D1018" s="1375" t="s">
        <v>400</v>
      </c>
      <c r="E1018" s="1376">
        <v>6.0352422907488986E-3</v>
      </c>
      <c r="F1018" s="1377">
        <v>0</v>
      </c>
      <c r="G1018" s="1378">
        <v>5.0562834471304672E-3</v>
      </c>
    </row>
    <row r="1019" spans="1:7">
      <c r="A1019" s="2348"/>
      <c r="B1019" s="2345"/>
      <c r="C1019" s="2363" t="s">
        <v>2578</v>
      </c>
      <c r="D1019" s="1379" t="s">
        <v>57</v>
      </c>
      <c r="E1019" s="1380">
        <v>125</v>
      </c>
      <c r="F1019" s="1381">
        <v>0</v>
      </c>
      <c r="G1019" s="1382">
        <v>125</v>
      </c>
    </row>
    <row r="1020" spans="1:7" ht="22.8">
      <c r="A1020" s="2348"/>
      <c r="B1020" s="2345"/>
      <c r="C1020" s="2345"/>
      <c r="D1020" s="1345" t="s">
        <v>58</v>
      </c>
      <c r="E1020" s="1369">
        <v>104.7241188411146</v>
      </c>
      <c r="F1020" s="1370">
        <v>20.275881158885404</v>
      </c>
      <c r="G1020" s="1371">
        <v>125</v>
      </c>
    </row>
    <row r="1021" spans="1:7" ht="34.200000000000003">
      <c r="A1021" s="2348"/>
      <c r="B1021" s="2345"/>
      <c r="C1021" s="2345"/>
      <c r="D1021" s="1345" t="s">
        <v>2638</v>
      </c>
      <c r="E1021" s="1372">
        <v>1</v>
      </c>
      <c r="F1021" s="1373">
        <v>0</v>
      </c>
      <c r="G1021" s="1374">
        <v>1</v>
      </c>
    </row>
    <row r="1022" spans="1:7" ht="34.200000000000003">
      <c r="A1022" s="2348"/>
      <c r="B1022" s="2345"/>
      <c r="C1022" s="2364"/>
      <c r="D1022" s="1375" t="s">
        <v>400</v>
      </c>
      <c r="E1022" s="1376">
        <v>5.5066079295154179E-3</v>
      </c>
      <c r="F1022" s="1377">
        <v>0</v>
      </c>
      <c r="G1022" s="1378">
        <v>4.613397305775974E-3</v>
      </c>
    </row>
    <row r="1023" spans="1:7">
      <c r="A1023" s="2348"/>
      <c r="B1023" s="2345"/>
      <c r="C1023" s="2363" t="s">
        <v>2583</v>
      </c>
      <c r="D1023" s="1379" t="s">
        <v>57</v>
      </c>
      <c r="E1023" s="1380">
        <v>441</v>
      </c>
      <c r="F1023" s="1381">
        <v>0</v>
      </c>
      <c r="G1023" s="1382">
        <v>441</v>
      </c>
    </row>
    <row r="1024" spans="1:7" ht="22.8">
      <c r="A1024" s="2348"/>
      <c r="B1024" s="2345"/>
      <c r="C1024" s="2345"/>
      <c r="D1024" s="1345" t="s">
        <v>58</v>
      </c>
      <c r="E1024" s="1369">
        <v>369.46669127145231</v>
      </c>
      <c r="F1024" s="1370">
        <v>71.533308728547709</v>
      </c>
      <c r="G1024" s="1371">
        <v>441</v>
      </c>
    </row>
    <row r="1025" spans="1:7" ht="34.200000000000003">
      <c r="A1025" s="2348"/>
      <c r="B1025" s="2345"/>
      <c r="C1025" s="2345"/>
      <c r="D1025" s="1345" t="s">
        <v>2638</v>
      </c>
      <c r="E1025" s="1372">
        <v>1</v>
      </c>
      <c r="F1025" s="1373">
        <v>0</v>
      </c>
      <c r="G1025" s="1374">
        <v>1</v>
      </c>
    </row>
    <row r="1026" spans="1:7" ht="34.200000000000003">
      <c r="A1026" s="2348"/>
      <c r="B1026" s="2345"/>
      <c r="C1026" s="2364"/>
      <c r="D1026" s="1375" t="s">
        <v>400</v>
      </c>
      <c r="E1026" s="1376">
        <v>1.9427312775330396E-2</v>
      </c>
      <c r="F1026" s="1377">
        <v>0</v>
      </c>
      <c r="G1026" s="1378">
        <v>1.6276065694777634E-2</v>
      </c>
    </row>
    <row r="1027" spans="1:7">
      <c r="A1027" s="2348"/>
      <c r="B1027" s="2345"/>
      <c r="C1027" s="2363" t="s">
        <v>2584</v>
      </c>
      <c r="D1027" s="1379" t="s">
        <v>57</v>
      </c>
      <c r="E1027" s="1380">
        <v>0</v>
      </c>
      <c r="F1027" s="1381">
        <v>107</v>
      </c>
      <c r="G1027" s="1382">
        <v>107</v>
      </c>
    </row>
    <row r="1028" spans="1:7" ht="22.8">
      <c r="A1028" s="2348"/>
      <c r="B1028" s="2345"/>
      <c r="C1028" s="2345"/>
      <c r="D1028" s="1345" t="s">
        <v>58</v>
      </c>
      <c r="E1028" s="1369">
        <v>89.643845727994091</v>
      </c>
      <c r="F1028" s="1370">
        <v>17.356154272005906</v>
      </c>
      <c r="G1028" s="1371">
        <v>107</v>
      </c>
    </row>
    <row r="1029" spans="1:7" ht="34.200000000000003">
      <c r="A1029" s="2348"/>
      <c r="B1029" s="2345"/>
      <c r="C1029" s="2345"/>
      <c r="D1029" s="1345" t="s">
        <v>2638</v>
      </c>
      <c r="E1029" s="1372">
        <v>0</v>
      </c>
      <c r="F1029" s="1373">
        <v>1</v>
      </c>
      <c r="G1029" s="1374">
        <v>1</v>
      </c>
    </row>
    <row r="1030" spans="1:7" ht="34.200000000000003">
      <c r="A1030" s="2348"/>
      <c r="B1030" s="2345"/>
      <c r="C1030" s="2364"/>
      <c r="D1030" s="1375" t="s">
        <v>400</v>
      </c>
      <c r="E1030" s="1376">
        <v>0</v>
      </c>
      <c r="F1030" s="1377">
        <v>2.434584755403868E-2</v>
      </c>
      <c r="G1030" s="1378">
        <v>3.9490680937442338E-3</v>
      </c>
    </row>
    <row r="1031" spans="1:7">
      <c r="A1031" s="2348"/>
      <c r="B1031" s="2345"/>
      <c r="C1031" s="2363" t="s">
        <v>2585</v>
      </c>
      <c r="D1031" s="1379" t="s">
        <v>57</v>
      </c>
      <c r="E1031" s="1380">
        <v>107</v>
      </c>
      <c r="F1031" s="1381">
        <v>152</v>
      </c>
      <c r="G1031" s="1382">
        <v>259</v>
      </c>
    </row>
    <row r="1032" spans="1:7" ht="22.8">
      <c r="A1032" s="2348"/>
      <c r="B1032" s="2345"/>
      <c r="C1032" s="2345"/>
      <c r="D1032" s="1345" t="s">
        <v>58</v>
      </c>
      <c r="E1032" s="1369">
        <v>216.98837423878945</v>
      </c>
      <c r="F1032" s="1370">
        <v>42.011625761210553</v>
      </c>
      <c r="G1032" s="1371">
        <v>259</v>
      </c>
    </row>
    <row r="1033" spans="1:7" ht="34.200000000000003">
      <c r="A1033" s="2348"/>
      <c r="B1033" s="2345"/>
      <c r="C1033" s="2345"/>
      <c r="D1033" s="1345" t="s">
        <v>2638</v>
      </c>
      <c r="E1033" s="1372">
        <v>0.41312741312741308</v>
      </c>
      <c r="F1033" s="1373">
        <v>0.58687258687258692</v>
      </c>
      <c r="G1033" s="1374">
        <v>1</v>
      </c>
    </row>
    <row r="1034" spans="1:7" ht="34.200000000000003">
      <c r="A1034" s="2348"/>
      <c r="B1034" s="2345"/>
      <c r="C1034" s="2364"/>
      <c r="D1034" s="1375" t="s">
        <v>400</v>
      </c>
      <c r="E1034" s="1376">
        <v>4.7136563876651986E-3</v>
      </c>
      <c r="F1034" s="1377">
        <v>3.4584755403868031E-2</v>
      </c>
      <c r="G1034" s="1378">
        <v>9.5589592175678167E-3</v>
      </c>
    </row>
    <row r="1035" spans="1:7">
      <c r="A1035" s="2348"/>
      <c r="B1035" s="2345"/>
      <c r="C1035" s="2363" t="s">
        <v>2587</v>
      </c>
      <c r="D1035" s="1379" t="s">
        <v>57</v>
      </c>
      <c r="E1035" s="1380">
        <v>0</v>
      </c>
      <c r="F1035" s="1381">
        <v>333</v>
      </c>
      <c r="G1035" s="1382">
        <v>333</v>
      </c>
    </row>
    <row r="1036" spans="1:7" ht="22.8">
      <c r="A1036" s="2348"/>
      <c r="B1036" s="2345"/>
      <c r="C1036" s="2345"/>
      <c r="D1036" s="1345" t="s">
        <v>58</v>
      </c>
      <c r="E1036" s="1369">
        <v>278.98505259272929</v>
      </c>
      <c r="F1036" s="1370">
        <v>54.014947407270711</v>
      </c>
      <c r="G1036" s="1371">
        <v>333</v>
      </c>
    </row>
    <row r="1037" spans="1:7" ht="34.200000000000003">
      <c r="A1037" s="2348"/>
      <c r="B1037" s="2345"/>
      <c r="C1037" s="2345"/>
      <c r="D1037" s="1345" t="s">
        <v>2638</v>
      </c>
      <c r="E1037" s="1372">
        <v>0</v>
      </c>
      <c r="F1037" s="1373">
        <v>1</v>
      </c>
      <c r="G1037" s="1374">
        <v>1</v>
      </c>
    </row>
    <row r="1038" spans="1:7" ht="34.200000000000003">
      <c r="A1038" s="2348"/>
      <c r="B1038" s="2345"/>
      <c r="C1038" s="2364"/>
      <c r="D1038" s="1375" t="s">
        <v>400</v>
      </c>
      <c r="E1038" s="1376">
        <v>0</v>
      </c>
      <c r="F1038" s="1377">
        <v>7.5767918088737202E-2</v>
      </c>
      <c r="G1038" s="1378">
        <v>1.2290090422587194E-2</v>
      </c>
    </row>
    <row r="1039" spans="1:7">
      <c r="A1039" s="2348"/>
      <c r="B1039" s="2345"/>
      <c r="C1039" s="2363" t="s">
        <v>2588</v>
      </c>
      <c r="D1039" s="1379" t="s">
        <v>57</v>
      </c>
      <c r="E1039" s="1380">
        <v>304</v>
      </c>
      <c r="F1039" s="1381">
        <v>0</v>
      </c>
      <c r="G1039" s="1382">
        <v>304</v>
      </c>
    </row>
    <row r="1040" spans="1:7" ht="22.8">
      <c r="A1040" s="2348"/>
      <c r="B1040" s="2345"/>
      <c r="C1040" s="2345"/>
      <c r="D1040" s="1345" t="s">
        <v>58</v>
      </c>
      <c r="E1040" s="1369">
        <v>254.68905702159071</v>
      </c>
      <c r="F1040" s="1370">
        <v>49.310942978409301</v>
      </c>
      <c r="G1040" s="1371">
        <v>304</v>
      </c>
    </row>
    <row r="1041" spans="1:7" ht="34.200000000000003">
      <c r="A1041" s="2348"/>
      <c r="B1041" s="2345"/>
      <c r="C1041" s="2345"/>
      <c r="D1041" s="1345" t="s">
        <v>2638</v>
      </c>
      <c r="E1041" s="1372">
        <v>1</v>
      </c>
      <c r="F1041" s="1373">
        <v>0</v>
      </c>
      <c r="G1041" s="1374">
        <v>1</v>
      </c>
    </row>
    <row r="1042" spans="1:7" ht="34.200000000000003">
      <c r="A1042" s="2348"/>
      <c r="B1042" s="2345"/>
      <c r="C1042" s="2364"/>
      <c r="D1042" s="1375" t="s">
        <v>400</v>
      </c>
      <c r="E1042" s="1376">
        <v>1.3392070484581497E-2</v>
      </c>
      <c r="F1042" s="1377">
        <v>0</v>
      </c>
      <c r="G1042" s="1378">
        <v>1.1219782247647168E-2</v>
      </c>
    </row>
    <row r="1043" spans="1:7">
      <c r="A1043" s="2348"/>
      <c r="B1043" s="2345"/>
      <c r="C1043" s="2363" t="s">
        <v>2589</v>
      </c>
      <c r="D1043" s="1379" t="s">
        <v>57</v>
      </c>
      <c r="E1043" s="1380">
        <v>385</v>
      </c>
      <c r="F1043" s="1381">
        <v>266</v>
      </c>
      <c r="G1043" s="1382">
        <v>651</v>
      </c>
    </row>
    <row r="1044" spans="1:7" ht="22.8">
      <c r="A1044" s="2348"/>
      <c r="B1044" s="2345"/>
      <c r="C1044" s="2345"/>
      <c r="D1044" s="1345" t="s">
        <v>58</v>
      </c>
      <c r="E1044" s="1369">
        <v>545.40321092452484</v>
      </c>
      <c r="F1044" s="1370">
        <v>105.59678907547519</v>
      </c>
      <c r="G1044" s="1371">
        <v>651</v>
      </c>
    </row>
    <row r="1045" spans="1:7" ht="34.200000000000003">
      <c r="A1045" s="2348"/>
      <c r="B1045" s="2345"/>
      <c r="C1045" s="2345"/>
      <c r="D1045" s="1345" t="s">
        <v>2638</v>
      </c>
      <c r="E1045" s="1372">
        <v>0.59139784946236562</v>
      </c>
      <c r="F1045" s="1373">
        <v>0.40860215053763438</v>
      </c>
      <c r="G1045" s="1374">
        <v>1</v>
      </c>
    </row>
    <row r="1046" spans="1:7" ht="34.200000000000003">
      <c r="A1046" s="2348"/>
      <c r="B1046" s="2345"/>
      <c r="C1046" s="2364"/>
      <c r="D1046" s="1375" t="s">
        <v>400</v>
      </c>
      <c r="E1046" s="1376">
        <v>1.6960352422907488E-2</v>
      </c>
      <c r="F1046" s="1377">
        <v>6.0523321956769058E-2</v>
      </c>
      <c r="G1046" s="1378">
        <v>2.402657316848127E-2</v>
      </c>
    </row>
    <row r="1047" spans="1:7">
      <c r="A1047" s="2348"/>
      <c r="B1047" s="2345"/>
      <c r="C1047" s="2363" t="s">
        <v>2590</v>
      </c>
      <c r="D1047" s="1379" t="s">
        <v>57</v>
      </c>
      <c r="E1047" s="1380">
        <v>16404</v>
      </c>
      <c r="F1047" s="1381">
        <v>2918</v>
      </c>
      <c r="G1047" s="1382">
        <v>19322</v>
      </c>
    </row>
    <row r="1048" spans="1:7" ht="22.8">
      <c r="A1048" s="2348"/>
      <c r="B1048" s="2345"/>
      <c r="C1048" s="2345"/>
      <c r="D1048" s="1345" t="s">
        <v>58</v>
      </c>
      <c r="E1048" s="1369">
        <v>16187.835393984129</v>
      </c>
      <c r="F1048" s="1370">
        <v>3134.16460601587</v>
      </c>
      <c r="G1048" s="1371">
        <v>19322</v>
      </c>
    </row>
    <row r="1049" spans="1:7" ht="34.200000000000003">
      <c r="A1049" s="2348"/>
      <c r="B1049" s="2345"/>
      <c r="C1049" s="2345"/>
      <c r="D1049" s="1345" t="s">
        <v>2638</v>
      </c>
      <c r="E1049" s="1372">
        <v>0.8489804368077839</v>
      </c>
      <c r="F1049" s="1373">
        <v>0.15101956319221613</v>
      </c>
      <c r="G1049" s="1374">
        <v>1</v>
      </c>
    </row>
    <row r="1050" spans="1:7" ht="34.200000000000003">
      <c r="A1050" s="2348"/>
      <c r="B1050" s="2345"/>
      <c r="C1050" s="2364"/>
      <c r="D1050" s="1375" t="s">
        <v>400</v>
      </c>
      <c r="E1050" s="1376">
        <v>0.72264317180616744</v>
      </c>
      <c r="F1050" s="1377">
        <v>0.6639362912400455</v>
      </c>
      <c r="G1050" s="1378">
        <v>0.71312050193762688</v>
      </c>
    </row>
    <row r="1051" spans="1:7">
      <c r="A1051" s="2348"/>
      <c r="B1051" s="2345"/>
      <c r="C1051" s="2363" t="s">
        <v>2591</v>
      </c>
      <c r="D1051" s="1379" t="s">
        <v>57</v>
      </c>
      <c r="E1051" s="1380">
        <v>2247</v>
      </c>
      <c r="F1051" s="1381">
        <v>118</v>
      </c>
      <c r="G1051" s="1382">
        <v>2365</v>
      </c>
    </row>
    <row r="1052" spans="1:7" ht="22.8">
      <c r="A1052" s="2348"/>
      <c r="B1052" s="2345"/>
      <c r="C1052" s="2345"/>
      <c r="D1052" s="1345" t="s">
        <v>58</v>
      </c>
      <c r="E1052" s="1369">
        <v>1981.3803284738881</v>
      </c>
      <c r="F1052" s="1370">
        <v>383.6196715261118</v>
      </c>
      <c r="G1052" s="1371">
        <v>2365</v>
      </c>
    </row>
    <row r="1053" spans="1:7" ht="34.200000000000003">
      <c r="A1053" s="2348"/>
      <c r="B1053" s="2345"/>
      <c r="C1053" s="2345"/>
      <c r="D1053" s="1345" t="s">
        <v>2638</v>
      </c>
      <c r="E1053" s="1372">
        <v>0.9501057082452431</v>
      </c>
      <c r="F1053" s="1373">
        <v>4.9894291754756868E-2</v>
      </c>
      <c r="G1053" s="1374">
        <v>1</v>
      </c>
    </row>
    <row r="1054" spans="1:7" ht="34.200000000000003">
      <c r="A1054" s="2348"/>
      <c r="B1054" s="2345"/>
      <c r="C1054" s="2364"/>
      <c r="D1054" s="1375" t="s">
        <v>400</v>
      </c>
      <c r="E1054" s="1376">
        <v>9.8986784140969175E-2</v>
      </c>
      <c r="F1054" s="1377">
        <v>2.6848691695108076E-2</v>
      </c>
      <c r="G1054" s="1378">
        <v>8.7285477025281416E-2</v>
      </c>
    </row>
    <row r="1055" spans="1:7">
      <c r="A1055" s="2348"/>
      <c r="B1055" s="2345"/>
      <c r="C1055" s="2363" t="s">
        <v>2592</v>
      </c>
      <c r="D1055" s="1379" t="s">
        <v>57</v>
      </c>
      <c r="E1055" s="1380">
        <v>1600</v>
      </c>
      <c r="F1055" s="1381">
        <v>377</v>
      </c>
      <c r="G1055" s="1382">
        <v>1977</v>
      </c>
    </row>
    <row r="1056" spans="1:7" ht="22.8">
      <c r="A1056" s="2348"/>
      <c r="B1056" s="2345"/>
      <c r="C1056" s="2345"/>
      <c r="D1056" s="1345" t="s">
        <v>58</v>
      </c>
      <c r="E1056" s="1369">
        <v>1656.3166635910684</v>
      </c>
      <c r="F1056" s="1370">
        <v>320.68333640893155</v>
      </c>
      <c r="G1056" s="1371">
        <v>1977</v>
      </c>
    </row>
    <row r="1057" spans="1:7" ht="34.200000000000003">
      <c r="A1057" s="2348"/>
      <c r="B1057" s="2345"/>
      <c r="C1057" s="2345"/>
      <c r="D1057" s="1345" t="s">
        <v>2638</v>
      </c>
      <c r="E1057" s="1372">
        <v>0.80930703085483058</v>
      </c>
      <c r="F1057" s="1373">
        <v>0.19069296914516942</v>
      </c>
      <c r="G1057" s="1374">
        <v>1</v>
      </c>
    </row>
    <row r="1058" spans="1:7" ht="34.200000000000003">
      <c r="A1058" s="2348"/>
      <c r="B1058" s="2345"/>
      <c r="C1058" s="2364"/>
      <c r="D1058" s="1375" t="s">
        <v>400</v>
      </c>
      <c r="E1058" s="1376">
        <v>7.0484581497797349E-2</v>
      </c>
      <c r="F1058" s="1377">
        <v>8.5779294653014787E-2</v>
      </c>
      <c r="G1058" s="1378">
        <v>7.29654917881528E-2</v>
      </c>
    </row>
    <row r="1059" spans="1:7">
      <c r="A1059" s="2348"/>
      <c r="B1059" s="2345"/>
      <c r="C1059" s="2363" t="s">
        <v>2593</v>
      </c>
      <c r="D1059" s="1379" t="s">
        <v>57</v>
      </c>
      <c r="E1059" s="1380">
        <v>950</v>
      </c>
      <c r="F1059" s="1381">
        <v>124</v>
      </c>
      <c r="G1059" s="1382">
        <v>1074</v>
      </c>
    </row>
    <row r="1060" spans="1:7" ht="22.8">
      <c r="A1060" s="2348"/>
      <c r="B1060" s="2345"/>
      <c r="C1060" s="2345"/>
      <c r="D1060" s="1345" t="s">
        <v>58</v>
      </c>
      <c r="E1060" s="1369">
        <v>899.78962908285666</v>
      </c>
      <c r="F1060" s="1370">
        <v>174.21037091714339</v>
      </c>
      <c r="G1060" s="1371">
        <v>1074</v>
      </c>
    </row>
    <row r="1061" spans="1:7" ht="34.200000000000003">
      <c r="A1061" s="2348"/>
      <c r="B1061" s="2345"/>
      <c r="C1061" s="2345"/>
      <c r="D1061" s="1345" t="s">
        <v>2638</v>
      </c>
      <c r="E1061" s="1372">
        <v>0.88454376163873372</v>
      </c>
      <c r="F1061" s="1373">
        <v>0.1154562383612663</v>
      </c>
      <c r="G1061" s="1374">
        <v>1</v>
      </c>
    </row>
    <row r="1062" spans="1:7" ht="34.200000000000003">
      <c r="A1062" s="2348"/>
      <c r="B1062" s="2364"/>
      <c r="C1062" s="2364"/>
      <c r="D1062" s="1375" t="s">
        <v>400</v>
      </c>
      <c r="E1062" s="1376">
        <v>4.185022026431718E-2</v>
      </c>
      <c r="F1062" s="1377">
        <v>2.8213879408418657E-2</v>
      </c>
      <c r="G1062" s="1378">
        <v>3.9638309651227159E-2</v>
      </c>
    </row>
    <row r="1063" spans="1:7">
      <c r="A1063" s="2348"/>
      <c r="B1063" s="2363" t="s">
        <v>4</v>
      </c>
      <c r="C1063" s="2366"/>
      <c r="D1063" s="1379" t="s">
        <v>57</v>
      </c>
      <c r="E1063" s="1380">
        <v>22700</v>
      </c>
      <c r="F1063" s="1381">
        <v>4395</v>
      </c>
      <c r="G1063" s="1382">
        <v>27095</v>
      </c>
    </row>
    <row r="1064" spans="1:7" ht="22.8">
      <c r="A1064" s="2348"/>
      <c r="B1064" s="2345"/>
      <c r="C1064" s="2345"/>
      <c r="D1064" s="1345" t="s">
        <v>58</v>
      </c>
      <c r="E1064" s="1369">
        <v>22700</v>
      </c>
      <c r="F1064" s="1370">
        <v>4395</v>
      </c>
      <c r="G1064" s="1371">
        <v>27095</v>
      </c>
    </row>
    <row r="1065" spans="1:7" ht="34.200000000000003">
      <c r="A1065" s="2348"/>
      <c r="B1065" s="2345"/>
      <c r="C1065" s="2345"/>
      <c r="D1065" s="1345" t="s">
        <v>2638</v>
      </c>
      <c r="E1065" s="1372">
        <v>0.83779295072891669</v>
      </c>
      <c r="F1065" s="1373">
        <v>0.16220704927108323</v>
      </c>
      <c r="G1065" s="1374">
        <v>1</v>
      </c>
    </row>
    <row r="1066" spans="1:7" ht="34.200000000000003">
      <c r="A1066" s="2349"/>
      <c r="B1066" s="2364"/>
      <c r="C1066" s="2364"/>
      <c r="D1066" s="1375" t="s">
        <v>400</v>
      </c>
      <c r="E1066" s="1376">
        <v>1</v>
      </c>
      <c r="F1066" s="1377">
        <v>1</v>
      </c>
      <c r="G1066" s="1378">
        <v>1</v>
      </c>
    </row>
    <row r="1067" spans="1:7">
      <c r="A1067" s="2347" t="s">
        <v>2591</v>
      </c>
      <c r="B1067" s="2363" t="s">
        <v>2631</v>
      </c>
      <c r="C1067" s="2363" t="s">
        <v>2574</v>
      </c>
      <c r="D1067" s="1379" t="s">
        <v>57</v>
      </c>
      <c r="E1067" s="1380">
        <v>209</v>
      </c>
      <c r="F1067" s="1381">
        <v>0</v>
      </c>
      <c r="G1067" s="1382">
        <v>209</v>
      </c>
    </row>
    <row r="1068" spans="1:7" ht="22.8">
      <c r="A1068" s="2348"/>
      <c r="B1068" s="2345"/>
      <c r="C1068" s="2345"/>
      <c r="D1068" s="1345" t="s">
        <v>58</v>
      </c>
      <c r="E1068" s="1369">
        <v>200.36975813953489</v>
      </c>
      <c r="F1068" s="1370">
        <v>8.6302418604651159</v>
      </c>
      <c r="G1068" s="1371">
        <v>209</v>
      </c>
    </row>
    <row r="1069" spans="1:7" ht="34.200000000000003">
      <c r="A1069" s="2348"/>
      <c r="B1069" s="2345"/>
      <c r="C1069" s="2345"/>
      <c r="D1069" s="1345" t="s">
        <v>2638</v>
      </c>
      <c r="E1069" s="1372">
        <v>1</v>
      </c>
      <c r="F1069" s="1373">
        <v>0</v>
      </c>
      <c r="G1069" s="1374">
        <v>1</v>
      </c>
    </row>
    <row r="1070" spans="1:7" ht="34.200000000000003">
      <c r="A1070" s="2348"/>
      <c r="B1070" s="2345"/>
      <c r="C1070" s="2364"/>
      <c r="D1070" s="1375" t="s">
        <v>400</v>
      </c>
      <c r="E1070" s="1376">
        <v>2.0279252093420401E-3</v>
      </c>
      <c r="F1070" s="1377">
        <v>0</v>
      </c>
      <c r="G1070" s="1378">
        <v>1.9441860465116278E-3</v>
      </c>
    </row>
    <row r="1071" spans="1:7">
      <c r="A1071" s="2348"/>
      <c r="B1071" s="2345"/>
      <c r="C1071" s="2363" t="s">
        <v>2575</v>
      </c>
      <c r="D1071" s="1379" t="s">
        <v>57</v>
      </c>
      <c r="E1071" s="1380">
        <v>1196</v>
      </c>
      <c r="F1071" s="1381">
        <v>0</v>
      </c>
      <c r="G1071" s="1382">
        <v>1196</v>
      </c>
    </row>
    <row r="1072" spans="1:7" ht="22.8">
      <c r="A1072" s="2348"/>
      <c r="B1072" s="2345"/>
      <c r="C1072" s="2345"/>
      <c r="D1072" s="1345" t="s">
        <v>58</v>
      </c>
      <c r="E1072" s="1369">
        <v>1146.6135441860465</v>
      </c>
      <c r="F1072" s="1370">
        <v>49.386455813953489</v>
      </c>
      <c r="G1072" s="1371">
        <v>1196</v>
      </c>
    </row>
    <row r="1073" spans="1:7" ht="34.200000000000003">
      <c r="A1073" s="2348"/>
      <c r="B1073" s="2345"/>
      <c r="C1073" s="2345"/>
      <c r="D1073" s="1345" t="s">
        <v>2638</v>
      </c>
      <c r="E1073" s="1372">
        <v>1</v>
      </c>
      <c r="F1073" s="1373">
        <v>0</v>
      </c>
      <c r="G1073" s="1374">
        <v>1</v>
      </c>
    </row>
    <row r="1074" spans="1:7" ht="34.200000000000003">
      <c r="A1074" s="2348"/>
      <c r="B1074" s="2345"/>
      <c r="C1074" s="2364"/>
      <c r="D1074" s="1375" t="s">
        <v>400</v>
      </c>
      <c r="E1074" s="1376">
        <v>1.1604777752981243E-2</v>
      </c>
      <c r="F1074" s="1377">
        <v>0</v>
      </c>
      <c r="G1074" s="1378">
        <v>1.1125581395348838E-2</v>
      </c>
    </row>
    <row r="1075" spans="1:7">
      <c r="A1075" s="2348"/>
      <c r="B1075" s="2345"/>
      <c r="C1075" s="2363" t="s">
        <v>2576</v>
      </c>
      <c r="D1075" s="1379" t="s">
        <v>57</v>
      </c>
      <c r="E1075" s="1380">
        <v>947</v>
      </c>
      <c r="F1075" s="1381">
        <v>0</v>
      </c>
      <c r="G1075" s="1382">
        <v>947</v>
      </c>
    </row>
    <row r="1076" spans="1:7" ht="22.8">
      <c r="A1076" s="2348"/>
      <c r="B1076" s="2345"/>
      <c r="C1076" s="2345"/>
      <c r="D1076" s="1345" t="s">
        <v>58</v>
      </c>
      <c r="E1076" s="1369">
        <v>907.89550697674417</v>
      </c>
      <c r="F1076" s="1370">
        <v>39.104493023255813</v>
      </c>
      <c r="G1076" s="1371">
        <v>947</v>
      </c>
    </row>
    <row r="1077" spans="1:7" ht="34.200000000000003">
      <c r="A1077" s="2348"/>
      <c r="B1077" s="2345"/>
      <c r="C1077" s="2345"/>
      <c r="D1077" s="1345" t="s">
        <v>2638</v>
      </c>
      <c r="E1077" s="1372">
        <v>1</v>
      </c>
      <c r="F1077" s="1373">
        <v>0</v>
      </c>
      <c r="G1077" s="1374">
        <v>1</v>
      </c>
    </row>
    <row r="1078" spans="1:7" ht="34.200000000000003">
      <c r="A1078" s="2348"/>
      <c r="B1078" s="2345"/>
      <c r="C1078" s="2364"/>
      <c r="D1078" s="1375" t="s">
        <v>400</v>
      </c>
      <c r="E1078" s="1376">
        <v>9.1887328863488622E-3</v>
      </c>
      <c r="F1078" s="1377">
        <v>0</v>
      </c>
      <c r="G1078" s="1378">
        <v>8.8093023255813949E-3</v>
      </c>
    </row>
    <row r="1079" spans="1:7">
      <c r="A1079" s="2348"/>
      <c r="B1079" s="2345"/>
      <c r="C1079" s="2363" t="s">
        <v>2577</v>
      </c>
      <c r="D1079" s="1379" t="s">
        <v>57</v>
      </c>
      <c r="E1079" s="1380">
        <v>1338</v>
      </c>
      <c r="F1079" s="1381">
        <v>96</v>
      </c>
      <c r="G1079" s="1382">
        <v>1434</v>
      </c>
    </row>
    <row r="1080" spans="1:7" ht="22.8">
      <c r="A1080" s="2348"/>
      <c r="B1080" s="2345"/>
      <c r="C1080" s="2345"/>
      <c r="D1080" s="1345" t="s">
        <v>58</v>
      </c>
      <c r="E1080" s="1369">
        <v>1374.7858046511628</v>
      </c>
      <c r="F1080" s="1370">
        <v>59.214195348837208</v>
      </c>
      <c r="G1080" s="1371">
        <v>1434</v>
      </c>
    </row>
    <row r="1081" spans="1:7" ht="34.200000000000003">
      <c r="A1081" s="2348"/>
      <c r="B1081" s="2345"/>
      <c r="C1081" s="2345"/>
      <c r="D1081" s="1345" t="s">
        <v>2638</v>
      </c>
      <c r="E1081" s="1372">
        <v>0.93305439330543938</v>
      </c>
      <c r="F1081" s="1373">
        <v>6.6945606694560664E-2</v>
      </c>
      <c r="G1081" s="1374">
        <v>1</v>
      </c>
    </row>
    <row r="1082" spans="1:7" ht="34.200000000000003">
      <c r="A1082" s="2348"/>
      <c r="B1082" s="2345"/>
      <c r="C1082" s="2364"/>
      <c r="D1082" s="1375" t="s">
        <v>400</v>
      </c>
      <c r="E1082" s="1376">
        <v>1.2982602536361959E-2</v>
      </c>
      <c r="F1082" s="1377">
        <v>2.162649245325524E-2</v>
      </c>
      <c r="G1082" s="1378">
        <v>1.333953488372093E-2</v>
      </c>
    </row>
    <row r="1083" spans="1:7">
      <c r="A1083" s="2348"/>
      <c r="B1083" s="2345"/>
      <c r="C1083" s="2363" t="s">
        <v>2578</v>
      </c>
      <c r="D1083" s="1379" t="s">
        <v>57</v>
      </c>
      <c r="E1083" s="1380">
        <v>1990</v>
      </c>
      <c r="F1083" s="1381">
        <v>0</v>
      </c>
      <c r="G1083" s="1382">
        <v>1990</v>
      </c>
    </row>
    <row r="1084" spans="1:7" ht="22.8">
      <c r="A1084" s="2348"/>
      <c r="B1084" s="2345"/>
      <c r="C1084" s="2345"/>
      <c r="D1084" s="1345" t="s">
        <v>58</v>
      </c>
      <c r="E1084" s="1369">
        <v>1907.8268837209303</v>
      </c>
      <c r="F1084" s="1370">
        <v>82.173116279069774</v>
      </c>
      <c r="G1084" s="1371">
        <v>1990</v>
      </c>
    </row>
    <row r="1085" spans="1:7" ht="34.200000000000003">
      <c r="A1085" s="2348"/>
      <c r="B1085" s="2345"/>
      <c r="C1085" s="2345"/>
      <c r="D1085" s="1345" t="s">
        <v>2638</v>
      </c>
      <c r="E1085" s="1372">
        <v>1</v>
      </c>
      <c r="F1085" s="1373">
        <v>0</v>
      </c>
      <c r="G1085" s="1374">
        <v>1</v>
      </c>
    </row>
    <row r="1086" spans="1:7" ht="34.200000000000003">
      <c r="A1086" s="2348"/>
      <c r="B1086" s="2345"/>
      <c r="C1086" s="2364"/>
      <c r="D1086" s="1375" t="s">
        <v>400</v>
      </c>
      <c r="E1086" s="1376">
        <v>1.9308952950194545E-2</v>
      </c>
      <c r="F1086" s="1377">
        <v>0</v>
      </c>
      <c r="G1086" s="1378">
        <v>1.8511627906976743E-2</v>
      </c>
    </row>
    <row r="1087" spans="1:7">
      <c r="A1087" s="2348"/>
      <c r="B1087" s="2345"/>
      <c r="C1087" s="2363" t="s">
        <v>2579</v>
      </c>
      <c r="D1087" s="1379" t="s">
        <v>57</v>
      </c>
      <c r="E1087" s="1380">
        <v>827</v>
      </c>
      <c r="F1087" s="1381">
        <v>0</v>
      </c>
      <c r="G1087" s="1382">
        <v>827</v>
      </c>
    </row>
    <row r="1088" spans="1:7" ht="22.8">
      <c r="A1088" s="2348"/>
      <c r="B1088" s="2345"/>
      <c r="C1088" s="2345"/>
      <c r="D1088" s="1345" t="s">
        <v>58</v>
      </c>
      <c r="E1088" s="1369">
        <v>792.8506697674419</v>
      </c>
      <c r="F1088" s="1370">
        <v>34.149330232558142</v>
      </c>
      <c r="G1088" s="1371">
        <v>827</v>
      </c>
    </row>
    <row r="1089" spans="1:7" ht="34.200000000000003">
      <c r="A1089" s="2348"/>
      <c r="B1089" s="2345"/>
      <c r="C1089" s="2345"/>
      <c r="D1089" s="1345" t="s">
        <v>2638</v>
      </c>
      <c r="E1089" s="1372">
        <v>1</v>
      </c>
      <c r="F1089" s="1373">
        <v>0</v>
      </c>
      <c r="G1089" s="1374">
        <v>1</v>
      </c>
    </row>
    <row r="1090" spans="1:7" ht="34.200000000000003">
      <c r="A1090" s="2348"/>
      <c r="B1090" s="2345"/>
      <c r="C1090" s="2364"/>
      <c r="D1090" s="1375" t="s">
        <v>400</v>
      </c>
      <c r="E1090" s="1376">
        <v>8.0243739144778333E-3</v>
      </c>
      <c r="F1090" s="1377">
        <v>0</v>
      </c>
      <c r="G1090" s="1378">
        <v>7.6930232558139536E-3</v>
      </c>
    </row>
    <row r="1091" spans="1:7">
      <c r="A1091" s="2348"/>
      <c r="B1091" s="2345"/>
      <c r="C1091" s="2363" t="s">
        <v>2580</v>
      </c>
      <c r="D1091" s="1379" t="s">
        <v>57</v>
      </c>
      <c r="E1091" s="1380">
        <v>447</v>
      </c>
      <c r="F1091" s="1381">
        <v>100</v>
      </c>
      <c r="G1091" s="1382">
        <v>547</v>
      </c>
    </row>
    <row r="1092" spans="1:7" ht="22.8">
      <c r="A1092" s="2348"/>
      <c r="B1092" s="2345"/>
      <c r="C1092" s="2345"/>
      <c r="D1092" s="1345" t="s">
        <v>58</v>
      </c>
      <c r="E1092" s="1369">
        <v>524.41271627906974</v>
      </c>
      <c r="F1092" s="1370">
        <v>22.587283720930234</v>
      </c>
      <c r="G1092" s="1371">
        <v>547</v>
      </c>
    </row>
    <row r="1093" spans="1:7" ht="34.200000000000003">
      <c r="A1093" s="2348"/>
      <c r="B1093" s="2345"/>
      <c r="C1093" s="2345"/>
      <c r="D1093" s="1345" t="s">
        <v>2638</v>
      </c>
      <c r="E1093" s="1372">
        <v>0.81718464351005482</v>
      </c>
      <c r="F1093" s="1373">
        <v>0.18281535648994518</v>
      </c>
      <c r="G1093" s="1374">
        <v>1</v>
      </c>
    </row>
    <row r="1094" spans="1:7" ht="34.200000000000003">
      <c r="A1094" s="2348"/>
      <c r="B1094" s="2345"/>
      <c r="C1094" s="2364"/>
      <c r="D1094" s="1375" t="s">
        <v>400</v>
      </c>
      <c r="E1094" s="1376">
        <v>4.3372371702195787E-3</v>
      </c>
      <c r="F1094" s="1377">
        <v>2.2527596305474205E-2</v>
      </c>
      <c r="G1094" s="1378">
        <v>5.0883720930232556E-3</v>
      </c>
    </row>
    <row r="1095" spans="1:7">
      <c r="A1095" s="2348"/>
      <c r="B1095" s="2345"/>
      <c r="C1095" s="2363" t="s">
        <v>2581</v>
      </c>
      <c r="D1095" s="1379" t="s">
        <v>57</v>
      </c>
      <c r="E1095" s="1380">
        <v>835</v>
      </c>
      <c r="F1095" s="1381">
        <v>0</v>
      </c>
      <c r="G1095" s="1382">
        <v>835</v>
      </c>
    </row>
    <row r="1096" spans="1:7" ht="22.8">
      <c r="A1096" s="2348"/>
      <c r="B1096" s="2345"/>
      <c r="C1096" s="2345"/>
      <c r="D1096" s="1345" t="s">
        <v>58</v>
      </c>
      <c r="E1096" s="1369">
        <v>800.52032558139535</v>
      </c>
      <c r="F1096" s="1370">
        <v>34.479674418604652</v>
      </c>
      <c r="G1096" s="1371">
        <v>835</v>
      </c>
    </row>
    <row r="1097" spans="1:7" ht="34.200000000000003">
      <c r="A1097" s="2348"/>
      <c r="B1097" s="2345"/>
      <c r="C1097" s="2345"/>
      <c r="D1097" s="1345" t="s">
        <v>2638</v>
      </c>
      <c r="E1097" s="1372">
        <v>1</v>
      </c>
      <c r="F1097" s="1373">
        <v>0</v>
      </c>
      <c r="G1097" s="1374">
        <v>1</v>
      </c>
    </row>
    <row r="1098" spans="1:7" ht="34.200000000000003">
      <c r="A1098" s="2348"/>
      <c r="B1098" s="2345"/>
      <c r="C1098" s="2364"/>
      <c r="D1098" s="1375" t="s">
        <v>400</v>
      </c>
      <c r="E1098" s="1376">
        <v>8.1019978459359026E-3</v>
      </c>
      <c r="F1098" s="1377">
        <v>0</v>
      </c>
      <c r="G1098" s="1378">
        <v>7.7674418604651166E-3</v>
      </c>
    </row>
    <row r="1099" spans="1:7">
      <c r="A1099" s="2348"/>
      <c r="B1099" s="2345"/>
      <c r="C1099" s="2363" t="s">
        <v>2582</v>
      </c>
      <c r="D1099" s="1379" t="s">
        <v>57</v>
      </c>
      <c r="E1099" s="1380">
        <v>781</v>
      </c>
      <c r="F1099" s="1381">
        <v>0</v>
      </c>
      <c r="G1099" s="1382">
        <v>781</v>
      </c>
    </row>
    <row r="1100" spans="1:7" ht="22.8">
      <c r="A1100" s="2348"/>
      <c r="B1100" s="2345"/>
      <c r="C1100" s="2345"/>
      <c r="D1100" s="1345" t="s">
        <v>58</v>
      </c>
      <c r="E1100" s="1369">
        <v>748.75014883720928</v>
      </c>
      <c r="F1100" s="1370">
        <v>32.249851162790698</v>
      </c>
      <c r="G1100" s="1371">
        <v>781</v>
      </c>
    </row>
    <row r="1101" spans="1:7" ht="34.200000000000003">
      <c r="A1101" s="2348"/>
      <c r="B1101" s="2345"/>
      <c r="C1101" s="2345"/>
      <c r="D1101" s="1345" t="s">
        <v>2638</v>
      </c>
      <c r="E1101" s="1372">
        <v>1</v>
      </c>
      <c r="F1101" s="1373">
        <v>0</v>
      </c>
      <c r="G1101" s="1374">
        <v>1</v>
      </c>
    </row>
    <row r="1102" spans="1:7" ht="34.200000000000003">
      <c r="A1102" s="2348"/>
      <c r="B1102" s="2345"/>
      <c r="C1102" s="2364"/>
      <c r="D1102" s="1375" t="s">
        <v>400</v>
      </c>
      <c r="E1102" s="1376">
        <v>7.5780363085939393E-3</v>
      </c>
      <c r="F1102" s="1377">
        <v>0</v>
      </c>
      <c r="G1102" s="1378">
        <v>7.2651162790697676E-3</v>
      </c>
    </row>
    <row r="1103" spans="1:7">
      <c r="A1103" s="2348"/>
      <c r="B1103" s="2345"/>
      <c r="C1103" s="2363" t="s">
        <v>2583</v>
      </c>
      <c r="D1103" s="1379" t="s">
        <v>57</v>
      </c>
      <c r="E1103" s="1380">
        <v>4568</v>
      </c>
      <c r="F1103" s="1381">
        <v>0</v>
      </c>
      <c r="G1103" s="1382">
        <v>4568</v>
      </c>
    </row>
    <row r="1104" spans="1:7" ht="22.8">
      <c r="A1104" s="2348"/>
      <c r="B1104" s="2345"/>
      <c r="C1104" s="2345"/>
      <c r="D1104" s="1345" t="s">
        <v>58</v>
      </c>
      <c r="E1104" s="1369">
        <v>4379.3734697674417</v>
      </c>
      <c r="F1104" s="1370">
        <v>188.62653023255814</v>
      </c>
      <c r="G1104" s="1371">
        <v>4568</v>
      </c>
    </row>
    <row r="1105" spans="1:7" ht="34.200000000000003">
      <c r="A1105" s="2348"/>
      <c r="B1105" s="2345"/>
      <c r="C1105" s="2345"/>
      <c r="D1105" s="1345" t="s">
        <v>2638</v>
      </c>
      <c r="E1105" s="1372">
        <v>1</v>
      </c>
      <c r="F1105" s="1373">
        <v>0</v>
      </c>
      <c r="G1105" s="1374">
        <v>1</v>
      </c>
    </row>
    <row r="1106" spans="1:7" ht="34.200000000000003">
      <c r="A1106" s="2348"/>
      <c r="B1106" s="2345"/>
      <c r="C1106" s="2364"/>
      <c r="D1106" s="1375" t="s">
        <v>400</v>
      </c>
      <c r="E1106" s="1376">
        <v>4.4323264862557131E-2</v>
      </c>
      <c r="F1106" s="1377">
        <v>0</v>
      </c>
      <c r="G1106" s="1378">
        <v>4.2493023255813958E-2</v>
      </c>
    </row>
    <row r="1107" spans="1:7">
      <c r="A1107" s="2348"/>
      <c r="B1107" s="2345"/>
      <c r="C1107" s="2363" t="s">
        <v>2584</v>
      </c>
      <c r="D1107" s="1379" t="s">
        <v>57</v>
      </c>
      <c r="E1107" s="1380">
        <v>477</v>
      </c>
      <c r="F1107" s="1381">
        <v>360</v>
      </c>
      <c r="G1107" s="1382">
        <v>837</v>
      </c>
    </row>
    <row r="1108" spans="1:7" ht="22.8">
      <c r="A1108" s="2348"/>
      <c r="B1108" s="2345"/>
      <c r="C1108" s="2345"/>
      <c r="D1108" s="1345" t="s">
        <v>58</v>
      </c>
      <c r="E1108" s="1369">
        <v>802.43773953488369</v>
      </c>
      <c r="F1108" s="1370">
        <v>34.562260465116282</v>
      </c>
      <c r="G1108" s="1371">
        <v>837</v>
      </c>
    </row>
    <row r="1109" spans="1:7" ht="34.200000000000003">
      <c r="A1109" s="2348"/>
      <c r="B1109" s="2345"/>
      <c r="C1109" s="2345"/>
      <c r="D1109" s="1345" t="s">
        <v>2638</v>
      </c>
      <c r="E1109" s="1372">
        <v>0.56989247311827962</v>
      </c>
      <c r="F1109" s="1373">
        <v>0.43010752688172038</v>
      </c>
      <c r="G1109" s="1374">
        <v>1</v>
      </c>
    </row>
    <row r="1110" spans="1:7" ht="34.200000000000003">
      <c r="A1110" s="2348"/>
      <c r="B1110" s="2345"/>
      <c r="C1110" s="2364"/>
      <c r="D1110" s="1375" t="s">
        <v>400</v>
      </c>
      <c r="E1110" s="1376">
        <v>4.628326913187336E-3</v>
      </c>
      <c r="F1110" s="1377">
        <v>8.1099346699707142E-2</v>
      </c>
      <c r="G1110" s="1378">
        <v>7.7860465116279063E-3</v>
      </c>
    </row>
    <row r="1111" spans="1:7">
      <c r="A1111" s="2348"/>
      <c r="B1111" s="2345"/>
      <c r="C1111" s="2363" t="s">
        <v>2585</v>
      </c>
      <c r="D1111" s="1379" t="s">
        <v>57</v>
      </c>
      <c r="E1111" s="1380">
        <v>21164</v>
      </c>
      <c r="F1111" s="1381">
        <v>1780</v>
      </c>
      <c r="G1111" s="1382">
        <v>22944</v>
      </c>
    </row>
    <row r="1112" spans="1:7" ht="22.8">
      <c r="A1112" s="2348"/>
      <c r="B1112" s="2345"/>
      <c r="C1112" s="2345"/>
      <c r="D1112" s="1345" t="s">
        <v>58</v>
      </c>
      <c r="E1112" s="1369">
        <v>21996.572874418605</v>
      </c>
      <c r="F1112" s="1370">
        <v>947.42712558139533</v>
      </c>
      <c r="G1112" s="1371">
        <v>22944</v>
      </c>
    </row>
    <row r="1113" spans="1:7" ht="34.200000000000003">
      <c r="A1113" s="2348"/>
      <c r="B1113" s="2345"/>
      <c r="C1113" s="2345"/>
      <c r="D1113" s="1345" t="s">
        <v>2638</v>
      </c>
      <c r="E1113" s="1372">
        <v>0.92241980474198049</v>
      </c>
      <c r="F1113" s="1373">
        <v>7.7580195258019527E-2</v>
      </c>
      <c r="G1113" s="1374">
        <v>1</v>
      </c>
    </row>
    <row r="1114" spans="1:7" ht="34.200000000000003">
      <c r="A1114" s="2348"/>
      <c r="B1114" s="2345"/>
      <c r="C1114" s="2364"/>
      <c r="D1114" s="1375" t="s">
        <v>400</v>
      </c>
      <c r="E1114" s="1376">
        <v>0.20535411067232026</v>
      </c>
      <c r="F1114" s="1377">
        <v>0.40099121423744088</v>
      </c>
      <c r="G1114" s="1378">
        <v>0.21343255813953488</v>
      </c>
    </row>
    <row r="1115" spans="1:7">
      <c r="A1115" s="2348"/>
      <c r="B1115" s="2345"/>
      <c r="C1115" s="2363" t="s">
        <v>2586</v>
      </c>
      <c r="D1115" s="1379" t="s">
        <v>57</v>
      </c>
      <c r="E1115" s="1380">
        <v>275</v>
      </c>
      <c r="F1115" s="1381">
        <v>0</v>
      </c>
      <c r="G1115" s="1382">
        <v>275</v>
      </c>
    </row>
    <row r="1116" spans="1:7" ht="22.8">
      <c r="A1116" s="2348"/>
      <c r="B1116" s="2345"/>
      <c r="C1116" s="2345"/>
      <c r="D1116" s="1345" t="s">
        <v>58</v>
      </c>
      <c r="E1116" s="1369">
        <v>263.64441860465115</v>
      </c>
      <c r="F1116" s="1370">
        <v>11.355581395348837</v>
      </c>
      <c r="G1116" s="1371">
        <v>275</v>
      </c>
    </row>
    <row r="1117" spans="1:7" ht="34.200000000000003">
      <c r="A1117" s="2348"/>
      <c r="B1117" s="2345"/>
      <c r="C1117" s="2345"/>
      <c r="D1117" s="1345" t="s">
        <v>2638</v>
      </c>
      <c r="E1117" s="1372">
        <v>1</v>
      </c>
      <c r="F1117" s="1373">
        <v>0</v>
      </c>
      <c r="G1117" s="1374">
        <v>1</v>
      </c>
    </row>
    <row r="1118" spans="1:7" ht="34.200000000000003">
      <c r="A1118" s="2348"/>
      <c r="B1118" s="2345"/>
      <c r="C1118" s="2364"/>
      <c r="D1118" s="1375" t="s">
        <v>400</v>
      </c>
      <c r="E1118" s="1376">
        <v>2.6683226438711056E-3</v>
      </c>
      <c r="F1118" s="1377">
        <v>0</v>
      </c>
      <c r="G1118" s="1378">
        <v>2.5581395348837212E-3</v>
      </c>
    </row>
    <row r="1119" spans="1:7">
      <c r="A1119" s="2348"/>
      <c r="B1119" s="2345"/>
      <c r="C1119" s="2363" t="s">
        <v>2587</v>
      </c>
      <c r="D1119" s="1379" t="s">
        <v>57</v>
      </c>
      <c r="E1119" s="1380">
        <v>23443</v>
      </c>
      <c r="F1119" s="1381">
        <v>431</v>
      </c>
      <c r="G1119" s="1382">
        <v>23874</v>
      </c>
    </row>
    <row r="1120" spans="1:7" ht="22.8">
      <c r="A1120" s="2348"/>
      <c r="B1120" s="2345"/>
      <c r="C1120" s="2345"/>
      <c r="D1120" s="1345" t="s">
        <v>58</v>
      </c>
      <c r="E1120" s="1369">
        <v>22888.170362790697</v>
      </c>
      <c r="F1120" s="1370">
        <v>985.82963720930229</v>
      </c>
      <c r="G1120" s="1371">
        <v>23874</v>
      </c>
    </row>
    <row r="1121" spans="1:7" ht="34.200000000000003">
      <c r="A1121" s="2348"/>
      <c r="B1121" s="2345"/>
      <c r="C1121" s="2345"/>
      <c r="D1121" s="1345" t="s">
        <v>2638</v>
      </c>
      <c r="E1121" s="1372">
        <v>0.9819468878277624</v>
      </c>
      <c r="F1121" s="1373">
        <v>1.8053112172237581E-2</v>
      </c>
      <c r="G1121" s="1374">
        <v>1</v>
      </c>
    </row>
    <row r="1122" spans="1:7" ht="34.200000000000003">
      <c r="A1122" s="2348"/>
      <c r="B1122" s="2345"/>
      <c r="C1122" s="2364"/>
      <c r="D1122" s="1375" t="s">
        <v>400</v>
      </c>
      <c r="E1122" s="1376">
        <v>0.22746722814643752</v>
      </c>
      <c r="F1122" s="1377">
        <v>9.7093940076593818E-2</v>
      </c>
      <c r="G1122" s="1378">
        <v>0.22208372093023257</v>
      </c>
    </row>
    <row r="1123" spans="1:7">
      <c r="A1123" s="2348"/>
      <c r="B1123" s="2345"/>
      <c r="C1123" s="2363" t="s">
        <v>2588</v>
      </c>
      <c r="D1123" s="1379" t="s">
        <v>57</v>
      </c>
      <c r="E1123" s="1380">
        <v>1239</v>
      </c>
      <c r="F1123" s="1381">
        <v>0</v>
      </c>
      <c r="G1123" s="1382">
        <v>1239</v>
      </c>
    </row>
    <row r="1124" spans="1:7" ht="22.8">
      <c r="A1124" s="2348"/>
      <c r="B1124" s="2345"/>
      <c r="C1124" s="2345"/>
      <c r="D1124" s="1345" t="s">
        <v>58</v>
      </c>
      <c r="E1124" s="1369">
        <v>1187.8379441860466</v>
      </c>
      <c r="F1124" s="1370">
        <v>51.162055813953486</v>
      </c>
      <c r="G1124" s="1371">
        <v>1239</v>
      </c>
    </row>
    <row r="1125" spans="1:7" ht="34.200000000000003">
      <c r="A1125" s="2348"/>
      <c r="B1125" s="2345"/>
      <c r="C1125" s="2345"/>
      <c r="D1125" s="1345" t="s">
        <v>2638</v>
      </c>
      <c r="E1125" s="1372">
        <v>1</v>
      </c>
      <c r="F1125" s="1373">
        <v>0</v>
      </c>
      <c r="G1125" s="1374">
        <v>1</v>
      </c>
    </row>
    <row r="1126" spans="1:7" ht="34.200000000000003">
      <c r="A1126" s="2348"/>
      <c r="B1126" s="2345"/>
      <c r="C1126" s="2364"/>
      <c r="D1126" s="1375" t="s">
        <v>400</v>
      </c>
      <c r="E1126" s="1376">
        <v>1.2022006384568362E-2</v>
      </c>
      <c r="F1126" s="1377">
        <v>0</v>
      </c>
      <c r="G1126" s="1378">
        <v>1.1525581395348837E-2</v>
      </c>
    </row>
    <row r="1127" spans="1:7">
      <c r="A1127" s="2348"/>
      <c r="B1127" s="2345"/>
      <c r="C1127" s="2363" t="s">
        <v>2589</v>
      </c>
      <c r="D1127" s="1379" t="s">
        <v>57</v>
      </c>
      <c r="E1127" s="1380">
        <v>2132</v>
      </c>
      <c r="F1127" s="1381">
        <v>0</v>
      </c>
      <c r="G1127" s="1382">
        <v>2132</v>
      </c>
    </row>
    <row r="1128" spans="1:7" ht="22.8">
      <c r="A1128" s="2348"/>
      <c r="B1128" s="2345"/>
      <c r="C1128" s="2345"/>
      <c r="D1128" s="1345" t="s">
        <v>58</v>
      </c>
      <c r="E1128" s="1369">
        <v>2043.9632744186047</v>
      </c>
      <c r="F1128" s="1370">
        <v>88.036725581395345</v>
      </c>
      <c r="G1128" s="1371">
        <v>2132</v>
      </c>
    </row>
    <row r="1129" spans="1:7" ht="34.200000000000003">
      <c r="A1129" s="2348"/>
      <c r="B1129" s="2345"/>
      <c r="C1129" s="2345"/>
      <c r="D1129" s="1345" t="s">
        <v>2638</v>
      </c>
      <c r="E1129" s="1372">
        <v>1</v>
      </c>
      <c r="F1129" s="1373">
        <v>0</v>
      </c>
      <c r="G1129" s="1374">
        <v>1</v>
      </c>
    </row>
    <row r="1130" spans="1:7" ht="34.200000000000003">
      <c r="A1130" s="2348"/>
      <c r="B1130" s="2345"/>
      <c r="C1130" s="2364"/>
      <c r="D1130" s="1375" t="s">
        <v>400</v>
      </c>
      <c r="E1130" s="1376">
        <v>2.068677773357526E-2</v>
      </c>
      <c r="F1130" s="1377">
        <v>0</v>
      </c>
      <c r="G1130" s="1378">
        <v>1.9832558139534884E-2</v>
      </c>
    </row>
    <row r="1131" spans="1:7">
      <c r="A1131" s="2348"/>
      <c r="B1131" s="2345"/>
      <c r="C1131" s="2363" t="s">
        <v>2590</v>
      </c>
      <c r="D1131" s="1379" t="s">
        <v>57</v>
      </c>
      <c r="E1131" s="1380">
        <v>3771</v>
      </c>
      <c r="F1131" s="1381">
        <v>107</v>
      </c>
      <c r="G1131" s="1382">
        <v>3878</v>
      </c>
    </row>
    <row r="1132" spans="1:7" ht="22.8">
      <c r="A1132" s="2348"/>
      <c r="B1132" s="2345"/>
      <c r="C1132" s="2345"/>
      <c r="D1132" s="1345" t="s">
        <v>58</v>
      </c>
      <c r="E1132" s="1369">
        <v>3717.8656558139537</v>
      </c>
      <c r="F1132" s="1370">
        <v>160.13434418604652</v>
      </c>
      <c r="G1132" s="1371">
        <v>3878</v>
      </c>
    </row>
    <row r="1133" spans="1:7" ht="34.200000000000003">
      <c r="A1133" s="2348"/>
      <c r="B1133" s="2345"/>
      <c r="C1133" s="2345"/>
      <c r="D1133" s="1345" t="s">
        <v>2638</v>
      </c>
      <c r="E1133" s="1372">
        <v>0.97240845796802478</v>
      </c>
      <c r="F1133" s="1373">
        <v>2.7591542031975246E-2</v>
      </c>
      <c r="G1133" s="1374">
        <v>1</v>
      </c>
    </row>
    <row r="1134" spans="1:7" ht="34.200000000000003">
      <c r="A1134" s="2348"/>
      <c r="B1134" s="2345"/>
      <c r="C1134" s="2364"/>
      <c r="D1134" s="1375" t="s">
        <v>400</v>
      </c>
      <c r="E1134" s="1376">
        <v>3.6589980691047047E-2</v>
      </c>
      <c r="F1134" s="1377">
        <v>2.41045280468574E-2</v>
      </c>
      <c r="G1134" s="1378">
        <v>3.6074418604651159E-2</v>
      </c>
    </row>
    <row r="1135" spans="1:7">
      <c r="A1135" s="2348"/>
      <c r="B1135" s="2345"/>
      <c r="C1135" s="2363" t="s">
        <v>2591</v>
      </c>
      <c r="D1135" s="1379" t="s">
        <v>57</v>
      </c>
      <c r="E1135" s="1380">
        <v>12355</v>
      </c>
      <c r="F1135" s="1381">
        <v>473</v>
      </c>
      <c r="G1135" s="1382">
        <v>12828</v>
      </c>
    </row>
    <row r="1136" spans="1:7" ht="22.8">
      <c r="A1136" s="2348"/>
      <c r="B1136" s="2345"/>
      <c r="C1136" s="2345"/>
      <c r="D1136" s="1345" t="s">
        <v>58</v>
      </c>
      <c r="E1136" s="1369">
        <v>12298.293097674419</v>
      </c>
      <c r="F1136" s="1370">
        <v>529.70690232558138</v>
      </c>
      <c r="G1136" s="1371">
        <v>12828</v>
      </c>
    </row>
    <row r="1137" spans="1:7" ht="34.200000000000003">
      <c r="A1137" s="2348"/>
      <c r="B1137" s="2345"/>
      <c r="C1137" s="2345"/>
      <c r="D1137" s="1345" t="s">
        <v>2638</v>
      </c>
      <c r="E1137" s="1372">
        <v>0.96312753352042402</v>
      </c>
      <c r="F1137" s="1373">
        <v>3.6872466479575927E-2</v>
      </c>
      <c r="G1137" s="1374">
        <v>1</v>
      </c>
    </row>
    <row r="1138" spans="1:7" ht="34.200000000000003">
      <c r="A1138" s="2348"/>
      <c r="B1138" s="2345"/>
      <c r="C1138" s="2364"/>
      <c r="D1138" s="1375" t="s">
        <v>400</v>
      </c>
      <c r="E1138" s="1376">
        <v>0.11988045914555456</v>
      </c>
      <c r="F1138" s="1377">
        <v>0.106555530524893</v>
      </c>
      <c r="G1138" s="1378">
        <v>0.11933023255813953</v>
      </c>
    </row>
    <row r="1139" spans="1:7">
      <c r="A1139" s="2348"/>
      <c r="B1139" s="2345"/>
      <c r="C1139" s="2363" t="s">
        <v>2592</v>
      </c>
      <c r="D1139" s="1379" t="s">
        <v>57</v>
      </c>
      <c r="E1139" s="1380">
        <v>1657</v>
      </c>
      <c r="F1139" s="1381">
        <v>0</v>
      </c>
      <c r="G1139" s="1382">
        <v>1657</v>
      </c>
    </row>
    <row r="1140" spans="1:7" ht="22.8">
      <c r="A1140" s="2348"/>
      <c r="B1140" s="2345"/>
      <c r="C1140" s="2345"/>
      <c r="D1140" s="1345" t="s">
        <v>58</v>
      </c>
      <c r="E1140" s="1369">
        <v>1588.5774604651162</v>
      </c>
      <c r="F1140" s="1370">
        <v>68.422539534883725</v>
      </c>
      <c r="G1140" s="1371">
        <v>1657</v>
      </c>
    </row>
    <row r="1141" spans="1:7" ht="34.200000000000003">
      <c r="A1141" s="2348"/>
      <c r="B1141" s="2345"/>
      <c r="C1141" s="2345"/>
      <c r="D1141" s="1345" t="s">
        <v>2638</v>
      </c>
      <c r="E1141" s="1372">
        <v>1</v>
      </c>
      <c r="F1141" s="1373">
        <v>0</v>
      </c>
      <c r="G1141" s="1374">
        <v>1</v>
      </c>
    </row>
    <row r="1142" spans="1:7" ht="34.200000000000003">
      <c r="A1142" s="2348"/>
      <c r="B1142" s="2345"/>
      <c r="C1142" s="2364"/>
      <c r="D1142" s="1375" t="s">
        <v>400</v>
      </c>
      <c r="E1142" s="1376">
        <v>1.6077856803252445E-2</v>
      </c>
      <c r="F1142" s="1377">
        <v>0</v>
      </c>
      <c r="G1142" s="1378">
        <v>1.5413953488372094E-2</v>
      </c>
    </row>
    <row r="1143" spans="1:7">
      <c r="A1143" s="2348"/>
      <c r="B1143" s="2345"/>
      <c r="C1143" s="2363" t="s">
        <v>2593</v>
      </c>
      <c r="D1143" s="1379" t="s">
        <v>57</v>
      </c>
      <c r="E1143" s="1380">
        <v>23410</v>
      </c>
      <c r="F1143" s="1381">
        <v>1092</v>
      </c>
      <c r="G1143" s="1382">
        <v>24502</v>
      </c>
    </row>
    <row r="1144" spans="1:7" ht="22.8">
      <c r="A1144" s="2348"/>
      <c r="B1144" s="2345"/>
      <c r="C1144" s="2345"/>
      <c r="D1144" s="1345" t="s">
        <v>58</v>
      </c>
      <c r="E1144" s="1369">
        <v>23490.238344186047</v>
      </c>
      <c r="F1144" s="1370">
        <v>1011.7616558139534</v>
      </c>
      <c r="G1144" s="1371">
        <v>24502</v>
      </c>
    </row>
    <row r="1145" spans="1:7" ht="34.200000000000003">
      <c r="A1145" s="2348"/>
      <c r="B1145" s="2345"/>
      <c r="C1145" s="2345"/>
      <c r="D1145" s="1345" t="s">
        <v>2638</v>
      </c>
      <c r="E1145" s="1372">
        <v>0.95543220961554154</v>
      </c>
      <c r="F1145" s="1373">
        <v>4.4567790384458413E-2</v>
      </c>
      <c r="G1145" s="1374">
        <v>1</v>
      </c>
    </row>
    <row r="1146" spans="1:7" ht="34.200000000000003">
      <c r="A1146" s="2348"/>
      <c r="B1146" s="2364"/>
      <c r="C1146" s="2364"/>
      <c r="D1146" s="1375" t="s">
        <v>400</v>
      </c>
      <c r="E1146" s="1376">
        <v>0.22714702942917303</v>
      </c>
      <c r="F1146" s="1377">
        <v>0.24600135165577833</v>
      </c>
      <c r="G1146" s="1378">
        <v>0.22792558139534883</v>
      </c>
    </row>
    <row r="1147" spans="1:7">
      <c r="A1147" s="2348"/>
      <c r="B1147" s="2363" t="s">
        <v>4</v>
      </c>
      <c r="C1147" s="2366"/>
      <c r="D1147" s="1379" t="s">
        <v>57</v>
      </c>
      <c r="E1147" s="1380">
        <v>103061</v>
      </c>
      <c r="F1147" s="1381">
        <v>4439</v>
      </c>
      <c r="G1147" s="1382">
        <v>107500</v>
      </c>
    </row>
    <row r="1148" spans="1:7" ht="22.8">
      <c r="A1148" s="2348"/>
      <c r="B1148" s="2345"/>
      <c r="C1148" s="2345"/>
      <c r="D1148" s="1345" t="s">
        <v>58</v>
      </c>
      <c r="E1148" s="1369">
        <v>103061</v>
      </c>
      <c r="F1148" s="1370">
        <v>4439</v>
      </c>
      <c r="G1148" s="1371">
        <v>107500</v>
      </c>
    </row>
    <row r="1149" spans="1:7" ht="34.200000000000003">
      <c r="A1149" s="2348"/>
      <c r="B1149" s="2345"/>
      <c r="C1149" s="2345"/>
      <c r="D1149" s="1345" t="s">
        <v>2638</v>
      </c>
      <c r="E1149" s="1372">
        <v>0.95870697674418603</v>
      </c>
      <c r="F1149" s="1373">
        <v>4.1293023255813958E-2</v>
      </c>
      <c r="G1149" s="1374">
        <v>1</v>
      </c>
    </row>
    <row r="1150" spans="1:7" ht="34.200000000000003">
      <c r="A1150" s="2349"/>
      <c r="B1150" s="2364"/>
      <c r="C1150" s="2364"/>
      <c r="D1150" s="1375" t="s">
        <v>400</v>
      </c>
      <c r="E1150" s="1376">
        <v>1</v>
      </c>
      <c r="F1150" s="1377">
        <v>1</v>
      </c>
      <c r="G1150" s="1378">
        <v>1</v>
      </c>
    </row>
    <row r="1151" spans="1:7">
      <c r="A1151" s="2347" t="s">
        <v>2592</v>
      </c>
      <c r="B1151" s="2363" t="s">
        <v>2631</v>
      </c>
      <c r="C1151" s="2363" t="s">
        <v>2575</v>
      </c>
      <c r="D1151" s="1379" t="s">
        <v>57</v>
      </c>
      <c r="E1151" s="1380">
        <v>602</v>
      </c>
      <c r="F1151" s="1381">
        <v>126</v>
      </c>
      <c r="G1151" s="1382">
        <v>728</v>
      </c>
    </row>
    <row r="1152" spans="1:7" ht="22.8">
      <c r="A1152" s="2348"/>
      <c r="B1152" s="2345"/>
      <c r="C1152" s="2345"/>
      <c r="D1152" s="1345" t="s">
        <v>58</v>
      </c>
      <c r="E1152" s="1369">
        <v>674.57412167952009</v>
      </c>
      <c r="F1152" s="1370">
        <v>53.42587832047986</v>
      </c>
      <c r="G1152" s="1371">
        <v>728</v>
      </c>
    </row>
    <row r="1153" spans="1:7" ht="34.200000000000003">
      <c r="A1153" s="2348"/>
      <c r="B1153" s="2345"/>
      <c r="C1153" s="2345"/>
      <c r="D1153" s="1345" t="s">
        <v>2638</v>
      </c>
      <c r="E1153" s="1372">
        <v>0.82692307692307698</v>
      </c>
      <c r="F1153" s="1373">
        <v>0.17307692307692307</v>
      </c>
      <c r="G1153" s="1374">
        <v>1</v>
      </c>
    </row>
    <row r="1154" spans="1:7" ht="34.200000000000003">
      <c r="A1154" s="2348"/>
      <c r="B1154" s="2345"/>
      <c r="C1154" s="2364"/>
      <c r="D1154" s="1375" t="s">
        <v>400</v>
      </c>
      <c r="E1154" s="1376">
        <v>3.9764845762599907E-2</v>
      </c>
      <c r="F1154" s="1377">
        <v>0.10508757297748124</v>
      </c>
      <c r="G1154" s="1378">
        <v>4.4558697514995721E-2</v>
      </c>
    </row>
    <row r="1155" spans="1:7">
      <c r="A1155" s="2348"/>
      <c r="B1155" s="2345"/>
      <c r="C1155" s="2363" t="s">
        <v>2576</v>
      </c>
      <c r="D1155" s="1379" t="s">
        <v>57</v>
      </c>
      <c r="E1155" s="1380">
        <v>906</v>
      </c>
      <c r="F1155" s="1381">
        <v>356</v>
      </c>
      <c r="G1155" s="1382">
        <v>1262</v>
      </c>
    </row>
    <row r="1156" spans="1:7" ht="22.8">
      <c r="A1156" s="2348"/>
      <c r="B1156" s="2345"/>
      <c r="C1156" s="2345"/>
      <c r="D1156" s="1345" t="s">
        <v>58</v>
      </c>
      <c r="E1156" s="1369">
        <v>1169.3853592851021</v>
      </c>
      <c r="F1156" s="1370">
        <v>92.614640714897789</v>
      </c>
      <c r="G1156" s="1371">
        <v>1262</v>
      </c>
    </row>
    <row r="1157" spans="1:7" ht="34.200000000000003">
      <c r="A1157" s="2348"/>
      <c r="B1157" s="2345"/>
      <c r="C1157" s="2345"/>
      <c r="D1157" s="1345" t="s">
        <v>2638</v>
      </c>
      <c r="E1157" s="1372">
        <v>0.71790808240887483</v>
      </c>
      <c r="F1157" s="1373">
        <v>0.28209191759112523</v>
      </c>
      <c r="G1157" s="1374">
        <v>1</v>
      </c>
    </row>
    <row r="1158" spans="1:7" ht="34.200000000000003">
      <c r="A1158" s="2348"/>
      <c r="B1158" s="2345"/>
      <c r="C1158" s="2364"/>
      <c r="D1158" s="1375" t="s">
        <v>400</v>
      </c>
      <c r="E1158" s="1376">
        <v>5.9845432327102183E-2</v>
      </c>
      <c r="F1158" s="1377">
        <v>0.29691409507923266</v>
      </c>
      <c r="G1158" s="1378">
        <v>7.7243236626270043E-2</v>
      </c>
    </row>
    <row r="1159" spans="1:7">
      <c r="A1159" s="2348"/>
      <c r="B1159" s="2345"/>
      <c r="C1159" s="2363" t="s">
        <v>2577</v>
      </c>
      <c r="D1159" s="1379" t="s">
        <v>57</v>
      </c>
      <c r="E1159" s="1380">
        <v>627</v>
      </c>
      <c r="F1159" s="1381">
        <v>120</v>
      </c>
      <c r="G1159" s="1382">
        <v>747</v>
      </c>
    </row>
    <row r="1160" spans="1:7" ht="22.8">
      <c r="A1160" s="2348"/>
      <c r="B1160" s="2345"/>
      <c r="C1160" s="2345"/>
      <c r="D1160" s="1345" t="s">
        <v>58</v>
      </c>
      <c r="E1160" s="1369">
        <v>692.17976496511199</v>
      </c>
      <c r="F1160" s="1370">
        <v>54.820235034887993</v>
      </c>
      <c r="G1160" s="1371">
        <v>747</v>
      </c>
    </row>
    <row r="1161" spans="1:7" ht="34.200000000000003">
      <c r="A1161" s="2348"/>
      <c r="B1161" s="2345"/>
      <c r="C1161" s="2345"/>
      <c r="D1161" s="1345" t="s">
        <v>2638</v>
      </c>
      <c r="E1161" s="1372">
        <v>0.8393574297188755</v>
      </c>
      <c r="F1161" s="1373">
        <v>0.1606425702811245</v>
      </c>
      <c r="G1161" s="1374">
        <v>1</v>
      </c>
    </row>
    <row r="1162" spans="1:7" ht="34.200000000000003">
      <c r="A1162" s="2348"/>
      <c r="B1162" s="2345"/>
      <c r="C1162" s="2364"/>
      <c r="D1162" s="1375" t="s">
        <v>400</v>
      </c>
      <c r="E1162" s="1376">
        <v>4.1416209789285945E-2</v>
      </c>
      <c r="F1162" s="1377">
        <v>0.10008340283569642</v>
      </c>
      <c r="G1162" s="1378">
        <v>4.5721630554535438E-2</v>
      </c>
    </row>
    <row r="1163" spans="1:7">
      <c r="A1163" s="2348"/>
      <c r="B1163" s="2345"/>
      <c r="C1163" s="2363" t="s">
        <v>2578</v>
      </c>
      <c r="D1163" s="1379" t="s">
        <v>57</v>
      </c>
      <c r="E1163" s="1380">
        <v>562</v>
      </c>
      <c r="F1163" s="1381">
        <v>0</v>
      </c>
      <c r="G1163" s="1382">
        <v>562</v>
      </c>
    </row>
    <row r="1164" spans="1:7" ht="22.8">
      <c r="A1164" s="2348"/>
      <c r="B1164" s="2345"/>
      <c r="C1164" s="2345"/>
      <c r="D1164" s="1345" t="s">
        <v>58</v>
      </c>
      <c r="E1164" s="1369">
        <v>520.75639613171745</v>
      </c>
      <c r="F1164" s="1370">
        <v>41.243603868282534</v>
      </c>
      <c r="G1164" s="1371">
        <v>562</v>
      </c>
    </row>
    <row r="1165" spans="1:7" ht="34.200000000000003">
      <c r="A1165" s="2348"/>
      <c r="B1165" s="2345"/>
      <c r="C1165" s="2345"/>
      <c r="D1165" s="1345" t="s">
        <v>2638</v>
      </c>
      <c r="E1165" s="1372">
        <v>1</v>
      </c>
      <c r="F1165" s="1373">
        <v>0</v>
      </c>
      <c r="G1165" s="1374">
        <v>1</v>
      </c>
    </row>
    <row r="1166" spans="1:7" ht="34.200000000000003">
      <c r="A1166" s="2348"/>
      <c r="B1166" s="2345"/>
      <c r="C1166" s="2364"/>
      <c r="D1166" s="1375" t="s">
        <v>400</v>
      </c>
      <c r="E1166" s="1376">
        <v>3.7122663319902237E-2</v>
      </c>
      <c r="F1166" s="1377">
        <v>0</v>
      </c>
      <c r="G1166" s="1378">
        <v>3.4398335169543395E-2</v>
      </c>
    </row>
    <row r="1167" spans="1:7">
      <c r="A1167" s="2348"/>
      <c r="B1167" s="2345"/>
      <c r="C1167" s="2363" t="s">
        <v>2579</v>
      </c>
      <c r="D1167" s="1379" t="s">
        <v>57</v>
      </c>
      <c r="E1167" s="1380">
        <v>340</v>
      </c>
      <c r="F1167" s="1381">
        <v>0</v>
      </c>
      <c r="G1167" s="1382">
        <v>340</v>
      </c>
    </row>
    <row r="1168" spans="1:7" ht="22.8">
      <c r="A1168" s="2348"/>
      <c r="B1168" s="2345"/>
      <c r="C1168" s="2345"/>
      <c r="D1168" s="1345" t="s">
        <v>58</v>
      </c>
      <c r="E1168" s="1369">
        <v>315.04835353164401</v>
      </c>
      <c r="F1168" s="1370">
        <v>24.951646468355978</v>
      </c>
      <c r="G1168" s="1371">
        <v>340</v>
      </c>
    </row>
    <row r="1169" spans="1:7" ht="34.200000000000003">
      <c r="A1169" s="2348"/>
      <c r="B1169" s="2345"/>
      <c r="C1169" s="2345"/>
      <c r="D1169" s="1345" t="s">
        <v>2638</v>
      </c>
      <c r="E1169" s="1372">
        <v>1</v>
      </c>
      <c r="F1169" s="1373">
        <v>0</v>
      </c>
      <c r="G1169" s="1374">
        <v>1</v>
      </c>
    </row>
    <row r="1170" spans="1:7" ht="34.200000000000003">
      <c r="A1170" s="2348"/>
      <c r="B1170" s="2345"/>
      <c r="C1170" s="2364"/>
      <c r="D1170" s="1375" t="s">
        <v>400</v>
      </c>
      <c r="E1170" s="1376">
        <v>2.2458550762930178E-2</v>
      </c>
      <c r="F1170" s="1377">
        <v>0</v>
      </c>
      <c r="G1170" s="1378">
        <v>2.0810380707552943E-2</v>
      </c>
    </row>
    <row r="1171" spans="1:7">
      <c r="A1171" s="2348"/>
      <c r="B1171" s="2345"/>
      <c r="C1171" s="2363" t="s">
        <v>2580</v>
      </c>
      <c r="D1171" s="1379" t="s">
        <v>57</v>
      </c>
      <c r="E1171" s="1380">
        <v>123</v>
      </c>
      <c r="F1171" s="1381">
        <v>100</v>
      </c>
      <c r="G1171" s="1382">
        <v>223</v>
      </c>
    </row>
    <row r="1172" spans="1:7" ht="22.8">
      <c r="A1172" s="2348"/>
      <c r="B1172" s="2345"/>
      <c r="C1172" s="2345"/>
      <c r="D1172" s="1345" t="s">
        <v>58</v>
      </c>
      <c r="E1172" s="1369">
        <v>206.6346554045783</v>
      </c>
      <c r="F1172" s="1370">
        <v>16.365344595421718</v>
      </c>
      <c r="G1172" s="1371">
        <v>223</v>
      </c>
    </row>
    <row r="1173" spans="1:7" ht="34.200000000000003">
      <c r="A1173" s="2348"/>
      <c r="B1173" s="2345"/>
      <c r="C1173" s="2345"/>
      <c r="D1173" s="1345" t="s">
        <v>2638</v>
      </c>
      <c r="E1173" s="1372">
        <v>0.55156950672645744</v>
      </c>
      <c r="F1173" s="1373">
        <v>0.44843049327354256</v>
      </c>
      <c r="G1173" s="1374">
        <v>1</v>
      </c>
    </row>
    <row r="1174" spans="1:7" ht="34.200000000000003">
      <c r="A1174" s="2348"/>
      <c r="B1174" s="2345"/>
      <c r="C1174" s="2364"/>
      <c r="D1174" s="1375" t="s">
        <v>400</v>
      </c>
      <c r="E1174" s="1376">
        <v>8.1247110112953307E-3</v>
      </c>
      <c r="F1174" s="1377">
        <v>8.3402835696413685E-2</v>
      </c>
      <c r="G1174" s="1378">
        <v>1.364916146407149E-2</v>
      </c>
    </row>
    <row r="1175" spans="1:7">
      <c r="A1175" s="2348"/>
      <c r="B1175" s="2345"/>
      <c r="C1175" s="2363" t="s">
        <v>2582</v>
      </c>
      <c r="D1175" s="1379" t="s">
        <v>57</v>
      </c>
      <c r="E1175" s="1380">
        <v>112</v>
      </c>
      <c r="F1175" s="1381">
        <v>134</v>
      </c>
      <c r="G1175" s="1382">
        <v>246</v>
      </c>
    </row>
    <row r="1176" spans="1:7" ht="22.8">
      <c r="A1176" s="2348"/>
      <c r="B1176" s="2345"/>
      <c r="C1176" s="2345"/>
      <c r="D1176" s="1345" t="s">
        <v>58</v>
      </c>
      <c r="E1176" s="1369">
        <v>227.9467499081895</v>
      </c>
      <c r="F1176" s="1370">
        <v>18.053250091810504</v>
      </c>
      <c r="G1176" s="1371">
        <v>246</v>
      </c>
    </row>
    <row r="1177" spans="1:7" ht="34.200000000000003">
      <c r="A1177" s="2348"/>
      <c r="B1177" s="2345"/>
      <c r="C1177" s="2345"/>
      <c r="D1177" s="1345" t="s">
        <v>2638</v>
      </c>
      <c r="E1177" s="1372">
        <v>0.45528455284552849</v>
      </c>
      <c r="F1177" s="1373">
        <v>0.54471544715447151</v>
      </c>
      <c r="G1177" s="1374">
        <v>1</v>
      </c>
    </row>
    <row r="1178" spans="1:7" ht="34.200000000000003">
      <c r="A1178" s="2348"/>
      <c r="B1178" s="2345"/>
      <c r="C1178" s="2364"/>
      <c r="D1178" s="1375" t="s">
        <v>400</v>
      </c>
      <c r="E1178" s="1376">
        <v>7.3981108395534713E-3</v>
      </c>
      <c r="F1178" s="1377">
        <v>0.11175979983319433</v>
      </c>
      <c r="G1178" s="1378">
        <v>1.5056922511935364E-2</v>
      </c>
    </row>
    <row r="1179" spans="1:7">
      <c r="A1179" s="2348"/>
      <c r="B1179" s="2345"/>
      <c r="C1179" s="2363" t="s">
        <v>2583</v>
      </c>
      <c r="D1179" s="1379" t="s">
        <v>57</v>
      </c>
      <c r="E1179" s="1380">
        <v>1719</v>
      </c>
      <c r="F1179" s="1381">
        <v>245</v>
      </c>
      <c r="G1179" s="1382">
        <v>1964</v>
      </c>
    </row>
    <row r="1180" spans="1:7" ht="22.8">
      <c r="A1180" s="2348"/>
      <c r="B1180" s="2345"/>
      <c r="C1180" s="2345"/>
      <c r="D1180" s="1345" t="s">
        <v>58</v>
      </c>
      <c r="E1180" s="1369">
        <v>1819.8675480474967</v>
      </c>
      <c r="F1180" s="1370">
        <v>144.13245195250337</v>
      </c>
      <c r="G1180" s="1371">
        <v>1964</v>
      </c>
    </row>
    <row r="1181" spans="1:7" ht="34.200000000000003">
      <c r="A1181" s="2348"/>
      <c r="B1181" s="2345"/>
      <c r="C1181" s="2345"/>
      <c r="D1181" s="1345" t="s">
        <v>2638</v>
      </c>
      <c r="E1181" s="1372">
        <v>0.87525458248472499</v>
      </c>
      <c r="F1181" s="1373">
        <v>0.12474541751527495</v>
      </c>
      <c r="G1181" s="1374">
        <v>1</v>
      </c>
    </row>
    <row r="1182" spans="1:7" ht="34.200000000000003">
      <c r="A1182" s="2348"/>
      <c r="B1182" s="2345"/>
      <c r="C1182" s="2364"/>
      <c r="D1182" s="1375" t="s">
        <v>400</v>
      </c>
      <c r="E1182" s="1376">
        <v>0.1135477904749323</v>
      </c>
      <c r="F1182" s="1377">
        <v>0.20433694745621353</v>
      </c>
      <c r="G1182" s="1378">
        <v>0.12021055208715876</v>
      </c>
    </row>
    <row r="1183" spans="1:7">
      <c r="A1183" s="2348"/>
      <c r="B1183" s="2345"/>
      <c r="C1183" s="2363" t="s">
        <v>2584</v>
      </c>
      <c r="D1183" s="1379" t="s">
        <v>57</v>
      </c>
      <c r="E1183" s="1380">
        <v>209</v>
      </c>
      <c r="F1183" s="1381">
        <v>0</v>
      </c>
      <c r="G1183" s="1382">
        <v>209</v>
      </c>
    </row>
    <row r="1184" spans="1:7" ht="22.8">
      <c r="A1184" s="2348"/>
      <c r="B1184" s="2345"/>
      <c r="C1184" s="2345"/>
      <c r="D1184" s="1345" t="s">
        <v>58</v>
      </c>
      <c r="E1184" s="1369">
        <v>193.6620761415106</v>
      </c>
      <c r="F1184" s="1370">
        <v>15.337923858489411</v>
      </c>
      <c r="G1184" s="1371">
        <v>209</v>
      </c>
    </row>
    <row r="1185" spans="1:7" ht="34.200000000000003">
      <c r="A1185" s="2348"/>
      <c r="B1185" s="2345"/>
      <c r="C1185" s="2345"/>
      <c r="D1185" s="1345" t="s">
        <v>2638</v>
      </c>
      <c r="E1185" s="1372">
        <v>1</v>
      </c>
      <c r="F1185" s="1373">
        <v>0</v>
      </c>
      <c r="G1185" s="1374">
        <v>1</v>
      </c>
    </row>
    <row r="1186" spans="1:7" ht="34.200000000000003">
      <c r="A1186" s="2348"/>
      <c r="B1186" s="2345"/>
      <c r="C1186" s="2364"/>
      <c r="D1186" s="1375" t="s">
        <v>400</v>
      </c>
      <c r="E1186" s="1376">
        <v>1.3805403263095317E-2</v>
      </c>
      <c r="F1186" s="1377">
        <v>0</v>
      </c>
      <c r="G1186" s="1378">
        <v>1.2792263434936956E-2</v>
      </c>
    </row>
    <row r="1187" spans="1:7">
      <c r="A1187" s="2348"/>
      <c r="B1187" s="2345"/>
      <c r="C1187" s="2363" t="s">
        <v>2585</v>
      </c>
      <c r="D1187" s="1379" t="s">
        <v>57</v>
      </c>
      <c r="E1187" s="1380">
        <v>586</v>
      </c>
      <c r="F1187" s="1381">
        <v>0</v>
      </c>
      <c r="G1187" s="1382">
        <v>586</v>
      </c>
    </row>
    <row r="1188" spans="1:7" ht="22.8">
      <c r="A1188" s="2348"/>
      <c r="B1188" s="2345"/>
      <c r="C1188" s="2345"/>
      <c r="D1188" s="1345" t="s">
        <v>58</v>
      </c>
      <c r="E1188" s="1369">
        <v>542.99510343983354</v>
      </c>
      <c r="F1188" s="1370">
        <v>43.004896560166486</v>
      </c>
      <c r="G1188" s="1371">
        <v>586</v>
      </c>
    </row>
    <row r="1189" spans="1:7" ht="34.200000000000003">
      <c r="A1189" s="2348"/>
      <c r="B1189" s="2345"/>
      <c r="C1189" s="2345"/>
      <c r="D1189" s="1345" t="s">
        <v>2638</v>
      </c>
      <c r="E1189" s="1372">
        <v>1</v>
      </c>
      <c r="F1189" s="1373">
        <v>0</v>
      </c>
      <c r="G1189" s="1374">
        <v>1</v>
      </c>
    </row>
    <row r="1190" spans="1:7" ht="34.200000000000003">
      <c r="A1190" s="2348"/>
      <c r="B1190" s="2345"/>
      <c r="C1190" s="2364"/>
      <c r="D1190" s="1375" t="s">
        <v>400</v>
      </c>
      <c r="E1190" s="1376">
        <v>3.8707972785520843E-2</v>
      </c>
      <c r="F1190" s="1377">
        <v>0</v>
      </c>
      <c r="G1190" s="1378">
        <v>3.5867303219488306E-2</v>
      </c>
    </row>
    <row r="1191" spans="1:7">
      <c r="A1191" s="2348"/>
      <c r="B1191" s="2345"/>
      <c r="C1191" s="2363" t="s">
        <v>2586</v>
      </c>
      <c r="D1191" s="1379" t="s">
        <v>57</v>
      </c>
      <c r="E1191" s="1380">
        <v>387</v>
      </c>
      <c r="F1191" s="1381">
        <v>0</v>
      </c>
      <c r="G1191" s="1382">
        <v>387</v>
      </c>
    </row>
    <row r="1192" spans="1:7" ht="22.8">
      <c r="A1192" s="2348"/>
      <c r="B1192" s="2345"/>
      <c r="C1192" s="2345"/>
      <c r="D1192" s="1345" t="s">
        <v>58</v>
      </c>
      <c r="E1192" s="1369">
        <v>358.59915534337131</v>
      </c>
      <c r="F1192" s="1370">
        <v>28.400844656628717</v>
      </c>
      <c r="G1192" s="1371">
        <v>387</v>
      </c>
    </row>
    <row r="1193" spans="1:7" ht="34.200000000000003">
      <c r="A1193" s="2348"/>
      <c r="B1193" s="2345"/>
      <c r="C1193" s="2345"/>
      <c r="D1193" s="1345" t="s">
        <v>2638</v>
      </c>
      <c r="E1193" s="1372">
        <v>1</v>
      </c>
      <c r="F1193" s="1373">
        <v>0</v>
      </c>
      <c r="G1193" s="1374">
        <v>1</v>
      </c>
    </row>
    <row r="1194" spans="1:7" ht="34.200000000000003">
      <c r="A1194" s="2348"/>
      <c r="B1194" s="2345"/>
      <c r="C1194" s="2364"/>
      <c r="D1194" s="1375" t="s">
        <v>400</v>
      </c>
      <c r="E1194" s="1376">
        <v>2.5563115133099942E-2</v>
      </c>
      <c r="F1194" s="1377">
        <v>0</v>
      </c>
      <c r="G1194" s="1378">
        <v>2.3687109805361733E-2</v>
      </c>
    </row>
    <row r="1195" spans="1:7">
      <c r="A1195" s="2348"/>
      <c r="B1195" s="2345"/>
      <c r="C1195" s="2363" t="s">
        <v>2587</v>
      </c>
      <c r="D1195" s="1379" t="s">
        <v>57</v>
      </c>
      <c r="E1195" s="1380">
        <v>232</v>
      </c>
      <c r="F1195" s="1381">
        <v>118</v>
      </c>
      <c r="G1195" s="1382">
        <v>350</v>
      </c>
    </row>
    <row r="1196" spans="1:7" ht="22.8">
      <c r="A1196" s="2348"/>
      <c r="B1196" s="2345"/>
      <c r="C1196" s="2345"/>
      <c r="D1196" s="1345" t="s">
        <v>58</v>
      </c>
      <c r="E1196" s="1369">
        <v>324.3144815766924</v>
      </c>
      <c r="F1196" s="1370">
        <v>25.685518423307627</v>
      </c>
      <c r="G1196" s="1371">
        <v>350</v>
      </c>
    </row>
    <row r="1197" spans="1:7" ht="34.200000000000003">
      <c r="A1197" s="2348"/>
      <c r="B1197" s="2345"/>
      <c r="C1197" s="2345"/>
      <c r="D1197" s="1345" t="s">
        <v>2638</v>
      </c>
      <c r="E1197" s="1372">
        <v>0.66285714285714292</v>
      </c>
      <c r="F1197" s="1373">
        <v>0.33714285714285713</v>
      </c>
      <c r="G1197" s="1374">
        <v>1</v>
      </c>
    </row>
    <row r="1198" spans="1:7" ht="34.200000000000003">
      <c r="A1198" s="2348"/>
      <c r="B1198" s="2345"/>
      <c r="C1198" s="2364"/>
      <c r="D1198" s="1375" t="s">
        <v>400</v>
      </c>
      <c r="E1198" s="1376">
        <v>1.5324658167646476E-2</v>
      </c>
      <c r="F1198" s="1377">
        <v>9.8415346121768138E-2</v>
      </c>
      <c r="G1198" s="1378">
        <v>2.1422450728363324E-2</v>
      </c>
    </row>
    <row r="1199" spans="1:7">
      <c r="A1199" s="2348"/>
      <c r="B1199" s="2345"/>
      <c r="C1199" s="2363" t="s">
        <v>2588</v>
      </c>
      <c r="D1199" s="1379" t="s">
        <v>57</v>
      </c>
      <c r="E1199" s="1380">
        <v>1457</v>
      </c>
      <c r="F1199" s="1381">
        <v>0</v>
      </c>
      <c r="G1199" s="1382">
        <v>1457</v>
      </c>
    </row>
    <row r="1200" spans="1:7" ht="22.8">
      <c r="A1200" s="2348"/>
      <c r="B1200" s="2345"/>
      <c r="C1200" s="2345"/>
      <c r="D1200" s="1345" t="s">
        <v>58</v>
      </c>
      <c r="E1200" s="1369">
        <v>1350.0748561635451</v>
      </c>
      <c r="F1200" s="1370">
        <v>106.92514383645489</v>
      </c>
      <c r="G1200" s="1371">
        <v>1457</v>
      </c>
    </row>
    <row r="1201" spans="1:7" ht="34.200000000000003">
      <c r="A1201" s="2348"/>
      <c r="B1201" s="2345"/>
      <c r="C1201" s="2345"/>
      <c r="D1201" s="1345" t="s">
        <v>2638</v>
      </c>
      <c r="E1201" s="1372">
        <v>1</v>
      </c>
      <c r="F1201" s="1373">
        <v>0</v>
      </c>
      <c r="G1201" s="1374">
        <v>1</v>
      </c>
    </row>
    <row r="1202" spans="1:7" ht="34.200000000000003">
      <c r="A1202" s="2348"/>
      <c r="B1202" s="2345"/>
      <c r="C1202" s="2364"/>
      <c r="D1202" s="1375" t="s">
        <v>400</v>
      </c>
      <c r="E1202" s="1376">
        <v>9.6241495475262562E-2</v>
      </c>
      <c r="F1202" s="1377">
        <v>0</v>
      </c>
      <c r="G1202" s="1378">
        <v>8.9178602032072479E-2</v>
      </c>
    </row>
    <row r="1203" spans="1:7">
      <c r="A1203" s="2348"/>
      <c r="B1203" s="2345"/>
      <c r="C1203" s="2363" t="s">
        <v>2589</v>
      </c>
      <c r="D1203" s="1379" t="s">
        <v>57</v>
      </c>
      <c r="E1203" s="1380">
        <v>119</v>
      </c>
      <c r="F1203" s="1381">
        <v>0</v>
      </c>
      <c r="G1203" s="1382">
        <v>119</v>
      </c>
    </row>
    <row r="1204" spans="1:7" ht="22.8">
      <c r="A1204" s="2348"/>
      <c r="B1204" s="2345"/>
      <c r="C1204" s="2345"/>
      <c r="D1204" s="1345" t="s">
        <v>58</v>
      </c>
      <c r="E1204" s="1369">
        <v>110.26692373607541</v>
      </c>
      <c r="F1204" s="1370">
        <v>8.7330762639245929</v>
      </c>
      <c r="G1204" s="1371">
        <v>119</v>
      </c>
    </row>
    <row r="1205" spans="1:7" ht="34.200000000000003">
      <c r="A1205" s="2348"/>
      <c r="B1205" s="2345"/>
      <c r="C1205" s="2345"/>
      <c r="D1205" s="1345" t="s">
        <v>2638</v>
      </c>
      <c r="E1205" s="1372">
        <v>1</v>
      </c>
      <c r="F1205" s="1373">
        <v>0</v>
      </c>
      <c r="G1205" s="1374">
        <v>1</v>
      </c>
    </row>
    <row r="1206" spans="1:7" ht="34.200000000000003">
      <c r="A1206" s="2348"/>
      <c r="B1206" s="2345"/>
      <c r="C1206" s="2364"/>
      <c r="D1206" s="1375" t="s">
        <v>400</v>
      </c>
      <c r="E1206" s="1376">
        <v>7.860492767025563E-3</v>
      </c>
      <c r="F1206" s="1377">
        <v>0</v>
      </c>
      <c r="G1206" s="1378">
        <v>7.283633247643531E-3</v>
      </c>
    </row>
    <row r="1207" spans="1:7">
      <c r="A1207" s="2348"/>
      <c r="B1207" s="2345"/>
      <c r="C1207" s="2363" t="s">
        <v>2590</v>
      </c>
      <c r="D1207" s="1379" t="s">
        <v>57</v>
      </c>
      <c r="E1207" s="1380">
        <v>5423</v>
      </c>
      <c r="F1207" s="1381">
        <v>0</v>
      </c>
      <c r="G1207" s="1382">
        <v>5423</v>
      </c>
    </row>
    <row r="1208" spans="1:7" ht="22.8">
      <c r="A1208" s="2348"/>
      <c r="B1208" s="2345"/>
      <c r="C1208" s="2345"/>
      <c r="D1208" s="1345" t="s">
        <v>58</v>
      </c>
      <c r="E1208" s="1369">
        <v>5025.0212388297223</v>
      </c>
      <c r="F1208" s="1370">
        <v>397.97876117027789</v>
      </c>
      <c r="G1208" s="1371">
        <v>5423</v>
      </c>
    </row>
    <row r="1209" spans="1:7" ht="34.200000000000003">
      <c r="A1209" s="2348"/>
      <c r="B1209" s="2345"/>
      <c r="C1209" s="2345"/>
      <c r="D1209" s="1345" t="s">
        <v>2638</v>
      </c>
      <c r="E1209" s="1372">
        <v>1</v>
      </c>
      <c r="F1209" s="1373">
        <v>0</v>
      </c>
      <c r="G1209" s="1374">
        <v>1</v>
      </c>
    </row>
    <row r="1210" spans="1:7" ht="34.200000000000003">
      <c r="A1210" s="2348"/>
      <c r="B1210" s="2345"/>
      <c r="C1210" s="2364"/>
      <c r="D1210" s="1375" t="s">
        <v>400</v>
      </c>
      <c r="E1210" s="1376">
        <v>0.35821388466873638</v>
      </c>
      <c r="F1210" s="1377">
        <v>0</v>
      </c>
      <c r="G1210" s="1378">
        <v>0.33192557228546948</v>
      </c>
    </row>
    <row r="1211" spans="1:7">
      <c r="A1211" s="2348"/>
      <c r="B1211" s="2345"/>
      <c r="C1211" s="2363" t="s">
        <v>2591</v>
      </c>
      <c r="D1211" s="1379" t="s">
        <v>57</v>
      </c>
      <c r="E1211" s="1380">
        <v>1290</v>
      </c>
      <c r="F1211" s="1381">
        <v>0</v>
      </c>
      <c r="G1211" s="1382">
        <v>1290</v>
      </c>
    </row>
    <row r="1212" spans="1:7" ht="22.8">
      <c r="A1212" s="2348"/>
      <c r="B1212" s="2345"/>
      <c r="C1212" s="2345"/>
      <c r="D1212" s="1345" t="s">
        <v>58</v>
      </c>
      <c r="E1212" s="1369">
        <v>1195.3305178112375</v>
      </c>
      <c r="F1212" s="1370">
        <v>94.669482188762387</v>
      </c>
      <c r="G1212" s="1371">
        <v>1290</v>
      </c>
    </row>
    <row r="1213" spans="1:7" ht="34.200000000000003">
      <c r="A1213" s="2348"/>
      <c r="B1213" s="2345"/>
      <c r="C1213" s="2345"/>
      <c r="D1213" s="1345" t="s">
        <v>2638</v>
      </c>
      <c r="E1213" s="1372">
        <v>1</v>
      </c>
      <c r="F1213" s="1373">
        <v>0</v>
      </c>
      <c r="G1213" s="1374">
        <v>1</v>
      </c>
    </row>
    <row r="1214" spans="1:7" ht="34.200000000000003">
      <c r="A1214" s="2348"/>
      <c r="B1214" s="2345"/>
      <c r="C1214" s="2364"/>
      <c r="D1214" s="1375" t="s">
        <v>400</v>
      </c>
      <c r="E1214" s="1376">
        <v>8.5210383776999798E-2</v>
      </c>
      <c r="F1214" s="1377">
        <v>0</v>
      </c>
      <c r="G1214" s="1378">
        <v>7.8957032684539102E-2</v>
      </c>
    </row>
    <row r="1215" spans="1:7">
      <c r="A1215" s="2348"/>
      <c r="B1215" s="2345"/>
      <c r="C1215" s="2363" t="s">
        <v>2592</v>
      </c>
      <c r="D1215" s="1379" t="s">
        <v>57</v>
      </c>
      <c r="E1215" s="1380">
        <v>104</v>
      </c>
      <c r="F1215" s="1381">
        <v>0</v>
      </c>
      <c r="G1215" s="1382">
        <v>104</v>
      </c>
    </row>
    <row r="1216" spans="1:7" ht="22.8">
      <c r="A1216" s="2348"/>
      <c r="B1216" s="2345"/>
      <c r="C1216" s="2345"/>
      <c r="D1216" s="1345" t="s">
        <v>58</v>
      </c>
      <c r="E1216" s="1369">
        <v>96.36773166850287</v>
      </c>
      <c r="F1216" s="1370">
        <v>7.6322683314971229</v>
      </c>
      <c r="G1216" s="1371">
        <v>104</v>
      </c>
    </row>
    <row r="1217" spans="1:10" ht="34.200000000000003">
      <c r="A1217" s="2348"/>
      <c r="B1217" s="2345"/>
      <c r="C1217" s="2345"/>
      <c r="D1217" s="1345" t="s">
        <v>2638</v>
      </c>
      <c r="E1217" s="1372">
        <v>1</v>
      </c>
      <c r="F1217" s="1373">
        <v>0</v>
      </c>
      <c r="G1217" s="1374">
        <v>1</v>
      </c>
    </row>
    <row r="1218" spans="1:10" ht="34.200000000000003">
      <c r="A1218" s="2348"/>
      <c r="B1218" s="2345"/>
      <c r="C1218" s="2364"/>
      <c r="D1218" s="1375" t="s">
        <v>400</v>
      </c>
      <c r="E1218" s="1376">
        <v>6.8696743510139376E-3</v>
      </c>
      <c r="F1218" s="1377">
        <v>0</v>
      </c>
      <c r="G1218" s="1378">
        <v>6.3655282164279594E-3</v>
      </c>
    </row>
    <row r="1219" spans="1:10">
      <c r="A1219" s="2348"/>
      <c r="B1219" s="2345"/>
      <c r="C1219" s="2363" t="s">
        <v>2593</v>
      </c>
      <c r="D1219" s="1379" t="s">
        <v>57</v>
      </c>
      <c r="E1219" s="1380">
        <v>341</v>
      </c>
      <c r="F1219" s="1381">
        <v>0</v>
      </c>
      <c r="G1219" s="1382">
        <v>341</v>
      </c>
    </row>
    <row r="1220" spans="1:10" ht="22.8">
      <c r="A1220" s="2348"/>
      <c r="B1220" s="2345"/>
      <c r="C1220" s="2345"/>
      <c r="D1220" s="1345" t="s">
        <v>58</v>
      </c>
      <c r="E1220" s="1369">
        <v>315.97496633614884</v>
      </c>
      <c r="F1220" s="1370">
        <v>25.025033663851143</v>
      </c>
      <c r="G1220" s="1371">
        <v>341</v>
      </c>
    </row>
    <row r="1221" spans="1:10" ht="34.200000000000003">
      <c r="A1221" s="2348"/>
      <c r="B1221" s="2345"/>
      <c r="C1221" s="2345"/>
      <c r="D1221" s="1345" t="s">
        <v>2638</v>
      </c>
      <c r="E1221" s="1372">
        <v>1</v>
      </c>
      <c r="F1221" s="1373">
        <v>0</v>
      </c>
      <c r="G1221" s="1374">
        <v>1</v>
      </c>
    </row>
    <row r="1222" spans="1:10" ht="34.200000000000003">
      <c r="A1222" s="2348"/>
      <c r="B1222" s="2364"/>
      <c r="C1222" s="2364"/>
      <c r="D1222" s="1375" t="s">
        <v>400</v>
      </c>
      <c r="E1222" s="1376">
        <v>2.2524605323997623E-2</v>
      </c>
      <c r="F1222" s="1377">
        <v>0</v>
      </c>
      <c r="G1222" s="1378">
        <v>2.0871587709633981E-2</v>
      </c>
    </row>
    <row r="1223" spans="1:10">
      <c r="A1223" s="2348"/>
      <c r="B1223" s="2363" t="s">
        <v>4</v>
      </c>
      <c r="C1223" s="2366"/>
      <c r="D1223" s="1379" t="s">
        <v>57</v>
      </c>
      <c r="E1223" s="1380">
        <v>15139</v>
      </c>
      <c r="F1223" s="1381">
        <v>1199</v>
      </c>
      <c r="G1223" s="1382">
        <v>16338</v>
      </c>
    </row>
    <row r="1224" spans="1:10" ht="22.8">
      <c r="A1224" s="2348"/>
      <c r="B1224" s="2345"/>
      <c r="C1224" s="2345"/>
      <c r="D1224" s="1345" t="s">
        <v>58</v>
      </c>
      <c r="E1224" s="1369">
        <v>15139</v>
      </c>
      <c r="F1224" s="1370">
        <v>1199</v>
      </c>
      <c r="G1224" s="1371">
        <v>16338</v>
      </c>
    </row>
    <row r="1225" spans="1:10" ht="34.200000000000003">
      <c r="A1225" s="2348"/>
      <c r="B1225" s="2345"/>
      <c r="C1225" s="2345"/>
      <c r="D1225" s="1345" t="s">
        <v>2638</v>
      </c>
      <c r="E1225" s="1372">
        <v>0.9266128045048353</v>
      </c>
      <c r="F1225" s="1373">
        <v>7.3387195495164648E-2</v>
      </c>
      <c r="G1225" s="1374">
        <v>1</v>
      </c>
      <c r="I1225" s="683"/>
      <c r="J1225" s="683"/>
    </row>
    <row r="1226" spans="1:10" ht="34.200000000000003">
      <c r="A1226" s="2349"/>
      <c r="B1226" s="2364"/>
      <c r="C1226" s="2364"/>
      <c r="D1226" s="1375" t="s">
        <v>400</v>
      </c>
      <c r="E1226" s="1376">
        <v>1</v>
      </c>
      <c r="F1226" s="1377">
        <v>1</v>
      </c>
      <c r="G1226" s="1378">
        <v>1</v>
      </c>
      <c r="I1226" s="683"/>
      <c r="J1226" s="683"/>
    </row>
    <row r="1227" spans="1:10" ht="13.8" thickBot="1">
      <c r="A1227" s="2353" t="s">
        <v>4</v>
      </c>
      <c r="B1227" s="2363" t="s">
        <v>2631</v>
      </c>
      <c r="C1227" s="2363" t="s">
        <v>2574</v>
      </c>
      <c r="D1227" s="1379" t="s">
        <v>57</v>
      </c>
      <c r="E1227" s="1380">
        <v>3874</v>
      </c>
      <c r="F1227" s="1381">
        <v>0</v>
      </c>
      <c r="G1227" s="1382">
        <v>3874</v>
      </c>
      <c r="I1227" s="683"/>
      <c r="J1227" s="683"/>
    </row>
    <row r="1228" spans="1:10" ht="22.8">
      <c r="A1228" s="2348"/>
      <c r="B1228" s="2345"/>
      <c r="C1228" s="2345"/>
      <c r="D1228" s="1345" t="s">
        <v>58</v>
      </c>
      <c r="E1228" s="1369">
        <v>3385.3466353421286</v>
      </c>
      <c r="F1228" s="1370">
        <v>488.65336465787146</v>
      </c>
      <c r="G1228" s="1371">
        <v>3874</v>
      </c>
      <c r="I1228" s="751"/>
      <c r="J1228" s="751"/>
    </row>
    <row r="1229" spans="1:10" ht="34.200000000000003">
      <c r="A1229" s="2348"/>
      <c r="B1229" s="2345"/>
      <c r="C1229" s="2345"/>
      <c r="D1229" s="1345" t="s">
        <v>2638</v>
      </c>
      <c r="E1229" s="1372">
        <v>1</v>
      </c>
      <c r="F1229" s="1373">
        <v>0</v>
      </c>
      <c r="G1229" s="1374">
        <v>1</v>
      </c>
      <c r="I1229" s="752"/>
      <c r="J1229" s="753"/>
    </row>
    <row r="1230" spans="1:10" ht="34.200000000000003">
      <c r="A1230" s="2348"/>
      <c r="B1230" s="2345"/>
      <c r="C1230" s="2364"/>
      <c r="D1230" s="1375" t="s">
        <v>400</v>
      </c>
      <c r="E1230" s="1376">
        <v>1.0373571759463809E-2</v>
      </c>
      <c r="F1230" s="1377">
        <v>0</v>
      </c>
      <c r="G1230" s="1378">
        <v>9.0650842158959549E-3</v>
      </c>
      <c r="I1230" s="752"/>
      <c r="J1230" s="753"/>
    </row>
    <row r="1231" spans="1:10" ht="15.6">
      <c r="A1231" s="2348"/>
      <c r="B1231" s="2345"/>
      <c r="C1231" s="2363" t="s">
        <v>2575</v>
      </c>
      <c r="D1231" s="1379" t="s">
        <v>57</v>
      </c>
      <c r="E1231" s="1380">
        <v>11282</v>
      </c>
      <c r="F1231" s="1381">
        <v>744</v>
      </c>
      <c r="G1231" s="1382">
        <v>12026</v>
      </c>
      <c r="I1231" s="752"/>
      <c r="J1231" s="753"/>
    </row>
    <row r="1232" spans="1:10" ht="22.8">
      <c r="A1232" s="2348"/>
      <c r="B1232" s="2345"/>
      <c r="C1232" s="2345"/>
      <c r="D1232" s="1345" t="s">
        <v>58</v>
      </c>
      <c r="E1232" s="1369">
        <v>10509.080701245337</v>
      </c>
      <c r="F1232" s="1370">
        <v>1516.9192987546623</v>
      </c>
      <c r="G1232" s="1371">
        <v>12026</v>
      </c>
      <c r="I1232" s="754"/>
      <c r="J1232" s="755"/>
    </row>
    <row r="1233" spans="1:10" ht="34.200000000000003">
      <c r="A1233" s="2348"/>
      <c r="B1233" s="2345"/>
      <c r="C1233" s="2345"/>
      <c r="D1233" s="1345" t="s">
        <v>2638</v>
      </c>
      <c r="E1233" s="1372">
        <v>0.93813404290703473</v>
      </c>
      <c r="F1233" s="1373">
        <v>6.1865957092965246E-2</v>
      </c>
      <c r="G1233" s="1374">
        <v>1</v>
      </c>
      <c r="I1233" s="754"/>
      <c r="J1233" s="755"/>
    </row>
    <row r="1234" spans="1:10" ht="34.200000000000003">
      <c r="A1234" s="2348"/>
      <c r="B1234" s="2345"/>
      <c r="C1234" s="2364"/>
      <c r="D1234" s="1375" t="s">
        <v>400</v>
      </c>
      <c r="E1234" s="1376">
        <v>3.0210283064086397E-2</v>
      </c>
      <c r="F1234" s="1377">
        <v>1.3802059178183841E-2</v>
      </c>
      <c r="G1234" s="1378">
        <v>2.8140604744544336E-2</v>
      </c>
      <c r="I1234" s="754"/>
      <c r="J1234" s="755"/>
    </row>
    <row r="1235" spans="1:10" ht="15.6">
      <c r="A1235" s="2348"/>
      <c r="B1235" s="2345"/>
      <c r="C1235" s="2363" t="s">
        <v>2576</v>
      </c>
      <c r="D1235" s="1379" t="s">
        <v>57</v>
      </c>
      <c r="E1235" s="1380">
        <v>8302</v>
      </c>
      <c r="F1235" s="1381">
        <v>1899</v>
      </c>
      <c r="G1235" s="1382">
        <v>10201</v>
      </c>
      <c r="I1235" s="754"/>
      <c r="J1235" s="756"/>
    </row>
    <row r="1236" spans="1:10" ht="22.8">
      <c r="A1236" s="2348"/>
      <c r="B1236" s="2345"/>
      <c r="C1236" s="2345"/>
      <c r="D1236" s="1345" t="s">
        <v>58</v>
      </c>
      <c r="E1236" s="1369">
        <v>8914.2800792785365</v>
      </c>
      <c r="F1236" s="1370">
        <v>1286.7199207214628</v>
      </c>
      <c r="G1236" s="1371">
        <v>10201</v>
      </c>
      <c r="I1236" s="754"/>
      <c r="J1236" s="755"/>
    </row>
    <row r="1237" spans="1:10" ht="34.200000000000003">
      <c r="A1237" s="2348"/>
      <c r="B1237" s="2345"/>
      <c r="C1237" s="2345"/>
      <c r="D1237" s="1345" t="s">
        <v>2638</v>
      </c>
      <c r="E1237" s="1372">
        <v>0.81384178021762565</v>
      </c>
      <c r="F1237" s="1373">
        <v>0.18615821978237426</v>
      </c>
      <c r="G1237" s="1374">
        <v>1</v>
      </c>
      <c r="I1237" s="754"/>
      <c r="J1237" s="755"/>
    </row>
    <row r="1238" spans="1:10" ht="34.200000000000003">
      <c r="A1238" s="2348"/>
      <c r="B1238" s="2345"/>
      <c r="C1238" s="2364"/>
      <c r="D1238" s="1375" t="s">
        <v>400</v>
      </c>
      <c r="E1238" s="1376">
        <v>2.2230612479883463E-2</v>
      </c>
      <c r="F1238" s="1377">
        <v>3.5228642983025693E-2</v>
      </c>
      <c r="G1238" s="1378">
        <v>2.3870140445625875E-2</v>
      </c>
      <c r="I1238" s="754"/>
      <c r="J1238" s="755"/>
    </row>
    <row r="1239" spans="1:10" ht="15.6">
      <c r="A1239" s="2348"/>
      <c r="B1239" s="2345"/>
      <c r="C1239" s="2363" t="s">
        <v>2577</v>
      </c>
      <c r="D1239" s="1379" t="s">
        <v>57</v>
      </c>
      <c r="E1239" s="1380">
        <v>4984</v>
      </c>
      <c r="F1239" s="1381">
        <v>1597</v>
      </c>
      <c r="G1239" s="1382">
        <v>6581</v>
      </c>
      <c r="I1239" s="754"/>
      <c r="J1239" s="755"/>
    </row>
    <row r="1240" spans="1:10" ht="22.8">
      <c r="A1240" s="2348"/>
      <c r="B1240" s="2345"/>
      <c r="C1240" s="2345"/>
      <c r="D1240" s="1345" t="s">
        <v>58</v>
      </c>
      <c r="E1240" s="1369">
        <v>5750.8947359800068</v>
      </c>
      <c r="F1240" s="1370">
        <v>830.10526401999277</v>
      </c>
      <c r="G1240" s="1371">
        <v>6581</v>
      </c>
      <c r="I1240" s="754"/>
      <c r="J1240" s="755"/>
    </row>
    <row r="1241" spans="1:10" ht="34.200000000000003">
      <c r="A1241" s="2348"/>
      <c r="B1241" s="2345"/>
      <c r="C1241" s="2345"/>
      <c r="D1241" s="1345" t="s">
        <v>2638</v>
      </c>
      <c r="E1241" s="1372">
        <v>0.7573317125056982</v>
      </c>
      <c r="F1241" s="1373">
        <v>0.24266828749430178</v>
      </c>
      <c r="G1241" s="1374">
        <v>1</v>
      </c>
      <c r="I1241" s="754"/>
      <c r="J1241" s="755"/>
    </row>
    <row r="1242" spans="1:10" ht="34.200000000000003">
      <c r="A1242" s="2348"/>
      <c r="B1242" s="2345"/>
      <c r="C1242" s="2364"/>
      <c r="D1242" s="1375" t="s">
        <v>400</v>
      </c>
      <c r="E1242" s="1376">
        <v>1.3345865164989061E-2</v>
      </c>
      <c r="F1242" s="1377">
        <v>2.9626194230590853E-2</v>
      </c>
      <c r="G1242" s="1378">
        <v>1.5399411260921859E-2</v>
      </c>
      <c r="I1242" s="754"/>
      <c r="J1242" s="755"/>
    </row>
    <row r="1243" spans="1:10" ht="15.6">
      <c r="A1243" s="2348"/>
      <c r="B1243" s="2345"/>
      <c r="C1243" s="2363" t="s">
        <v>2578</v>
      </c>
      <c r="D1243" s="1379" t="s">
        <v>57</v>
      </c>
      <c r="E1243" s="1380">
        <v>8561</v>
      </c>
      <c r="F1243" s="1381">
        <v>1472</v>
      </c>
      <c r="G1243" s="1382">
        <v>10033</v>
      </c>
      <c r="I1243" s="757"/>
      <c r="J1243" s="755"/>
    </row>
    <row r="1244" spans="1:10" ht="22.8">
      <c r="A1244" s="2348"/>
      <c r="B1244" s="2345"/>
      <c r="C1244" s="2345"/>
      <c r="D1244" s="1345" t="s">
        <v>58</v>
      </c>
      <c r="E1244" s="1369">
        <v>8767.4710357221411</v>
      </c>
      <c r="F1244" s="1370">
        <v>1265.5289642778587</v>
      </c>
      <c r="G1244" s="1371">
        <v>10033</v>
      </c>
      <c r="I1244" s="754"/>
      <c r="J1244" s="755"/>
    </row>
    <row r="1245" spans="1:10" ht="34.200000000000003">
      <c r="A1245" s="2348"/>
      <c r="B1245" s="2345"/>
      <c r="C1245" s="2345"/>
      <c r="D1245" s="1345" t="s">
        <v>2638</v>
      </c>
      <c r="E1245" s="1372">
        <v>0.85328416226452708</v>
      </c>
      <c r="F1245" s="1373">
        <v>0.14671583773547295</v>
      </c>
      <c r="G1245" s="1374">
        <v>1</v>
      </c>
      <c r="I1245" s="754"/>
      <c r="J1245" s="755"/>
    </row>
    <row r="1246" spans="1:10" ht="34.200000000000003">
      <c r="A1246" s="2348"/>
      <c r="B1246" s="2345"/>
      <c r="C1246" s="2364"/>
      <c r="D1246" s="1375" t="s">
        <v>400</v>
      </c>
      <c r="E1246" s="1376">
        <v>2.2924147607839358E-2</v>
      </c>
      <c r="F1246" s="1377">
        <v>2.7307299879417494E-2</v>
      </c>
      <c r="G1246" s="1378">
        <v>2.34770237320816E-2</v>
      </c>
      <c r="I1246" s="754"/>
      <c r="J1246" s="755"/>
    </row>
    <row r="1247" spans="1:10" ht="15.6">
      <c r="A1247" s="2348"/>
      <c r="B1247" s="2345"/>
      <c r="C1247" s="2363" t="s">
        <v>2579</v>
      </c>
      <c r="D1247" s="1379" t="s">
        <v>57</v>
      </c>
      <c r="E1247" s="1380">
        <v>3212</v>
      </c>
      <c r="F1247" s="1381">
        <v>979</v>
      </c>
      <c r="G1247" s="1382">
        <v>4191</v>
      </c>
      <c r="I1247" s="754"/>
      <c r="J1247" s="755"/>
    </row>
    <row r="1248" spans="1:10" ht="22.8">
      <c r="A1248" s="2348"/>
      <c r="B1248" s="2345"/>
      <c r="C1248" s="2345"/>
      <c r="D1248" s="1345" t="s">
        <v>58</v>
      </c>
      <c r="E1248" s="1369">
        <v>3662.3613187193755</v>
      </c>
      <c r="F1248" s="1370">
        <v>528.6386812806245</v>
      </c>
      <c r="G1248" s="1371">
        <v>4191</v>
      </c>
      <c r="I1248" s="754"/>
      <c r="J1248" s="755"/>
    </row>
    <row r="1249" spans="1:10" ht="34.200000000000003">
      <c r="A1249" s="2348"/>
      <c r="B1249" s="2345"/>
      <c r="C1249" s="2345"/>
      <c r="D1249" s="1345" t="s">
        <v>2638</v>
      </c>
      <c r="E1249" s="1372">
        <v>0.76640419947506555</v>
      </c>
      <c r="F1249" s="1373">
        <v>0.23359580052493439</v>
      </c>
      <c r="G1249" s="1374">
        <v>1</v>
      </c>
      <c r="I1249" s="754"/>
      <c r="J1249" s="755"/>
    </row>
    <row r="1250" spans="1:10" ht="34.200000000000003">
      <c r="A1250" s="2348"/>
      <c r="B1250" s="2345"/>
      <c r="C1250" s="2364"/>
      <c r="D1250" s="1375" t="s">
        <v>400</v>
      </c>
      <c r="E1250" s="1376">
        <v>8.6009066833757745E-3</v>
      </c>
      <c r="F1250" s="1377">
        <v>1.8161580558389762E-2</v>
      </c>
      <c r="G1250" s="1378">
        <v>9.8068580146669967E-3</v>
      </c>
      <c r="I1250" s="754"/>
      <c r="J1250" s="755"/>
    </row>
    <row r="1251" spans="1:10" ht="15.6">
      <c r="A1251" s="2348"/>
      <c r="B1251" s="2345"/>
      <c r="C1251" s="2363" t="s">
        <v>2580</v>
      </c>
      <c r="D1251" s="1379" t="s">
        <v>57</v>
      </c>
      <c r="E1251" s="1380">
        <v>1331</v>
      </c>
      <c r="F1251" s="1381">
        <v>200</v>
      </c>
      <c r="G1251" s="1382">
        <v>1531</v>
      </c>
      <c r="I1251" s="754"/>
      <c r="J1251" s="755"/>
    </row>
    <row r="1252" spans="1:10" ht="22.8">
      <c r="A1252" s="2348"/>
      <c r="B1252" s="2345"/>
      <c r="C1252" s="2345"/>
      <c r="D1252" s="1345" t="s">
        <v>58</v>
      </c>
      <c r="E1252" s="1369">
        <v>1337.8847957431076</v>
      </c>
      <c r="F1252" s="1370">
        <v>193.11520425689241</v>
      </c>
      <c r="G1252" s="1371">
        <v>1531</v>
      </c>
      <c r="I1252" s="758"/>
      <c r="J1252" s="759"/>
    </row>
    <row r="1253" spans="1:10" ht="34.200000000000003">
      <c r="A1253" s="2348"/>
      <c r="B1253" s="2345"/>
      <c r="C1253" s="2345"/>
      <c r="D1253" s="1345" t="s">
        <v>2638</v>
      </c>
      <c r="E1253" s="1372">
        <v>0.86936642717178314</v>
      </c>
      <c r="F1253" s="1373">
        <v>0.13063357282821686</v>
      </c>
      <c r="G1253" s="1374">
        <v>1</v>
      </c>
      <c r="I1253" s="683"/>
      <c r="J1253" s="683"/>
    </row>
    <row r="1254" spans="1:10" ht="34.200000000000003">
      <c r="A1254" s="2348"/>
      <c r="B1254" s="2345"/>
      <c r="C1254" s="2364"/>
      <c r="D1254" s="1375" t="s">
        <v>400</v>
      </c>
      <c r="E1254" s="1376">
        <v>3.5640743448235234E-3</v>
      </c>
      <c r="F1254" s="1377">
        <v>3.7102309618773769E-3</v>
      </c>
      <c r="G1254" s="1378">
        <v>3.5825100502159799E-3</v>
      </c>
      <c r="J1254" s="683"/>
    </row>
    <row r="1255" spans="1:10">
      <c r="A1255" s="2348"/>
      <c r="B1255" s="2345"/>
      <c r="C1255" s="2363" t="s">
        <v>2581</v>
      </c>
      <c r="D1255" s="1379" t="s">
        <v>57</v>
      </c>
      <c r="E1255" s="1380">
        <v>8045</v>
      </c>
      <c r="F1255" s="1381">
        <v>420</v>
      </c>
      <c r="G1255" s="1382">
        <v>8465</v>
      </c>
      <c r="J1255" s="683"/>
    </row>
    <row r="1256" spans="1:10" ht="22.8">
      <c r="A1256" s="2348"/>
      <c r="B1256" s="2345"/>
      <c r="C1256" s="2345"/>
      <c r="D1256" s="1345" t="s">
        <v>58</v>
      </c>
      <c r="E1256" s="1369">
        <v>7397.253295862447</v>
      </c>
      <c r="F1256" s="1370">
        <v>1067.7467041375535</v>
      </c>
      <c r="G1256" s="1371">
        <v>8465</v>
      </c>
      <c r="J1256" s="683"/>
    </row>
    <row r="1257" spans="1:10" ht="34.200000000000003">
      <c r="A1257" s="2348"/>
      <c r="B1257" s="2345"/>
      <c r="C1257" s="2345"/>
      <c r="D1257" s="1345" t="s">
        <v>2638</v>
      </c>
      <c r="E1257" s="1372">
        <v>0.95038393384524511</v>
      </c>
      <c r="F1257" s="1373">
        <v>4.9616066154754869E-2</v>
      </c>
      <c r="G1257" s="1374">
        <v>1</v>
      </c>
      <c r="J1257" s="683"/>
    </row>
    <row r="1258" spans="1:10" ht="34.200000000000003">
      <c r="A1258" s="2348"/>
      <c r="B1258" s="2345"/>
      <c r="C1258" s="2364"/>
      <c r="D1258" s="1375" t="s">
        <v>400</v>
      </c>
      <c r="E1258" s="1376">
        <v>2.1542432835541133E-2</v>
      </c>
      <c r="F1258" s="1377">
        <v>7.7914850199424911E-3</v>
      </c>
      <c r="G1258" s="1378">
        <v>1.980793440566837E-2</v>
      </c>
      <c r="J1258" s="683"/>
    </row>
    <row r="1259" spans="1:10">
      <c r="A1259" s="2348"/>
      <c r="B1259" s="2345"/>
      <c r="C1259" s="2363" t="s">
        <v>2582</v>
      </c>
      <c r="D1259" s="1379" t="s">
        <v>57</v>
      </c>
      <c r="E1259" s="1380">
        <v>5834</v>
      </c>
      <c r="F1259" s="1381">
        <v>2859</v>
      </c>
      <c r="G1259" s="1382">
        <v>8693</v>
      </c>
      <c r="J1259" s="683"/>
    </row>
    <row r="1260" spans="1:10" ht="22.8">
      <c r="A1260" s="2348"/>
      <c r="B1260" s="2345"/>
      <c r="C1260" s="2345"/>
      <c r="D1260" s="1345" t="s">
        <v>58</v>
      </c>
      <c r="E1260" s="1369">
        <v>7596.4941406889839</v>
      </c>
      <c r="F1260" s="1370">
        <v>1096.5058593110161</v>
      </c>
      <c r="G1260" s="1371">
        <v>8693</v>
      </c>
      <c r="J1260" s="683"/>
    </row>
    <row r="1261" spans="1:10" ht="34.200000000000003">
      <c r="A1261" s="2348"/>
      <c r="B1261" s="2345"/>
      <c r="C1261" s="2345"/>
      <c r="D1261" s="1345" t="s">
        <v>2638</v>
      </c>
      <c r="E1261" s="1372">
        <v>0.67111468998044399</v>
      </c>
      <c r="F1261" s="1373">
        <v>0.32888531001955601</v>
      </c>
      <c r="G1261" s="1374">
        <v>1</v>
      </c>
      <c r="J1261" s="683"/>
    </row>
    <row r="1262" spans="1:10" ht="34.200000000000003">
      <c r="A1262" s="2348"/>
      <c r="B1262" s="2345"/>
      <c r="C1262" s="2364"/>
      <c r="D1262" s="1375" t="s">
        <v>400</v>
      </c>
      <c r="E1262" s="1376">
        <v>1.5621945700751642E-2</v>
      </c>
      <c r="F1262" s="1377">
        <v>5.3037751600037104E-2</v>
      </c>
      <c r="G1262" s="1378">
        <v>2.0341449945478454E-2</v>
      </c>
    </row>
    <row r="1263" spans="1:10">
      <c r="A1263" s="2348"/>
      <c r="B1263" s="2345"/>
      <c r="C1263" s="2363" t="s">
        <v>2583</v>
      </c>
      <c r="D1263" s="1379" t="s">
        <v>57</v>
      </c>
      <c r="E1263" s="1380">
        <v>59194</v>
      </c>
      <c r="F1263" s="1381">
        <v>7946</v>
      </c>
      <c r="G1263" s="1382">
        <v>67140</v>
      </c>
    </row>
    <row r="1264" spans="1:10" ht="22.8">
      <c r="A1264" s="2348"/>
      <c r="B1264" s="2345"/>
      <c r="C1264" s="2345"/>
      <c r="D1264" s="1345" t="s">
        <v>58</v>
      </c>
      <c r="E1264" s="1369">
        <v>58671.185621288205</v>
      </c>
      <c r="F1264" s="1370">
        <v>8468.8143787117933</v>
      </c>
      <c r="G1264" s="1371">
        <v>67140</v>
      </c>
    </row>
    <row r="1265" spans="1:7" ht="34.200000000000003">
      <c r="A1265" s="2348"/>
      <c r="B1265" s="2345"/>
      <c r="C1265" s="2345"/>
      <c r="D1265" s="1345" t="s">
        <v>2638</v>
      </c>
      <c r="E1265" s="1372">
        <v>0.88165028299076553</v>
      </c>
      <c r="F1265" s="1373">
        <v>0.11834971700923443</v>
      </c>
      <c r="G1265" s="1374">
        <v>1</v>
      </c>
    </row>
    <row r="1266" spans="1:7" ht="34.200000000000003">
      <c r="A1266" s="2348"/>
      <c r="B1266" s="2345"/>
      <c r="C1266" s="2364"/>
      <c r="D1266" s="1375" t="s">
        <v>400</v>
      </c>
      <c r="E1266" s="1376">
        <v>0.1585062485105061</v>
      </c>
      <c r="F1266" s="1377">
        <v>0.14740747611538818</v>
      </c>
      <c r="G1266" s="1378">
        <v>0.1571062865914441</v>
      </c>
    </row>
    <row r="1267" spans="1:7">
      <c r="A1267" s="2348"/>
      <c r="B1267" s="2345"/>
      <c r="C1267" s="2363" t="s">
        <v>2584</v>
      </c>
      <c r="D1267" s="1379" t="s">
        <v>57</v>
      </c>
      <c r="E1267" s="1380">
        <v>6625</v>
      </c>
      <c r="F1267" s="1381">
        <v>1595</v>
      </c>
      <c r="G1267" s="1382">
        <v>8220</v>
      </c>
    </row>
    <row r="1268" spans="1:7" ht="22.8">
      <c r="A1268" s="2348"/>
      <c r="B1268" s="2345"/>
      <c r="C1268" s="2345"/>
      <c r="D1268" s="1345" t="s">
        <v>58</v>
      </c>
      <c r="E1268" s="1369">
        <v>7183.1567740093697</v>
      </c>
      <c r="F1268" s="1370">
        <v>1036.8432259906308</v>
      </c>
      <c r="G1268" s="1371">
        <v>8220</v>
      </c>
    </row>
    <row r="1269" spans="1:7" ht="34.200000000000003">
      <c r="A1269" s="2348"/>
      <c r="B1269" s="2345"/>
      <c r="C1269" s="2345"/>
      <c r="D1269" s="1345" t="s">
        <v>2638</v>
      </c>
      <c r="E1269" s="1372">
        <v>0.80596107055961075</v>
      </c>
      <c r="F1269" s="1373">
        <v>0.19403892944038931</v>
      </c>
      <c r="G1269" s="1374">
        <v>1</v>
      </c>
    </row>
    <row r="1270" spans="1:7" ht="34.200000000000003">
      <c r="A1270" s="2348"/>
      <c r="B1270" s="2345"/>
      <c r="C1270" s="2364"/>
      <c r="D1270" s="1375" t="s">
        <v>400</v>
      </c>
      <c r="E1270" s="1376">
        <v>1.7740039469914232E-2</v>
      </c>
      <c r="F1270" s="1377">
        <v>2.9589091920972081E-2</v>
      </c>
      <c r="G1270" s="1378">
        <v>1.9234639198416302E-2</v>
      </c>
    </row>
    <row r="1271" spans="1:7">
      <c r="A1271" s="2348"/>
      <c r="B1271" s="2345"/>
      <c r="C1271" s="2363" t="s">
        <v>2585</v>
      </c>
      <c r="D1271" s="1379" t="s">
        <v>57</v>
      </c>
      <c r="E1271" s="1380">
        <v>30398</v>
      </c>
      <c r="F1271" s="1381">
        <v>3292</v>
      </c>
      <c r="G1271" s="1382">
        <v>33690</v>
      </c>
    </row>
    <row r="1272" spans="1:7" ht="22.8">
      <c r="A1272" s="2348"/>
      <c r="B1272" s="2345"/>
      <c r="C1272" s="2345"/>
      <c r="D1272" s="1345" t="s">
        <v>58</v>
      </c>
      <c r="E1272" s="1369">
        <v>29440.456413184387</v>
      </c>
      <c r="F1272" s="1370">
        <v>4249.5435868156146</v>
      </c>
      <c r="G1272" s="1371">
        <v>33690</v>
      </c>
    </row>
    <row r="1273" spans="1:7" ht="34.200000000000003">
      <c r="A1273" s="2348"/>
      <c r="B1273" s="2345"/>
      <c r="C1273" s="2345"/>
      <c r="D1273" s="1345" t="s">
        <v>2638</v>
      </c>
      <c r="E1273" s="1372">
        <v>0.9022855446720095</v>
      </c>
      <c r="F1273" s="1373">
        <v>9.7714455327990515E-2</v>
      </c>
      <c r="G1273" s="1374">
        <v>1</v>
      </c>
    </row>
    <row r="1274" spans="1:7" ht="34.200000000000003">
      <c r="A1274" s="2348"/>
      <c r="B1274" s="2345"/>
      <c r="C1274" s="2364"/>
      <c r="D1274" s="1375" t="s">
        <v>400</v>
      </c>
      <c r="E1274" s="1376">
        <v>8.139799544248344E-2</v>
      </c>
      <c r="F1274" s="1377">
        <v>6.1070401632501624E-2</v>
      </c>
      <c r="G1274" s="1378">
        <v>7.8833940948253675E-2</v>
      </c>
    </row>
    <row r="1275" spans="1:7">
      <c r="A1275" s="2348"/>
      <c r="B1275" s="2345"/>
      <c r="C1275" s="2363" t="s">
        <v>2586</v>
      </c>
      <c r="D1275" s="1379" t="s">
        <v>57</v>
      </c>
      <c r="E1275" s="1380">
        <v>8868</v>
      </c>
      <c r="F1275" s="1381">
        <v>1192</v>
      </c>
      <c r="G1275" s="1382">
        <v>10060</v>
      </c>
    </row>
    <row r="1276" spans="1:7" ht="22.8">
      <c r="A1276" s="2348"/>
      <c r="B1276" s="2345"/>
      <c r="C1276" s="2345"/>
      <c r="D1276" s="1345" t="s">
        <v>58</v>
      </c>
      <c r="E1276" s="1369">
        <v>8791.0653462937044</v>
      </c>
      <c r="F1276" s="1370">
        <v>1268.934653706295</v>
      </c>
      <c r="G1276" s="1371">
        <v>10060</v>
      </c>
    </row>
    <row r="1277" spans="1:7" ht="34.200000000000003">
      <c r="A1277" s="2348"/>
      <c r="B1277" s="2345"/>
      <c r="C1277" s="2345"/>
      <c r="D1277" s="1345" t="s">
        <v>2638</v>
      </c>
      <c r="E1277" s="1372">
        <v>0.88151093439363815</v>
      </c>
      <c r="F1277" s="1373">
        <v>0.11848906560636183</v>
      </c>
      <c r="G1277" s="1374">
        <v>1</v>
      </c>
    </row>
    <row r="1278" spans="1:7" ht="34.200000000000003">
      <c r="A1278" s="2348"/>
      <c r="B1278" s="2345"/>
      <c r="C1278" s="2364"/>
      <c r="D1278" s="1375" t="s">
        <v>400</v>
      </c>
      <c r="E1278" s="1376">
        <v>2.3746214342520666E-2</v>
      </c>
      <c r="F1278" s="1377">
        <v>2.2112976532789166E-2</v>
      </c>
      <c r="G1278" s="1378">
        <v>2.3540203203901214E-2</v>
      </c>
    </row>
    <row r="1279" spans="1:7">
      <c r="A1279" s="2348"/>
      <c r="B1279" s="2345"/>
      <c r="C1279" s="2363" t="s">
        <v>2587</v>
      </c>
      <c r="D1279" s="1379" t="s">
        <v>57</v>
      </c>
      <c r="E1279" s="1380">
        <v>39010</v>
      </c>
      <c r="F1279" s="1381">
        <v>4209</v>
      </c>
      <c r="G1279" s="1382">
        <v>43219</v>
      </c>
    </row>
    <row r="1280" spans="1:7" ht="22.8">
      <c r="A1280" s="2348"/>
      <c r="B1280" s="2345"/>
      <c r="C1280" s="2345"/>
      <c r="D1280" s="1345" t="s">
        <v>58</v>
      </c>
      <c r="E1280" s="1369">
        <v>37767.50031823734</v>
      </c>
      <c r="F1280" s="1370">
        <v>5451.4996817626607</v>
      </c>
      <c r="G1280" s="1371">
        <v>43219</v>
      </c>
    </row>
    <row r="1281" spans="1:7" ht="34.200000000000003">
      <c r="A1281" s="2348"/>
      <c r="B1281" s="2345"/>
      <c r="C1281" s="2345"/>
      <c r="D1281" s="1345" t="s">
        <v>2638</v>
      </c>
      <c r="E1281" s="1372">
        <v>0.90261227700779756</v>
      </c>
      <c r="F1281" s="1373">
        <v>9.7387722992202511E-2</v>
      </c>
      <c r="G1281" s="1374">
        <v>1</v>
      </c>
    </row>
    <row r="1282" spans="1:7" ht="34.200000000000003">
      <c r="A1282" s="2348"/>
      <c r="B1282" s="2345"/>
      <c r="C1282" s="2364"/>
      <c r="D1282" s="1375" t="s">
        <v>400</v>
      </c>
      <c r="E1282" s="1376">
        <v>0.10445870788246855</v>
      </c>
      <c r="F1282" s="1377">
        <v>7.8081810592709397E-2</v>
      </c>
      <c r="G1282" s="1378">
        <v>0.10113161453970244</v>
      </c>
    </row>
    <row r="1283" spans="1:7">
      <c r="A1283" s="2348"/>
      <c r="B1283" s="2345"/>
      <c r="C1283" s="2363" t="s">
        <v>2588</v>
      </c>
      <c r="D1283" s="1379" t="s">
        <v>57</v>
      </c>
      <c r="E1283" s="1380">
        <v>17553</v>
      </c>
      <c r="F1283" s="1381">
        <v>1636</v>
      </c>
      <c r="G1283" s="1382">
        <v>19189</v>
      </c>
    </row>
    <row r="1284" spans="1:7" ht="22.8">
      <c r="A1284" s="2348"/>
      <c r="B1284" s="2345"/>
      <c r="C1284" s="2345"/>
      <c r="D1284" s="1345" t="s">
        <v>58</v>
      </c>
      <c r="E1284" s="1369">
        <v>16768.563909545715</v>
      </c>
      <c r="F1284" s="1370">
        <v>2420.4360904542837</v>
      </c>
      <c r="G1284" s="1371">
        <v>19189</v>
      </c>
    </row>
    <row r="1285" spans="1:7" ht="34.200000000000003">
      <c r="A1285" s="2348"/>
      <c r="B1285" s="2345"/>
      <c r="C1285" s="2345"/>
      <c r="D1285" s="1345" t="s">
        <v>2638</v>
      </c>
      <c r="E1285" s="1372">
        <v>0.91474282140809837</v>
      </c>
      <c r="F1285" s="1373">
        <v>8.5257178591901614E-2</v>
      </c>
      <c r="G1285" s="1374">
        <v>1</v>
      </c>
    </row>
    <row r="1286" spans="1:7" ht="34.200000000000003">
      <c r="A1286" s="2348"/>
      <c r="B1286" s="2345"/>
      <c r="C1286" s="2364"/>
      <c r="D1286" s="1375" t="s">
        <v>400</v>
      </c>
      <c r="E1286" s="1376">
        <v>4.7002401934400681E-2</v>
      </c>
      <c r="F1286" s="1377">
        <v>3.034968926815694E-2</v>
      </c>
      <c r="G1286" s="1378">
        <v>4.4901884620244574E-2</v>
      </c>
    </row>
    <row r="1287" spans="1:7">
      <c r="A1287" s="2348"/>
      <c r="B1287" s="2345"/>
      <c r="C1287" s="2363" t="s">
        <v>2589</v>
      </c>
      <c r="D1287" s="1379" t="s">
        <v>57</v>
      </c>
      <c r="E1287" s="1380">
        <v>8349</v>
      </c>
      <c r="F1287" s="1381">
        <v>4654</v>
      </c>
      <c r="G1287" s="1382">
        <v>13003</v>
      </c>
    </row>
    <row r="1288" spans="1:7" ht="22.8">
      <c r="A1288" s="2348"/>
      <c r="B1288" s="2345"/>
      <c r="C1288" s="2345"/>
      <c r="D1288" s="1345" t="s">
        <v>58</v>
      </c>
      <c r="E1288" s="1369">
        <v>11362.845198594139</v>
      </c>
      <c r="F1288" s="1370">
        <v>1640.1548014058603</v>
      </c>
      <c r="G1288" s="1371">
        <v>13003</v>
      </c>
    </row>
    <row r="1289" spans="1:7" ht="34.200000000000003">
      <c r="A1289" s="2348"/>
      <c r="B1289" s="2345"/>
      <c r="C1289" s="2345"/>
      <c r="D1289" s="1345" t="s">
        <v>2638</v>
      </c>
      <c r="E1289" s="1372">
        <v>0.64208259632392528</v>
      </c>
      <c r="F1289" s="1373">
        <v>0.35791740367607472</v>
      </c>
      <c r="G1289" s="1374">
        <v>1</v>
      </c>
    </row>
    <row r="1290" spans="1:7" ht="34.200000000000003">
      <c r="A1290" s="2348"/>
      <c r="B1290" s="2345"/>
      <c r="C1290" s="2364"/>
      <c r="D1290" s="1375" t="s">
        <v>400</v>
      </c>
      <c r="E1290" s="1376">
        <v>2.2356466344802102E-2</v>
      </c>
      <c r="F1290" s="1377">
        <v>8.633707448288655E-2</v>
      </c>
      <c r="G1290" s="1378">
        <v>3.0426765632239318E-2</v>
      </c>
    </row>
    <row r="1291" spans="1:7">
      <c r="A1291" s="2348"/>
      <c r="B1291" s="2345"/>
      <c r="C1291" s="2363" t="s">
        <v>2590</v>
      </c>
      <c r="D1291" s="1379" t="s">
        <v>57</v>
      </c>
      <c r="E1291" s="1380">
        <v>38934</v>
      </c>
      <c r="F1291" s="1381">
        <v>6518</v>
      </c>
      <c r="G1291" s="1382">
        <v>45452</v>
      </c>
    </row>
    <row r="1292" spans="1:7" ht="22.8">
      <c r="A1292" s="2348"/>
      <c r="B1292" s="2345"/>
      <c r="C1292" s="2345"/>
      <c r="D1292" s="1345" t="s">
        <v>58</v>
      </c>
      <c r="E1292" s="1369">
        <v>39718.837188841098</v>
      </c>
      <c r="F1292" s="1370">
        <v>5733.1628111588989</v>
      </c>
      <c r="G1292" s="1371">
        <v>45452</v>
      </c>
    </row>
    <row r="1293" spans="1:7" ht="34.200000000000003">
      <c r="A1293" s="2348"/>
      <c r="B1293" s="2345"/>
      <c r="C1293" s="2345"/>
      <c r="D1293" s="1345" t="s">
        <v>2638</v>
      </c>
      <c r="E1293" s="1372">
        <v>0.85659596937428484</v>
      </c>
      <c r="F1293" s="1373">
        <v>0.14340403062571505</v>
      </c>
      <c r="G1293" s="1374">
        <v>1</v>
      </c>
    </row>
    <row r="1294" spans="1:7" ht="34.200000000000003">
      <c r="A1294" s="2348"/>
      <c r="B1294" s="2345"/>
      <c r="C1294" s="2364"/>
      <c r="D1294" s="1375" t="s">
        <v>400</v>
      </c>
      <c r="E1294" s="1376">
        <v>0.10425519950515331</v>
      </c>
      <c r="F1294" s="1377">
        <v>0.12091642704758371</v>
      </c>
      <c r="G1294" s="1378">
        <v>0.10635679085722843</v>
      </c>
    </row>
    <row r="1295" spans="1:7">
      <c r="A1295" s="2348"/>
      <c r="B1295" s="2345"/>
      <c r="C1295" s="2363" t="s">
        <v>2591</v>
      </c>
      <c r="D1295" s="1379" t="s">
        <v>57</v>
      </c>
      <c r="E1295" s="1380">
        <v>64851</v>
      </c>
      <c r="F1295" s="1381">
        <v>9969</v>
      </c>
      <c r="G1295" s="1382">
        <v>74820</v>
      </c>
    </row>
    <row r="1296" spans="1:7" ht="22.8">
      <c r="A1296" s="2348"/>
      <c r="B1296" s="2345"/>
      <c r="C1296" s="2345"/>
      <c r="D1296" s="1345" t="s">
        <v>58</v>
      </c>
      <c r="E1296" s="1369">
        <v>65382.456183866299</v>
      </c>
      <c r="F1296" s="1370">
        <v>9437.543816133697</v>
      </c>
      <c r="G1296" s="1371">
        <v>74820</v>
      </c>
    </row>
    <row r="1297" spans="1:7" ht="34.200000000000003">
      <c r="A1297" s="2348"/>
      <c r="B1297" s="2345"/>
      <c r="C1297" s="2345"/>
      <c r="D1297" s="1345" t="s">
        <v>2638</v>
      </c>
      <c r="E1297" s="1372">
        <v>0.86676022453889334</v>
      </c>
      <c r="F1297" s="1373">
        <v>0.13323977546110666</v>
      </c>
      <c r="G1297" s="1374">
        <v>1</v>
      </c>
    </row>
    <row r="1298" spans="1:7" ht="34.200000000000003">
      <c r="A1298" s="2348"/>
      <c r="B1298" s="2345"/>
      <c r="C1298" s="2364"/>
      <c r="D1298" s="1375" t="s">
        <v>400</v>
      </c>
      <c r="E1298" s="1376">
        <v>0.17365423391145779</v>
      </c>
      <c r="F1298" s="1377">
        <v>0.18493646229477786</v>
      </c>
      <c r="G1298" s="1378">
        <v>0.17507733635346809</v>
      </c>
    </row>
    <row r="1299" spans="1:7">
      <c r="A1299" s="2348"/>
      <c r="B1299" s="2345"/>
      <c r="C1299" s="2363" t="s">
        <v>2592</v>
      </c>
      <c r="D1299" s="1379" t="s">
        <v>57</v>
      </c>
      <c r="E1299" s="1380">
        <v>7938</v>
      </c>
      <c r="F1299" s="1381">
        <v>677</v>
      </c>
      <c r="G1299" s="1382">
        <v>8615</v>
      </c>
    </row>
    <row r="1300" spans="1:7" ht="22.8">
      <c r="A1300" s="2348"/>
      <c r="B1300" s="2345"/>
      <c r="C1300" s="2345"/>
      <c r="D1300" s="1345" t="s">
        <v>58</v>
      </c>
      <c r="E1300" s="1369">
        <v>7528.3327990378002</v>
      </c>
      <c r="F1300" s="1370">
        <v>1086.6672009622</v>
      </c>
      <c r="G1300" s="1371">
        <v>8615</v>
      </c>
    </row>
    <row r="1301" spans="1:7" ht="34.200000000000003">
      <c r="A1301" s="2348"/>
      <c r="B1301" s="2345"/>
      <c r="C1301" s="2345"/>
      <c r="D1301" s="1345" t="s">
        <v>2638</v>
      </c>
      <c r="E1301" s="1372">
        <v>0.92141613464886829</v>
      </c>
      <c r="F1301" s="1373">
        <v>7.8583865351131751E-2</v>
      </c>
      <c r="G1301" s="1374">
        <v>1</v>
      </c>
    </row>
    <row r="1302" spans="1:7" ht="34.200000000000003">
      <c r="A1302" s="2348"/>
      <c r="B1302" s="2345"/>
      <c r="C1302" s="2364"/>
      <c r="D1302" s="1375" t="s">
        <v>400</v>
      </c>
      <c r="E1302" s="1376">
        <v>2.1255914462215725E-2</v>
      </c>
      <c r="F1302" s="1377">
        <v>1.2559131805954922E-2</v>
      </c>
      <c r="G1302" s="1378">
        <v>2.0158931471332901E-2</v>
      </c>
    </row>
    <row r="1303" spans="1:7">
      <c r="A1303" s="2348"/>
      <c r="B1303" s="2345"/>
      <c r="C1303" s="2363" t="s">
        <v>2593</v>
      </c>
      <c r="D1303" s="1379" t="s">
        <v>57</v>
      </c>
      <c r="E1303" s="1380">
        <v>36304</v>
      </c>
      <c r="F1303" s="1381">
        <v>2047</v>
      </c>
      <c r="G1303" s="1382">
        <v>38351</v>
      </c>
    </row>
    <row r="1304" spans="1:7" ht="22.8">
      <c r="A1304" s="2348"/>
      <c r="B1304" s="2345"/>
      <c r="C1304" s="2345"/>
      <c r="D1304" s="1345" t="s">
        <v>58</v>
      </c>
      <c r="E1304" s="1369">
        <v>33513.533508519868</v>
      </c>
      <c r="F1304" s="1370">
        <v>4837.4664914801315</v>
      </c>
      <c r="G1304" s="1371">
        <v>38351</v>
      </c>
    </row>
    <row r="1305" spans="1:7" ht="34.200000000000003">
      <c r="A1305" s="2348"/>
      <c r="B1305" s="2345"/>
      <c r="C1305" s="2345"/>
      <c r="D1305" s="1345" t="s">
        <v>2638</v>
      </c>
      <c r="E1305" s="1372">
        <v>0.94662459909780705</v>
      </c>
      <c r="F1305" s="1373">
        <v>5.3375400902192907E-2</v>
      </c>
      <c r="G1305" s="1374">
        <v>1</v>
      </c>
    </row>
    <row r="1306" spans="1:7" ht="34.200000000000003">
      <c r="A1306" s="2348"/>
      <c r="B1306" s="2364"/>
      <c r="C1306" s="2364"/>
      <c r="D1306" s="1375" t="s">
        <v>400</v>
      </c>
      <c r="E1306" s="1376">
        <v>9.72127385533232E-2</v>
      </c>
      <c r="F1306" s="1377">
        <v>3.7974213894814951E-2</v>
      </c>
      <c r="G1306" s="1378">
        <v>8.9740589768669526E-2</v>
      </c>
    </row>
    <row r="1307" spans="1:7" ht="13.8" thickBot="1">
      <c r="A1307" s="2348"/>
      <c r="B1307" s="2365" t="s">
        <v>4</v>
      </c>
      <c r="C1307" s="2366"/>
      <c r="D1307" s="1379" t="s">
        <v>57</v>
      </c>
      <c r="E1307" s="1380">
        <v>373449</v>
      </c>
      <c r="F1307" s="1381">
        <v>53905</v>
      </c>
      <c r="G1307" s="1382">
        <v>427354</v>
      </c>
    </row>
    <row r="1308" spans="1:7" ht="22.8">
      <c r="A1308" s="2348"/>
      <c r="B1308" s="2345"/>
      <c r="C1308" s="2345"/>
      <c r="D1308" s="1345" t="s">
        <v>58</v>
      </c>
      <c r="E1308" s="1369">
        <v>373449</v>
      </c>
      <c r="F1308" s="1370">
        <v>53905</v>
      </c>
      <c r="G1308" s="1371">
        <v>427354</v>
      </c>
    </row>
    <row r="1309" spans="1:7" ht="34.200000000000003">
      <c r="A1309" s="2348"/>
      <c r="B1309" s="2345"/>
      <c r="C1309" s="2345"/>
      <c r="D1309" s="1345" t="s">
        <v>2638</v>
      </c>
      <c r="E1309" s="1372">
        <v>0.8738633545023563</v>
      </c>
      <c r="F1309" s="1373">
        <v>0.12613664549764364</v>
      </c>
      <c r="G1309" s="1374">
        <v>1</v>
      </c>
    </row>
    <row r="1310" spans="1:7" ht="34.799999999999997" thickBot="1">
      <c r="A1310" s="2354"/>
      <c r="B1310" s="2367"/>
      <c r="C1310" s="2367"/>
      <c r="D1310" s="1348" t="s">
        <v>400</v>
      </c>
      <c r="E1310" s="1383">
        <v>1</v>
      </c>
      <c r="F1310" s="1384">
        <v>1</v>
      </c>
      <c r="G1310" s="1385">
        <v>1</v>
      </c>
    </row>
    <row r="1313" spans="1:5" ht="16.8">
      <c r="A1313" s="1342" t="s">
        <v>20</v>
      </c>
    </row>
    <row r="1315" spans="1:5" ht="13.8" thickBot="1">
      <c r="A1315" s="2362" t="s">
        <v>213</v>
      </c>
      <c r="B1315" s="2345"/>
      <c r="C1315" s="2345"/>
      <c r="D1315" s="2345"/>
      <c r="E1315" s="2345"/>
    </row>
    <row r="1316" spans="1:5" ht="35.4" thickBot="1">
      <c r="A1316" s="2357" t="s">
        <v>2553</v>
      </c>
      <c r="B1316" s="2359"/>
      <c r="C1316" s="1387" t="s">
        <v>153</v>
      </c>
      <c r="D1316" s="1388" t="s">
        <v>214</v>
      </c>
      <c r="E1316" s="1389" t="s">
        <v>215</v>
      </c>
    </row>
    <row r="1317" spans="1:5">
      <c r="A1317" s="2360" t="s">
        <v>2574</v>
      </c>
      <c r="B1317" s="1358" t="s">
        <v>216</v>
      </c>
      <c r="C1317" s="1391" t="s">
        <v>2639</v>
      </c>
      <c r="D1317" s="1360">
        <v>7</v>
      </c>
      <c r="E1317" s="1392">
        <v>9.1264477794883547E-141</v>
      </c>
    </row>
    <row r="1318" spans="1:5">
      <c r="A1318" s="2348"/>
      <c r="B1318" s="1345" t="s">
        <v>217</v>
      </c>
      <c r="C1318" s="1394">
        <v>631.85133438209084</v>
      </c>
      <c r="D1318" s="1363">
        <v>7</v>
      </c>
      <c r="E1318" s="1395">
        <v>3.3577741994319348E-132</v>
      </c>
    </row>
    <row r="1319" spans="1:5">
      <c r="A1319" s="2348"/>
      <c r="B1319" s="1345" t="s">
        <v>218</v>
      </c>
      <c r="C1319" s="1394">
        <v>30.952820075946271</v>
      </c>
      <c r="D1319" s="1363">
        <v>1</v>
      </c>
      <c r="E1319" s="1395">
        <v>2.6437765279412882E-8</v>
      </c>
    </row>
    <row r="1320" spans="1:5">
      <c r="A1320" s="2349"/>
      <c r="B1320" s="1375" t="s">
        <v>159</v>
      </c>
      <c r="C1320" s="1406">
        <v>6343</v>
      </c>
      <c r="D1320" s="1407"/>
      <c r="E1320" s="1408"/>
    </row>
    <row r="1321" spans="1:5">
      <c r="A1321" s="2347" t="s">
        <v>2575</v>
      </c>
      <c r="B1321" s="1379" t="s">
        <v>216</v>
      </c>
      <c r="C1321" s="1409" t="s">
        <v>2640</v>
      </c>
      <c r="D1321" s="1381">
        <v>5</v>
      </c>
      <c r="E1321" s="1410">
        <v>1.4657341167670281E-173</v>
      </c>
    </row>
    <row r="1322" spans="1:5">
      <c r="A1322" s="2348"/>
      <c r="B1322" s="1345" t="s">
        <v>217</v>
      </c>
      <c r="C1322" s="1394">
        <v>910.06005535429006</v>
      </c>
      <c r="D1322" s="1363">
        <v>5</v>
      </c>
      <c r="E1322" s="1395">
        <v>1.7693942942609229E-194</v>
      </c>
    </row>
    <row r="1323" spans="1:5">
      <c r="A1323" s="2348"/>
      <c r="B1323" s="1345" t="s">
        <v>218</v>
      </c>
      <c r="C1323" s="1394">
        <v>10.245597797889834</v>
      </c>
      <c r="D1323" s="1363">
        <v>1</v>
      </c>
      <c r="E1323" s="1395">
        <v>1.3701117618391617E-3</v>
      </c>
    </row>
    <row r="1324" spans="1:5">
      <c r="A1324" s="2349"/>
      <c r="B1324" s="1375" t="s">
        <v>159</v>
      </c>
      <c r="C1324" s="1406">
        <v>1707</v>
      </c>
      <c r="D1324" s="1407"/>
      <c r="E1324" s="1408"/>
    </row>
    <row r="1325" spans="1:5">
      <c r="A1325" s="2347" t="s">
        <v>2576</v>
      </c>
      <c r="B1325" s="1379" t="s">
        <v>216</v>
      </c>
      <c r="C1325" s="1409" t="s">
        <v>2641</v>
      </c>
      <c r="D1325" s="1381">
        <v>8</v>
      </c>
      <c r="E1325" s="1410">
        <v>4.6198564712039813E-125</v>
      </c>
    </row>
    <row r="1326" spans="1:5">
      <c r="A1326" s="2348"/>
      <c r="B1326" s="1345" t="s">
        <v>217</v>
      </c>
      <c r="C1326" s="1394">
        <v>622.00763889311202</v>
      </c>
      <c r="D1326" s="1363">
        <v>8</v>
      </c>
      <c r="E1326" s="1395">
        <v>4.336099677634108E-129</v>
      </c>
    </row>
    <row r="1327" spans="1:5">
      <c r="A1327" s="2348"/>
      <c r="B1327" s="1345" t="s">
        <v>218</v>
      </c>
      <c r="C1327" s="1394">
        <v>57.894722762125738</v>
      </c>
      <c r="D1327" s="1363">
        <v>1</v>
      </c>
      <c r="E1327" s="1395">
        <v>2.7652798177771811E-14</v>
      </c>
    </row>
    <row r="1328" spans="1:5">
      <c r="A1328" s="2349"/>
      <c r="B1328" s="1375" t="s">
        <v>159</v>
      </c>
      <c r="C1328" s="1406">
        <v>6176</v>
      </c>
      <c r="D1328" s="1407"/>
      <c r="E1328" s="1408"/>
    </row>
    <row r="1329" spans="1:5">
      <c r="A1329" s="2347" t="s">
        <v>2577</v>
      </c>
      <c r="B1329" s="1379" t="s">
        <v>216</v>
      </c>
      <c r="C1329" s="1409" t="s">
        <v>2642</v>
      </c>
      <c r="D1329" s="1381">
        <v>2</v>
      </c>
      <c r="E1329" s="1410">
        <v>1.4799665325822928E-23</v>
      </c>
    </row>
    <row r="1330" spans="1:5">
      <c r="A1330" s="2348"/>
      <c r="B1330" s="1345" t="s">
        <v>217</v>
      </c>
      <c r="C1330" s="1394">
        <v>164.70919695534025</v>
      </c>
      <c r="D1330" s="1363">
        <v>2</v>
      </c>
      <c r="E1330" s="1395">
        <v>1.713374589725746E-36</v>
      </c>
    </row>
    <row r="1331" spans="1:5">
      <c r="A1331" s="2348"/>
      <c r="B1331" s="1345" t="s">
        <v>218</v>
      </c>
      <c r="C1331" s="1394">
        <v>102.86417964796578</v>
      </c>
      <c r="D1331" s="1363">
        <v>1</v>
      </c>
      <c r="E1331" s="1395">
        <v>3.5893115869025135E-24</v>
      </c>
    </row>
    <row r="1332" spans="1:5">
      <c r="A1332" s="2349"/>
      <c r="B1332" s="1375" t="s">
        <v>159</v>
      </c>
      <c r="C1332" s="1406">
        <v>1847</v>
      </c>
      <c r="D1332" s="1407"/>
      <c r="E1332" s="1408"/>
    </row>
    <row r="1333" spans="1:5">
      <c r="A1333" s="2347" t="s">
        <v>2578</v>
      </c>
      <c r="B1333" s="1379" t="s">
        <v>216</v>
      </c>
      <c r="C1333" s="1409" t="s">
        <v>2643</v>
      </c>
      <c r="D1333" s="1381">
        <v>6</v>
      </c>
      <c r="E1333" s="1410">
        <v>7.6490529827218391E-140</v>
      </c>
    </row>
    <row r="1334" spans="1:5">
      <c r="A1334" s="2348"/>
      <c r="B1334" s="1345" t="s">
        <v>217</v>
      </c>
      <c r="C1334" s="1394">
        <v>1032.46278461104</v>
      </c>
      <c r="D1334" s="1363">
        <v>6</v>
      </c>
      <c r="E1334" s="1395">
        <v>8.509348595871631E-220</v>
      </c>
    </row>
    <row r="1335" spans="1:5">
      <c r="A1335" s="2348"/>
      <c r="B1335" s="1345" t="s">
        <v>218</v>
      </c>
      <c r="C1335" s="1394">
        <v>6.661198734531478</v>
      </c>
      <c r="D1335" s="1363">
        <v>1</v>
      </c>
      <c r="E1335" s="1395">
        <v>9.853461056465113E-3</v>
      </c>
    </row>
    <row r="1336" spans="1:5">
      <c r="A1336" s="2349"/>
      <c r="B1336" s="1375" t="s">
        <v>159</v>
      </c>
      <c r="C1336" s="1406">
        <v>10757</v>
      </c>
      <c r="D1336" s="1407"/>
      <c r="E1336" s="1408"/>
    </row>
    <row r="1337" spans="1:5">
      <c r="A1337" s="2347" t="s">
        <v>2579</v>
      </c>
      <c r="B1337" s="1379" t="s">
        <v>216</v>
      </c>
      <c r="C1337" s="1409" t="s">
        <v>2644</v>
      </c>
      <c r="D1337" s="1381">
        <v>3</v>
      </c>
      <c r="E1337" s="1410">
        <v>3.4670117719350013E-169</v>
      </c>
    </row>
    <row r="1338" spans="1:5">
      <c r="A1338" s="2348"/>
      <c r="B1338" s="1345" t="s">
        <v>217</v>
      </c>
      <c r="C1338" s="1394">
        <v>594.11510571251847</v>
      </c>
      <c r="D1338" s="1363">
        <v>3</v>
      </c>
      <c r="E1338" s="1395">
        <v>1.9017284465771279E-128</v>
      </c>
    </row>
    <row r="1339" spans="1:5">
      <c r="A1339" s="2348"/>
      <c r="B1339" s="1345" t="s">
        <v>218</v>
      </c>
      <c r="C1339" s="1394">
        <v>21.947780528189718</v>
      </c>
      <c r="D1339" s="1363">
        <v>1</v>
      </c>
      <c r="E1339" s="1395">
        <v>2.8017072735857561E-6</v>
      </c>
    </row>
    <row r="1340" spans="1:5">
      <c r="A1340" s="2349"/>
      <c r="B1340" s="1375" t="s">
        <v>159</v>
      </c>
      <c r="C1340" s="1406">
        <v>782</v>
      </c>
      <c r="D1340" s="1407"/>
      <c r="E1340" s="1408"/>
    </row>
    <row r="1341" spans="1:5">
      <c r="A1341" s="2347" t="s">
        <v>2580</v>
      </c>
      <c r="B1341" s="1379" t="s">
        <v>216</v>
      </c>
      <c r="C1341" s="1409" t="s">
        <v>2645</v>
      </c>
      <c r="D1341" s="1381">
        <v>3</v>
      </c>
      <c r="E1341" s="1410">
        <v>3.1612104704032182E-84</v>
      </c>
    </row>
    <row r="1342" spans="1:5">
      <c r="A1342" s="2348"/>
      <c r="B1342" s="1345" t="s">
        <v>217</v>
      </c>
      <c r="C1342" s="1394">
        <v>507.37933543556716</v>
      </c>
      <c r="D1342" s="1363">
        <v>3</v>
      </c>
      <c r="E1342" s="1395">
        <v>1.2007071129038466E-109</v>
      </c>
    </row>
    <row r="1343" spans="1:5">
      <c r="A1343" s="2348"/>
      <c r="B1343" s="1345" t="s">
        <v>218</v>
      </c>
      <c r="C1343" s="1394">
        <v>208.91229884487785</v>
      </c>
      <c r="D1343" s="1363">
        <v>1</v>
      </c>
      <c r="E1343" s="1395">
        <v>2.3723252691213381E-47</v>
      </c>
    </row>
    <row r="1344" spans="1:5">
      <c r="A1344" s="2349"/>
      <c r="B1344" s="1375" t="s">
        <v>159</v>
      </c>
      <c r="C1344" s="1406">
        <v>1003</v>
      </c>
      <c r="D1344" s="1407"/>
      <c r="E1344" s="1408"/>
    </row>
    <row r="1345" spans="1:5">
      <c r="A1345" s="2347" t="s">
        <v>2581</v>
      </c>
      <c r="B1345" s="1379" t="s">
        <v>216</v>
      </c>
      <c r="C1345" s="1409" t="s">
        <v>2646</v>
      </c>
      <c r="D1345" s="1381">
        <v>12</v>
      </c>
      <c r="E1345" s="1410">
        <v>1.0427043076063668E-278</v>
      </c>
    </row>
    <row r="1346" spans="1:5">
      <c r="A1346" s="2348"/>
      <c r="B1346" s="1345" t="s">
        <v>217</v>
      </c>
      <c r="C1346" s="1394">
        <v>1773.064913108444</v>
      </c>
      <c r="D1346" s="1363">
        <v>12</v>
      </c>
      <c r="E1346" s="1395">
        <v>0</v>
      </c>
    </row>
    <row r="1347" spans="1:5">
      <c r="A1347" s="2348"/>
      <c r="B1347" s="1345" t="s">
        <v>218</v>
      </c>
      <c r="C1347" s="1394">
        <v>54.024215277854076</v>
      </c>
      <c r="D1347" s="1363">
        <v>1</v>
      </c>
      <c r="E1347" s="1395">
        <v>1.9803390094919197E-13</v>
      </c>
    </row>
    <row r="1348" spans="1:5">
      <c r="A1348" s="2349"/>
      <c r="B1348" s="1375" t="s">
        <v>159</v>
      </c>
      <c r="C1348" s="1406">
        <v>3020</v>
      </c>
      <c r="D1348" s="1407"/>
      <c r="E1348" s="1408"/>
    </row>
    <row r="1349" spans="1:5">
      <c r="A1349" s="2347" t="s">
        <v>2582</v>
      </c>
      <c r="B1349" s="1379" t="s">
        <v>216</v>
      </c>
      <c r="C1349" s="1409" t="s">
        <v>2647</v>
      </c>
      <c r="D1349" s="1381">
        <v>13</v>
      </c>
      <c r="E1349" s="1410">
        <v>1.594952453659507E-123</v>
      </c>
    </row>
    <row r="1350" spans="1:5">
      <c r="A1350" s="2348"/>
      <c r="B1350" s="1345" t="s">
        <v>217</v>
      </c>
      <c r="C1350" s="1394">
        <v>666.72382103836253</v>
      </c>
      <c r="D1350" s="1363">
        <v>13</v>
      </c>
      <c r="E1350" s="1395">
        <v>4.4338717431275511E-134</v>
      </c>
    </row>
    <row r="1351" spans="1:5">
      <c r="A1351" s="2348"/>
      <c r="B1351" s="1345" t="s">
        <v>218</v>
      </c>
      <c r="C1351" s="1394">
        <v>0.10245452661824307</v>
      </c>
      <c r="D1351" s="1363">
        <v>1</v>
      </c>
      <c r="E1351" s="1395">
        <v>0.74890375486398608</v>
      </c>
    </row>
    <row r="1352" spans="1:5">
      <c r="A1352" s="2349"/>
      <c r="B1352" s="1375" t="s">
        <v>159</v>
      </c>
      <c r="C1352" s="1406">
        <v>40083</v>
      </c>
      <c r="D1352" s="1407"/>
      <c r="E1352" s="1408"/>
    </row>
    <row r="1353" spans="1:5">
      <c r="A1353" s="2347" t="s">
        <v>2583</v>
      </c>
      <c r="B1353" s="1379" t="s">
        <v>216</v>
      </c>
      <c r="C1353" s="1409" t="s">
        <v>2648</v>
      </c>
      <c r="D1353" s="1381">
        <v>16</v>
      </c>
      <c r="E1353" s="1410">
        <v>0</v>
      </c>
    </row>
    <row r="1354" spans="1:5">
      <c r="A1354" s="2348"/>
      <c r="B1354" s="1345" t="s">
        <v>217</v>
      </c>
      <c r="C1354" s="1394">
        <v>2729.6522348364138</v>
      </c>
      <c r="D1354" s="1363">
        <v>16</v>
      </c>
      <c r="E1354" s="1395">
        <v>0</v>
      </c>
    </row>
    <row r="1355" spans="1:5">
      <c r="A1355" s="2348"/>
      <c r="B1355" s="1345" t="s">
        <v>218</v>
      </c>
      <c r="C1355" s="1394">
        <v>116.44846151132798</v>
      </c>
      <c r="D1355" s="1363">
        <v>1</v>
      </c>
      <c r="E1355" s="1395">
        <v>3.7910404909083538E-27</v>
      </c>
    </row>
    <row r="1356" spans="1:5">
      <c r="A1356" s="2349"/>
      <c r="B1356" s="1375" t="s">
        <v>159</v>
      </c>
      <c r="C1356" s="1406">
        <v>19165</v>
      </c>
      <c r="D1356" s="1407"/>
      <c r="E1356" s="1408"/>
    </row>
    <row r="1357" spans="1:5">
      <c r="A1357" s="2347" t="s">
        <v>2584</v>
      </c>
      <c r="B1357" s="1379" t="s">
        <v>216</v>
      </c>
      <c r="C1357" s="1409" t="s">
        <v>2649</v>
      </c>
      <c r="D1357" s="1381">
        <v>15</v>
      </c>
      <c r="E1357" s="1410">
        <v>0</v>
      </c>
    </row>
    <row r="1358" spans="1:5">
      <c r="A1358" s="2348"/>
      <c r="B1358" s="1345" t="s">
        <v>217</v>
      </c>
      <c r="C1358" s="1394">
        <v>3104.3797103328989</v>
      </c>
      <c r="D1358" s="1363">
        <v>15</v>
      </c>
      <c r="E1358" s="1395">
        <v>0</v>
      </c>
    </row>
    <row r="1359" spans="1:5">
      <c r="A1359" s="2348"/>
      <c r="B1359" s="1345" t="s">
        <v>218</v>
      </c>
      <c r="C1359" s="1394">
        <v>172.68374867681061</v>
      </c>
      <c r="D1359" s="1363">
        <v>1</v>
      </c>
      <c r="E1359" s="1395">
        <v>1.9188241942048092E-39</v>
      </c>
    </row>
    <row r="1360" spans="1:5">
      <c r="A1360" s="2349"/>
      <c r="B1360" s="1375" t="s">
        <v>159</v>
      </c>
      <c r="C1360" s="1406">
        <v>21874</v>
      </c>
      <c r="D1360" s="1407"/>
      <c r="E1360" s="1408"/>
    </row>
    <row r="1361" spans="1:5">
      <c r="A1361" s="2347" t="s">
        <v>2585</v>
      </c>
      <c r="B1361" s="1379" t="s">
        <v>216</v>
      </c>
      <c r="C1361" s="1409" t="s">
        <v>2650</v>
      </c>
      <c r="D1361" s="1381">
        <v>15</v>
      </c>
      <c r="E1361" s="1410">
        <v>0</v>
      </c>
    </row>
    <row r="1362" spans="1:5">
      <c r="A1362" s="2348"/>
      <c r="B1362" s="1345" t="s">
        <v>217</v>
      </c>
      <c r="C1362" s="1394">
        <v>4860.195933839922</v>
      </c>
      <c r="D1362" s="1363">
        <v>15</v>
      </c>
      <c r="E1362" s="1395">
        <v>0</v>
      </c>
    </row>
    <row r="1363" spans="1:5">
      <c r="A1363" s="2348"/>
      <c r="B1363" s="1345" t="s">
        <v>218</v>
      </c>
      <c r="C1363" s="1394">
        <v>122.70506064390742</v>
      </c>
      <c r="D1363" s="1363">
        <v>1</v>
      </c>
      <c r="E1363" s="1395">
        <v>1.6179812598585006E-28</v>
      </c>
    </row>
    <row r="1364" spans="1:5">
      <c r="A1364" s="2349"/>
      <c r="B1364" s="1375" t="s">
        <v>159</v>
      </c>
      <c r="C1364" s="1406">
        <v>9649</v>
      </c>
      <c r="D1364" s="1407"/>
      <c r="E1364" s="1408"/>
    </row>
    <row r="1365" spans="1:5">
      <c r="A1365" s="2347" t="s">
        <v>2586</v>
      </c>
      <c r="B1365" s="1379" t="s">
        <v>216</v>
      </c>
      <c r="C1365" s="1409" t="s">
        <v>2651</v>
      </c>
      <c r="D1365" s="1381">
        <v>19</v>
      </c>
      <c r="E1365" s="1410">
        <v>0</v>
      </c>
    </row>
    <row r="1366" spans="1:5">
      <c r="A1366" s="2348"/>
      <c r="B1366" s="1345" t="s">
        <v>217</v>
      </c>
      <c r="C1366" s="1394">
        <v>7821.4249773740285</v>
      </c>
      <c r="D1366" s="1363">
        <v>19</v>
      </c>
      <c r="E1366" s="1395">
        <v>0</v>
      </c>
    </row>
    <row r="1367" spans="1:5">
      <c r="A1367" s="2348"/>
      <c r="B1367" s="1345" t="s">
        <v>218</v>
      </c>
      <c r="C1367" s="1394">
        <v>801.21088978200441</v>
      </c>
      <c r="D1367" s="1363">
        <v>1</v>
      </c>
      <c r="E1367" s="1395">
        <v>2.9430127023804215E-176</v>
      </c>
    </row>
    <row r="1368" spans="1:5">
      <c r="A1368" s="2349"/>
      <c r="B1368" s="1375" t="s">
        <v>159</v>
      </c>
      <c r="C1368" s="1406">
        <v>75059</v>
      </c>
      <c r="D1368" s="1407"/>
      <c r="E1368" s="1408"/>
    </row>
    <row r="1369" spans="1:5">
      <c r="A1369" s="2347" t="s">
        <v>2587</v>
      </c>
      <c r="B1369" s="1379" t="s">
        <v>216</v>
      </c>
      <c r="C1369" s="1409" t="s">
        <v>2652</v>
      </c>
      <c r="D1369" s="1381">
        <v>6</v>
      </c>
      <c r="E1369" s="1410">
        <v>1.2783978701903977E-46</v>
      </c>
    </row>
    <row r="1370" spans="1:5">
      <c r="A1370" s="2348"/>
      <c r="B1370" s="1345" t="s">
        <v>217</v>
      </c>
      <c r="C1370" s="1394">
        <v>296.24375070373992</v>
      </c>
      <c r="D1370" s="1363">
        <v>6</v>
      </c>
      <c r="E1370" s="1395">
        <v>5.2186615584193263E-61</v>
      </c>
    </row>
    <row r="1371" spans="1:5">
      <c r="A1371" s="2348"/>
      <c r="B1371" s="1345" t="s">
        <v>218</v>
      </c>
      <c r="C1371" s="1394">
        <v>2.610556670333688</v>
      </c>
      <c r="D1371" s="1363">
        <v>1</v>
      </c>
      <c r="E1371" s="1395">
        <v>0.10615449319907479</v>
      </c>
    </row>
    <row r="1372" spans="1:5">
      <c r="A1372" s="2349"/>
      <c r="B1372" s="1375" t="s">
        <v>159</v>
      </c>
      <c r="C1372" s="1406">
        <v>4984</v>
      </c>
      <c r="D1372" s="1407"/>
      <c r="E1372" s="1408"/>
    </row>
    <row r="1373" spans="1:5">
      <c r="A1373" s="2347" t="s">
        <v>2588</v>
      </c>
      <c r="B1373" s="1379" t="s">
        <v>216</v>
      </c>
      <c r="C1373" s="1409" t="s">
        <v>2653</v>
      </c>
      <c r="D1373" s="1381">
        <v>9</v>
      </c>
      <c r="E1373" s="1410">
        <v>0</v>
      </c>
    </row>
    <row r="1374" spans="1:5">
      <c r="A1374" s="2348"/>
      <c r="B1374" s="1345" t="s">
        <v>217</v>
      </c>
      <c r="C1374" s="1394">
        <v>1443.351344738883</v>
      </c>
      <c r="D1374" s="1363">
        <v>9</v>
      </c>
      <c r="E1374" s="1395">
        <v>3.3181741805843656E-305</v>
      </c>
    </row>
    <row r="1375" spans="1:5">
      <c r="A1375" s="2348"/>
      <c r="B1375" s="1345" t="s">
        <v>218</v>
      </c>
      <c r="C1375" s="1394">
        <v>107.01818963346705</v>
      </c>
      <c r="D1375" s="1363">
        <v>1</v>
      </c>
      <c r="E1375" s="1395">
        <v>4.4110218926288336E-25</v>
      </c>
    </row>
    <row r="1376" spans="1:5">
      <c r="A1376" s="2349"/>
      <c r="B1376" s="1375" t="s">
        <v>159</v>
      </c>
      <c r="C1376" s="1406">
        <v>6014</v>
      </c>
      <c r="D1376" s="1407"/>
      <c r="E1376" s="1408"/>
    </row>
    <row r="1377" spans="1:5">
      <c r="A1377" s="2347" t="s">
        <v>2589</v>
      </c>
      <c r="B1377" s="1379" t="s">
        <v>216</v>
      </c>
      <c r="C1377" s="1409" t="s">
        <v>2654</v>
      </c>
      <c r="D1377" s="1381">
        <v>9</v>
      </c>
      <c r="E1377" s="1410">
        <v>0</v>
      </c>
    </row>
    <row r="1378" spans="1:5">
      <c r="A1378" s="2348"/>
      <c r="B1378" s="1345" t="s">
        <v>217</v>
      </c>
      <c r="C1378" s="1394">
        <v>2041.0919884848317</v>
      </c>
      <c r="D1378" s="1363">
        <v>9</v>
      </c>
      <c r="E1378" s="1395">
        <v>0</v>
      </c>
    </row>
    <row r="1379" spans="1:5">
      <c r="A1379" s="2348"/>
      <c r="B1379" s="1345" t="s">
        <v>218</v>
      </c>
      <c r="C1379" s="1394">
        <v>268.49286067278956</v>
      </c>
      <c r="D1379" s="1363">
        <v>1</v>
      </c>
      <c r="E1379" s="1395">
        <v>2.4176144600305014E-60</v>
      </c>
    </row>
    <row r="1380" spans="1:5">
      <c r="A1380" s="2349"/>
      <c r="B1380" s="1375" t="s">
        <v>159</v>
      </c>
      <c r="C1380" s="1406">
        <v>67958</v>
      </c>
      <c r="D1380" s="1407"/>
      <c r="E1380" s="1408"/>
    </row>
    <row r="1381" spans="1:5">
      <c r="A1381" s="2347" t="s">
        <v>2590</v>
      </c>
      <c r="B1381" s="1379" t="s">
        <v>216</v>
      </c>
      <c r="C1381" s="1409" t="s">
        <v>2655</v>
      </c>
      <c r="D1381" s="1381">
        <v>11</v>
      </c>
      <c r="E1381" s="1410">
        <v>0</v>
      </c>
    </row>
    <row r="1382" spans="1:5">
      <c r="A1382" s="2348"/>
      <c r="B1382" s="1345" t="s">
        <v>217</v>
      </c>
      <c r="C1382" s="1394">
        <v>2755.4131537824669</v>
      </c>
      <c r="D1382" s="1363">
        <v>11</v>
      </c>
      <c r="E1382" s="1395">
        <v>0</v>
      </c>
    </row>
    <row r="1383" spans="1:5">
      <c r="A1383" s="2348"/>
      <c r="B1383" s="1345" t="s">
        <v>218</v>
      </c>
      <c r="C1383" s="1394">
        <v>110.52732047628909</v>
      </c>
      <c r="D1383" s="1363">
        <v>1</v>
      </c>
      <c r="E1383" s="1395">
        <v>7.5103192881645884E-26</v>
      </c>
    </row>
    <row r="1384" spans="1:5">
      <c r="A1384" s="2349"/>
      <c r="B1384" s="1375" t="s">
        <v>159</v>
      </c>
      <c r="C1384" s="1406">
        <v>27095</v>
      </c>
      <c r="D1384" s="1407"/>
      <c r="E1384" s="1408"/>
    </row>
    <row r="1385" spans="1:5">
      <c r="A1385" s="2347" t="s">
        <v>2591</v>
      </c>
      <c r="B1385" s="1379" t="s">
        <v>216</v>
      </c>
      <c r="C1385" s="1409" t="s">
        <v>2656</v>
      </c>
      <c r="D1385" s="1381">
        <v>19</v>
      </c>
      <c r="E1385" s="1410">
        <v>0</v>
      </c>
    </row>
    <row r="1386" spans="1:5">
      <c r="A1386" s="2348"/>
      <c r="B1386" s="1345" t="s">
        <v>217</v>
      </c>
      <c r="C1386" s="1394">
        <v>3826.0733639454138</v>
      </c>
      <c r="D1386" s="1363">
        <v>19</v>
      </c>
      <c r="E1386" s="1395">
        <v>0</v>
      </c>
    </row>
    <row r="1387" spans="1:5">
      <c r="A1387" s="2348"/>
      <c r="B1387" s="1345" t="s">
        <v>218</v>
      </c>
      <c r="C1387" s="1394">
        <v>6.8273821027117609</v>
      </c>
      <c r="D1387" s="1363">
        <v>1</v>
      </c>
      <c r="E1387" s="1395">
        <v>8.9770746128314729E-3</v>
      </c>
    </row>
    <row r="1388" spans="1:5">
      <c r="A1388" s="2349"/>
      <c r="B1388" s="1375" t="s">
        <v>159</v>
      </c>
      <c r="C1388" s="1406">
        <v>107500</v>
      </c>
      <c r="D1388" s="1407"/>
      <c r="E1388" s="1408"/>
    </row>
    <row r="1389" spans="1:5">
      <c r="A1389" s="2347" t="s">
        <v>2592</v>
      </c>
      <c r="B1389" s="1379" t="s">
        <v>216</v>
      </c>
      <c r="C1389" s="1409" t="s">
        <v>2657</v>
      </c>
      <c r="D1389" s="1381">
        <v>17</v>
      </c>
      <c r="E1389" s="1410">
        <v>0</v>
      </c>
    </row>
    <row r="1390" spans="1:5">
      <c r="A1390" s="2348"/>
      <c r="B1390" s="1345" t="s">
        <v>217</v>
      </c>
      <c r="C1390" s="1394">
        <v>3169.2911166728427</v>
      </c>
      <c r="D1390" s="1363">
        <v>17</v>
      </c>
      <c r="E1390" s="1395">
        <v>0</v>
      </c>
    </row>
    <row r="1391" spans="1:5">
      <c r="A1391" s="2348"/>
      <c r="B1391" s="1345" t="s">
        <v>218</v>
      </c>
      <c r="C1391" s="1394">
        <v>1498.5844616000022</v>
      </c>
      <c r="D1391" s="1363">
        <v>1</v>
      </c>
      <c r="E1391" s="1395">
        <v>0</v>
      </c>
    </row>
    <row r="1392" spans="1:5">
      <c r="A1392" s="2349"/>
      <c r="B1392" s="1375" t="s">
        <v>159</v>
      </c>
      <c r="C1392" s="1406">
        <v>16338</v>
      </c>
      <c r="D1392" s="1407"/>
      <c r="E1392" s="1408"/>
    </row>
    <row r="1393" spans="1:7" ht="13.8" thickBot="1">
      <c r="A1393" s="2353" t="s">
        <v>4</v>
      </c>
      <c r="B1393" s="1379" t="s">
        <v>216</v>
      </c>
      <c r="C1393" s="1409" t="s">
        <v>2658</v>
      </c>
      <c r="D1393" s="1381">
        <v>19</v>
      </c>
      <c r="E1393" s="1410">
        <v>0</v>
      </c>
    </row>
    <row r="1394" spans="1:7">
      <c r="A1394" s="2348"/>
      <c r="B1394" s="1345" t="s">
        <v>217</v>
      </c>
      <c r="C1394" s="1394">
        <v>14394.899959460883</v>
      </c>
      <c r="D1394" s="1363">
        <v>19</v>
      </c>
      <c r="E1394" s="1395">
        <v>0</v>
      </c>
    </row>
    <row r="1395" spans="1:7">
      <c r="A1395" s="2348"/>
      <c r="B1395" s="1345" t="s">
        <v>218</v>
      </c>
      <c r="C1395" s="1394">
        <v>219.46558805079275</v>
      </c>
      <c r="D1395" s="1363">
        <v>1</v>
      </c>
      <c r="E1395" s="1395">
        <v>1.1829137886992409E-49</v>
      </c>
    </row>
    <row r="1396" spans="1:7" ht="13.8" thickBot="1">
      <c r="A1396" s="2354"/>
      <c r="B1396" s="1348" t="s">
        <v>159</v>
      </c>
      <c r="C1396" s="1365">
        <v>427354</v>
      </c>
      <c r="D1396" s="1397"/>
      <c r="E1396" s="1398"/>
    </row>
    <row r="1397" spans="1:7">
      <c r="A1397" s="2344" t="s">
        <v>2659</v>
      </c>
      <c r="B1397" s="2345"/>
      <c r="C1397" s="2345"/>
      <c r="D1397" s="2345"/>
      <c r="E1397" s="2345"/>
    </row>
    <row r="1399" spans="1:7" ht="13.8" thickBot="1">
      <c r="A1399" s="2362" t="s">
        <v>151</v>
      </c>
      <c r="B1399" s="2345"/>
      <c r="C1399" s="2345"/>
      <c r="D1399" s="2345"/>
      <c r="E1399" s="2345"/>
      <c r="F1399" s="2345"/>
      <c r="G1399" s="2345"/>
    </row>
    <row r="1400" spans="1:7" ht="48.6" thickBot="1">
      <c r="A1400" s="2357" t="s">
        <v>2553</v>
      </c>
      <c r="B1400" s="2358"/>
      <c r="C1400" s="2359"/>
      <c r="D1400" s="1387" t="s">
        <v>153</v>
      </c>
      <c r="E1400" s="1388" t="s">
        <v>196</v>
      </c>
      <c r="F1400" s="1388" t="s">
        <v>197</v>
      </c>
      <c r="G1400" s="1389" t="s">
        <v>198</v>
      </c>
    </row>
    <row r="1401" spans="1:7">
      <c r="A1401" s="2360" t="s">
        <v>2574</v>
      </c>
      <c r="B1401" s="2361" t="s">
        <v>155</v>
      </c>
      <c r="C1401" s="1358" t="s">
        <v>156</v>
      </c>
      <c r="D1401" s="1399">
        <v>0.32539336765951005</v>
      </c>
      <c r="E1401" s="1400"/>
      <c r="F1401" s="1400"/>
      <c r="G1401" s="1392">
        <v>9.1264477794883547E-141</v>
      </c>
    </row>
    <row r="1402" spans="1:7">
      <c r="A1402" s="2348"/>
      <c r="B1402" s="2345"/>
      <c r="C1402" s="1345" t="s">
        <v>199</v>
      </c>
      <c r="D1402" s="1394">
        <v>0.32539336765951005</v>
      </c>
      <c r="E1402" s="1401"/>
      <c r="F1402" s="1401"/>
      <c r="G1402" s="1395">
        <v>9.1264477794883547E-141</v>
      </c>
    </row>
    <row r="1403" spans="1:7">
      <c r="A1403" s="2348"/>
      <c r="B1403" s="1411" t="s">
        <v>200</v>
      </c>
      <c r="C1403" s="1345" t="s">
        <v>201</v>
      </c>
      <c r="D1403" s="1394">
        <v>6.9861353070080498E-2</v>
      </c>
      <c r="E1403" s="1403">
        <v>3.4606203445257866E-3</v>
      </c>
      <c r="F1403" s="1403">
        <v>5.5767127462774706</v>
      </c>
      <c r="G1403" s="1404" t="s">
        <v>202</v>
      </c>
    </row>
    <row r="1404" spans="1:7">
      <c r="A1404" s="2348"/>
      <c r="B1404" s="1411" t="s">
        <v>203</v>
      </c>
      <c r="C1404" s="1345" t="s">
        <v>204</v>
      </c>
      <c r="D1404" s="1394">
        <v>7.7293979014061584E-2</v>
      </c>
      <c r="E1404" s="1403">
        <v>4.4891626518168623E-3</v>
      </c>
      <c r="F1404" s="1403">
        <v>6.1734189103115238</v>
      </c>
      <c r="G1404" s="1404" t="s">
        <v>202</v>
      </c>
    </row>
    <row r="1405" spans="1:7">
      <c r="A1405" s="2349"/>
      <c r="B1405" s="2351" t="s">
        <v>159</v>
      </c>
      <c r="C1405" s="2352"/>
      <c r="D1405" s="1406">
        <v>6343</v>
      </c>
      <c r="E1405" s="1407"/>
      <c r="F1405" s="1407"/>
      <c r="G1405" s="1408"/>
    </row>
    <row r="1406" spans="1:7">
      <c r="A1406" s="2347" t="s">
        <v>2575</v>
      </c>
      <c r="B1406" s="2350" t="s">
        <v>155</v>
      </c>
      <c r="C1406" s="1379" t="s">
        <v>156</v>
      </c>
      <c r="D1406" s="1412">
        <v>0.69029252421212506</v>
      </c>
      <c r="E1406" s="1413"/>
      <c r="F1406" s="1413"/>
      <c r="G1406" s="1410">
        <v>1.4657341167670281E-173</v>
      </c>
    </row>
    <row r="1407" spans="1:7">
      <c r="A1407" s="2348"/>
      <c r="B1407" s="2345"/>
      <c r="C1407" s="1345" t="s">
        <v>199</v>
      </c>
      <c r="D1407" s="1394">
        <v>0.69029252421212506</v>
      </c>
      <c r="E1407" s="1401"/>
      <c r="F1407" s="1401"/>
      <c r="G1407" s="1395">
        <v>1.4657341167670281E-173</v>
      </c>
    </row>
    <row r="1408" spans="1:7">
      <c r="A1408" s="2348"/>
      <c r="B1408" s="1411" t="s">
        <v>200</v>
      </c>
      <c r="C1408" s="1345" t="s">
        <v>201</v>
      </c>
      <c r="D1408" s="1394">
        <v>7.7495973491021594E-2</v>
      </c>
      <c r="E1408" s="1403">
        <v>2.5031660960249752E-2</v>
      </c>
      <c r="F1408" s="1403">
        <v>3.2095885842763945</v>
      </c>
      <c r="G1408" s="1404" t="s">
        <v>222</v>
      </c>
    </row>
    <row r="1409" spans="1:7">
      <c r="A1409" s="2348"/>
      <c r="B1409" s="1411" t="s">
        <v>203</v>
      </c>
      <c r="C1409" s="1345" t="s">
        <v>204</v>
      </c>
      <c r="D1409" s="1394">
        <v>0.31297012518092737</v>
      </c>
      <c r="E1409" s="1403">
        <v>2.0398846425802676E-2</v>
      </c>
      <c r="F1409" s="1403">
        <v>13.60660702005107</v>
      </c>
      <c r="G1409" s="1404" t="s">
        <v>202</v>
      </c>
    </row>
    <row r="1410" spans="1:7">
      <c r="A1410" s="2349"/>
      <c r="B1410" s="2351" t="s">
        <v>159</v>
      </c>
      <c r="C1410" s="2352"/>
      <c r="D1410" s="1406">
        <v>1707</v>
      </c>
      <c r="E1410" s="1407"/>
      <c r="F1410" s="1407"/>
      <c r="G1410" s="1408"/>
    </row>
    <row r="1411" spans="1:7">
      <c r="A1411" s="2347" t="s">
        <v>2576</v>
      </c>
      <c r="B1411" s="2350" t="s">
        <v>155</v>
      </c>
      <c r="C1411" s="1379" t="s">
        <v>156</v>
      </c>
      <c r="D1411" s="1412">
        <v>0.31253946126569032</v>
      </c>
      <c r="E1411" s="1413"/>
      <c r="F1411" s="1413"/>
      <c r="G1411" s="1410">
        <v>4.6198564712039813E-125</v>
      </c>
    </row>
    <row r="1412" spans="1:7">
      <c r="A1412" s="2348"/>
      <c r="B1412" s="2345"/>
      <c r="C1412" s="1345" t="s">
        <v>199</v>
      </c>
      <c r="D1412" s="1394">
        <v>0.31253946126569032</v>
      </c>
      <c r="E1412" s="1401"/>
      <c r="F1412" s="1401"/>
      <c r="G1412" s="1395">
        <v>4.6198564712039813E-125</v>
      </c>
    </row>
    <row r="1413" spans="1:7">
      <c r="A1413" s="2348"/>
      <c r="B1413" s="1411" t="s">
        <v>200</v>
      </c>
      <c r="C1413" s="1345" t="s">
        <v>201</v>
      </c>
      <c r="D1413" s="1394">
        <v>-9.6828010437076256E-2</v>
      </c>
      <c r="E1413" s="1403">
        <v>9.1112682194697918E-3</v>
      </c>
      <c r="F1413" s="1403">
        <v>-7.6441609806365811</v>
      </c>
      <c r="G1413" s="1404" t="s">
        <v>202</v>
      </c>
    </row>
    <row r="1414" spans="1:7">
      <c r="A1414" s="2348"/>
      <c r="B1414" s="1411" t="s">
        <v>203</v>
      </c>
      <c r="C1414" s="1345" t="s">
        <v>204</v>
      </c>
      <c r="D1414" s="1394">
        <v>-6.8064626398197978E-2</v>
      </c>
      <c r="E1414" s="1403">
        <v>1.2030649155332028E-2</v>
      </c>
      <c r="F1414" s="1403">
        <v>-5.3605964378361852</v>
      </c>
      <c r="G1414" s="1404" t="s">
        <v>202</v>
      </c>
    </row>
    <row r="1415" spans="1:7">
      <c r="A1415" s="2349"/>
      <c r="B1415" s="2351" t="s">
        <v>159</v>
      </c>
      <c r="C1415" s="2352"/>
      <c r="D1415" s="1406">
        <v>6176</v>
      </c>
      <c r="E1415" s="1407"/>
      <c r="F1415" s="1407"/>
      <c r="G1415" s="1408"/>
    </row>
    <row r="1416" spans="1:7">
      <c r="A1416" s="2347" t="s">
        <v>2577</v>
      </c>
      <c r="B1416" s="2350" t="s">
        <v>155</v>
      </c>
      <c r="C1416" s="1379" t="s">
        <v>156</v>
      </c>
      <c r="D1416" s="1412">
        <v>0.23858325220851928</v>
      </c>
      <c r="E1416" s="1413"/>
      <c r="F1416" s="1413"/>
      <c r="G1416" s="1410">
        <v>1.4799665325822928E-23</v>
      </c>
    </row>
    <row r="1417" spans="1:7">
      <c r="A1417" s="2348"/>
      <c r="B1417" s="2345"/>
      <c r="C1417" s="1345" t="s">
        <v>199</v>
      </c>
      <c r="D1417" s="1394">
        <v>0.23858325220851928</v>
      </c>
      <c r="E1417" s="1401"/>
      <c r="F1417" s="1401"/>
      <c r="G1417" s="1395">
        <v>1.4799665325822928E-23</v>
      </c>
    </row>
    <row r="1418" spans="1:7">
      <c r="A1418" s="2348"/>
      <c r="B1418" s="1411" t="s">
        <v>200</v>
      </c>
      <c r="C1418" s="1345" t="s">
        <v>201</v>
      </c>
      <c r="D1418" s="1394">
        <v>-0.23605664758920486</v>
      </c>
      <c r="E1418" s="1403">
        <v>9.3918849220249977E-3</v>
      </c>
      <c r="F1418" s="1403">
        <v>-10.434332095119906</v>
      </c>
      <c r="G1418" s="1404" t="s">
        <v>202</v>
      </c>
    </row>
    <row r="1419" spans="1:7">
      <c r="A1419" s="2348"/>
      <c r="B1419" s="1411" t="s">
        <v>203</v>
      </c>
      <c r="C1419" s="1345" t="s">
        <v>204</v>
      </c>
      <c r="D1419" s="1394">
        <v>-0.23588542122851394</v>
      </c>
      <c r="E1419" s="1403">
        <v>9.3142027326288887E-3</v>
      </c>
      <c r="F1419" s="1403">
        <v>-10.42631731451525</v>
      </c>
      <c r="G1419" s="1404" t="s">
        <v>202</v>
      </c>
    </row>
    <row r="1420" spans="1:7">
      <c r="A1420" s="2349"/>
      <c r="B1420" s="2351" t="s">
        <v>159</v>
      </c>
      <c r="C1420" s="2352"/>
      <c r="D1420" s="1406">
        <v>1847</v>
      </c>
      <c r="E1420" s="1407"/>
      <c r="F1420" s="1407"/>
      <c r="G1420" s="1408"/>
    </row>
    <row r="1421" spans="1:7">
      <c r="A1421" s="2347" t="s">
        <v>2578</v>
      </c>
      <c r="B1421" s="2350" t="s">
        <v>155</v>
      </c>
      <c r="C1421" s="1379" t="s">
        <v>156</v>
      </c>
      <c r="D1421" s="1412">
        <v>0.24816738138387096</v>
      </c>
      <c r="E1421" s="1413"/>
      <c r="F1421" s="1413"/>
      <c r="G1421" s="1410">
        <v>7.6490529827218391E-140</v>
      </c>
    </row>
    <row r="1422" spans="1:7">
      <c r="A1422" s="2348"/>
      <c r="B1422" s="2345"/>
      <c r="C1422" s="1345" t="s">
        <v>199</v>
      </c>
      <c r="D1422" s="1394">
        <v>0.24816738138387096</v>
      </c>
      <c r="E1422" s="1401"/>
      <c r="F1422" s="1401"/>
      <c r="G1422" s="1395">
        <v>7.6490529827218391E-140</v>
      </c>
    </row>
    <row r="1423" spans="1:7">
      <c r="A1423" s="2348"/>
      <c r="B1423" s="1411" t="s">
        <v>200</v>
      </c>
      <c r="C1423" s="1345" t="s">
        <v>201</v>
      </c>
      <c r="D1423" s="1394">
        <v>-2.4885753709386033E-2</v>
      </c>
      <c r="E1423" s="1403">
        <v>3.5820608814038824E-3</v>
      </c>
      <c r="F1423" s="1403">
        <v>-2.5816093607841339</v>
      </c>
      <c r="G1423" s="1404" t="s">
        <v>1935</v>
      </c>
    </row>
    <row r="1424" spans="1:7">
      <c r="A1424" s="2348"/>
      <c r="B1424" s="1411" t="s">
        <v>203</v>
      </c>
      <c r="C1424" s="1345" t="s">
        <v>204</v>
      </c>
      <c r="D1424" s="1394">
        <v>-9.567459777937555E-2</v>
      </c>
      <c r="E1424" s="1403">
        <v>4.0605826309142966E-3</v>
      </c>
      <c r="F1424" s="1403">
        <v>-9.967785664072613</v>
      </c>
      <c r="G1424" s="1404" t="s">
        <v>202</v>
      </c>
    </row>
    <row r="1425" spans="1:7">
      <c r="A1425" s="2349"/>
      <c r="B1425" s="2351" t="s">
        <v>159</v>
      </c>
      <c r="C1425" s="2352"/>
      <c r="D1425" s="1406">
        <v>10757</v>
      </c>
      <c r="E1425" s="1407"/>
      <c r="F1425" s="1407"/>
      <c r="G1425" s="1408"/>
    </row>
    <row r="1426" spans="1:7">
      <c r="A1426" s="2347" t="s">
        <v>2579</v>
      </c>
      <c r="B1426" s="2350" t="s">
        <v>155</v>
      </c>
      <c r="C1426" s="1379" t="s">
        <v>156</v>
      </c>
      <c r="D1426" s="1412">
        <v>1</v>
      </c>
      <c r="E1426" s="1413"/>
      <c r="F1426" s="1413"/>
      <c r="G1426" s="1410">
        <v>3.4670117719350013E-169</v>
      </c>
    </row>
    <row r="1427" spans="1:7">
      <c r="A1427" s="2348"/>
      <c r="B1427" s="2345"/>
      <c r="C1427" s="1345" t="s">
        <v>199</v>
      </c>
      <c r="D1427" s="1394">
        <v>1</v>
      </c>
      <c r="E1427" s="1401"/>
      <c r="F1427" s="1401"/>
      <c r="G1427" s="1395">
        <v>3.4670117719350013E-169</v>
      </c>
    </row>
    <row r="1428" spans="1:7">
      <c r="A1428" s="2348"/>
      <c r="B1428" s="1411" t="s">
        <v>200</v>
      </c>
      <c r="C1428" s="1345" t="s">
        <v>201</v>
      </c>
      <c r="D1428" s="1394">
        <v>-0.16763696419539315</v>
      </c>
      <c r="E1428" s="1403">
        <v>1.2791028081346547E-2</v>
      </c>
      <c r="F1428" s="1403">
        <v>-4.7490503982758554</v>
      </c>
      <c r="G1428" s="1404" t="s">
        <v>202</v>
      </c>
    </row>
    <row r="1429" spans="1:7">
      <c r="A1429" s="2348"/>
      <c r="B1429" s="1411" t="s">
        <v>203</v>
      </c>
      <c r="C1429" s="1345" t="s">
        <v>204</v>
      </c>
      <c r="D1429" s="1394">
        <v>0.20654818993322621</v>
      </c>
      <c r="E1429" s="1403">
        <v>2.6287736237796143E-2</v>
      </c>
      <c r="F1429" s="1403">
        <v>5.8957095624948321</v>
      </c>
      <c r="G1429" s="1404" t="s">
        <v>202</v>
      </c>
    </row>
    <row r="1430" spans="1:7">
      <c r="A1430" s="2349"/>
      <c r="B1430" s="2351" t="s">
        <v>159</v>
      </c>
      <c r="C1430" s="2352"/>
      <c r="D1430" s="1406">
        <v>782</v>
      </c>
      <c r="E1430" s="1407"/>
      <c r="F1430" s="1407"/>
      <c r="G1430" s="1408"/>
    </row>
    <row r="1431" spans="1:7">
      <c r="A1431" s="2347" t="s">
        <v>2580</v>
      </c>
      <c r="B1431" s="2350" t="s">
        <v>155</v>
      </c>
      <c r="C1431" s="1379" t="s">
        <v>156</v>
      </c>
      <c r="D1431" s="1412">
        <v>0.62360687518925995</v>
      </c>
      <c r="E1431" s="1413"/>
      <c r="F1431" s="1413"/>
      <c r="G1431" s="1410">
        <v>3.1612104704032182E-84</v>
      </c>
    </row>
    <row r="1432" spans="1:7">
      <c r="A1432" s="2348"/>
      <c r="B1432" s="2345"/>
      <c r="C1432" s="1345" t="s">
        <v>199</v>
      </c>
      <c r="D1432" s="1394">
        <v>0.62360687518925995</v>
      </c>
      <c r="E1432" s="1401"/>
      <c r="F1432" s="1401"/>
      <c r="G1432" s="1395">
        <v>3.1612104704032182E-84</v>
      </c>
    </row>
    <row r="1433" spans="1:7">
      <c r="A1433" s="2348"/>
      <c r="B1433" s="1411" t="s">
        <v>200</v>
      </c>
      <c r="C1433" s="1345" t="s">
        <v>201</v>
      </c>
      <c r="D1433" s="1394">
        <v>0.45661286472067453</v>
      </c>
      <c r="E1433" s="1403">
        <v>1.4123876111775789E-2</v>
      </c>
      <c r="F1433" s="1403">
        <v>16.23822052911834</v>
      </c>
      <c r="G1433" s="1404" t="s">
        <v>202</v>
      </c>
    </row>
    <row r="1434" spans="1:7">
      <c r="A1434" s="2348"/>
      <c r="B1434" s="1411" t="s">
        <v>203</v>
      </c>
      <c r="C1434" s="1345" t="s">
        <v>204</v>
      </c>
      <c r="D1434" s="1394">
        <v>0.59019078502890587</v>
      </c>
      <c r="E1434" s="1403">
        <v>1.4323814007758088E-2</v>
      </c>
      <c r="F1434" s="1403">
        <v>23.130977544615007</v>
      </c>
      <c r="G1434" s="1404" t="s">
        <v>202</v>
      </c>
    </row>
    <row r="1435" spans="1:7">
      <c r="A1435" s="2349"/>
      <c r="B1435" s="2351" t="s">
        <v>159</v>
      </c>
      <c r="C1435" s="2352"/>
      <c r="D1435" s="1406">
        <v>1003</v>
      </c>
      <c r="E1435" s="1407"/>
      <c r="F1435" s="1407"/>
      <c r="G1435" s="1408"/>
    </row>
    <row r="1436" spans="1:7">
      <c r="A1436" s="2347" t="s">
        <v>2581</v>
      </c>
      <c r="B1436" s="2350" t="s">
        <v>155</v>
      </c>
      <c r="C1436" s="1379" t="s">
        <v>156</v>
      </c>
      <c r="D1436" s="1412">
        <v>0.6650284666046179</v>
      </c>
      <c r="E1436" s="1413"/>
      <c r="F1436" s="1413"/>
      <c r="G1436" s="1410">
        <v>1.0427043076063668E-278</v>
      </c>
    </row>
    <row r="1437" spans="1:7">
      <c r="A1437" s="2348"/>
      <c r="B1437" s="2345"/>
      <c r="C1437" s="1345" t="s">
        <v>199</v>
      </c>
      <c r="D1437" s="1394">
        <v>0.6650284666046179</v>
      </c>
      <c r="E1437" s="1401"/>
      <c r="F1437" s="1401"/>
      <c r="G1437" s="1395">
        <v>1.0427043076063668E-278</v>
      </c>
    </row>
    <row r="1438" spans="1:7">
      <c r="A1438" s="2348"/>
      <c r="B1438" s="1411" t="s">
        <v>200</v>
      </c>
      <c r="C1438" s="1345" t="s">
        <v>201</v>
      </c>
      <c r="D1438" s="1394">
        <v>-0.13377121669471151</v>
      </c>
      <c r="E1438" s="1403">
        <v>1.7741977825415287E-2</v>
      </c>
      <c r="F1438" s="1403">
        <v>-7.4155484370602576</v>
      </c>
      <c r="G1438" s="1404" t="s">
        <v>202</v>
      </c>
    </row>
    <row r="1439" spans="1:7">
      <c r="A1439" s="2348"/>
      <c r="B1439" s="1411" t="s">
        <v>203</v>
      </c>
      <c r="C1439" s="1345" t="s">
        <v>204</v>
      </c>
      <c r="D1439" s="1394">
        <v>-8.6553600744784742E-2</v>
      </c>
      <c r="E1439" s="1403">
        <v>1.8496385388958425E-2</v>
      </c>
      <c r="F1439" s="1403">
        <v>-4.7728484624494856</v>
      </c>
      <c r="G1439" s="1404" t="s">
        <v>202</v>
      </c>
    </row>
    <row r="1440" spans="1:7">
      <c r="A1440" s="2349"/>
      <c r="B1440" s="2351" t="s">
        <v>159</v>
      </c>
      <c r="C1440" s="2352"/>
      <c r="D1440" s="1406">
        <v>3020</v>
      </c>
      <c r="E1440" s="1407"/>
      <c r="F1440" s="1407"/>
      <c r="G1440" s="1408"/>
    </row>
    <row r="1441" spans="1:7">
      <c r="A1441" s="2347" t="s">
        <v>2582</v>
      </c>
      <c r="B1441" s="2350" t="s">
        <v>155</v>
      </c>
      <c r="C1441" s="1379" t="s">
        <v>156</v>
      </c>
      <c r="D1441" s="1412">
        <v>0.12409557622706532</v>
      </c>
      <c r="E1441" s="1413"/>
      <c r="F1441" s="1413"/>
      <c r="G1441" s="1410">
        <v>1.594952453659507E-123</v>
      </c>
    </row>
    <row r="1442" spans="1:7">
      <c r="A1442" s="2348"/>
      <c r="B1442" s="2345"/>
      <c r="C1442" s="1345" t="s">
        <v>199</v>
      </c>
      <c r="D1442" s="1394">
        <v>0.12409557622706532</v>
      </c>
      <c r="E1442" s="1401"/>
      <c r="F1442" s="1401"/>
      <c r="G1442" s="1395">
        <v>1.594952453659507E-123</v>
      </c>
    </row>
    <row r="1443" spans="1:7">
      <c r="A1443" s="2348"/>
      <c r="B1443" s="1411" t="s">
        <v>200</v>
      </c>
      <c r="C1443" s="1345" t="s">
        <v>201</v>
      </c>
      <c r="D1443" s="1394">
        <v>-1.5987880138011651E-3</v>
      </c>
      <c r="E1443" s="1403">
        <v>4.4082217707095035E-3</v>
      </c>
      <c r="F1443" s="1403">
        <v>-0.32008160268226782</v>
      </c>
      <c r="G1443" s="1404" t="s">
        <v>2660</v>
      </c>
    </row>
    <row r="1444" spans="1:7">
      <c r="A1444" s="2348"/>
      <c r="B1444" s="1411" t="s">
        <v>203</v>
      </c>
      <c r="C1444" s="1345" t="s">
        <v>204</v>
      </c>
      <c r="D1444" s="1394">
        <v>1.3438986949998377E-3</v>
      </c>
      <c r="E1444" s="1403">
        <v>4.2701407989628008E-3</v>
      </c>
      <c r="F1444" s="1403">
        <v>0.2690519838170275</v>
      </c>
      <c r="G1444" s="1404" t="s">
        <v>2661</v>
      </c>
    </row>
    <row r="1445" spans="1:7">
      <c r="A1445" s="2349"/>
      <c r="B1445" s="2351" t="s">
        <v>159</v>
      </c>
      <c r="C1445" s="2352"/>
      <c r="D1445" s="1406">
        <v>40083</v>
      </c>
      <c r="E1445" s="1407"/>
      <c r="F1445" s="1407"/>
      <c r="G1445" s="1408"/>
    </row>
    <row r="1446" spans="1:7">
      <c r="A1446" s="2347" t="s">
        <v>2583</v>
      </c>
      <c r="B1446" s="2350" t="s">
        <v>155</v>
      </c>
      <c r="C1446" s="1379" t="s">
        <v>156</v>
      </c>
      <c r="D1446" s="1412">
        <v>0.34677986203925348</v>
      </c>
      <c r="E1446" s="1413"/>
      <c r="F1446" s="1413"/>
      <c r="G1446" s="1410">
        <v>0</v>
      </c>
    </row>
    <row r="1447" spans="1:7">
      <c r="A1447" s="2348"/>
      <c r="B1447" s="2345"/>
      <c r="C1447" s="1345" t="s">
        <v>199</v>
      </c>
      <c r="D1447" s="1394">
        <v>0.34677986203925348</v>
      </c>
      <c r="E1447" s="1401"/>
      <c r="F1447" s="1401"/>
      <c r="G1447" s="1395">
        <v>0</v>
      </c>
    </row>
    <row r="1448" spans="1:7">
      <c r="A1448" s="2348"/>
      <c r="B1448" s="1411" t="s">
        <v>200</v>
      </c>
      <c r="C1448" s="1345" t="s">
        <v>201</v>
      </c>
      <c r="D1448" s="1394">
        <v>-7.795137791933146E-2</v>
      </c>
      <c r="E1448" s="1403">
        <v>7.2140150723725479E-3</v>
      </c>
      <c r="F1448" s="1403">
        <v>-10.823782300495084</v>
      </c>
      <c r="G1448" s="1404" t="s">
        <v>202</v>
      </c>
    </row>
    <row r="1449" spans="1:7">
      <c r="A1449" s="2348"/>
      <c r="B1449" s="1411" t="s">
        <v>203</v>
      </c>
      <c r="C1449" s="1345" t="s">
        <v>204</v>
      </c>
      <c r="D1449" s="1394">
        <v>-8.1410583025659219E-2</v>
      </c>
      <c r="E1449" s="1403">
        <v>7.4599712947183462E-3</v>
      </c>
      <c r="F1449" s="1403">
        <v>-11.307239425779601</v>
      </c>
      <c r="G1449" s="1404" t="s">
        <v>202</v>
      </c>
    </row>
    <row r="1450" spans="1:7">
      <c r="A1450" s="2349"/>
      <c r="B1450" s="2351" t="s">
        <v>159</v>
      </c>
      <c r="C1450" s="2352"/>
      <c r="D1450" s="1406">
        <v>19165</v>
      </c>
      <c r="E1450" s="1407"/>
      <c r="F1450" s="1407"/>
      <c r="G1450" s="1408"/>
    </row>
    <row r="1451" spans="1:7">
      <c r="A1451" s="2347" t="s">
        <v>2584</v>
      </c>
      <c r="B1451" s="2350" t="s">
        <v>155</v>
      </c>
      <c r="C1451" s="1379" t="s">
        <v>156</v>
      </c>
      <c r="D1451" s="1412">
        <v>0.40986764646832408</v>
      </c>
      <c r="E1451" s="1413"/>
      <c r="F1451" s="1413"/>
      <c r="G1451" s="1410">
        <v>0</v>
      </c>
    </row>
    <row r="1452" spans="1:7">
      <c r="A1452" s="2348"/>
      <c r="B1452" s="2345"/>
      <c r="C1452" s="1345" t="s">
        <v>199</v>
      </c>
      <c r="D1452" s="1394">
        <v>0.40986764646832408</v>
      </c>
      <c r="E1452" s="1401"/>
      <c r="F1452" s="1401"/>
      <c r="G1452" s="1395">
        <v>0</v>
      </c>
    </row>
    <row r="1453" spans="1:7">
      <c r="A1453" s="2348"/>
      <c r="B1453" s="1411" t="s">
        <v>200</v>
      </c>
      <c r="C1453" s="1345" t="s">
        <v>201</v>
      </c>
      <c r="D1453" s="1394">
        <v>-8.8852889873128602E-2</v>
      </c>
      <c r="E1453" s="1403">
        <v>5.6712807882573395E-3</v>
      </c>
      <c r="F1453" s="1403">
        <v>-13.192799159233319</v>
      </c>
      <c r="G1453" s="1404" t="s">
        <v>202</v>
      </c>
    </row>
    <row r="1454" spans="1:7">
      <c r="A1454" s="2348"/>
      <c r="B1454" s="1411" t="s">
        <v>203</v>
      </c>
      <c r="C1454" s="1345" t="s">
        <v>204</v>
      </c>
      <c r="D1454" s="1394">
        <v>-0.15564969861135677</v>
      </c>
      <c r="E1454" s="1403">
        <v>5.6534789385140902E-3</v>
      </c>
      <c r="F1454" s="1403">
        <v>-23.303335948265342</v>
      </c>
      <c r="G1454" s="1404" t="s">
        <v>202</v>
      </c>
    </row>
    <row r="1455" spans="1:7">
      <c r="A1455" s="2349"/>
      <c r="B1455" s="2351" t="s">
        <v>159</v>
      </c>
      <c r="C1455" s="2352"/>
      <c r="D1455" s="1406">
        <v>21874</v>
      </c>
      <c r="E1455" s="1407"/>
      <c r="F1455" s="1407"/>
      <c r="G1455" s="1408"/>
    </row>
    <row r="1456" spans="1:7">
      <c r="A1456" s="2347" t="s">
        <v>2585</v>
      </c>
      <c r="B1456" s="2350" t="s">
        <v>155</v>
      </c>
      <c r="C1456" s="1379" t="s">
        <v>156</v>
      </c>
      <c r="D1456" s="1412">
        <v>0.62362489278005762</v>
      </c>
      <c r="E1456" s="1413"/>
      <c r="F1456" s="1413"/>
      <c r="G1456" s="1410">
        <v>0</v>
      </c>
    </row>
    <row r="1457" spans="1:7">
      <c r="A1457" s="2348"/>
      <c r="B1457" s="2345"/>
      <c r="C1457" s="1345" t="s">
        <v>199</v>
      </c>
      <c r="D1457" s="1394">
        <v>0.62362489278005762</v>
      </c>
      <c r="E1457" s="1401"/>
      <c r="F1457" s="1401"/>
      <c r="G1457" s="1395">
        <v>0</v>
      </c>
    </row>
    <row r="1458" spans="1:7">
      <c r="A1458" s="2348"/>
      <c r="B1458" s="1411" t="s">
        <v>200</v>
      </c>
      <c r="C1458" s="1345" t="s">
        <v>201</v>
      </c>
      <c r="D1458" s="1394">
        <v>0.11277493613081974</v>
      </c>
      <c r="E1458" s="1403">
        <v>1.0094664043941423E-2</v>
      </c>
      <c r="F1458" s="1403">
        <v>11.147774124643966</v>
      </c>
      <c r="G1458" s="1404" t="s">
        <v>202</v>
      </c>
    </row>
    <row r="1459" spans="1:7">
      <c r="A1459" s="2348"/>
      <c r="B1459" s="1411" t="s">
        <v>203</v>
      </c>
      <c r="C1459" s="1345" t="s">
        <v>204</v>
      </c>
      <c r="D1459" s="1394">
        <v>0.18355664865725818</v>
      </c>
      <c r="E1459" s="1403">
        <v>1.011419101765881E-2</v>
      </c>
      <c r="F1459" s="1403">
        <v>18.340395891179138</v>
      </c>
      <c r="G1459" s="1404" t="s">
        <v>202</v>
      </c>
    </row>
    <row r="1460" spans="1:7">
      <c r="A1460" s="2349"/>
      <c r="B1460" s="2351" t="s">
        <v>159</v>
      </c>
      <c r="C1460" s="2352"/>
      <c r="D1460" s="1406">
        <v>9649</v>
      </c>
      <c r="E1460" s="1407"/>
      <c r="F1460" s="1407"/>
      <c r="G1460" s="1408"/>
    </row>
    <row r="1461" spans="1:7">
      <c r="A1461" s="2347" t="s">
        <v>2586</v>
      </c>
      <c r="B1461" s="2350" t="s">
        <v>155</v>
      </c>
      <c r="C1461" s="1379" t="s">
        <v>156</v>
      </c>
      <c r="D1461" s="1412">
        <v>0.32682116861646848</v>
      </c>
      <c r="E1461" s="1413"/>
      <c r="F1461" s="1413"/>
      <c r="G1461" s="1410">
        <v>0</v>
      </c>
    </row>
    <row r="1462" spans="1:7">
      <c r="A1462" s="2348"/>
      <c r="B1462" s="2345"/>
      <c r="C1462" s="1345" t="s">
        <v>199</v>
      </c>
      <c r="D1462" s="1394">
        <v>0.32682116861646848</v>
      </c>
      <c r="E1462" s="1401"/>
      <c r="F1462" s="1401"/>
      <c r="G1462" s="1395">
        <v>0</v>
      </c>
    </row>
    <row r="1463" spans="1:7">
      <c r="A1463" s="2348"/>
      <c r="B1463" s="1411" t="s">
        <v>200</v>
      </c>
      <c r="C1463" s="1345" t="s">
        <v>201</v>
      </c>
      <c r="D1463" s="1394">
        <v>-0.103317747135289</v>
      </c>
      <c r="E1463" s="1403">
        <v>3.5262053118335279E-3</v>
      </c>
      <c r="F1463" s="1403">
        <v>-28.45777488166074</v>
      </c>
      <c r="G1463" s="1404" t="s">
        <v>202</v>
      </c>
    </row>
    <row r="1464" spans="1:7">
      <c r="A1464" s="2348"/>
      <c r="B1464" s="1411" t="s">
        <v>203</v>
      </c>
      <c r="C1464" s="1345" t="s">
        <v>204</v>
      </c>
      <c r="D1464" s="1394">
        <v>-9.866343482780697E-2</v>
      </c>
      <c r="E1464" s="1403">
        <v>3.4954019246667949E-3</v>
      </c>
      <c r="F1464" s="1403">
        <v>-27.162891656562135</v>
      </c>
      <c r="G1464" s="1404" t="s">
        <v>202</v>
      </c>
    </row>
    <row r="1465" spans="1:7">
      <c r="A1465" s="2349"/>
      <c r="B1465" s="2351" t="s">
        <v>159</v>
      </c>
      <c r="C1465" s="2352"/>
      <c r="D1465" s="1406">
        <v>75059</v>
      </c>
      <c r="E1465" s="1407"/>
      <c r="F1465" s="1407"/>
      <c r="G1465" s="1408"/>
    </row>
    <row r="1466" spans="1:7">
      <c r="A1466" s="2347" t="s">
        <v>2587</v>
      </c>
      <c r="B1466" s="2350" t="s">
        <v>155</v>
      </c>
      <c r="C1466" s="1379" t="s">
        <v>156</v>
      </c>
      <c r="D1466" s="1412">
        <v>0.21433236655706617</v>
      </c>
      <c r="E1466" s="1413"/>
      <c r="F1466" s="1413"/>
      <c r="G1466" s="1410">
        <v>1.2783978701903977E-46</v>
      </c>
    </row>
    <row r="1467" spans="1:7">
      <c r="A1467" s="2348"/>
      <c r="B1467" s="2345"/>
      <c r="C1467" s="1345" t="s">
        <v>199</v>
      </c>
      <c r="D1467" s="1394">
        <v>0.21433236655706617</v>
      </c>
      <c r="E1467" s="1401"/>
      <c r="F1467" s="1401"/>
      <c r="G1467" s="1395">
        <v>1.2783978701903977E-46</v>
      </c>
    </row>
    <row r="1468" spans="1:7">
      <c r="A1468" s="2348"/>
      <c r="B1468" s="1411" t="s">
        <v>200</v>
      </c>
      <c r="C1468" s="1345" t="s">
        <v>201</v>
      </c>
      <c r="D1468" s="1394">
        <v>-2.2888699587365374E-2</v>
      </c>
      <c r="E1468" s="1403">
        <v>1.069586264534504E-2</v>
      </c>
      <c r="F1468" s="1403">
        <v>-1.6159829427551233</v>
      </c>
      <c r="G1468" s="1404" t="s">
        <v>2662</v>
      </c>
    </row>
    <row r="1469" spans="1:7">
      <c r="A1469" s="2348"/>
      <c r="B1469" s="1411" t="s">
        <v>203</v>
      </c>
      <c r="C1469" s="1345" t="s">
        <v>204</v>
      </c>
      <c r="D1469" s="1394">
        <v>-2.5255376882959837E-2</v>
      </c>
      <c r="E1469" s="1403">
        <v>1.0114976685369996E-2</v>
      </c>
      <c r="F1469" s="1403">
        <v>-1.7831762185704632</v>
      </c>
      <c r="G1469" s="1404" t="s">
        <v>2407</v>
      </c>
    </row>
    <row r="1470" spans="1:7">
      <c r="A1470" s="2349"/>
      <c r="B1470" s="2351" t="s">
        <v>159</v>
      </c>
      <c r="C1470" s="2352"/>
      <c r="D1470" s="1406">
        <v>4984</v>
      </c>
      <c r="E1470" s="1407"/>
      <c r="F1470" s="1407"/>
      <c r="G1470" s="1408"/>
    </row>
    <row r="1471" spans="1:7">
      <c r="A1471" s="2347" t="s">
        <v>2588</v>
      </c>
      <c r="B1471" s="2350" t="s">
        <v>155</v>
      </c>
      <c r="C1471" s="1379" t="s">
        <v>156</v>
      </c>
      <c r="D1471" s="1412">
        <v>0.5447218470544668</v>
      </c>
      <c r="E1471" s="1413"/>
      <c r="F1471" s="1413"/>
      <c r="G1471" s="1410">
        <v>0</v>
      </c>
    </row>
    <row r="1472" spans="1:7">
      <c r="A1472" s="2348"/>
      <c r="B1472" s="2345"/>
      <c r="C1472" s="1345" t="s">
        <v>199</v>
      </c>
      <c r="D1472" s="1394">
        <v>0.5447218470544668</v>
      </c>
      <c r="E1472" s="1401"/>
      <c r="F1472" s="1401"/>
      <c r="G1472" s="1395">
        <v>0</v>
      </c>
    </row>
    <row r="1473" spans="1:7">
      <c r="A1473" s="2348"/>
      <c r="B1473" s="1411" t="s">
        <v>200</v>
      </c>
      <c r="C1473" s="1345" t="s">
        <v>201</v>
      </c>
      <c r="D1473" s="1394">
        <v>-0.13340840690279268</v>
      </c>
      <c r="E1473" s="1403">
        <v>1.082544311732599E-2</v>
      </c>
      <c r="F1473" s="1403">
        <v>-10.437397737346657</v>
      </c>
      <c r="G1473" s="1404" t="s">
        <v>202</v>
      </c>
    </row>
    <row r="1474" spans="1:7">
      <c r="A1474" s="2348"/>
      <c r="B1474" s="1411" t="s">
        <v>203</v>
      </c>
      <c r="C1474" s="1345" t="s">
        <v>204</v>
      </c>
      <c r="D1474" s="1394">
        <v>-0.16842170653097305</v>
      </c>
      <c r="E1474" s="1403">
        <v>1.0391999835588556E-2</v>
      </c>
      <c r="F1474" s="1403">
        <v>-13.248178438639879</v>
      </c>
      <c r="G1474" s="1404" t="s">
        <v>202</v>
      </c>
    </row>
    <row r="1475" spans="1:7">
      <c r="A1475" s="2349"/>
      <c r="B1475" s="2351" t="s">
        <v>159</v>
      </c>
      <c r="C1475" s="2352"/>
      <c r="D1475" s="1406">
        <v>6014</v>
      </c>
      <c r="E1475" s="1407"/>
      <c r="F1475" s="1407"/>
      <c r="G1475" s="1408"/>
    </row>
    <row r="1476" spans="1:7">
      <c r="A1476" s="2347" t="s">
        <v>2589</v>
      </c>
      <c r="B1476" s="2350" t="s">
        <v>155</v>
      </c>
      <c r="C1476" s="1379" t="s">
        <v>156</v>
      </c>
      <c r="D1476" s="1412">
        <v>0.17164154522273473</v>
      </c>
      <c r="E1476" s="1413"/>
      <c r="F1476" s="1413"/>
      <c r="G1476" s="1410">
        <v>0</v>
      </c>
    </row>
    <row r="1477" spans="1:7">
      <c r="A1477" s="2348"/>
      <c r="B1477" s="2345"/>
      <c r="C1477" s="1345" t="s">
        <v>199</v>
      </c>
      <c r="D1477" s="1394">
        <v>0.17164154522273473</v>
      </c>
      <c r="E1477" s="1401"/>
      <c r="F1477" s="1401"/>
      <c r="G1477" s="1395">
        <v>0</v>
      </c>
    </row>
    <row r="1478" spans="1:7">
      <c r="A1478" s="2348"/>
      <c r="B1478" s="1411" t="s">
        <v>200</v>
      </c>
      <c r="C1478" s="1345" t="s">
        <v>201</v>
      </c>
      <c r="D1478" s="1394">
        <v>-6.2856366418296686E-2</v>
      </c>
      <c r="E1478" s="1403">
        <v>3.7370311157569717E-3</v>
      </c>
      <c r="F1478" s="1403">
        <v>-16.418096612727687</v>
      </c>
      <c r="G1478" s="1404" t="s">
        <v>202</v>
      </c>
    </row>
    <row r="1479" spans="1:7">
      <c r="A1479" s="2348"/>
      <c r="B1479" s="1411" t="s">
        <v>203</v>
      </c>
      <c r="C1479" s="1345" t="s">
        <v>204</v>
      </c>
      <c r="D1479" s="1394">
        <v>-0.12840765274084498</v>
      </c>
      <c r="E1479" s="1403">
        <v>3.8231985622479842E-3</v>
      </c>
      <c r="F1479" s="1403">
        <v>-33.753211091046204</v>
      </c>
      <c r="G1479" s="1404" t="s">
        <v>202</v>
      </c>
    </row>
    <row r="1480" spans="1:7">
      <c r="A1480" s="2349"/>
      <c r="B1480" s="2351" t="s">
        <v>159</v>
      </c>
      <c r="C1480" s="2352"/>
      <c r="D1480" s="1406">
        <v>67958</v>
      </c>
      <c r="E1480" s="1407"/>
      <c r="F1480" s="1407"/>
      <c r="G1480" s="1408"/>
    </row>
    <row r="1481" spans="1:7">
      <c r="A1481" s="2347" t="s">
        <v>2590</v>
      </c>
      <c r="B1481" s="2350" t="s">
        <v>155</v>
      </c>
      <c r="C1481" s="1379" t="s">
        <v>156</v>
      </c>
      <c r="D1481" s="1412">
        <v>0.35259217941333093</v>
      </c>
      <c r="E1481" s="1413"/>
      <c r="F1481" s="1413"/>
      <c r="G1481" s="1410">
        <v>0</v>
      </c>
    </row>
    <row r="1482" spans="1:7">
      <c r="A1482" s="2348"/>
      <c r="B1482" s="2345"/>
      <c r="C1482" s="1345" t="s">
        <v>199</v>
      </c>
      <c r="D1482" s="1394">
        <v>0.35259217941333093</v>
      </c>
      <c r="E1482" s="1401"/>
      <c r="F1482" s="1401"/>
      <c r="G1482" s="1395">
        <v>0</v>
      </c>
    </row>
    <row r="1483" spans="1:7">
      <c r="A1483" s="2348"/>
      <c r="B1483" s="1411" t="s">
        <v>200</v>
      </c>
      <c r="C1483" s="1345" t="s">
        <v>201</v>
      </c>
      <c r="D1483" s="1394">
        <v>-6.3870197269311979E-2</v>
      </c>
      <c r="E1483" s="1403">
        <v>5.8873182303633984E-3</v>
      </c>
      <c r="F1483" s="1403">
        <v>-10.534512642956358</v>
      </c>
      <c r="G1483" s="1404" t="s">
        <v>202</v>
      </c>
    </row>
    <row r="1484" spans="1:7">
      <c r="A1484" s="2348"/>
      <c r="B1484" s="1411" t="s">
        <v>203</v>
      </c>
      <c r="C1484" s="1345" t="s">
        <v>204</v>
      </c>
      <c r="D1484" s="1394">
        <v>-0.12627952856485114</v>
      </c>
      <c r="E1484" s="1403">
        <v>6.4552587945248315E-3</v>
      </c>
      <c r="F1484" s="1403">
        <v>-20.953286414151112</v>
      </c>
      <c r="G1484" s="1404" t="s">
        <v>202</v>
      </c>
    </row>
    <row r="1485" spans="1:7">
      <c r="A1485" s="2349"/>
      <c r="B1485" s="2351" t="s">
        <v>159</v>
      </c>
      <c r="C1485" s="2352"/>
      <c r="D1485" s="1406">
        <v>27095</v>
      </c>
      <c r="E1485" s="1407"/>
      <c r="F1485" s="1407"/>
      <c r="G1485" s="1408"/>
    </row>
    <row r="1486" spans="1:7">
      <c r="A1486" s="2347" t="s">
        <v>2591</v>
      </c>
      <c r="B1486" s="2350" t="s">
        <v>155</v>
      </c>
      <c r="C1486" s="1379" t="s">
        <v>156</v>
      </c>
      <c r="D1486" s="1412">
        <v>0.22276289940023064</v>
      </c>
      <c r="E1486" s="1413"/>
      <c r="F1486" s="1413"/>
      <c r="G1486" s="1410">
        <v>0</v>
      </c>
    </row>
    <row r="1487" spans="1:7">
      <c r="A1487" s="2348"/>
      <c r="B1487" s="2345"/>
      <c r="C1487" s="1345" t="s">
        <v>199</v>
      </c>
      <c r="D1487" s="1394">
        <v>0.22276289940023064</v>
      </c>
      <c r="E1487" s="1401"/>
      <c r="F1487" s="1401"/>
      <c r="G1487" s="1395">
        <v>0</v>
      </c>
    </row>
    <row r="1488" spans="1:7">
      <c r="A1488" s="2348"/>
      <c r="B1488" s="1411" t="s">
        <v>200</v>
      </c>
      <c r="C1488" s="1345" t="s">
        <v>201</v>
      </c>
      <c r="D1488" s="1394">
        <v>-7.9693865503657913E-3</v>
      </c>
      <c r="E1488" s="1403">
        <v>2.8159572698924929E-3</v>
      </c>
      <c r="F1488" s="1403">
        <v>-2.6129967910034928</v>
      </c>
      <c r="G1488" s="1404" t="s">
        <v>1471</v>
      </c>
    </row>
    <row r="1489" spans="1:10">
      <c r="A1489" s="2348"/>
      <c r="B1489" s="1411" t="s">
        <v>203</v>
      </c>
      <c r="C1489" s="1345" t="s">
        <v>204</v>
      </c>
      <c r="D1489" s="1394">
        <v>-2.9410204241462162E-2</v>
      </c>
      <c r="E1489" s="1403">
        <v>3.1863890318581511E-3</v>
      </c>
      <c r="F1489" s="1403">
        <v>-9.6468635930030082</v>
      </c>
      <c r="G1489" s="1404" t="s">
        <v>202</v>
      </c>
    </row>
    <row r="1490" spans="1:10">
      <c r="A1490" s="2349"/>
      <c r="B1490" s="2351" t="s">
        <v>159</v>
      </c>
      <c r="C1490" s="2352"/>
      <c r="D1490" s="1406">
        <v>107500</v>
      </c>
      <c r="E1490" s="1407"/>
      <c r="F1490" s="1407"/>
      <c r="G1490" s="1408"/>
    </row>
    <row r="1491" spans="1:10">
      <c r="A1491" s="2347" t="s">
        <v>2592</v>
      </c>
      <c r="B1491" s="2350" t="s">
        <v>155</v>
      </c>
      <c r="C1491" s="1379" t="s">
        <v>156</v>
      </c>
      <c r="D1491" s="1412">
        <v>0.46642132551539828</v>
      </c>
      <c r="E1491" s="1413"/>
      <c r="F1491" s="1413"/>
      <c r="G1491" s="1410">
        <v>0</v>
      </c>
    </row>
    <row r="1492" spans="1:10">
      <c r="A1492" s="2348"/>
      <c r="B1492" s="2345"/>
      <c r="C1492" s="1345" t="s">
        <v>199</v>
      </c>
      <c r="D1492" s="1394">
        <v>0.46642132551539828</v>
      </c>
      <c r="E1492" s="1401"/>
      <c r="F1492" s="1401"/>
      <c r="G1492" s="1395">
        <v>0</v>
      </c>
    </row>
    <row r="1493" spans="1:10">
      <c r="A1493" s="2348"/>
      <c r="B1493" s="1411" t="s">
        <v>200</v>
      </c>
      <c r="C1493" s="1345" t="s">
        <v>201</v>
      </c>
      <c r="D1493" s="1394">
        <v>-0.30286874507950923</v>
      </c>
      <c r="E1493" s="1403">
        <v>6.7406859925072801E-3</v>
      </c>
      <c r="F1493" s="1403">
        <v>-40.61810991401795</v>
      </c>
      <c r="G1493" s="1404" t="s">
        <v>202</v>
      </c>
    </row>
    <row r="1494" spans="1:10">
      <c r="A1494" s="2348"/>
      <c r="B1494" s="1411" t="s">
        <v>203</v>
      </c>
      <c r="C1494" s="1345" t="s">
        <v>204</v>
      </c>
      <c r="D1494" s="1394">
        <v>-0.30219033436604559</v>
      </c>
      <c r="E1494" s="1403">
        <v>5.4010384943907926E-3</v>
      </c>
      <c r="F1494" s="1403">
        <v>-40.517972700750036</v>
      </c>
      <c r="G1494" s="1404" t="s">
        <v>202</v>
      </c>
    </row>
    <row r="1495" spans="1:10">
      <c r="A1495" s="2349"/>
      <c r="B1495" s="2351" t="s">
        <v>159</v>
      </c>
      <c r="C1495" s="2352"/>
      <c r="D1495" s="1406">
        <v>16338</v>
      </c>
      <c r="E1495" s="1407"/>
      <c r="F1495" s="1407"/>
      <c r="G1495" s="1408"/>
    </row>
    <row r="1496" spans="1:10" ht="13.8" thickBot="1">
      <c r="A1496" s="2353" t="s">
        <v>4</v>
      </c>
      <c r="B1496" s="2350" t="s">
        <v>155</v>
      </c>
      <c r="C1496" s="1379" t="s">
        <v>156</v>
      </c>
      <c r="D1496" s="1412">
        <v>0.19400595490655706</v>
      </c>
      <c r="E1496" s="1413"/>
      <c r="F1496" s="1413"/>
      <c r="G1496" s="1410">
        <v>0</v>
      </c>
    </row>
    <row r="1497" spans="1:10">
      <c r="A1497" s="2348"/>
      <c r="B1497" s="2345"/>
      <c r="C1497" s="1345" t="s">
        <v>199</v>
      </c>
      <c r="D1497" s="1394">
        <v>0.19400595490655706</v>
      </c>
      <c r="E1497" s="1401"/>
      <c r="F1497" s="1401"/>
      <c r="G1497" s="1395">
        <v>0</v>
      </c>
    </row>
    <row r="1498" spans="1:10">
      <c r="A1498" s="2348"/>
      <c r="B1498" s="1411" t="s">
        <v>200</v>
      </c>
      <c r="C1498" s="1345" t="s">
        <v>201</v>
      </c>
      <c r="D1498" s="1394">
        <v>-2.2661561828118123E-2</v>
      </c>
      <c r="E1498" s="1403">
        <v>1.4856674685073744E-3</v>
      </c>
      <c r="F1498" s="1403">
        <v>-14.818159059383206</v>
      </c>
      <c r="G1498" s="1404" t="s">
        <v>202</v>
      </c>
    </row>
    <row r="1499" spans="1:10">
      <c r="A1499" s="2348"/>
      <c r="B1499" s="1411" t="s">
        <v>203</v>
      </c>
      <c r="C1499" s="1345" t="s">
        <v>204</v>
      </c>
      <c r="D1499" s="1394">
        <v>-3.3472987347585921E-2</v>
      </c>
      <c r="E1499" s="1403">
        <v>1.4692353853729182E-3</v>
      </c>
      <c r="F1499" s="1403">
        <v>-21.894285693965724</v>
      </c>
      <c r="G1499" s="1404" t="s">
        <v>202</v>
      </c>
    </row>
    <row r="1500" spans="1:10" ht="13.8" thickBot="1">
      <c r="A1500" s="2354"/>
      <c r="B1500" s="2355" t="s">
        <v>159</v>
      </c>
      <c r="C1500" s="2356"/>
      <c r="D1500" s="1365">
        <v>427354</v>
      </c>
      <c r="E1500" s="1397"/>
      <c r="F1500" s="1397"/>
      <c r="G1500" s="1398"/>
    </row>
    <row r="1501" spans="1:10">
      <c r="A1501" s="2344" t="s">
        <v>205</v>
      </c>
      <c r="B1501" s="2345"/>
      <c r="C1501" s="2345"/>
      <c r="D1501" s="2345"/>
      <c r="E1501" s="2345"/>
      <c r="F1501" s="2345"/>
      <c r="G1501" s="2345"/>
    </row>
    <row r="1504" spans="1:10">
      <c r="A1504" s="686" t="s">
        <v>2700</v>
      </c>
      <c r="B1504" s="687"/>
      <c r="C1504" s="687"/>
      <c r="D1504" s="687"/>
      <c r="E1504" s="687"/>
      <c r="F1504" s="687"/>
      <c r="G1504" s="687"/>
      <c r="H1504" s="687"/>
      <c r="I1504" s="688"/>
      <c r="J1504" s="687"/>
    </row>
    <row r="1505" spans="1:10" ht="13.8" thickBot="1">
      <c r="A1505" s="1886"/>
      <c r="B1505" s="1886"/>
      <c r="C1505" s="1886"/>
      <c r="D1505" s="687"/>
      <c r="E1505" s="687"/>
      <c r="F1505" s="687"/>
      <c r="G1505" s="687"/>
      <c r="H1505" s="687"/>
      <c r="I1505" s="687"/>
      <c r="J1505" s="687"/>
    </row>
    <row r="1506" spans="1:10">
      <c r="A1506" s="2338" t="s">
        <v>22</v>
      </c>
      <c r="B1506" s="2346"/>
      <c r="C1506" s="689" t="s">
        <v>2701</v>
      </c>
      <c r="D1506" s="687"/>
      <c r="E1506" s="687"/>
      <c r="F1506" s="687"/>
      <c r="G1506" s="687"/>
      <c r="H1506" s="687"/>
      <c r="I1506" s="687"/>
      <c r="J1506" s="687"/>
    </row>
    <row r="1507" spans="1:10">
      <c r="A1507" s="1890" t="s">
        <v>23</v>
      </c>
      <c r="B1507" s="2343"/>
      <c r="C1507" s="690" t="s">
        <v>24</v>
      </c>
      <c r="D1507" s="687"/>
      <c r="E1507" s="687"/>
      <c r="F1507" s="687"/>
      <c r="G1507" s="687"/>
      <c r="H1507" s="687"/>
      <c r="I1507" s="687"/>
      <c r="J1507" s="687"/>
    </row>
    <row r="1508" spans="1:10" ht="45.6">
      <c r="A1508" s="1890" t="s">
        <v>25</v>
      </c>
      <c r="B1508" s="1216" t="s">
        <v>26</v>
      </c>
      <c r="C1508" s="691" t="s">
        <v>2702</v>
      </c>
      <c r="D1508" s="687"/>
      <c r="E1508" s="687"/>
      <c r="F1508" s="687"/>
      <c r="G1508" s="687"/>
      <c r="H1508" s="687"/>
      <c r="I1508" s="687"/>
      <c r="J1508" s="687"/>
    </row>
    <row r="1509" spans="1:10">
      <c r="A1509" s="1890"/>
      <c r="B1509" s="1216" t="s">
        <v>27</v>
      </c>
      <c r="C1509" s="690" t="s">
        <v>2703</v>
      </c>
      <c r="D1509" s="687"/>
      <c r="E1509" s="687"/>
      <c r="F1509" s="687"/>
      <c r="G1509" s="687"/>
      <c r="H1509" s="687"/>
      <c r="I1509" s="687"/>
      <c r="J1509" s="687"/>
    </row>
    <row r="1510" spans="1:10">
      <c r="A1510" s="1890"/>
      <c r="B1510" s="1216" t="s">
        <v>29</v>
      </c>
      <c r="C1510" s="690" t="s">
        <v>30</v>
      </c>
      <c r="D1510" s="687"/>
      <c r="E1510" s="687"/>
      <c r="F1510" s="687"/>
      <c r="G1510" s="687"/>
      <c r="H1510" s="687"/>
      <c r="I1510" s="687"/>
      <c r="J1510" s="687"/>
    </row>
    <row r="1511" spans="1:10">
      <c r="A1511" s="1890"/>
      <c r="B1511" s="1216" t="s">
        <v>31</v>
      </c>
      <c r="C1511" s="690" t="s">
        <v>30</v>
      </c>
      <c r="D1511" s="687"/>
      <c r="E1511" s="687"/>
      <c r="F1511" s="687"/>
      <c r="G1511" s="687"/>
      <c r="H1511" s="687"/>
      <c r="I1511" s="687"/>
      <c r="J1511" s="687"/>
    </row>
    <row r="1512" spans="1:10">
      <c r="A1512" s="1890"/>
      <c r="B1512" s="1216" t="s">
        <v>33</v>
      </c>
      <c r="C1512" s="690" t="s">
        <v>30</v>
      </c>
      <c r="D1512" s="687"/>
      <c r="E1512" s="687"/>
      <c r="F1512" s="687"/>
      <c r="G1512" s="687"/>
      <c r="H1512" s="687"/>
      <c r="I1512" s="687"/>
      <c r="J1512" s="687"/>
    </row>
    <row r="1513" spans="1:10" ht="22.8">
      <c r="A1513" s="1890"/>
      <c r="B1513" s="1216" t="s">
        <v>34</v>
      </c>
      <c r="C1513" s="692">
        <v>8571</v>
      </c>
      <c r="D1513" s="687"/>
      <c r="E1513" s="687"/>
      <c r="F1513" s="687"/>
      <c r="G1513" s="687"/>
      <c r="H1513" s="687"/>
      <c r="I1513" s="687"/>
      <c r="J1513" s="687"/>
    </row>
    <row r="1514" spans="1:10" ht="22.8">
      <c r="A1514" s="1890" t="s">
        <v>35</v>
      </c>
      <c r="B1514" s="1216" t="s">
        <v>2704</v>
      </c>
      <c r="C1514" s="690" t="s">
        <v>37</v>
      </c>
      <c r="D1514" s="687"/>
      <c r="E1514" s="687"/>
      <c r="F1514" s="687"/>
      <c r="G1514" s="687"/>
      <c r="H1514" s="687"/>
      <c r="I1514" s="687"/>
      <c r="J1514" s="687"/>
    </row>
    <row r="1515" spans="1:10" ht="22.8">
      <c r="A1515" s="1890"/>
      <c r="B1515" s="1216" t="s">
        <v>38</v>
      </c>
      <c r="C1515" s="690" t="s">
        <v>2705</v>
      </c>
      <c r="D1515" s="687"/>
      <c r="E1515" s="687"/>
      <c r="F1515" s="687"/>
      <c r="G1515" s="687"/>
      <c r="H1515" s="687"/>
      <c r="I1515" s="687"/>
      <c r="J1515" s="687"/>
    </row>
    <row r="1516" spans="1:10" ht="68.400000000000006">
      <c r="A1516" s="1890" t="s">
        <v>40</v>
      </c>
      <c r="B1516" s="2343"/>
      <c r="C1516" s="690" t="s">
        <v>2706</v>
      </c>
      <c r="D1516" s="687"/>
      <c r="E1516" s="687"/>
      <c r="F1516" s="687"/>
      <c r="G1516" s="687" t="s">
        <v>24</v>
      </c>
      <c r="H1516" s="687"/>
      <c r="I1516" s="687"/>
      <c r="J1516" s="687"/>
    </row>
    <row r="1517" spans="1:10">
      <c r="A1517" s="1890" t="s">
        <v>41</v>
      </c>
      <c r="B1517" s="1216" t="s">
        <v>42</v>
      </c>
      <c r="C1517" s="691" t="s">
        <v>405</v>
      </c>
      <c r="D1517" s="687"/>
      <c r="E1517" s="687"/>
      <c r="F1517" s="687"/>
      <c r="G1517" s="687"/>
      <c r="H1517" s="687"/>
      <c r="I1517" s="687"/>
      <c r="J1517" s="687"/>
    </row>
    <row r="1518" spans="1:10" ht="13.8" thickBot="1">
      <c r="A1518" s="1876"/>
      <c r="B1518" s="1179" t="s">
        <v>43</v>
      </c>
      <c r="C1518" s="693" t="s">
        <v>240</v>
      </c>
      <c r="D1518" s="687"/>
      <c r="E1518" s="687"/>
      <c r="F1518" s="687"/>
      <c r="G1518" s="687"/>
      <c r="H1518" s="687"/>
      <c r="I1518" s="687"/>
      <c r="J1518" s="687"/>
    </row>
    <row r="1519" spans="1:10">
      <c r="A1519" s="687"/>
      <c r="B1519" s="687"/>
      <c r="C1519" s="687"/>
      <c r="D1519" s="687"/>
      <c r="E1519" s="687"/>
      <c r="F1519" s="687"/>
      <c r="G1519" s="687"/>
      <c r="H1519" s="687"/>
      <c r="I1519" s="687"/>
      <c r="J1519" s="687"/>
    </row>
    <row r="1520" spans="1:10" ht="13.8" thickBot="1">
      <c r="A1520" s="1886" t="s">
        <v>2707</v>
      </c>
      <c r="B1520" s="1886"/>
      <c r="C1520" s="1886"/>
      <c r="D1520" s="1886"/>
      <c r="E1520" s="1886"/>
      <c r="F1520" s="1886"/>
      <c r="G1520" s="687"/>
      <c r="H1520" s="687"/>
      <c r="I1520" s="687"/>
      <c r="J1520" s="687"/>
    </row>
    <row r="1521" spans="1:10" ht="81" thickBot="1">
      <c r="A1521" s="2336" t="s">
        <v>24</v>
      </c>
      <c r="B1521" s="2337"/>
      <c r="C1521" s="694" t="s">
        <v>246</v>
      </c>
      <c r="D1521" s="695" t="s">
        <v>243</v>
      </c>
      <c r="E1521" s="695" t="s">
        <v>2708</v>
      </c>
      <c r="F1521" s="1181" t="s">
        <v>2709</v>
      </c>
      <c r="G1521" s="687"/>
      <c r="H1521" s="687"/>
      <c r="I1521" s="687"/>
      <c r="J1521" s="687"/>
    </row>
    <row r="1522" spans="1:10">
      <c r="A1522" s="2338" t="s">
        <v>49</v>
      </c>
      <c r="B1522" s="1217" t="s">
        <v>47</v>
      </c>
      <c r="C1522" s="697">
        <v>3184</v>
      </c>
      <c r="D1522" s="698">
        <v>3184</v>
      </c>
      <c r="E1522" s="698">
        <v>3536</v>
      </c>
      <c r="F1522" s="699">
        <v>3536</v>
      </c>
      <c r="G1522" s="687"/>
      <c r="H1522" s="687"/>
      <c r="I1522" s="687"/>
      <c r="J1522" s="687"/>
    </row>
    <row r="1523" spans="1:10" ht="13.8" thickBot="1">
      <c r="A1523" s="1876"/>
      <c r="B1523" s="1179" t="s">
        <v>48</v>
      </c>
      <c r="C1523" s="700">
        <v>5387</v>
      </c>
      <c r="D1523" s="701">
        <v>5387</v>
      </c>
      <c r="E1523" s="701">
        <v>5035</v>
      </c>
      <c r="F1523" s="702">
        <v>5035</v>
      </c>
      <c r="G1523" s="687"/>
      <c r="H1523" s="687"/>
      <c r="I1523" s="687"/>
      <c r="J1523" s="687"/>
    </row>
    <row r="1524" spans="1:10">
      <c r="A1524" s="687"/>
      <c r="B1524" s="687"/>
      <c r="C1524" s="687"/>
      <c r="D1524" s="687"/>
      <c r="E1524" s="687"/>
      <c r="F1524" s="687"/>
      <c r="G1524" s="687"/>
      <c r="H1524" s="687"/>
      <c r="I1524" s="687"/>
      <c r="J1524" s="687"/>
    </row>
    <row r="1525" spans="1:10">
      <c r="A1525" s="703" t="s">
        <v>2710</v>
      </c>
      <c r="B1525" s="687"/>
      <c r="C1525" s="687"/>
      <c r="D1525" s="687"/>
      <c r="E1525" s="687"/>
      <c r="F1525" s="687"/>
      <c r="G1525" s="687"/>
      <c r="H1525" s="687"/>
      <c r="I1525" s="687"/>
      <c r="J1525" s="687"/>
    </row>
    <row r="1526" spans="1:10" ht="13.8" thickBot="1">
      <c r="A1526" s="1886" t="s">
        <v>246</v>
      </c>
      <c r="B1526" s="1886"/>
      <c r="C1526" s="1886"/>
      <c r="D1526" s="1886"/>
      <c r="E1526" s="1886"/>
      <c r="F1526" s="1886"/>
      <c r="G1526" s="687"/>
      <c r="H1526" s="687"/>
      <c r="I1526" s="687"/>
      <c r="J1526" s="687"/>
    </row>
    <row r="1527" spans="1:10" ht="24" thickBot="1">
      <c r="A1527" s="2336" t="s">
        <v>24</v>
      </c>
      <c r="B1527" s="2337"/>
      <c r="C1527" s="694" t="s">
        <v>2711</v>
      </c>
      <c r="D1527" s="695" t="s">
        <v>50</v>
      </c>
      <c r="E1527" s="695" t="s">
        <v>2712</v>
      </c>
      <c r="F1527" s="1181" t="s">
        <v>2713</v>
      </c>
      <c r="G1527" s="687"/>
      <c r="H1527" s="687"/>
      <c r="I1527" s="687"/>
      <c r="J1527" s="687"/>
    </row>
    <row r="1528" spans="1:10" ht="22.8">
      <c r="A1528" s="2338" t="s">
        <v>47</v>
      </c>
      <c r="B1528" s="1217" t="s">
        <v>252</v>
      </c>
      <c r="C1528" s="697">
        <v>553</v>
      </c>
      <c r="D1528" s="704">
        <v>6.4519892661299734</v>
      </c>
      <c r="E1528" s="704">
        <v>17.368090452261306</v>
      </c>
      <c r="F1528" s="705">
        <v>17.368090452261306</v>
      </c>
      <c r="G1528" s="687"/>
      <c r="H1528" s="687"/>
      <c r="I1528" s="687"/>
      <c r="J1528" s="687"/>
    </row>
    <row r="1529" spans="1:10">
      <c r="A1529" s="1890"/>
      <c r="B1529" s="1216" t="s">
        <v>249</v>
      </c>
      <c r="C1529" s="706">
        <v>303</v>
      </c>
      <c r="D1529" s="707">
        <v>3.5351767588379417</v>
      </c>
      <c r="E1529" s="707">
        <v>9.5163316582914579</v>
      </c>
      <c r="F1529" s="708">
        <v>26.884422110552762</v>
      </c>
      <c r="G1529" s="687"/>
      <c r="H1529" s="687"/>
      <c r="I1529" s="687"/>
      <c r="J1529" s="687"/>
    </row>
    <row r="1530" spans="1:10">
      <c r="A1530" s="1890"/>
      <c r="B1530" s="1216" t="s">
        <v>314</v>
      </c>
      <c r="C1530" s="706">
        <v>247</v>
      </c>
      <c r="D1530" s="707">
        <v>2.8818107572045268</v>
      </c>
      <c r="E1530" s="707">
        <v>7.7575376884422109</v>
      </c>
      <c r="F1530" s="708">
        <v>34.641959798994975</v>
      </c>
      <c r="G1530" s="687"/>
      <c r="H1530" s="687"/>
      <c r="I1530" s="687"/>
      <c r="J1530" s="687"/>
    </row>
    <row r="1531" spans="1:10" ht="22.8">
      <c r="A1531" s="1890"/>
      <c r="B1531" s="1216" t="s">
        <v>261</v>
      </c>
      <c r="C1531" s="706">
        <v>211</v>
      </c>
      <c r="D1531" s="707">
        <v>2.4617897561544746</v>
      </c>
      <c r="E1531" s="707">
        <v>6.6268844221105532</v>
      </c>
      <c r="F1531" s="708">
        <v>41.268844221105525</v>
      </c>
      <c r="G1531" s="687"/>
      <c r="H1531" s="687"/>
      <c r="I1531" s="687"/>
      <c r="J1531" s="687"/>
    </row>
    <row r="1532" spans="1:10">
      <c r="A1532" s="1890"/>
      <c r="B1532" s="1216" t="s">
        <v>315</v>
      </c>
      <c r="C1532" s="706">
        <v>180</v>
      </c>
      <c r="D1532" s="707">
        <v>2.1001050052502626</v>
      </c>
      <c r="E1532" s="707">
        <v>5.6532663316582914</v>
      </c>
      <c r="F1532" s="708">
        <v>46.922110552763819</v>
      </c>
      <c r="G1532" s="687"/>
      <c r="H1532" s="687"/>
      <c r="I1532" s="687"/>
      <c r="J1532" s="687"/>
    </row>
    <row r="1533" spans="1:10">
      <c r="A1533" s="1890"/>
      <c r="B1533" s="1216" t="s">
        <v>284</v>
      </c>
      <c r="C1533" s="706">
        <v>136</v>
      </c>
      <c r="D1533" s="707">
        <v>1.586746003966865</v>
      </c>
      <c r="E1533" s="707">
        <v>4.2713567839195976</v>
      </c>
      <c r="F1533" s="708">
        <v>51.193467336683419</v>
      </c>
      <c r="G1533" s="687"/>
      <c r="H1533" s="687"/>
      <c r="I1533" s="687"/>
      <c r="J1533" s="687"/>
    </row>
    <row r="1534" spans="1:10" ht="22.8">
      <c r="A1534" s="1890"/>
      <c r="B1534" s="1216" t="s">
        <v>276</v>
      </c>
      <c r="C1534" s="706">
        <v>135</v>
      </c>
      <c r="D1534" s="707">
        <v>1.5750787539376969</v>
      </c>
      <c r="E1534" s="707">
        <v>4.2399497487437188</v>
      </c>
      <c r="F1534" s="708">
        <v>55.433417085427138</v>
      </c>
      <c r="G1534" s="687"/>
      <c r="H1534" s="687"/>
      <c r="I1534" s="687"/>
      <c r="J1534" s="687"/>
    </row>
    <row r="1535" spans="1:10" ht="34.200000000000003">
      <c r="A1535" s="1890"/>
      <c r="B1535" s="1216" t="s">
        <v>281</v>
      </c>
      <c r="C1535" s="706">
        <v>113</v>
      </c>
      <c r="D1535" s="707">
        <v>1.3183992532959981</v>
      </c>
      <c r="E1535" s="707">
        <v>3.5489949748743719</v>
      </c>
      <c r="F1535" s="708">
        <v>58.982412060301506</v>
      </c>
      <c r="G1535" s="687"/>
      <c r="H1535" s="687"/>
      <c r="I1535" s="687"/>
      <c r="J1535" s="687"/>
    </row>
    <row r="1536" spans="1:10" ht="22.8">
      <c r="A1536" s="1890"/>
      <c r="B1536" s="1216" t="s">
        <v>307</v>
      </c>
      <c r="C1536" s="706">
        <v>96</v>
      </c>
      <c r="D1536" s="707">
        <v>1.1200560028001401</v>
      </c>
      <c r="E1536" s="707">
        <v>3.0150753768844223</v>
      </c>
      <c r="F1536" s="708">
        <v>61.997487437185931</v>
      </c>
      <c r="G1536" s="687"/>
      <c r="H1536" s="687"/>
      <c r="I1536" s="687"/>
      <c r="J1536" s="687"/>
    </row>
    <row r="1537" spans="1:10">
      <c r="A1537" s="1890"/>
      <c r="B1537" s="1216" t="s">
        <v>318</v>
      </c>
      <c r="C1537" s="706">
        <v>86</v>
      </c>
      <c r="D1537" s="707">
        <v>1.0033835025084588</v>
      </c>
      <c r="E1537" s="707">
        <v>2.7010050251256281</v>
      </c>
      <c r="F1537" s="708">
        <v>64.698492462311563</v>
      </c>
      <c r="G1537" s="687"/>
      <c r="H1537" s="687"/>
      <c r="I1537" s="687"/>
      <c r="J1537" s="687"/>
    </row>
    <row r="1538" spans="1:10">
      <c r="A1538" s="1890"/>
      <c r="B1538" s="1216" t="s">
        <v>269</v>
      </c>
      <c r="C1538" s="706">
        <v>84</v>
      </c>
      <c r="D1538" s="707">
        <v>0.9800490024501225</v>
      </c>
      <c r="E1538" s="707">
        <v>2.6381909547738696</v>
      </c>
      <c r="F1538" s="708">
        <v>67.336683417085425</v>
      </c>
      <c r="G1538" s="687"/>
      <c r="H1538" s="687"/>
      <c r="I1538" s="687"/>
      <c r="J1538" s="687"/>
    </row>
    <row r="1539" spans="1:10" ht="22.8">
      <c r="A1539" s="1890"/>
      <c r="B1539" s="1216" t="s">
        <v>274</v>
      </c>
      <c r="C1539" s="706">
        <v>78</v>
      </c>
      <c r="D1539" s="707">
        <v>0.91004550227511372</v>
      </c>
      <c r="E1539" s="707">
        <v>2.449748743718593</v>
      </c>
      <c r="F1539" s="708">
        <v>69.786432160804026</v>
      </c>
      <c r="G1539" s="687"/>
      <c r="H1539" s="687"/>
      <c r="I1539" s="687"/>
      <c r="J1539" s="687"/>
    </row>
    <row r="1540" spans="1:10" ht="22.8">
      <c r="A1540" s="1890"/>
      <c r="B1540" s="1216" t="s">
        <v>300</v>
      </c>
      <c r="C1540" s="706">
        <v>73</v>
      </c>
      <c r="D1540" s="707">
        <v>0.85170925212927318</v>
      </c>
      <c r="E1540" s="707">
        <v>2.2927135678391961</v>
      </c>
      <c r="F1540" s="708">
        <v>72.079145728643212</v>
      </c>
      <c r="G1540" s="687"/>
      <c r="H1540" s="687"/>
      <c r="I1540" s="687"/>
      <c r="J1540" s="687"/>
    </row>
    <row r="1541" spans="1:10">
      <c r="A1541" s="1890"/>
      <c r="B1541" s="1216" t="s">
        <v>321</v>
      </c>
      <c r="C1541" s="706">
        <v>69</v>
      </c>
      <c r="D1541" s="707">
        <v>0.80504025201260065</v>
      </c>
      <c r="E1541" s="707">
        <v>2.1670854271356785</v>
      </c>
      <c r="F1541" s="708">
        <v>74.246231155778901</v>
      </c>
      <c r="G1541" s="687"/>
      <c r="H1541" s="687"/>
      <c r="I1541" s="687"/>
      <c r="J1541" s="687"/>
    </row>
    <row r="1542" spans="1:10" ht="34.200000000000003">
      <c r="A1542" s="1890"/>
      <c r="B1542" s="1216" t="s">
        <v>254</v>
      </c>
      <c r="C1542" s="706">
        <v>64</v>
      </c>
      <c r="D1542" s="707">
        <v>0.74670400186676</v>
      </c>
      <c r="E1542" s="707">
        <v>2.0100502512562812</v>
      </c>
      <c r="F1542" s="708">
        <v>76.256281407035175</v>
      </c>
      <c r="G1542" s="687"/>
      <c r="H1542" s="687"/>
      <c r="I1542" s="687"/>
      <c r="J1542" s="687"/>
    </row>
    <row r="1543" spans="1:10" ht="34.200000000000003">
      <c r="A1543" s="1890"/>
      <c r="B1543" s="1216" t="s">
        <v>305</v>
      </c>
      <c r="C1543" s="706">
        <v>61</v>
      </c>
      <c r="D1543" s="707">
        <v>0.71170225177925561</v>
      </c>
      <c r="E1543" s="707">
        <v>1.9158291457286432</v>
      </c>
      <c r="F1543" s="708">
        <v>78.172110552763826</v>
      </c>
      <c r="G1543" s="687"/>
      <c r="H1543" s="687"/>
      <c r="I1543" s="687"/>
      <c r="J1543" s="687"/>
    </row>
    <row r="1544" spans="1:10" ht="34.200000000000003">
      <c r="A1544" s="1890"/>
      <c r="B1544" s="1216" t="s">
        <v>250</v>
      </c>
      <c r="C1544" s="706">
        <v>43</v>
      </c>
      <c r="D1544" s="707">
        <v>0.50169175125422938</v>
      </c>
      <c r="E1544" s="707">
        <v>1.3505025125628141</v>
      </c>
      <c r="F1544" s="708">
        <v>79.522613065326638</v>
      </c>
      <c r="G1544" s="687"/>
      <c r="H1544" s="687"/>
      <c r="I1544" s="687"/>
      <c r="J1544" s="687"/>
    </row>
    <row r="1545" spans="1:10" ht="22.8">
      <c r="A1545" s="1890"/>
      <c r="B1545" s="1216" t="s">
        <v>302</v>
      </c>
      <c r="C1545" s="706">
        <v>39</v>
      </c>
      <c r="D1545" s="707">
        <v>0.45502275113755686</v>
      </c>
      <c r="E1545" s="707">
        <v>1.2248743718592965</v>
      </c>
      <c r="F1545" s="708">
        <v>80.747487437185924</v>
      </c>
      <c r="G1545" s="687"/>
      <c r="H1545" s="687"/>
      <c r="I1545" s="687"/>
      <c r="J1545" s="687"/>
    </row>
    <row r="1546" spans="1:10">
      <c r="A1546" s="1890"/>
      <c r="B1546" s="1216" t="s">
        <v>283</v>
      </c>
      <c r="C1546" s="706">
        <v>38</v>
      </c>
      <c r="D1546" s="707">
        <v>0.44335550110838873</v>
      </c>
      <c r="E1546" s="707">
        <v>1.193467336683417</v>
      </c>
      <c r="F1546" s="708">
        <v>81.94095477386935</v>
      </c>
      <c r="G1546" s="687"/>
      <c r="H1546" s="687"/>
      <c r="I1546" s="687"/>
      <c r="J1546" s="687"/>
    </row>
    <row r="1547" spans="1:10" ht="22.8">
      <c r="A1547" s="1890"/>
      <c r="B1547" s="1216" t="s">
        <v>298</v>
      </c>
      <c r="C1547" s="706">
        <v>36</v>
      </c>
      <c r="D1547" s="707">
        <v>0.42002100105005252</v>
      </c>
      <c r="E1547" s="707">
        <v>1.1306532663316582</v>
      </c>
      <c r="F1547" s="708">
        <v>83.071608040200999</v>
      </c>
      <c r="G1547" s="687"/>
      <c r="H1547" s="687"/>
      <c r="I1547" s="687"/>
      <c r="J1547" s="687"/>
    </row>
    <row r="1548" spans="1:10" ht="22.8">
      <c r="A1548" s="1890"/>
      <c r="B1548" s="1216" t="s">
        <v>282</v>
      </c>
      <c r="C1548" s="706">
        <v>35</v>
      </c>
      <c r="D1548" s="707">
        <v>0.40835375102088439</v>
      </c>
      <c r="E1548" s="707">
        <v>1.0992462311557789</v>
      </c>
      <c r="F1548" s="708">
        <v>84.170854271356788</v>
      </c>
      <c r="G1548" s="687"/>
      <c r="H1548" s="687"/>
      <c r="I1548" s="687"/>
      <c r="J1548" s="687"/>
    </row>
    <row r="1549" spans="1:10">
      <c r="A1549" s="1890"/>
      <c r="B1549" s="1216" t="s">
        <v>304</v>
      </c>
      <c r="C1549" s="706">
        <v>32</v>
      </c>
      <c r="D1549" s="707">
        <v>0.37335200093338</v>
      </c>
      <c r="E1549" s="707">
        <v>1.0050251256281406</v>
      </c>
      <c r="F1549" s="708">
        <v>85.175879396984925</v>
      </c>
      <c r="G1549" s="687"/>
      <c r="H1549" s="687"/>
      <c r="I1549" s="687"/>
      <c r="J1549" s="687"/>
    </row>
    <row r="1550" spans="1:10" ht="22.8">
      <c r="A1550" s="1890"/>
      <c r="B1550" s="1216" t="s">
        <v>296</v>
      </c>
      <c r="C1550" s="706">
        <v>31</v>
      </c>
      <c r="D1550" s="707">
        <v>0.36168475090421187</v>
      </c>
      <c r="E1550" s="707">
        <v>0.97361809045226133</v>
      </c>
      <c r="F1550" s="708">
        <v>86.149497487437188</v>
      </c>
      <c r="G1550" s="687"/>
      <c r="H1550" s="687"/>
      <c r="I1550" s="687"/>
      <c r="J1550" s="687"/>
    </row>
    <row r="1551" spans="1:10">
      <c r="A1551" s="1890"/>
      <c r="B1551" s="1216" t="s">
        <v>248</v>
      </c>
      <c r="C1551" s="706">
        <v>30</v>
      </c>
      <c r="D1551" s="707">
        <v>0.35001750087504374</v>
      </c>
      <c r="E1551" s="707">
        <v>0.94221105527638194</v>
      </c>
      <c r="F1551" s="708">
        <v>87.091708542713562</v>
      </c>
      <c r="G1551" s="687"/>
      <c r="H1551" s="687"/>
      <c r="I1551" s="687"/>
      <c r="J1551" s="687"/>
    </row>
    <row r="1552" spans="1:10" ht="22.8">
      <c r="A1552" s="1890"/>
      <c r="B1552" s="1216" t="s">
        <v>308</v>
      </c>
      <c r="C1552" s="706">
        <v>30</v>
      </c>
      <c r="D1552" s="707">
        <v>0.35001750087504374</v>
      </c>
      <c r="E1552" s="707">
        <v>0.94221105527638194</v>
      </c>
      <c r="F1552" s="708">
        <v>88.03391959798995</v>
      </c>
      <c r="G1552" s="687"/>
      <c r="H1552" s="687"/>
      <c r="I1552" s="687"/>
      <c r="J1552" s="687"/>
    </row>
    <row r="1553" spans="1:10" ht="34.200000000000003">
      <c r="A1553" s="1890"/>
      <c r="B1553" s="1216" t="s">
        <v>319</v>
      </c>
      <c r="C1553" s="706">
        <v>27</v>
      </c>
      <c r="D1553" s="707">
        <v>0.31501575078753935</v>
      </c>
      <c r="E1553" s="707">
        <v>0.84798994974874375</v>
      </c>
      <c r="F1553" s="708">
        <v>88.881909547738687</v>
      </c>
      <c r="G1553" s="687"/>
      <c r="H1553" s="687"/>
      <c r="I1553" s="687"/>
      <c r="J1553" s="687"/>
    </row>
    <row r="1554" spans="1:10">
      <c r="A1554" s="1890"/>
      <c r="B1554" s="1216" t="s">
        <v>299</v>
      </c>
      <c r="C1554" s="706">
        <v>26</v>
      </c>
      <c r="D1554" s="707">
        <v>0.30334850075837128</v>
      </c>
      <c r="E1554" s="707">
        <v>0.81658291457286436</v>
      </c>
      <c r="F1554" s="708">
        <v>89.698492462311563</v>
      </c>
      <c r="G1554" s="687"/>
      <c r="H1554" s="687"/>
      <c r="I1554" s="687"/>
      <c r="J1554" s="687"/>
    </row>
    <row r="1555" spans="1:10" ht="22.8">
      <c r="A1555" s="1890"/>
      <c r="B1555" s="1216" t="s">
        <v>277</v>
      </c>
      <c r="C1555" s="706">
        <v>24</v>
      </c>
      <c r="D1555" s="707">
        <v>0.28001400070003502</v>
      </c>
      <c r="E1555" s="707">
        <v>0.75376884422110557</v>
      </c>
      <c r="F1555" s="708">
        <v>90.452261306532662</v>
      </c>
      <c r="G1555" s="687"/>
      <c r="H1555" s="687"/>
      <c r="I1555" s="687"/>
      <c r="J1555" s="687"/>
    </row>
    <row r="1556" spans="1:10">
      <c r="A1556" s="1890"/>
      <c r="B1556" s="1216" t="s">
        <v>295</v>
      </c>
      <c r="C1556" s="706">
        <v>23</v>
      </c>
      <c r="D1556" s="707">
        <v>0.26834675067086688</v>
      </c>
      <c r="E1556" s="707">
        <v>0.72236180904522618</v>
      </c>
      <c r="F1556" s="708">
        <v>91.174623115577887</v>
      </c>
      <c r="G1556" s="687"/>
      <c r="H1556" s="687"/>
      <c r="I1556" s="687"/>
      <c r="J1556" s="687"/>
    </row>
    <row r="1557" spans="1:10" ht="22.8">
      <c r="A1557" s="1890"/>
      <c r="B1557" s="1216" t="s">
        <v>278</v>
      </c>
      <c r="C1557" s="706">
        <v>19</v>
      </c>
      <c r="D1557" s="707">
        <v>0.22167775055419436</v>
      </c>
      <c r="E1557" s="707">
        <v>0.59673366834170849</v>
      </c>
      <c r="F1557" s="708">
        <v>91.7713567839196</v>
      </c>
      <c r="G1557" s="687"/>
      <c r="H1557" s="687"/>
      <c r="I1557" s="687"/>
      <c r="J1557" s="687"/>
    </row>
    <row r="1558" spans="1:10" ht="22.8">
      <c r="A1558" s="1890"/>
      <c r="B1558" s="1216" t="s">
        <v>323</v>
      </c>
      <c r="C1558" s="706">
        <v>18</v>
      </c>
      <c r="D1558" s="707">
        <v>0.21001050052502626</v>
      </c>
      <c r="E1558" s="707">
        <v>0.5653266331658291</v>
      </c>
      <c r="F1558" s="708">
        <v>92.336683417085425</v>
      </c>
      <c r="G1558" s="687"/>
      <c r="H1558" s="687"/>
      <c r="I1558" s="687"/>
      <c r="J1558" s="687"/>
    </row>
    <row r="1559" spans="1:10" ht="22.8">
      <c r="A1559" s="1890"/>
      <c r="B1559" s="1216" t="s">
        <v>273</v>
      </c>
      <c r="C1559" s="706">
        <v>17</v>
      </c>
      <c r="D1559" s="707">
        <v>0.19834325049585813</v>
      </c>
      <c r="E1559" s="707">
        <v>0.5339195979899497</v>
      </c>
      <c r="F1559" s="708">
        <v>92.870603015075375</v>
      </c>
      <c r="G1559" s="687"/>
      <c r="H1559" s="687"/>
      <c r="I1559" s="687"/>
      <c r="J1559" s="687"/>
    </row>
    <row r="1560" spans="1:10">
      <c r="A1560" s="1890"/>
      <c r="B1560" s="1216" t="s">
        <v>317</v>
      </c>
      <c r="C1560" s="706">
        <v>17</v>
      </c>
      <c r="D1560" s="707">
        <v>0.19834325049585813</v>
      </c>
      <c r="E1560" s="707">
        <v>0.5339195979899497</v>
      </c>
      <c r="F1560" s="708">
        <v>93.404522613065325</v>
      </c>
      <c r="G1560" s="687"/>
      <c r="H1560" s="687"/>
      <c r="I1560" s="687"/>
      <c r="J1560" s="687"/>
    </row>
    <row r="1561" spans="1:10" ht="34.200000000000003">
      <c r="A1561" s="1890"/>
      <c r="B1561" s="1216" t="s">
        <v>313</v>
      </c>
      <c r="C1561" s="706">
        <v>16</v>
      </c>
      <c r="D1561" s="707">
        <v>0.18667600046669</v>
      </c>
      <c r="E1561" s="707">
        <v>0.50251256281407031</v>
      </c>
      <c r="F1561" s="708">
        <v>93.9070351758794</v>
      </c>
      <c r="G1561" s="687"/>
      <c r="H1561" s="687"/>
      <c r="I1561" s="687"/>
      <c r="J1561" s="687"/>
    </row>
    <row r="1562" spans="1:10">
      <c r="A1562" s="1890"/>
      <c r="B1562" s="1216" t="s">
        <v>279</v>
      </c>
      <c r="C1562" s="706">
        <v>15</v>
      </c>
      <c r="D1562" s="707">
        <v>0.17500875043752187</v>
      </c>
      <c r="E1562" s="707">
        <v>0.47110552763819097</v>
      </c>
      <c r="F1562" s="708">
        <v>94.378140703517587</v>
      </c>
      <c r="G1562" s="687"/>
      <c r="H1562" s="687"/>
      <c r="I1562" s="687"/>
      <c r="J1562" s="687"/>
    </row>
    <row r="1563" spans="1:10">
      <c r="A1563" s="1890"/>
      <c r="B1563" s="1216" t="s">
        <v>293</v>
      </c>
      <c r="C1563" s="706">
        <v>14</v>
      </c>
      <c r="D1563" s="707">
        <v>0.16334150040835374</v>
      </c>
      <c r="E1563" s="707">
        <v>0.43969849246231157</v>
      </c>
      <c r="F1563" s="708">
        <v>94.8178391959799</v>
      </c>
      <c r="G1563" s="687"/>
      <c r="H1563" s="687"/>
      <c r="I1563" s="687"/>
      <c r="J1563" s="687"/>
    </row>
    <row r="1564" spans="1:10" ht="22.8">
      <c r="A1564" s="1890"/>
      <c r="B1564" s="1216" t="s">
        <v>259</v>
      </c>
      <c r="C1564" s="706">
        <v>13</v>
      </c>
      <c r="D1564" s="707">
        <v>0.15167425037918564</v>
      </c>
      <c r="E1564" s="707">
        <v>0.40829145728643218</v>
      </c>
      <c r="F1564" s="708">
        <v>95.226130653266338</v>
      </c>
      <c r="G1564" s="687"/>
      <c r="H1564" s="687"/>
      <c r="I1564" s="687"/>
      <c r="J1564" s="687"/>
    </row>
    <row r="1565" spans="1:10" ht="22.8">
      <c r="A1565" s="1890"/>
      <c r="B1565" s="1216" t="s">
        <v>306</v>
      </c>
      <c r="C1565" s="706">
        <v>13</v>
      </c>
      <c r="D1565" s="707">
        <v>0.15167425037918564</v>
      </c>
      <c r="E1565" s="707">
        <v>0.40829145728643218</v>
      </c>
      <c r="F1565" s="708">
        <v>95.634422110552762</v>
      </c>
      <c r="G1565" s="687"/>
      <c r="H1565" s="687"/>
      <c r="I1565" s="687"/>
      <c r="J1565" s="687"/>
    </row>
    <row r="1566" spans="1:10">
      <c r="A1566" s="1890"/>
      <c r="B1566" s="1216" t="s">
        <v>244</v>
      </c>
      <c r="C1566" s="706">
        <v>11</v>
      </c>
      <c r="D1566" s="707">
        <v>0.12833975032084938</v>
      </c>
      <c r="E1566" s="707">
        <v>0.34547738693467339</v>
      </c>
      <c r="F1566" s="708">
        <v>95.979899497487438</v>
      </c>
      <c r="G1566" s="687"/>
      <c r="H1566" s="687"/>
      <c r="I1566" s="687"/>
      <c r="J1566" s="687"/>
    </row>
    <row r="1567" spans="1:10">
      <c r="A1567" s="1890"/>
      <c r="B1567" s="1216" t="s">
        <v>309</v>
      </c>
      <c r="C1567" s="706">
        <v>10</v>
      </c>
      <c r="D1567" s="707">
        <v>0.11667250029168125</v>
      </c>
      <c r="E1567" s="707">
        <v>0.314070351758794</v>
      </c>
      <c r="F1567" s="708">
        <v>96.293969849246224</v>
      </c>
      <c r="G1567" s="687"/>
      <c r="H1567" s="687"/>
      <c r="I1567" s="687"/>
      <c r="J1567" s="687"/>
    </row>
    <row r="1568" spans="1:10">
      <c r="A1568" s="1890"/>
      <c r="B1568" s="1216" t="s">
        <v>255</v>
      </c>
      <c r="C1568" s="706">
        <v>9</v>
      </c>
      <c r="D1568" s="707">
        <v>0.10500525026251313</v>
      </c>
      <c r="E1568" s="707">
        <v>0.28266331658291455</v>
      </c>
      <c r="F1568" s="708">
        <v>96.576633165829151</v>
      </c>
      <c r="G1568" s="687"/>
      <c r="H1568" s="687"/>
      <c r="I1568" s="687"/>
      <c r="J1568" s="687"/>
    </row>
    <row r="1569" spans="1:10" ht="22.8">
      <c r="A1569" s="1890"/>
      <c r="B1569" s="1216" t="s">
        <v>265</v>
      </c>
      <c r="C1569" s="706">
        <v>9</v>
      </c>
      <c r="D1569" s="707">
        <v>0.10500525026251313</v>
      </c>
      <c r="E1569" s="707">
        <v>0.28266331658291455</v>
      </c>
      <c r="F1569" s="708">
        <v>96.859296482412063</v>
      </c>
      <c r="G1569" s="687"/>
      <c r="H1569" s="687"/>
      <c r="I1569" s="687"/>
      <c r="J1569" s="687"/>
    </row>
    <row r="1570" spans="1:10">
      <c r="A1570" s="1890"/>
      <c r="B1570" s="1216" t="s">
        <v>270</v>
      </c>
      <c r="C1570" s="706">
        <v>8</v>
      </c>
      <c r="D1570" s="707">
        <v>9.3338000233345E-2</v>
      </c>
      <c r="E1570" s="707">
        <v>0.25125628140703515</v>
      </c>
      <c r="F1570" s="708">
        <v>97.110552763819101</v>
      </c>
      <c r="G1570" s="687"/>
      <c r="H1570" s="687"/>
      <c r="I1570" s="687"/>
      <c r="J1570" s="687"/>
    </row>
    <row r="1571" spans="1:10" ht="22.8">
      <c r="A1571" s="1890"/>
      <c r="B1571" s="1216" t="s">
        <v>275</v>
      </c>
      <c r="C1571" s="706">
        <v>8</v>
      </c>
      <c r="D1571" s="707">
        <v>9.3338000233345E-2</v>
      </c>
      <c r="E1571" s="707">
        <v>0.25125628140703515</v>
      </c>
      <c r="F1571" s="708">
        <v>97.361809045226124</v>
      </c>
      <c r="G1571" s="687"/>
      <c r="H1571" s="687"/>
      <c r="I1571" s="687"/>
      <c r="J1571" s="687"/>
    </row>
    <row r="1572" spans="1:10">
      <c r="A1572" s="1890"/>
      <c r="B1572" s="1216" t="s">
        <v>303</v>
      </c>
      <c r="C1572" s="706">
        <v>8</v>
      </c>
      <c r="D1572" s="707">
        <v>9.3338000233345E-2</v>
      </c>
      <c r="E1572" s="707">
        <v>0.25125628140703515</v>
      </c>
      <c r="F1572" s="708">
        <v>97.613065326633162</v>
      </c>
      <c r="G1572" s="687"/>
      <c r="H1572" s="687"/>
      <c r="I1572" s="687"/>
      <c r="J1572" s="687"/>
    </row>
    <row r="1573" spans="1:10" ht="22.8">
      <c r="A1573" s="1890"/>
      <c r="B1573" s="1216" t="s">
        <v>311</v>
      </c>
      <c r="C1573" s="706">
        <v>8</v>
      </c>
      <c r="D1573" s="707">
        <v>9.3338000233345E-2</v>
      </c>
      <c r="E1573" s="707">
        <v>0.25125628140703515</v>
      </c>
      <c r="F1573" s="708">
        <v>97.8643216080402</v>
      </c>
      <c r="G1573" s="687"/>
      <c r="H1573" s="687"/>
      <c r="I1573" s="687"/>
      <c r="J1573" s="687"/>
    </row>
    <row r="1574" spans="1:10" ht="22.8">
      <c r="A1574" s="1890"/>
      <c r="B1574" s="1216" t="s">
        <v>290</v>
      </c>
      <c r="C1574" s="706">
        <v>6</v>
      </c>
      <c r="D1574" s="707">
        <v>7.0003500175008754E-2</v>
      </c>
      <c r="E1574" s="707">
        <v>0.18844221105527639</v>
      </c>
      <c r="F1574" s="708">
        <v>98.052763819095475</v>
      </c>
      <c r="G1574" s="687"/>
      <c r="H1574" s="687"/>
      <c r="I1574" s="687"/>
      <c r="J1574" s="687"/>
    </row>
    <row r="1575" spans="1:10" ht="22.8">
      <c r="A1575" s="1890"/>
      <c r="B1575" s="1216" t="s">
        <v>285</v>
      </c>
      <c r="C1575" s="706">
        <v>5</v>
      </c>
      <c r="D1575" s="707">
        <v>5.8336250145840624E-2</v>
      </c>
      <c r="E1575" s="707">
        <v>0.157035175879397</v>
      </c>
      <c r="F1575" s="708">
        <v>98.209798994974875</v>
      </c>
      <c r="G1575" s="687"/>
      <c r="H1575" s="687"/>
      <c r="I1575" s="687"/>
      <c r="J1575" s="687"/>
    </row>
    <row r="1576" spans="1:10" ht="22.8">
      <c r="A1576" s="1890"/>
      <c r="B1576" s="1216" t="s">
        <v>292</v>
      </c>
      <c r="C1576" s="706">
        <v>5</v>
      </c>
      <c r="D1576" s="707">
        <v>5.8336250145840624E-2</v>
      </c>
      <c r="E1576" s="707">
        <v>0.157035175879397</v>
      </c>
      <c r="F1576" s="708">
        <v>98.366834170854275</v>
      </c>
      <c r="G1576" s="687"/>
      <c r="H1576" s="687"/>
      <c r="I1576" s="687"/>
      <c r="J1576" s="687"/>
    </row>
    <row r="1577" spans="1:10" ht="22.8">
      <c r="A1577" s="1890"/>
      <c r="B1577" s="1216" t="s">
        <v>253</v>
      </c>
      <c r="C1577" s="706">
        <v>4</v>
      </c>
      <c r="D1577" s="707">
        <v>4.66690001166725E-2</v>
      </c>
      <c r="E1577" s="707">
        <v>0.12562814070351758</v>
      </c>
      <c r="F1577" s="708">
        <v>98.492462311557787</v>
      </c>
      <c r="G1577" s="687"/>
      <c r="H1577" s="687"/>
      <c r="I1577" s="687"/>
      <c r="J1577" s="687"/>
    </row>
    <row r="1578" spans="1:10">
      <c r="A1578" s="1890"/>
      <c r="B1578" s="1216" t="s">
        <v>272</v>
      </c>
      <c r="C1578" s="706">
        <v>4</v>
      </c>
      <c r="D1578" s="707">
        <v>4.66690001166725E-2</v>
      </c>
      <c r="E1578" s="707">
        <v>0.12562814070351758</v>
      </c>
      <c r="F1578" s="708">
        <v>98.618090452261313</v>
      </c>
      <c r="G1578" s="687"/>
      <c r="H1578" s="687"/>
      <c r="I1578" s="687"/>
      <c r="J1578" s="687"/>
    </row>
    <row r="1579" spans="1:10">
      <c r="A1579" s="1890"/>
      <c r="B1579" s="1216" t="s">
        <v>320</v>
      </c>
      <c r="C1579" s="706">
        <v>4</v>
      </c>
      <c r="D1579" s="707">
        <v>4.66690001166725E-2</v>
      </c>
      <c r="E1579" s="707">
        <v>0.12562814070351758</v>
      </c>
      <c r="F1579" s="708">
        <v>98.743718592964825</v>
      </c>
      <c r="G1579" s="687"/>
      <c r="H1579" s="687"/>
      <c r="I1579" s="687"/>
      <c r="J1579" s="687"/>
    </row>
    <row r="1580" spans="1:10">
      <c r="A1580" s="1890"/>
      <c r="B1580" s="1216" t="s">
        <v>247</v>
      </c>
      <c r="C1580" s="706">
        <v>3</v>
      </c>
      <c r="D1580" s="707">
        <v>3.5001750087504377E-2</v>
      </c>
      <c r="E1580" s="707">
        <v>9.4221105527638196E-2</v>
      </c>
      <c r="F1580" s="708">
        <v>98.837939698492463</v>
      </c>
      <c r="G1580" s="687"/>
      <c r="H1580" s="687"/>
      <c r="I1580" s="687"/>
      <c r="J1580" s="687"/>
    </row>
    <row r="1581" spans="1:10">
      <c r="A1581" s="1890"/>
      <c r="B1581" s="1216" t="s">
        <v>280</v>
      </c>
      <c r="C1581" s="706">
        <v>3</v>
      </c>
      <c r="D1581" s="707">
        <v>3.5001750087504377E-2</v>
      </c>
      <c r="E1581" s="707">
        <v>9.4221105527638196E-2</v>
      </c>
      <c r="F1581" s="708">
        <v>98.9321608040201</v>
      </c>
      <c r="G1581" s="687"/>
      <c r="H1581" s="687"/>
      <c r="I1581" s="687"/>
      <c r="J1581" s="687"/>
    </row>
    <row r="1582" spans="1:10" ht="22.8">
      <c r="A1582" s="1890"/>
      <c r="B1582" s="1216" t="s">
        <v>291</v>
      </c>
      <c r="C1582" s="706">
        <v>3</v>
      </c>
      <c r="D1582" s="707">
        <v>3.5001750087504377E-2</v>
      </c>
      <c r="E1582" s="707">
        <v>9.4221105527638196E-2</v>
      </c>
      <c r="F1582" s="708">
        <v>99.026381909547737</v>
      </c>
      <c r="G1582" s="687"/>
      <c r="H1582" s="687"/>
      <c r="I1582" s="687"/>
      <c r="J1582" s="687"/>
    </row>
    <row r="1583" spans="1:10" ht="22.8">
      <c r="A1583" s="1890"/>
      <c r="B1583" s="1216" t="s">
        <v>294</v>
      </c>
      <c r="C1583" s="706">
        <v>3</v>
      </c>
      <c r="D1583" s="707">
        <v>3.5001750087504377E-2</v>
      </c>
      <c r="E1583" s="707">
        <v>9.4221105527638196E-2</v>
      </c>
      <c r="F1583" s="708">
        <v>99.120603015075375</v>
      </c>
      <c r="G1583" s="687"/>
      <c r="H1583" s="687"/>
      <c r="I1583" s="687"/>
      <c r="J1583" s="687"/>
    </row>
    <row r="1584" spans="1:10">
      <c r="A1584" s="1890"/>
      <c r="B1584" s="1216" t="s">
        <v>251</v>
      </c>
      <c r="C1584" s="706" t="s">
        <v>469</v>
      </c>
      <c r="D1584" s="707" t="s">
        <v>469</v>
      </c>
      <c r="E1584" s="707" t="s">
        <v>469</v>
      </c>
      <c r="F1584" s="708" t="s">
        <v>469</v>
      </c>
      <c r="G1584" s="687"/>
      <c r="H1584" s="687"/>
      <c r="I1584" s="687"/>
      <c r="J1584" s="687"/>
    </row>
    <row r="1585" spans="1:10" ht="34.200000000000003">
      <c r="A1585" s="1890"/>
      <c r="B1585" s="1216" t="s">
        <v>288</v>
      </c>
      <c r="C1585" s="706" t="s">
        <v>469</v>
      </c>
      <c r="D1585" s="707" t="s">
        <v>469</v>
      </c>
      <c r="E1585" s="707" t="s">
        <v>469</v>
      </c>
      <c r="F1585" s="708" t="s">
        <v>469</v>
      </c>
      <c r="G1585" s="687"/>
      <c r="H1585" s="687"/>
      <c r="I1585" s="687"/>
      <c r="J1585" s="687"/>
    </row>
    <row r="1586" spans="1:10" ht="22.8">
      <c r="A1586" s="1890"/>
      <c r="B1586" s="1216" t="s">
        <v>263</v>
      </c>
      <c r="C1586" s="706" t="s">
        <v>469</v>
      </c>
      <c r="D1586" s="707" t="s">
        <v>469</v>
      </c>
      <c r="E1586" s="707" t="s">
        <v>469</v>
      </c>
      <c r="F1586" s="708" t="s">
        <v>469</v>
      </c>
      <c r="G1586" s="687"/>
      <c r="H1586" s="687"/>
      <c r="I1586" s="687"/>
      <c r="J1586" s="687"/>
    </row>
    <row r="1587" spans="1:10" ht="22.8">
      <c r="A1587" s="1890"/>
      <c r="B1587" s="1216" t="s">
        <v>266</v>
      </c>
      <c r="C1587" s="706" t="s">
        <v>469</v>
      </c>
      <c r="D1587" s="707" t="s">
        <v>469</v>
      </c>
      <c r="E1587" s="707" t="s">
        <v>469</v>
      </c>
      <c r="F1587" s="708" t="s">
        <v>469</v>
      </c>
      <c r="G1587" s="687"/>
      <c r="H1587" s="687"/>
      <c r="I1587" s="687"/>
      <c r="J1587" s="687"/>
    </row>
    <row r="1588" spans="1:10" ht="34.200000000000003">
      <c r="A1588" s="1890"/>
      <c r="B1588" s="1216" t="s">
        <v>268</v>
      </c>
      <c r="C1588" s="706" t="s">
        <v>469</v>
      </c>
      <c r="D1588" s="707" t="s">
        <v>469</v>
      </c>
      <c r="E1588" s="707" t="s">
        <v>469</v>
      </c>
      <c r="F1588" s="708" t="s">
        <v>469</v>
      </c>
      <c r="G1588" s="687"/>
      <c r="H1588" s="687"/>
      <c r="I1588" s="687"/>
      <c r="J1588" s="687"/>
    </row>
    <row r="1589" spans="1:10">
      <c r="A1589" s="1890"/>
      <c r="B1589" s="1216" t="s">
        <v>271</v>
      </c>
      <c r="C1589" s="706" t="s">
        <v>469</v>
      </c>
      <c r="D1589" s="707" t="s">
        <v>469</v>
      </c>
      <c r="E1589" s="707" t="s">
        <v>469</v>
      </c>
      <c r="F1589" s="708" t="s">
        <v>469</v>
      </c>
      <c r="G1589" s="687"/>
      <c r="H1589" s="687"/>
      <c r="I1589" s="687"/>
      <c r="J1589" s="687"/>
    </row>
    <row r="1590" spans="1:10">
      <c r="A1590" s="1890"/>
      <c r="B1590" s="1216" t="s">
        <v>395</v>
      </c>
      <c r="C1590" s="706" t="s">
        <v>469</v>
      </c>
      <c r="D1590" s="707" t="s">
        <v>469</v>
      </c>
      <c r="E1590" s="707" t="s">
        <v>469</v>
      </c>
      <c r="F1590" s="708" t="s">
        <v>469</v>
      </c>
      <c r="G1590" s="687"/>
      <c r="H1590" s="687"/>
      <c r="I1590" s="687"/>
      <c r="J1590" s="687"/>
    </row>
    <row r="1591" spans="1:10" ht="34.200000000000003">
      <c r="A1591" s="1890"/>
      <c r="B1591" s="1216" t="s">
        <v>297</v>
      </c>
      <c r="C1591" s="706" t="s">
        <v>469</v>
      </c>
      <c r="D1591" s="707" t="s">
        <v>469</v>
      </c>
      <c r="E1591" s="707" t="s">
        <v>469</v>
      </c>
      <c r="F1591" s="708" t="s">
        <v>469</v>
      </c>
      <c r="G1591" s="687"/>
      <c r="H1591" s="687"/>
      <c r="I1591" s="687"/>
      <c r="J1591" s="687"/>
    </row>
    <row r="1592" spans="1:10">
      <c r="A1592" s="1890"/>
      <c r="B1592" s="1216" t="s">
        <v>310</v>
      </c>
      <c r="C1592" s="706" t="s">
        <v>469</v>
      </c>
      <c r="D1592" s="707" t="s">
        <v>469</v>
      </c>
      <c r="E1592" s="707" t="s">
        <v>469</v>
      </c>
      <c r="F1592" s="708" t="s">
        <v>469</v>
      </c>
      <c r="G1592" s="687"/>
      <c r="H1592" s="687"/>
      <c r="I1592" s="687"/>
      <c r="J1592" s="687"/>
    </row>
    <row r="1593" spans="1:10" ht="34.200000000000003">
      <c r="A1593" s="1890"/>
      <c r="B1593" s="1216" t="s">
        <v>391</v>
      </c>
      <c r="C1593" s="706" t="s">
        <v>469</v>
      </c>
      <c r="D1593" s="707" t="s">
        <v>469</v>
      </c>
      <c r="E1593" s="707" t="s">
        <v>469</v>
      </c>
      <c r="F1593" s="708" t="s">
        <v>469</v>
      </c>
      <c r="G1593" s="687"/>
      <c r="H1593" s="687"/>
      <c r="I1593" s="687"/>
      <c r="J1593" s="687"/>
    </row>
    <row r="1594" spans="1:10">
      <c r="A1594" s="1890"/>
      <c r="B1594" s="1216" t="s">
        <v>256</v>
      </c>
      <c r="C1594" s="706" t="s">
        <v>469</v>
      </c>
      <c r="D1594" s="707" t="s">
        <v>469</v>
      </c>
      <c r="E1594" s="707" t="s">
        <v>469</v>
      </c>
      <c r="F1594" s="708" t="s">
        <v>469</v>
      </c>
      <c r="G1594" s="687"/>
      <c r="H1594" s="687"/>
      <c r="I1594" s="687"/>
      <c r="J1594" s="687"/>
    </row>
    <row r="1595" spans="1:10" ht="22.8">
      <c r="A1595" s="1890"/>
      <c r="B1595" s="1216" t="s">
        <v>258</v>
      </c>
      <c r="C1595" s="706" t="s">
        <v>469</v>
      </c>
      <c r="D1595" s="707" t="s">
        <v>469</v>
      </c>
      <c r="E1595" s="707" t="s">
        <v>469</v>
      </c>
      <c r="F1595" s="708" t="s">
        <v>469</v>
      </c>
      <c r="G1595" s="687"/>
      <c r="H1595" s="687"/>
      <c r="I1595" s="687"/>
      <c r="J1595" s="687"/>
    </row>
    <row r="1596" spans="1:10">
      <c r="A1596" s="1890"/>
      <c r="B1596" s="1216" t="s">
        <v>262</v>
      </c>
      <c r="C1596" s="706" t="s">
        <v>469</v>
      </c>
      <c r="D1596" s="707" t="s">
        <v>469</v>
      </c>
      <c r="E1596" s="707" t="s">
        <v>469</v>
      </c>
      <c r="F1596" s="708" t="s">
        <v>469</v>
      </c>
      <c r="G1596" s="687"/>
      <c r="H1596" s="687"/>
      <c r="I1596" s="687"/>
      <c r="J1596" s="687"/>
    </row>
    <row r="1597" spans="1:10" ht="22.8">
      <c r="A1597" s="1890"/>
      <c r="B1597" s="1216" t="s">
        <v>392</v>
      </c>
      <c r="C1597" s="706" t="s">
        <v>469</v>
      </c>
      <c r="D1597" s="707" t="s">
        <v>469</v>
      </c>
      <c r="E1597" s="707" t="s">
        <v>469</v>
      </c>
      <c r="F1597" s="708" t="s">
        <v>469</v>
      </c>
      <c r="G1597" s="687"/>
      <c r="H1597" s="687"/>
      <c r="I1597" s="687"/>
      <c r="J1597" s="687"/>
    </row>
    <row r="1598" spans="1:10">
      <c r="A1598" s="1890"/>
      <c r="B1598" s="1216" t="s">
        <v>393</v>
      </c>
      <c r="C1598" s="706" t="s">
        <v>469</v>
      </c>
      <c r="D1598" s="707" t="s">
        <v>469</v>
      </c>
      <c r="E1598" s="707" t="s">
        <v>469</v>
      </c>
      <c r="F1598" s="708" t="s">
        <v>469</v>
      </c>
      <c r="G1598" s="687"/>
      <c r="H1598" s="687"/>
      <c r="I1598" s="687"/>
      <c r="J1598" s="687"/>
    </row>
    <row r="1599" spans="1:10">
      <c r="A1599" s="1890"/>
      <c r="B1599" s="1216" t="s">
        <v>394</v>
      </c>
      <c r="C1599" s="706" t="s">
        <v>469</v>
      </c>
      <c r="D1599" s="707" t="s">
        <v>469</v>
      </c>
      <c r="E1599" s="707" t="s">
        <v>469</v>
      </c>
      <c r="F1599" s="708" t="s">
        <v>469</v>
      </c>
      <c r="G1599" s="687"/>
      <c r="H1599" s="687"/>
      <c r="I1599" s="687"/>
      <c r="J1599" s="687"/>
    </row>
    <row r="1600" spans="1:10">
      <c r="A1600" s="1890"/>
      <c r="B1600" s="1216" t="s">
        <v>287</v>
      </c>
      <c r="C1600" s="706" t="s">
        <v>469</v>
      </c>
      <c r="D1600" s="707" t="s">
        <v>469</v>
      </c>
      <c r="E1600" s="707" t="s">
        <v>469</v>
      </c>
      <c r="F1600" s="708" t="s">
        <v>469</v>
      </c>
      <c r="G1600" s="687"/>
      <c r="H1600" s="687"/>
      <c r="I1600" s="687"/>
      <c r="J1600" s="687"/>
    </row>
    <row r="1601" spans="1:10">
      <c r="A1601" s="1890"/>
      <c r="B1601" s="1216" t="s">
        <v>396</v>
      </c>
      <c r="C1601" s="706" t="s">
        <v>469</v>
      </c>
      <c r="D1601" s="707" t="s">
        <v>469</v>
      </c>
      <c r="E1601" s="707" t="s">
        <v>469</v>
      </c>
      <c r="F1601" s="708" t="s">
        <v>469</v>
      </c>
      <c r="G1601" s="687"/>
      <c r="H1601" s="687"/>
      <c r="I1601" s="687"/>
      <c r="J1601" s="687"/>
    </row>
    <row r="1602" spans="1:10" ht="22.8">
      <c r="A1602" s="1890"/>
      <c r="B1602" s="1216" t="s">
        <v>397</v>
      </c>
      <c r="C1602" s="706" t="s">
        <v>469</v>
      </c>
      <c r="D1602" s="707" t="s">
        <v>469</v>
      </c>
      <c r="E1602" s="707" t="s">
        <v>469</v>
      </c>
      <c r="F1602" s="708" t="s">
        <v>469</v>
      </c>
      <c r="G1602" s="687"/>
      <c r="H1602" s="687"/>
      <c r="I1602" s="687"/>
      <c r="J1602" s="687"/>
    </row>
    <row r="1603" spans="1:10">
      <c r="A1603" s="1890"/>
      <c r="B1603" s="1216" t="s">
        <v>4</v>
      </c>
      <c r="C1603" s="706">
        <v>3184</v>
      </c>
      <c r="D1603" s="707">
        <v>37.148524092871313</v>
      </c>
      <c r="E1603" s="707">
        <v>100</v>
      </c>
      <c r="F1603" s="709"/>
      <c r="G1603" s="687"/>
      <c r="H1603" s="687"/>
      <c r="I1603" s="687"/>
      <c r="J1603" s="687"/>
    </row>
    <row r="1604" spans="1:10">
      <c r="A1604" s="1185" t="s">
        <v>48</v>
      </c>
      <c r="B1604" s="1216" t="s">
        <v>2714</v>
      </c>
      <c r="C1604" s="706">
        <v>5387</v>
      </c>
      <c r="D1604" s="707">
        <v>62.851475907128687</v>
      </c>
      <c r="E1604" s="710"/>
      <c r="F1604" s="709"/>
      <c r="G1604" s="687"/>
      <c r="H1604" s="687"/>
      <c r="I1604" s="687"/>
      <c r="J1604" s="687"/>
    </row>
    <row r="1605" spans="1:10" ht="13.8" thickBot="1">
      <c r="A1605" s="1876" t="s">
        <v>4</v>
      </c>
      <c r="B1605" s="1850"/>
      <c r="C1605" s="700">
        <v>8571</v>
      </c>
      <c r="D1605" s="711">
        <v>100</v>
      </c>
      <c r="E1605" s="712"/>
      <c r="F1605" s="713"/>
      <c r="G1605" s="687"/>
      <c r="H1605" s="687"/>
      <c r="I1605" s="687"/>
      <c r="J1605" s="687"/>
    </row>
    <row r="1606" spans="1:10">
      <c r="A1606" s="687"/>
      <c r="B1606" s="687"/>
      <c r="C1606" s="687"/>
      <c r="D1606" s="687"/>
      <c r="E1606" s="687"/>
      <c r="F1606" s="687"/>
      <c r="G1606" s="687"/>
      <c r="H1606" s="687"/>
      <c r="I1606" s="687"/>
      <c r="J1606" s="687"/>
    </row>
    <row r="1607" spans="1:10" ht="13.8" thickBot="1">
      <c r="A1607" s="1886" t="s">
        <v>243</v>
      </c>
      <c r="B1607" s="1886"/>
      <c r="C1607" s="1886"/>
      <c r="D1607" s="1886"/>
      <c r="E1607" s="1886"/>
      <c r="F1607" s="1886"/>
      <c r="G1607" s="687"/>
      <c r="H1607" s="687"/>
      <c r="I1607" s="687"/>
      <c r="J1607" s="687"/>
    </row>
    <row r="1608" spans="1:10" ht="24" thickBot="1">
      <c r="A1608" s="2336" t="s">
        <v>24</v>
      </c>
      <c r="B1608" s="2337"/>
      <c r="C1608" s="694" t="s">
        <v>2711</v>
      </c>
      <c r="D1608" s="695" t="s">
        <v>50</v>
      </c>
      <c r="E1608" s="695" t="s">
        <v>2712</v>
      </c>
      <c r="F1608" s="1181" t="s">
        <v>2713</v>
      </c>
      <c r="G1608" s="687"/>
      <c r="H1608" s="687"/>
      <c r="I1608" s="687"/>
      <c r="J1608" s="687"/>
    </row>
    <row r="1609" spans="1:10" ht="22.8">
      <c r="A1609" s="2338" t="s">
        <v>47</v>
      </c>
      <c r="B1609" s="1217" t="s">
        <v>346</v>
      </c>
      <c r="C1609" s="697">
        <v>476</v>
      </c>
      <c r="D1609" s="704">
        <v>5.5536110138840273</v>
      </c>
      <c r="E1609" s="704">
        <v>14.949748743718592</v>
      </c>
      <c r="F1609" s="705">
        <v>14.949748743718592</v>
      </c>
      <c r="G1609" s="687"/>
      <c r="H1609" s="687"/>
      <c r="I1609" s="687"/>
      <c r="J1609" s="687"/>
    </row>
    <row r="1610" spans="1:10">
      <c r="A1610" s="1890"/>
      <c r="B1610" s="1216" t="s">
        <v>378</v>
      </c>
      <c r="C1610" s="706">
        <v>287</v>
      </c>
      <c r="D1610" s="707">
        <v>3.3485007583712521</v>
      </c>
      <c r="E1610" s="707">
        <v>9.0138190954773876</v>
      </c>
      <c r="F1610" s="708">
        <v>23.963567839195981</v>
      </c>
      <c r="G1610" s="687"/>
      <c r="H1610" s="687"/>
      <c r="I1610" s="687"/>
      <c r="J1610" s="687"/>
    </row>
    <row r="1611" spans="1:10">
      <c r="A1611" s="1890"/>
      <c r="B1611" s="1216" t="s">
        <v>377</v>
      </c>
      <c r="C1611" s="706">
        <v>209</v>
      </c>
      <c r="D1611" s="707">
        <v>2.4384552560961383</v>
      </c>
      <c r="E1611" s="707">
        <v>6.5640703517587937</v>
      </c>
      <c r="F1611" s="708">
        <v>30.527638190954775</v>
      </c>
      <c r="G1611" s="687"/>
      <c r="H1611" s="687"/>
      <c r="I1611" s="687"/>
      <c r="J1611" s="687"/>
    </row>
    <row r="1612" spans="1:10">
      <c r="A1612" s="1890"/>
      <c r="B1612" s="1216" t="s">
        <v>352</v>
      </c>
      <c r="C1612" s="706">
        <v>161</v>
      </c>
      <c r="D1612" s="707">
        <v>1.8784272546960681</v>
      </c>
      <c r="E1612" s="707">
        <v>5.0565326633165828</v>
      </c>
      <c r="F1612" s="708">
        <v>35.584170854271356</v>
      </c>
      <c r="G1612" s="687"/>
      <c r="H1612" s="687"/>
      <c r="I1612" s="687"/>
      <c r="J1612" s="687"/>
    </row>
    <row r="1613" spans="1:10" ht="34.200000000000003">
      <c r="A1613" s="1890"/>
      <c r="B1613" s="1216" t="s">
        <v>376</v>
      </c>
      <c r="C1613" s="706">
        <v>135</v>
      </c>
      <c r="D1613" s="707">
        <v>1.5750787539376969</v>
      </c>
      <c r="E1613" s="707">
        <v>4.2399497487437188</v>
      </c>
      <c r="F1613" s="708">
        <v>39.824120603015075</v>
      </c>
      <c r="G1613" s="687"/>
      <c r="H1613" s="687"/>
      <c r="I1613" s="687"/>
      <c r="J1613" s="687"/>
    </row>
    <row r="1614" spans="1:10" ht="22.8">
      <c r="A1614" s="1890"/>
      <c r="B1614" s="1216" t="s">
        <v>264</v>
      </c>
      <c r="C1614" s="706">
        <v>121</v>
      </c>
      <c r="D1614" s="707">
        <v>1.4117372535293431</v>
      </c>
      <c r="E1614" s="707">
        <v>3.800251256281407</v>
      </c>
      <c r="F1614" s="708">
        <v>43.624371859296481</v>
      </c>
      <c r="G1614" s="687"/>
      <c r="H1614" s="687"/>
      <c r="I1614" s="687"/>
      <c r="J1614" s="687"/>
    </row>
    <row r="1615" spans="1:10" ht="22.8">
      <c r="A1615" s="1890"/>
      <c r="B1615" s="1216" t="s">
        <v>379</v>
      </c>
      <c r="C1615" s="706">
        <v>114</v>
      </c>
      <c r="D1615" s="707">
        <v>1.3300665033251662</v>
      </c>
      <c r="E1615" s="707">
        <v>3.5804020100502512</v>
      </c>
      <c r="F1615" s="708">
        <v>47.204773869346731</v>
      </c>
      <c r="G1615" s="687"/>
      <c r="H1615" s="687"/>
      <c r="I1615" s="687"/>
      <c r="J1615" s="687"/>
    </row>
    <row r="1616" spans="1:10" ht="22.8">
      <c r="A1616" s="1890"/>
      <c r="B1616" s="1216" t="s">
        <v>374</v>
      </c>
      <c r="C1616" s="706">
        <v>101</v>
      </c>
      <c r="D1616" s="707">
        <v>1.1783922529459807</v>
      </c>
      <c r="E1616" s="707">
        <v>3.1721105527638191</v>
      </c>
      <c r="F1616" s="708">
        <v>50.37688442211055</v>
      </c>
      <c r="G1616" s="687"/>
      <c r="H1616" s="687"/>
      <c r="I1616" s="687"/>
      <c r="J1616" s="687"/>
    </row>
    <row r="1617" spans="1:10" ht="22.8">
      <c r="A1617" s="1890"/>
      <c r="B1617" s="1216" t="s">
        <v>334</v>
      </c>
      <c r="C1617" s="706">
        <v>87</v>
      </c>
      <c r="D1617" s="707">
        <v>1.0150507525376269</v>
      </c>
      <c r="E1617" s="707">
        <v>2.7324120603015074</v>
      </c>
      <c r="F1617" s="708">
        <v>53.109296482412063</v>
      </c>
      <c r="G1617" s="687"/>
      <c r="H1617" s="687"/>
      <c r="I1617" s="687"/>
      <c r="J1617" s="687"/>
    </row>
    <row r="1618" spans="1:10" ht="34.200000000000003">
      <c r="A1618" s="1890"/>
      <c r="B1618" s="1216" t="s">
        <v>387</v>
      </c>
      <c r="C1618" s="706">
        <v>85</v>
      </c>
      <c r="D1618" s="707">
        <v>0.99171625247929063</v>
      </c>
      <c r="E1618" s="707">
        <v>2.6695979899497488</v>
      </c>
      <c r="F1618" s="708">
        <v>55.778894472361806</v>
      </c>
      <c r="G1618" s="687"/>
      <c r="H1618" s="687"/>
      <c r="I1618" s="687"/>
      <c r="J1618" s="687"/>
    </row>
    <row r="1619" spans="1:10" ht="22.8">
      <c r="A1619" s="1890"/>
      <c r="B1619" s="1216" t="s">
        <v>359</v>
      </c>
      <c r="C1619" s="706">
        <v>79</v>
      </c>
      <c r="D1619" s="707">
        <v>0.92171275230428185</v>
      </c>
      <c r="E1619" s="707">
        <v>2.4811557788944723</v>
      </c>
      <c r="F1619" s="708">
        <v>58.260050251256281</v>
      </c>
      <c r="G1619" s="687"/>
      <c r="H1619" s="687"/>
      <c r="I1619" s="687"/>
      <c r="J1619" s="687"/>
    </row>
    <row r="1620" spans="1:10">
      <c r="A1620" s="1890"/>
      <c r="B1620" s="1216" t="s">
        <v>333</v>
      </c>
      <c r="C1620" s="706">
        <v>74</v>
      </c>
      <c r="D1620" s="707">
        <v>0.86337650215844131</v>
      </c>
      <c r="E1620" s="707">
        <v>2.3241206030150754</v>
      </c>
      <c r="F1620" s="708">
        <v>60.584170854271356</v>
      </c>
      <c r="G1620" s="687"/>
      <c r="H1620" s="687"/>
      <c r="I1620" s="687"/>
      <c r="J1620" s="687"/>
    </row>
    <row r="1621" spans="1:10">
      <c r="A1621" s="1890"/>
      <c r="B1621" s="1216" t="s">
        <v>351</v>
      </c>
      <c r="C1621" s="706">
        <v>66</v>
      </c>
      <c r="D1621" s="707">
        <v>0.77003850192509626</v>
      </c>
      <c r="E1621" s="707">
        <v>2.0728643216080402</v>
      </c>
      <c r="F1621" s="708">
        <v>62.6570351758794</v>
      </c>
      <c r="G1621" s="687"/>
      <c r="H1621" s="687"/>
      <c r="I1621" s="687"/>
      <c r="J1621" s="687"/>
    </row>
    <row r="1622" spans="1:10" ht="45.6">
      <c r="A1622" s="1890"/>
      <c r="B1622" s="1216" t="s">
        <v>331</v>
      </c>
      <c r="C1622" s="706">
        <v>64</v>
      </c>
      <c r="D1622" s="707">
        <v>0.74670400186676</v>
      </c>
      <c r="E1622" s="707">
        <v>2.0100502512562812</v>
      </c>
      <c r="F1622" s="708">
        <v>64.667085427135675</v>
      </c>
      <c r="G1622" s="687"/>
      <c r="H1622" s="687"/>
      <c r="I1622" s="687"/>
      <c r="J1622" s="687"/>
    </row>
    <row r="1623" spans="1:10" ht="22.8">
      <c r="A1623" s="1890"/>
      <c r="B1623" s="1216" t="s">
        <v>345</v>
      </c>
      <c r="C1623" s="706">
        <v>58</v>
      </c>
      <c r="D1623" s="707">
        <v>0.67670050169175122</v>
      </c>
      <c r="E1623" s="707">
        <v>1.8216080402010051</v>
      </c>
      <c r="F1623" s="708">
        <v>66.488693467336688</v>
      </c>
      <c r="G1623" s="687"/>
      <c r="H1623" s="687"/>
      <c r="I1623" s="687"/>
      <c r="J1623" s="687"/>
    </row>
    <row r="1624" spans="1:10">
      <c r="A1624" s="1890"/>
      <c r="B1624" s="1216" t="s">
        <v>380</v>
      </c>
      <c r="C1624" s="706">
        <v>57</v>
      </c>
      <c r="D1624" s="707">
        <v>0.66503325166258309</v>
      </c>
      <c r="E1624" s="707">
        <v>1.7902010050251256</v>
      </c>
      <c r="F1624" s="708">
        <v>68.278894472361813</v>
      </c>
      <c r="G1624" s="687"/>
      <c r="H1624" s="687"/>
      <c r="I1624" s="687"/>
      <c r="J1624" s="687"/>
    </row>
    <row r="1625" spans="1:10" ht="22.8">
      <c r="A1625" s="1890"/>
      <c r="B1625" s="1216" t="s">
        <v>330</v>
      </c>
      <c r="C1625" s="706">
        <v>43</v>
      </c>
      <c r="D1625" s="707">
        <v>0.50169175125422938</v>
      </c>
      <c r="E1625" s="707">
        <v>1.3505025125628141</v>
      </c>
      <c r="F1625" s="708">
        <v>69.629396984924625</v>
      </c>
      <c r="G1625" s="687"/>
      <c r="H1625" s="687"/>
      <c r="I1625" s="687"/>
      <c r="J1625" s="687"/>
    </row>
    <row r="1626" spans="1:10" ht="45.6">
      <c r="A1626" s="1890"/>
      <c r="B1626" s="1216" t="s">
        <v>343</v>
      </c>
      <c r="C1626" s="706">
        <v>40</v>
      </c>
      <c r="D1626" s="707">
        <v>0.46669000116672499</v>
      </c>
      <c r="E1626" s="707">
        <v>1.256281407035176</v>
      </c>
      <c r="F1626" s="708">
        <v>70.8856783919598</v>
      </c>
      <c r="G1626" s="687"/>
      <c r="H1626" s="687"/>
      <c r="I1626" s="687"/>
      <c r="J1626" s="687"/>
    </row>
    <row r="1627" spans="1:10" ht="22.8">
      <c r="A1627" s="1890"/>
      <c r="B1627" s="1216" t="s">
        <v>363</v>
      </c>
      <c r="C1627" s="706">
        <v>40</v>
      </c>
      <c r="D1627" s="707">
        <v>0.46669000116672499</v>
      </c>
      <c r="E1627" s="707">
        <v>1.256281407035176</v>
      </c>
      <c r="F1627" s="708">
        <v>72.141959798994975</v>
      </c>
      <c r="G1627" s="687"/>
      <c r="H1627" s="687"/>
      <c r="I1627" s="687"/>
      <c r="J1627" s="687"/>
    </row>
    <row r="1628" spans="1:10" ht="34.200000000000003">
      <c r="A1628" s="1890"/>
      <c r="B1628" s="1216" t="s">
        <v>365</v>
      </c>
      <c r="C1628" s="706">
        <v>40</v>
      </c>
      <c r="D1628" s="707">
        <v>0.46669000116672499</v>
      </c>
      <c r="E1628" s="707">
        <v>1.256281407035176</v>
      </c>
      <c r="F1628" s="708">
        <v>73.39824120603015</v>
      </c>
      <c r="G1628" s="687"/>
      <c r="H1628" s="687"/>
      <c r="I1628" s="687"/>
      <c r="J1628" s="687"/>
    </row>
    <row r="1629" spans="1:10" ht="22.8">
      <c r="A1629" s="1890"/>
      <c r="B1629" s="1216" t="s">
        <v>337</v>
      </c>
      <c r="C1629" s="706">
        <v>39</v>
      </c>
      <c r="D1629" s="707">
        <v>0.45502275113755686</v>
      </c>
      <c r="E1629" s="707">
        <v>1.2248743718592965</v>
      </c>
      <c r="F1629" s="708">
        <v>74.62311557788945</v>
      </c>
      <c r="G1629" s="687"/>
      <c r="H1629" s="687"/>
      <c r="I1629" s="687"/>
      <c r="J1629" s="687"/>
    </row>
    <row r="1630" spans="1:10" ht="22.8">
      <c r="A1630" s="1890"/>
      <c r="B1630" s="1216" t="s">
        <v>388</v>
      </c>
      <c r="C1630" s="706">
        <v>39</v>
      </c>
      <c r="D1630" s="707">
        <v>0.45502275113755686</v>
      </c>
      <c r="E1630" s="707">
        <v>1.2248743718592965</v>
      </c>
      <c r="F1630" s="708">
        <v>75.847989949748737</v>
      </c>
      <c r="G1630" s="687"/>
      <c r="H1630" s="687"/>
      <c r="I1630" s="687"/>
      <c r="J1630" s="687"/>
    </row>
    <row r="1631" spans="1:10">
      <c r="A1631" s="1890"/>
      <c r="B1631" s="1216" t="s">
        <v>353</v>
      </c>
      <c r="C1631" s="706">
        <v>38</v>
      </c>
      <c r="D1631" s="707">
        <v>0.44335550110838873</v>
      </c>
      <c r="E1631" s="707">
        <v>1.193467336683417</v>
      </c>
      <c r="F1631" s="708">
        <v>77.041457286432163</v>
      </c>
      <c r="G1631" s="687"/>
      <c r="H1631" s="687"/>
      <c r="I1631" s="687"/>
      <c r="J1631" s="687"/>
    </row>
    <row r="1632" spans="1:10" ht="22.8">
      <c r="A1632" s="1890"/>
      <c r="B1632" s="1216" t="s">
        <v>350</v>
      </c>
      <c r="C1632" s="706">
        <v>37</v>
      </c>
      <c r="D1632" s="707">
        <v>0.43168825107922065</v>
      </c>
      <c r="E1632" s="707">
        <v>1.1620603015075377</v>
      </c>
      <c r="F1632" s="708">
        <v>78.2035175879397</v>
      </c>
      <c r="G1632" s="687"/>
      <c r="H1632" s="687"/>
      <c r="I1632" s="687"/>
      <c r="J1632" s="687"/>
    </row>
    <row r="1633" spans="1:10">
      <c r="A1633" s="1890"/>
      <c r="B1633" s="1216" t="s">
        <v>301</v>
      </c>
      <c r="C1633" s="706">
        <v>36</v>
      </c>
      <c r="D1633" s="707">
        <v>0.42002100105005252</v>
      </c>
      <c r="E1633" s="707">
        <v>1.1306532663316582</v>
      </c>
      <c r="F1633" s="708">
        <v>79.334170854271363</v>
      </c>
      <c r="G1633" s="687"/>
      <c r="H1633" s="687"/>
      <c r="I1633" s="687"/>
      <c r="J1633" s="687"/>
    </row>
    <row r="1634" spans="1:10" ht="22.8">
      <c r="A1634" s="1890"/>
      <c r="B1634" s="1216" t="s">
        <v>371</v>
      </c>
      <c r="C1634" s="706">
        <v>36</v>
      </c>
      <c r="D1634" s="707">
        <v>0.42002100105005252</v>
      </c>
      <c r="E1634" s="707">
        <v>1.1306532663316582</v>
      </c>
      <c r="F1634" s="708">
        <v>80.464824120603012</v>
      </c>
      <c r="G1634" s="687"/>
      <c r="H1634" s="687"/>
      <c r="I1634" s="687"/>
      <c r="J1634" s="687"/>
    </row>
    <row r="1635" spans="1:10">
      <c r="A1635" s="1890"/>
      <c r="B1635" s="1216" t="s">
        <v>289</v>
      </c>
      <c r="C1635" s="706">
        <v>35</v>
      </c>
      <c r="D1635" s="707">
        <v>0.40835375102088439</v>
      </c>
      <c r="E1635" s="707">
        <v>1.0992462311557789</v>
      </c>
      <c r="F1635" s="708">
        <v>81.564070351758801</v>
      </c>
      <c r="G1635" s="687"/>
      <c r="H1635" s="687"/>
      <c r="I1635" s="687"/>
      <c r="J1635" s="687"/>
    </row>
    <row r="1636" spans="1:10" ht="45.6">
      <c r="A1636" s="1890"/>
      <c r="B1636" s="1216" t="s">
        <v>375</v>
      </c>
      <c r="C1636" s="706">
        <v>35</v>
      </c>
      <c r="D1636" s="707">
        <v>0.40835375102088439</v>
      </c>
      <c r="E1636" s="707">
        <v>1.0992462311557789</v>
      </c>
      <c r="F1636" s="708">
        <v>82.663316582914575</v>
      </c>
      <c r="G1636" s="687"/>
      <c r="H1636" s="687"/>
      <c r="I1636" s="687"/>
      <c r="J1636" s="687"/>
    </row>
    <row r="1637" spans="1:10" ht="22.8">
      <c r="A1637" s="1890"/>
      <c r="B1637" s="1216" t="s">
        <v>327</v>
      </c>
      <c r="C1637" s="706">
        <v>33</v>
      </c>
      <c r="D1637" s="707">
        <v>0.38501925096254813</v>
      </c>
      <c r="E1637" s="707">
        <v>1.0364321608040201</v>
      </c>
      <c r="F1637" s="708">
        <v>83.699748743718587</v>
      </c>
      <c r="G1637" s="687"/>
      <c r="H1637" s="687"/>
      <c r="I1637" s="687"/>
      <c r="J1637" s="687"/>
    </row>
    <row r="1638" spans="1:10" ht="22.8">
      <c r="A1638" s="1890"/>
      <c r="B1638" s="1216" t="s">
        <v>325</v>
      </c>
      <c r="C1638" s="706">
        <v>31</v>
      </c>
      <c r="D1638" s="707">
        <v>0.36168475090421187</v>
      </c>
      <c r="E1638" s="707">
        <v>0.97361809045226133</v>
      </c>
      <c r="F1638" s="708">
        <v>84.673366834170849</v>
      </c>
      <c r="G1638" s="687"/>
      <c r="H1638" s="687"/>
      <c r="I1638" s="687"/>
      <c r="J1638" s="687"/>
    </row>
    <row r="1639" spans="1:10" ht="22.8">
      <c r="A1639" s="1890"/>
      <c r="B1639" s="1216" t="s">
        <v>332</v>
      </c>
      <c r="C1639" s="706">
        <v>30</v>
      </c>
      <c r="D1639" s="707">
        <v>0.35001750087504374</v>
      </c>
      <c r="E1639" s="707">
        <v>0.94221105527638194</v>
      </c>
      <c r="F1639" s="708">
        <v>85.615577889447238</v>
      </c>
      <c r="G1639" s="687"/>
      <c r="H1639" s="687"/>
      <c r="I1639" s="687"/>
      <c r="J1639" s="687"/>
    </row>
    <row r="1640" spans="1:10" ht="34.200000000000003">
      <c r="A1640" s="1890"/>
      <c r="B1640" s="1216" t="s">
        <v>349</v>
      </c>
      <c r="C1640" s="706">
        <v>29</v>
      </c>
      <c r="D1640" s="707">
        <v>0.33835025084587561</v>
      </c>
      <c r="E1640" s="707">
        <v>0.91080402010050254</v>
      </c>
      <c r="F1640" s="708">
        <v>86.526381909547737</v>
      </c>
      <c r="G1640" s="687"/>
      <c r="H1640" s="687"/>
      <c r="I1640" s="687"/>
      <c r="J1640" s="687"/>
    </row>
    <row r="1641" spans="1:10" ht="22.8">
      <c r="A1641" s="1890"/>
      <c r="B1641" s="1216" t="s">
        <v>245</v>
      </c>
      <c r="C1641" s="706">
        <v>27</v>
      </c>
      <c r="D1641" s="707">
        <v>0.31501575078753935</v>
      </c>
      <c r="E1641" s="707">
        <v>0.84798994974874375</v>
      </c>
      <c r="F1641" s="708">
        <v>87.374371859296488</v>
      </c>
      <c r="G1641" s="687"/>
      <c r="H1641" s="687"/>
      <c r="I1641" s="687"/>
      <c r="J1641" s="687"/>
    </row>
    <row r="1642" spans="1:10" ht="45.6">
      <c r="A1642" s="1890"/>
      <c r="B1642" s="1216" t="s">
        <v>324</v>
      </c>
      <c r="C1642" s="706">
        <v>24</v>
      </c>
      <c r="D1642" s="707">
        <v>0.28001400070003502</v>
      </c>
      <c r="E1642" s="707">
        <v>0.75376884422110557</v>
      </c>
      <c r="F1642" s="708">
        <v>88.128140703517587</v>
      </c>
      <c r="G1642" s="687"/>
      <c r="H1642" s="687"/>
      <c r="I1642" s="687"/>
      <c r="J1642" s="687"/>
    </row>
    <row r="1643" spans="1:10" ht="45.6">
      <c r="A1643" s="1890"/>
      <c r="B1643" s="1216" t="s">
        <v>385</v>
      </c>
      <c r="C1643" s="706">
        <v>24</v>
      </c>
      <c r="D1643" s="707">
        <v>0.28001400070003502</v>
      </c>
      <c r="E1643" s="707">
        <v>0.75376884422110557</v>
      </c>
      <c r="F1643" s="708">
        <v>88.881909547738687</v>
      </c>
      <c r="G1643" s="687"/>
      <c r="H1643" s="687"/>
      <c r="I1643" s="687"/>
      <c r="J1643" s="687"/>
    </row>
    <row r="1644" spans="1:10" ht="34.200000000000003">
      <c r="A1644" s="1890"/>
      <c r="B1644" s="1216" t="s">
        <v>326</v>
      </c>
      <c r="C1644" s="706">
        <v>23</v>
      </c>
      <c r="D1644" s="707">
        <v>0.26834675067086688</v>
      </c>
      <c r="E1644" s="707">
        <v>0.72236180904522618</v>
      </c>
      <c r="F1644" s="708">
        <v>89.604271356783926</v>
      </c>
      <c r="G1644" s="687"/>
      <c r="H1644" s="687"/>
      <c r="I1644" s="687"/>
      <c r="J1644" s="687"/>
    </row>
    <row r="1645" spans="1:10" ht="34.200000000000003">
      <c r="A1645" s="1890"/>
      <c r="B1645" s="1216" t="s">
        <v>344</v>
      </c>
      <c r="C1645" s="706">
        <v>22</v>
      </c>
      <c r="D1645" s="707">
        <v>0.25667950064169875</v>
      </c>
      <c r="E1645" s="707">
        <v>0.69095477386934678</v>
      </c>
      <c r="F1645" s="708">
        <v>90.295226130653262</v>
      </c>
      <c r="G1645" s="687"/>
      <c r="H1645" s="687"/>
      <c r="I1645" s="687"/>
      <c r="J1645" s="687"/>
    </row>
    <row r="1646" spans="1:10" ht="34.200000000000003">
      <c r="A1646" s="1890"/>
      <c r="B1646" s="1216" t="s">
        <v>372</v>
      </c>
      <c r="C1646" s="706">
        <v>21</v>
      </c>
      <c r="D1646" s="707">
        <v>0.24501225061253062</v>
      </c>
      <c r="E1646" s="707">
        <v>0.65954773869346739</v>
      </c>
      <c r="F1646" s="708">
        <v>90.954773869346738</v>
      </c>
      <c r="G1646" s="687"/>
      <c r="H1646" s="687"/>
      <c r="I1646" s="687"/>
      <c r="J1646" s="687"/>
    </row>
    <row r="1647" spans="1:10">
      <c r="A1647" s="1890"/>
      <c r="B1647" s="1216" t="s">
        <v>356</v>
      </c>
      <c r="C1647" s="706">
        <v>18</v>
      </c>
      <c r="D1647" s="707">
        <v>0.21001050052502626</v>
      </c>
      <c r="E1647" s="707">
        <v>0.5653266331658291</v>
      </c>
      <c r="F1647" s="708">
        <v>91.520100502512562</v>
      </c>
      <c r="G1647" s="687"/>
      <c r="H1647" s="687"/>
      <c r="I1647" s="687"/>
      <c r="J1647" s="687"/>
    </row>
    <row r="1648" spans="1:10" ht="22.8">
      <c r="A1648" s="1890"/>
      <c r="B1648" s="1216" t="s">
        <v>357</v>
      </c>
      <c r="C1648" s="706">
        <v>18</v>
      </c>
      <c r="D1648" s="707">
        <v>0.21001050052502626</v>
      </c>
      <c r="E1648" s="707">
        <v>0.5653266331658291</v>
      </c>
      <c r="F1648" s="708">
        <v>92.085427135678387</v>
      </c>
      <c r="G1648" s="687"/>
      <c r="H1648" s="687"/>
      <c r="I1648" s="687"/>
      <c r="J1648" s="687"/>
    </row>
    <row r="1649" spans="1:10" ht="45.6">
      <c r="A1649" s="1890"/>
      <c r="B1649" s="1216" t="s">
        <v>360</v>
      </c>
      <c r="C1649" s="706">
        <v>18</v>
      </c>
      <c r="D1649" s="707">
        <v>0.21001050052502626</v>
      </c>
      <c r="E1649" s="707">
        <v>0.5653266331658291</v>
      </c>
      <c r="F1649" s="708">
        <v>92.650753768844226</v>
      </c>
      <c r="G1649" s="687"/>
      <c r="H1649" s="687"/>
      <c r="I1649" s="687"/>
      <c r="J1649" s="687"/>
    </row>
    <row r="1650" spans="1:10" ht="34.200000000000003">
      <c r="A1650" s="1890"/>
      <c r="B1650" s="1216" t="s">
        <v>361</v>
      </c>
      <c r="C1650" s="706">
        <v>15</v>
      </c>
      <c r="D1650" s="707">
        <v>0.17500875043752187</v>
      </c>
      <c r="E1650" s="707">
        <v>0.47110552763819097</v>
      </c>
      <c r="F1650" s="708">
        <v>93.121859296482413</v>
      </c>
      <c r="G1650" s="687"/>
      <c r="H1650" s="687"/>
      <c r="I1650" s="687"/>
      <c r="J1650" s="687"/>
    </row>
    <row r="1651" spans="1:10">
      <c r="A1651" s="1890"/>
      <c r="B1651" s="1216" t="s">
        <v>367</v>
      </c>
      <c r="C1651" s="706">
        <v>15</v>
      </c>
      <c r="D1651" s="707">
        <v>0.17500875043752187</v>
      </c>
      <c r="E1651" s="707">
        <v>0.47110552763819097</v>
      </c>
      <c r="F1651" s="708">
        <v>93.5929648241206</v>
      </c>
      <c r="G1651" s="687"/>
      <c r="H1651" s="687"/>
      <c r="I1651" s="687"/>
      <c r="J1651" s="687"/>
    </row>
    <row r="1652" spans="1:10" ht="45.6">
      <c r="A1652" s="1890"/>
      <c r="B1652" s="1216" t="s">
        <v>328</v>
      </c>
      <c r="C1652" s="706">
        <v>14</v>
      </c>
      <c r="D1652" s="707">
        <v>0.16334150040835374</v>
      </c>
      <c r="E1652" s="707">
        <v>0.43969849246231157</v>
      </c>
      <c r="F1652" s="708">
        <v>94.032663316582912</v>
      </c>
      <c r="G1652" s="687"/>
      <c r="H1652" s="687"/>
      <c r="I1652" s="687"/>
      <c r="J1652" s="687"/>
    </row>
    <row r="1653" spans="1:10" ht="22.8">
      <c r="A1653" s="1890"/>
      <c r="B1653" s="1216" t="s">
        <v>322</v>
      </c>
      <c r="C1653" s="706">
        <v>13</v>
      </c>
      <c r="D1653" s="707">
        <v>0.15167425037918564</v>
      </c>
      <c r="E1653" s="707">
        <v>0.40829145728643218</v>
      </c>
      <c r="F1653" s="708">
        <v>94.44095477386935</v>
      </c>
      <c r="G1653" s="687"/>
      <c r="H1653" s="687"/>
      <c r="I1653" s="687"/>
      <c r="J1653" s="687"/>
    </row>
    <row r="1654" spans="1:10" ht="34.200000000000003">
      <c r="A1654" s="1890"/>
      <c r="B1654" s="1216" t="s">
        <v>384</v>
      </c>
      <c r="C1654" s="706">
        <v>13</v>
      </c>
      <c r="D1654" s="707">
        <v>0.15167425037918564</v>
      </c>
      <c r="E1654" s="707">
        <v>0.40829145728643218</v>
      </c>
      <c r="F1654" s="708">
        <v>94.849246231155774</v>
      </c>
      <c r="G1654" s="687"/>
      <c r="H1654" s="687"/>
      <c r="I1654" s="687"/>
      <c r="J1654" s="687"/>
    </row>
    <row r="1655" spans="1:10">
      <c r="A1655" s="1890"/>
      <c r="B1655" s="1216" t="s">
        <v>366</v>
      </c>
      <c r="C1655" s="706">
        <v>12</v>
      </c>
      <c r="D1655" s="707">
        <v>0.14000700035001751</v>
      </c>
      <c r="E1655" s="707">
        <v>0.37688442211055279</v>
      </c>
      <c r="F1655" s="708">
        <v>95.226130653266338</v>
      </c>
      <c r="G1655" s="687"/>
      <c r="H1655" s="687"/>
      <c r="I1655" s="687"/>
      <c r="J1655" s="687"/>
    </row>
    <row r="1656" spans="1:10" ht="22.8">
      <c r="A1656" s="1890"/>
      <c r="B1656" s="1216" t="s">
        <v>312</v>
      </c>
      <c r="C1656" s="706">
        <v>11</v>
      </c>
      <c r="D1656" s="707">
        <v>0.12833975032084938</v>
      </c>
      <c r="E1656" s="707">
        <v>0.34547738693467339</v>
      </c>
      <c r="F1656" s="708">
        <v>95.571608040200999</v>
      </c>
      <c r="G1656" s="687"/>
      <c r="H1656" s="687"/>
      <c r="I1656" s="687"/>
      <c r="J1656" s="687"/>
    </row>
    <row r="1657" spans="1:10">
      <c r="A1657" s="1890"/>
      <c r="B1657" s="1216" t="s">
        <v>336</v>
      </c>
      <c r="C1657" s="706">
        <v>10</v>
      </c>
      <c r="D1657" s="707">
        <v>0.11667250029168125</v>
      </c>
      <c r="E1657" s="707">
        <v>0.314070351758794</v>
      </c>
      <c r="F1657" s="708">
        <v>95.8856783919598</v>
      </c>
      <c r="G1657" s="687"/>
      <c r="H1657" s="687"/>
      <c r="I1657" s="687"/>
      <c r="J1657" s="687"/>
    </row>
    <row r="1658" spans="1:10">
      <c r="A1658" s="1890"/>
      <c r="B1658" s="1216" t="s">
        <v>341</v>
      </c>
      <c r="C1658" s="706">
        <v>10</v>
      </c>
      <c r="D1658" s="707">
        <v>0.11667250029168125</v>
      </c>
      <c r="E1658" s="707">
        <v>0.314070351758794</v>
      </c>
      <c r="F1658" s="708">
        <v>96.199748743718587</v>
      </c>
      <c r="G1658" s="687"/>
      <c r="H1658" s="687"/>
      <c r="I1658" s="687"/>
      <c r="J1658" s="687"/>
    </row>
    <row r="1659" spans="1:10" ht="22.8">
      <c r="A1659" s="1890"/>
      <c r="B1659" s="1216" t="s">
        <v>347</v>
      </c>
      <c r="C1659" s="706">
        <v>10</v>
      </c>
      <c r="D1659" s="707">
        <v>0.11667250029168125</v>
      </c>
      <c r="E1659" s="707">
        <v>0.314070351758794</v>
      </c>
      <c r="F1659" s="708">
        <v>96.513819095477388</v>
      </c>
      <c r="G1659" s="687"/>
      <c r="H1659" s="687"/>
      <c r="I1659" s="687"/>
      <c r="J1659" s="687"/>
    </row>
    <row r="1660" spans="1:10" ht="34.200000000000003">
      <c r="A1660" s="1890"/>
      <c r="B1660" s="1216" t="s">
        <v>368</v>
      </c>
      <c r="C1660" s="706">
        <v>10</v>
      </c>
      <c r="D1660" s="707">
        <v>0.11667250029168125</v>
      </c>
      <c r="E1660" s="707">
        <v>0.314070351758794</v>
      </c>
      <c r="F1660" s="708">
        <v>96.827889447236174</v>
      </c>
      <c r="G1660" s="687"/>
      <c r="H1660" s="687"/>
      <c r="I1660" s="687"/>
      <c r="J1660" s="687"/>
    </row>
    <row r="1661" spans="1:10">
      <c r="A1661" s="1890"/>
      <c r="B1661" s="1216" t="s">
        <v>339</v>
      </c>
      <c r="C1661" s="706">
        <v>8</v>
      </c>
      <c r="D1661" s="707">
        <v>9.3338000233345E-2</v>
      </c>
      <c r="E1661" s="707">
        <v>0.25125628140703515</v>
      </c>
      <c r="F1661" s="708">
        <v>97.079145728643212</v>
      </c>
      <c r="G1661" s="687"/>
      <c r="H1661" s="687"/>
      <c r="I1661" s="687"/>
      <c r="J1661" s="687"/>
    </row>
    <row r="1662" spans="1:10" ht="22.8">
      <c r="A1662" s="1890"/>
      <c r="B1662" s="1216" t="s">
        <v>362</v>
      </c>
      <c r="C1662" s="706">
        <v>8</v>
      </c>
      <c r="D1662" s="707">
        <v>9.3338000233345E-2</v>
      </c>
      <c r="E1662" s="707">
        <v>0.25125628140703515</v>
      </c>
      <c r="F1662" s="708">
        <v>97.33040201005025</v>
      </c>
      <c r="G1662" s="687"/>
      <c r="H1662" s="687"/>
      <c r="I1662" s="687"/>
      <c r="J1662" s="687"/>
    </row>
    <row r="1663" spans="1:10" ht="22.8">
      <c r="A1663" s="1890"/>
      <c r="B1663" s="1216" t="s">
        <v>370</v>
      </c>
      <c r="C1663" s="706">
        <v>8</v>
      </c>
      <c r="D1663" s="707">
        <v>9.3338000233345E-2</v>
      </c>
      <c r="E1663" s="707">
        <v>0.25125628140703515</v>
      </c>
      <c r="F1663" s="708">
        <v>97.581658291457288</v>
      </c>
      <c r="G1663" s="687"/>
      <c r="H1663" s="687"/>
      <c r="I1663" s="687"/>
      <c r="J1663" s="687"/>
    </row>
    <row r="1664" spans="1:10" ht="34.200000000000003">
      <c r="A1664" s="1890"/>
      <c r="B1664" s="1216" t="s">
        <v>364</v>
      </c>
      <c r="C1664" s="706">
        <v>7</v>
      </c>
      <c r="D1664" s="707">
        <v>8.167075020417687E-2</v>
      </c>
      <c r="E1664" s="707">
        <v>0.21984924623115579</v>
      </c>
      <c r="F1664" s="708">
        <v>97.801507537688437</v>
      </c>
      <c r="G1664" s="687"/>
      <c r="H1664" s="687"/>
      <c r="I1664" s="687"/>
      <c r="J1664" s="687"/>
    </row>
    <row r="1665" spans="1:10">
      <c r="A1665" s="1890"/>
      <c r="B1665" s="1216" t="s">
        <v>369</v>
      </c>
      <c r="C1665" s="706">
        <v>7</v>
      </c>
      <c r="D1665" s="707">
        <v>8.167075020417687E-2</v>
      </c>
      <c r="E1665" s="707">
        <v>0.21984924623115579</v>
      </c>
      <c r="F1665" s="708">
        <v>98.0213567839196</v>
      </c>
      <c r="G1665" s="687"/>
      <c r="H1665" s="687"/>
      <c r="I1665" s="687"/>
      <c r="J1665" s="687"/>
    </row>
    <row r="1666" spans="1:10" ht="22.8">
      <c r="A1666" s="1890"/>
      <c r="B1666" s="1216" t="s">
        <v>381</v>
      </c>
      <c r="C1666" s="706">
        <v>7</v>
      </c>
      <c r="D1666" s="707">
        <v>8.167075020417687E-2</v>
      </c>
      <c r="E1666" s="707">
        <v>0.21984924623115579</v>
      </c>
      <c r="F1666" s="708">
        <v>98.241206030150749</v>
      </c>
      <c r="G1666" s="687"/>
      <c r="H1666" s="687"/>
      <c r="I1666" s="687"/>
      <c r="J1666" s="687"/>
    </row>
    <row r="1667" spans="1:10">
      <c r="A1667" s="1890"/>
      <c r="B1667" s="1216" t="s">
        <v>383</v>
      </c>
      <c r="C1667" s="706">
        <v>7</v>
      </c>
      <c r="D1667" s="707">
        <v>8.167075020417687E-2</v>
      </c>
      <c r="E1667" s="707">
        <v>0.21984924623115579</v>
      </c>
      <c r="F1667" s="708">
        <v>98.461055276381913</v>
      </c>
      <c r="G1667" s="687"/>
      <c r="H1667" s="687"/>
      <c r="I1667" s="687"/>
      <c r="J1667" s="687"/>
    </row>
    <row r="1668" spans="1:10" ht="34.200000000000003">
      <c r="A1668" s="1890"/>
      <c r="B1668" s="1216" t="s">
        <v>316</v>
      </c>
      <c r="C1668" s="706">
        <v>6</v>
      </c>
      <c r="D1668" s="707">
        <v>7.0003500175008754E-2</v>
      </c>
      <c r="E1668" s="707">
        <v>0.18844221105527639</v>
      </c>
      <c r="F1668" s="708">
        <v>98.649497487437188</v>
      </c>
      <c r="G1668" s="687"/>
      <c r="H1668" s="687"/>
      <c r="I1668" s="687"/>
      <c r="J1668" s="687"/>
    </row>
    <row r="1669" spans="1:10" ht="57">
      <c r="A1669" s="1890"/>
      <c r="B1669" s="1216" t="s">
        <v>354</v>
      </c>
      <c r="C1669" s="706">
        <v>6</v>
      </c>
      <c r="D1669" s="707">
        <v>7.0003500175008754E-2</v>
      </c>
      <c r="E1669" s="707">
        <v>0.18844221105527639</v>
      </c>
      <c r="F1669" s="708">
        <v>98.837939698492463</v>
      </c>
      <c r="G1669" s="687"/>
      <c r="H1669" s="687"/>
      <c r="I1669" s="687"/>
      <c r="J1669" s="687"/>
    </row>
    <row r="1670" spans="1:10" ht="34.200000000000003">
      <c r="A1670" s="1890"/>
      <c r="B1670" s="1216" t="s">
        <v>382</v>
      </c>
      <c r="C1670" s="706">
        <v>6</v>
      </c>
      <c r="D1670" s="707">
        <v>7.0003500175008754E-2</v>
      </c>
      <c r="E1670" s="707">
        <v>0.18844221105527639</v>
      </c>
      <c r="F1670" s="708">
        <v>99.026381909547737</v>
      </c>
      <c r="G1670" s="687"/>
      <c r="H1670" s="687"/>
      <c r="I1670" s="687"/>
      <c r="J1670" s="687"/>
    </row>
    <row r="1671" spans="1:10">
      <c r="A1671" s="1890"/>
      <c r="B1671" s="1216" t="s">
        <v>335</v>
      </c>
      <c r="C1671" s="706">
        <v>5</v>
      </c>
      <c r="D1671" s="707">
        <v>5.8336250145840624E-2</v>
      </c>
      <c r="E1671" s="707">
        <v>0.157035175879397</v>
      </c>
      <c r="F1671" s="708">
        <v>99.183417085427138</v>
      </c>
      <c r="G1671" s="687"/>
      <c r="H1671" s="687"/>
      <c r="I1671" s="687"/>
      <c r="J1671" s="687"/>
    </row>
    <row r="1672" spans="1:10" ht="22.8">
      <c r="A1672" s="1890"/>
      <c r="B1672" s="1216" t="s">
        <v>260</v>
      </c>
      <c r="C1672" s="706">
        <v>4</v>
      </c>
      <c r="D1672" s="707">
        <v>4.66690001166725E-2</v>
      </c>
      <c r="E1672" s="707">
        <v>0.12562814070351758</v>
      </c>
      <c r="F1672" s="708">
        <v>99.30904522613065</v>
      </c>
      <c r="G1672" s="687"/>
      <c r="H1672" s="687"/>
      <c r="I1672" s="687"/>
      <c r="J1672" s="687"/>
    </row>
    <row r="1673" spans="1:10" ht="22.8">
      <c r="A1673" s="1890"/>
      <c r="B1673" s="1216" t="s">
        <v>329</v>
      </c>
      <c r="C1673" s="706">
        <v>4</v>
      </c>
      <c r="D1673" s="707">
        <v>4.66690001166725E-2</v>
      </c>
      <c r="E1673" s="707">
        <v>0.12562814070351758</v>
      </c>
      <c r="F1673" s="708">
        <v>99.434673366834176</v>
      </c>
      <c r="G1673" s="687"/>
      <c r="H1673" s="687"/>
      <c r="I1673" s="687"/>
      <c r="J1673" s="687"/>
    </row>
    <row r="1674" spans="1:10">
      <c r="A1674" s="1890"/>
      <c r="B1674" s="1216" t="s">
        <v>286</v>
      </c>
      <c r="C1674" s="706">
        <v>3</v>
      </c>
      <c r="D1674" s="707">
        <v>3.5001750087504377E-2</v>
      </c>
      <c r="E1674" s="707">
        <v>9.4221105527638196E-2</v>
      </c>
      <c r="F1674" s="708">
        <v>99.528894472361813</v>
      </c>
      <c r="G1674" s="687"/>
      <c r="H1674" s="687"/>
      <c r="I1674" s="687"/>
      <c r="J1674" s="687"/>
    </row>
    <row r="1675" spans="1:10" ht="22.8">
      <c r="A1675" s="1890"/>
      <c r="B1675" s="1216" t="s">
        <v>338</v>
      </c>
      <c r="C1675" s="706" t="s">
        <v>469</v>
      </c>
      <c r="D1675" s="707" t="s">
        <v>469</v>
      </c>
      <c r="E1675" s="707" t="s">
        <v>469</v>
      </c>
      <c r="F1675" s="708" t="s">
        <v>469</v>
      </c>
      <c r="G1675" s="687"/>
      <c r="H1675" s="687"/>
      <c r="I1675" s="687"/>
      <c r="J1675" s="687"/>
    </row>
    <row r="1676" spans="1:10" ht="34.200000000000003">
      <c r="A1676" s="1890"/>
      <c r="B1676" s="1216" t="s">
        <v>340</v>
      </c>
      <c r="C1676" s="706" t="s">
        <v>469</v>
      </c>
      <c r="D1676" s="707" t="s">
        <v>469</v>
      </c>
      <c r="E1676" s="707" t="s">
        <v>469</v>
      </c>
      <c r="F1676" s="708" t="s">
        <v>469</v>
      </c>
      <c r="G1676" s="687"/>
      <c r="H1676" s="687"/>
      <c r="I1676" s="687"/>
      <c r="J1676" s="687"/>
    </row>
    <row r="1677" spans="1:10">
      <c r="A1677" s="1890"/>
      <c r="B1677" s="1216" t="s">
        <v>358</v>
      </c>
      <c r="C1677" s="706" t="s">
        <v>469</v>
      </c>
      <c r="D1677" s="707" t="s">
        <v>469</v>
      </c>
      <c r="E1677" s="707" t="s">
        <v>469</v>
      </c>
      <c r="F1677" s="708" t="s">
        <v>469</v>
      </c>
      <c r="G1677" s="687"/>
      <c r="H1677" s="687"/>
      <c r="I1677" s="687"/>
      <c r="J1677" s="687"/>
    </row>
    <row r="1678" spans="1:10">
      <c r="A1678" s="1890"/>
      <c r="B1678" s="1216" t="s">
        <v>2715</v>
      </c>
      <c r="C1678" s="706" t="s">
        <v>469</v>
      </c>
      <c r="D1678" s="707" t="s">
        <v>469</v>
      </c>
      <c r="E1678" s="707" t="s">
        <v>469</v>
      </c>
      <c r="F1678" s="708" t="s">
        <v>469</v>
      </c>
      <c r="G1678" s="687"/>
      <c r="H1678" s="687"/>
      <c r="I1678" s="687"/>
      <c r="J1678" s="687"/>
    </row>
    <row r="1679" spans="1:10">
      <c r="A1679" s="1890"/>
      <c r="B1679" s="1216" t="s">
        <v>2716</v>
      </c>
      <c r="C1679" s="706" t="s">
        <v>469</v>
      </c>
      <c r="D1679" s="707" t="s">
        <v>469</v>
      </c>
      <c r="E1679" s="707" t="s">
        <v>469</v>
      </c>
      <c r="F1679" s="708" t="s">
        <v>469</v>
      </c>
      <c r="G1679" s="687"/>
      <c r="H1679" s="687"/>
      <c r="I1679" s="687"/>
      <c r="J1679" s="687"/>
    </row>
    <row r="1680" spans="1:10">
      <c r="A1680" s="1890"/>
      <c r="B1680" s="1216" t="s">
        <v>342</v>
      </c>
      <c r="C1680" s="706" t="s">
        <v>469</v>
      </c>
      <c r="D1680" s="707" t="s">
        <v>469</v>
      </c>
      <c r="E1680" s="707" t="s">
        <v>469</v>
      </c>
      <c r="F1680" s="708" t="s">
        <v>469</v>
      </c>
      <c r="G1680" s="687"/>
      <c r="H1680" s="687"/>
      <c r="I1680" s="687"/>
      <c r="J1680" s="687"/>
    </row>
    <row r="1681" spans="1:10">
      <c r="A1681" s="1890"/>
      <c r="B1681" s="1216" t="s">
        <v>348</v>
      </c>
      <c r="C1681" s="706" t="s">
        <v>469</v>
      </c>
      <c r="D1681" s="707" t="s">
        <v>469</v>
      </c>
      <c r="E1681" s="707" t="s">
        <v>469</v>
      </c>
      <c r="F1681" s="708" t="s">
        <v>469</v>
      </c>
      <c r="G1681" s="687"/>
      <c r="H1681" s="687"/>
      <c r="I1681" s="687"/>
      <c r="J1681" s="687"/>
    </row>
    <row r="1682" spans="1:10">
      <c r="A1682" s="1890"/>
      <c r="B1682" s="1216" t="s">
        <v>355</v>
      </c>
      <c r="C1682" s="706" t="s">
        <v>469</v>
      </c>
      <c r="D1682" s="707" t="s">
        <v>469</v>
      </c>
      <c r="E1682" s="707" t="s">
        <v>469</v>
      </c>
      <c r="F1682" s="708" t="s">
        <v>469</v>
      </c>
      <c r="G1682" s="687"/>
      <c r="H1682" s="687"/>
      <c r="I1682" s="687"/>
      <c r="J1682" s="687"/>
    </row>
    <row r="1683" spans="1:10" ht="22.8">
      <c r="A1683" s="1890"/>
      <c r="B1683" s="1216" t="s">
        <v>373</v>
      </c>
      <c r="C1683" s="706" t="s">
        <v>469</v>
      </c>
      <c r="D1683" s="707" t="s">
        <v>469</v>
      </c>
      <c r="E1683" s="707" t="s">
        <v>469</v>
      </c>
      <c r="F1683" s="708" t="s">
        <v>469</v>
      </c>
      <c r="G1683" s="687"/>
      <c r="H1683" s="687"/>
      <c r="I1683" s="687"/>
      <c r="J1683" s="687"/>
    </row>
    <row r="1684" spans="1:10" ht="34.200000000000003">
      <c r="A1684" s="1890"/>
      <c r="B1684" s="1216" t="s">
        <v>386</v>
      </c>
      <c r="C1684" s="706" t="s">
        <v>469</v>
      </c>
      <c r="D1684" s="707" t="s">
        <v>469</v>
      </c>
      <c r="E1684" s="707" t="s">
        <v>469</v>
      </c>
      <c r="F1684" s="708" t="s">
        <v>469</v>
      </c>
      <c r="G1684" s="687"/>
      <c r="H1684" s="687"/>
      <c r="I1684" s="687"/>
      <c r="J1684" s="687"/>
    </row>
    <row r="1685" spans="1:10" ht="45.6">
      <c r="A1685" s="1890"/>
      <c r="B1685" s="1216" t="s">
        <v>2717</v>
      </c>
      <c r="C1685" s="706" t="s">
        <v>469</v>
      </c>
      <c r="D1685" s="707" t="s">
        <v>469</v>
      </c>
      <c r="E1685" s="707" t="s">
        <v>469</v>
      </c>
      <c r="F1685" s="708" t="s">
        <v>469</v>
      </c>
      <c r="G1685" s="687"/>
      <c r="H1685" s="687"/>
      <c r="I1685" s="687"/>
      <c r="J1685" s="687"/>
    </row>
    <row r="1686" spans="1:10" ht="22.8">
      <c r="A1686" s="1890"/>
      <c r="B1686" s="1216" t="s">
        <v>389</v>
      </c>
      <c r="C1686" s="706" t="s">
        <v>469</v>
      </c>
      <c r="D1686" s="707" t="s">
        <v>469</v>
      </c>
      <c r="E1686" s="707" t="s">
        <v>469</v>
      </c>
      <c r="F1686" s="708">
        <v>100</v>
      </c>
      <c r="G1686" s="687"/>
      <c r="H1686" s="687"/>
      <c r="I1686" s="687"/>
      <c r="J1686" s="687"/>
    </row>
    <row r="1687" spans="1:10">
      <c r="A1687" s="1890"/>
      <c r="B1687" s="1216" t="s">
        <v>4</v>
      </c>
      <c r="C1687" s="706">
        <v>3184</v>
      </c>
      <c r="D1687" s="707">
        <v>37.148524092871313</v>
      </c>
      <c r="E1687" s="707">
        <v>100</v>
      </c>
      <c r="F1687" s="709"/>
      <c r="G1687" s="687"/>
      <c r="H1687" s="687"/>
      <c r="I1687" s="687"/>
      <c r="J1687" s="687"/>
    </row>
    <row r="1688" spans="1:10">
      <c r="A1688" s="1185" t="s">
        <v>48</v>
      </c>
      <c r="B1688" s="1216" t="s">
        <v>2714</v>
      </c>
      <c r="C1688" s="706">
        <v>5387</v>
      </c>
      <c r="D1688" s="707">
        <v>62.851475907128687</v>
      </c>
      <c r="E1688" s="710"/>
      <c r="F1688" s="709"/>
      <c r="G1688" s="687"/>
      <c r="H1688" s="687"/>
      <c r="I1688" s="687"/>
      <c r="J1688" s="687"/>
    </row>
    <row r="1689" spans="1:10" ht="13.8" thickBot="1">
      <c r="A1689" s="1876" t="s">
        <v>4</v>
      </c>
      <c r="B1689" s="1850"/>
      <c r="C1689" s="700">
        <v>8571</v>
      </c>
      <c r="D1689" s="711">
        <v>100</v>
      </c>
      <c r="E1689" s="712"/>
      <c r="F1689" s="713"/>
      <c r="G1689" s="687"/>
      <c r="H1689" s="687"/>
      <c r="I1689" s="687"/>
      <c r="J1689" s="687"/>
    </row>
    <row r="1690" spans="1:10">
      <c r="A1690" s="687"/>
      <c r="B1690" s="687"/>
      <c r="C1690" s="687"/>
      <c r="D1690" s="687"/>
      <c r="E1690" s="687"/>
      <c r="F1690" s="687"/>
      <c r="G1690" s="687"/>
      <c r="H1690" s="687"/>
      <c r="I1690" s="687"/>
      <c r="J1690" s="687"/>
    </row>
    <row r="1691" spans="1:10" ht="13.8" thickBot="1">
      <c r="A1691" s="1886" t="s">
        <v>2708</v>
      </c>
      <c r="B1691" s="1886"/>
      <c r="C1691" s="1886"/>
      <c r="D1691" s="1886"/>
      <c r="E1691" s="1886"/>
      <c r="F1691" s="1886"/>
      <c r="G1691" s="687"/>
      <c r="H1691" s="687"/>
      <c r="I1691" s="687"/>
      <c r="J1691" s="687"/>
    </row>
    <row r="1692" spans="1:10" ht="24" thickBot="1">
      <c r="A1692" s="2336" t="s">
        <v>24</v>
      </c>
      <c r="B1692" s="2337"/>
      <c r="C1692" s="694" t="s">
        <v>2711</v>
      </c>
      <c r="D1692" s="695" t="s">
        <v>50</v>
      </c>
      <c r="E1692" s="695" t="s">
        <v>2712</v>
      </c>
      <c r="F1692" s="1181" t="s">
        <v>2713</v>
      </c>
      <c r="G1692" s="687"/>
      <c r="H1692" s="687"/>
      <c r="I1692" s="687"/>
      <c r="J1692" s="687"/>
    </row>
    <row r="1693" spans="1:10" ht="22.8">
      <c r="A1693" s="2338" t="s">
        <v>47</v>
      </c>
      <c r="B1693" s="1217" t="s">
        <v>252</v>
      </c>
      <c r="C1693" s="697">
        <v>523</v>
      </c>
      <c r="D1693" s="704">
        <v>6.1019717652549295</v>
      </c>
      <c r="E1693" s="704">
        <v>14.790723981900452</v>
      </c>
      <c r="F1693" s="705">
        <v>14.790723981900452</v>
      </c>
      <c r="G1693" s="687"/>
      <c r="H1693" s="687"/>
      <c r="I1693" s="687"/>
      <c r="J1693" s="687"/>
    </row>
    <row r="1694" spans="1:10" ht="22.8">
      <c r="A1694" s="1890"/>
      <c r="B1694" s="1216" t="s">
        <v>261</v>
      </c>
      <c r="C1694" s="706">
        <v>509</v>
      </c>
      <c r="D1694" s="707">
        <v>5.9386302648465756</v>
      </c>
      <c r="E1694" s="707">
        <v>14.394796380090497</v>
      </c>
      <c r="F1694" s="708">
        <v>29.18552036199095</v>
      </c>
      <c r="G1694" s="687"/>
      <c r="H1694" s="687"/>
      <c r="I1694" s="687"/>
      <c r="J1694" s="687"/>
    </row>
    <row r="1695" spans="1:10">
      <c r="A1695" s="1890"/>
      <c r="B1695" s="1216" t="s">
        <v>249</v>
      </c>
      <c r="C1695" s="706">
        <v>331</v>
      </c>
      <c r="D1695" s="707">
        <v>3.8618597596546493</v>
      </c>
      <c r="E1695" s="707">
        <v>9.3608597285067869</v>
      </c>
      <c r="F1695" s="708">
        <v>38.546380090497735</v>
      </c>
      <c r="G1695" s="687"/>
      <c r="H1695" s="687"/>
      <c r="I1695" s="687"/>
      <c r="J1695" s="687"/>
    </row>
    <row r="1696" spans="1:10">
      <c r="A1696" s="1890"/>
      <c r="B1696" s="1216" t="s">
        <v>314</v>
      </c>
      <c r="C1696" s="706">
        <v>322</v>
      </c>
      <c r="D1696" s="707">
        <v>3.7568545093921362</v>
      </c>
      <c r="E1696" s="707">
        <v>9.1063348416289589</v>
      </c>
      <c r="F1696" s="708">
        <v>47.652714932126699</v>
      </c>
      <c r="G1696" s="687"/>
      <c r="H1696" s="687"/>
      <c r="I1696" s="687"/>
      <c r="J1696" s="687"/>
    </row>
    <row r="1697" spans="1:10">
      <c r="A1697" s="1890"/>
      <c r="B1697" s="1216" t="s">
        <v>315</v>
      </c>
      <c r="C1697" s="706">
        <v>247</v>
      </c>
      <c r="D1697" s="707">
        <v>2.8818107572045268</v>
      </c>
      <c r="E1697" s="707">
        <v>6.9852941176470589</v>
      </c>
      <c r="F1697" s="708">
        <v>54.638009049773757</v>
      </c>
      <c r="G1697" s="687"/>
      <c r="H1697" s="687"/>
      <c r="I1697" s="687"/>
      <c r="J1697" s="687"/>
    </row>
    <row r="1698" spans="1:10">
      <c r="A1698" s="1890"/>
      <c r="B1698" s="1216" t="s">
        <v>318</v>
      </c>
      <c r="C1698" s="706">
        <v>179</v>
      </c>
      <c r="D1698" s="707">
        <v>2.0884377552210944</v>
      </c>
      <c r="E1698" s="707">
        <v>5.0622171945701355</v>
      </c>
      <c r="F1698" s="708">
        <v>59.700226244343888</v>
      </c>
      <c r="G1698" s="687"/>
      <c r="H1698" s="687"/>
      <c r="I1698" s="687"/>
      <c r="J1698" s="687"/>
    </row>
    <row r="1699" spans="1:10">
      <c r="A1699" s="1890"/>
      <c r="B1699" s="1216" t="s">
        <v>284</v>
      </c>
      <c r="C1699" s="706">
        <v>169</v>
      </c>
      <c r="D1699" s="707">
        <v>1.9717652549294131</v>
      </c>
      <c r="E1699" s="707">
        <v>4.7794117647058822</v>
      </c>
      <c r="F1699" s="708">
        <v>64.479638009049779</v>
      </c>
      <c r="G1699" s="687"/>
      <c r="H1699" s="687"/>
      <c r="I1699" s="687"/>
      <c r="J1699" s="687"/>
    </row>
    <row r="1700" spans="1:10" ht="34.200000000000003">
      <c r="A1700" s="1890"/>
      <c r="B1700" s="1216" t="s">
        <v>254</v>
      </c>
      <c r="C1700" s="706">
        <v>111</v>
      </c>
      <c r="D1700" s="707">
        <v>1.2950647532376618</v>
      </c>
      <c r="E1700" s="707">
        <v>3.1391402714932126</v>
      </c>
      <c r="F1700" s="708">
        <v>67.618778280542983</v>
      </c>
      <c r="G1700" s="687"/>
      <c r="H1700" s="687"/>
      <c r="I1700" s="687"/>
      <c r="J1700" s="687"/>
    </row>
    <row r="1701" spans="1:10" ht="22.8">
      <c r="A1701" s="1890"/>
      <c r="B1701" s="1216" t="s">
        <v>307</v>
      </c>
      <c r="C1701" s="706">
        <v>109</v>
      </c>
      <c r="D1701" s="707">
        <v>1.2717302531793255</v>
      </c>
      <c r="E1701" s="707">
        <v>3.0825791855203621</v>
      </c>
      <c r="F1701" s="708">
        <v>70.701357466063342</v>
      </c>
      <c r="G1701" s="687"/>
      <c r="H1701" s="687"/>
      <c r="I1701" s="687"/>
      <c r="J1701" s="687"/>
    </row>
    <row r="1702" spans="1:10" ht="22.8">
      <c r="A1702" s="1890"/>
      <c r="B1702" s="1216" t="s">
        <v>298</v>
      </c>
      <c r="C1702" s="706">
        <v>99</v>
      </c>
      <c r="D1702" s="707">
        <v>1.1550577528876445</v>
      </c>
      <c r="E1702" s="707">
        <v>2.7997737556561084</v>
      </c>
      <c r="F1702" s="708">
        <v>73.501131221719461</v>
      </c>
      <c r="G1702" s="687"/>
      <c r="H1702" s="687"/>
      <c r="I1702" s="687"/>
      <c r="J1702" s="687"/>
    </row>
    <row r="1703" spans="1:10">
      <c r="A1703" s="1890"/>
      <c r="B1703" s="1216" t="s">
        <v>321</v>
      </c>
      <c r="C1703" s="706">
        <v>81</v>
      </c>
      <c r="D1703" s="707">
        <v>0.94504725236261811</v>
      </c>
      <c r="E1703" s="707">
        <v>2.2907239819004523</v>
      </c>
      <c r="F1703" s="708">
        <v>75.791855203619903</v>
      </c>
      <c r="G1703" s="687"/>
      <c r="H1703" s="687"/>
      <c r="I1703" s="687"/>
      <c r="J1703" s="687"/>
    </row>
    <row r="1704" spans="1:10" ht="34.200000000000003">
      <c r="A1704" s="1890"/>
      <c r="B1704" s="1216" t="s">
        <v>250</v>
      </c>
      <c r="C1704" s="706">
        <v>79</v>
      </c>
      <c r="D1704" s="707">
        <v>0.92171275230428185</v>
      </c>
      <c r="E1704" s="707">
        <v>2.2341628959276019</v>
      </c>
      <c r="F1704" s="708">
        <v>78.026018099547514</v>
      </c>
      <c r="G1704" s="687"/>
      <c r="H1704" s="687"/>
      <c r="I1704" s="687"/>
      <c r="J1704" s="687"/>
    </row>
    <row r="1705" spans="1:10" ht="34.200000000000003">
      <c r="A1705" s="1890"/>
      <c r="B1705" s="1216" t="s">
        <v>281</v>
      </c>
      <c r="C1705" s="706">
        <v>78</v>
      </c>
      <c r="D1705" s="707">
        <v>0.91004550227511372</v>
      </c>
      <c r="E1705" s="707">
        <v>2.2058823529411766</v>
      </c>
      <c r="F1705" s="708">
        <v>80.231900452488688</v>
      </c>
      <c r="G1705" s="687"/>
      <c r="H1705" s="687"/>
      <c r="I1705" s="687"/>
      <c r="J1705" s="687"/>
    </row>
    <row r="1706" spans="1:10">
      <c r="A1706" s="1890"/>
      <c r="B1706" s="1216" t="s">
        <v>269</v>
      </c>
      <c r="C1706" s="706">
        <v>76</v>
      </c>
      <c r="D1706" s="707">
        <v>0.88671100221677746</v>
      </c>
      <c r="E1706" s="707">
        <v>2.1493212669683257</v>
      </c>
      <c r="F1706" s="708">
        <v>82.381221719457017</v>
      </c>
      <c r="G1706" s="687"/>
      <c r="H1706" s="687"/>
      <c r="I1706" s="687"/>
      <c r="J1706" s="687"/>
    </row>
    <row r="1707" spans="1:10" ht="34.200000000000003">
      <c r="A1707" s="1890"/>
      <c r="B1707" s="1216" t="s">
        <v>305</v>
      </c>
      <c r="C1707" s="706">
        <v>65</v>
      </c>
      <c r="D1707" s="707">
        <v>0.75837125189592813</v>
      </c>
      <c r="E1707" s="707">
        <v>1.838235294117647</v>
      </c>
      <c r="F1707" s="708">
        <v>84.219457013574655</v>
      </c>
      <c r="G1707" s="687"/>
      <c r="H1707" s="687"/>
      <c r="I1707" s="687"/>
      <c r="J1707" s="687"/>
    </row>
    <row r="1708" spans="1:10" ht="22.8">
      <c r="A1708" s="1890"/>
      <c r="B1708" s="1216" t="s">
        <v>274</v>
      </c>
      <c r="C1708" s="706">
        <v>58</v>
      </c>
      <c r="D1708" s="707">
        <v>0.67670050169175122</v>
      </c>
      <c r="E1708" s="707">
        <v>1.6402714932126696</v>
      </c>
      <c r="F1708" s="708">
        <v>85.859728506787334</v>
      </c>
      <c r="G1708" s="687"/>
      <c r="H1708" s="687"/>
      <c r="I1708" s="687"/>
      <c r="J1708" s="687"/>
    </row>
    <row r="1709" spans="1:10" ht="22.8">
      <c r="A1709" s="1890"/>
      <c r="B1709" s="1216" t="s">
        <v>302</v>
      </c>
      <c r="C1709" s="706">
        <v>40</v>
      </c>
      <c r="D1709" s="707">
        <v>0.46669000116672499</v>
      </c>
      <c r="E1709" s="707">
        <v>1.1312217194570136</v>
      </c>
      <c r="F1709" s="708">
        <v>86.990950226244337</v>
      </c>
      <c r="G1709" s="687"/>
      <c r="H1709" s="687"/>
      <c r="I1709" s="687"/>
      <c r="J1709" s="687"/>
    </row>
    <row r="1710" spans="1:10">
      <c r="A1710" s="1890"/>
      <c r="B1710" s="1216" t="s">
        <v>309</v>
      </c>
      <c r="C1710" s="706">
        <v>38</v>
      </c>
      <c r="D1710" s="707">
        <v>0.44335550110838873</v>
      </c>
      <c r="E1710" s="707">
        <v>1.0746606334841629</v>
      </c>
      <c r="F1710" s="708">
        <v>88.065610859728508</v>
      </c>
      <c r="G1710" s="687"/>
      <c r="H1710" s="687"/>
      <c r="I1710" s="687"/>
      <c r="J1710" s="687"/>
    </row>
    <row r="1711" spans="1:10" ht="22.8">
      <c r="A1711" s="1890"/>
      <c r="B1711" s="1216" t="s">
        <v>308</v>
      </c>
      <c r="C1711" s="706">
        <v>32</v>
      </c>
      <c r="D1711" s="707">
        <v>0.37335200093338</v>
      </c>
      <c r="E1711" s="707">
        <v>0.90497737556561086</v>
      </c>
      <c r="F1711" s="708">
        <v>88.970588235294116</v>
      </c>
      <c r="G1711" s="687"/>
      <c r="H1711" s="687"/>
      <c r="I1711" s="687"/>
      <c r="J1711" s="687"/>
    </row>
    <row r="1712" spans="1:10" ht="22.8">
      <c r="A1712" s="1890"/>
      <c r="B1712" s="1216" t="s">
        <v>276</v>
      </c>
      <c r="C1712" s="706">
        <v>30</v>
      </c>
      <c r="D1712" s="707">
        <v>0.35001750087504374</v>
      </c>
      <c r="E1712" s="707">
        <v>0.84841628959276016</v>
      </c>
      <c r="F1712" s="708">
        <v>89.819004524886878</v>
      </c>
      <c r="G1712" s="687"/>
      <c r="H1712" s="687"/>
      <c r="I1712" s="687"/>
      <c r="J1712" s="687"/>
    </row>
    <row r="1713" spans="1:10" ht="22.8">
      <c r="A1713" s="1890"/>
      <c r="B1713" s="1216" t="s">
        <v>300</v>
      </c>
      <c r="C1713" s="706">
        <v>30</v>
      </c>
      <c r="D1713" s="707">
        <v>0.35001750087504374</v>
      </c>
      <c r="E1713" s="707">
        <v>0.84841628959276016</v>
      </c>
      <c r="F1713" s="708">
        <v>90.667420814479641</v>
      </c>
      <c r="G1713" s="687"/>
      <c r="H1713" s="687"/>
      <c r="I1713" s="687"/>
      <c r="J1713" s="687"/>
    </row>
    <row r="1714" spans="1:10">
      <c r="A1714" s="1890"/>
      <c r="B1714" s="1216" t="s">
        <v>248</v>
      </c>
      <c r="C1714" s="706">
        <v>29</v>
      </c>
      <c r="D1714" s="707">
        <v>0.33835025084587561</v>
      </c>
      <c r="E1714" s="707">
        <v>0.82013574660633481</v>
      </c>
      <c r="F1714" s="708">
        <v>91.487556561085967</v>
      </c>
      <c r="G1714" s="687"/>
      <c r="H1714" s="687"/>
      <c r="I1714" s="687"/>
      <c r="J1714" s="687"/>
    </row>
    <row r="1715" spans="1:10" ht="34.200000000000003">
      <c r="A1715" s="1890"/>
      <c r="B1715" s="1216" t="s">
        <v>319</v>
      </c>
      <c r="C1715" s="706">
        <v>25</v>
      </c>
      <c r="D1715" s="707">
        <v>0.29168125072920315</v>
      </c>
      <c r="E1715" s="707">
        <v>0.70701357466063353</v>
      </c>
      <c r="F1715" s="708">
        <v>92.194570135746602</v>
      </c>
      <c r="G1715" s="687"/>
      <c r="H1715" s="687"/>
      <c r="I1715" s="687"/>
      <c r="J1715" s="687"/>
    </row>
    <row r="1716" spans="1:10">
      <c r="A1716" s="1890"/>
      <c r="B1716" s="1216" t="s">
        <v>304</v>
      </c>
      <c r="C1716" s="706">
        <v>24</v>
      </c>
      <c r="D1716" s="707">
        <v>0.28001400070003502</v>
      </c>
      <c r="E1716" s="707">
        <v>0.67873303167420818</v>
      </c>
      <c r="F1716" s="708">
        <v>92.873303167420815</v>
      </c>
      <c r="G1716" s="687"/>
      <c r="H1716" s="687"/>
      <c r="I1716" s="687"/>
      <c r="J1716" s="687"/>
    </row>
    <row r="1717" spans="1:10">
      <c r="A1717" s="1890"/>
      <c r="B1717" s="1216" t="s">
        <v>303</v>
      </c>
      <c r="C1717" s="706">
        <v>19</v>
      </c>
      <c r="D1717" s="707">
        <v>0.22167775055419436</v>
      </c>
      <c r="E1717" s="707">
        <v>0.53733031674208143</v>
      </c>
      <c r="F1717" s="708">
        <v>93.410633484162901</v>
      </c>
      <c r="G1717" s="687"/>
      <c r="H1717" s="687"/>
      <c r="I1717" s="687"/>
      <c r="J1717" s="687"/>
    </row>
    <row r="1718" spans="1:10" ht="34.200000000000003">
      <c r="A1718" s="1890"/>
      <c r="B1718" s="1216" t="s">
        <v>313</v>
      </c>
      <c r="C1718" s="706">
        <v>18</v>
      </c>
      <c r="D1718" s="707">
        <v>0.21001050052502626</v>
      </c>
      <c r="E1718" s="707">
        <v>0.50904977375565608</v>
      </c>
      <c r="F1718" s="708">
        <v>93.91968325791855</v>
      </c>
      <c r="G1718" s="687"/>
      <c r="H1718" s="687"/>
      <c r="I1718" s="687"/>
      <c r="J1718" s="687"/>
    </row>
    <row r="1719" spans="1:10">
      <c r="A1719" s="1890"/>
      <c r="B1719" s="1216" t="s">
        <v>244</v>
      </c>
      <c r="C1719" s="706">
        <v>17</v>
      </c>
      <c r="D1719" s="707">
        <v>0.19834325049585813</v>
      </c>
      <c r="E1719" s="707">
        <v>0.48076923076923078</v>
      </c>
      <c r="F1719" s="708">
        <v>94.400452488687776</v>
      </c>
      <c r="G1719" s="687"/>
      <c r="H1719" s="687"/>
      <c r="I1719" s="687"/>
      <c r="J1719" s="687"/>
    </row>
    <row r="1720" spans="1:10" ht="22.8">
      <c r="A1720" s="1890"/>
      <c r="B1720" s="1216" t="s">
        <v>278</v>
      </c>
      <c r="C1720" s="706">
        <v>15</v>
      </c>
      <c r="D1720" s="707">
        <v>0.17500875043752187</v>
      </c>
      <c r="E1720" s="707">
        <v>0.42420814479638008</v>
      </c>
      <c r="F1720" s="708">
        <v>94.824660633484157</v>
      </c>
      <c r="G1720" s="687"/>
      <c r="H1720" s="687"/>
      <c r="I1720" s="687"/>
      <c r="J1720" s="687"/>
    </row>
    <row r="1721" spans="1:10">
      <c r="A1721" s="1890"/>
      <c r="B1721" s="1216" t="s">
        <v>283</v>
      </c>
      <c r="C1721" s="706">
        <v>15</v>
      </c>
      <c r="D1721" s="707">
        <v>0.17500875043752187</v>
      </c>
      <c r="E1721" s="707">
        <v>0.42420814479638008</v>
      </c>
      <c r="F1721" s="708">
        <v>95.248868778280539</v>
      </c>
      <c r="G1721" s="687"/>
      <c r="H1721" s="687"/>
      <c r="I1721" s="687"/>
      <c r="J1721" s="687"/>
    </row>
    <row r="1722" spans="1:10" ht="22.8">
      <c r="A1722" s="1890"/>
      <c r="B1722" s="1216" t="s">
        <v>306</v>
      </c>
      <c r="C1722" s="706">
        <v>15</v>
      </c>
      <c r="D1722" s="707">
        <v>0.17500875043752187</v>
      </c>
      <c r="E1722" s="707">
        <v>0.42420814479638008</v>
      </c>
      <c r="F1722" s="708">
        <v>95.67307692307692</v>
      </c>
      <c r="G1722" s="687"/>
      <c r="H1722" s="687"/>
      <c r="I1722" s="687"/>
      <c r="J1722" s="687"/>
    </row>
    <row r="1723" spans="1:10">
      <c r="A1723" s="1890"/>
      <c r="B1723" s="1216" t="s">
        <v>317</v>
      </c>
      <c r="C1723" s="706">
        <v>15</v>
      </c>
      <c r="D1723" s="707">
        <v>0.17500875043752187</v>
      </c>
      <c r="E1723" s="707">
        <v>0.42420814479638008</v>
      </c>
      <c r="F1723" s="708">
        <v>96.097285067873301</v>
      </c>
      <c r="G1723" s="687"/>
      <c r="H1723" s="687"/>
      <c r="I1723" s="687"/>
      <c r="J1723" s="687"/>
    </row>
    <row r="1724" spans="1:10">
      <c r="A1724" s="1890"/>
      <c r="B1724" s="1216" t="s">
        <v>299</v>
      </c>
      <c r="C1724" s="706">
        <v>14</v>
      </c>
      <c r="D1724" s="707">
        <v>0.16334150040835374</v>
      </c>
      <c r="E1724" s="707">
        <v>0.39592760180995473</v>
      </c>
      <c r="F1724" s="708">
        <v>96.49321266968326</v>
      </c>
      <c r="G1724" s="687"/>
      <c r="H1724" s="687"/>
      <c r="I1724" s="687"/>
      <c r="J1724" s="687"/>
    </row>
    <row r="1725" spans="1:10" ht="22.8">
      <c r="A1725" s="1890"/>
      <c r="B1725" s="1216" t="s">
        <v>273</v>
      </c>
      <c r="C1725" s="706">
        <v>11</v>
      </c>
      <c r="D1725" s="707">
        <v>0.12833975032084938</v>
      </c>
      <c r="E1725" s="707">
        <v>0.31108597285067874</v>
      </c>
      <c r="F1725" s="708">
        <v>96.804298642533936</v>
      </c>
      <c r="G1725" s="687"/>
      <c r="H1725" s="687"/>
      <c r="I1725" s="687"/>
      <c r="J1725" s="687"/>
    </row>
    <row r="1726" spans="1:10" ht="22.8">
      <c r="A1726" s="1890"/>
      <c r="B1726" s="1216" t="s">
        <v>282</v>
      </c>
      <c r="C1726" s="706">
        <v>10</v>
      </c>
      <c r="D1726" s="707">
        <v>0.11667250029168125</v>
      </c>
      <c r="E1726" s="707">
        <v>0.28280542986425339</v>
      </c>
      <c r="F1726" s="708">
        <v>97.087104072398191</v>
      </c>
      <c r="G1726" s="687"/>
      <c r="H1726" s="687"/>
      <c r="I1726" s="687"/>
      <c r="J1726" s="687"/>
    </row>
    <row r="1727" spans="1:10" ht="22.8">
      <c r="A1727" s="1890"/>
      <c r="B1727" s="1216" t="s">
        <v>265</v>
      </c>
      <c r="C1727" s="706">
        <v>10</v>
      </c>
      <c r="D1727" s="707">
        <v>0.11667250029168125</v>
      </c>
      <c r="E1727" s="707">
        <v>0.28280542986425339</v>
      </c>
      <c r="F1727" s="708">
        <v>97.369909502262445</v>
      </c>
      <c r="G1727" s="687"/>
      <c r="H1727" s="687"/>
      <c r="I1727" s="687"/>
      <c r="J1727" s="687"/>
    </row>
    <row r="1728" spans="1:10">
      <c r="A1728" s="1890"/>
      <c r="B1728" s="1216" t="s">
        <v>295</v>
      </c>
      <c r="C1728" s="706">
        <v>9</v>
      </c>
      <c r="D1728" s="707">
        <v>0.10500525026251313</v>
      </c>
      <c r="E1728" s="707">
        <v>0.25452488687782804</v>
      </c>
      <c r="F1728" s="708">
        <v>97.624434389140276</v>
      </c>
      <c r="G1728" s="687"/>
      <c r="H1728" s="687"/>
      <c r="I1728" s="687"/>
      <c r="J1728" s="687"/>
    </row>
    <row r="1729" spans="1:10" ht="22.8">
      <c r="A1729" s="1890"/>
      <c r="B1729" s="1216" t="s">
        <v>259</v>
      </c>
      <c r="C1729" s="706">
        <v>8</v>
      </c>
      <c r="D1729" s="707">
        <v>9.3338000233345E-2</v>
      </c>
      <c r="E1729" s="707">
        <v>0.22624434389140272</v>
      </c>
      <c r="F1729" s="708">
        <v>97.850678733031671</v>
      </c>
      <c r="G1729" s="687"/>
      <c r="H1729" s="687"/>
      <c r="I1729" s="687"/>
      <c r="J1729" s="687"/>
    </row>
    <row r="1730" spans="1:10">
      <c r="A1730" s="1890"/>
      <c r="B1730" s="1216" t="s">
        <v>293</v>
      </c>
      <c r="C1730" s="706">
        <v>8</v>
      </c>
      <c r="D1730" s="707">
        <v>9.3338000233345E-2</v>
      </c>
      <c r="E1730" s="707">
        <v>0.22624434389140272</v>
      </c>
      <c r="F1730" s="708">
        <v>98.07692307692308</v>
      </c>
      <c r="G1730" s="687"/>
      <c r="H1730" s="687"/>
      <c r="I1730" s="687"/>
      <c r="J1730" s="687"/>
    </row>
    <row r="1731" spans="1:10">
      <c r="A1731" s="1890"/>
      <c r="B1731" s="1216" t="s">
        <v>279</v>
      </c>
      <c r="C1731" s="706">
        <v>8</v>
      </c>
      <c r="D1731" s="707">
        <v>9.3338000233345E-2</v>
      </c>
      <c r="E1731" s="707">
        <v>0.22624434389140272</v>
      </c>
      <c r="F1731" s="708">
        <v>98.303167420814475</v>
      </c>
      <c r="G1731" s="687"/>
      <c r="H1731" s="687"/>
      <c r="I1731" s="687"/>
      <c r="J1731" s="687"/>
    </row>
    <row r="1732" spans="1:10">
      <c r="A1732" s="1890"/>
      <c r="B1732" s="1216" t="s">
        <v>320</v>
      </c>
      <c r="C1732" s="706">
        <v>7</v>
      </c>
      <c r="D1732" s="707">
        <v>8.167075020417687E-2</v>
      </c>
      <c r="E1732" s="707">
        <v>0.19796380090497737</v>
      </c>
      <c r="F1732" s="708">
        <v>98.501131221719461</v>
      </c>
      <c r="G1732" s="687"/>
      <c r="H1732" s="687"/>
      <c r="I1732" s="687"/>
      <c r="J1732" s="687"/>
    </row>
    <row r="1733" spans="1:10">
      <c r="A1733" s="1890"/>
      <c r="B1733" s="1216" t="s">
        <v>247</v>
      </c>
      <c r="C1733" s="706">
        <v>6</v>
      </c>
      <c r="D1733" s="707">
        <v>7.0003500175008754E-2</v>
      </c>
      <c r="E1733" s="707">
        <v>0.16968325791855204</v>
      </c>
      <c r="F1733" s="708">
        <v>98.670814479638011</v>
      </c>
      <c r="G1733" s="687"/>
      <c r="H1733" s="687"/>
      <c r="I1733" s="687"/>
      <c r="J1733" s="687"/>
    </row>
    <row r="1734" spans="1:10" ht="22.8">
      <c r="A1734" s="1890"/>
      <c r="B1734" s="1216" t="s">
        <v>296</v>
      </c>
      <c r="C1734" s="706">
        <v>6</v>
      </c>
      <c r="D1734" s="707">
        <v>7.0003500175008754E-2</v>
      </c>
      <c r="E1734" s="707">
        <v>0.16968325791855204</v>
      </c>
      <c r="F1734" s="708">
        <v>98.840497737556561</v>
      </c>
      <c r="G1734" s="687"/>
      <c r="H1734" s="687"/>
      <c r="I1734" s="687"/>
      <c r="J1734" s="687"/>
    </row>
    <row r="1735" spans="1:10" ht="22.8">
      <c r="A1735" s="1890"/>
      <c r="B1735" s="1216" t="s">
        <v>290</v>
      </c>
      <c r="C1735" s="706">
        <v>5</v>
      </c>
      <c r="D1735" s="707">
        <v>5.8336250145840624E-2</v>
      </c>
      <c r="E1735" s="707">
        <v>0.14140271493212669</v>
      </c>
      <c r="F1735" s="708">
        <v>98.981900452488688</v>
      </c>
      <c r="G1735" s="687"/>
      <c r="H1735" s="687"/>
      <c r="I1735" s="687"/>
      <c r="J1735" s="687"/>
    </row>
    <row r="1736" spans="1:10" ht="22.8">
      <c r="A1736" s="1890"/>
      <c r="B1736" s="1216" t="s">
        <v>277</v>
      </c>
      <c r="C1736" s="706">
        <v>4</v>
      </c>
      <c r="D1736" s="707">
        <v>4.66690001166725E-2</v>
      </c>
      <c r="E1736" s="707">
        <v>0.11312217194570136</v>
      </c>
      <c r="F1736" s="708">
        <v>99.095022624434392</v>
      </c>
      <c r="G1736" s="687"/>
      <c r="H1736" s="687"/>
      <c r="I1736" s="687"/>
      <c r="J1736" s="687"/>
    </row>
    <row r="1737" spans="1:10">
      <c r="A1737" s="1890"/>
      <c r="B1737" s="1216" t="s">
        <v>255</v>
      </c>
      <c r="C1737" s="706">
        <v>3</v>
      </c>
      <c r="D1737" s="707">
        <v>3.5001750087504377E-2</v>
      </c>
      <c r="E1737" s="707">
        <v>8.4841628959276022E-2</v>
      </c>
      <c r="F1737" s="708">
        <v>99.17986425339366</v>
      </c>
      <c r="G1737" s="687"/>
      <c r="H1737" s="687"/>
      <c r="I1737" s="687"/>
      <c r="J1737" s="687"/>
    </row>
    <row r="1738" spans="1:10" ht="22.8">
      <c r="A1738" s="1890"/>
      <c r="B1738" s="1216" t="s">
        <v>263</v>
      </c>
      <c r="C1738" s="706">
        <v>3</v>
      </c>
      <c r="D1738" s="707">
        <v>3.5001750087504377E-2</v>
      </c>
      <c r="E1738" s="707">
        <v>8.4841628959276022E-2</v>
      </c>
      <c r="F1738" s="708">
        <v>99.264705882352942</v>
      </c>
      <c r="G1738" s="687"/>
      <c r="H1738" s="687"/>
      <c r="I1738" s="687"/>
      <c r="J1738" s="687"/>
    </row>
    <row r="1739" spans="1:10" ht="22.8">
      <c r="A1739" s="1890"/>
      <c r="B1739" s="1216" t="s">
        <v>275</v>
      </c>
      <c r="C1739" s="706">
        <v>3</v>
      </c>
      <c r="D1739" s="707">
        <v>3.5001750087504377E-2</v>
      </c>
      <c r="E1739" s="707">
        <v>8.4841628959276022E-2</v>
      </c>
      <c r="F1739" s="708">
        <v>99.349547511312224</v>
      </c>
      <c r="G1739" s="687"/>
      <c r="H1739" s="687"/>
      <c r="I1739" s="687"/>
      <c r="J1739" s="687"/>
    </row>
    <row r="1740" spans="1:10">
      <c r="A1740" s="1890"/>
      <c r="B1740" s="1216" t="s">
        <v>310</v>
      </c>
      <c r="C1740" s="706">
        <v>3</v>
      </c>
      <c r="D1740" s="707">
        <v>3.5001750087504377E-2</v>
      </c>
      <c r="E1740" s="707">
        <v>8.4841628959276022E-2</v>
      </c>
      <c r="F1740" s="708">
        <v>99.434389140271492</v>
      </c>
      <c r="G1740" s="687"/>
      <c r="H1740" s="687"/>
      <c r="I1740" s="687"/>
      <c r="J1740" s="687"/>
    </row>
    <row r="1741" spans="1:10" ht="22.8">
      <c r="A1741" s="1890"/>
      <c r="B1741" s="1216" t="s">
        <v>323</v>
      </c>
      <c r="C1741" s="706">
        <v>3</v>
      </c>
      <c r="D1741" s="707">
        <v>3.5001750087504377E-2</v>
      </c>
      <c r="E1741" s="707">
        <v>8.4841628959276022E-2</v>
      </c>
      <c r="F1741" s="708">
        <v>99.519230769230774</v>
      </c>
      <c r="G1741" s="687"/>
      <c r="H1741" s="687"/>
      <c r="I1741" s="687"/>
      <c r="J1741" s="687"/>
    </row>
    <row r="1742" spans="1:10">
      <c r="A1742" s="1890"/>
      <c r="B1742" s="1216" t="s">
        <v>2718</v>
      </c>
      <c r="C1742" s="706" t="s">
        <v>469</v>
      </c>
      <c r="D1742" s="707" t="s">
        <v>469</v>
      </c>
      <c r="E1742" s="707" t="s">
        <v>469</v>
      </c>
      <c r="F1742" s="708" t="s">
        <v>469</v>
      </c>
      <c r="G1742" s="687"/>
      <c r="H1742" s="687"/>
      <c r="I1742" s="687"/>
      <c r="J1742" s="687"/>
    </row>
    <row r="1743" spans="1:10">
      <c r="A1743" s="1890"/>
      <c r="B1743" s="1216" t="s">
        <v>280</v>
      </c>
      <c r="C1743" s="706" t="s">
        <v>469</v>
      </c>
      <c r="D1743" s="707" t="s">
        <v>469</v>
      </c>
      <c r="E1743" s="707" t="s">
        <v>469</v>
      </c>
      <c r="F1743" s="708" t="s">
        <v>469</v>
      </c>
      <c r="G1743" s="687"/>
      <c r="H1743" s="687"/>
      <c r="I1743" s="687"/>
      <c r="J1743" s="687"/>
    </row>
    <row r="1744" spans="1:10" ht="22.8">
      <c r="A1744" s="1890"/>
      <c r="B1744" s="1216" t="s">
        <v>397</v>
      </c>
      <c r="C1744" s="706" t="s">
        <v>469</v>
      </c>
      <c r="D1744" s="707" t="s">
        <v>469</v>
      </c>
      <c r="E1744" s="707" t="s">
        <v>469</v>
      </c>
      <c r="F1744" s="708" t="s">
        <v>469</v>
      </c>
      <c r="G1744" s="687"/>
      <c r="H1744" s="687"/>
      <c r="I1744" s="687"/>
      <c r="J1744" s="687"/>
    </row>
    <row r="1745" spans="1:10">
      <c r="A1745" s="1890"/>
      <c r="B1745" s="1216" t="s">
        <v>251</v>
      </c>
      <c r="C1745" s="706" t="s">
        <v>469</v>
      </c>
      <c r="D1745" s="707" t="s">
        <v>469</v>
      </c>
      <c r="E1745" s="707" t="s">
        <v>469</v>
      </c>
      <c r="F1745" s="708" t="s">
        <v>469</v>
      </c>
      <c r="G1745" s="687"/>
      <c r="H1745" s="687"/>
      <c r="I1745" s="687"/>
      <c r="J1745" s="687"/>
    </row>
    <row r="1746" spans="1:10" ht="22.8">
      <c r="A1746" s="1890"/>
      <c r="B1746" s="1216" t="s">
        <v>258</v>
      </c>
      <c r="C1746" s="706" t="s">
        <v>469</v>
      </c>
      <c r="D1746" s="707" t="s">
        <v>469</v>
      </c>
      <c r="E1746" s="707" t="s">
        <v>469</v>
      </c>
      <c r="F1746" s="708" t="s">
        <v>469</v>
      </c>
      <c r="G1746" s="687"/>
      <c r="H1746" s="687"/>
      <c r="I1746" s="687"/>
      <c r="J1746" s="687"/>
    </row>
    <row r="1747" spans="1:10" ht="22.8">
      <c r="A1747" s="1890"/>
      <c r="B1747" s="1216" t="s">
        <v>266</v>
      </c>
      <c r="C1747" s="706" t="s">
        <v>469</v>
      </c>
      <c r="D1747" s="707" t="s">
        <v>469</v>
      </c>
      <c r="E1747" s="707" t="s">
        <v>469</v>
      </c>
      <c r="F1747" s="708" t="s">
        <v>469</v>
      </c>
      <c r="G1747" s="687"/>
      <c r="H1747" s="687"/>
      <c r="I1747" s="687"/>
      <c r="J1747" s="687"/>
    </row>
    <row r="1748" spans="1:10">
      <c r="A1748" s="1890"/>
      <c r="B1748" s="1216" t="s">
        <v>271</v>
      </c>
      <c r="C1748" s="706" t="s">
        <v>469</v>
      </c>
      <c r="D1748" s="707" t="s">
        <v>469</v>
      </c>
      <c r="E1748" s="707" t="s">
        <v>469</v>
      </c>
      <c r="F1748" s="708" t="s">
        <v>469</v>
      </c>
      <c r="G1748" s="687"/>
      <c r="H1748" s="687"/>
      <c r="I1748" s="687"/>
      <c r="J1748" s="687"/>
    </row>
    <row r="1749" spans="1:10" ht="22.8">
      <c r="A1749" s="1890"/>
      <c r="B1749" s="1216" t="s">
        <v>285</v>
      </c>
      <c r="C1749" s="706" t="s">
        <v>469</v>
      </c>
      <c r="D1749" s="707" t="s">
        <v>469</v>
      </c>
      <c r="E1749" s="707" t="s">
        <v>469</v>
      </c>
      <c r="F1749" s="708" t="s">
        <v>469</v>
      </c>
      <c r="G1749" s="687"/>
      <c r="H1749" s="687"/>
      <c r="I1749" s="687"/>
      <c r="J1749" s="687"/>
    </row>
    <row r="1750" spans="1:10">
      <c r="A1750" s="1890"/>
      <c r="B1750" s="1216" t="s">
        <v>267</v>
      </c>
      <c r="C1750" s="706" t="s">
        <v>469</v>
      </c>
      <c r="D1750" s="707" t="s">
        <v>469</v>
      </c>
      <c r="E1750" s="707" t="s">
        <v>469</v>
      </c>
      <c r="F1750" s="708" t="s">
        <v>469</v>
      </c>
      <c r="G1750" s="687"/>
      <c r="H1750" s="687"/>
      <c r="I1750" s="687"/>
      <c r="J1750" s="687"/>
    </row>
    <row r="1751" spans="1:10" ht="22.8">
      <c r="A1751" s="1890"/>
      <c r="B1751" s="1216" t="s">
        <v>291</v>
      </c>
      <c r="C1751" s="706" t="s">
        <v>469</v>
      </c>
      <c r="D1751" s="707" t="s">
        <v>469</v>
      </c>
      <c r="E1751" s="707" t="s">
        <v>469</v>
      </c>
      <c r="F1751" s="708" t="s">
        <v>469</v>
      </c>
      <c r="G1751" s="687"/>
      <c r="H1751" s="687"/>
      <c r="I1751" s="687"/>
      <c r="J1751" s="687"/>
    </row>
    <row r="1752" spans="1:10" ht="22.8">
      <c r="A1752" s="1890"/>
      <c r="B1752" s="1216" t="s">
        <v>292</v>
      </c>
      <c r="C1752" s="706" t="s">
        <v>469</v>
      </c>
      <c r="D1752" s="707" t="s">
        <v>469</v>
      </c>
      <c r="E1752" s="707" t="s">
        <v>469</v>
      </c>
      <c r="F1752" s="708" t="s">
        <v>469</v>
      </c>
      <c r="G1752" s="687"/>
      <c r="H1752" s="687"/>
      <c r="I1752" s="687"/>
      <c r="J1752" s="687"/>
    </row>
    <row r="1753" spans="1:10" ht="22.8">
      <c r="A1753" s="1890"/>
      <c r="B1753" s="1216" t="s">
        <v>294</v>
      </c>
      <c r="C1753" s="706" t="s">
        <v>469</v>
      </c>
      <c r="D1753" s="707" t="s">
        <v>469</v>
      </c>
      <c r="E1753" s="707" t="s">
        <v>469</v>
      </c>
      <c r="F1753" s="708" t="s">
        <v>469</v>
      </c>
      <c r="G1753" s="687"/>
      <c r="H1753" s="687"/>
      <c r="I1753" s="687"/>
      <c r="J1753" s="687"/>
    </row>
    <row r="1754" spans="1:10" ht="34.200000000000003">
      <c r="A1754" s="1890"/>
      <c r="B1754" s="1216" t="s">
        <v>297</v>
      </c>
      <c r="C1754" s="706" t="s">
        <v>469</v>
      </c>
      <c r="D1754" s="707" t="s">
        <v>469</v>
      </c>
      <c r="E1754" s="707" t="s">
        <v>469</v>
      </c>
      <c r="F1754" s="708" t="s">
        <v>469</v>
      </c>
      <c r="G1754" s="687"/>
      <c r="H1754" s="687"/>
      <c r="I1754" s="687"/>
      <c r="J1754" s="687"/>
    </row>
    <row r="1755" spans="1:10" ht="22.8">
      <c r="A1755" s="1890"/>
      <c r="B1755" s="1216" t="s">
        <v>311</v>
      </c>
      <c r="C1755" s="706" t="s">
        <v>469</v>
      </c>
      <c r="D1755" s="707" t="s">
        <v>469</v>
      </c>
      <c r="E1755" s="707" t="s">
        <v>469</v>
      </c>
      <c r="F1755" s="708">
        <v>100</v>
      </c>
      <c r="G1755" s="687"/>
      <c r="H1755" s="687"/>
      <c r="I1755" s="687"/>
      <c r="J1755" s="687"/>
    </row>
    <row r="1756" spans="1:10">
      <c r="A1756" s="1890"/>
      <c r="B1756" s="1216" t="s">
        <v>4</v>
      </c>
      <c r="C1756" s="706">
        <v>3536</v>
      </c>
      <c r="D1756" s="707">
        <v>41.255396103138487</v>
      </c>
      <c r="E1756" s="707">
        <v>100</v>
      </c>
      <c r="F1756" s="709"/>
      <c r="G1756" s="687"/>
      <c r="H1756" s="687"/>
      <c r="I1756" s="687"/>
      <c r="J1756" s="687"/>
    </row>
    <row r="1757" spans="1:10">
      <c r="A1757" s="1185" t="s">
        <v>48</v>
      </c>
      <c r="B1757" s="1216" t="s">
        <v>2714</v>
      </c>
      <c r="C1757" s="706">
        <v>5035</v>
      </c>
      <c r="D1757" s="707">
        <v>58.744603896861513</v>
      </c>
      <c r="E1757" s="710"/>
      <c r="F1757" s="709"/>
      <c r="G1757" s="687"/>
      <c r="H1757" s="687"/>
      <c r="I1757" s="687"/>
      <c r="J1757" s="687"/>
    </row>
    <row r="1758" spans="1:10" ht="13.8" thickBot="1">
      <c r="A1758" s="1876" t="s">
        <v>4</v>
      </c>
      <c r="B1758" s="1850"/>
      <c r="C1758" s="700">
        <v>8571</v>
      </c>
      <c r="D1758" s="711">
        <v>100</v>
      </c>
      <c r="E1758" s="712"/>
      <c r="F1758" s="713"/>
      <c r="G1758" s="687"/>
      <c r="H1758" s="687"/>
      <c r="I1758" s="687"/>
      <c r="J1758" s="687"/>
    </row>
    <row r="1759" spans="1:10">
      <c r="A1759" s="687"/>
      <c r="B1759" s="687"/>
      <c r="C1759" s="687"/>
      <c r="D1759" s="687"/>
      <c r="E1759" s="687"/>
      <c r="F1759" s="687"/>
      <c r="G1759" s="687"/>
      <c r="H1759" s="687"/>
      <c r="I1759" s="687"/>
      <c r="J1759" s="688"/>
    </row>
    <row r="1760" spans="1:10" ht="13.8" thickBot="1">
      <c r="A1760" s="1886" t="s">
        <v>2709</v>
      </c>
      <c r="B1760" s="1886"/>
      <c r="C1760" s="1886"/>
      <c r="D1760" s="1886"/>
      <c r="E1760" s="1886"/>
      <c r="F1760" s="1886"/>
      <c r="G1760" s="687"/>
      <c r="H1760" s="687"/>
      <c r="I1760" s="687"/>
      <c r="J1760" s="688"/>
    </row>
    <row r="1761" spans="1:10" ht="24" thickBot="1">
      <c r="A1761" s="2336" t="s">
        <v>24</v>
      </c>
      <c r="B1761" s="2337"/>
      <c r="C1761" s="694" t="s">
        <v>2711</v>
      </c>
      <c r="D1761" s="695" t="s">
        <v>50</v>
      </c>
      <c r="E1761" s="695" t="s">
        <v>2712</v>
      </c>
      <c r="F1761" s="1181" t="s">
        <v>2713</v>
      </c>
      <c r="G1761" s="687"/>
      <c r="H1761" s="687"/>
      <c r="I1761" s="687"/>
      <c r="J1761" s="688"/>
    </row>
    <row r="1762" spans="1:10" ht="22.8">
      <c r="A1762" s="2338" t="s">
        <v>47</v>
      </c>
      <c r="B1762" s="1217" t="s">
        <v>346</v>
      </c>
      <c r="C1762" s="697">
        <v>495</v>
      </c>
      <c r="D1762" s="704">
        <v>5.7752887644382218</v>
      </c>
      <c r="E1762" s="704">
        <v>13.998868778280542</v>
      </c>
      <c r="F1762" s="705">
        <v>13.998868778280542</v>
      </c>
      <c r="G1762" s="687"/>
      <c r="H1762" s="687"/>
      <c r="I1762" s="687"/>
      <c r="J1762" s="688"/>
    </row>
    <row r="1763" spans="1:10">
      <c r="A1763" s="1890"/>
      <c r="B1763" s="1216" t="s">
        <v>378</v>
      </c>
      <c r="C1763" s="706">
        <v>386</v>
      </c>
      <c r="D1763" s="707">
        <v>4.5035585112588965</v>
      </c>
      <c r="E1763" s="707">
        <v>10.916289592760181</v>
      </c>
      <c r="F1763" s="708">
        <v>24.915158371040725</v>
      </c>
      <c r="G1763" s="687"/>
      <c r="H1763" s="687"/>
      <c r="I1763" s="687"/>
      <c r="J1763" s="688"/>
    </row>
    <row r="1764" spans="1:10">
      <c r="A1764" s="1890"/>
      <c r="B1764" s="1216" t="s">
        <v>377</v>
      </c>
      <c r="C1764" s="706">
        <v>375</v>
      </c>
      <c r="D1764" s="707">
        <v>4.3752187609380471</v>
      </c>
      <c r="E1764" s="707">
        <v>10.605203619909503</v>
      </c>
      <c r="F1764" s="708">
        <v>35.520361990950228</v>
      </c>
      <c r="G1764" s="687"/>
      <c r="H1764" s="687"/>
      <c r="I1764" s="687"/>
      <c r="J1764" s="688"/>
    </row>
    <row r="1765" spans="1:10" ht="22.8">
      <c r="A1765" s="1890"/>
      <c r="B1765" s="1216" t="s">
        <v>374</v>
      </c>
      <c r="C1765" s="706">
        <v>193</v>
      </c>
      <c r="D1765" s="707">
        <v>2.2517792556294483</v>
      </c>
      <c r="E1765" s="707">
        <v>5.4581447963800906</v>
      </c>
      <c r="F1765" s="708">
        <v>40.978506787330318</v>
      </c>
      <c r="G1765" s="687"/>
      <c r="H1765" s="687"/>
      <c r="I1765" s="687"/>
      <c r="J1765" s="688"/>
    </row>
    <row r="1766" spans="1:10">
      <c r="A1766" s="1890"/>
      <c r="B1766" s="1216" t="s">
        <v>352</v>
      </c>
      <c r="C1766" s="706">
        <v>190</v>
      </c>
      <c r="D1766" s="707">
        <v>2.2167775055419439</v>
      </c>
      <c r="E1766" s="707">
        <v>5.373303167420814</v>
      </c>
      <c r="F1766" s="708">
        <v>46.351809954751133</v>
      </c>
      <c r="G1766" s="687"/>
      <c r="H1766" s="687"/>
      <c r="I1766" s="687"/>
      <c r="J1766" s="688"/>
    </row>
    <row r="1767" spans="1:10">
      <c r="A1767" s="1890"/>
      <c r="B1767" s="1216" t="s">
        <v>380</v>
      </c>
      <c r="C1767" s="706">
        <v>141</v>
      </c>
      <c r="D1767" s="707">
        <v>1.6450822541127057</v>
      </c>
      <c r="E1767" s="707">
        <v>3.9875565610859729</v>
      </c>
      <c r="F1767" s="708">
        <v>50.339366515837106</v>
      </c>
      <c r="G1767" s="687"/>
      <c r="H1767" s="687"/>
      <c r="I1767" s="687"/>
      <c r="J1767" s="688"/>
    </row>
    <row r="1768" spans="1:10" ht="22.8">
      <c r="A1768" s="1890"/>
      <c r="B1768" s="1216" t="s">
        <v>388</v>
      </c>
      <c r="C1768" s="706">
        <v>124</v>
      </c>
      <c r="D1768" s="707">
        <v>1.4467390036168475</v>
      </c>
      <c r="E1768" s="707">
        <v>3.5067873303167421</v>
      </c>
      <c r="F1768" s="708">
        <v>53.846153846153847</v>
      </c>
      <c r="G1768" s="687"/>
      <c r="H1768" s="687"/>
      <c r="I1768" s="687"/>
      <c r="J1768" s="688"/>
    </row>
    <row r="1769" spans="1:10" ht="34.200000000000003">
      <c r="A1769" s="1890"/>
      <c r="B1769" s="1216" t="s">
        <v>387</v>
      </c>
      <c r="C1769" s="706">
        <v>113</v>
      </c>
      <c r="D1769" s="707">
        <v>1.3183992532959981</v>
      </c>
      <c r="E1769" s="707">
        <v>3.1957013574660635</v>
      </c>
      <c r="F1769" s="708">
        <v>57.04185520361991</v>
      </c>
      <c r="G1769" s="687"/>
      <c r="H1769" s="687"/>
      <c r="I1769" s="687"/>
      <c r="J1769" s="688"/>
    </row>
    <row r="1770" spans="1:10" ht="34.200000000000003">
      <c r="A1770" s="1890"/>
      <c r="B1770" s="1216" t="s">
        <v>376</v>
      </c>
      <c r="C1770" s="706">
        <v>111</v>
      </c>
      <c r="D1770" s="707">
        <v>1.2950647532376618</v>
      </c>
      <c r="E1770" s="707">
        <v>3.1391402714932126</v>
      </c>
      <c r="F1770" s="708">
        <v>60.180995475113122</v>
      </c>
      <c r="G1770" s="687"/>
      <c r="H1770" s="687"/>
      <c r="I1770" s="687"/>
      <c r="J1770" s="688"/>
    </row>
    <row r="1771" spans="1:10" ht="22.8">
      <c r="A1771" s="1890"/>
      <c r="B1771" s="1216" t="s">
        <v>264</v>
      </c>
      <c r="C1771" s="706">
        <v>97</v>
      </c>
      <c r="D1771" s="707">
        <v>1.1317232528293082</v>
      </c>
      <c r="E1771" s="707">
        <v>2.7432126696832579</v>
      </c>
      <c r="F1771" s="708">
        <v>62.924208144796381</v>
      </c>
      <c r="G1771" s="687"/>
      <c r="H1771" s="687"/>
      <c r="I1771" s="687"/>
      <c r="J1771" s="688"/>
    </row>
    <row r="1772" spans="1:10" ht="22.8">
      <c r="A1772" s="1890"/>
      <c r="B1772" s="1216" t="s">
        <v>379</v>
      </c>
      <c r="C1772" s="706">
        <v>93</v>
      </c>
      <c r="D1772" s="707">
        <v>1.0850542527126357</v>
      </c>
      <c r="E1772" s="707">
        <v>2.6300904977375565</v>
      </c>
      <c r="F1772" s="708">
        <v>65.554298642533936</v>
      </c>
      <c r="G1772" s="687"/>
      <c r="H1772" s="687"/>
      <c r="I1772" s="687"/>
      <c r="J1772" s="688"/>
    </row>
    <row r="1773" spans="1:10">
      <c r="A1773" s="1890"/>
      <c r="B1773" s="1216" t="s">
        <v>351</v>
      </c>
      <c r="C1773" s="706">
        <v>85</v>
      </c>
      <c r="D1773" s="707">
        <v>0.99171625247929063</v>
      </c>
      <c r="E1773" s="707">
        <v>2.4038461538461537</v>
      </c>
      <c r="F1773" s="708">
        <v>67.958144796380097</v>
      </c>
      <c r="G1773" s="687"/>
      <c r="H1773" s="687"/>
      <c r="I1773" s="687"/>
      <c r="J1773" s="688"/>
    </row>
    <row r="1774" spans="1:10" ht="45.6">
      <c r="A1774" s="1890"/>
      <c r="B1774" s="1216" t="s">
        <v>385</v>
      </c>
      <c r="C1774" s="706">
        <v>70</v>
      </c>
      <c r="D1774" s="707">
        <v>0.81670750204176878</v>
      </c>
      <c r="E1774" s="707">
        <v>1.9796380090497738</v>
      </c>
      <c r="F1774" s="708">
        <v>69.937782805429862</v>
      </c>
      <c r="G1774" s="687"/>
      <c r="H1774" s="687"/>
      <c r="I1774" s="687"/>
      <c r="J1774" s="688"/>
    </row>
    <row r="1775" spans="1:10" ht="22.8">
      <c r="A1775" s="1890"/>
      <c r="B1775" s="1216" t="s">
        <v>345</v>
      </c>
      <c r="C1775" s="706">
        <v>63</v>
      </c>
      <c r="D1775" s="707">
        <v>0.73503675183759187</v>
      </c>
      <c r="E1775" s="707">
        <v>1.7816742081447965</v>
      </c>
      <c r="F1775" s="708">
        <v>71.719457013574655</v>
      </c>
      <c r="G1775" s="687"/>
      <c r="H1775" s="687"/>
      <c r="I1775" s="687"/>
      <c r="J1775" s="688"/>
    </row>
    <row r="1776" spans="1:10" ht="45.6">
      <c r="A1776" s="1890"/>
      <c r="B1776" s="1216" t="s">
        <v>343</v>
      </c>
      <c r="C1776" s="706">
        <v>60</v>
      </c>
      <c r="D1776" s="707">
        <v>0.70003500175008748</v>
      </c>
      <c r="E1776" s="707">
        <v>1.6968325791855203</v>
      </c>
      <c r="F1776" s="708">
        <v>73.41628959276018</v>
      </c>
      <c r="G1776" s="687"/>
      <c r="H1776" s="687"/>
      <c r="I1776" s="687"/>
      <c r="J1776" s="688"/>
    </row>
    <row r="1777" spans="1:10" ht="22.8">
      <c r="A1777" s="1890"/>
      <c r="B1777" s="1216" t="s">
        <v>363</v>
      </c>
      <c r="C1777" s="706">
        <v>60</v>
      </c>
      <c r="D1777" s="707">
        <v>0.70003500175008748</v>
      </c>
      <c r="E1777" s="707">
        <v>1.6968325791855203</v>
      </c>
      <c r="F1777" s="708">
        <v>75.113122171945705</v>
      </c>
      <c r="G1777" s="687"/>
      <c r="H1777" s="687"/>
      <c r="I1777" s="687"/>
      <c r="J1777" s="688"/>
    </row>
    <row r="1778" spans="1:10">
      <c r="A1778" s="1890"/>
      <c r="B1778" s="1216" t="s">
        <v>353</v>
      </c>
      <c r="C1778" s="706">
        <v>59</v>
      </c>
      <c r="D1778" s="707">
        <v>0.68836775172091935</v>
      </c>
      <c r="E1778" s="707">
        <v>1.6685520361990951</v>
      </c>
      <c r="F1778" s="708">
        <v>76.781674208144793</v>
      </c>
      <c r="G1778" s="687"/>
      <c r="H1778" s="687"/>
      <c r="I1778" s="687"/>
      <c r="J1778" s="688"/>
    </row>
    <row r="1779" spans="1:10" ht="22.8">
      <c r="A1779" s="1890"/>
      <c r="B1779" s="1216" t="s">
        <v>330</v>
      </c>
      <c r="C1779" s="706">
        <v>46</v>
      </c>
      <c r="D1779" s="707">
        <v>0.53669350134173377</v>
      </c>
      <c r="E1779" s="707">
        <v>1.3009049773755657</v>
      </c>
      <c r="F1779" s="708">
        <v>78.082579185520359</v>
      </c>
      <c r="G1779" s="687"/>
      <c r="H1779" s="687"/>
      <c r="I1779" s="687"/>
      <c r="J1779" s="688"/>
    </row>
    <row r="1780" spans="1:10" ht="22.8">
      <c r="A1780" s="1890"/>
      <c r="B1780" s="1216" t="s">
        <v>359</v>
      </c>
      <c r="C1780" s="706">
        <v>44</v>
      </c>
      <c r="D1780" s="707">
        <v>0.51335900128339751</v>
      </c>
      <c r="E1780" s="707">
        <v>1.244343891402715</v>
      </c>
      <c r="F1780" s="708">
        <v>79.32692307692308</v>
      </c>
      <c r="G1780" s="687"/>
      <c r="H1780" s="687"/>
      <c r="I1780" s="687"/>
      <c r="J1780" s="688"/>
    </row>
    <row r="1781" spans="1:10" ht="34.200000000000003">
      <c r="A1781" s="1890"/>
      <c r="B1781" s="1216" t="s">
        <v>365</v>
      </c>
      <c r="C1781" s="706">
        <v>38</v>
      </c>
      <c r="D1781" s="707">
        <v>0.44335550110838873</v>
      </c>
      <c r="E1781" s="707">
        <v>1.0746606334841629</v>
      </c>
      <c r="F1781" s="708">
        <v>80.401583710407238</v>
      </c>
      <c r="G1781" s="687"/>
      <c r="H1781" s="687"/>
      <c r="I1781" s="687"/>
      <c r="J1781" s="688"/>
    </row>
    <row r="1782" spans="1:10" ht="34.200000000000003">
      <c r="A1782" s="1890"/>
      <c r="B1782" s="1216" t="s">
        <v>384</v>
      </c>
      <c r="C1782" s="706">
        <v>38</v>
      </c>
      <c r="D1782" s="707">
        <v>0.44335550110838873</v>
      </c>
      <c r="E1782" s="707">
        <v>1.0746606334841629</v>
      </c>
      <c r="F1782" s="708">
        <v>81.476244343891409</v>
      </c>
      <c r="G1782" s="687"/>
      <c r="H1782" s="687"/>
      <c r="I1782" s="687"/>
      <c r="J1782" s="688"/>
    </row>
    <row r="1783" spans="1:10" ht="22.8">
      <c r="A1783" s="1890"/>
      <c r="B1783" s="1216" t="s">
        <v>334</v>
      </c>
      <c r="C1783" s="706">
        <v>36</v>
      </c>
      <c r="D1783" s="707">
        <v>0.42002100105005252</v>
      </c>
      <c r="E1783" s="707">
        <v>1.0180995475113122</v>
      </c>
      <c r="F1783" s="708">
        <v>82.494343891402721</v>
      </c>
      <c r="G1783" s="687"/>
      <c r="H1783" s="687"/>
      <c r="I1783" s="687"/>
      <c r="J1783" s="688"/>
    </row>
    <row r="1784" spans="1:10" ht="34.200000000000003">
      <c r="A1784" s="1890"/>
      <c r="B1784" s="1216" t="s">
        <v>344</v>
      </c>
      <c r="C1784" s="706">
        <v>35</v>
      </c>
      <c r="D1784" s="707">
        <v>0.40835375102088439</v>
      </c>
      <c r="E1784" s="707">
        <v>0.98981900452488691</v>
      </c>
      <c r="F1784" s="708">
        <v>83.484162895927597</v>
      </c>
      <c r="G1784" s="687"/>
      <c r="H1784" s="687"/>
      <c r="I1784" s="687"/>
      <c r="J1784" s="688"/>
    </row>
    <row r="1785" spans="1:10" ht="22.8">
      <c r="A1785" s="1890"/>
      <c r="B1785" s="1216" t="s">
        <v>245</v>
      </c>
      <c r="C1785" s="706">
        <v>30</v>
      </c>
      <c r="D1785" s="707">
        <v>0.35001750087504374</v>
      </c>
      <c r="E1785" s="707">
        <v>0.84841628959276016</v>
      </c>
      <c r="F1785" s="708">
        <v>84.332579185520359</v>
      </c>
      <c r="G1785" s="687"/>
      <c r="H1785" s="687"/>
      <c r="I1785" s="687"/>
      <c r="J1785" s="688"/>
    </row>
    <row r="1786" spans="1:10">
      <c r="A1786" s="1890"/>
      <c r="B1786" s="1216" t="s">
        <v>333</v>
      </c>
      <c r="C1786" s="706">
        <v>30</v>
      </c>
      <c r="D1786" s="707">
        <v>0.35001750087504374</v>
      </c>
      <c r="E1786" s="707">
        <v>0.84841628959276016</v>
      </c>
      <c r="F1786" s="708">
        <v>85.180995475113122</v>
      </c>
      <c r="G1786" s="687"/>
      <c r="H1786" s="687"/>
      <c r="I1786" s="687"/>
      <c r="J1786" s="688"/>
    </row>
    <row r="1787" spans="1:10" ht="22.8">
      <c r="A1787" s="1890"/>
      <c r="B1787" s="1216" t="s">
        <v>350</v>
      </c>
      <c r="C1787" s="706">
        <v>30</v>
      </c>
      <c r="D1787" s="707">
        <v>0.35001750087504374</v>
      </c>
      <c r="E1787" s="707">
        <v>0.84841628959276016</v>
      </c>
      <c r="F1787" s="708">
        <v>86.029411764705884</v>
      </c>
      <c r="G1787" s="687"/>
      <c r="H1787" s="687"/>
      <c r="I1787" s="687"/>
      <c r="J1787" s="688"/>
    </row>
    <row r="1788" spans="1:10" ht="45.6">
      <c r="A1788" s="1890"/>
      <c r="B1788" s="1216" t="s">
        <v>375</v>
      </c>
      <c r="C1788" s="706">
        <v>30</v>
      </c>
      <c r="D1788" s="707">
        <v>0.35001750087504374</v>
      </c>
      <c r="E1788" s="707">
        <v>0.84841628959276016</v>
      </c>
      <c r="F1788" s="708">
        <v>86.877828054298647</v>
      </c>
      <c r="G1788" s="687"/>
      <c r="H1788" s="687"/>
      <c r="I1788" s="687"/>
      <c r="J1788" s="688"/>
    </row>
    <row r="1789" spans="1:10" ht="22.8">
      <c r="A1789" s="1890"/>
      <c r="B1789" s="1216" t="s">
        <v>337</v>
      </c>
      <c r="C1789" s="706">
        <v>28</v>
      </c>
      <c r="D1789" s="707">
        <v>0.32668300081670748</v>
      </c>
      <c r="E1789" s="707">
        <v>0.79185520361990946</v>
      </c>
      <c r="F1789" s="708">
        <v>87.66968325791855</v>
      </c>
      <c r="G1789" s="687"/>
      <c r="H1789" s="687"/>
      <c r="I1789" s="687"/>
      <c r="J1789" s="688"/>
    </row>
    <row r="1790" spans="1:10" ht="34.200000000000003">
      <c r="A1790" s="1890"/>
      <c r="B1790" s="1216" t="s">
        <v>349</v>
      </c>
      <c r="C1790" s="706">
        <v>24</v>
      </c>
      <c r="D1790" s="707">
        <v>0.28001400070003502</v>
      </c>
      <c r="E1790" s="707">
        <v>0.67873303167420818</v>
      </c>
      <c r="F1790" s="708">
        <v>88.348416289592762</v>
      </c>
      <c r="G1790" s="687"/>
      <c r="H1790" s="687"/>
      <c r="I1790" s="687"/>
      <c r="J1790" s="688"/>
    </row>
    <row r="1791" spans="1:10" ht="22.8">
      <c r="A1791" s="1890"/>
      <c r="B1791" s="1216" t="s">
        <v>327</v>
      </c>
      <c r="C1791" s="706">
        <v>21</v>
      </c>
      <c r="D1791" s="707">
        <v>0.24501225061253062</v>
      </c>
      <c r="E1791" s="707">
        <v>0.59389140271493213</v>
      </c>
      <c r="F1791" s="708">
        <v>88.942307692307693</v>
      </c>
      <c r="G1791" s="687"/>
      <c r="H1791" s="687"/>
      <c r="I1791" s="687"/>
      <c r="J1791" s="688"/>
    </row>
    <row r="1792" spans="1:10" ht="34.200000000000003">
      <c r="A1792" s="1890"/>
      <c r="B1792" s="1216" t="s">
        <v>364</v>
      </c>
      <c r="C1792" s="706">
        <v>21</v>
      </c>
      <c r="D1792" s="707">
        <v>0.24501225061253062</v>
      </c>
      <c r="E1792" s="707">
        <v>0.59389140271493213</v>
      </c>
      <c r="F1792" s="708">
        <v>89.536199095022624</v>
      </c>
      <c r="G1792" s="687"/>
      <c r="H1792" s="687"/>
      <c r="I1792" s="687"/>
      <c r="J1792" s="688"/>
    </row>
    <row r="1793" spans="1:10" ht="22.8">
      <c r="A1793" s="1890"/>
      <c r="B1793" s="1216" t="s">
        <v>371</v>
      </c>
      <c r="C1793" s="706">
        <v>21</v>
      </c>
      <c r="D1793" s="707">
        <v>0.24501225061253062</v>
      </c>
      <c r="E1793" s="707">
        <v>0.59389140271493213</v>
      </c>
      <c r="F1793" s="708">
        <v>90.130090497737555</v>
      </c>
      <c r="G1793" s="687"/>
      <c r="H1793" s="687"/>
      <c r="I1793" s="687"/>
      <c r="J1793" s="688"/>
    </row>
    <row r="1794" spans="1:10" ht="45.6">
      <c r="A1794" s="1890"/>
      <c r="B1794" s="1216" t="s">
        <v>331</v>
      </c>
      <c r="C1794" s="706">
        <v>20</v>
      </c>
      <c r="D1794" s="707">
        <v>0.23334500058336249</v>
      </c>
      <c r="E1794" s="707">
        <v>0.56561085972850678</v>
      </c>
      <c r="F1794" s="708">
        <v>90.695701357466064</v>
      </c>
      <c r="G1794" s="687"/>
      <c r="H1794" s="687"/>
      <c r="I1794" s="687"/>
      <c r="J1794" s="688"/>
    </row>
    <row r="1795" spans="1:10" ht="34.200000000000003">
      <c r="A1795" s="1890"/>
      <c r="B1795" s="1216" t="s">
        <v>361</v>
      </c>
      <c r="C1795" s="706">
        <v>20</v>
      </c>
      <c r="D1795" s="707">
        <v>0.23334500058336249</v>
      </c>
      <c r="E1795" s="707">
        <v>0.56561085972850678</v>
      </c>
      <c r="F1795" s="708">
        <v>91.261312217194572</v>
      </c>
      <c r="G1795" s="687"/>
      <c r="H1795" s="687"/>
      <c r="I1795" s="687"/>
      <c r="J1795" s="688"/>
    </row>
    <row r="1796" spans="1:10" ht="22.8">
      <c r="A1796" s="1890"/>
      <c r="B1796" s="1216" t="s">
        <v>325</v>
      </c>
      <c r="C1796" s="706">
        <v>19</v>
      </c>
      <c r="D1796" s="707">
        <v>0.22167775055419436</v>
      </c>
      <c r="E1796" s="707">
        <v>0.53733031674208143</v>
      </c>
      <c r="F1796" s="708">
        <v>91.798642533936658</v>
      </c>
      <c r="G1796" s="687"/>
      <c r="H1796" s="687"/>
      <c r="I1796" s="687"/>
      <c r="J1796" s="688"/>
    </row>
    <row r="1797" spans="1:10" ht="45.6">
      <c r="A1797" s="1890"/>
      <c r="B1797" s="1216" t="s">
        <v>324</v>
      </c>
      <c r="C1797" s="706">
        <v>16</v>
      </c>
      <c r="D1797" s="707">
        <v>0.18667600046669</v>
      </c>
      <c r="E1797" s="707">
        <v>0.45248868778280543</v>
      </c>
      <c r="F1797" s="708">
        <v>92.251131221719461</v>
      </c>
      <c r="G1797" s="687"/>
      <c r="H1797" s="687"/>
      <c r="I1797" s="687"/>
      <c r="J1797" s="688"/>
    </row>
    <row r="1798" spans="1:10" ht="22.8">
      <c r="A1798" s="1890"/>
      <c r="B1798" s="1216" t="s">
        <v>362</v>
      </c>
      <c r="C1798" s="706">
        <v>16</v>
      </c>
      <c r="D1798" s="707">
        <v>0.18667600046669</v>
      </c>
      <c r="E1798" s="707">
        <v>0.45248868778280543</v>
      </c>
      <c r="F1798" s="708">
        <v>92.703619909502265</v>
      </c>
      <c r="G1798" s="687"/>
      <c r="H1798" s="687"/>
      <c r="I1798" s="687"/>
      <c r="J1798" s="688"/>
    </row>
    <row r="1799" spans="1:10">
      <c r="A1799" s="1890"/>
      <c r="B1799" s="1216" t="s">
        <v>367</v>
      </c>
      <c r="C1799" s="706">
        <v>15</v>
      </c>
      <c r="D1799" s="707">
        <v>0.17500875043752187</v>
      </c>
      <c r="E1799" s="707">
        <v>0.42420814479638008</v>
      </c>
      <c r="F1799" s="708">
        <v>93.127828054298647</v>
      </c>
      <c r="G1799" s="687"/>
      <c r="H1799" s="687"/>
      <c r="I1799" s="687"/>
      <c r="J1799" s="688"/>
    </row>
    <row r="1800" spans="1:10" ht="22.8">
      <c r="A1800" s="1890"/>
      <c r="B1800" s="1216" t="s">
        <v>332</v>
      </c>
      <c r="C1800" s="706">
        <v>14</v>
      </c>
      <c r="D1800" s="707">
        <v>0.16334150040835374</v>
      </c>
      <c r="E1800" s="707">
        <v>0.39592760180995473</v>
      </c>
      <c r="F1800" s="708">
        <v>93.523755656108591</v>
      </c>
      <c r="G1800" s="687"/>
      <c r="H1800" s="687"/>
      <c r="I1800" s="687"/>
      <c r="J1800" s="688"/>
    </row>
    <row r="1801" spans="1:10" ht="22.8">
      <c r="A1801" s="1890"/>
      <c r="B1801" s="1216" t="s">
        <v>381</v>
      </c>
      <c r="C1801" s="706">
        <v>14</v>
      </c>
      <c r="D1801" s="707">
        <v>0.16334150040835374</v>
      </c>
      <c r="E1801" s="707">
        <v>0.39592760180995473</v>
      </c>
      <c r="F1801" s="708">
        <v>93.91968325791855</v>
      </c>
      <c r="G1801" s="687"/>
      <c r="H1801" s="687"/>
      <c r="I1801" s="687"/>
      <c r="J1801" s="688"/>
    </row>
    <row r="1802" spans="1:10" ht="22.8">
      <c r="A1802" s="1890"/>
      <c r="B1802" s="1216" t="s">
        <v>357</v>
      </c>
      <c r="C1802" s="706">
        <v>13</v>
      </c>
      <c r="D1802" s="707">
        <v>0.15167425037918564</v>
      </c>
      <c r="E1802" s="707">
        <v>0.36764705882352944</v>
      </c>
      <c r="F1802" s="708">
        <v>94.287330316742086</v>
      </c>
      <c r="G1802" s="687"/>
      <c r="H1802" s="687"/>
      <c r="I1802" s="687"/>
      <c r="J1802" s="688"/>
    </row>
    <row r="1803" spans="1:10" ht="34.200000000000003">
      <c r="A1803" s="1890"/>
      <c r="B1803" s="1216" t="s">
        <v>382</v>
      </c>
      <c r="C1803" s="706">
        <v>13</v>
      </c>
      <c r="D1803" s="707">
        <v>0.15167425037918564</v>
      </c>
      <c r="E1803" s="707">
        <v>0.36764705882352944</v>
      </c>
      <c r="F1803" s="708">
        <v>94.654977375565608</v>
      </c>
      <c r="G1803" s="687"/>
      <c r="H1803" s="687"/>
      <c r="I1803" s="687"/>
      <c r="J1803" s="688"/>
    </row>
    <row r="1804" spans="1:10">
      <c r="A1804" s="1890"/>
      <c r="B1804" s="1216" t="s">
        <v>301</v>
      </c>
      <c r="C1804" s="706">
        <v>12</v>
      </c>
      <c r="D1804" s="707">
        <v>0.14000700035001751</v>
      </c>
      <c r="E1804" s="707">
        <v>0.33936651583710409</v>
      </c>
      <c r="F1804" s="708">
        <v>94.994343891402721</v>
      </c>
      <c r="G1804" s="687"/>
      <c r="H1804" s="687"/>
      <c r="I1804" s="687"/>
      <c r="J1804" s="688"/>
    </row>
    <row r="1805" spans="1:10" ht="22.8">
      <c r="A1805" s="1890"/>
      <c r="B1805" s="1216" t="s">
        <v>347</v>
      </c>
      <c r="C1805" s="706">
        <v>12</v>
      </c>
      <c r="D1805" s="707">
        <v>0.14000700035001751</v>
      </c>
      <c r="E1805" s="707">
        <v>0.33936651583710409</v>
      </c>
      <c r="F1805" s="708">
        <v>95.33371040723982</v>
      </c>
      <c r="G1805" s="687"/>
      <c r="H1805" s="687"/>
      <c r="I1805" s="687"/>
      <c r="J1805" s="688"/>
    </row>
    <row r="1806" spans="1:10">
      <c r="A1806" s="1890"/>
      <c r="B1806" s="1216" t="s">
        <v>341</v>
      </c>
      <c r="C1806" s="706">
        <v>11</v>
      </c>
      <c r="D1806" s="707">
        <v>0.12833975032084938</v>
      </c>
      <c r="E1806" s="707">
        <v>0.31108597285067874</v>
      </c>
      <c r="F1806" s="708">
        <v>95.644796380090497</v>
      </c>
      <c r="G1806" s="687"/>
      <c r="H1806" s="687"/>
      <c r="I1806" s="687"/>
      <c r="J1806" s="688"/>
    </row>
    <row r="1807" spans="1:10">
      <c r="A1807" s="1890"/>
      <c r="B1807" s="1216" t="s">
        <v>366</v>
      </c>
      <c r="C1807" s="706">
        <v>11</v>
      </c>
      <c r="D1807" s="707">
        <v>0.12833975032084938</v>
      </c>
      <c r="E1807" s="707">
        <v>0.31108597285067874</v>
      </c>
      <c r="F1807" s="708">
        <v>95.955882352941174</v>
      </c>
      <c r="G1807" s="687"/>
      <c r="H1807" s="687"/>
      <c r="I1807" s="687"/>
      <c r="J1807" s="688"/>
    </row>
    <row r="1808" spans="1:10" ht="34.200000000000003">
      <c r="A1808" s="1890"/>
      <c r="B1808" s="1216" t="s">
        <v>368</v>
      </c>
      <c r="C1808" s="706">
        <v>11</v>
      </c>
      <c r="D1808" s="707">
        <v>0.12833975032084938</v>
      </c>
      <c r="E1808" s="707">
        <v>0.31108597285067874</v>
      </c>
      <c r="F1808" s="708">
        <v>96.266968325791851</v>
      </c>
      <c r="G1808" s="687"/>
      <c r="H1808" s="687"/>
      <c r="I1808" s="687"/>
      <c r="J1808" s="688"/>
    </row>
    <row r="1809" spans="1:10" ht="34.200000000000003">
      <c r="A1809" s="1890"/>
      <c r="B1809" s="1216" t="s">
        <v>372</v>
      </c>
      <c r="C1809" s="706">
        <v>11</v>
      </c>
      <c r="D1809" s="707">
        <v>0.12833975032084938</v>
      </c>
      <c r="E1809" s="707">
        <v>0.31108597285067874</v>
      </c>
      <c r="F1809" s="708">
        <v>96.578054298642527</v>
      </c>
      <c r="G1809" s="687"/>
      <c r="H1809" s="687"/>
      <c r="I1809" s="687"/>
      <c r="J1809" s="688"/>
    </row>
    <row r="1810" spans="1:10">
      <c r="A1810" s="1890"/>
      <c r="B1810" s="1216" t="s">
        <v>289</v>
      </c>
      <c r="C1810" s="706">
        <v>10</v>
      </c>
      <c r="D1810" s="707">
        <v>0.11667250029168125</v>
      </c>
      <c r="E1810" s="707">
        <v>0.28280542986425339</v>
      </c>
      <c r="F1810" s="708">
        <v>96.860859728506782</v>
      </c>
      <c r="G1810" s="687"/>
      <c r="H1810" s="687"/>
      <c r="I1810" s="687"/>
      <c r="J1810" s="688"/>
    </row>
    <row r="1811" spans="1:10">
      <c r="A1811" s="1890"/>
      <c r="B1811" s="1216" t="s">
        <v>339</v>
      </c>
      <c r="C1811" s="706">
        <v>9</v>
      </c>
      <c r="D1811" s="707">
        <v>0.10500525026251313</v>
      </c>
      <c r="E1811" s="707">
        <v>0.25452488687782804</v>
      </c>
      <c r="F1811" s="708">
        <v>97.115384615384613</v>
      </c>
      <c r="G1811" s="687"/>
      <c r="H1811" s="687"/>
      <c r="I1811" s="687"/>
      <c r="J1811" s="688"/>
    </row>
    <row r="1812" spans="1:10" ht="22.8">
      <c r="A1812" s="1890"/>
      <c r="B1812" s="1216" t="s">
        <v>322</v>
      </c>
      <c r="C1812" s="706">
        <v>8</v>
      </c>
      <c r="D1812" s="707">
        <v>9.3338000233345E-2</v>
      </c>
      <c r="E1812" s="707">
        <v>0.22624434389140272</v>
      </c>
      <c r="F1812" s="708">
        <v>97.341628959276022</v>
      </c>
      <c r="G1812" s="687"/>
      <c r="H1812" s="687"/>
      <c r="I1812" s="687"/>
      <c r="J1812" s="688"/>
    </row>
    <row r="1813" spans="1:10" ht="45.6">
      <c r="A1813" s="1890"/>
      <c r="B1813" s="1216" t="s">
        <v>360</v>
      </c>
      <c r="C1813" s="706">
        <v>8</v>
      </c>
      <c r="D1813" s="707">
        <v>9.3338000233345E-2</v>
      </c>
      <c r="E1813" s="707">
        <v>0.22624434389140272</v>
      </c>
      <c r="F1813" s="708">
        <v>97.567873303167417</v>
      </c>
      <c r="G1813" s="687"/>
      <c r="H1813" s="687"/>
      <c r="I1813" s="687"/>
      <c r="J1813" s="688"/>
    </row>
    <row r="1814" spans="1:10" ht="22.8">
      <c r="A1814" s="1890"/>
      <c r="B1814" s="1216" t="s">
        <v>370</v>
      </c>
      <c r="C1814" s="706">
        <v>8</v>
      </c>
      <c r="D1814" s="707">
        <v>9.3338000233345E-2</v>
      </c>
      <c r="E1814" s="707">
        <v>0.22624434389140272</v>
      </c>
      <c r="F1814" s="708">
        <v>97.794117647058826</v>
      </c>
      <c r="G1814" s="687"/>
      <c r="H1814" s="687"/>
      <c r="I1814" s="687"/>
      <c r="J1814" s="688"/>
    </row>
    <row r="1815" spans="1:10">
      <c r="A1815" s="1890"/>
      <c r="B1815" s="1216" t="s">
        <v>383</v>
      </c>
      <c r="C1815" s="706">
        <v>7</v>
      </c>
      <c r="D1815" s="707">
        <v>8.167075020417687E-2</v>
      </c>
      <c r="E1815" s="707">
        <v>0.19796380090497737</v>
      </c>
      <c r="F1815" s="708">
        <v>97.992081447963798</v>
      </c>
      <c r="G1815" s="687"/>
      <c r="H1815" s="687"/>
      <c r="I1815" s="687"/>
      <c r="J1815" s="688"/>
    </row>
    <row r="1816" spans="1:10" ht="34.200000000000003">
      <c r="A1816" s="1890"/>
      <c r="B1816" s="1216" t="s">
        <v>386</v>
      </c>
      <c r="C1816" s="706">
        <v>7</v>
      </c>
      <c r="D1816" s="707">
        <v>8.167075020417687E-2</v>
      </c>
      <c r="E1816" s="707">
        <v>0.19796380090497737</v>
      </c>
      <c r="F1816" s="708">
        <v>98.190045248868785</v>
      </c>
      <c r="G1816" s="687"/>
      <c r="H1816" s="687"/>
      <c r="I1816" s="687"/>
      <c r="J1816" s="688"/>
    </row>
    <row r="1817" spans="1:10" ht="34.200000000000003">
      <c r="A1817" s="1890"/>
      <c r="B1817" s="1216" t="s">
        <v>326</v>
      </c>
      <c r="C1817" s="706">
        <v>6</v>
      </c>
      <c r="D1817" s="707">
        <v>7.0003500175008754E-2</v>
      </c>
      <c r="E1817" s="707">
        <v>0.16968325791855204</v>
      </c>
      <c r="F1817" s="708">
        <v>98.359728506787334</v>
      </c>
      <c r="G1817" s="687"/>
      <c r="H1817" s="687"/>
      <c r="I1817" s="687"/>
      <c r="J1817" s="688"/>
    </row>
    <row r="1818" spans="1:10" ht="45.6">
      <c r="A1818" s="1890"/>
      <c r="B1818" s="1216" t="s">
        <v>328</v>
      </c>
      <c r="C1818" s="706">
        <v>6</v>
      </c>
      <c r="D1818" s="707">
        <v>7.0003500175008754E-2</v>
      </c>
      <c r="E1818" s="707">
        <v>0.16968325791855204</v>
      </c>
      <c r="F1818" s="708">
        <v>98.529411764705884</v>
      </c>
      <c r="G1818" s="687"/>
      <c r="H1818" s="687"/>
      <c r="I1818" s="687"/>
      <c r="J1818" s="688"/>
    </row>
    <row r="1819" spans="1:10">
      <c r="A1819" s="1890"/>
      <c r="B1819" s="1216" t="s">
        <v>336</v>
      </c>
      <c r="C1819" s="706">
        <v>6</v>
      </c>
      <c r="D1819" s="707">
        <v>7.0003500175008754E-2</v>
      </c>
      <c r="E1819" s="707">
        <v>0.16968325791855204</v>
      </c>
      <c r="F1819" s="708">
        <v>98.699095022624434</v>
      </c>
      <c r="G1819" s="687"/>
      <c r="H1819" s="687"/>
      <c r="I1819" s="687"/>
      <c r="J1819" s="688"/>
    </row>
    <row r="1820" spans="1:10">
      <c r="A1820" s="1890"/>
      <c r="B1820" s="1216" t="s">
        <v>369</v>
      </c>
      <c r="C1820" s="706">
        <v>6</v>
      </c>
      <c r="D1820" s="707">
        <v>7.0003500175008754E-2</v>
      </c>
      <c r="E1820" s="707">
        <v>0.16968325791855204</v>
      </c>
      <c r="F1820" s="708">
        <v>98.868778280542983</v>
      </c>
      <c r="G1820" s="687"/>
      <c r="H1820" s="687"/>
      <c r="I1820" s="687"/>
      <c r="J1820" s="688"/>
    </row>
    <row r="1821" spans="1:10" ht="22.8">
      <c r="A1821" s="1890"/>
      <c r="B1821" s="1216" t="s">
        <v>338</v>
      </c>
      <c r="C1821" s="706">
        <v>5</v>
      </c>
      <c r="D1821" s="707">
        <v>5.8336250145840624E-2</v>
      </c>
      <c r="E1821" s="707">
        <v>0.14140271493212669</v>
      </c>
      <c r="F1821" s="708">
        <v>99.01018099547511</v>
      </c>
      <c r="G1821" s="687"/>
      <c r="H1821" s="687"/>
      <c r="I1821" s="687"/>
      <c r="J1821" s="688"/>
    </row>
    <row r="1822" spans="1:10">
      <c r="A1822" s="1890"/>
      <c r="B1822" s="1216" t="s">
        <v>286</v>
      </c>
      <c r="C1822" s="706">
        <v>4</v>
      </c>
      <c r="D1822" s="707">
        <v>4.66690001166725E-2</v>
      </c>
      <c r="E1822" s="707">
        <v>0.11312217194570136</v>
      </c>
      <c r="F1822" s="708">
        <v>99.123303167420815</v>
      </c>
      <c r="G1822" s="687"/>
      <c r="H1822" s="687"/>
      <c r="I1822" s="687"/>
      <c r="J1822" s="688"/>
    </row>
    <row r="1823" spans="1:10" ht="34.200000000000003">
      <c r="A1823" s="1890"/>
      <c r="B1823" s="1216" t="s">
        <v>316</v>
      </c>
      <c r="C1823" s="706">
        <v>4</v>
      </c>
      <c r="D1823" s="707">
        <v>4.66690001166725E-2</v>
      </c>
      <c r="E1823" s="707">
        <v>0.11312217194570136</v>
      </c>
      <c r="F1823" s="708">
        <v>99.236425339366519</v>
      </c>
      <c r="G1823" s="687"/>
      <c r="H1823" s="687"/>
      <c r="I1823" s="687"/>
      <c r="J1823" s="688"/>
    </row>
    <row r="1824" spans="1:10">
      <c r="A1824" s="1890"/>
      <c r="B1824" s="1216" t="s">
        <v>348</v>
      </c>
      <c r="C1824" s="706">
        <v>4</v>
      </c>
      <c r="D1824" s="707">
        <v>4.66690001166725E-2</v>
      </c>
      <c r="E1824" s="707">
        <v>0.11312217194570136</v>
      </c>
      <c r="F1824" s="708">
        <v>99.349547511312224</v>
      </c>
      <c r="G1824" s="687"/>
      <c r="H1824" s="687"/>
      <c r="I1824" s="687"/>
      <c r="J1824" s="688"/>
    </row>
    <row r="1825" spans="1:10" ht="34.200000000000003">
      <c r="A1825" s="1890"/>
      <c r="B1825" s="1216" t="s">
        <v>340</v>
      </c>
      <c r="C1825" s="706">
        <v>3</v>
      </c>
      <c r="D1825" s="707">
        <v>3.5001750087504377E-2</v>
      </c>
      <c r="E1825" s="707">
        <v>8.4841628959276022E-2</v>
      </c>
      <c r="F1825" s="708">
        <v>99.434389140271492</v>
      </c>
      <c r="G1825" s="687"/>
      <c r="H1825" s="687"/>
      <c r="I1825" s="687"/>
      <c r="J1825" s="688"/>
    </row>
    <row r="1826" spans="1:10" ht="57">
      <c r="A1826" s="1890"/>
      <c r="B1826" s="1216" t="s">
        <v>354</v>
      </c>
      <c r="C1826" s="706">
        <v>3</v>
      </c>
      <c r="D1826" s="707">
        <v>3.5001750087504377E-2</v>
      </c>
      <c r="E1826" s="707">
        <v>8.4841628959276022E-2</v>
      </c>
      <c r="F1826" s="708">
        <v>99.519230769230774</v>
      </c>
      <c r="G1826" s="687"/>
      <c r="H1826" s="687"/>
      <c r="I1826" s="687"/>
      <c r="J1826" s="688"/>
    </row>
    <row r="1827" spans="1:10">
      <c r="A1827" s="1890"/>
      <c r="B1827" s="1216" t="s">
        <v>358</v>
      </c>
      <c r="C1827" s="706">
        <v>3</v>
      </c>
      <c r="D1827" s="707">
        <v>3.5001750087504377E-2</v>
      </c>
      <c r="E1827" s="707">
        <v>8.4841628959276022E-2</v>
      </c>
      <c r="F1827" s="708">
        <v>99.604072398190041</v>
      </c>
      <c r="G1827" s="687"/>
      <c r="H1827" s="687"/>
      <c r="I1827" s="687"/>
      <c r="J1827" s="688"/>
    </row>
    <row r="1828" spans="1:10" ht="22.8">
      <c r="A1828" s="1890"/>
      <c r="B1828" s="1216" t="s">
        <v>373</v>
      </c>
      <c r="C1828" s="706">
        <v>3</v>
      </c>
      <c r="D1828" s="707">
        <v>3.5001750087504377E-2</v>
      </c>
      <c r="E1828" s="707">
        <v>8.4841628959276022E-2</v>
      </c>
      <c r="F1828" s="708">
        <v>99.688914027149323</v>
      </c>
      <c r="G1828" s="687"/>
      <c r="H1828" s="687"/>
      <c r="I1828" s="687"/>
      <c r="J1828" s="688"/>
    </row>
    <row r="1829" spans="1:10" ht="22.8">
      <c r="A1829" s="1890"/>
      <c r="B1829" s="1216" t="s">
        <v>257</v>
      </c>
      <c r="C1829" s="706" t="s">
        <v>469</v>
      </c>
      <c r="D1829" s="707" t="s">
        <v>469</v>
      </c>
      <c r="E1829" s="707" t="s">
        <v>469</v>
      </c>
      <c r="F1829" s="708" t="s">
        <v>469</v>
      </c>
      <c r="G1829" s="687"/>
      <c r="H1829" s="687"/>
      <c r="I1829" s="687"/>
      <c r="J1829" s="688"/>
    </row>
    <row r="1830" spans="1:10" ht="22.8">
      <c r="A1830" s="1890"/>
      <c r="B1830" s="1216" t="s">
        <v>329</v>
      </c>
      <c r="C1830" s="706" t="s">
        <v>469</v>
      </c>
      <c r="D1830" s="707" t="s">
        <v>469</v>
      </c>
      <c r="E1830" s="707" t="s">
        <v>469</v>
      </c>
      <c r="F1830" s="708" t="s">
        <v>469</v>
      </c>
      <c r="G1830" s="687"/>
      <c r="H1830" s="687"/>
      <c r="I1830" s="687"/>
      <c r="J1830" s="688"/>
    </row>
    <row r="1831" spans="1:10">
      <c r="A1831" s="1890"/>
      <c r="B1831" s="1216" t="s">
        <v>355</v>
      </c>
      <c r="C1831" s="706" t="s">
        <v>469</v>
      </c>
      <c r="D1831" s="707" t="s">
        <v>469</v>
      </c>
      <c r="E1831" s="707" t="s">
        <v>469</v>
      </c>
      <c r="F1831" s="708" t="s">
        <v>469</v>
      </c>
      <c r="G1831" s="687"/>
      <c r="H1831" s="687"/>
      <c r="I1831" s="687"/>
      <c r="J1831" s="688"/>
    </row>
    <row r="1832" spans="1:10">
      <c r="A1832" s="1890"/>
      <c r="B1832" s="1216" t="s">
        <v>356</v>
      </c>
      <c r="C1832" s="706" t="s">
        <v>469</v>
      </c>
      <c r="D1832" s="707" t="s">
        <v>469</v>
      </c>
      <c r="E1832" s="707" t="s">
        <v>469</v>
      </c>
      <c r="F1832" s="708" t="s">
        <v>469</v>
      </c>
      <c r="G1832" s="687"/>
      <c r="H1832" s="687"/>
      <c r="I1832" s="687"/>
      <c r="J1832" s="688"/>
    </row>
    <row r="1833" spans="1:10" ht="22.8">
      <c r="A1833" s="1890"/>
      <c r="B1833" s="1216" t="s">
        <v>312</v>
      </c>
      <c r="C1833" s="706" t="s">
        <v>469</v>
      </c>
      <c r="D1833" s="707" t="s">
        <v>469</v>
      </c>
      <c r="E1833" s="707" t="s">
        <v>469</v>
      </c>
      <c r="F1833" s="708" t="s">
        <v>469</v>
      </c>
      <c r="G1833" s="687"/>
      <c r="H1833" s="687"/>
      <c r="I1833" s="687"/>
      <c r="J1833" s="688"/>
    </row>
    <row r="1834" spans="1:10">
      <c r="A1834" s="1890"/>
      <c r="B1834" s="1216" t="s">
        <v>335</v>
      </c>
      <c r="C1834" s="706" t="s">
        <v>469</v>
      </c>
      <c r="D1834" s="707" t="s">
        <v>469</v>
      </c>
      <c r="E1834" s="707" t="s">
        <v>469</v>
      </c>
      <c r="F1834" s="708" t="s">
        <v>469</v>
      </c>
      <c r="G1834" s="687"/>
      <c r="H1834" s="687"/>
      <c r="I1834" s="687"/>
      <c r="J1834" s="688"/>
    </row>
    <row r="1835" spans="1:10">
      <c r="A1835" s="1890"/>
      <c r="B1835" s="1216" t="s">
        <v>2716</v>
      </c>
      <c r="C1835" s="706" t="s">
        <v>469</v>
      </c>
      <c r="D1835" s="707" t="s">
        <v>469</v>
      </c>
      <c r="E1835" s="707" t="s">
        <v>469</v>
      </c>
      <c r="F1835" s="708">
        <v>100</v>
      </c>
      <c r="G1835" s="687"/>
      <c r="H1835" s="687"/>
      <c r="I1835" s="687"/>
      <c r="J1835" s="688"/>
    </row>
    <row r="1836" spans="1:10">
      <c r="A1836" s="1890"/>
      <c r="B1836" s="1216" t="s">
        <v>4</v>
      </c>
      <c r="C1836" s="706">
        <v>3536</v>
      </c>
      <c r="D1836" s="707">
        <v>41.255396103138487</v>
      </c>
      <c r="E1836" s="707">
        <v>100</v>
      </c>
      <c r="F1836" s="709"/>
      <c r="G1836" s="687"/>
      <c r="H1836" s="687"/>
      <c r="I1836" s="687"/>
      <c r="J1836" s="688"/>
    </row>
    <row r="1837" spans="1:10">
      <c r="A1837" s="1185" t="s">
        <v>48</v>
      </c>
      <c r="B1837" s="1216" t="s">
        <v>2714</v>
      </c>
      <c r="C1837" s="706">
        <v>5035</v>
      </c>
      <c r="D1837" s="707">
        <v>58.744603896861513</v>
      </c>
      <c r="E1837" s="710"/>
      <c r="F1837" s="709"/>
      <c r="G1837" s="687"/>
      <c r="H1837" s="687"/>
      <c r="I1837" s="687"/>
      <c r="J1837" s="688"/>
    </row>
    <row r="1838" spans="1:10" ht="13.8" thickBot="1">
      <c r="A1838" s="1876" t="s">
        <v>4</v>
      </c>
      <c r="B1838" s="1850"/>
      <c r="C1838" s="700">
        <v>8571</v>
      </c>
      <c r="D1838" s="711">
        <v>100</v>
      </c>
      <c r="E1838" s="712"/>
      <c r="F1838" s="713"/>
      <c r="G1838" s="687"/>
      <c r="H1838" s="687"/>
      <c r="I1838" s="687"/>
      <c r="J1838" s="688"/>
    </row>
    <row r="1839" spans="1:10">
      <c r="A1839" s="687"/>
      <c r="B1839" s="687"/>
      <c r="C1839" s="687"/>
      <c r="D1839" s="687"/>
      <c r="E1839" s="687"/>
      <c r="F1839" s="687"/>
      <c r="G1839" s="687"/>
      <c r="H1839" s="687"/>
      <c r="I1839" s="687"/>
      <c r="J1839" s="688"/>
    </row>
    <row r="1840" spans="1:10">
      <c r="A1840" s="688"/>
      <c r="B1840" s="688"/>
      <c r="C1840" s="688"/>
      <c r="D1840" s="688"/>
      <c r="E1840" s="688"/>
      <c r="F1840" s="688"/>
      <c r="G1840" s="688"/>
      <c r="H1840" s="688"/>
      <c r="I1840" s="688"/>
      <c r="J1840" s="688"/>
    </row>
    <row r="1841" spans="1:10">
      <c r="A1841" s="688"/>
      <c r="B1841" s="688"/>
      <c r="C1841" s="688"/>
      <c r="D1841" s="688"/>
      <c r="E1841" s="688"/>
      <c r="F1841" s="688"/>
      <c r="G1841" s="688"/>
      <c r="H1841" s="688"/>
      <c r="I1841" s="688"/>
      <c r="J1841" s="688"/>
    </row>
    <row r="1842" spans="1:10">
      <c r="A1842" s="688"/>
      <c r="B1842" s="688"/>
      <c r="C1842" s="688"/>
      <c r="D1842" s="688"/>
      <c r="E1842" s="688"/>
      <c r="F1842" s="688"/>
      <c r="G1842" s="688"/>
      <c r="H1842" s="688"/>
      <c r="I1842" s="688"/>
      <c r="J1842" s="688"/>
    </row>
    <row r="1843" spans="1:10">
      <c r="A1843" s="688"/>
      <c r="B1843" s="688"/>
      <c r="C1843" s="688"/>
      <c r="D1843" s="688"/>
      <c r="E1843" s="688"/>
      <c r="F1843" s="688"/>
      <c r="G1843" s="688"/>
      <c r="H1843" s="688"/>
      <c r="I1843" s="688"/>
      <c r="J1843" s="688"/>
    </row>
    <row r="1844" spans="1:10">
      <c r="A1844" s="714" t="s">
        <v>2719</v>
      </c>
      <c r="B1844" s="715"/>
      <c r="C1844" s="716"/>
      <c r="D1844" s="716"/>
      <c r="E1844" s="716"/>
      <c r="F1844" s="716"/>
      <c r="G1844" s="716"/>
      <c r="H1844" s="688"/>
      <c r="I1844" s="688"/>
      <c r="J1844" s="688"/>
    </row>
    <row r="1845" spans="1:10">
      <c r="A1845" s="717" t="s">
        <v>2720</v>
      </c>
      <c r="B1845" s="716"/>
      <c r="C1845" s="716"/>
      <c r="D1845" s="716"/>
      <c r="E1845" s="716"/>
      <c r="F1845" s="716"/>
      <c r="G1845" s="716"/>
      <c r="H1845" s="688"/>
      <c r="I1845" s="688"/>
      <c r="J1845" s="688"/>
    </row>
    <row r="1846" spans="1:10">
      <c r="A1846" s="717" t="s">
        <v>2721</v>
      </c>
      <c r="B1846" s="716"/>
      <c r="C1846" s="716"/>
      <c r="D1846" s="716"/>
      <c r="E1846" s="716"/>
      <c r="F1846" s="716"/>
      <c r="G1846" s="716"/>
      <c r="H1846" s="688"/>
      <c r="I1846" s="688"/>
      <c r="J1846" s="688"/>
    </row>
    <row r="1847" spans="1:10">
      <c r="A1847" s="716"/>
      <c r="B1847" s="716"/>
      <c r="C1847" s="716"/>
      <c r="D1847" s="716"/>
      <c r="E1847" s="716"/>
      <c r="F1847" s="716"/>
      <c r="G1847" s="716"/>
      <c r="H1847" s="688"/>
      <c r="I1847" s="688"/>
      <c r="J1847" s="688"/>
    </row>
    <row r="1848" spans="1:10">
      <c r="A1848" s="716"/>
      <c r="B1848" s="716"/>
      <c r="C1848" s="716"/>
      <c r="D1848" s="716"/>
      <c r="E1848" s="716"/>
      <c r="F1848" s="716"/>
      <c r="G1848" s="716"/>
      <c r="H1848" s="688"/>
      <c r="I1848" s="688"/>
      <c r="J1848" s="688"/>
    </row>
    <row r="1849" spans="1:10">
      <c r="A1849" s="718" t="s">
        <v>2722</v>
      </c>
      <c r="B1849" s="716"/>
      <c r="C1849" s="716"/>
      <c r="D1849" s="716"/>
      <c r="E1849" s="716"/>
      <c r="F1849" s="716"/>
      <c r="G1849" s="716"/>
      <c r="H1849" s="688"/>
      <c r="I1849" s="688"/>
      <c r="J1849" s="688"/>
    </row>
    <row r="1850" spans="1:10">
      <c r="A1850" s="716"/>
      <c r="B1850" s="716"/>
      <c r="C1850" s="716"/>
      <c r="D1850" s="716"/>
      <c r="E1850" s="716"/>
      <c r="F1850" s="716"/>
      <c r="G1850" s="716"/>
      <c r="H1850" s="688"/>
      <c r="I1850" s="688"/>
      <c r="J1850" s="688"/>
    </row>
    <row r="1851" spans="1:10" ht="13.8" thickBot="1">
      <c r="A1851" s="2339" t="s">
        <v>21</v>
      </c>
      <c r="B1851" s="2340"/>
      <c r="C1851" s="2340"/>
      <c r="D1851" s="716"/>
      <c r="E1851" s="716"/>
      <c r="F1851" s="716"/>
      <c r="G1851" s="716"/>
      <c r="H1851" s="688"/>
      <c r="I1851" s="688"/>
      <c r="J1851" s="688"/>
    </row>
    <row r="1852" spans="1:10">
      <c r="A1852" s="2341" t="s">
        <v>22</v>
      </c>
      <c r="B1852" s="2342"/>
      <c r="C1852" s="719" t="s">
        <v>2723</v>
      </c>
      <c r="D1852" s="716"/>
      <c r="E1852" s="716"/>
      <c r="F1852" s="716"/>
      <c r="G1852" s="716"/>
      <c r="H1852" s="688"/>
      <c r="I1852" s="688"/>
      <c r="J1852" s="688"/>
    </row>
    <row r="1853" spans="1:10">
      <c r="A1853" s="2333" t="s">
        <v>23</v>
      </c>
      <c r="B1853" s="2334"/>
      <c r="C1853" s="720" t="s">
        <v>24</v>
      </c>
      <c r="D1853" s="716"/>
      <c r="E1853" s="716"/>
      <c r="F1853" s="716"/>
      <c r="G1853" s="716"/>
      <c r="H1853" s="688"/>
      <c r="I1853" s="688"/>
      <c r="J1853" s="688"/>
    </row>
    <row r="1854" spans="1:10" ht="30.6">
      <c r="A1854" s="2332" t="s">
        <v>25</v>
      </c>
      <c r="B1854" s="721" t="s">
        <v>26</v>
      </c>
      <c r="C1854" s="722" t="s">
        <v>2702</v>
      </c>
      <c r="D1854" s="716"/>
      <c r="E1854" s="716"/>
      <c r="F1854" s="716"/>
      <c r="G1854" s="716"/>
      <c r="H1854" s="688"/>
      <c r="I1854" s="688"/>
      <c r="J1854" s="688"/>
    </row>
    <row r="1855" spans="1:10">
      <c r="A1855" s="2329"/>
      <c r="B1855" s="721" t="s">
        <v>27</v>
      </c>
      <c r="C1855" s="720" t="s">
        <v>2703</v>
      </c>
      <c r="D1855" s="716"/>
      <c r="E1855" s="716"/>
      <c r="F1855" s="716"/>
      <c r="G1855" s="716"/>
      <c r="H1855" s="688"/>
      <c r="I1855" s="688"/>
      <c r="J1855" s="688"/>
    </row>
    <row r="1856" spans="1:10">
      <c r="A1856" s="2329"/>
      <c r="B1856" s="721" t="s">
        <v>29</v>
      </c>
      <c r="C1856" s="720" t="s">
        <v>30</v>
      </c>
      <c r="D1856" s="716"/>
      <c r="E1856" s="716"/>
      <c r="F1856" s="716"/>
      <c r="G1856" s="716"/>
      <c r="H1856" s="688"/>
      <c r="I1856" s="688"/>
      <c r="J1856" s="688"/>
    </row>
    <row r="1857" spans="1:10">
      <c r="A1857" s="2329"/>
      <c r="B1857" s="721" t="s">
        <v>31</v>
      </c>
      <c r="C1857" s="720" t="s">
        <v>32</v>
      </c>
      <c r="D1857" s="716"/>
      <c r="E1857" s="716"/>
      <c r="F1857" s="716"/>
      <c r="G1857" s="716"/>
      <c r="H1857" s="688"/>
      <c r="I1857" s="688"/>
      <c r="J1857" s="688"/>
    </row>
    <row r="1858" spans="1:10">
      <c r="A1858" s="2329"/>
      <c r="B1858" s="721" t="s">
        <v>33</v>
      </c>
      <c r="C1858" s="720" t="s">
        <v>30</v>
      </c>
      <c r="D1858" s="716"/>
      <c r="E1858" s="716"/>
      <c r="F1858" s="716"/>
      <c r="G1858" s="716"/>
      <c r="H1858" s="688"/>
      <c r="I1858" s="688"/>
      <c r="J1858" s="688"/>
    </row>
    <row r="1859" spans="1:10">
      <c r="A1859" s="2329"/>
      <c r="B1859" s="721" t="s">
        <v>34</v>
      </c>
      <c r="C1859" s="723">
        <v>8571</v>
      </c>
      <c r="D1859" s="716"/>
      <c r="E1859" s="716"/>
      <c r="F1859" s="716"/>
      <c r="G1859" s="716"/>
      <c r="H1859" s="688"/>
      <c r="I1859" s="688"/>
      <c r="J1859" s="688"/>
    </row>
    <row r="1860" spans="1:10" ht="20.399999999999999">
      <c r="A1860" s="2332" t="s">
        <v>35</v>
      </c>
      <c r="B1860" s="721" t="s">
        <v>2704</v>
      </c>
      <c r="C1860" s="720" t="s">
        <v>37</v>
      </c>
      <c r="D1860" s="716"/>
      <c r="E1860" s="716"/>
      <c r="F1860" s="716"/>
      <c r="G1860" s="716"/>
      <c r="H1860" s="688"/>
      <c r="I1860" s="688"/>
      <c r="J1860" s="688"/>
    </row>
    <row r="1861" spans="1:10" ht="20.399999999999999">
      <c r="A1861" s="2329"/>
      <c r="B1861" s="721" t="s">
        <v>38</v>
      </c>
      <c r="C1861" s="720" t="s">
        <v>2705</v>
      </c>
      <c r="D1861" s="716"/>
      <c r="E1861" s="716"/>
      <c r="F1861" s="716"/>
      <c r="G1861" s="716"/>
      <c r="H1861" s="688"/>
      <c r="I1861" s="688"/>
      <c r="J1861" s="688"/>
    </row>
    <row r="1862" spans="1:10" ht="51">
      <c r="A1862" s="2333" t="s">
        <v>40</v>
      </c>
      <c r="B1862" s="2334"/>
      <c r="C1862" s="720" t="s">
        <v>2706</v>
      </c>
      <c r="D1862" s="716"/>
      <c r="E1862" s="716"/>
      <c r="F1862" s="716"/>
      <c r="G1862" s="716"/>
      <c r="H1862" s="688"/>
      <c r="I1862" s="688"/>
      <c r="J1862" s="688"/>
    </row>
    <row r="1863" spans="1:10" ht="13.8" thickBot="1">
      <c r="A1863" s="2335" t="s">
        <v>41</v>
      </c>
      <c r="B1863" s="721" t="s">
        <v>42</v>
      </c>
      <c r="C1863" s="722" t="s">
        <v>408</v>
      </c>
      <c r="D1863" s="716"/>
      <c r="E1863" s="716"/>
      <c r="F1863" s="716"/>
      <c r="G1863" s="716"/>
      <c r="H1863" s="688"/>
      <c r="I1863" s="688"/>
      <c r="J1863" s="688"/>
    </row>
    <row r="1864" spans="1:10" ht="13.8" thickBot="1">
      <c r="A1864" s="2331"/>
      <c r="B1864" s="724" t="s">
        <v>43</v>
      </c>
      <c r="C1864" s="725" t="s">
        <v>497</v>
      </c>
      <c r="D1864" s="716"/>
      <c r="E1864" s="716"/>
      <c r="F1864" s="716"/>
      <c r="G1864" s="716"/>
      <c r="H1864" s="688"/>
      <c r="I1864" s="688"/>
      <c r="J1864" s="688"/>
    </row>
    <row r="1865" spans="1:10">
      <c r="A1865" s="716"/>
      <c r="B1865" s="716"/>
      <c r="C1865" s="716"/>
      <c r="D1865" s="716"/>
      <c r="E1865" s="716"/>
      <c r="F1865" s="716"/>
      <c r="G1865" s="716"/>
      <c r="H1865" s="688"/>
      <c r="I1865" s="688"/>
      <c r="J1865" s="688"/>
    </row>
    <row r="1866" spans="1:10">
      <c r="A1866" s="716"/>
      <c r="B1866" s="716"/>
      <c r="C1866" s="716"/>
      <c r="D1866" s="716"/>
      <c r="E1866" s="716"/>
      <c r="F1866" s="716"/>
      <c r="G1866" s="716"/>
      <c r="H1866" s="688"/>
      <c r="I1866" s="688"/>
      <c r="J1866" s="688"/>
    </row>
    <row r="1867" spans="1:10">
      <c r="A1867" s="717" t="s">
        <v>2724</v>
      </c>
      <c r="B1867" s="716"/>
      <c r="C1867" s="716"/>
      <c r="D1867" s="716"/>
      <c r="E1867" s="716"/>
      <c r="F1867" s="716"/>
      <c r="G1867" s="716"/>
      <c r="H1867" s="688"/>
      <c r="I1867" s="688"/>
      <c r="J1867" s="688"/>
    </row>
    <row r="1868" spans="1:10">
      <c r="A1868" s="716"/>
      <c r="B1868" s="716"/>
      <c r="C1868" s="716"/>
      <c r="D1868" s="716"/>
      <c r="E1868" s="716"/>
      <c r="F1868" s="716"/>
      <c r="G1868" s="716"/>
      <c r="H1868" s="688"/>
      <c r="I1868" s="688"/>
      <c r="J1868" s="688"/>
    </row>
    <row r="1869" spans="1:10" ht="13.8" thickBot="1">
      <c r="A1869" s="2324" t="s">
        <v>2707</v>
      </c>
      <c r="B1869" s="2325"/>
      <c r="C1869" s="2325"/>
      <c r="D1869" s="2325"/>
      <c r="E1869" s="2325"/>
      <c r="F1869" s="2325"/>
      <c r="G1869" s="716"/>
      <c r="H1869" s="688"/>
      <c r="I1869" s="688"/>
      <c r="J1869" s="688"/>
    </row>
    <row r="1870" spans="1:10" ht="62.4" thickBot="1">
      <c r="A1870" s="2326" t="s">
        <v>24</v>
      </c>
      <c r="B1870" s="2327"/>
      <c r="C1870" s="726" t="s">
        <v>246</v>
      </c>
      <c r="D1870" s="727" t="s">
        <v>243</v>
      </c>
      <c r="E1870" s="727" t="s">
        <v>2708</v>
      </c>
      <c r="F1870" s="728" t="s">
        <v>2709</v>
      </c>
      <c r="G1870" s="716"/>
      <c r="H1870" s="688"/>
      <c r="I1870" s="688"/>
      <c r="J1870" s="688"/>
    </row>
    <row r="1871" spans="1:10" ht="13.8" thickBot="1">
      <c r="A1871" s="2330" t="s">
        <v>49</v>
      </c>
      <c r="B1871" s="729" t="s">
        <v>47</v>
      </c>
      <c r="C1871" s="730">
        <v>386017.83800000011</v>
      </c>
      <c r="D1871" s="731">
        <v>386017.83799999993</v>
      </c>
      <c r="E1871" s="731">
        <v>427347.28899999993</v>
      </c>
      <c r="F1871" s="732">
        <v>427347.28899999993</v>
      </c>
      <c r="G1871" s="716"/>
      <c r="H1871" s="688"/>
      <c r="I1871" s="688"/>
      <c r="J1871" s="688"/>
    </row>
    <row r="1872" spans="1:10" ht="13.8" thickBot="1">
      <c r="A1872" s="2331"/>
      <c r="B1872" s="724" t="s">
        <v>48</v>
      </c>
      <c r="C1872" s="733">
        <v>659637.21100000164</v>
      </c>
      <c r="D1872" s="734">
        <v>659637.21100000164</v>
      </c>
      <c r="E1872" s="734">
        <v>618307.76</v>
      </c>
      <c r="F1872" s="735">
        <v>618307.76</v>
      </c>
      <c r="G1872" s="716"/>
      <c r="H1872" s="688"/>
      <c r="I1872" s="688"/>
      <c r="J1872" s="688"/>
    </row>
    <row r="1873" spans="1:10">
      <c r="A1873" s="716"/>
      <c r="B1873" s="716"/>
      <c r="C1873" s="716"/>
      <c r="D1873" s="716"/>
      <c r="E1873" s="716"/>
      <c r="F1873" s="716"/>
      <c r="G1873" s="716"/>
      <c r="H1873" s="688"/>
      <c r="I1873" s="688"/>
      <c r="J1873" s="688"/>
    </row>
    <row r="1874" spans="1:10">
      <c r="A1874" s="716"/>
      <c r="B1874" s="716"/>
      <c r="C1874" s="716"/>
      <c r="D1874" s="716"/>
      <c r="E1874" s="716"/>
      <c r="F1874" s="716"/>
      <c r="G1874" s="716"/>
    </row>
    <row r="1875" spans="1:10">
      <c r="A1875" s="718" t="s">
        <v>2710</v>
      </c>
      <c r="B1875" s="716"/>
      <c r="C1875" s="716"/>
      <c r="D1875" s="716"/>
      <c r="E1875" s="716"/>
      <c r="F1875" s="716"/>
      <c r="G1875" s="716"/>
    </row>
    <row r="1876" spans="1:10">
      <c r="A1876" s="716"/>
      <c r="B1876" s="716"/>
      <c r="C1876" s="716"/>
      <c r="D1876" s="716"/>
      <c r="E1876" s="716"/>
      <c r="F1876" s="716"/>
      <c r="G1876" s="716"/>
    </row>
    <row r="1877" spans="1:10" ht="13.8" thickBot="1">
      <c r="A1877" s="2324" t="s">
        <v>246</v>
      </c>
      <c r="B1877" s="2325"/>
      <c r="C1877" s="2325"/>
      <c r="D1877" s="2325"/>
      <c r="E1877" s="2325"/>
      <c r="F1877" s="2325"/>
      <c r="G1877" s="716"/>
    </row>
    <row r="1878" spans="1:10" ht="21.6" thickBot="1">
      <c r="A1878" s="2326" t="s">
        <v>24</v>
      </c>
      <c r="B1878" s="2327"/>
      <c r="C1878" s="726" t="s">
        <v>2711</v>
      </c>
      <c r="D1878" s="727" t="s">
        <v>50</v>
      </c>
      <c r="E1878" s="727" t="s">
        <v>2712</v>
      </c>
      <c r="F1878" s="728" t="s">
        <v>2713</v>
      </c>
      <c r="G1878" s="716"/>
    </row>
    <row r="1879" spans="1:10" ht="20.399999999999999">
      <c r="A1879" s="2328" t="s">
        <v>47</v>
      </c>
      <c r="B1879" s="729" t="s">
        <v>252</v>
      </c>
      <c r="C1879" s="730">
        <v>65992.6360000001</v>
      </c>
      <c r="D1879" s="736">
        <v>6.3111287095214816</v>
      </c>
      <c r="E1879" s="736">
        <v>17.095747787696816</v>
      </c>
      <c r="F1879" s="737">
        <v>17.095747787696816</v>
      </c>
      <c r="G1879" s="716"/>
    </row>
    <row r="1880" spans="1:10">
      <c r="A1880" s="2329"/>
      <c r="B1880" s="721" t="s">
        <v>249</v>
      </c>
      <c r="C1880" s="738">
        <v>37216.686999999976</v>
      </c>
      <c r="D1880" s="739">
        <v>3.5591744175664446</v>
      </c>
      <c r="E1880" s="739">
        <v>9.6411832139218312</v>
      </c>
      <c r="F1880" s="740">
        <v>26.736931001618647</v>
      </c>
      <c r="G1880" s="716"/>
    </row>
    <row r="1881" spans="1:10">
      <c r="A1881" s="2329"/>
      <c r="B1881" s="721" t="s">
        <v>314</v>
      </c>
      <c r="C1881" s="738">
        <v>29465.807999999997</v>
      </c>
      <c r="D1881" s="739">
        <v>2.8179281521357544</v>
      </c>
      <c r="E1881" s="739">
        <v>7.6332762632591056</v>
      </c>
      <c r="F1881" s="740">
        <v>34.370207264877756</v>
      </c>
      <c r="G1881" s="716"/>
    </row>
    <row r="1882" spans="1:10">
      <c r="A1882" s="2329"/>
      <c r="B1882" s="721" t="s">
        <v>261</v>
      </c>
      <c r="C1882" s="738">
        <v>26916.511000000006</v>
      </c>
      <c r="D1882" s="739">
        <v>2.57412910937897</v>
      </c>
      <c r="E1882" s="739">
        <v>6.9728671450670108</v>
      </c>
      <c r="F1882" s="740">
        <v>41.343074409944769</v>
      </c>
      <c r="G1882" s="716"/>
    </row>
    <row r="1883" spans="1:10">
      <c r="A1883" s="2329"/>
      <c r="B1883" s="721" t="s">
        <v>315</v>
      </c>
      <c r="C1883" s="738">
        <v>21092.827000000008</v>
      </c>
      <c r="D1883" s="739">
        <v>2.0171878881254224</v>
      </c>
      <c r="E1883" s="739">
        <v>5.4642104388968686</v>
      </c>
      <c r="F1883" s="740">
        <v>46.807284848841633</v>
      </c>
      <c r="G1883" s="716"/>
    </row>
    <row r="1884" spans="1:10" ht="20.399999999999999">
      <c r="A1884" s="2329"/>
      <c r="B1884" s="721" t="s">
        <v>276</v>
      </c>
      <c r="C1884" s="738">
        <v>17094.565000000006</v>
      </c>
      <c r="D1884" s="739">
        <v>1.6348187689953915</v>
      </c>
      <c r="E1884" s="739">
        <v>4.4284391334267825</v>
      </c>
      <c r="F1884" s="740">
        <v>51.235723982268418</v>
      </c>
      <c r="G1884" s="716"/>
    </row>
    <row r="1885" spans="1:10">
      <c r="A1885" s="2329"/>
      <c r="B1885" s="721" t="s">
        <v>284</v>
      </c>
      <c r="C1885" s="738">
        <v>16935.621000000003</v>
      </c>
      <c r="D1885" s="739">
        <v>1.6196183450934549</v>
      </c>
      <c r="E1885" s="739">
        <v>4.3872638341650934</v>
      </c>
      <c r="F1885" s="740">
        <v>55.622987816433508</v>
      </c>
      <c r="G1885" s="716"/>
    </row>
    <row r="1886" spans="1:10" ht="20.399999999999999">
      <c r="A1886" s="2329"/>
      <c r="B1886" s="721" t="s">
        <v>281</v>
      </c>
      <c r="C1886" s="738">
        <v>13424.481999999998</v>
      </c>
      <c r="D1886" s="739">
        <v>1.2838346654413717</v>
      </c>
      <c r="E1886" s="739">
        <v>3.4776843654567058</v>
      </c>
      <c r="F1886" s="740">
        <v>59.100672181890218</v>
      </c>
      <c r="G1886" s="716"/>
    </row>
    <row r="1887" spans="1:10" ht="20.399999999999999">
      <c r="A1887" s="2329"/>
      <c r="B1887" s="721" t="s">
        <v>307</v>
      </c>
      <c r="C1887" s="738">
        <v>11856.136000000002</v>
      </c>
      <c r="D1887" s="739">
        <v>1.1338477264886204</v>
      </c>
      <c r="E1887" s="739">
        <v>3.0713958871506861</v>
      </c>
      <c r="F1887" s="740">
        <v>62.172068069040904</v>
      </c>
      <c r="G1887" s="716"/>
    </row>
    <row r="1888" spans="1:10">
      <c r="A1888" s="2329"/>
      <c r="B1888" s="721" t="s">
        <v>318</v>
      </c>
      <c r="C1888" s="738">
        <v>10574.566999999997</v>
      </c>
      <c r="D1888" s="739">
        <v>1.0112863711711459</v>
      </c>
      <c r="E1888" s="739">
        <v>2.7393985352562891</v>
      </c>
      <c r="F1888" s="740">
        <v>64.911466604297189</v>
      </c>
      <c r="G1888" s="716"/>
    </row>
    <row r="1889" spans="1:7">
      <c r="A1889" s="2329"/>
      <c r="B1889" s="721" t="s">
        <v>269</v>
      </c>
      <c r="C1889" s="738">
        <v>10423.116</v>
      </c>
      <c r="D1889" s="739">
        <v>0.9968025315775022</v>
      </c>
      <c r="E1889" s="739">
        <v>2.7001643380013949</v>
      </c>
      <c r="F1889" s="740">
        <v>67.611630942298589</v>
      </c>
      <c r="G1889" s="716"/>
    </row>
    <row r="1890" spans="1:7" ht="20.399999999999999">
      <c r="A1890" s="2329"/>
      <c r="B1890" s="721" t="s">
        <v>274</v>
      </c>
      <c r="C1890" s="738">
        <v>9459.9739999999983</v>
      </c>
      <c r="D1890" s="739">
        <v>0.90469357069971668</v>
      </c>
      <c r="E1890" s="739">
        <v>2.4506572154833934</v>
      </c>
      <c r="F1890" s="740">
        <v>70.062288157781978</v>
      </c>
      <c r="G1890" s="716"/>
    </row>
    <row r="1891" spans="1:7" ht="20.399999999999999">
      <c r="A1891" s="2329"/>
      <c r="B1891" s="721" t="s">
        <v>300</v>
      </c>
      <c r="C1891" s="738">
        <v>8598.0499999999938</v>
      </c>
      <c r="D1891" s="739">
        <v>0.82226447509841938</v>
      </c>
      <c r="E1891" s="739">
        <v>2.2273711610187279</v>
      </c>
      <c r="F1891" s="740">
        <v>72.289659318800716</v>
      </c>
      <c r="G1891" s="716"/>
    </row>
    <row r="1892" spans="1:7">
      <c r="A1892" s="2329"/>
      <c r="B1892" s="721" t="s">
        <v>321</v>
      </c>
      <c r="C1892" s="738">
        <v>8260.9230000000025</v>
      </c>
      <c r="D1892" s="739">
        <v>0.79002372798756304</v>
      </c>
      <c r="E1892" s="739">
        <v>2.1400365959253937</v>
      </c>
      <c r="F1892" s="740">
        <v>74.429695914726096</v>
      </c>
      <c r="G1892" s="716"/>
    </row>
    <row r="1893" spans="1:7" ht="20.399999999999999">
      <c r="A1893" s="2329"/>
      <c r="B1893" s="721" t="s">
        <v>254</v>
      </c>
      <c r="C1893" s="738">
        <v>7697.3559999999998</v>
      </c>
      <c r="D1893" s="739">
        <v>0.73612765580401063</v>
      </c>
      <c r="E1893" s="739">
        <v>1.9940415292414537</v>
      </c>
      <c r="F1893" s="740">
        <v>76.423737443967553</v>
      </c>
      <c r="G1893" s="716"/>
    </row>
    <row r="1894" spans="1:7" ht="20.399999999999999">
      <c r="A1894" s="2329"/>
      <c r="B1894" s="721" t="s">
        <v>305</v>
      </c>
      <c r="C1894" s="738">
        <v>7171.95</v>
      </c>
      <c r="D1894" s="739">
        <v>0.6858810663094671</v>
      </c>
      <c r="E1894" s="739">
        <v>1.8579322751400931</v>
      </c>
      <c r="F1894" s="740">
        <v>78.28166971910764</v>
      </c>
      <c r="G1894" s="716"/>
    </row>
    <row r="1895" spans="1:7" ht="20.399999999999999">
      <c r="A1895" s="2329"/>
      <c r="B1895" s="721" t="s">
        <v>250</v>
      </c>
      <c r="C1895" s="738">
        <v>5139.7650000000003</v>
      </c>
      <c r="D1895" s="739">
        <v>0.49153542603895428</v>
      </c>
      <c r="E1895" s="739">
        <v>1.3314838056784306</v>
      </c>
      <c r="F1895" s="740">
        <v>79.613153524786071</v>
      </c>
      <c r="G1895" s="716"/>
    </row>
    <row r="1896" spans="1:7" ht="20.399999999999999">
      <c r="A1896" s="2329"/>
      <c r="B1896" s="721" t="s">
        <v>302</v>
      </c>
      <c r="C1896" s="738">
        <v>4569.2740000000003</v>
      </c>
      <c r="D1896" s="739">
        <v>0.43697718519790629</v>
      </c>
      <c r="E1896" s="739">
        <v>1.1836950395022934</v>
      </c>
      <c r="F1896" s="740">
        <v>80.796848564288368</v>
      </c>
      <c r="G1896" s="716"/>
    </row>
    <row r="1897" spans="1:7">
      <c r="A1897" s="2329"/>
      <c r="B1897" s="721" t="s">
        <v>283</v>
      </c>
      <c r="C1897" s="738">
        <v>4566.878999999999</v>
      </c>
      <c r="D1897" s="739">
        <v>0.43674814216863084</v>
      </c>
      <c r="E1897" s="739">
        <v>1.1830746018529843</v>
      </c>
      <c r="F1897" s="740">
        <v>81.979923166141347</v>
      </c>
      <c r="G1897" s="716"/>
    </row>
    <row r="1898" spans="1:7" ht="20.399999999999999">
      <c r="A1898" s="2329"/>
      <c r="B1898" s="721" t="s">
        <v>298</v>
      </c>
      <c r="C1898" s="738">
        <v>4373.7070000000012</v>
      </c>
      <c r="D1898" s="739">
        <v>0.41827436344162761</v>
      </c>
      <c r="E1898" s="739">
        <v>1.1330323548415915</v>
      </c>
      <c r="F1898" s="740">
        <v>83.11295552098295</v>
      </c>
      <c r="G1898" s="716"/>
    </row>
    <row r="1899" spans="1:7" ht="20.399999999999999">
      <c r="A1899" s="2329"/>
      <c r="B1899" s="721" t="s">
        <v>282</v>
      </c>
      <c r="C1899" s="738">
        <v>4291.8779999999988</v>
      </c>
      <c r="D1899" s="739">
        <v>0.41044874254702585</v>
      </c>
      <c r="E1899" s="739">
        <v>1.1118341116661032</v>
      </c>
      <c r="F1899" s="740">
        <v>84.224789632649049</v>
      </c>
      <c r="G1899" s="716"/>
    </row>
    <row r="1900" spans="1:7" ht="20.399999999999999">
      <c r="A1900" s="2329"/>
      <c r="B1900" s="721" t="s">
        <v>296</v>
      </c>
      <c r="C1900" s="738">
        <v>3762.0880000000006</v>
      </c>
      <c r="D1900" s="739">
        <v>0.35978289433000099</v>
      </c>
      <c r="E1900" s="739">
        <v>0.97458915875281382</v>
      </c>
      <c r="F1900" s="740">
        <v>85.19937879140187</v>
      </c>
      <c r="G1900" s="716"/>
    </row>
    <row r="1901" spans="1:7">
      <c r="A1901" s="2329"/>
      <c r="B1901" s="721" t="s">
        <v>304</v>
      </c>
      <c r="C1901" s="738">
        <v>3700.2739999999994</v>
      </c>
      <c r="D1901" s="739">
        <v>0.35387138459654577</v>
      </c>
      <c r="E1901" s="739">
        <v>0.95857590912676904</v>
      </c>
      <c r="F1901" s="740">
        <v>86.157954700528634</v>
      </c>
      <c r="G1901" s="716"/>
    </row>
    <row r="1902" spans="1:7" ht="20.399999999999999">
      <c r="A1902" s="2329"/>
      <c r="B1902" s="721" t="s">
        <v>308</v>
      </c>
      <c r="C1902" s="738">
        <v>3518.181</v>
      </c>
      <c r="D1902" s="739">
        <v>0.33645713310183523</v>
      </c>
      <c r="E1902" s="739">
        <v>0.9114037367361244</v>
      </c>
      <c r="F1902" s="740">
        <v>87.069358437264754</v>
      </c>
      <c r="G1902" s="716"/>
    </row>
    <row r="1903" spans="1:7">
      <c r="A1903" s="2329"/>
      <c r="B1903" s="721" t="s">
        <v>248</v>
      </c>
      <c r="C1903" s="738">
        <v>3494.4250000000002</v>
      </c>
      <c r="D1903" s="739">
        <v>0.33418525577262242</v>
      </c>
      <c r="E1903" s="739">
        <v>0.90524961698790696</v>
      </c>
      <c r="F1903" s="740">
        <v>87.974608054252656</v>
      </c>
      <c r="G1903" s="716"/>
    </row>
    <row r="1904" spans="1:7" ht="20.399999999999999">
      <c r="A1904" s="2329"/>
      <c r="B1904" s="721" t="s">
        <v>319</v>
      </c>
      <c r="C1904" s="738">
        <v>3331.9410000000003</v>
      </c>
      <c r="D1904" s="739">
        <v>0.31864628810298901</v>
      </c>
      <c r="E1904" s="739">
        <v>0.86315726166001672</v>
      </c>
      <c r="F1904" s="740">
        <v>88.837765315912677</v>
      </c>
      <c r="G1904" s="716"/>
    </row>
    <row r="1905" spans="1:7" ht="20.399999999999999">
      <c r="A1905" s="2329"/>
      <c r="B1905" s="721" t="s">
        <v>277</v>
      </c>
      <c r="C1905" s="738">
        <v>3077.3750000000005</v>
      </c>
      <c r="D1905" s="739">
        <v>0.29430116585225724</v>
      </c>
      <c r="E1905" s="739">
        <v>0.79721056828467074</v>
      </c>
      <c r="F1905" s="740">
        <v>89.634975884197331</v>
      </c>
      <c r="G1905" s="716"/>
    </row>
    <row r="1906" spans="1:7">
      <c r="A1906" s="2329"/>
      <c r="B1906" s="721" t="s">
        <v>299</v>
      </c>
      <c r="C1906" s="738">
        <v>3047.0040000000004</v>
      </c>
      <c r="D1906" s="739">
        <v>0.29139667071984765</v>
      </c>
      <c r="E1906" s="739">
        <v>0.78934279715850841</v>
      </c>
      <c r="F1906" s="740">
        <v>90.424318681355842</v>
      </c>
      <c r="G1906" s="716"/>
    </row>
    <row r="1907" spans="1:7">
      <c r="A1907" s="2329"/>
      <c r="B1907" s="721" t="s">
        <v>295</v>
      </c>
      <c r="C1907" s="738">
        <v>2706.2380000000007</v>
      </c>
      <c r="D1907" s="739">
        <v>0.25880791209185788</v>
      </c>
      <c r="E1907" s="739">
        <v>0.70106552951576295</v>
      </c>
      <c r="F1907" s="740">
        <v>91.125384210871616</v>
      </c>
      <c r="G1907" s="716"/>
    </row>
    <row r="1908" spans="1:7" ht="20.399999999999999">
      <c r="A1908" s="2329"/>
      <c r="B1908" s="721" t="s">
        <v>278</v>
      </c>
      <c r="C1908" s="738">
        <v>2370.4019999999996</v>
      </c>
      <c r="D1908" s="739">
        <v>0.22669062825899414</v>
      </c>
      <c r="E1908" s="739">
        <v>0.61406540492566541</v>
      </c>
      <c r="F1908" s="740">
        <v>91.739449615797284</v>
      </c>
      <c r="G1908" s="716"/>
    </row>
    <row r="1909" spans="1:7" ht="20.399999999999999">
      <c r="A1909" s="2329"/>
      <c r="B1909" s="721" t="s">
        <v>323</v>
      </c>
      <c r="C1909" s="738">
        <v>2233.0640000000003</v>
      </c>
      <c r="D1909" s="739">
        <v>0.21355646894600269</v>
      </c>
      <c r="E1909" s="739">
        <v>0.57848725633243914</v>
      </c>
      <c r="F1909" s="740">
        <v>92.317936872129721</v>
      </c>
      <c r="G1909" s="716"/>
    </row>
    <row r="1910" spans="1:7" ht="20.399999999999999">
      <c r="A1910" s="2329"/>
      <c r="B1910" s="721" t="s">
        <v>273</v>
      </c>
      <c r="C1910" s="738">
        <v>2020.6740000000004</v>
      </c>
      <c r="D1910" s="739">
        <v>0.19324479922250104</v>
      </c>
      <c r="E1910" s="739">
        <v>0.52346648291419107</v>
      </c>
      <c r="F1910" s="740">
        <v>92.841403355043923</v>
      </c>
      <c r="G1910" s="716"/>
    </row>
    <row r="1911" spans="1:7">
      <c r="A1911" s="2329"/>
      <c r="B1911" s="721" t="s">
        <v>317</v>
      </c>
      <c r="C1911" s="738">
        <v>2019.5069999999998</v>
      </c>
      <c r="D1911" s="739">
        <v>0.19313319453976013</v>
      </c>
      <c r="E1911" s="739">
        <v>0.52316416527880749</v>
      </c>
      <c r="F1911" s="740">
        <v>93.364567520322723</v>
      </c>
      <c r="G1911" s="716"/>
    </row>
    <row r="1912" spans="1:7" ht="20.399999999999999">
      <c r="A1912" s="2329"/>
      <c r="B1912" s="721" t="s">
        <v>313</v>
      </c>
      <c r="C1912" s="738">
        <v>1836.02</v>
      </c>
      <c r="D1912" s="739">
        <v>0.1755856294822897</v>
      </c>
      <c r="E1912" s="739">
        <v>0.47563086968017254</v>
      </c>
      <c r="F1912" s="740">
        <v>93.840198390002897</v>
      </c>
      <c r="G1912" s="716"/>
    </row>
    <row r="1913" spans="1:7">
      <c r="A1913" s="2329"/>
      <c r="B1913" s="721" t="s">
        <v>279</v>
      </c>
      <c r="C1913" s="738">
        <v>1828.5139999999999</v>
      </c>
      <c r="D1913" s="739">
        <v>0.17486780193417253</v>
      </c>
      <c r="E1913" s="739">
        <v>0.47368639995336159</v>
      </c>
      <c r="F1913" s="740">
        <v>94.313884789956262</v>
      </c>
      <c r="G1913" s="716"/>
    </row>
    <row r="1914" spans="1:7">
      <c r="A1914" s="2329"/>
      <c r="B1914" s="721" t="s">
        <v>293</v>
      </c>
      <c r="C1914" s="738">
        <v>1805.4940000000004</v>
      </c>
      <c r="D1914" s="739">
        <v>0.17266631110581435</v>
      </c>
      <c r="E1914" s="739">
        <v>0.46772294496919076</v>
      </c>
      <c r="F1914" s="740">
        <v>94.781607734925458</v>
      </c>
      <c r="G1914" s="716"/>
    </row>
    <row r="1915" spans="1:7" ht="20.399999999999999">
      <c r="A1915" s="2329"/>
      <c r="B1915" s="721" t="s">
        <v>259</v>
      </c>
      <c r="C1915" s="738">
        <v>1565.9869999999999</v>
      </c>
      <c r="D1915" s="739">
        <v>0.14976133874145292</v>
      </c>
      <c r="E1915" s="739">
        <v>0.40567736665060528</v>
      </c>
      <c r="F1915" s="740">
        <v>95.187285101576066</v>
      </c>
      <c r="G1915" s="716"/>
    </row>
    <row r="1916" spans="1:7" ht="20.399999999999999">
      <c r="A1916" s="2329"/>
      <c r="B1916" s="721" t="s">
        <v>306</v>
      </c>
      <c r="C1916" s="738">
        <v>1542.3770000000002</v>
      </c>
      <c r="D1916" s="739">
        <v>0.14750342395181185</v>
      </c>
      <c r="E1916" s="739">
        <v>0.39956106898873406</v>
      </c>
      <c r="F1916" s="740">
        <v>95.586846170564797</v>
      </c>
      <c r="G1916" s="716"/>
    </row>
    <row r="1917" spans="1:7">
      <c r="A1917" s="2329"/>
      <c r="B1917" s="721" t="s">
        <v>244</v>
      </c>
      <c r="C1917" s="738">
        <v>1434.135</v>
      </c>
      <c r="D1917" s="739">
        <v>0.1371518266345593</v>
      </c>
      <c r="E1917" s="739">
        <v>0.37152039590460573</v>
      </c>
      <c r="F1917" s="740">
        <v>95.958366566469408</v>
      </c>
      <c r="G1917" s="716"/>
    </row>
    <row r="1918" spans="1:7">
      <c r="A1918" s="2329"/>
      <c r="B1918" s="721" t="s">
        <v>309</v>
      </c>
      <c r="C1918" s="738">
        <v>1140.9869999999999</v>
      </c>
      <c r="D1918" s="739">
        <v>0.10911695985125938</v>
      </c>
      <c r="E1918" s="739">
        <v>0.2955788276292039</v>
      </c>
      <c r="F1918" s="740">
        <v>96.253945394098608</v>
      </c>
      <c r="G1918" s="716"/>
    </row>
    <row r="1919" spans="1:7" ht="20.399999999999999">
      <c r="A1919" s="2329"/>
      <c r="B1919" s="721" t="s">
        <v>265</v>
      </c>
      <c r="C1919" s="738">
        <v>1112.249</v>
      </c>
      <c r="D1919" s="739">
        <v>0.10636863476762086</v>
      </c>
      <c r="E1919" s="739">
        <v>0.28813409394826972</v>
      </c>
      <c r="F1919" s="740">
        <v>96.54207948804688</v>
      </c>
      <c r="G1919" s="716"/>
    </row>
    <row r="1920" spans="1:7">
      <c r="A1920" s="2329"/>
      <c r="B1920" s="721" t="s">
        <v>255</v>
      </c>
      <c r="C1920" s="738">
        <v>1069.5999999999999</v>
      </c>
      <c r="D1920" s="739">
        <v>0.10228994743753178</v>
      </c>
      <c r="E1920" s="739">
        <v>0.27708564079362569</v>
      </c>
      <c r="F1920" s="740">
        <v>96.81916512884051</v>
      </c>
      <c r="G1920" s="716"/>
    </row>
    <row r="1921" spans="1:7" ht="20.399999999999999">
      <c r="A1921" s="2329"/>
      <c r="B1921" s="721" t="s">
        <v>311</v>
      </c>
      <c r="C1921" s="738">
        <v>1016.9259999999999</v>
      </c>
      <c r="D1921" s="739">
        <v>9.7252530934797507E-2</v>
      </c>
      <c r="E1921" s="739">
        <v>0.26344015739500609</v>
      </c>
      <c r="F1921" s="740">
        <v>97.082605286235506</v>
      </c>
      <c r="G1921" s="716"/>
    </row>
    <row r="1922" spans="1:7">
      <c r="A1922" s="2329"/>
      <c r="B1922" s="721" t="s">
        <v>303</v>
      </c>
      <c r="C1922" s="738">
        <v>1001.793</v>
      </c>
      <c r="D1922" s="739">
        <v>9.580530414480859E-2</v>
      </c>
      <c r="E1922" s="739">
        <v>0.25951987223968642</v>
      </c>
      <c r="F1922" s="740">
        <v>97.342125158475199</v>
      </c>
      <c r="G1922" s="716"/>
    </row>
    <row r="1923" spans="1:7" ht="20.399999999999999">
      <c r="A1923" s="2329"/>
      <c r="B1923" s="721" t="s">
        <v>275</v>
      </c>
      <c r="C1923" s="738">
        <v>987.00400000000002</v>
      </c>
      <c r="D1923" s="739">
        <v>9.4390975393262536E-2</v>
      </c>
      <c r="E1923" s="739">
        <v>0.25568870213712758</v>
      </c>
      <c r="F1923" s="740">
        <v>97.59781386061232</v>
      </c>
      <c r="G1923" s="716"/>
    </row>
    <row r="1924" spans="1:7">
      <c r="A1924" s="2329"/>
      <c r="B1924" s="721" t="s">
        <v>270</v>
      </c>
      <c r="C1924" s="738">
        <v>980.15700000000004</v>
      </c>
      <c r="D1924" s="739">
        <v>9.3736170540883346E-2</v>
      </c>
      <c r="E1924" s="739">
        <v>0.25391494990964636</v>
      </c>
      <c r="F1924" s="740">
        <v>97.851728810521976</v>
      </c>
      <c r="G1924" s="716"/>
    </row>
    <row r="1925" spans="1:7" ht="20.399999999999999">
      <c r="A1925" s="2329"/>
      <c r="B1925" s="721" t="s">
        <v>290</v>
      </c>
      <c r="C1925" s="738">
        <v>798.51800000000014</v>
      </c>
      <c r="D1925" s="739">
        <v>7.6365336806210743E-2</v>
      </c>
      <c r="E1925" s="739">
        <v>0.20686038866421502</v>
      </c>
      <c r="F1925" s="740">
        <v>98.058589199186187</v>
      </c>
      <c r="G1925" s="716"/>
    </row>
    <row r="1926" spans="1:7" ht="20.399999999999999">
      <c r="A1926" s="2329"/>
      <c r="B1926" s="721" t="s">
        <v>285</v>
      </c>
      <c r="C1926" s="738">
        <v>619.74800000000005</v>
      </c>
      <c r="D1926" s="739">
        <v>5.9268876537505087E-2</v>
      </c>
      <c r="E1926" s="739">
        <v>0.16054905732102459</v>
      </c>
      <c r="F1926" s="740">
        <v>98.219138256507208</v>
      </c>
      <c r="G1926" s="716"/>
    </row>
    <row r="1927" spans="1:7" ht="20.399999999999999">
      <c r="A1927" s="2329"/>
      <c r="B1927" s="721" t="s">
        <v>292</v>
      </c>
      <c r="C1927" s="738">
        <v>610.85699999999997</v>
      </c>
      <c r="D1927" s="739">
        <v>5.8418596131122234E-2</v>
      </c>
      <c r="E1927" s="739">
        <v>0.15824579588469687</v>
      </c>
      <c r="F1927" s="740">
        <v>98.377384052391918</v>
      </c>
      <c r="G1927" s="716"/>
    </row>
    <row r="1928" spans="1:7">
      <c r="A1928" s="2329"/>
      <c r="B1928" s="721" t="s">
        <v>272</v>
      </c>
      <c r="C1928" s="738">
        <v>534.34699999999998</v>
      </c>
      <c r="D1928" s="739">
        <v>5.1101651592560568E-2</v>
      </c>
      <c r="E1928" s="739">
        <v>0.13842546830698529</v>
      </c>
      <c r="F1928" s="740">
        <v>98.515809520698895</v>
      </c>
      <c r="G1928" s="716"/>
    </row>
    <row r="1929" spans="1:7" ht="20.399999999999999">
      <c r="A1929" s="2329"/>
      <c r="B1929" s="721" t="s">
        <v>253</v>
      </c>
      <c r="C1929" s="738">
        <v>470.87900000000002</v>
      </c>
      <c r="D1929" s="739">
        <v>4.5031963499848095E-2</v>
      </c>
      <c r="E1929" s="739">
        <v>0.12198374107260812</v>
      </c>
      <c r="F1929" s="740">
        <v>98.637793261771506</v>
      </c>
      <c r="G1929" s="716"/>
    </row>
    <row r="1930" spans="1:7" ht="20.399999999999999">
      <c r="A1930" s="2329"/>
      <c r="B1930" s="721" t="s">
        <v>294</v>
      </c>
      <c r="C1930" s="738">
        <v>416.50299999999999</v>
      </c>
      <c r="D1930" s="739">
        <v>3.9831778213887704E-2</v>
      </c>
      <c r="E1930" s="739">
        <v>0.10789734540713113</v>
      </c>
      <c r="F1930" s="740">
        <v>98.745690607178645</v>
      </c>
      <c r="G1930" s="716"/>
    </row>
    <row r="1931" spans="1:7">
      <c r="A1931" s="2329"/>
      <c r="B1931" s="721" t="s">
        <v>320</v>
      </c>
      <c r="C1931" s="738">
        <v>399.29500000000002</v>
      </c>
      <c r="D1931" s="739">
        <v>3.8186111221081946E-2</v>
      </c>
      <c r="E1931" s="739">
        <v>0.10343952032600108</v>
      </c>
      <c r="F1931" s="740">
        <v>98.849130127504651</v>
      </c>
      <c r="G1931" s="716"/>
    </row>
    <row r="1932" spans="1:7">
      <c r="A1932" s="2329"/>
      <c r="B1932" s="721" t="s">
        <v>280</v>
      </c>
      <c r="C1932" s="738">
        <v>364.92399999999998</v>
      </c>
      <c r="D1932" s="739">
        <v>3.4899080757941139E-2</v>
      </c>
      <c r="E1932" s="739">
        <v>9.4535527656107926E-2</v>
      </c>
      <c r="F1932" s="740">
        <v>98.943665655160757</v>
      </c>
      <c r="G1932" s="716"/>
    </row>
    <row r="1933" spans="1:7">
      <c r="A1933" s="2329"/>
      <c r="B1933" s="721" t="s">
        <v>247</v>
      </c>
      <c r="C1933" s="738">
        <v>342.625</v>
      </c>
      <c r="D1933" s="739">
        <v>3.2766541922947194E-2</v>
      </c>
      <c r="E1933" s="739">
        <v>8.875885160519445E-2</v>
      </c>
      <c r="F1933" s="740">
        <v>99.032424506765949</v>
      </c>
      <c r="G1933" s="716"/>
    </row>
    <row r="1934" spans="1:7" ht="20.399999999999999">
      <c r="A1934" s="2329"/>
      <c r="B1934" s="721" t="s">
        <v>291</v>
      </c>
      <c r="C1934" s="738">
        <v>309.375</v>
      </c>
      <c r="D1934" s="739">
        <v>2.9586716986243818E-2</v>
      </c>
      <c r="E1934" s="739">
        <v>8.0145260022931875E-2</v>
      </c>
      <c r="F1934" s="740">
        <v>99.11256976678888</v>
      </c>
      <c r="G1934" s="716"/>
    </row>
    <row r="1935" spans="1:7">
      <c r="A1935" s="2329"/>
      <c r="B1935" s="721" t="s">
        <v>310</v>
      </c>
      <c r="C1935" s="738">
        <v>272.04399999999998</v>
      </c>
      <c r="D1935" s="739">
        <v>2.60166103783619E-2</v>
      </c>
      <c r="E1935" s="739">
        <v>7.0474463410677909E-2</v>
      </c>
      <c r="F1935" s="740">
        <v>99.183044230199556</v>
      </c>
      <c r="G1935" s="716"/>
    </row>
    <row r="1936" spans="1:7">
      <c r="A1936" s="2329"/>
      <c r="B1936" s="721" t="s">
        <v>251</v>
      </c>
      <c r="C1936" s="738">
        <v>256.62099999999998</v>
      </c>
      <c r="D1936" s="739">
        <v>2.454164977689495E-2</v>
      </c>
      <c r="E1936" s="739">
        <v>6.6479052193437735E-2</v>
      </c>
      <c r="F1936" s="740">
        <v>99.249523282393</v>
      </c>
      <c r="G1936" s="716"/>
    </row>
    <row r="1937" spans="1:7" ht="20.399999999999999">
      <c r="A1937" s="2329"/>
      <c r="B1937" s="721" t="s">
        <v>288</v>
      </c>
      <c r="C1937" s="738">
        <v>253.40100000000001</v>
      </c>
      <c r="D1937" s="739">
        <v>2.4233708835656308E-2</v>
      </c>
      <c r="E1937" s="739">
        <v>6.5644893850734423E-2</v>
      </c>
      <c r="F1937" s="740">
        <v>99.315168176243731</v>
      </c>
      <c r="G1937" s="716"/>
    </row>
    <row r="1938" spans="1:7">
      <c r="A1938" s="2329"/>
      <c r="B1938" s="721" t="s">
        <v>271</v>
      </c>
      <c r="C1938" s="738">
        <v>251.584</v>
      </c>
      <c r="D1938" s="739">
        <v>2.4059942161671646E-2</v>
      </c>
      <c r="E1938" s="739">
        <v>6.5174190214494679E-2</v>
      </c>
      <c r="F1938" s="740">
        <v>99.380342366458223</v>
      </c>
      <c r="G1938" s="716"/>
    </row>
    <row r="1939" spans="1:7" ht="30.6">
      <c r="A1939" s="2329"/>
      <c r="B1939" s="721" t="s">
        <v>268</v>
      </c>
      <c r="C1939" s="738">
        <v>248.096</v>
      </c>
      <c r="D1939" s="739">
        <v>2.372637135327401E-2</v>
      </c>
      <c r="E1939" s="739">
        <v>6.4270605028361391E-2</v>
      </c>
      <c r="F1939" s="740">
        <v>99.444612971486578</v>
      </c>
      <c r="G1939" s="716"/>
    </row>
    <row r="1940" spans="1:7">
      <c r="A1940" s="2329"/>
      <c r="B1940" s="721" t="s">
        <v>395</v>
      </c>
      <c r="C1940" s="738">
        <v>241.49800000000002</v>
      </c>
      <c r="D1940" s="739">
        <v>2.3095379325232843E-2</v>
      </c>
      <c r="E1940" s="739">
        <v>6.2561357591977382E-2</v>
      </c>
      <c r="F1940" s="740">
        <v>99.507174329078566</v>
      </c>
      <c r="G1940" s="716"/>
    </row>
    <row r="1941" spans="1:7" ht="30.6">
      <c r="A1941" s="2329"/>
      <c r="B1941" s="721" t="s">
        <v>297</v>
      </c>
      <c r="C1941" s="738">
        <v>235.07599999999999</v>
      </c>
      <c r="D1941" s="739">
        <v>2.2481218851743846E-2</v>
      </c>
      <c r="E1941" s="739">
        <v>6.0897703903517515E-2</v>
      </c>
      <c r="F1941" s="740">
        <v>99.568072032982087</v>
      </c>
      <c r="G1941" s="716"/>
    </row>
    <row r="1942" spans="1:7" ht="20.399999999999999">
      <c r="A1942" s="2329"/>
      <c r="B1942" s="721" t="s">
        <v>263</v>
      </c>
      <c r="C1942" s="738">
        <v>214.77500000000001</v>
      </c>
      <c r="D1942" s="739">
        <v>2.0539756414450154E-2</v>
      </c>
      <c r="E1942" s="739">
        <v>5.5638620513697591E-2</v>
      </c>
      <c r="F1942" s="740">
        <v>99.623710653495792</v>
      </c>
      <c r="G1942" s="716"/>
    </row>
    <row r="1943" spans="1:7" ht="20.399999999999999">
      <c r="A1943" s="2329"/>
      <c r="B1943" s="721" t="s">
        <v>266</v>
      </c>
      <c r="C1943" s="738">
        <v>181.97</v>
      </c>
      <c r="D1943" s="739">
        <v>1.7402488533290628E-2</v>
      </c>
      <c r="E1943" s="739">
        <v>4.7140308578175069E-2</v>
      </c>
      <c r="F1943" s="740">
        <v>99.67085096207397</v>
      </c>
      <c r="G1943" s="716"/>
    </row>
    <row r="1944" spans="1:7">
      <c r="A1944" s="2329"/>
      <c r="B1944" s="721" t="s">
        <v>394</v>
      </c>
      <c r="C1944" s="738">
        <v>153.96899999999999</v>
      </c>
      <c r="D1944" s="739">
        <v>1.4724645584339311E-2</v>
      </c>
      <c r="E1944" s="739">
        <v>3.9886498716673283E-2</v>
      </c>
      <c r="F1944" s="740">
        <v>99.710737460790625</v>
      </c>
      <c r="G1944" s="716"/>
    </row>
    <row r="1945" spans="1:7">
      <c r="A1945" s="2329"/>
      <c r="B1945" s="721" t="s">
        <v>287</v>
      </c>
      <c r="C1945" s="738">
        <v>143.828</v>
      </c>
      <c r="D1945" s="739">
        <v>1.3754822887102953E-2</v>
      </c>
      <c r="E1945" s="739">
        <v>3.7259418047929684E-2</v>
      </c>
      <c r="F1945" s="740">
        <v>99.747996878838563</v>
      </c>
      <c r="G1945" s="716"/>
    </row>
    <row r="1946" spans="1:7">
      <c r="A1946" s="2329"/>
      <c r="B1946" s="721" t="s">
        <v>397</v>
      </c>
      <c r="C1946" s="738">
        <v>137.79400000000001</v>
      </c>
      <c r="D1946" s="739">
        <v>1.3177768340694888E-2</v>
      </c>
      <c r="E1946" s="739">
        <v>3.569627784921172E-2</v>
      </c>
      <c r="F1946" s="740">
        <v>99.783693156687761</v>
      </c>
      <c r="G1946" s="716"/>
    </row>
    <row r="1947" spans="1:7">
      <c r="A1947" s="2329"/>
      <c r="B1947" s="721" t="s">
        <v>256</v>
      </c>
      <c r="C1947" s="738">
        <v>137.69300000000001</v>
      </c>
      <c r="D1947" s="739">
        <v>1.3168109323593925E-2</v>
      </c>
      <c r="E1947" s="739">
        <v>3.5670113255232512E-2</v>
      </c>
      <c r="F1947" s="740">
        <v>99.819363269942997</v>
      </c>
      <c r="G1947" s="716"/>
    </row>
    <row r="1948" spans="1:7">
      <c r="A1948" s="2329"/>
      <c r="B1948" s="721" t="s">
        <v>396</v>
      </c>
      <c r="C1948" s="738">
        <v>136.09199999999998</v>
      </c>
      <c r="D1948" s="739">
        <v>1.3014999557468746E-2</v>
      </c>
      <c r="E1948" s="739">
        <v>3.5255365582354238E-2</v>
      </c>
      <c r="F1948" s="740">
        <v>99.854618635525355</v>
      </c>
      <c r="G1948" s="716"/>
    </row>
    <row r="1949" spans="1:7">
      <c r="A1949" s="2329"/>
      <c r="B1949" s="721" t="s">
        <v>393</v>
      </c>
      <c r="C1949" s="738">
        <v>135.79900000000001</v>
      </c>
      <c r="D1949" s="739">
        <v>1.2986978844492686E-2</v>
      </c>
      <c r="E1949" s="739">
        <v>3.5179462354275964E-2</v>
      </c>
      <c r="F1949" s="740">
        <v>99.889798097879634</v>
      </c>
      <c r="G1949" s="716"/>
    </row>
    <row r="1950" spans="1:7" ht="30.6">
      <c r="A1950" s="2329"/>
      <c r="B1950" s="721" t="s">
        <v>391</v>
      </c>
      <c r="C1950" s="738">
        <v>113.70700000000001</v>
      </c>
      <c r="D1950" s="739">
        <v>1.0874236212864085E-2</v>
      </c>
      <c r="E1950" s="739">
        <v>2.9456410768250552E-2</v>
      </c>
      <c r="F1950" s="740">
        <v>99.919254508647882</v>
      </c>
      <c r="G1950" s="716"/>
    </row>
    <row r="1951" spans="1:7">
      <c r="A1951" s="2329"/>
      <c r="B1951" s="721" t="s">
        <v>262</v>
      </c>
      <c r="C1951" s="738">
        <v>106.76900000000001</v>
      </c>
      <c r="D1951" s="739">
        <v>1.0210728681710761E-2</v>
      </c>
      <c r="E1951" s="739">
        <v>2.7659084500649418E-2</v>
      </c>
      <c r="F1951" s="740">
        <v>99.946913593148537</v>
      </c>
      <c r="G1951" s="716"/>
    </row>
    <row r="1952" spans="1:7" ht="20.399999999999999">
      <c r="A1952" s="2329"/>
      <c r="B1952" s="721" t="s">
        <v>392</v>
      </c>
      <c r="C1952" s="738">
        <v>104.357</v>
      </c>
      <c r="D1952" s="739">
        <v>9.9800598772798264E-3</v>
      </c>
      <c r="E1952" s="739">
        <v>2.703424290977972E-2</v>
      </c>
      <c r="F1952" s="740">
        <v>99.973947836058301</v>
      </c>
      <c r="G1952" s="716"/>
    </row>
    <row r="1953" spans="1:7" ht="20.399999999999999">
      <c r="A1953" s="2329"/>
      <c r="B1953" s="721" t="s">
        <v>258</v>
      </c>
      <c r="C1953" s="738">
        <v>100.566</v>
      </c>
      <c r="D1953" s="739">
        <v>9.6175120175793008E-3</v>
      </c>
      <c r="E1953" s="739">
        <v>2.6052163941708822E-2</v>
      </c>
      <c r="F1953" s="740">
        <v>100</v>
      </c>
      <c r="G1953" s="716"/>
    </row>
    <row r="1954" spans="1:7">
      <c r="A1954" s="2329"/>
      <c r="B1954" s="721" t="s">
        <v>4</v>
      </c>
      <c r="C1954" s="738">
        <v>386017.83800000016</v>
      </c>
      <c r="D1954" s="739">
        <v>36.916365331871418</v>
      </c>
      <c r="E1954" s="739">
        <v>100</v>
      </c>
      <c r="F1954" s="741"/>
      <c r="G1954" s="716"/>
    </row>
    <row r="1955" spans="1:7">
      <c r="A1955" s="1215" t="s">
        <v>48</v>
      </c>
      <c r="B1955" s="721" t="s">
        <v>2714</v>
      </c>
      <c r="C1955" s="738">
        <v>659637.21100000164</v>
      </c>
      <c r="D1955" s="739">
        <v>63.083634668128475</v>
      </c>
      <c r="E1955" s="742"/>
      <c r="F1955" s="741"/>
      <c r="G1955" s="716"/>
    </row>
    <row r="1956" spans="1:7" ht="13.8" thickBot="1">
      <c r="A1956" s="2322" t="s">
        <v>4</v>
      </c>
      <c r="B1956" s="2323"/>
      <c r="C1956" s="733">
        <v>1045655.0490000029</v>
      </c>
      <c r="D1956" s="743">
        <v>100</v>
      </c>
      <c r="E1956" s="744"/>
      <c r="F1956" s="745"/>
      <c r="G1956" s="716"/>
    </row>
    <row r="1957" spans="1:7">
      <c r="A1957" s="716"/>
      <c r="B1957" s="716"/>
      <c r="C1957" s="716"/>
      <c r="D1957" s="716"/>
      <c r="E1957" s="716"/>
      <c r="F1957" s="716"/>
      <c r="G1957" s="716"/>
    </row>
    <row r="1958" spans="1:7" ht="13.8" thickBot="1">
      <c r="A1958" s="2324" t="s">
        <v>243</v>
      </c>
      <c r="B1958" s="2325"/>
      <c r="C1958" s="2325"/>
      <c r="D1958" s="2325"/>
      <c r="E1958" s="2325"/>
      <c r="F1958" s="2325"/>
      <c r="G1958" s="716"/>
    </row>
    <row r="1959" spans="1:7" ht="21.6" thickBot="1">
      <c r="A1959" s="2326" t="s">
        <v>24</v>
      </c>
      <c r="B1959" s="2327"/>
      <c r="C1959" s="726" t="s">
        <v>2711</v>
      </c>
      <c r="D1959" s="727" t="s">
        <v>50</v>
      </c>
      <c r="E1959" s="727" t="s">
        <v>2712</v>
      </c>
      <c r="F1959" s="728" t="s">
        <v>2713</v>
      </c>
      <c r="G1959" s="716"/>
    </row>
    <row r="1960" spans="1:7" ht="20.399999999999999">
      <c r="A1960" s="2328" t="s">
        <v>47</v>
      </c>
      <c r="B1960" s="729" t="s">
        <v>346</v>
      </c>
      <c r="C1960" s="730">
        <v>57729.440999999955</v>
      </c>
      <c r="D1960" s="736">
        <v>5.5208877014660498</v>
      </c>
      <c r="E1960" s="736">
        <v>14.955122617934554</v>
      </c>
      <c r="F1960" s="737">
        <v>14.955122617934554</v>
      </c>
      <c r="G1960" s="716"/>
    </row>
    <row r="1961" spans="1:7">
      <c r="A1961" s="2329"/>
      <c r="B1961" s="721" t="s">
        <v>378</v>
      </c>
      <c r="C1961" s="738">
        <v>34467.780999999974</v>
      </c>
      <c r="D1961" s="739">
        <v>3.2962860011016768</v>
      </c>
      <c r="E1961" s="739">
        <v>8.9290643091990951</v>
      </c>
      <c r="F1961" s="740">
        <v>23.884186927133648</v>
      </c>
      <c r="G1961" s="716"/>
    </row>
    <row r="1962" spans="1:7">
      <c r="A1962" s="2329"/>
      <c r="B1962" s="721" t="s">
        <v>377</v>
      </c>
      <c r="C1962" s="738">
        <v>25296.664000000004</v>
      </c>
      <c r="D1962" s="739">
        <v>2.4192169324092205</v>
      </c>
      <c r="E1962" s="739">
        <v>6.5532370553300723</v>
      </c>
      <c r="F1962" s="740">
        <v>30.43742398246372</v>
      </c>
      <c r="G1962" s="716"/>
    </row>
    <row r="1963" spans="1:7">
      <c r="A1963" s="2329"/>
      <c r="B1963" s="721" t="s">
        <v>352</v>
      </c>
      <c r="C1963" s="738">
        <v>20383.583999999992</v>
      </c>
      <c r="D1963" s="739">
        <v>1.9493602617319676</v>
      </c>
      <c r="E1963" s="739">
        <v>5.280477219811794</v>
      </c>
      <c r="F1963" s="740">
        <v>35.717901202275513</v>
      </c>
      <c r="G1963" s="716"/>
    </row>
    <row r="1964" spans="1:7" ht="20.399999999999999">
      <c r="A1964" s="2329"/>
      <c r="B1964" s="721" t="s">
        <v>376</v>
      </c>
      <c r="C1964" s="738">
        <v>16211.594999999999</v>
      </c>
      <c r="D1964" s="739">
        <v>1.5503769637514517</v>
      </c>
      <c r="E1964" s="739">
        <v>4.1997009993097789</v>
      </c>
      <c r="F1964" s="740">
        <v>39.917602201585289</v>
      </c>
      <c r="G1964" s="716"/>
    </row>
    <row r="1965" spans="1:7" ht="20.399999999999999">
      <c r="A1965" s="2329"/>
      <c r="B1965" s="721" t="s">
        <v>264</v>
      </c>
      <c r="C1965" s="738">
        <v>14802.105000000005</v>
      </c>
      <c r="D1965" s="739">
        <v>1.4155820329233608</v>
      </c>
      <c r="E1965" s="739">
        <v>3.8345650233914856</v>
      </c>
      <c r="F1965" s="740">
        <v>43.75216722497678</v>
      </c>
      <c r="G1965" s="716"/>
    </row>
    <row r="1966" spans="1:7" ht="20.399999999999999">
      <c r="A1966" s="2329"/>
      <c r="B1966" s="721" t="s">
        <v>379</v>
      </c>
      <c r="C1966" s="738">
        <v>13466.53</v>
      </c>
      <c r="D1966" s="739">
        <v>1.2878558768380184</v>
      </c>
      <c r="E1966" s="739">
        <v>3.4885771263244063</v>
      </c>
      <c r="F1966" s="740">
        <v>47.240744351301181</v>
      </c>
      <c r="G1966" s="716"/>
    </row>
    <row r="1967" spans="1:7" ht="20.399999999999999">
      <c r="A1967" s="2329"/>
      <c r="B1967" s="721" t="s">
        <v>374</v>
      </c>
      <c r="C1967" s="738">
        <v>12859.360999999997</v>
      </c>
      <c r="D1967" s="739">
        <v>1.2297899782818302</v>
      </c>
      <c r="E1967" s="739">
        <v>3.3312867267030284</v>
      </c>
      <c r="F1967" s="740">
        <v>50.572031078004215</v>
      </c>
      <c r="G1967" s="716"/>
    </row>
    <row r="1968" spans="1:7" ht="30.6">
      <c r="A1968" s="2329"/>
      <c r="B1968" s="721" t="s">
        <v>387</v>
      </c>
      <c r="C1968" s="738">
        <v>10443.694</v>
      </c>
      <c r="D1968" s="739">
        <v>0.99877048458644901</v>
      </c>
      <c r="E1968" s="739">
        <v>2.7054951797331195</v>
      </c>
      <c r="F1968" s="740">
        <v>53.277526257737335</v>
      </c>
      <c r="G1968" s="716"/>
    </row>
    <row r="1969" spans="1:7" ht="20.399999999999999">
      <c r="A1969" s="2329"/>
      <c r="B1969" s="721" t="s">
        <v>334</v>
      </c>
      <c r="C1969" s="738">
        <v>10381.26</v>
      </c>
      <c r="D1969" s="739">
        <v>0.99279968187673073</v>
      </c>
      <c r="E1969" s="739">
        <v>2.6893213157677973</v>
      </c>
      <c r="F1969" s="740">
        <v>55.966847573505127</v>
      </c>
      <c r="G1969" s="716"/>
    </row>
    <row r="1970" spans="1:7" ht="20.399999999999999">
      <c r="A1970" s="2329"/>
      <c r="B1970" s="721" t="s">
        <v>359</v>
      </c>
      <c r="C1970" s="738">
        <v>9435.3479999999981</v>
      </c>
      <c r="D1970" s="739">
        <v>0.90233849193606985</v>
      </c>
      <c r="E1970" s="739">
        <v>2.4442777175494155</v>
      </c>
      <c r="F1970" s="740">
        <v>58.411125291054546</v>
      </c>
      <c r="G1970" s="716"/>
    </row>
    <row r="1971" spans="1:7">
      <c r="A1971" s="2329"/>
      <c r="B1971" s="721" t="s">
        <v>333</v>
      </c>
      <c r="C1971" s="738">
        <v>8963.0740000000005</v>
      </c>
      <c r="D1971" s="739">
        <v>0.85717311923962947</v>
      </c>
      <c r="E1971" s="739">
        <v>2.3219325942134317</v>
      </c>
      <c r="F1971" s="740">
        <v>60.733057885267975</v>
      </c>
      <c r="G1971" s="716"/>
    </row>
    <row r="1972" spans="1:7">
      <c r="A1972" s="2329"/>
      <c r="B1972" s="721" t="s">
        <v>351</v>
      </c>
      <c r="C1972" s="738">
        <v>8061.7669999999971</v>
      </c>
      <c r="D1972" s="739">
        <v>0.77097767640578518</v>
      </c>
      <c r="E1972" s="739">
        <v>2.0884441614845786</v>
      </c>
      <c r="F1972" s="740">
        <v>62.821502046752556</v>
      </c>
      <c r="G1972" s="716"/>
    </row>
    <row r="1973" spans="1:7" ht="40.799999999999997">
      <c r="A1973" s="2329"/>
      <c r="B1973" s="721" t="s">
        <v>331</v>
      </c>
      <c r="C1973" s="738">
        <v>7839.3480000000009</v>
      </c>
      <c r="D1973" s="739">
        <v>0.74970689497430798</v>
      </c>
      <c r="E1973" s="739">
        <v>2.0308253216008123</v>
      </c>
      <c r="F1973" s="740">
        <v>64.852327368353372</v>
      </c>
      <c r="G1973" s="716"/>
    </row>
    <row r="1974" spans="1:7" ht="20.399999999999999">
      <c r="A1974" s="2329"/>
      <c r="B1974" s="721" t="s">
        <v>345</v>
      </c>
      <c r="C1974" s="738">
        <v>7472.2320000000009</v>
      </c>
      <c r="D1974" s="739">
        <v>0.71459818485512616</v>
      </c>
      <c r="E1974" s="739">
        <v>1.9357219445387397</v>
      </c>
      <c r="F1974" s="740">
        <v>66.788049312892099</v>
      </c>
      <c r="G1974" s="716"/>
    </row>
    <row r="1975" spans="1:7">
      <c r="A1975" s="2329"/>
      <c r="B1975" s="721" t="s">
        <v>380</v>
      </c>
      <c r="C1975" s="738">
        <v>6905.0890000000009</v>
      </c>
      <c r="D1975" s="739">
        <v>0.66036012608590022</v>
      </c>
      <c r="E1975" s="739">
        <v>1.7888004957947052</v>
      </c>
      <c r="F1975" s="740">
        <v>68.576849808686802</v>
      </c>
      <c r="G1975" s="716"/>
    </row>
    <row r="1976" spans="1:7">
      <c r="A1976" s="2329"/>
      <c r="B1976" s="721" t="s">
        <v>330</v>
      </c>
      <c r="C1976" s="738">
        <v>5144.1189999999997</v>
      </c>
      <c r="D1976" s="739">
        <v>0.49195181574645513</v>
      </c>
      <c r="E1976" s="739">
        <v>1.3326117328287821</v>
      </c>
      <c r="F1976" s="740">
        <v>69.909461541515597</v>
      </c>
      <c r="G1976" s="716"/>
    </row>
    <row r="1977" spans="1:7" ht="20.399999999999999">
      <c r="A1977" s="2329"/>
      <c r="B1977" s="721" t="s">
        <v>363</v>
      </c>
      <c r="C1977" s="738">
        <v>4876.4749999999995</v>
      </c>
      <c r="D1977" s="739">
        <v>0.46635599423189761</v>
      </c>
      <c r="E1977" s="739">
        <v>1.2632771131162079</v>
      </c>
      <c r="F1977" s="740">
        <v>71.1727386546318</v>
      </c>
      <c r="G1977" s="716"/>
    </row>
    <row r="1978" spans="1:7" ht="30.6">
      <c r="A1978" s="2329"/>
      <c r="B1978" s="721" t="s">
        <v>365</v>
      </c>
      <c r="C1978" s="738">
        <v>4828.1639999999998</v>
      </c>
      <c r="D1978" s="739">
        <v>0.46173582814115849</v>
      </c>
      <c r="E1978" s="739">
        <v>1.2507618883664129</v>
      </c>
      <c r="F1978" s="740">
        <v>72.423500542998212</v>
      </c>
      <c r="G1978" s="716"/>
    </row>
    <row r="1979" spans="1:7" ht="30.6">
      <c r="A1979" s="2329"/>
      <c r="B1979" s="721" t="s">
        <v>343</v>
      </c>
      <c r="C1979" s="738">
        <v>4719.6619999999994</v>
      </c>
      <c r="D1979" s="739">
        <v>0.45135936602740834</v>
      </c>
      <c r="E1979" s="739">
        <v>1.2226538608819419</v>
      </c>
      <c r="F1979" s="740">
        <v>73.646154403880146</v>
      </c>
      <c r="G1979" s="716"/>
    </row>
    <row r="1980" spans="1:7">
      <c r="A1980" s="2329"/>
      <c r="B1980" s="721" t="s">
        <v>337</v>
      </c>
      <c r="C1980" s="738">
        <v>4693.7950000000001</v>
      </c>
      <c r="D1980" s="739">
        <v>0.44888560567740221</v>
      </c>
      <c r="E1980" s="739">
        <v>1.2159528752140207</v>
      </c>
      <c r="F1980" s="740">
        <v>74.862107279094175</v>
      </c>
      <c r="G1980" s="716"/>
    </row>
    <row r="1981" spans="1:7">
      <c r="A1981" s="2329"/>
      <c r="B1981" s="721" t="s">
        <v>388</v>
      </c>
      <c r="C1981" s="738">
        <v>4638.4279999999999</v>
      </c>
      <c r="D1981" s="739">
        <v>0.44359064726325315</v>
      </c>
      <c r="E1981" s="739">
        <v>1.2016097556610845</v>
      </c>
      <c r="F1981" s="740">
        <v>76.063717034755257</v>
      </c>
      <c r="G1981" s="716"/>
    </row>
    <row r="1982" spans="1:7">
      <c r="A1982" s="2329"/>
      <c r="B1982" s="721" t="s">
        <v>353</v>
      </c>
      <c r="C1982" s="738">
        <v>4470.1130000000003</v>
      </c>
      <c r="D1982" s="739">
        <v>0.42749403871524633</v>
      </c>
      <c r="E1982" s="739">
        <v>1.1580068483778205</v>
      </c>
      <c r="F1982" s="740">
        <v>77.22172388313308</v>
      </c>
      <c r="G1982" s="716"/>
    </row>
    <row r="1983" spans="1:7">
      <c r="A1983" s="2329"/>
      <c r="B1983" s="721" t="s">
        <v>289</v>
      </c>
      <c r="C1983" s="738">
        <v>4420.942</v>
      </c>
      <c r="D1983" s="739">
        <v>0.42279162752839994</v>
      </c>
      <c r="E1983" s="739">
        <v>1.1452688359961232</v>
      </c>
      <c r="F1983" s="740">
        <v>78.3669927191292</v>
      </c>
      <c r="G1983" s="716"/>
    </row>
    <row r="1984" spans="1:7" ht="20.399999999999999">
      <c r="A1984" s="2329"/>
      <c r="B1984" s="721" t="s">
        <v>371</v>
      </c>
      <c r="C1984" s="738">
        <v>4387.1120000000001</v>
      </c>
      <c r="D1984" s="739">
        <v>0.41955633496874051</v>
      </c>
      <c r="E1984" s="739">
        <v>1.1365049922900197</v>
      </c>
      <c r="F1984" s="740">
        <v>79.503497711419215</v>
      </c>
      <c r="G1984" s="716"/>
    </row>
    <row r="1985" spans="1:7">
      <c r="A1985" s="2329"/>
      <c r="B1985" s="721" t="s">
        <v>350</v>
      </c>
      <c r="C1985" s="738">
        <v>4247.9370000000008</v>
      </c>
      <c r="D1985" s="739">
        <v>0.40624649630511073</v>
      </c>
      <c r="E1985" s="739">
        <v>1.1004509589528351</v>
      </c>
      <c r="F1985" s="740">
        <v>80.603948670372063</v>
      </c>
      <c r="G1985" s="716"/>
    </row>
    <row r="1986" spans="1:7">
      <c r="A1986" s="2329"/>
      <c r="B1986" s="721" t="s">
        <v>301</v>
      </c>
      <c r="C1986" s="738">
        <v>4206.72</v>
      </c>
      <c r="D1986" s="739">
        <v>0.4023047566234233</v>
      </c>
      <c r="E1986" s="739">
        <v>1.0897734731108462</v>
      </c>
      <c r="F1986" s="740">
        <v>81.693722143482901</v>
      </c>
      <c r="G1986" s="716"/>
    </row>
    <row r="1987" spans="1:7" ht="30.6">
      <c r="A1987" s="2329"/>
      <c r="B1987" s="721" t="s">
        <v>375</v>
      </c>
      <c r="C1987" s="738">
        <v>4169.8359999999993</v>
      </c>
      <c r="D1987" s="739">
        <v>0.39877739833875059</v>
      </c>
      <c r="E1987" s="739">
        <v>1.0802184742561043</v>
      </c>
      <c r="F1987" s="740">
        <v>82.773940617738987</v>
      </c>
      <c r="G1987" s="716"/>
    </row>
    <row r="1988" spans="1:7" ht="20.399999999999999">
      <c r="A1988" s="2329"/>
      <c r="B1988" s="721" t="s">
        <v>327</v>
      </c>
      <c r="C1988" s="738">
        <v>4169.7939999999999</v>
      </c>
      <c r="D1988" s="739">
        <v>0.39877338171777799</v>
      </c>
      <c r="E1988" s="739">
        <v>1.0802075939298952</v>
      </c>
      <c r="F1988" s="740">
        <v>83.854148211668885</v>
      </c>
      <c r="G1988" s="716"/>
    </row>
    <row r="1989" spans="1:7" ht="20.399999999999999">
      <c r="A1989" s="2329"/>
      <c r="B1989" s="721" t="s">
        <v>332</v>
      </c>
      <c r="C1989" s="738">
        <v>3645.9810000000007</v>
      </c>
      <c r="D1989" s="739">
        <v>0.34867913691869817</v>
      </c>
      <c r="E1989" s="739">
        <v>0.94451101505832524</v>
      </c>
      <c r="F1989" s="740">
        <v>84.79865922672721</v>
      </c>
      <c r="G1989" s="716"/>
    </row>
    <row r="1990" spans="1:7" ht="20.399999999999999">
      <c r="A1990" s="2329"/>
      <c r="B1990" s="721" t="s">
        <v>325</v>
      </c>
      <c r="C1990" s="738">
        <v>3643.1750000000002</v>
      </c>
      <c r="D1990" s="739">
        <v>0.34841078838419015</v>
      </c>
      <c r="E1990" s="739">
        <v>0.94378410564539783</v>
      </c>
      <c r="F1990" s="740">
        <v>85.742443332372616</v>
      </c>
      <c r="G1990" s="716"/>
    </row>
    <row r="1991" spans="1:7" ht="30.6">
      <c r="A1991" s="2329"/>
      <c r="B1991" s="721" t="s">
        <v>349</v>
      </c>
      <c r="C1991" s="738">
        <v>3436.0449999999992</v>
      </c>
      <c r="D1991" s="739">
        <v>0.3286021526206</v>
      </c>
      <c r="E1991" s="739">
        <v>0.89012596355715556</v>
      </c>
      <c r="F1991" s="740">
        <v>86.63256929592977</v>
      </c>
      <c r="G1991" s="716"/>
    </row>
    <row r="1992" spans="1:7" ht="20.399999999999999">
      <c r="A1992" s="2329"/>
      <c r="B1992" s="721" t="s">
        <v>245</v>
      </c>
      <c r="C1992" s="738">
        <v>3366.5489999999995</v>
      </c>
      <c r="D1992" s="739">
        <v>0.3219559837844756</v>
      </c>
      <c r="E1992" s="739">
        <v>0.87212265045637605</v>
      </c>
      <c r="F1992" s="740">
        <v>87.504691946386146</v>
      </c>
      <c r="G1992" s="716"/>
    </row>
    <row r="1993" spans="1:7" ht="30.6">
      <c r="A1993" s="2329"/>
      <c r="B1993" s="721" t="s">
        <v>324</v>
      </c>
      <c r="C1993" s="738">
        <v>2924.4459999999995</v>
      </c>
      <c r="D1993" s="739">
        <v>0.27967597945390799</v>
      </c>
      <c r="E1993" s="739">
        <v>0.75759348716936759</v>
      </c>
      <c r="F1993" s="740">
        <v>88.262285433555519</v>
      </c>
      <c r="G1993" s="716"/>
    </row>
    <row r="1994" spans="1:7" ht="20.399999999999999">
      <c r="A1994" s="2329"/>
      <c r="B1994" s="721" t="s">
        <v>326</v>
      </c>
      <c r="C1994" s="738">
        <v>2780.3459999999995</v>
      </c>
      <c r="D1994" s="739">
        <v>0.26589514416431531</v>
      </c>
      <c r="E1994" s="739">
        <v>0.72026360605646422</v>
      </c>
      <c r="F1994" s="740">
        <v>88.982549039611982</v>
      </c>
      <c r="G1994" s="716"/>
    </row>
    <row r="1995" spans="1:7" ht="40.799999999999997">
      <c r="A1995" s="2329"/>
      <c r="B1995" s="721" t="s">
        <v>385</v>
      </c>
      <c r="C1995" s="738">
        <v>2726.085</v>
      </c>
      <c r="D1995" s="739">
        <v>0.26070595676911351</v>
      </c>
      <c r="E1995" s="739">
        <v>0.70620700176036955</v>
      </c>
      <c r="F1995" s="740">
        <v>89.688756041372358</v>
      </c>
      <c r="G1995" s="716"/>
    </row>
    <row r="1996" spans="1:7" ht="30.6">
      <c r="A1996" s="2329"/>
      <c r="B1996" s="721" t="s">
        <v>344</v>
      </c>
      <c r="C1996" s="738">
        <v>2639.7159999999999</v>
      </c>
      <c r="D1996" s="739">
        <v>0.25244615827413203</v>
      </c>
      <c r="E1996" s="739">
        <v>0.68383264713274738</v>
      </c>
      <c r="F1996" s="740">
        <v>90.372588688505104</v>
      </c>
      <c r="G1996" s="716"/>
    </row>
    <row r="1997" spans="1:7" ht="30.6">
      <c r="A1997" s="2329"/>
      <c r="B1997" s="721" t="s">
        <v>372</v>
      </c>
      <c r="C1997" s="738">
        <v>2405.5240000000003</v>
      </c>
      <c r="D1997" s="739">
        <v>0.23004947973047979</v>
      </c>
      <c r="E1997" s="739">
        <v>0.62316394819039445</v>
      </c>
      <c r="F1997" s="740">
        <v>90.995752636695499</v>
      </c>
      <c r="G1997" s="716"/>
    </row>
    <row r="1998" spans="1:7" ht="20.399999999999999">
      <c r="A1998" s="2329"/>
      <c r="B1998" s="721" t="s">
        <v>357</v>
      </c>
      <c r="C1998" s="738">
        <v>2299.4319999999998</v>
      </c>
      <c r="D1998" s="739">
        <v>0.21990349515349525</v>
      </c>
      <c r="E1998" s="739">
        <v>0.59568024418602128</v>
      </c>
      <c r="F1998" s="740">
        <v>91.591432880881513</v>
      </c>
      <c r="G1998" s="716"/>
    </row>
    <row r="1999" spans="1:7">
      <c r="A1999" s="2329"/>
      <c r="B1999" s="721" t="s">
        <v>356</v>
      </c>
      <c r="C1999" s="738">
        <v>2171.627</v>
      </c>
      <c r="D1999" s="739">
        <v>0.20768101316746895</v>
      </c>
      <c r="E1999" s="739">
        <v>0.5625716705868915</v>
      </c>
      <c r="F1999" s="740">
        <v>92.154004551468404</v>
      </c>
      <c r="G1999" s="716"/>
    </row>
    <row r="2000" spans="1:7" ht="40.799999999999997">
      <c r="A2000" s="2329"/>
      <c r="B2000" s="721" t="s">
        <v>360</v>
      </c>
      <c r="C2000" s="738">
        <v>2067.8429999999998</v>
      </c>
      <c r="D2000" s="739">
        <v>0.19775575147631635</v>
      </c>
      <c r="E2000" s="739">
        <v>0.53568586641325111</v>
      </c>
      <c r="F2000" s="740">
        <v>92.68969041788165</v>
      </c>
      <c r="G2000" s="716"/>
    </row>
    <row r="2001" spans="1:7">
      <c r="A2001" s="2329"/>
      <c r="B2001" s="721" t="s">
        <v>367</v>
      </c>
      <c r="C2001" s="738">
        <v>1893.4260000000002</v>
      </c>
      <c r="D2001" s="739">
        <v>0.18107558528127901</v>
      </c>
      <c r="E2001" s="739">
        <v>0.49050220316502591</v>
      </c>
      <c r="F2001" s="740">
        <v>93.180192621046672</v>
      </c>
      <c r="G2001" s="716"/>
    </row>
    <row r="2002" spans="1:7" ht="30.6">
      <c r="A2002" s="2329"/>
      <c r="B2002" s="721" t="s">
        <v>361</v>
      </c>
      <c r="C2002" s="738">
        <v>1723.8539999999998</v>
      </c>
      <c r="D2002" s="739">
        <v>0.16485876500558982</v>
      </c>
      <c r="E2002" s="739">
        <v>0.44657366326164444</v>
      </c>
      <c r="F2002" s="740">
        <v>93.626766284308303</v>
      </c>
      <c r="G2002" s="716"/>
    </row>
    <row r="2003" spans="1:7" ht="30.6">
      <c r="A2003" s="2329"/>
      <c r="B2003" s="721" t="s">
        <v>328</v>
      </c>
      <c r="C2003" s="738">
        <v>1684.7850000000001</v>
      </c>
      <c r="D2003" s="739">
        <v>0.16112244679650523</v>
      </c>
      <c r="E2003" s="739">
        <v>0.43645262838863952</v>
      </c>
      <c r="F2003" s="740">
        <v>94.063218912696954</v>
      </c>
      <c r="G2003" s="716"/>
    </row>
    <row r="2004" spans="1:7" ht="30.6">
      <c r="A2004" s="2329"/>
      <c r="B2004" s="721" t="s">
        <v>384</v>
      </c>
      <c r="C2004" s="738">
        <v>1541.3719999999998</v>
      </c>
      <c r="D2004" s="739">
        <v>0.14740731194996559</v>
      </c>
      <c r="E2004" s="739">
        <v>0.39930071832587183</v>
      </c>
      <c r="F2004" s="740">
        <v>94.462519631022815</v>
      </c>
      <c r="G2004" s="716"/>
    </row>
    <row r="2005" spans="1:7">
      <c r="A2005" s="2329"/>
      <c r="B2005" s="721" t="s">
        <v>366</v>
      </c>
      <c r="C2005" s="738">
        <v>1537.7710000000002</v>
      </c>
      <c r="D2005" s="739">
        <v>0.14706293451847482</v>
      </c>
      <c r="E2005" s="739">
        <v>0.39836785988112822</v>
      </c>
      <c r="F2005" s="740">
        <v>94.860887490903934</v>
      </c>
      <c r="G2005" s="716"/>
    </row>
    <row r="2006" spans="1:7" ht="20.399999999999999">
      <c r="A2006" s="2329"/>
      <c r="B2006" s="721" t="s">
        <v>322</v>
      </c>
      <c r="C2006" s="738">
        <v>1454.9290000000001</v>
      </c>
      <c r="D2006" s="739">
        <v>0.13914043655136563</v>
      </c>
      <c r="E2006" s="739">
        <v>0.37690719359969066</v>
      </c>
      <c r="F2006" s="740">
        <v>95.237794684503626</v>
      </c>
      <c r="G2006" s="716"/>
    </row>
    <row r="2007" spans="1:7" ht="20.399999999999999">
      <c r="A2007" s="2329"/>
      <c r="B2007" s="721" t="s">
        <v>312</v>
      </c>
      <c r="C2007" s="738">
        <v>1447.88</v>
      </c>
      <c r="D2007" s="739">
        <v>0.13846631366478451</v>
      </c>
      <c r="E2007" s="739">
        <v>0.375081112184251</v>
      </c>
      <c r="F2007" s="740">
        <v>95.612875796687874</v>
      </c>
      <c r="G2007" s="716"/>
    </row>
    <row r="2008" spans="1:7">
      <c r="A2008" s="2329"/>
      <c r="B2008" s="721" t="s">
        <v>341</v>
      </c>
      <c r="C2008" s="738">
        <v>1324.0329999999999</v>
      </c>
      <c r="D2008" s="739">
        <v>0.12662235038851671</v>
      </c>
      <c r="E2008" s="739">
        <v>0.34299787980264274</v>
      </c>
      <c r="F2008" s="740">
        <v>95.955873676490526</v>
      </c>
      <c r="G2008" s="716"/>
    </row>
    <row r="2009" spans="1:7" ht="30.6">
      <c r="A2009" s="2329"/>
      <c r="B2009" s="721" t="s">
        <v>368</v>
      </c>
      <c r="C2009" s="738">
        <v>1272.9929999999999</v>
      </c>
      <c r="D2009" s="739">
        <v>0.12174119956838619</v>
      </c>
      <c r="E2009" s="739">
        <v>0.32977569290463726</v>
      </c>
      <c r="F2009" s="740">
        <v>96.285649369395159</v>
      </c>
      <c r="G2009" s="716"/>
    </row>
    <row r="2010" spans="1:7" ht="20.399999999999999">
      <c r="A2010" s="2329"/>
      <c r="B2010" s="721" t="s">
        <v>347</v>
      </c>
      <c r="C2010" s="738">
        <v>1218.078</v>
      </c>
      <c r="D2010" s="739">
        <v>0.11648946764660978</v>
      </c>
      <c r="E2010" s="739">
        <v>0.31554966638614257</v>
      </c>
      <c r="F2010" s="740">
        <v>96.601199035781306</v>
      </c>
      <c r="G2010" s="716"/>
    </row>
    <row r="2011" spans="1:7">
      <c r="A2011" s="2329"/>
      <c r="B2011" s="721" t="s">
        <v>336</v>
      </c>
      <c r="C2011" s="738">
        <v>1210.29</v>
      </c>
      <c r="D2011" s="739">
        <v>0.11574467135767609</v>
      </c>
      <c r="E2011" s="739">
        <v>0.31353214304049865</v>
      </c>
      <c r="F2011" s="740">
        <v>96.914731178821796</v>
      </c>
      <c r="G2011" s="716"/>
    </row>
    <row r="2012" spans="1:7">
      <c r="A2012" s="2329"/>
      <c r="B2012" s="721" t="s">
        <v>362</v>
      </c>
      <c r="C2012" s="738">
        <v>979.89700000000005</v>
      </c>
      <c r="D2012" s="739">
        <v>9.3711305744385812E-2</v>
      </c>
      <c r="E2012" s="739">
        <v>0.25384759550930397</v>
      </c>
      <c r="F2012" s="740">
        <v>97.168578774331095</v>
      </c>
      <c r="G2012" s="716"/>
    </row>
    <row r="2013" spans="1:7" ht="20.399999999999999">
      <c r="A2013" s="2329"/>
      <c r="B2013" s="721" t="s">
        <v>370</v>
      </c>
      <c r="C2013" s="738">
        <v>941.26099999999997</v>
      </c>
      <c r="D2013" s="739">
        <v>9.0016396984852823E-2</v>
      </c>
      <c r="E2013" s="739">
        <v>0.24383873161840777</v>
      </c>
      <c r="F2013" s="740">
        <v>97.412417505949506</v>
      </c>
      <c r="G2013" s="716"/>
    </row>
    <row r="2014" spans="1:7">
      <c r="A2014" s="2329"/>
      <c r="B2014" s="721" t="s">
        <v>339</v>
      </c>
      <c r="C2014" s="738">
        <v>898.79300000000001</v>
      </c>
      <c r="D2014" s="739">
        <v>8.5955019378479325E-2</v>
      </c>
      <c r="E2014" s="739">
        <v>0.23283716748861749</v>
      </c>
      <c r="F2014" s="740">
        <v>97.645254673438117</v>
      </c>
      <c r="G2014" s="716"/>
    </row>
    <row r="2015" spans="1:7">
      <c r="A2015" s="2329"/>
      <c r="B2015" s="721" t="s">
        <v>369</v>
      </c>
      <c r="C2015" s="738">
        <v>862.59299999999996</v>
      </c>
      <c r="D2015" s="739">
        <v>8.2493074635361666E-2</v>
      </c>
      <c r="E2015" s="739">
        <v>0.22345936251785342</v>
      </c>
      <c r="F2015" s="740">
        <v>97.868714035955975</v>
      </c>
      <c r="G2015" s="716"/>
    </row>
    <row r="2016" spans="1:7">
      <c r="A2016" s="2329"/>
      <c r="B2016" s="721" t="s">
        <v>383</v>
      </c>
      <c r="C2016" s="738">
        <v>798.77</v>
      </c>
      <c r="D2016" s="739">
        <v>7.6389436532046801E-2</v>
      </c>
      <c r="E2016" s="739">
        <v>0.20692567062147016</v>
      </c>
      <c r="F2016" s="740">
        <v>98.075639706577448</v>
      </c>
      <c r="G2016" s="716"/>
    </row>
    <row r="2017" spans="1:7" ht="20.399999999999999">
      <c r="A2017" s="2329"/>
      <c r="B2017" s="721" t="s">
        <v>381</v>
      </c>
      <c r="C2017" s="738">
        <v>789.81600000000003</v>
      </c>
      <c r="D2017" s="739">
        <v>7.5533131194204933E-2</v>
      </c>
      <c r="E2017" s="739">
        <v>0.20460608869582866</v>
      </c>
      <c r="F2017" s="740">
        <v>98.280245795273274</v>
      </c>
      <c r="G2017" s="716"/>
    </row>
    <row r="2018" spans="1:7" ht="30.6">
      <c r="A2018" s="2329"/>
      <c r="B2018" s="721" t="s">
        <v>364</v>
      </c>
      <c r="C2018" s="738">
        <v>786.1110000000001</v>
      </c>
      <c r="D2018" s="739">
        <v>7.5178807844115125E-2</v>
      </c>
      <c r="E2018" s="739">
        <v>0.20364628849094799</v>
      </c>
      <c r="F2018" s="740">
        <v>98.483892083764218</v>
      </c>
      <c r="G2018" s="716"/>
    </row>
    <row r="2019" spans="1:7" ht="20.399999999999999">
      <c r="A2019" s="2329"/>
      <c r="B2019" s="721" t="s">
        <v>316</v>
      </c>
      <c r="C2019" s="738">
        <v>781.42</v>
      </c>
      <c r="D2019" s="739">
        <v>7.4730189535000074E-2</v>
      </c>
      <c r="E2019" s="739">
        <v>0.20243105967553765</v>
      </c>
      <c r="F2019" s="740">
        <v>98.686323143439751</v>
      </c>
      <c r="G2019" s="716"/>
    </row>
    <row r="2020" spans="1:7" ht="40.799999999999997">
      <c r="A2020" s="2329"/>
      <c r="B2020" s="721" t="s">
        <v>354</v>
      </c>
      <c r="C2020" s="738">
        <v>722.505</v>
      </c>
      <c r="D2020" s="739">
        <v>6.9095922282492409E-2</v>
      </c>
      <c r="E2020" s="739">
        <v>0.18716881161331206</v>
      </c>
      <c r="F2020" s="740">
        <v>98.873491955053069</v>
      </c>
      <c r="G2020" s="716"/>
    </row>
    <row r="2021" spans="1:7" ht="20.399999999999999">
      <c r="A2021" s="2329"/>
      <c r="B2021" s="721" t="s">
        <v>382</v>
      </c>
      <c r="C2021" s="738">
        <v>672.49099999999999</v>
      </c>
      <c r="D2021" s="739">
        <v>6.4312891774694445E-2</v>
      </c>
      <c r="E2021" s="739">
        <v>0.17421241554127354</v>
      </c>
      <c r="F2021" s="740">
        <v>99.047704370594332</v>
      </c>
      <c r="G2021" s="716"/>
    </row>
    <row r="2022" spans="1:7">
      <c r="A2022" s="2329"/>
      <c r="B2022" s="721" t="s">
        <v>335</v>
      </c>
      <c r="C2022" s="738">
        <v>600.89599999999996</v>
      </c>
      <c r="D2022" s="739">
        <v>5.7465987523768775E-2</v>
      </c>
      <c r="E2022" s="739">
        <v>0.15566534518542122</v>
      </c>
      <c r="F2022" s="740">
        <v>99.203369715779758</v>
      </c>
      <c r="G2022" s="716"/>
    </row>
    <row r="2023" spans="1:7" ht="20.399999999999999">
      <c r="A2023" s="2329"/>
      <c r="B2023" s="721" t="s">
        <v>260</v>
      </c>
      <c r="C2023" s="738">
        <v>506.58699999999999</v>
      </c>
      <c r="D2023" s="739">
        <v>4.8446856397285812E-2</v>
      </c>
      <c r="E2023" s="739">
        <v>0.13123409079349335</v>
      </c>
      <c r="F2023" s="740">
        <v>99.334603806573256</v>
      </c>
      <c r="G2023" s="716"/>
    </row>
    <row r="2024" spans="1:7">
      <c r="A2024" s="2329"/>
      <c r="B2024" s="721" t="s">
        <v>329</v>
      </c>
      <c r="C2024" s="738">
        <v>436.69100000000003</v>
      </c>
      <c r="D2024" s="739">
        <v>4.1762434028088248E-2</v>
      </c>
      <c r="E2024" s="739">
        <v>0.11312715553834073</v>
      </c>
      <c r="F2024" s="740">
        <v>99.447730962111592</v>
      </c>
      <c r="G2024" s="716"/>
    </row>
    <row r="2025" spans="1:7">
      <c r="A2025" s="2329"/>
      <c r="B2025" s="721" t="s">
        <v>286</v>
      </c>
      <c r="C2025" s="738">
        <v>342.20299999999997</v>
      </c>
      <c r="D2025" s="739">
        <v>3.272618444555505E-2</v>
      </c>
      <c r="E2025" s="739">
        <v>8.8649530232330881E-2</v>
      </c>
      <c r="F2025" s="740">
        <v>99.536380492343923</v>
      </c>
      <c r="G2025" s="716"/>
    </row>
    <row r="2026" spans="1:7">
      <c r="A2026" s="2329"/>
      <c r="B2026" s="721" t="s">
        <v>358</v>
      </c>
      <c r="C2026" s="738">
        <v>266.94400000000002</v>
      </c>
      <c r="D2026" s="739">
        <v>2.5528877831679581E-2</v>
      </c>
      <c r="E2026" s="739">
        <v>6.9153280942421125E-2</v>
      </c>
      <c r="F2026" s="740">
        <v>99.605533773286339</v>
      </c>
      <c r="G2026" s="716"/>
    </row>
    <row r="2027" spans="1:7" ht="20.399999999999999">
      <c r="A2027" s="2329"/>
      <c r="B2027" s="721" t="s">
        <v>338</v>
      </c>
      <c r="C2027" s="738">
        <v>233.74599999999998</v>
      </c>
      <c r="D2027" s="739">
        <v>2.2354025854275709E-2</v>
      </c>
      <c r="E2027" s="739">
        <v>6.0553160240227041E-2</v>
      </c>
      <c r="F2027" s="740">
        <v>99.666086933526572</v>
      </c>
      <c r="G2027" s="716"/>
    </row>
    <row r="2028" spans="1:7" ht="30.6">
      <c r="A2028" s="2329"/>
      <c r="B2028" s="721" t="s">
        <v>340</v>
      </c>
      <c r="C2028" s="738">
        <v>224.54300000000001</v>
      </c>
      <c r="D2028" s="739">
        <v>2.1473907692095826E-2</v>
      </c>
      <c r="E2028" s="739">
        <v>5.8169073523488324E-2</v>
      </c>
      <c r="F2028" s="740">
        <v>99.724256007050045</v>
      </c>
      <c r="G2028" s="716"/>
    </row>
    <row r="2029" spans="1:7">
      <c r="A2029" s="2329"/>
      <c r="B2029" s="721" t="s">
        <v>2716</v>
      </c>
      <c r="C2029" s="738">
        <v>152.34100000000001</v>
      </c>
      <c r="D2029" s="739">
        <v>1.4568953704731701E-2</v>
      </c>
      <c r="E2029" s="739">
        <v>3.9464756548374856E-2</v>
      </c>
      <c r="F2029" s="740">
        <v>99.763720763598428</v>
      </c>
      <c r="G2029" s="716"/>
    </row>
    <row r="2030" spans="1:7" ht="20.399999999999999">
      <c r="A2030" s="2329"/>
      <c r="B2030" s="721" t="s">
        <v>389</v>
      </c>
      <c r="C2030" s="738">
        <v>143.87100000000001</v>
      </c>
      <c r="D2030" s="739">
        <v>1.3758935141908315E-2</v>
      </c>
      <c r="E2030" s="739">
        <v>3.7270557429524807E-2</v>
      </c>
      <c r="F2030" s="740">
        <v>99.800991321027951</v>
      </c>
      <c r="G2030" s="716"/>
    </row>
    <row r="2031" spans="1:7" ht="30.6">
      <c r="A2031" s="2329"/>
      <c r="B2031" s="721" t="s">
        <v>386</v>
      </c>
      <c r="C2031" s="738">
        <v>128.66800000000001</v>
      </c>
      <c r="D2031" s="739">
        <v>1.2305013983631579E-2</v>
      </c>
      <c r="E2031" s="739">
        <v>3.3332138397189827E-2</v>
      </c>
      <c r="F2031" s="740">
        <v>99.834323459425136</v>
      </c>
      <c r="G2031" s="716"/>
    </row>
    <row r="2032" spans="1:7">
      <c r="A2032" s="2329"/>
      <c r="B2032" s="721" t="s">
        <v>342</v>
      </c>
      <c r="C2032" s="738">
        <v>120.97800000000001</v>
      </c>
      <c r="D2032" s="739">
        <v>1.1569589810300785E-2</v>
      </c>
      <c r="E2032" s="739">
        <v>3.1340002479367295E-2</v>
      </c>
      <c r="F2032" s="740">
        <v>99.865663461904504</v>
      </c>
      <c r="G2032" s="716"/>
    </row>
    <row r="2033" spans="1:7">
      <c r="A2033" s="2329"/>
      <c r="B2033" s="721" t="s">
        <v>348</v>
      </c>
      <c r="C2033" s="738">
        <v>109.595</v>
      </c>
      <c r="D2033" s="739">
        <v>1.0480989892872376E-2</v>
      </c>
      <c r="E2033" s="739">
        <v>2.8391175021295265E-2</v>
      </c>
      <c r="F2033" s="740">
        <v>99.894054636925802</v>
      </c>
      <c r="G2033" s="716"/>
    </row>
    <row r="2034" spans="1:7">
      <c r="A2034" s="2329"/>
      <c r="B2034" s="721" t="s">
        <v>355</v>
      </c>
      <c r="C2034" s="738">
        <v>107.13500000000001</v>
      </c>
      <c r="D2034" s="739">
        <v>1.0245730664472668E-2</v>
      </c>
      <c r="E2034" s="739">
        <v>2.7753898771900796E-2</v>
      </c>
      <c r="F2034" s="740">
        <v>99.921808535697693</v>
      </c>
      <c r="G2034" s="716"/>
    </row>
    <row r="2035" spans="1:7">
      <c r="A2035" s="2329"/>
      <c r="B2035" s="721" t="s">
        <v>2715</v>
      </c>
      <c r="C2035" s="738">
        <v>106.077</v>
      </c>
      <c r="D2035" s="739">
        <v>1.0144550069494256E-2</v>
      </c>
      <c r="E2035" s="739">
        <v>2.7479818173583994E-2</v>
      </c>
      <c r="F2035" s="740">
        <v>99.949288353871282</v>
      </c>
      <c r="G2035" s="716"/>
    </row>
    <row r="2036" spans="1:7" ht="40.799999999999997">
      <c r="A2036" s="2329"/>
      <c r="B2036" s="721" t="s">
        <v>2717</v>
      </c>
      <c r="C2036" s="738">
        <v>104.71600000000001</v>
      </c>
      <c r="D2036" s="739">
        <v>1.0014392423212955E-2</v>
      </c>
      <c r="E2036" s="739">
        <v>2.7127243793329578E-2</v>
      </c>
      <c r="F2036" s="740">
        <v>99.976415597664612</v>
      </c>
      <c r="G2036" s="716"/>
    </row>
    <row r="2037" spans="1:7" ht="20.399999999999999">
      <c r="A2037" s="2329"/>
      <c r="B2037" s="721" t="s">
        <v>373</v>
      </c>
      <c r="C2037" s="738">
        <v>91.04</v>
      </c>
      <c r="D2037" s="739">
        <v>8.7065041274428673E-3</v>
      </c>
      <c r="E2037" s="739">
        <v>2.3584402335313844E-2</v>
      </c>
      <c r="F2037" s="740">
        <v>99.999999999999929</v>
      </c>
      <c r="G2037" s="716"/>
    </row>
    <row r="2038" spans="1:7">
      <c r="A2038" s="2329"/>
      <c r="B2038" s="721" t="s">
        <v>4</v>
      </c>
      <c r="C2038" s="738">
        <v>386017.83799999964</v>
      </c>
      <c r="D2038" s="739">
        <v>36.916365331871368</v>
      </c>
      <c r="E2038" s="739">
        <v>100</v>
      </c>
      <c r="F2038" s="741"/>
      <c r="G2038" s="716"/>
    </row>
    <row r="2039" spans="1:7">
      <c r="A2039" s="1215" t="s">
        <v>48</v>
      </c>
      <c r="B2039" s="721" t="s">
        <v>2714</v>
      </c>
      <c r="C2039" s="738">
        <v>659637.21100000164</v>
      </c>
      <c r="D2039" s="739">
        <v>63.083634668128475</v>
      </c>
      <c r="E2039" s="742"/>
      <c r="F2039" s="741"/>
      <c r="G2039" s="716"/>
    </row>
    <row r="2040" spans="1:7" ht="13.8" thickBot="1">
      <c r="A2040" s="2322" t="s">
        <v>4</v>
      </c>
      <c r="B2040" s="2323"/>
      <c r="C2040" s="733">
        <v>1045655.0490000029</v>
      </c>
      <c r="D2040" s="743">
        <v>100</v>
      </c>
      <c r="E2040" s="744"/>
      <c r="F2040" s="745"/>
      <c r="G2040" s="716"/>
    </row>
    <row r="2041" spans="1:7">
      <c r="A2041" s="716"/>
      <c r="B2041" s="716"/>
      <c r="C2041" s="716"/>
      <c r="D2041" s="716"/>
      <c r="E2041" s="716"/>
      <c r="F2041" s="716"/>
      <c r="G2041" s="716"/>
    </row>
    <row r="2042" spans="1:7" ht="13.8" thickBot="1">
      <c r="A2042" s="2324" t="s">
        <v>2708</v>
      </c>
      <c r="B2042" s="2325"/>
      <c r="C2042" s="2325"/>
      <c r="D2042" s="2325"/>
      <c r="E2042" s="2325"/>
      <c r="F2042" s="2325"/>
      <c r="G2042" s="716"/>
    </row>
    <row r="2043" spans="1:7" ht="21.6" thickBot="1">
      <c r="A2043" s="2326" t="s">
        <v>24</v>
      </c>
      <c r="B2043" s="2327"/>
      <c r="C2043" s="726" t="s">
        <v>2711</v>
      </c>
      <c r="D2043" s="727" t="s">
        <v>50</v>
      </c>
      <c r="E2043" s="727" t="s">
        <v>2712</v>
      </c>
      <c r="F2043" s="728" t="s">
        <v>2713</v>
      </c>
      <c r="G2043" s="716"/>
    </row>
    <row r="2044" spans="1:7">
      <c r="A2044" s="2328" t="s">
        <v>47</v>
      </c>
      <c r="B2044" s="729" t="s">
        <v>261</v>
      </c>
      <c r="C2044" s="730">
        <v>63787.57</v>
      </c>
      <c r="D2044" s="736">
        <v>6.1002497966229194</v>
      </c>
      <c r="E2044" s="736">
        <v>14.926400995608041</v>
      </c>
      <c r="F2044" s="737">
        <v>14.926400995608041</v>
      </c>
      <c r="G2044" s="716"/>
    </row>
    <row r="2045" spans="1:7" ht="20.399999999999999">
      <c r="A2045" s="2329"/>
      <c r="B2045" s="721" t="s">
        <v>252</v>
      </c>
      <c r="C2045" s="738">
        <v>62185.613999999965</v>
      </c>
      <c r="D2045" s="739">
        <v>5.9470486045536983</v>
      </c>
      <c r="E2045" s="739">
        <v>14.551540538730309</v>
      </c>
      <c r="F2045" s="740">
        <v>29.477941534338353</v>
      </c>
      <c r="G2045" s="716"/>
    </row>
    <row r="2046" spans="1:7">
      <c r="A2046" s="2329"/>
      <c r="B2046" s="721" t="s">
        <v>249</v>
      </c>
      <c r="C2046" s="738">
        <v>40082.029000000031</v>
      </c>
      <c r="D2046" s="739">
        <v>3.8331980549734732</v>
      </c>
      <c r="E2046" s="739">
        <v>9.379263664873756</v>
      </c>
      <c r="F2046" s="740">
        <v>38.857205199212103</v>
      </c>
      <c r="G2046" s="716"/>
    </row>
    <row r="2047" spans="1:7">
      <c r="A2047" s="2329"/>
      <c r="B2047" s="721" t="s">
        <v>314</v>
      </c>
      <c r="C2047" s="738">
        <v>38396.788999999975</v>
      </c>
      <c r="D2047" s="739">
        <v>3.6720320947830922</v>
      </c>
      <c r="E2047" s="739">
        <v>8.9849146088768048</v>
      </c>
      <c r="F2047" s="740">
        <v>47.84211980808891</v>
      </c>
      <c r="G2047" s="716"/>
    </row>
    <row r="2048" spans="1:7">
      <c r="A2048" s="2329"/>
      <c r="B2048" s="721" t="s">
        <v>315</v>
      </c>
      <c r="C2048" s="738">
        <v>29560.070999999989</v>
      </c>
      <c r="D2048" s="739">
        <v>2.8269428841059332</v>
      </c>
      <c r="E2048" s="739">
        <v>6.9171074114383799</v>
      </c>
      <c r="F2048" s="740">
        <v>54.75922721952729</v>
      </c>
      <c r="G2048" s="716"/>
    </row>
    <row r="2049" spans="1:7">
      <c r="A2049" s="2329"/>
      <c r="B2049" s="721" t="s">
        <v>318</v>
      </c>
      <c r="C2049" s="738">
        <v>21544.735000000004</v>
      </c>
      <c r="D2049" s="739">
        <v>2.0604055821854446</v>
      </c>
      <c r="E2049" s="739">
        <v>5.0415050135020296</v>
      </c>
      <c r="F2049" s="740">
        <v>59.800732233029322</v>
      </c>
      <c r="G2049" s="716"/>
    </row>
    <row r="2050" spans="1:7">
      <c r="A2050" s="2329"/>
      <c r="B2050" s="721" t="s">
        <v>284</v>
      </c>
      <c r="C2050" s="738">
        <v>20792.571999999986</v>
      </c>
      <c r="D2050" s="739">
        <v>1.9884733516932436</v>
      </c>
      <c r="E2050" s="739">
        <v>4.8654975789491877</v>
      </c>
      <c r="F2050" s="740">
        <v>64.666229811978511</v>
      </c>
      <c r="G2050" s="716"/>
    </row>
    <row r="2051" spans="1:7" ht="20.399999999999999">
      <c r="A2051" s="2329"/>
      <c r="B2051" s="721" t="s">
        <v>254</v>
      </c>
      <c r="C2051" s="738">
        <v>13212.864999999996</v>
      </c>
      <c r="D2051" s="739">
        <v>1.2635969206705335</v>
      </c>
      <c r="E2051" s="739">
        <v>3.0918331156185239</v>
      </c>
      <c r="F2051" s="740">
        <v>67.758062927597024</v>
      </c>
      <c r="G2051" s="716"/>
    </row>
    <row r="2052" spans="1:7" ht="20.399999999999999">
      <c r="A2052" s="2329"/>
      <c r="B2052" s="721" t="s">
        <v>307</v>
      </c>
      <c r="C2052" s="738">
        <v>12874.305000000002</v>
      </c>
      <c r="D2052" s="739">
        <v>1.2312191302774427</v>
      </c>
      <c r="E2052" s="739">
        <v>3.012609493820845</v>
      </c>
      <c r="F2052" s="740">
        <v>70.770672421417871</v>
      </c>
      <c r="G2052" s="716"/>
    </row>
    <row r="2053" spans="1:7" ht="20.399999999999999">
      <c r="A2053" s="2329"/>
      <c r="B2053" s="721" t="s">
        <v>298</v>
      </c>
      <c r="C2053" s="738">
        <v>12417.145</v>
      </c>
      <c r="D2053" s="739">
        <v>1.1874991673281698</v>
      </c>
      <c r="E2053" s="739">
        <v>2.9056332682152575</v>
      </c>
      <c r="F2053" s="740">
        <v>73.676305689633125</v>
      </c>
      <c r="G2053" s="716"/>
    </row>
    <row r="2054" spans="1:7">
      <c r="A2054" s="2329"/>
      <c r="B2054" s="721" t="s">
        <v>321</v>
      </c>
      <c r="C2054" s="738">
        <v>9708.0400000000009</v>
      </c>
      <c r="D2054" s="739">
        <v>0.92841707303801024</v>
      </c>
      <c r="E2054" s="739">
        <v>2.2716980427597848</v>
      </c>
      <c r="F2054" s="740">
        <v>75.94800373239292</v>
      </c>
      <c r="G2054" s="716"/>
    </row>
    <row r="2055" spans="1:7" ht="20.399999999999999">
      <c r="A2055" s="2329"/>
      <c r="B2055" s="721" t="s">
        <v>250</v>
      </c>
      <c r="C2055" s="738">
        <v>9549.8430000000008</v>
      </c>
      <c r="D2055" s="739">
        <v>0.91328808760908819</v>
      </c>
      <c r="E2055" s="739">
        <v>2.2346796729065015</v>
      </c>
      <c r="F2055" s="740">
        <v>78.182683405299414</v>
      </c>
      <c r="G2055" s="716"/>
    </row>
    <row r="2056" spans="1:7" ht="20.399999999999999">
      <c r="A2056" s="2329"/>
      <c r="B2056" s="721" t="s">
        <v>281</v>
      </c>
      <c r="C2056" s="738">
        <v>9483.9280000000017</v>
      </c>
      <c r="D2056" s="739">
        <v>0.90698438352780097</v>
      </c>
      <c r="E2056" s="739">
        <v>2.2192554496350163</v>
      </c>
      <c r="F2056" s="740">
        <v>80.401938854934428</v>
      </c>
      <c r="G2056" s="716"/>
    </row>
    <row r="2057" spans="1:7">
      <c r="A2057" s="2329"/>
      <c r="B2057" s="721" t="s">
        <v>269</v>
      </c>
      <c r="C2057" s="738">
        <v>9434.607</v>
      </c>
      <c r="D2057" s="739">
        <v>0.90226762726605203</v>
      </c>
      <c r="E2057" s="739">
        <v>2.2077142508794529</v>
      </c>
      <c r="F2057" s="740">
        <v>82.609653105813891</v>
      </c>
      <c r="G2057" s="716"/>
    </row>
    <row r="2058" spans="1:7" ht="20.399999999999999">
      <c r="A2058" s="2329"/>
      <c r="B2058" s="721" t="s">
        <v>305</v>
      </c>
      <c r="C2058" s="738">
        <v>7933.8160000000007</v>
      </c>
      <c r="D2058" s="739">
        <v>0.75874123188018749</v>
      </c>
      <c r="E2058" s="739">
        <v>1.8565265778484912</v>
      </c>
      <c r="F2058" s="740">
        <v>84.466179683662375</v>
      </c>
      <c r="G2058" s="716"/>
    </row>
    <row r="2059" spans="1:7" ht="20.399999999999999">
      <c r="A2059" s="2329"/>
      <c r="B2059" s="721" t="s">
        <v>274</v>
      </c>
      <c r="C2059" s="738">
        <v>7356.4360000000015</v>
      </c>
      <c r="D2059" s="739">
        <v>0.70352416956578778</v>
      </c>
      <c r="E2059" s="739">
        <v>1.7214186656511123</v>
      </c>
      <c r="F2059" s="740">
        <v>86.18759834931349</v>
      </c>
      <c r="G2059" s="716"/>
    </row>
    <row r="2060" spans="1:7" ht="20.399999999999999">
      <c r="A2060" s="2329"/>
      <c r="B2060" s="721" t="s">
        <v>302</v>
      </c>
      <c r="C2060" s="738">
        <v>4564.6860000000006</v>
      </c>
      <c r="D2060" s="739">
        <v>0.43653841717355757</v>
      </c>
      <c r="E2060" s="739">
        <v>1.0681443681745226</v>
      </c>
      <c r="F2060" s="740">
        <v>87.255742717488005</v>
      </c>
      <c r="G2060" s="716"/>
    </row>
    <row r="2061" spans="1:7">
      <c r="A2061" s="2329"/>
      <c r="B2061" s="721" t="s">
        <v>309</v>
      </c>
      <c r="C2061" s="738">
        <v>4546.8189999999995</v>
      </c>
      <c r="D2061" s="739">
        <v>0.43482972748501375</v>
      </c>
      <c r="E2061" s="739">
        <v>1.0639634594710159</v>
      </c>
      <c r="F2061" s="740">
        <v>88.319706176959016</v>
      </c>
      <c r="G2061" s="716"/>
    </row>
    <row r="2062" spans="1:7" ht="20.399999999999999">
      <c r="A2062" s="2329"/>
      <c r="B2062" s="721" t="s">
        <v>308</v>
      </c>
      <c r="C2062" s="738">
        <v>3840.6410000000005</v>
      </c>
      <c r="D2062" s="739">
        <v>0.36729521878873361</v>
      </c>
      <c r="E2062" s="739">
        <v>0.8987165939409999</v>
      </c>
      <c r="F2062" s="740">
        <v>89.21842277090002</v>
      </c>
      <c r="G2062" s="716"/>
    </row>
    <row r="2063" spans="1:7" ht="20.399999999999999">
      <c r="A2063" s="2329"/>
      <c r="B2063" s="721" t="s">
        <v>276</v>
      </c>
      <c r="C2063" s="738">
        <v>3566.8589999999999</v>
      </c>
      <c r="D2063" s="739">
        <v>0.34111239680916894</v>
      </c>
      <c r="E2063" s="739">
        <v>0.83465113546092962</v>
      </c>
      <c r="F2063" s="740">
        <v>90.05307390636095</v>
      </c>
      <c r="G2063" s="716"/>
    </row>
    <row r="2064" spans="1:7" ht="20.399999999999999">
      <c r="A2064" s="2329"/>
      <c r="B2064" s="721" t="s">
        <v>300</v>
      </c>
      <c r="C2064" s="738">
        <v>3406.9150000000004</v>
      </c>
      <c r="D2064" s="739">
        <v>0.32581633907454988</v>
      </c>
      <c r="E2064" s="739">
        <v>0.79722396460551803</v>
      </c>
      <c r="F2064" s="740">
        <v>90.850297870966472</v>
      </c>
      <c r="G2064" s="716"/>
    </row>
    <row r="2065" spans="1:7">
      <c r="A2065" s="2329"/>
      <c r="B2065" s="721" t="s">
        <v>248</v>
      </c>
      <c r="C2065" s="738">
        <v>3303.4179999999997</v>
      </c>
      <c r="D2065" s="739">
        <v>0.31591852429337725</v>
      </c>
      <c r="E2065" s="739">
        <v>0.77300548875132802</v>
      </c>
      <c r="F2065" s="740">
        <v>91.623303359717795</v>
      </c>
      <c r="G2065" s="716"/>
    </row>
    <row r="2066" spans="1:7" ht="20.399999999999999">
      <c r="A2066" s="2329"/>
      <c r="B2066" s="721" t="s">
        <v>319</v>
      </c>
      <c r="C2066" s="738">
        <v>3012.5740000000005</v>
      </c>
      <c r="D2066" s="739">
        <v>0.28810399786057861</v>
      </c>
      <c r="E2066" s="739">
        <v>0.70494749295110215</v>
      </c>
      <c r="F2066" s="740">
        <v>92.328250852668901</v>
      </c>
      <c r="G2066" s="716"/>
    </row>
    <row r="2067" spans="1:7">
      <c r="A2067" s="2329"/>
      <c r="B2067" s="721" t="s">
        <v>304</v>
      </c>
      <c r="C2067" s="738">
        <v>2810.9129999999996</v>
      </c>
      <c r="D2067" s="739">
        <v>0.26881838352793069</v>
      </c>
      <c r="E2067" s="739">
        <v>0.6577584724072042</v>
      </c>
      <c r="F2067" s="740">
        <v>92.986009325076111</v>
      </c>
      <c r="G2067" s="716"/>
    </row>
    <row r="2068" spans="1:7" ht="20.399999999999999">
      <c r="A2068" s="2329"/>
      <c r="B2068" s="721" t="s">
        <v>313</v>
      </c>
      <c r="C2068" s="738">
        <v>2171.9630000000002</v>
      </c>
      <c r="D2068" s="739">
        <v>0.20771314613525041</v>
      </c>
      <c r="E2068" s="739">
        <v>0.50824307440499539</v>
      </c>
      <c r="F2068" s="740">
        <v>93.494252399481098</v>
      </c>
      <c r="G2068" s="716"/>
    </row>
    <row r="2069" spans="1:7">
      <c r="A2069" s="2329"/>
      <c r="B2069" s="721" t="s">
        <v>303</v>
      </c>
      <c r="C2069" s="738">
        <v>2156.703</v>
      </c>
      <c r="D2069" s="739">
        <v>0.20625377384851074</v>
      </c>
      <c r="E2069" s="739">
        <v>0.50467220818148217</v>
      </c>
      <c r="F2069" s="740">
        <v>93.998924607662588</v>
      </c>
      <c r="G2069" s="716"/>
    </row>
    <row r="2070" spans="1:7">
      <c r="A2070" s="2329"/>
      <c r="B2070" s="721" t="s">
        <v>244</v>
      </c>
      <c r="C2070" s="738">
        <v>2046.3230000000001</v>
      </c>
      <c r="D2070" s="739">
        <v>0.19569771139698236</v>
      </c>
      <c r="E2070" s="739">
        <v>0.47884309849921625</v>
      </c>
      <c r="F2070" s="740">
        <v>94.477767706161799</v>
      </c>
      <c r="G2070" s="716"/>
    </row>
    <row r="2071" spans="1:7" ht="20.399999999999999">
      <c r="A2071" s="2329"/>
      <c r="B2071" s="721" t="s">
        <v>278</v>
      </c>
      <c r="C2071" s="738">
        <v>1735.8410000000001</v>
      </c>
      <c r="D2071" s="739">
        <v>0.16600512775795867</v>
      </c>
      <c r="E2071" s="739">
        <v>0.40618977695211267</v>
      </c>
      <c r="F2071" s="740">
        <v>94.883957483113903</v>
      </c>
      <c r="G2071" s="716"/>
    </row>
    <row r="2072" spans="1:7">
      <c r="A2072" s="2329"/>
      <c r="B2072" s="721" t="s">
        <v>283</v>
      </c>
      <c r="C2072" s="738">
        <v>1728.6380000000001</v>
      </c>
      <c r="D2072" s="739">
        <v>0.1653162772611444</v>
      </c>
      <c r="E2072" s="739">
        <v>0.40450426257413336</v>
      </c>
      <c r="F2072" s="740">
        <v>95.288461745688039</v>
      </c>
      <c r="G2072" s="716"/>
    </row>
    <row r="2073" spans="1:7" ht="20.399999999999999">
      <c r="A2073" s="2329"/>
      <c r="B2073" s="721" t="s">
        <v>306</v>
      </c>
      <c r="C2073" s="738">
        <v>1712.95</v>
      </c>
      <c r="D2073" s="739">
        <v>0.16381597369401646</v>
      </c>
      <c r="E2073" s="739">
        <v>0.40083324361512451</v>
      </c>
      <c r="F2073" s="740">
        <v>95.689294989303164</v>
      </c>
      <c r="G2073" s="716"/>
    </row>
    <row r="2074" spans="1:7">
      <c r="A2074" s="2329"/>
      <c r="B2074" s="721" t="s">
        <v>299</v>
      </c>
      <c r="C2074" s="738">
        <v>1709.2779999999998</v>
      </c>
      <c r="D2074" s="739">
        <v>0.16346480626040519</v>
      </c>
      <c r="E2074" s="739">
        <v>0.39997398930498423</v>
      </c>
      <c r="F2074" s="740">
        <v>96.089268978608146</v>
      </c>
      <c r="G2074" s="716"/>
    </row>
    <row r="2075" spans="1:7">
      <c r="A2075" s="2329"/>
      <c r="B2075" s="721" t="s">
        <v>317</v>
      </c>
      <c r="C2075" s="738">
        <v>1657.0939999999998</v>
      </c>
      <c r="D2075" s="739">
        <v>0.15847425033568552</v>
      </c>
      <c r="E2075" s="739">
        <v>0.3877628436295053</v>
      </c>
      <c r="F2075" s="740">
        <v>96.477031822237649</v>
      </c>
      <c r="G2075" s="716"/>
    </row>
    <row r="2076" spans="1:7" ht="20.399999999999999">
      <c r="A2076" s="2329"/>
      <c r="B2076" s="721" t="s">
        <v>273</v>
      </c>
      <c r="C2076" s="738">
        <v>1399.85</v>
      </c>
      <c r="D2076" s="739">
        <v>0.13387302068102919</v>
      </c>
      <c r="E2076" s="739">
        <v>0.32756730556912461</v>
      </c>
      <c r="F2076" s="740">
        <v>96.804599127806767</v>
      </c>
      <c r="G2076" s="716"/>
    </row>
    <row r="2077" spans="1:7" ht="20.399999999999999">
      <c r="A2077" s="2329"/>
      <c r="B2077" s="721" t="s">
        <v>265</v>
      </c>
      <c r="C2077" s="738">
        <v>1198.4739999999999</v>
      </c>
      <c r="D2077" s="739">
        <v>0.11461466199069599</v>
      </c>
      <c r="E2077" s="739">
        <v>0.28044497551498454</v>
      </c>
      <c r="F2077" s="740">
        <v>97.085044103321749</v>
      </c>
      <c r="G2077" s="716"/>
    </row>
    <row r="2078" spans="1:7" ht="20.399999999999999">
      <c r="A2078" s="2329"/>
      <c r="B2078" s="721" t="s">
        <v>282</v>
      </c>
      <c r="C2078" s="738">
        <v>1165.2240000000002</v>
      </c>
      <c r="D2078" s="739">
        <v>0.11143483705399264</v>
      </c>
      <c r="E2078" s="739">
        <v>0.27266441837659589</v>
      </c>
      <c r="F2078" s="740">
        <v>97.357708521698342</v>
      </c>
      <c r="G2078" s="716"/>
    </row>
    <row r="2079" spans="1:7">
      <c r="A2079" s="2329"/>
      <c r="B2079" s="721" t="s">
        <v>295</v>
      </c>
      <c r="C2079" s="738">
        <v>1117.972</v>
      </c>
      <c r="D2079" s="739">
        <v>0.10691594719206457</v>
      </c>
      <c r="E2079" s="739">
        <v>0.26160736917650135</v>
      </c>
      <c r="F2079" s="740">
        <v>97.619315890874844</v>
      </c>
      <c r="G2079" s="716"/>
    </row>
    <row r="2080" spans="1:7">
      <c r="A2080" s="2329"/>
      <c r="B2080" s="721" t="s">
        <v>279</v>
      </c>
      <c r="C2080" s="738">
        <v>1030.3580000000002</v>
      </c>
      <c r="D2080" s="739">
        <v>9.8537084575393022E-2</v>
      </c>
      <c r="E2080" s="739">
        <v>0.24110554261641762</v>
      </c>
      <c r="F2080" s="740">
        <v>97.860421433491254</v>
      </c>
      <c r="G2080" s="716"/>
    </row>
    <row r="2081" spans="1:7" ht="20.399999999999999">
      <c r="A2081" s="2329"/>
      <c r="B2081" s="721" t="s">
        <v>259</v>
      </c>
      <c r="C2081" s="738">
        <v>983.94800000000009</v>
      </c>
      <c r="D2081" s="739">
        <v>9.4098718400583883E-2</v>
      </c>
      <c r="E2081" s="739">
        <v>0.23024552286325614</v>
      </c>
      <c r="F2081" s="740">
        <v>98.090666956354511</v>
      </c>
      <c r="G2081" s="716"/>
    </row>
    <row r="2082" spans="1:7">
      <c r="A2082" s="2329"/>
      <c r="B2082" s="721" t="s">
        <v>293</v>
      </c>
      <c r="C2082" s="738">
        <v>905.55400000000009</v>
      </c>
      <c r="D2082" s="739">
        <v>8.6601599721247799E-2</v>
      </c>
      <c r="E2082" s="739">
        <v>0.21190119214726089</v>
      </c>
      <c r="F2082" s="740">
        <v>98.302568148501777</v>
      </c>
      <c r="G2082" s="716"/>
    </row>
    <row r="2083" spans="1:7">
      <c r="A2083" s="2329"/>
      <c r="B2083" s="721" t="s">
        <v>320</v>
      </c>
      <c r="C2083" s="738">
        <v>880.77200000000016</v>
      </c>
      <c r="D2083" s="739">
        <v>8.4231602079702456E-2</v>
      </c>
      <c r="E2083" s="739">
        <v>0.206102161560688</v>
      </c>
      <c r="F2083" s="740">
        <v>98.508670310062456</v>
      </c>
      <c r="G2083" s="716"/>
    </row>
    <row r="2084" spans="1:7" ht="20.399999999999999">
      <c r="A2084" s="2329"/>
      <c r="B2084" s="721" t="s">
        <v>296</v>
      </c>
      <c r="C2084" s="738">
        <v>736.94799999999987</v>
      </c>
      <c r="D2084" s="739">
        <v>7.0477161727930199E-2</v>
      </c>
      <c r="E2084" s="739">
        <v>0.17244709840665445</v>
      </c>
      <c r="F2084" s="740">
        <v>98.68111740846912</v>
      </c>
      <c r="G2084" s="716"/>
    </row>
    <row r="2085" spans="1:7">
      <c r="A2085" s="2329"/>
      <c r="B2085" s="721" t="s">
        <v>247</v>
      </c>
      <c r="C2085" s="738">
        <v>711.43200000000002</v>
      </c>
      <c r="D2085" s="739">
        <v>6.8036968853195684E-2</v>
      </c>
      <c r="E2085" s="739">
        <v>0.16647631055874093</v>
      </c>
      <c r="F2085" s="740">
        <v>98.847593719027856</v>
      </c>
      <c r="G2085" s="716"/>
    </row>
    <row r="2086" spans="1:7" ht="20.399999999999999">
      <c r="A2086" s="2329"/>
      <c r="B2086" s="721" t="s">
        <v>290</v>
      </c>
      <c r="C2086" s="738">
        <v>549.76400000000001</v>
      </c>
      <c r="D2086" s="739">
        <v>5.2576038391031428E-2</v>
      </c>
      <c r="E2086" s="739">
        <v>0.12864572074072525</v>
      </c>
      <c r="F2086" s="740">
        <v>98.976239439768563</v>
      </c>
      <c r="G2086" s="716"/>
    </row>
    <row r="2087" spans="1:7" ht="20.399999999999999">
      <c r="A2087" s="2329"/>
      <c r="B2087" s="721" t="s">
        <v>277</v>
      </c>
      <c r="C2087" s="738">
        <v>416.27</v>
      </c>
      <c r="D2087" s="739">
        <v>3.9809495530872617E-2</v>
      </c>
      <c r="E2087" s="739">
        <v>9.7407895338257333E-2</v>
      </c>
      <c r="F2087" s="740">
        <v>99.073647335106827</v>
      </c>
      <c r="G2087" s="716"/>
    </row>
    <row r="2088" spans="1:7" ht="20.399999999999999">
      <c r="A2088" s="2329"/>
      <c r="B2088" s="721" t="s">
        <v>263</v>
      </c>
      <c r="C2088" s="738">
        <v>372.572</v>
      </c>
      <c r="D2088" s="739">
        <v>3.5630488310299253E-2</v>
      </c>
      <c r="E2088" s="739">
        <v>8.7182488245526241E-2</v>
      </c>
      <c r="F2088" s="740">
        <v>99.160829823352358</v>
      </c>
      <c r="G2088" s="716"/>
    </row>
    <row r="2089" spans="1:7">
      <c r="A2089" s="2329"/>
      <c r="B2089" s="721" t="s">
        <v>255</v>
      </c>
      <c r="C2089" s="738">
        <v>369.23200000000003</v>
      </c>
      <c r="D2089" s="739">
        <v>3.5311071309138679E-2</v>
      </c>
      <c r="E2089" s="739">
        <v>8.6400922505910666E-2</v>
      </c>
      <c r="F2089" s="740">
        <v>99.247230745858275</v>
      </c>
      <c r="G2089" s="716"/>
    </row>
    <row r="2090" spans="1:7" ht="20.399999999999999">
      <c r="A2090" s="2329"/>
      <c r="B2090" s="721" t="s">
        <v>323</v>
      </c>
      <c r="C2090" s="738">
        <v>353.75799999999998</v>
      </c>
      <c r="D2090" s="739">
        <v>3.3831233382204902E-2</v>
      </c>
      <c r="E2090" s="739">
        <v>8.2779979914649707E-2</v>
      </c>
      <c r="F2090" s="740">
        <v>99.330010725772922</v>
      </c>
      <c r="G2090" s="716"/>
    </row>
    <row r="2091" spans="1:7" ht="20.399999999999999">
      <c r="A2091" s="2329"/>
      <c r="B2091" s="721" t="s">
        <v>275</v>
      </c>
      <c r="C2091" s="738">
        <v>348.06799999999998</v>
      </c>
      <c r="D2091" s="739">
        <v>3.3287076874239721E-2</v>
      </c>
      <c r="E2091" s="739">
        <v>8.1448510136681834E-2</v>
      </c>
      <c r="F2091" s="740">
        <v>99.411459235909604</v>
      </c>
      <c r="G2091" s="716"/>
    </row>
    <row r="2092" spans="1:7">
      <c r="A2092" s="2329"/>
      <c r="B2092" s="721" t="s">
        <v>310</v>
      </c>
      <c r="C2092" s="738">
        <v>317.66700000000003</v>
      </c>
      <c r="D2092" s="739">
        <v>3.037971272684967E-2</v>
      </c>
      <c r="E2092" s="739">
        <v>7.4334623894150895E-2</v>
      </c>
      <c r="F2092" s="740">
        <v>99.485793859803749</v>
      </c>
      <c r="G2092" s="716"/>
    </row>
    <row r="2093" spans="1:7">
      <c r="A2093" s="2329"/>
      <c r="B2093" s="721" t="s">
        <v>2718</v>
      </c>
      <c r="C2093" s="738">
        <v>280.79100000000005</v>
      </c>
      <c r="D2093" s="739">
        <v>2.6853119512838433E-2</v>
      </c>
      <c r="E2093" s="739">
        <v>6.5705576524670573E-2</v>
      </c>
      <c r="F2093" s="740">
        <v>99.551499436328427</v>
      </c>
      <c r="G2093" s="716"/>
    </row>
    <row r="2094" spans="1:7">
      <c r="A2094" s="2329"/>
      <c r="B2094" s="721" t="s">
        <v>397</v>
      </c>
      <c r="C2094" s="738">
        <v>270.43799999999999</v>
      </c>
      <c r="D2094" s="739">
        <v>2.586302244307331E-2</v>
      </c>
      <c r="E2094" s="739">
        <v>6.3282956733580684E-2</v>
      </c>
      <c r="F2094" s="740">
        <v>99.614782393062015</v>
      </c>
      <c r="G2094" s="716"/>
    </row>
    <row r="2095" spans="1:7">
      <c r="A2095" s="2329"/>
      <c r="B2095" s="721" t="s">
        <v>280</v>
      </c>
      <c r="C2095" s="738">
        <v>218.88800000000001</v>
      </c>
      <c r="D2095" s="739">
        <v>2.0933098368274543E-2</v>
      </c>
      <c r="E2095" s="739">
        <v>5.1220168147597639E-2</v>
      </c>
      <c r="F2095" s="740">
        <v>99.666002561209623</v>
      </c>
      <c r="G2095" s="716"/>
    </row>
    <row r="2096" spans="1:7">
      <c r="A2096" s="2329"/>
      <c r="B2096" s="721" t="s">
        <v>251</v>
      </c>
      <c r="C2096" s="738">
        <v>214.2</v>
      </c>
      <c r="D2096" s="739">
        <v>2.0484766960657538E-2</v>
      </c>
      <c r="E2096" s="739">
        <v>5.0123168091514445E-2</v>
      </c>
      <c r="F2096" s="740">
        <v>99.716125729301126</v>
      </c>
      <c r="G2096" s="716"/>
    </row>
    <row r="2097" spans="1:7" ht="20.399999999999999">
      <c r="A2097" s="2329"/>
      <c r="B2097" s="721" t="s">
        <v>258</v>
      </c>
      <c r="C2097" s="738">
        <v>140.22299999999998</v>
      </c>
      <c r="D2097" s="739">
        <v>1.3410062920281428E-2</v>
      </c>
      <c r="E2097" s="739">
        <v>3.2812422965903032E-2</v>
      </c>
      <c r="F2097" s="740">
        <v>99.74893815226703</v>
      </c>
      <c r="G2097" s="716"/>
    </row>
    <row r="2098" spans="1:7" ht="30.6">
      <c r="A2098" s="2329"/>
      <c r="B2098" s="721" t="s">
        <v>297</v>
      </c>
      <c r="C2098" s="738">
        <v>133.59</v>
      </c>
      <c r="D2098" s="739">
        <v>1.2775723708096359E-2</v>
      </c>
      <c r="E2098" s="739">
        <v>3.1260289567438905E-2</v>
      </c>
      <c r="F2098" s="740">
        <v>99.780198441834472</v>
      </c>
      <c r="G2098" s="716"/>
    </row>
    <row r="2099" spans="1:7">
      <c r="A2099" s="2329"/>
      <c r="B2099" s="721" t="s">
        <v>271</v>
      </c>
      <c r="C2099" s="738">
        <v>128.79299999999998</v>
      </c>
      <c r="D2099" s="739">
        <v>1.2316968212716928E-2</v>
      </c>
      <c r="E2099" s="739">
        <v>3.0137783324044907E-2</v>
      </c>
      <c r="F2099" s="740">
        <v>99.810336225158522</v>
      </c>
      <c r="G2099" s="716"/>
    </row>
    <row r="2100" spans="1:7">
      <c r="A2100" s="2329"/>
      <c r="B2100" s="721" t="s">
        <v>267</v>
      </c>
      <c r="C2100" s="738">
        <v>122.88200000000001</v>
      </c>
      <c r="D2100" s="739">
        <v>1.1751676627728851E-2</v>
      </c>
      <c r="E2100" s="739">
        <v>2.8754599166300087E-2</v>
      </c>
      <c r="F2100" s="740">
        <v>99.839090824324828</v>
      </c>
      <c r="G2100" s="716"/>
    </row>
    <row r="2101" spans="1:7" ht="20.399999999999999">
      <c r="A2101" s="2329"/>
      <c r="B2101" s="721" t="s">
        <v>311</v>
      </c>
      <c r="C2101" s="738">
        <v>121.35600000000001</v>
      </c>
      <c r="D2101" s="739">
        <v>1.1605739399054885E-2</v>
      </c>
      <c r="E2101" s="739">
        <v>2.8397512543948775E-2</v>
      </c>
      <c r="F2101" s="740">
        <v>99.867488336868774</v>
      </c>
      <c r="G2101" s="716"/>
    </row>
    <row r="2102" spans="1:7" ht="20.399999999999999">
      <c r="A2102" s="2329"/>
      <c r="B2102" s="721" t="s">
        <v>291</v>
      </c>
      <c r="C2102" s="738">
        <v>119.44</v>
      </c>
      <c r="D2102" s="739">
        <v>1.1422504975634623E-2</v>
      </c>
      <c r="E2102" s="739">
        <v>2.7949165251402827E-2</v>
      </c>
      <c r="F2102" s="740">
        <v>99.895437502120174</v>
      </c>
      <c r="G2102" s="716"/>
    </row>
    <row r="2103" spans="1:7" ht="20.399999999999999">
      <c r="A2103" s="2329"/>
      <c r="B2103" s="721" t="s">
        <v>266</v>
      </c>
      <c r="C2103" s="738">
        <v>118.53700000000001</v>
      </c>
      <c r="D2103" s="739">
        <v>1.133614762472205E-2</v>
      </c>
      <c r="E2103" s="739">
        <v>2.7737861699644484E-2</v>
      </c>
      <c r="F2103" s="740">
        <v>99.923175363819823</v>
      </c>
      <c r="G2103" s="716"/>
    </row>
    <row r="2104" spans="1:7" ht="20.399999999999999">
      <c r="A2104" s="2329"/>
      <c r="B2104" s="721" t="s">
        <v>285</v>
      </c>
      <c r="C2104" s="738">
        <v>118.08399999999999</v>
      </c>
      <c r="D2104" s="739">
        <v>1.1292825498516734E-2</v>
      </c>
      <c r="E2104" s="739">
        <v>2.7631858921187635E-2</v>
      </c>
      <c r="F2104" s="740">
        <v>99.95080722274102</v>
      </c>
      <c r="G2104" s="716"/>
    </row>
    <row r="2105" spans="1:7" ht="20.399999999999999">
      <c r="A2105" s="2329"/>
      <c r="B2105" s="721" t="s">
        <v>292</v>
      </c>
      <c r="C2105" s="738">
        <v>112.81099999999999</v>
      </c>
      <c r="D2105" s="739">
        <v>1.0788548298780287E-2</v>
      </c>
      <c r="E2105" s="739">
        <v>2.6397967859812493E-2</v>
      </c>
      <c r="F2105" s="740">
        <v>99.977205190600827</v>
      </c>
      <c r="G2105" s="716"/>
    </row>
    <row r="2106" spans="1:7" ht="20.399999999999999">
      <c r="A2106" s="2329"/>
      <c r="B2106" s="721" t="s">
        <v>294</v>
      </c>
      <c r="C2106" s="738">
        <v>97.412999999999997</v>
      </c>
      <c r="D2106" s="739">
        <v>9.315978543130406E-3</v>
      </c>
      <c r="E2106" s="739">
        <v>2.2794809399153581E-2</v>
      </c>
      <c r="F2106" s="740">
        <v>100</v>
      </c>
      <c r="G2106" s="716"/>
    </row>
    <row r="2107" spans="1:7">
      <c r="A2107" s="2329"/>
      <c r="B2107" s="721" t="s">
        <v>4</v>
      </c>
      <c r="C2107" s="738">
        <v>427347.28899999982</v>
      </c>
      <c r="D2107" s="739">
        <v>40.868859133677709</v>
      </c>
      <c r="E2107" s="739">
        <v>100</v>
      </c>
      <c r="F2107" s="741"/>
      <c r="G2107" s="716"/>
    </row>
    <row r="2108" spans="1:7">
      <c r="A2108" s="1215" t="s">
        <v>48</v>
      </c>
      <c r="B2108" s="721" t="s">
        <v>2714</v>
      </c>
      <c r="C2108" s="738">
        <v>618307.76</v>
      </c>
      <c r="D2108" s="739">
        <v>59.131140866322028</v>
      </c>
      <c r="E2108" s="742"/>
      <c r="F2108" s="741"/>
      <c r="G2108" s="716"/>
    </row>
    <row r="2109" spans="1:7" ht="13.8" thickBot="1">
      <c r="A2109" s="2322" t="s">
        <v>4</v>
      </c>
      <c r="B2109" s="2323"/>
      <c r="C2109" s="733">
        <v>1045655.0490000029</v>
      </c>
      <c r="D2109" s="743">
        <v>100</v>
      </c>
      <c r="E2109" s="744"/>
      <c r="F2109" s="745"/>
      <c r="G2109" s="716"/>
    </row>
    <row r="2110" spans="1:7">
      <c r="A2110" s="716"/>
      <c r="B2110" s="716"/>
      <c r="C2110" s="716"/>
      <c r="D2110" s="716"/>
      <c r="E2110" s="716"/>
      <c r="F2110" s="716"/>
      <c r="G2110" s="716"/>
    </row>
    <row r="2111" spans="1:7" ht="13.8" thickBot="1">
      <c r="A2111" s="2324" t="s">
        <v>2709</v>
      </c>
      <c r="B2111" s="2325"/>
      <c r="C2111" s="2325"/>
      <c r="D2111" s="2325"/>
      <c r="E2111" s="2325"/>
      <c r="F2111" s="2325"/>
      <c r="G2111" s="716"/>
    </row>
    <row r="2112" spans="1:7" ht="21.6" thickBot="1">
      <c r="A2112" s="2326" t="s">
        <v>24</v>
      </c>
      <c r="B2112" s="2327"/>
      <c r="C2112" s="726" t="s">
        <v>2711</v>
      </c>
      <c r="D2112" s="727" t="s">
        <v>50</v>
      </c>
      <c r="E2112" s="727" t="s">
        <v>2712</v>
      </c>
      <c r="F2112" s="728" t="s">
        <v>2713</v>
      </c>
      <c r="G2112" s="716"/>
    </row>
    <row r="2113" spans="1:7" ht="20.399999999999999">
      <c r="A2113" s="2328" t="s">
        <v>47</v>
      </c>
      <c r="B2113" s="729" t="s">
        <v>346</v>
      </c>
      <c r="C2113" s="730">
        <v>59622.272999999972</v>
      </c>
      <c r="D2113" s="736">
        <v>5.7019064802507167</v>
      </c>
      <c r="E2113" s="736">
        <v>13.951714339762662</v>
      </c>
      <c r="F2113" s="737">
        <v>13.951714339762662</v>
      </c>
      <c r="G2113" s="716"/>
    </row>
    <row r="2114" spans="1:7">
      <c r="A2114" s="2329"/>
      <c r="B2114" s="721" t="s">
        <v>378</v>
      </c>
      <c r="C2114" s="738">
        <v>46776.221999999943</v>
      </c>
      <c r="D2114" s="739">
        <v>4.4733893882818911</v>
      </c>
      <c r="E2114" s="739">
        <v>10.945716330494834</v>
      </c>
      <c r="F2114" s="740">
        <v>24.897430670257496</v>
      </c>
      <c r="G2114" s="716"/>
    </row>
    <row r="2115" spans="1:7">
      <c r="A2115" s="2329"/>
      <c r="B2115" s="721" t="s">
        <v>377</v>
      </c>
      <c r="C2115" s="738">
        <v>45452.492000000013</v>
      </c>
      <c r="D2115" s="739">
        <v>4.346796014944684</v>
      </c>
      <c r="E2115" s="739">
        <v>10.635961235733969</v>
      </c>
      <c r="F2115" s="740">
        <v>35.533391905991465</v>
      </c>
      <c r="G2115" s="716"/>
    </row>
    <row r="2116" spans="1:7" ht="20.399999999999999">
      <c r="A2116" s="2329"/>
      <c r="B2116" s="721" t="s">
        <v>374</v>
      </c>
      <c r="C2116" s="738">
        <v>24204.720000000001</v>
      </c>
      <c r="D2116" s="739">
        <v>2.3147901426142234</v>
      </c>
      <c r="E2116" s="739">
        <v>5.6639460745473462</v>
      </c>
      <c r="F2116" s="740">
        <v>41.197337980538805</v>
      </c>
      <c r="G2116" s="716"/>
    </row>
    <row r="2117" spans="1:7">
      <c r="A2117" s="2329"/>
      <c r="B2117" s="721" t="s">
        <v>352</v>
      </c>
      <c r="C2117" s="738">
        <v>23264.674999999985</v>
      </c>
      <c r="D2117" s="739">
        <v>2.2248900363699118</v>
      </c>
      <c r="E2117" s="739">
        <v>5.4439739291290996</v>
      </c>
      <c r="F2117" s="740">
        <v>46.641311909667905</v>
      </c>
      <c r="G2117" s="716"/>
    </row>
    <row r="2118" spans="1:7">
      <c r="A2118" s="2329"/>
      <c r="B2118" s="721" t="s">
        <v>380</v>
      </c>
      <c r="C2118" s="738">
        <v>16702.364000000001</v>
      </c>
      <c r="D2118" s="739">
        <v>1.5973110841833611</v>
      </c>
      <c r="E2118" s="739">
        <v>3.9083818781403346</v>
      </c>
      <c r="F2118" s="740">
        <v>50.549693787808245</v>
      </c>
      <c r="G2118" s="716"/>
    </row>
    <row r="2119" spans="1:7">
      <c r="A2119" s="2329"/>
      <c r="B2119" s="721" t="s">
        <v>388</v>
      </c>
      <c r="C2119" s="738">
        <v>15160.906000000003</v>
      </c>
      <c r="D2119" s="739">
        <v>1.4498955477237847</v>
      </c>
      <c r="E2119" s="739">
        <v>3.5476780572252573</v>
      </c>
      <c r="F2119" s="740">
        <v>54.0973718450335</v>
      </c>
      <c r="G2119" s="716"/>
    </row>
    <row r="2120" spans="1:7" ht="30.6">
      <c r="A2120" s="2329"/>
      <c r="B2120" s="721" t="s">
        <v>387</v>
      </c>
      <c r="C2120" s="738">
        <v>13650.544000000009</v>
      </c>
      <c r="D2120" s="739">
        <v>1.3054538409253138</v>
      </c>
      <c r="E2120" s="739">
        <v>3.194250753747033</v>
      </c>
      <c r="F2120" s="740">
        <v>57.291622598780528</v>
      </c>
      <c r="G2120" s="716"/>
    </row>
    <row r="2121" spans="1:7" ht="20.399999999999999">
      <c r="A2121" s="2329"/>
      <c r="B2121" s="721" t="s">
        <v>376</v>
      </c>
      <c r="C2121" s="738">
        <v>13003.076000000003</v>
      </c>
      <c r="D2121" s="739">
        <v>1.2435339945458406</v>
      </c>
      <c r="E2121" s="739">
        <v>3.0427421291070842</v>
      </c>
      <c r="F2121" s="740">
        <v>60.334364727887611</v>
      </c>
      <c r="G2121" s="716"/>
    </row>
    <row r="2122" spans="1:7" ht="20.399999999999999">
      <c r="A2122" s="2329"/>
      <c r="B2122" s="721" t="s">
        <v>264</v>
      </c>
      <c r="C2122" s="738">
        <v>11598.892000000003</v>
      </c>
      <c r="D2122" s="739">
        <v>1.1092464968339641</v>
      </c>
      <c r="E2122" s="739">
        <v>2.7141606600902071</v>
      </c>
      <c r="F2122" s="740">
        <v>63.048525387977818</v>
      </c>
      <c r="G2122" s="716"/>
    </row>
    <row r="2123" spans="1:7" ht="20.399999999999999">
      <c r="A2123" s="2329"/>
      <c r="B2123" s="721" t="s">
        <v>379</v>
      </c>
      <c r="C2123" s="738">
        <v>11339.849000000004</v>
      </c>
      <c r="D2123" s="739">
        <v>1.0844732219143114</v>
      </c>
      <c r="E2123" s="739">
        <v>2.653544152938339</v>
      </c>
      <c r="F2123" s="740">
        <v>65.702069540916156</v>
      </c>
      <c r="G2123" s="716"/>
    </row>
    <row r="2124" spans="1:7">
      <c r="A2124" s="2329"/>
      <c r="B2124" s="721" t="s">
        <v>351</v>
      </c>
      <c r="C2124" s="738">
        <v>10425.629999999999</v>
      </c>
      <c r="D2124" s="739">
        <v>0.99704295503286577</v>
      </c>
      <c r="E2124" s="739">
        <v>2.4396153359007249</v>
      </c>
      <c r="F2124" s="740">
        <v>68.141684876816868</v>
      </c>
      <c r="G2124" s="716"/>
    </row>
    <row r="2125" spans="1:7" ht="40.799999999999997">
      <c r="A2125" s="2329"/>
      <c r="B2125" s="721" t="s">
        <v>385</v>
      </c>
      <c r="C2125" s="738">
        <v>8688.19</v>
      </c>
      <c r="D2125" s="739">
        <v>0.83088490877644816</v>
      </c>
      <c r="E2125" s="739">
        <v>2.0330513902008165</v>
      </c>
      <c r="F2125" s="740">
        <v>70.174736267017693</v>
      </c>
      <c r="G2125" s="716"/>
    </row>
    <row r="2126" spans="1:7" ht="20.399999999999999">
      <c r="A2126" s="2329"/>
      <c r="B2126" s="721" t="s">
        <v>345</v>
      </c>
      <c r="C2126" s="738">
        <v>7517.6560000000036</v>
      </c>
      <c r="D2126" s="739">
        <v>0.71894225607091033</v>
      </c>
      <c r="E2126" s="739">
        <v>1.7591444226992639</v>
      </c>
      <c r="F2126" s="740">
        <v>71.933880689716958</v>
      </c>
      <c r="G2126" s="716"/>
    </row>
    <row r="2127" spans="1:7">
      <c r="A2127" s="2329"/>
      <c r="B2127" s="721" t="s">
        <v>353</v>
      </c>
      <c r="C2127" s="738">
        <v>7222.4090000000006</v>
      </c>
      <c r="D2127" s="739">
        <v>0.69070665387280894</v>
      </c>
      <c r="E2127" s="739">
        <v>1.6900561173327115</v>
      </c>
      <c r="F2127" s="740">
        <v>73.623936807049674</v>
      </c>
      <c r="G2127" s="716"/>
    </row>
    <row r="2128" spans="1:7" ht="30.6">
      <c r="A2128" s="2329"/>
      <c r="B2128" s="721" t="s">
        <v>343</v>
      </c>
      <c r="C2128" s="738">
        <v>7168.7289999999985</v>
      </c>
      <c r="D2128" s="739">
        <v>0.6855730297343956</v>
      </c>
      <c r="E2128" s="739">
        <v>1.6774949050864343</v>
      </c>
      <c r="F2128" s="740">
        <v>75.301431712136107</v>
      </c>
      <c r="G2128" s="716"/>
    </row>
    <row r="2129" spans="1:7" ht="20.399999999999999">
      <c r="A2129" s="2329"/>
      <c r="B2129" s="721" t="s">
        <v>363</v>
      </c>
      <c r="C2129" s="738">
        <v>6992.6850000000013</v>
      </c>
      <c r="D2129" s="739">
        <v>0.66873726729358351</v>
      </c>
      <c r="E2129" s="739">
        <v>1.6363003065640138</v>
      </c>
      <c r="F2129" s="740">
        <v>76.937732018700117</v>
      </c>
      <c r="G2129" s="716"/>
    </row>
    <row r="2130" spans="1:7">
      <c r="A2130" s="2329"/>
      <c r="B2130" s="721" t="s">
        <v>330</v>
      </c>
      <c r="C2130" s="738">
        <v>5583.2819999999992</v>
      </c>
      <c r="D2130" s="739">
        <v>0.53395065660893526</v>
      </c>
      <c r="E2130" s="739">
        <v>1.3064975825785572</v>
      </c>
      <c r="F2130" s="740">
        <v>78.244229601278676</v>
      </c>
      <c r="G2130" s="716"/>
    </row>
    <row r="2131" spans="1:7" ht="20.399999999999999">
      <c r="A2131" s="2329"/>
      <c r="B2131" s="721" t="s">
        <v>359</v>
      </c>
      <c r="C2131" s="738">
        <v>5130.3569999999991</v>
      </c>
      <c r="D2131" s="739">
        <v>0.49063570294107428</v>
      </c>
      <c r="E2131" s="739">
        <v>1.2005123542505964</v>
      </c>
      <c r="F2131" s="740">
        <v>79.444741955529267</v>
      </c>
      <c r="G2131" s="716"/>
    </row>
    <row r="2132" spans="1:7" ht="30.6">
      <c r="A2132" s="2329"/>
      <c r="B2132" s="721" t="s">
        <v>384</v>
      </c>
      <c r="C2132" s="738">
        <v>4521.5010000000011</v>
      </c>
      <c r="D2132" s="739">
        <v>0.43240847010915057</v>
      </c>
      <c r="E2132" s="739">
        <v>1.0580390039633554</v>
      </c>
      <c r="F2132" s="740">
        <v>80.502780959492625</v>
      </c>
      <c r="G2132" s="716"/>
    </row>
    <row r="2133" spans="1:7" ht="30.6">
      <c r="A2133" s="2329"/>
      <c r="B2133" s="721" t="s">
        <v>365</v>
      </c>
      <c r="C2133" s="738">
        <v>4507.174</v>
      </c>
      <c r="D2133" s="739">
        <v>0.43103832418830385</v>
      </c>
      <c r="E2133" s="739">
        <v>1.0546864613431537</v>
      </c>
      <c r="F2133" s="740">
        <v>81.557467420835778</v>
      </c>
      <c r="G2133" s="716"/>
    </row>
    <row r="2134" spans="1:7" ht="20.399999999999999">
      <c r="A2134" s="2329"/>
      <c r="B2134" s="721" t="s">
        <v>334</v>
      </c>
      <c r="C2134" s="738">
        <v>4353.3310000000001</v>
      </c>
      <c r="D2134" s="739">
        <v>0.41632572846688259</v>
      </c>
      <c r="E2134" s="739">
        <v>1.018686934971992</v>
      </c>
      <c r="F2134" s="740">
        <v>82.576154355807773</v>
      </c>
      <c r="G2134" s="716"/>
    </row>
    <row r="2135" spans="1:7" ht="30.6">
      <c r="A2135" s="2329"/>
      <c r="B2135" s="721" t="s">
        <v>344</v>
      </c>
      <c r="C2135" s="738">
        <v>4214.2350000000015</v>
      </c>
      <c r="D2135" s="739">
        <v>0.40302344487603481</v>
      </c>
      <c r="E2135" s="739">
        <v>0.98613823194277994</v>
      </c>
      <c r="F2135" s="740">
        <v>83.562292587750548</v>
      </c>
      <c r="G2135" s="716"/>
    </row>
    <row r="2136" spans="1:7" ht="30.6">
      <c r="A2136" s="2329"/>
      <c r="B2136" s="721" t="s">
        <v>375</v>
      </c>
      <c r="C2136" s="738">
        <v>3674.3369999999995</v>
      </c>
      <c r="D2136" s="739">
        <v>0.35139092987825177</v>
      </c>
      <c r="E2136" s="739">
        <v>0.85980117215626006</v>
      </c>
      <c r="F2136" s="740">
        <v>84.422093759906815</v>
      </c>
      <c r="G2136" s="716"/>
    </row>
    <row r="2137" spans="1:7">
      <c r="A2137" s="2329"/>
      <c r="B2137" s="721" t="s">
        <v>333</v>
      </c>
      <c r="C2137" s="738">
        <v>3614.2059999999997</v>
      </c>
      <c r="D2137" s="739">
        <v>0.34564037188520186</v>
      </c>
      <c r="E2137" s="739">
        <v>0.84573041482427658</v>
      </c>
      <c r="F2137" s="740">
        <v>85.267824174731089</v>
      </c>
      <c r="G2137" s="716"/>
    </row>
    <row r="2138" spans="1:7" ht="20.399999999999999">
      <c r="A2138" s="2329"/>
      <c r="B2138" s="721" t="s">
        <v>245</v>
      </c>
      <c r="C2138" s="738">
        <v>3592.5229999999992</v>
      </c>
      <c r="D2138" s="739">
        <v>0.34356674349114047</v>
      </c>
      <c r="E2138" s="739">
        <v>0.84065655556317331</v>
      </c>
      <c r="F2138" s="740">
        <v>86.108480730294261</v>
      </c>
      <c r="G2138" s="716"/>
    </row>
    <row r="2139" spans="1:7">
      <c r="A2139" s="2329"/>
      <c r="B2139" s="721" t="s">
        <v>350</v>
      </c>
      <c r="C2139" s="738">
        <v>3432.91</v>
      </c>
      <c r="D2139" s="739">
        <v>0.3283023405551394</v>
      </c>
      <c r="E2139" s="739">
        <v>0.80330683927656787</v>
      </c>
      <c r="F2139" s="740">
        <v>86.911787569570819</v>
      </c>
      <c r="G2139" s="716"/>
    </row>
    <row r="2140" spans="1:7">
      <c r="A2140" s="2329"/>
      <c r="B2140" s="721" t="s">
        <v>337</v>
      </c>
      <c r="C2140" s="738">
        <v>3423.096</v>
      </c>
      <c r="D2140" s="739">
        <v>0.32736379012119038</v>
      </c>
      <c r="E2140" s="739">
        <v>0.80101034641172153</v>
      </c>
      <c r="F2140" s="740">
        <v>87.712797915982549</v>
      </c>
      <c r="G2140" s="716"/>
    </row>
    <row r="2141" spans="1:7" ht="30.6">
      <c r="A2141" s="2329"/>
      <c r="B2141" s="721" t="s">
        <v>349</v>
      </c>
      <c r="C2141" s="738">
        <v>2865.2790000000005</v>
      </c>
      <c r="D2141" s="739">
        <v>0.27401761247556433</v>
      </c>
      <c r="E2141" s="739">
        <v>0.67048020983233636</v>
      </c>
      <c r="F2141" s="740">
        <v>88.383278125814883</v>
      </c>
      <c r="G2141" s="716"/>
    </row>
    <row r="2142" spans="1:7" ht="20.399999999999999">
      <c r="A2142" s="2329"/>
      <c r="B2142" s="721" t="s">
        <v>327</v>
      </c>
      <c r="C2142" s="738">
        <v>2712.4189999999994</v>
      </c>
      <c r="D2142" s="739">
        <v>0.25939902481167015</v>
      </c>
      <c r="E2142" s="739">
        <v>0.63471070715040845</v>
      </c>
      <c r="F2142" s="740">
        <v>89.017988832965287</v>
      </c>
      <c r="G2142" s="716"/>
    </row>
    <row r="2143" spans="1:7" ht="30.6">
      <c r="A2143" s="2329"/>
      <c r="B2143" s="721" t="s">
        <v>364</v>
      </c>
      <c r="C2143" s="738">
        <v>2513.2330000000002</v>
      </c>
      <c r="D2143" s="739">
        <v>0.24035010421491237</v>
      </c>
      <c r="E2143" s="739">
        <v>0.58810084085966918</v>
      </c>
      <c r="F2143" s="740">
        <v>89.606089673824954</v>
      </c>
      <c r="G2143" s="716"/>
    </row>
    <row r="2144" spans="1:7" ht="20.399999999999999">
      <c r="A2144" s="2329"/>
      <c r="B2144" s="721" t="s">
        <v>371</v>
      </c>
      <c r="C2144" s="738">
        <v>2479.7839999999997</v>
      </c>
      <c r="D2144" s="739">
        <v>0.23715124814550509</v>
      </c>
      <c r="E2144" s="739">
        <v>0.58027371737930933</v>
      </c>
      <c r="F2144" s="740">
        <v>90.186363391204267</v>
      </c>
      <c r="G2144" s="716"/>
    </row>
    <row r="2145" spans="1:7" ht="40.799999999999997">
      <c r="A2145" s="2329"/>
      <c r="B2145" s="721" t="s">
        <v>331</v>
      </c>
      <c r="C2145" s="738">
        <v>2438.953</v>
      </c>
      <c r="D2145" s="739">
        <v>0.23324642312323338</v>
      </c>
      <c r="E2145" s="739">
        <v>0.57071919321336806</v>
      </c>
      <c r="F2145" s="740">
        <v>90.757082584417631</v>
      </c>
      <c r="G2145" s="716"/>
    </row>
    <row r="2146" spans="1:7" ht="20.399999999999999">
      <c r="A2146" s="2329"/>
      <c r="B2146" s="721" t="s">
        <v>325</v>
      </c>
      <c r="C2146" s="738">
        <v>2295.9739999999997</v>
      </c>
      <c r="D2146" s="739">
        <v>0.21957279336007809</v>
      </c>
      <c r="E2146" s="739">
        <v>0.53726186151142286</v>
      </c>
      <c r="F2146" s="740">
        <v>91.294344445929042</v>
      </c>
      <c r="G2146" s="716"/>
    </row>
    <row r="2147" spans="1:7" ht="30.6">
      <c r="A2147" s="2329"/>
      <c r="B2147" s="721" t="s">
        <v>361</v>
      </c>
      <c r="C2147" s="738">
        <v>2288.0319999999997</v>
      </c>
      <c r="D2147" s="739">
        <v>0.21881326946091123</v>
      </c>
      <c r="E2147" s="739">
        <v>0.53540341986351059</v>
      </c>
      <c r="F2147" s="740">
        <v>91.829747865792555</v>
      </c>
      <c r="G2147" s="716"/>
    </row>
    <row r="2148" spans="1:7" ht="30.6">
      <c r="A2148" s="2329"/>
      <c r="B2148" s="721" t="s">
        <v>324</v>
      </c>
      <c r="C2148" s="738">
        <v>1911.2249999999999</v>
      </c>
      <c r="D2148" s="739">
        <v>0.18277777186920033</v>
      </c>
      <c r="E2148" s="739">
        <v>0.44722993434035813</v>
      </c>
      <c r="F2148" s="740">
        <v>92.276977800132912</v>
      </c>
      <c r="G2148" s="716"/>
    </row>
    <row r="2149" spans="1:7">
      <c r="A2149" s="2329"/>
      <c r="B2149" s="721" t="s">
        <v>362</v>
      </c>
      <c r="C2149" s="738">
        <v>1895.4779999999996</v>
      </c>
      <c r="D2149" s="739">
        <v>0.1812718259059441</v>
      </c>
      <c r="E2149" s="739">
        <v>0.44354510927996083</v>
      </c>
      <c r="F2149" s="740">
        <v>92.720522909412878</v>
      </c>
      <c r="G2149" s="716"/>
    </row>
    <row r="2150" spans="1:7" ht="20.399999999999999">
      <c r="A2150" s="2329"/>
      <c r="B2150" s="721" t="s">
        <v>332</v>
      </c>
      <c r="C2150" s="738">
        <v>1751.4780000000001</v>
      </c>
      <c r="D2150" s="739">
        <v>0.16750055399961974</v>
      </c>
      <c r="E2150" s="739">
        <v>0.40984886182348063</v>
      </c>
      <c r="F2150" s="740">
        <v>93.130371771236355</v>
      </c>
      <c r="G2150" s="716"/>
    </row>
    <row r="2151" spans="1:7" ht="20.399999999999999">
      <c r="A2151" s="2329"/>
      <c r="B2151" s="721" t="s">
        <v>381</v>
      </c>
      <c r="C2151" s="738">
        <v>1723.3809999999999</v>
      </c>
      <c r="D2151" s="739">
        <v>0.16481353020273085</v>
      </c>
      <c r="E2151" s="739">
        <v>0.40327411554025328</v>
      </c>
      <c r="F2151" s="740">
        <v>93.533645886776611</v>
      </c>
      <c r="G2151" s="716"/>
    </row>
    <row r="2152" spans="1:7">
      <c r="A2152" s="2329"/>
      <c r="B2152" s="721" t="s">
        <v>367</v>
      </c>
      <c r="C2152" s="738">
        <v>1723.2959999999998</v>
      </c>
      <c r="D2152" s="739">
        <v>0.16480540132695282</v>
      </c>
      <c r="E2152" s="739">
        <v>0.40325422539418521</v>
      </c>
      <c r="F2152" s="740">
        <v>93.93690011217079</v>
      </c>
      <c r="G2152" s="716"/>
    </row>
    <row r="2153" spans="1:7" ht="20.399999999999999">
      <c r="A2153" s="2329"/>
      <c r="B2153" s="721" t="s">
        <v>382</v>
      </c>
      <c r="C2153" s="738">
        <v>1541.8609999999999</v>
      </c>
      <c r="D2153" s="739">
        <v>0.1474540768941475</v>
      </c>
      <c r="E2153" s="739">
        <v>0.36079812360761226</v>
      </c>
      <c r="F2153" s="740">
        <v>94.297698235778398</v>
      </c>
      <c r="G2153" s="716"/>
    </row>
    <row r="2154" spans="1:7" ht="20.399999999999999">
      <c r="A2154" s="2329"/>
      <c r="B2154" s="721" t="s">
        <v>357</v>
      </c>
      <c r="C2154" s="738">
        <v>1524.5419999999999</v>
      </c>
      <c r="D2154" s="739">
        <v>0.14579779454591393</v>
      </c>
      <c r="E2154" s="739">
        <v>0.35674544784581519</v>
      </c>
      <c r="F2154" s="740">
        <v>94.654443683624208</v>
      </c>
      <c r="G2154" s="716"/>
    </row>
    <row r="2155" spans="1:7">
      <c r="A2155" s="2329"/>
      <c r="B2155" s="721" t="s">
        <v>366</v>
      </c>
      <c r="C2155" s="738">
        <v>1422.249</v>
      </c>
      <c r="D2155" s="739">
        <v>0.13601512289929144</v>
      </c>
      <c r="E2155" s="739">
        <v>0.3328087100606365</v>
      </c>
      <c r="F2155" s="740">
        <v>94.987252393684841</v>
      </c>
      <c r="G2155" s="716"/>
    </row>
    <row r="2156" spans="1:7" ht="20.399999999999999">
      <c r="A2156" s="2329"/>
      <c r="B2156" s="721" t="s">
        <v>347</v>
      </c>
      <c r="C2156" s="738">
        <v>1421.2639999999999</v>
      </c>
      <c r="D2156" s="739">
        <v>0.13592092357409885</v>
      </c>
      <c r="E2156" s="739">
        <v>0.33257821836796536</v>
      </c>
      <c r="F2156" s="740">
        <v>95.319830612052812</v>
      </c>
      <c r="G2156" s="716"/>
    </row>
    <row r="2157" spans="1:7">
      <c r="A2157" s="2329"/>
      <c r="B2157" s="721" t="s">
        <v>301</v>
      </c>
      <c r="C2157" s="738">
        <v>1359.8240000000001</v>
      </c>
      <c r="D2157" s="739">
        <v>0.13004518089406714</v>
      </c>
      <c r="E2157" s="739">
        <v>0.31820115278653383</v>
      </c>
      <c r="F2157" s="740">
        <v>95.638031764839354</v>
      </c>
      <c r="G2157" s="716"/>
    </row>
    <row r="2158" spans="1:7" ht="30.6">
      <c r="A2158" s="2329"/>
      <c r="B2158" s="721" t="s">
        <v>368</v>
      </c>
      <c r="C2158" s="738">
        <v>1329.0880000000002</v>
      </c>
      <c r="D2158" s="739">
        <v>0.12710577941272835</v>
      </c>
      <c r="E2158" s="739">
        <v>0.31100887596832288</v>
      </c>
      <c r="F2158" s="740">
        <v>95.949040640807681</v>
      </c>
      <c r="G2158" s="716"/>
    </row>
    <row r="2159" spans="1:7">
      <c r="A2159" s="2329"/>
      <c r="B2159" s="721" t="s">
        <v>341</v>
      </c>
      <c r="C2159" s="738">
        <v>1297.1220000000001</v>
      </c>
      <c r="D2159" s="739">
        <v>0.12404874831718968</v>
      </c>
      <c r="E2159" s="739">
        <v>0.30352877703642112</v>
      </c>
      <c r="F2159" s="740">
        <v>96.2525694178441</v>
      </c>
      <c r="G2159" s="716"/>
    </row>
    <row r="2160" spans="1:7">
      <c r="A2160" s="2329"/>
      <c r="B2160" s="721" t="s">
        <v>289</v>
      </c>
      <c r="C2160" s="738">
        <v>1256.29</v>
      </c>
      <c r="D2160" s="739">
        <v>0.12014382766108526</v>
      </c>
      <c r="E2160" s="739">
        <v>0.2939740188687614</v>
      </c>
      <c r="F2160" s="740">
        <v>96.546543436712852</v>
      </c>
      <c r="G2160" s="716"/>
    </row>
    <row r="2161" spans="1:7" ht="30.6">
      <c r="A2161" s="2329"/>
      <c r="B2161" s="721" t="s">
        <v>372</v>
      </c>
      <c r="C2161" s="738">
        <v>1224.4290000000001</v>
      </c>
      <c r="D2161" s="739">
        <v>0.1170968381179783</v>
      </c>
      <c r="E2161" s="739">
        <v>0.28651849011729669</v>
      </c>
      <c r="F2161" s="740">
        <v>96.83306192683014</v>
      </c>
      <c r="G2161" s="716"/>
    </row>
    <row r="2162" spans="1:7" ht="40.799999999999997">
      <c r="A2162" s="2329"/>
      <c r="B2162" s="721" t="s">
        <v>360</v>
      </c>
      <c r="C2162" s="738">
        <v>1012.04</v>
      </c>
      <c r="D2162" s="739">
        <v>9.6785264028309309E-2</v>
      </c>
      <c r="E2162" s="739">
        <v>0.23681909913789112</v>
      </c>
      <c r="F2162" s="740">
        <v>97.069881025968044</v>
      </c>
      <c r="G2162" s="716"/>
    </row>
    <row r="2163" spans="1:7">
      <c r="A2163" s="2329"/>
      <c r="B2163" s="721" t="s">
        <v>339</v>
      </c>
      <c r="C2163" s="738">
        <v>1009.6120000000003</v>
      </c>
      <c r="D2163" s="739">
        <v>9.6553065082555484E-2</v>
      </c>
      <c r="E2163" s="739">
        <v>0.2362509429655</v>
      </c>
      <c r="F2163" s="740">
        <v>97.306131968933528</v>
      </c>
      <c r="G2163" s="716"/>
    </row>
    <row r="2164" spans="1:7" ht="20.399999999999999">
      <c r="A2164" s="2329"/>
      <c r="B2164" s="721" t="s">
        <v>370</v>
      </c>
      <c r="C2164" s="738">
        <v>987.42700000000002</v>
      </c>
      <c r="D2164" s="739">
        <v>9.4431428504487366E-2</v>
      </c>
      <c r="E2164" s="739">
        <v>0.23105961484173593</v>
      </c>
      <c r="F2164" s="740">
        <v>97.537191583775282</v>
      </c>
      <c r="G2164" s="716"/>
    </row>
    <row r="2165" spans="1:7" ht="20.399999999999999">
      <c r="A2165" s="2329"/>
      <c r="B2165" s="721" t="s">
        <v>322</v>
      </c>
      <c r="C2165" s="738">
        <v>948.38800000000015</v>
      </c>
      <c r="D2165" s="739">
        <v>9.0697979310383217E-2</v>
      </c>
      <c r="E2165" s="739">
        <v>0.22192442175525309</v>
      </c>
      <c r="F2165" s="740">
        <v>97.759116005530529</v>
      </c>
      <c r="G2165" s="716"/>
    </row>
    <row r="2166" spans="1:7" ht="30.6">
      <c r="A2166" s="2329"/>
      <c r="B2166" s="721" t="s">
        <v>328</v>
      </c>
      <c r="C2166" s="738">
        <v>856.02</v>
      </c>
      <c r="D2166" s="739">
        <v>8.1864473453137562E-2</v>
      </c>
      <c r="E2166" s="739">
        <v>0.20031015102566851</v>
      </c>
      <c r="F2166" s="740">
        <v>97.959426156556191</v>
      </c>
      <c r="G2166" s="716"/>
    </row>
    <row r="2167" spans="1:7" ht="30.6">
      <c r="A2167" s="2329"/>
      <c r="B2167" s="721" t="s">
        <v>386</v>
      </c>
      <c r="C2167" s="738">
        <v>848.16300000000012</v>
      </c>
      <c r="D2167" s="739">
        <v>8.1113078429748756E-2</v>
      </c>
      <c r="E2167" s="739">
        <v>0.19847159952382434</v>
      </c>
      <c r="F2167" s="740">
        <v>98.157897756080033</v>
      </c>
      <c r="G2167" s="716"/>
    </row>
    <row r="2168" spans="1:7">
      <c r="A2168" s="2329"/>
      <c r="B2168" s="721" t="s">
        <v>383</v>
      </c>
      <c r="C2168" s="738">
        <v>828.70400000000006</v>
      </c>
      <c r="D2168" s="739">
        <v>7.925213967957398E-2</v>
      </c>
      <c r="E2168" s="739">
        <v>0.19391816008454899</v>
      </c>
      <c r="F2168" s="740">
        <v>98.351815916164568</v>
      </c>
      <c r="G2168" s="716"/>
    </row>
    <row r="2169" spans="1:7" ht="20.399999999999999">
      <c r="A2169" s="2329"/>
      <c r="B2169" s="721" t="s">
        <v>326</v>
      </c>
      <c r="C2169" s="738">
        <v>717.95500000000004</v>
      </c>
      <c r="D2169" s="739">
        <v>6.8660788343785625E-2</v>
      </c>
      <c r="E2169" s="739">
        <v>0.16800270376817578</v>
      </c>
      <c r="F2169" s="740">
        <v>98.519818619932764</v>
      </c>
      <c r="G2169" s="716"/>
    </row>
    <row r="2170" spans="1:7">
      <c r="A2170" s="2329"/>
      <c r="B2170" s="721" t="s">
        <v>369</v>
      </c>
      <c r="C2170" s="738">
        <v>699.60699999999997</v>
      </c>
      <c r="D2170" s="739">
        <v>6.6906098781721463E-2</v>
      </c>
      <c r="E2170" s="739">
        <v>0.16370924023809594</v>
      </c>
      <c r="F2170" s="740">
        <v>98.683527860170855</v>
      </c>
      <c r="G2170" s="716"/>
    </row>
    <row r="2171" spans="1:7">
      <c r="A2171" s="2329"/>
      <c r="B2171" s="721" t="s">
        <v>336</v>
      </c>
      <c r="C2171" s="738">
        <v>692.53600000000006</v>
      </c>
      <c r="D2171" s="739">
        <v>6.6229871950821334E-2</v>
      </c>
      <c r="E2171" s="739">
        <v>0.16205461408695168</v>
      </c>
      <c r="F2171" s="740">
        <v>98.84558247425781</v>
      </c>
      <c r="G2171" s="716"/>
    </row>
    <row r="2172" spans="1:7" ht="20.399999999999999">
      <c r="A2172" s="2329"/>
      <c r="B2172" s="721" t="s">
        <v>338</v>
      </c>
      <c r="C2172" s="738">
        <v>594.75600000000009</v>
      </c>
      <c r="D2172" s="739">
        <v>5.6878795791096344E-2</v>
      </c>
      <c r="E2172" s="739">
        <v>0.13917392605712778</v>
      </c>
      <c r="F2172" s="740">
        <v>98.98475640031495</v>
      </c>
      <c r="G2172" s="716"/>
    </row>
    <row r="2173" spans="1:7">
      <c r="A2173" s="2329"/>
      <c r="B2173" s="721" t="s">
        <v>348</v>
      </c>
      <c r="C2173" s="738">
        <v>500.50299999999999</v>
      </c>
      <c r="D2173" s="739">
        <v>4.7865020159243606E-2</v>
      </c>
      <c r="E2173" s="739">
        <v>0.11711856208826917</v>
      </c>
      <c r="F2173" s="740">
        <v>99.101874962403215</v>
      </c>
      <c r="G2173" s="716"/>
    </row>
    <row r="2174" spans="1:7" ht="20.399999999999999">
      <c r="A2174" s="2329"/>
      <c r="B2174" s="721" t="s">
        <v>316</v>
      </c>
      <c r="C2174" s="738">
        <v>490.17099999999999</v>
      </c>
      <c r="D2174" s="739">
        <v>4.6876931399964829E-2</v>
      </c>
      <c r="E2174" s="739">
        <v>0.11470085633326671</v>
      </c>
      <c r="F2174" s="740">
        <v>99.216575818736487</v>
      </c>
      <c r="G2174" s="716"/>
    </row>
    <row r="2175" spans="1:7">
      <c r="A2175" s="2329"/>
      <c r="B2175" s="721" t="s">
        <v>286</v>
      </c>
      <c r="C2175" s="738">
        <v>427.07</v>
      </c>
      <c r="D2175" s="739">
        <v>4.0842340923846941E-2</v>
      </c>
      <c r="E2175" s="739">
        <v>9.9935113897493349E-2</v>
      </c>
      <c r="F2175" s="740">
        <v>99.316510932633975</v>
      </c>
      <c r="G2175" s="716"/>
    </row>
    <row r="2176" spans="1:7" ht="30.6">
      <c r="A2176" s="2329"/>
      <c r="B2176" s="721" t="s">
        <v>340</v>
      </c>
      <c r="C2176" s="738">
        <v>416.976</v>
      </c>
      <c r="D2176" s="739">
        <v>3.9877013016746676E-2</v>
      </c>
      <c r="E2176" s="739">
        <v>9.7573100551481454E-2</v>
      </c>
      <c r="F2176" s="740">
        <v>99.41408403318546</v>
      </c>
      <c r="G2176" s="716"/>
    </row>
    <row r="2177" spans="1:7">
      <c r="A2177" s="2329"/>
      <c r="B2177" s="721" t="s">
        <v>358</v>
      </c>
      <c r="C2177" s="738">
        <v>400.226</v>
      </c>
      <c r="D2177" s="739">
        <v>3.8275146319309637E-2</v>
      </c>
      <c r="E2177" s="739">
        <v>9.3653571767481153E-2</v>
      </c>
      <c r="F2177" s="740">
        <v>99.507737604952951</v>
      </c>
      <c r="G2177" s="716"/>
    </row>
    <row r="2178" spans="1:7" ht="40.799999999999997">
      <c r="A2178" s="2329"/>
      <c r="B2178" s="721" t="s">
        <v>354</v>
      </c>
      <c r="C2178" s="738">
        <v>365.95299999999997</v>
      </c>
      <c r="D2178" s="739">
        <v>3.4997487971771747E-2</v>
      </c>
      <c r="E2178" s="739">
        <v>8.5633630871120386E-2</v>
      </c>
      <c r="F2178" s="740">
        <v>99.593371235824065</v>
      </c>
      <c r="G2178" s="716"/>
    </row>
    <row r="2179" spans="1:7" ht="20.399999999999999">
      <c r="A2179" s="2329"/>
      <c r="B2179" s="721" t="s">
        <v>373</v>
      </c>
      <c r="C2179" s="738">
        <v>320.637</v>
      </c>
      <c r="D2179" s="739">
        <v>3.0663745209917607E-2</v>
      </c>
      <c r="E2179" s="739">
        <v>7.5029608997940797E-2</v>
      </c>
      <c r="F2179" s="740">
        <v>99.668400844822003</v>
      </c>
      <c r="G2179" s="716"/>
    </row>
    <row r="2180" spans="1:7">
      <c r="A2180" s="2329"/>
      <c r="B2180" s="721" t="s">
        <v>355</v>
      </c>
      <c r="C2180" s="738">
        <v>304.67500000000001</v>
      </c>
      <c r="D2180" s="739">
        <v>2.9137237972634622E-2</v>
      </c>
      <c r="E2180" s="739">
        <v>7.1294473568077332E-2</v>
      </c>
      <c r="F2180" s="740">
        <v>99.739695318390076</v>
      </c>
      <c r="G2180" s="716"/>
    </row>
    <row r="2181" spans="1:7">
      <c r="A2181" s="2329"/>
      <c r="B2181" s="721" t="s">
        <v>257</v>
      </c>
      <c r="C2181" s="738">
        <v>280.79100000000005</v>
      </c>
      <c r="D2181" s="739">
        <v>2.6853119512838433E-2</v>
      </c>
      <c r="E2181" s="739">
        <v>6.5705576524670573E-2</v>
      </c>
      <c r="F2181" s="740">
        <v>99.805400894914754</v>
      </c>
      <c r="G2181" s="716"/>
    </row>
    <row r="2182" spans="1:7">
      <c r="A2182" s="2329"/>
      <c r="B2182" s="721" t="s">
        <v>356</v>
      </c>
      <c r="C2182" s="738">
        <v>241.578</v>
      </c>
      <c r="D2182" s="739">
        <v>2.3103030031847466E-2</v>
      </c>
      <c r="E2182" s="739">
        <v>5.6529667139177765E-2</v>
      </c>
      <c r="F2182" s="740">
        <v>99.861930562053928</v>
      </c>
      <c r="G2182" s="716"/>
    </row>
    <row r="2183" spans="1:7">
      <c r="A2183" s="2329"/>
      <c r="B2183" s="721" t="s">
        <v>329</v>
      </c>
      <c r="C2183" s="738">
        <v>240.87700000000001</v>
      </c>
      <c r="D2183" s="739">
        <v>2.3035990715136817E-2</v>
      </c>
      <c r="E2183" s="739">
        <v>5.6365631934545878E-2</v>
      </c>
      <c r="F2183" s="740">
        <v>99.918296193988468</v>
      </c>
      <c r="G2183" s="716"/>
    </row>
    <row r="2184" spans="1:7">
      <c r="A2184" s="2329"/>
      <c r="B2184" s="721" t="s">
        <v>335</v>
      </c>
      <c r="C2184" s="738">
        <v>124.727</v>
      </c>
      <c r="D2184" s="739">
        <v>1.1928121049028632E-2</v>
      </c>
      <c r="E2184" s="739">
        <v>2.9186332336836242E-2</v>
      </c>
      <c r="F2184" s="740">
        <v>99.947482526325302</v>
      </c>
      <c r="G2184" s="716"/>
    </row>
    <row r="2185" spans="1:7" ht="20.399999999999999">
      <c r="A2185" s="2329"/>
      <c r="B2185" s="721" t="s">
        <v>312</v>
      </c>
      <c r="C2185" s="738">
        <v>118.08399999999999</v>
      </c>
      <c r="D2185" s="739">
        <v>1.1292825498516734E-2</v>
      </c>
      <c r="E2185" s="739">
        <v>2.7631858921187635E-2</v>
      </c>
      <c r="F2185" s="740">
        <v>99.975114385246499</v>
      </c>
      <c r="G2185" s="716"/>
    </row>
    <row r="2186" spans="1:7">
      <c r="A2186" s="2329"/>
      <c r="B2186" s="721" t="s">
        <v>2716</v>
      </c>
      <c r="C2186" s="738">
        <v>106.348</v>
      </c>
      <c r="D2186" s="739">
        <v>1.0170466838151298E-2</v>
      </c>
      <c r="E2186" s="739">
        <v>2.4885614753484494E-2</v>
      </c>
      <c r="F2186" s="740">
        <v>100</v>
      </c>
      <c r="G2186" s="716"/>
    </row>
    <row r="2187" spans="1:7">
      <c r="A2187" s="2329"/>
      <c r="B2187" s="721" t="s">
        <v>4</v>
      </c>
      <c r="C2187" s="738">
        <v>427347.28899999982</v>
      </c>
      <c r="D2187" s="739">
        <v>40.868859133677709</v>
      </c>
      <c r="E2187" s="739">
        <v>100</v>
      </c>
      <c r="F2187" s="741"/>
      <c r="G2187" s="716"/>
    </row>
    <row r="2188" spans="1:7">
      <c r="A2188" s="1215" t="s">
        <v>48</v>
      </c>
      <c r="B2188" s="721" t="s">
        <v>2714</v>
      </c>
      <c r="C2188" s="738">
        <v>618307.76</v>
      </c>
      <c r="D2188" s="739">
        <v>59.131140866322028</v>
      </c>
      <c r="E2188" s="742"/>
      <c r="F2188" s="741"/>
      <c r="G2188" s="716"/>
    </row>
    <row r="2189" spans="1:7" ht="13.8" thickBot="1">
      <c r="A2189" s="2322" t="s">
        <v>4</v>
      </c>
      <c r="B2189" s="2323"/>
      <c r="C2189" s="733">
        <v>1045655.0490000029</v>
      </c>
      <c r="D2189" s="743">
        <v>100</v>
      </c>
      <c r="E2189" s="744"/>
      <c r="F2189" s="745"/>
      <c r="G2189" s="716"/>
    </row>
    <row r="2190" spans="1:7">
      <c r="A2190" s="716"/>
      <c r="B2190" s="716"/>
      <c r="C2190" s="716"/>
      <c r="D2190" s="716"/>
      <c r="E2190" s="716"/>
      <c r="F2190" s="716"/>
      <c r="G2190" s="716"/>
    </row>
    <row r="2191" spans="1:7">
      <c r="A2191" s="716"/>
      <c r="B2191" s="716"/>
      <c r="C2191" s="716"/>
      <c r="D2191" s="716"/>
      <c r="E2191" s="716"/>
      <c r="F2191" s="716"/>
      <c r="G2191" s="716"/>
    </row>
    <row r="2192" spans="1:7" s="1414" customFormat="1" ht="13.8">
      <c r="C2192" s="750"/>
      <c r="D2192" s="750"/>
      <c r="E2192" s="750"/>
      <c r="F2192" s="750"/>
      <c r="G2192" s="750"/>
    </row>
    <row r="2193" spans="3:7" s="1414" customFormat="1" ht="13.8">
      <c r="C2193" s="750">
        <v>1</v>
      </c>
      <c r="D2193" s="750"/>
      <c r="E2193" s="750"/>
      <c r="F2193" s="750"/>
      <c r="G2193" s="750"/>
    </row>
    <row r="2194" spans="3:7" s="1414" customFormat="1" ht="13.8">
      <c r="C2194" s="750"/>
      <c r="D2194" s="750"/>
      <c r="E2194" s="750"/>
      <c r="F2194" s="750"/>
      <c r="G2194" s="750"/>
    </row>
    <row r="2195" spans="3:7" s="1414" customFormat="1" ht="13.8">
      <c r="C2195" s="750"/>
      <c r="D2195" s="750"/>
      <c r="E2195" s="750"/>
      <c r="F2195" s="750"/>
      <c r="G2195" s="750"/>
    </row>
    <row r="2196" spans="3:7" s="1414" customFormat="1" ht="13.8">
      <c r="C2196" s="750"/>
      <c r="D2196" s="750"/>
      <c r="E2196" s="750"/>
      <c r="F2196" s="750"/>
      <c r="G2196" s="750"/>
    </row>
    <row r="2197" spans="3:7" s="1414" customFormat="1" ht="13.8"/>
    <row r="2198" spans="3:7" s="1414" customFormat="1" ht="13.8"/>
    <row r="2199" spans="3:7" s="1414" customFormat="1" ht="13.8"/>
    <row r="2200" spans="3:7" s="1414" customFormat="1" ht="13.8"/>
    <row r="2201" spans="3:7" s="1414" customFormat="1" ht="13.8"/>
    <row r="2202" spans="3:7" s="1414" customFormat="1" ht="13.8"/>
    <row r="2203" spans="3:7" s="1414" customFormat="1" ht="13.8"/>
    <row r="2216" spans="2:2">
      <c r="B2216" s="1415"/>
    </row>
    <row r="2217" spans="2:2">
      <c r="B2217" s="1415"/>
    </row>
    <row r="2218" spans="2:2">
      <c r="B2218" s="1415"/>
    </row>
    <row r="2219" spans="2:2">
      <c r="B2219" s="1415"/>
    </row>
    <row r="2220" spans="2:2">
      <c r="B2220" s="1415"/>
    </row>
    <row r="2221" spans="2:2">
      <c r="B2221" s="1415"/>
    </row>
    <row r="2222" spans="2:2">
      <c r="B2222" s="1415"/>
    </row>
    <row r="2223" spans="2:2">
      <c r="B2223" s="1415"/>
    </row>
    <row r="2224" spans="2:2">
      <c r="B2224" s="1415"/>
    </row>
    <row r="2225" spans="2:2">
      <c r="B2225" s="1415"/>
    </row>
    <row r="2226" spans="2:2">
      <c r="B2226" s="1415"/>
    </row>
    <row r="2227" spans="2:2">
      <c r="B2227" s="1415"/>
    </row>
    <row r="2228" spans="2:2">
      <c r="B2228" s="1415"/>
    </row>
    <row r="2229" spans="2:2">
      <c r="B2229" s="1415"/>
    </row>
    <row r="2230" spans="2:2">
      <c r="B2230" s="1415"/>
    </row>
  </sheetData>
  <mergeCells count="551">
    <mergeCell ref="A22:C22"/>
    <mergeCell ref="A23:B23"/>
    <mergeCell ref="A24:B24"/>
    <mergeCell ref="A25:A30"/>
    <mergeCell ref="A31:A32"/>
    <mergeCell ref="A33:B33"/>
    <mergeCell ref="A48:N48"/>
    <mergeCell ref="A49:N49"/>
    <mergeCell ref="A50:B51"/>
    <mergeCell ref="C50:M50"/>
    <mergeCell ref="N50:N51"/>
    <mergeCell ref="A52:A67"/>
    <mergeCell ref="A34:A37"/>
    <mergeCell ref="A42:G42"/>
    <mergeCell ref="A43:A45"/>
    <mergeCell ref="B43:G43"/>
    <mergeCell ref="B44:C44"/>
    <mergeCell ref="D44:E44"/>
    <mergeCell ref="F44:G44"/>
    <mergeCell ref="A91:B91"/>
    <mergeCell ref="A92:A95"/>
    <mergeCell ref="A100:G100"/>
    <mergeCell ref="A101:A103"/>
    <mergeCell ref="B101:G101"/>
    <mergeCell ref="B102:C102"/>
    <mergeCell ref="D102:E102"/>
    <mergeCell ref="F102:G102"/>
    <mergeCell ref="A68:B68"/>
    <mergeCell ref="A80:C80"/>
    <mergeCell ref="A81:B81"/>
    <mergeCell ref="A82:B82"/>
    <mergeCell ref="A83:A88"/>
    <mergeCell ref="A89:A90"/>
    <mergeCell ref="A106:O106"/>
    <mergeCell ref="A107:C108"/>
    <mergeCell ref="D107:N107"/>
    <mergeCell ref="O107:O108"/>
    <mergeCell ref="A109:A172"/>
    <mergeCell ref="B109:B112"/>
    <mergeCell ref="B113:B116"/>
    <mergeCell ref="B117:B120"/>
    <mergeCell ref="B121:B124"/>
    <mergeCell ref="B125:B128"/>
    <mergeCell ref="B153:B156"/>
    <mergeCell ref="B157:B160"/>
    <mergeCell ref="B161:B164"/>
    <mergeCell ref="B165:B168"/>
    <mergeCell ref="B169:B172"/>
    <mergeCell ref="A173:B176"/>
    <mergeCell ref="B129:B132"/>
    <mergeCell ref="B133:B136"/>
    <mergeCell ref="B137:B140"/>
    <mergeCell ref="B141:B144"/>
    <mergeCell ref="B145:B148"/>
    <mergeCell ref="B149:B152"/>
    <mergeCell ref="A193:F193"/>
    <mergeCell ref="A205:C205"/>
    <mergeCell ref="A206:B206"/>
    <mergeCell ref="A207:B207"/>
    <mergeCell ref="A208:A213"/>
    <mergeCell ref="A214:A215"/>
    <mergeCell ref="A178:D178"/>
    <mergeCell ref="A184:D184"/>
    <mergeCell ref="A186:F186"/>
    <mergeCell ref="A187:B187"/>
    <mergeCell ref="A188:A189"/>
    <mergeCell ref="A192:B192"/>
    <mergeCell ref="A231:M231"/>
    <mergeCell ref="A232:M232"/>
    <mergeCell ref="A233:B234"/>
    <mergeCell ref="C233:L233"/>
    <mergeCell ref="M233:M234"/>
    <mergeCell ref="A235:A254"/>
    <mergeCell ref="A216:B216"/>
    <mergeCell ref="A217:A220"/>
    <mergeCell ref="A225:G225"/>
    <mergeCell ref="A226:A228"/>
    <mergeCell ref="B226:G226"/>
    <mergeCell ref="B227:C227"/>
    <mergeCell ref="D227:E227"/>
    <mergeCell ref="F227:G227"/>
    <mergeCell ref="A276:B276"/>
    <mergeCell ref="A277:A280"/>
    <mergeCell ref="A285:G285"/>
    <mergeCell ref="A286:A288"/>
    <mergeCell ref="B286:G286"/>
    <mergeCell ref="B287:C287"/>
    <mergeCell ref="D287:E287"/>
    <mergeCell ref="F287:G287"/>
    <mergeCell ref="A255:B255"/>
    <mergeCell ref="A265:C265"/>
    <mergeCell ref="A266:B266"/>
    <mergeCell ref="A267:B267"/>
    <mergeCell ref="A268:A273"/>
    <mergeCell ref="A274:A275"/>
    <mergeCell ref="A290:G290"/>
    <mergeCell ref="A292:G292"/>
    <mergeCell ref="A293:D294"/>
    <mergeCell ref="E293:F293"/>
    <mergeCell ref="G293:G294"/>
    <mergeCell ref="A295:A330"/>
    <mergeCell ref="B295:B326"/>
    <mergeCell ref="C295:C298"/>
    <mergeCell ref="C299:C302"/>
    <mergeCell ref="C303:C306"/>
    <mergeCell ref="A331:A358"/>
    <mergeCell ref="B331:B354"/>
    <mergeCell ref="C331:C334"/>
    <mergeCell ref="C335:C338"/>
    <mergeCell ref="C339:C342"/>
    <mergeCell ref="C343:C346"/>
    <mergeCell ref="C307:C310"/>
    <mergeCell ref="C311:C314"/>
    <mergeCell ref="C315:C318"/>
    <mergeCell ref="C319:C322"/>
    <mergeCell ref="C323:C326"/>
    <mergeCell ref="B327:C330"/>
    <mergeCell ref="J360:J363"/>
    <mergeCell ref="C363:C366"/>
    <mergeCell ref="J364:J367"/>
    <mergeCell ref="J396:J399"/>
    <mergeCell ref="C347:C350"/>
    <mergeCell ref="J348:J351"/>
    <mergeCell ref="C351:C354"/>
    <mergeCell ref="J352:J355"/>
    <mergeCell ref="B355:C358"/>
    <mergeCell ref="J356:J359"/>
    <mergeCell ref="A399:A414"/>
    <mergeCell ref="B399:B410"/>
    <mergeCell ref="C399:C402"/>
    <mergeCell ref="J400:J403"/>
    <mergeCell ref="C403:C406"/>
    <mergeCell ref="J404:J407"/>
    <mergeCell ref="A359:A398"/>
    <mergeCell ref="C371:C374"/>
    <mergeCell ref="J372:J375"/>
    <mergeCell ref="C375:C378"/>
    <mergeCell ref="J376:J379"/>
    <mergeCell ref="C379:C382"/>
    <mergeCell ref="J380:J383"/>
    <mergeCell ref="C367:C370"/>
    <mergeCell ref="J368:J371"/>
    <mergeCell ref="C383:C386"/>
    <mergeCell ref="J384:J387"/>
    <mergeCell ref="C387:C390"/>
    <mergeCell ref="J388:J391"/>
    <mergeCell ref="C391:C394"/>
    <mergeCell ref="J392:J395"/>
    <mergeCell ref="B395:C398"/>
    <mergeCell ref="B359:B394"/>
    <mergeCell ref="C359:C362"/>
    <mergeCell ref="J416:J419"/>
    <mergeCell ref="C419:C422"/>
    <mergeCell ref="J420:J423"/>
    <mergeCell ref="C423:C426"/>
    <mergeCell ref="C427:C430"/>
    <mergeCell ref="C407:C410"/>
    <mergeCell ref="J408:J411"/>
    <mergeCell ref="B411:C414"/>
    <mergeCell ref="J412:J415"/>
    <mergeCell ref="B463:C466"/>
    <mergeCell ref="A467:A486"/>
    <mergeCell ref="B467:B482"/>
    <mergeCell ref="C467:C470"/>
    <mergeCell ref="C471:C474"/>
    <mergeCell ref="C475:C478"/>
    <mergeCell ref="C479:C482"/>
    <mergeCell ref="B483:C486"/>
    <mergeCell ref="C431:C434"/>
    <mergeCell ref="C435:C438"/>
    <mergeCell ref="C439:C442"/>
    <mergeCell ref="B443:C446"/>
    <mergeCell ref="A447:A466"/>
    <mergeCell ref="B447:B462"/>
    <mergeCell ref="C447:C450"/>
    <mergeCell ref="C451:C454"/>
    <mergeCell ref="C455:C458"/>
    <mergeCell ref="C459:C462"/>
    <mergeCell ref="A415:A446"/>
    <mergeCell ref="B415:B442"/>
    <mergeCell ref="C415:C418"/>
    <mergeCell ref="C519:C522"/>
    <mergeCell ref="C523:C526"/>
    <mergeCell ref="C527:C530"/>
    <mergeCell ref="C531:C534"/>
    <mergeCell ref="C535:C538"/>
    <mergeCell ref="B539:C542"/>
    <mergeCell ref="A487:A542"/>
    <mergeCell ref="B487:B538"/>
    <mergeCell ref="C487:C490"/>
    <mergeCell ref="C491:C494"/>
    <mergeCell ref="C495:C498"/>
    <mergeCell ref="C499:C502"/>
    <mergeCell ref="C503:C506"/>
    <mergeCell ref="C507:C510"/>
    <mergeCell ref="C511:C514"/>
    <mergeCell ref="C515:C518"/>
    <mergeCell ref="C575:C578"/>
    <mergeCell ref="C579:C582"/>
    <mergeCell ref="C583:C586"/>
    <mergeCell ref="C587:C590"/>
    <mergeCell ref="C591:C594"/>
    <mergeCell ref="C595:C598"/>
    <mergeCell ref="A543:A602"/>
    <mergeCell ref="B543:B598"/>
    <mergeCell ref="C543:C546"/>
    <mergeCell ref="C547:C550"/>
    <mergeCell ref="C551:C554"/>
    <mergeCell ref="C555:C558"/>
    <mergeCell ref="C559:C562"/>
    <mergeCell ref="C563:C566"/>
    <mergeCell ref="C567:C570"/>
    <mergeCell ref="C571:C574"/>
    <mergeCell ref="C631:C634"/>
    <mergeCell ref="C635:C638"/>
    <mergeCell ref="C639:C642"/>
    <mergeCell ref="C643:C646"/>
    <mergeCell ref="C647:C650"/>
    <mergeCell ref="C651:C654"/>
    <mergeCell ref="B599:C602"/>
    <mergeCell ref="A603:A674"/>
    <mergeCell ref="B603:B670"/>
    <mergeCell ref="C603:C606"/>
    <mergeCell ref="C607:C610"/>
    <mergeCell ref="C611:C614"/>
    <mergeCell ref="C615:C618"/>
    <mergeCell ref="C619:C622"/>
    <mergeCell ref="C623:C626"/>
    <mergeCell ref="C627:C630"/>
    <mergeCell ref="C655:C658"/>
    <mergeCell ref="C659:C662"/>
    <mergeCell ref="C663:C666"/>
    <mergeCell ref="C667:C670"/>
    <mergeCell ref="B671:C674"/>
    <mergeCell ref="A675:A742"/>
    <mergeCell ref="B675:B738"/>
    <mergeCell ref="C675:C678"/>
    <mergeCell ref="C679:C682"/>
    <mergeCell ref="C683:C686"/>
    <mergeCell ref="C711:C714"/>
    <mergeCell ref="C715:C718"/>
    <mergeCell ref="C719:C722"/>
    <mergeCell ref="C723:C726"/>
    <mergeCell ref="C727:C730"/>
    <mergeCell ref="C731:C734"/>
    <mergeCell ref="C687:C690"/>
    <mergeCell ref="C691:C694"/>
    <mergeCell ref="C695:C698"/>
    <mergeCell ref="C699:C702"/>
    <mergeCell ref="C703:C706"/>
    <mergeCell ref="C707:C710"/>
    <mergeCell ref="C735:C738"/>
    <mergeCell ref="B739:C742"/>
    <mergeCell ref="A743:A810"/>
    <mergeCell ref="B743:B806"/>
    <mergeCell ref="C743:C746"/>
    <mergeCell ref="C747:C750"/>
    <mergeCell ref="C751:C754"/>
    <mergeCell ref="C755:C758"/>
    <mergeCell ref="C759:C762"/>
    <mergeCell ref="C763:C766"/>
    <mergeCell ref="A811:A894"/>
    <mergeCell ref="B811:B890"/>
    <mergeCell ref="C811:C814"/>
    <mergeCell ref="C815:C818"/>
    <mergeCell ref="C819:C822"/>
    <mergeCell ref="C767:C770"/>
    <mergeCell ref="C771:C774"/>
    <mergeCell ref="C775:C778"/>
    <mergeCell ref="C779:C782"/>
    <mergeCell ref="C783:C786"/>
    <mergeCell ref="C787:C790"/>
    <mergeCell ref="C823:C826"/>
    <mergeCell ref="C827:C830"/>
    <mergeCell ref="C831:C834"/>
    <mergeCell ref="C835:C838"/>
    <mergeCell ref="C839:C842"/>
    <mergeCell ref="C843:C846"/>
    <mergeCell ref="C791:C794"/>
    <mergeCell ref="C795:C798"/>
    <mergeCell ref="C799:C802"/>
    <mergeCell ref="C803:C806"/>
    <mergeCell ref="B807:C810"/>
    <mergeCell ref="C871:C874"/>
    <mergeCell ref="C875:C878"/>
    <mergeCell ref="C879:C882"/>
    <mergeCell ref="C883:C886"/>
    <mergeCell ref="C887:C890"/>
    <mergeCell ref="B891:C894"/>
    <mergeCell ref="C847:C850"/>
    <mergeCell ref="C851:C854"/>
    <mergeCell ref="C855:C858"/>
    <mergeCell ref="C859:C862"/>
    <mergeCell ref="C863:C866"/>
    <mergeCell ref="C867:C870"/>
    <mergeCell ref="A895:A926"/>
    <mergeCell ref="B895:B922"/>
    <mergeCell ref="C895:C898"/>
    <mergeCell ref="C899:C902"/>
    <mergeCell ref="C903:C906"/>
    <mergeCell ref="C907:C910"/>
    <mergeCell ref="C911:C914"/>
    <mergeCell ref="C915:C918"/>
    <mergeCell ref="C919:C922"/>
    <mergeCell ref="B923:C926"/>
    <mergeCell ref="A971:A1014"/>
    <mergeCell ref="B971:B1010"/>
    <mergeCell ref="C971:C974"/>
    <mergeCell ref="C975:C978"/>
    <mergeCell ref="C979:C982"/>
    <mergeCell ref="C983:C986"/>
    <mergeCell ref="C987:C990"/>
    <mergeCell ref="A927:A970"/>
    <mergeCell ref="B927:B966"/>
    <mergeCell ref="C927:C930"/>
    <mergeCell ref="C931:C934"/>
    <mergeCell ref="C935:C938"/>
    <mergeCell ref="C939:C942"/>
    <mergeCell ref="C943:C946"/>
    <mergeCell ref="C947:C950"/>
    <mergeCell ref="C951:C954"/>
    <mergeCell ref="C955:C958"/>
    <mergeCell ref="C991:C994"/>
    <mergeCell ref="C995:C998"/>
    <mergeCell ref="C999:C1002"/>
    <mergeCell ref="C1003:C1006"/>
    <mergeCell ref="C1007:C1010"/>
    <mergeCell ref="B1011:C1014"/>
    <mergeCell ref="C959:C962"/>
    <mergeCell ref="C963:C966"/>
    <mergeCell ref="B967:C970"/>
    <mergeCell ref="A1067:A1150"/>
    <mergeCell ref="B1067:B1146"/>
    <mergeCell ref="C1067:C1070"/>
    <mergeCell ref="C1071:C1074"/>
    <mergeCell ref="C1075:C1078"/>
    <mergeCell ref="A1015:A1066"/>
    <mergeCell ref="B1015:B1062"/>
    <mergeCell ref="C1015:C1018"/>
    <mergeCell ref="C1019:C1022"/>
    <mergeCell ref="C1023:C1026"/>
    <mergeCell ref="C1027:C1030"/>
    <mergeCell ref="C1031:C1034"/>
    <mergeCell ref="C1035:C1038"/>
    <mergeCell ref="C1039:C1042"/>
    <mergeCell ref="C1043:C1046"/>
    <mergeCell ref="C1079:C1082"/>
    <mergeCell ref="C1083:C1086"/>
    <mergeCell ref="C1087:C1090"/>
    <mergeCell ref="C1091:C1094"/>
    <mergeCell ref="C1095:C1098"/>
    <mergeCell ref="C1099:C1102"/>
    <mergeCell ref="C1047:C1050"/>
    <mergeCell ref="C1051:C1054"/>
    <mergeCell ref="C1055:C1058"/>
    <mergeCell ref="C1059:C1062"/>
    <mergeCell ref="B1063:C1066"/>
    <mergeCell ref="C1127:C1130"/>
    <mergeCell ref="C1131:C1134"/>
    <mergeCell ref="C1135:C1138"/>
    <mergeCell ref="C1139:C1142"/>
    <mergeCell ref="C1143:C1146"/>
    <mergeCell ref="B1147:C1150"/>
    <mergeCell ref="C1103:C1106"/>
    <mergeCell ref="C1107:C1110"/>
    <mergeCell ref="C1111:C1114"/>
    <mergeCell ref="C1115:C1118"/>
    <mergeCell ref="C1119:C1122"/>
    <mergeCell ref="C1123:C1126"/>
    <mergeCell ref="C1183:C1186"/>
    <mergeCell ref="C1187:C1190"/>
    <mergeCell ref="A1151:A1226"/>
    <mergeCell ref="B1151:B1222"/>
    <mergeCell ref="C1151:C1154"/>
    <mergeCell ref="C1155:C1158"/>
    <mergeCell ref="C1159:C1162"/>
    <mergeCell ref="C1163:C1166"/>
    <mergeCell ref="C1167:C1170"/>
    <mergeCell ref="C1171:C1174"/>
    <mergeCell ref="C1175:C1178"/>
    <mergeCell ref="C1179:C1182"/>
    <mergeCell ref="C1207:C1210"/>
    <mergeCell ref="C1211:C1214"/>
    <mergeCell ref="C1215:C1218"/>
    <mergeCell ref="C1219:C1222"/>
    <mergeCell ref="B1223:C1226"/>
    <mergeCell ref="C1243:C1246"/>
    <mergeCell ref="C1247:C1250"/>
    <mergeCell ref="C1251:C1254"/>
    <mergeCell ref="C1255:C1258"/>
    <mergeCell ref="C1259:C1262"/>
    <mergeCell ref="C1191:C1194"/>
    <mergeCell ref="C1195:C1198"/>
    <mergeCell ref="C1199:C1202"/>
    <mergeCell ref="C1203:C1206"/>
    <mergeCell ref="A1315:E1315"/>
    <mergeCell ref="A1316:B1316"/>
    <mergeCell ref="A1317:A1320"/>
    <mergeCell ref="A1321:A1324"/>
    <mergeCell ref="A1325:A1328"/>
    <mergeCell ref="A1329:A1332"/>
    <mergeCell ref="C1287:C1290"/>
    <mergeCell ref="C1291:C1294"/>
    <mergeCell ref="C1295:C1298"/>
    <mergeCell ref="C1299:C1302"/>
    <mergeCell ref="C1303:C1306"/>
    <mergeCell ref="B1307:C1310"/>
    <mergeCell ref="A1227:A1310"/>
    <mergeCell ref="B1227:B1306"/>
    <mergeCell ref="C1227:C1230"/>
    <mergeCell ref="C1231:C1234"/>
    <mergeCell ref="C1235:C1238"/>
    <mergeCell ref="C1263:C1266"/>
    <mergeCell ref="C1267:C1270"/>
    <mergeCell ref="C1271:C1274"/>
    <mergeCell ref="C1275:C1278"/>
    <mergeCell ref="C1279:C1282"/>
    <mergeCell ref="C1283:C1286"/>
    <mergeCell ref="C1239:C1242"/>
    <mergeCell ref="A1357:A1360"/>
    <mergeCell ref="A1361:A1364"/>
    <mergeCell ref="A1365:A1368"/>
    <mergeCell ref="A1369:A1372"/>
    <mergeCell ref="A1373:A1376"/>
    <mergeCell ref="A1377:A1380"/>
    <mergeCell ref="A1333:A1336"/>
    <mergeCell ref="A1337:A1340"/>
    <mergeCell ref="A1341:A1344"/>
    <mergeCell ref="A1345:A1348"/>
    <mergeCell ref="A1349:A1352"/>
    <mergeCell ref="A1353:A1356"/>
    <mergeCell ref="A1400:C1400"/>
    <mergeCell ref="A1401:A1405"/>
    <mergeCell ref="B1401:B1402"/>
    <mergeCell ref="B1405:C1405"/>
    <mergeCell ref="A1406:A1410"/>
    <mergeCell ref="B1406:B1407"/>
    <mergeCell ref="B1410:C1410"/>
    <mergeCell ref="A1381:A1384"/>
    <mergeCell ref="A1385:A1388"/>
    <mergeCell ref="A1389:A1392"/>
    <mergeCell ref="A1393:A1396"/>
    <mergeCell ref="A1397:E1397"/>
    <mergeCell ref="A1399:G1399"/>
    <mergeCell ref="A1421:A1425"/>
    <mergeCell ref="B1421:B1422"/>
    <mergeCell ref="B1425:C1425"/>
    <mergeCell ref="A1426:A1430"/>
    <mergeCell ref="B1426:B1427"/>
    <mergeCell ref="B1430:C1430"/>
    <mergeCell ref="A1411:A1415"/>
    <mergeCell ref="B1411:B1412"/>
    <mergeCell ref="B1415:C1415"/>
    <mergeCell ref="A1416:A1420"/>
    <mergeCell ref="B1416:B1417"/>
    <mergeCell ref="B1420:C1420"/>
    <mergeCell ref="A1441:A1445"/>
    <mergeCell ref="B1441:B1442"/>
    <mergeCell ref="B1445:C1445"/>
    <mergeCell ref="A1446:A1450"/>
    <mergeCell ref="B1446:B1447"/>
    <mergeCell ref="B1450:C1450"/>
    <mergeCell ref="A1431:A1435"/>
    <mergeCell ref="B1431:B1432"/>
    <mergeCell ref="B1435:C1435"/>
    <mergeCell ref="A1436:A1440"/>
    <mergeCell ref="B1436:B1437"/>
    <mergeCell ref="B1440:C1440"/>
    <mergeCell ref="A1461:A1465"/>
    <mergeCell ref="B1461:B1462"/>
    <mergeCell ref="B1465:C1465"/>
    <mergeCell ref="A1466:A1470"/>
    <mergeCell ref="B1466:B1467"/>
    <mergeCell ref="B1470:C1470"/>
    <mergeCell ref="A1451:A1455"/>
    <mergeCell ref="B1451:B1452"/>
    <mergeCell ref="B1455:C1455"/>
    <mergeCell ref="A1456:A1460"/>
    <mergeCell ref="B1456:B1457"/>
    <mergeCell ref="B1460:C1460"/>
    <mergeCell ref="A1481:A1485"/>
    <mergeCell ref="B1481:B1482"/>
    <mergeCell ref="B1485:C1485"/>
    <mergeCell ref="A1486:A1490"/>
    <mergeCell ref="B1486:B1487"/>
    <mergeCell ref="B1490:C1490"/>
    <mergeCell ref="A1471:A1475"/>
    <mergeCell ref="B1471:B1472"/>
    <mergeCell ref="B1475:C1475"/>
    <mergeCell ref="A1476:A1480"/>
    <mergeCell ref="B1476:B1477"/>
    <mergeCell ref="B1480:C1480"/>
    <mergeCell ref="A1501:G1501"/>
    <mergeCell ref="A1505:C1505"/>
    <mergeCell ref="A1506:B1506"/>
    <mergeCell ref="A1507:B1507"/>
    <mergeCell ref="A1508:A1513"/>
    <mergeCell ref="A1514:A1515"/>
    <mergeCell ref="A1491:A1495"/>
    <mergeCell ref="B1491:B1492"/>
    <mergeCell ref="B1495:C1495"/>
    <mergeCell ref="A1496:A1500"/>
    <mergeCell ref="B1496:B1497"/>
    <mergeCell ref="B1500:C1500"/>
    <mergeCell ref="A1527:B1527"/>
    <mergeCell ref="A1528:A1603"/>
    <mergeCell ref="A1605:B1605"/>
    <mergeCell ref="A1607:F1607"/>
    <mergeCell ref="A1608:B1608"/>
    <mergeCell ref="A1609:A1687"/>
    <mergeCell ref="A1516:B1516"/>
    <mergeCell ref="A1517:A1518"/>
    <mergeCell ref="A1520:F1520"/>
    <mergeCell ref="A1521:B1521"/>
    <mergeCell ref="A1522:A1523"/>
    <mergeCell ref="A1526:F1526"/>
    <mergeCell ref="A1761:B1761"/>
    <mergeCell ref="A1762:A1836"/>
    <mergeCell ref="A1838:B1838"/>
    <mergeCell ref="A1851:C1851"/>
    <mergeCell ref="A1852:B1852"/>
    <mergeCell ref="A1853:B1853"/>
    <mergeCell ref="A1689:B1689"/>
    <mergeCell ref="A1691:F1691"/>
    <mergeCell ref="A1692:B1692"/>
    <mergeCell ref="A1693:A1756"/>
    <mergeCell ref="A1758:B1758"/>
    <mergeCell ref="A1760:F1760"/>
    <mergeCell ref="A1871:A1872"/>
    <mergeCell ref="A1877:F1877"/>
    <mergeCell ref="A1878:B1878"/>
    <mergeCell ref="A1879:A1954"/>
    <mergeCell ref="A1956:B1956"/>
    <mergeCell ref="A1958:F1958"/>
    <mergeCell ref="A1854:A1859"/>
    <mergeCell ref="A1860:A1861"/>
    <mergeCell ref="A1862:B1862"/>
    <mergeCell ref="A1863:A1864"/>
    <mergeCell ref="A1869:F1869"/>
    <mergeCell ref="A1870:B1870"/>
    <mergeCell ref="A2109:B2109"/>
    <mergeCell ref="A2111:F2111"/>
    <mergeCell ref="A2112:B2112"/>
    <mergeCell ref="A2113:A2187"/>
    <mergeCell ref="A2189:B2189"/>
    <mergeCell ref="A1959:B1959"/>
    <mergeCell ref="A1960:A2038"/>
    <mergeCell ref="A2040:B2040"/>
    <mergeCell ref="A2042:F2042"/>
    <mergeCell ref="A2043:B2043"/>
    <mergeCell ref="A2044:A2107"/>
  </mergeCells>
  <pageMargins left="0.25" right="0.25" top="0.75" bottom="0.75" header="0.3" footer="0.3"/>
  <pageSetup paperSize="9" scale="36" fitToHeight="0" orientation="portrait" r:id="rId1"/>
  <headerFooter alignWithMargins="0"/>
  <rowBreaks count="39" manualBreakCount="39">
    <brk id="96" max="18" man="1"/>
    <brk id="195" max="18" man="1"/>
    <brk id="281" max="18" man="1"/>
    <brk id="330" max="18" man="1"/>
    <brk id="358" max="17" man="1"/>
    <brk id="398" max="17" man="1"/>
    <brk id="446" max="18" man="1"/>
    <brk id="486" max="18" man="1"/>
    <brk id="542" max="18" man="1"/>
    <brk id="602" max="17" man="1"/>
    <brk id="642" max="17" man="1"/>
    <brk id="690" max="17" man="1"/>
    <brk id="742" max="17" man="1"/>
    <brk id="810" max="17" man="1"/>
    <brk id="850" max="14" man="1"/>
    <brk id="894" max="17" man="1"/>
    <brk id="930" max="14" man="1"/>
    <brk id="970" max="14" man="1"/>
    <brk id="1014" max="17" man="1"/>
    <brk id="1066" max="18" man="1"/>
    <brk id="1114" max="17" man="1"/>
    <brk id="1150" max="18" man="1"/>
    <brk id="1190" max="17" man="1"/>
    <brk id="1226" max="14" man="1"/>
    <brk id="1266" max="17" man="1"/>
    <brk id="1310" max="18" man="1"/>
    <brk id="1397" max="18" man="1"/>
    <brk id="1501" max="14" man="1"/>
    <brk id="1524" max="14" man="1"/>
    <brk id="1605" max="18" man="1"/>
    <brk id="1648" max="14" man="1"/>
    <brk id="1689" max="18" man="1"/>
    <brk id="1758" max="18" man="1"/>
    <brk id="1801" max="14" man="1"/>
    <brk id="1839" max="18" man="1"/>
    <brk id="1874" max="18" man="1"/>
    <brk id="1956" max="18" man="1"/>
    <brk id="2040" max="18" man="1"/>
    <brk id="2109" max="18" man="1"/>
  </rowBreaks>
  <colBreaks count="1" manualBreakCount="1">
    <brk id="8" max="218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L1102"/>
  <sheetViews>
    <sheetView topLeftCell="A710" zoomScaleNormal="100" zoomScaleSheetLayoutView="40" workbookViewId="0">
      <selection activeCell="I710" sqref="I710"/>
    </sheetView>
  </sheetViews>
  <sheetFormatPr baseColWidth="10" defaultRowHeight="13.8"/>
  <cols>
    <col min="12" max="12" width="12.3984375" customWidth="1"/>
  </cols>
  <sheetData>
    <row r="1" spans="1:3" ht="14.4">
      <c r="A1" s="462" t="s">
        <v>2408</v>
      </c>
    </row>
    <row r="2" spans="1:3" ht="14.4">
      <c r="A2" s="462" t="s">
        <v>454</v>
      </c>
    </row>
    <row r="3" spans="1:3" ht="14.4">
      <c r="A3" s="462" t="s">
        <v>16</v>
      </c>
    </row>
    <row r="4" spans="1:3" ht="14.4">
      <c r="A4" s="462" t="s">
        <v>2409</v>
      </c>
    </row>
    <row r="5" spans="1:3" ht="14.4">
      <c r="A5" s="462" t="s">
        <v>17</v>
      </c>
    </row>
    <row r="6" spans="1:3" ht="14.4">
      <c r="A6" s="462" t="s">
        <v>456</v>
      </c>
    </row>
    <row r="7" spans="1:3" ht="14.4">
      <c r="A7" s="462" t="s">
        <v>19</v>
      </c>
    </row>
    <row r="10" spans="1:3" ht="16.8">
      <c r="A10" s="379" t="s">
        <v>20</v>
      </c>
    </row>
    <row r="12" spans="1:3" ht="14.4" thickBot="1">
      <c r="A12" s="2307" t="s">
        <v>21</v>
      </c>
      <c r="B12" s="2277"/>
      <c r="C12" s="2277"/>
    </row>
    <row r="13" spans="1:3">
      <c r="A13" s="2419" t="s">
        <v>22</v>
      </c>
      <c r="B13" s="2283"/>
      <c r="C13" s="463" t="s">
        <v>2410</v>
      </c>
    </row>
    <row r="14" spans="1:3">
      <c r="A14" s="2417" t="s">
        <v>23</v>
      </c>
      <c r="B14" s="2295"/>
      <c r="C14" s="464" t="s">
        <v>24</v>
      </c>
    </row>
    <row r="15" spans="1:3" ht="102.6">
      <c r="A15" s="2418" t="s">
        <v>25</v>
      </c>
      <c r="B15" s="465" t="s">
        <v>26</v>
      </c>
      <c r="C15" s="466" t="s">
        <v>2411</v>
      </c>
    </row>
    <row r="16" spans="1:3" ht="22.8">
      <c r="A16" s="2275"/>
      <c r="B16" s="465" t="s">
        <v>27</v>
      </c>
      <c r="C16" s="464" t="s">
        <v>2412</v>
      </c>
    </row>
    <row r="17" spans="1:7">
      <c r="A17" s="2275"/>
      <c r="B17" s="465" t="s">
        <v>29</v>
      </c>
      <c r="C17" s="464" t="s">
        <v>30</v>
      </c>
    </row>
    <row r="18" spans="1:7">
      <c r="A18" s="2275"/>
      <c r="B18" s="465" t="s">
        <v>31</v>
      </c>
      <c r="C18" s="464" t="s">
        <v>30</v>
      </c>
    </row>
    <row r="19" spans="1:7">
      <c r="A19" s="2275"/>
      <c r="B19" s="465" t="s">
        <v>33</v>
      </c>
      <c r="C19" s="464" t="s">
        <v>30</v>
      </c>
    </row>
    <row r="20" spans="1:7" ht="34.200000000000003">
      <c r="A20" s="2275"/>
      <c r="B20" s="465" t="s">
        <v>34</v>
      </c>
      <c r="C20" s="467">
        <v>8491</v>
      </c>
    </row>
    <row r="21" spans="1:7" ht="57">
      <c r="A21" s="2418" t="s">
        <v>35</v>
      </c>
      <c r="B21" s="465" t="s">
        <v>36</v>
      </c>
      <c r="C21" s="464" t="s">
        <v>37</v>
      </c>
    </row>
    <row r="22" spans="1:7" ht="136.80000000000001">
      <c r="A22" s="2275"/>
      <c r="B22" s="465" t="s">
        <v>38</v>
      </c>
      <c r="C22" s="464" t="s">
        <v>39</v>
      </c>
    </row>
    <row r="23" spans="1:7" ht="171">
      <c r="A23" s="2417" t="s">
        <v>40</v>
      </c>
      <c r="B23" s="2295"/>
      <c r="C23" s="464" t="s">
        <v>2413</v>
      </c>
    </row>
    <row r="24" spans="1:7" ht="14.4" thickBot="1">
      <c r="A24" s="2412" t="s">
        <v>41</v>
      </c>
      <c r="B24" s="465" t="s">
        <v>42</v>
      </c>
      <c r="C24" s="466" t="s">
        <v>408</v>
      </c>
    </row>
    <row r="25" spans="1:7" ht="22.8">
      <c r="A25" s="2275"/>
      <c r="B25" s="465" t="s">
        <v>43</v>
      </c>
      <c r="C25" s="466" t="s">
        <v>2414</v>
      </c>
    </row>
    <row r="26" spans="1:7" ht="22.8">
      <c r="A26" s="2275"/>
      <c r="B26" s="465" t="s">
        <v>44</v>
      </c>
      <c r="C26" s="467">
        <v>4</v>
      </c>
    </row>
    <row r="27" spans="1:7" ht="23.4" thickBot="1">
      <c r="A27" s="2276"/>
      <c r="B27" s="468" t="s">
        <v>45</v>
      </c>
      <c r="C27" s="469">
        <v>120989</v>
      </c>
    </row>
    <row r="30" spans="1:7" ht="14.4">
      <c r="A30" s="462" t="s">
        <v>2415</v>
      </c>
    </row>
    <row r="32" spans="1:7" ht="14.4" thickBot="1">
      <c r="A32" s="2278" t="s">
        <v>102</v>
      </c>
      <c r="B32" s="2272"/>
      <c r="C32" s="2272"/>
      <c r="D32" s="2272"/>
      <c r="E32" s="2272"/>
      <c r="F32" s="2272"/>
      <c r="G32" s="2272"/>
    </row>
    <row r="33" spans="1:9" ht="14.4" thickBot="1">
      <c r="A33" s="2279" t="s">
        <v>24</v>
      </c>
      <c r="B33" s="2413" t="s">
        <v>46</v>
      </c>
      <c r="C33" s="2282"/>
      <c r="D33" s="2282"/>
      <c r="E33" s="2282"/>
      <c r="F33" s="2282"/>
      <c r="G33" s="2283"/>
    </row>
    <row r="34" spans="1:9">
      <c r="A34" s="2297"/>
      <c r="B34" s="2414" t="s">
        <v>47</v>
      </c>
      <c r="C34" s="2301"/>
      <c r="D34" s="2415" t="s">
        <v>48</v>
      </c>
      <c r="E34" s="2301"/>
      <c r="F34" s="2416" t="s">
        <v>4</v>
      </c>
      <c r="G34" s="2304"/>
    </row>
    <row r="35" spans="1:9" ht="14.4" thickBot="1">
      <c r="A35" s="2298"/>
      <c r="B35" s="470" t="s">
        <v>49</v>
      </c>
      <c r="C35" s="471" t="s">
        <v>50</v>
      </c>
      <c r="D35" s="471" t="s">
        <v>49</v>
      </c>
      <c r="E35" s="471" t="s">
        <v>50</v>
      </c>
      <c r="F35" s="471" t="s">
        <v>49</v>
      </c>
      <c r="G35" s="472" t="s">
        <v>50</v>
      </c>
    </row>
    <row r="36" spans="1:9" ht="57.6" thickBot="1">
      <c r="A36" s="473" t="s">
        <v>2416</v>
      </c>
      <c r="B36" s="474">
        <v>3525</v>
      </c>
      <c r="C36" s="475">
        <v>0.41514544812154042</v>
      </c>
      <c r="D36" s="476">
        <v>4966</v>
      </c>
      <c r="E36" s="475">
        <v>0.58485455187845958</v>
      </c>
      <c r="F36" s="476">
        <v>8491</v>
      </c>
      <c r="G36" s="477">
        <v>1</v>
      </c>
    </row>
    <row r="38" spans="1:9">
      <c r="A38" s="2278" t="s">
        <v>2417</v>
      </c>
      <c r="B38" s="2272"/>
      <c r="C38" s="2272"/>
      <c r="D38" s="2272"/>
      <c r="E38" s="2272"/>
      <c r="F38" s="2272"/>
      <c r="G38" s="2272"/>
      <c r="H38" s="2272"/>
      <c r="I38" s="2272"/>
    </row>
    <row r="39" spans="1:9" ht="14.4" thickBot="1">
      <c r="A39" s="2420" t="s">
        <v>57</v>
      </c>
      <c r="B39" s="2272"/>
      <c r="C39" s="2272"/>
      <c r="D39" s="2272"/>
      <c r="E39" s="2272"/>
      <c r="F39" s="2272"/>
      <c r="G39" s="2272"/>
      <c r="H39" s="2272"/>
      <c r="I39" s="2272"/>
    </row>
    <row r="40" spans="1:9" ht="14.4" thickBot="1">
      <c r="A40" s="2409" t="s">
        <v>466</v>
      </c>
      <c r="B40" s="2404" t="s">
        <v>212</v>
      </c>
      <c r="C40" s="2282"/>
      <c r="D40" s="2283"/>
      <c r="E40" s="2410" t="s">
        <v>2063</v>
      </c>
      <c r="F40" s="2285"/>
      <c r="G40" s="2285"/>
      <c r="H40" s="2286"/>
      <c r="I40" s="2411" t="s">
        <v>4</v>
      </c>
    </row>
    <row r="41" spans="1:9" ht="35.4" thickBot="1">
      <c r="A41" s="2276"/>
      <c r="B41" s="2277"/>
      <c r="C41" s="2277"/>
      <c r="D41" s="2270"/>
      <c r="E41" s="470" t="s">
        <v>2064</v>
      </c>
      <c r="F41" s="471" t="s">
        <v>2065</v>
      </c>
      <c r="G41" s="471" t="s">
        <v>2066</v>
      </c>
      <c r="H41" s="471" t="s">
        <v>209</v>
      </c>
      <c r="I41" s="2288"/>
    </row>
    <row r="42" spans="1:9">
      <c r="A42" s="2406" t="s">
        <v>2418</v>
      </c>
      <c r="B42" s="2407" t="s">
        <v>0</v>
      </c>
      <c r="C42" s="2408" t="s">
        <v>550</v>
      </c>
      <c r="D42" s="478" t="s">
        <v>474</v>
      </c>
      <c r="E42" s="479" t="s">
        <v>469</v>
      </c>
      <c r="F42" s="480">
        <v>906</v>
      </c>
      <c r="G42" s="480">
        <v>133</v>
      </c>
      <c r="H42" s="480" t="s">
        <v>469</v>
      </c>
      <c r="I42" s="481">
        <v>1187</v>
      </c>
    </row>
    <row r="43" spans="1:9">
      <c r="A43" s="2275"/>
      <c r="B43" s="2272"/>
      <c r="C43" s="2272"/>
      <c r="D43" s="465" t="s">
        <v>475</v>
      </c>
      <c r="E43" s="482" t="s">
        <v>469</v>
      </c>
      <c r="F43" s="483">
        <v>215</v>
      </c>
      <c r="G43" s="483">
        <v>0</v>
      </c>
      <c r="H43" s="483" t="s">
        <v>469</v>
      </c>
      <c r="I43" s="484">
        <v>227</v>
      </c>
    </row>
    <row r="44" spans="1:9">
      <c r="A44" s="2275"/>
      <c r="B44" s="2292"/>
      <c r="C44" s="2399" t="s">
        <v>4</v>
      </c>
      <c r="D44" s="2400"/>
      <c r="E44" s="485" t="s">
        <v>469</v>
      </c>
      <c r="F44" s="486">
        <v>1121</v>
      </c>
      <c r="G44" s="486">
        <v>133</v>
      </c>
      <c r="H44" s="486" t="s">
        <v>469</v>
      </c>
      <c r="I44" s="487">
        <v>1414</v>
      </c>
    </row>
    <row r="45" spans="1:9">
      <c r="A45" s="2275"/>
      <c r="B45" s="2397" t="s">
        <v>1</v>
      </c>
      <c r="C45" s="2398" t="s">
        <v>550</v>
      </c>
      <c r="D45" s="488" t="s">
        <v>474</v>
      </c>
      <c r="E45" s="489" t="s">
        <v>469</v>
      </c>
      <c r="F45" s="490" t="s">
        <v>469</v>
      </c>
      <c r="G45" s="491"/>
      <c r="H45" s="491"/>
      <c r="I45" s="492" t="s">
        <v>469</v>
      </c>
    </row>
    <row r="46" spans="1:9">
      <c r="A46" s="2275"/>
      <c r="B46" s="2272"/>
      <c r="C46" s="2272"/>
      <c r="D46" s="465" t="s">
        <v>475</v>
      </c>
      <c r="E46" s="482" t="s">
        <v>469</v>
      </c>
      <c r="F46" s="483" t="s">
        <v>469</v>
      </c>
      <c r="G46" s="438"/>
      <c r="H46" s="438"/>
      <c r="I46" s="484" t="s">
        <v>469</v>
      </c>
    </row>
    <row r="47" spans="1:9">
      <c r="A47" s="2275"/>
      <c r="B47" s="2292"/>
      <c r="C47" s="2399" t="s">
        <v>4</v>
      </c>
      <c r="D47" s="2400"/>
      <c r="E47" s="485" t="s">
        <v>469</v>
      </c>
      <c r="F47" s="486" t="s">
        <v>469</v>
      </c>
      <c r="G47" s="493"/>
      <c r="H47" s="493"/>
      <c r="I47" s="487">
        <v>43</v>
      </c>
    </row>
    <row r="48" spans="1:9">
      <c r="A48" s="2275"/>
      <c r="B48" s="2397" t="s">
        <v>2</v>
      </c>
      <c r="C48" s="2398" t="s">
        <v>550</v>
      </c>
      <c r="D48" s="488" t="s">
        <v>474</v>
      </c>
      <c r="E48" s="489">
        <v>20</v>
      </c>
      <c r="F48" s="490">
        <v>108</v>
      </c>
      <c r="G48" s="490">
        <v>11</v>
      </c>
      <c r="H48" s="491"/>
      <c r="I48" s="492">
        <v>139</v>
      </c>
    </row>
    <row r="49" spans="1:9">
      <c r="A49" s="2275"/>
      <c r="B49" s="2272"/>
      <c r="C49" s="2272"/>
      <c r="D49" s="465" t="s">
        <v>475</v>
      </c>
      <c r="E49" s="482">
        <v>5</v>
      </c>
      <c r="F49" s="483">
        <v>21</v>
      </c>
      <c r="G49" s="483">
        <v>0</v>
      </c>
      <c r="H49" s="438"/>
      <c r="I49" s="484">
        <v>26</v>
      </c>
    </row>
    <row r="50" spans="1:9">
      <c r="A50" s="2275"/>
      <c r="B50" s="2292"/>
      <c r="C50" s="2399" t="s">
        <v>4</v>
      </c>
      <c r="D50" s="2400"/>
      <c r="E50" s="485">
        <v>25</v>
      </c>
      <c r="F50" s="486">
        <v>129</v>
      </c>
      <c r="G50" s="486">
        <v>11</v>
      </c>
      <c r="H50" s="493"/>
      <c r="I50" s="487">
        <v>165</v>
      </c>
    </row>
    <row r="51" spans="1:9">
      <c r="A51" s="2275"/>
      <c r="B51" s="2397" t="s">
        <v>3</v>
      </c>
      <c r="C51" s="2398" t="s">
        <v>550</v>
      </c>
      <c r="D51" s="488" t="s">
        <v>474</v>
      </c>
      <c r="E51" s="489" t="s">
        <v>469</v>
      </c>
      <c r="F51" s="490" t="s">
        <v>469</v>
      </c>
      <c r="G51" s="490">
        <v>161</v>
      </c>
      <c r="H51" s="490" t="s">
        <v>469</v>
      </c>
      <c r="I51" s="492">
        <v>1654</v>
      </c>
    </row>
    <row r="52" spans="1:9">
      <c r="A52" s="2275"/>
      <c r="B52" s="2272"/>
      <c r="C52" s="2272"/>
      <c r="D52" s="465" t="s">
        <v>475</v>
      </c>
      <c r="E52" s="482" t="s">
        <v>469</v>
      </c>
      <c r="F52" s="483" t="s">
        <v>469</v>
      </c>
      <c r="G52" s="483">
        <v>0</v>
      </c>
      <c r="H52" s="483" t="s">
        <v>469</v>
      </c>
      <c r="I52" s="484">
        <v>249</v>
      </c>
    </row>
    <row r="53" spans="1:9">
      <c r="A53" s="2275"/>
      <c r="B53" s="2292"/>
      <c r="C53" s="2399" t="s">
        <v>4</v>
      </c>
      <c r="D53" s="2400"/>
      <c r="E53" s="485" t="s">
        <v>469</v>
      </c>
      <c r="F53" s="486" t="s">
        <v>469</v>
      </c>
      <c r="G53" s="486">
        <v>161</v>
      </c>
      <c r="H53" s="486" t="s">
        <v>469</v>
      </c>
      <c r="I53" s="487">
        <v>1903</v>
      </c>
    </row>
    <row r="54" spans="1:9">
      <c r="A54" s="2275"/>
      <c r="B54" s="2397" t="s">
        <v>4</v>
      </c>
      <c r="C54" s="2398" t="s">
        <v>550</v>
      </c>
      <c r="D54" s="488" t="s">
        <v>474</v>
      </c>
      <c r="E54" s="489" t="s">
        <v>469</v>
      </c>
      <c r="F54" s="490">
        <v>2426</v>
      </c>
      <c r="G54" s="490">
        <v>305</v>
      </c>
      <c r="H54" s="490" t="s">
        <v>469</v>
      </c>
      <c r="I54" s="492">
        <v>3022</v>
      </c>
    </row>
    <row r="55" spans="1:9">
      <c r="A55" s="2275"/>
      <c r="B55" s="2272"/>
      <c r="C55" s="2272"/>
      <c r="D55" s="465" t="s">
        <v>475</v>
      </c>
      <c r="E55" s="482" t="s">
        <v>469</v>
      </c>
      <c r="F55" s="483">
        <v>470</v>
      </c>
      <c r="G55" s="483">
        <v>0</v>
      </c>
      <c r="H55" s="483" t="s">
        <v>469</v>
      </c>
      <c r="I55" s="484">
        <v>503</v>
      </c>
    </row>
    <row r="56" spans="1:9">
      <c r="A56" s="2290"/>
      <c r="B56" s="2292"/>
      <c r="C56" s="2399" t="s">
        <v>4</v>
      </c>
      <c r="D56" s="2400"/>
      <c r="E56" s="485">
        <v>318</v>
      </c>
      <c r="F56" s="486">
        <v>2896</v>
      </c>
      <c r="G56" s="486">
        <v>305</v>
      </c>
      <c r="H56" s="486">
        <v>6</v>
      </c>
      <c r="I56" s="487">
        <v>3525</v>
      </c>
    </row>
    <row r="57" spans="1:9" ht="14.4" thickBot="1">
      <c r="A57" s="2396" t="s">
        <v>4</v>
      </c>
      <c r="B57" s="2397" t="s">
        <v>0</v>
      </c>
      <c r="C57" s="2398" t="s">
        <v>550</v>
      </c>
      <c r="D57" s="488" t="s">
        <v>474</v>
      </c>
      <c r="E57" s="489" t="s">
        <v>469</v>
      </c>
      <c r="F57" s="490">
        <v>906</v>
      </c>
      <c r="G57" s="490">
        <v>133</v>
      </c>
      <c r="H57" s="490" t="s">
        <v>469</v>
      </c>
      <c r="I57" s="492">
        <v>1187</v>
      </c>
    </row>
    <row r="58" spans="1:9">
      <c r="A58" s="2275"/>
      <c r="B58" s="2272"/>
      <c r="C58" s="2272"/>
      <c r="D58" s="465" t="s">
        <v>475</v>
      </c>
      <c r="E58" s="482">
        <v>12</v>
      </c>
      <c r="F58" s="483">
        <v>215</v>
      </c>
      <c r="G58" s="483">
        <v>0</v>
      </c>
      <c r="H58" s="483">
        <v>0</v>
      </c>
      <c r="I58" s="484">
        <v>227</v>
      </c>
    </row>
    <row r="59" spans="1:9">
      <c r="A59" s="2275"/>
      <c r="B59" s="2292"/>
      <c r="C59" s="2399" t="s">
        <v>4</v>
      </c>
      <c r="D59" s="2400"/>
      <c r="E59" s="485" t="s">
        <v>469</v>
      </c>
      <c r="F59" s="486">
        <v>1121</v>
      </c>
      <c r="G59" s="486">
        <v>133</v>
      </c>
      <c r="H59" s="486" t="s">
        <v>469</v>
      </c>
      <c r="I59" s="487">
        <v>1414</v>
      </c>
    </row>
    <row r="60" spans="1:9">
      <c r="A60" s="2275"/>
      <c r="B60" s="2397" t="s">
        <v>1</v>
      </c>
      <c r="C60" s="2398" t="s">
        <v>550</v>
      </c>
      <c r="D60" s="488" t="s">
        <v>474</v>
      </c>
      <c r="E60" s="489" t="s">
        <v>469</v>
      </c>
      <c r="F60" s="490" t="s">
        <v>469</v>
      </c>
      <c r="G60" s="491"/>
      <c r="H60" s="491"/>
      <c r="I60" s="492" t="s">
        <v>469</v>
      </c>
    </row>
    <row r="61" spans="1:9">
      <c r="A61" s="2275"/>
      <c r="B61" s="2272"/>
      <c r="C61" s="2272"/>
      <c r="D61" s="465" t="s">
        <v>475</v>
      </c>
      <c r="E61" s="482" t="s">
        <v>469</v>
      </c>
      <c r="F61" s="483" t="s">
        <v>469</v>
      </c>
      <c r="G61" s="438"/>
      <c r="H61" s="438"/>
      <c r="I61" s="484" t="s">
        <v>469</v>
      </c>
    </row>
    <row r="62" spans="1:9">
      <c r="A62" s="2275"/>
      <c r="B62" s="2292"/>
      <c r="C62" s="2399" t="s">
        <v>4</v>
      </c>
      <c r="D62" s="2400"/>
      <c r="E62" s="485" t="s">
        <v>469</v>
      </c>
      <c r="F62" s="486" t="s">
        <v>469</v>
      </c>
      <c r="G62" s="493"/>
      <c r="H62" s="493"/>
      <c r="I62" s="487">
        <v>43</v>
      </c>
    </row>
    <row r="63" spans="1:9">
      <c r="A63" s="2275"/>
      <c r="B63" s="2397" t="s">
        <v>2</v>
      </c>
      <c r="C63" s="2398" t="s">
        <v>550</v>
      </c>
      <c r="D63" s="488" t="s">
        <v>474</v>
      </c>
      <c r="E63" s="489">
        <v>20</v>
      </c>
      <c r="F63" s="490">
        <v>108</v>
      </c>
      <c r="G63" s="490">
        <v>11</v>
      </c>
      <c r="H63" s="491"/>
      <c r="I63" s="492">
        <v>139</v>
      </c>
    </row>
    <row r="64" spans="1:9">
      <c r="A64" s="2275"/>
      <c r="B64" s="2272"/>
      <c r="C64" s="2272"/>
      <c r="D64" s="465" t="s">
        <v>475</v>
      </c>
      <c r="E64" s="482">
        <v>5</v>
      </c>
      <c r="F64" s="483">
        <v>21</v>
      </c>
      <c r="G64" s="483">
        <v>0</v>
      </c>
      <c r="H64" s="438"/>
      <c r="I64" s="484">
        <v>26</v>
      </c>
    </row>
    <row r="65" spans="1:9">
      <c r="A65" s="2275"/>
      <c r="B65" s="2292"/>
      <c r="C65" s="2399" t="s">
        <v>4</v>
      </c>
      <c r="D65" s="2400"/>
      <c r="E65" s="485">
        <v>25</v>
      </c>
      <c r="F65" s="486">
        <v>129</v>
      </c>
      <c r="G65" s="486">
        <v>11</v>
      </c>
      <c r="H65" s="493"/>
      <c r="I65" s="487">
        <v>165</v>
      </c>
    </row>
    <row r="66" spans="1:9">
      <c r="A66" s="2275"/>
      <c r="B66" s="2397" t="s">
        <v>3</v>
      </c>
      <c r="C66" s="2398" t="s">
        <v>550</v>
      </c>
      <c r="D66" s="488" t="s">
        <v>474</v>
      </c>
      <c r="E66" s="489" t="s">
        <v>469</v>
      </c>
      <c r="F66" s="490" t="s">
        <v>469</v>
      </c>
      <c r="G66" s="490">
        <v>161</v>
      </c>
      <c r="H66" s="490">
        <v>0</v>
      </c>
      <c r="I66" s="492">
        <v>1654</v>
      </c>
    </row>
    <row r="67" spans="1:9">
      <c r="A67" s="2275"/>
      <c r="B67" s="2272"/>
      <c r="C67" s="2272"/>
      <c r="D67" s="465" t="s">
        <v>475</v>
      </c>
      <c r="E67" s="482" t="s">
        <v>469</v>
      </c>
      <c r="F67" s="483" t="s">
        <v>469</v>
      </c>
      <c r="G67" s="483">
        <v>0</v>
      </c>
      <c r="H67" s="483" t="s">
        <v>469</v>
      </c>
      <c r="I67" s="484">
        <v>249</v>
      </c>
    </row>
    <row r="68" spans="1:9">
      <c r="A68" s="2275"/>
      <c r="B68" s="2292"/>
      <c r="C68" s="2399" t="s">
        <v>4</v>
      </c>
      <c r="D68" s="2400"/>
      <c r="E68" s="485" t="s">
        <v>469</v>
      </c>
      <c r="F68" s="486" t="s">
        <v>469</v>
      </c>
      <c r="G68" s="486">
        <v>161</v>
      </c>
      <c r="H68" s="486" t="s">
        <v>469</v>
      </c>
      <c r="I68" s="487">
        <v>1903</v>
      </c>
    </row>
    <row r="69" spans="1:9" ht="14.4" thickBot="1">
      <c r="A69" s="2275"/>
      <c r="B69" s="2401" t="s">
        <v>4</v>
      </c>
      <c r="C69" s="2398" t="s">
        <v>550</v>
      </c>
      <c r="D69" s="488" t="s">
        <v>474</v>
      </c>
      <c r="E69" s="489" t="s">
        <v>469</v>
      </c>
      <c r="F69" s="490">
        <v>2426</v>
      </c>
      <c r="G69" s="490">
        <v>305</v>
      </c>
      <c r="H69" s="490" t="s">
        <v>469</v>
      </c>
      <c r="I69" s="492">
        <v>3022</v>
      </c>
    </row>
    <row r="70" spans="1:9">
      <c r="A70" s="2275"/>
      <c r="B70" s="2272"/>
      <c r="C70" s="2272"/>
      <c r="D70" s="465" t="s">
        <v>475</v>
      </c>
      <c r="E70" s="482" t="s">
        <v>469</v>
      </c>
      <c r="F70" s="483">
        <v>470</v>
      </c>
      <c r="G70" s="483">
        <v>0</v>
      </c>
      <c r="H70" s="483" t="s">
        <v>469</v>
      </c>
      <c r="I70" s="484">
        <v>503</v>
      </c>
    </row>
    <row r="71" spans="1:9" ht="14.4" thickBot="1">
      <c r="A71" s="2276"/>
      <c r="B71" s="2277"/>
      <c r="C71" s="2402" t="s">
        <v>4</v>
      </c>
      <c r="D71" s="2270"/>
      <c r="E71" s="494">
        <v>318</v>
      </c>
      <c r="F71" s="495">
        <v>2896</v>
      </c>
      <c r="G71" s="495">
        <v>305</v>
      </c>
      <c r="H71" s="495">
        <v>6</v>
      </c>
      <c r="I71" s="496">
        <v>3525</v>
      </c>
    </row>
    <row r="73" spans="1:9" ht="14.4">
      <c r="A73" s="462" t="s">
        <v>16</v>
      </c>
    </row>
    <row r="74" spans="1:9" ht="14.4">
      <c r="A74" s="462" t="s">
        <v>2419</v>
      </c>
    </row>
    <row r="75" spans="1:9" ht="14.4">
      <c r="A75" s="462" t="s">
        <v>17</v>
      </c>
    </row>
    <row r="76" spans="1:9" ht="14.4">
      <c r="A76" s="462" t="s">
        <v>456</v>
      </c>
    </row>
    <row r="77" spans="1:9" ht="14.4">
      <c r="A77" s="462" t="s">
        <v>19</v>
      </c>
    </row>
    <row r="80" spans="1:9" ht="16.8">
      <c r="A80" s="379" t="s">
        <v>20</v>
      </c>
    </row>
    <row r="82" spans="1:3" ht="14.4" thickBot="1">
      <c r="A82" s="2307" t="s">
        <v>21</v>
      </c>
      <c r="B82" s="2277"/>
      <c r="C82" s="2277"/>
    </row>
    <row r="83" spans="1:3">
      <c r="A83" s="2419" t="s">
        <v>22</v>
      </c>
      <c r="B83" s="2283"/>
      <c r="C83" s="463" t="s">
        <v>2420</v>
      </c>
    </row>
    <row r="84" spans="1:3">
      <c r="A84" s="2417" t="s">
        <v>23</v>
      </c>
      <c r="B84" s="2295"/>
      <c r="C84" s="464" t="s">
        <v>24</v>
      </c>
    </row>
    <row r="85" spans="1:3" ht="102.6">
      <c r="A85" s="2418" t="s">
        <v>25</v>
      </c>
      <c r="B85" s="465" t="s">
        <v>26</v>
      </c>
      <c r="C85" s="466" t="s">
        <v>2411</v>
      </c>
    </row>
    <row r="86" spans="1:3" ht="22.8">
      <c r="A86" s="2275"/>
      <c r="B86" s="465" t="s">
        <v>27</v>
      </c>
      <c r="C86" s="464" t="s">
        <v>2412</v>
      </c>
    </row>
    <row r="87" spans="1:3">
      <c r="A87" s="2275"/>
      <c r="B87" s="465" t="s">
        <v>29</v>
      </c>
      <c r="C87" s="464" t="s">
        <v>30</v>
      </c>
    </row>
    <row r="88" spans="1:3">
      <c r="A88" s="2275"/>
      <c r="B88" s="465" t="s">
        <v>31</v>
      </c>
      <c r="C88" s="464" t="s">
        <v>30</v>
      </c>
    </row>
    <row r="89" spans="1:3">
      <c r="A89" s="2275"/>
      <c r="B89" s="465" t="s">
        <v>33</v>
      </c>
      <c r="C89" s="464" t="s">
        <v>30</v>
      </c>
    </row>
    <row r="90" spans="1:3" ht="34.200000000000003">
      <c r="A90" s="2275"/>
      <c r="B90" s="465" t="s">
        <v>34</v>
      </c>
      <c r="C90" s="467">
        <v>8491</v>
      </c>
    </row>
    <row r="91" spans="1:3" ht="57">
      <c r="A91" s="2418" t="s">
        <v>35</v>
      </c>
      <c r="B91" s="465" t="s">
        <v>36</v>
      </c>
      <c r="C91" s="464" t="s">
        <v>37</v>
      </c>
    </row>
    <row r="92" spans="1:3" ht="136.80000000000001">
      <c r="A92" s="2275"/>
      <c r="B92" s="465" t="s">
        <v>38</v>
      </c>
      <c r="C92" s="464" t="s">
        <v>39</v>
      </c>
    </row>
    <row r="93" spans="1:3" ht="182.4">
      <c r="A93" s="2417" t="s">
        <v>40</v>
      </c>
      <c r="B93" s="2295"/>
      <c r="C93" s="464" t="s">
        <v>2421</v>
      </c>
    </row>
    <row r="94" spans="1:3" ht="14.4" thickBot="1">
      <c r="A94" s="2412" t="s">
        <v>41</v>
      </c>
      <c r="B94" s="465" t="s">
        <v>42</v>
      </c>
      <c r="C94" s="466" t="s">
        <v>405</v>
      </c>
    </row>
    <row r="95" spans="1:3" ht="22.8">
      <c r="A95" s="2275"/>
      <c r="B95" s="465" t="s">
        <v>43</v>
      </c>
      <c r="C95" s="466" t="s">
        <v>240</v>
      </c>
    </row>
    <row r="96" spans="1:3" ht="22.8">
      <c r="A96" s="2275"/>
      <c r="B96" s="465" t="s">
        <v>44</v>
      </c>
      <c r="C96" s="467">
        <v>4</v>
      </c>
    </row>
    <row r="97" spans="1:9" ht="23.4" thickBot="1">
      <c r="A97" s="2276"/>
      <c r="B97" s="468" t="s">
        <v>45</v>
      </c>
      <c r="C97" s="469">
        <v>120989</v>
      </c>
    </row>
    <row r="100" spans="1:9" ht="14.4">
      <c r="A100" s="462" t="s">
        <v>2415</v>
      </c>
    </row>
    <row r="102" spans="1:9" ht="14.4" thickBot="1">
      <c r="A102" s="2278" t="s">
        <v>102</v>
      </c>
      <c r="B102" s="2272"/>
      <c r="C102" s="2272"/>
      <c r="D102" s="2272"/>
      <c r="E102" s="2272"/>
      <c r="F102" s="2272"/>
      <c r="G102" s="2272"/>
    </row>
    <row r="103" spans="1:9" ht="14.4" thickBot="1">
      <c r="A103" s="2279" t="s">
        <v>24</v>
      </c>
      <c r="B103" s="2413" t="s">
        <v>46</v>
      </c>
      <c r="C103" s="2282"/>
      <c r="D103" s="2282"/>
      <c r="E103" s="2282"/>
      <c r="F103" s="2282"/>
      <c r="G103" s="2283"/>
    </row>
    <row r="104" spans="1:9">
      <c r="A104" s="2297"/>
      <c r="B104" s="2414" t="s">
        <v>47</v>
      </c>
      <c r="C104" s="2301"/>
      <c r="D104" s="2415" t="s">
        <v>48</v>
      </c>
      <c r="E104" s="2301"/>
      <c r="F104" s="2416" t="s">
        <v>4</v>
      </c>
      <c r="G104" s="2304"/>
    </row>
    <row r="105" spans="1:9" ht="14.4" thickBot="1">
      <c r="A105" s="2298"/>
      <c r="B105" s="470" t="s">
        <v>49</v>
      </c>
      <c r="C105" s="471" t="s">
        <v>50</v>
      </c>
      <c r="D105" s="471" t="s">
        <v>49</v>
      </c>
      <c r="E105" s="471" t="s">
        <v>50</v>
      </c>
      <c r="F105" s="471" t="s">
        <v>49</v>
      </c>
      <c r="G105" s="472" t="s">
        <v>50</v>
      </c>
    </row>
    <row r="106" spans="1:9" ht="57.6" thickBot="1">
      <c r="A106" s="473" t="s">
        <v>2422</v>
      </c>
      <c r="B106" s="474">
        <v>3525</v>
      </c>
      <c r="C106" s="475">
        <v>0.41514544812154042</v>
      </c>
      <c r="D106" s="476">
        <v>4966</v>
      </c>
      <c r="E106" s="475">
        <v>0.58485455187845958</v>
      </c>
      <c r="F106" s="476">
        <v>8491</v>
      </c>
      <c r="G106" s="477">
        <v>1</v>
      </c>
    </row>
    <row r="108" spans="1:9">
      <c r="A108" s="2278" t="s">
        <v>2423</v>
      </c>
      <c r="B108" s="2272"/>
      <c r="C108" s="2272"/>
      <c r="D108" s="2272"/>
      <c r="E108" s="2272"/>
      <c r="F108" s="2272"/>
      <c r="G108" s="2272"/>
      <c r="H108" s="2272"/>
      <c r="I108" s="2272"/>
    </row>
    <row r="109" spans="1:9" ht="14.4" thickBot="1">
      <c r="A109" s="2420" t="s">
        <v>57</v>
      </c>
      <c r="B109" s="2272"/>
      <c r="C109" s="2272"/>
      <c r="D109" s="2272"/>
      <c r="E109" s="2272"/>
      <c r="F109" s="2272"/>
      <c r="G109" s="2272"/>
      <c r="H109" s="2272"/>
      <c r="I109" s="2272"/>
    </row>
    <row r="110" spans="1:9" ht="14.4" thickBot="1">
      <c r="A110" s="2409" t="s">
        <v>52</v>
      </c>
      <c r="B110" s="2404" t="s">
        <v>212</v>
      </c>
      <c r="C110" s="2282"/>
      <c r="D110" s="2283"/>
      <c r="E110" s="2410" t="s">
        <v>2063</v>
      </c>
      <c r="F110" s="2285"/>
      <c r="G110" s="2285"/>
      <c r="H110" s="2286"/>
      <c r="I110" s="2411" t="s">
        <v>4</v>
      </c>
    </row>
    <row r="111" spans="1:9" ht="35.4" thickBot="1">
      <c r="A111" s="2276"/>
      <c r="B111" s="2277"/>
      <c r="C111" s="2277"/>
      <c r="D111" s="2270"/>
      <c r="E111" s="470" t="s">
        <v>2064</v>
      </c>
      <c r="F111" s="471" t="s">
        <v>2065</v>
      </c>
      <c r="G111" s="471" t="s">
        <v>2066</v>
      </c>
      <c r="H111" s="471" t="s">
        <v>209</v>
      </c>
      <c r="I111" s="2288"/>
    </row>
    <row r="112" spans="1:9">
      <c r="A112" s="2406" t="s">
        <v>6</v>
      </c>
      <c r="B112" s="2407" t="s">
        <v>0</v>
      </c>
      <c r="C112" s="2408" t="s">
        <v>550</v>
      </c>
      <c r="D112" s="478" t="s">
        <v>474</v>
      </c>
      <c r="E112" s="479">
        <v>91</v>
      </c>
      <c r="F112" s="480">
        <v>190</v>
      </c>
      <c r="G112" s="480" t="s">
        <v>469</v>
      </c>
      <c r="H112" s="480" t="s">
        <v>469</v>
      </c>
      <c r="I112" s="481">
        <v>307</v>
      </c>
    </row>
    <row r="113" spans="1:9">
      <c r="A113" s="2275"/>
      <c r="B113" s="2272"/>
      <c r="C113" s="2272"/>
      <c r="D113" s="465" t="s">
        <v>475</v>
      </c>
      <c r="E113" s="482">
        <v>7</v>
      </c>
      <c r="F113" s="483">
        <v>75</v>
      </c>
      <c r="G113" s="483" t="s">
        <v>469</v>
      </c>
      <c r="H113" s="483" t="s">
        <v>469</v>
      </c>
      <c r="I113" s="484">
        <v>82</v>
      </c>
    </row>
    <row r="114" spans="1:9">
      <c r="A114" s="2275"/>
      <c r="B114" s="2292"/>
      <c r="C114" s="2399" t="s">
        <v>4</v>
      </c>
      <c r="D114" s="2400"/>
      <c r="E114" s="485">
        <v>98</v>
      </c>
      <c r="F114" s="486">
        <v>265</v>
      </c>
      <c r="G114" s="486" t="s">
        <v>469</v>
      </c>
      <c r="H114" s="486" t="s">
        <v>469</v>
      </c>
      <c r="I114" s="487">
        <v>389</v>
      </c>
    </row>
    <row r="115" spans="1:9">
      <c r="A115" s="2275"/>
      <c r="B115" s="2397" t="s">
        <v>1</v>
      </c>
      <c r="C115" s="497" t="s">
        <v>550</v>
      </c>
      <c r="D115" s="488" t="s">
        <v>474</v>
      </c>
      <c r="E115" s="498"/>
      <c r="F115" s="490">
        <v>5</v>
      </c>
      <c r="G115" s="491"/>
      <c r="H115" s="491"/>
      <c r="I115" s="492">
        <v>5</v>
      </c>
    </row>
    <row r="116" spans="1:9">
      <c r="A116" s="2275"/>
      <c r="B116" s="2292"/>
      <c r="C116" s="2399" t="s">
        <v>4</v>
      </c>
      <c r="D116" s="2400"/>
      <c r="E116" s="499"/>
      <c r="F116" s="486">
        <v>5</v>
      </c>
      <c r="G116" s="493"/>
      <c r="H116" s="493"/>
      <c r="I116" s="487">
        <v>5</v>
      </c>
    </row>
    <row r="117" spans="1:9">
      <c r="A117" s="2275"/>
      <c r="B117" s="2397" t="s">
        <v>2</v>
      </c>
      <c r="C117" s="2398" t="s">
        <v>550</v>
      </c>
      <c r="D117" s="488" t="s">
        <v>474</v>
      </c>
      <c r="E117" s="489" t="s">
        <v>469</v>
      </c>
      <c r="F117" s="490">
        <v>38</v>
      </c>
      <c r="G117" s="490">
        <v>3</v>
      </c>
      <c r="H117" s="491"/>
      <c r="I117" s="492">
        <v>57</v>
      </c>
    </row>
    <row r="118" spans="1:9">
      <c r="A118" s="2275"/>
      <c r="B118" s="2272"/>
      <c r="C118" s="2272"/>
      <c r="D118" s="465" t="s">
        <v>475</v>
      </c>
      <c r="E118" s="482" t="s">
        <v>469</v>
      </c>
      <c r="F118" s="483">
        <v>9</v>
      </c>
      <c r="G118" s="483">
        <v>0</v>
      </c>
      <c r="H118" s="438"/>
      <c r="I118" s="484">
        <v>10</v>
      </c>
    </row>
    <row r="119" spans="1:9">
      <c r="A119" s="2275"/>
      <c r="B119" s="2292"/>
      <c r="C119" s="2399" t="s">
        <v>4</v>
      </c>
      <c r="D119" s="2400"/>
      <c r="E119" s="485">
        <v>17</v>
      </c>
      <c r="F119" s="486">
        <v>47</v>
      </c>
      <c r="G119" s="486">
        <v>3</v>
      </c>
      <c r="H119" s="493"/>
      <c r="I119" s="487">
        <v>67</v>
      </c>
    </row>
    <row r="120" spans="1:9">
      <c r="A120" s="2275"/>
      <c r="B120" s="2397" t="s">
        <v>3</v>
      </c>
      <c r="C120" s="2398" t="s">
        <v>550</v>
      </c>
      <c r="D120" s="488" t="s">
        <v>474</v>
      </c>
      <c r="E120" s="489" t="s">
        <v>469</v>
      </c>
      <c r="F120" s="490">
        <v>246</v>
      </c>
      <c r="G120" s="490" t="s">
        <v>469</v>
      </c>
      <c r="H120" s="490" t="s">
        <v>469</v>
      </c>
      <c r="I120" s="492">
        <v>325</v>
      </c>
    </row>
    <row r="121" spans="1:9">
      <c r="A121" s="2275"/>
      <c r="B121" s="2272"/>
      <c r="C121" s="2272"/>
      <c r="D121" s="465" t="s">
        <v>475</v>
      </c>
      <c r="E121" s="482" t="s">
        <v>469</v>
      </c>
      <c r="F121" s="483">
        <v>76</v>
      </c>
      <c r="G121" s="483" t="s">
        <v>469</v>
      </c>
      <c r="H121" s="483" t="s">
        <v>469</v>
      </c>
      <c r="I121" s="484">
        <v>86</v>
      </c>
    </row>
    <row r="122" spans="1:9">
      <c r="A122" s="2275"/>
      <c r="B122" s="2292"/>
      <c r="C122" s="2399" t="s">
        <v>4</v>
      </c>
      <c r="D122" s="2400"/>
      <c r="E122" s="485">
        <v>68</v>
      </c>
      <c r="F122" s="486">
        <v>322</v>
      </c>
      <c r="G122" s="486" t="s">
        <v>469</v>
      </c>
      <c r="H122" s="486" t="s">
        <v>469</v>
      </c>
      <c r="I122" s="487">
        <v>411</v>
      </c>
    </row>
    <row r="123" spans="1:9">
      <c r="A123" s="2275"/>
      <c r="B123" s="2397" t="s">
        <v>4</v>
      </c>
      <c r="C123" s="2398" t="s">
        <v>550</v>
      </c>
      <c r="D123" s="488" t="s">
        <v>474</v>
      </c>
      <c r="E123" s="489" t="s">
        <v>469</v>
      </c>
      <c r="F123" s="490">
        <v>479</v>
      </c>
      <c r="G123" s="490">
        <v>47</v>
      </c>
      <c r="H123" s="490" t="s">
        <v>469</v>
      </c>
      <c r="I123" s="492">
        <v>694</v>
      </c>
    </row>
    <row r="124" spans="1:9">
      <c r="A124" s="2275"/>
      <c r="B124" s="2272"/>
      <c r="C124" s="2272"/>
      <c r="D124" s="465" t="s">
        <v>475</v>
      </c>
      <c r="E124" s="482" t="s">
        <v>469</v>
      </c>
      <c r="F124" s="483">
        <v>160</v>
      </c>
      <c r="G124" s="483">
        <v>0</v>
      </c>
      <c r="H124" s="483" t="s">
        <v>469</v>
      </c>
      <c r="I124" s="484">
        <v>178</v>
      </c>
    </row>
    <row r="125" spans="1:9">
      <c r="A125" s="2290"/>
      <c r="B125" s="2292"/>
      <c r="C125" s="2399" t="s">
        <v>4</v>
      </c>
      <c r="D125" s="2400"/>
      <c r="E125" s="485">
        <v>183</v>
      </c>
      <c r="F125" s="486">
        <v>639</v>
      </c>
      <c r="G125" s="486">
        <v>47</v>
      </c>
      <c r="H125" s="486">
        <v>3</v>
      </c>
      <c r="I125" s="487">
        <v>872</v>
      </c>
    </row>
    <row r="126" spans="1:9">
      <c r="A126" s="2403" t="s">
        <v>7</v>
      </c>
      <c r="B126" s="2397" t="s">
        <v>0</v>
      </c>
      <c r="C126" s="2398" t="s">
        <v>550</v>
      </c>
      <c r="D126" s="488" t="s">
        <v>474</v>
      </c>
      <c r="E126" s="489">
        <v>37</v>
      </c>
      <c r="F126" s="490">
        <v>418</v>
      </c>
      <c r="G126" s="490" t="s">
        <v>469</v>
      </c>
      <c r="H126" s="490" t="s">
        <v>469</v>
      </c>
      <c r="I126" s="492">
        <v>513</v>
      </c>
    </row>
    <row r="127" spans="1:9">
      <c r="A127" s="2275"/>
      <c r="B127" s="2272"/>
      <c r="C127" s="2272"/>
      <c r="D127" s="465" t="s">
        <v>475</v>
      </c>
      <c r="E127" s="482">
        <v>3</v>
      </c>
      <c r="F127" s="483">
        <v>131</v>
      </c>
      <c r="G127" s="483" t="s">
        <v>469</v>
      </c>
      <c r="H127" s="483" t="s">
        <v>469</v>
      </c>
      <c r="I127" s="484">
        <v>134</v>
      </c>
    </row>
    <row r="128" spans="1:9">
      <c r="A128" s="2275"/>
      <c r="B128" s="2292"/>
      <c r="C128" s="2399" t="s">
        <v>4</v>
      </c>
      <c r="D128" s="2400"/>
      <c r="E128" s="485">
        <v>40</v>
      </c>
      <c r="F128" s="486">
        <v>549</v>
      </c>
      <c r="G128" s="486" t="s">
        <v>469</v>
      </c>
      <c r="H128" s="486" t="s">
        <v>469</v>
      </c>
      <c r="I128" s="487">
        <v>647</v>
      </c>
    </row>
    <row r="129" spans="1:9">
      <c r="A129" s="2275"/>
      <c r="B129" s="2397" t="s">
        <v>1</v>
      </c>
      <c r="C129" s="2398" t="s">
        <v>550</v>
      </c>
      <c r="D129" s="488" t="s">
        <v>474</v>
      </c>
      <c r="E129" s="489" t="s">
        <v>469</v>
      </c>
      <c r="F129" s="490" t="s">
        <v>469</v>
      </c>
      <c r="G129" s="491"/>
      <c r="H129" s="491"/>
      <c r="I129" s="492" t="s">
        <v>469</v>
      </c>
    </row>
    <row r="130" spans="1:9">
      <c r="A130" s="2275"/>
      <c r="B130" s="2272"/>
      <c r="C130" s="2272"/>
      <c r="D130" s="465" t="s">
        <v>475</v>
      </c>
      <c r="E130" s="482" t="s">
        <v>469</v>
      </c>
      <c r="F130" s="483" t="s">
        <v>469</v>
      </c>
      <c r="G130" s="438"/>
      <c r="H130" s="438"/>
      <c r="I130" s="484" t="s">
        <v>469</v>
      </c>
    </row>
    <row r="131" spans="1:9">
      <c r="A131" s="2275"/>
      <c r="B131" s="2292"/>
      <c r="C131" s="2399" t="s">
        <v>4</v>
      </c>
      <c r="D131" s="2400"/>
      <c r="E131" s="485" t="s">
        <v>469</v>
      </c>
      <c r="F131" s="486" t="s">
        <v>469</v>
      </c>
      <c r="G131" s="493"/>
      <c r="H131" s="493"/>
      <c r="I131" s="487">
        <v>25</v>
      </c>
    </row>
    <row r="132" spans="1:9">
      <c r="A132" s="2275"/>
      <c r="B132" s="2397" t="s">
        <v>2</v>
      </c>
      <c r="C132" s="2398" t="s">
        <v>550</v>
      </c>
      <c r="D132" s="488" t="s">
        <v>474</v>
      </c>
      <c r="E132" s="489" t="s">
        <v>469</v>
      </c>
      <c r="F132" s="490" t="s">
        <v>469</v>
      </c>
      <c r="G132" s="490">
        <v>4</v>
      </c>
      <c r="H132" s="491"/>
      <c r="I132" s="492" t="s">
        <v>469</v>
      </c>
    </row>
    <row r="133" spans="1:9">
      <c r="A133" s="2275"/>
      <c r="B133" s="2272"/>
      <c r="C133" s="2272"/>
      <c r="D133" s="465" t="s">
        <v>475</v>
      </c>
      <c r="E133" s="482" t="s">
        <v>469</v>
      </c>
      <c r="F133" s="483" t="s">
        <v>469</v>
      </c>
      <c r="G133" s="483">
        <v>0</v>
      </c>
      <c r="H133" s="438"/>
      <c r="I133" s="484" t="s">
        <v>469</v>
      </c>
    </row>
    <row r="134" spans="1:9">
      <c r="A134" s="2275"/>
      <c r="B134" s="2292"/>
      <c r="C134" s="2399" t="s">
        <v>4</v>
      </c>
      <c r="D134" s="2400"/>
      <c r="E134" s="485" t="s">
        <v>469</v>
      </c>
      <c r="F134" s="486" t="s">
        <v>469</v>
      </c>
      <c r="G134" s="486">
        <v>4</v>
      </c>
      <c r="H134" s="493"/>
      <c r="I134" s="487">
        <v>62</v>
      </c>
    </row>
    <row r="135" spans="1:9">
      <c r="A135" s="2275"/>
      <c r="B135" s="2397" t="s">
        <v>3</v>
      </c>
      <c r="C135" s="2398" t="s">
        <v>550</v>
      </c>
      <c r="D135" s="488" t="s">
        <v>474</v>
      </c>
      <c r="E135" s="489" t="s">
        <v>469</v>
      </c>
      <c r="F135" s="490">
        <v>658</v>
      </c>
      <c r="G135" s="490" t="s">
        <v>469</v>
      </c>
      <c r="H135" s="490" t="s">
        <v>469</v>
      </c>
      <c r="I135" s="492">
        <v>779</v>
      </c>
    </row>
    <row r="136" spans="1:9">
      <c r="A136" s="2275"/>
      <c r="B136" s="2272"/>
      <c r="C136" s="2272"/>
      <c r="D136" s="465" t="s">
        <v>475</v>
      </c>
      <c r="E136" s="482" t="s">
        <v>469</v>
      </c>
      <c r="F136" s="483">
        <v>141</v>
      </c>
      <c r="G136" s="483" t="s">
        <v>469</v>
      </c>
      <c r="H136" s="483" t="s">
        <v>469</v>
      </c>
      <c r="I136" s="484">
        <v>147</v>
      </c>
    </row>
    <row r="137" spans="1:9">
      <c r="A137" s="2275"/>
      <c r="B137" s="2292"/>
      <c r="C137" s="2399" t="s">
        <v>4</v>
      </c>
      <c r="D137" s="2400"/>
      <c r="E137" s="485" t="s">
        <v>469</v>
      </c>
      <c r="F137" s="486">
        <v>799</v>
      </c>
      <c r="G137" s="486" t="s">
        <v>469</v>
      </c>
      <c r="H137" s="486" t="s">
        <v>469</v>
      </c>
      <c r="I137" s="487">
        <v>926</v>
      </c>
    </row>
    <row r="138" spans="1:9">
      <c r="A138" s="2275"/>
      <c r="B138" s="2397" t="s">
        <v>4</v>
      </c>
      <c r="C138" s="2398" t="s">
        <v>550</v>
      </c>
      <c r="D138" s="488" t="s">
        <v>474</v>
      </c>
      <c r="E138" s="489" t="s">
        <v>469</v>
      </c>
      <c r="F138" s="490">
        <v>1140</v>
      </c>
      <c r="G138" s="490">
        <v>136</v>
      </c>
      <c r="H138" s="490" t="s">
        <v>469</v>
      </c>
      <c r="I138" s="492">
        <v>1364</v>
      </c>
    </row>
    <row r="139" spans="1:9">
      <c r="A139" s="2275"/>
      <c r="B139" s="2272"/>
      <c r="C139" s="2272"/>
      <c r="D139" s="465" t="s">
        <v>475</v>
      </c>
      <c r="E139" s="482" t="s">
        <v>469</v>
      </c>
      <c r="F139" s="483">
        <v>284</v>
      </c>
      <c r="G139" s="483">
        <v>0</v>
      </c>
      <c r="H139" s="483" t="s">
        <v>469</v>
      </c>
      <c r="I139" s="484">
        <v>296</v>
      </c>
    </row>
    <row r="140" spans="1:9">
      <c r="A140" s="2290"/>
      <c r="B140" s="2292"/>
      <c r="C140" s="2399" t="s">
        <v>4</v>
      </c>
      <c r="D140" s="2400"/>
      <c r="E140" s="485" t="s">
        <v>469</v>
      </c>
      <c r="F140" s="486">
        <v>1424</v>
      </c>
      <c r="G140" s="486">
        <v>136</v>
      </c>
      <c r="H140" s="486" t="s">
        <v>469</v>
      </c>
      <c r="I140" s="487">
        <v>1660</v>
      </c>
    </row>
    <row r="141" spans="1:9">
      <c r="A141" s="2403" t="s">
        <v>8</v>
      </c>
      <c r="B141" s="2397" t="s">
        <v>0</v>
      </c>
      <c r="C141" s="2398" t="s">
        <v>550</v>
      </c>
      <c r="D141" s="488" t="s">
        <v>474</v>
      </c>
      <c r="E141" s="489" t="s">
        <v>469</v>
      </c>
      <c r="F141" s="490">
        <v>298</v>
      </c>
      <c r="G141" s="490">
        <v>52</v>
      </c>
      <c r="H141" s="490" t="s">
        <v>469</v>
      </c>
      <c r="I141" s="492">
        <v>367</v>
      </c>
    </row>
    <row r="142" spans="1:9">
      <c r="A142" s="2275"/>
      <c r="B142" s="2272"/>
      <c r="C142" s="2272"/>
      <c r="D142" s="465" t="s">
        <v>475</v>
      </c>
      <c r="E142" s="482" t="s">
        <v>469</v>
      </c>
      <c r="F142" s="483">
        <v>9</v>
      </c>
      <c r="G142" s="483">
        <v>0</v>
      </c>
      <c r="H142" s="483" t="s">
        <v>469</v>
      </c>
      <c r="I142" s="484">
        <v>11</v>
      </c>
    </row>
    <row r="143" spans="1:9">
      <c r="A143" s="2275"/>
      <c r="B143" s="2292"/>
      <c r="C143" s="2399" t="s">
        <v>4</v>
      </c>
      <c r="D143" s="2400"/>
      <c r="E143" s="485" t="s">
        <v>469</v>
      </c>
      <c r="F143" s="486">
        <v>307</v>
      </c>
      <c r="G143" s="486">
        <v>52</v>
      </c>
      <c r="H143" s="486" t="s">
        <v>469</v>
      </c>
      <c r="I143" s="487">
        <v>378</v>
      </c>
    </row>
    <row r="144" spans="1:9">
      <c r="A144" s="2275"/>
      <c r="B144" s="2397" t="s">
        <v>1</v>
      </c>
      <c r="C144" s="497" t="s">
        <v>550</v>
      </c>
      <c r="D144" s="488" t="s">
        <v>474</v>
      </c>
      <c r="E144" s="489" t="s">
        <v>469</v>
      </c>
      <c r="F144" s="490" t="s">
        <v>469</v>
      </c>
      <c r="G144" s="491"/>
      <c r="H144" s="491"/>
      <c r="I144" s="492">
        <v>13</v>
      </c>
    </row>
    <row r="145" spans="1:9">
      <c r="A145" s="2275"/>
      <c r="B145" s="2292"/>
      <c r="C145" s="2399" t="s">
        <v>4</v>
      </c>
      <c r="D145" s="2400"/>
      <c r="E145" s="485" t="s">
        <v>469</v>
      </c>
      <c r="F145" s="486" t="s">
        <v>469</v>
      </c>
      <c r="G145" s="493"/>
      <c r="H145" s="493"/>
      <c r="I145" s="487">
        <v>13</v>
      </c>
    </row>
    <row r="146" spans="1:9">
      <c r="A146" s="2275"/>
      <c r="B146" s="2397" t="s">
        <v>2</v>
      </c>
      <c r="C146" s="2398" t="s">
        <v>550</v>
      </c>
      <c r="D146" s="488" t="s">
        <v>474</v>
      </c>
      <c r="E146" s="489" t="s">
        <v>469</v>
      </c>
      <c r="F146" s="490" t="s">
        <v>469</v>
      </c>
      <c r="G146" s="490" t="s">
        <v>469</v>
      </c>
      <c r="H146" s="491"/>
      <c r="I146" s="492" t="s">
        <v>469</v>
      </c>
    </row>
    <row r="147" spans="1:9">
      <c r="A147" s="2275"/>
      <c r="B147" s="2272"/>
      <c r="C147" s="2272"/>
      <c r="D147" s="465" t="s">
        <v>475</v>
      </c>
      <c r="E147" s="482" t="s">
        <v>469</v>
      </c>
      <c r="F147" s="483" t="s">
        <v>469</v>
      </c>
      <c r="G147" s="483" t="s">
        <v>469</v>
      </c>
      <c r="H147" s="438"/>
      <c r="I147" s="484" t="s">
        <v>469</v>
      </c>
    </row>
    <row r="148" spans="1:9">
      <c r="A148" s="2275"/>
      <c r="B148" s="2292"/>
      <c r="C148" s="2399" t="s">
        <v>4</v>
      </c>
      <c r="D148" s="2400"/>
      <c r="E148" s="485" t="s">
        <v>469</v>
      </c>
      <c r="F148" s="486">
        <v>30</v>
      </c>
      <c r="G148" s="486" t="s">
        <v>469</v>
      </c>
      <c r="H148" s="493"/>
      <c r="I148" s="487">
        <v>36</v>
      </c>
    </row>
    <row r="149" spans="1:9">
      <c r="A149" s="2275"/>
      <c r="B149" s="2397" t="s">
        <v>3</v>
      </c>
      <c r="C149" s="2398" t="s">
        <v>550</v>
      </c>
      <c r="D149" s="488" t="s">
        <v>474</v>
      </c>
      <c r="E149" s="489">
        <v>16</v>
      </c>
      <c r="F149" s="490">
        <v>468</v>
      </c>
      <c r="G149" s="490">
        <v>66</v>
      </c>
      <c r="H149" s="491"/>
      <c r="I149" s="492">
        <v>550</v>
      </c>
    </row>
    <row r="150" spans="1:9">
      <c r="A150" s="2275"/>
      <c r="B150" s="2272"/>
      <c r="C150" s="2272"/>
      <c r="D150" s="465" t="s">
        <v>475</v>
      </c>
      <c r="E150" s="482">
        <v>0</v>
      </c>
      <c r="F150" s="483">
        <v>16</v>
      </c>
      <c r="G150" s="483">
        <v>0</v>
      </c>
      <c r="H150" s="438"/>
      <c r="I150" s="484">
        <v>16</v>
      </c>
    </row>
    <row r="151" spans="1:9">
      <c r="A151" s="2275"/>
      <c r="B151" s="2292"/>
      <c r="C151" s="2399" t="s">
        <v>4</v>
      </c>
      <c r="D151" s="2400"/>
      <c r="E151" s="485">
        <v>16</v>
      </c>
      <c r="F151" s="486">
        <v>484</v>
      </c>
      <c r="G151" s="486">
        <v>66</v>
      </c>
      <c r="H151" s="493"/>
      <c r="I151" s="487">
        <v>566</v>
      </c>
    </row>
    <row r="152" spans="1:9">
      <c r="A152" s="2275"/>
      <c r="B152" s="2397" t="s">
        <v>4</v>
      </c>
      <c r="C152" s="2398" t="s">
        <v>550</v>
      </c>
      <c r="D152" s="488" t="s">
        <v>474</v>
      </c>
      <c r="E152" s="489" t="s">
        <v>469</v>
      </c>
      <c r="F152" s="490">
        <v>807</v>
      </c>
      <c r="G152" s="490">
        <v>122</v>
      </c>
      <c r="H152" s="490" t="s">
        <v>469</v>
      </c>
      <c r="I152" s="492">
        <v>964</v>
      </c>
    </row>
    <row r="153" spans="1:9">
      <c r="A153" s="2275"/>
      <c r="B153" s="2272"/>
      <c r="C153" s="2272"/>
      <c r="D153" s="465" t="s">
        <v>475</v>
      </c>
      <c r="E153" s="482" t="s">
        <v>469</v>
      </c>
      <c r="F153" s="483">
        <v>26</v>
      </c>
      <c r="G153" s="483">
        <v>0</v>
      </c>
      <c r="H153" s="483" t="s">
        <v>469</v>
      </c>
      <c r="I153" s="484">
        <v>29</v>
      </c>
    </row>
    <row r="154" spans="1:9">
      <c r="A154" s="2290"/>
      <c r="B154" s="2292"/>
      <c r="C154" s="2399" t="s">
        <v>4</v>
      </c>
      <c r="D154" s="2400"/>
      <c r="E154" s="485" t="s">
        <v>469</v>
      </c>
      <c r="F154" s="486">
        <v>833</v>
      </c>
      <c r="G154" s="486">
        <v>122</v>
      </c>
      <c r="H154" s="486" t="s">
        <v>469</v>
      </c>
      <c r="I154" s="487">
        <v>993</v>
      </c>
    </row>
    <row r="155" spans="1:9" ht="14.4" thickBot="1">
      <c r="A155" s="2396" t="s">
        <v>4</v>
      </c>
      <c r="B155" s="2397" t="s">
        <v>0</v>
      </c>
      <c r="C155" s="2398" t="s">
        <v>550</v>
      </c>
      <c r="D155" s="488" t="s">
        <v>474</v>
      </c>
      <c r="E155" s="489" t="s">
        <v>469</v>
      </c>
      <c r="F155" s="490" t="s">
        <v>469</v>
      </c>
      <c r="G155" s="490">
        <v>133</v>
      </c>
      <c r="H155" s="490" t="s">
        <v>469</v>
      </c>
      <c r="I155" s="492">
        <v>1187</v>
      </c>
    </row>
    <row r="156" spans="1:9">
      <c r="A156" s="2275"/>
      <c r="B156" s="2272"/>
      <c r="C156" s="2272"/>
      <c r="D156" s="465" t="s">
        <v>475</v>
      </c>
      <c r="E156" s="482" t="s">
        <v>469</v>
      </c>
      <c r="F156" s="483" t="s">
        <v>469</v>
      </c>
      <c r="G156" s="483">
        <v>0</v>
      </c>
      <c r="H156" s="483" t="s">
        <v>469</v>
      </c>
      <c r="I156" s="484">
        <v>227</v>
      </c>
    </row>
    <row r="157" spans="1:9">
      <c r="A157" s="2275"/>
      <c r="B157" s="2292"/>
      <c r="C157" s="2399" t="s">
        <v>4</v>
      </c>
      <c r="D157" s="2400"/>
      <c r="E157" s="485" t="s">
        <v>469</v>
      </c>
      <c r="F157" s="486" t="s">
        <v>469</v>
      </c>
      <c r="G157" s="486">
        <v>133</v>
      </c>
      <c r="H157" s="486" t="s">
        <v>469</v>
      </c>
      <c r="I157" s="487">
        <v>1414</v>
      </c>
    </row>
    <row r="158" spans="1:9">
      <c r="A158" s="2275"/>
      <c r="B158" s="2397" t="s">
        <v>1</v>
      </c>
      <c r="C158" s="2398" t="s">
        <v>550</v>
      </c>
      <c r="D158" s="488" t="s">
        <v>474</v>
      </c>
      <c r="E158" s="489" t="s">
        <v>469</v>
      </c>
      <c r="F158" s="490" t="s">
        <v>469</v>
      </c>
      <c r="G158" s="491"/>
      <c r="H158" s="491"/>
      <c r="I158" s="492" t="s">
        <v>469</v>
      </c>
    </row>
    <row r="159" spans="1:9">
      <c r="A159" s="2275"/>
      <c r="B159" s="2272"/>
      <c r="C159" s="2272"/>
      <c r="D159" s="465" t="s">
        <v>475</v>
      </c>
      <c r="E159" s="482" t="s">
        <v>469</v>
      </c>
      <c r="F159" s="483" t="s">
        <v>469</v>
      </c>
      <c r="G159" s="438"/>
      <c r="H159" s="438"/>
      <c r="I159" s="484" t="s">
        <v>469</v>
      </c>
    </row>
    <row r="160" spans="1:9">
      <c r="A160" s="2275"/>
      <c r="B160" s="2292"/>
      <c r="C160" s="2399" t="s">
        <v>4</v>
      </c>
      <c r="D160" s="2400"/>
      <c r="E160" s="485" t="s">
        <v>469</v>
      </c>
      <c r="F160" s="486" t="s">
        <v>469</v>
      </c>
      <c r="G160" s="493"/>
      <c r="H160" s="493"/>
      <c r="I160" s="487">
        <v>43</v>
      </c>
    </row>
    <row r="161" spans="1:9">
      <c r="A161" s="2275"/>
      <c r="B161" s="2397" t="s">
        <v>2</v>
      </c>
      <c r="C161" s="2398" t="s">
        <v>550</v>
      </c>
      <c r="D161" s="488" t="s">
        <v>474</v>
      </c>
      <c r="E161" s="489">
        <v>20</v>
      </c>
      <c r="F161" s="490">
        <v>108</v>
      </c>
      <c r="G161" s="490">
        <v>11</v>
      </c>
      <c r="H161" s="491"/>
      <c r="I161" s="492">
        <v>139</v>
      </c>
    </row>
    <row r="162" spans="1:9">
      <c r="A162" s="2275"/>
      <c r="B162" s="2272"/>
      <c r="C162" s="2272"/>
      <c r="D162" s="465" t="s">
        <v>475</v>
      </c>
      <c r="E162" s="482">
        <v>5</v>
      </c>
      <c r="F162" s="483">
        <v>21</v>
      </c>
      <c r="G162" s="483">
        <v>0</v>
      </c>
      <c r="H162" s="438"/>
      <c r="I162" s="484">
        <v>26</v>
      </c>
    </row>
    <row r="163" spans="1:9">
      <c r="A163" s="2275"/>
      <c r="B163" s="2292"/>
      <c r="C163" s="2399" t="s">
        <v>4</v>
      </c>
      <c r="D163" s="2400"/>
      <c r="E163" s="485">
        <v>25</v>
      </c>
      <c r="F163" s="486">
        <v>129</v>
      </c>
      <c r="G163" s="486">
        <v>11</v>
      </c>
      <c r="H163" s="493"/>
      <c r="I163" s="487">
        <v>165</v>
      </c>
    </row>
    <row r="164" spans="1:9">
      <c r="A164" s="2275"/>
      <c r="B164" s="2397" t="s">
        <v>3</v>
      </c>
      <c r="C164" s="2398" t="s">
        <v>550</v>
      </c>
      <c r="D164" s="488" t="s">
        <v>474</v>
      </c>
      <c r="E164" s="489">
        <v>121</v>
      </c>
      <c r="F164" s="490">
        <v>1372</v>
      </c>
      <c r="G164" s="490">
        <v>161</v>
      </c>
      <c r="H164" s="490">
        <v>0</v>
      </c>
      <c r="I164" s="492">
        <v>1654</v>
      </c>
    </row>
    <row r="165" spans="1:9">
      <c r="A165" s="2275"/>
      <c r="B165" s="2272"/>
      <c r="C165" s="2272"/>
      <c r="D165" s="465" t="s">
        <v>475</v>
      </c>
      <c r="E165" s="482" t="s">
        <v>469</v>
      </c>
      <c r="F165" s="483">
        <v>233</v>
      </c>
      <c r="G165" s="483">
        <v>0</v>
      </c>
      <c r="H165" s="483" t="s">
        <v>469</v>
      </c>
      <c r="I165" s="484">
        <v>249</v>
      </c>
    </row>
    <row r="166" spans="1:9">
      <c r="A166" s="2275"/>
      <c r="B166" s="2292"/>
      <c r="C166" s="2399" t="s">
        <v>4</v>
      </c>
      <c r="D166" s="2400"/>
      <c r="E166" s="485" t="s">
        <v>469</v>
      </c>
      <c r="F166" s="486">
        <v>1605</v>
      </c>
      <c r="G166" s="486">
        <v>161</v>
      </c>
      <c r="H166" s="486" t="s">
        <v>469</v>
      </c>
      <c r="I166" s="487">
        <v>1903</v>
      </c>
    </row>
    <row r="167" spans="1:9" ht="14.4" thickBot="1">
      <c r="A167" s="2275"/>
      <c r="B167" s="2401" t="s">
        <v>4</v>
      </c>
      <c r="C167" s="2398" t="s">
        <v>550</v>
      </c>
      <c r="D167" s="488" t="s">
        <v>474</v>
      </c>
      <c r="E167" s="489" t="s">
        <v>469</v>
      </c>
      <c r="F167" s="490">
        <v>2426</v>
      </c>
      <c r="G167" s="490">
        <v>305</v>
      </c>
      <c r="H167" s="490" t="s">
        <v>469</v>
      </c>
      <c r="I167" s="492">
        <v>3022</v>
      </c>
    </row>
    <row r="168" spans="1:9">
      <c r="A168" s="2275"/>
      <c r="B168" s="2272"/>
      <c r="C168" s="2272"/>
      <c r="D168" s="465" t="s">
        <v>475</v>
      </c>
      <c r="E168" s="482" t="s">
        <v>469</v>
      </c>
      <c r="F168" s="483">
        <v>470</v>
      </c>
      <c r="G168" s="483">
        <v>0</v>
      </c>
      <c r="H168" s="483" t="s">
        <v>469</v>
      </c>
      <c r="I168" s="484">
        <v>503</v>
      </c>
    </row>
    <row r="169" spans="1:9" ht="14.4" thickBot="1">
      <c r="A169" s="2276"/>
      <c r="B169" s="2277"/>
      <c r="C169" s="2402" t="s">
        <v>4</v>
      </c>
      <c r="D169" s="2270"/>
      <c r="E169" s="494">
        <v>318</v>
      </c>
      <c r="F169" s="495">
        <v>2896</v>
      </c>
      <c r="G169" s="495">
        <v>305</v>
      </c>
      <c r="H169" s="495">
        <v>6</v>
      </c>
      <c r="I169" s="496">
        <v>3525</v>
      </c>
    </row>
    <row r="171" spans="1:9" ht="14.4">
      <c r="A171" s="462" t="s">
        <v>404</v>
      </c>
    </row>
    <row r="172" spans="1:9" ht="14.4">
      <c r="A172" s="462" t="s">
        <v>16</v>
      </c>
    </row>
    <row r="173" spans="1:9" ht="14.4">
      <c r="A173" s="462" t="s">
        <v>2419</v>
      </c>
    </row>
    <row r="174" spans="1:9" ht="14.4">
      <c r="A174" s="462" t="s">
        <v>17</v>
      </c>
    </row>
    <row r="175" spans="1:9" ht="14.4">
      <c r="A175" s="462" t="s">
        <v>476</v>
      </c>
    </row>
    <row r="176" spans="1:9" ht="14.4">
      <c r="A176" s="462" t="s">
        <v>18</v>
      </c>
    </row>
    <row r="177" spans="1:3" ht="14.4">
      <c r="A177" s="462" t="s">
        <v>19</v>
      </c>
    </row>
    <row r="180" spans="1:3" ht="16.8">
      <c r="A180" s="379" t="s">
        <v>20</v>
      </c>
    </row>
    <row r="182" spans="1:3" ht="14.4" thickBot="1">
      <c r="A182" s="2307" t="s">
        <v>21</v>
      </c>
      <c r="B182" s="2277"/>
      <c r="C182" s="2277"/>
    </row>
    <row r="183" spans="1:3">
      <c r="A183" s="2419" t="s">
        <v>22</v>
      </c>
      <c r="B183" s="2283"/>
      <c r="C183" s="463" t="s">
        <v>2424</v>
      </c>
    </row>
    <row r="184" spans="1:3">
      <c r="A184" s="2417" t="s">
        <v>23</v>
      </c>
      <c r="B184" s="2295"/>
      <c r="C184" s="464" t="s">
        <v>24</v>
      </c>
    </row>
    <row r="185" spans="1:3" ht="102.6">
      <c r="A185" s="2418" t="s">
        <v>25</v>
      </c>
      <c r="B185" s="465" t="s">
        <v>26</v>
      </c>
      <c r="C185" s="466" t="s">
        <v>2411</v>
      </c>
    </row>
    <row r="186" spans="1:3" ht="22.8">
      <c r="A186" s="2275"/>
      <c r="B186" s="465" t="s">
        <v>27</v>
      </c>
      <c r="C186" s="464" t="s">
        <v>2412</v>
      </c>
    </row>
    <row r="187" spans="1:3">
      <c r="A187" s="2275"/>
      <c r="B187" s="465" t="s">
        <v>29</v>
      </c>
      <c r="C187" s="464" t="s">
        <v>30</v>
      </c>
    </row>
    <row r="188" spans="1:3" ht="45.6">
      <c r="A188" s="2275"/>
      <c r="B188" s="465" t="s">
        <v>31</v>
      </c>
      <c r="C188" s="464" t="s">
        <v>552</v>
      </c>
    </row>
    <row r="189" spans="1:3">
      <c r="A189" s="2275"/>
      <c r="B189" s="465" t="s">
        <v>33</v>
      </c>
      <c r="C189" s="464" t="s">
        <v>30</v>
      </c>
    </row>
    <row r="190" spans="1:3" ht="34.200000000000003">
      <c r="A190" s="2275"/>
      <c r="B190" s="465" t="s">
        <v>34</v>
      </c>
      <c r="C190" s="467">
        <v>8491</v>
      </c>
    </row>
    <row r="191" spans="1:3" ht="57">
      <c r="A191" s="2418" t="s">
        <v>35</v>
      </c>
      <c r="B191" s="465" t="s">
        <v>36</v>
      </c>
      <c r="C191" s="464" t="s">
        <v>37</v>
      </c>
    </row>
    <row r="192" spans="1:3" ht="136.80000000000001">
      <c r="A192" s="2275"/>
      <c r="B192" s="465" t="s">
        <v>38</v>
      </c>
      <c r="C192" s="464" t="s">
        <v>39</v>
      </c>
    </row>
    <row r="193" spans="1:7" ht="239.4">
      <c r="A193" s="2417" t="s">
        <v>40</v>
      </c>
      <c r="B193" s="2295"/>
      <c r="C193" s="464" t="s">
        <v>2425</v>
      </c>
    </row>
    <row r="194" spans="1:7" ht="14.4" thickBot="1">
      <c r="A194" s="2412" t="s">
        <v>41</v>
      </c>
      <c r="B194" s="465" t="s">
        <v>42</v>
      </c>
      <c r="C194" s="466" t="s">
        <v>88</v>
      </c>
    </row>
    <row r="195" spans="1:7" ht="22.8">
      <c r="A195" s="2275"/>
      <c r="B195" s="465" t="s">
        <v>43</v>
      </c>
      <c r="C195" s="466" t="s">
        <v>1108</v>
      </c>
    </row>
    <row r="196" spans="1:7" ht="22.8">
      <c r="A196" s="2275"/>
      <c r="B196" s="465" t="s">
        <v>44</v>
      </c>
      <c r="C196" s="467">
        <v>4</v>
      </c>
    </row>
    <row r="197" spans="1:7" ht="23.4" thickBot="1">
      <c r="A197" s="2276"/>
      <c r="B197" s="468" t="s">
        <v>45</v>
      </c>
      <c r="C197" s="469">
        <v>120989</v>
      </c>
    </row>
    <row r="200" spans="1:7" ht="14.4">
      <c r="A200" s="462" t="s">
        <v>2415</v>
      </c>
    </row>
    <row r="202" spans="1:7" ht="14.4" thickBot="1">
      <c r="A202" s="2278" t="s">
        <v>102</v>
      </c>
      <c r="B202" s="2272"/>
      <c r="C202" s="2272"/>
      <c r="D202" s="2272"/>
      <c r="E202" s="2272"/>
      <c r="F202" s="2272"/>
      <c r="G202" s="2272"/>
    </row>
    <row r="203" spans="1:7" ht="14.4" thickBot="1">
      <c r="A203" s="2279" t="s">
        <v>24</v>
      </c>
      <c r="B203" s="2413" t="s">
        <v>46</v>
      </c>
      <c r="C203" s="2282"/>
      <c r="D203" s="2282"/>
      <c r="E203" s="2282"/>
      <c r="F203" s="2282"/>
      <c r="G203" s="2283"/>
    </row>
    <row r="204" spans="1:7">
      <c r="A204" s="2297"/>
      <c r="B204" s="2414" t="s">
        <v>47</v>
      </c>
      <c r="C204" s="2301"/>
      <c r="D204" s="2415" t="s">
        <v>48</v>
      </c>
      <c r="E204" s="2301"/>
      <c r="F204" s="2416" t="s">
        <v>4</v>
      </c>
      <c r="G204" s="2304"/>
    </row>
    <row r="205" spans="1:7" ht="14.4" thickBot="1">
      <c r="A205" s="2298"/>
      <c r="B205" s="470" t="s">
        <v>49</v>
      </c>
      <c r="C205" s="471" t="s">
        <v>50</v>
      </c>
      <c r="D205" s="471" t="s">
        <v>49</v>
      </c>
      <c r="E205" s="471" t="s">
        <v>50</v>
      </c>
      <c r="F205" s="471" t="s">
        <v>49</v>
      </c>
      <c r="G205" s="472" t="s">
        <v>50</v>
      </c>
    </row>
    <row r="206" spans="1:7" ht="57.6" thickBot="1">
      <c r="A206" s="473" t="s">
        <v>2422</v>
      </c>
      <c r="B206" s="500" t="s">
        <v>2073</v>
      </c>
      <c r="C206" s="475">
        <v>0.409457487024876</v>
      </c>
      <c r="D206" s="501">
        <v>636461.79899999662</v>
      </c>
      <c r="E206" s="475">
        <v>0.59054251297512406</v>
      </c>
      <c r="F206" s="501">
        <v>1077757.7989999966</v>
      </c>
      <c r="G206" s="477">
        <v>1</v>
      </c>
    </row>
    <row r="207" spans="1:7">
      <c r="A207" s="2395" t="s">
        <v>51</v>
      </c>
      <c r="B207" s="2272"/>
      <c r="C207" s="2272"/>
      <c r="D207" s="2272"/>
      <c r="E207" s="2272"/>
      <c r="F207" s="2272"/>
      <c r="G207" s="2272"/>
    </row>
    <row r="209" spans="1:10" ht="14.4" thickBot="1">
      <c r="A209" s="2278" t="s">
        <v>2423</v>
      </c>
      <c r="B209" s="2272"/>
      <c r="C209" s="2272"/>
      <c r="D209" s="2272"/>
      <c r="E209" s="2272"/>
      <c r="F209" s="2272"/>
      <c r="G209" s="2272"/>
      <c r="H209" s="2272"/>
      <c r="I209" s="2272"/>
      <c r="J209" s="2272"/>
    </row>
    <row r="210" spans="1:10" ht="14.4" thickBot="1">
      <c r="A210" s="2409" t="s">
        <v>52</v>
      </c>
      <c r="B210" s="2404" t="s">
        <v>212</v>
      </c>
      <c r="C210" s="2282"/>
      <c r="D210" s="2282"/>
      <c r="E210" s="2283"/>
      <c r="F210" s="2410" t="s">
        <v>2063</v>
      </c>
      <c r="G210" s="2285"/>
      <c r="H210" s="2285"/>
      <c r="I210" s="2286"/>
      <c r="J210" s="2411" t="s">
        <v>4</v>
      </c>
    </row>
    <row r="211" spans="1:10" ht="35.4" thickBot="1">
      <c r="A211" s="2276"/>
      <c r="B211" s="2277"/>
      <c r="C211" s="2277"/>
      <c r="D211" s="2277"/>
      <c r="E211" s="2270"/>
      <c r="F211" s="470" t="s">
        <v>2064</v>
      </c>
      <c r="G211" s="471" t="s">
        <v>2065</v>
      </c>
      <c r="H211" s="471" t="s">
        <v>2066</v>
      </c>
      <c r="I211" s="471" t="s">
        <v>209</v>
      </c>
      <c r="J211" s="2288"/>
    </row>
    <row r="212" spans="1:10">
      <c r="A212" s="2406" t="s">
        <v>6</v>
      </c>
      <c r="B212" s="2407" t="s">
        <v>0</v>
      </c>
      <c r="C212" s="2407" t="s">
        <v>550</v>
      </c>
      <c r="D212" s="2407" t="s">
        <v>474</v>
      </c>
      <c r="E212" s="478" t="s">
        <v>57</v>
      </c>
      <c r="F212" s="479">
        <v>12361</v>
      </c>
      <c r="G212" s="480">
        <v>26126</v>
      </c>
      <c r="H212" s="480">
        <v>3180</v>
      </c>
      <c r="I212" s="480">
        <v>237</v>
      </c>
      <c r="J212" s="481">
        <v>41904</v>
      </c>
    </row>
    <row r="213" spans="1:10" ht="22.8">
      <c r="A213" s="2275"/>
      <c r="B213" s="2272"/>
      <c r="C213" s="2272"/>
      <c r="D213" s="2272"/>
      <c r="E213" s="465" t="s">
        <v>58</v>
      </c>
      <c r="F213" s="502">
        <v>10579.472123664678</v>
      </c>
      <c r="G213" s="503">
        <v>28578.397805949255</v>
      </c>
      <c r="H213" s="503">
        <v>2555.6609961450681</v>
      </c>
      <c r="I213" s="503">
        <v>190.46907424100036</v>
      </c>
      <c r="J213" s="504">
        <v>41904</v>
      </c>
    </row>
    <row r="214" spans="1:10" ht="22.8">
      <c r="A214" s="2275"/>
      <c r="B214" s="2272"/>
      <c r="C214" s="2272"/>
      <c r="D214" s="2272"/>
      <c r="E214" s="465" t="s">
        <v>556</v>
      </c>
      <c r="F214" s="505">
        <v>0.29498377243222601</v>
      </c>
      <c r="G214" s="506">
        <v>0.62347269950362738</v>
      </c>
      <c r="H214" s="506">
        <v>7.5887743413516603E-2</v>
      </c>
      <c r="I214" s="506">
        <v>5.6557846506300113E-3</v>
      </c>
      <c r="J214" s="507">
        <v>1</v>
      </c>
    </row>
    <row r="215" spans="1:10" ht="45.6">
      <c r="A215" s="2275"/>
      <c r="B215" s="2272"/>
      <c r="C215" s="2272"/>
      <c r="D215" s="2292"/>
      <c r="E215" s="508" t="s">
        <v>2075</v>
      </c>
      <c r="F215" s="509">
        <v>0.93900030385900946</v>
      </c>
      <c r="G215" s="510">
        <v>0.73470191226096748</v>
      </c>
      <c r="H215" s="510">
        <v>1</v>
      </c>
      <c r="I215" s="510">
        <v>1</v>
      </c>
      <c r="J215" s="511">
        <v>0.80366697991983271</v>
      </c>
    </row>
    <row r="216" spans="1:10">
      <c r="A216" s="2275"/>
      <c r="B216" s="2272"/>
      <c r="C216" s="2272"/>
      <c r="D216" s="2397" t="s">
        <v>475</v>
      </c>
      <c r="E216" s="488" t="s">
        <v>57</v>
      </c>
      <c r="F216" s="489">
        <v>803</v>
      </c>
      <c r="G216" s="490">
        <v>9434</v>
      </c>
      <c r="H216" s="490">
        <v>0</v>
      </c>
      <c r="I216" s="490">
        <v>0</v>
      </c>
      <c r="J216" s="492">
        <v>10237</v>
      </c>
    </row>
    <row r="217" spans="1:10" ht="22.8">
      <c r="A217" s="2275"/>
      <c r="B217" s="2272"/>
      <c r="C217" s="2272"/>
      <c r="D217" s="2272"/>
      <c r="E217" s="465" t="s">
        <v>58</v>
      </c>
      <c r="F217" s="502">
        <v>2584.5278763353217</v>
      </c>
      <c r="G217" s="503">
        <v>6981.6021940507471</v>
      </c>
      <c r="H217" s="503">
        <v>624.33900385493178</v>
      </c>
      <c r="I217" s="503">
        <v>46.530925758999636</v>
      </c>
      <c r="J217" s="504">
        <v>10237</v>
      </c>
    </row>
    <row r="218" spans="1:10" ht="22.8">
      <c r="A218" s="2275"/>
      <c r="B218" s="2272"/>
      <c r="C218" s="2272"/>
      <c r="D218" s="2272"/>
      <c r="E218" s="465" t="s">
        <v>556</v>
      </c>
      <c r="F218" s="505">
        <v>7.8440949496922929E-2</v>
      </c>
      <c r="G218" s="506">
        <v>0.92155905050307707</v>
      </c>
      <c r="H218" s="506">
        <v>0</v>
      </c>
      <c r="I218" s="506">
        <v>0</v>
      </c>
      <c r="J218" s="507">
        <v>1</v>
      </c>
    </row>
    <row r="219" spans="1:10" ht="45.6">
      <c r="A219" s="2275"/>
      <c r="B219" s="2272"/>
      <c r="C219" s="2292"/>
      <c r="D219" s="2292"/>
      <c r="E219" s="508" t="s">
        <v>2075</v>
      </c>
      <c r="F219" s="509">
        <v>6.0999696140990586E-2</v>
      </c>
      <c r="G219" s="510">
        <v>0.26529808773903263</v>
      </c>
      <c r="H219" s="510">
        <v>0</v>
      </c>
      <c r="I219" s="510">
        <v>0</v>
      </c>
      <c r="J219" s="511">
        <v>0.19633302008016723</v>
      </c>
    </row>
    <row r="220" spans="1:10">
      <c r="A220" s="2275"/>
      <c r="B220" s="2272"/>
      <c r="C220" s="2397" t="s">
        <v>4</v>
      </c>
      <c r="D220" s="2274"/>
      <c r="E220" s="488" t="s">
        <v>57</v>
      </c>
      <c r="F220" s="489">
        <v>13164</v>
      </c>
      <c r="G220" s="490">
        <v>35560</v>
      </c>
      <c r="H220" s="490">
        <v>3180</v>
      </c>
      <c r="I220" s="490">
        <v>237</v>
      </c>
      <c r="J220" s="492">
        <v>52141</v>
      </c>
    </row>
    <row r="221" spans="1:10" ht="22.8">
      <c r="A221" s="2275"/>
      <c r="B221" s="2272"/>
      <c r="C221" s="2272"/>
      <c r="D221" s="2272"/>
      <c r="E221" s="465" t="s">
        <v>58</v>
      </c>
      <c r="F221" s="502">
        <v>13164</v>
      </c>
      <c r="G221" s="503">
        <v>35560</v>
      </c>
      <c r="H221" s="503">
        <v>3180</v>
      </c>
      <c r="I221" s="503">
        <v>237</v>
      </c>
      <c r="J221" s="504">
        <v>52141</v>
      </c>
    </row>
    <row r="222" spans="1:10" ht="22.8">
      <c r="A222" s="2275"/>
      <c r="B222" s="2272"/>
      <c r="C222" s="2272"/>
      <c r="D222" s="2272"/>
      <c r="E222" s="465" t="s">
        <v>556</v>
      </c>
      <c r="F222" s="505">
        <v>0.25246926602865311</v>
      </c>
      <c r="G222" s="506">
        <v>0.68199689304002609</v>
      </c>
      <c r="H222" s="506">
        <v>6.0988473562072071E-2</v>
      </c>
      <c r="I222" s="506">
        <v>4.5453673692487677E-3</v>
      </c>
      <c r="J222" s="507">
        <v>1</v>
      </c>
    </row>
    <row r="223" spans="1:10" ht="45.6">
      <c r="A223" s="2275"/>
      <c r="B223" s="2292"/>
      <c r="C223" s="2292"/>
      <c r="D223" s="2292"/>
      <c r="E223" s="508" t="s">
        <v>2075</v>
      </c>
      <c r="F223" s="509">
        <v>1</v>
      </c>
      <c r="G223" s="510">
        <v>1</v>
      </c>
      <c r="H223" s="510">
        <v>1</v>
      </c>
      <c r="I223" s="510">
        <v>1</v>
      </c>
      <c r="J223" s="511">
        <v>1</v>
      </c>
    </row>
    <row r="224" spans="1:10">
      <c r="A224" s="2275"/>
      <c r="B224" s="2397" t="s">
        <v>1</v>
      </c>
      <c r="C224" s="2397" t="s">
        <v>550</v>
      </c>
      <c r="D224" s="2397" t="s">
        <v>474</v>
      </c>
      <c r="E224" s="488" t="s">
        <v>57</v>
      </c>
      <c r="F224" s="498"/>
      <c r="G224" s="490">
        <v>665</v>
      </c>
      <c r="H224" s="491"/>
      <c r="I224" s="491"/>
      <c r="J224" s="492">
        <v>665</v>
      </c>
    </row>
    <row r="225" spans="1:10" ht="22.8">
      <c r="A225" s="2275"/>
      <c r="B225" s="2272"/>
      <c r="C225" s="2272"/>
      <c r="D225" s="2272"/>
      <c r="E225" s="465" t="s">
        <v>58</v>
      </c>
      <c r="F225" s="512"/>
      <c r="G225" s="503">
        <v>665</v>
      </c>
      <c r="H225" s="438"/>
      <c r="I225" s="438"/>
      <c r="J225" s="504">
        <v>665</v>
      </c>
    </row>
    <row r="226" spans="1:10" ht="22.8">
      <c r="A226" s="2275"/>
      <c r="B226" s="2272"/>
      <c r="C226" s="2272"/>
      <c r="D226" s="2272"/>
      <c r="E226" s="465" t="s">
        <v>556</v>
      </c>
      <c r="F226" s="512"/>
      <c r="G226" s="506">
        <v>1</v>
      </c>
      <c r="H226" s="438"/>
      <c r="I226" s="438"/>
      <c r="J226" s="507">
        <v>1</v>
      </c>
    </row>
    <row r="227" spans="1:10" ht="45.6">
      <c r="A227" s="2275"/>
      <c r="B227" s="2272"/>
      <c r="C227" s="2292"/>
      <c r="D227" s="2292"/>
      <c r="E227" s="508" t="s">
        <v>2075</v>
      </c>
      <c r="F227" s="499"/>
      <c r="G227" s="510">
        <v>1</v>
      </c>
      <c r="H227" s="493"/>
      <c r="I227" s="493"/>
      <c r="J227" s="511">
        <v>1</v>
      </c>
    </row>
    <row r="228" spans="1:10">
      <c r="A228" s="2275"/>
      <c r="B228" s="2272"/>
      <c r="C228" s="2397" t="s">
        <v>4</v>
      </c>
      <c r="D228" s="2274"/>
      <c r="E228" s="488" t="s">
        <v>57</v>
      </c>
      <c r="F228" s="498"/>
      <c r="G228" s="490">
        <v>665</v>
      </c>
      <c r="H228" s="491"/>
      <c r="I228" s="491"/>
      <c r="J228" s="492">
        <v>665</v>
      </c>
    </row>
    <row r="229" spans="1:10" ht="22.8">
      <c r="A229" s="2275"/>
      <c r="B229" s="2272"/>
      <c r="C229" s="2272"/>
      <c r="D229" s="2272"/>
      <c r="E229" s="465" t="s">
        <v>58</v>
      </c>
      <c r="F229" s="512"/>
      <c r="G229" s="503">
        <v>665</v>
      </c>
      <c r="H229" s="438"/>
      <c r="I229" s="438"/>
      <c r="J229" s="504">
        <v>665</v>
      </c>
    </row>
    <row r="230" spans="1:10" ht="22.8">
      <c r="A230" s="2275"/>
      <c r="B230" s="2272"/>
      <c r="C230" s="2272"/>
      <c r="D230" s="2272"/>
      <c r="E230" s="465" t="s">
        <v>556</v>
      </c>
      <c r="F230" s="512"/>
      <c r="G230" s="506">
        <v>1</v>
      </c>
      <c r="H230" s="438"/>
      <c r="I230" s="438"/>
      <c r="J230" s="507">
        <v>1</v>
      </c>
    </row>
    <row r="231" spans="1:10" ht="45.6">
      <c r="A231" s="2275"/>
      <c r="B231" s="2292"/>
      <c r="C231" s="2292"/>
      <c r="D231" s="2292"/>
      <c r="E231" s="508" t="s">
        <v>2075</v>
      </c>
      <c r="F231" s="499"/>
      <c r="G231" s="510">
        <v>1</v>
      </c>
      <c r="H231" s="493"/>
      <c r="I231" s="493"/>
      <c r="J231" s="511">
        <v>1</v>
      </c>
    </row>
    <row r="232" spans="1:10">
      <c r="A232" s="2275"/>
      <c r="B232" s="2397" t="s">
        <v>2</v>
      </c>
      <c r="C232" s="2397" t="s">
        <v>550</v>
      </c>
      <c r="D232" s="2397" t="s">
        <v>474</v>
      </c>
      <c r="E232" s="488" t="s">
        <v>57</v>
      </c>
      <c r="F232" s="489">
        <v>2124</v>
      </c>
      <c r="G232" s="490">
        <v>4998</v>
      </c>
      <c r="H232" s="490">
        <v>331</v>
      </c>
      <c r="I232" s="491"/>
      <c r="J232" s="492">
        <v>7453</v>
      </c>
    </row>
    <row r="233" spans="1:10" ht="22.8">
      <c r="A233" s="2275"/>
      <c r="B233" s="2272"/>
      <c r="C233" s="2272"/>
      <c r="D233" s="2272"/>
      <c r="E233" s="465" t="s">
        <v>58</v>
      </c>
      <c r="F233" s="502">
        <v>1952.4949404092647</v>
      </c>
      <c r="G233" s="503">
        <v>5223.1334607600629</v>
      </c>
      <c r="H233" s="503">
        <v>277.37159883067238</v>
      </c>
      <c r="I233" s="438"/>
      <c r="J233" s="504">
        <v>7453</v>
      </c>
    </row>
    <row r="234" spans="1:10" ht="22.8">
      <c r="A234" s="2275"/>
      <c r="B234" s="2272"/>
      <c r="C234" s="2272"/>
      <c r="D234" s="2272"/>
      <c r="E234" s="465" t="s">
        <v>556</v>
      </c>
      <c r="F234" s="505">
        <v>0.28498591171340398</v>
      </c>
      <c r="G234" s="506">
        <v>0.67060244196967655</v>
      </c>
      <c r="H234" s="506">
        <v>4.4411646316919358E-2</v>
      </c>
      <c r="I234" s="438"/>
      <c r="J234" s="507">
        <v>1</v>
      </c>
    </row>
    <row r="235" spans="1:10" ht="45.6">
      <c r="A235" s="2275"/>
      <c r="B235" s="2272"/>
      <c r="C235" s="2272"/>
      <c r="D235" s="2292"/>
      <c r="E235" s="508" t="s">
        <v>2075</v>
      </c>
      <c r="F235" s="509">
        <v>0.91158798283261799</v>
      </c>
      <c r="G235" s="510">
        <v>0.80186106208888175</v>
      </c>
      <c r="H235" s="510">
        <v>1</v>
      </c>
      <c r="I235" s="493"/>
      <c r="J235" s="511">
        <v>0.83798066111985603</v>
      </c>
    </row>
    <row r="236" spans="1:10">
      <c r="A236" s="2275"/>
      <c r="B236" s="2272"/>
      <c r="C236" s="2272"/>
      <c r="D236" s="2397" t="s">
        <v>475</v>
      </c>
      <c r="E236" s="488" t="s">
        <v>57</v>
      </c>
      <c r="F236" s="489">
        <v>206</v>
      </c>
      <c r="G236" s="490">
        <v>1235</v>
      </c>
      <c r="H236" s="490">
        <v>0</v>
      </c>
      <c r="I236" s="491"/>
      <c r="J236" s="492">
        <v>1441</v>
      </c>
    </row>
    <row r="237" spans="1:10" ht="22.8">
      <c r="A237" s="2275"/>
      <c r="B237" s="2272"/>
      <c r="C237" s="2272"/>
      <c r="D237" s="2272"/>
      <c r="E237" s="465" t="s">
        <v>58</v>
      </c>
      <c r="F237" s="502">
        <v>377.5050595907353</v>
      </c>
      <c r="G237" s="503">
        <v>1009.8665392399371</v>
      </c>
      <c r="H237" s="503">
        <v>53.628401169327638</v>
      </c>
      <c r="I237" s="438"/>
      <c r="J237" s="504">
        <v>1441</v>
      </c>
    </row>
    <row r="238" spans="1:10" ht="22.8">
      <c r="A238" s="2275"/>
      <c r="B238" s="2272"/>
      <c r="C238" s="2272"/>
      <c r="D238" s="2272"/>
      <c r="E238" s="465" t="s">
        <v>556</v>
      </c>
      <c r="F238" s="505">
        <v>0.14295628036086053</v>
      </c>
      <c r="G238" s="506">
        <v>0.85704371963913939</v>
      </c>
      <c r="H238" s="506">
        <v>0</v>
      </c>
      <c r="I238" s="438"/>
      <c r="J238" s="507">
        <v>1</v>
      </c>
    </row>
    <row r="239" spans="1:10" ht="45.6">
      <c r="A239" s="2275"/>
      <c r="B239" s="2272"/>
      <c r="C239" s="2292"/>
      <c r="D239" s="2292"/>
      <c r="E239" s="508" t="s">
        <v>2075</v>
      </c>
      <c r="F239" s="509">
        <v>8.8412017167381979E-2</v>
      </c>
      <c r="G239" s="510">
        <v>0.19813893791111822</v>
      </c>
      <c r="H239" s="510">
        <v>0</v>
      </c>
      <c r="I239" s="493"/>
      <c r="J239" s="511">
        <v>0.16201933888014391</v>
      </c>
    </row>
    <row r="240" spans="1:10">
      <c r="A240" s="2275"/>
      <c r="B240" s="2272"/>
      <c r="C240" s="2397" t="s">
        <v>4</v>
      </c>
      <c r="D240" s="2274"/>
      <c r="E240" s="488" t="s">
        <v>57</v>
      </c>
      <c r="F240" s="489">
        <v>2330</v>
      </c>
      <c r="G240" s="490">
        <v>6233</v>
      </c>
      <c r="H240" s="490">
        <v>331</v>
      </c>
      <c r="I240" s="491"/>
      <c r="J240" s="492">
        <v>8894</v>
      </c>
    </row>
    <row r="241" spans="1:10" ht="22.8">
      <c r="A241" s="2275"/>
      <c r="B241" s="2272"/>
      <c r="C241" s="2272"/>
      <c r="D241" s="2272"/>
      <c r="E241" s="465" t="s">
        <v>58</v>
      </c>
      <c r="F241" s="502">
        <v>2330</v>
      </c>
      <c r="G241" s="503">
        <v>6233</v>
      </c>
      <c r="H241" s="503">
        <v>331</v>
      </c>
      <c r="I241" s="438"/>
      <c r="J241" s="504">
        <v>8894</v>
      </c>
    </row>
    <row r="242" spans="1:10" ht="22.8">
      <c r="A242" s="2275"/>
      <c r="B242" s="2272"/>
      <c r="C242" s="2272"/>
      <c r="D242" s="2272"/>
      <c r="E242" s="465" t="s">
        <v>556</v>
      </c>
      <c r="F242" s="505">
        <v>0.26197436474027436</v>
      </c>
      <c r="G242" s="506">
        <v>0.70080953451765238</v>
      </c>
      <c r="H242" s="506">
        <v>3.7216100742073308E-2</v>
      </c>
      <c r="I242" s="438"/>
      <c r="J242" s="507">
        <v>1</v>
      </c>
    </row>
    <row r="243" spans="1:10" ht="45.6">
      <c r="A243" s="2275"/>
      <c r="B243" s="2292"/>
      <c r="C243" s="2292"/>
      <c r="D243" s="2292"/>
      <c r="E243" s="508" t="s">
        <v>2075</v>
      </c>
      <c r="F243" s="509">
        <v>1</v>
      </c>
      <c r="G243" s="510">
        <v>1</v>
      </c>
      <c r="H243" s="510">
        <v>1</v>
      </c>
      <c r="I243" s="493"/>
      <c r="J243" s="511">
        <v>1</v>
      </c>
    </row>
    <row r="244" spans="1:10">
      <c r="A244" s="2275"/>
      <c r="B244" s="2397" t="s">
        <v>3</v>
      </c>
      <c r="C244" s="2397" t="s">
        <v>550</v>
      </c>
      <c r="D244" s="2397" t="s">
        <v>474</v>
      </c>
      <c r="E244" s="488" t="s">
        <v>57</v>
      </c>
      <c r="F244" s="489">
        <v>7405</v>
      </c>
      <c r="G244" s="490">
        <v>31589</v>
      </c>
      <c r="H244" s="490">
        <v>2466</v>
      </c>
      <c r="I244" s="490">
        <v>0</v>
      </c>
      <c r="J244" s="492">
        <v>41460</v>
      </c>
    </row>
    <row r="245" spans="1:10" ht="22.8">
      <c r="A245" s="2275"/>
      <c r="B245" s="2272"/>
      <c r="C245" s="2272"/>
      <c r="D245" s="2272"/>
      <c r="E245" s="465" t="s">
        <v>58</v>
      </c>
      <c r="F245" s="502">
        <v>6735.3675552053501</v>
      </c>
      <c r="G245" s="503">
        <v>32680.038437145657</v>
      </c>
      <c r="H245" s="503">
        <v>1964.913804700863</v>
      </c>
      <c r="I245" s="503">
        <v>79.680202948129079</v>
      </c>
      <c r="J245" s="504">
        <v>41460</v>
      </c>
    </row>
    <row r="246" spans="1:10" ht="22.8">
      <c r="A246" s="2275"/>
      <c r="B246" s="2272"/>
      <c r="C246" s="2272"/>
      <c r="D246" s="2272"/>
      <c r="E246" s="465" t="s">
        <v>556</v>
      </c>
      <c r="F246" s="505">
        <v>0.1786058851905451</v>
      </c>
      <c r="G246" s="506">
        <v>0.7619150988904968</v>
      </c>
      <c r="H246" s="506">
        <v>5.9479015918958031E-2</v>
      </c>
      <c r="I246" s="506">
        <v>0</v>
      </c>
      <c r="J246" s="507">
        <v>1</v>
      </c>
    </row>
    <row r="247" spans="1:10" ht="45.6">
      <c r="A247" s="2275"/>
      <c r="B247" s="2272"/>
      <c r="C247" s="2272"/>
      <c r="D247" s="2292"/>
      <c r="E247" s="508" t="s">
        <v>2075</v>
      </c>
      <c r="F247" s="509">
        <v>0.87602034780551274</v>
      </c>
      <c r="G247" s="510">
        <v>0.77020041936899597</v>
      </c>
      <c r="H247" s="510">
        <v>1</v>
      </c>
      <c r="I247" s="510">
        <v>0</v>
      </c>
      <c r="J247" s="511">
        <v>0.79680202948129075</v>
      </c>
    </row>
    <row r="248" spans="1:10">
      <c r="A248" s="2275"/>
      <c r="B248" s="2272"/>
      <c r="C248" s="2272"/>
      <c r="D248" s="2397" t="s">
        <v>475</v>
      </c>
      <c r="E248" s="488" t="s">
        <v>57</v>
      </c>
      <c r="F248" s="489">
        <v>1048</v>
      </c>
      <c r="G248" s="490">
        <v>9425</v>
      </c>
      <c r="H248" s="490">
        <v>0</v>
      </c>
      <c r="I248" s="490">
        <v>100</v>
      </c>
      <c r="J248" s="492">
        <v>10573</v>
      </c>
    </row>
    <row r="249" spans="1:10" ht="22.8">
      <c r="A249" s="2275"/>
      <c r="B249" s="2272"/>
      <c r="C249" s="2272"/>
      <c r="D249" s="2272"/>
      <c r="E249" s="465" t="s">
        <v>58</v>
      </c>
      <c r="F249" s="502">
        <v>1717.6324447946495</v>
      </c>
      <c r="G249" s="503">
        <v>8333.9615628543415</v>
      </c>
      <c r="H249" s="503">
        <v>501.0861952991371</v>
      </c>
      <c r="I249" s="503">
        <v>20.319797051870928</v>
      </c>
      <c r="J249" s="504">
        <v>10573</v>
      </c>
    </row>
    <row r="250" spans="1:10" ht="22.8">
      <c r="A250" s="2275"/>
      <c r="B250" s="2272"/>
      <c r="C250" s="2272"/>
      <c r="D250" s="2272"/>
      <c r="E250" s="465" t="s">
        <v>556</v>
      </c>
      <c r="F250" s="505">
        <v>9.9120401021469781E-2</v>
      </c>
      <c r="G250" s="506">
        <v>0.89142154544594721</v>
      </c>
      <c r="H250" s="506">
        <v>0</v>
      </c>
      <c r="I250" s="506">
        <v>9.4580535325829943E-3</v>
      </c>
      <c r="J250" s="507">
        <v>1</v>
      </c>
    </row>
    <row r="251" spans="1:10" ht="45.6">
      <c r="A251" s="2275"/>
      <c r="B251" s="2272"/>
      <c r="C251" s="2292"/>
      <c r="D251" s="2292"/>
      <c r="E251" s="508" t="s">
        <v>2075</v>
      </c>
      <c r="F251" s="509">
        <v>0.12397965219448716</v>
      </c>
      <c r="G251" s="510">
        <v>0.22979958063100406</v>
      </c>
      <c r="H251" s="510">
        <v>0</v>
      </c>
      <c r="I251" s="510">
        <v>1</v>
      </c>
      <c r="J251" s="511">
        <v>0.20319797051870928</v>
      </c>
    </row>
    <row r="252" spans="1:10">
      <c r="A252" s="2275"/>
      <c r="B252" s="2272"/>
      <c r="C252" s="2397" t="s">
        <v>4</v>
      </c>
      <c r="D252" s="2274"/>
      <c r="E252" s="488" t="s">
        <v>57</v>
      </c>
      <c r="F252" s="489">
        <v>8453</v>
      </c>
      <c r="G252" s="490">
        <v>41014</v>
      </c>
      <c r="H252" s="490">
        <v>2466</v>
      </c>
      <c r="I252" s="490">
        <v>100</v>
      </c>
      <c r="J252" s="492">
        <v>52033</v>
      </c>
    </row>
    <row r="253" spans="1:10" ht="22.8">
      <c r="A253" s="2275"/>
      <c r="B253" s="2272"/>
      <c r="C253" s="2272"/>
      <c r="D253" s="2272"/>
      <c r="E253" s="465" t="s">
        <v>58</v>
      </c>
      <c r="F253" s="502">
        <v>8453</v>
      </c>
      <c r="G253" s="503">
        <v>41014</v>
      </c>
      <c r="H253" s="503">
        <v>2466</v>
      </c>
      <c r="I253" s="503">
        <v>100</v>
      </c>
      <c r="J253" s="504">
        <v>52033</v>
      </c>
    </row>
    <row r="254" spans="1:10" ht="22.8">
      <c r="A254" s="2275"/>
      <c r="B254" s="2272"/>
      <c r="C254" s="2272"/>
      <c r="D254" s="2272"/>
      <c r="E254" s="465" t="s">
        <v>556</v>
      </c>
      <c r="F254" s="505">
        <v>0.162454596121692</v>
      </c>
      <c r="G254" s="506">
        <v>0.78823054599965403</v>
      </c>
      <c r="H254" s="506">
        <v>4.739300059577576E-2</v>
      </c>
      <c r="I254" s="506">
        <v>1.9218572828781735E-3</v>
      </c>
      <c r="J254" s="507">
        <v>1</v>
      </c>
    </row>
    <row r="255" spans="1:10" ht="45.6">
      <c r="A255" s="2275"/>
      <c r="B255" s="2292"/>
      <c r="C255" s="2292"/>
      <c r="D255" s="2292"/>
      <c r="E255" s="508" t="s">
        <v>2075</v>
      </c>
      <c r="F255" s="509">
        <v>1</v>
      </c>
      <c r="G255" s="510">
        <v>1</v>
      </c>
      <c r="H255" s="510">
        <v>1</v>
      </c>
      <c r="I255" s="510">
        <v>1</v>
      </c>
      <c r="J255" s="511">
        <v>1</v>
      </c>
    </row>
    <row r="256" spans="1:10">
      <c r="A256" s="2275"/>
      <c r="B256" s="2397" t="s">
        <v>4</v>
      </c>
      <c r="C256" s="2397" t="s">
        <v>550</v>
      </c>
      <c r="D256" s="2397" t="s">
        <v>474</v>
      </c>
      <c r="E256" s="488" t="s">
        <v>57</v>
      </c>
      <c r="F256" s="489">
        <v>21890</v>
      </c>
      <c r="G256" s="490">
        <v>63378</v>
      </c>
      <c r="H256" s="490">
        <v>5977</v>
      </c>
      <c r="I256" s="490">
        <v>237</v>
      </c>
      <c r="J256" s="492">
        <v>91482</v>
      </c>
    </row>
    <row r="257" spans="1:10" ht="22.8">
      <c r="A257" s="2275"/>
      <c r="B257" s="2272"/>
      <c r="C257" s="2272"/>
      <c r="D257" s="2272"/>
      <c r="E257" s="465" t="s">
        <v>58</v>
      </c>
      <c r="F257" s="502">
        <v>19261.950832212286</v>
      </c>
      <c r="G257" s="503">
        <v>67141.335443538817</v>
      </c>
      <c r="H257" s="503">
        <v>4807.645221703463</v>
      </c>
      <c r="I257" s="503">
        <v>271.06850254543536</v>
      </c>
      <c r="J257" s="504">
        <v>91482</v>
      </c>
    </row>
    <row r="258" spans="1:10" ht="22.8">
      <c r="A258" s="2275"/>
      <c r="B258" s="2272"/>
      <c r="C258" s="2272"/>
      <c r="D258" s="2272"/>
      <c r="E258" s="465" t="s">
        <v>556</v>
      </c>
      <c r="F258" s="505">
        <v>0.23928204455521304</v>
      </c>
      <c r="G258" s="506">
        <v>0.69279202466058887</v>
      </c>
      <c r="H258" s="506">
        <v>6.5335257209068451E-2</v>
      </c>
      <c r="I258" s="506">
        <v>2.5906735751295333E-3</v>
      </c>
      <c r="J258" s="507">
        <v>1</v>
      </c>
    </row>
    <row r="259" spans="1:10" ht="45.6">
      <c r="A259" s="2275"/>
      <c r="B259" s="2272"/>
      <c r="C259" s="2272"/>
      <c r="D259" s="2292"/>
      <c r="E259" s="508" t="s">
        <v>2075</v>
      </c>
      <c r="F259" s="509">
        <v>0.91410197519522285</v>
      </c>
      <c r="G259" s="510">
        <v>0.75927257044278318</v>
      </c>
      <c r="H259" s="510">
        <v>1</v>
      </c>
      <c r="I259" s="510">
        <v>0.70326409495548958</v>
      </c>
      <c r="J259" s="511">
        <v>0.8043575743187994</v>
      </c>
    </row>
    <row r="260" spans="1:10">
      <c r="A260" s="2275"/>
      <c r="B260" s="2272"/>
      <c r="C260" s="2272"/>
      <c r="D260" s="2397" t="s">
        <v>475</v>
      </c>
      <c r="E260" s="488" t="s">
        <v>57</v>
      </c>
      <c r="F260" s="489">
        <v>2057</v>
      </c>
      <c r="G260" s="490">
        <v>20094</v>
      </c>
      <c r="H260" s="490">
        <v>0</v>
      </c>
      <c r="I260" s="490">
        <v>100</v>
      </c>
      <c r="J260" s="492">
        <v>22251</v>
      </c>
    </row>
    <row r="261" spans="1:10" ht="22.8">
      <c r="A261" s="2275"/>
      <c r="B261" s="2272"/>
      <c r="C261" s="2272"/>
      <c r="D261" s="2272"/>
      <c r="E261" s="465" t="s">
        <v>58</v>
      </c>
      <c r="F261" s="502">
        <v>4685.0491677877135</v>
      </c>
      <c r="G261" s="503">
        <v>16330.664556461186</v>
      </c>
      <c r="H261" s="503">
        <v>1169.3547782965366</v>
      </c>
      <c r="I261" s="503">
        <v>65.931497454564635</v>
      </c>
      <c r="J261" s="504">
        <v>22251</v>
      </c>
    </row>
    <row r="262" spans="1:10" ht="22.8">
      <c r="A262" s="2275"/>
      <c r="B262" s="2272"/>
      <c r="C262" s="2272"/>
      <c r="D262" s="2272"/>
      <c r="E262" s="465" t="s">
        <v>556</v>
      </c>
      <c r="F262" s="505">
        <v>9.2445283358051314E-2</v>
      </c>
      <c r="G262" s="506">
        <v>0.90306053660509633</v>
      </c>
      <c r="H262" s="506">
        <v>0</v>
      </c>
      <c r="I262" s="506">
        <v>4.494180036852276E-3</v>
      </c>
      <c r="J262" s="507">
        <v>1</v>
      </c>
    </row>
    <row r="263" spans="1:10" ht="45.6">
      <c r="A263" s="2275"/>
      <c r="B263" s="2272"/>
      <c r="C263" s="2292"/>
      <c r="D263" s="2292"/>
      <c r="E263" s="508" t="s">
        <v>2075</v>
      </c>
      <c r="F263" s="509">
        <v>8.589802480477722E-2</v>
      </c>
      <c r="G263" s="510">
        <v>0.24072742955721679</v>
      </c>
      <c r="H263" s="510">
        <v>0</v>
      </c>
      <c r="I263" s="510">
        <v>0.29673590504451036</v>
      </c>
      <c r="J263" s="511">
        <v>0.19564242568120072</v>
      </c>
    </row>
    <row r="264" spans="1:10">
      <c r="A264" s="2275"/>
      <c r="B264" s="2272"/>
      <c r="C264" s="2397" t="s">
        <v>4</v>
      </c>
      <c r="D264" s="2274"/>
      <c r="E264" s="488" t="s">
        <v>57</v>
      </c>
      <c r="F264" s="489">
        <v>23947</v>
      </c>
      <c r="G264" s="490">
        <v>83472</v>
      </c>
      <c r="H264" s="490">
        <v>5977</v>
      </c>
      <c r="I264" s="490">
        <v>337</v>
      </c>
      <c r="J264" s="492">
        <v>113733</v>
      </c>
    </row>
    <row r="265" spans="1:10" ht="22.8">
      <c r="A265" s="2275"/>
      <c r="B265" s="2272"/>
      <c r="C265" s="2272"/>
      <c r="D265" s="2272"/>
      <c r="E265" s="465" t="s">
        <v>58</v>
      </c>
      <c r="F265" s="502">
        <v>23947</v>
      </c>
      <c r="G265" s="503">
        <v>83472</v>
      </c>
      <c r="H265" s="503">
        <v>5977</v>
      </c>
      <c r="I265" s="503">
        <v>337</v>
      </c>
      <c r="J265" s="504">
        <v>113733</v>
      </c>
    </row>
    <row r="266" spans="1:10" ht="22.8">
      <c r="A266" s="2275"/>
      <c r="B266" s="2272"/>
      <c r="C266" s="2272"/>
      <c r="D266" s="2272"/>
      <c r="E266" s="465" t="s">
        <v>556</v>
      </c>
      <c r="F266" s="505">
        <v>0.21055454441542915</v>
      </c>
      <c r="G266" s="506">
        <v>0.73392946638178902</v>
      </c>
      <c r="H266" s="506">
        <v>5.2552909006181148E-2</v>
      </c>
      <c r="I266" s="506">
        <v>2.9630801966008106E-3</v>
      </c>
      <c r="J266" s="507">
        <v>1</v>
      </c>
    </row>
    <row r="267" spans="1:10" ht="45.6">
      <c r="A267" s="2290"/>
      <c r="B267" s="2292"/>
      <c r="C267" s="2292"/>
      <c r="D267" s="2292"/>
      <c r="E267" s="508" t="s">
        <v>2075</v>
      </c>
      <c r="F267" s="509">
        <v>1</v>
      </c>
      <c r="G267" s="510">
        <v>1</v>
      </c>
      <c r="H267" s="510">
        <v>1</v>
      </c>
      <c r="I267" s="510">
        <v>1</v>
      </c>
      <c r="J267" s="511">
        <v>1</v>
      </c>
    </row>
    <row r="268" spans="1:10">
      <c r="A268" s="2403" t="s">
        <v>7</v>
      </c>
      <c r="B268" s="2397" t="s">
        <v>0</v>
      </c>
      <c r="C268" s="2397" t="s">
        <v>550</v>
      </c>
      <c r="D268" s="2397" t="s">
        <v>474</v>
      </c>
      <c r="E268" s="488" t="s">
        <v>57</v>
      </c>
      <c r="F268" s="489">
        <v>4832</v>
      </c>
      <c r="G268" s="490">
        <v>53671</v>
      </c>
      <c r="H268" s="490">
        <v>7284</v>
      </c>
      <c r="I268" s="490">
        <v>140</v>
      </c>
      <c r="J268" s="492">
        <v>65927</v>
      </c>
    </row>
    <row r="269" spans="1:10" ht="22.8">
      <c r="A269" s="2275"/>
      <c r="B269" s="2272"/>
      <c r="C269" s="2272"/>
      <c r="D269" s="2272"/>
      <c r="E269" s="465" t="s">
        <v>58</v>
      </c>
      <c r="F269" s="502">
        <v>4182.290829651688</v>
      </c>
      <c r="G269" s="503">
        <v>55771.387292831168</v>
      </c>
      <c r="H269" s="503">
        <v>5860.6784153872441</v>
      </c>
      <c r="I269" s="503">
        <v>112.6434621299031</v>
      </c>
      <c r="J269" s="504">
        <v>65927</v>
      </c>
    </row>
    <row r="270" spans="1:10" ht="22.8">
      <c r="A270" s="2275"/>
      <c r="B270" s="2272"/>
      <c r="C270" s="2272"/>
      <c r="D270" s="2272"/>
      <c r="E270" s="465" t="s">
        <v>556</v>
      </c>
      <c r="F270" s="505">
        <v>7.3293187919972094E-2</v>
      </c>
      <c r="G270" s="506">
        <v>0.81409741077252107</v>
      </c>
      <c r="H270" s="506">
        <v>0.11048584039922944</v>
      </c>
      <c r="I270" s="506">
        <v>2.1235609082773371E-3</v>
      </c>
      <c r="J270" s="507">
        <v>1</v>
      </c>
    </row>
    <row r="271" spans="1:10" ht="45.6">
      <c r="A271" s="2275"/>
      <c r="B271" s="2272"/>
      <c r="C271" s="2272"/>
      <c r="D271" s="2292"/>
      <c r="E271" s="508" t="s">
        <v>2075</v>
      </c>
      <c r="F271" s="509">
        <v>0.92958830319353591</v>
      </c>
      <c r="G271" s="510">
        <v>0.77429453517225455</v>
      </c>
      <c r="H271" s="510">
        <v>1</v>
      </c>
      <c r="I271" s="510">
        <v>1</v>
      </c>
      <c r="J271" s="511">
        <v>0.80459615807073648</v>
      </c>
    </row>
    <row r="272" spans="1:10">
      <c r="A272" s="2275"/>
      <c r="B272" s="2272"/>
      <c r="C272" s="2272"/>
      <c r="D272" s="2397" t="s">
        <v>475</v>
      </c>
      <c r="E272" s="488" t="s">
        <v>57</v>
      </c>
      <c r="F272" s="489">
        <v>366</v>
      </c>
      <c r="G272" s="490">
        <v>15645</v>
      </c>
      <c r="H272" s="490">
        <v>0</v>
      </c>
      <c r="I272" s="490">
        <v>0</v>
      </c>
      <c r="J272" s="492">
        <v>16011</v>
      </c>
    </row>
    <row r="273" spans="1:10" ht="22.8">
      <c r="A273" s="2275"/>
      <c r="B273" s="2272"/>
      <c r="C273" s="2272"/>
      <c r="D273" s="2272"/>
      <c r="E273" s="465" t="s">
        <v>58</v>
      </c>
      <c r="F273" s="502">
        <v>1015.7091703483121</v>
      </c>
      <c r="G273" s="503">
        <v>13544.612707168835</v>
      </c>
      <c r="H273" s="503">
        <v>1423.3215846127559</v>
      </c>
      <c r="I273" s="503">
        <v>27.356537870096904</v>
      </c>
      <c r="J273" s="504">
        <v>16011</v>
      </c>
    </row>
    <row r="274" spans="1:10" ht="22.8">
      <c r="A274" s="2275"/>
      <c r="B274" s="2272"/>
      <c r="C274" s="2272"/>
      <c r="D274" s="2272"/>
      <c r="E274" s="465" t="s">
        <v>556</v>
      </c>
      <c r="F274" s="505">
        <v>2.2859284242083566E-2</v>
      </c>
      <c r="G274" s="506">
        <v>0.9771407157579165</v>
      </c>
      <c r="H274" s="506">
        <v>0</v>
      </c>
      <c r="I274" s="506">
        <v>0</v>
      </c>
      <c r="J274" s="507">
        <v>1</v>
      </c>
    </row>
    <row r="275" spans="1:10" ht="45.6">
      <c r="A275" s="2275"/>
      <c r="B275" s="2272"/>
      <c r="C275" s="2292"/>
      <c r="D275" s="2292"/>
      <c r="E275" s="508" t="s">
        <v>2075</v>
      </c>
      <c r="F275" s="509">
        <v>7.041169680646403E-2</v>
      </c>
      <c r="G275" s="510">
        <v>0.22570546482774539</v>
      </c>
      <c r="H275" s="510">
        <v>0</v>
      </c>
      <c r="I275" s="510">
        <v>0</v>
      </c>
      <c r="J275" s="511">
        <v>0.19540384192926361</v>
      </c>
    </row>
    <row r="276" spans="1:10">
      <c r="A276" s="2275"/>
      <c r="B276" s="2272"/>
      <c r="C276" s="2397" t="s">
        <v>4</v>
      </c>
      <c r="D276" s="2274"/>
      <c r="E276" s="488" t="s">
        <v>57</v>
      </c>
      <c r="F276" s="489">
        <v>5198</v>
      </c>
      <c r="G276" s="490">
        <v>69316</v>
      </c>
      <c r="H276" s="490">
        <v>7284</v>
      </c>
      <c r="I276" s="490">
        <v>140</v>
      </c>
      <c r="J276" s="492">
        <v>81938</v>
      </c>
    </row>
    <row r="277" spans="1:10" ht="22.8">
      <c r="A277" s="2275"/>
      <c r="B277" s="2272"/>
      <c r="C277" s="2272"/>
      <c r="D277" s="2272"/>
      <c r="E277" s="465" t="s">
        <v>58</v>
      </c>
      <c r="F277" s="502">
        <v>5198</v>
      </c>
      <c r="G277" s="503">
        <v>69316</v>
      </c>
      <c r="H277" s="503">
        <v>7284</v>
      </c>
      <c r="I277" s="503">
        <v>140</v>
      </c>
      <c r="J277" s="504">
        <v>81938</v>
      </c>
    </row>
    <row r="278" spans="1:10" ht="22.8">
      <c r="A278" s="2275"/>
      <c r="B278" s="2272"/>
      <c r="C278" s="2272"/>
      <c r="D278" s="2272"/>
      <c r="E278" s="465" t="s">
        <v>556</v>
      </c>
      <c r="F278" s="505">
        <v>6.3438209377822255E-2</v>
      </c>
      <c r="G278" s="506">
        <v>0.84595669896751202</v>
      </c>
      <c r="H278" s="506">
        <v>8.8896482706436575E-2</v>
      </c>
      <c r="I278" s="506">
        <v>1.708608948229149E-3</v>
      </c>
      <c r="J278" s="507">
        <v>1</v>
      </c>
    </row>
    <row r="279" spans="1:10" ht="45.6">
      <c r="A279" s="2275"/>
      <c r="B279" s="2292"/>
      <c r="C279" s="2292"/>
      <c r="D279" s="2292"/>
      <c r="E279" s="508" t="s">
        <v>2075</v>
      </c>
      <c r="F279" s="509">
        <v>1</v>
      </c>
      <c r="G279" s="510">
        <v>1</v>
      </c>
      <c r="H279" s="510">
        <v>1</v>
      </c>
      <c r="I279" s="510">
        <v>1</v>
      </c>
      <c r="J279" s="511">
        <v>1</v>
      </c>
    </row>
    <row r="280" spans="1:10">
      <c r="A280" s="2275"/>
      <c r="B280" s="2397" t="s">
        <v>1</v>
      </c>
      <c r="C280" s="2397" t="s">
        <v>550</v>
      </c>
      <c r="D280" s="2397" t="s">
        <v>474</v>
      </c>
      <c r="E280" s="488" t="s">
        <v>57</v>
      </c>
      <c r="F280" s="489">
        <v>156</v>
      </c>
      <c r="G280" s="490">
        <v>2715</v>
      </c>
      <c r="H280" s="491"/>
      <c r="I280" s="491"/>
      <c r="J280" s="492">
        <v>2871</v>
      </c>
    </row>
    <row r="281" spans="1:10" ht="22.8">
      <c r="A281" s="2275"/>
      <c r="B281" s="2272"/>
      <c r="C281" s="2272"/>
      <c r="D281" s="2272"/>
      <c r="E281" s="465" t="s">
        <v>58</v>
      </c>
      <c r="F281" s="502">
        <v>149.44144144144144</v>
      </c>
      <c r="G281" s="503">
        <v>2721.5585585585586</v>
      </c>
      <c r="H281" s="438"/>
      <c r="I281" s="438"/>
      <c r="J281" s="504">
        <v>2871</v>
      </c>
    </row>
    <row r="282" spans="1:10" ht="22.8">
      <c r="A282" s="2275"/>
      <c r="B282" s="2272"/>
      <c r="C282" s="2272"/>
      <c r="D282" s="2272"/>
      <c r="E282" s="465" t="s">
        <v>556</v>
      </c>
      <c r="F282" s="505">
        <v>5.4336468129571582E-2</v>
      </c>
      <c r="G282" s="506">
        <v>0.9456635318704284</v>
      </c>
      <c r="H282" s="438"/>
      <c r="I282" s="438"/>
      <c r="J282" s="507">
        <v>1</v>
      </c>
    </row>
    <row r="283" spans="1:10" ht="45.6">
      <c r="A283" s="2275"/>
      <c r="B283" s="2272"/>
      <c r="C283" s="2272"/>
      <c r="D283" s="2292"/>
      <c r="E283" s="508" t="s">
        <v>2075</v>
      </c>
      <c r="F283" s="509">
        <v>1</v>
      </c>
      <c r="G283" s="510">
        <v>0.95564941921858504</v>
      </c>
      <c r="H283" s="493"/>
      <c r="I283" s="493"/>
      <c r="J283" s="511">
        <v>0.95795795795795802</v>
      </c>
    </row>
    <row r="284" spans="1:10">
      <c r="A284" s="2275"/>
      <c r="B284" s="2272"/>
      <c r="C284" s="2272"/>
      <c r="D284" s="2397" t="s">
        <v>475</v>
      </c>
      <c r="E284" s="488" t="s">
        <v>57</v>
      </c>
      <c r="F284" s="489">
        <v>0</v>
      </c>
      <c r="G284" s="490">
        <v>126</v>
      </c>
      <c r="H284" s="491"/>
      <c r="I284" s="491"/>
      <c r="J284" s="492">
        <v>126</v>
      </c>
    </row>
    <row r="285" spans="1:10" ht="22.8">
      <c r="A285" s="2275"/>
      <c r="B285" s="2272"/>
      <c r="C285" s="2272"/>
      <c r="D285" s="2272"/>
      <c r="E285" s="465" t="s">
        <v>58</v>
      </c>
      <c r="F285" s="502">
        <v>6.5585585585585582</v>
      </c>
      <c r="G285" s="503">
        <v>119.44144144144144</v>
      </c>
      <c r="H285" s="438"/>
      <c r="I285" s="438"/>
      <c r="J285" s="504">
        <v>126</v>
      </c>
    </row>
    <row r="286" spans="1:10" ht="22.8">
      <c r="A286" s="2275"/>
      <c r="B286" s="2272"/>
      <c r="C286" s="2272"/>
      <c r="D286" s="2272"/>
      <c r="E286" s="465" t="s">
        <v>556</v>
      </c>
      <c r="F286" s="505">
        <v>0</v>
      </c>
      <c r="G286" s="506">
        <v>1</v>
      </c>
      <c r="H286" s="438"/>
      <c r="I286" s="438"/>
      <c r="J286" s="507">
        <v>1</v>
      </c>
    </row>
    <row r="287" spans="1:10" ht="45.6">
      <c r="A287" s="2275"/>
      <c r="B287" s="2272"/>
      <c r="C287" s="2292"/>
      <c r="D287" s="2292"/>
      <c r="E287" s="508" t="s">
        <v>2075</v>
      </c>
      <c r="F287" s="509">
        <v>0</v>
      </c>
      <c r="G287" s="510">
        <v>4.4350580781414989E-2</v>
      </c>
      <c r="H287" s="493"/>
      <c r="I287" s="493"/>
      <c r="J287" s="511">
        <v>4.2042042042042045E-2</v>
      </c>
    </row>
    <row r="288" spans="1:10">
      <c r="A288" s="2275"/>
      <c r="B288" s="2272"/>
      <c r="C288" s="2397" t="s">
        <v>4</v>
      </c>
      <c r="D288" s="2274"/>
      <c r="E288" s="488" t="s">
        <v>57</v>
      </c>
      <c r="F288" s="489">
        <v>156</v>
      </c>
      <c r="G288" s="490">
        <v>2841</v>
      </c>
      <c r="H288" s="491"/>
      <c r="I288" s="491"/>
      <c r="J288" s="492">
        <v>2997</v>
      </c>
    </row>
    <row r="289" spans="1:10" ht="22.8">
      <c r="A289" s="2275"/>
      <c r="B289" s="2272"/>
      <c r="C289" s="2272"/>
      <c r="D289" s="2272"/>
      <c r="E289" s="465" t="s">
        <v>58</v>
      </c>
      <c r="F289" s="502">
        <v>156</v>
      </c>
      <c r="G289" s="503">
        <v>2841</v>
      </c>
      <c r="H289" s="438"/>
      <c r="I289" s="438"/>
      <c r="J289" s="504">
        <v>2997</v>
      </c>
    </row>
    <row r="290" spans="1:10" ht="22.8">
      <c r="A290" s="2275"/>
      <c r="B290" s="2272"/>
      <c r="C290" s="2272"/>
      <c r="D290" s="2272"/>
      <c r="E290" s="465" t="s">
        <v>556</v>
      </c>
      <c r="F290" s="505">
        <v>5.2052052052052052E-2</v>
      </c>
      <c r="G290" s="506">
        <v>0.94794794794794801</v>
      </c>
      <c r="H290" s="438"/>
      <c r="I290" s="438"/>
      <c r="J290" s="507">
        <v>1</v>
      </c>
    </row>
    <row r="291" spans="1:10" ht="45.6">
      <c r="A291" s="2275"/>
      <c r="B291" s="2292"/>
      <c r="C291" s="2292"/>
      <c r="D291" s="2292"/>
      <c r="E291" s="508" t="s">
        <v>2075</v>
      </c>
      <c r="F291" s="509">
        <v>1</v>
      </c>
      <c r="G291" s="510">
        <v>1</v>
      </c>
      <c r="H291" s="493"/>
      <c r="I291" s="493"/>
      <c r="J291" s="511">
        <v>1</v>
      </c>
    </row>
    <row r="292" spans="1:10">
      <c r="A292" s="2275"/>
      <c r="B292" s="2397" t="s">
        <v>2</v>
      </c>
      <c r="C292" s="2397" t="s">
        <v>550</v>
      </c>
      <c r="D292" s="2397" t="s">
        <v>474</v>
      </c>
      <c r="E292" s="488" t="s">
        <v>57</v>
      </c>
      <c r="F292" s="489">
        <v>333</v>
      </c>
      <c r="G292" s="490">
        <v>5096</v>
      </c>
      <c r="H292" s="490">
        <v>452</v>
      </c>
      <c r="I292" s="491"/>
      <c r="J292" s="492">
        <v>5881</v>
      </c>
    </row>
    <row r="293" spans="1:10" ht="22.8">
      <c r="A293" s="2275"/>
      <c r="B293" s="2272"/>
      <c r="C293" s="2272"/>
      <c r="D293" s="2272"/>
      <c r="E293" s="465" t="s">
        <v>58</v>
      </c>
      <c r="F293" s="502">
        <v>568.29230152365676</v>
      </c>
      <c r="G293" s="503">
        <v>4957.4267575514568</v>
      </c>
      <c r="H293" s="503">
        <v>355.28094092488641</v>
      </c>
      <c r="I293" s="438"/>
      <c r="J293" s="504">
        <v>5881</v>
      </c>
    </row>
    <row r="294" spans="1:10" ht="22.8">
      <c r="A294" s="2275"/>
      <c r="B294" s="2272"/>
      <c r="C294" s="2272"/>
      <c r="D294" s="2272"/>
      <c r="E294" s="465" t="s">
        <v>556</v>
      </c>
      <c r="F294" s="505">
        <v>5.6623023295357927E-2</v>
      </c>
      <c r="G294" s="506">
        <v>0.86651929943887096</v>
      </c>
      <c r="H294" s="506">
        <v>7.6857677265771127E-2</v>
      </c>
      <c r="I294" s="438"/>
      <c r="J294" s="507">
        <v>1</v>
      </c>
    </row>
    <row r="295" spans="1:10" ht="45.6">
      <c r="A295" s="2275"/>
      <c r="B295" s="2272"/>
      <c r="C295" s="2272"/>
      <c r="D295" s="2292"/>
      <c r="E295" s="508" t="s">
        <v>2075</v>
      </c>
      <c r="F295" s="509">
        <v>0.46058091286307051</v>
      </c>
      <c r="G295" s="510">
        <v>0.80799112097669257</v>
      </c>
      <c r="H295" s="510">
        <v>1</v>
      </c>
      <c r="I295" s="493"/>
      <c r="J295" s="511">
        <v>0.78601978080727075</v>
      </c>
    </row>
    <row r="296" spans="1:10">
      <c r="A296" s="2275"/>
      <c r="B296" s="2272"/>
      <c r="C296" s="2272"/>
      <c r="D296" s="2397" t="s">
        <v>475</v>
      </c>
      <c r="E296" s="488" t="s">
        <v>57</v>
      </c>
      <c r="F296" s="489">
        <v>390</v>
      </c>
      <c r="G296" s="490">
        <v>1211</v>
      </c>
      <c r="H296" s="490">
        <v>0</v>
      </c>
      <c r="I296" s="491"/>
      <c r="J296" s="492">
        <v>1601</v>
      </c>
    </row>
    <row r="297" spans="1:10" ht="22.8">
      <c r="A297" s="2275"/>
      <c r="B297" s="2272"/>
      <c r="C297" s="2272"/>
      <c r="D297" s="2272"/>
      <c r="E297" s="465" t="s">
        <v>58</v>
      </c>
      <c r="F297" s="502">
        <v>154.70769847634321</v>
      </c>
      <c r="G297" s="503">
        <v>1349.5732424485432</v>
      </c>
      <c r="H297" s="503">
        <v>96.719059075113606</v>
      </c>
      <c r="I297" s="438"/>
      <c r="J297" s="504">
        <v>1601</v>
      </c>
    </row>
    <row r="298" spans="1:10" ht="22.8">
      <c r="A298" s="2275"/>
      <c r="B298" s="2272"/>
      <c r="C298" s="2272"/>
      <c r="D298" s="2272"/>
      <c r="E298" s="465" t="s">
        <v>556</v>
      </c>
      <c r="F298" s="505">
        <v>0.24359775140537163</v>
      </c>
      <c r="G298" s="506">
        <v>0.75640224859462835</v>
      </c>
      <c r="H298" s="506">
        <v>0</v>
      </c>
      <c r="I298" s="438"/>
      <c r="J298" s="507">
        <v>1</v>
      </c>
    </row>
    <row r="299" spans="1:10" ht="45.6">
      <c r="A299" s="2275"/>
      <c r="B299" s="2272"/>
      <c r="C299" s="2292"/>
      <c r="D299" s="2292"/>
      <c r="E299" s="508" t="s">
        <v>2075</v>
      </c>
      <c r="F299" s="509">
        <v>0.53941908713692943</v>
      </c>
      <c r="G299" s="510">
        <v>0.19200887902330746</v>
      </c>
      <c r="H299" s="510">
        <v>0</v>
      </c>
      <c r="I299" s="493"/>
      <c r="J299" s="511">
        <v>0.21398021919272922</v>
      </c>
    </row>
    <row r="300" spans="1:10">
      <c r="A300" s="2275"/>
      <c r="B300" s="2272"/>
      <c r="C300" s="2397" t="s">
        <v>4</v>
      </c>
      <c r="D300" s="2274"/>
      <c r="E300" s="488" t="s">
        <v>57</v>
      </c>
      <c r="F300" s="489">
        <v>723</v>
      </c>
      <c r="G300" s="490">
        <v>6307</v>
      </c>
      <c r="H300" s="490">
        <v>452</v>
      </c>
      <c r="I300" s="491"/>
      <c r="J300" s="492">
        <v>7482</v>
      </c>
    </row>
    <row r="301" spans="1:10" ht="22.8">
      <c r="A301" s="2275"/>
      <c r="B301" s="2272"/>
      <c r="C301" s="2272"/>
      <c r="D301" s="2272"/>
      <c r="E301" s="465" t="s">
        <v>58</v>
      </c>
      <c r="F301" s="502">
        <v>723</v>
      </c>
      <c r="G301" s="503">
        <v>6307</v>
      </c>
      <c r="H301" s="503">
        <v>452</v>
      </c>
      <c r="I301" s="438"/>
      <c r="J301" s="504">
        <v>7482</v>
      </c>
    </row>
    <row r="302" spans="1:10" ht="22.8">
      <c r="A302" s="2275"/>
      <c r="B302" s="2272"/>
      <c r="C302" s="2272"/>
      <c r="D302" s="2272"/>
      <c r="E302" s="465" t="s">
        <v>556</v>
      </c>
      <c r="F302" s="505">
        <v>9.6631916599839621E-2</v>
      </c>
      <c r="G302" s="506">
        <v>0.84295642876236299</v>
      </c>
      <c r="H302" s="506">
        <v>6.041165463779738E-2</v>
      </c>
      <c r="I302" s="438"/>
      <c r="J302" s="507">
        <v>1</v>
      </c>
    </row>
    <row r="303" spans="1:10" ht="45.6">
      <c r="A303" s="2275"/>
      <c r="B303" s="2292"/>
      <c r="C303" s="2292"/>
      <c r="D303" s="2292"/>
      <c r="E303" s="508" t="s">
        <v>2075</v>
      </c>
      <c r="F303" s="509">
        <v>1</v>
      </c>
      <c r="G303" s="510">
        <v>1</v>
      </c>
      <c r="H303" s="510">
        <v>1</v>
      </c>
      <c r="I303" s="493"/>
      <c r="J303" s="511">
        <v>1</v>
      </c>
    </row>
    <row r="304" spans="1:10">
      <c r="A304" s="2275"/>
      <c r="B304" s="2397" t="s">
        <v>3</v>
      </c>
      <c r="C304" s="2397" t="s">
        <v>550</v>
      </c>
      <c r="D304" s="2397" t="s">
        <v>474</v>
      </c>
      <c r="E304" s="488" t="s">
        <v>57</v>
      </c>
      <c r="F304" s="489">
        <v>5345</v>
      </c>
      <c r="G304" s="490">
        <v>81228</v>
      </c>
      <c r="H304" s="490">
        <v>9436</v>
      </c>
      <c r="I304" s="490">
        <v>0</v>
      </c>
      <c r="J304" s="492">
        <v>96009</v>
      </c>
    </row>
    <row r="305" spans="1:10" ht="22.8">
      <c r="A305" s="2275"/>
      <c r="B305" s="2272"/>
      <c r="C305" s="2272"/>
      <c r="D305" s="2272"/>
      <c r="E305" s="465" t="s">
        <v>58</v>
      </c>
      <c r="F305" s="502">
        <v>5060.0690294881533</v>
      </c>
      <c r="G305" s="503">
        <v>82861.810924221281</v>
      </c>
      <c r="H305" s="503">
        <v>8003.1530945776431</v>
      </c>
      <c r="I305" s="503">
        <v>83.966951712927795</v>
      </c>
      <c r="J305" s="504">
        <v>96009</v>
      </c>
    </row>
    <row r="306" spans="1:10" ht="22.8">
      <c r="A306" s="2275"/>
      <c r="B306" s="2272"/>
      <c r="C306" s="2272"/>
      <c r="D306" s="2272"/>
      <c r="E306" s="465" t="s">
        <v>556</v>
      </c>
      <c r="F306" s="505">
        <v>5.5671864096074331E-2</v>
      </c>
      <c r="G306" s="506">
        <v>0.84604568321719842</v>
      </c>
      <c r="H306" s="506">
        <v>9.8282452686727292E-2</v>
      </c>
      <c r="I306" s="506">
        <v>0</v>
      </c>
      <c r="J306" s="507">
        <v>1</v>
      </c>
    </row>
    <row r="307" spans="1:10" ht="45.6">
      <c r="A307" s="2275"/>
      <c r="B307" s="2272"/>
      <c r="C307" s="2272"/>
      <c r="D307" s="2292"/>
      <c r="E307" s="508" t="s">
        <v>2075</v>
      </c>
      <c r="F307" s="509">
        <v>0.89591015755950376</v>
      </c>
      <c r="G307" s="510">
        <v>0.83142778181520416</v>
      </c>
      <c r="H307" s="510">
        <v>1</v>
      </c>
      <c r="I307" s="510">
        <v>0</v>
      </c>
      <c r="J307" s="511">
        <v>0.84815102740331094</v>
      </c>
    </row>
    <row r="308" spans="1:10">
      <c r="A308" s="2275"/>
      <c r="B308" s="2272"/>
      <c r="C308" s="2272"/>
      <c r="D308" s="2397" t="s">
        <v>475</v>
      </c>
      <c r="E308" s="488" t="s">
        <v>57</v>
      </c>
      <c r="F308" s="489">
        <v>621</v>
      </c>
      <c r="G308" s="490">
        <v>16469</v>
      </c>
      <c r="H308" s="490">
        <v>0</v>
      </c>
      <c r="I308" s="490">
        <v>99</v>
      </c>
      <c r="J308" s="492">
        <v>17189</v>
      </c>
    </row>
    <row r="309" spans="1:10" ht="22.8">
      <c r="A309" s="2275"/>
      <c r="B309" s="2272"/>
      <c r="C309" s="2272"/>
      <c r="D309" s="2272"/>
      <c r="E309" s="465" t="s">
        <v>58</v>
      </c>
      <c r="F309" s="502">
        <v>905.93097051184645</v>
      </c>
      <c r="G309" s="503">
        <v>14835.189075778724</v>
      </c>
      <c r="H309" s="503">
        <v>1432.8469054223574</v>
      </c>
      <c r="I309" s="503">
        <v>15.03304828707221</v>
      </c>
      <c r="J309" s="504">
        <v>17189</v>
      </c>
    </row>
    <row r="310" spans="1:10" ht="22.8">
      <c r="A310" s="2275"/>
      <c r="B310" s="2272"/>
      <c r="C310" s="2272"/>
      <c r="D310" s="2272"/>
      <c r="E310" s="465" t="s">
        <v>556</v>
      </c>
      <c r="F310" s="505">
        <v>3.6127756123101984E-2</v>
      </c>
      <c r="G310" s="506">
        <v>0.95811274652393974</v>
      </c>
      <c r="H310" s="506">
        <v>0</v>
      </c>
      <c r="I310" s="506">
        <v>5.7594973529582873E-3</v>
      </c>
      <c r="J310" s="507">
        <v>1</v>
      </c>
    </row>
    <row r="311" spans="1:10" ht="45.6">
      <c r="A311" s="2275"/>
      <c r="B311" s="2272"/>
      <c r="C311" s="2292"/>
      <c r="D311" s="2292"/>
      <c r="E311" s="508" t="s">
        <v>2075</v>
      </c>
      <c r="F311" s="509">
        <v>0.10408984244049614</v>
      </c>
      <c r="G311" s="510">
        <v>0.16857221818479584</v>
      </c>
      <c r="H311" s="510">
        <v>0</v>
      </c>
      <c r="I311" s="510">
        <v>1</v>
      </c>
      <c r="J311" s="511">
        <v>0.151848972596689</v>
      </c>
    </row>
    <row r="312" spans="1:10">
      <c r="A312" s="2275"/>
      <c r="B312" s="2272"/>
      <c r="C312" s="2397" t="s">
        <v>4</v>
      </c>
      <c r="D312" s="2274"/>
      <c r="E312" s="488" t="s">
        <v>57</v>
      </c>
      <c r="F312" s="489">
        <v>5966</v>
      </c>
      <c r="G312" s="490">
        <v>97697</v>
      </c>
      <c r="H312" s="490">
        <v>9436</v>
      </c>
      <c r="I312" s="490">
        <v>99</v>
      </c>
      <c r="J312" s="492">
        <v>113198</v>
      </c>
    </row>
    <row r="313" spans="1:10" ht="22.8">
      <c r="A313" s="2275"/>
      <c r="B313" s="2272"/>
      <c r="C313" s="2272"/>
      <c r="D313" s="2272"/>
      <c r="E313" s="465" t="s">
        <v>58</v>
      </c>
      <c r="F313" s="502">
        <v>5966</v>
      </c>
      <c r="G313" s="503">
        <v>97697</v>
      </c>
      <c r="H313" s="503">
        <v>9436</v>
      </c>
      <c r="I313" s="503">
        <v>99</v>
      </c>
      <c r="J313" s="504">
        <v>113198</v>
      </c>
    </row>
    <row r="314" spans="1:10" ht="22.8">
      <c r="A314" s="2275"/>
      <c r="B314" s="2272"/>
      <c r="C314" s="2272"/>
      <c r="D314" s="2272"/>
      <c r="E314" s="465" t="s">
        <v>556</v>
      </c>
      <c r="F314" s="505">
        <v>5.2704111380059725E-2</v>
      </c>
      <c r="G314" s="506">
        <v>0.86306295164225522</v>
      </c>
      <c r="H314" s="506">
        <v>8.3358363221965048E-2</v>
      </c>
      <c r="I314" s="506">
        <v>8.7457375572006575E-4</v>
      </c>
      <c r="J314" s="507">
        <v>1</v>
      </c>
    </row>
    <row r="315" spans="1:10" ht="45.6">
      <c r="A315" s="2275"/>
      <c r="B315" s="2292"/>
      <c r="C315" s="2292"/>
      <c r="D315" s="2292"/>
      <c r="E315" s="508" t="s">
        <v>2075</v>
      </c>
      <c r="F315" s="509">
        <v>1</v>
      </c>
      <c r="G315" s="510">
        <v>1</v>
      </c>
      <c r="H315" s="510">
        <v>1</v>
      </c>
      <c r="I315" s="510">
        <v>1</v>
      </c>
      <c r="J315" s="511">
        <v>1</v>
      </c>
    </row>
    <row r="316" spans="1:10">
      <c r="A316" s="2275"/>
      <c r="B316" s="2397" t="s">
        <v>4</v>
      </c>
      <c r="C316" s="2397" t="s">
        <v>550</v>
      </c>
      <c r="D316" s="2397" t="s">
        <v>474</v>
      </c>
      <c r="E316" s="488" t="s">
        <v>57</v>
      </c>
      <c r="F316" s="489">
        <v>10666</v>
      </c>
      <c r="G316" s="490">
        <v>142710</v>
      </c>
      <c r="H316" s="490">
        <v>17172</v>
      </c>
      <c r="I316" s="490">
        <v>140</v>
      </c>
      <c r="J316" s="492">
        <v>170688</v>
      </c>
    </row>
    <row r="317" spans="1:10" ht="22.8">
      <c r="A317" s="2275"/>
      <c r="B317" s="2272"/>
      <c r="C317" s="2272"/>
      <c r="D317" s="2272"/>
      <c r="E317" s="465" t="s">
        <v>58</v>
      </c>
      <c r="F317" s="502">
        <v>9997.3036208447829</v>
      </c>
      <c r="G317" s="503">
        <v>146237.23350922842</v>
      </c>
      <c r="H317" s="503">
        <v>14255.060846728109</v>
      </c>
      <c r="I317" s="503">
        <v>198.40202319869658</v>
      </c>
      <c r="J317" s="504">
        <v>170688</v>
      </c>
    </row>
    <row r="318" spans="1:10" ht="22.8">
      <c r="A318" s="2275"/>
      <c r="B318" s="2272"/>
      <c r="C318" s="2272"/>
      <c r="D318" s="2272"/>
      <c r="E318" s="465" t="s">
        <v>556</v>
      </c>
      <c r="F318" s="505">
        <v>6.248828271466067E-2</v>
      </c>
      <c r="G318" s="506">
        <v>0.83608689538807657</v>
      </c>
      <c r="H318" s="506">
        <v>0.10060461192350957</v>
      </c>
      <c r="I318" s="506">
        <v>8.2020997375328083E-4</v>
      </c>
      <c r="J318" s="507">
        <v>1</v>
      </c>
    </row>
    <row r="319" spans="1:10" ht="45.6">
      <c r="A319" s="2275"/>
      <c r="B319" s="2272"/>
      <c r="C319" s="2272"/>
      <c r="D319" s="2292"/>
      <c r="E319" s="508" t="s">
        <v>2075</v>
      </c>
      <c r="F319" s="509">
        <v>0.88565971933903509</v>
      </c>
      <c r="G319" s="510">
        <v>0.81011120509079759</v>
      </c>
      <c r="H319" s="510">
        <v>1</v>
      </c>
      <c r="I319" s="510">
        <v>0.58577405857740583</v>
      </c>
      <c r="J319" s="511">
        <v>0.83013398827906526</v>
      </c>
    </row>
    <row r="320" spans="1:10">
      <c r="A320" s="2275"/>
      <c r="B320" s="2272"/>
      <c r="C320" s="2272"/>
      <c r="D320" s="2397" t="s">
        <v>475</v>
      </c>
      <c r="E320" s="488" t="s">
        <v>57</v>
      </c>
      <c r="F320" s="489">
        <v>1377</v>
      </c>
      <c r="G320" s="490">
        <v>33451</v>
      </c>
      <c r="H320" s="490">
        <v>0</v>
      </c>
      <c r="I320" s="490">
        <v>99</v>
      </c>
      <c r="J320" s="492">
        <v>34927</v>
      </c>
    </row>
    <row r="321" spans="1:10" ht="22.8">
      <c r="A321" s="2275"/>
      <c r="B321" s="2272"/>
      <c r="C321" s="2272"/>
      <c r="D321" s="2272"/>
      <c r="E321" s="465" t="s">
        <v>58</v>
      </c>
      <c r="F321" s="502">
        <v>2045.6963791552173</v>
      </c>
      <c r="G321" s="503">
        <v>29923.766490771588</v>
      </c>
      <c r="H321" s="503">
        <v>2916.9391532718914</v>
      </c>
      <c r="I321" s="503">
        <v>40.59797680130341</v>
      </c>
      <c r="J321" s="504">
        <v>34927</v>
      </c>
    </row>
    <row r="322" spans="1:10" ht="22.8">
      <c r="A322" s="2275"/>
      <c r="B322" s="2272"/>
      <c r="C322" s="2272"/>
      <c r="D322" s="2272"/>
      <c r="E322" s="465" t="s">
        <v>556</v>
      </c>
      <c r="F322" s="505">
        <v>3.9425086609213504E-2</v>
      </c>
      <c r="G322" s="506">
        <v>0.95774043003979725</v>
      </c>
      <c r="H322" s="506">
        <v>0</v>
      </c>
      <c r="I322" s="506">
        <v>2.8344833509892061E-3</v>
      </c>
      <c r="J322" s="507">
        <v>1</v>
      </c>
    </row>
    <row r="323" spans="1:10" ht="45.6">
      <c r="A323" s="2275"/>
      <c r="B323" s="2272"/>
      <c r="C323" s="2292"/>
      <c r="D323" s="2292"/>
      <c r="E323" s="508" t="s">
        <v>2075</v>
      </c>
      <c r="F323" s="509">
        <v>0.11434028066096488</v>
      </c>
      <c r="G323" s="510">
        <v>0.18988879490920238</v>
      </c>
      <c r="H323" s="510">
        <v>0</v>
      </c>
      <c r="I323" s="510">
        <v>0.41422594142259411</v>
      </c>
      <c r="J323" s="511">
        <v>0.16986601172093477</v>
      </c>
    </row>
    <row r="324" spans="1:10">
      <c r="A324" s="2275"/>
      <c r="B324" s="2272"/>
      <c r="C324" s="2397" t="s">
        <v>4</v>
      </c>
      <c r="D324" s="2274"/>
      <c r="E324" s="488" t="s">
        <v>57</v>
      </c>
      <c r="F324" s="489">
        <v>12043</v>
      </c>
      <c r="G324" s="490">
        <v>176161</v>
      </c>
      <c r="H324" s="490">
        <v>17172</v>
      </c>
      <c r="I324" s="490">
        <v>239</v>
      </c>
      <c r="J324" s="492">
        <v>205615</v>
      </c>
    </row>
    <row r="325" spans="1:10" ht="22.8">
      <c r="A325" s="2275"/>
      <c r="B325" s="2272"/>
      <c r="C325" s="2272"/>
      <c r="D325" s="2272"/>
      <c r="E325" s="465" t="s">
        <v>58</v>
      </c>
      <c r="F325" s="502">
        <v>12043</v>
      </c>
      <c r="G325" s="503">
        <v>176161</v>
      </c>
      <c r="H325" s="503">
        <v>17172</v>
      </c>
      <c r="I325" s="503">
        <v>239</v>
      </c>
      <c r="J325" s="504">
        <v>205615</v>
      </c>
    </row>
    <row r="326" spans="1:10" ht="22.8">
      <c r="A326" s="2275"/>
      <c r="B326" s="2272"/>
      <c r="C326" s="2272"/>
      <c r="D326" s="2272"/>
      <c r="E326" s="465" t="s">
        <v>556</v>
      </c>
      <c r="F326" s="505">
        <v>5.8570629574690558E-2</v>
      </c>
      <c r="G326" s="506">
        <v>0.8567516961311189</v>
      </c>
      <c r="H326" s="506">
        <v>8.3515307735330599E-2</v>
      </c>
      <c r="I326" s="506">
        <v>1.1623665588600053E-3</v>
      </c>
      <c r="J326" s="507">
        <v>1</v>
      </c>
    </row>
    <row r="327" spans="1:10" ht="45.6">
      <c r="A327" s="2290"/>
      <c r="B327" s="2292"/>
      <c r="C327" s="2292"/>
      <c r="D327" s="2292"/>
      <c r="E327" s="508" t="s">
        <v>2075</v>
      </c>
      <c r="F327" s="509">
        <v>1</v>
      </c>
      <c r="G327" s="510">
        <v>1</v>
      </c>
      <c r="H327" s="510">
        <v>1</v>
      </c>
      <c r="I327" s="510">
        <v>1</v>
      </c>
      <c r="J327" s="511">
        <v>1</v>
      </c>
    </row>
    <row r="328" spans="1:10">
      <c r="A328" s="2403" t="s">
        <v>8</v>
      </c>
      <c r="B328" s="2397" t="s">
        <v>0</v>
      </c>
      <c r="C328" s="2397" t="s">
        <v>550</v>
      </c>
      <c r="D328" s="2397" t="s">
        <v>474</v>
      </c>
      <c r="E328" s="488" t="s">
        <v>57</v>
      </c>
      <c r="F328" s="489">
        <v>1873</v>
      </c>
      <c r="G328" s="490">
        <v>36690</v>
      </c>
      <c r="H328" s="490">
        <v>6511</v>
      </c>
      <c r="I328" s="490">
        <v>141</v>
      </c>
      <c r="J328" s="492">
        <v>45215</v>
      </c>
    </row>
    <row r="329" spans="1:10" ht="22.8">
      <c r="A329" s="2275"/>
      <c r="B329" s="2272"/>
      <c r="C329" s="2272"/>
      <c r="D329" s="2272"/>
      <c r="E329" s="465" t="s">
        <v>58</v>
      </c>
      <c r="F329" s="502">
        <v>2046.8414723188594</v>
      </c>
      <c r="G329" s="503">
        <v>36709.150238371345</v>
      </c>
      <c r="H329" s="503">
        <v>6322.0990636945407</v>
      </c>
      <c r="I329" s="503">
        <v>136.90922561525576</v>
      </c>
      <c r="J329" s="504">
        <v>45215</v>
      </c>
    </row>
    <row r="330" spans="1:10" ht="22.8">
      <c r="A330" s="2275"/>
      <c r="B330" s="2272"/>
      <c r="C330" s="2272"/>
      <c r="D330" s="2272"/>
      <c r="E330" s="465" t="s">
        <v>556</v>
      </c>
      <c r="F330" s="505">
        <v>4.1424306093110694E-2</v>
      </c>
      <c r="G330" s="506">
        <v>0.81145637509675994</v>
      </c>
      <c r="H330" s="506">
        <v>0.14400088466216965</v>
      </c>
      <c r="I330" s="506">
        <v>3.1184341479597475E-3</v>
      </c>
      <c r="J330" s="507">
        <v>1</v>
      </c>
    </row>
    <row r="331" spans="1:10" ht="45.6">
      <c r="A331" s="2275"/>
      <c r="B331" s="2272"/>
      <c r="C331" s="2272"/>
      <c r="D331" s="2292"/>
      <c r="E331" s="508" t="s">
        <v>2075</v>
      </c>
      <c r="F331" s="509">
        <v>0.88851992409867175</v>
      </c>
      <c r="G331" s="510">
        <v>0.97048087605142042</v>
      </c>
      <c r="H331" s="510">
        <v>1</v>
      </c>
      <c r="I331" s="510">
        <v>1</v>
      </c>
      <c r="J331" s="511">
        <v>0.97098741571103375</v>
      </c>
    </row>
    <row r="332" spans="1:10">
      <c r="A332" s="2275"/>
      <c r="B332" s="2272"/>
      <c r="C332" s="2272"/>
      <c r="D332" s="2397" t="s">
        <v>475</v>
      </c>
      <c r="E332" s="488" t="s">
        <v>57</v>
      </c>
      <c r="F332" s="489">
        <v>235</v>
      </c>
      <c r="G332" s="490">
        <v>1116</v>
      </c>
      <c r="H332" s="490">
        <v>0</v>
      </c>
      <c r="I332" s="490">
        <v>0</v>
      </c>
      <c r="J332" s="492">
        <v>1351</v>
      </c>
    </row>
    <row r="333" spans="1:10" ht="22.8">
      <c r="A333" s="2275"/>
      <c r="B333" s="2272"/>
      <c r="C333" s="2272"/>
      <c r="D333" s="2272"/>
      <c r="E333" s="465" t="s">
        <v>58</v>
      </c>
      <c r="F333" s="502">
        <v>61.158527681140747</v>
      </c>
      <c r="G333" s="503">
        <v>1096.8497616286561</v>
      </c>
      <c r="H333" s="503">
        <v>188.90093630545891</v>
      </c>
      <c r="I333" s="503">
        <v>4.0907743847442344</v>
      </c>
      <c r="J333" s="504">
        <v>1351</v>
      </c>
    </row>
    <row r="334" spans="1:10" ht="22.8">
      <c r="A334" s="2275"/>
      <c r="B334" s="2272"/>
      <c r="C334" s="2272"/>
      <c r="D334" s="2272"/>
      <c r="E334" s="465" t="s">
        <v>556</v>
      </c>
      <c r="F334" s="505">
        <v>0.17394522575869725</v>
      </c>
      <c r="G334" s="506">
        <v>0.82605477424130269</v>
      </c>
      <c r="H334" s="506">
        <v>0</v>
      </c>
      <c r="I334" s="506">
        <v>0</v>
      </c>
      <c r="J334" s="507">
        <v>1</v>
      </c>
    </row>
    <row r="335" spans="1:10" ht="45.6">
      <c r="A335" s="2275"/>
      <c r="B335" s="2272"/>
      <c r="C335" s="2292"/>
      <c r="D335" s="2292"/>
      <c r="E335" s="508" t="s">
        <v>2075</v>
      </c>
      <c r="F335" s="509">
        <v>0.11148007590132827</v>
      </c>
      <c r="G335" s="510">
        <v>2.9519123948579588E-2</v>
      </c>
      <c r="H335" s="510">
        <v>0</v>
      </c>
      <c r="I335" s="510">
        <v>0</v>
      </c>
      <c r="J335" s="511">
        <v>2.9012584288966199E-2</v>
      </c>
    </row>
    <row r="336" spans="1:10">
      <c r="A336" s="2275"/>
      <c r="B336" s="2272"/>
      <c r="C336" s="2397" t="s">
        <v>4</v>
      </c>
      <c r="D336" s="2274"/>
      <c r="E336" s="488" t="s">
        <v>57</v>
      </c>
      <c r="F336" s="489">
        <v>2108</v>
      </c>
      <c r="G336" s="490">
        <v>37806</v>
      </c>
      <c r="H336" s="490">
        <v>6511</v>
      </c>
      <c r="I336" s="490">
        <v>141</v>
      </c>
      <c r="J336" s="492">
        <v>46566</v>
      </c>
    </row>
    <row r="337" spans="1:10" ht="22.8">
      <c r="A337" s="2275"/>
      <c r="B337" s="2272"/>
      <c r="C337" s="2272"/>
      <c r="D337" s="2272"/>
      <c r="E337" s="465" t="s">
        <v>58</v>
      </c>
      <c r="F337" s="502">
        <v>2108</v>
      </c>
      <c r="G337" s="503">
        <v>37806</v>
      </c>
      <c r="H337" s="503">
        <v>6511</v>
      </c>
      <c r="I337" s="503">
        <v>141</v>
      </c>
      <c r="J337" s="504">
        <v>46566</v>
      </c>
    </row>
    <row r="338" spans="1:10" ht="22.8">
      <c r="A338" s="2275"/>
      <c r="B338" s="2272"/>
      <c r="C338" s="2272"/>
      <c r="D338" s="2272"/>
      <c r="E338" s="465" t="s">
        <v>556</v>
      </c>
      <c r="F338" s="505">
        <v>4.5269080444959843E-2</v>
      </c>
      <c r="G338" s="506">
        <v>0.81187991238242485</v>
      </c>
      <c r="H338" s="506">
        <v>0.13982304685822275</v>
      </c>
      <c r="I338" s="506">
        <v>3.0279603143924748E-3</v>
      </c>
      <c r="J338" s="507">
        <v>1</v>
      </c>
    </row>
    <row r="339" spans="1:10" ht="45.6">
      <c r="A339" s="2275"/>
      <c r="B339" s="2292"/>
      <c r="C339" s="2292"/>
      <c r="D339" s="2292"/>
      <c r="E339" s="508" t="s">
        <v>2075</v>
      </c>
      <c r="F339" s="509">
        <v>1</v>
      </c>
      <c r="G339" s="510">
        <v>1</v>
      </c>
      <c r="H339" s="510">
        <v>1</v>
      </c>
      <c r="I339" s="510">
        <v>1</v>
      </c>
      <c r="J339" s="511">
        <v>1</v>
      </c>
    </row>
    <row r="340" spans="1:10">
      <c r="A340" s="2275"/>
      <c r="B340" s="2397" t="s">
        <v>1</v>
      </c>
      <c r="C340" s="2397" t="s">
        <v>550</v>
      </c>
      <c r="D340" s="2397" t="s">
        <v>474</v>
      </c>
      <c r="E340" s="488" t="s">
        <v>57</v>
      </c>
      <c r="F340" s="489">
        <v>102</v>
      </c>
      <c r="G340" s="490">
        <v>1342</v>
      </c>
      <c r="H340" s="491"/>
      <c r="I340" s="491"/>
      <c r="J340" s="492">
        <v>1444</v>
      </c>
    </row>
    <row r="341" spans="1:10" ht="22.8">
      <c r="A341" s="2275"/>
      <c r="B341" s="2272"/>
      <c r="C341" s="2272"/>
      <c r="D341" s="2272"/>
      <c r="E341" s="465" t="s">
        <v>58</v>
      </c>
      <c r="F341" s="502">
        <v>102</v>
      </c>
      <c r="G341" s="503">
        <v>1342</v>
      </c>
      <c r="H341" s="438"/>
      <c r="I341" s="438"/>
      <c r="J341" s="504">
        <v>1444</v>
      </c>
    </row>
    <row r="342" spans="1:10" ht="22.8">
      <c r="A342" s="2275"/>
      <c r="B342" s="2272"/>
      <c r="C342" s="2272"/>
      <c r="D342" s="2272"/>
      <c r="E342" s="465" t="s">
        <v>556</v>
      </c>
      <c r="F342" s="505">
        <v>7.0637119113573399E-2</v>
      </c>
      <c r="G342" s="506">
        <v>0.9293628808864266</v>
      </c>
      <c r="H342" s="438"/>
      <c r="I342" s="438"/>
      <c r="J342" s="507">
        <v>1</v>
      </c>
    </row>
    <row r="343" spans="1:10" ht="45.6">
      <c r="A343" s="2275"/>
      <c r="B343" s="2272"/>
      <c r="C343" s="2292"/>
      <c r="D343" s="2292"/>
      <c r="E343" s="508" t="s">
        <v>2075</v>
      </c>
      <c r="F343" s="509">
        <v>1</v>
      </c>
      <c r="G343" s="510">
        <v>1</v>
      </c>
      <c r="H343" s="493"/>
      <c r="I343" s="493"/>
      <c r="J343" s="511">
        <v>1</v>
      </c>
    </row>
    <row r="344" spans="1:10">
      <c r="A344" s="2275"/>
      <c r="B344" s="2272"/>
      <c r="C344" s="2397" t="s">
        <v>4</v>
      </c>
      <c r="D344" s="2274"/>
      <c r="E344" s="488" t="s">
        <v>57</v>
      </c>
      <c r="F344" s="489">
        <v>102</v>
      </c>
      <c r="G344" s="490">
        <v>1342</v>
      </c>
      <c r="H344" s="491"/>
      <c r="I344" s="491"/>
      <c r="J344" s="492">
        <v>1444</v>
      </c>
    </row>
    <row r="345" spans="1:10" ht="22.8">
      <c r="A345" s="2275"/>
      <c r="B345" s="2272"/>
      <c r="C345" s="2272"/>
      <c r="D345" s="2272"/>
      <c r="E345" s="465" t="s">
        <v>58</v>
      </c>
      <c r="F345" s="502">
        <v>102</v>
      </c>
      <c r="G345" s="503">
        <v>1342</v>
      </c>
      <c r="H345" s="438"/>
      <c r="I345" s="438"/>
      <c r="J345" s="504">
        <v>1444</v>
      </c>
    </row>
    <row r="346" spans="1:10" ht="22.8">
      <c r="A346" s="2275"/>
      <c r="B346" s="2272"/>
      <c r="C346" s="2272"/>
      <c r="D346" s="2272"/>
      <c r="E346" s="465" t="s">
        <v>556</v>
      </c>
      <c r="F346" s="505">
        <v>7.0637119113573399E-2</v>
      </c>
      <c r="G346" s="506">
        <v>0.9293628808864266</v>
      </c>
      <c r="H346" s="438"/>
      <c r="I346" s="438"/>
      <c r="J346" s="507">
        <v>1</v>
      </c>
    </row>
    <row r="347" spans="1:10" ht="45.6">
      <c r="A347" s="2275"/>
      <c r="B347" s="2292"/>
      <c r="C347" s="2292"/>
      <c r="D347" s="2292"/>
      <c r="E347" s="508" t="s">
        <v>2075</v>
      </c>
      <c r="F347" s="509">
        <v>1</v>
      </c>
      <c r="G347" s="510">
        <v>1</v>
      </c>
      <c r="H347" s="493"/>
      <c r="I347" s="493"/>
      <c r="J347" s="511">
        <v>1</v>
      </c>
    </row>
    <row r="348" spans="1:10">
      <c r="A348" s="2275"/>
      <c r="B348" s="2397" t="s">
        <v>2</v>
      </c>
      <c r="C348" s="2397" t="s">
        <v>550</v>
      </c>
      <c r="D348" s="2397" t="s">
        <v>474</v>
      </c>
      <c r="E348" s="488" t="s">
        <v>57</v>
      </c>
      <c r="F348" s="489">
        <v>121</v>
      </c>
      <c r="G348" s="490">
        <v>3442</v>
      </c>
      <c r="H348" s="490">
        <v>498</v>
      </c>
      <c r="I348" s="491"/>
      <c r="J348" s="492">
        <v>4061</v>
      </c>
    </row>
    <row r="349" spans="1:10" ht="22.8">
      <c r="A349" s="2275"/>
      <c r="B349" s="2272"/>
      <c r="C349" s="2272"/>
      <c r="D349" s="2272"/>
      <c r="E349" s="465" t="s">
        <v>58</v>
      </c>
      <c r="F349" s="502">
        <v>295.88342440801455</v>
      </c>
      <c r="G349" s="503">
        <v>3304.6479963570127</v>
      </c>
      <c r="H349" s="503">
        <v>460.46857923497265</v>
      </c>
      <c r="I349" s="438"/>
      <c r="J349" s="504">
        <v>4061</v>
      </c>
    </row>
    <row r="350" spans="1:10" ht="22.8">
      <c r="A350" s="2275"/>
      <c r="B350" s="2272"/>
      <c r="C350" s="2272"/>
      <c r="D350" s="2272"/>
      <c r="E350" s="465" t="s">
        <v>556</v>
      </c>
      <c r="F350" s="505">
        <v>2.9795616843142084E-2</v>
      </c>
      <c r="G350" s="506">
        <v>0.84757448904210786</v>
      </c>
      <c r="H350" s="506">
        <v>0.12262989411475006</v>
      </c>
      <c r="I350" s="438"/>
      <c r="J350" s="507">
        <v>1</v>
      </c>
    </row>
    <row r="351" spans="1:10" ht="45.6">
      <c r="A351" s="2275"/>
      <c r="B351" s="2272"/>
      <c r="C351" s="2272"/>
      <c r="D351" s="2292"/>
      <c r="E351" s="508" t="s">
        <v>2075</v>
      </c>
      <c r="F351" s="509">
        <v>0.37812499999999999</v>
      </c>
      <c r="G351" s="510">
        <v>0.96306659205372125</v>
      </c>
      <c r="H351" s="510">
        <v>1</v>
      </c>
      <c r="I351" s="493"/>
      <c r="J351" s="511">
        <v>0.92463570127504557</v>
      </c>
    </row>
    <row r="352" spans="1:10">
      <c r="A352" s="2275"/>
      <c r="B352" s="2272"/>
      <c r="C352" s="2272"/>
      <c r="D352" s="2397" t="s">
        <v>475</v>
      </c>
      <c r="E352" s="488" t="s">
        <v>57</v>
      </c>
      <c r="F352" s="489">
        <v>199</v>
      </c>
      <c r="G352" s="490">
        <v>132</v>
      </c>
      <c r="H352" s="490">
        <v>0</v>
      </c>
      <c r="I352" s="491"/>
      <c r="J352" s="492">
        <v>331</v>
      </c>
    </row>
    <row r="353" spans="1:10" ht="22.8">
      <c r="A353" s="2275"/>
      <c r="B353" s="2272"/>
      <c r="C353" s="2272"/>
      <c r="D353" s="2272"/>
      <c r="E353" s="465" t="s">
        <v>58</v>
      </c>
      <c r="F353" s="502">
        <v>24.116575591985427</v>
      </c>
      <c r="G353" s="503">
        <v>269.35200364298726</v>
      </c>
      <c r="H353" s="503">
        <v>37.53142076502732</v>
      </c>
      <c r="I353" s="438"/>
      <c r="J353" s="504">
        <v>331</v>
      </c>
    </row>
    <row r="354" spans="1:10" ht="22.8">
      <c r="A354" s="2275"/>
      <c r="B354" s="2272"/>
      <c r="C354" s="2272"/>
      <c r="D354" s="2272"/>
      <c r="E354" s="465" t="s">
        <v>556</v>
      </c>
      <c r="F354" s="505">
        <v>0.6012084592145015</v>
      </c>
      <c r="G354" s="506">
        <v>0.39879154078549844</v>
      </c>
      <c r="H354" s="506">
        <v>0</v>
      </c>
      <c r="I354" s="438"/>
      <c r="J354" s="507">
        <v>1</v>
      </c>
    </row>
    <row r="355" spans="1:10" ht="45.6">
      <c r="A355" s="2275"/>
      <c r="B355" s="2272"/>
      <c r="C355" s="2292"/>
      <c r="D355" s="2292"/>
      <c r="E355" s="508" t="s">
        <v>2075</v>
      </c>
      <c r="F355" s="509">
        <v>0.62187499999999996</v>
      </c>
      <c r="G355" s="510">
        <v>3.6933407946278682E-2</v>
      </c>
      <c r="H355" s="510">
        <v>0</v>
      </c>
      <c r="I355" s="493"/>
      <c r="J355" s="511">
        <v>7.5364298724954468E-2</v>
      </c>
    </row>
    <row r="356" spans="1:10">
      <c r="A356" s="2275"/>
      <c r="B356" s="2272"/>
      <c r="C356" s="2397" t="s">
        <v>4</v>
      </c>
      <c r="D356" s="2274"/>
      <c r="E356" s="488" t="s">
        <v>57</v>
      </c>
      <c r="F356" s="489">
        <v>320</v>
      </c>
      <c r="G356" s="490">
        <v>3574</v>
      </c>
      <c r="H356" s="490">
        <v>498</v>
      </c>
      <c r="I356" s="491"/>
      <c r="J356" s="492">
        <v>4392</v>
      </c>
    </row>
    <row r="357" spans="1:10" ht="22.8">
      <c r="A357" s="2275"/>
      <c r="B357" s="2272"/>
      <c r="C357" s="2272"/>
      <c r="D357" s="2272"/>
      <c r="E357" s="465" t="s">
        <v>58</v>
      </c>
      <c r="F357" s="502">
        <v>320</v>
      </c>
      <c r="G357" s="503">
        <v>3574</v>
      </c>
      <c r="H357" s="503">
        <v>498</v>
      </c>
      <c r="I357" s="438"/>
      <c r="J357" s="504">
        <v>4392</v>
      </c>
    </row>
    <row r="358" spans="1:10" ht="22.8">
      <c r="A358" s="2275"/>
      <c r="B358" s="2272"/>
      <c r="C358" s="2272"/>
      <c r="D358" s="2272"/>
      <c r="E358" s="465" t="s">
        <v>556</v>
      </c>
      <c r="F358" s="505">
        <v>7.2859744990892525E-2</v>
      </c>
      <c r="G358" s="506">
        <v>0.813752276867031</v>
      </c>
      <c r="H358" s="506">
        <v>0.1133879781420765</v>
      </c>
      <c r="I358" s="438"/>
      <c r="J358" s="507">
        <v>1</v>
      </c>
    </row>
    <row r="359" spans="1:10" ht="45.6">
      <c r="A359" s="2275"/>
      <c r="B359" s="2292"/>
      <c r="C359" s="2292"/>
      <c r="D359" s="2292"/>
      <c r="E359" s="508" t="s">
        <v>2075</v>
      </c>
      <c r="F359" s="509">
        <v>1</v>
      </c>
      <c r="G359" s="510">
        <v>1</v>
      </c>
      <c r="H359" s="510">
        <v>1</v>
      </c>
      <c r="I359" s="493"/>
      <c r="J359" s="511">
        <v>1</v>
      </c>
    </row>
    <row r="360" spans="1:10">
      <c r="A360" s="2275"/>
      <c r="B360" s="2397" t="s">
        <v>3</v>
      </c>
      <c r="C360" s="2397" t="s">
        <v>550</v>
      </c>
      <c r="D360" s="2397" t="s">
        <v>474</v>
      </c>
      <c r="E360" s="488" t="s">
        <v>57</v>
      </c>
      <c r="F360" s="489">
        <v>2039</v>
      </c>
      <c r="G360" s="490">
        <v>57436</v>
      </c>
      <c r="H360" s="490">
        <v>8094</v>
      </c>
      <c r="I360" s="491"/>
      <c r="J360" s="492">
        <v>67569</v>
      </c>
    </row>
    <row r="361" spans="1:10" ht="22.8">
      <c r="A361" s="2275"/>
      <c r="B361" s="2272"/>
      <c r="C361" s="2272"/>
      <c r="D361" s="2272"/>
      <c r="E361" s="465" t="s">
        <v>58</v>
      </c>
      <c r="F361" s="502">
        <v>1981.0368820636702</v>
      </c>
      <c r="G361" s="503">
        <v>57724.053101544305</v>
      </c>
      <c r="H361" s="503">
        <v>7863.9100163920284</v>
      </c>
      <c r="I361" s="438"/>
      <c r="J361" s="504">
        <v>67569</v>
      </c>
    </row>
    <row r="362" spans="1:10" ht="22.8">
      <c r="A362" s="2275"/>
      <c r="B362" s="2272"/>
      <c r="C362" s="2272"/>
      <c r="D362" s="2272"/>
      <c r="E362" s="465" t="s">
        <v>556</v>
      </c>
      <c r="F362" s="505">
        <v>3.0176560256922551E-2</v>
      </c>
      <c r="G362" s="506">
        <v>0.85003477926267967</v>
      </c>
      <c r="H362" s="506">
        <v>0.11978866048039782</v>
      </c>
      <c r="I362" s="438"/>
      <c r="J362" s="507">
        <v>1</v>
      </c>
    </row>
    <row r="363" spans="1:10" ht="45.6">
      <c r="A363" s="2275"/>
      <c r="B363" s="2272"/>
      <c r="C363" s="2272"/>
      <c r="D363" s="2292"/>
      <c r="E363" s="508" t="s">
        <v>2075</v>
      </c>
      <c r="F363" s="509">
        <v>1</v>
      </c>
      <c r="G363" s="510">
        <v>0.96672445424402076</v>
      </c>
      <c r="H363" s="510">
        <v>1</v>
      </c>
      <c r="I363" s="493"/>
      <c r="J363" s="511">
        <v>0.97157277197825909</v>
      </c>
    </row>
    <row r="364" spans="1:10">
      <c r="A364" s="2275"/>
      <c r="B364" s="2272"/>
      <c r="C364" s="2272"/>
      <c r="D364" s="2397" t="s">
        <v>475</v>
      </c>
      <c r="E364" s="488" t="s">
        <v>57</v>
      </c>
      <c r="F364" s="489">
        <v>0</v>
      </c>
      <c r="G364" s="490">
        <v>1977</v>
      </c>
      <c r="H364" s="490">
        <v>0</v>
      </c>
      <c r="I364" s="491"/>
      <c r="J364" s="492">
        <v>1977</v>
      </c>
    </row>
    <row r="365" spans="1:10" ht="22.8">
      <c r="A365" s="2275"/>
      <c r="B365" s="2272"/>
      <c r="C365" s="2272"/>
      <c r="D365" s="2272"/>
      <c r="E365" s="465" t="s">
        <v>58</v>
      </c>
      <c r="F365" s="502">
        <v>57.963117936329908</v>
      </c>
      <c r="G365" s="503">
        <v>1688.9468984556984</v>
      </c>
      <c r="H365" s="503">
        <v>230.0899836079717</v>
      </c>
      <c r="I365" s="438"/>
      <c r="J365" s="504">
        <v>1977</v>
      </c>
    </row>
    <row r="366" spans="1:10" ht="22.8">
      <c r="A366" s="2275"/>
      <c r="B366" s="2272"/>
      <c r="C366" s="2272"/>
      <c r="D366" s="2272"/>
      <c r="E366" s="465" t="s">
        <v>556</v>
      </c>
      <c r="F366" s="505">
        <v>0</v>
      </c>
      <c r="G366" s="506">
        <v>1</v>
      </c>
      <c r="H366" s="506">
        <v>0</v>
      </c>
      <c r="I366" s="438"/>
      <c r="J366" s="507">
        <v>1</v>
      </c>
    </row>
    <row r="367" spans="1:10" ht="45.6">
      <c r="A367" s="2275"/>
      <c r="B367" s="2272"/>
      <c r="C367" s="2292"/>
      <c r="D367" s="2292"/>
      <c r="E367" s="508" t="s">
        <v>2075</v>
      </c>
      <c r="F367" s="509">
        <v>0</v>
      </c>
      <c r="G367" s="510">
        <v>3.3275545755979331E-2</v>
      </c>
      <c r="H367" s="510">
        <v>0</v>
      </c>
      <c r="I367" s="493"/>
      <c r="J367" s="511">
        <v>2.8427228021741007E-2</v>
      </c>
    </row>
    <row r="368" spans="1:10">
      <c r="A368" s="2275"/>
      <c r="B368" s="2272"/>
      <c r="C368" s="2397" t="s">
        <v>4</v>
      </c>
      <c r="D368" s="2274"/>
      <c r="E368" s="488" t="s">
        <v>57</v>
      </c>
      <c r="F368" s="489">
        <v>2039</v>
      </c>
      <c r="G368" s="490">
        <v>59413</v>
      </c>
      <c r="H368" s="490">
        <v>8094</v>
      </c>
      <c r="I368" s="491"/>
      <c r="J368" s="492">
        <v>69546</v>
      </c>
    </row>
    <row r="369" spans="1:10" ht="22.8">
      <c r="A369" s="2275"/>
      <c r="B369" s="2272"/>
      <c r="C369" s="2272"/>
      <c r="D369" s="2272"/>
      <c r="E369" s="465" t="s">
        <v>58</v>
      </c>
      <c r="F369" s="502">
        <v>2039</v>
      </c>
      <c r="G369" s="503">
        <v>59413</v>
      </c>
      <c r="H369" s="503">
        <v>8094</v>
      </c>
      <c r="I369" s="438"/>
      <c r="J369" s="504">
        <v>69546</v>
      </c>
    </row>
    <row r="370" spans="1:10" ht="22.8">
      <c r="A370" s="2275"/>
      <c r="B370" s="2272"/>
      <c r="C370" s="2272"/>
      <c r="D370" s="2272"/>
      <c r="E370" s="465" t="s">
        <v>556</v>
      </c>
      <c r="F370" s="505">
        <v>2.9318724297587209E-2</v>
      </c>
      <c r="G370" s="506">
        <v>0.85429787478791008</v>
      </c>
      <c r="H370" s="506">
        <v>0.11638340091450264</v>
      </c>
      <c r="I370" s="438"/>
      <c r="J370" s="507">
        <v>1</v>
      </c>
    </row>
    <row r="371" spans="1:10" ht="45.6">
      <c r="A371" s="2275"/>
      <c r="B371" s="2292"/>
      <c r="C371" s="2292"/>
      <c r="D371" s="2292"/>
      <c r="E371" s="508" t="s">
        <v>2075</v>
      </c>
      <c r="F371" s="509">
        <v>1</v>
      </c>
      <c r="G371" s="510">
        <v>1</v>
      </c>
      <c r="H371" s="510">
        <v>1</v>
      </c>
      <c r="I371" s="493"/>
      <c r="J371" s="511">
        <v>1</v>
      </c>
    </row>
    <row r="372" spans="1:10">
      <c r="A372" s="2275"/>
      <c r="B372" s="2397" t="s">
        <v>4</v>
      </c>
      <c r="C372" s="2397" t="s">
        <v>550</v>
      </c>
      <c r="D372" s="2397" t="s">
        <v>474</v>
      </c>
      <c r="E372" s="488" t="s">
        <v>57</v>
      </c>
      <c r="F372" s="489">
        <v>4135</v>
      </c>
      <c r="G372" s="490">
        <v>98910</v>
      </c>
      <c r="H372" s="490">
        <v>15103</v>
      </c>
      <c r="I372" s="490">
        <v>141</v>
      </c>
      <c r="J372" s="492">
        <v>118289</v>
      </c>
    </row>
    <row r="373" spans="1:10" ht="22.8">
      <c r="A373" s="2275"/>
      <c r="B373" s="2272"/>
      <c r="C373" s="2272"/>
      <c r="D373" s="2272"/>
      <c r="E373" s="465" t="s">
        <v>58</v>
      </c>
      <c r="F373" s="502">
        <v>4431.9090185980913</v>
      </c>
      <c r="G373" s="503">
        <v>99070.480983697969</v>
      </c>
      <c r="H373" s="503">
        <v>14649.840645193033</v>
      </c>
      <c r="I373" s="503">
        <v>136.76935251090629</v>
      </c>
      <c r="J373" s="504">
        <v>118289</v>
      </c>
    </row>
    <row r="374" spans="1:10" ht="22.8">
      <c r="A374" s="2275"/>
      <c r="B374" s="2272"/>
      <c r="C374" s="2272"/>
      <c r="D374" s="2272"/>
      <c r="E374" s="465" t="s">
        <v>556</v>
      </c>
      <c r="F374" s="505">
        <v>3.4956758447531044E-2</v>
      </c>
      <c r="G374" s="506">
        <v>0.83617242516210299</v>
      </c>
      <c r="H374" s="506">
        <v>0.12767882051585525</v>
      </c>
      <c r="I374" s="506">
        <v>1.1919958745107322E-3</v>
      </c>
      <c r="J374" s="507">
        <v>1</v>
      </c>
    </row>
    <row r="375" spans="1:10" ht="45.6">
      <c r="A375" s="2275"/>
      <c r="B375" s="2272"/>
      <c r="C375" s="2272"/>
      <c r="D375" s="2292"/>
      <c r="E375" s="508" t="s">
        <v>2075</v>
      </c>
      <c r="F375" s="509">
        <v>0.90501203764499893</v>
      </c>
      <c r="G375" s="510">
        <v>0.96842414451461289</v>
      </c>
      <c r="H375" s="510">
        <v>1</v>
      </c>
      <c r="I375" s="510">
        <v>1</v>
      </c>
      <c r="J375" s="511">
        <v>0.96999540787876792</v>
      </c>
    </row>
    <row r="376" spans="1:10">
      <c r="A376" s="2275"/>
      <c r="B376" s="2272"/>
      <c r="C376" s="2272"/>
      <c r="D376" s="2397" t="s">
        <v>475</v>
      </c>
      <c r="E376" s="488" t="s">
        <v>57</v>
      </c>
      <c r="F376" s="489">
        <v>434</v>
      </c>
      <c r="G376" s="490">
        <v>3225</v>
      </c>
      <c r="H376" s="490">
        <v>0</v>
      </c>
      <c r="I376" s="490">
        <v>0</v>
      </c>
      <c r="J376" s="492">
        <v>3659</v>
      </c>
    </row>
    <row r="377" spans="1:10" ht="22.8">
      <c r="A377" s="2275"/>
      <c r="B377" s="2272"/>
      <c r="C377" s="2272"/>
      <c r="D377" s="2272"/>
      <c r="E377" s="465" t="s">
        <v>58</v>
      </c>
      <c r="F377" s="502">
        <v>137.090981401909</v>
      </c>
      <c r="G377" s="503">
        <v>3064.5190163020302</v>
      </c>
      <c r="H377" s="503">
        <v>453.15935480696692</v>
      </c>
      <c r="I377" s="503">
        <v>4.2306474890937125</v>
      </c>
      <c r="J377" s="504">
        <v>3659</v>
      </c>
    </row>
    <row r="378" spans="1:10" ht="22.8">
      <c r="A378" s="2275"/>
      <c r="B378" s="2272"/>
      <c r="C378" s="2272"/>
      <c r="D378" s="2272"/>
      <c r="E378" s="465" t="s">
        <v>556</v>
      </c>
      <c r="F378" s="505">
        <v>0.11861164252528013</v>
      </c>
      <c r="G378" s="506">
        <v>0.88138835747471989</v>
      </c>
      <c r="H378" s="506">
        <v>0</v>
      </c>
      <c r="I378" s="506">
        <v>0</v>
      </c>
      <c r="J378" s="507">
        <v>1</v>
      </c>
    </row>
    <row r="379" spans="1:10" ht="45.6">
      <c r="A379" s="2275"/>
      <c r="B379" s="2272"/>
      <c r="C379" s="2292"/>
      <c r="D379" s="2292"/>
      <c r="E379" s="508" t="s">
        <v>2075</v>
      </c>
      <c r="F379" s="509">
        <v>9.4987962355001093E-2</v>
      </c>
      <c r="G379" s="510">
        <v>3.1575855485386987E-2</v>
      </c>
      <c r="H379" s="510">
        <v>0</v>
      </c>
      <c r="I379" s="510">
        <v>0</v>
      </c>
      <c r="J379" s="511">
        <v>3.0004592121232E-2</v>
      </c>
    </row>
    <row r="380" spans="1:10">
      <c r="A380" s="2275"/>
      <c r="B380" s="2272"/>
      <c r="C380" s="2397" t="s">
        <v>4</v>
      </c>
      <c r="D380" s="2274"/>
      <c r="E380" s="488" t="s">
        <v>57</v>
      </c>
      <c r="F380" s="489">
        <v>4569</v>
      </c>
      <c r="G380" s="490">
        <v>102135</v>
      </c>
      <c r="H380" s="490">
        <v>15103</v>
      </c>
      <c r="I380" s="490">
        <v>141</v>
      </c>
      <c r="J380" s="492">
        <v>121948</v>
      </c>
    </row>
    <row r="381" spans="1:10" ht="22.8">
      <c r="A381" s="2275"/>
      <c r="B381" s="2272"/>
      <c r="C381" s="2272"/>
      <c r="D381" s="2272"/>
      <c r="E381" s="465" t="s">
        <v>58</v>
      </c>
      <c r="F381" s="502">
        <v>4569</v>
      </c>
      <c r="G381" s="503">
        <v>102135</v>
      </c>
      <c r="H381" s="503">
        <v>15103</v>
      </c>
      <c r="I381" s="503">
        <v>141</v>
      </c>
      <c r="J381" s="504">
        <v>121948</v>
      </c>
    </row>
    <row r="382" spans="1:10" ht="22.8">
      <c r="A382" s="2275"/>
      <c r="B382" s="2272"/>
      <c r="C382" s="2272"/>
      <c r="D382" s="2272"/>
      <c r="E382" s="465" t="s">
        <v>556</v>
      </c>
      <c r="F382" s="505">
        <v>3.7466789123232855E-2</v>
      </c>
      <c r="G382" s="506">
        <v>0.83752911076852432</v>
      </c>
      <c r="H382" s="506">
        <v>0.123847869583757</v>
      </c>
      <c r="I382" s="506">
        <v>1.1562305244858465E-3</v>
      </c>
      <c r="J382" s="507">
        <v>1</v>
      </c>
    </row>
    <row r="383" spans="1:10" ht="45.6">
      <c r="A383" s="2290"/>
      <c r="B383" s="2292"/>
      <c r="C383" s="2292"/>
      <c r="D383" s="2292"/>
      <c r="E383" s="508" t="s">
        <v>2075</v>
      </c>
      <c r="F383" s="509">
        <v>1</v>
      </c>
      <c r="G383" s="510">
        <v>1</v>
      </c>
      <c r="H383" s="510">
        <v>1</v>
      </c>
      <c r="I383" s="510">
        <v>1</v>
      </c>
      <c r="J383" s="511">
        <v>1</v>
      </c>
    </row>
    <row r="384" spans="1:10" ht="14.4" thickBot="1">
      <c r="A384" s="2396" t="s">
        <v>4</v>
      </c>
      <c r="B384" s="2397" t="s">
        <v>0</v>
      </c>
      <c r="C384" s="2397" t="s">
        <v>550</v>
      </c>
      <c r="D384" s="2397" t="s">
        <v>474</v>
      </c>
      <c r="E384" s="488" t="s">
        <v>57</v>
      </c>
      <c r="F384" s="489">
        <v>19066</v>
      </c>
      <c r="G384" s="490">
        <v>116487</v>
      </c>
      <c r="H384" s="490">
        <v>16975</v>
      </c>
      <c r="I384" s="490">
        <v>518</v>
      </c>
      <c r="J384" s="492">
        <v>153046</v>
      </c>
    </row>
    <row r="385" spans="1:10" ht="22.8">
      <c r="A385" s="2275"/>
      <c r="B385" s="2272"/>
      <c r="C385" s="2272"/>
      <c r="D385" s="2272"/>
      <c r="E385" s="465" t="s">
        <v>58</v>
      </c>
      <c r="F385" s="502">
        <v>17342.586952309779</v>
      </c>
      <c r="G385" s="503">
        <v>120882.99909767776</v>
      </c>
      <c r="H385" s="503">
        <v>14381.554153173351</v>
      </c>
      <c r="I385" s="503">
        <v>438.85979683910432</v>
      </c>
      <c r="J385" s="504">
        <v>153046</v>
      </c>
    </row>
    <row r="386" spans="1:10" ht="22.8">
      <c r="A386" s="2275"/>
      <c r="B386" s="2272"/>
      <c r="C386" s="2272"/>
      <c r="D386" s="2272"/>
      <c r="E386" s="465" t="s">
        <v>556</v>
      </c>
      <c r="F386" s="505">
        <v>0.12457692458476537</v>
      </c>
      <c r="G386" s="506">
        <v>0.76112410647779105</v>
      </c>
      <c r="H386" s="506">
        <v>0.11091436561556657</v>
      </c>
      <c r="I386" s="506">
        <v>3.3846033218770826E-3</v>
      </c>
      <c r="J386" s="507">
        <v>1</v>
      </c>
    </row>
    <row r="387" spans="1:10" ht="45.6">
      <c r="A387" s="2275"/>
      <c r="B387" s="2272"/>
      <c r="C387" s="2272"/>
      <c r="D387" s="2292"/>
      <c r="E387" s="508" t="s">
        <v>2075</v>
      </c>
      <c r="F387" s="509">
        <v>0.93141182217879825</v>
      </c>
      <c r="G387" s="510">
        <v>0.81640991856015477</v>
      </c>
      <c r="H387" s="510">
        <v>1</v>
      </c>
      <c r="I387" s="510">
        <v>1</v>
      </c>
      <c r="J387" s="511">
        <v>0.84721968501757583</v>
      </c>
    </row>
    <row r="388" spans="1:10">
      <c r="A388" s="2275"/>
      <c r="B388" s="2272"/>
      <c r="C388" s="2272"/>
      <c r="D388" s="2397" t="s">
        <v>475</v>
      </c>
      <c r="E388" s="488" t="s">
        <v>57</v>
      </c>
      <c r="F388" s="489">
        <v>1404</v>
      </c>
      <c r="G388" s="490">
        <v>26195</v>
      </c>
      <c r="H388" s="490">
        <v>0</v>
      </c>
      <c r="I388" s="490">
        <v>0</v>
      </c>
      <c r="J388" s="492">
        <v>27599</v>
      </c>
    </row>
    <row r="389" spans="1:10" ht="22.8">
      <c r="A389" s="2275"/>
      <c r="B389" s="2272"/>
      <c r="C389" s="2272"/>
      <c r="D389" s="2272"/>
      <c r="E389" s="465" t="s">
        <v>58</v>
      </c>
      <c r="F389" s="502">
        <v>3127.413047690221</v>
      </c>
      <c r="G389" s="503">
        <v>21799.000902322234</v>
      </c>
      <c r="H389" s="503">
        <v>2593.4458468266489</v>
      </c>
      <c r="I389" s="503">
        <v>79.14020316089568</v>
      </c>
      <c r="J389" s="504">
        <v>27599</v>
      </c>
    </row>
    <row r="390" spans="1:10" ht="22.8">
      <c r="A390" s="2275"/>
      <c r="B390" s="2272"/>
      <c r="C390" s="2272"/>
      <c r="D390" s="2272"/>
      <c r="E390" s="465" t="s">
        <v>556</v>
      </c>
      <c r="F390" s="505">
        <v>5.0871408384361751E-2</v>
      </c>
      <c r="G390" s="506">
        <v>0.94912859161563834</v>
      </c>
      <c r="H390" s="506">
        <v>0</v>
      </c>
      <c r="I390" s="506">
        <v>0</v>
      </c>
      <c r="J390" s="507">
        <v>1</v>
      </c>
    </row>
    <row r="391" spans="1:10" ht="45.6">
      <c r="A391" s="2275"/>
      <c r="B391" s="2272"/>
      <c r="C391" s="2292"/>
      <c r="D391" s="2292"/>
      <c r="E391" s="508" t="s">
        <v>2075</v>
      </c>
      <c r="F391" s="509">
        <v>6.858817782120176E-2</v>
      </c>
      <c r="G391" s="510">
        <v>0.18359008143984526</v>
      </c>
      <c r="H391" s="510">
        <v>0</v>
      </c>
      <c r="I391" s="510">
        <v>0</v>
      </c>
      <c r="J391" s="511">
        <v>0.15278031498242409</v>
      </c>
    </row>
    <row r="392" spans="1:10">
      <c r="A392" s="2275"/>
      <c r="B392" s="2272"/>
      <c r="C392" s="2397" t="s">
        <v>4</v>
      </c>
      <c r="D392" s="2274"/>
      <c r="E392" s="488" t="s">
        <v>57</v>
      </c>
      <c r="F392" s="489">
        <v>20470</v>
      </c>
      <c r="G392" s="490">
        <v>142682</v>
      </c>
      <c r="H392" s="490">
        <v>16975</v>
      </c>
      <c r="I392" s="490">
        <v>518</v>
      </c>
      <c r="J392" s="492">
        <v>180645</v>
      </c>
    </row>
    <row r="393" spans="1:10" ht="22.8">
      <c r="A393" s="2275"/>
      <c r="B393" s="2272"/>
      <c r="C393" s="2272"/>
      <c r="D393" s="2272"/>
      <c r="E393" s="465" t="s">
        <v>58</v>
      </c>
      <c r="F393" s="502">
        <v>20470</v>
      </c>
      <c r="G393" s="503">
        <v>142682</v>
      </c>
      <c r="H393" s="503">
        <v>16975</v>
      </c>
      <c r="I393" s="503">
        <v>518</v>
      </c>
      <c r="J393" s="504">
        <v>180645</v>
      </c>
    </row>
    <row r="394" spans="1:10" ht="22.8">
      <c r="A394" s="2275"/>
      <c r="B394" s="2272"/>
      <c r="C394" s="2272"/>
      <c r="D394" s="2272"/>
      <c r="E394" s="465" t="s">
        <v>556</v>
      </c>
      <c r="F394" s="505">
        <v>0.11331617260372553</v>
      </c>
      <c r="G394" s="506">
        <v>0.78984749093525974</v>
      </c>
      <c r="H394" s="506">
        <v>9.396883390074455E-2</v>
      </c>
      <c r="I394" s="506">
        <v>2.8675025602701433E-3</v>
      </c>
      <c r="J394" s="507">
        <v>1</v>
      </c>
    </row>
    <row r="395" spans="1:10" ht="45.6">
      <c r="A395" s="2275"/>
      <c r="B395" s="2292"/>
      <c r="C395" s="2292"/>
      <c r="D395" s="2292"/>
      <c r="E395" s="508" t="s">
        <v>2075</v>
      </c>
      <c r="F395" s="509">
        <v>1</v>
      </c>
      <c r="G395" s="510">
        <v>1</v>
      </c>
      <c r="H395" s="510">
        <v>1</v>
      </c>
      <c r="I395" s="510">
        <v>1</v>
      </c>
      <c r="J395" s="511">
        <v>1</v>
      </c>
    </row>
    <row r="396" spans="1:10">
      <c r="A396" s="2275"/>
      <c r="B396" s="2397" t="s">
        <v>1</v>
      </c>
      <c r="C396" s="2397" t="s">
        <v>550</v>
      </c>
      <c r="D396" s="2397" t="s">
        <v>474</v>
      </c>
      <c r="E396" s="488" t="s">
        <v>57</v>
      </c>
      <c r="F396" s="489">
        <v>258</v>
      </c>
      <c r="G396" s="490">
        <v>4722</v>
      </c>
      <c r="H396" s="491"/>
      <c r="I396" s="491"/>
      <c r="J396" s="492">
        <v>4980</v>
      </c>
    </row>
    <row r="397" spans="1:10" ht="22.8">
      <c r="A397" s="2275"/>
      <c r="B397" s="2272"/>
      <c r="C397" s="2272"/>
      <c r="D397" s="2272"/>
      <c r="E397" s="465" t="s">
        <v>58</v>
      </c>
      <c r="F397" s="502">
        <v>251.63337250293773</v>
      </c>
      <c r="G397" s="503">
        <v>4728.3666274970619</v>
      </c>
      <c r="H397" s="438"/>
      <c r="I397" s="438"/>
      <c r="J397" s="504">
        <v>4980</v>
      </c>
    </row>
    <row r="398" spans="1:10" ht="22.8">
      <c r="A398" s="2275"/>
      <c r="B398" s="2272"/>
      <c r="C398" s="2272"/>
      <c r="D398" s="2272"/>
      <c r="E398" s="465" t="s">
        <v>556</v>
      </c>
      <c r="F398" s="505">
        <v>5.1807228915662647E-2</v>
      </c>
      <c r="G398" s="506">
        <v>0.94819277108433742</v>
      </c>
      <c r="H398" s="438"/>
      <c r="I398" s="438"/>
      <c r="J398" s="507">
        <v>1</v>
      </c>
    </row>
    <row r="399" spans="1:10" ht="45.6">
      <c r="A399" s="2275"/>
      <c r="B399" s="2272"/>
      <c r="C399" s="2272"/>
      <c r="D399" s="2292"/>
      <c r="E399" s="508" t="s">
        <v>2075</v>
      </c>
      <c r="F399" s="509">
        <v>1</v>
      </c>
      <c r="G399" s="510">
        <v>0.97400990099009899</v>
      </c>
      <c r="H399" s="493"/>
      <c r="I399" s="493"/>
      <c r="J399" s="511">
        <v>0.97532314923619268</v>
      </c>
    </row>
    <row r="400" spans="1:10">
      <c r="A400" s="2275"/>
      <c r="B400" s="2272"/>
      <c r="C400" s="2272"/>
      <c r="D400" s="2397" t="s">
        <v>475</v>
      </c>
      <c r="E400" s="488" t="s">
        <v>57</v>
      </c>
      <c r="F400" s="489">
        <v>0</v>
      </c>
      <c r="G400" s="490">
        <v>126</v>
      </c>
      <c r="H400" s="491"/>
      <c r="I400" s="491"/>
      <c r="J400" s="492">
        <v>126</v>
      </c>
    </row>
    <row r="401" spans="1:10" ht="22.8">
      <c r="A401" s="2275"/>
      <c r="B401" s="2272"/>
      <c r="C401" s="2272"/>
      <c r="D401" s="2272"/>
      <c r="E401" s="465" t="s">
        <v>58</v>
      </c>
      <c r="F401" s="502">
        <v>6.3666274970622796</v>
      </c>
      <c r="G401" s="503">
        <v>119.63337250293772</v>
      </c>
      <c r="H401" s="438"/>
      <c r="I401" s="438"/>
      <c r="J401" s="504">
        <v>126</v>
      </c>
    </row>
    <row r="402" spans="1:10" ht="22.8">
      <c r="A402" s="2275"/>
      <c r="B402" s="2272"/>
      <c r="C402" s="2272"/>
      <c r="D402" s="2272"/>
      <c r="E402" s="465" t="s">
        <v>556</v>
      </c>
      <c r="F402" s="505">
        <v>0</v>
      </c>
      <c r="G402" s="506">
        <v>1</v>
      </c>
      <c r="H402" s="438"/>
      <c r="I402" s="438"/>
      <c r="J402" s="507">
        <v>1</v>
      </c>
    </row>
    <row r="403" spans="1:10" ht="45.6">
      <c r="A403" s="2275"/>
      <c r="B403" s="2272"/>
      <c r="C403" s="2292"/>
      <c r="D403" s="2292"/>
      <c r="E403" s="508" t="s">
        <v>2075</v>
      </c>
      <c r="F403" s="509">
        <v>0</v>
      </c>
      <c r="G403" s="510">
        <v>2.5990099009900992E-2</v>
      </c>
      <c r="H403" s="493"/>
      <c r="I403" s="493"/>
      <c r="J403" s="511">
        <v>2.4676850763807288E-2</v>
      </c>
    </row>
    <row r="404" spans="1:10">
      <c r="A404" s="2275"/>
      <c r="B404" s="2272"/>
      <c r="C404" s="2397" t="s">
        <v>4</v>
      </c>
      <c r="D404" s="2274"/>
      <c r="E404" s="488" t="s">
        <v>57</v>
      </c>
      <c r="F404" s="489">
        <v>258</v>
      </c>
      <c r="G404" s="490">
        <v>4848</v>
      </c>
      <c r="H404" s="491"/>
      <c r="I404" s="491"/>
      <c r="J404" s="492">
        <v>5106</v>
      </c>
    </row>
    <row r="405" spans="1:10" ht="22.8">
      <c r="A405" s="2275"/>
      <c r="B405" s="2272"/>
      <c r="C405" s="2272"/>
      <c r="D405" s="2272"/>
      <c r="E405" s="465" t="s">
        <v>58</v>
      </c>
      <c r="F405" s="502">
        <v>258</v>
      </c>
      <c r="G405" s="503">
        <v>4848</v>
      </c>
      <c r="H405" s="438"/>
      <c r="I405" s="438"/>
      <c r="J405" s="504">
        <v>5106</v>
      </c>
    </row>
    <row r="406" spans="1:10" ht="22.8">
      <c r="A406" s="2275"/>
      <c r="B406" s="2272"/>
      <c r="C406" s="2272"/>
      <c r="D406" s="2272"/>
      <c r="E406" s="465" t="s">
        <v>556</v>
      </c>
      <c r="F406" s="505">
        <v>5.0528789659224443E-2</v>
      </c>
      <c r="G406" s="506">
        <v>0.94947121034077553</v>
      </c>
      <c r="H406" s="438"/>
      <c r="I406" s="438"/>
      <c r="J406" s="507">
        <v>1</v>
      </c>
    </row>
    <row r="407" spans="1:10" ht="45.6">
      <c r="A407" s="2275"/>
      <c r="B407" s="2292"/>
      <c r="C407" s="2292"/>
      <c r="D407" s="2292"/>
      <c r="E407" s="508" t="s">
        <v>2075</v>
      </c>
      <c r="F407" s="509">
        <v>1</v>
      </c>
      <c r="G407" s="510">
        <v>1</v>
      </c>
      <c r="H407" s="493"/>
      <c r="I407" s="493"/>
      <c r="J407" s="511">
        <v>1</v>
      </c>
    </row>
    <row r="408" spans="1:10">
      <c r="A408" s="2275"/>
      <c r="B408" s="2397" t="s">
        <v>2</v>
      </c>
      <c r="C408" s="2397" t="s">
        <v>550</v>
      </c>
      <c r="D408" s="2397" t="s">
        <v>474</v>
      </c>
      <c r="E408" s="488" t="s">
        <v>57</v>
      </c>
      <c r="F408" s="489">
        <v>2578</v>
      </c>
      <c r="G408" s="490">
        <v>13536</v>
      </c>
      <c r="H408" s="490">
        <v>1281</v>
      </c>
      <c r="I408" s="491"/>
      <c r="J408" s="492">
        <v>17395</v>
      </c>
    </row>
    <row r="409" spans="1:10" ht="22.8">
      <c r="A409" s="2275"/>
      <c r="B409" s="2272"/>
      <c r="C409" s="2272"/>
      <c r="D409" s="2272"/>
      <c r="E409" s="465" t="s">
        <v>58</v>
      </c>
      <c r="F409" s="502">
        <v>2825.1798439907552</v>
      </c>
      <c r="G409" s="503">
        <v>13496.871629429892</v>
      </c>
      <c r="H409" s="503">
        <v>1072.9485265793528</v>
      </c>
      <c r="I409" s="438"/>
      <c r="J409" s="504">
        <v>17395</v>
      </c>
    </row>
    <row r="410" spans="1:10" ht="22.8">
      <c r="A410" s="2275"/>
      <c r="B410" s="2272"/>
      <c r="C410" s="2272"/>
      <c r="D410" s="2272"/>
      <c r="E410" s="465" t="s">
        <v>556</v>
      </c>
      <c r="F410" s="505">
        <v>0.14820350675481461</v>
      </c>
      <c r="G410" s="506">
        <v>0.77815464213854557</v>
      </c>
      <c r="H410" s="506">
        <v>7.3641851106639844E-2</v>
      </c>
      <c r="I410" s="438"/>
      <c r="J410" s="507">
        <v>1</v>
      </c>
    </row>
    <row r="411" spans="1:10" ht="45.6">
      <c r="A411" s="2275"/>
      <c r="B411" s="2272"/>
      <c r="C411" s="2272"/>
      <c r="D411" s="2292"/>
      <c r="E411" s="508" t="s">
        <v>2075</v>
      </c>
      <c r="F411" s="509">
        <v>0.76430477319893275</v>
      </c>
      <c r="G411" s="510">
        <v>0.84001489388109718</v>
      </c>
      <c r="H411" s="510">
        <v>1</v>
      </c>
      <c r="I411" s="493"/>
      <c r="J411" s="511">
        <v>0.83758667180277357</v>
      </c>
    </row>
    <row r="412" spans="1:10">
      <c r="A412" s="2275"/>
      <c r="B412" s="2272"/>
      <c r="C412" s="2272"/>
      <c r="D412" s="2397" t="s">
        <v>475</v>
      </c>
      <c r="E412" s="488" t="s">
        <v>57</v>
      </c>
      <c r="F412" s="489">
        <v>795</v>
      </c>
      <c r="G412" s="490">
        <v>2578</v>
      </c>
      <c r="H412" s="490">
        <v>0</v>
      </c>
      <c r="I412" s="491"/>
      <c r="J412" s="492">
        <v>3373</v>
      </c>
    </row>
    <row r="413" spans="1:10" ht="22.8">
      <c r="A413" s="2275"/>
      <c r="B413" s="2272"/>
      <c r="C413" s="2272"/>
      <c r="D413" s="2272"/>
      <c r="E413" s="465" t="s">
        <v>58</v>
      </c>
      <c r="F413" s="502">
        <v>547.82015600924501</v>
      </c>
      <c r="G413" s="503">
        <v>2617.128370570108</v>
      </c>
      <c r="H413" s="503">
        <v>208.05147342064714</v>
      </c>
      <c r="I413" s="438"/>
      <c r="J413" s="504">
        <v>3373</v>
      </c>
    </row>
    <row r="414" spans="1:10" ht="22.8">
      <c r="A414" s="2275"/>
      <c r="B414" s="2272"/>
      <c r="C414" s="2272"/>
      <c r="D414" s="2272"/>
      <c r="E414" s="465" t="s">
        <v>556</v>
      </c>
      <c r="F414" s="505">
        <v>0.2356952268010673</v>
      </c>
      <c r="G414" s="506">
        <v>0.76430477319893275</v>
      </c>
      <c r="H414" s="506">
        <v>0</v>
      </c>
      <c r="I414" s="438"/>
      <c r="J414" s="507">
        <v>1</v>
      </c>
    </row>
    <row r="415" spans="1:10" ht="45.6">
      <c r="A415" s="2275"/>
      <c r="B415" s="2272"/>
      <c r="C415" s="2292"/>
      <c r="D415" s="2292"/>
      <c r="E415" s="508" t="s">
        <v>2075</v>
      </c>
      <c r="F415" s="509">
        <v>0.2356952268010673</v>
      </c>
      <c r="G415" s="510">
        <v>0.15998510611890282</v>
      </c>
      <c r="H415" s="510">
        <v>0</v>
      </c>
      <c r="I415" s="493"/>
      <c r="J415" s="511">
        <v>0.16241332819722651</v>
      </c>
    </row>
    <row r="416" spans="1:10">
      <c r="A416" s="2275"/>
      <c r="B416" s="2272"/>
      <c r="C416" s="2397" t="s">
        <v>4</v>
      </c>
      <c r="D416" s="2274"/>
      <c r="E416" s="488" t="s">
        <v>57</v>
      </c>
      <c r="F416" s="489">
        <v>3373</v>
      </c>
      <c r="G416" s="490">
        <v>16114</v>
      </c>
      <c r="H416" s="490">
        <v>1281</v>
      </c>
      <c r="I416" s="491"/>
      <c r="J416" s="492">
        <v>20768</v>
      </c>
    </row>
    <row r="417" spans="1:10" ht="22.8">
      <c r="A417" s="2275"/>
      <c r="B417" s="2272"/>
      <c r="C417" s="2272"/>
      <c r="D417" s="2272"/>
      <c r="E417" s="465" t="s">
        <v>58</v>
      </c>
      <c r="F417" s="502">
        <v>3373</v>
      </c>
      <c r="G417" s="503">
        <v>16114</v>
      </c>
      <c r="H417" s="503">
        <v>1281</v>
      </c>
      <c r="I417" s="438"/>
      <c r="J417" s="504">
        <v>20768</v>
      </c>
    </row>
    <row r="418" spans="1:10" ht="22.8">
      <c r="A418" s="2275"/>
      <c r="B418" s="2272"/>
      <c r="C418" s="2272"/>
      <c r="D418" s="2272"/>
      <c r="E418" s="465" t="s">
        <v>556</v>
      </c>
      <c r="F418" s="505">
        <v>0.16241332819722651</v>
      </c>
      <c r="G418" s="506">
        <v>0.77590523882896756</v>
      </c>
      <c r="H418" s="506">
        <v>6.1681432973805857E-2</v>
      </c>
      <c r="I418" s="438"/>
      <c r="J418" s="507">
        <v>1</v>
      </c>
    </row>
    <row r="419" spans="1:10" ht="45.6">
      <c r="A419" s="2275"/>
      <c r="B419" s="2292"/>
      <c r="C419" s="2292"/>
      <c r="D419" s="2292"/>
      <c r="E419" s="508" t="s">
        <v>2075</v>
      </c>
      <c r="F419" s="509">
        <v>1</v>
      </c>
      <c r="G419" s="510">
        <v>1</v>
      </c>
      <c r="H419" s="510">
        <v>1</v>
      </c>
      <c r="I419" s="493"/>
      <c r="J419" s="511">
        <v>1</v>
      </c>
    </row>
    <row r="420" spans="1:10">
      <c r="A420" s="2275"/>
      <c r="B420" s="2397" t="s">
        <v>3</v>
      </c>
      <c r="C420" s="2397" t="s">
        <v>550</v>
      </c>
      <c r="D420" s="2397" t="s">
        <v>474</v>
      </c>
      <c r="E420" s="488" t="s">
        <v>57</v>
      </c>
      <c r="F420" s="489">
        <v>14789</v>
      </c>
      <c r="G420" s="490">
        <v>170253</v>
      </c>
      <c r="H420" s="490">
        <v>19996</v>
      </c>
      <c r="I420" s="490">
        <v>0</v>
      </c>
      <c r="J420" s="492">
        <v>205038</v>
      </c>
    </row>
    <row r="421" spans="1:10" ht="22.8">
      <c r="A421" s="2275"/>
      <c r="B421" s="2272"/>
      <c r="C421" s="2272"/>
      <c r="D421" s="2272"/>
      <c r="E421" s="465" t="s">
        <v>58</v>
      </c>
      <c r="F421" s="502">
        <v>14373.279341673162</v>
      </c>
      <c r="G421" s="503">
        <v>173027.80388198161</v>
      </c>
      <c r="H421" s="503">
        <v>17463.123934627329</v>
      </c>
      <c r="I421" s="503">
        <v>173.79284171788549</v>
      </c>
      <c r="J421" s="504">
        <v>205038</v>
      </c>
    </row>
    <row r="422" spans="1:10" ht="22.8">
      <c r="A422" s="2275"/>
      <c r="B422" s="2272"/>
      <c r="C422" s="2272"/>
      <c r="D422" s="2272"/>
      <c r="E422" s="465" t="s">
        <v>556</v>
      </c>
      <c r="F422" s="505">
        <v>7.2128093329041437E-2</v>
      </c>
      <c r="G422" s="506">
        <v>0.83034852076200505</v>
      </c>
      <c r="H422" s="506">
        <v>9.7523385908953472E-2</v>
      </c>
      <c r="I422" s="506">
        <v>0</v>
      </c>
      <c r="J422" s="507">
        <v>1</v>
      </c>
    </row>
    <row r="423" spans="1:10" ht="45.6">
      <c r="A423" s="2275"/>
      <c r="B423" s="2272"/>
      <c r="C423" s="2272"/>
      <c r="D423" s="2292"/>
      <c r="E423" s="508" t="s">
        <v>2075</v>
      </c>
      <c r="F423" s="509">
        <v>0.89859035119698627</v>
      </c>
      <c r="G423" s="510">
        <v>0.85932547293614103</v>
      </c>
      <c r="H423" s="510">
        <v>1</v>
      </c>
      <c r="I423" s="510">
        <v>0</v>
      </c>
      <c r="J423" s="511">
        <v>0.87333086290394712</v>
      </c>
    </row>
    <row r="424" spans="1:10">
      <c r="A424" s="2275"/>
      <c r="B424" s="2272"/>
      <c r="C424" s="2272"/>
      <c r="D424" s="2397" t="s">
        <v>475</v>
      </c>
      <c r="E424" s="488" t="s">
        <v>57</v>
      </c>
      <c r="F424" s="489">
        <v>1669</v>
      </c>
      <c r="G424" s="490">
        <v>27871</v>
      </c>
      <c r="H424" s="490">
        <v>0</v>
      </c>
      <c r="I424" s="490">
        <v>199</v>
      </c>
      <c r="J424" s="492">
        <v>29739</v>
      </c>
    </row>
    <row r="425" spans="1:10" ht="22.8">
      <c r="A425" s="2275"/>
      <c r="B425" s="2272"/>
      <c r="C425" s="2272"/>
      <c r="D425" s="2272"/>
      <c r="E425" s="465" t="s">
        <v>58</v>
      </c>
      <c r="F425" s="502">
        <v>2084.720658326838</v>
      </c>
      <c r="G425" s="503">
        <v>25096.196118018375</v>
      </c>
      <c r="H425" s="503">
        <v>2532.8760653726727</v>
      </c>
      <c r="I425" s="503">
        <v>25.207158282114516</v>
      </c>
      <c r="J425" s="504">
        <v>29739</v>
      </c>
    </row>
    <row r="426" spans="1:10" ht="22.8">
      <c r="A426" s="2275"/>
      <c r="B426" s="2272"/>
      <c r="C426" s="2272"/>
      <c r="D426" s="2272"/>
      <c r="E426" s="465" t="s">
        <v>556</v>
      </c>
      <c r="F426" s="505">
        <v>5.6121591176569494E-2</v>
      </c>
      <c r="G426" s="506">
        <v>0.93718685900669163</v>
      </c>
      <c r="H426" s="506">
        <v>0</v>
      </c>
      <c r="I426" s="506">
        <v>6.6915498167389618E-3</v>
      </c>
      <c r="J426" s="507">
        <v>1</v>
      </c>
    </row>
    <row r="427" spans="1:10" ht="45.6">
      <c r="A427" s="2275"/>
      <c r="B427" s="2272"/>
      <c r="C427" s="2292"/>
      <c r="D427" s="2292"/>
      <c r="E427" s="508" t="s">
        <v>2075</v>
      </c>
      <c r="F427" s="509">
        <v>0.10140964880301373</v>
      </c>
      <c r="G427" s="510">
        <v>0.140674527063859</v>
      </c>
      <c r="H427" s="510">
        <v>0</v>
      </c>
      <c r="I427" s="510">
        <v>1</v>
      </c>
      <c r="J427" s="511">
        <v>0.12666913709605285</v>
      </c>
    </row>
    <row r="428" spans="1:10">
      <c r="A428" s="2275"/>
      <c r="B428" s="2272"/>
      <c r="C428" s="2397" t="s">
        <v>4</v>
      </c>
      <c r="D428" s="2274"/>
      <c r="E428" s="488" t="s">
        <v>57</v>
      </c>
      <c r="F428" s="489">
        <v>16458</v>
      </c>
      <c r="G428" s="490">
        <v>198124</v>
      </c>
      <c r="H428" s="490">
        <v>19996</v>
      </c>
      <c r="I428" s="490">
        <v>199</v>
      </c>
      <c r="J428" s="492">
        <v>234777</v>
      </c>
    </row>
    <row r="429" spans="1:10" ht="22.8">
      <c r="A429" s="2275"/>
      <c r="B429" s="2272"/>
      <c r="C429" s="2272"/>
      <c r="D429" s="2272"/>
      <c r="E429" s="465" t="s">
        <v>58</v>
      </c>
      <c r="F429" s="502">
        <v>16458</v>
      </c>
      <c r="G429" s="503">
        <v>198124</v>
      </c>
      <c r="H429" s="503">
        <v>19996</v>
      </c>
      <c r="I429" s="503">
        <v>199</v>
      </c>
      <c r="J429" s="504">
        <v>234777</v>
      </c>
    </row>
    <row r="430" spans="1:10" ht="22.8">
      <c r="A430" s="2275"/>
      <c r="B430" s="2272"/>
      <c r="C430" s="2272"/>
      <c r="D430" s="2272"/>
      <c r="E430" s="465" t="s">
        <v>556</v>
      </c>
      <c r="F430" s="505">
        <v>7.0100563513461708E-2</v>
      </c>
      <c r="G430" s="506">
        <v>0.84388164087623574</v>
      </c>
      <c r="H430" s="506">
        <v>8.517018276918098E-2</v>
      </c>
      <c r="I430" s="506">
        <v>8.4761284112157493E-4</v>
      </c>
      <c r="J430" s="507">
        <v>1</v>
      </c>
    </row>
    <row r="431" spans="1:10" ht="45.6">
      <c r="A431" s="2275"/>
      <c r="B431" s="2292"/>
      <c r="C431" s="2292"/>
      <c r="D431" s="2292"/>
      <c r="E431" s="508" t="s">
        <v>2075</v>
      </c>
      <c r="F431" s="509">
        <v>1</v>
      </c>
      <c r="G431" s="510">
        <v>1</v>
      </c>
      <c r="H431" s="510">
        <v>1</v>
      </c>
      <c r="I431" s="510">
        <v>1</v>
      </c>
      <c r="J431" s="511">
        <v>1</v>
      </c>
    </row>
    <row r="432" spans="1:10" ht="14.4" thickBot="1">
      <c r="A432" s="2275"/>
      <c r="B432" s="2401" t="s">
        <v>4</v>
      </c>
      <c r="C432" s="2397" t="s">
        <v>550</v>
      </c>
      <c r="D432" s="2397" t="s">
        <v>474</v>
      </c>
      <c r="E432" s="488" t="s">
        <v>57</v>
      </c>
      <c r="F432" s="489">
        <v>36691</v>
      </c>
      <c r="G432" s="490">
        <v>304998</v>
      </c>
      <c r="H432" s="490">
        <v>38252</v>
      </c>
      <c r="I432" s="490">
        <v>518</v>
      </c>
      <c r="J432" s="492">
        <v>380459</v>
      </c>
    </row>
    <row r="433" spans="1:10" ht="22.8">
      <c r="A433" s="2275"/>
      <c r="B433" s="2272"/>
      <c r="C433" s="2272"/>
      <c r="D433" s="2272"/>
      <c r="E433" s="465" t="s">
        <v>58</v>
      </c>
      <c r="F433" s="502">
        <v>34967.542377451871</v>
      </c>
      <c r="G433" s="503">
        <v>311894.7180849135</v>
      </c>
      <c r="H433" s="503">
        <v>32978.58504949059</v>
      </c>
      <c r="I433" s="503">
        <v>618.15448814401213</v>
      </c>
      <c r="J433" s="504">
        <v>380459</v>
      </c>
    </row>
    <row r="434" spans="1:10" ht="22.8">
      <c r="A434" s="2275"/>
      <c r="B434" s="2272"/>
      <c r="C434" s="2272"/>
      <c r="D434" s="2272"/>
      <c r="E434" s="465" t="s">
        <v>556</v>
      </c>
      <c r="F434" s="505">
        <v>9.6438775268820026E-2</v>
      </c>
      <c r="G434" s="506">
        <v>0.80165799731377108</v>
      </c>
      <c r="H434" s="506">
        <v>0.10054171408745752</v>
      </c>
      <c r="I434" s="506">
        <v>1.3615133299514535E-3</v>
      </c>
      <c r="J434" s="507">
        <v>1</v>
      </c>
    </row>
    <row r="435" spans="1:10" ht="45.6">
      <c r="A435" s="2275"/>
      <c r="B435" s="2272"/>
      <c r="C435" s="2272"/>
      <c r="D435" s="2292"/>
      <c r="E435" s="508" t="s">
        <v>2075</v>
      </c>
      <c r="F435" s="509">
        <v>0.90463275721788006</v>
      </c>
      <c r="G435" s="510">
        <v>0.84307622564737628</v>
      </c>
      <c r="H435" s="510">
        <v>1</v>
      </c>
      <c r="I435" s="510">
        <v>0.72245467224546733</v>
      </c>
      <c r="J435" s="511">
        <v>0.86214015082846884</v>
      </c>
    </row>
    <row r="436" spans="1:10">
      <c r="A436" s="2275"/>
      <c r="B436" s="2272"/>
      <c r="C436" s="2272"/>
      <c r="D436" s="2397" t="s">
        <v>475</v>
      </c>
      <c r="E436" s="488" t="s">
        <v>57</v>
      </c>
      <c r="F436" s="489">
        <v>3868</v>
      </c>
      <c r="G436" s="490">
        <v>56770</v>
      </c>
      <c r="H436" s="490">
        <v>0</v>
      </c>
      <c r="I436" s="490">
        <v>199</v>
      </c>
      <c r="J436" s="492">
        <v>60837</v>
      </c>
    </row>
    <row r="437" spans="1:10" ht="22.8">
      <c r="A437" s="2275"/>
      <c r="B437" s="2272"/>
      <c r="C437" s="2272"/>
      <c r="D437" s="2272"/>
      <c r="E437" s="465" t="s">
        <v>58</v>
      </c>
      <c r="F437" s="502">
        <v>5591.4576225481305</v>
      </c>
      <c r="G437" s="503">
        <v>49873.281915086474</v>
      </c>
      <c r="H437" s="503">
        <v>5273.4149505094083</v>
      </c>
      <c r="I437" s="503">
        <v>98.845511855987823</v>
      </c>
      <c r="J437" s="504">
        <v>60837</v>
      </c>
    </row>
    <row r="438" spans="1:10" ht="22.8">
      <c r="A438" s="2275"/>
      <c r="B438" s="2272"/>
      <c r="C438" s="2272"/>
      <c r="D438" s="2272"/>
      <c r="E438" s="465" t="s">
        <v>556</v>
      </c>
      <c r="F438" s="505">
        <v>6.3579729440965196E-2</v>
      </c>
      <c r="G438" s="506">
        <v>0.93314923484063972</v>
      </c>
      <c r="H438" s="506">
        <v>0</v>
      </c>
      <c r="I438" s="506">
        <v>3.2710357183950555E-3</v>
      </c>
      <c r="J438" s="507">
        <v>1</v>
      </c>
    </row>
    <row r="439" spans="1:10" ht="45.6">
      <c r="A439" s="2275"/>
      <c r="B439" s="2272"/>
      <c r="C439" s="2292"/>
      <c r="D439" s="2292"/>
      <c r="E439" s="508" t="s">
        <v>2075</v>
      </c>
      <c r="F439" s="509">
        <v>9.5367242782119888E-2</v>
      </c>
      <c r="G439" s="510">
        <v>0.15692377435262378</v>
      </c>
      <c r="H439" s="510">
        <v>0</v>
      </c>
      <c r="I439" s="510">
        <v>0.27754532775453278</v>
      </c>
      <c r="J439" s="511">
        <v>0.13785984917153113</v>
      </c>
    </row>
    <row r="440" spans="1:10" ht="14.4" thickBot="1">
      <c r="A440" s="2275"/>
      <c r="B440" s="2272"/>
      <c r="C440" s="2401" t="s">
        <v>4</v>
      </c>
      <c r="D440" s="2274"/>
      <c r="E440" s="488" t="s">
        <v>57</v>
      </c>
      <c r="F440" s="489">
        <v>40559</v>
      </c>
      <c r="G440" s="490">
        <v>361768</v>
      </c>
      <c r="H440" s="490">
        <v>38252</v>
      </c>
      <c r="I440" s="490">
        <v>717</v>
      </c>
      <c r="J440" s="492">
        <v>441296</v>
      </c>
    </row>
    <row r="441" spans="1:10" ht="22.8">
      <c r="A441" s="2275"/>
      <c r="B441" s="2272"/>
      <c r="C441" s="2272"/>
      <c r="D441" s="2272"/>
      <c r="E441" s="465" t="s">
        <v>58</v>
      </c>
      <c r="F441" s="502">
        <v>40559</v>
      </c>
      <c r="G441" s="503">
        <v>361768</v>
      </c>
      <c r="H441" s="503">
        <v>38252</v>
      </c>
      <c r="I441" s="503">
        <v>717</v>
      </c>
      <c r="J441" s="504">
        <v>441296</v>
      </c>
    </row>
    <row r="442" spans="1:10" ht="22.8">
      <c r="A442" s="2275"/>
      <c r="B442" s="2272"/>
      <c r="C442" s="2272"/>
      <c r="D442" s="2272"/>
      <c r="E442" s="465" t="s">
        <v>556</v>
      </c>
      <c r="F442" s="505">
        <v>9.1908832167071533E-2</v>
      </c>
      <c r="G442" s="506">
        <v>0.81978535948660314</v>
      </c>
      <c r="H442" s="506">
        <v>8.668104854791342E-2</v>
      </c>
      <c r="I442" s="506">
        <v>1.6247597984119502E-3</v>
      </c>
      <c r="J442" s="507">
        <v>1</v>
      </c>
    </row>
    <row r="443" spans="1:10" ht="46.2" thickBot="1">
      <c r="A443" s="2276"/>
      <c r="B443" s="2277"/>
      <c r="C443" s="2277"/>
      <c r="D443" s="2277"/>
      <c r="E443" s="468" t="s">
        <v>2075</v>
      </c>
      <c r="F443" s="513">
        <v>1</v>
      </c>
      <c r="G443" s="514">
        <v>1</v>
      </c>
      <c r="H443" s="514">
        <v>1</v>
      </c>
      <c r="I443" s="514">
        <v>1</v>
      </c>
      <c r="J443" s="515">
        <v>1</v>
      </c>
    </row>
    <row r="445" spans="1:10" ht="14.4" thickBot="1">
      <c r="A445" s="2278" t="s">
        <v>213</v>
      </c>
      <c r="B445" s="2272"/>
      <c r="C445" s="2272"/>
      <c r="D445" s="2272"/>
      <c r="E445" s="2272"/>
      <c r="F445" s="2272"/>
      <c r="G445" s="2272"/>
      <c r="H445" s="2272"/>
    </row>
    <row r="446" spans="1:10" ht="35.4" thickBot="1">
      <c r="A446" s="516" t="s">
        <v>52</v>
      </c>
      <c r="B446" s="2404" t="s">
        <v>212</v>
      </c>
      <c r="C446" s="2280"/>
      <c r="D446" s="517" t="s">
        <v>153</v>
      </c>
      <c r="E446" s="518" t="s">
        <v>214</v>
      </c>
      <c r="F446" s="518" t="s">
        <v>215</v>
      </c>
      <c r="G446" s="518" t="s">
        <v>226</v>
      </c>
      <c r="H446" s="519" t="s">
        <v>227</v>
      </c>
    </row>
    <row r="447" spans="1:10" ht="22.8">
      <c r="A447" s="2406" t="s">
        <v>6</v>
      </c>
      <c r="B447" s="2407" t="s">
        <v>0</v>
      </c>
      <c r="C447" s="478" t="s">
        <v>216</v>
      </c>
      <c r="D447" s="520" t="s">
        <v>2076</v>
      </c>
      <c r="E447" s="480">
        <v>3</v>
      </c>
      <c r="F447" s="521">
        <v>0</v>
      </c>
      <c r="G447" s="437"/>
      <c r="H447" s="522"/>
    </row>
    <row r="448" spans="1:10" ht="22.8">
      <c r="A448" s="2275"/>
      <c r="B448" s="2272"/>
      <c r="C448" s="465" t="s">
        <v>217</v>
      </c>
      <c r="D448" s="523">
        <v>4455.8914157515846</v>
      </c>
      <c r="E448" s="483">
        <v>3</v>
      </c>
      <c r="F448" s="524">
        <v>0</v>
      </c>
      <c r="G448" s="438"/>
      <c r="H448" s="525"/>
    </row>
    <row r="449" spans="1:8" ht="34.200000000000003">
      <c r="A449" s="2275"/>
      <c r="B449" s="2272"/>
      <c r="C449" s="465" t="s">
        <v>218</v>
      </c>
      <c r="D449" s="523">
        <v>164.54417765063505</v>
      </c>
      <c r="E449" s="483">
        <v>1</v>
      </c>
      <c r="F449" s="524">
        <v>1.150493527195654E-37</v>
      </c>
      <c r="G449" s="438"/>
      <c r="H449" s="525"/>
    </row>
    <row r="450" spans="1:8" ht="22.8">
      <c r="A450" s="2275"/>
      <c r="B450" s="2292"/>
      <c r="C450" s="508" t="s">
        <v>159</v>
      </c>
      <c r="D450" s="485">
        <v>52141</v>
      </c>
      <c r="E450" s="493"/>
      <c r="F450" s="493"/>
      <c r="G450" s="493"/>
      <c r="H450" s="526"/>
    </row>
    <row r="451" spans="1:8" ht="22.8">
      <c r="A451" s="2275"/>
      <c r="B451" s="2397" t="s">
        <v>1</v>
      </c>
      <c r="C451" s="488" t="s">
        <v>216</v>
      </c>
      <c r="D451" s="527" t="s">
        <v>390</v>
      </c>
      <c r="E451" s="491"/>
      <c r="F451" s="491"/>
      <c r="G451" s="491"/>
      <c r="H451" s="528"/>
    </row>
    <row r="452" spans="1:8" ht="22.8">
      <c r="A452" s="2275"/>
      <c r="B452" s="2292"/>
      <c r="C452" s="508" t="s">
        <v>159</v>
      </c>
      <c r="D452" s="485">
        <v>665</v>
      </c>
      <c r="E452" s="493"/>
      <c r="F452" s="493"/>
      <c r="G452" s="493"/>
      <c r="H452" s="526"/>
    </row>
    <row r="453" spans="1:8" ht="22.8">
      <c r="A453" s="2275"/>
      <c r="B453" s="2397" t="s">
        <v>2</v>
      </c>
      <c r="C453" s="488" t="s">
        <v>216</v>
      </c>
      <c r="D453" s="529" t="s">
        <v>2426</v>
      </c>
      <c r="E453" s="490">
        <v>2</v>
      </c>
      <c r="F453" s="530">
        <v>8.066881976605412E-48</v>
      </c>
      <c r="G453" s="491"/>
      <c r="H453" s="528"/>
    </row>
    <row r="454" spans="1:8" ht="22.8">
      <c r="A454" s="2275"/>
      <c r="B454" s="2272"/>
      <c r="C454" s="465" t="s">
        <v>217</v>
      </c>
      <c r="D454" s="523">
        <v>281.78986078096364</v>
      </c>
      <c r="E454" s="483">
        <v>2</v>
      </c>
      <c r="F454" s="524">
        <v>6.458165990899115E-62</v>
      </c>
      <c r="G454" s="438"/>
      <c r="H454" s="525"/>
    </row>
    <row r="455" spans="1:8" ht="34.200000000000003">
      <c r="A455" s="2275"/>
      <c r="B455" s="2272"/>
      <c r="C455" s="465" t="s">
        <v>218</v>
      </c>
      <c r="D455" s="523">
        <v>46.267721546238604</v>
      </c>
      <c r="E455" s="483">
        <v>1</v>
      </c>
      <c r="F455" s="524">
        <v>1.031493486480489E-11</v>
      </c>
      <c r="G455" s="438"/>
      <c r="H455" s="525"/>
    </row>
    <row r="456" spans="1:8" ht="22.8">
      <c r="A456" s="2275"/>
      <c r="B456" s="2292"/>
      <c r="C456" s="508" t="s">
        <v>159</v>
      </c>
      <c r="D456" s="485">
        <v>8894</v>
      </c>
      <c r="E456" s="493"/>
      <c r="F456" s="493"/>
      <c r="G456" s="493"/>
      <c r="H456" s="526"/>
    </row>
    <row r="457" spans="1:8" ht="22.8">
      <c r="A457" s="2275"/>
      <c r="B457" s="2397" t="s">
        <v>3</v>
      </c>
      <c r="C457" s="488" t="s">
        <v>216</v>
      </c>
      <c r="D457" s="529" t="s">
        <v>2427</v>
      </c>
      <c r="E457" s="490">
        <v>3</v>
      </c>
      <c r="F457" s="530">
        <v>0</v>
      </c>
      <c r="G457" s="491"/>
      <c r="H457" s="528"/>
    </row>
    <row r="458" spans="1:8" ht="22.8">
      <c r="A458" s="2275"/>
      <c r="B458" s="2272"/>
      <c r="C458" s="465" t="s">
        <v>217</v>
      </c>
      <c r="D458" s="523">
        <v>1981.0101171893159</v>
      </c>
      <c r="E458" s="483">
        <v>3</v>
      </c>
      <c r="F458" s="524">
        <v>0</v>
      </c>
      <c r="G458" s="438"/>
      <c r="H458" s="525"/>
    </row>
    <row r="459" spans="1:8" ht="34.200000000000003">
      <c r="A459" s="2275"/>
      <c r="B459" s="2272"/>
      <c r="C459" s="465" t="s">
        <v>218</v>
      </c>
      <c r="D459" s="523">
        <v>213.20075441864998</v>
      </c>
      <c r="E459" s="483">
        <v>1</v>
      </c>
      <c r="F459" s="524">
        <v>2.7515438101566026E-48</v>
      </c>
      <c r="G459" s="438"/>
      <c r="H459" s="525"/>
    </row>
    <row r="460" spans="1:8" ht="22.8">
      <c r="A460" s="2275"/>
      <c r="B460" s="2292"/>
      <c r="C460" s="508" t="s">
        <v>159</v>
      </c>
      <c r="D460" s="485">
        <v>52033</v>
      </c>
      <c r="E460" s="493"/>
      <c r="F460" s="493"/>
      <c r="G460" s="493"/>
      <c r="H460" s="526"/>
    </row>
    <row r="461" spans="1:8" ht="22.8">
      <c r="A461" s="2275"/>
      <c r="B461" s="2397" t="s">
        <v>4</v>
      </c>
      <c r="C461" s="488" t="s">
        <v>216</v>
      </c>
      <c r="D461" s="529" t="s">
        <v>2428</v>
      </c>
      <c r="E461" s="490">
        <v>3</v>
      </c>
      <c r="F461" s="530">
        <v>0</v>
      </c>
      <c r="G461" s="491"/>
      <c r="H461" s="528"/>
    </row>
    <row r="462" spans="1:8" ht="22.8">
      <c r="A462" s="2275"/>
      <c r="B462" s="2272"/>
      <c r="C462" s="465" t="s">
        <v>217</v>
      </c>
      <c r="D462" s="523">
        <v>5857.5814733109919</v>
      </c>
      <c r="E462" s="483">
        <v>3</v>
      </c>
      <c r="F462" s="524">
        <v>0</v>
      </c>
      <c r="G462" s="438"/>
      <c r="H462" s="525"/>
    </row>
    <row r="463" spans="1:8" ht="34.200000000000003">
      <c r="A463" s="2275"/>
      <c r="B463" s="2272"/>
      <c r="C463" s="465" t="s">
        <v>218</v>
      </c>
      <c r="D463" s="523">
        <v>413.22776435902415</v>
      </c>
      <c r="E463" s="483">
        <v>1</v>
      </c>
      <c r="F463" s="524">
        <v>7.2699546602327535E-92</v>
      </c>
      <c r="G463" s="438"/>
      <c r="H463" s="525"/>
    </row>
    <row r="464" spans="1:8" ht="22.8">
      <c r="A464" s="2290"/>
      <c r="B464" s="2292"/>
      <c r="C464" s="508" t="s">
        <v>159</v>
      </c>
      <c r="D464" s="485">
        <v>113733</v>
      </c>
      <c r="E464" s="493"/>
      <c r="F464" s="493"/>
      <c r="G464" s="493"/>
      <c r="H464" s="526"/>
    </row>
    <row r="465" spans="1:8" ht="22.8">
      <c r="A465" s="2403" t="s">
        <v>7</v>
      </c>
      <c r="B465" s="2397" t="s">
        <v>0</v>
      </c>
      <c r="C465" s="488" t="s">
        <v>216</v>
      </c>
      <c r="D465" s="529" t="s">
        <v>2429</v>
      </c>
      <c r="E465" s="490">
        <v>3</v>
      </c>
      <c r="F465" s="530">
        <v>0</v>
      </c>
      <c r="G465" s="491"/>
      <c r="H465" s="528"/>
    </row>
    <row r="466" spans="1:8" ht="22.8">
      <c r="A466" s="2275"/>
      <c r="B466" s="2272"/>
      <c r="C466" s="465" t="s">
        <v>217</v>
      </c>
      <c r="D466" s="523">
        <v>4266.6942223763808</v>
      </c>
      <c r="E466" s="483">
        <v>3</v>
      </c>
      <c r="F466" s="524">
        <v>0</v>
      </c>
      <c r="G466" s="438"/>
      <c r="H466" s="525"/>
    </row>
    <row r="467" spans="1:8" ht="34.200000000000003">
      <c r="A467" s="2275"/>
      <c r="B467" s="2272"/>
      <c r="C467" s="465" t="s">
        <v>218</v>
      </c>
      <c r="D467" s="523">
        <v>308.11859356054947</v>
      </c>
      <c r="E467" s="483">
        <v>1</v>
      </c>
      <c r="F467" s="524">
        <v>5.6115183007096143E-69</v>
      </c>
      <c r="G467" s="438"/>
      <c r="H467" s="525"/>
    </row>
    <row r="468" spans="1:8" ht="22.8">
      <c r="A468" s="2275"/>
      <c r="B468" s="2292"/>
      <c r="C468" s="508" t="s">
        <v>159</v>
      </c>
      <c r="D468" s="485">
        <v>81938</v>
      </c>
      <c r="E468" s="493"/>
      <c r="F468" s="493"/>
      <c r="G468" s="493"/>
      <c r="H468" s="526"/>
    </row>
    <row r="469" spans="1:8" ht="22.8">
      <c r="A469" s="2275"/>
      <c r="B469" s="2397" t="s">
        <v>1</v>
      </c>
      <c r="C469" s="488" t="s">
        <v>216</v>
      </c>
      <c r="D469" s="529" t="s">
        <v>2430</v>
      </c>
      <c r="E469" s="490">
        <v>1</v>
      </c>
      <c r="F469" s="530">
        <v>7.2002099181117237E-3</v>
      </c>
      <c r="G469" s="491"/>
      <c r="H469" s="528"/>
    </row>
    <row r="470" spans="1:8" ht="24.6">
      <c r="A470" s="2275"/>
      <c r="B470" s="2272"/>
      <c r="C470" s="465" t="s">
        <v>2289</v>
      </c>
      <c r="D470" s="523">
        <v>6.1631009145335236</v>
      </c>
      <c r="E470" s="483">
        <v>1</v>
      </c>
      <c r="F470" s="524">
        <v>1.3044233708424417E-2</v>
      </c>
      <c r="G470" s="438"/>
      <c r="H470" s="525"/>
    </row>
    <row r="471" spans="1:8" ht="22.8">
      <c r="A471" s="2275"/>
      <c r="B471" s="2272"/>
      <c r="C471" s="465" t="s">
        <v>217</v>
      </c>
      <c r="D471" s="523">
        <v>13.770366303868501</v>
      </c>
      <c r="E471" s="483">
        <v>1</v>
      </c>
      <c r="F471" s="524">
        <v>2.0656903663644489E-4</v>
      </c>
      <c r="G471" s="438"/>
      <c r="H471" s="525"/>
    </row>
    <row r="472" spans="1:8" ht="22.8">
      <c r="A472" s="2275"/>
      <c r="B472" s="2272"/>
      <c r="C472" s="465" t="s">
        <v>229</v>
      </c>
      <c r="D472" s="512"/>
      <c r="E472" s="438"/>
      <c r="F472" s="438"/>
      <c r="G472" s="524">
        <v>1.6764525383875786E-3</v>
      </c>
      <c r="H472" s="531">
        <v>1.0240633267352441E-3</v>
      </c>
    </row>
    <row r="473" spans="1:8" ht="34.200000000000003">
      <c r="A473" s="2275"/>
      <c r="B473" s="2272"/>
      <c r="C473" s="465" t="s">
        <v>218</v>
      </c>
      <c r="D473" s="523">
        <v>7.2199223417954075</v>
      </c>
      <c r="E473" s="483">
        <v>1</v>
      </c>
      <c r="F473" s="524">
        <v>7.2098826790762179E-3</v>
      </c>
      <c r="G473" s="438"/>
      <c r="H473" s="525"/>
    </row>
    <row r="474" spans="1:8" ht="22.8">
      <c r="A474" s="2275"/>
      <c r="B474" s="2292"/>
      <c r="C474" s="508" t="s">
        <v>159</v>
      </c>
      <c r="D474" s="485">
        <v>2997</v>
      </c>
      <c r="E474" s="493"/>
      <c r="F474" s="493"/>
      <c r="G474" s="493"/>
      <c r="H474" s="526"/>
    </row>
    <row r="475" spans="1:8" ht="22.8">
      <c r="A475" s="2275"/>
      <c r="B475" s="2397" t="s">
        <v>2</v>
      </c>
      <c r="C475" s="488" t="s">
        <v>216</v>
      </c>
      <c r="D475" s="529" t="s">
        <v>2431</v>
      </c>
      <c r="E475" s="490">
        <v>2</v>
      </c>
      <c r="F475" s="530">
        <v>3.0799686922650613E-130</v>
      </c>
      <c r="G475" s="491"/>
      <c r="H475" s="528"/>
    </row>
    <row r="476" spans="1:8" ht="22.8">
      <c r="A476" s="2275"/>
      <c r="B476" s="2272"/>
      <c r="C476" s="465" t="s">
        <v>217</v>
      </c>
      <c r="D476" s="523">
        <v>601.46180985574972</v>
      </c>
      <c r="E476" s="483">
        <v>2</v>
      </c>
      <c r="F476" s="524">
        <v>2.4787198920292613E-131</v>
      </c>
      <c r="G476" s="438"/>
      <c r="H476" s="525"/>
    </row>
    <row r="477" spans="1:8" ht="34.200000000000003">
      <c r="A477" s="2275"/>
      <c r="B477" s="2272"/>
      <c r="C477" s="465" t="s">
        <v>218</v>
      </c>
      <c r="D477" s="523">
        <v>562.40103154795929</v>
      </c>
      <c r="E477" s="483">
        <v>1</v>
      </c>
      <c r="F477" s="524">
        <v>2.5253169061133465E-124</v>
      </c>
      <c r="G477" s="438"/>
      <c r="H477" s="525"/>
    </row>
    <row r="478" spans="1:8" ht="22.8">
      <c r="A478" s="2275"/>
      <c r="B478" s="2292"/>
      <c r="C478" s="508" t="s">
        <v>159</v>
      </c>
      <c r="D478" s="485">
        <v>7482</v>
      </c>
      <c r="E478" s="493"/>
      <c r="F478" s="493"/>
      <c r="G478" s="493"/>
      <c r="H478" s="526"/>
    </row>
    <row r="479" spans="1:8" ht="22.8">
      <c r="A479" s="2275"/>
      <c r="B479" s="2397" t="s">
        <v>3</v>
      </c>
      <c r="C479" s="488" t="s">
        <v>216</v>
      </c>
      <c r="D479" s="529" t="s">
        <v>2432</v>
      </c>
      <c r="E479" s="490">
        <v>3</v>
      </c>
      <c r="F479" s="530">
        <v>0</v>
      </c>
      <c r="G479" s="491"/>
      <c r="H479" s="528"/>
    </row>
    <row r="480" spans="1:8" ht="22.8">
      <c r="A480" s="2275"/>
      <c r="B480" s="2272"/>
      <c r="C480" s="465" t="s">
        <v>217</v>
      </c>
      <c r="D480" s="523">
        <v>3804.0489060115538</v>
      </c>
      <c r="E480" s="483">
        <v>3</v>
      </c>
      <c r="F480" s="524">
        <v>0</v>
      </c>
      <c r="G480" s="438"/>
      <c r="H480" s="525"/>
    </row>
    <row r="481" spans="1:8" ht="34.200000000000003">
      <c r="A481" s="2275"/>
      <c r="B481" s="2272"/>
      <c r="C481" s="465" t="s">
        <v>218</v>
      </c>
      <c r="D481" s="523">
        <v>121.20531361984786</v>
      </c>
      <c r="E481" s="483">
        <v>1</v>
      </c>
      <c r="F481" s="524">
        <v>3.4456227241291532E-28</v>
      </c>
      <c r="G481" s="438"/>
      <c r="H481" s="525"/>
    </row>
    <row r="482" spans="1:8" ht="22.8">
      <c r="A482" s="2275"/>
      <c r="B482" s="2292"/>
      <c r="C482" s="508" t="s">
        <v>159</v>
      </c>
      <c r="D482" s="485">
        <v>113198</v>
      </c>
      <c r="E482" s="493"/>
      <c r="F482" s="493"/>
      <c r="G482" s="493"/>
      <c r="H482" s="526"/>
    </row>
    <row r="483" spans="1:8" ht="22.8">
      <c r="A483" s="2275"/>
      <c r="B483" s="2397" t="s">
        <v>4</v>
      </c>
      <c r="C483" s="488" t="s">
        <v>216</v>
      </c>
      <c r="D483" s="529" t="s">
        <v>2433</v>
      </c>
      <c r="E483" s="490">
        <v>3</v>
      </c>
      <c r="F483" s="530">
        <v>0</v>
      </c>
      <c r="G483" s="491"/>
      <c r="H483" s="528"/>
    </row>
    <row r="484" spans="1:8" ht="22.8">
      <c r="A484" s="2275"/>
      <c r="B484" s="2272"/>
      <c r="C484" s="465" t="s">
        <v>217</v>
      </c>
      <c r="D484" s="523">
        <v>7249.7720472739675</v>
      </c>
      <c r="E484" s="483">
        <v>3</v>
      </c>
      <c r="F484" s="524">
        <v>0</v>
      </c>
      <c r="G484" s="438"/>
      <c r="H484" s="525"/>
    </row>
    <row r="485" spans="1:8" ht="34.200000000000003">
      <c r="A485" s="2275"/>
      <c r="B485" s="2272"/>
      <c r="C485" s="465" t="s">
        <v>218</v>
      </c>
      <c r="D485" s="523">
        <v>589.52767300646235</v>
      </c>
      <c r="E485" s="483">
        <v>1</v>
      </c>
      <c r="F485" s="524">
        <v>3.1742908814935683E-130</v>
      </c>
      <c r="G485" s="438"/>
      <c r="H485" s="525"/>
    </row>
    <row r="486" spans="1:8" ht="22.8">
      <c r="A486" s="2290"/>
      <c r="B486" s="2292"/>
      <c r="C486" s="508" t="s">
        <v>159</v>
      </c>
      <c r="D486" s="485">
        <v>205615</v>
      </c>
      <c r="E486" s="493"/>
      <c r="F486" s="493"/>
      <c r="G486" s="493"/>
      <c r="H486" s="526"/>
    </row>
    <row r="487" spans="1:8" ht="22.8">
      <c r="A487" s="2403" t="s">
        <v>8</v>
      </c>
      <c r="B487" s="2397" t="s">
        <v>0</v>
      </c>
      <c r="C487" s="488" t="s">
        <v>216</v>
      </c>
      <c r="D487" s="529" t="s">
        <v>2434</v>
      </c>
      <c r="E487" s="490">
        <v>3</v>
      </c>
      <c r="F487" s="530">
        <v>3.8532663742012091E-153</v>
      </c>
      <c r="G487" s="491"/>
      <c r="H487" s="528"/>
    </row>
    <row r="488" spans="1:8" ht="22.8">
      <c r="A488" s="2275"/>
      <c r="B488" s="2272"/>
      <c r="C488" s="465" t="s">
        <v>217</v>
      </c>
      <c r="D488" s="523">
        <v>692.2287396687293</v>
      </c>
      <c r="E488" s="483">
        <v>3</v>
      </c>
      <c r="F488" s="524">
        <v>1.0165528915687863E-149</v>
      </c>
      <c r="G488" s="438"/>
      <c r="H488" s="525"/>
    </row>
    <row r="489" spans="1:8" ht="34.200000000000003">
      <c r="A489" s="2275"/>
      <c r="B489" s="2272"/>
      <c r="C489" s="465" t="s">
        <v>218</v>
      </c>
      <c r="D489" s="523">
        <v>364.8186853864695</v>
      </c>
      <c r="E489" s="483">
        <v>1</v>
      </c>
      <c r="F489" s="524">
        <v>2.5139009117836871E-81</v>
      </c>
      <c r="G489" s="438"/>
      <c r="H489" s="525"/>
    </row>
    <row r="490" spans="1:8" ht="22.8">
      <c r="A490" s="2275"/>
      <c r="B490" s="2292"/>
      <c r="C490" s="508" t="s">
        <v>159</v>
      </c>
      <c r="D490" s="485">
        <v>46566</v>
      </c>
      <c r="E490" s="493"/>
      <c r="F490" s="493"/>
      <c r="G490" s="493"/>
      <c r="H490" s="526"/>
    </row>
    <row r="491" spans="1:8" ht="22.8">
      <c r="A491" s="2275"/>
      <c r="B491" s="2397" t="s">
        <v>1</v>
      </c>
      <c r="C491" s="488" t="s">
        <v>216</v>
      </c>
      <c r="D491" s="527" t="s">
        <v>654</v>
      </c>
      <c r="E491" s="491"/>
      <c r="F491" s="491"/>
      <c r="G491" s="491"/>
      <c r="H491" s="528"/>
    </row>
    <row r="492" spans="1:8" ht="22.8">
      <c r="A492" s="2275"/>
      <c r="B492" s="2292"/>
      <c r="C492" s="508" t="s">
        <v>159</v>
      </c>
      <c r="D492" s="485">
        <v>1444</v>
      </c>
      <c r="E492" s="493"/>
      <c r="F492" s="493"/>
      <c r="G492" s="493"/>
      <c r="H492" s="526"/>
    </row>
    <row r="493" spans="1:8" ht="22.8">
      <c r="A493" s="2275"/>
      <c r="B493" s="2397" t="s">
        <v>2</v>
      </c>
      <c r="C493" s="488" t="s">
        <v>216</v>
      </c>
      <c r="D493" s="529" t="s">
        <v>2435</v>
      </c>
      <c r="E493" s="490">
        <v>2</v>
      </c>
      <c r="F493" s="530">
        <v>0</v>
      </c>
      <c r="G493" s="491"/>
      <c r="H493" s="528"/>
    </row>
    <row r="494" spans="1:8" ht="22.8">
      <c r="A494" s="2275"/>
      <c r="B494" s="2272"/>
      <c r="C494" s="465" t="s">
        <v>217</v>
      </c>
      <c r="D494" s="523">
        <v>793.63903559003654</v>
      </c>
      <c r="E494" s="483">
        <v>2</v>
      </c>
      <c r="F494" s="524">
        <v>4.6075823938476594E-173</v>
      </c>
      <c r="G494" s="438"/>
      <c r="H494" s="525"/>
    </row>
    <row r="495" spans="1:8" ht="34.200000000000003">
      <c r="A495" s="2275"/>
      <c r="B495" s="2272"/>
      <c r="C495" s="465" t="s">
        <v>218</v>
      </c>
      <c r="D495" s="523">
        <v>798.414266352548</v>
      </c>
      <c r="E495" s="483">
        <v>1</v>
      </c>
      <c r="F495" s="524">
        <v>1.1935169437850889E-175</v>
      </c>
      <c r="G495" s="438"/>
      <c r="H495" s="525"/>
    </row>
    <row r="496" spans="1:8" ht="22.8">
      <c r="A496" s="2275"/>
      <c r="B496" s="2292"/>
      <c r="C496" s="508" t="s">
        <v>159</v>
      </c>
      <c r="D496" s="485">
        <v>4392</v>
      </c>
      <c r="E496" s="493"/>
      <c r="F496" s="493"/>
      <c r="G496" s="493"/>
      <c r="H496" s="526"/>
    </row>
    <row r="497" spans="1:8" ht="22.8">
      <c r="A497" s="2275"/>
      <c r="B497" s="2397" t="s">
        <v>3</v>
      </c>
      <c r="C497" s="488" t="s">
        <v>216</v>
      </c>
      <c r="D497" s="529" t="s">
        <v>2436</v>
      </c>
      <c r="E497" s="490">
        <v>2</v>
      </c>
      <c r="F497" s="530">
        <v>4.3628562143712676E-76</v>
      </c>
      <c r="G497" s="491"/>
      <c r="H497" s="528"/>
    </row>
    <row r="498" spans="1:8" ht="22.8">
      <c r="A498" s="2275"/>
      <c r="B498" s="2272"/>
      <c r="C498" s="465" t="s">
        <v>217</v>
      </c>
      <c r="D498" s="523">
        <v>632.44447438611792</v>
      </c>
      <c r="E498" s="483">
        <v>2</v>
      </c>
      <c r="F498" s="524">
        <v>4.6390316118761458E-138</v>
      </c>
      <c r="G498" s="438"/>
      <c r="H498" s="525"/>
    </row>
    <row r="499" spans="1:8" ht="34.200000000000003">
      <c r="A499" s="2275"/>
      <c r="B499" s="2272"/>
      <c r="C499" s="465" t="s">
        <v>218</v>
      </c>
      <c r="D499" s="523">
        <v>111.67260079002855</v>
      </c>
      <c r="E499" s="483">
        <v>1</v>
      </c>
      <c r="F499" s="524">
        <v>4.214674515796533E-26</v>
      </c>
      <c r="G499" s="438"/>
      <c r="H499" s="525"/>
    </row>
    <row r="500" spans="1:8" ht="22.8">
      <c r="A500" s="2275"/>
      <c r="B500" s="2292"/>
      <c r="C500" s="508" t="s">
        <v>159</v>
      </c>
      <c r="D500" s="485">
        <v>69546</v>
      </c>
      <c r="E500" s="493"/>
      <c r="F500" s="493"/>
      <c r="G500" s="493"/>
      <c r="H500" s="526"/>
    </row>
    <row r="501" spans="1:8" ht="22.8">
      <c r="A501" s="2275"/>
      <c r="B501" s="2397" t="s">
        <v>4</v>
      </c>
      <c r="C501" s="488" t="s">
        <v>216</v>
      </c>
      <c r="D501" s="529" t="s">
        <v>2437</v>
      </c>
      <c r="E501" s="490">
        <v>3</v>
      </c>
      <c r="F501" s="530">
        <v>1.596517271265099E-247</v>
      </c>
      <c r="G501" s="491"/>
      <c r="H501" s="528"/>
    </row>
    <row r="502" spans="1:8" ht="22.8">
      <c r="A502" s="2275"/>
      <c r="B502" s="2272"/>
      <c r="C502" s="465" t="s">
        <v>217</v>
      </c>
      <c r="D502" s="523">
        <v>1364.1213456446098</v>
      </c>
      <c r="E502" s="483">
        <v>3</v>
      </c>
      <c r="F502" s="524">
        <v>1.7967930289290388E-295</v>
      </c>
      <c r="G502" s="438"/>
      <c r="H502" s="525"/>
    </row>
    <row r="503" spans="1:8" ht="34.200000000000003">
      <c r="A503" s="2275"/>
      <c r="B503" s="2272"/>
      <c r="C503" s="465" t="s">
        <v>218</v>
      </c>
      <c r="D503" s="523">
        <v>819.3352851770893</v>
      </c>
      <c r="E503" s="483">
        <v>1</v>
      </c>
      <c r="F503" s="524">
        <v>3.3750809396565676E-180</v>
      </c>
      <c r="G503" s="438"/>
      <c r="H503" s="525"/>
    </row>
    <row r="504" spans="1:8" ht="22.8">
      <c r="A504" s="2290"/>
      <c r="B504" s="2292"/>
      <c r="C504" s="508" t="s">
        <v>159</v>
      </c>
      <c r="D504" s="485">
        <v>121948</v>
      </c>
      <c r="E504" s="493"/>
      <c r="F504" s="493"/>
      <c r="G504" s="493"/>
      <c r="H504" s="526"/>
    </row>
    <row r="505" spans="1:8" ht="23.4" thickBot="1">
      <c r="A505" s="2396" t="s">
        <v>4</v>
      </c>
      <c r="B505" s="2397" t="s">
        <v>0</v>
      </c>
      <c r="C505" s="488" t="s">
        <v>216</v>
      </c>
      <c r="D505" s="529" t="s">
        <v>2438</v>
      </c>
      <c r="E505" s="490">
        <v>3</v>
      </c>
      <c r="F505" s="530">
        <v>0</v>
      </c>
      <c r="G505" s="491"/>
      <c r="H505" s="528"/>
    </row>
    <row r="506" spans="1:8" ht="22.8">
      <c r="A506" s="2275"/>
      <c r="B506" s="2272"/>
      <c r="C506" s="465" t="s">
        <v>217</v>
      </c>
      <c r="D506" s="523">
        <v>8158.4354942946011</v>
      </c>
      <c r="E506" s="483">
        <v>3</v>
      </c>
      <c r="F506" s="524">
        <v>0</v>
      </c>
      <c r="G506" s="438"/>
      <c r="H506" s="525"/>
    </row>
    <row r="507" spans="1:8" ht="34.200000000000003">
      <c r="A507" s="2275"/>
      <c r="B507" s="2272"/>
      <c r="C507" s="465" t="s">
        <v>218</v>
      </c>
      <c r="D507" s="523">
        <v>249.35446197845022</v>
      </c>
      <c r="E507" s="483">
        <v>1</v>
      </c>
      <c r="F507" s="524">
        <v>3.5906535426042214E-56</v>
      </c>
      <c r="G507" s="438"/>
      <c r="H507" s="525"/>
    </row>
    <row r="508" spans="1:8" ht="22.8">
      <c r="A508" s="2275"/>
      <c r="B508" s="2292"/>
      <c r="C508" s="508" t="s">
        <v>159</v>
      </c>
      <c r="D508" s="485">
        <v>180645</v>
      </c>
      <c r="E508" s="493"/>
      <c r="F508" s="493"/>
      <c r="G508" s="493"/>
      <c r="H508" s="526"/>
    </row>
    <row r="509" spans="1:8" ht="22.8">
      <c r="A509" s="2275"/>
      <c r="B509" s="2397" t="s">
        <v>1</v>
      </c>
      <c r="C509" s="488" t="s">
        <v>216</v>
      </c>
      <c r="D509" s="529" t="s">
        <v>2439</v>
      </c>
      <c r="E509" s="490">
        <v>1</v>
      </c>
      <c r="F509" s="530">
        <v>8.740479840621318E-3</v>
      </c>
      <c r="G509" s="491"/>
      <c r="H509" s="528"/>
    </row>
    <row r="510" spans="1:8" ht="24.6">
      <c r="A510" s="2275"/>
      <c r="B510" s="2272"/>
      <c r="C510" s="465" t="s">
        <v>2289</v>
      </c>
      <c r="D510" s="523">
        <v>5.8376392505622192</v>
      </c>
      <c r="E510" s="483">
        <v>1</v>
      </c>
      <c r="F510" s="524">
        <v>1.5686860267017537E-2</v>
      </c>
      <c r="G510" s="438"/>
      <c r="H510" s="525"/>
    </row>
    <row r="511" spans="1:8" ht="22.8">
      <c r="A511" s="2275"/>
      <c r="B511" s="2272"/>
      <c r="C511" s="465" t="s">
        <v>217</v>
      </c>
      <c r="D511" s="523">
        <v>13.234535749901488</v>
      </c>
      <c r="E511" s="483">
        <v>1</v>
      </c>
      <c r="F511" s="524">
        <v>2.748379380259211E-4</v>
      </c>
      <c r="G511" s="438"/>
      <c r="H511" s="525"/>
    </row>
    <row r="512" spans="1:8" ht="22.8">
      <c r="A512" s="2275"/>
      <c r="B512" s="2272"/>
      <c r="C512" s="465" t="s">
        <v>229</v>
      </c>
      <c r="D512" s="512"/>
      <c r="E512" s="438"/>
      <c r="F512" s="438"/>
      <c r="G512" s="524">
        <v>2.8974914115384161E-3</v>
      </c>
      <c r="H512" s="531">
        <v>1.337980047548021E-3</v>
      </c>
    </row>
    <row r="513" spans="1:8" ht="34.200000000000003">
      <c r="A513" s="2275"/>
      <c r="B513" s="2272"/>
      <c r="C513" s="465" t="s">
        <v>218</v>
      </c>
      <c r="D513" s="523">
        <v>6.8737549206727904</v>
      </c>
      <c r="E513" s="483">
        <v>1</v>
      </c>
      <c r="F513" s="524">
        <v>8.7470674369308412E-3</v>
      </c>
      <c r="G513" s="438"/>
      <c r="H513" s="525"/>
    </row>
    <row r="514" spans="1:8" ht="22.8">
      <c r="A514" s="2275"/>
      <c r="B514" s="2292"/>
      <c r="C514" s="508" t="s">
        <v>159</v>
      </c>
      <c r="D514" s="485">
        <v>5106</v>
      </c>
      <c r="E514" s="493"/>
      <c r="F514" s="493"/>
      <c r="G514" s="493"/>
      <c r="H514" s="526"/>
    </row>
    <row r="515" spans="1:8" ht="22.8">
      <c r="A515" s="2275"/>
      <c r="B515" s="2397" t="s">
        <v>2</v>
      </c>
      <c r="C515" s="488" t="s">
        <v>216</v>
      </c>
      <c r="D515" s="529" t="s">
        <v>2440</v>
      </c>
      <c r="E515" s="490">
        <v>2</v>
      </c>
      <c r="F515" s="530">
        <v>9.9077159896531717E-84</v>
      </c>
      <c r="G515" s="491"/>
      <c r="H515" s="528"/>
    </row>
    <row r="516" spans="1:8" ht="22.8">
      <c r="A516" s="2275"/>
      <c r="B516" s="2272"/>
      <c r="C516" s="465" t="s">
        <v>217</v>
      </c>
      <c r="D516" s="523">
        <v>574.80037708941234</v>
      </c>
      <c r="E516" s="483">
        <v>2</v>
      </c>
      <c r="F516" s="524">
        <v>1.5264550396757E-125</v>
      </c>
      <c r="G516" s="438"/>
      <c r="H516" s="525"/>
    </row>
    <row r="517" spans="1:8" ht="34.200000000000003">
      <c r="A517" s="2275"/>
      <c r="B517" s="2272"/>
      <c r="C517" s="465" t="s">
        <v>218</v>
      </c>
      <c r="D517" s="523">
        <v>342.8382994618799</v>
      </c>
      <c r="E517" s="483">
        <v>1</v>
      </c>
      <c r="F517" s="524">
        <v>1.5372585595214371E-76</v>
      </c>
      <c r="G517" s="438"/>
      <c r="H517" s="525"/>
    </row>
    <row r="518" spans="1:8" ht="22.8">
      <c r="A518" s="2275"/>
      <c r="B518" s="2292"/>
      <c r="C518" s="508" t="s">
        <v>159</v>
      </c>
      <c r="D518" s="485">
        <v>20768</v>
      </c>
      <c r="E518" s="493"/>
      <c r="F518" s="493"/>
      <c r="G518" s="493"/>
      <c r="H518" s="526"/>
    </row>
    <row r="519" spans="1:8" ht="22.8">
      <c r="A519" s="2275"/>
      <c r="B519" s="2397" t="s">
        <v>3</v>
      </c>
      <c r="C519" s="488" t="s">
        <v>216</v>
      </c>
      <c r="D519" s="529" t="s">
        <v>2441</v>
      </c>
      <c r="E519" s="490">
        <v>3</v>
      </c>
      <c r="F519" s="530">
        <v>0</v>
      </c>
      <c r="G519" s="491"/>
      <c r="H519" s="528"/>
    </row>
    <row r="520" spans="1:8" ht="22.8">
      <c r="A520" s="2275"/>
      <c r="B520" s="2272"/>
      <c r="C520" s="465" t="s">
        <v>217</v>
      </c>
      <c r="D520" s="523">
        <v>6680.6512223895625</v>
      </c>
      <c r="E520" s="483">
        <v>3</v>
      </c>
      <c r="F520" s="524">
        <v>0</v>
      </c>
      <c r="G520" s="438"/>
      <c r="H520" s="525"/>
    </row>
    <row r="521" spans="1:8" ht="34.200000000000003">
      <c r="A521" s="2275"/>
      <c r="B521" s="2272"/>
      <c r="C521" s="465" t="s">
        <v>218</v>
      </c>
      <c r="D521" s="523">
        <v>159.03887451305101</v>
      </c>
      <c r="E521" s="483">
        <v>1</v>
      </c>
      <c r="F521" s="524">
        <v>1.8350441465992895E-36</v>
      </c>
      <c r="G521" s="438"/>
      <c r="H521" s="525"/>
    </row>
    <row r="522" spans="1:8" ht="22.8">
      <c r="A522" s="2275"/>
      <c r="B522" s="2292"/>
      <c r="C522" s="508" t="s">
        <v>159</v>
      </c>
      <c r="D522" s="485">
        <v>234777</v>
      </c>
      <c r="E522" s="493"/>
      <c r="F522" s="493"/>
      <c r="G522" s="493"/>
      <c r="H522" s="526"/>
    </row>
    <row r="523" spans="1:8" ht="23.4" thickBot="1">
      <c r="A523" s="2275"/>
      <c r="B523" s="2401" t="s">
        <v>4</v>
      </c>
      <c r="C523" s="488" t="s">
        <v>216</v>
      </c>
      <c r="D523" s="529" t="s">
        <v>2077</v>
      </c>
      <c r="E523" s="490">
        <v>3</v>
      </c>
      <c r="F523" s="530">
        <v>0</v>
      </c>
      <c r="G523" s="491"/>
      <c r="H523" s="528"/>
    </row>
    <row r="524" spans="1:8" ht="22.8">
      <c r="A524" s="2275"/>
      <c r="B524" s="2272"/>
      <c r="C524" s="465" t="s">
        <v>217</v>
      </c>
      <c r="D524" s="523">
        <v>13189.740389505989</v>
      </c>
      <c r="E524" s="483">
        <v>3</v>
      </c>
      <c r="F524" s="524">
        <v>0</v>
      </c>
      <c r="G524" s="438"/>
      <c r="H524" s="525"/>
    </row>
    <row r="525" spans="1:8" ht="34.200000000000003">
      <c r="A525" s="2275"/>
      <c r="B525" s="2272"/>
      <c r="C525" s="465" t="s">
        <v>218</v>
      </c>
      <c r="D525" s="523">
        <v>599.38032064444587</v>
      </c>
      <c r="E525" s="483">
        <v>1</v>
      </c>
      <c r="F525" s="524">
        <v>2.2834123103539487E-132</v>
      </c>
      <c r="G525" s="438"/>
      <c r="H525" s="525"/>
    </row>
    <row r="526" spans="1:8" ht="23.4" thickBot="1">
      <c r="A526" s="2276"/>
      <c r="B526" s="2277"/>
      <c r="C526" s="468" t="s">
        <v>159</v>
      </c>
      <c r="D526" s="494">
        <v>441296</v>
      </c>
      <c r="E526" s="434"/>
      <c r="F526" s="434"/>
      <c r="G526" s="434"/>
      <c r="H526" s="435"/>
    </row>
    <row r="527" spans="1:8">
      <c r="A527" s="2395" t="s">
        <v>2442</v>
      </c>
      <c r="B527" s="2272"/>
      <c r="C527" s="2272"/>
      <c r="D527" s="2272"/>
      <c r="E527" s="2272"/>
      <c r="F527" s="2272"/>
      <c r="G527" s="2272"/>
      <c r="H527" s="2272"/>
    </row>
    <row r="529" spans="1:8" ht="14.4" thickBot="1">
      <c r="A529" s="2278" t="s">
        <v>151</v>
      </c>
      <c r="B529" s="2272"/>
      <c r="C529" s="2272"/>
      <c r="D529" s="2272"/>
      <c r="E529" s="2272"/>
      <c r="F529" s="2272"/>
      <c r="G529" s="2272"/>
      <c r="H529" s="2272"/>
    </row>
    <row r="530" spans="1:8" ht="25.8" thickBot="1">
      <c r="A530" s="516" t="s">
        <v>52</v>
      </c>
      <c r="B530" s="2404" t="s">
        <v>212</v>
      </c>
      <c r="C530" s="2405"/>
      <c r="D530" s="2280"/>
      <c r="E530" s="517" t="s">
        <v>153</v>
      </c>
      <c r="F530" s="518" t="s">
        <v>196</v>
      </c>
      <c r="G530" s="518" t="s">
        <v>197</v>
      </c>
      <c r="H530" s="519" t="s">
        <v>198</v>
      </c>
    </row>
    <row r="531" spans="1:8">
      <c r="A531" s="2406" t="s">
        <v>6</v>
      </c>
      <c r="B531" s="2407" t="s">
        <v>0</v>
      </c>
      <c r="C531" s="2408" t="s">
        <v>155</v>
      </c>
      <c r="D531" s="478" t="s">
        <v>156</v>
      </c>
      <c r="E531" s="532">
        <v>0.25665676009155547</v>
      </c>
      <c r="F531" s="437"/>
      <c r="G531" s="437"/>
      <c r="H531" s="533">
        <v>0</v>
      </c>
    </row>
    <row r="532" spans="1:8">
      <c r="A532" s="2275"/>
      <c r="B532" s="2272"/>
      <c r="C532" s="2272"/>
      <c r="D532" s="465" t="s">
        <v>199</v>
      </c>
      <c r="E532" s="523">
        <v>0.25665676009155547</v>
      </c>
      <c r="F532" s="438"/>
      <c r="G532" s="438"/>
      <c r="H532" s="531">
        <v>0</v>
      </c>
    </row>
    <row r="533" spans="1:8" ht="22.8">
      <c r="A533" s="2275"/>
      <c r="B533" s="2272"/>
      <c r="C533" s="534" t="s">
        <v>200</v>
      </c>
      <c r="D533" s="465" t="s">
        <v>201</v>
      </c>
      <c r="E533" s="523">
        <v>5.6176638245052007E-2</v>
      </c>
      <c r="F533" s="524">
        <v>3.1481740386029981E-3</v>
      </c>
      <c r="G533" s="524">
        <v>12.847642845598061</v>
      </c>
      <c r="H533" s="535" t="s">
        <v>202</v>
      </c>
    </row>
    <row r="534" spans="1:8" ht="22.8">
      <c r="A534" s="2275"/>
      <c r="B534" s="2272"/>
      <c r="C534" s="534" t="s">
        <v>203</v>
      </c>
      <c r="D534" s="465" t="s">
        <v>204</v>
      </c>
      <c r="E534" s="523">
        <v>0.11916288773452229</v>
      </c>
      <c r="F534" s="524">
        <v>3.1056360249751497E-3</v>
      </c>
      <c r="G534" s="524">
        <v>27.404880679616095</v>
      </c>
      <c r="H534" s="535" t="s">
        <v>202</v>
      </c>
    </row>
    <row r="535" spans="1:8">
      <c r="A535" s="2275"/>
      <c r="B535" s="2292"/>
      <c r="C535" s="2399" t="s">
        <v>159</v>
      </c>
      <c r="D535" s="2400"/>
      <c r="E535" s="485">
        <v>52141</v>
      </c>
      <c r="F535" s="493"/>
      <c r="G535" s="493"/>
      <c r="H535" s="526"/>
    </row>
    <row r="536" spans="1:8" ht="22.8">
      <c r="A536" s="2275"/>
      <c r="B536" s="2397" t="s">
        <v>1</v>
      </c>
      <c r="C536" s="497" t="s">
        <v>155</v>
      </c>
      <c r="D536" s="488" t="s">
        <v>156</v>
      </c>
      <c r="E536" s="527" t="s">
        <v>234</v>
      </c>
      <c r="F536" s="491"/>
      <c r="G536" s="491"/>
      <c r="H536" s="528"/>
    </row>
    <row r="537" spans="1:8">
      <c r="A537" s="2275"/>
      <c r="B537" s="2292"/>
      <c r="C537" s="2399" t="s">
        <v>159</v>
      </c>
      <c r="D537" s="2400"/>
      <c r="E537" s="485">
        <v>665</v>
      </c>
      <c r="F537" s="493"/>
      <c r="G537" s="493"/>
      <c r="H537" s="526"/>
    </row>
    <row r="538" spans="1:8">
      <c r="A538" s="2275"/>
      <c r="B538" s="2397" t="s">
        <v>2</v>
      </c>
      <c r="C538" s="2398" t="s">
        <v>155</v>
      </c>
      <c r="D538" s="488" t="s">
        <v>156</v>
      </c>
      <c r="E538" s="536">
        <v>0.1561542523750194</v>
      </c>
      <c r="F538" s="491"/>
      <c r="G538" s="491"/>
      <c r="H538" s="537">
        <v>8.066881976605412E-48</v>
      </c>
    </row>
    <row r="539" spans="1:8">
      <c r="A539" s="2275"/>
      <c r="B539" s="2272"/>
      <c r="C539" s="2272"/>
      <c r="D539" s="465" t="s">
        <v>199</v>
      </c>
      <c r="E539" s="523">
        <v>0.1561542523750194</v>
      </c>
      <c r="F539" s="438"/>
      <c r="G539" s="438"/>
      <c r="H539" s="531">
        <v>8.066881976605412E-48</v>
      </c>
    </row>
    <row r="540" spans="1:8" ht="22.8">
      <c r="A540" s="2275"/>
      <c r="B540" s="2272"/>
      <c r="C540" s="534" t="s">
        <v>200</v>
      </c>
      <c r="D540" s="465" t="s">
        <v>201</v>
      </c>
      <c r="E540" s="523">
        <v>7.2129830302433431E-2</v>
      </c>
      <c r="F540" s="524">
        <v>8.2386456157428883E-3</v>
      </c>
      <c r="G540" s="524">
        <v>6.8194184655383809</v>
      </c>
      <c r="H540" s="535" t="s">
        <v>202</v>
      </c>
    </row>
    <row r="541" spans="1:8" ht="22.8">
      <c r="A541" s="2275"/>
      <c r="B541" s="2272"/>
      <c r="C541" s="534" t="s">
        <v>203</v>
      </c>
      <c r="D541" s="465" t="s">
        <v>204</v>
      </c>
      <c r="E541" s="523">
        <v>8.3084794413826046E-2</v>
      </c>
      <c r="F541" s="524">
        <v>8.4789103079000866E-3</v>
      </c>
      <c r="G541" s="524">
        <v>7.861862786365629</v>
      </c>
      <c r="H541" s="535" t="s">
        <v>202</v>
      </c>
    </row>
    <row r="542" spans="1:8">
      <c r="A542" s="2275"/>
      <c r="B542" s="2292"/>
      <c r="C542" s="2399" t="s">
        <v>159</v>
      </c>
      <c r="D542" s="2400"/>
      <c r="E542" s="485">
        <v>8894</v>
      </c>
      <c r="F542" s="493"/>
      <c r="G542" s="493"/>
      <c r="H542" s="526"/>
    </row>
    <row r="543" spans="1:8">
      <c r="A543" s="2275"/>
      <c r="B543" s="2397" t="s">
        <v>3</v>
      </c>
      <c r="C543" s="2398" t="s">
        <v>155</v>
      </c>
      <c r="D543" s="488" t="s">
        <v>156</v>
      </c>
      <c r="E543" s="536">
        <v>0.17135926574960764</v>
      </c>
      <c r="F543" s="491"/>
      <c r="G543" s="491"/>
      <c r="H543" s="537">
        <v>0</v>
      </c>
    </row>
    <row r="544" spans="1:8">
      <c r="A544" s="2275"/>
      <c r="B544" s="2272"/>
      <c r="C544" s="2272"/>
      <c r="D544" s="465" t="s">
        <v>199</v>
      </c>
      <c r="E544" s="523">
        <v>0.17135926574960764</v>
      </c>
      <c r="F544" s="438"/>
      <c r="G544" s="438"/>
      <c r="H544" s="531">
        <v>0</v>
      </c>
    </row>
    <row r="545" spans="1:8" ht="22.8">
      <c r="A545" s="2275"/>
      <c r="B545" s="2272"/>
      <c r="C545" s="534" t="s">
        <v>200</v>
      </c>
      <c r="D545" s="465" t="s">
        <v>201</v>
      </c>
      <c r="E545" s="523">
        <v>6.4011662796034041E-2</v>
      </c>
      <c r="F545" s="524">
        <v>4.8031599750443226E-3</v>
      </c>
      <c r="G545" s="524">
        <v>14.631261835909863</v>
      </c>
      <c r="H545" s="535" t="s">
        <v>202</v>
      </c>
    </row>
    <row r="546" spans="1:8" ht="22.8">
      <c r="A546" s="2275"/>
      <c r="B546" s="2272"/>
      <c r="C546" s="534" t="s">
        <v>203</v>
      </c>
      <c r="D546" s="465" t="s">
        <v>204</v>
      </c>
      <c r="E546" s="523">
        <v>3.3544778178203602E-2</v>
      </c>
      <c r="F546" s="524">
        <v>3.5722699328162946E-3</v>
      </c>
      <c r="G546" s="524">
        <v>7.6559747730950898</v>
      </c>
      <c r="H546" s="535" t="s">
        <v>202</v>
      </c>
    </row>
    <row r="547" spans="1:8">
      <c r="A547" s="2275"/>
      <c r="B547" s="2292"/>
      <c r="C547" s="2399" t="s">
        <v>159</v>
      </c>
      <c r="D547" s="2400"/>
      <c r="E547" s="485">
        <v>52033</v>
      </c>
      <c r="F547" s="493"/>
      <c r="G547" s="493"/>
      <c r="H547" s="526"/>
    </row>
    <row r="548" spans="1:8">
      <c r="A548" s="2275"/>
      <c r="B548" s="2397" t="s">
        <v>4</v>
      </c>
      <c r="C548" s="2398" t="s">
        <v>155</v>
      </c>
      <c r="D548" s="488" t="s">
        <v>156</v>
      </c>
      <c r="E548" s="536">
        <v>0.19639055311886219</v>
      </c>
      <c r="F548" s="491"/>
      <c r="G548" s="491"/>
      <c r="H548" s="537">
        <v>0</v>
      </c>
    </row>
    <row r="549" spans="1:8">
      <c r="A549" s="2275"/>
      <c r="B549" s="2272"/>
      <c r="C549" s="2272"/>
      <c r="D549" s="465" t="s">
        <v>199</v>
      </c>
      <c r="E549" s="523">
        <v>0.19639055311886219</v>
      </c>
      <c r="F549" s="438"/>
      <c r="G549" s="438"/>
      <c r="H549" s="531">
        <v>0</v>
      </c>
    </row>
    <row r="550" spans="1:8" ht="22.8">
      <c r="A550" s="2275"/>
      <c r="B550" s="2272"/>
      <c r="C550" s="534" t="s">
        <v>200</v>
      </c>
      <c r="D550" s="465" t="s">
        <v>201</v>
      </c>
      <c r="E550" s="523">
        <v>6.0277246967188017E-2</v>
      </c>
      <c r="F550" s="524">
        <v>2.6958550647609328E-3</v>
      </c>
      <c r="G550" s="524">
        <v>20.364945185613774</v>
      </c>
      <c r="H550" s="535" t="s">
        <v>202</v>
      </c>
    </row>
    <row r="551" spans="1:8" ht="22.8">
      <c r="A551" s="2275"/>
      <c r="B551" s="2272"/>
      <c r="C551" s="534" t="s">
        <v>203</v>
      </c>
      <c r="D551" s="465" t="s">
        <v>204</v>
      </c>
      <c r="E551" s="523">
        <v>7.9178049256271116E-2</v>
      </c>
      <c r="F551" s="524">
        <v>2.2335710648966863E-3</v>
      </c>
      <c r="G551" s="524">
        <v>26.78612204144531</v>
      </c>
      <c r="H551" s="535" t="s">
        <v>202</v>
      </c>
    </row>
    <row r="552" spans="1:8">
      <c r="A552" s="2290"/>
      <c r="B552" s="2292"/>
      <c r="C552" s="2399" t="s">
        <v>159</v>
      </c>
      <c r="D552" s="2400"/>
      <c r="E552" s="485">
        <v>113733</v>
      </c>
      <c r="F552" s="493"/>
      <c r="G552" s="493"/>
      <c r="H552" s="526"/>
    </row>
    <row r="553" spans="1:8">
      <c r="A553" s="2403" t="s">
        <v>7</v>
      </c>
      <c r="B553" s="2397" t="s">
        <v>0</v>
      </c>
      <c r="C553" s="2398" t="s">
        <v>155</v>
      </c>
      <c r="D553" s="488" t="s">
        <v>156</v>
      </c>
      <c r="E553" s="536">
        <v>0.18234206372706932</v>
      </c>
      <c r="F553" s="491"/>
      <c r="G553" s="491"/>
      <c r="H553" s="537">
        <v>0</v>
      </c>
    </row>
    <row r="554" spans="1:8">
      <c r="A554" s="2275"/>
      <c r="B554" s="2272"/>
      <c r="C554" s="2272"/>
      <c r="D554" s="465" t="s">
        <v>199</v>
      </c>
      <c r="E554" s="523">
        <v>0.18234206372706932</v>
      </c>
      <c r="F554" s="438"/>
      <c r="G554" s="438"/>
      <c r="H554" s="531">
        <v>0</v>
      </c>
    </row>
    <row r="555" spans="1:8" ht="22.8">
      <c r="A555" s="2275"/>
      <c r="B555" s="2272"/>
      <c r="C555" s="534" t="s">
        <v>200</v>
      </c>
      <c r="D555" s="465" t="s">
        <v>201</v>
      </c>
      <c r="E555" s="523">
        <v>-6.1322368977554095E-2</v>
      </c>
      <c r="F555" s="524">
        <v>1.6627864237037022E-3</v>
      </c>
      <c r="G555" s="524">
        <v>-17.586297272251947</v>
      </c>
      <c r="H555" s="535" t="s">
        <v>202</v>
      </c>
    </row>
    <row r="556" spans="1:8" ht="22.8">
      <c r="A556" s="2275"/>
      <c r="B556" s="2272"/>
      <c r="C556" s="534" t="s">
        <v>203</v>
      </c>
      <c r="D556" s="465" t="s">
        <v>204</v>
      </c>
      <c r="E556" s="523">
        <v>-6.5241328591505623E-2</v>
      </c>
      <c r="F556" s="524">
        <v>2.1070476651471226E-3</v>
      </c>
      <c r="G556" s="524">
        <v>-18.714853020596873</v>
      </c>
      <c r="H556" s="535" t="s">
        <v>202</v>
      </c>
    </row>
    <row r="557" spans="1:8">
      <c r="A557" s="2275"/>
      <c r="B557" s="2292"/>
      <c r="C557" s="2399" t="s">
        <v>159</v>
      </c>
      <c r="D557" s="2400"/>
      <c r="E557" s="485">
        <v>81938</v>
      </c>
      <c r="F557" s="493"/>
      <c r="G557" s="493"/>
      <c r="H557" s="526"/>
    </row>
    <row r="558" spans="1:8">
      <c r="A558" s="2275"/>
      <c r="B558" s="2397" t="s">
        <v>1</v>
      </c>
      <c r="C558" s="2398" t="s">
        <v>155</v>
      </c>
      <c r="D558" s="488" t="s">
        <v>156</v>
      </c>
      <c r="E558" s="536">
        <v>4.909026297706446E-2</v>
      </c>
      <c r="F558" s="491"/>
      <c r="G558" s="491"/>
      <c r="H558" s="537">
        <v>7.2002099181117237E-3</v>
      </c>
    </row>
    <row r="559" spans="1:8">
      <c r="A559" s="2275"/>
      <c r="B559" s="2272"/>
      <c r="C559" s="2272"/>
      <c r="D559" s="465" t="s">
        <v>199</v>
      </c>
      <c r="E559" s="523">
        <v>4.909026297706446E-2</v>
      </c>
      <c r="F559" s="438"/>
      <c r="G559" s="438"/>
      <c r="H559" s="531">
        <v>7.2002099181117237E-3</v>
      </c>
    </row>
    <row r="560" spans="1:8" ht="22.8">
      <c r="A560" s="2275"/>
      <c r="B560" s="2272"/>
      <c r="C560" s="534" t="s">
        <v>200</v>
      </c>
      <c r="D560" s="465" t="s">
        <v>201</v>
      </c>
      <c r="E560" s="523">
        <v>4.909026297706446E-2</v>
      </c>
      <c r="F560" s="524">
        <v>2.9364216721914933E-3</v>
      </c>
      <c r="G560" s="524">
        <v>2.6897858009211735</v>
      </c>
      <c r="H560" s="535" t="s">
        <v>445</v>
      </c>
    </row>
    <row r="561" spans="1:8" ht="22.8">
      <c r="A561" s="2275"/>
      <c r="B561" s="2272"/>
      <c r="C561" s="534" t="s">
        <v>203</v>
      </c>
      <c r="D561" s="465" t="s">
        <v>204</v>
      </c>
      <c r="E561" s="523">
        <v>4.909026297706446E-2</v>
      </c>
      <c r="F561" s="524">
        <v>2.9364216721915011E-3</v>
      </c>
      <c r="G561" s="524">
        <v>2.6897858009211735</v>
      </c>
      <c r="H561" s="535" t="s">
        <v>445</v>
      </c>
    </row>
    <row r="562" spans="1:8">
      <c r="A562" s="2275"/>
      <c r="B562" s="2292"/>
      <c r="C562" s="2399" t="s">
        <v>159</v>
      </c>
      <c r="D562" s="2400"/>
      <c r="E562" s="485">
        <v>2997</v>
      </c>
      <c r="F562" s="493"/>
      <c r="G562" s="493"/>
      <c r="H562" s="526"/>
    </row>
    <row r="563" spans="1:8">
      <c r="A563" s="2275"/>
      <c r="B563" s="2397" t="s">
        <v>2</v>
      </c>
      <c r="C563" s="2398" t="s">
        <v>155</v>
      </c>
      <c r="D563" s="488" t="s">
        <v>156</v>
      </c>
      <c r="E563" s="536">
        <v>0.2823371843396183</v>
      </c>
      <c r="F563" s="491"/>
      <c r="G563" s="491"/>
      <c r="H563" s="537">
        <v>3.0799686922650613E-130</v>
      </c>
    </row>
    <row r="564" spans="1:8">
      <c r="A564" s="2275"/>
      <c r="B564" s="2272"/>
      <c r="C564" s="2272"/>
      <c r="D564" s="465" t="s">
        <v>199</v>
      </c>
      <c r="E564" s="523">
        <v>0.2823371843396183</v>
      </c>
      <c r="F564" s="438"/>
      <c r="G564" s="438"/>
      <c r="H564" s="531">
        <v>3.0799686922650613E-130</v>
      </c>
    </row>
    <row r="565" spans="1:8" ht="22.8">
      <c r="A565" s="2275"/>
      <c r="B565" s="2272"/>
      <c r="C565" s="534" t="s">
        <v>200</v>
      </c>
      <c r="D565" s="465" t="s">
        <v>201</v>
      </c>
      <c r="E565" s="523">
        <v>-0.27418470644431658</v>
      </c>
      <c r="F565" s="524">
        <v>1.0809289924900713E-2</v>
      </c>
      <c r="G565" s="524">
        <v>-24.658393247099536</v>
      </c>
      <c r="H565" s="535" t="s">
        <v>202</v>
      </c>
    </row>
    <row r="566" spans="1:8" ht="22.8">
      <c r="A566" s="2275"/>
      <c r="B566" s="2272"/>
      <c r="C566" s="534" t="s">
        <v>203</v>
      </c>
      <c r="D566" s="465" t="s">
        <v>204</v>
      </c>
      <c r="E566" s="523">
        <v>-0.27532991684157876</v>
      </c>
      <c r="F566" s="524">
        <v>1.0979851919546552E-2</v>
      </c>
      <c r="G566" s="524">
        <v>-24.769814973582811</v>
      </c>
      <c r="H566" s="535" t="s">
        <v>202</v>
      </c>
    </row>
    <row r="567" spans="1:8">
      <c r="A567" s="2275"/>
      <c r="B567" s="2292"/>
      <c r="C567" s="2399" t="s">
        <v>159</v>
      </c>
      <c r="D567" s="2400"/>
      <c r="E567" s="485">
        <v>7482</v>
      </c>
      <c r="F567" s="493"/>
      <c r="G567" s="493"/>
      <c r="H567" s="526"/>
    </row>
    <row r="568" spans="1:8">
      <c r="A568" s="2275"/>
      <c r="B568" s="2397" t="s">
        <v>3</v>
      </c>
      <c r="C568" s="2398" t="s">
        <v>155</v>
      </c>
      <c r="D568" s="488" t="s">
        <v>156</v>
      </c>
      <c r="E568" s="536">
        <v>0.15038799047957546</v>
      </c>
      <c r="F568" s="491"/>
      <c r="G568" s="491"/>
      <c r="H568" s="537">
        <v>0</v>
      </c>
    </row>
    <row r="569" spans="1:8">
      <c r="A569" s="2275"/>
      <c r="B569" s="2272"/>
      <c r="C569" s="2272"/>
      <c r="D569" s="465" t="s">
        <v>199</v>
      </c>
      <c r="E569" s="523">
        <v>0.15038799047957546</v>
      </c>
      <c r="F569" s="438"/>
      <c r="G569" s="438"/>
      <c r="H569" s="531">
        <v>0</v>
      </c>
    </row>
    <row r="570" spans="1:8" ht="22.8">
      <c r="A570" s="2275"/>
      <c r="B570" s="2272"/>
      <c r="C570" s="534" t="s">
        <v>200</v>
      </c>
      <c r="D570" s="465" t="s">
        <v>201</v>
      </c>
      <c r="E570" s="523">
        <v>-3.2722266041271174E-2</v>
      </c>
      <c r="F570" s="524">
        <v>4.1676625006859943E-3</v>
      </c>
      <c r="G570" s="524">
        <v>-11.015178665144115</v>
      </c>
      <c r="H570" s="535" t="s">
        <v>202</v>
      </c>
    </row>
    <row r="571" spans="1:8" ht="22.8">
      <c r="A571" s="2275"/>
      <c r="B571" s="2272"/>
      <c r="C571" s="534" t="s">
        <v>203</v>
      </c>
      <c r="D571" s="465" t="s">
        <v>204</v>
      </c>
      <c r="E571" s="523">
        <v>-7.2033254408777767E-2</v>
      </c>
      <c r="F571" s="524">
        <v>1.9219331032905304E-3</v>
      </c>
      <c r="G571" s="524">
        <v>-24.298431563301786</v>
      </c>
      <c r="H571" s="535" t="s">
        <v>202</v>
      </c>
    </row>
    <row r="572" spans="1:8">
      <c r="A572" s="2275"/>
      <c r="B572" s="2292"/>
      <c r="C572" s="2399" t="s">
        <v>159</v>
      </c>
      <c r="D572" s="2400"/>
      <c r="E572" s="485">
        <v>113198</v>
      </c>
      <c r="F572" s="493"/>
      <c r="G572" s="493"/>
      <c r="H572" s="526"/>
    </row>
    <row r="573" spans="1:8">
      <c r="A573" s="2275"/>
      <c r="B573" s="2397" t="s">
        <v>4</v>
      </c>
      <c r="C573" s="2398" t="s">
        <v>155</v>
      </c>
      <c r="D573" s="488" t="s">
        <v>156</v>
      </c>
      <c r="E573" s="536">
        <v>0.1459381891822441</v>
      </c>
      <c r="F573" s="491"/>
      <c r="G573" s="491"/>
      <c r="H573" s="537">
        <v>0</v>
      </c>
    </row>
    <row r="574" spans="1:8">
      <c r="A574" s="2275"/>
      <c r="B574" s="2272"/>
      <c r="C574" s="2272"/>
      <c r="D574" s="465" t="s">
        <v>199</v>
      </c>
      <c r="E574" s="523">
        <v>0.1459381891822441</v>
      </c>
      <c r="F574" s="438"/>
      <c r="G574" s="438"/>
      <c r="H574" s="531">
        <v>0</v>
      </c>
    </row>
    <row r="575" spans="1:8" ht="22.8">
      <c r="A575" s="2275"/>
      <c r="B575" s="2272"/>
      <c r="C575" s="534" t="s">
        <v>200</v>
      </c>
      <c r="D575" s="465" t="s">
        <v>201</v>
      </c>
      <c r="E575" s="523">
        <v>-5.3545842609149359E-2</v>
      </c>
      <c r="F575" s="524">
        <v>2.3302032866764706E-3</v>
      </c>
      <c r="G575" s="524">
        <v>-24.315014422239841</v>
      </c>
      <c r="H575" s="535" t="s">
        <v>202</v>
      </c>
    </row>
    <row r="576" spans="1:8" ht="22.8">
      <c r="A576" s="2275"/>
      <c r="B576" s="2272"/>
      <c r="C576" s="534" t="s">
        <v>203</v>
      </c>
      <c r="D576" s="465" t="s">
        <v>204</v>
      </c>
      <c r="E576" s="523">
        <v>-7.6332526812935314E-2</v>
      </c>
      <c r="F576" s="524">
        <v>1.4336569134606619E-3</v>
      </c>
      <c r="G576" s="524">
        <v>-34.713936621421134</v>
      </c>
      <c r="H576" s="535" t="s">
        <v>202</v>
      </c>
    </row>
    <row r="577" spans="1:8">
      <c r="A577" s="2290"/>
      <c r="B577" s="2292"/>
      <c r="C577" s="2399" t="s">
        <v>159</v>
      </c>
      <c r="D577" s="2400"/>
      <c r="E577" s="485">
        <v>205615</v>
      </c>
      <c r="F577" s="493"/>
      <c r="G577" s="493"/>
      <c r="H577" s="526"/>
    </row>
    <row r="578" spans="1:8">
      <c r="A578" s="2403" t="s">
        <v>8</v>
      </c>
      <c r="B578" s="2397" t="s">
        <v>0</v>
      </c>
      <c r="C578" s="2398" t="s">
        <v>155</v>
      </c>
      <c r="D578" s="488" t="s">
        <v>156</v>
      </c>
      <c r="E578" s="536">
        <v>0.12330601824984867</v>
      </c>
      <c r="F578" s="491"/>
      <c r="G578" s="491"/>
      <c r="H578" s="537">
        <v>3.8532663742012091E-153</v>
      </c>
    </row>
    <row r="579" spans="1:8">
      <c r="A579" s="2275"/>
      <c r="B579" s="2272"/>
      <c r="C579" s="2272"/>
      <c r="D579" s="465" t="s">
        <v>199</v>
      </c>
      <c r="E579" s="523">
        <v>0.12330601824984867</v>
      </c>
      <c r="F579" s="438"/>
      <c r="G579" s="438"/>
      <c r="H579" s="531">
        <v>3.8532663742012091E-153</v>
      </c>
    </row>
    <row r="580" spans="1:8" ht="22.8">
      <c r="A580" s="2275"/>
      <c r="B580" s="2272"/>
      <c r="C580" s="534" t="s">
        <v>200</v>
      </c>
      <c r="D580" s="465" t="s">
        <v>201</v>
      </c>
      <c r="E580" s="523">
        <v>-8.8513340910231927E-2</v>
      </c>
      <c r="F580" s="524">
        <v>3.4613477306679667E-3</v>
      </c>
      <c r="G580" s="524">
        <v>-19.175285431921989</v>
      </c>
      <c r="H580" s="535" t="s">
        <v>202</v>
      </c>
    </row>
    <row r="581" spans="1:8" ht="22.8">
      <c r="A581" s="2275"/>
      <c r="B581" s="2272"/>
      <c r="C581" s="534" t="s">
        <v>203</v>
      </c>
      <c r="D581" s="465" t="s">
        <v>204</v>
      </c>
      <c r="E581" s="523">
        <v>-0.10865429081626109</v>
      </c>
      <c r="F581" s="524">
        <v>4.0104826448204411E-3</v>
      </c>
      <c r="G581" s="524">
        <v>-23.585813580828287</v>
      </c>
      <c r="H581" s="535" t="s">
        <v>202</v>
      </c>
    </row>
    <row r="582" spans="1:8">
      <c r="A582" s="2275"/>
      <c r="B582" s="2292"/>
      <c r="C582" s="2399" t="s">
        <v>159</v>
      </c>
      <c r="D582" s="2400"/>
      <c r="E582" s="485">
        <v>46566</v>
      </c>
      <c r="F582" s="493"/>
      <c r="G582" s="493"/>
      <c r="H582" s="526"/>
    </row>
    <row r="583" spans="1:8" ht="22.8">
      <c r="A583" s="2275"/>
      <c r="B583" s="2397" t="s">
        <v>1</v>
      </c>
      <c r="C583" s="497" t="s">
        <v>155</v>
      </c>
      <c r="D583" s="488" t="s">
        <v>156</v>
      </c>
      <c r="E583" s="527" t="s">
        <v>1355</v>
      </c>
      <c r="F583" s="491"/>
      <c r="G583" s="491"/>
      <c r="H583" s="528"/>
    </row>
    <row r="584" spans="1:8">
      <c r="A584" s="2275"/>
      <c r="B584" s="2292"/>
      <c r="C584" s="2399" t="s">
        <v>159</v>
      </c>
      <c r="D584" s="2400"/>
      <c r="E584" s="485">
        <v>1444</v>
      </c>
      <c r="F584" s="493"/>
      <c r="G584" s="493"/>
      <c r="H584" s="526"/>
    </row>
    <row r="585" spans="1:8">
      <c r="A585" s="2275"/>
      <c r="B585" s="2397" t="s">
        <v>2</v>
      </c>
      <c r="C585" s="2398" t="s">
        <v>155</v>
      </c>
      <c r="D585" s="488" t="s">
        <v>156</v>
      </c>
      <c r="E585" s="536">
        <v>0.58204147416004137</v>
      </c>
      <c r="F585" s="491"/>
      <c r="G585" s="491"/>
      <c r="H585" s="537">
        <v>0</v>
      </c>
    </row>
    <row r="586" spans="1:8">
      <c r="A586" s="2275"/>
      <c r="B586" s="2272"/>
      <c r="C586" s="2272"/>
      <c r="D586" s="465" t="s">
        <v>199</v>
      </c>
      <c r="E586" s="523">
        <v>0.58204147416004137</v>
      </c>
      <c r="F586" s="438"/>
      <c r="G586" s="438"/>
      <c r="H586" s="531">
        <v>0</v>
      </c>
    </row>
    <row r="587" spans="1:8" ht="22.8">
      <c r="A587" s="2275"/>
      <c r="B587" s="2272"/>
      <c r="C587" s="534" t="s">
        <v>200</v>
      </c>
      <c r="D587" s="465" t="s">
        <v>201</v>
      </c>
      <c r="E587" s="523">
        <v>-0.4264149530900081</v>
      </c>
      <c r="F587" s="524">
        <v>1.68874817451873E-2</v>
      </c>
      <c r="G587" s="524">
        <v>-31.235095195138115</v>
      </c>
      <c r="H587" s="535" t="s">
        <v>202</v>
      </c>
    </row>
    <row r="588" spans="1:8" ht="22.8">
      <c r="A588" s="2275"/>
      <c r="B588" s="2272"/>
      <c r="C588" s="534" t="s">
        <v>203</v>
      </c>
      <c r="D588" s="465" t="s">
        <v>204</v>
      </c>
      <c r="E588" s="523">
        <v>-0.41850105321039305</v>
      </c>
      <c r="F588" s="524">
        <v>1.7170946312179892E-2</v>
      </c>
      <c r="G588" s="524">
        <v>-30.530893751359059</v>
      </c>
      <c r="H588" s="535" t="s">
        <v>202</v>
      </c>
    </row>
    <row r="589" spans="1:8">
      <c r="A589" s="2275"/>
      <c r="B589" s="2292"/>
      <c r="C589" s="2399" t="s">
        <v>159</v>
      </c>
      <c r="D589" s="2400"/>
      <c r="E589" s="485">
        <v>4392</v>
      </c>
      <c r="F589" s="493"/>
      <c r="G589" s="493"/>
      <c r="H589" s="526"/>
    </row>
    <row r="590" spans="1:8">
      <c r="A590" s="2275"/>
      <c r="B590" s="2397" t="s">
        <v>3</v>
      </c>
      <c r="C590" s="2398" t="s">
        <v>155</v>
      </c>
      <c r="D590" s="488" t="s">
        <v>156</v>
      </c>
      <c r="E590" s="536">
        <v>7.0641167632268395E-2</v>
      </c>
      <c r="F590" s="491"/>
      <c r="G590" s="491"/>
      <c r="H590" s="537">
        <v>4.3628562143712676E-76</v>
      </c>
    </row>
    <row r="591" spans="1:8">
      <c r="A591" s="2275"/>
      <c r="B591" s="2272"/>
      <c r="C591" s="2272"/>
      <c r="D591" s="465" t="s">
        <v>199</v>
      </c>
      <c r="E591" s="523">
        <v>7.0641167632268395E-2</v>
      </c>
      <c r="F591" s="438"/>
      <c r="G591" s="438"/>
      <c r="H591" s="531">
        <v>4.3628562143712676E-76</v>
      </c>
    </row>
    <row r="592" spans="1:8" ht="22.8">
      <c r="A592" s="2275"/>
      <c r="B592" s="2272"/>
      <c r="C592" s="534" t="s">
        <v>200</v>
      </c>
      <c r="D592" s="465" t="s">
        <v>201</v>
      </c>
      <c r="E592" s="523">
        <v>-4.0071939189997831E-2</v>
      </c>
      <c r="F592" s="524">
        <v>7.4272243286958785E-4</v>
      </c>
      <c r="G592" s="524">
        <v>-10.575944415717888</v>
      </c>
      <c r="H592" s="535" t="s">
        <v>202</v>
      </c>
    </row>
    <row r="593" spans="1:8" ht="22.8">
      <c r="A593" s="2275"/>
      <c r="B593" s="2272"/>
      <c r="C593" s="534" t="s">
        <v>203</v>
      </c>
      <c r="D593" s="465" t="s">
        <v>204</v>
      </c>
      <c r="E593" s="523">
        <v>-4.2127761005634361E-2</v>
      </c>
      <c r="F593" s="524">
        <v>7.6353814751252197E-4</v>
      </c>
      <c r="G593" s="524">
        <v>-11.119466105470632</v>
      </c>
      <c r="H593" s="535" t="s">
        <v>202</v>
      </c>
    </row>
    <row r="594" spans="1:8">
      <c r="A594" s="2275"/>
      <c r="B594" s="2292"/>
      <c r="C594" s="2399" t="s">
        <v>159</v>
      </c>
      <c r="D594" s="2400"/>
      <c r="E594" s="485">
        <v>69546</v>
      </c>
      <c r="F594" s="493"/>
      <c r="G594" s="493"/>
      <c r="H594" s="526"/>
    </row>
    <row r="595" spans="1:8">
      <c r="A595" s="2275"/>
      <c r="B595" s="2397" t="s">
        <v>4</v>
      </c>
      <c r="C595" s="2398" t="s">
        <v>155</v>
      </c>
      <c r="D595" s="488" t="s">
        <v>156</v>
      </c>
      <c r="E595" s="536">
        <v>9.6819103094014675E-2</v>
      </c>
      <c r="F595" s="491"/>
      <c r="G595" s="491"/>
      <c r="H595" s="537">
        <v>1.596517271265099E-247</v>
      </c>
    </row>
    <row r="596" spans="1:8">
      <c r="A596" s="2275"/>
      <c r="B596" s="2272"/>
      <c r="C596" s="2272"/>
      <c r="D596" s="465" t="s">
        <v>199</v>
      </c>
      <c r="E596" s="523">
        <v>9.6819103094014675E-2</v>
      </c>
      <c r="F596" s="438"/>
      <c r="G596" s="438"/>
      <c r="H596" s="531">
        <v>1.596517271265099E-247</v>
      </c>
    </row>
    <row r="597" spans="1:8" ht="22.8">
      <c r="A597" s="2275"/>
      <c r="B597" s="2272"/>
      <c r="C597" s="534" t="s">
        <v>200</v>
      </c>
      <c r="D597" s="465" t="s">
        <v>201</v>
      </c>
      <c r="E597" s="523">
        <v>-8.1968175582372821E-2</v>
      </c>
      <c r="F597" s="524">
        <v>2.1985435358890231E-3</v>
      </c>
      <c r="G597" s="524">
        <v>-28.720562191553924</v>
      </c>
      <c r="H597" s="535" t="s">
        <v>202</v>
      </c>
    </row>
    <row r="598" spans="1:8" ht="22.8">
      <c r="A598" s="2275"/>
      <c r="B598" s="2272"/>
      <c r="C598" s="534" t="s">
        <v>203</v>
      </c>
      <c r="D598" s="465" t="s">
        <v>204</v>
      </c>
      <c r="E598" s="523">
        <v>-9.0959258216164851E-2</v>
      </c>
      <c r="F598" s="524">
        <v>2.269562489001101E-3</v>
      </c>
      <c r="G598" s="524">
        <v>-31.89589181050577</v>
      </c>
      <c r="H598" s="535" t="s">
        <v>202</v>
      </c>
    </row>
    <row r="599" spans="1:8">
      <c r="A599" s="2290"/>
      <c r="B599" s="2292"/>
      <c r="C599" s="2399" t="s">
        <v>159</v>
      </c>
      <c r="D599" s="2400"/>
      <c r="E599" s="485">
        <v>121948</v>
      </c>
      <c r="F599" s="493"/>
      <c r="G599" s="493"/>
      <c r="H599" s="526"/>
    </row>
    <row r="600" spans="1:8" ht="14.4" thickBot="1">
      <c r="A600" s="2396" t="s">
        <v>4</v>
      </c>
      <c r="B600" s="2397" t="s">
        <v>0</v>
      </c>
      <c r="C600" s="2398" t="s">
        <v>155</v>
      </c>
      <c r="D600" s="488" t="s">
        <v>156</v>
      </c>
      <c r="E600" s="536">
        <v>0.17164041390638979</v>
      </c>
      <c r="F600" s="491"/>
      <c r="G600" s="491"/>
      <c r="H600" s="537">
        <v>0</v>
      </c>
    </row>
    <row r="601" spans="1:8">
      <c r="A601" s="2275"/>
      <c r="B601" s="2272"/>
      <c r="C601" s="2272"/>
      <c r="D601" s="465" t="s">
        <v>199</v>
      </c>
      <c r="E601" s="523">
        <v>0.17164041390638979</v>
      </c>
      <c r="F601" s="438"/>
      <c r="G601" s="438"/>
      <c r="H601" s="531">
        <v>0</v>
      </c>
    </row>
    <row r="602" spans="1:8" ht="22.8">
      <c r="A602" s="2275"/>
      <c r="B602" s="2272"/>
      <c r="C602" s="534" t="s">
        <v>200</v>
      </c>
      <c r="D602" s="465" t="s">
        <v>201</v>
      </c>
      <c r="E602" s="523">
        <v>-3.7153249267713254E-2</v>
      </c>
      <c r="F602" s="524">
        <v>1.1476006376078614E-3</v>
      </c>
      <c r="G602" s="524">
        <v>-15.801827596507561</v>
      </c>
      <c r="H602" s="535" t="s">
        <v>202</v>
      </c>
    </row>
    <row r="603" spans="1:8" ht="22.8">
      <c r="A603" s="2275"/>
      <c r="B603" s="2272"/>
      <c r="C603" s="534" t="s">
        <v>203</v>
      </c>
      <c r="D603" s="465" t="s">
        <v>204</v>
      </c>
      <c r="E603" s="523">
        <v>-3.0498538263311007E-2</v>
      </c>
      <c r="F603" s="524">
        <v>1.4796721742079625E-3</v>
      </c>
      <c r="G603" s="524">
        <v>-12.96855742252513</v>
      </c>
      <c r="H603" s="535" t="s">
        <v>202</v>
      </c>
    </row>
    <row r="604" spans="1:8">
      <c r="A604" s="2275"/>
      <c r="B604" s="2292"/>
      <c r="C604" s="2399" t="s">
        <v>159</v>
      </c>
      <c r="D604" s="2400"/>
      <c r="E604" s="485">
        <v>180645</v>
      </c>
      <c r="F604" s="493"/>
      <c r="G604" s="493"/>
      <c r="H604" s="526"/>
    </row>
    <row r="605" spans="1:8">
      <c r="A605" s="2275"/>
      <c r="B605" s="2397" t="s">
        <v>1</v>
      </c>
      <c r="C605" s="2398" t="s">
        <v>155</v>
      </c>
      <c r="D605" s="488" t="s">
        <v>156</v>
      </c>
      <c r="E605" s="536">
        <v>3.669434573536743E-2</v>
      </c>
      <c r="F605" s="491"/>
      <c r="G605" s="491"/>
      <c r="H605" s="537">
        <v>8.740479840621318E-3</v>
      </c>
    </row>
    <row r="606" spans="1:8">
      <c r="A606" s="2275"/>
      <c r="B606" s="2272"/>
      <c r="C606" s="2272"/>
      <c r="D606" s="465" t="s">
        <v>199</v>
      </c>
      <c r="E606" s="523">
        <v>3.669434573536743E-2</v>
      </c>
      <c r="F606" s="438"/>
      <c r="G606" s="438"/>
      <c r="H606" s="531">
        <v>8.740479840621318E-3</v>
      </c>
    </row>
    <row r="607" spans="1:8" ht="22.8">
      <c r="A607" s="2275"/>
      <c r="B607" s="2272"/>
      <c r="C607" s="534" t="s">
        <v>200</v>
      </c>
      <c r="D607" s="465" t="s">
        <v>201</v>
      </c>
      <c r="E607" s="523">
        <v>3.669434573536743E-2</v>
      </c>
      <c r="F607" s="524">
        <v>1.9927235769991798E-3</v>
      </c>
      <c r="G607" s="524">
        <v>2.6232945790223838</v>
      </c>
      <c r="H607" s="535" t="s">
        <v>1471</v>
      </c>
    </row>
    <row r="608" spans="1:8" ht="22.8">
      <c r="A608" s="2275"/>
      <c r="B608" s="2272"/>
      <c r="C608" s="534" t="s">
        <v>203</v>
      </c>
      <c r="D608" s="465" t="s">
        <v>204</v>
      </c>
      <c r="E608" s="523">
        <v>3.669434573536743E-2</v>
      </c>
      <c r="F608" s="524">
        <v>1.992723576999182E-3</v>
      </c>
      <c r="G608" s="524">
        <v>2.6232945790223834</v>
      </c>
      <c r="H608" s="535" t="s">
        <v>1471</v>
      </c>
    </row>
    <row r="609" spans="1:8">
      <c r="A609" s="2275"/>
      <c r="B609" s="2292"/>
      <c r="C609" s="2399" t="s">
        <v>159</v>
      </c>
      <c r="D609" s="2400"/>
      <c r="E609" s="485">
        <v>5106</v>
      </c>
      <c r="F609" s="493"/>
      <c r="G609" s="493"/>
      <c r="H609" s="526"/>
    </row>
    <row r="610" spans="1:8">
      <c r="A610" s="2275"/>
      <c r="B610" s="2397" t="s">
        <v>2</v>
      </c>
      <c r="C610" s="2398" t="s">
        <v>155</v>
      </c>
      <c r="D610" s="488" t="s">
        <v>156</v>
      </c>
      <c r="E610" s="536">
        <v>0.13566726962491785</v>
      </c>
      <c r="F610" s="491"/>
      <c r="G610" s="491"/>
      <c r="H610" s="537">
        <v>9.9077159896531717E-84</v>
      </c>
    </row>
    <row r="611" spans="1:8">
      <c r="A611" s="2275"/>
      <c r="B611" s="2272"/>
      <c r="C611" s="2272"/>
      <c r="D611" s="465" t="s">
        <v>199</v>
      </c>
      <c r="E611" s="523">
        <v>0.13566726962491785</v>
      </c>
      <c r="F611" s="438"/>
      <c r="G611" s="438"/>
      <c r="H611" s="531">
        <v>9.9077159896531717E-84</v>
      </c>
    </row>
    <row r="612" spans="1:8" ht="22.8">
      <c r="A612" s="2275"/>
      <c r="B612" s="2272"/>
      <c r="C612" s="534" t="s">
        <v>200</v>
      </c>
      <c r="D612" s="465" t="s">
        <v>201</v>
      </c>
      <c r="E612" s="523">
        <v>-0.12848658451766498</v>
      </c>
      <c r="F612" s="524">
        <v>6.3423453721976218E-3</v>
      </c>
      <c r="G612" s="524">
        <v>-18.670200027260538</v>
      </c>
      <c r="H612" s="535" t="s">
        <v>202</v>
      </c>
    </row>
    <row r="613" spans="1:8" ht="22.8">
      <c r="A613" s="2275"/>
      <c r="B613" s="2272"/>
      <c r="C613" s="534" t="s">
        <v>203</v>
      </c>
      <c r="D613" s="465" t="s">
        <v>204</v>
      </c>
      <c r="E613" s="523">
        <v>-0.12635948557840365</v>
      </c>
      <c r="F613" s="524">
        <v>6.5425792561833443E-3</v>
      </c>
      <c r="G613" s="524">
        <v>-18.356056283978226</v>
      </c>
      <c r="H613" s="535" t="s">
        <v>202</v>
      </c>
    </row>
    <row r="614" spans="1:8">
      <c r="A614" s="2275"/>
      <c r="B614" s="2292"/>
      <c r="C614" s="2399" t="s">
        <v>159</v>
      </c>
      <c r="D614" s="2400"/>
      <c r="E614" s="485">
        <v>20768</v>
      </c>
      <c r="F614" s="493"/>
      <c r="G614" s="493"/>
      <c r="H614" s="526"/>
    </row>
    <row r="615" spans="1:8">
      <c r="A615" s="2275"/>
      <c r="B615" s="2397" t="s">
        <v>3</v>
      </c>
      <c r="C615" s="2398" t="s">
        <v>155</v>
      </c>
      <c r="D615" s="488" t="s">
        <v>156</v>
      </c>
      <c r="E615" s="536">
        <v>0.14176659959155388</v>
      </c>
      <c r="F615" s="491"/>
      <c r="G615" s="491"/>
      <c r="H615" s="537">
        <v>0</v>
      </c>
    </row>
    <row r="616" spans="1:8">
      <c r="A616" s="2275"/>
      <c r="B616" s="2272"/>
      <c r="C616" s="2272"/>
      <c r="D616" s="465" t="s">
        <v>199</v>
      </c>
      <c r="E616" s="523">
        <v>0.14176659959155388</v>
      </c>
      <c r="F616" s="438"/>
      <c r="G616" s="438"/>
      <c r="H616" s="531">
        <v>0</v>
      </c>
    </row>
    <row r="617" spans="1:8" ht="22.8">
      <c r="A617" s="2275"/>
      <c r="B617" s="2272"/>
      <c r="C617" s="534" t="s">
        <v>200</v>
      </c>
      <c r="D617" s="465" t="s">
        <v>201</v>
      </c>
      <c r="E617" s="523">
        <v>-2.6027041065029302E-2</v>
      </c>
      <c r="F617" s="524">
        <v>2.9524627854221074E-3</v>
      </c>
      <c r="G617" s="524">
        <v>-12.615308307841078</v>
      </c>
      <c r="H617" s="535" t="s">
        <v>202</v>
      </c>
    </row>
    <row r="618" spans="1:8" ht="22.8">
      <c r="A618" s="2275"/>
      <c r="B618" s="2272"/>
      <c r="C618" s="534" t="s">
        <v>203</v>
      </c>
      <c r="D618" s="465" t="s">
        <v>204</v>
      </c>
      <c r="E618" s="523">
        <v>-6.3167744347688029E-2</v>
      </c>
      <c r="F618" s="524">
        <v>1.4237363421638319E-3</v>
      </c>
      <c r="G618" s="524">
        <v>-30.668284254260076</v>
      </c>
      <c r="H618" s="535" t="s">
        <v>202</v>
      </c>
    </row>
    <row r="619" spans="1:8">
      <c r="A619" s="2275"/>
      <c r="B619" s="2292"/>
      <c r="C619" s="2399" t="s">
        <v>159</v>
      </c>
      <c r="D619" s="2400"/>
      <c r="E619" s="485">
        <v>234777</v>
      </c>
      <c r="F619" s="493"/>
      <c r="G619" s="493"/>
      <c r="H619" s="526"/>
    </row>
    <row r="620" spans="1:8" ht="14.4" thickBot="1">
      <c r="A620" s="2275"/>
      <c r="B620" s="2401" t="s">
        <v>4</v>
      </c>
      <c r="C620" s="2398" t="s">
        <v>155</v>
      </c>
      <c r="D620" s="488" t="s">
        <v>156</v>
      </c>
      <c r="E620" s="536">
        <v>0.13427733875496256</v>
      </c>
      <c r="F620" s="491"/>
      <c r="G620" s="491"/>
      <c r="H620" s="537">
        <v>0</v>
      </c>
    </row>
    <row r="621" spans="1:8">
      <c r="A621" s="2275"/>
      <c r="B621" s="2272"/>
      <c r="C621" s="2272"/>
      <c r="D621" s="465" t="s">
        <v>199</v>
      </c>
      <c r="E621" s="523">
        <v>0.13427733875496256</v>
      </c>
      <c r="F621" s="438"/>
      <c r="G621" s="438"/>
      <c r="H621" s="531">
        <v>0</v>
      </c>
    </row>
    <row r="622" spans="1:8" ht="22.8">
      <c r="A622" s="2275"/>
      <c r="B622" s="2272"/>
      <c r="C622" s="534" t="s">
        <v>200</v>
      </c>
      <c r="D622" s="465" t="s">
        <v>201</v>
      </c>
      <c r="E622" s="523">
        <v>-3.6854178626100527E-2</v>
      </c>
      <c r="F622" s="524">
        <v>1.4771374748747217E-3</v>
      </c>
      <c r="G622" s="524">
        <v>-24.498860471934702</v>
      </c>
      <c r="H622" s="535" t="s">
        <v>202</v>
      </c>
    </row>
    <row r="623" spans="1:8" ht="22.8">
      <c r="A623" s="2275"/>
      <c r="B623" s="2272"/>
      <c r="C623" s="534" t="s">
        <v>203</v>
      </c>
      <c r="D623" s="465" t="s">
        <v>204</v>
      </c>
      <c r="E623" s="523">
        <v>-5.2907718770519523E-2</v>
      </c>
      <c r="F623" s="524">
        <v>1.0259205396666413E-3</v>
      </c>
      <c r="G623" s="524">
        <v>-35.195873201728197</v>
      </c>
      <c r="H623" s="535" t="s">
        <v>202</v>
      </c>
    </row>
    <row r="624" spans="1:8" ht="14.4" thickBot="1">
      <c r="A624" s="2276"/>
      <c r="B624" s="2277"/>
      <c r="C624" s="2402" t="s">
        <v>159</v>
      </c>
      <c r="D624" s="2270"/>
      <c r="E624" s="494">
        <v>441296</v>
      </c>
      <c r="F624" s="434"/>
      <c r="G624" s="434"/>
      <c r="H624" s="435"/>
    </row>
    <row r="625" spans="1:8">
      <c r="A625" s="2395" t="s">
        <v>2078</v>
      </c>
      <c r="B625" s="2272"/>
      <c r="C625" s="2272"/>
      <c r="D625" s="2272"/>
      <c r="E625" s="2272"/>
      <c r="F625" s="2272"/>
      <c r="G625" s="2272"/>
      <c r="H625" s="2272"/>
    </row>
    <row r="627" spans="1:8" ht="14.4">
      <c r="A627" s="462" t="s">
        <v>454</v>
      </c>
    </row>
    <row r="628" spans="1:8" ht="14.4">
      <c r="A628" s="462" t="s">
        <v>16</v>
      </c>
    </row>
    <row r="629" spans="1:8" ht="14.4">
      <c r="A629" s="462" t="s">
        <v>2443</v>
      </c>
    </row>
    <row r="630" spans="1:8" ht="14.4">
      <c r="A630" s="462" t="s">
        <v>17</v>
      </c>
    </row>
    <row r="631" spans="1:8" ht="14.4">
      <c r="A631" s="462" t="s">
        <v>456</v>
      </c>
    </row>
    <row r="632" spans="1:8" ht="14.4">
      <c r="A632" s="462" t="s">
        <v>19</v>
      </c>
    </row>
    <row r="635" spans="1:8" ht="16.8">
      <c r="A635" s="379" t="s">
        <v>20</v>
      </c>
    </row>
    <row r="637" spans="1:8" ht="14.4" thickBot="1">
      <c r="A637" s="2307" t="s">
        <v>21</v>
      </c>
      <c r="B637" s="2277"/>
      <c r="C637" s="2277"/>
    </row>
    <row r="638" spans="1:8">
      <c r="A638" s="2419" t="s">
        <v>22</v>
      </c>
      <c r="B638" s="2283"/>
      <c r="C638" s="463" t="s">
        <v>2444</v>
      </c>
    </row>
    <row r="639" spans="1:8">
      <c r="A639" s="2417" t="s">
        <v>23</v>
      </c>
      <c r="B639" s="2295"/>
      <c r="C639" s="464" t="s">
        <v>24</v>
      </c>
    </row>
    <row r="640" spans="1:8" ht="102.6">
      <c r="A640" s="2418" t="s">
        <v>25</v>
      </c>
      <c r="B640" s="465" t="s">
        <v>26</v>
      </c>
      <c r="C640" s="466" t="s">
        <v>2411</v>
      </c>
    </row>
    <row r="641" spans="1:3" ht="22.8">
      <c r="A641" s="2275"/>
      <c r="B641" s="465" t="s">
        <v>27</v>
      </c>
      <c r="C641" s="464" t="s">
        <v>2412</v>
      </c>
    </row>
    <row r="642" spans="1:3">
      <c r="A642" s="2275"/>
      <c r="B642" s="465" t="s">
        <v>29</v>
      </c>
      <c r="C642" s="464" t="s">
        <v>30</v>
      </c>
    </row>
    <row r="643" spans="1:3">
      <c r="A643" s="2275"/>
      <c r="B643" s="465" t="s">
        <v>31</v>
      </c>
      <c r="C643" s="464" t="s">
        <v>30</v>
      </c>
    </row>
    <row r="644" spans="1:3">
      <c r="A644" s="2275"/>
      <c r="B644" s="465" t="s">
        <v>33</v>
      </c>
      <c r="C644" s="464" t="s">
        <v>30</v>
      </c>
    </row>
    <row r="645" spans="1:3" ht="34.200000000000003">
      <c r="A645" s="2275"/>
      <c r="B645" s="465" t="s">
        <v>34</v>
      </c>
      <c r="C645" s="467">
        <v>8491</v>
      </c>
    </row>
    <row r="646" spans="1:3" ht="57">
      <c r="A646" s="2418" t="s">
        <v>35</v>
      </c>
      <c r="B646" s="465" t="s">
        <v>36</v>
      </c>
      <c r="C646" s="464" t="s">
        <v>37</v>
      </c>
    </row>
    <row r="647" spans="1:3" ht="136.80000000000001">
      <c r="A647" s="2275"/>
      <c r="B647" s="465" t="s">
        <v>38</v>
      </c>
      <c r="C647" s="464" t="s">
        <v>39</v>
      </c>
    </row>
    <row r="648" spans="1:3" ht="171">
      <c r="A648" s="2417" t="s">
        <v>40</v>
      </c>
      <c r="B648" s="2295"/>
      <c r="C648" s="464" t="s">
        <v>2445</v>
      </c>
    </row>
    <row r="649" spans="1:3" ht="14.4" thickBot="1">
      <c r="A649" s="2412" t="s">
        <v>41</v>
      </c>
      <c r="B649" s="465" t="s">
        <v>42</v>
      </c>
      <c r="C649" s="466" t="s">
        <v>408</v>
      </c>
    </row>
    <row r="650" spans="1:3" ht="22.8">
      <c r="A650" s="2275"/>
      <c r="B650" s="465" t="s">
        <v>43</v>
      </c>
      <c r="C650" s="466" t="s">
        <v>508</v>
      </c>
    </row>
    <row r="651" spans="1:3" ht="22.8">
      <c r="A651" s="2275"/>
      <c r="B651" s="465" t="s">
        <v>44</v>
      </c>
      <c r="C651" s="467">
        <v>4</v>
      </c>
    </row>
    <row r="652" spans="1:3" ht="23.4" thickBot="1">
      <c r="A652" s="2276"/>
      <c r="B652" s="468" t="s">
        <v>45</v>
      </c>
      <c r="C652" s="469">
        <v>120989</v>
      </c>
    </row>
    <row r="655" spans="1:3" ht="14.4">
      <c r="A655" s="462" t="s">
        <v>2415</v>
      </c>
    </row>
    <row r="657" spans="1:11" ht="14.4" thickBot="1">
      <c r="A657" s="2278" t="s">
        <v>102</v>
      </c>
      <c r="B657" s="2272"/>
      <c r="C657" s="2272"/>
      <c r="D657" s="2272"/>
      <c r="E657" s="2272"/>
      <c r="F657" s="2272"/>
      <c r="G657" s="2272"/>
    </row>
    <row r="658" spans="1:11" ht="14.4" thickBot="1">
      <c r="A658" s="2279" t="s">
        <v>24</v>
      </c>
      <c r="B658" s="2413" t="s">
        <v>46</v>
      </c>
      <c r="C658" s="2282"/>
      <c r="D658" s="2282"/>
      <c r="E658" s="2282"/>
      <c r="F658" s="2282"/>
      <c r="G658" s="2283"/>
    </row>
    <row r="659" spans="1:11">
      <c r="A659" s="2297"/>
      <c r="B659" s="2414" t="s">
        <v>47</v>
      </c>
      <c r="C659" s="2301"/>
      <c r="D659" s="2415" t="s">
        <v>48</v>
      </c>
      <c r="E659" s="2301"/>
      <c r="F659" s="2416" t="s">
        <v>4</v>
      </c>
      <c r="G659" s="2304"/>
    </row>
    <row r="660" spans="1:11" ht="14.4" thickBot="1">
      <c r="A660" s="2298"/>
      <c r="B660" s="470" t="s">
        <v>49</v>
      </c>
      <c r="C660" s="471" t="s">
        <v>50</v>
      </c>
      <c r="D660" s="471" t="s">
        <v>49</v>
      </c>
      <c r="E660" s="471" t="s">
        <v>50</v>
      </c>
      <c r="F660" s="471" t="s">
        <v>49</v>
      </c>
      <c r="G660" s="472" t="s">
        <v>50</v>
      </c>
    </row>
    <row r="661" spans="1:11" ht="69" thickBot="1">
      <c r="A661" s="473" t="s">
        <v>2446</v>
      </c>
      <c r="B661" s="474">
        <v>318</v>
      </c>
      <c r="C661" s="475">
        <v>3.7451419149687901E-2</v>
      </c>
      <c r="D661" s="476">
        <v>8173</v>
      </c>
      <c r="E661" s="475">
        <v>0.96254858085031214</v>
      </c>
      <c r="F661" s="476">
        <v>8491</v>
      </c>
      <c r="G661" s="477">
        <v>1</v>
      </c>
    </row>
    <row r="663" spans="1:11">
      <c r="A663" s="2278" t="s">
        <v>2447</v>
      </c>
      <c r="B663" s="2272"/>
      <c r="C663" s="2272"/>
      <c r="D663" s="2272"/>
      <c r="E663" s="2272"/>
      <c r="F663" s="2272"/>
      <c r="G663" s="2272"/>
      <c r="H663" s="2272"/>
      <c r="I663" s="2272"/>
      <c r="J663" s="2272"/>
      <c r="K663" s="2272"/>
    </row>
    <row r="664" spans="1:11" ht="14.4" thickBot="1">
      <c r="A664" s="2420" t="s">
        <v>57</v>
      </c>
      <c r="B664" s="2272"/>
      <c r="C664" s="2272"/>
      <c r="D664" s="2272"/>
      <c r="E664" s="2272"/>
      <c r="F664" s="2272"/>
      <c r="G664" s="2272"/>
      <c r="H664" s="2272"/>
      <c r="I664" s="2272"/>
      <c r="J664" s="2272"/>
      <c r="K664" s="2272"/>
    </row>
    <row r="665" spans="1:11" ht="14.4" thickBot="1">
      <c r="A665" s="2409" t="s">
        <v>466</v>
      </c>
      <c r="B665" s="2404" t="s">
        <v>212</v>
      </c>
      <c r="C665" s="2282"/>
      <c r="D665" s="2283"/>
      <c r="E665" s="2410" t="s">
        <v>2067</v>
      </c>
      <c r="F665" s="2285"/>
      <c r="G665" s="2285"/>
      <c r="H665" s="2285"/>
      <c r="I665" s="2285"/>
      <c r="J665" s="2286"/>
      <c r="K665" s="2411" t="s">
        <v>4</v>
      </c>
    </row>
    <row r="666" spans="1:11" ht="58.2" thickBot="1">
      <c r="A666" s="2276"/>
      <c r="B666" s="2277"/>
      <c r="C666" s="2277"/>
      <c r="D666" s="2270"/>
      <c r="E666" s="470" t="s">
        <v>2068</v>
      </c>
      <c r="F666" s="471" t="s">
        <v>2069</v>
      </c>
      <c r="G666" s="471" t="s">
        <v>2070</v>
      </c>
      <c r="H666" s="471" t="s">
        <v>2071</v>
      </c>
      <c r="I666" s="471" t="s">
        <v>425</v>
      </c>
      <c r="J666" s="471" t="s">
        <v>2072</v>
      </c>
      <c r="K666" s="2288"/>
    </row>
    <row r="667" spans="1:11">
      <c r="A667" s="2406" t="s">
        <v>2418</v>
      </c>
      <c r="B667" s="2407" t="s">
        <v>0</v>
      </c>
      <c r="C667" s="2408" t="s">
        <v>550</v>
      </c>
      <c r="D667" s="478" t="s">
        <v>474</v>
      </c>
      <c r="E667" s="479" t="s">
        <v>469</v>
      </c>
      <c r="F667" s="480" t="s">
        <v>469</v>
      </c>
      <c r="G667" s="480" t="s">
        <v>469</v>
      </c>
      <c r="H667" s="480" t="s">
        <v>469</v>
      </c>
      <c r="I667" s="480">
        <v>79</v>
      </c>
      <c r="J667" s="437"/>
      <c r="K667" s="481">
        <v>144</v>
      </c>
    </row>
    <row r="668" spans="1:11">
      <c r="A668" s="2275"/>
      <c r="B668" s="2272"/>
      <c r="C668" s="2272"/>
      <c r="D668" s="465" t="s">
        <v>475</v>
      </c>
      <c r="E668" s="482" t="s">
        <v>469</v>
      </c>
      <c r="F668" s="483" t="s">
        <v>469</v>
      </c>
      <c r="G668" s="483" t="s">
        <v>469</v>
      </c>
      <c r="H668" s="483" t="s">
        <v>469</v>
      </c>
      <c r="I668" s="483">
        <v>7</v>
      </c>
      <c r="J668" s="438"/>
      <c r="K668" s="484">
        <v>12</v>
      </c>
    </row>
    <row r="669" spans="1:11">
      <c r="A669" s="2275"/>
      <c r="B669" s="2292"/>
      <c r="C669" s="2399" t="s">
        <v>4</v>
      </c>
      <c r="D669" s="2400"/>
      <c r="E669" s="485">
        <v>24</v>
      </c>
      <c r="F669" s="486">
        <v>24</v>
      </c>
      <c r="G669" s="486">
        <v>8</v>
      </c>
      <c r="H669" s="486">
        <v>14</v>
      </c>
      <c r="I669" s="486">
        <v>86</v>
      </c>
      <c r="J669" s="493"/>
      <c r="K669" s="487">
        <v>156</v>
      </c>
    </row>
    <row r="670" spans="1:11">
      <c r="A670" s="2275"/>
      <c r="B670" s="2397" t="s">
        <v>1</v>
      </c>
      <c r="C670" s="497" t="s">
        <v>550</v>
      </c>
      <c r="D670" s="488" t="s">
        <v>474</v>
      </c>
      <c r="E670" s="498"/>
      <c r="F670" s="490" t="s">
        <v>469</v>
      </c>
      <c r="G670" s="491"/>
      <c r="H670" s="491"/>
      <c r="I670" s="490" t="s">
        <v>469</v>
      </c>
      <c r="J670" s="491"/>
      <c r="K670" s="492" t="s">
        <v>469</v>
      </c>
    </row>
    <row r="671" spans="1:11">
      <c r="A671" s="2275"/>
      <c r="B671" s="2292"/>
      <c r="C671" s="2399" t="s">
        <v>4</v>
      </c>
      <c r="D671" s="2400"/>
      <c r="E671" s="499"/>
      <c r="F671" s="486" t="s">
        <v>469</v>
      </c>
      <c r="G671" s="493"/>
      <c r="H671" s="493"/>
      <c r="I671" s="486" t="s">
        <v>469</v>
      </c>
      <c r="J671" s="493"/>
      <c r="K671" s="487" t="s">
        <v>469</v>
      </c>
    </row>
    <row r="672" spans="1:11">
      <c r="A672" s="2275"/>
      <c r="B672" s="2397" t="s">
        <v>2</v>
      </c>
      <c r="C672" s="2398" t="s">
        <v>550</v>
      </c>
      <c r="D672" s="488" t="s">
        <v>474</v>
      </c>
      <c r="E672" s="489" t="s">
        <v>469</v>
      </c>
      <c r="F672" s="490">
        <v>3</v>
      </c>
      <c r="G672" s="490" t="s">
        <v>469</v>
      </c>
      <c r="H672" s="490" t="s">
        <v>469</v>
      </c>
      <c r="I672" s="490">
        <v>11</v>
      </c>
      <c r="J672" s="491"/>
      <c r="K672" s="492" t="s">
        <v>469</v>
      </c>
    </row>
    <row r="673" spans="1:11">
      <c r="A673" s="2275"/>
      <c r="B673" s="2272"/>
      <c r="C673" s="2272"/>
      <c r="D673" s="465" t="s">
        <v>475</v>
      </c>
      <c r="E673" s="482" t="s">
        <v>469</v>
      </c>
      <c r="F673" s="483">
        <v>0</v>
      </c>
      <c r="G673" s="483" t="s">
        <v>469</v>
      </c>
      <c r="H673" s="483" t="s">
        <v>469</v>
      </c>
      <c r="I673" s="483">
        <v>4</v>
      </c>
      <c r="J673" s="438"/>
      <c r="K673" s="484" t="s">
        <v>469</v>
      </c>
    </row>
    <row r="674" spans="1:11">
      <c r="A674" s="2275"/>
      <c r="B674" s="2292"/>
      <c r="C674" s="2399" t="s">
        <v>4</v>
      </c>
      <c r="D674" s="2400"/>
      <c r="E674" s="485" t="s">
        <v>469</v>
      </c>
      <c r="F674" s="486">
        <v>3</v>
      </c>
      <c r="G674" s="486" t="s">
        <v>469</v>
      </c>
      <c r="H674" s="486" t="s">
        <v>469</v>
      </c>
      <c r="I674" s="486">
        <v>15</v>
      </c>
      <c r="J674" s="493"/>
      <c r="K674" s="487">
        <v>25</v>
      </c>
    </row>
    <row r="675" spans="1:11">
      <c r="A675" s="2275"/>
      <c r="B675" s="2397" t="s">
        <v>3</v>
      </c>
      <c r="C675" s="2398" t="s">
        <v>550</v>
      </c>
      <c r="D675" s="488" t="s">
        <v>474</v>
      </c>
      <c r="E675" s="489">
        <v>12</v>
      </c>
      <c r="F675" s="490" t="s">
        <v>469</v>
      </c>
      <c r="G675" s="490" t="s">
        <v>469</v>
      </c>
      <c r="H675" s="490">
        <v>16</v>
      </c>
      <c r="I675" s="490">
        <v>67</v>
      </c>
      <c r="J675" s="490" t="s">
        <v>469</v>
      </c>
      <c r="K675" s="492">
        <v>121</v>
      </c>
    </row>
    <row r="676" spans="1:11">
      <c r="A676" s="2275"/>
      <c r="B676" s="2272"/>
      <c r="C676" s="2272"/>
      <c r="D676" s="465" t="s">
        <v>475</v>
      </c>
      <c r="E676" s="482">
        <v>4</v>
      </c>
      <c r="F676" s="483" t="s">
        <v>469</v>
      </c>
      <c r="G676" s="483" t="s">
        <v>469</v>
      </c>
      <c r="H676" s="483">
        <v>0</v>
      </c>
      <c r="I676" s="483">
        <v>7</v>
      </c>
      <c r="J676" s="483" t="s">
        <v>469</v>
      </c>
      <c r="K676" s="484">
        <v>14</v>
      </c>
    </row>
    <row r="677" spans="1:11">
      <c r="A677" s="2275"/>
      <c r="B677" s="2292"/>
      <c r="C677" s="2399" t="s">
        <v>4</v>
      </c>
      <c r="D677" s="2400"/>
      <c r="E677" s="485">
        <v>16</v>
      </c>
      <c r="F677" s="486">
        <v>17</v>
      </c>
      <c r="G677" s="486" t="s">
        <v>469</v>
      </c>
      <c r="H677" s="486">
        <v>16</v>
      </c>
      <c r="I677" s="486">
        <v>74</v>
      </c>
      <c r="J677" s="486" t="s">
        <v>469</v>
      </c>
      <c r="K677" s="487">
        <v>135</v>
      </c>
    </row>
    <row r="678" spans="1:11">
      <c r="A678" s="2275"/>
      <c r="B678" s="2397" t="s">
        <v>4</v>
      </c>
      <c r="C678" s="2398" t="s">
        <v>550</v>
      </c>
      <c r="D678" s="488" t="s">
        <v>474</v>
      </c>
      <c r="E678" s="489">
        <v>37</v>
      </c>
      <c r="F678" s="490">
        <v>42</v>
      </c>
      <c r="G678" s="490" t="s">
        <v>469</v>
      </c>
      <c r="H678" s="490" t="s">
        <v>469</v>
      </c>
      <c r="I678" s="490">
        <v>158</v>
      </c>
      <c r="J678" s="490" t="s">
        <v>469</v>
      </c>
      <c r="K678" s="492">
        <v>287</v>
      </c>
    </row>
    <row r="679" spans="1:11">
      <c r="A679" s="2275"/>
      <c r="B679" s="2272"/>
      <c r="C679" s="2272"/>
      <c r="D679" s="465" t="s">
        <v>475</v>
      </c>
      <c r="E679" s="482">
        <v>7</v>
      </c>
      <c r="F679" s="483">
        <v>3</v>
      </c>
      <c r="G679" s="483" t="s">
        <v>469</v>
      </c>
      <c r="H679" s="483" t="s">
        <v>469</v>
      </c>
      <c r="I679" s="483">
        <v>18</v>
      </c>
      <c r="J679" s="483" t="s">
        <v>469</v>
      </c>
      <c r="K679" s="484">
        <v>31</v>
      </c>
    </row>
    <row r="680" spans="1:11">
      <c r="A680" s="2290"/>
      <c r="B680" s="2292"/>
      <c r="C680" s="2399" t="s">
        <v>4</v>
      </c>
      <c r="D680" s="2400"/>
      <c r="E680" s="485">
        <v>44</v>
      </c>
      <c r="F680" s="486">
        <v>45</v>
      </c>
      <c r="G680" s="486" t="s">
        <v>469</v>
      </c>
      <c r="H680" s="486">
        <v>32</v>
      </c>
      <c r="I680" s="486">
        <v>176</v>
      </c>
      <c r="J680" s="486" t="s">
        <v>469</v>
      </c>
      <c r="K680" s="487">
        <v>318</v>
      </c>
    </row>
    <row r="681" spans="1:11" ht="14.4" thickBot="1">
      <c r="A681" s="2396" t="s">
        <v>4</v>
      </c>
      <c r="B681" s="2397" t="s">
        <v>0</v>
      </c>
      <c r="C681" s="2398" t="s">
        <v>550</v>
      </c>
      <c r="D681" s="488" t="s">
        <v>474</v>
      </c>
      <c r="E681" s="489" t="s">
        <v>469</v>
      </c>
      <c r="F681" s="490" t="s">
        <v>469</v>
      </c>
      <c r="G681" s="490" t="s">
        <v>469</v>
      </c>
      <c r="H681" s="490" t="s">
        <v>469</v>
      </c>
      <c r="I681" s="490">
        <v>79</v>
      </c>
      <c r="J681" s="491"/>
      <c r="K681" s="492">
        <v>144</v>
      </c>
    </row>
    <row r="682" spans="1:11">
      <c r="A682" s="2275"/>
      <c r="B682" s="2272"/>
      <c r="C682" s="2272"/>
      <c r="D682" s="465" t="s">
        <v>475</v>
      </c>
      <c r="E682" s="482" t="s">
        <v>469</v>
      </c>
      <c r="F682" s="483" t="s">
        <v>469</v>
      </c>
      <c r="G682" s="483" t="s">
        <v>469</v>
      </c>
      <c r="H682" s="483" t="s">
        <v>469</v>
      </c>
      <c r="I682" s="483">
        <v>7</v>
      </c>
      <c r="J682" s="438"/>
      <c r="K682" s="484">
        <v>12</v>
      </c>
    </row>
    <row r="683" spans="1:11">
      <c r="A683" s="2275"/>
      <c r="B683" s="2292"/>
      <c r="C683" s="2399" t="s">
        <v>4</v>
      </c>
      <c r="D683" s="2400"/>
      <c r="E683" s="485">
        <v>24</v>
      </c>
      <c r="F683" s="486">
        <v>24</v>
      </c>
      <c r="G683" s="486">
        <v>8</v>
      </c>
      <c r="H683" s="486">
        <v>14</v>
      </c>
      <c r="I683" s="486">
        <v>86</v>
      </c>
      <c r="J683" s="493"/>
      <c r="K683" s="487">
        <v>156</v>
      </c>
    </row>
    <row r="684" spans="1:11">
      <c r="A684" s="2275"/>
      <c r="B684" s="2397" t="s">
        <v>1</v>
      </c>
      <c r="C684" s="497" t="s">
        <v>550</v>
      </c>
      <c r="D684" s="488" t="s">
        <v>474</v>
      </c>
      <c r="E684" s="498"/>
      <c r="F684" s="490" t="s">
        <v>469</v>
      </c>
      <c r="G684" s="491"/>
      <c r="H684" s="491"/>
      <c r="I684" s="490" t="s">
        <v>469</v>
      </c>
      <c r="J684" s="491"/>
      <c r="K684" s="492" t="s">
        <v>469</v>
      </c>
    </row>
    <row r="685" spans="1:11">
      <c r="A685" s="2275"/>
      <c r="B685" s="2292"/>
      <c r="C685" s="2399" t="s">
        <v>4</v>
      </c>
      <c r="D685" s="2400"/>
      <c r="E685" s="499"/>
      <c r="F685" s="486" t="s">
        <v>469</v>
      </c>
      <c r="G685" s="493"/>
      <c r="H685" s="493"/>
      <c r="I685" s="486" t="s">
        <v>469</v>
      </c>
      <c r="J685" s="493"/>
      <c r="K685" s="487" t="s">
        <v>469</v>
      </c>
    </row>
    <row r="686" spans="1:11">
      <c r="A686" s="2275"/>
      <c r="B686" s="2397" t="s">
        <v>2</v>
      </c>
      <c r="C686" s="2398" t="s">
        <v>550</v>
      </c>
      <c r="D686" s="488" t="s">
        <v>474</v>
      </c>
      <c r="E686" s="489" t="s">
        <v>469</v>
      </c>
      <c r="F686" s="490">
        <v>3</v>
      </c>
      <c r="G686" s="490" t="s">
        <v>469</v>
      </c>
      <c r="H686" s="490" t="s">
        <v>469</v>
      </c>
      <c r="I686" s="490">
        <v>11</v>
      </c>
      <c r="J686" s="491"/>
      <c r="K686" s="492" t="s">
        <v>469</v>
      </c>
    </row>
    <row r="687" spans="1:11">
      <c r="A687" s="2275"/>
      <c r="B687" s="2272"/>
      <c r="C687" s="2272"/>
      <c r="D687" s="465" t="s">
        <v>475</v>
      </c>
      <c r="E687" s="482" t="s">
        <v>469</v>
      </c>
      <c r="F687" s="483">
        <v>0</v>
      </c>
      <c r="G687" s="483" t="s">
        <v>469</v>
      </c>
      <c r="H687" s="483" t="s">
        <v>469</v>
      </c>
      <c r="I687" s="483">
        <v>4</v>
      </c>
      <c r="J687" s="438"/>
      <c r="K687" s="484" t="s">
        <v>469</v>
      </c>
    </row>
    <row r="688" spans="1:11">
      <c r="A688" s="2275"/>
      <c r="B688" s="2292"/>
      <c r="C688" s="2399" t="s">
        <v>4</v>
      </c>
      <c r="D688" s="2400"/>
      <c r="E688" s="485">
        <v>4</v>
      </c>
      <c r="F688" s="486">
        <v>3</v>
      </c>
      <c r="G688" s="486" t="s">
        <v>469</v>
      </c>
      <c r="H688" s="486" t="s">
        <v>469</v>
      </c>
      <c r="I688" s="486">
        <v>15</v>
      </c>
      <c r="J688" s="493"/>
      <c r="K688" s="487">
        <v>25</v>
      </c>
    </row>
    <row r="689" spans="1:11">
      <c r="A689" s="2275"/>
      <c r="B689" s="2397" t="s">
        <v>3</v>
      </c>
      <c r="C689" s="2398" t="s">
        <v>550</v>
      </c>
      <c r="D689" s="488" t="s">
        <v>474</v>
      </c>
      <c r="E689" s="489">
        <v>12</v>
      </c>
      <c r="F689" s="490" t="s">
        <v>469</v>
      </c>
      <c r="G689" s="490" t="s">
        <v>469</v>
      </c>
      <c r="H689" s="490">
        <v>16</v>
      </c>
      <c r="I689" s="490">
        <v>67</v>
      </c>
      <c r="J689" s="490" t="s">
        <v>469</v>
      </c>
      <c r="K689" s="492">
        <v>121</v>
      </c>
    </row>
    <row r="690" spans="1:11">
      <c r="A690" s="2275"/>
      <c r="B690" s="2272"/>
      <c r="C690" s="2272"/>
      <c r="D690" s="465" t="s">
        <v>475</v>
      </c>
      <c r="E690" s="482">
        <v>4</v>
      </c>
      <c r="F690" s="483" t="s">
        <v>469</v>
      </c>
      <c r="G690" s="483" t="s">
        <v>469</v>
      </c>
      <c r="H690" s="483">
        <v>0</v>
      </c>
      <c r="I690" s="483">
        <v>7</v>
      </c>
      <c r="J690" s="483" t="s">
        <v>469</v>
      </c>
      <c r="K690" s="484">
        <v>14</v>
      </c>
    </row>
    <row r="691" spans="1:11">
      <c r="A691" s="2275"/>
      <c r="B691" s="2292"/>
      <c r="C691" s="2399" t="s">
        <v>4</v>
      </c>
      <c r="D691" s="2400"/>
      <c r="E691" s="485">
        <v>16</v>
      </c>
      <c r="F691" s="486">
        <v>17</v>
      </c>
      <c r="G691" s="486" t="s">
        <v>469</v>
      </c>
      <c r="H691" s="486">
        <v>16</v>
      </c>
      <c r="I691" s="486">
        <v>74</v>
      </c>
      <c r="J691" s="486" t="s">
        <v>469</v>
      </c>
      <c r="K691" s="487">
        <v>135</v>
      </c>
    </row>
    <row r="692" spans="1:11" ht="14.4" thickBot="1">
      <c r="A692" s="2275"/>
      <c r="B692" s="2401" t="s">
        <v>4</v>
      </c>
      <c r="C692" s="2398" t="s">
        <v>550</v>
      </c>
      <c r="D692" s="488" t="s">
        <v>474</v>
      </c>
      <c r="E692" s="489">
        <v>37</v>
      </c>
      <c r="F692" s="490">
        <v>42</v>
      </c>
      <c r="G692" s="490" t="s">
        <v>469</v>
      </c>
      <c r="H692" s="490" t="s">
        <v>469</v>
      </c>
      <c r="I692" s="490">
        <v>158</v>
      </c>
      <c r="J692" s="490" t="s">
        <v>469</v>
      </c>
      <c r="K692" s="492">
        <v>287</v>
      </c>
    </row>
    <row r="693" spans="1:11">
      <c r="A693" s="2275"/>
      <c r="B693" s="2272"/>
      <c r="C693" s="2272"/>
      <c r="D693" s="465" t="s">
        <v>475</v>
      </c>
      <c r="E693" s="482">
        <v>7</v>
      </c>
      <c r="F693" s="483">
        <v>3</v>
      </c>
      <c r="G693" s="483" t="s">
        <v>469</v>
      </c>
      <c r="H693" s="483" t="s">
        <v>469</v>
      </c>
      <c r="I693" s="483">
        <v>18</v>
      </c>
      <c r="J693" s="483" t="s">
        <v>469</v>
      </c>
      <c r="K693" s="484">
        <v>31</v>
      </c>
    </row>
    <row r="694" spans="1:11" ht="14.4" thickBot="1">
      <c r="A694" s="2276"/>
      <c r="B694" s="2277"/>
      <c r="C694" s="2402" t="s">
        <v>4</v>
      </c>
      <c r="D694" s="2270"/>
      <c r="E694" s="494">
        <v>44</v>
      </c>
      <c r="F694" s="495">
        <v>45</v>
      </c>
      <c r="G694" s="495" t="s">
        <v>469</v>
      </c>
      <c r="H694" s="495">
        <v>32</v>
      </c>
      <c r="I694" s="495">
        <v>176</v>
      </c>
      <c r="J694" s="495" t="s">
        <v>469</v>
      </c>
      <c r="K694" s="496">
        <v>318</v>
      </c>
    </row>
    <row r="696" spans="1:11" ht="14.4">
      <c r="A696" s="462" t="s">
        <v>404</v>
      </c>
    </row>
    <row r="697" spans="1:11" ht="14.4">
      <c r="A697" s="462" t="s">
        <v>16</v>
      </c>
    </row>
    <row r="698" spans="1:11" ht="14.4">
      <c r="A698" s="462" t="s">
        <v>2448</v>
      </c>
    </row>
    <row r="699" spans="1:11" ht="14.4">
      <c r="A699" s="462" t="s">
        <v>17</v>
      </c>
    </row>
    <row r="700" spans="1:11" ht="14.4">
      <c r="A700" s="462" t="s">
        <v>476</v>
      </c>
    </row>
    <row r="701" spans="1:11" ht="14.4">
      <c r="A701" s="462" t="s">
        <v>18</v>
      </c>
    </row>
    <row r="702" spans="1:11" ht="14.4">
      <c r="A702" s="462" t="s">
        <v>19</v>
      </c>
    </row>
    <row r="705" spans="1:3" ht="16.8">
      <c r="A705" s="379" t="s">
        <v>20</v>
      </c>
    </row>
    <row r="707" spans="1:3" ht="14.4" thickBot="1">
      <c r="A707" s="2307" t="s">
        <v>21</v>
      </c>
      <c r="B707" s="2277"/>
      <c r="C707" s="2277"/>
    </row>
    <row r="708" spans="1:3">
      <c r="A708" s="2419" t="s">
        <v>22</v>
      </c>
      <c r="B708" s="2283"/>
      <c r="C708" s="463" t="s">
        <v>2449</v>
      </c>
    </row>
    <row r="709" spans="1:3">
      <c r="A709" s="2417" t="s">
        <v>23</v>
      </c>
      <c r="B709" s="2295"/>
      <c r="C709" s="464" t="s">
        <v>24</v>
      </c>
    </row>
    <row r="710" spans="1:3" ht="102.6">
      <c r="A710" s="2418" t="s">
        <v>25</v>
      </c>
      <c r="B710" s="465" t="s">
        <v>26</v>
      </c>
      <c r="C710" s="466" t="s">
        <v>2411</v>
      </c>
    </row>
    <row r="711" spans="1:3" ht="22.8">
      <c r="A711" s="2275"/>
      <c r="B711" s="465" t="s">
        <v>27</v>
      </c>
      <c r="C711" s="464" t="s">
        <v>2412</v>
      </c>
    </row>
    <row r="712" spans="1:3">
      <c r="A712" s="2275"/>
      <c r="B712" s="465" t="s">
        <v>29</v>
      </c>
      <c r="C712" s="464" t="s">
        <v>30</v>
      </c>
    </row>
    <row r="713" spans="1:3" ht="45.6">
      <c r="A713" s="2275"/>
      <c r="B713" s="465" t="s">
        <v>31</v>
      </c>
      <c r="C713" s="464" t="s">
        <v>552</v>
      </c>
    </row>
    <row r="714" spans="1:3">
      <c r="A714" s="2275"/>
      <c r="B714" s="465" t="s">
        <v>33</v>
      </c>
      <c r="C714" s="464" t="s">
        <v>30</v>
      </c>
    </row>
    <row r="715" spans="1:3" ht="34.200000000000003">
      <c r="A715" s="2275"/>
      <c r="B715" s="465" t="s">
        <v>34</v>
      </c>
      <c r="C715" s="467">
        <v>8491</v>
      </c>
    </row>
    <row r="716" spans="1:3" ht="57">
      <c r="A716" s="2418" t="s">
        <v>35</v>
      </c>
      <c r="B716" s="465" t="s">
        <v>36</v>
      </c>
      <c r="C716" s="464" t="s">
        <v>37</v>
      </c>
    </row>
    <row r="717" spans="1:3" ht="136.80000000000001">
      <c r="A717" s="2275"/>
      <c r="B717" s="465" t="s">
        <v>38</v>
      </c>
      <c r="C717" s="464" t="s">
        <v>39</v>
      </c>
    </row>
    <row r="718" spans="1:3" ht="239.4">
      <c r="A718" s="2417" t="s">
        <v>40</v>
      </c>
      <c r="B718" s="2295"/>
      <c r="C718" s="464" t="s">
        <v>2450</v>
      </c>
    </row>
    <row r="719" spans="1:3" ht="14.4" thickBot="1">
      <c r="A719" s="2412" t="s">
        <v>41</v>
      </c>
      <c r="B719" s="465" t="s">
        <v>42</v>
      </c>
      <c r="C719" s="466" t="s">
        <v>240</v>
      </c>
    </row>
    <row r="720" spans="1:3" ht="22.8">
      <c r="A720" s="2275"/>
      <c r="B720" s="465" t="s">
        <v>43</v>
      </c>
      <c r="C720" s="466" t="s">
        <v>240</v>
      </c>
    </row>
    <row r="721" spans="1:12" ht="22.8">
      <c r="A721" s="2275"/>
      <c r="B721" s="465" t="s">
        <v>44</v>
      </c>
      <c r="C721" s="467">
        <v>4</v>
      </c>
    </row>
    <row r="722" spans="1:12" ht="23.4" thickBot="1">
      <c r="A722" s="2276"/>
      <c r="B722" s="468" t="s">
        <v>45</v>
      </c>
      <c r="C722" s="469">
        <v>120989</v>
      </c>
    </row>
    <row r="725" spans="1:12" ht="14.4">
      <c r="A725" s="462" t="s">
        <v>2415</v>
      </c>
    </row>
    <row r="727" spans="1:12" ht="14.4" thickBot="1">
      <c r="A727" s="2278" t="s">
        <v>102</v>
      </c>
      <c r="B727" s="2272"/>
      <c r="C727" s="2272"/>
      <c r="D727" s="2272"/>
      <c r="E727" s="2272"/>
      <c r="F727" s="2272"/>
      <c r="G727" s="2272"/>
    </row>
    <row r="728" spans="1:12" ht="14.4" thickBot="1">
      <c r="A728" s="2279" t="s">
        <v>24</v>
      </c>
      <c r="B728" s="2413" t="s">
        <v>46</v>
      </c>
      <c r="C728" s="2282"/>
      <c r="D728" s="2282"/>
      <c r="E728" s="2282"/>
      <c r="F728" s="2282"/>
      <c r="G728" s="2283"/>
    </row>
    <row r="729" spans="1:12">
      <c r="A729" s="2297"/>
      <c r="B729" s="2414" t="s">
        <v>47</v>
      </c>
      <c r="C729" s="2301"/>
      <c r="D729" s="2415" t="s">
        <v>48</v>
      </c>
      <c r="E729" s="2301"/>
      <c r="F729" s="2416" t="s">
        <v>4</v>
      </c>
      <c r="G729" s="2304"/>
    </row>
    <row r="730" spans="1:12" ht="14.4" thickBot="1">
      <c r="A730" s="2298"/>
      <c r="B730" s="470" t="s">
        <v>49</v>
      </c>
      <c r="C730" s="471" t="s">
        <v>50</v>
      </c>
      <c r="D730" s="471" t="s">
        <v>49</v>
      </c>
      <c r="E730" s="471" t="s">
        <v>50</v>
      </c>
      <c r="F730" s="471" t="s">
        <v>49</v>
      </c>
      <c r="G730" s="472" t="s">
        <v>50</v>
      </c>
    </row>
    <row r="731" spans="1:12" ht="69" thickBot="1">
      <c r="A731" s="473" t="s">
        <v>2451</v>
      </c>
      <c r="B731" s="500" t="s">
        <v>2074</v>
      </c>
      <c r="C731" s="475">
        <v>3.763368730677135E-2</v>
      </c>
      <c r="D731" s="501">
        <v>1037197.7989999966</v>
      </c>
      <c r="E731" s="475">
        <v>0.9623663126932287</v>
      </c>
      <c r="F731" s="501">
        <v>1077757.7989999966</v>
      </c>
      <c r="G731" s="477">
        <v>1</v>
      </c>
    </row>
    <row r="732" spans="1:12">
      <c r="A732" s="2395" t="s">
        <v>51</v>
      </c>
      <c r="B732" s="2272"/>
      <c r="C732" s="2272"/>
      <c r="D732" s="2272"/>
      <c r="E732" s="2272"/>
      <c r="F732" s="2272"/>
      <c r="G732" s="2272"/>
    </row>
    <row r="734" spans="1:12" ht="14.4" thickBot="1">
      <c r="A734" s="2278" t="s">
        <v>2452</v>
      </c>
      <c r="B734" s="2272"/>
      <c r="C734" s="2272"/>
      <c r="D734" s="2272"/>
      <c r="E734" s="2272"/>
      <c r="F734" s="2272"/>
      <c r="G734" s="2272"/>
      <c r="H734" s="2272"/>
      <c r="I734" s="2272"/>
      <c r="J734" s="2272"/>
      <c r="K734" s="2272"/>
      <c r="L734" s="2272"/>
    </row>
    <row r="735" spans="1:12" ht="14.4" thickBot="1">
      <c r="A735" s="2409" t="s">
        <v>52</v>
      </c>
      <c r="B735" s="2404" t="s">
        <v>212</v>
      </c>
      <c r="C735" s="2282"/>
      <c r="D735" s="2282"/>
      <c r="E735" s="2283"/>
      <c r="F735" s="2410" t="s">
        <v>2067</v>
      </c>
      <c r="G735" s="2285"/>
      <c r="H735" s="2285"/>
      <c r="I735" s="2285"/>
      <c r="J735" s="2285"/>
      <c r="K735" s="2286"/>
      <c r="L735" s="2411" t="s">
        <v>4</v>
      </c>
    </row>
    <row r="736" spans="1:12" ht="58.2" thickBot="1">
      <c r="A736" s="2276"/>
      <c r="B736" s="2277"/>
      <c r="C736" s="2277"/>
      <c r="D736" s="2277"/>
      <c r="E736" s="2270"/>
      <c r="F736" s="470" t="s">
        <v>2068</v>
      </c>
      <c r="G736" s="471" t="s">
        <v>2069</v>
      </c>
      <c r="H736" s="471" t="s">
        <v>2070</v>
      </c>
      <c r="I736" s="471" t="s">
        <v>2071</v>
      </c>
      <c r="J736" s="471" t="s">
        <v>425</v>
      </c>
      <c r="K736" s="471" t="s">
        <v>2072</v>
      </c>
      <c r="L736" s="2288"/>
    </row>
    <row r="737" spans="1:12">
      <c r="A737" s="2406" t="s">
        <v>6</v>
      </c>
      <c r="B737" s="2407" t="s">
        <v>0</v>
      </c>
      <c r="C737" s="2407" t="s">
        <v>550</v>
      </c>
      <c r="D737" s="2407" t="s">
        <v>474</v>
      </c>
      <c r="E737" s="478" t="s">
        <v>57</v>
      </c>
      <c r="F737" s="479">
        <v>2729</v>
      </c>
      <c r="G737" s="480">
        <v>1617</v>
      </c>
      <c r="H737" s="480">
        <v>692</v>
      </c>
      <c r="I737" s="480">
        <v>939</v>
      </c>
      <c r="J737" s="480">
        <v>6384</v>
      </c>
      <c r="K737" s="437"/>
      <c r="L737" s="481">
        <v>12361</v>
      </c>
    </row>
    <row r="738" spans="1:12" ht="22.8">
      <c r="A738" s="2275"/>
      <c r="B738" s="2272"/>
      <c r="C738" s="2272"/>
      <c r="D738" s="2272"/>
      <c r="E738" s="465" t="s">
        <v>58</v>
      </c>
      <c r="F738" s="502">
        <v>2785.8022787694645</v>
      </c>
      <c r="G738" s="503">
        <v>1642.186783137106</v>
      </c>
      <c r="H738" s="503">
        <v>649.73885301936957</v>
      </c>
      <c r="I738" s="503">
        <v>881.65431067223699</v>
      </c>
      <c r="J738" s="503">
        <v>6401.6177744018232</v>
      </c>
      <c r="K738" s="438"/>
      <c r="L738" s="504">
        <v>12361</v>
      </c>
    </row>
    <row r="739" spans="1:12" ht="22.8">
      <c r="A739" s="2275"/>
      <c r="B739" s="2272"/>
      <c r="C739" s="2272"/>
      <c r="D739" s="2272"/>
      <c r="E739" s="465" t="s">
        <v>556</v>
      </c>
      <c r="F739" s="505">
        <v>0.22077501820241083</v>
      </c>
      <c r="G739" s="506">
        <v>0.13081465900817085</v>
      </c>
      <c r="H739" s="506">
        <v>5.5982525685624139E-2</v>
      </c>
      <c r="I739" s="506">
        <v>7.5964727772833904E-2</v>
      </c>
      <c r="J739" s="506">
        <v>0.51646306933096031</v>
      </c>
      <c r="K739" s="438"/>
      <c r="L739" s="507">
        <v>1</v>
      </c>
    </row>
    <row r="740" spans="1:12" ht="45.6">
      <c r="A740" s="2275"/>
      <c r="B740" s="2272"/>
      <c r="C740" s="2272"/>
      <c r="D740" s="2292"/>
      <c r="E740" s="508" t="s">
        <v>2079</v>
      </c>
      <c r="F740" s="509">
        <v>0.91978429389956196</v>
      </c>
      <c r="G740" s="510">
        <v>0.92452830188679247</v>
      </c>
      <c r="H740" s="510">
        <v>1</v>
      </c>
      <c r="I740" s="510">
        <v>1</v>
      </c>
      <c r="J740" s="510">
        <v>0.93634496919917864</v>
      </c>
      <c r="K740" s="493"/>
      <c r="L740" s="511">
        <v>0.93892897835169009</v>
      </c>
    </row>
    <row r="741" spans="1:12">
      <c r="A741" s="2275"/>
      <c r="B741" s="2272"/>
      <c r="C741" s="2272"/>
      <c r="D741" s="2397" t="s">
        <v>475</v>
      </c>
      <c r="E741" s="488" t="s">
        <v>57</v>
      </c>
      <c r="F741" s="489">
        <v>238</v>
      </c>
      <c r="G741" s="490">
        <v>132</v>
      </c>
      <c r="H741" s="490">
        <v>0</v>
      </c>
      <c r="I741" s="490">
        <v>0</v>
      </c>
      <c r="J741" s="490">
        <v>434</v>
      </c>
      <c r="K741" s="491"/>
      <c r="L741" s="492">
        <v>804</v>
      </c>
    </row>
    <row r="742" spans="1:12" ht="22.8">
      <c r="A742" s="2275"/>
      <c r="B742" s="2272"/>
      <c r="C742" s="2272"/>
      <c r="D742" s="2272"/>
      <c r="E742" s="465" t="s">
        <v>58</v>
      </c>
      <c r="F742" s="502">
        <v>181.19772123053551</v>
      </c>
      <c r="G742" s="503">
        <v>106.81321686289404</v>
      </c>
      <c r="H742" s="503">
        <v>42.261146980630457</v>
      </c>
      <c r="I742" s="503">
        <v>57.345689327763004</v>
      </c>
      <c r="J742" s="503">
        <v>416.382225598177</v>
      </c>
      <c r="K742" s="438"/>
      <c r="L742" s="504">
        <v>804</v>
      </c>
    </row>
    <row r="743" spans="1:12" ht="22.8">
      <c r="A743" s="2275"/>
      <c r="B743" s="2272"/>
      <c r="C743" s="2272"/>
      <c r="D743" s="2272"/>
      <c r="E743" s="465" t="s">
        <v>556</v>
      </c>
      <c r="F743" s="505">
        <v>0.29601990049751242</v>
      </c>
      <c r="G743" s="506">
        <v>0.16417910447761194</v>
      </c>
      <c r="H743" s="506">
        <v>0</v>
      </c>
      <c r="I743" s="506">
        <v>0</v>
      </c>
      <c r="J743" s="506">
        <v>0.53980099502487566</v>
      </c>
      <c r="K743" s="438"/>
      <c r="L743" s="507">
        <v>1</v>
      </c>
    </row>
    <row r="744" spans="1:12" ht="45.6">
      <c r="A744" s="2275"/>
      <c r="B744" s="2272"/>
      <c r="C744" s="2292"/>
      <c r="D744" s="2292"/>
      <c r="E744" s="508" t="s">
        <v>2079</v>
      </c>
      <c r="F744" s="509">
        <v>8.0215706100438156E-2</v>
      </c>
      <c r="G744" s="510">
        <v>7.5471698113207544E-2</v>
      </c>
      <c r="H744" s="510">
        <v>0</v>
      </c>
      <c r="I744" s="510">
        <v>0</v>
      </c>
      <c r="J744" s="510">
        <v>6.3655030800821355E-2</v>
      </c>
      <c r="K744" s="493"/>
      <c r="L744" s="511">
        <v>6.1071021648309909E-2</v>
      </c>
    </row>
    <row r="745" spans="1:12">
      <c r="A745" s="2275"/>
      <c r="B745" s="2272"/>
      <c r="C745" s="2397" t="s">
        <v>4</v>
      </c>
      <c r="D745" s="2274"/>
      <c r="E745" s="488" t="s">
        <v>57</v>
      </c>
      <c r="F745" s="489">
        <v>2967</v>
      </c>
      <c r="G745" s="490">
        <v>1749</v>
      </c>
      <c r="H745" s="490">
        <v>692</v>
      </c>
      <c r="I745" s="490">
        <v>939</v>
      </c>
      <c r="J745" s="490">
        <v>6818</v>
      </c>
      <c r="K745" s="491"/>
      <c r="L745" s="492">
        <v>13165</v>
      </c>
    </row>
    <row r="746" spans="1:12" ht="22.8">
      <c r="A746" s="2275"/>
      <c r="B746" s="2272"/>
      <c r="C746" s="2272"/>
      <c r="D746" s="2272"/>
      <c r="E746" s="465" t="s">
        <v>58</v>
      </c>
      <c r="F746" s="502">
        <v>2967</v>
      </c>
      <c r="G746" s="503">
        <v>1749</v>
      </c>
      <c r="H746" s="503">
        <v>692</v>
      </c>
      <c r="I746" s="503">
        <v>939</v>
      </c>
      <c r="J746" s="503">
        <v>6818</v>
      </c>
      <c r="K746" s="438"/>
      <c r="L746" s="504">
        <v>13165</v>
      </c>
    </row>
    <row r="747" spans="1:12" ht="22.8">
      <c r="A747" s="2275"/>
      <c r="B747" s="2272"/>
      <c r="C747" s="2272"/>
      <c r="D747" s="2272"/>
      <c r="E747" s="465" t="s">
        <v>556</v>
      </c>
      <c r="F747" s="505">
        <v>0.22537030003797948</v>
      </c>
      <c r="G747" s="506">
        <v>0.13285225977971896</v>
      </c>
      <c r="H747" s="506">
        <v>5.256361564755032E-2</v>
      </c>
      <c r="I747" s="506">
        <v>7.1325484238511205E-2</v>
      </c>
      <c r="J747" s="506">
        <v>0.51788834029624009</v>
      </c>
      <c r="K747" s="438"/>
      <c r="L747" s="507">
        <v>1</v>
      </c>
    </row>
    <row r="748" spans="1:12" ht="45.6">
      <c r="A748" s="2275"/>
      <c r="B748" s="2292"/>
      <c r="C748" s="2292"/>
      <c r="D748" s="2292"/>
      <c r="E748" s="508" t="s">
        <v>2079</v>
      </c>
      <c r="F748" s="509">
        <v>1</v>
      </c>
      <c r="G748" s="510">
        <v>1</v>
      </c>
      <c r="H748" s="510">
        <v>1</v>
      </c>
      <c r="I748" s="510">
        <v>1</v>
      </c>
      <c r="J748" s="510">
        <v>1</v>
      </c>
      <c r="K748" s="493"/>
      <c r="L748" s="511">
        <v>1</v>
      </c>
    </row>
    <row r="749" spans="1:12">
      <c r="A749" s="2275"/>
      <c r="B749" s="2397" t="s">
        <v>2</v>
      </c>
      <c r="C749" s="2397" t="s">
        <v>550</v>
      </c>
      <c r="D749" s="2397" t="s">
        <v>474</v>
      </c>
      <c r="E749" s="488" t="s">
        <v>57</v>
      </c>
      <c r="F749" s="489">
        <v>412</v>
      </c>
      <c r="G749" s="490">
        <v>373</v>
      </c>
      <c r="H749" s="490">
        <v>141</v>
      </c>
      <c r="I749" s="491"/>
      <c r="J749" s="490">
        <v>1199</v>
      </c>
      <c r="K749" s="491"/>
      <c r="L749" s="492">
        <v>2125</v>
      </c>
    </row>
    <row r="750" spans="1:12" ht="22.8">
      <c r="A750" s="2275"/>
      <c r="B750" s="2272"/>
      <c r="C750" s="2272"/>
      <c r="D750" s="2272"/>
      <c r="E750" s="465" t="s">
        <v>58</v>
      </c>
      <c r="F750" s="502">
        <v>375.58987558987559</v>
      </c>
      <c r="G750" s="503">
        <v>340.03646503646502</v>
      </c>
      <c r="H750" s="503">
        <v>128.53925353925354</v>
      </c>
      <c r="I750" s="438"/>
      <c r="J750" s="503">
        <v>1280.8344058344057</v>
      </c>
      <c r="K750" s="438"/>
      <c r="L750" s="504">
        <v>2125</v>
      </c>
    </row>
    <row r="751" spans="1:12" ht="22.8">
      <c r="A751" s="2275"/>
      <c r="B751" s="2272"/>
      <c r="C751" s="2272"/>
      <c r="D751" s="2272"/>
      <c r="E751" s="465" t="s">
        <v>556</v>
      </c>
      <c r="F751" s="505">
        <v>0.19388235294117645</v>
      </c>
      <c r="G751" s="506">
        <v>0.17552941176470591</v>
      </c>
      <c r="H751" s="506">
        <v>6.6352941176470587E-2</v>
      </c>
      <c r="I751" s="438"/>
      <c r="J751" s="506">
        <v>0.56423529411764706</v>
      </c>
      <c r="K751" s="438"/>
      <c r="L751" s="507">
        <v>1</v>
      </c>
    </row>
    <row r="752" spans="1:12" ht="45.6">
      <c r="A752" s="2275"/>
      <c r="B752" s="2272"/>
      <c r="C752" s="2272"/>
      <c r="D752" s="2292"/>
      <c r="E752" s="508" t="s">
        <v>2079</v>
      </c>
      <c r="F752" s="509">
        <v>1</v>
      </c>
      <c r="G752" s="510">
        <v>1</v>
      </c>
      <c r="H752" s="510">
        <v>1</v>
      </c>
      <c r="I752" s="493"/>
      <c r="J752" s="510">
        <v>0.85338078291814956</v>
      </c>
      <c r="K752" s="493"/>
      <c r="L752" s="511">
        <v>0.91162591162591156</v>
      </c>
    </row>
    <row r="753" spans="1:12">
      <c r="A753" s="2275"/>
      <c r="B753" s="2272"/>
      <c r="C753" s="2272"/>
      <c r="D753" s="2397" t="s">
        <v>475</v>
      </c>
      <c r="E753" s="488" t="s">
        <v>57</v>
      </c>
      <c r="F753" s="489">
        <v>0</v>
      </c>
      <c r="G753" s="490">
        <v>0</v>
      </c>
      <c r="H753" s="490">
        <v>0</v>
      </c>
      <c r="I753" s="491"/>
      <c r="J753" s="490">
        <v>206</v>
      </c>
      <c r="K753" s="491"/>
      <c r="L753" s="492">
        <v>206</v>
      </c>
    </row>
    <row r="754" spans="1:12" ht="22.8">
      <c r="A754" s="2275"/>
      <c r="B754" s="2272"/>
      <c r="C754" s="2272"/>
      <c r="D754" s="2272"/>
      <c r="E754" s="465" t="s">
        <v>58</v>
      </c>
      <c r="F754" s="502">
        <v>36.410124410124411</v>
      </c>
      <c r="G754" s="503">
        <v>32.963534963534961</v>
      </c>
      <c r="H754" s="503">
        <v>12.46074646074646</v>
      </c>
      <c r="I754" s="438"/>
      <c r="J754" s="503">
        <v>124.16559416559417</v>
      </c>
      <c r="K754" s="438"/>
      <c r="L754" s="504">
        <v>206</v>
      </c>
    </row>
    <row r="755" spans="1:12" ht="22.8">
      <c r="A755" s="2275"/>
      <c r="B755" s="2272"/>
      <c r="C755" s="2272"/>
      <c r="D755" s="2272"/>
      <c r="E755" s="465" t="s">
        <v>556</v>
      </c>
      <c r="F755" s="505">
        <v>0</v>
      </c>
      <c r="G755" s="506">
        <v>0</v>
      </c>
      <c r="H755" s="506">
        <v>0</v>
      </c>
      <c r="I755" s="438"/>
      <c r="J755" s="506">
        <v>1</v>
      </c>
      <c r="K755" s="438"/>
      <c r="L755" s="507">
        <v>1</v>
      </c>
    </row>
    <row r="756" spans="1:12" ht="45.6">
      <c r="A756" s="2275"/>
      <c r="B756" s="2272"/>
      <c r="C756" s="2292"/>
      <c r="D756" s="2292"/>
      <c r="E756" s="508" t="s">
        <v>2079</v>
      </c>
      <c r="F756" s="509">
        <v>0</v>
      </c>
      <c r="G756" s="510">
        <v>0</v>
      </c>
      <c r="H756" s="510">
        <v>0</v>
      </c>
      <c r="I756" s="493"/>
      <c r="J756" s="510">
        <v>0.14661921708185052</v>
      </c>
      <c r="K756" s="493"/>
      <c r="L756" s="511">
        <v>8.8374088374088375E-2</v>
      </c>
    </row>
    <row r="757" spans="1:12">
      <c r="A757" s="2275"/>
      <c r="B757" s="2272"/>
      <c r="C757" s="2397" t="s">
        <v>4</v>
      </c>
      <c r="D757" s="2274"/>
      <c r="E757" s="488" t="s">
        <v>57</v>
      </c>
      <c r="F757" s="489">
        <v>412</v>
      </c>
      <c r="G757" s="490">
        <v>373</v>
      </c>
      <c r="H757" s="490">
        <v>141</v>
      </c>
      <c r="I757" s="491"/>
      <c r="J757" s="490">
        <v>1405</v>
      </c>
      <c r="K757" s="491"/>
      <c r="L757" s="492">
        <v>2331</v>
      </c>
    </row>
    <row r="758" spans="1:12" ht="22.8">
      <c r="A758" s="2275"/>
      <c r="B758" s="2272"/>
      <c r="C758" s="2272"/>
      <c r="D758" s="2272"/>
      <c r="E758" s="465" t="s">
        <v>58</v>
      </c>
      <c r="F758" s="502">
        <v>412</v>
      </c>
      <c r="G758" s="503">
        <v>373</v>
      </c>
      <c r="H758" s="503">
        <v>141</v>
      </c>
      <c r="I758" s="438"/>
      <c r="J758" s="503">
        <v>1405</v>
      </c>
      <c r="K758" s="438"/>
      <c r="L758" s="504">
        <v>2331</v>
      </c>
    </row>
    <row r="759" spans="1:12" ht="22.8">
      <c r="A759" s="2275"/>
      <c r="B759" s="2272"/>
      <c r="C759" s="2272"/>
      <c r="D759" s="2272"/>
      <c r="E759" s="465" t="s">
        <v>556</v>
      </c>
      <c r="F759" s="505">
        <v>0.17674817674817675</v>
      </c>
      <c r="G759" s="506">
        <v>0.16001716001716002</v>
      </c>
      <c r="H759" s="506">
        <v>6.0489060489060484E-2</v>
      </c>
      <c r="I759" s="438"/>
      <c r="J759" s="506">
        <v>0.60274560274560274</v>
      </c>
      <c r="K759" s="438"/>
      <c r="L759" s="507">
        <v>1</v>
      </c>
    </row>
    <row r="760" spans="1:12" ht="45.6">
      <c r="A760" s="2275"/>
      <c r="B760" s="2292"/>
      <c r="C760" s="2292"/>
      <c r="D760" s="2292"/>
      <c r="E760" s="508" t="s">
        <v>2079</v>
      </c>
      <c r="F760" s="509">
        <v>1</v>
      </c>
      <c r="G760" s="510">
        <v>1</v>
      </c>
      <c r="H760" s="510">
        <v>1</v>
      </c>
      <c r="I760" s="493"/>
      <c r="J760" s="510">
        <v>1</v>
      </c>
      <c r="K760" s="493"/>
      <c r="L760" s="511">
        <v>1</v>
      </c>
    </row>
    <row r="761" spans="1:12">
      <c r="A761" s="2275"/>
      <c r="B761" s="2397" t="s">
        <v>3</v>
      </c>
      <c r="C761" s="2397" t="s">
        <v>550</v>
      </c>
      <c r="D761" s="2397" t="s">
        <v>474</v>
      </c>
      <c r="E761" s="488" t="s">
        <v>57</v>
      </c>
      <c r="F761" s="489">
        <v>1550</v>
      </c>
      <c r="G761" s="490">
        <v>109</v>
      </c>
      <c r="H761" s="490">
        <v>647</v>
      </c>
      <c r="I761" s="490">
        <v>720</v>
      </c>
      <c r="J761" s="490">
        <v>4379</v>
      </c>
      <c r="K761" s="491"/>
      <c r="L761" s="492">
        <v>7405</v>
      </c>
    </row>
    <row r="762" spans="1:12" ht="22.8">
      <c r="A762" s="2275"/>
      <c r="B762" s="2272"/>
      <c r="C762" s="2272"/>
      <c r="D762" s="2272"/>
      <c r="E762" s="465" t="s">
        <v>58</v>
      </c>
      <c r="F762" s="502">
        <v>1811.8244202555609</v>
      </c>
      <c r="G762" s="503">
        <v>180.48154283009939</v>
      </c>
      <c r="H762" s="503">
        <v>654.46462375769045</v>
      </c>
      <c r="I762" s="503">
        <v>630.80927591102693</v>
      </c>
      <c r="J762" s="503">
        <v>4127.4201372456228</v>
      </c>
      <c r="K762" s="438"/>
      <c r="L762" s="504">
        <v>7405</v>
      </c>
    </row>
    <row r="763" spans="1:12" ht="22.8">
      <c r="A763" s="2275"/>
      <c r="B763" s="2272"/>
      <c r="C763" s="2272"/>
      <c r="D763" s="2272"/>
      <c r="E763" s="465" t="s">
        <v>556</v>
      </c>
      <c r="F763" s="505">
        <v>0.20931802835921676</v>
      </c>
      <c r="G763" s="506">
        <v>1.4719783929777177E-2</v>
      </c>
      <c r="H763" s="506">
        <v>8.7373396353814983E-2</v>
      </c>
      <c r="I763" s="506">
        <v>9.7231600270087773E-2</v>
      </c>
      <c r="J763" s="506">
        <v>0.59135719108710338</v>
      </c>
      <c r="K763" s="438"/>
      <c r="L763" s="507">
        <v>1</v>
      </c>
    </row>
    <row r="764" spans="1:12" ht="45.6">
      <c r="A764" s="2275"/>
      <c r="B764" s="2272"/>
      <c r="C764" s="2272"/>
      <c r="D764" s="2292"/>
      <c r="E764" s="508" t="s">
        <v>2079</v>
      </c>
      <c r="F764" s="509">
        <v>0.74951644100580272</v>
      </c>
      <c r="G764" s="510">
        <v>0.529126213592233</v>
      </c>
      <c r="H764" s="510">
        <v>0.86613119143239625</v>
      </c>
      <c r="I764" s="510">
        <v>1</v>
      </c>
      <c r="J764" s="510">
        <v>0.92952663977923999</v>
      </c>
      <c r="K764" s="493"/>
      <c r="L764" s="511">
        <v>0.87612399432087074</v>
      </c>
    </row>
    <row r="765" spans="1:12">
      <c r="A765" s="2275"/>
      <c r="B765" s="2272"/>
      <c r="C765" s="2272"/>
      <c r="D765" s="2397" t="s">
        <v>475</v>
      </c>
      <c r="E765" s="488" t="s">
        <v>57</v>
      </c>
      <c r="F765" s="489">
        <v>518</v>
      </c>
      <c r="G765" s="490">
        <v>97</v>
      </c>
      <c r="H765" s="490">
        <v>100</v>
      </c>
      <c r="I765" s="490">
        <v>0</v>
      </c>
      <c r="J765" s="490">
        <v>332</v>
      </c>
      <c r="K765" s="491"/>
      <c r="L765" s="492">
        <v>1047</v>
      </c>
    </row>
    <row r="766" spans="1:12" ht="22.8">
      <c r="A766" s="2275"/>
      <c r="B766" s="2272"/>
      <c r="C766" s="2272"/>
      <c r="D766" s="2272"/>
      <c r="E766" s="465" t="s">
        <v>58</v>
      </c>
      <c r="F766" s="502">
        <v>256.17557974443918</v>
      </c>
      <c r="G766" s="503">
        <v>25.518457169900614</v>
      </c>
      <c r="H766" s="503">
        <v>92.535376242309511</v>
      </c>
      <c r="I766" s="503">
        <v>89.190724088973028</v>
      </c>
      <c r="J766" s="503">
        <v>583.5798627543777</v>
      </c>
      <c r="K766" s="438"/>
      <c r="L766" s="504">
        <v>1047</v>
      </c>
    </row>
    <row r="767" spans="1:12" ht="22.8">
      <c r="A767" s="2275"/>
      <c r="B767" s="2272"/>
      <c r="C767" s="2272"/>
      <c r="D767" s="2272"/>
      <c r="E767" s="465" t="s">
        <v>556</v>
      </c>
      <c r="F767" s="505">
        <v>0.49474689589302767</v>
      </c>
      <c r="G767" s="506">
        <v>9.2645654250238782E-2</v>
      </c>
      <c r="H767" s="506">
        <v>9.5510983763132759E-2</v>
      </c>
      <c r="I767" s="506">
        <v>0</v>
      </c>
      <c r="J767" s="506">
        <v>0.31709646609360076</v>
      </c>
      <c r="K767" s="438"/>
      <c r="L767" s="507">
        <v>1</v>
      </c>
    </row>
    <row r="768" spans="1:12" ht="45.6">
      <c r="A768" s="2275"/>
      <c r="B768" s="2272"/>
      <c r="C768" s="2292"/>
      <c r="D768" s="2292"/>
      <c r="E768" s="508" t="s">
        <v>2079</v>
      </c>
      <c r="F768" s="509">
        <v>0.25048355899419728</v>
      </c>
      <c r="G768" s="510">
        <v>0.470873786407767</v>
      </c>
      <c r="H768" s="510">
        <v>0.13386880856760375</v>
      </c>
      <c r="I768" s="510">
        <v>0</v>
      </c>
      <c r="J768" s="510">
        <v>7.0473360220759923E-2</v>
      </c>
      <c r="K768" s="493"/>
      <c r="L768" s="511">
        <v>0.12387600567912919</v>
      </c>
    </row>
    <row r="769" spans="1:12">
      <c r="A769" s="2275"/>
      <c r="B769" s="2272"/>
      <c r="C769" s="2397" t="s">
        <v>4</v>
      </c>
      <c r="D769" s="2274"/>
      <c r="E769" s="488" t="s">
        <v>57</v>
      </c>
      <c r="F769" s="489">
        <v>2068</v>
      </c>
      <c r="G769" s="490">
        <v>206</v>
      </c>
      <c r="H769" s="490">
        <v>747</v>
      </c>
      <c r="I769" s="490">
        <v>720</v>
      </c>
      <c r="J769" s="490">
        <v>4711</v>
      </c>
      <c r="K769" s="491"/>
      <c r="L769" s="492">
        <v>8452</v>
      </c>
    </row>
    <row r="770" spans="1:12" ht="22.8">
      <c r="A770" s="2275"/>
      <c r="B770" s="2272"/>
      <c r="C770" s="2272"/>
      <c r="D770" s="2272"/>
      <c r="E770" s="465" t="s">
        <v>58</v>
      </c>
      <c r="F770" s="502">
        <v>2068</v>
      </c>
      <c r="G770" s="503">
        <v>206</v>
      </c>
      <c r="H770" s="503">
        <v>747</v>
      </c>
      <c r="I770" s="503">
        <v>720</v>
      </c>
      <c r="J770" s="503">
        <v>4711</v>
      </c>
      <c r="K770" s="438"/>
      <c r="L770" s="504">
        <v>8452</v>
      </c>
    </row>
    <row r="771" spans="1:12" ht="22.8">
      <c r="A771" s="2275"/>
      <c r="B771" s="2272"/>
      <c r="C771" s="2272"/>
      <c r="D771" s="2272"/>
      <c r="E771" s="465" t="s">
        <v>556</v>
      </c>
      <c r="F771" s="505">
        <v>0.2446758163748225</v>
      </c>
      <c r="G771" s="506">
        <v>2.4372929484145763E-2</v>
      </c>
      <c r="H771" s="506">
        <v>8.8381448177946048E-2</v>
      </c>
      <c r="I771" s="506">
        <v>8.5186938002839566E-2</v>
      </c>
      <c r="J771" s="506">
        <v>0.55738286796024605</v>
      </c>
      <c r="K771" s="438"/>
      <c r="L771" s="507">
        <v>1</v>
      </c>
    </row>
    <row r="772" spans="1:12" ht="45.6">
      <c r="A772" s="2275"/>
      <c r="B772" s="2292"/>
      <c r="C772" s="2292"/>
      <c r="D772" s="2292"/>
      <c r="E772" s="508" t="s">
        <v>2079</v>
      </c>
      <c r="F772" s="509">
        <v>1</v>
      </c>
      <c r="G772" s="510">
        <v>1</v>
      </c>
      <c r="H772" s="510">
        <v>1</v>
      </c>
      <c r="I772" s="510">
        <v>1</v>
      </c>
      <c r="J772" s="510">
        <v>1</v>
      </c>
      <c r="K772" s="493"/>
      <c r="L772" s="511">
        <v>1</v>
      </c>
    </row>
    <row r="773" spans="1:12">
      <c r="A773" s="2275"/>
      <c r="B773" s="2397" t="s">
        <v>4</v>
      </c>
      <c r="C773" s="2397" t="s">
        <v>550</v>
      </c>
      <c r="D773" s="2397" t="s">
        <v>474</v>
      </c>
      <c r="E773" s="488" t="s">
        <v>57</v>
      </c>
      <c r="F773" s="489">
        <v>4691</v>
      </c>
      <c r="G773" s="490">
        <v>2099</v>
      </c>
      <c r="H773" s="490">
        <v>1480</v>
      </c>
      <c r="I773" s="490">
        <v>1659</v>
      </c>
      <c r="J773" s="490">
        <v>11962</v>
      </c>
      <c r="K773" s="491"/>
      <c r="L773" s="492">
        <v>21891</v>
      </c>
    </row>
    <row r="774" spans="1:12" ht="22.8">
      <c r="A774" s="2275"/>
      <c r="B774" s="2272"/>
      <c r="C774" s="2272"/>
      <c r="D774" s="2272"/>
      <c r="E774" s="465" t="s">
        <v>58</v>
      </c>
      <c r="F774" s="502">
        <v>4979.1329964923998</v>
      </c>
      <c r="G774" s="503">
        <v>2128.0377484549858</v>
      </c>
      <c r="H774" s="503">
        <v>1444.286788040755</v>
      </c>
      <c r="I774" s="503">
        <v>1516.5011274427927</v>
      </c>
      <c r="J774" s="503">
        <v>11823.041339569067</v>
      </c>
      <c r="K774" s="438"/>
      <c r="L774" s="504">
        <v>21891</v>
      </c>
    </row>
    <row r="775" spans="1:12" ht="22.8">
      <c r="A775" s="2275"/>
      <c r="B775" s="2272"/>
      <c r="C775" s="2272"/>
      <c r="D775" s="2272"/>
      <c r="E775" s="465" t="s">
        <v>556</v>
      </c>
      <c r="F775" s="505">
        <v>0.21428897720524417</v>
      </c>
      <c r="G775" s="506">
        <v>9.5884153305011197E-2</v>
      </c>
      <c r="H775" s="506">
        <v>6.7607692659083646E-2</v>
      </c>
      <c r="I775" s="506">
        <v>7.5784569000959298E-2</v>
      </c>
      <c r="J775" s="506">
        <v>0.54643460782970177</v>
      </c>
      <c r="K775" s="438"/>
      <c r="L775" s="507">
        <v>1</v>
      </c>
    </row>
    <row r="776" spans="1:12" ht="45.6">
      <c r="A776" s="2275"/>
      <c r="B776" s="2272"/>
      <c r="C776" s="2272"/>
      <c r="D776" s="2292"/>
      <c r="E776" s="508" t="s">
        <v>2079</v>
      </c>
      <c r="F776" s="509">
        <v>0.86120800440609513</v>
      </c>
      <c r="G776" s="510">
        <v>0.90163230240549819</v>
      </c>
      <c r="H776" s="510">
        <v>0.93670886075949367</v>
      </c>
      <c r="I776" s="510">
        <v>1</v>
      </c>
      <c r="J776" s="510">
        <v>0.92484923457553736</v>
      </c>
      <c r="K776" s="493"/>
      <c r="L776" s="511">
        <v>0.91410556205111082</v>
      </c>
    </row>
    <row r="777" spans="1:12">
      <c r="A777" s="2275"/>
      <c r="B777" s="2272"/>
      <c r="C777" s="2272"/>
      <c r="D777" s="2397" t="s">
        <v>475</v>
      </c>
      <c r="E777" s="488" t="s">
        <v>57</v>
      </c>
      <c r="F777" s="489">
        <v>756</v>
      </c>
      <c r="G777" s="490">
        <v>229</v>
      </c>
      <c r="H777" s="490">
        <v>100</v>
      </c>
      <c r="I777" s="490">
        <v>0</v>
      </c>
      <c r="J777" s="490">
        <v>972</v>
      </c>
      <c r="K777" s="491"/>
      <c r="L777" s="492">
        <v>2057</v>
      </c>
    </row>
    <row r="778" spans="1:12" ht="22.8">
      <c r="A778" s="2275"/>
      <c r="B778" s="2272"/>
      <c r="C778" s="2272"/>
      <c r="D778" s="2272"/>
      <c r="E778" s="465" t="s">
        <v>58</v>
      </c>
      <c r="F778" s="502">
        <v>467.8670035075998</v>
      </c>
      <c r="G778" s="503">
        <v>199.9622515450142</v>
      </c>
      <c r="H778" s="503">
        <v>135.71321195924503</v>
      </c>
      <c r="I778" s="503">
        <v>142.49887255720728</v>
      </c>
      <c r="J778" s="503">
        <v>1110.9586604309336</v>
      </c>
      <c r="K778" s="438"/>
      <c r="L778" s="504">
        <v>2057</v>
      </c>
    </row>
    <row r="779" spans="1:12" ht="22.8">
      <c r="A779" s="2275"/>
      <c r="B779" s="2272"/>
      <c r="C779" s="2272"/>
      <c r="D779" s="2272"/>
      <c r="E779" s="465" t="s">
        <v>556</v>
      </c>
      <c r="F779" s="505">
        <v>0.36752552260573651</v>
      </c>
      <c r="G779" s="506">
        <v>0.11132717549829849</v>
      </c>
      <c r="H779" s="506">
        <v>4.8614487117160918E-2</v>
      </c>
      <c r="I779" s="506">
        <v>0</v>
      </c>
      <c r="J779" s="506">
        <v>0.47253281477880404</v>
      </c>
      <c r="K779" s="438"/>
      <c r="L779" s="507">
        <v>1</v>
      </c>
    </row>
    <row r="780" spans="1:12" ht="45.6">
      <c r="A780" s="2275"/>
      <c r="B780" s="2272"/>
      <c r="C780" s="2292"/>
      <c r="D780" s="2292"/>
      <c r="E780" s="508" t="s">
        <v>2079</v>
      </c>
      <c r="F780" s="509">
        <v>0.1387919955939049</v>
      </c>
      <c r="G780" s="510">
        <v>9.836769759450173E-2</v>
      </c>
      <c r="H780" s="510">
        <v>6.3291139240506333E-2</v>
      </c>
      <c r="I780" s="510">
        <v>0</v>
      </c>
      <c r="J780" s="510">
        <v>7.5150765424462654E-2</v>
      </c>
      <c r="K780" s="493"/>
      <c r="L780" s="511">
        <v>8.5894437948889249E-2</v>
      </c>
    </row>
    <row r="781" spans="1:12">
      <c r="A781" s="2275"/>
      <c r="B781" s="2272"/>
      <c r="C781" s="2397" t="s">
        <v>4</v>
      </c>
      <c r="D781" s="2274"/>
      <c r="E781" s="488" t="s">
        <v>57</v>
      </c>
      <c r="F781" s="489">
        <v>5447</v>
      </c>
      <c r="G781" s="490">
        <v>2328</v>
      </c>
      <c r="H781" s="490">
        <v>1580</v>
      </c>
      <c r="I781" s="490">
        <v>1659</v>
      </c>
      <c r="J781" s="490">
        <v>12934</v>
      </c>
      <c r="K781" s="491"/>
      <c r="L781" s="492">
        <v>23948</v>
      </c>
    </row>
    <row r="782" spans="1:12" ht="22.8">
      <c r="A782" s="2275"/>
      <c r="B782" s="2272"/>
      <c r="C782" s="2272"/>
      <c r="D782" s="2272"/>
      <c r="E782" s="465" t="s">
        <v>58</v>
      </c>
      <c r="F782" s="502">
        <v>5447</v>
      </c>
      <c r="G782" s="503">
        <v>2328</v>
      </c>
      <c r="H782" s="503">
        <v>1580</v>
      </c>
      <c r="I782" s="503">
        <v>1659</v>
      </c>
      <c r="J782" s="503">
        <v>12934</v>
      </c>
      <c r="K782" s="438"/>
      <c r="L782" s="504">
        <v>23948</v>
      </c>
    </row>
    <row r="783" spans="1:12" ht="22.8">
      <c r="A783" s="2275"/>
      <c r="B783" s="2272"/>
      <c r="C783" s="2272"/>
      <c r="D783" s="2272"/>
      <c r="E783" s="465" t="s">
        <v>556</v>
      </c>
      <c r="F783" s="505">
        <v>0.22745114414564893</v>
      </c>
      <c r="G783" s="506">
        <v>9.7210623016535824E-2</v>
      </c>
      <c r="H783" s="506">
        <v>6.5976281944212456E-2</v>
      </c>
      <c r="I783" s="506">
        <v>6.9275096041423082E-2</v>
      </c>
      <c r="J783" s="506">
        <v>0.54008685485217978</v>
      </c>
      <c r="K783" s="438"/>
      <c r="L783" s="507">
        <v>1</v>
      </c>
    </row>
    <row r="784" spans="1:12" ht="45.6">
      <c r="A784" s="2290"/>
      <c r="B784" s="2292"/>
      <c r="C784" s="2292"/>
      <c r="D784" s="2292"/>
      <c r="E784" s="508" t="s">
        <v>2079</v>
      </c>
      <c r="F784" s="509">
        <v>1</v>
      </c>
      <c r="G784" s="510">
        <v>1</v>
      </c>
      <c r="H784" s="510">
        <v>1</v>
      </c>
      <c r="I784" s="510">
        <v>1</v>
      </c>
      <c r="J784" s="510">
        <v>1</v>
      </c>
      <c r="K784" s="493"/>
      <c r="L784" s="511">
        <v>1</v>
      </c>
    </row>
    <row r="785" spans="1:12">
      <c r="A785" s="2403" t="s">
        <v>7</v>
      </c>
      <c r="B785" s="2397" t="s">
        <v>0</v>
      </c>
      <c r="C785" s="2397" t="s">
        <v>550</v>
      </c>
      <c r="D785" s="2397" t="s">
        <v>474</v>
      </c>
      <c r="E785" s="488" t="s">
        <v>57</v>
      </c>
      <c r="F785" s="489">
        <v>164</v>
      </c>
      <c r="G785" s="490">
        <v>1263</v>
      </c>
      <c r="H785" s="490">
        <v>93</v>
      </c>
      <c r="I785" s="490">
        <v>431</v>
      </c>
      <c r="J785" s="490">
        <v>2880</v>
      </c>
      <c r="K785" s="491"/>
      <c r="L785" s="492">
        <v>4831</v>
      </c>
    </row>
    <row r="786" spans="1:12" ht="22.8">
      <c r="A786" s="2275"/>
      <c r="B786" s="2272"/>
      <c r="C786" s="2272"/>
      <c r="D786" s="2272"/>
      <c r="E786" s="465" t="s">
        <v>58</v>
      </c>
      <c r="F786" s="502">
        <v>152.45025976524917</v>
      </c>
      <c r="G786" s="503">
        <v>1174.052915143352</v>
      </c>
      <c r="H786" s="503">
        <v>184.98537617856456</v>
      </c>
      <c r="I786" s="503">
        <v>499.18164325572445</v>
      </c>
      <c r="J786" s="503">
        <v>2820.3298056571098</v>
      </c>
      <c r="K786" s="438"/>
      <c r="L786" s="504">
        <v>4831</v>
      </c>
    </row>
    <row r="787" spans="1:12" ht="22.8">
      <c r="A787" s="2275"/>
      <c r="B787" s="2272"/>
      <c r="C787" s="2272"/>
      <c r="D787" s="2272"/>
      <c r="E787" s="465" t="s">
        <v>556</v>
      </c>
      <c r="F787" s="505">
        <v>3.3947422893810801E-2</v>
      </c>
      <c r="G787" s="506">
        <v>0.26143655557855516</v>
      </c>
      <c r="H787" s="506">
        <v>1.9250672738563443E-2</v>
      </c>
      <c r="I787" s="506">
        <v>8.9215483336783266E-2</v>
      </c>
      <c r="J787" s="506">
        <v>0.59614986545228732</v>
      </c>
      <c r="K787" s="438"/>
      <c r="L787" s="507">
        <v>1</v>
      </c>
    </row>
    <row r="788" spans="1:12" ht="45.6">
      <c r="A788" s="2275"/>
      <c r="B788" s="2272"/>
      <c r="C788" s="2272"/>
      <c r="D788" s="2292"/>
      <c r="E788" s="508" t="s">
        <v>2079</v>
      </c>
      <c r="F788" s="509">
        <v>1</v>
      </c>
      <c r="G788" s="510">
        <v>1</v>
      </c>
      <c r="H788" s="510">
        <v>0.46733668341708545</v>
      </c>
      <c r="I788" s="510">
        <v>0.8026070763500931</v>
      </c>
      <c r="J788" s="510">
        <v>0.94924192485168091</v>
      </c>
      <c r="K788" s="493"/>
      <c r="L788" s="511">
        <v>0.92957475466615347</v>
      </c>
    </row>
    <row r="789" spans="1:12">
      <c r="A789" s="2275"/>
      <c r="B789" s="2272"/>
      <c r="C789" s="2272"/>
      <c r="D789" s="2397" t="s">
        <v>475</v>
      </c>
      <c r="E789" s="488" t="s">
        <v>57</v>
      </c>
      <c r="F789" s="489">
        <v>0</v>
      </c>
      <c r="G789" s="490">
        <v>0</v>
      </c>
      <c r="H789" s="490">
        <v>106</v>
      </c>
      <c r="I789" s="490">
        <v>106</v>
      </c>
      <c r="J789" s="490">
        <v>154</v>
      </c>
      <c r="K789" s="491"/>
      <c r="L789" s="492">
        <v>366</v>
      </c>
    </row>
    <row r="790" spans="1:12" ht="22.8">
      <c r="A790" s="2275"/>
      <c r="B790" s="2272"/>
      <c r="C790" s="2272"/>
      <c r="D790" s="2272"/>
      <c r="E790" s="465" t="s">
        <v>58</v>
      </c>
      <c r="F790" s="502">
        <v>11.549740234750818</v>
      </c>
      <c r="G790" s="503">
        <v>88.947084856648061</v>
      </c>
      <c r="H790" s="503">
        <v>14.014623821435444</v>
      </c>
      <c r="I790" s="503">
        <v>37.81835674427554</v>
      </c>
      <c r="J790" s="503">
        <v>213.67019434289014</v>
      </c>
      <c r="K790" s="438"/>
      <c r="L790" s="504">
        <v>366</v>
      </c>
    </row>
    <row r="791" spans="1:12" ht="22.8">
      <c r="A791" s="2275"/>
      <c r="B791" s="2272"/>
      <c r="C791" s="2272"/>
      <c r="D791" s="2272"/>
      <c r="E791" s="465" t="s">
        <v>556</v>
      </c>
      <c r="F791" s="505">
        <v>0</v>
      </c>
      <c r="G791" s="506">
        <v>0</v>
      </c>
      <c r="H791" s="506">
        <v>0.2896174863387978</v>
      </c>
      <c r="I791" s="506">
        <v>0.2896174863387978</v>
      </c>
      <c r="J791" s="506">
        <v>0.42076502732240434</v>
      </c>
      <c r="K791" s="438"/>
      <c r="L791" s="507">
        <v>1</v>
      </c>
    </row>
    <row r="792" spans="1:12" ht="45.6">
      <c r="A792" s="2275"/>
      <c r="B792" s="2272"/>
      <c r="C792" s="2292"/>
      <c r="D792" s="2292"/>
      <c r="E792" s="508" t="s">
        <v>2079</v>
      </c>
      <c r="F792" s="509">
        <v>0</v>
      </c>
      <c r="G792" s="510">
        <v>0</v>
      </c>
      <c r="H792" s="510">
        <v>0.53266331658291455</v>
      </c>
      <c r="I792" s="510">
        <v>0.1973929236499069</v>
      </c>
      <c r="J792" s="510">
        <v>5.0758075148319051E-2</v>
      </c>
      <c r="K792" s="493"/>
      <c r="L792" s="511">
        <v>7.0425245333846448E-2</v>
      </c>
    </row>
    <row r="793" spans="1:12">
      <c r="A793" s="2275"/>
      <c r="B793" s="2272"/>
      <c r="C793" s="2397" t="s">
        <v>4</v>
      </c>
      <c r="D793" s="2274"/>
      <c r="E793" s="488" t="s">
        <v>57</v>
      </c>
      <c r="F793" s="489">
        <v>164</v>
      </c>
      <c r="G793" s="490">
        <v>1263</v>
      </c>
      <c r="H793" s="490">
        <v>199</v>
      </c>
      <c r="I793" s="490">
        <v>537</v>
      </c>
      <c r="J793" s="490">
        <v>3034</v>
      </c>
      <c r="K793" s="491"/>
      <c r="L793" s="492">
        <v>5197</v>
      </c>
    </row>
    <row r="794" spans="1:12" ht="22.8">
      <c r="A794" s="2275"/>
      <c r="B794" s="2272"/>
      <c r="C794" s="2272"/>
      <c r="D794" s="2272"/>
      <c r="E794" s="465" t="s">
        <v>58</v>
      </c>
      <c r="F794" s="502">
        <v>164</v>
      </c>
      <c r="G794" s="503">
        <v>1263</v>
      </c>
      <c r="H794" s="503">
        <v>199</v>
      </c>
      <c r="I794" s="503">
        <v>537</v>
      </c>
      <c r="J794" s="503">
        <v>3034</v>
      </c>
      <c r="K794" s="438"/>
      <c r="L794" s="504">
        <v>5197</v>
      </c>
    </row>
    <row r="795" spans="1:12" ht="22.8">
      <c r="A795" s="2275"/>
      <c r="B795" s="2272"/>
      <c r="C795" s="2272"/>
      <c r="D795" s="2272"/>
      <c r="E795" s="465" t="s">
        <v>556</v>
      </c>
      <c r="F795" s="505">
        <v>3.1556667308062343E-2</v>
      </c>
      <c r="G795" s="506">
        <v>0.24302482201269965</v>
      </c>
      <c r="H795" s="506">
        <v>3.8291321916490283E-2</v>
      </c>
      <c r="I795" s="506">
        <v>0.10332884356359438</v>
      </c>
      <c r="J795" s="506">
        <v>0.5837983451991533</v>
      </c>
      <c r="K795" s="438"/>
      <c r="L795" s="507">
        <v>1</v>
      </c>
    </row>
    <row r="796" spans="1:12" ht="45.6">
      <c r="A796" s="2275"/>
      <c r="B796" s="2292"/>
      <c r="C796" s="2292"/>
      <c r="D796" s="2292"/>
      <c r="E796" s="508" t="s">
        <v>2079</v>
      </c>
      <c r="F796" s="509">
        <v>1</v>
      </c>
      <c r="G796" s="510">
        <v>1</v>
      </c>
      <c r="H796" s="510">
        <v>1</v>
      </c>
      <c r="I796" s="510">
        <v>1</v>
      </c>
      <c r="J796" s="510">
        <v>1</v>
      </c>
      <c r="K796" s="493"/>
      <c r="L796" s="511">
        <v>1</v>
      </c>
    </row>
    <row r="797" spans="1:12">
      <c r="A797" s="2275"/>
      <c r="B797" s="2397" t="s">
        <v>1</v>
      </c>
      <c r="C797" s="2397" t="s">
        <v>550</v>
      </c>
      <c r="D797" s="2397" t="s">
        <v>474</v>
      </c>
      <c r="E797" s="488" t="s">
        <v>57</v>
      </c>
      <c r="F797" s="498"/>
      <c r="G797" s="490">
        <v>156</v>
      </c>
      <c r="H797" s="491"/>
      <c r="I797" s="491"/>
      <c r="J797" s="491"/>
      <c r="K797" s="491"/>
      <c r="L797" s="492">
        <v>156</v>
      </c>
    </row>
    <row r="798" spans="1:12" ht="22.8">
      <c r="A798" s="2275"/>
      <c r="B798" s="2272"/>
      <c r="C798" s="2272"/>
      <c r="D798" s="2272"/>
      <c r="E798" s="465" t="s">
        <v>58</v>
      </c>
      <c r="F798" s="512"/>
      <c r="G798" s="503">
        <v>156</v>
      </c>
      <c r="H798" s="438"/>
      <c r="I798" s="438"/>
      <c r="J798" s="438"/>
      <c r="K798" s="438"/>
      <c r="L798" s="504">
        <v>156</v>
      </c>
    </row>
    <row r="799" spans="1:12" ht="22.8">
      <c r="A799" s="2275"/>
      <c r="B799" s="2272"/>
      <c r="C799" s="2272"/>
      <c r="D799" s="2272"/>
      <c r="E799" s="465" t="s">
        <v>556</v>
      </c>
      <c r="F799" s="512"/>
      <c r="G799" s="506">
        <v>1</v>
      </c>
      <c r="H799" s="438"/>
      <c r="I799" s="438"/>
      <c r="J799" s="438"/>
      <c r="K799" s="438"/>
      <c r="L799" s="507">
        <v>1</v>
      </c>
    </row>
    <row r="800" spans="1:12" ht="45.6">
      <c r="A800" s="2275"/>
      <c r="B800" s="2272"/>
      <c r="C800" s="2292"/>
      <c r="D800" s="2292"/>
      <c r="E800" s="508" t="s">
        <v>2079</v>
      </c>
      <c r="F800" s="499"/>
      <c r="G800" s="510">
        <v>1</v>
      </c>
      <c r="H800" s="493"/>
      <c r="I800" s="493"/>
      <c r="J800" s="493"/>
      <c r="K800" s="493"/>
      <c r="L800" s="511">
        <v>1</v>
      </c>
    </row>
    <row r="801" spans="1:12">
      <c r="A801" s="2275"/>
      <c r="B801" s="2272"/>
      <c r="C801" s="2397" t="s">
        <v>4</v>
      </c>
      <c r="D801" s="2274"/>
      <c r="E801" s="488" t="s">
        <v>57</v>
      </c>
      <c r="F801" s="498"/>
      <c r="G801" s="490">
        <v>156</v>
      </c>
      <c r="H801" s="491"/>
      <c r="I801" s="491"/>
      <c r="J801" s="491"/>
      <c r="K801" s="491"/>
      <c r="L801" s="492">
        <v>156</v>
      </c>
    </row>
    <row r="802" spans="1:12" ht="22.8">
      <c r="A802" s="2275"/>
      <c r="B802" s="2272"/>
      <c r="C802" s="2272"/>
      <c r="D802" s="2272"/>
      <c r="E802" s="465" t="s">
        <v>58</v>
      </c>
      <c r="F802" s="512"/>
      <c r="G802" s="503">
        <v>156</v>
      </c>
      <c r="H802" s="438"/>
      <c r="I802" s="438"/>
      <c r="J802" s="438"/>
      <c r="K802" s="438"/>
      <c r="L802" s="504">
        <v>156</v>
      </c>
    </row>
    <row r="803" spans="1:12" ht="22.8">
      <c r="A803" s="2275"/>
      <c r="B803" s="2272"/>
      <c r="C803" s="2272"/>
      <c r="D803" s="2272"/>
      <c r="E803" s="465" t="s">
        <v>556</v>
      </c>
      <c r="F803" s="512"/>
      <c r="G803" s="506">
        <v>1</v>
      </c>
      <c r="H803" s="438"/>
      <c r="I803" s="438"/>
      <c r="J803" s="438"/>
      <c r="K803" s="438"/>
      <c r="L803" s="507">
        <v>1</v>
      </c>
    </row>
    <row r="804" spans="1:12" ht="45.6">
      <c r="A804" s="2275"/>
      <c r="B804" s="2292"/>
      <c r="C804" s="2292"/>
      <c r="D804" s="2292"/>
      <c r="E804" s="508" t="s">
        <v>2079</v>
      </c>
      <c r="F804" s="499"/>
      <c r="G804" s="510">
        <v>1</v>
      </c>
      <c r="H804" s="493"/>
      <c r="I804" s="493"/>
      <c r="J804" s="493"/>
      <c r="K804" s="493"/>
      <c r="L804" s="511">
        <v>1</v>
      </c>
    </row>
    <row r="805" spans="1:12">
      <c r="A805" s="2275"/>
      <c r="B805" s="2397" t="s">
        <v>2</v>
      </c>
      <c r="C805" s="2397" t="s">
        <v>550</v>
      </c>
      <c r="D805" s="2397" t="s">
        <v>474</v>
      </c>
      <c r="E805" s="488" t="s">
        <v>57</v>
      </c>
      <c r="F805" s="489">
        <v>0</v>
      </c>
      <c r="G805" s="491"/>
      <c r="H805" s="491"/>
      <c r="I805" s="490">
        <v>224</v>
      </c>
      <c r="J805" s="490">
        <v>109</v>
      </c>
      <c r="K805" s="491"/>
      <c r="L805" s="492">
        <v>333</v>
      </c>
    </row>
    <row r="806" spans="1:12" ht="22.8">
      <c r="A806" s="2275"/>
      <c r="B806" s="2272"/>
      <c r="C806" s="2272"/>
      <c r="D806" s="2272"/>
      <c r="E806" s="465" t="s">
        <v>58</v>
      </c>
      <c r="F806" s="502">
        <v>44.676348547717843</v>
      </c>
      <c r="G806" s="438"/>
      <c r="H806" s="438"/>
      <c r="I806" s="503">
        <v>103.1701244813278</v>
      </c>
      <c r="J806" s="503">
        <v>185.15352697095435</v>
      </c>
      <c r="K806" s="438"/>
      <c r="L806" s="504">
        <v>333</v>
      </c>
    </row>
    <row r="807" spans="1:12" ht="22.8">
      <c r="A807" s="2275"/>
      <c r="B807" s="2272"/>
      <c r="C807" s="2272"/>
      <c r="D807" s="2272"/>
      <c r="E807" s="465" t="s">
        <v>556</v>
      </c>
      <c r="F807" s="505">
        <v>0</v>
      </c>
      <c r="G807" s="438"/>
      <c r="H807" s="438"/>
      <c r="I807" s="506">
        <v>0.67267267267267272</v>
      </c>
      <c r="J807" s="506">
        <v>0.32732732732732733</v>
      </c>
      <c r="K807" s="438"/>
      <c r="L807" s="507">
        <v>1</v>
      </c>
    </row>
    <row r="808" spans="1:12" ht="45.6">
      <c r="A808" s="2275"/>
      <c r="B808" s="2272"/>
      <c r="C808" s="2272"/>
      <c r="D808" s="2292"/>
      <c r="E808" s="508" t="s">
        <v>2079</v>
      </c>
      <c r="F808" s="509">
        <v>0</v>
      </c>
      <c r="G808" s="493"/>
      <c r="H808" s="493"/>
      <c r="I808" s="510">
        <v>1</v>
      </c>
      <c r="J808" s="510">
        <v>0.27114427860696516</v>
      </c>
      <c r="K808" s="493"/>
      <c r="L808" s="511">
        <v>0.46058091286307051</v>
      </c>
    </row>
    <row r="809" spans="1:12">
      <c r="A809" s="2275"/>
      <c r="B809" s="2272"/>
      <c r="C809" s="2272"/>
      <c r="D809" s="2397" t="s">
        <v>475</v>
      </c>
      <c r="E809" s="488" t="s">
        <v>57</v>
      </c>
      <c r="F809" s="489">
        <v>97</v>
      </c>
      <c r="G809" s="491"/>
      <c r="H809" s="491"/>
      <c r="I809" s="490">
        <v>0</v>
      </c>
      <c r="J809" s="490">
        <v>293</v>
      </c>
      <c r="K809" s="491"/>
      <c r="L809" s="492">
        <v>390</v>
      </c>
    </row>
    <row r="810" spans="1:12" ht="22.8">
      <c r="A810" s="2275"/>
      <c r="B810" s="2272"/>
      <c r="C810" s="2272"/>
      <c r="D810" s="2272"/>
      <c r="E810" s="465" t="s">
        <v>58</v>
      </c>
      <c r="F810" s="502">
        <v>52.323651452282157</v>
      </c>
      <c r="G810" s="438"/>
      <c r="H810" s="438"/>
      <c r="I810" s="503">
        <v>120.8298755186722</v>
      </c>
      <c r="J810" s="503">
        <v>216.84647302904565</v>
      </c>
      <c r="K810" s="438"/>
      <c r="L810" s="504">
        <v>390</v>
      </c>
    </row>
    <row r="811" spans="1:12" ht="22.8">
      <c r="A811" s="2275"/>
      <c r="B811" s="2272"/>
      <c r="C811" s="2272"/>
      <c r="D811" s="2272"/>
      <c r="E811" s="465" t="s">
        <v>556</v>
      </c>
      <c r="F811" s="505">
        <v>0.24871794871794872</v>
      </c>
      <c r="G811" s="438"/>
      <c r="H811" s="438"/>
      <c r="I811" s="506">
        <v>0</v>
      </c>
      <c r="J811" s="506">
        <v>0.75128205128205128</v>
      </c>
      <c r="K811" s="438"/>
      <c r="L811" s="507">
        <v>1</v>
      </c>
    </row>
    <row r="812" spans="1:12" ht="45.6">
      <c r="A812" s="2275"/>
      <c r="B812" s="2272"/>
      <c r="C812" s="2292"/>
      <c r="D812" s="2292"/>
      <c r="E812" s="508" t="s">
        <v>2079</v>
      </c>
      <c r="F812" s="509">
        <v>1</v>
      </c>
      <c r="G812" s="493"/>
      <c r="H812" s="493"/>
      <c r="I812" s="510">
        <v>0</v>
      </c>
      <c r="J812" s="510">
        <v>0.72885572139303478</v>
      </c>
      <c r="K812" s="493"/>
      <c r="L812" s="511">
        <v>0.53941908713692943</v>
      </c>
    </row>
    <row r="813" spans="1:12">
      <c r="A813" s="2275"/>
      <c r="B813" s="2272"/>
      <c r="C813" s="2397" t="s">
        <v>4</v>
      </c>
      <c r="D813" s="2274"/>
      <c r="E813" s="488" t="s">
        <v>57</v>
      </c>
      <c r="F813" s="489">
        <v>97</v>
      </c>
      <c r="G813" s="491"/>
      <c r="H813" s="491"/>
      <c r="I813" s="490">
        <v>224</v>
      </c>
      <c r="J813" s="490">
        <v>402</v>
      </c>
      <c r="K813" s="491"/>
      <c r="L813" s="492">
        <v>723</v>
      </c>
    </row>
    <row r="814" spans="1:12" ht="22.8">
      <c r="A814" s="2275"/>
      <c r="B814" s="2272"/>
      <c r="C814" s="2272"/>
      <c r="D814" s="2272"/>
      <c r="E814" s="465" t="s">
        <v>58</v>
      </c>
      <c r="F814" s="502">
        <v>97</v>
      </c>
      <c r="G814" s="438"/>
      <c r="H814" s="438"/>
      <c r="I814" s="503">
        <v>224</v>
      </c>
      <c r="J814" s="503">
        <v>402</v>
      </c>
      <c r="K814" s="438"/>
      <c r="L814" s="504">
        <v>723</v>
      </c>
    </row>
    <row r="815" spans="1:12" ht="22.8">
      <c r="A815" s="2275"/>
      <c r="B815" s="2272"/>
      <c r="C815" s="2272"/>
      <c r="D815" s="2272"/>
      <c r="E815" s="465" t="s">
        <v>556</v>
      </c>
      <c r="F815" s="505">
        <v>0.13416320885200553</v>
      </c>
      <c r="G815" s="438"/>
      <c r="H815" s="438"/>
      <c r="I815" s="506">
        <v>0.30982019363762103</v>
      </c>
      <c r="J815" s="506">
        <v>0.55601659751037347</v>
      </c>
      <c r="K815" s="438"/>
      <c r="L815" s="507">
        <v>1</v>
      </c>
    </row>
    <row r="816" spans="1:12" ht="45.6">
      <c r="A816" s="2275"/>
      <c r="B816" s="2292"/>
      <c r="C816" s="2292"/>
      <c r="D816" s="2292"/>
      <c r="E816" s="508" t="s">
        <v>2079</v>
      </c>
      <c r="F816" s="509">
        <v>1</v>
      </c>
      <c r="G816" s="493"/>
      <c r="H816" s="493"/>
      <c r="I816" s="510">
        <v>1</v>
      </c>
      <c r="J816" s="510">
        <v>1</v>
      </c>
      <c r="K816" s="493"/>
      <c r="L816" s="511">
        <v>1</v>
      </c>
    </row>
    <row r="817" spans="1:12">
      <c r="A817" s="2275"/>
      <c r="B817" s="2397" t="s">
        <v>3</v>
      </c>
      <c r="C817" s="2397" t="s">
        <v>550</v>
      </c>
      <c r="D817" s="2397" t="s">
        <v>474</v>
      </c>
      <c r="E817" s="488" t="s">
        <v>57</v>
      </c>
      <c r="F817" s="498"/>
      <c r="G817" s="490">
        <v>1454</v>
      </c>
      <c r="H817" s="490">
        <v>379</v>
      </c>
      <c r="I817" s="490">
        <v>888</v>
      </c>
      <c r="J817" s="490">
        <v>2534</v>
      </c>
      <c r="K817" s="490">
        <v>90</v>
      </c>
      <c r="L817" s="492">
        <v>5345</v>
      </c>
    </row>
    <row r="818" spans="1:12" ht="22.8">
      <c r="A818" s="2275"/>
      <c r="B818" s="2272"/>
      <c r="C818" s="2272"/>
      <c r="D818" s="2272"/>
      <c r="E818" s="465" t="s">
        <v>58</v>
      </c>
      <c r="F818" s="512"/>
      <c r="G818" s="503">
        <v>1405.6830372108616</v>
      </c>
      <c r="H818" s="503">
        <v>339.54994971505198</v>
      </c>
      <c r="I818" s="503">
        <v>795.56821991283937</v>
      </c>
      <c r="J818" s="503">
        <v>2723.5668789808919</v>
      </c>
      <c r="K818" s="503">
        <v>80.631914180355352</v>
      </c>
      <c r="L818" s="504">
        <v>5345</v>
      </c>
    </row>
    <row r="819" spans="1:12" ht="22.8">
      <c r="A819" s="2275"/>
      <c r="B819" s="2272"/>
      <c r="C819" s="2272"/>
      <c r="D819" s="2272"/>
      <c r="E819" s="465" t="s">
        <v>556</v>
      </c>
      <c r="F819" s="512"/>
      <c r="G819" s="506">
        <v>0.27202993451824137</v>
      </c>
      <c r="H819" s="506">
        <v>7.0907390084190836E-2</v>
      </c>
      <c r="I819" s="506">
        <v>0.16613657623947614</v>
      </c>
      <c r="J819" s="506">
        <v>0.47408793264733395</v>
      </c>
      <c r="K819" s="506">
        <v>1.6838166510757716E-2</v>
      </c>
      <c r="L819" s="507">
        <v>1</v>
      </c>
    </row>
    <row r="820" spans="1:12" ht="45.6">
      <c r="A820" s="2275"/>
      <c r="B820" s="2272"/>
      <c r="C820" s="2272"/>
      <c r="D820" s="2292"/>
      <c r="E820" s="508" t="s">
        <v>2079</v>
      </c>
      <c r="F820" s="499"/>
      <c r="G820" s="510">
        <v>0.92670490758444868</v>
      </c>
      <c r="H820" s="510">
        <v>1</v>
      </c>
      <c r="I820" s="510">
        <v>1</v>
      </c>
      <c r="J820" s="510">
        <v>0.83355263157894743</v>
      </c>
      <c r="K820" s="510">
        <v>1</v>
      </c>
      <c r="L820" s="511">
        <v>0.89591015755950376</v>
      </c>
    </row>
    <row r="821" spans="1:12">
      <c r="A821" s="2275"/>
      <c r="B821" s="2272"/>
      <c r="C821" s="2272"/>
      <c r="D821" s="2397" t="s">
        <v>475</v>
      </c>
      <c r="E821" s="488" t="s">
        <v>57</v>
      </c>
      <c r="F821" s="498"/>
      <c r="G821" s="490">
        <v>115</v>
      </c>
      <c r="H821" s="490">
        <v>0</v>
      </c>
      <c r="I821" s="490">
        <v>0</v>
      </c>
      <c r="J821" s="490">
        <v>506</v>
      </c>
      <c r="K821" s="490">
        <v>0</v>
      </c>
      <c r="L821" s="492">
        <v>621</v>
      </c>
    </row>
    <row r="822" spans="1:12" ht="22.8">
      <c r="A822" s="2275"/>
      <c r="B822" s="2272"/>
      <c r="C822" s="2272"/>
      <c r="D822" s="2272"/>
      <c r="E822" s="465" t="s">
        <v>58</v>
      </c>
      <c r="F822" s="512"/>
      <c r="G822" s="503">
        <v>163.31696278913844</v>
      </c>
      <c r="H822" s="503">
        <v>39.450050284948041</v>
      </c>
      <c r="I822" s="503">
        <v>92.431780087160575</v>
      </c>
      <c r="J822" s="503">
        <v>316.43312101910828</v>
      </c>
      <c r="K822" s="503">
        <v>9.3680858196446533</v>
      </c>
      <c r="L822" s="504">
        <v>621</v>
      </c>
    </row>
    <row r="823" spans="1:12" ht="22.8">
      <c r="A823" s="2275"/>
      <c r="B823" s="2272"/>
      <c r="C823" s="2272"/>
      <c r="D823" s="2272"/>
      <c r="E823" s="465" t="s">
        <v>556</v>
      </c>
      <c r="F823" s="512"/>
      <c r="G823" s="506">
        <v>0.1851851851851852</v>
      </c>
      <c r="H823" s="506">
        <v>0</v>
      </c>
      <c r="I823" s="506">
        <v>0</v>
      </c>
      <c r="J823" s="506">
        <v>0.81481481481481477</v>
      </c>
      <c r="K823" s="506">
        <v>0</v>
      </c>
      <c r="L823" s="507">
        <v>1</v>
      </c>
    </row>
    <row r="824" spans="1:12" ht="45.6">
      <c r="A824" s="2275"/>
      <c r="B824" s="2272"/>
      <c r="C824" s="2292"/>
      <c r="D824" s="2292"/>
      <c r="E824" s="508" t="s">
        <v>2079</v>
      </c>
      <c r="F824" s="499"/>
      <c r="G824" s="510">
        <v>7.3295092415551308E-2</v>
      </c>
      <c r="H824" s="510">
        <v>0</v>
      </c>
      <c r="I824" s="510">
        <v>0</v>
      </c>
      <c r="J824" s="510">
        <v>0.16644736842105265</v>
      </c>
      <c r="K824" s="510">
        <v>0</v>
      </c>
      <c r="L824" s="511">
        <v>0.10408984244049614</v>
      </c>
    </row>
    <row r="825" spans="1:12">
      <c r="A825" s="2275"/>
      <c r="B825" s="2272"/>
      <c r="C825" s="2397" t="s">
        <v>4</v>
      </c>
      <c r="D825" s="2274"/>
      <c r="E825" s="488" t="s">
        <v>57</v>
      </c>
      <c r="F825" s="498"/>
      <c r="G825" s="490">
        <v>1569</v>
      </c>
      <c r="H825" s="490">
        <v>379</v>
      </c>
      <c r="I825" s="490">
        <v>888</v>
      </c>
      <c r="J825" s="490">
        <v>3040</v>
      </c>
      <c r="K825" s="490">
        <v>90</v>
      </c>
      <c r="L825" s="492">
        <v>5966</v>
      </c>
    </row>
    <row r="826" spans="1:12" ht="22.8">
      <c r="A826" s="2275"/>
      <c r="B826" s="2272"/>
      <c r="C826" s="2272"/>
      <c r="D826" s="2272"/>
      <c r="E826" s="465" t="s">
        <v>58</v>
      </c>
      <c r="F826" s="512"/>
      <c r="G826" s="503">
        <v>1569</v>
      </c>
      <c r="H826" s="503">
        <v>379</v>
      </c>
      <c r="I826" s="503">
        <v>888</v>
      </c>
      <c r="J826" s="503">
        <v>3040</v>
      </c>
      <c r="K826" s="503">
        <v>90</v>
      </c>
      <c r="L826" s="504">
        <v>5966</v>
      </c>
    </row>
    <row r="827" spans="1:12" ht="22.8">
      <c r="A827" s="2275"/>
      <c r="B827" s="2272"/>
      <c r="C827" s="2272"/>
      <c r="D827" s="2272"/>
      <c r="E827" s="465" t="s">
        <v>556</v>
      </c>
      <c r="F827" s="512"/>
      <c r="G827" s="506">
        <v>0.26299027824337917</v>
      </c>
      <c r="H827" s="506">
        <v>6.352665102246062E-2</v>
      </c>
      <c r="I827" s="506">
        <v>0.14884344619510562</v>
      </c>
      <c r="J827" s="506">
        <v>0.50955414012738853</v>
      </c>
      <c r="K827" s="506">
        <v>1.5085484411666107E-2</v>
      </c>
      <c r="L827" s="507">
        <v>1</v>
      </c>
    </row>
    <row r="828" spans="1:12" ht="45.6">
      <c r="A828" s="2275"/>
      <c r="B828" s="2292"/>
      <c r="C828" s="2292"/>
      <c r="D828" s="2292"/>
      <c r="E828" s="508" t="s">
        <v>2079</v>
      </c>
      <c r="F828" s="499"/>
      <c r="G828" s="510">
        <v>1</v>
      </c>
      <c r="H828" s="510">
        <v>1</v>
      </c>
      <c r="I828" s="510">
        <v>1</v>
      </c>
      <c r="J828" s="510">
        <v>1</v>
      </c>
      <c r="K828" s="510">
        <v>1</v>
      </c>
      <c r="L828" s="511">
        <v>1</v>
      </c>
    </row>
    <row r="829" spans="1:12">
      <c r="A829" s="2275"/>
      <c r="B829" s="2397" t="s">
        <v>4</v>
      </c>
      <c r="C829" s="2397" t="s">
        <v>550</v>
      </c>
      <c r="D829" s="2397" t="s">
        <v>474</v>
      </c>
      <c r="E829" s="488" t="s">
        <v>57</v>
      </c>
      <c r="F829" s="489">
        <v>164</v>
      </c>
      <c r="G829" s="490">
        <v>2873</v>
      </c>
      <c r="H829" s="490">
        <v>472</v>
      </c>
      <c r="I829" s="490">
        <v>1543</v>
      </c>
      <c r="J829" s="490">
        <v>5523</v>
      </c>
      <c r="K829" s="490">
        <v>90</v>
      </c>
      <c r="L829" s="492">
        <v>10665</v>
      </c>
    </row>
    <row r="830" spans="1:12" ht="22.8">
      <c r="A830" s="2275"/>
      <c r="B830" s="2272"/>
      <c r="C830" s="2272"/>
      <c r="D830" s="2272"/>
      <c r="E830" s="465" t="s">
        <v>58</v>
      </c>
      <c r="F830" s="502">
        <v>231.15470852017938</v>
      </c>
      <c r="G830" s="503">
        <v>2646.3228699551569</v>
      </c>
      <c r="H830" s="503">
        <v>511.90582959641256</v>
      </c>
      <c r="I830" s="503">
        <v>1460.4372197309417</v>
      </c>
      <c r="J830" s="503">
        <v>5735.4708520179374</v>
      </c>
      <c r="K830" s="503">
        <v>79.708520179372201</v>
      </c>
      <c r="L830" s="504">
        <v>10665</v>
      </c>
    </row>
    <row r="831" spans="1:12" ht="22.8">
      <c r="A831" s="2275"/>
      <c r="B831" s="2272"/>
      <c r="C831" s="2272"/>
      <c r="D831" s="2272"/>
      <c r="E831" s="465" t="s">
        <v>556</v>
      </c>
      <c r="F831" s="505">
        <v>1.5377402719174871E-2</v>
      </c>
      <c r="G831" s="506">
        <v>0.26938584153774026</v>
      </c>
      <c r="H831" s="506">
        <v>4.4256915142991099E-2</v>
      </c>
      <c r="I831" s="506">
        <v>0.14467885607126113</v>
      </c>
      <c r="J831" s="506">
        <v>0.51786216596343182</v>
      </c>
      <c r="K831" s="506">
        <v>8.4388185654008449E-3</v>
      </c>
      <c r="L831" s="507">
        <v>1</v>
      </c>
    </row>
    <row r="832" spans="1:12" ht="45.6">
      <c r="A832" s="2275"/>
      <c r="B832" s="2272"/>
      <c r="C832" s="2272"/>
      <c r="D832" s="2292"/>
      <c r="E832" s="508" t="s">
        <v>2079</v>
      </c>
      <c r="F832" s="509">
        <v>0.62835249042145591</v>
      </c>
      <c r="G832" s="510">
        <v>0.96151271753681389</v>
      </c>
      <c r="H832" s="510">
        <v>0.81660899653979246</v>
      </c>
      <c r="I832" s="510">
        <v>0.93571861734384465</v>
      </c>
      <c r="J832" s="510">
        <v>0.85284126003705996</v>
      </c>
      <c r="K832" s="510">
        <v>1</v>
      </c>
      <c r="L832" s="511">
        <v>0.88565022421524664</v>
      </c>
    </row>
    <row r="833" spans="1:12">
      <c r="A833" s="2275"/>
      <c r="B833" s="2272"/>
      <c r="C833" s="2272"/>
      <c r="D833" s="2397" t="s">
        <v>475</v>
      </c>
      <c r="E833" s="488" t="s">
        <v>57</v>
      </c>
      <c r="F833" s="489">
        <v>97</v>
      </c>
      <c r="G833" s="490">
        <v>115</v>
      </c>
      <c r="H833" s="490">
        <v>106</v>
      </c>
      <c r="I833" s="490">
        <v>106</v>
      </c>
      <c r="J833" s="490">
        <v>953</v>
      </c>
      <c r="K833" s="490">
        <v>0</v>
      </c>
      <c r="L833" s="492">
        <v>1377</v>
      </c>
    </row>
    <row r="834" spans="1:12" ht="22.8">
      <c r="A834" s="2275"/>
      <c r="B834" s="2272"/>
      <c r="C834" s="2272"/>
      <c r="D834" s="2272"/>
      <c r="E834" s="465" t="s">
        <v>58</v>
      </c>
      <c r="F834" s="502">
        <v>29.845291479820627</v>
      </c>
      <c r="G834" s="503">
        <v>341.67713004484307</v>
      </c>
      <c r="H834" s="503">
        <v>66.094170403587441</v>
      </c>
      <c r="I834" s="503">
        <v>188.56278026905829</v>
      </c>
      <c r="J834" s="503">
        <v>740.5291479820628</v>
      </c>
      <c r="K834" s="503">
        <v>10.291479820627803</v>
      </c>
      <c r="L834" s="504">
        <v>1377</v>
      </c>
    </row>
    <row r="835" spans="1:12" ht="22.8">
      <c r="A835" s="2275"/>
      <c r="B835" s="2272"/>
      <c r="C835" s="2272"/>
      <c r="D835" s="2272"/>
      <c r="E835" s="465" t="s">
        <v>556</v>
      </c>
      <c r="F835" s="505">
        <v>7.0442992011619465E-2</v>
      </c>
      <c r="G835" s="506">
        <v>8.3514887436456076E-2</v>
      </c>
      <c r="H835" s="506">
        <v>7.697893972403777E-2</v>
      </c>
      <c r="I835" s="506">
        <v>7.697893972403777E-2</v>
      </c>
      <c r="J835" s="506">
        <v>0.69208424110384892</v>
      </c>
      <c r="K835" s="506">
        <v>0</v>
      </c>
      <c r="L835" s="507">
        <v>1</v>
      </c>
    </row>
    <row r="836" spans="1:12" ht="45.6">
      <c r="A836" s="2275"/>
      <c r="B836" s="2272"/>
      <c r="C836" s="2292"/>
      <c r="D836" s="2292"/>
      <c r="E836" s="508" t="s">
        <v>2079</v>
      </c>
      <c r="F836" s="509">
        <v>0.37164750957854409</v>
      </c>
      <c r="G836" s="510">
        <v>3.8487282463186077E-2</v>
      </c>
      <c r="H836" s="510">
        <v>0.18339100346020762</v>
      </c>
      <c r="I836" s="510">
        <v>6.4281382656155253E-2</v>
      </c>
      <c r="J836" s="510">
        <v>0.1471587399629401</v>
      </c>
      <c r="K836" s="510">
        <v>0</v>
      </c>
      <c r="L836" s="511">
        <v>0.11434977578475337</v>
      </c>
    </row>
    <row r="837" spans="1:12">
      <c r="A837" s="2275"/>
      <c r="B837" s="2272"/>
      <c r="C837" s="2397" t="s">
        <v>4</v>
      </c>
      <c r="D837" s="2274"/>
      <c r="E837" s="488" t="s">
        <v>57</v>
      </c>
      <c r="F837" s="489">
        <v>261</v>
      </c>
      <c r="G837" s="490">
        <v>2988</v>
      </c>
      <c r="H837" s="490">
        <v>578</v>
      </c>
      <c r="I837" s="490">
        <v>1649</v>
      </c>
      <c r="J837" s="490">
        <v>6476</v>
      </c>
      <c r="K837" s="490">
        <v>90</v>
      </c>
      <c r="L837" s="492">
        <v>12042</v>
      </c>
    </row>
    <row r="838" spans="1:12" ht="22.8">
      <c r="A838" s="2275"/>
      <c r="B838" s="2272"/>
      <c r="C838" s="2272"/>
      <c r="D838" s="2272"/>
      <c r="E838" s="465" t="s">
        <v>58</v>
      </c>
      <c r="F838" s="502">
        <v>261</v>
      </c>
      <c r="G838" s="503">
        <v>2988</v>
      </c>
      <c r="H838" s="503">
        <v>578</v>
      </c>
      <c r="I838" s="503">
        <v>1649</v>
      </c>
      <c r="J838" s="503">
        <v>6476</v>
      </c>
      <c r="K838" s="503">
        <v>90</v>
      </c>
      <c r="L838" s="504">
        <v>12042</v>
      </c>
    </row>
    <row r="839" spans="1:12" ht="22.8">
      <c r="A839" s="2275"/>
      <c r="B839" s="2272"/>
      <c r="C839" s="2272"/>
      <c r="D839" s="2272"/>
      <c r="E839" s="465" t="s">
        <v>556</v>
      </c>
      <c r="F839" s="505">
        <v>2.1674140508221224E-2</v>
      </c>
      <c r="G839" s="506">
        <v>0.24813153961136025</v>
      </c>
      <c r="H839" s="506">
        <v>4.7998671317056971E-2</v>
      </c>
      <c r="I839" s="506">
        <v>0.13693738581630957</v>
      </c>
      <c r="J839" s="506">
        <v>0.53778442119249292</v>
      </c>
      <c r="K839" s="506">
        <v>7.4738415545590429E-3</v>
      </c>
      <c r="L839" s="507">
        <v>1</v>
      </c>
    </row>
    <row r="840" spans="1:12" ht="45.6">
      <c r="A840" s="2290"/>
      <c r="B840" s="2292"/>
      <c r="C840" s="2292"/>
      <c r="D840" s="2292"/>
      <c r="E840" s="508" t="s">
        <v>2079</v>
      </c>
      <c r="F840" s="509">
        <v>1</v>
      </c>
      <c r="G840" s="510">
        <v>1</v>
      </c>
      <c r="H840" s="510">
        <v>1</v>
      </c>
      <c r="I840" s="510">
        <v>1</v>
      </c>
      <c r="J840" s="510">
        <v>1</v>
      </c>
      <c r="K840" s="510">
        <v>1</v>
      </c>
      <c r="L840" s="511">
        <v>1</v>
      </c>
    </row>
    <row r="841" spans="1:12">
      <c r="A841" s="2403" t="s">
        <v>8</v>
      </c>
      <c r="B841" s="2397" t="s">
        <v>0</v>
      </c>
      <c r="C841" s="2397" t="s">
        <v>550</v>
      </c>
      <c r="D841" s="2397" t="s">
        <v>474</v>
      </c>
      <c r="E841" s="488" t="s">
        <v>57</v>
      </c>
      <c r="F841" s="498"/>
      <c r="G841" s="490">
        <v>255</v>
      </c>
      <c r="H841" s="490">
        <v>104</v>
      </c>
      <c r="I841" s="490">
        <v>212</v>
      </c>
      <c r="J841" s="490">
        <v>1303</v>
      </c>
      <c r="K841" s="491"/>
      <c r="L841" s="492">
        <v>1874</v>
      </c>
    </row>
    <row r="842" spans="1:12" ht="22.8">
      <c r="A842" s="2275"/>
      <c r="B842" s="2272"/>
      <c r="C842" s="2272"/>
      <c r="D842" s="2272"/>
      <c r="E842" s="465" t="s">
        <v>58</v>
      </c>
      <c r="F842" s="512"/>
      <c r="G842" s="503">
        <v>226.58605974395448</v>
      </c>
      <c r="H842" s="503">
        <v>92.411569464201037</v>
      </c>
      <c r="I842" s="503">
        <v>188.37743006164058</v>
      </c>
      <c r="J842" s="503">
        <v>1366.6249407302039</v>
      </c>
      <c r="K842" s="438"/>
      <c r="L842" s="504">
        <v>1874</v>
      </c>
    </row>
    <row r="843" spans="1:12" ht="22.8">
      <c r="A843" s="2275"/>
      <c r="B843" s="2272"/>
      <c r="C843" s="2272"/>
      <c r="D843" s="2272"/>
      <c r="E843" s="465" t="s">
        <v>556</v>
      </c>
      <c r="F843" s="512"/>
      <c r="G843" s="506">
        <v>0.13607257203842049</v>
      </c>
      <c r="H843" s="506">
        <v>5.5496264674493062E-2</v>
      </c>
      <c r="I843" s="506">
        <v>0.11312700106723586</v>
      </c>
      <c r="J843" s="506">
        <v>0.69530416221985059</v>
      </c>
      <c r="K843" s="438"/>
      <c r="L843" s="507">
        <v>1</v>
      </c>
    </row>
    <row r="844" spans="1:12" ht="45.6">
      <c r="A844" s="2275"/>
      <c r="B844" s="2272"/>
      <c r="C844" s="2272"/>
      <c r="D844" s="2292"/>
      <c r="E844" s="508" t="s">
        <v>2079</v>
      </c>
      <c r="F844" s="499"/>
      <c r="G844" s="510">
        <v>1</v>
      </c>
      <c r="H844" s="510">
        <v>1</v>
      </c>
      <c r="I844" s="510">
        <v>1</v>
      </c>
      <c r="J844" s="510">
        <v>0.84720416124837461</v>
      </c>
      <c r="K844" s="493"/>
      <c r="L844" s="511">
        <v>0.88857278330962541</v>
      </c>
    </row>
    <row r="845" spans="1:12">
      <c r="A845" s="2275"/>
      <c r="B845" s="2272"/>
      <c r="C845" s="2272"/>
      <c r="D845" s="2397" t="s">
        <v>475</v>
      </c>
      <c r="E845" s="488" t="s">
        <v>57</v>
      </c>
      <c r="F845" s="498"/>
      <c r="G845" s="490">
        <v>0</v>
      </c>
      <c r="H845" s="490">
        <v>0</v>
      </c>
      <c r="I845" s="490">
        <v>0</v>
      </c>
      <c r="J845" s="490">
        <v>235</v>
      </c>
      <c r="K845" s="491"/>
      <c r="L845" s="492">
        <v>235</v>
      </c>
    </row>
    <row r="846" spans="1:12" ht="22.8">
      <c r="A846" s="2275"/>
      <c r="B846" s="2272"/>
      <c r="C846" s="2272"/>
      <c r="D846" s="2272"/>
      <c r="E846" s="465" t="s">
        <v>58</v>
      </c>
      <c r="F846" s="512"/>
      <c r="G846" s="503">
        <v>28.413940256045517</v>
      </c>
      <c r="H846" s="503">
        <v>11.588430535798956</v>
      </c>
      <c r="I846" s="503">
        <v>23.622569938359412</v>
      </c>
      <c r="J846" s="503">
        <v>171.37505926979611</v>
      </c>
      <c r="K846" s="438"/>
      <c r="L846" s="504">
        <v>235</v>
      </c>
    </row>
    <row r="847" spans="1:12" ht="22.8">
      <c r="A847" s="2275"/>
      <c r="B847" s="2272"/>
      <c r="C847" s="2272"/>
      <c r="D847" s="2272"/>
      <c r="E847" s="465" t="s">
        <v>556</v>
      </c>
      <c r="F847" s="512"/>
      <c r="G847" s="506">
        <v>0</v>
      </c>
      <c r="H847" s="506">
        <v>0</v>
      </c>
      <c r="I847" s="506">
        <v>0</v>
      </c>
      <c r="J847" s="506">
        <v>1</v>
      </c>
      <c r="K847" s="438"/>
      <c r="L847" s="507">
        <v>1</v>
      </c>
    </row>
    <row r="848" spans="1:12" ht="45.6">
      <c r="A848" s="2275"/>
      <c r="B848" s="2272"/>
      <c r="C848" s="2292"/>
      <c r="D848" s="2292"/>
      <c r="E848" s="508" t="s">
        <v>2079</v>
      </c>
      <c r="F848" s="499"/>
      <c r="G848" s="510">
        <v>0</v>
      </c>
      <c r="H848" s="510">
        <v>0</v>
      </c>
      <c r="I848" s="510">
        <v>0</v>
      </c>
      <c r="J848" s="510">
        <v>0.1527958387516255</v>
      </c>
      <c r="K848" s="493"/>
      <c r="L848" s="511">
        <v>0.11142721669037459</v>
      </c>
    </row>
    <row r="849" spans="1:12">
      <c r="A849" s="2275"/>
      <c r="B849" s="2272"/>
      <c r="C849" s="2397" t="s">
        <v>4</v>
      </c>
      <c r="D849" s="2274"/>
      <c r="E849" s="488" t="s">
        <v>57</v>
      </c>
      <c r="F849" s="498"/>
      <c r="G849" s="490">
        <v>255</v>
      </c>
      <c r="H849" s="490">
        <v>104</v>
      </c>
      <c r="I849" s="490">
        <v>212</v>
      </c>
      <c r="J849" s="490">
        <v>1538</v>
      </c>
      <c r="K849" s="491"/>
      <c r="L849" s="492">
        <v>2109</v>
      </c>
    </row>
    <row r="850" spans="1:12" ht="22.8">
      <c r="A850" s="2275"/>
      <c r="B850" s="2272"/>
      <c r="C850" s="2272"/>
      <c r="D850" s="2272"/>
      <c r="E850" s="465" t="s">
        <v>58</v>
      </c>
      <c r="F850" s="512"/>
      <c r="G850" s="503">
        <v>255</v>
      </c>
      <c r="H850" s="503">
        <v>104</v>
      </c>
      <c r="I850" s="503">
        <v>212</v>
      </c>
      <c r="J850" s="503">
        <v>1538</v>
      </c>
      <c r="K850" s="438"/>
      <c r="L850" s="504">
        <v>2109</v>
      </c>
    </row>
    <row r="851" spans="1:12" ht="22.8">
      <c r="A851" s="2275"/>
      <c r="B851" s="2272"/>
      <c r="C851" s="2272"/>
      <c r="D851" s="2272"/>
      <c r="E851" s="465" t="s">
        <v>556</v>
      </c>
      <c r="F851" s="512"/>
      <c r="G851" s="506">
        <v>0.12091038406827881</v>
      </c>
      <c r="H851" s="506">
        <v>4.9312470365101946E-2</v>
      </c>
      <c r="I851" s="506">
        <v>0.10052157420578473</v>
      </c>
      <c r="J851" s="506">
        <v>0.72925557136083452</v>
      </c>
      <c r="K851" s="438"/>
      <c r="L851" s="507">
        <v>1</v>
      </c>
    </row>
    <row r="852" spans="1:12" ht="45.6">
      <c r="A852" s="2275"/>
      <c r="B852" s="2292"/>
      <c r="C852" s="2292"/>
      <c r="D852" s="2292"/>
      <c r="E852" s="508" t="s">
        <v>2079</v>
      </c>
      <c r="F852" s="499"/>
      <c r="G852" s="510">
        <v>1</v>
      </c>
      <c r="H852" s="510">
        <v>1</v>
      </c>
      <c r="I852" s="510">
        <v>1</v>
      </c>
      <c r="J852" s="510">
        <v>1</v>
      </c>
      <c r="K852" s="493"/>
      <c r="L852" s="511">
        <v>1</v>
      </c>
    </row>
    <row r="853" spans="1:12">
      <c r="A853" s="2275"/>
      <c r="B853" s="2397" t="s">
        <v>1</v>
      </c>
      <c r="C853" s="2397" t="s">
        <v>550</v>
      </c>
      <c r="D853" s="2397" t="s">
        <v>474</v>
      </c>
      <c r="E853" s="488" t="s">
        <v>57</v>
      </c>
      <c r="F853" s="498"/>
      <c r="G853" s="491"/>
      <c r="H853" s="491"/>
      <c r="I853" s="491"/>
      <c r="J853" s="490">
        <v>102</v>
      </c>
      <c r="K853" s="491"/>
      <c r="L853" s="492">
        <v>102</v>
      </c>
    </row>
    <row r="854" spans="1:12" ht="22.8">
      <c r="A854" s="2275"/>
      <c r="B854" s="2272"/>
      <c r="C854" s="2272"/>
      <c r="D854" s="2272"/>
      <c r="E854" s="465" t="s">
        <v>58</v>
      </c>
      <c r="F854" s="512"/>
      <c r="G854" s="438"/>
      <c r="H854" s="438"/>
      <c r="I854" s="438"/>
      <c r="J854" s="503">
        <v>102</v>
      </c>
      <c r="K854" s="438"/>
      <c r="L854" s="504">
        <v>102</v>
      </c>
    </row>
    <row r="855" spans="1:12" ht="22.8">
      <c r="A855" s="2275"/>
      <c r="B855" s="2272"/>
      <c r="C855" s="2272"/>
      <c r="D855" s="2272"/>
      <c r="E855" s="465" t="s">
        <v>556</v>
      </c>
      <c r="F855" s="512"/>
      <c r="G855" s="438"/>
      <c r="H855" s="438"/>
      <c r="I855" s="438"/>
      <c r="J855" s="506">
        <v>1</v>
      </c>
      <c r="K855" s="438"/>
      <c r="L855" s="507">
        <v>1</v>
      </c>
    </row>
    <row r="856" spans="1:12" ht="45.6">
      <c r="A856" s="2275"/>
      <c r="B856" s="2272"/>
      <c r="C856" s="2292"/>
      <c r="D856" s="2292"/>
      <c r="E856" s="508" t="s">
        <v>2079</v>
      </c>
      <c r="F856" s="499"/>
      <c r="G856" s="493"/>
      <c r="H856" s="493"/>
      <c r="I856" s="493"/>
      <c r="J856" s="510">
        <v>1</v>
      </c>
      <c r="K856" s="493"/>
      <c r="L856" s="511">
        <v>1</v>
      </c>
    </row>
    <row r="857" spans="1:12">
      <c r="A857" s="2275"/>
      <c r="B857" s="2272"/>
      <c r="C857" s="2397" t="s">
        <v>4</v>
      </c>
      <c r="D857" s="2274"/>
      <c r="E857" s="488" t="s">
        <v>57</v>
      </c>
      <c r="F857" s="498"/>
      <c r="G857" s="491"/>
      <c r="H857" s="491"/>
      <c r="I857" s="491"/>
      <c r="J857" s="490">
        <v>102</v>
      </c>
      <c r="K857" s="491"/>
      <c r="L857" s="492">
        <v>102</v>
      </c>
    </row>
    <row r="858" spans="1:12" ht="22.8">
      <c r="A858" s="2275"/>
      <c r="B858" s="2272"/>
      <c r="C858" s="2272"/>
      <c r="D858" s="2272"/>
      <c r="E858" s="465" t="s">
        <v>58</v>
      </c>
      <c r="F858" s="512"/>
      <c r="G858" s="438"/>
      <c r="H858" s="438"/>
      <c r="I858" s="438"/>
      <c r="J858" s="503">
        <v>102</v>
      </c>
      <c r="K858" s="438"/>
      <c r="L858" s="504">
        <v>102</v>
      </c>
    </row>
    <row r="859" spans="1:12" ht="22.8">
      <c r="A859" s="2275"/>
      <c r="B859" s="2272"/>
      <c r="C859" s="2272"/>
      <c r="D859" s="2272"/>
      <c r="E859" s="465" t="s">
        <v>556</v>
      </c>
      <c r="F859" s="512"/>
      <c r="G859" s="438"/>
      <c r="H859" s="438"/>
      <c r="I859" s="438"/>
      <c r="J859" s="506">
        <v>1</v>
      </c>
      <c r="K859" s="438"/>
      <c r="L859" s="507">
        <v>1</v>
      </c>
    </row>
    <row r="860" spans="1:12" ht="45.6">
      <c r="A860" s="2275"/>
      <c r="B860" s="2292"/>
      <c r="C860" s="2292"/>
      <c r="D860" s="2292"/>
      <c r="E860" s="508" t="s">
        <v>2079</v>
      </c>
      <c r="F860" s="499"/>
      <c r="G860" s="493"/>
      <c r="H860" s="493"/>
      <c r="I860" s="493"/>
      <c r="J860" s="510">
        <v>1</v>
      </c>
      <c r="K860" s="493"/>
      <c r="L860" s="511">
        <v>1</v>
      </c>
    </row>
    <row r="861" spans="1:12">
      <c r="A861" s="2275"/>
      <c r="B861" s="2397" t="s">
        <v>2</v>
      </c>
      <c r="C861" s="2397" t="s">
        <v>550</v>
      </c>
      <c r="D861" s="2397" t="s">
        <v>474</v>
      </c>
      <c r="E861" s="488" t="s">
        <v>57</v>
      </c>
      <c r="F861" s="498"/>
      <c r="G861" s="491"/>
      <c r="H861" s="491"/>
      <c r="I861" s="491"/>
      <c r="J861" s="490">
        <v>121</v>
      </c>
      <c r="K861" s="491"/>
      <c r="L861" s="492">
        <v>121</v>
      </c>
    </row>
    <row r="862" spans="1:12" ht="22.8">
      <c r="A862" s="2275"/>
      <c r="B862" s="2272"/>
      <c r="C862" s="2272"/>
      <c r="D862" s="2272"/>
      <c r="E862" s="465" t="s">
        <v>58</v>
      </c>
      <c r="F862" s="512"/>
      <c r="G862" s="438"/>
      <c r="H862" s="438"/>
      <c r="I862" s="438"/>
      <c r="J862" s="503">
        <v>121</v>
      </c>
      <c r="K862" s="438"/>
      <c r="L862" s="504">
        <v>121</v>
      </c>
    </row>
    <row r="863" spans="1:12" ht="22.8">
      <c r="A863" s="2275"/>
      <c r="B863" s="2272"/>
      <c r="C863" s="2272"/>
      <c r="D863" s="2272"/>
      <c r="E863" s="465" t="s">
        <v>556</v>
      </c>
      <c r="F863" s="512"/>
      <c r="G863" s="438"/>
      <c r="H863" s="438"/>
      <c r="I863" s="438"/>
      <c r="J863" s="506">
        <v>1</v>
      </c>
      <c r="K863" s="438"/>
      <c r="L863" s="507">
        <v>1</v>
      </c>
    </row>
    <row r="864" spans="1:12" ht="45.6">
      <c r="A864" s="2275"/>
      <c r="B864" s="2272"/>
      <c r="C864" s="2272"/>
      <c r="D864" s="2292"/>
      <c r="E864" s="508" t="s">
        <v>2079</v>
      </c>
      <c r="F864" s="499"/>
      <c r="G864" s="493"/>
      <c r="H864" s="493"/>
      <c r="I864" s="493"/>
      <c r="J864" s="510">
        <v>0.37812499999999999</v>
      </c>
      <c r="K864" s="493"/>
      <c r="L864" s="511">
        <v>0.37812499999999999</v>
      </c>
    </row>
    <row r="865" spans="1:12">
      <c r="A865" s="2275"/>
      <c r="B865" s="2272"/>
      <c r="C865" s="2272"/>
      <c r="D865" s="2397" t="s">
        <v>475</v>
      </c>
      <c r="E865" s="488" t="s">
        <v>57</v>
      </c>
      <c r="F865" s="498"/>
      <c r="G865" s="491"/>
      <c r="H865" s="491"/>
      <c r="I865" s="491"/>
      <c r="J865" s="490">
        <v>199</v>
      </c>
      <c r="K865" s="491"/>
      <c r="L865" s="492">
        <v>199</v>
      </c>
    </row>
    <row r="866" spans="1:12" ht="22.8">
      <c r="A866" s="2275"/>
      <c r="B866" s="2272"/>
      <c r="C866" s="2272"/>
      <c r="D866" s="2272"/>
      <c r="E866" s="465" t="s">
        <v>58</v>
      </c>
      <c r="F866" s="512"/>
      <c r="G866" s="438"/>
      <c r="H866" s="438"/>
      <c r="I866" s="438"/>
      <c r="J866" s="503">
        <v>199</v>
      </c>
      <c r="K866" s="438"/>
      <c r="L866" s="504">
        <v>199</v>
      </c>
    </row>
    <row r="867" spans="1:12" ht="22.8">
      <c r="A867" s="2275"/>
      <c r="B867" s="2272"/>
      <c r="C867" s="2272"/>
      <c r="D867" s="2272"/>
      <c r="E867" s="465" t="s">
        <v>556</v>
      </c>
      <c r="F867" s="512"/>
      <c r="G867" s="438"/>
      <c r="H867" s="438"/>
      <c r="I867" s="438"/>
      <c r="J867" s="506">
        <v>1</v>
      </c>
      <c r="K867" s="438"/>
      <c r="L867" s="507">
        <v>1</v>
      </c>
    </row>
    <row r="868" spans="1:12" ht="45.6">
      <c r="A868" s="2275"/>
      <c r="B868" s="2272"/>
      <c r="C868" s="2292"/>
      <c r="D868" s="2292"/>
      <c r="E868" s="508" t="s">
        <v>2079</v>
      </c>
      <c r="F868" s="499"/>
      <c r="G868" s="493"/>
      <c r="H868" s="493"/>
      <c r="I868" s="493"/>
      <c r="J868" s="510">
        <v>0.62187499999999996</v>
      </c>
      <c r="K868" s="493"/>
      <c r="L868" s="511">
        <v>0.62187499999999996</v>
      </c>
    </row>
    <row r="869" spans="1:12">
      <c r="A869" s="2275"/>
      <c r="B869" s="2272"/>
      <c r="C869" s="2397" t="s">
        <v>4</v>
      </c>
      <c r="D869" s="2274"/>
      <c r="E869" s="488" t="s">
        <v>57</v>
      </c>
      <c r="F869" s="498"/>
      <c r="G869" s="491"/>
      <c r="H869" s="491"/>
      <c r="I869" s="491"/>
      <c r="J869" s="490">
        <v>320</v>
      </c>
      <c r="K869" s="491"/>
      <c r="L869" s="492">
        <v>320</v>
      </c>
    </row>
    <row r="870" spans="1:12" ht="22.8">
      <c r="A870" s="2275"/>
      <c r="B870" s="2272"/>
      <c r="C870" s="2272"/>
      <c r="D870" s="2272"/>
      <c r="E870" s="465" t="s">
        <v>58</v>
      </c>
      <c r="F870" s="512"/>
      <c r="G870" s="438"/>
      <c r="H870" s="438"/>
      <c r="I870" s="438"/>
      <c r="J870" s="503">
        <v>320</v>
      </c>
      <c r="K870" s="438"/>
      <c r="L870" s="504">
        <v>320</v>
      </c>
    </row>
    <row r="871" spans="1:12" ht="22.8">
      <c r="A871" s="2275"/>
      <c r="B871" s="2272"/>
      <c r="C871" s="2272"/>
      <c r="D871" s="2272"/>
      <c r="E871" s="465" t="s">
        <v>556</v>
      </c>
      <c r="F871" s="512"/>
      <c r="G871" s="438"/>
      <c r="H871" s="438"/>
      <c r="I871" s="438"/>
      <c r="J871" s="506">
        <v>1</v>
      </c>
      <c r="K871" s="438"/>
      <c r="L871" s="507">
        <v>1</v>
      </c>
    </row>
    <row r="872" spans="1:12" ht="45.6">
      <c r="A872" s="2275"/>
      <c r="B872" s="2292"/>
      <c r="C872" s="2292"/>
      <c r="D872" s="2292"/>
      <c r="E872" s="508" t="s">
        <v>2079</v>
      </c>
      <c r="F872" s="499"/>
      <c r="G872" s="493"/>
      <c r="H872" s="493"/>
      <c r="I872" s="493"/>
      <c r="J872" s="510">
        <v>1</v>
      </c>
      <c r="K872" s="493"/>
      <c r="L872" s="511">
        <v>1</v>
      </c>
    </row>
    <row r="873" spans="1:12">
      <c r="A873" s="2275"/>
      <c r="B873" s="2397" t="s">
        <v>3</v>
      </c>
      <c r="C873" s="2397" t="s">
        <v>550</v>
      </c>
      <c r="D873" s="2397" t="s">
        <v>474</v>
      </c>
      <c r="E873" s="488" t="s">
        <v>57</v>
      </c>
      <c r="F873" s="489">
        <v>144</v>
      </c>
      <c r="G873" s="490">
        <v>374</v>
      </c>
      <c r="H873" s="490">
        <v>107</v>
      </c>
      <c r="I873" s="490">
        <v>270</v>
      </c>
      <c r="J873" s="490">
        <v>1144</v>
      </c>
      <c r="K873" s="491"/>
      <c r="L873" s="492">
        <v>2039</v>
      </c>
    </row>
    <row r="874" spans="1:12" ht="22.8">
      <c r="A874" s="2275"/>
      <c r="B874" s="2272"/>
      <c r="C874" s="2272"/>
      <c r="D874" s="2272"/>
      <c r="E874" s="465" t="s">
        <v>58</v>
      </c>
      <c r="F874" s="502">
        <v>144</v>
      </c>
      <c r="G874" s="503">
        <v>374</v>
      </c>
      <c r="H874" s="503">
        <v>107</v>
      </c>
      <c r="I874" s="503">
        <v>270</v>
      </c>
      <c r="J874" s="503">
        <v>1144</v>
      </c>
      <c r="K874" s="438"/>
      <c r="L874" s="504">
        <v>2039</v>
      </c>
    </row>
    <row r="875" spans="1:12" ht="22.8">
      <c r="A875" s="2275"/>
      <c r="B875" s="2272"/>
      <c r="C875" s="2272"/>
      <c r="D875" s="2272"/>
      <c r="E875" s="465" t="s">
        <v>556</v>
      </c>
      <c r="F875" s="505">
        <v>7.0622854340362917E-2</v>
      </c>
      <c r="G875" s="506">
        <v>0.1834232466895537</v>
      </c>
      <c r="H875" s="506">
        <v>5.2476704266797451E-2</v>
      </c>
      <c r="I875" s="506">
        <v>0.13241785188818048</v>
      </c>
      <c r="J875" s="506">
        <v>0.56105934281510539</v>
      </c>
      <c r="K875" s="438"/>
      <c r="L875" s="507">
        <v>1</v>
      </c>
    </row>
    <row r="876" spans="1:12" ht="45.6">
      <c r="A876" s="2275"/>
      <c r="B876" s="2272"/>
      <c r="C876" s="2292"/>
      <c r="D876" s="2292"/>
      <c r="E876" s="508" t="s">
        <v>2079</v>
      </c>
      <c r="F876" s="509">
        <v>1</v>
      </c>
      <c r="G876" s="510">
        <v>1</v>
      </c>
      <c r="H876" s="510">
        <v>1</v>
      </c>
      <c r="I876" s="510">
        <v>1</v>
      </c>
      <c r="J876" s="510">
        <v>1</v>
      </c>
      <c r="K876" s="493"/>
      <c r="L876" s="511">
        <v>1</v>
      </c>
    </row>
    <row r="877" spans="1:12">
      <c r="A877" s="2275"/>
      <c r="B877" s="2272"/>
      <c r="C877" s="2397" t="s">
        <v>4</v>
      </c>
      <c r="D877" s="2274"/>
      <c r="E877" s="488" t="s">
        <v>57</v>
      </c>
      <c r="F877" s="489">
        <v>144</v>
      </c>
      <c r="G877" s="490">
        <v>374</v>
      </c>
      <c r="H877" s="490">
        <v>107</v>
      </c>
      <c r="I877" s="490">
        <v>270</v>
      </c>
      <c r="J877" s="490">
        <v>1144</v>
      </c>
      <c r="K877" s="491"/>
      <c r="L877" s="492">
        <v>2039</v>
      </c>
    </row>
    <row r="878" spans="1:12" ht="22.8">
      <c r="A878" s="2275"/>
      <c r="B878" s="2272"/>
      <c r="C878" s="2272"/>
      <c r="D878" s="2272"/>
      <c r="E878" s="465" t="s">
        <v>58</v>
      </c>
      <c r="F878" s="502">
        <v>144</v>
      </c>
      <c r="G878" s="503">
        <v>374</v>
      </c>
      <c r="H878" s="503">
        <v>107</v>
      </c>
      <c r="I878" s="503">
        <v>270</v>
      </c>
      <c r="J878" s="503">
        <v>1144</v>
      </c>
      <c r="K878" s="438"/>
      <c r="L878" s="504">
        <v>2039</v>
      </c>
    </row>
    <row r="879" spans="1:12" ht="22.8">
      <c r="A879" s="2275"/>
      <c r="B879" s="2272"/>
      <c r="C879" s="2272"/>
      <c r="D879" s="2272"/>
      <c r="E879" s="465" t="s">
        <v>556</v>
      </c>
      <c r="F879" s="505">
        <v>7.0622854340362917E-2</v>
      </c>
      <c r="G879" s="506">
        <v>0.1834232466895537</v>
      </c>
      <c r="H879" s="506">
        <v>5.2476704266797451E-2</v>
      </c>
      <c r="I879" s="506">
        <v>0.13241785188818048</v>
      </c>
      <c r="J879" s="506">
        <v>0.56105934281510539</v>
      </c>
      <c r="K879" s="438"/>
      <c r="L879" s="507">
        <v>1</v>
      </c>
    </row>
    <row r="880" spans="1:12" ht="45.6">
      <c r="A880" s="2275"/>
      <c r="B880" s="2292"/>
      <c r="C880" s="2292"/>
      <c r="D880" s="2292"/>
      <c r="E880" s="508" t="s">
        <v>2079</v>
      </c>
      <c r="F880" s="509">
        <v>1</v>
      </c>
      <c r="G880" s="510">
        <v>1</v>
      </c>
      <c r="H880" s="510">
        <v>1</v>
      </c>
      <c r="I880" s="510">
        <v>1</v>
      </c>
      <c r="J880" s="510">
        <v>1</v>
      </c>
      <c r="K880" s="493"/>
      <c r="L880" s="511">
        <v>1</v>
      </c>
    </row>
    <row r="881" spans="1:12">
      <c r="A881" s="2275"/>
      <c r="B881" s="2397" t="s">
        <v>4</v>
      </c>
      <c r="C881" s="2397" t="s">
        <v>550</v>
      </c>
      <c r="D881" s="2397" t="s">
        <v>474</v>
      </c>
      <c r="E881" s="488" t="s">
        <v>57</v>
      </c>
      <c r="F881" s="489">
        <v>144</v>
      </c>
      <c r="G881" s="490">
        <v>629</v>
      </c>
      <c r="H881" s="490">
        <v>211</v>
      </c>
      <c r="I881" s="490">
        <v>482</v>
      </c>
      <c r="J881" s="490">
        <v>2670</v>
      </c>
      <c r="K881" s="491"/>
      <c r="L881" s="492">
        <v>4136</v>
      </c>
    </row>
    <row r="882" spans="1:12" ht="22.8">
      <c r="A882" s="2275"/>
      <c r="B882" s="2272"/>
      <c r="C882" s="2272"/>
      <c r="D882" s="2272"/>
      <c r="E882" s="465" t="s">
        <v>58</v>
      </c>
      <c r="F882" s="502">
        <v>130.32472647702406</v>
      </c>
      <c r="G882" s="503">
        <v>569.26564551422314</v>
      </c>
      <c r="H882" s="503">
        <v>190.96192560175055</v>
      </c>
      <c r="I882" s="503">
        <v>436.22582056892782</v>
      </c>
      <c r="J882" s="503">
        <v>2809.2218818380743</v>
      </c>
      <c r="K882" s="438"/>
      <c r="L882" s="504">
        <v>4136</v>
      </c>
    </row>
    <row r="883" spans="1:12" ht="22.8">
      <c r="A883" s="2275"/>
      <c r="B883" s="2272"/>
      <c r="C883" s="2272"/>
      <c r="D883" s="2272"/>
      <c r="E883" s="465" t="s">
        <v>556</v>
      </c>
      <c r="F883" s="505">
        <v>3.4816247582205029E-2</v>
      </c>
      <c r="G883" s="506">
        <v>0.15207930367504835</v>
      </c>
      <c r="H883" s="506">
        <v>5.1015473887814314E-2</v>
      </c>
      <c r="I883" s="506">
        <v>0.11653771760154738</v>
      </c>
      <c r="J883" s="506">
        <v>0.6455512572533848</v>
      </c>
      <c r="K883" s="438"/>
      <c r="L883" s="507">
        <v>1</v>
      </c>
    </row>
    <row r="884" spans="1:12" ht="45.6">
      <c r="A884" s="2275"/>
      <c r="B884" s="2272"/>
      <c r="C884" s="2272"/>
      <c r="D884" s="2292"/>
      <c r="E884" s="508" t="s">
        <v>2079</v>
      </c>
      <c r="F884" s="509">
        <v>1</v>
      </c>
      <c r="G884" s="510">
        <v>1</v>
      </c>
      <c r="H884" s="510">
        <v>1</v>
      </c>
      <c r="I884" s="510">
        <v>1</v>
      </c>
      <c r="J884" s="510">
        <v>0.86018041237113407</v>
      </c>
      <c r="K884" s="493"/>
      <c r="L884" s="511">
        <v>0.90503282275711161</v>
      </c>
    </row>
    <row r="885" spans="1:12">
      <c r="A885" s="2275"/>
      <c r="B885" s="2272"/>
      <c r="C885" s="2272"/>
      <c r="D885" s="2397" t="s">
        <v>475</v>
      </c>
      <c r="E885" s="488" t="s">
        <v>57</v>
      </c>
      <c r="F885" s="489">
        <v>0</v>
      </c>
      <c r="G885" s="490">
        <v>0</v>
      </c>
      <c r="H885" s="490">
        <v>0</v>
      </c>
      <c r="I885" s="490">
        <v>0</v>
      </c>
      <c r="J885" s="490">
        <v>434</v>
      </c>
      <c r="K885" s="491"/>
      <c r="L885" s="492">
        <v>434</v>
      </c>
    </row>
    <row r="886" spans="1:12" ht="22.8">
      <c r="A886" s="2275"/>
      <c r="B886" s="2272"/>
      <c r="C886" s="2272"/>
      <c r="D886" s="2272"/>
      <c r="E886" s="465" t="s">
        <v>58</v>
      </c>
      <c r="F886" s="502">
        <v>13.67527352297593</v>
      </c>
      <c r="G886" s="503">
        <v>59.734354485776805</v>
      </c>
      <c r="H886" s="503">
        <v>20.038074398249453</v>
      </c>
      <c r="I886" s="503">
        <v>45.774179431072213</v>
      </c>
      <c r="J886" s="503">
        <v>294.77811816192559</v>
      </c>
      <c r="K886" s="438"/>
      <c r="L886" s="504">
        <v>434</v>
      </c>
    </row>
    <row r="887" spans="1:12" ht="22.8">
      <c r="A887" s="2275"/>
      <c r="B887" s="2272"/>
      <c r="C887" s="2272"/>
      <c r="D887" s="2272"/>
      <c r="E887" s="465" t="s">
        <v>556</v>
      </c>
      <c r="F887" s="505">
        <v>0</v>
      </c>
      <c r="G887" s="506">
        <v>0</v>
      </c>
      <c r="H887" s="506">
        <v>0</v>
      </c>
      <c r="I887" s="506">
        <v>0</v>
      </c>
      <c r="J887" s="506">
        <v>1</v>
      </c>
      <c r="K887" s="438"/>
      <c r="L887" s="507">
        <v>1</v>
      </c>
    </row>
    <row r="888" spans="1:12" ht="45.6">
      <c r="A888" s="2275"/>
      <c r="B888" s="2272"/>
      <c r="C888" s="2292"/>
      <c r="D888" s="2292"/>
      <c r="E888" s="508" t="s">
        <v>2079</v>
      </c>
      <c r="F888" s="509">
        <v>0</v>
      </c>
      <c r="G888" s="510">
        <v>0</v>
      </c>
      <c r="H888" s="510">
        <v>0</v>
      </c>
      <c r="I888" s="510">
        <v>0</v>
      </c>
      <c r="J888" s="510">
        <v>0.13981958762886598</v>
      </c>
      <c r="K888" s="493"/>
      <c r="L888" s="511">
        <v>9.4967177242888404E-2</v>
      </c>
    </row>
    <row r="889" spans="1:12">
      <c r="A889" s="2275"/>
      <c r="B889" s="2272"/>
      <c r="C889" s="2397" t="s">
        <v>4</v>
      </c>
      <c r="D889" s="2274"/>
      <c r="E889" s="488" t="s">
        <v>57</v>
      </c>
      <c r="F889" s="489">
        <v>144</v>
      </c>
      <c r="G889" s="490">
        <v>629</v>
      </c>
      <c r="H889" s="490">
        <v>211</v>
      </c>
      <c r="I889" s="490">
        <v>482</v>
      </c>
      <c r="J889" s="490">
        <v>3104</v>
      </c>
      <c r="K889" s="491"/>
      <c r="L889" s="492">
        <v>4570</v>
      </c>
    </row>
    <row r="890" spans="1:12" ht="22.8">
      <c r="A890" s="2275"/>
      <c r="B890" s="2272"/>
      <c r="C890" s="2272"/>
      <c r="D890" s="2272"/>
      <c r="E890" s="465" t="s">
        <v>58</v>
      </c>
      <c r="F890" s="502">
        <v>144</v>
      </c>
      <c r="G890" s="503">
        <v>629</v>
      </c>
      <c r="H890" s="503">
        <v>211</v>
      </c>
      <c r="I890" s="503">
        <v>482</v>
      </c>
      <c r="J890" s="503">
        <v>3104</v>
      </c>
      <c r="K890" s="438"/>
      <c r="L890" s="504">
        <v>4570</v>
      </c>
    </row>
    <row r="891" spans="1:12" ht="22.8">
      <c r="A891" s="2275"/>
      <c r="B891" s="2272"/>
      <c r="C891" s="2272"/>
      <c r="D891" s="2272"/>
      <c r="E891" s="465" t="s">
        <v>556</v>
      </c>
      <c r="F891" s="505">
        <v>3.1509846827133481E-2</v>
      </c>
      <c r="G891" s="506">
        <v>0.137636761487965</v>
      </c>
      <c r="H891" s="506">
        <v>4.6170678336980304E-2</v>
      </c>
      <c r="I891" s="506">
        <v>0.10547045951859957</v>
      </c>
      <c r="J891" s="506">
        <v>0.6792122538293216</v>
      </c>
      <c r="K891" s="438"/>
      <c r="L891" s="507">
        <v>1</v>
      </c>
    </row>
    <row r="892" spans="1:12" ht="45.6">
      <c r="A892" s="2290"/>
      <c r="B892" s="2292"/>
      <c r="C892" s="2292"/>
      <c r="D892" s="2292"/>
      <c r="E892" s="508" t="s">
        <v>2079</v>
      </c>
      <c r="F892" s="509">
        <v>1</v>
      </c>
      <c r="G892" s="510">
        <v>1</v>
      </c>
      <c r="H892" s="510">
        <v>1</v>
      </c>
      <c r="I892" s="510">
        <v>1</v>
      </c>
      <c r="J892" s="510">
        <v>1</v>
      </c>
      <c r="K892" s="493"/>
      <c r="L892" s="511">
        <v>1</v>
      </c>
    </row>
    <row r="893" spans="1:12" ht="14.4" thickBot="1">
      <c r="A893" s="2396" t="s">
        <v>4</v>
      </c>
      <c r="B893" s="2397" t="s">
        <v>0</v>
      </c>
      <c r="C893" s="2397" t="s">
        <v>550</v>
      </c>
      <c r="D893" s="2397" t="s">
        <v>474</v>
      </c>
      <c r="E893" s="488" t="s">
        <v>57</v>
      </c>
      <c r="F893" s="489">
        <v>2893</v>
      </c>
      <c r="G893" s="490">
        <v>3135</v>
      </c>
      <c r="H893" s="490">
        <v>889</v>
      </c>
      <c r="I893" s="490">
        <v>1582</v>
      </c>
      <c r="J893" s="490">
        <v>10567</v>
      </c>
      <c r="K893" s="491"/>
      <c r="L893" s="492">
        <v>19066</v>
      </c>
    </row>
    <row r="894" spans="1:12" ht="22.8">
      <c r="A894" s="2275"/>
      <c r="B894" s="2272"/>
      <c r="C894" s="2272"/>
      <c r="D894" s="2272"/>
      <c r="E894" s="465" t="s">
        <v>58</v>
      </c>
      <c r="F894" s="502">
        <v>2916.1079575985541</v>
      </c>
      <c r="G894" s="503">
        <v>3042.7737775389573</v>
      </c>
      <c r="H894" s="503">
        <v>926.70949147574618</v>
      </c>
      <c r="I894" s="503">
        <v>1572.1463533779493</v>
      </c>
      <c r="J894" s="503">
        <v>10608.262420008792</v>
      </c>
      <c r="K894" s="438"/>
      <c r="L894" s="504">
        <v>19066</v>
      </c>
    </row>
    <row r="895" spans="1:12" ht="22.8">
      <c r="A895" s="2275"/>
      <c r="B895" s="2272"/>
      <c r="C895" s="2272"/>
      <c r="D895" s="2272"/>
      <c r="E895" s="465" t="s">
        <v>556</v>
      </c>
      <c r="F895" s="505">
        <v>0.15173607468792616</v>
      </c>
      <c r="G895" s="506">
        <v>0.16442882618273366</v>
      </c>
      <c r="H895" s="506">
        <v>4.6627504458197834E-2</v>
      </c>
      <c r="I895" s="506">
        <v>8.2974929193328439E-2</v>
      </c>
      <c r="J895" s="506">
        <v>0.55423266547781391</v>
      </c>
      <c r="K895" s="438"/>
      <c r="L895" s="507">
        <v>1</v>
      </c>
    </row>
    <row r="896" spans="1:12" ht="45.6">
      <c r="A896" s="2275"/>
      <c r="B896" s="2272"/>
      <c r="C896" s="2272"/>
      <c r="D896" s="2292"/>
      <c r="E896" s="508" t="s">
        <v>2079</v>
      </c>
      <c r="F896" s="509">
        <v>0.92398594698179493</v>
      </c>
      <c r="G896" s="510">
        <v>0.95959595959595956</v>
      </c>
      <c r="H896" s="510">
        <v>0.89346733668341716</v>
      </c>
      <c r="I896" s="510">
        <v>0.9372037914691943</v>
      </c>
      <c r="J896" s="510">
        <v>0.92774363476733979</v>
      </c>
      <c r="K896" s="493"/>
      <c r="L896" s="511">
        <v>0.93136632309120215</v>
      </c>
    </row>
    <row r="897" spans="1:12">
      <c r="A897" s="2275"/>
      <c r="B897" s="2272"/>
      <c r="C897" s="2272"/>
      <c r="D897" s="2397" t="s">
        <v>475</v>
      </c>
      <c r="E897" s="488" t="s">
        <v>57</v>
      </c>
      <c r="F897" s="489">
        <v>238</v>
      </c>
      <c r="G897" s="490">
        <v>132</v>
      </c>
      <c r="H897" s="490">
        <v>106</v>
      </c>
      <c r="I897" s="490">
        <v>106</v>
      </c>
      <c r="J897" s="490">
        <v>823</v>
      </c>
      <c r="K897" s="491"/>
      <c r="L897" s="492">
        <v>1405</v>
      </c>
    </row>
    <row r="898" spans="1:12" ht="22.8">
      <c r="A898" s="2275"/>
      <c r="B898" s="2272"/>
      <c r="C898" s="2272"/>
      <c r="D898" s="2272"/>
      <c r="E898" s="465" t="s">
        <v>58</v>
      </c>
      <c r="F898" s="502">
        <v>214.89204240144593</v>
      </c>
      <c r="G898" s="503">
        <v>224.22622246104245</v>
      </c>
      <c r="H898" s="503">
        <v>68.290508524253823</v>
      </c>
      <c r="I898" s="503">
        <v>115.8536466220507</v>
      </c>
      <c r="J898" s="503">
        <v>781.7375799912071</v>
      </c>
      <c r="K898" s="438"/>
      <c r="L898" s="504">
        <v>1405</v>
      </c>
    </row>
    <row r="899" spans="1:12" ht="22.8">
      <c r="A899" s="2275"/>
      <c r="B899" s="2272"/>
      <c r="C899" s="2272"/>
      <c r="D899" s="2272"/>
      <c r="E899" s="465" t="s">
        <v>556</v>
      </c>
      <c r="F899" s="505">
        <v>0.16939501779359431</v>
      </c>
      <c r="G899" s="506">
        <v>9.3950177935943055E-2</v>
      </c>
      <c r="H899" s="506">
        <v>7.5444839857651241E-2</v>
      </c>
      <c r="I899" s="506">
        <v>7.5444839857651241E-2</v>
      </c>
      <c r="J899" s="506">
        <v>0.58576512455516017</v>
      </c>
      <c r="K899" s="438"/>
      <c r="L899" s="507">
        <v>1</v>
      </c>
    </row>
    <row r="900" spans="1:12" ht="45.6">
      <c r="A900" s="2275"/>
      <c r="B900" s="2272"/>
      <c r="C900" s="2292"/>
      <c r="D900" s="2292"/>
      <c r="E900" s="508" t="s">
        <v>2079</v>
      </c>
      <c r="F900" s="509">
        <v>7.6014053018205047E-2</v>
      </c>
      <c r="G900" s="510">
        <v>4.0404040404040407E-2</v>
      </c>
      <c r="H900" s="510">
        <v>0.10653266331658293</v>
      </c>
      <c r="I900" s="510">
        <v>6.2796208530805683E-2</v>
      </c>
      <c r="J900" s="510">
        <v>7.2256365232660227E-2</v>
      </c>
      <c r="K900" s="493"/>
      <c r="L900" s="511">
        <v>6.8633676908797805E-2</v>
      </c>
    </row>
    <row r="901" spans="1:12">
      <c r="A901" s="2275"/>
      <c r="B901" s="2272"/>
      <c r="C901" s="2397" t="s">
        <v>4</v>
      </c>
      <c r="D901" s="2274"/>
      <c r="E901" s="488" t="s">
        <v>57</v>
      </c>
      <c r="F901" s="489">
        <v>3131</v>
      </c>
      <c r="G901" s="490">
        <v>3267</v>
      </c>
      <c r="H901" s="490">
        <v>995</v>
      </c>
      <c r="I901" s="490">
        <v>1688</v>
      </c>
      <c r="J901" s="490">
        <v>11390</v>
      </c>
      <c r="K901" s="491"/>
      <c r="L901" s="492">
        <v>20471</v>
      </c>
    </row>
    <row r="902" spans="1:12" ht="22.8">
      <c r="A902" s="2275"/>
      <c r="B902" s="2272"/>
      <c r="C902" s="2272"/>
      <c r="D902" s="2272"/>
      <c r="E902" s="465" t="s">
        <v>58</v>
      </c>
      <c r="F902" s="502">
        <v>3131</v>
      </c>
      <c r="G902" s="503">
        <v>3267</v>
      </c>
      <c r="H902" s="503">
        <v>995</v>
      </c>
      <c r="I902" s="503">
        <v>1688</v>
      </c>
      <c r="J902" s="503">
        <v>11390</v>
      </c>
      <c r="K902" s="438"/>
      <c r="L902" s="504">
        <v>20471</v>
      </c>
    </row>
    <row r="903" spans="1:12" ht="22.8">
      <c r="A903" s="2275"/>
      <c r="B903" s="2272"/>
      <c r="C903" s="2272"/>
      <c r="D903" s="2272"/>
      <c r="E903" s="465" t="s">
        <v>556</v>
      </c>
      <c r="F903" s="505">
        <v>0.15294807288359141</v>
      </c>
      <c r="G903" s="506">
        <v>0.15959161740999461</v>
      </c>
      <c r="H903" s="506">
        <v>4.8605344145376386E-2</v>
      </c>
      <c r="I903" s="506">
        <v>8.2458111474769197E-2</v>
      </c>
      <c r="J903" s="506">
        <v>0.55639685408626838</v>
      </c>
      <c r="K903" s="438"/>
      <c r="L903" s="507">
        <v>1</v>
      </c>
    </row>
    <row r="904" spans="1:12" ht="45.6">
      <c r="A904" s="2275"/>
      <c r="B904" s="2292"/>
      <c r="C904" s="2292"/>
      <c r="D904" s="2292"/>
      <c r="E904" s="508" t="s">
        <v>2079</v>
      </c>
      <c r="F904" s="509">
        <v>1</v>
      </c>
      <c r="G904" s="510">
        <v>1</v>
      </c>
      <c r="H904" s="510">
        <v>1</v>
      </c>
      <c r="I904" s="510">
        <v>1</v>
      </c>
      <c r="J904" s="510">
        <v>1</v>
      </c>
      <c r="K904" s="493"/>
      <c r="L904" s="511">
        <v>1</v>
      </c>
    </row>
    <row r="905" spans="1:12">
      <c r="A905" s="2275"/>
      <c r="B905" s="2397" t="s">
        <v>1</v>
      </c>
      <c r="C905" s="2397" t="s">
        <v>550</v>
      </c>
      <c r="D905" s="2397" t="s">
        <v>474</v>
      </c>
      <c r="E905" s="488" t="s">
        <v>57</v>
      </c>
      <c r="F905" s="498"/>
      <c r="G905" s="490">
        <v>156</v>
      </c>
      <c r="H905" s="491"/>
      <c r="I905" s="491"/>
      <c r="J905" s="490">
        <v>102</v>
      </c>
      <c r="K905" s="491"/>
      <c r="L905" s="492">
        <v>258</v>
      </c>
    </row>
    <row r="906" spans="1:12" ht="22.8">
      <c r="A906" s="2275"/>
      <c r="B906" s="2272"/>
      <c r="C906" s="2272"/>
      <c r="D906" s="2272"/>
      <c r="E906" s="465" t="s">
        <v>58</v>
      </c>
      <c r="F906" s="512"/>
      <c r="G906" s="503">
        <v>156</v>
      </c>
      <c r="H906" s="438"/>
      <c r="I906" s="438"/>
      <c r="J906" s="503">
        <v>102</v>
      </c>
      <c r="K906" s="438"/>
      <c r="L906" s="504">
        <v>258</v>
      </c>
    </row>
    <row r="907" spans="1:12" ht="22.8">
      <c r="A907" s="2275"/>
      <c r="B907" s="2272"/>
      <c r="C907" s="2272"/>
      <c r="D907" s="2272"/>
      <c r="E907" s="465" t="s">
        <v>556</v>
      </c>
      <c r="F907" s="512"/>
      <c r="G907" s="506">
        <v>0.60465116279069764</v>
      </c>
      <c r="H907" s="438"/>
      <c r="I907" s="438"/>
      <c r="J907" s="506">
        <v>0.39534883720930231</v>
      </c>
      <c r="K907" s="438"/>
      <c r="L907" s="507">
        <v>1</v>
      </c>
    </row>
    <row r="908" spans="1:12" ht="45.6">
      <c r="A908" s="2275"/>
      <c r="B908" s="2272"/>
      <c r="C908" s="2292"/>
      <c r="D908" s="2292"/>
      <c r="E908" s="508" t="s">
        <v>2079</v>
      </c>
      <c r="F908" s="499"/>
      <c r="G908" s="510">
        <v>1</v>
      </c>
      <c r="H908" s="493"/>
      <c r="I908" s="493"/>
      <c r="J908" s="510">
        <v>1</v>
      </c>
      <c r="K908" s="493"/>
      <c r="L908" s="511">
        <v>1</v>
      </c>
    </row>
    <row r="909" spans="1:12">
      <c r="A909" s="2275"/>
      <c r="B909" s="2272"/>
      <c r="C909" s="2397" t="s">
        <v>4</v>
      </c>
      <c r="D909" s="2274"/>
      <c r="E909" s="488" t="s">
        <v>57</v>
      </c>
      <c r="F909" s="498"/>
      <c r="G909" s="490">
        <v>156</v>
      </c>
      <c r="H909" s="491"/>
      <c r="I909" s="491"/>
      <c r="J909" s="490">
        <v>102</v>
      </c>
      <c r="K909" s="491"/>
      <c r="L909" s="492">
        <v>258</v>
      </c>
    </row>
    <row r="910" spans="1:12" ht="22.8">
      <c r="A910" s="2275"/>
      <c r="B910" s="2272"/>
      <c r="C910" s="2272"/>
      <c r="D910" s="2272"/>
      <c r="E910" s="465" t="s">
        <v>58</v>
      </c>
      <c r="F910" s="512"/>
      <c r="G910" s="503">
        <v>156</v>
      </c>
      <c r="H910" s="438"/>
      <c r="I910" s="438"/>
      <c r="J910" s="503">
        <v>102</v>
      </c>
      <c r="K910" s="438"/>
      <c r="L910" s="504">
        <v>258</v>
      </c>
    </row>
    <row r="911" spans="1:12" ht="22.8">
      <c r="A911" s="2275"/>
      <c r="B911" s="2272"/>
      <c r="C911" s="2272"/>
      <c r="D911" s="2272"/>
      <c r="E911" s="465" t="s">
        <v>556</v>
      </c>
      <c r="F911" s="512"/>
      <c r="G911" s="506">
        <v>0.60465116279069764</v>
      </c>
      <c r="H911" s="438"/>
      <c r="I911" s="438"/>
      <c r="J911" s="506">
        <v>0.39534883720930231</v>
      </c>
      <c r="K911" s="438"/>
      <c r="L911" s="507">
        <v>1</v>
      </c>
    </row>
    <row r="912" spans="1:12" ht="45.6">
      <c r="A912" s="2275"/>
      <c r="B912" s="2292"/>
      <c r="C912" s="2292"/>
      <c r="D912" s="2292"/>
      <c r="E912" s="508" t="s">
        <v>2079</v>
      </c>
      <c r="F912" s="499"/>
      <c r="G912" s="510">
        <v>1</v>
      </c>
      <c r="H912" s="493"/>
      <c r="I912" s="493"/>
      <c r="J912" s="510">
        <v>1</v>
      </c>
      <c r="K912" s="493"/>
      <c r="L912" s="511">
        <v>1</v>
      </c>
    </row>
    <row r="913" spans="1:12">
      <c r="A913" s="2275"/>
      <c r="B913" s="2397" t="s">
        <v>2</v>
      </c>
      <c r="C913" s="2397" t="s">
        <v>550</v>
      </c>
      <c r="D913" s="2397" t="s">
        <v>474</v>
      </c>
      <c r="E913" s="488" t="s">
        <v>57</v>
      </c>
      <c r="F913" s="489">
        <v>412</v>
      </c>
      <c r="G913" s="490">
        <v>373</v>
      </c>
      <c r="H913" s="490">
        <v>141</v>
      </c>
      <c r="I913" s="490">
        <v>224</v>
      </c>
      <c r="J913" s="490">
        <v>1429</v>
      </c>
      <c r="K913" s="491"/>
      <c r="L913" s="492">
        <v>2579</v>
      </c>
    </row>
    <row r="914" spans="1:12" ht="22.8">
      <c r="A914" s="2275"/>
      <c r="B914" s="2272"/>
      <c r="C914" s="2272"/>
      <c r="D914" s="2272"/>
      <c r="E914" s="465" t="s">
        <v>58</v>
      </c>
      <c r="F914" s="502">
        <v>389.0666864256076</v>
      </c>
      <c r="G914" s="503">
        <v>285.11173681090696</v>
      </c>
      <c r="H914" s="503">
        <v>107.77682276229994</v>
      </c>
      <c r="I914" s="503">
        <v>171.21991701244812</v>
      </c>
      <c r="J914" s="503">
        <v>1625.8248369887374</v>
      </c>
      <c r="K914" s="438"/>
      <c r="L914" s="504">
        <v>2579</v>
      </c>
    </row>
    <row r="915" spans="1:12" ht="22.8">
      <c r="A915" s="2275"/>
      <c r="B915" s="2272"/>
      <c r="C915" s="2272"/>
      <c r="D915" s="2272"/>
      <c r="E915" s="465" t="s">
        <v>556</v>
      </c>
      <c r="F915" s="505">
        <v>0.15975184179914695</v>
      </c>
      <c r="G915" s="506">
        <v>0.14462970143466461</v>
      </c>
      <c r="H915" s="506">
        <v>5.4672353625436217E-2</v>
      </c>
      <c r="I915" s="506">
        <v>8.6855370298565326E-2</v>
      </c>
      <c r="J915" s="506">
        <v>0.55409073284218691</v>
      </c>
      <c r="K915" s="438"/>
      <c r="L915" s="507">
        <v>1</v>
      </c>
    </row>
    <row r="916" spans="1:12" ht="45.6">
      <c r="A916" s="2275"/>
      <c r="B916" s="2272"/>
      <c r="C916" s="2272"/>
      <c r="D916" s="2292"/>
      <c r="E916" s="508" t="s">
        <v>2079</v>
      </c>
      <c r="F916" s="509">
        <v>0.80943025540275049</v>
      </c>
      <c r="G916" s="510">
        <v>1</v>
      </c>
      <c r="H916" s="510">
        <v>1</v>
      </c>
      <c r="I916" s="510">
        <v>1</v>
      </c>
      <c r="J916" s="510">
        <v>0.67183826986365769</v>
      </c>
      <c r="K916" s="493"/>
      <c r="L916" s="511">
        <v>0.7643746295198578</v>
      </c>
    </row>
    <row r="917" spans="1:12">
      <c r="A917" s="2275"/>
      <c r="B917" s="2272"/>
      <c r="C917" s="2272"/>
      <c r="D917" s="2397" t="s">
        <v>475</v>
      </c>
      <c r="E917" s="488" t="s">
        <v>57</v>
      </c>
      <c r="F917" s="489">
        <v>97</v>
      </c>
      <c r="G917" s="490">
        <v>0</v>
      </c>
      <c r="H917" s="490">
        <v>0</v>
      </c>
      <c r="I917" s="490">
        <v>0</v>
      </c>
      <c r="J917" s="490">
        <v>698</v>
      </c>
      <c r="K917" s="491"/>
      <c r="L917" s="492">
        <v>795</v>
      </c>
    </row>
    <row r="918" spans="1:12" ht="22.8">
      <c r="A918" s="2275"/>
      <c r="B918" s="2272"/>
      <c r="C918" s="2272"/>
      <c r="D918" s="2272"/>
      <c r="E918" s="465" t="s">
        <v>58</v>
      </c>
      <c r="F918" s="502">
        <v>119.93331357439241</v>
      </c>
      <c r="G918" s="503">
        <v>87.888263189093067</v>
      </c>
      <c r="H918" s="503">
        <v>33.223177237700057</v>
      </c>
      <c r="I918" s="503">
        <v>52.780082987551864</v>
      </c>
      <c r="J918" s="503">
        <v>501.17516301126261</v>
      </c>
      <c r="K918" s="438"/>
      <c r="L918" s="504">
        <v>795</v>
      </c>
    </row>
    <row r="919" spans="1:12" ht="22.8">
      <c r="A919" s="2275"/>
      <c r="B919" s="2272"/>
      <c r="C919" s="2272"/>
      <c r="D919" s="2272"/>
      <c r="E919" s="465" t="s">
        <v>556</v>
      </c>
      <c r="F919" s="505">
        <v>0.1220125786163522</v>
      </c>
      <c r="G919" s="506">
        <v>0</v>
      </c>
      <c r="H919" s="506">
        <v>0</v>
      </c>
      <c r="I919" s="506">
        <v>0</v>
      </c>
      <c r="J919" s="506">
        <v>0.87798742138364771</v>
      </c>
      <c r="K919" s="438"/>
      <c r="L919" s="507">
        <v>1</v>
      </c>
    </row>
    <row r="920" spans="1:12" ht="45.6">
      <c r="A920" s="2275"/>
      <c r="B920" s="2272"/>
      <c r="C920" s="2292"/>
      <c r="D920" s="2292"/>
      <c r="E920" s="508" t="s">
        <v>2079</v>
      </c>
      <c r="F920" s="509">
        <v>0.19056974459724951</v>
      </c>
      <c r="G920" s="510">
        <v>0</v>
      </c>
      <c r="H920" s="510">
        <v>0</v>
      </c>
      <c r="I920" s="510">
        <v>0</v>
      </c>
      <c r="J920" s="510">
        <v>0.32816173013634226</v>
      </c>
      <c r="K920" s="493"/>
      <c r="L920" s="511">
        <v>0.23562537048014229</v>
      </c>
    </row>
    <row r="921" spans="1:12">
      <c r="A921" s="2275"/>
      <c r="B921" s="2272"/>
      <c r="C921" s="2397" t="s">
        <v>4</v>
      </c>
      <c r="D921" s="2274"/>
      <c r="E921" s="488" t="s">
        <v>57</v>
      </c>
      <c r="F921" s="489">
        <v>509</v>
      </c>
      <c r="G921" s="490">
        <v>373</v>
      </c>
      <c r="H921" s="490">
        <v>141</v>
      </c>
      <c r="I921" s="490">
        <v>224</v>
      </c>
      <c r="J921" s="490">
        <v>2127</v>
      </c>
      <c r="K921" s="491"/>
      <c r="L921" s="492">
        <v>3374</v>
      </c>
    </row>
    <row r="922" spans="1:12" ht="22.8">
      <c r="A922" s="2275"/>
      <c r="B922" s="2272"/>
      <c r="C922" s="2272"/>
      <c r="D922" s="2272"/>
      <c r="E922" s="465" t="s">
        <v>58</v>
      </c>
      <c r="F922" s="502">
        <v>509</v>
      </c>
      <c r="G922" s="503">
        <v>373</v>
      </c>
      <c r="H922" s="503">
        <v>141</v>
      </c>
      <c r="I922" s="503">
        <v>224</v>
      </c>
      <c r="J922" s="503">
        <v>2127</v>
      </c>
      <c r="K922" s="438"/>
      <c r="L922" s="504">
        <v>3374</v>
      </c>
    </row>
    <row r="923" spans="1:12" ht="22.8">
      <c r="A923" s="2275"/>
      <c r="B923" s="2272"/>
      <c r="C923" s="2272"/>
      <c r="D923" s="2272"/>
      <c r="E923" s="465" t="s">
        <v>556</v>
      </c>
      <c r="F923" s="505">
        <v>0.15085951393005334</v>
      </c>
      <c r="G923" s="506">
        <v>0.11055127445168939</v>
      </c>
      <c r="H923" s="506">
        <v>4.1790160047421462E-2</v>
      </c>
      <c r="I923" s="506">
        <v>6.6390041493775934E-2</v>
      </c>
      <c r="J923" s="506">
        <v>0.63040901007705985</v>
      </c>
      <c r="K923" s="438"/>
      <c r="L923" s="507">
        <v>1</v>
      </c>
    </row>
    <row r="924" spans="1:12" ht="45.6">
      <c r="A924" s="2275"/>
      <c r="B924" s="2292"/>
      <c r="C924" s="2292"/>
      <c r="D924" s="2292"/>
      <c r="E924" s="508" t="s">
        <v>2079</v>
      </c>
      <c r="F924" s="509">
        <v>1</v>
      </c>
      <c r="G924" s="510">
        <v>1</v>
      </c>
      <c r="H924" s="510">
        <v>1</v>
      </c>
      <c r="I924" s="510">
        <v>1</v>
      </c>
      <c r="J924" s="510">
        <v>1</v>
      </c>
      <c r="K924" s="493"/>
      <c r="L924" s="511">
        <v>1</v>
      </c>
    </row>
    <row r="925" spans="1:12">
      <c r="A925" s="2275"/>
      <c r="B925" s="2397" t="s">
        <v>3</v>
      </c>
      <c r="C925" s="2397" t="s">
        <v>550</v>
      </c>
      <c r="D925" s="2397" t="s">
        <v>474</v>
      </c>
      <c r="E925" s="488" t="s">
        <v>57</v>
      </c>
      <c r="F925" s="489">
        <v>1694</v>
      </c>
      <c r="G925" s="490">
        <v>1937</v>
      </c>
      <c r="H925" s="490">
        <v>1133</v>
      </c>
      <c r="I925" s="490">
        <v>1878</v>
      </c>
      <c r="J925" s="490">
        <v>8057</v>
      </c>
      <c r="K925" s="490">
        <v>90</v>
      </c>
      <c r="L925" s="492">
        <v>14789</v>
      </c>
    </row>
    <row r="926" spans="1:12" ht="22.8">
      <c r="A926" s="2275"/>
      <c r="B926" s="2272"/>
      <c r="C926" s="2272"/>
      <c r="D926" s="2272"/>
      <c r="E926" s="465" t="s">
        <v>58</v>
      </c>
      <c r="F926" s="502">
        <v>1987.8026371756698</v>
      </c>
      <c r="G926" s="503">
        <v>1931.188005104211</v>
      </c>
      <c r="H926" s="503">
        <v>1108.0292276842681</v>
      </c>
      <c r="I926" s="503">
        <v>1687.6552227015859</v>
      </c>
      <c r="J926" s="503">
        <v>7993.4468615178948</v>
      </c>
      <c r="K926" s="503">
        <v>80.878045816369934</v>
      </c>
      <c r="L926" s="504">
        <v>14789</v>
      </c>
    </row>
    <row r="927" spans="1:12" ht="22.8">
      <c r="A927" s="2275"/>
      <c r="B927" s="2272"/>
      <c r="C927" s="2272"/>
      <c r="D927" s="2272"/>
      <c r="E927" s="465" t="s">
        <v>556</v>
      </c>
      <c r="F927" s="505">
        <v>0.11454459395496652</v>
      </c>
      <c r="G927" s="506">
        <v>0.13097572520116305</v>
      </c>
      <c r="H927" s="506">
        <v>7.6610994658191892E-2</v>
      </c>
      <c r="I927" s="506">
        <v>0.12698627358171613</v>
      </c>
      <c r="J927" s="506">
        <v>0.54479680843870448</v>
      </c>
      <c r="K927" s="506">
        <v>6.0856041652579615E-3</v>
      </c>
      <c r="L927" s="507">
        <v>1</v>
      </c>
    </row>
    <row r="928" spans="1:12" ht="45.6">
      <c r="A928" s="2275"/>
      <c r="B928" s="2272"/>
      <c r="C928" s="2272"/>
      <c r="D928" s="2292"/>
      <c r="E928" s="508" t="s">
        <v>2079</v>
      </c>
      <c r="F928" s="509">
        <v>0.76582278481012667</v>
      </c>
      <c r="G928" s="510">
        <v>0.90134946486738021</v>
      </c>
      <c r="H928" s="510">
        <v>0.91889699918896994</v>
      </c>
      <c r="I928" s="510">
        <v>1</v>
      </c>
      <c r="J928" s="510">
        <v>0.90578976953344581</v>
      </c>
      <c r="K928" s="510">
        <v>1</v>
      </c>
      <c r="L928" s="511">
        <v>0.89864495351522156</v>
      </c>
    </row>
    <row r="929" spans="1:12">
      <c r="A929" s="2275"/>
      <c r="B929" s="2272"/>
      <c r="C929" s="2272"/>
      <c r="D929" s="2397" t="s">
        <v>475</v>
      </c>
      <c r="E929" s="488" t="s">
        <v>57</v>
      </c>
      <c r="F929" s="489">
        <v>518</v>
      </c>
      <c r="G929" s="490">
        <v>212</v>
      </c>
      <c r="H929" s="490">
        <v>100</v>
      </c>
      <c r="I929" s="490">
        <v>0</v>
      </c>
      <c r="J929" s="490">
        <v>838</v>
      </c>
      <c r="K929" s="490">
        <v>0</v>
      </c>
      <c r="L929" s="492">
        <v>1668</v>
      </c>
    </row>
    <row r="930" spans="1:12" ht="22.8">
      <c r="A930" s="2275"/>
      <c r="B930" s="2272"/>
      <c r="C930" s="2272"/>
      <c r="D930" s="2272"/>
      <c r="E930" s="465" t="s">
        <v>58</v>
      </c>
      <c r="F930" s="502">
        <v>224.19736282433007</v>
      </c>
      <c r="G930" s="503">
        <v>217.81199489578901</v>
      </c>
      <c r="H930" s="503">
        <v>124.97077231573191</v>
      </c>
      <c r="I930" s="503">
        <v>190.34477729841404</v>
      </c>
      <c r="J930" s="503">
        <v>901.55313848210483</v>
      </c>
      <c r="K930" s="503">
        <v>9.1219541836300664</v>
      </c>
      <c r="L930" s="504">
        <v>1668</v>
      </c>
    </row>
    <row r="931" spans="1:12" ht="22.8">
      <c r="A931" s="2275"/>
      <c r="B931" s="2272"/>
      <c r="C931" s="2272"/>
      <c r="D931" s="2272"/>
      <c r="E931" s="465" t="s">
        <v>556</v>
      </c>
      <c r="F931" s="505">
        <v>0.31055155875299761</v>
      </c>
      <c r="G931" s="506">
        <v>0.12709832134292565</v>
      </c>
      <c r="H931" s="506">
        <v>5.9952038369304558E-2</v>
      </c>
      <c r="I931" s="506">
        <v>0</v>
      </c>
      <c r="J931" s="506">
        <v>0.50239808153477217</v>
      </c>
      <c r="K931" s="506">
        <v>0</v>
      </c>
      <c r="L931" s="507">
        <v>1</v>
      </c>
    </row>
    <row r="932" spans="1:12" ht="45.6">
      <c r="A932" s="2275"/>
      <c r="B932" s="2272"/>
      <c r="C932" s="2292"/>
      <c r="D932" s="2292"/>
      <c r="E932" s="508" t="s">
        <v>2079</v>
      </c>
      <c r="F932" s="509">
        <v>0.23417721518987342</v>
      </c>
      <c r="G932" s="510">
        <v>9.8650535132619815E-2</v>
      </c>
      <c r="H932" s="510">
        <v>8.1103000811030002E-2</v>
      </c>
      <c r="I932" s="510">
        <v>0</v>
      </c>
      <c r="J932" s="510">
        <v>9.4210230466554246E-2</v>
      </c>
      <c r="K932" s="510">
        <v>0</v>
      </c>
      <c r="L932" s="511">
        <v>0.10135504648477851</v>
      </c>
    </row>
    <row r="933" spans="1:12">
      <c r="A933" s="2275"/>
      <c r="B933" s="2272"/>
      <c r="C933" s="2397" t="s">
        <v>4</v>
      </c>
      <c r="D933" s="2274"/>
      <c r="E933" s="488" t="s">
        <v>57</v>
      </c>
      <c r="F933" s="489">
        <v>2212</v>
      </c>
      <c r="G933" s="490">
        <v>2149</v>
      </c>
      <c r="H933" s="490">
        <v>1233</v>
      </c>
      <c r="I933" s="490">
        <v>1878</v>
      </c>
      <c r="J933" s="490">
        <v>8895</v>
      </c>
      <c r="K933" s="490">
        <v>90</v>
      </c>
      <c r="L933" s="492">
        <v>16457</v>
      </c>
    </row>
    <row r="934" spans="1:12" ht="22.8">
      <c r="A934" s="2275"/>
      <c r="B934" s="2272"/>
      <c r="C934" s="2272"/>
      <c r="D934" s="2272"/>
      <c r="E934" s="465" t="s">
        <v>58</v>
      </c>
      <c r="F934" s="502">
        <v>2212</v>
      </c>
      <c r="G934" s="503">
        <v>2149</v>
      </c>
      <c r="H934" s="503">
        <v>1233</v>
      </c>
      <c r="I934" s="503">
        <v>1878</v>
      </c>
      <c r="J934" s="503">
        <v>8895</v>
      </c>
      <c r="K934" s="503">
        <v>90</v>
      </c>
      <c r="L934" s="504">
        <v>16457</v>
      </c>
    </row>
    <row r="935" spans="1:12" ht="22.8">
      <c r="A935" s="2275"/>
      <c r="B935" s="2272"/>
      <c r="C935" s="2272"/>
      <c r="D935" s="2272"/>
      <c r="E935" s="465" t="s">
        <v>556</v>
      </c>
      <c r="F935" s="505">
        <v>0.13441088898341133</v>
      </c>
      <c r="G935" s="506">
        <v>0.13058273075287111</v>
      </c>
      <c r="H935" s="506">
        <v>7.492252536914383E-2</v>
      </c>
      <c r="I935" s="506">
        <v>0.11411557391991251</v>
      </c>
      <c r="J935" s="506">
        <v>0.54049948350246102</v>
      </c>
      <c r="K935" s="506">
        <v>5.4687974722002798E-3</v>
      </c>
      <c r="L935" s="507">
        <v>1</v>
      </c>
    </row>
    <row r="936" spans="1:12" ht="45.6">
      <c r="A936" s="2275"/>
      <c r="B936" s="2292"/>
      <c r="C936" s="2292"/>
      <c r="D936" s="2292"/>
      <c r="E936" s="508" t="s">
        <v>2079</v>
      </c>
      <c r="F936" s="509">
        <v>1</v>
      </c>
      <c r="G936" s="510">
        <v>1</v>
      </c>
      <c r="H936" s="510">
        <v>1</v>
      </c>
      <c r="I936" s="510">
        <v>1</v>
      </c>
      <c r="J936" s="510">
        <v>1</v>
      </c>
      <c r="K936" s="510">
        <v>1</v>
      </c>
      <c r="L936" s="511">
        <v>1</v>
      </c>
    </row>
    <row r="937" spans="1:12" ht="14.4" thickBot="1">
      <c r="A937" s="2275"/>
      <c r="B937" s="2401" t="s">
        <v>4</v>
      </c>
      <c r="C937" s="2397" t="s">
        <v>550</v>
      </c>
      <c r="D937" s="2397" t="s">
        <v>474</v>
      </c>
      <c r="E937" s="488" t="s">
        <v>57</v>
      </c>
      <c r="F937" s="489">
        <v>4999</v>
      </c>
      <c r="G937" s="490">
        <v>5601</v>
      </c>
      <c r="H937" s="490">
        <v>2163</v>
      </c>
      <c r="I937" s="490">
        <v>3684</v>
      </c>
      <c r="J937" s="490">
        <v>20155</v>
      </c>
      <c r="K937" s="490">
        <v>90</v>
      </c>
      <c r="L937" s="492">
        <v>36692</v>
      </c>
    </row>
    <row r="938" spans="1:12" ht="22.8">
      <c r="A938" s="2275"/>
      <c r="B938" s="2272"/>
      <c r="C938" s="2272"/>
      <c r="D938" s="2272"/>
      <c r="E938" s="465" t="s">
        <v>58</v>
      </c>
      <c r="F938" s="502">
        <v>5293.9246548323472</v>
      </c>
      <c r="G938" s="503">
        <v>5378.0557199211044</v>
      </c>
      <c r="H938" s="503">
        <v>2143.0805719921104</v>
      </c>
      <c r="I938" s="503">
        <v>3428.5670611439841</v>
      </c>
      <c r="J938" s="503">
        <v>20366.954832347139</v>
      </c>
      <c r="K938" s="503">
        <v>81.417159763313606</v>
      </c>
      <c r="L938" s="504">
        <v>36692</v>
      </c>
    </row>
    <row r="939" spans="1:12" ht="22.8">
      <c r="A939" s="2275"/>
      <c r="B939" s="2272"/>
      <c r="C939" s="2272"/>
      <c r="D939" s="2272"/>
      <c r="E939" s="465" t="s">
        <v>556</v>
      </c>
      <c r="F939" s="505">
        <v>0.13624223263926741</v>
      </c>
      <c r="G939" s="506">
        <v>0.152649078818271</v>
      </c>
      <c r="H939" s="506">
        <v>5.8950179875722222E-2</v>
      </c>
      <c r="I939" s="506">
        <v>0.10040335768014826</v>
      </c>
      <c r="J939" s="506">
        <v>0.54930230022893278</v>
      </c>
      <c r="K939" s="506">
        <v>2.4528507576583453E-3</v>
      </c>
      <c r="L939" s="507">
        <v>1</v>
      </c>
    </row>
    <row r="940" spans="1:12" ht="45.6">
      <c r="A940" s="2275"/>
      <c r="B940" s="2272"/>
      <c r="C940" s="2272"/>
      <c r="D940" s="2292"/>
      <c r="E940" s="508" t="s">
        <v>2079</v>
      </c>
      <c r="F940" s="509">
        <v>0.85423786739576213</v>
      </c>
      <c r="G940" s="510">
        <v>0.94213624894869641</v>
      </c>
      <c r="H940" s="510">
        <v>0.91304347826086951</v>
      </c>
      <c r="I940" s="510">
        <v>0.97203166226912929</v>
      </c>
      <c r="J940" s="510">
        <v>0.8952207515323799</v>
      </c>
      <c r="K940" s="510">
        <v>1</v>
      </c>
      <c r="L940" s="511">
        <v>0.90463510848126238</v>
      </c>
    </row>
    <row r="941" spans="1:12">
      <c r="A941" s="2275"/>
      <c r="B941" s="2272"/>
      <c r="C941" s="2272"/>
      <c r="D941" s="2397" t="s">
        <v>475</v>
      </c>
      <c r="E941" s="488" t="s">
        <v>57</v>
      </c>
      <c r="F941" s="489">
        <v>853</v>
      </c>
      <c r="G941" s="490">
        <v>344</v>
      </c>
      <c r="H941" s="490">
        <v>206</v>
      </c>
      <c r="I941" s="490">
        <v>106</v>
      </c>
      <c r="J941" s="490">
        <v>2359</v>
      </c>
      <c r="K941" s="490">
        <v>0</v>
      </c>
      <c r="L941" s="492">
        <v>3868</v>
      </c>
    </row>
    <row r="942" spans="1:12" ht="22.8">
      <c r="A942" s="2275"/>
      <c r="B942" s="2272"/>
      <c r="C942" s="2272"/>
      <c r="D942" s="2272"/>
      <c r="E942" s="465" t="s">
        <v>58</v>
      </c>
      <c r="F942" s="502">
        <v>558.07534516765281</v>
      </c>
      <c r="G942" s="503">
        <v>566.94428007889542</v>
      </c>
      <c r="H942" s="503">
        <v>225.91942800788954</v>
      </c>
      <c r="I942" s="503">
        <v>361.43293885601577</v>
      </c>
      <c r="J942" s="503">
        <v>2147.0451676528601</v>
      </c>
      <c r="K942" s="503">
        <v>8.5828402366863905</v>
      </c>
      <c r="L942" s="504">
        <v>3868</v>
      </c>
    </row>
    <row r="943" spans="1:12" ht="22.8">
      <c r="A943" s="2275"/>
      <c r="B943" s="2272"/>
      <c r="C943" s="2272"/>
      <c r="D943" s="2272"/>
      <c r="E943" s="465" t="s">
        <v>556</v>
      </c>
      <c r="F943" s="505">
        <v>0.2205274043433299</v>
      </c>
      <c r="G943" s="506">
        <v>8.8934850051706302E-2</v>
      </c>
      <c r="H943" s="506">
        <v>5.3257497414684593E-2</v>
      </c>
      <c r="I943" s="506">
        <v>2.7404343329886248E-2</v>
      </c>
      <c r="J943" s="506">
        <v>0.609875904860393</v>
      </c>
      <c r="K943" s="506">
        <v>0</v>
      </c>
      <c r="L943" s="507">
        <v>1</v>
      </c>
    </row>
    <row r="944" spans="1:12" ht="45.6">
      <c r="A944" s="2275"/>
      <c r="B944" s="2272"/>
      <c r="C944" s="2292"/>
      <c r="D944" s="2292"/>
      <c r="E944" s="508" t="s">
        <v>2079</v>
      </c>
      <c r="F944" s="509">
        <v>0.14576213260423787</v>
      </c>
      <c r="G944" s="510">
        <v>5.7863751051303619E-2</v>
      </c>
      <c r="H944" s="510">
        <v>8.6956521739130432E-2</v>
      </c>
      <c r="I944" s="510">
        <v>2.7968337730870711E-2</v>
      </c>
      <c r="J944" s="510">
        <v>0.10477924846762016</v>
      </c>
      <c r="K944" s="510">
        <v>0</v>
      </c>
      <c r="L944" s="511">
        <v>9.5364891518737671E-2</v>
      </c>
    </row>
    <row r="945" spans="1:12" ht="14.4" thickBot="1">
      <c r="A945" s="2275"/>
      <c r="B945" s="2272"/>
      <c r="C945" s="2401" t="s">
        <v>4</v>
      </c>
      <c r="D945" s="2274"/>
      <c r="E945" s="488" t="s">
        <v>57</v>
      </c>
      <c r="F945" s="489">
        <v>5852</v>
      </c>
      <c r="G945" s="490">
        <v>5945</v>
      </c>
      <c r="H945" s="490">
        <v>2369</v>
      </c>
      <c r="I945" s="490">
        <v>3790</v>
      </c>
      <c r="J945" s="490">
        <v>22514</v>
      </c>
      <c r="K945" s="490">
        <v>90</v>
      </c>
      <c r="L945" s="492">
        <v>40560</v>
      </c>
    </row>
    <row r="946" spans="1:12" ht="22.8">
      <c r="A946" s="2275"/>
      <c r="B946" s="2272"/>
      <c r="C946" s="2272"/>
      <c r="D946" s="2272"/>
      <c r="E946" s="465" t="s">
        <v>58</v>
      </c>
      <c r="F946" s="502">
        <v>5852</v>
      </c>
      <c r="G946" s="503">
        <v>5945</v>
      </c>
      <c r="H946" s="503">
        <v>2369</v>
      </c>
      <c r="I946" s="503">
        <v>3790</v>
      </c>
      <c r="J946" s="503">
        <v>22514</v>
      </c>
      <c r="K946" s="503">
        <v>90</v>
      </c>
      <c r="L946" s="504">
        <v>40560</v>
      </c>
    </row>
    <row r="947" spans="1:12" ht="22.8">
      <c r="A947" s="2275"/>
      <c r="B947" s="2272"/>
      <c r="C947" s="2272"/>
      <c r="D947" s="2272"/>
      <c r="E947" s="465" t="s">
        <v>556</v>
      </c>
      <c r="F947" s="505">
        <v>0.14428007889546351</v>
      </c>
      <c r="G947" s="506">
        <v>0.14657297830374755</v>
      </c>
      <c r="H947" s="506">
        <v>5.8407297830374752E-2</v>
      </c>
      <c r="I947" s="506">
        <v>9.3441814595660755E-2</v>
      </c>
      <c r="J947" s="506">
        <v>0.55507889546351086</v>
      </c>
      <c r="K947" s="506">
        <v>2.2189349112426036E-3</v>
      </c>
      <c r="L947" s="507">
        <v>1</v>
      </c>
    </row>
    <row r="948" spans="1:12" ht="46.2" thickBot="1">
      <c r="A948" s="2276"/>
      <c r="B948" s="2277"/>
      <c r="C948" s="2277"/>
      <c r="D948" s="2277"/>
      <c r="E948" s="468" t="s">
        <v>2079</v>
      </c>
      <c r="F948" s="513">
        <v>1</v>
      </c>
      <c r="G948" s="514">
        <v>1</v>
      </c>
      <c r="H948" s="514">
        <v>1</v>
      </c>
      <c r="I948" s="514">
        <v>1</v>
      </c>
      <c r="J948" s="514">
        <v>1</v>
      </c>
      <c r="K948" s="514">
        <v>1</v>
      </c>
      <c r="L948" s="515">
        <v>1</v>
      </c>
    </row>
    <row r="950" spans="1:12" ht="14.4" thickBot="1">
      <c r="A950" s="2278" t="s">
        <v>213</v>
      </c>
      <c r="B950" s="2272"/>
      <c r="C950" s="2272"/>
      <c r="D950" s="2272"/>
      <c r="E950" s="2272"/>
      <c r="F950" s="2272"/>
    </row>
    <row r="951" spans="1:12" ht="35.4" thickBot="1">
      <c r="A951" s="516" t="s">
        <v>52</v>
      </c>
      <c r="B951" s="2404" t="s">
        <v>212</v>
      </c>
      <c r="C951" s="2280"/>
      <c r="D951" s="517" t="s">
        <v>153</v>
      </c>
      <c r="E951" s="518" t="s">
        <v>214</v>
      </c>
      <c r="F951" s="519" t="s">
        <v>215</v>
      </c>
    </row>
    <row r="952" spans="1:12" ht="22.8">
      <c r="A952" s="2406" t="s">
        <v>6</v>
      </c>
      <c r="B952" s="2407" t="s">
        <v>0</v>
      </c>
      <c r="C952" s="478" t="s">
        <v>216</v>
      </c>
      <c r="D952" s="520" t="s">
        <v>2080</v>
      </c>
      <c r="E952" s="480">
        <v>4</v>
      </c>
      <c r="F952" s="533">
        <v>1.3376973473892156E-27</v>
      </c>
    </row>
    <row r="953" spans="1:12" ht="22.8">
      <c r="A953" s="2275"/>
      <c r="B953" s="2272"/>
      <c r="C953" s="465" t="s">
        <v>217</v>
      </c>
      <c r="D953" s="523">
        <v>229.60704883983342</v>
      </c>
      <c r="E953" s="483">
        <v>4</v>
      </c>
      <c r="F953" s="531">
        <v>1.6039270748900202E-48</v>
      </c>
    </row>
    <row r="954" spans="1:12" ht="34.200000000000003">
      <c r="A954" s="2275"/>
      <c r="B954" s="2272"/>
      <c r="C954" s="465" t="s">
        <v>218</v>
      </c>
      <c r="D954" s="523">
        <v>11.812145291697274</v>
      </c>
      <c r="E954" s="483">
        <v>1</v>
      </c>
      <c r="F954" s="531">
        <v>5.8845588744509667E-4</v>
      </c>
    </row>
    <row r="955" spans="1:12" ht="22.8">
      <c r="A955" s="2275"/>
      <c r="B955" s="2292"/>
      <c r="C955" s="508" t="s">
        <v>159</v>
      </c>
      <c r="D955" s="485">
        <v>13165</v>
      </c>
      <c r="E955" s="493"/>
      <c r="F955" s="526"/>
    </row>
    <row r="956" spans="1:12" ht="22.8">
      <c r="A956" s="2275"/>
      <c r="B956" s="2397" t="s">
        <v>2</v>
      </c>
      <c r="C956" s="488" t="s">
        <v>216</v>
      </c>
      <c r="D956" s="529" t="s">
        <v>2453</v>
      </c>
      <c r="E956" s="490">
        <v>3</v>
      </c>
      <c r="F956" s="537">
        <v>4.4807996611148745E-32</v>
      </c>
    </row>
    <row r="957" spans="1:12" ht="22.8">
      <c r="A957" s="2275"/>
      <c r="B957" s="2272"/>
      <c r="C957" s="465" t="s">
        <v>217</v>
      </c>
      <c r="D957" s="523">
        <v>221.61123839933333</v>
      </c>
      <c r="E957" s="483">
        <v>3</v>
      </c>
      <c r="F957" s="531">
        <v>9.0035459987738597E-48</v>
      </c>
    </row>
    <row r="958" spans="1:12" ht="34.200000000000003">
      <c r="A958" s="2275"/>
      <c r="B958" s="2272"/>
      <c r="C958" s="465" t="s">
        <v>218</v>
      </c>
      <c r="D958" s="523">
        <v>138.05969729946534</v>
      </c>
      <c r="E958" s="483">
        <v>1</v>
      </c>
      <c r="F958" s="531">
        <v>7.0718586796365714E-32</v>
      </c>
    </row>
    <row r="959" spans="1:12" ht="22.8">
      <c r="A959" s="2275"/>
      <c r="B959" s="2292"/>
      <c r="C959" s="508" t="s">
        <v>159</v>
      </c>
      <c r="D959" s="485">
        <v>2331</v>
      </c>
      <c r="E959" s="493"/>
      <c r="F959" s="526"/>
    </row>
    <row r="960" spans="1:12" ht="22.8">
      <c r="A960" s="2275"/>
      <c r="B960" s="2397" t="s">
        <v>3</v>
      </c>
      <c r="C960" s="488" t="s">
        <v>216</v>
      </c>
      <c r="D960" s="529" t="s">
        <v>2454</v>
      </c>
      <c r="E960" s="490">
        <v>4</v>
      </c>
      <c r="F960" s="537">
        <v>3.1165423944245955E-163</v>
      </c>
    </row>
    <row r="961" spans="1:6" ht="22.8">
      <c r="A961" s="2275"/>
      <c r="B961" s="2272"/>
      <c r="C961" s="465" t="s">
        <v>217</v>
      </c>
      <c r="D961" s="523">
        <v>729.50476049078679</v>
      </c>
      <c r="E961" s="483">
        <v>4</v>
      </c>
      <c r="F961" s="531">
        <v>1.4231188116524282E-156</v>
      </c>
    </row>
    <row r="962" spans="1:6" ht="34.200000000000003">
      <c r="A962" s="2275"/>
      <c r="B962" s="2272"/>
      <c r="C962" s="465" t="s">
        <v>218</v>
      </c>
      <c r="D962" s="523">
        <v>539.90774917308511</v>
      </c>
      <c r="E962" s="483">
        <v>1</v>
      </c>
      <c r="F962" s="531">
        <v>1.9747016284979136E-119</v>
      </c>
    </row>
    <row r="963" spans="1:6" ht="22.8">
      <c r="A963" s="2275"/>
      <c r="B963" s="2292"/>
      <c r="C963" s="508" t="s">
        <v>159</v>
      </c>
      <c r="D963" s="485">
        <v>8452</v>
      </c>
      <c r="E963" s="493"/>
      <c r="F963" s="526"/>
    </row>
    <row r="964" spans="1:6" ht="22.8">
      <c r="A964" s="2275"/>
      <c r="B964" s="2397" t="s">
        <v>4</v>
      </c>
      <c r="C964" s="488" t="s">
        <v>216</v>
      </c>
      <c r="D964" s="529" t="s">
        <v>2455</v>
      </c>
      <c r="E964" s="490">
        <v>4</v>
      </c>
      <c r="F964" s="537">
        <v>8.3027828503095039E-82</v>
      </c>
    </row>
    <row r="965" spans="1:6" ht="22.8">
      <c r="A965" s="2275"/>
      <c r="B965" s="2272"/>
      <c r="C965" s="465" t="s">
        <v>217</v>
      </c>
      <c r="D965" s="523">
        <v>499.70360805094475</v>
      </c>
      <c r="E965" s="483">
        <v>4</v>
      </c>
      <c r="F965" s="531">
        <v>7.7652858414688993E-107</v>
      </c>
    </row>
    <row r="966" spans="1:6" ht="34.200000000000003">
      <c r="A966" s="2275"/>
      <c r="B966" s="2272"/>
      <c r="C966" s="465" t="s">
        <v>218</v>
      </c>
      <c r="D966" s="523">
        <v>194.28636929558527</v>
      </c>
      <c r="E966" s="483">
        <v>1</v>
      </c>
      <c r="F966" s="531">
        <v>3.6877593700268368E-44</v>
      </c>
    </row>
    <row r="967" spans="1:6" ht="22.8">
      <c r="A967" s="2290"/>
      <c r="B967" s="2292"/>
      <c r="C967" s="508" t="s">
        <v>159</v>
      </c>
      <c r="D967" s="485">
        <v>23948</v>
      </c>
      <c r="E967" s="493"/>
      <c r="F967" s="526"/>
    </row>
    <row r="968" spans="1:6" ht="22.8">
      <c r="A968" s="2403" t="s">
        <v>7</v>
      </c>
      <c r="B968" s="2397" t="s">
        <v>0</v>
      </c>
      <c r="C968" s="488" t="s">
        <v>216</v>
      </c>
      <c r="D968" s="529" t="s">
        <v>2456</v>
      </c>
      <c r="E968" s="490">
        <v>4</v>
      </c>
      <c r="F968" s="537">
        <v>3.4679051204971126E-195</v>
      </c>
    </row>
    <row r="969" spans="1:6" ht="22.8">
      <c r="A969" s="2275"/>
      <c r="B969" s="2272"/>
      <c r="C969" s="465" t="s">
        <v>217</v>
      </c>
      <c r="D969" s="523">
        <v>621.09317002735872</v>
      </c>
      <c r="E969" s="483">
        <v>4</v>
      </c>
      <c r="F969" s="531">
        <v>4.215554902185521E-133</v>
      </c>
    </row>
    <row r="970" spans="1:6" ht="34.200000000000003">
      <c r="A970" s="2275"/>
      <c r="B970" s="2272"/>
      <c r="C970" s="465" t="s">
        <v>218</v>
      </c>
      <c r="D970" s="523">
        <v>5.8043965410951825</v>
      </c>
      <c r="E970" s="483">
        <v>1</v>
      </c>
      <c r="F970" s="531">
        <v>1.5986153016865564E-2</v>
      </c>
    </row>
    <row r="971" spans="1:6" ht="22.8">
      <c r="A971" s="2275"/>
      <c r="B971" s="2292"/>
      <c r="C971" s="508" t="s">
        <v>159</v>
      </c>
      <c r="D971" s="485">
        <v>5197</v>
      </c>
      <c r="E971" s="493"/>
      <c r="F971" s="526"/>
    </row>
    <row r="972" spans="1:6" ht="22.8">
      <c r="A972" s="2275"/>
      <c r="B972" s="2397" t="s">
        <v>1</v>
      </c>
      <c r="C972" s="488" t="s">
        <v>216</v>
      </c>
      <c r="D972" s="527" t="s">
        <v>1039</v>
      </c>
      <c r="E972" s="491"/>
      <c r="F972" s="528"/>
    </row>
    <row r="973" spans="1:6" ht="22.8">
      <c r="A973" s="2275"/>
      <c r="B973" s="2292"/>
      <c r="C973" s="508" t="s">
        <v>159</v>
      </c>
      <c r="D973" s="485">
        <v>156</v>
      </c>
      <c r="E973" s="493"/>
      <c r="F973" s="526"/>
    </row>
    <row r="974" spans="1:6" ht="22.8">
      <c r="A974" s="2275"/>
      <c r="B974" s="2397" t="s">
        <v>2</v>
      </c>
      <c r="C974" s="488" t="s">
        <v>216</v>
      </c>
      <c r="D974" s="529" t="s">
        <v>2457</v>
      </c>
      <c r="E974" s="490">
        <v>2</v>
      </c>
      <c r="F974" s="537">
        <v>2.7505188398707942E-88</v>
      </c>
    </row>
    <row r="975" spans="1:6" ht="22.8">
      <c r="A975" s="2275"/>
      <c r="B975" s="2272"/>
      <c r="C975" s="465" t="s">
        <v>217</v>
      </c>
      <c r="D975" s="523">
        <v>527.93988835838013</v>
      </c>
      <c r="E975" s="483">
        <v>2</v>
      </c>
      <c r="F975" s="531">
        <v>2.2872300839663918E-115</v>
      </c>
    </row>
    <row r="976" spans="1:6" ht="34.200000000000003">
      <c r="A976" s="2275"/>
      <c r="B976" s="2272"/>
      <c r="C976" s="465" t="s">
        <v>218</v>
      </c>
      <c r="D976" s="523">
        <v>10.70262060423555</v>
      </c>
      <c r="E976" s="483">
        <v>1</v>
      </c>
      <c r="F976" s="531">
        <v>1.0698388787464231E-3</v>
      </c>
    </row>
    <row r="977" spans="1:6" ht="22.8">
      <c r="A977" s="2275"/>
      <c r="B977" s="2292"/>
      <c r="C977" s="508" t="s">
        <v>159</v>
      </c>
      <c r="D977" s="485">
        <v>723</v>
      </c>
      <c r="E977" s="493"/>
      <c r="F977" s="526"/>
    </row>
    <row r="978" spans="1:6" ht="22.8">
      <c r="A978" s="2275"/>
      <c r="B978" s="2397" t="s">
        <v>3</v>
      </c>
      <c r="C978" s="488" t="s">
        <v>216</v>
      </c>
      <c r="D978" s="529" t="s">
        <v>2458</v>
      </c>
      <c r="E978" s="490">
        <v>4</v>
      </c>
      <c r="F978" s="537">
        <v>8.9933223574381927E-64</v>
      </c>
    </row>
    <row r="979" spans="1:6" ht="22.8">
      <c r="A979" s="2275"/>
      <c r="B979" s="2272"/>
      <c r="C979" s="465" t="s">
        <v>217</v>
      </c>
      <c r="D979" s="523">
        <v>425.3463722253112</v>
      </c>
      <c r="E979" s="483">
        <v>4</v>
      </c>
      <c r="F979" s="531">
        <v>9.267420056800896E-91</v>
      </c>
    </row>
    <row r="980" spans="1:6" ht="34.200000000000003">
      <c r="A980" s="2275"/>
      <c r="B980" s="2272"/>
      <c r="C980" s="465" t="s">
        <v>218</v>
      </c>
      <c r="D980" s="523">
        <v>69.773529939184016</v>
      </c>
      <c r="E980" s="483">
        <v>1</v>
      </c>
      <c r="F980" s="531">
        <v>6.6519585549485028E-17</v>
      </c>
    </row>
    <row r="981" spans="1:6" ht="22.8">
      <c r="A981" s="2275"/>
      <c r="B981" s="2292"/>
      <c r="C981" s="508" t="s">
        <v>159</v>
      </c>
      <c r="D981" s="485">
        <v>5966</v>
      </c>
      <c r="E981" s="493"/>
      <c r="F981" s="526"/>
    </row>
    <row r="982" spans="1:6" ht="22.8">
      <c r="A982" s="2275"/>
      <c r="B982" s="2397" t="s">
        <v>4</v>
      </c>
      <c r="C982" s="488" t="s">
        <v>216</v>
      </c>
      <c r="D982" s="529" t="s">
        <v>2459</v>
      </c>
      <c r="E982" s="490">
        <v>5</v>
      </c>
      <c r="F982" s="537">
        <v>1.9965196086759009E-103</v>
      </c>
    </row>
    <row r="983" spans="1:6" ht="22.8">
      <c r="A983" s="2275"/>
      <c r="B983" s="2272"/>
      <c r="C983" s="465" t="s">
        <v>217</v>
      </c>
      <c r="D983" s="523">
        <v>494.66767847145439</v>
      </c>
      <c r="E983" s="483">
        <v>5</v>
      </c>
      <c r="F983" s="531">
        <v>1.1303130030157001E-104</v>
      </c>
    </row>
    <row r="984" spans="1:6" ht="34.200000000000003">
      <c r="A984" s="2275"/>
      <c r="B984" s="2272"/>
      <c r="C984" s="465" t="s">
        <v>218</v>
      </c>
      <c r="D984" s="523">
        <v>58.228148389214851</v>
      </c>
      <c r="E984" s="483">
        <v>1</v>
      </c>
      <c r="F984" s="531">
        <v>2.3341528415026075E-14</v>
      </c>
    </row>
    <row r="985" spans="1:6" ht="22.8">
      <c r="A985" s="2290"/>
      <c r="B985" s="2292"/>
      <c r="C985" s="508" t="s">
        <v>159</v>
      </c>
      <c r="D985" s="485">
        <v>12042</v>
      </c>
      <c r="E985" s="493"/>
      <c r="F985" s="526"/>
    </row>
    <row r="986" spans="1:6" ht="22.8">
      <c r="A986" s="2403" t="s">
        <v>8</v>
      </c>
      <c r="B986" s="2397" t="s">
        <v>0</v>
      </c>
      <c r="C986" s="488" t="s">
        <v>216</v>
      </c>
      <c r="D986" s="529" t="s">
        <v>2460</v>
      </c>
      <c r="E986" s="490">
        <v>3</v>
      </c>
      <c r="F986" s="537">
        <v>3.8129173764202368E-21</v>
      </c>
    </row>
    <row r="987" spans="1:6" ht="22.8">
      <c r="A987" s="2275"/>
      <c r="B987" s="2272"/>
      <c r="C987" s="465" t="s">
        <v>217</v>
      </c>
      <c r="D987" s="523">
        <v>159.06732707678367</v>
      </c>
      <c r="E987" s="483">
        <v>3</v>
      </c>
      <c r="F987" s="531">
        <v>2.9134281834200547E-34</v>
      </c>
    </row>
    <row r="988" spans="1:6" ht="34.200000000000003">
      <c r="A988" s="2275"/>
      <c r="B988" s="2272"/>
      <c r="C988" s="465" t="s">
        <v>218</v>
      </c>
      <c r="D988" s="523">
        <v>77.976507315236049</v>
      </c>
      <c r="E988" s="483">
        <v>1</v>
      </c>
      <c r="F988" s="531">
        <v>1.042733655255585E-18</v>
      </c>
    </row>
    <row r="989" spans="1:6" ht="22.8">
      <c r="A989" s="2275"/>
      <c r="B989" s="2292"/>
      <c r="C989" s="508" t="s">
        <v>159</v>
      </c>
      <c r="D989" s="485">
        <v>2109</v>
      </c>
      <c r="E989" s="493"/>
      <c r="F989" s="526"/>
    </row>
    <row r="990" spans="1:6" ht="22.8">
      <c r="A990" s="2275"/>
      <c r="B990" s="2397" t="s">
        <v>1</v>
      </c>
      <c r="C990" s="488" t="s">
        <v>216</v>
      </c>
      <c r="D990" s="527" t="s">
        <v>1039</v>
      </c>
      <c r="E990" s="491"/>
      <c r="F990" s="528"/>
    </row>
    <row r="991" spans="1:6" ht="22.8">
      <c r="A991" s="2275"/>
      <c r="B991" s="2292"/>
      <c r="C991" s="508" t="s">
        <v>159</v>
      </c>
      <c r="D991" s="485">
        <v>102</v>
      </c>
      <c r="E991" s="493"/>
      <c r="F991" s="526"/>
    </row>
    <row r="992" spans="1:6" ht="22.8">
      <c r="A992" s="2275"/>
      <c r="B992" s="2397" t="s">
        <v>2</v>
      </c>
      <c r="C992" s="488" t="s">
        <v>216</v>
      </c>
      <c r="D992" s="527" t="s">
        <v>2461</v>
      </c>
      <c r="E992" s="491"/>
      <c r="F992" s="528"/>
    </row>
    <row r="993" spans="1:6" ht="22.8">
      <c r="A993" s="2275"/>
      <c r="B993" s="2292"/>
      <c r="C993" s="508" t="s">
        <v>159</v>
      </c>
      <c r="D993" s="485">
        <v>320</v>
      </c>
      <c r="E993" s="493"/>
      <c r="F993" s="526"/>
    </row>
    <row r="994" spans="1:6" ht="22.8">
      <c r="A994" s="2275"/>
      <c r="B994" s="2397" t="s">
        <v>3</v>
      </c>
      <c r="C994" s="488" t="s">
        <v>216</v>
      </c>
      <c r="D994" s="527" t="s">
        <v>1344</v>
      </c>
      <c r="E994" s="491"/>
      <c r="F994" s="528"/>
    </row>
    <row r="995" spans="1:6" ht="22.8">
      <c r="A995" s="2275"/>
      <c r="B995" s="2292"/>
      <c r="C995" s="508" t="s">
        <v>159</v>
      </c>
      <c r="D995" s="485">
        <v>2039</v>
      </c>
      <c r="E995" s="493"/>
      <c r="F995" s="526"/>
    </row>
    <row r="996" spans="1:6" ht="22.8">
      <c r="A996" s="2275"/>
      <c r="B996" s="2397" t="s">
        <v>4</v>
      </c>
      <c r="C996" s="488" t="s">
        <v>216</v>
      </c>
      <c r="D996" s="529" t="s">
        <v>2462</v>
      </c>
      <c r="E996" s="490">
        <v>4</v>
      </c>
      <c r="F996" s="537">
        <v>7.5411124896874431E-48</v>
      </c>
    </row>
    <row r="997" spans="1:6" ht="22.8">
      <c r="A997" s="2275"/>
      <c r="B997" s="2272"/>
      <c r="C997" s="465" t="s">
        <v>217</v>
      </c>
      <c r="D997" s="523">
        <v>356.90084534511345</v>
      </c>
      <c r="E997" s="483">
        <v>4</v>
      </c>
      <c r="F997" s="531">
        <v>5.6742782119645504E-76</v>
      </c>
    </row>
    <row r="998" spans="1:6" ht="34.200000000000003">
      <c r="A998" s="2275"/>
      <c r="B998" s="2272"/>
      <c r="C998" s="465" t="s">
        <v>218</v>
      </c>
      <c r="D998" s="523">
        <v>174.63553211656807</v>
      </c>
      <c r="E998" s="483">
        <v>1</v>
      </c>
      <c r="F998" s="531">
        <v>7.1911368971660349E-40</v>
      </c>
    </row>
    <row r="999" spans="1:6" ht="22.8">
      <c r="A999" s="2290"/>
      <c r="B999" s="2292"/>
      <c r="C999" s="508" t="s">
        <v>159</v>
      </c>
      <c r="D999" s="485">
        <v>4570</v>
      </c>
      <c r="E999" s="493"/>
      <c r="F999" s="526"/>
    </row>
    <row r="1000" spans="1:6" ht="23.4" thickBot="1">
      <c r="A1000" s="2396" t="s">
        <v>4</v>
      </c>
      <c r="B1000" s="2397" t="s">
        <v>0</v>
      </c>
      <c r="C1000" s="488" t="s">
        <v>216</v>
      </c>
      <c r="D1000" s="529" t="s">
        <v>2463</v>
      </c>
      <c r="E1000" s="490">
        <v>4</v>
      </c>
      <c r="F1000" s="537">
        <v>3.703925141329889E-14</v>
      </c>
    </row>
    <row r="1001" spans="1:6" ht="22.8">
      <c r="A1001" s="2275"/>
      <c r="B1001" s="2272"/>
      <c r="C1001" s="465" t="s">
        <v>217</v>
      </c>
      <c r="D1001" s="523">
        <v>72.494817450399538</v>
      </c>
      <c r="E1001" s="483">
        <v>4</v>
      </c>
      <c r="F1001" s="531">
        <v>6.7460020983648207E-15</v>
      </c>
    </row>
    <row r="1002" spans="1:6" ht="34.200000000000003">
      <c r="A1002" s="2275"/>
      <c r="B1002" s="2272"/>
      <c r="C1002" s="465" t="s">
        <v>218</v>
      </c>
      <c r="D1002" s="523">
        <v>4.226107617257032</v>
      </c>
      <c r="E1002" s="483">
        <v>1</v>
      </c>
      <c r="F1002" s="531">
        <v>3.9806630181900185E-2</v>
      </c>
    </row>
    <row r="1003" spans="1:6" ht="22.8">
      <c r="A1003" s="2275"/>
      <c r="B1003" s="2292"/>
      <c r="C1003" s="508" t="s">
        <v>159</v>
      </c>
      <c r="D1003" s="485">
        <v>20471</v>
      </c>
      <c r="E1003" s="493"/>
      <c r="F1003" s="526"/>
    </row>
    <row r="1004" spans="1:6" ht="22.8">
      <c r="A1004" s="2275"/>
      <c r="B1004" s="2397" t="s">
        <v>1</v>
      </c>
      <c r="C1004" s="488" t="s">
        <v>216</v>
      </c>
      <c r="D1004" s="527" t="s">
        <v>1344</v>
      </c>
      <c r="E1004" s="491"/>
      <c r="F1004" s="528"/>
    </row>
    <row r="1005" spans="1:6" ht="22.8">
      <c r="A1005" s="2275"/>
      <c r="B1005" s="2292"/>
      <c r="C1005" s="508" t="s">
        <v>159</v>
      </c>
      <c r="D1005" s="485">
        <v>258</v>
      </c>
      <c r="E1005" s="493"/>
      <c r="F1005" s="526"/>
    </row>
    <row r="1006" spans="1:6" ht="22.8">
      <c r="A1006" s="2275"/>
      <c r="B1006" s="2397" t="s">
        <v>2</v>
      </c>
      <c r="C1006" s="488" t="s">
        <v>216</v>
      </c>
      <c r="D1006" s="529" t="s">
        <v>2464</v>
      </c>
      <c r="E1006" s="490">
        <v>4</v>
      </c>
      <c r="F1006" s="537">
        <v>4.1759493004893497E-71</v>
      </c>
    </row>
    <row r="1007" spans="1:6" ht="22.8">
      <c r="A1007" s="2275"/>
      <c r="B1007" s="2272"/>
      <c r="C1007" s="465" t="s">
        <v>217</v>
      </c>
      <c r="D1007" s="523">
        <v>496.26448776559897</v>
      </c>
      <c r="E1007" s="483">
        <v>4</v>
      </c>
      <c r="F1007" s="531">
        <v>4.3049254901423946E-106</v>
      </c>
    </row>
    <row r="1008" spans="1:6" ht="34.200000000000003">
      <c r="A1008" s="2275"/>
      <c r="B1008" s="2272"/>
      <c r="C1008" s="465" t="s">
        <v>218</v>
      </c>
      <c r="D1008" s="523">
        <v>150.34814618385332</v>
      </c>
      <c r="E1008" s="483">
        <v>1</v>
      </c>
      <c r="F1008" s="531">
        <v>1.4550028060406983E-34</v>
      </c>
    </row>
    <row r="1009" spans="1:8" ht="22.8">
      <c r="A1009" s="2275"/>
      <c r="B1009" s="2292"/>
      <c r="C1009" s="508" t="s">
        <v>159</v>
      </c>
      <c r="D1009" s="485">
        <v>3374</v>
      </c>
      <c r="E1009" s="493"/>
      <c r="F1009" s="526"/>
    </row>
    <row r="1010" spans="1:8" ht="22.8">
      <c r="A1010" s="2275"/>
      <c r="B1010" s="2397" t="s">
        <v>3</v>
      </c>
      <c r="C1010" s="488" t="s">
        <v>216</v>
      </c>
      <c r="D1010" s="529" t="s">
        <v>2465</v>
      </c>
      <c r="E1010" s="490">
        <v>5</v>
      </c>
      <c r="F1010" s="537">
        <v>1.2517919498018488E-140</v>
      </c>
    </row>
    <row r="1011" spans="1:8" ht="22.8">
      <c r="A1011" s="2275"/>
      <c r="B1011" s="2272"/>
      <c r="C1011" s="465" t="s">
        <v>217</v>
      </c>
      <c r="D1011" s="523">
        <v>757.54410592063755</v>
      </c>
      <c r="E1011" s="483">
        <v>5</v>
      </c>
      <c r="F1011" s="531">
        <v>1.7661880095649987E-161</v>
      </c>
    </row>
    <row r="1012" spans="1:8" ht="34.200000000000003">
      <c r="A1012" s="2275"/>
      <c r="B1012" s="2272"/>
      <c r="C1012" s="465" t="s">
        <v>218</v>
      </c>
      <c r="D1012" s="523">
        <v>247.31712919099164</v>
      </c>
      <c r="E1012" s="483">
        <v>1</v>
      </c>
      <c r="F1012" s="531">
        <v>9.9848628327562585E-56</v>
      </c>
    </row>
    <row r="1013" spans="1:8" ht="22.8">
      <c r="A1013" s="2275"/>
      <c r="B1013" s="2292"/>
      <c r="C1013" s="508" t="s">
        <v>159</v>
      </c>
      <c r="D1013" s="485">
        <v>16457</v>
      </c>
      <c r="E1013" s="493"/>
      <c r="F1013" s="526"/>
    </row>
    <row r="1014" spans="1:8" ht="23.4" thickBot="1">
      <c r="A1014" s="2275"/>
      <c r="B1014" s="2401" t="s">
        <v>4</v>
      </c>
      <c r="C1014" s="488" t="s">
        <v>216</v>
      </c>
      <c r="D1014" s="529" t="s">
        <v>2082</v>
      </c>
      <c r="E1014" s="490">
        <v>5</v>
      </c>
      <c r="F1014" s="537">
        <v>1.5409752567584175E-106</v>
      </c>
    </row>
    <row r="1015" spans="1:8" ht="22.8">
      <c r="A1015" s="2275"/>
      <c r="B1015" s="2272"/>
      <c r="C1015" s="465" t="s">
        <v>217</v>
      </c>
      <c r="D1015" s="523">
        <v>573.86857553089953</v>
      </c>
      <c r="E1015" s="483">
        <v>5</v>
      </c>
      <c r="F1015" s="531">
        <v>8.9398039306684568E-122</v>
      </c>
    </row>
    <row r="1016" spans="1:8" ht="34.200000000000003">
      <c r="A1016" s="2275"/>
      <c r="B1016" s="2272"/>
      <c r="C1016" s="465" t="s">
        <v>218</v>
      </c>
      <c r="D1016" s="523">
        <v>7.1226653111876086</v>
      </c>
      <c r="E1016" s="483">
        <v>1</v>
      </c>
      <c r="F1016" s="531">
        <v>7.6115466385328614E-3</v>
      </c>
    </row>
    <row r="1017" spans="1:8" ht="23.4" thickBot="1">
      <c r="A1017" s="2276"/>
      <c r="B1017" s="2277"/>
      <c r="C1017" s="468" t="s">
        <v>159</v>
      </c>
      <c r="D1017" s="494">
        <v>40560</v>
      </c>
      <c r="E1017" s="434"/>
      <c r="F1017" s="435"/>
    </row>
    <row r="1018" spans="1:8">
      <c r="A1018" s="2395" t="s">
        <v>2466</v>
      </c>
      <c r="B1018" s="2272"/>
      <c r="C1018" s="2272"/>
      <c r="D1018" s="2272"/>
      <c r="E1018" s="2272"/>
      <c r="F1018" s="2272"/>
    </row>
    <row r="1020" spans="1:8" ht="14.4" thickBot="1">
      <c r="A1020" s="2278" t="s">
        <v>151</v>
      </c>
      <c r="B1020" s="2272"/>
      <c r="C1020" s="2272"/>
      <c r="D1020" s="2272"/>
      <c r="E1020" s="2272"/>
      <c r="F1020" s="2272"/>
      <c r="G1020" s="2272"/>
      <c r="H1020" s="2272"/>
    </row>
    <row r="1021" spans="1:8" ht="25.8" thickBot="1">
      <c r="A1021" s="516" t="s">
        <v>52</v>
      </c>
      <c r="B1021" s="2404" t="s">
        <v>212</v>
      </c>
      <c r="C1021" s="2405"/>
      <c r="D1021" s="2280"/>
      <c r="E1021" s="517" t="s">
        <v>153</v>
      </c>
      <c r="F1021" s="518" t="s">
        <v>196</v>
      </c>
      <c r="G1021" s="518" t="s">
        <v>197</v>
      </c>
      <c r="H1021" s="519" t="s">
        <v>198</v>
      </c>
    </row>
    <row r="1022" spans="1:8">
      <c r="A1022" s="2406" t="s">
        <v>6</v>
      </c>
      <c r="B1022" s="2407" t="s">
        <v>0</v>
      </c>
      <c r="C1022" s="2408" t="s">
        <v>155</v>
      </c>
      <c r="D1022" s="478" t="s">
        <v>156</v>
      </c>
      <c r="E1022" s="532">
        <v>0.10019715115113616</v>
      </c>
      <c r="F1022" s="437"/>
      <c r="G1022" s="437"/>
      <c r="H1022" s="533">
        <v>1.3376973473892156E-27</v>
      </c>
    </row>
    <row r="1023" spans="1:8">
      <c r="A1023" s="2275"/>
      <c r="B1023" s="2272"/>
      <c r="C1023" s="2272"/>
      <c r="D1023" s="465" t="s">
        <v>199</v>
      </c>
      <c r="E1023" s="523">
        <v>0.10019715115113616</v>
      </c>
      <c r="F1023" s="438"/>
      <c r="G1023" s="438"/>
      <c r="H1023" s="531">
        <v>1.3376973473892156E-27</v>
      </c>
    </row>
    <row r="1024" spans="1:8" ht="22.8">
      <c r="A1024" s="2275"/>
      <c r="B1024" s="2272"/>
      <c r="C1024" s="534" t="s">
        <v>200</v>
      </c>
      <c r="D1024" s="465" t="s">
        <v>201</v>
      </c>
      <c r="E1024" s="523">
        <v>-2.9955077897811714E-2</v>
      </c>
      <c r="F1024" s="524">
        <v>9.3995942796469088E-3</v>
      </c>
      <c r="G1024" s="524">
        <v>-3.4382925726788818</v>
      </c>
      <c r="H1024" s="535" t="s">
        <v>222</v>
      </c>
    </row>
    <row r="1025" spans="1:8" ht="22.8">
      <c r="A1025" s="2275"/>
      <c r="B1025" s="2272"/>
      <c r="C1025" s="534" t="s">
        <v>203</v>
      </c>
      <c r="D1025" s="465" t="s">
        <v>204</v>
      </c>
      <c r="E1025" s="523">
        <v>-1.7966134133589412E-2</v>
      </c>
      <c r="F1025" s="524">
        <v>9.3942928762212226E-3</v>
      </c>
      <c r="G1025" s="524">
        <v>-2.0615894398164007</v>
      </c>
      <c r="H1025" s="535" t="s">
        <v>238</v>
      </c>
    </row>
    <row r="1026" spans="1:8">
      <c r="A1026" s="2275"/>
      <c r="B1026" s="2292"/>
      <c r="C1026" s="2399" t="s">
        <v>159</v>
      </c>
      <c r="D1026" s="2400"/>
      <c r="E1026" s="485">
        <v>13165</v>
      </c>
      <c r="F1026" s="493"/>
      <c r="G1026" s="493"/>
      <c r="H1026" s="526"/>
    </row>
    <row r="1027" spans="1:8">
      <c r="A1027" s="2275"/>
      <c r="B1027" s="2397" t="s">
        <v>2</v>
      </c>
      <c r="C1027" s="2398" t="s">
        <v>155</v>
      </c>
      <c r="D1027" s="488" t="s">
        <v>156</v>
      </c>
      <c r="E1027" s="536">
        <v>0.25276764035052718</v>
      </c>
      <c r="F1027" s="491"/>
      <c r="G1027" s="491"/>
      <c r="H1027" s="537">
        <v>4.4807996611148745E-32</v>
      </c>
    </row>
    <row r="1028" spans="1:8">
      <c r="A1028" s="2275"/>
      <c r="B1028" s="2272"/>
      <c r="C1028" s="2272"/>
      <c r="D1028" s="465" t="s">
        <v>199</v>
      </c>
      <c r="E1028" s="523">
        <v>0.25276764035052718</v>
      </c>
      <c r="F1028" s="438"/>
      <c r="G1028" s="438"/>
      <c r="H1028" s="531">
        <v>4.4807996611148745E-32</v>
      </c>
    </row>
    <row r="1029" spans="1:8" ht="22.8">
      <c r="A1029" s="2275"/>
      <c r="B1029" s="2272"/>
      <c r="C1029" s="534" t="s">
        <v>200</v>
      </c>
      <c r="D1029" s="465" t="s">
        <v>201</v>
      </c>
      <c r="E1029" s="523">
        <v>0.24341957392479269</v>
      </c>
      <c r="F1029" s="524">
        <v>9.0327060710213326E-3</v>
      </c>
      <c r="G1029" s="524">
        <v>12.111664766950934</v>
      </c>
      <c r="H1029" s="535" t="s">
        <v>202</v>
      </c>
    </row>
    <row r="1030" spans="1:8" ht="22.8">
      <c r="A1030" s="2275"/>
      <c r="B1030" s="2272"/>
      <c r="C1030" s="534" t="s">
        <v>203</v>
      </c>
      <c r="D1030" s="465" t="s">
        <v>204</v>
      </c>
      <c r="E1030" s="523">
        <v>0.243952541039266</v>
      </c>
      <c r="F1030" s="524">
        <v>8.9258748595857935E-3</v>
      </c>
      <c r="G1030" s="524">
        <v>12.139859362573706</v>
      </c>
      <c r="H1030" s="535" t="s">
        <v>202</v>
      </c>
    </row>
    <row r="1031" spans="1:8">
      <c r="A1031" s="2275"/>
      <c r="B1031" s="2292"/>
      <c r="C1031" s="2399" t="s">
        <v>159</v>
      </c>
      <c r="D1031" s="2400"/>
      <c r="E1031" s="485">
        <v>2331</v>
      </c>
      <c r="F1031" s="493"/>
      <c r="G1031" s="493"/>
      <c r="H1031" s="526"/>
    </row>
    <row r="1032" spans="1:8">
      <c r="A1032" s="2275"/>
      <c r="B1032" s="2397" t="s">
        <v>3</v>
      </c>
      <c r="C1032" s="2398" t="s">
        <v>155</v>
      </c>
      <c r="D1032" s="488" t="s">
        <v>156</v>
      </c>
      <c r="E1032" s="536">
        <v>0.29991629242289403</v>
      </c>
      <c r="F1032" s="491"/>
      <c r="G1032" s="491"/>
      <c r="H1032" s="537">
        <v>3.1165423944245955E-163</v>
      </c>
    </row>
    <row r="1033" spans="1:8">
      <c r="A1033" s="2275"/>
      <c r="B1033" s="2272"/>
      <c r="C1033" s="2272"/>
      <c r="D1033" s="465" t="s">
        <v>199</v>
      </c>
      <c r="E1033" s="523">
        <v>0.29991629242289403</v>
      </c>
      <c r="F1033" s="438"/>
      <c r="G1033" s="438"/>
      <c r="H1033" s="531">
        <v>3.1165423944245955E-163</v>
      </c>
    </row>
    <row r="1034" spans="1:8" ht="22.8">
      <c r="A1034" s="2275"/>
      <c r="B1034" s="2272"/>
      <c r="C1034" s="534" t="s">
        <v>200</v>
      </c>
      <c r="D1034" s="465" t="s">
        <v>201</v>
      </c>
      <c r="E1034" s="523">
        <v>-0.25275847683605385</v>
      </c>
      <c r="F1034" s="524">
        <v>1.161947139469929E-2</v>
      </c>
      <c r="G1034" s="524">
        <v>-24.01429882244048</v>
      </c>
      <c r="H1034" s="535" t="s">
        <v>202</v>
      </c>
    </row>
    <row r="1035" spans="1:8" ht="22.8">
      <c r="A1035" s="2275"/>
      <c r="B1035" s="2272"/>
      <c r="C1035" s="534" t="s">
        <v>203</v>
      </c>
      <c r="D1035" s="465" t="s">
        <v>204</v>
      </c>
      <c r="E1035" s="523">
        <v>-0.22715486231514764</v>
      </c>
      <c r="F1035" s="524">
        <v>1.1304458296656323E-2</v>
      </c>
      <c r="G1035" s="524">
        <v>-21.441465531090714</v>
      </c>
      <c r="H1035" s="535" t="s">
        <v>202</v>
      </c>
    </row>
    <row r="1036" spans="1:8">
      <c r="A1036" s="2275"/>
      <c r="B1036" s="2292"/>
      <c r="C1036" s="2399" t="s">
        <v>159</v>
      </c>
      <c r="D1036" s="2400"/>
      <c r="E1036" s="485">
        <v>8452</v>
      </c>
      <c r="F1036" s="493"/>
      <c r="G1036" s="493"/>
      <c r="H1036" s="526"/>
    </row>
    <row r="1037" spans="1:8">
      <c r="A1037" s="2275"/>
      <c r="B1037" s="2397" t="s">
        <v>4</v>
      </c>
      <c r="C1037" s="2398" t="s">
        <v>155</v>
      </c>
      <c r="D1037" s="488" t="s">
        <v>156</v>
      </c>
      <c r="E1037" s="536">
        <v>0.12661446418364777</v>
      </c>
      <c r="F1037" s="491"/>
      <c r="G1037" s="491"/>
      <c r="H1037" s="537">
        <v>8.3027828503095039E-82</v>
      </c>
    </row>
    <row r="1038" spans="1:8">
      <c r="A1038" s="2275"/>
      <c r="B1038" s="2272"/>
      <c r="C1038" s="2272"/>
      <c r="D1038" s="465" t="s">
        <v>199</v>
      </c>
      <c r="E1038" s="523">
        <v>0.12661446418364777</v>
      </c>
      <c r="F1038" s="438"/>
      <c r="G1038" s="438"/>
      <c r="H1038" s="531">
        <v>8.3027828503095039E-82</v>
      </c>
    </row>
    <row r="1039" spans="1:8" ht="22.8">
      <c r="A1039" s="2275"/>
      <c r="B1039" s="2272"/>
      <c r="C1039" s="534" t="s">
        <v>200</v>
      </c>
      <c r="D1039" s="465" t="s">
        <v>201</v>
      </c>
      <c r="E1039" s="523">
        <v>-9.0073203548894976E-2</v>
      </c>
      <c r="F1039" s="524">
        <v>7.0644393484864069E-3</v>
      </c>
      <c r="G1039" s="524">
        <v>-13.995262186987654</v>
      </c>
      <c r="H1039" s="535" t="s">
        <v>202</v>
      </c>
    </row>
    <row r="1040" spans="1:8" ht="22.8">
      <c r="A1040" s="2275"/>
      <c r="B1040" s="2272"/>
      <c r="C1040" s="534" t="s">
        <v>203</v>
      </c>
      <c r="D1040" s="465" t="s">
        <v>204</v>
      </c>
      <c r="E1040" s="523">
        <v>-7.5980941598115817E-2</v>
      </c>
      <c r="F1040" s="524">
        <v>7.0262671548085862E-3</v>
      </c>
      <c r="G1040" s="524">
        <v>-11.791753894495416</v>
      </c>
      <c r="H1040" s="535" t="s">
        <v>202</v>
      </c>
    </row>
    <row r="1041" spans="1:8">
      <c r="A1041" s="2290"/>
      <c r="B1041" s="2292"/>
      <c r="C1041" s="2399" t="s">
        <v>159</v>
      </c>
      <c r="D1041" s="2400"/>
      <c r="E1041" s="485">
        <v>23948</v>
      </c>
      <c r="F1041" s="493"/>
      <c r="G1041" s="493"/>
      <c r="H1041" s="526"/>
    </row>
    <row r="1042" spans="1:8">
      <c r="A1042" s="2403" t="s">
        <v>7</v>
      </c>
      <c r="B1042" s="2397" t="s">
        <v>0</v>
      </c>
      <c r="C1042" s="2398" t="s">
        <v>155</v>
      </c>
      <c r="D1042" s="488" t="s">
        <v>156</v>
      </c>
      <c r="E1042" s="536">
        <v>0.41793566982305808</v>
      </c>
      <c r="F1042" s="491"/>
      <c r="G1042" s="491"/>
      <c r="H1042" s="537">
        <v>3.4679051204971126E-195</v>
      </c>
    </row>
    <row r="1043" spans="1:8">
      <c r="A1043" s="2275"/>
      <c r="B1043" s="2272"/>
      <c r="C1043" s="2272"/>
      <c r="D1043" s="465" t="s">
        <v>199</v>
      </c>
      <c r="E1043" s="523">
        <v>0.41793566982305808</v>
      </c>
      <c r="F1043" s="438"/>
      <c r="G1043" s="438"/>
      <c r="H1043" s="531">
        <v>3.4679051204971126E-195</v>
      </c>
    </row>
    <row r="1044" spans="1:8" ht="22.8">
      <c r="A1044" s="2275"/>
      <c r="B1044" s="2272"/>
      <c r="C1044" s="534" t="s">
        <v>200</v>
      </c>
      <c r="D1044" s="465" t="s">
        <v>201</v>
      </c>
      <c r="E1044" s="523">
        <v>3.3422887421615671E-2</v>
      </c>
      <c r="F1044" s="524">
        <v>8.9159501976728908E-3</v>
      </c>
      <c r="G1044" s="524">
        <v>2.4103463410097485</v>
      </c>
      <c r="H1044" s="535" t="s">
        <v>1793</v>
      </c>
    </row>
    <row r="1045" spans="1:8" ht="22.8">
      <c r="A1045" s="2275"/>
      <c r="B1045" s="2272"/>
      <c r="C1045" s="534" t="s">
        <v>203</v>
      </c>
      <c r="D1045" s="465" t="s">
        <v>204</v>
      </c>
      <c r="E1045" s="523">
        <v>-1.2276358489913547E-2</v>
      </c>
      <c r="F1045" s="524">
        <v>1.0893761049652263E-2</v>
      </c>
      <c r="G1045" s="524">
        <v>-0.8849017755484444</v>
      </c>
      <c r="H1045" s="535" t="s">
        <v>2083</v>
      </c>
    </row>
    <row r="1046" spans="1:8">
      <c r="A1046" s="2275"/>
      <c r="B1046" s="2292"/>
      <c r="C1046" s="2399" t="s">
        <v>159</v>
      </c>
      <c r="D1046" s="2400"/>
      <c r="E1046" s="485">
        <v>5197</v>
      </c>
      <c r="F1046" s="493"/>
      <c r="G1046" s="493"/>
      <c r="H1046" s="526"/>
    </row>
    <row r="1047" spans="1:8" ht="22.8">
      <c r="A1047" s="2275"/>
      <c r="B1047" s="2397" t="s">
        <v>1</v>
      </c>
      <c r="C1047" s="497" t="s">
        <v>155</v>
      </c>
      <c r="D1047" s="488" t="s">
        <v>156</v>
      </c>
      <c r="E1047" s="527" t="s">
        <v>234</v>
      </c>
      <c r="F1047" s="491"/>
      <c r="G1047" s="491"/>
      <c r="H1047" s="528"/>
    </row>
    <row r="1048" spans="1:8">
      <c r="A1048" s="2275"/>
      <c r="B1048" s="2292"/>
      <c r="C1048" s="2399" t="s">
        <v>159</v>
      </c>
      <c r="D1048" s="2400"/>
      <c r="E1048" s="485">
        <v>156</v>
      </c>
      <c r="F1048" s="493"/>
      <c r="G1048" s="493"/>
      <c r="H1048" s="526"/>
    </row>
    <row r="1049" spans="1:8">
      <c r="A1049" s="2275"/>
      <c r="B1049" s="2397" t="s">
        <v>2</v>
      </c>
      <c r="C1049" s="2398" t="s">
        <v>155</v>
      </c>
      <c r="D1049" s="488" t="s">
        <v>156</v>
      </c>
      <c r="E1049" s="536">
        <v>0.74680638379967934</v>
      </c>
      <c r="F1049" s="491"/>
      <c r="G1049" s="491"/>
      <c r="H1049" s="537">
        <v>2.7505188398707942E-88</v>
      </c>
    </row>
    <row r="1050" spans="1:8">
      <c r="A1050" s="2275"/>
      <c r="B1050" s="2272"/>
      <c r="C1050" s="2272"/>
      <c r="D1050" s="465" t="s">
        <v>199</v>
      </c>
      <c r="E1050" s="523">
        <v>0.74680638379967934</v>
      </c>
      <c r="F1050" s="438"/>
      <c r="G1050" s="438"/>
      <c r="H1050" s="531">
        <v>2.7505188398707942E-88</v>
      </c>
    </row>
    <row r="1051" spans="1:8" ht="22.8">
      <c r="A1051" s="2275"/>
      <c r="B1051" s="2272"/>
      <c r="C1051" s="534" t="s">
        <v>200</v>
      </c>
      <c r="D1051" s="465" t="s">
        <v>201</v>
      </c>
      <c r="E1051" s="523">
        <v>-0.12175210160031555</v>
      </c>
      <c r="F1051" s="524">
        <v>3.0829293878701404E-2</v>
      </c>
      <c r="G1051" s="524">
        <v>-3.2937231576076758</v>
      </c>
      <c r="H1051" s="535" t="s">
        <v>222</v>
      </c>
    </row>
    <row r="1052" spans="1:8" ht="22.8">
      <c r="A1052" s="2275"/>
      <c r="B1052" s="2272"/>
      <c r="C1052" s="534" t="s">
        <v>203</v>
      </c>
      <c r="D1052" s="465" t="s">
        <v>204</v>
      </c>
      <c r="E1052" s="523">
        <v>0.24835511924593229</v>
      </c>
      <c r="F1052" s="524">
        <v>4.0970332876920541E-2</v>
      </c>
      <c r="G1052" s="524">
        <v>6.884387755057733</v>
      </c>
      <c r="H1052" s="535" t="s">
        <v>202</v>
      </c>
    </row>
    <row r="1053" spans="1:8">
      <c r="A1053" s="2275"/>
      <c r="B1053" s="2292"/>
      <c r="C1053" s="2399" t="s">
        <v>159</v>
      </c>
      <c r="D1053" s="2400"/>
      <c r="E1053" s="485">
        <v>723</v>
      </c>
      <c r="F1053" s="493"/>
      <c r="G1053" s="493"/>
      <c r="H1053" s="526"/>
    </row>
    <row r="1054" spans="1:8">
      <c r="A1054" s="2275"/>
      <c r="B1054" s="2397" t="s">
        <v>3</v>
      </c>
      <c r="C1054" s="2398" t="s">
        <v>155</v>
      </c>
      <c r="D1054" s="488" t="s">
        <v>156</v>
      </c>
      <c r="E1054" s="536">
        <v>0.22438315212804086</v>
      </c>
      <c r="F1054" s="491"/>
      <c r="G1054" s="491"/>
      <c r="H1054" s="537">
        <v>8.9933223574381927E-64</v>
      </c>
    </row>
    <row r="1055" spans="1:8">
      <c r="A1055" s="2275"/>
      <c r="B1055" s="2272"/>
      <c r="C1055" s="2272"/>
      <c r="D1055" s="465" t="s">
        <v>199</v>
      </c>
      <c r="E1055" s="523">
        <v>0.22438315212804086</v>
      </c>
      <c r="F1055" s="438"/>
      <c r="G1055" s="438"/>
      <c r="H1055" s="531">
        <v>8.9933223574381927E-64</v>
      </c>
    </row>
    <row r="1056" spans="1:8" ht="22.8">
      <c r="A1056" s="2275"/>
      <c r="B1056" s="2272"/>
      <c r="C1056" s="534" t="s">
        <v>200</v>
      </c>
      <c r="D1056" s="465" t="s">
        <v>201</v>
      </c>
      <c r="E1056" s="523">
        <v>0.10815338672946623</v>
      </c>
      <c r="F1056" s="524">
        <v>1.1313926735062744E-2</v>
      </c>
      <c r="G1056" s="524">
        <v>8.4016370895593404</v>
      </c>
      <c r="H1056" s="535" t="s">
        <v>202</v>
      </c>
    </row>
    <row r="1057" spans="1:8" ht="22.8">
      <c r="A1057" s="2275"/>
      <c r="B1057" s="2272"/>
      <c r="C1057" s="534" t="s">
        <v>203</v>
      </c>
      <c r="D1057" s="465" t="s">
        <v>204</v>
      </c>
      <c r="E1057" s="523">
        <v>0.153126281056085</v>
      </c>
      <c r="F1057" s="524">
        <v>1.1875294780075742E-2</v>
      </c>
      <c r="G1057" s="524">
        <v>11.966600415610863</v>
      </c>
      <c r="H1057" s="535" t="s">
        <v>202</v>
      </c>
    </row>
    <row r="1058" spans="1:8">
      <c r="A1058" s="2275"/>
      <c r="B1058" s="2292"/>
      <c r="C1058" s="2399" t="s">
        <v>159</v>
      </c>
      <c r="D1058" s="2400"/>
      <c r="E1058" s="485">
        <v>5966</v>
      </c>
      <c r="F1058" s="493"/>
      <c r="G1058" s="493"/>
      <c r="H1058" s="526"/>
    </row>
    <row r="1059" spans="1:8">
      <c r="A1059" s="2275"/>
      <c r="B1059" s="2397" t="s">
        <v>4</v>
      </c>
      <c r="C1059" s="2398" t="s">
        <v>155</v>
      </c>
      <c r="D1059" s="488" t="s">
        <v>156</v>
      </c>
      <c r="E1059" s="536">
        <v>0.20149119821438499</v>
      </c>
      <c r="F1059" s="491"/>
      <c r="G1059" s="491"/>
      <c r="H1059" s="537">
        <v>1.9965196086759009E-103</v>
      </c>
    </row>
    <row r="1060" spans="1:8">
      <c r="A1060" s="2275"/>
      <c r="B1060" s="2272"/>
      <c r="C1060" s="2272"/>
      <c r="D1060" s="465" t="s">
        <v>199</v>
      </c>
      <c r="E1060" s="523">
        <v>0.20149119821438499</v>
      </c>
      <c r="F1060" s="438"/>
      <c r="G1060" s="438"/>
      <c r="H1060" s="531">
        <v>1.9965196086759009E-103</v>
      </c>
    </row>
    <row r="1061" spans="1:8" ht="22.8">
      <c r="A1061" s="2275"/>
      <c r="B1061" s="2272"/>
      <c r="C1061" s="534" t="s">
        <v>200</v>
      </c>
      <c r="D1061" s="465" t="s">
        <v>201</v>
      </c>
      <c r="E1061" s="523">
        <v>6.9540084144445888E-2</v>
      </c>
      <c r="F1061" s="524">
        <v>8.6320959478069521E-3</v>
      </c>
      <c r="G1061" s="524">
        <v>7.6489370762813813</v>
      </c>
      <c r="H1061" s="535" t="s">
        <v>202</v>
      </c>
    </row>
    <row r="1062" spans="1:8" ht="22.8">
      <c r="A1062" s="2275"/>
      <c r="B1062" s="2272"/>
      <c r="C1062" s="534" t="s">
        <v>203</v>
      </c>
      <c r="D1062" s="465" t="s">
        <v>204</v>
      </c>
      <c r="E1062" s="523">
        <v>9.0504792364760708E-2</v>
      </c>
      <c r="F1062" s="524">
        <v>8.7775994460448353E-3</v>
      </c>
      <c r="G1062" s="524">
        <v>9.9717371702936273</v>
      </c>
      <c r="H1062" s="535" t="s">
        <v>202</v>
      </c>
    </row>
    <row r="1063" spans="1:8">
      <c r="A1063" s="2290"/>
      <c r="B1063" s="2292"/>
      <c r="C1063" s="2399" t="s">
        <v>159</v>
      </c>
      <c r="D1063" s="2400"/>
      <c r="E1063" s="485">
        <v>12042</v>
      </c>
      <c r="F1063" s="493"/>
      <c r="G1063" s="493"/>
      <c r="H1063" s="526"/>
    </row>
    <row r="1064" spans="1:8">
      <c r="A1064" s="2403" t="s">
        <v>8</v>
      </c>
      <c r="B1064" s="2397" t="s">
        <v>0</v>
      </c>
      <c r="C1064" s="2398" t="s">
        <v>155</v>
      </c>
      <c r="D1064" s="488" t="s">
        <v>156</v>
      </c>
      <c r="E1064" s="536">
        <v>0.21576898780350051</v>
      </c>
      <c r="F1064" s="491"/>
      <c r="G1064" s="491"/>
      <c r="H1064" s="537">
        <v>3.8129173764202368E-21</v>
      </c>
    </row>
    <row r="1065" spans="1:8">
      <c r="A1065" s="2275"/>
      <c r="B1065" s="2272"/>
      <c r="C1065" s="2272"/>
      <c r="D1065" s="465" t="s">
        <v>199</v>
      </c>
      <c r="E1065" s="523">
        <v>0.21576898780350051</v>
      </c>
      <c r="F1065" s="438"/>
      <c r="G1065" s="438"/>
      <c r="H1065" s="531">
        <v>3.8129173764202368E-21</v>
      </c>
    </row>
    <row r="1066" spans="1:8" ht="22.8">
      <c r="A1066" s="2275"/>
      <c r="B1066" s="2272"/>
      <c r="C1066" s="534" t="s">
        <v>200</v>
      </c>
      <c r="D1066" s="465" t="s">
        <v>201</v>
      </c>
      <c r="E1066" s="523">
        <v>0.19232980267197938</v>
      </c>
      <c r="F1066" s="524">
        <v>7.2231079165882249E-3</v>
      </c>
      <c r="G1066" s="524">
        <v>8.9962936969684488</v>
      </c>
      <c r="H1066" s="535" t="s">
        <v>202</v>
      </c>
    </row>
    <row r="1067" spans="1:8" ht="22.8">
      <c r="A1067" s="2275"/>
      <c r="B1067" s="2272"/>
      <c r="C1067" s="534" t="s">
        <v>203</v>
      </c>
      <c r="D1067" s="465" t="s">
        <v>204</v>
      </c>
      <c r="E1067" s="523">
        <v>0.21274770477665955</v>
      </c>
      <c r="F1067" s="524">
        <v>7.9403690501234948E-3</v>
      </c>
      <c r="G1067" s="524">
        <v>9.994359170902225</v>
      </c>
      <c r="H1067" s="535" t="s">
        <v>202</v>
      </c>
    </row>
    <row r="1068" spans="1:8">
      <c r="A1068" s="2275"/>
      <c r="B1068" s="2292"/>
      <c r="C1068" s="2399" t="s">
        <v>159</v>
      </c>
      <c r="D1068" s="2400"/>
      <c r="E1068" s="485">
        <v>2109</v>
      </c>
      <c r="F1068" s="493"/>
      <c r="G1068" s="493"/>
      <c r="H1068" s="526"/>
    </row>
    <row r="1069" spans="1:8" ht="22.8">
      <c r="A1069" s="2275"/>
      <c r="B1069" s="2397" t="s">
        <v>1</v>
      </c>
      <c r="C1069" s="497" t="s">
        <v>155</v>
      </c>
      <c r="D1069" s="488" t="s">
        <v>156</v>
      </c>
      <c r="E1069" s="527" t="s">
        <v>234</v>
      </c>
      <c r="F1069" s="491"/>
      <c r="G1069" s="491"/>
      <c r="H1069" s="528"/>
    </row>
    <row r="1070" spans="1:8">
      <c r="A1070" s="2275"/>
      <c r="B1070" s="2292"/>
      <c r="C1070" s="2399" t="s">
        <v>159</v>
      </c>
      <c r="D1070" s="2400"/>
      <c r="E1070" s="485">
        <v>102</v>
      </c>
      <c r="F1070" s="493"/>
      <c r="G1070" s="493"/>
      <c r="H1070" s="526"/>
    </row>
    <row r="1071" spans="1:8" ht="22.8">
      <c r="A1071" s="2275"/>
      <c r="B1071" s="2397" t="s">
        <v>2</v>
      </c>
      <c r="C1071" s="497" t="s">
        <v>155</v>
      </c>
      <c r="D1071" s="488" t="s">
        <v>156</v>
      </c>
      <c r="E1071" s="527" t="s">
        <v>1355</v>
      </c>
      <c r="F1071" s="491"/>
      <c r="G1071" s="491"/>
      <c r="H1071" s="528"/>
    </row>
    <row r="1072" spans="1:8">
      <c r="A1072" s="2275"/>
      <c r="B1072" s="2292"/>
      <c r="C1072" s="2399" t="s">
        <v>159</v>
      </c>
      <c r="D1072" s="2400"/>
      <c r="E1072" s="485">
        <v>320</v>
      </c>
      <c r="F1072" s="493"/>
      <c r="G1072" s="493"/>
      <c r="H1072" s="526"/>
    </row>
    <row r="1073" spans="1:8" ht="22.8">
      <c r="A1073" s="2275"/>
      <c r="B1073" s="2397" t="s">
        <v>3</v>
      </c>
      <c r="C1073" s="497" t="s">
        <v>155</v>
      </c>
      <c r="D1073" s="488" t="s">
        <v>156</v>
      </c>
      <c r="E1073" s="527" t="s">
        <v>1039</v>
      </c>
      <c r="F1073" s="491"/>
      <c r="G1073" s="491"/>
      <c r="H1073" s="528"/>
    </row>
    <row r="1074" spans="1:8">
      <c r="A1074" s="2275"/>
      <c r="B1074" s="2292"/>
      <c r="C1074" s="2399" t="s">
        <v>159</v>
      </c>
      <c r="D1074" s="2400"/>
      <c r="E1074" s="485">
        <v>2039</v>
      </c>
      <c r="F1074" s="493"/>
      <c r="G1074" s="493"/>
      <c r="H1074" s="526"/>
    </row>
    <row r="1075" spans="1:8">
      <c r="A1075" s="2275"/>
      <c r="B1075" s="2397" t="s">
        <v>4</v>
      </c>
      <c r="C1075" s="2398" t="s">
        <v>155</v>
      </c>
      <c r="D1075" s="488" t="s">
        <v>156</v>
      </c>
      <c r="E1075" s="536">
        <v>0.2226182316127808</v>
      </c>
      <c r="F1075" s="491"/>
      <c r="G1075" s="491"/>
      <c r="H1075" s="537">
        <v>7.5411124896874431E-48</v>
      </c>
    </row>
    <row r="1076" spans="1:8">
      <c r="A1076" s="2275"/>
      <c r="B1076" s="2272"/>
      <c r="C1076" s="2272"/>
      <c r="D1076" s="465" t="s">
        <v>199</v>
      </c>
      <c r="E1076" s="523">
        <v>0.2226182316127808</v>
      </c>
      <c r="F1076" s="438"/>
      <c r="G1076" s="438"/>
      <c r="H1076" s="531">
        <v>7.5411124896874431E-48</v>
      </c>
    </row>
    <row r="1077" spans="1:8" ht="22.8">
      <c r="A1077" s="2275"/>
      <c r="B1077" s="2272"/>
      <c r="C1077" s="534" t="s">
        <v>200</v>
      </c>
      <c r="D1077" s="465" t="s">
        <v>201</v>
      </c>
      <c r="E1077" s="523">
        <v>0.19550403575533287</v>
      </c>
      <c r="F1077" s="524">
        <v>5.1776339381711198E-3</v>
      </c>
      <c r="G1077" s="524">
        <v>13.473527600129865</v>
      </c>
      <c r="H1077" s="535" t="s">
        <v>202</v>
      </c>
    </row>
    <row r="1078" spans="1:8" ht="22.8">
      <c r="A1078" s="2275"/>
      <c r="B1078" s="2272"/>
      <c r="C1078" s="534" t="s">
        <v>203</v>
      </c>
      <c r="D1078" s="465" t="s">
        <v>204</v>
      </c>
      <c r="E1078" s="523">
        <v>0.21782233571100729</v>
      </c>
      <c r="F1078" s="524">
        <v>5.7120601650212282E-3</v>
      </c>
      <c r="G1078" s="524">
        <v>15.084148027608455</v>
      </c>
      <c r="H1078" s="535" t="s">
        <v>202</v>
      </c>
    </row>
    <row r="1079" spans="1:8">
      <c r="A1079" s="2290"/>
      <c r="B1079" s="2292"/>
      <c r="C1079" s="2399" t="s">
        <v>159</v>
      </c>
      <c r="D1079" s="2400"/>
      <c r="E1079" s="485">
        <v>4570</v>
      </c>
      <c r="F1079" s="493"/>
      <c r="G1079" s="493"/>
      <c r="H1079" s="526"/>
    </row>
    <row r="1080" spans="1:8" ht="14.4" thickBot="1">
      <c r="A1080" s="2396" t="s">
        <v>4</v>
      </c>
      <c r="B1080" s="2397" t="s">
        <v>0</v>
      </c>
      <c r="C1080" s="2398" t="s">
        <v>155</v>
      </c>
      <c r="D1080" s="488" t="s">
        <v>156</v>
      </c>
      <c r="E1080" s="536">
        <v>5.8053880107044722E-2</v>
      </c>
      <c r="F1080" s="491"/>
      <c r="G1080" s="491"/>
      <c r="H1080" s="537">
        <v>3.703925141329889E-14</v>
      </c>
    </row>
    <row r="1081" spans="1:8">
      <c r="A1081" s="2275"/>
      <c r="B1081" s="2272"/>
      <c r="C1081" s="2272"/>
      <c r="D1081" s="465" t="s">
        <v>199</v>
      </c>
      <c r="E1081" s="523">
        <v>5.8053880107044722E-2</v>
      </c>
      <c r="F1081" s="438"/>
      <c r="G1081" s="438"/>
      <c r="H1081" s="531">
        <v>3.703925141329889E-14</v>
      </c>
    </row>
    <row r="1082" spans="1:8" ht="22.8">
      <c r="A1082" s="2275"/>
      <c r="B1082" s="2272"/>
      <c r="C1082" s="534" t="s">
        <v>200</v>
      </c>
      <c r="D1082" s="465" t="s">
        <v>201</v>
      </c>
      <c r="E1082" s="523">
        <v>1.4368497432877398E-2</v>
      </c>
      <c r="F1082" s="524">
        <v>6.9667441003668871E-3</v>
      </c>
      <c r="G1082" s="524">
        <v>2.0559119136543886</v>
      </c>
      <c r="H1082" s="535" t="s">
        <v>2084</v>
      </c>
    </row>
    <row r="1083" spans="1:8" ht="22.8">
      <c r="A1083" s="2275"/>
      <c r="B1083" s="2272"/>
      <c r="C1083" s="534" t="s">
        <v>203</v>
      </c>
      <c r="D1083" s="465" t="s">
        <v>204</v>
      </c>
      <c r="E1083" s="523">
        <v>1.3917027832893267E-2</v>
      </c>
      <c r="F1083" s="524">
        <v>7.0008201254979745E-3</v>
      </c>
      <c r="G1083" s="524">
        <v>1.9913008115439905</v>
      </c>
      <c r="H1083" s="535" t="s">
        <v>2085</v>
      </c>
    </row>
    <row r="1084" spans="1:8">
      <c r="A1084" s="2275"/>
      <c r="B1084" s="2292"/>
      <c r="C1084" s="2399" t="s">
        <v>159</v>
      </c>
      <c r="D1084" s="2400"/>
      <c r="E1084" s="485">
        <v>20471</v>
      </c>
      <c r="F1084" s="493"/>
      <c r="G1084" s="493"/>
      <c r="H1084" s="526"/>
    </row>
    <row r="1085" spans="1:8" ht="22.8">
      <c r="A1085" s="2275"/>
      <c r="B1085" s="2397" t="s">
        <v>1</v>
      </c>
      <c r="C1085" s="497" t="s">
        <v>155</v>
      </c>
      <c r="D1085" s="488" t="s">
        <v>156</v>
      </c>
      <c r="E1085" s="527" t="s">
        <v>1039</v>
      </c>
      <c r="F1085" s="491"/>
      <c r="G1085" s="491"/>
      <c r="H1085" s="528"/>
    </row>
    <row r="1086" spans="1:8">
      <c r="A1086" s="2275"/>
      <c r="B1086" s="2292"/>
      <c r="C1086" s="2399" t="s">
        <v>159</v>
      </c>
      <c r="D1086" s="2400"/>
      <c r="E1086" s="485">
        <v>258</v>
      </c>
      <c r="F1086" s="493"/>
      <c r="G1086" s="493"/>
      <c r="H1086" s="526"/>
    </row>
    <row r="1087" spans="1:8">
      <c r="A1087" s="2275"/>
      <c r="B1087" s="2397" t="s">
        <v>2</v>
      </c>
      <c r="C1087" s="2398" t="s">
        <v>155</v>
      </c>
      <c r="D1087" s="488" t="s">
        <v>156</v>
      </c>
      <c r="E1087" s="536">
        <v>0.31479919941315643</v>
      </c>
      <c r="F1087" s="491"/>
      <c r="G1087" s="491"/>
      <c r="H1087" s="537">
        <v>4.1759493004893497E-71</v>
      </c>
    </row>
    <row r="1088" spans="1:8">
      <c r="A1088" s="2275"/>
      <c r="B1088" s="2272"/>
      <c r="C1088" s="2272"/>
      <c r="D1088" s="465" t="s">
        <v>199</v>
      </c>
      <c r="E1088" s="523">
        <v>0.31479919941315643</v>
      </c>
      <c r="F1088" s="438"/>
      <c r="G1088" s="438"/>
      <c r="H1088" s="531">
        <v>4.1759493004893497E-71</v>
      </c>
    </row>
    <row r="1089" spans="1:8" ht="22.8">
      <c r="A1089" s="2275"/>
      <c r="B1089" s="2272"/>
      <c r="C1089" s="534" t="s">
        <v>200</v>
      </c>
      <c r="D1089" s="465" t="s">
        <v>201</v>
      </c>
      <c r="E1089" s="523">
        <v>0.21112558608391033</v>
      </c>
      <c r="F1089" s="524">
        <v>1.5325430966520396E-2</v>
      </c>
      <c r="G1089" s="524">
        <v>12.542558241461446</v>
      </c>
      <c r="H1089" s="535" t="s">
        <v>202</v>
      </c>
    </row>
    <row r="1090" spans="1:8" ht="22.8">
      <c r="A1090" s="2275"/>
      <c r="B1090" s="2272"/>
      <c r="C1090" s="534" t="s">
        <v>203</v>
      </c>
      <c r="D1090" s="465" t="s">
        <v>204</v>
      </c>
      <c r="E1090" s="523">
        <v>0.24621632148594932</v>
      </c>
      <c r="F1090" s="524">
        <v>1.4975187744024971E-2</v>
      </c>
      <c r="G1090" s="524">
        <v>14.751647951130979</v>
      </c>
      <c r="H1090" s="535" t="s">
        <v>202</v>
      </c>
    </row>
    <row r="1091" spans="1:8">
      <c r="A1091" s="2275"/>
      <c r="B1091" s="2292"/>
      <c r="C1091" s="2399" t="s">
        <v>159</v>
      </c>
      <c r="D1091" s="2400"/>
      <c r="E1091" s="485">
        <v>3374</v>
      </c>
      <c r="F1091" s="493"/>
      <c r="G1091" s="493"/>
      <c r="H1091" s="526"/>
    </row>
    <row r="1092" spans="1:8">
      <c r="A1092" s="2275"/>
      <c r="B1092" s="2397" t="s">
        <v>3</v>
      </c>
      <c r="C1092" s="2398" t="s">
        <v>155</v>
      </c>
      <c r="D1092" s="488" t="s">
        <v>156</v>
      </c>
      <c r="E1092" s="536">
        <v>0.20043046682120352</v>
      </c>
      <c r="F1092" s="491"/>
      <c r="G1092" s="491"/>
      <c r="H1092" s="537">
        <v>1.2517919498018488E-140</v>
      </c>
    </row>
    <row r="1093" spans="1:8">
      <c r="A1093" s="2275"/>
      <c r="B1093" s="2272"/>
      <c r="C1093" s="2272"/>
      <c r="D1093" s="465" t="s">
        <v>199</v>
      </c>
      <c r="E1093" s="523">
        <v>0.20043046682120352</v>
      </c>
      <c r="F1093" s="438"/>
      <c r="G1093" s="438"/>
      <c r="H1093" s="531">
        <v>1.2517919498018488E-140</v>
      </c>
    </row>
    <row r="1094" spans="1:8" ht="22.8">
      <c r="A1094" s="2275"/>
      <c r="B1094" s="2272"/>
      <c r="C1094" s="534" t="s">
        <v>200</v>
      </c>
      <c r="D1094" s="465" t="s">
        <v>201</v>
      </c>
      <c r="E1094" s="523">
        <v>-0.12259279847787086</v>
      </c>
      <c r="F1094" s="524">
        <v>8.9133985681425359E-3</v>
      </c>
      <c r="G1094" s="524">
        <v>-15.845362495996255</v>
      </c>
      <c r="H1094" s="535" t="s">
        <v>202</v>
      </c>
    </row>
    <row r="1095" spans="1:8" ht="22.8">
      <c r="A1095" s="2275"/>
      <c r="B1095" s="2272"/>
      <c r="C1095" s="534" t="s">
        <v>203</v>
      </c>
      <c r="D1095" s="465" t="s">
        <v>204</v>
      </c>
      <c r="E1095" s="523">
        <v>-9.1301888885524679E-2</v>
      </c>
      <c r="F1095" s="524">
        <v>8.886010126556999E-3</v>
      </c>
      <c r="G1095" s="524">
        <v>-11.761059298903053</v>
      </c>
      <c r="H1095" s="535" t="s">
        <v>202</v>
      </c>
    </row>
    <row r="1096" spans="1:8">
      <c r="A1096" s="2275"/>
      <c r="B1096" s="2292"/>
      <c r="C1096" s="2399" t="s">
        <v>159</v>
      </c>
      <c r="D1096" s="2400"/>
      <c r="E1096" s="485">
        <v>16457</v>
      </c>
      <c r="F1096" s="493"/>
      <c r="G1096" s="493"/>
      <c r="H1096" s="526"/>
    </row>
    <row r="1097" spans="1:8" ht="14.4" thickBot="1">
      <c r="A1097" s="2275"/>
      <c r="B1097" s="2401" t="s">
        <v>4</v>
      </c>
      <c r="C1097" s="2398" t="s">
        <v>155</v>
      </c>
      <c r="D1097" s="488" t="s">
        <v>156</v>
      </c>
      <c r="E1097" s="536">
        <v>0.111395789504978</v>
      </c>
      <c r="F1097" s="491"/>
      <c r="G1097" s="491"/>
      <c r="H1097" s="537">
        <v>1.5409752567584175E-106</v>
      </c>
    </row>
    <row r="1098" spans="1:8">
      <c r="A1098" s="2275"/>
      <c r="B1098" s="2272"/>
      <c r="C1098" s="2272"/>
      <c r="D1098" s="465" t="s">
        <v>199</v>
      </c>
      <c r="E1098" s="523">
        <v>0.111395789504978</v>
      </c>
      <c r="F1098" s="438"/>
      <c r="G1098" s="438"/>
      <c r="H1098" s="531">
        <v>1.5409752567584175E-106</v>
      </c>
    </row>
    <row r="1099" spans="1:8" ht="22.8">
      <c r="A1099" s="2275"/>
      <c r="B1099" s="2272"/>
      <c r="C1099" s="534" t="s">
        <v>200</v>
      </c>
      <c r="D1099" s="465" t="s">
        <v>201</v>
      </c>
      <c r="E1099" s="523">
        <v>-1.3251884726619227E-2</v>
      </c>
      <c r="F1099" s="524">
        <v>5.3199186449133179E-3</v>
      </c>
      <c r="G1099" s="524">
        <v>-2.6690336671332302</v>
      </c>
      <c r="H1099" s="535" t="s">
        <v>2086</v>
      </c>
    </row>
    <row r="1100" spans="1:8" ht="22.8">
      <c r="A1100" s="2275"/>
      <c r="B1100" s="2272"/>
      <c r="C1100" s="534" t="s">
        <v>203</v>
      </c>
      <c r="D1100" s="465" t="s">
        <v>204</v>
      </c>
      <c r="E1100" s="523">
        <v>2.9939601706198684E-3</v>
      </c>
      <c r="F1100" s="524">
        <v>5.3073209853131825E-3</v>
      </c>
      <c r="G1100" s="524">
        <v>0.60295684587547094</v>
      </c>
      <c r="H1100" s="535" t="s">
        <v>2087</v>
      </c>
    </row>
    <row r="1101" spans="1:8" ht="14.4" thickBot="1">
      <c r="A1101" s="2276"/>
      <c r="B1101" s="2277"/>
      <c r="C1101" s="2402" t="s">
        <v>159</v>
      </c>
      <c r="D1101" s="2270"/>
      <c r="E1101" s="494">
        <v>40560</v>
      </c>
      <c r="F1101" s="434"/>
      <c r="G1101" s="434"/>
      <c r="H1101" s="435"/>
    </row>
    <row r="1102" spans="1:8">
      <c r="A1102" s="2395" t="s">
        <v>2467</v>
      </c>
      <c r="B1102" s="2272"/>
      <c r="C1102" s="2272"/>
      <c r="D1102" s="2272"/>
      <c r="E1102" s="2272"/>
      <c r="F1102" s="2272"/>
      <c r="G1102" s="2272"/>
      <c r="H1102" s="2272"/>
    </row>
  </sheetData>
  <mergeCells count="593">
    <mergeCell ref="A12:C12"/>
    <mergeCell ref="A13:B13"/>
    <mergeCell ref="A14:B14"/>
    <mergeCell ref="A15:A20"/>
    <mergeCell ref="A21:A22"/>
    <mergeCell ref="A23:B23"/>
    <mergeCell ref="A38:I38"/>
    <mergeCell ref="A39:I39"/>
    <mergeCell ref="A40:A41"/>
    <mergeCell ref="B40:D41"/>
    <mergeCell ref="E40:H40"/>
    <mergeCell ref="I40:I41"/>
    <mergeCell ref="A24:A27"/>
    <mergeCell ref="A32:G32"/>
    <mergeCell ref="A33:A35"/>
    <mergeCell ref="B33:G33"/>
    <mergeCell ref="B34:C34"/>
    <mergeCell ref="D34:E34"/>
    <mergeCell ref="F34:G34"/>
    <mergeCell ref="B51:B53"/>
    <mergeCell ref="C51:C52"/>
    <mergeCell ref="C53:D53"/>
    <mergeCell ref="B54:B56"/>
    <mergeCell ref="C54:C55"/>
    <mergeCell ref="C56:D56"/>
    <mergeCell ref="A42:A56"/>
    <mergeCell ref="B42:B44"/>
    <mergeCell ref="C42:C43"/>
    <mergeCell ref="C44:D44"/>
    <mergeCell ref="B45:B47"/>
    <mergeCell ref="C45:C46"/>
    <mergeCell ref="C47:D47"/>
    <mergeCell ref="B48:B50"/>
    <mergeCell ref="C48:C49"/>
    <mergeCell ref="C50:D50"/>
    <mergeCell ref="A82:C82"/>
    <mergeCell ref="A83:B83"/>
    <mergeCell ref="A84:B84"/>
    <mergeCell ref="A85:A90"/>
    <mergeCell ref="A91:A92"/>
    <mergeCell ref="A93:B93"/>
    <mergeCell ref="B66:B68"/>
    <mergeCell ref="C66:C67"/>
    <mergeCell ref="C68:D68"/>
    <mergeCell ref="B69:B71"/>
    <mergeCell ref="C69:C70"/>
    <mergeCell ref="C71:D71"/>
    <mergeCell ref="A57:A71"/>
    <mergeCell ref="B57:B59"/>
    <mergeCell ref="C57:C58"/>
    <mergeCell ref="C59:D59"/>
    <mergeCell ref="B60:B62"/>
    <mergeCell ref="C60:C61"/>
    <mergeCell ref="C62:D62"/>
    <mergeCell ref="B63:B65"/>
    <mergeCell ref="C63:C64"/>
    <mergeCell ref="C65:D65"/>
    <mergeCell ref="A108:I108"/>
    <mergeCell ref="A109:I109"/>
    <mergeCell ref="A110:A111"/>
    <mergeCell ref="B110:D111"/>
    <mergeCell ref="E110:H110"/>
    <mergeCell ref="I110:I111"/>
    <mergeCell ref="A94:A97"/>
    <mergeCell ref="A102:G102"/>
    <mergeCell ref="A103:A105"/>
    <mergeCell ref="B103:G103"/>
    <mergeCell ref="B104:C104"/>
    <mergeCell ref="D104:E104"/>
    <mergeCell ref="F104:G104"/>
    <mergeCell ref="C120:C121"/>
    <mergeCell ref="C122:D122"/>
    <mergeCell ref="B123:B125"/>
    <mergeCell ref="C123:C124"/>
    <mergeCell ref="C125:D125"/>
    <mergeCell ref="A126:A140"/>
    <mergeCell ref="B126:B128"/>
    <mergeCell ref="C126:C127"/>
    <mergeCell ref="C128:D128"/>
    <mergeCell ref="B129:B131"/>
    <mergeCell ref="A112:A125"/>
    <mergeCell ref="B112:B114"/>
    <mergeCell ref="C112:C113"/>
    <mergeCell ref="C114:D114"/>
    <mergeCell ref="B115:B116"/>
    <mergeCell ref="C116:D116"/>
    <mergeCell ref="B117:B119"/>
    <mergeCell ref="C117:C118"/>
    <mergeCell ref="C119:D119"/>
    <mergeCell ref="B120:B122"/>
    <mergeCell ref="C138:C139"/>
    <mergeCell ref="C140:D140"/>
    <mergeCell ref="A141:A154"/>
    <mergeCell ref="B141:B143"/>
    <mergeCell ref="C141:C142"/>
    <mergeCell ref="C143:D143"/>
    <mergeCell ref="B144:B145"/>
    <mergeCell ref="C145:D145"/>
    <mergeCell ref="B146:B148"/>
    <mergeCell ref="C129:C130"/>
    <mergeCell ref="C131:D131"/>
    <mergeCell ref="B132:B134"/>
    <mergeCell ref="C132:C133"/>
    <mergeCell ref="C134:D134"/>
    <mergeCell ref="B135:B137"/>
    <mergeCell ref="C135:C136"/>
    <mergeCell ref="C137:D137"/>
    <mergeCell ref="C146:C147"/>
    <mergeCell ref="C148:D148"/>
    <mergeCell ref="B149:B151"/>
    <mergeCell ref="C149:C150"/>
    <mergeCell ref="C151:D151"/>
    <mergeCell ref="B152:B154"/>
    <mergeCell ref="C152:C153"/>
    <mergeCell ref="C154:D154"/>
    <mergeCell ref="B138:B140"/>
    <mergeCell ref="A182:C182"/>
    <mergeCell ref="A183:B183"/>
    <mergeCell ref="A184:B184"/>
    <mergeCell ref="A185:A190"/>
    <mergeCell ref="A191:A192"/>
    <mergeCell ref="A193:B193"/>
    <mergeCell ref="B164:B166"/>
    <mergeCell ref="C164:C165"/>
    <mergeCell ref="C166:D166"/>
    <mergeCell ref="B167:B169"/>
    <mergeCell ref="C167:C168"/>
    <mergeCell ref="C169:D169"/>
    <mergeCell ref="A155:A169"/>
    <mergeCell ref="B155:B157"/>
    <mergeCell ref="C155:C156"/>
    <mergeCell ref="C157:D157"/>
    <mergeCell ref="B158:B160"/>
    <mergeCell ref="C158:C159"/>
    <mergeCell ref="C160:D160"/>
    <mergeCell ref="B161:B163"/>
    <mergeCell ref="C161:C162"/>
    <mergeCell ref="C163:D163"/>
    <mergeCell ref="A207:G207"/>
    <mergeCell ref="A209:J209"/>
    <mergeCell ref="A210:A211"/>
    <mergeCell ref="B210:E211"/>
    <mergeCell ref="F210:I210"/>
    <mergeCell ref="J210:J211"/>
    <mergeCell ref="A194:A197"/>
    <mergeCell ref="A202:G202"/>
    <mergeCell ref="A203:A205"/>
    <mergeCell ref="B203:G203"/>
    <mergeCell ref="B204:C204"/>
    <mergeCell ref="D204:E204"/>
    <mergeCell ref="F204:G204"/>
    <mergeCell ref="A212:A267"/>
    <mergeCell ref="B212:B223"/>
    <mergeCell ref="C212:C219"/>
    <mergeCell ref="D212:D215"/>
    <mergeCell ref="D216:D219"/>
    <mergeCell ref="C220:D223"/>
    <mergeCell ref="B224:B231"/>
    <mergeCell ref="C224:C227"/>
    <mergeCell ref="D224:D227"/>
    <mergeCell ref="C228:D231"/>
    <mergeCell ref="B232:B243"/>
    <mergeCell ref="C232:C239"/>
    <mergeCell ref="D232:D235"/>
    <mergeCell ref="D236:D239"/>
    <mergeCell ref="C240:D243"/>
    <mergeCell ref="B244:B255"/>
    <mergeCell ref="C244:C251"/>
    <mergeCell ref="D244:D247"/>
    <mergeCell ref="D248:D251"/>
    <mergeCell ref="C252:D255"/>
    <mergeCell ref="C276:D279"/>
    <mergeCell ref="B280:B291"/>
    <mergeCell ref="C280:C287"/>
    <mergeCell ref="D280:D283"/>
    <mergeCell ref="D284:D287"/>
    <mergeCell ref="C288:D291"/>
    <mergeCell ref="B256:B267"/>
    <mergeCell ref="C256:C263"/>
    <mergeCell ref="D256:D259"/>
    <mergeCell ref="D260:D263"/>
    <mergeCell ref="C264:D267"/>
    <mergeCell ref="B268:B279"/>
    <mergeCell ref="C268:C275"/>
    <mergeCell ref="D268:D271"/>
    <mergeCell ref="D272:D275"/>
    <mergeCell ref="B292:B303"/>
    <mergeCell ref="C292:C299"/>
    <mergeCell ref="D292:D295"/>
    <mergeCell ref="D296:D299"/>
    <mergeCell ref="C300:D303"/>
    <mergeCell ref="B304:B315"/>
    <mergeCell ref="C304:C311"/>
    <mergeCell ref="D304:D307"/>
    <mergeCell ref="D308:D311"/>
    <mergeCell ref="C312:D315"/>
    <mergeCell ref="B316:B327"/>
    <mergeCell ref="C316:C323"/>
    <mergeCell ref="D316:D319"/>
    <mergeCell ref="D320:D323"/>
    <mergeCell ref="C324:D327"/>
    <mergeCell ref="A328:A383"/>
    <mergeCell ref="B328:B339"/>
    <mergeCell ref="C328:C335"/>
    <mergeCell ref="D328:D331"/>
    <mergeCell ref="D332:D335"/>
    <mergeCell ref="A268:A327"/>
    <mergeCell ref="C336:D339"/>
    <mergeCell ref="B340:B347"/>
    <mergeCell ref="C340:C343"/>
    <mergeCell ref="D340:D343"/>
    <mergeCell ref="C344:D347"/>
    <mergeCell ref="B348:B359"/>
    <mergeCell ref="C348:C355"/>
    <mergeCell ref="D348:D351"/>
    <mergeCell ref="D352:D355"/>
    <mergeCell ref="C356:D359"/>
    <mergeCell ref="B360:B371"/>
    <mergeCell ref="C360:C367"/>
    <mergeCell ref="D360:D363"/>
    <mergeCell ref="D364:D367"/>
    <mergeCell ref="C368:D371"/>
    <mergeCell ref="B372:B383"/>
    <mergeCell ref="C372:C379"/>
    <mergeCell ref="D372:D375"/>
    <mergeCell ref="D376:D379"/>
    <mergeCell ref="C380:D383"/>
    <mergeCell ref="C404:D407"/>
    <mergeCell ref="B408:B419"/>
    <mergeCell ref="C408:C415"/>
    <mergeCell ref="D408:D411"/>
    <mergeCell ref="D412:D415"/>
    <mergeCell ref="C416:D419"/>
    <mergeCell ref="A384:A443"/>
    <mergeCell ref="B384:B395"/>
    <mergeCell ref="C384:C391"/>
    <mergeCell ref="D384:D387"/>
    <mergeCell ref="D388:D391"/>
    <mergeCell ref="C392:D395"/>
    <mergeCell ref="B396:B407"/>
    <mergeCell ref="C396:C403"/>
    <mergeCell ref="D396:D399"/>
    <mergeCell ref="D400:D403"/>
    <mergeCell ref="B420:B431"/>
    <mergeCell ref="C420:C427"/>
    <mergeCell ref="D420:D423"/>
    <mergeCell ref="D424:D427"/>
    <mergeCell ref="C428:D431"/>
    <mergeCell ref="B432:B443"/>
    <mergeCell ref="C432:C439"/>
    <mergeCell ref="D432:D435"/>
    <mergeCell ref="D436:D439"/>
    <mergeCell ref="C440:D443"/>
    <mergeCell ref="A465:A486"/>
    <mergeCell ref="B465:B468"/>
    <mergeCell ref="B469:B474"/>
    <mergeCell ref="B475:B478"/>
    <mergeCell ref="B479:B482"/>
    <mergeCell ref="B483:B486"/>
    <mergeCell ref="A445:H445"/>
    <mergeCell ref="B446:C446"/>
    <mergeCell ref="A447:A464"/>
    <mergeCell ref="B447:B450"/>
    <mergeCell ref="B451:B452"/>
    <mergeCell ref="B453:B456"/>
    <mergeCell ref="B457:B460"/>
    <mergeCell ref="B461:B464"/>
    <mergeCell ref="A505:A526"/>
    <mergeCell ref="B505:B508"/>
    <mergeCell ref="B509:B514"/>
    <mergeCell ref="B515:B518"/>
    <mergeCell ref="B519:B522"/>
    <mergeCell ref="B523:B526"/>
    <mergeCell ref="A487:A504"/>
    <mergeCell ref="B487:B490"/>
    <mergeCell ref="B491:B492"/>
    <mergeCell ref="B493:B496"/>
    <mergeCell ref="B497:B500"/>
    <mergeCell ref="B501:B504"/>
    <mergeCell ref="C538:C539"/>
    <mergeCell ref="C542:D542"/>
    <mergeCell ref="B543:B547"/>
    <mergeCell ref="C543:C544"/>
    <mergeCell ref="C547:D547"/>
    <mergeCell ref="B548:B552"/>
    <mergeCell ref="C548:C549"/>
    <mergeCell ref="C552:D552"/>
    <mergeCell ref="A527:H527"/>
    <mergeCell ref="A529:H529"/>
    <mergeCell ref="B530:D530"/>
    <mergeCell ref="A531:A552"/>
    <mergeCell ref="B531:B535"/>
    <mergeCell ref="C531:C532"/>
    <mergeCell ref="C535:D535"/>
    <mergeCell ref="B536:B537"/>
    <mergeCell ref="C537:D537"/>
    <mergeCell ref="B538:B542"/>
    <mergeCell ref="B568:B572"/>
    <mergeCell ref="C568:C569"/>
    <mergeCell ref="C572:D572"/>
    <mergeCell ref="B573:B577"/>
    <mergeCell ref="C573:C574"/>
    <mergeCell ref="C577:D577"/>
    <mergeCell ref="A553:A577"/>
    <mergeCell ref="B553:B557"/>
    <mergeCell ref="C553:C554"/>
    <mergeCell ref="C557:D557"/>
    <mergeCell ref="B558:B562"/>
    <mergeCell ref="C558:C559"/>
    <mergeCell ref="C562:D562"/>
    <mergeCell ref="B563:B567"/>
    <mergeCell ref="C563:C564"/>
    <mergeCell ref="C567:D567"/>
    <mergeCell ref="C590:C591"/>
    <mergeCell ref="C594:D594"/>
    <mergeCell ref="B595:B599"/>
    <mergeCell ref="C595:C596"/>
    <mergeCell ref="C599:D599"/>
    <mergeCell ref="A600:A624"/>
    <mergeCell ref="B600:B604"/>
    <mergeCell ref="C600:C601"/>
    <mergeCell ref="C604:D604"/>
    <mergeCell ref="B605:B609"/>
    <mergeCell ref="A578:A599"/>
    <mergeCell ref="B578:B582"/>
    <mergeCell ref="C578:C579"/>
    <mergeCell ref="C582:D582"/>
    <mergeCell ref="B583:B584"/>
    <mergeCell ref="C584:D584"/>
    <mergeCell ref="B585:B589"/>
    <mergeCell ref="C585:C586"/>
    <mergeCell ref="C589:D589"/>
    <mergeCell ref="B590:B594"/>
    <mergeCell ref="B620:B624"/>
    <mergeCell ref="C620:C621"/>
    <mergeCell ref="C624:D624"/>
    <mergeCell ref="A625:H625"/>
    <mergeCell ref="A637:C637"/>
    <mergeCell ref="A638:B638"/>
    <mergeCell ref="C605:C606"/>
    <mergeCell ref="C609:D609"/>
    <mergeCell ref="B610:B614"/>
    <mergeCell ref="C610:C611"/>
    <mergeCell ref="C614:D614"/>
    <mergeCell ref="B615:B619"/>
    <mergeCell ref="C615:C616"/>
    <mergeCell ref="C619:D619"/>
    <mergeCell ref="A658:A660"/>
    <mergeCell ref="B658:G658"/>
    <mergeCell ref="B659:C659"/>
    <mergeCell ref="D659:E659"/>
    <mergeCell ref="F659:G659"/>
    <mergeCell ref="A663:K663"/>
    <mergeCell ref="A639:B639"/>
    <mergeCell ref="A640:A645"/>
    <mergeCell ref="A646:A647"/>
    <mergeCell ref="A648:B648"/>
    <mergeCell ref="A649:A652"/>
    <mergeCell ref="A657:G657"/>
    <mergeCell ref="C671:D671"/>
    <mergeCell ref="B672:B674"/>
    <mergeCell ref="C672:C673"/>
    <mergeCell ref="C674:D674"/>
    <mergeCell ref="B675:B677"/>
    <mergeCell ref="C675:C676"/>
    <mergeCell ref="C677:D677"/>
    <mergeCell ref="A664:K664"/>
    <mergeCell ref="A665:A666"/>
    <mergeCell ref="B665:D666"/>
    <mergeCell ref="E665:J665"/>
    <mergeCell ref="K665:K666"/>
    <mergeCell ref="A667:A680"/>
    <mergeCell ref="B667:B669"/>
    <mergeCell ref="C667:C668"/>
    <mergeCell ref="C669:D669"/>
    <mergeCell ref="B670:B671"/>
    <mergeCell ref="B678:B680"/>
    <mergeCell ref="C678:C679"/>
    <mergeCell ref="C680:D680"/>
    <mergeCell ref="A709:B709"/>
    <mergeCell ref="A710:A715"/>
    <mergeCell ref="A716:A717"/>
    <mergeCell ref="A718:B718"/>
    <mergeCell ref="C686:C687"/>
    <mergeCell ref="C688:D688"/>
    <mergeCell ref="B689:B691"/>
    <mergeCell ref="C689:C690"/>
    <mergeCell ref="C691:D691"/>
    <mergeCell ref="B692:B694"/>
    <mergeCell ref="C692:C693"/>
    <mergeCell ref="C694:D694"/>
    <mergeCell ref="A681:A694"/>
    <mergeCell ref="B681:B683"/>
    <mergeCell ref="C681:C682"/>
    <mergeCell ref="C683:D683"/>
    <mergeCell ref="B684:B685"/>
    <mergeCell ref="C685:D685"/>
    <mergeCell ref="B686:B688"/>
    <mergeCell ref="A707:C707"/>
    <mergeCell ref="A708:B708"/>
    <mergeCell ref="A732:G732"/>
    <mergeCell ref="A734:L734"/>
    <mergeCell ref="A735:A736"/>
    <mergeCell ref="B735:E736"/>
    <mergeCell ref="F735:K735"/>
    <mergeCell ref="L735:L736"/>
    <mergeCell ref="A719:A722"/>
    <mergeCell ref="A727:G727"/>
    <mergeCell ref="A728:A730"/>
    <mergeCell ref="B728:G728"/>
    <mergeCell ref="B729:C729"/>
    <mergeCell ref="D729:E729"/>
    <mergeCell ref="F729:G729"/>
    <mergeCell ref="C757:D760"/>
    <mergeCell ref="B761:B772"/>
    <mergeCell ref="C761:C768"/>
    <mergeCell ref="D761:D764"/>
    <mergeCell ref="D765:D768"/>
    <mergeCell ref="C769:D772"/>
    <mergeCell ref="A737:A784"/>
    <mergeCell ref="B737:B748"/>
    <mergeCell ref="C737:C744"/>
    <mergeCell ref="D737:D740"/>
    <mergeCell ref="D741:D744"/>
    <mergeCell ref="C745:D748"/>
    <mergeCell ref="B749:B760"/>
    <mergeCell ref="C749:C756"/>
    <mergeCell ref="D749:D752"/>
    <mergeCell ref="D753:D756"/>
    <mergeCell ref="B773:B784"/>
    <mergeCell ref="C773:C780"/>
    <mergeCell ref="D773:D776"/>
    <mergeCell ref="D777:D780"/>
    <mergeCell ref="C781:D784"/>
    <mergeCell ref="A785:A840"/>
    <mergeCell ref="B785:B796"/>
    <mergeCell ref="C785:C792"/>
    <mergeCell ref="D785:D788"/>
    <mergeCell ref="D789:D792"/>
    <mergeCell ref="C793:D796"/>
    <mergeCell ref="B797:B804"/>
    <mergeCell ref="C797:C800"/>
    <mergeCell ref="D797:D800"/>
    <mergeCell ref="C801:D804"/>
    <mergeCell ref="B805:B816"/>
    <mergeCell ref="C805:C812"/>
    <mergeCell ref="D805:D808"/>
    <mergeCell ref="D809:D812"/>
    <mergeCell ref="C813:D816"/>
    <mergeCell ref="B817:B828"/>
    <mergeCell ref="C817:C824"/>
    <mergeCell ref="D817:D820"/>
    <mergeCell ref="D821:D824"/>
    <mergeCell ref="C825:D828"/>
    <mergeCell ref="B829:B840"/>
    <mergeCell ref="C829:C836"/>
    <mergeCell ref="D829:D832"/>
    <mergeCell ref="D833:D836"/>
    <mergeCell ref="C837:D840"/>
    <mergeCell ref="B861:B872"/>
    <mergeCell ref="C861:C868"/>
    <mergeCell ref="D861:D864"/>
    <mergeCell ref="D865:D868"/>
    <mergeCell ref="C869:D872"/>
    <mergeCell ref="B873:B880"/>
    <mergeCell ref="C873:C876"/>
    <mergeCell ref="D873:D876"/>
    <mergeCell ref="C877:D880"/>
    <mergeCell ref="B881:B892"/>
    <mergeCell ref="C881:C888"/>
    <mergeCell ref="D881:D884"/>
    <mergeCell ref="D885:D888"/>
    <mergeCell ref="C889:D892"/>
    <mergeCell ref="A893:A948"/>
    <mergeCell ref="B893:B904"/>
    <mergeCell ref="C893:C900"/>
    <mergeCell ref="D893:D896"/>
    <mergeCell ref="D897:D900"/>
    <mergeCell ref="A841:A892"/>
    <mergeCell ref="B841:B852"/>
    <mergeCell ref="C841:C848"/>
    <mergeCell ref="D841:D844"/>
    <mergeCell ref="D845:D848"/>
    <mergeCell ref="C849:D852"/>
    <mergeCell ref="B853:B860"/>
    <mergeCell ref="C853:C856"/>
    <mergeCell ref="D853:D856"/>
    <mergeCell ref="C857:D860"/>
    <mergeCell ref="C901:D904"/>
    <mergeCell ref="B905:B912"/>
    <mergeCell ref="C905:C908"/>
    <mergeCell ref="D905:D908"/>
    <mergeCell ref="C909:D912"/>
    <mergeCell ref="B913:B924"/>
    <mergeCell ref="C913:C920"/>
    <mergeCell ref="D913:D916"/>
    <mergeCell ref="D917:D920"/>
    <mergeCell ref="C921:D924"/>
    <mergeCell ref="B925:B936"/>
    <mergeCell ref="C925:C932"/>
    <mergeCell ref="D925:D928"/>
    <mergeCell ref="D929:D932"/>
    <mergeCell ref="C933:D936"/>
    <mergeCell ref="B937:B948"/>
    <mergeCell ref="C937:C944"/>
    <mergeCell ref="D937:D940"/>
    <mergeCell ref="D941:D944"/>
    <mergeCell ref="C945:D948"/>
    <mergeCell ref="A968:A985"/>
    <mergeCell ref="B968:B971"/>
    <mergeCell ref="B972:B973"/>
    <mergeCell ref="B974:B977"/>
    <mergeCell ref="B978:B981"/>
    <mergeCell ref="B982:B985"/>
    <mergeCell ref="A950:F950"/>
    <mergeCell ref="B951:C951"/>
    <mergeCell ref="A952:A967"/>
    <mergeCell ref="B952:B955"/>
    <mergeCell ref="B956:B959"/>
    <mergeCell ref="B960:B963"/>
    <mergeCell ref="B964:B967"/>
    <mergeCell ref="A1000:A1017"/>
    <mergeCell ref="B1000:B1003"/>
    <mergeCell ref="B1004:B1005"/>
    <mergeCell ref="B1006:B1009"/>
    <mergeCell ref="B1010:B1013"/>
    <mergeCell ref="B1014:B1017"/>
    <mergeCell ref="A986:A999"/>
    <mergeCell ref="B986:B989"/>
    <mergeCell ref="B990:B991"/>
    <mergeCell ref="B992:B993"/>
    <mergeCell ref="B994:B995"/>
    <mergeCell ref="B996:B999"/>
    <mergeCell ref="B1032:B1036"/>
    <mergeCell ref="C1032:C1033"/>
    <mergeCell ref="C1036:D1036"/>
    <mergeCell ref="B1037:B1041"/>
    <mergeCell ref="C1037:C1038"/>
    <mergeCell ref="C1041:D1041"/>
    <mergeCell ref="A1018:F1018"/>
    <mergeCell ref="A1020:H1020"/>
    <mergeCell ref="B1021:D1021"/>
    <mergeCell ref="A1022:A1041"/>
    <mergeCell ref="B1022:B1026"/>
    <mergeCell ref="C1022:C1023"/>
    <mergeCell ref="C1026:D1026"/>
    <mergeCell ref="B1027:B1031"/>
    <mergeCell ref="C1027:C1028"/>
    <mergeCell ref="C1031:D1031"/>
    <mergeCell ref="A1064:A1079"/>
    <mergeCell ref="B1064:B1068"/>
    <mergeCell ref="C1064:C1065"/>
    <mergeCell ref="C1068:D1068"/>
    <mergeCell ref="B1069:B1070"/>
    <mergeCell ref="A1042:A1063"/>
    <mergeCell ref="B1042:B1046"/>
    <mergeCell ref="C1042:C1043"/>
    <mergeCell ref="C1046:D1046"/>
    <mergeCell ref="B1047:B1048"/>
    <mergeCell ref="C1048:D1048"/>
    <mergeCell ref="B1049:B1053"/>
    <mergeCell ref="C1049:C1050"/>
    <mergeCell ref="C1053:D1053"/>
    <mergeCell ref="B1054:B1058"/>
    <mergeCell ref="C1070:D1070"/>
    <mergeCell ref="B1071:B1072"/>
    <mergeCell ref="C1072:D1072"/>
    <mergeCell ref="B1073:B1074"/>
    <mergeCell ref="C1074:D1074"/>
    <mergeCell ref="B1075:B1079"/>
    <mergeCell ref="C1075:C1076"/>
    <mergeCell ref="C1079:D1079"/>
    <mergeCell ref="C1054:C1055"/>
    <mergeCell ref="C1058:D1058"/>
    <mergeCell ref="B1059:B1063"/>
    <mergeCell ref="C1059:C1060"/>
    <mergeCell ref="C1063:D1063"/>
    <mergeCell ref="C1092:C1093"/>
    <mergeCell ref="C1096:D1096"/>
    <mergeCell ref="B1097:B1101"/>
    <mergeCell ref="C1097:C1098"/>
    <mergeCell ref="C1101:D1101"/>
    <mergeCell ref="A1102:H1102"/>
    <mergeCell ref="A1080:A1101"/>
    <mergeCell ref="B1080:B1084"/>
    <mergeCell ref="C1080:C1081"/>
    <mergeCell ref="C1084:D1084"/>
    <mergeCell ref="B1085:B1086"/>
    <mergeCell ref="C1086:D1086"/>
    <mergeCell ref="B1087:B1091"/>
    <mergeCell ref="C1087:C1088"/>
    <mergeCell ref="C1091:D1091"/>
    <mergeCell ref="B1092:B1096"/>
  </mergeCells>
  <pageMargins left="0.25" right="0.25" top="0.75" bottom="0.75" header="0.3" footer="0.3"/>
  <pageSetup paperSize="9" scale="67" fitToHeight="0" orientation="portrait" r:id="rId1"/>
  <rowBreaks count="31" manualBreakCount="31">
    <brk id="37" max="11" man="1"/>
    <brk id="72" max="11" man="1"/>
    <brk id="97" max="16383" man="1"/>
    <brk id="169" max="12" man="1"/>
    <brk id="199" max="11" man="1"/>
    <brk id="231" max="11" man="1"/>
    <brk id="267" max="12" man="1"/>
    <brk id="303" max="11" man="1"/>
    <brk id="327" max="12" man="1"/>
    <brk id="359" max="11" man="1"/>
    <brk id="383" max="12" man="1"/>
    <brk id="419" max="11" man="1"/>
    <brk id="444" max="16383" man="1"/>
    <brk id="486" max="12" man="1"/>
    <brk id="528" max="16383" man="1"/>
    <brk id="577" max="11" man="1"/>
    <brk id="625" max="16383" man="1"/>
    <brk id="653" max="12" man="1"/>
    <brk id="694" max="12" man="1"/>
    <brk id="723" max="16383" man="1"/>
    <brk id="756" max="11" man="1"/>
    <brk id="784" max="12" man="1"/>
    <brk id="816" max="11" man="1"/>
    <brk id="840" max="12" man="1"/>
    <brk id="872" max="11" man="1"/>
    <brk id="892" max="12" man="1"/>
    <brk id="924" max="12" man="1"/>
    <brk id="949" max="16383" man="1"/>
    <brk id="985" max="12" man="1"/>
    <brk id="1018" max="12" man="1"/>
    <brk id="1063"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AP993"/>
  <sheetViews>
    <sheetView view="pageBreakPreview" topLeftCell="A85" zoomScaleNormal="10" zoomScaleSheetLayoutView="100" workbookViewId="0">
      <selection activeCell="A25" sqref="A25:B25"/>
    </sheetView>
  </sheetViews>
  <sheetFormatPr baseColWidth="10" defaultColWidth="8.3984375" defaultRowHeight="13.95" customHeight="1"/>
  <cols>
    <col min="1" max="2" width="20.796875" style="23" customWidth="1"/>
    <col min="3" max="3" width="28.19921875" style="23" customWidth="1"/>
    <col min="4" max="5" width="20.796875" style="23" customWidth="1"/>
    <col min="6" max="7" width="12.3984375" style="23" customWidth="1"/>
    <col min="8" max="8" width="37.5" style="23" bestFit="1" customWidth="1"/>
    <col min="9" max="12" width="12.3984375" style="23" customWidth="1"/>
    <col min="13" max="26" width="8.3984375" style="23"/>
    <col min="27" max="27" width="24.09765625" style="23" customWidth="1"/>
    <col min="28" max="28" width="19.69921875" style="23" bestFit="1" customWidth="1"/>
    <col min="29" max="29" width="17.296875" style="23" bestFit="1" customWidth="1"/>
    <col min="30" max="30" width="22.796875" style="23" customWidth="1"/>
    <col min="31" max="31" width="19.69921875" style="23" bestFit="1" customWidth="1"/>
    <col min="32" max="32" width="8.3984375" style="23"/>
    <col min="33" max="33" width="4.69921875" style="23" customWidth="1"/>
    <col min="34" max="34" width="18.59765625" style="23" bestFit="1" customWidth="1"/>
    <col min="35" max="35" width="11.59765625" style="23" bestFit="1" customWidth="1"/>
    <col min="36" max="36" width="13.3984375" style="23" bestFit="1" customWidth="1"/>
    <col min="37" max="37" width="8.69921875" style="23" customWidth="1"/>
    <col min="38" max="236" width="8.3984375" style="23"/>
    <col min="237" max="238" width="20.796875" style="23" customWidth="1"/>
    <col min="239" max="239" width="28.19921875" style="23" customWidth="1"/>
    <col min="240" max="241" width="20.796875" style="23" customWidth="1"/>
    <col min="242" max="250" width="12.3984375" style="23" customWidth="1"/>
    <col min="251" max="251" width="9.296875" style="23" customWidth="1"/>
    <col min="252" max="492" width="8.3984375" style="23"/>
    <col min="493" max="494" width="20.796875" style="23" customWidth="1"/>
    <col min="495" max="495" width="28.19921875" style="23" customWidth="1"/>
    <col min="496" max="497" width="20.796875" style="23" customWidth="1"/>
    <col min="498" max="506" width="12.3984375" style="23" customWidth="1"/>
    <col min="507" max="507" width="9.296875" style="23" customWidth="1"/>
    <col min="508" max="748" width="8.3984375" style="23"/>
    <col min="749" max="750" width="20.796875" style="23" customWidth="1"/>
    <col min="751" max="751" width="28.19921875" style="23" customWidth="1"/>
    <col min="752" max="753" width="20.796875" style="23" customWidth="1"/>
    <col min="754" max="762" width="12.3984375" style="23" customWidth="1"/>
    <col min="763" max="763" width="9.296875" style="23" customWidth="1"/>
    <col min="764" max="1004" width="8.3984375" style="23"/>
    <col min="1005" max="1006" width="20.796875" style="23" customWidth="1"/>
    <col min="1007" max="1007" width="28.19921875" style="23" customWidth="1"/>
    <col min="1008" max="1009" width="20.796875" style="23" customWidth="1"/>
    <col min="1010" max="1018" width="12.3984375" style="23" customWidth="1"/>
    <col min="1019" max="1019" width="9.296875" style="23" customWidth="1"/>
    <col min="1020" max="1260" width="8.3984375" style="23"/>
    <col min="1261" max="1262" width="20.796875" style="23" customWidth="1"/>
    <col min="1263" max="1263" width="28.19921875" style="23" customWidth="1"/>
    <col min="1264" max="1265" width="20.796875" style="23" customWidth="1"/>
    <col min="1266" max="1274" width="12.3984375" style="23" customWidth="1"/>
    <col min="1275" max="1275" width="9.296875" style="23" customWidth="1"/>
    <col min="1276" max="1516" width="8.3984375" style="23"/>
    <col min="1517" max="1518" width="20.796875" style="23" customWidth="1"/>
    <col min="1519" max="1519" width="28.19921875" style="23" customWidth="1"/>
    <col min="1520" max="1521" width="20.796875" style="23" customWidth="1"/>
    <col min="1522" max="1530" width="12.3984375" style="23" customWidth="1"/>
    <col min="1531" max="1531" width="9.296875" style="23" customWidth="1"/>
    <col min="1532" max="1772" width="8.3984375" style="23"/>
    <col min="1773" max="1774" width="20.796875" style="23" customWidth="1"/>
    <col min="1775" max="1775" width="28.19921875" style="23" customWidth="1"/>
    <col min="1776" max="1777" width="20.796875" style="23" customWidth="1"/>
    <col min="1778" max="1786" width="12.3984375" style="23" customWidth="1"/>
    <col min="1787" max="1787" width="9.296875" style="23" customWidth="1"/>
    <col min="1788" max="2028" width="8.3984375" style="23"/>
    <col min="2029" max="2030" width="20.796875" style="23" customWidth="1"/>
    <col min="2031" max="2031" width="28.19921875" style="23" customWidth="1"/>
    <col min="2032" max="2033" width="20.796875" style="23" customWidth="1"/>
    <col min="2034" max="2042" width="12.3984375" style="23" customWidth="1"/>
    <col min="2043" max="2043" width="9.296875" style="23" customWidth="1"/>
    <col min="2044" max="2284" width="8.3984375" style="23"/>
    <col min="2285" max="2286" width="20.796875" style="23" customWidth="1"/>
    <col min="2287" max="2287" width="28.19921875" style="23" customWidth="1"/>
    <col min="2288" max="2289" width="20.796875" style="23" customWidth="1"/>
    <col min="2290" max="2298" width="12.3984375" style="23" customWidth="1"/>
    <col min="2299" max="2299" width="9.296875" style="23" customWidth="1"/>
    <col min="2300" max="2540" width="8.3984375" style="23"/>
    <col min="2541" max="2542" width="20.796875" style="23" customWidth="1"/>
    <col min="2543" max="2543" width="28.19921875" style="23" customWidth="1"/>
    <col min="2544" max="2545" width="20.796875" style="23" customWidth="1"/>
    <col min="2546" max="2554" width="12.3984375" style="23" customWidth="1"/>
    <col min="2555" max="2555" width="9.296875" style="23" customWidth="1"/>
    <col min="2556" max="2796" width="8.3984375" style="23"/>
    <col min="2797" max="2798" width="20.796875" style="23" customWidth="1"/>
    <col min="2799" max="2799" width="28.19921875" style="23" customWidth="1"/>
    <col min="2800" max="2801" width="20.796875" style="23" customWidth="1"/>
    <col min="2802" max="2810" width="12.3984375" style="23" customWidth="1"/>
    <col min="2811" max="2811" width="9.296875" style="23" customWidth="1"/>
    <col min="2812" max="3052" width="8.3984375" style="23"/>
    <col min="3053" max="3054" width="20.796875" style="23" customWidth="1"/>
    <col min="3055" max="3055" width="28.19921875" style="23" customWidth="1"/>
    <col min="3056" max="3057" width="20.796875" style="23" customWidth="1"/>
    <col min="3058" max="3066" width="12.3984375" style="23" customWidth="1"/>
    <col min="3067" max="3067" width="9.296875" style="23" customWidth="1"/>
    <col min="3068" max="3308" width="8.3984375" style="23"/>
    <col min="3309" max="3310" width="20.796875" style="23" customWidth="1"/>
    <col min="3311" max="3311" width="28.19921875" style="23" customWidth="1"/>
    <col min="3312" max="3313" width="20.796875" style="23" customWidth="1"/>
    <col min="3314" max="3322" width="12.3984375" style="23" customWidth="1"/>
    <col min="3323" max="3323" width="9.296875" style="23" customWidth="1"/>
    <col min="3324" max="3564" width="8.3984375" style="23"/>
    <col min="3565" max="3566" width="20.796875" style="23" customWidth="1"/>
    <col min="3567" max="3567" width="28.19921875" style="23" customWidth="1"/>
    <col min="3568" max="3569" width="20.796875" style="23" customWidth="1"/>
    <col min="3570" max="3578" width="12.3984375" style="23" customWidth="1"/>
    <col min="3579" max="3579" width="9.296875" style="23" customWidth="1"/>
    <col min="3580" max="3820" width="8.3984375" style="23"/>
    <col min="3821" max="3822" width="20.796875" style="23" customWidth="1"/>
    <col min="3823" max="3823" width="28.19921875" style="23" customWidth="1"/>
    <col min="3824" max="3825" width="20.796875" style="23" customWidth="1"/>
    <col min="3826" max="3834" width="12.3984375" style="23" customWidth="1"/>
    <col min="3835" max="3835" width="9.296875" style="23" customWidth="1"/>
    <col min="3836" max="4076" width="8.3984375" style="23"/>
    <col min="4077" max="4078" width="20.796875" style="23" customWidth="1"/>
    <col min="4079" max="4079" width="28.19921875" style="23" customWidth="1"/>
    <col min="4080" max="4081" width="20.796875" style="23" customWidth="1"/>
    <col min="4082" max="4090" width="12.3984375" style="23" customWidth="1"/>
    <col min="4091" max="4091" width="9.296875" style="23" customWidth="1"/>
    <col min="4092" max="4332" width="8.3984375" style="23"/>
    <col min="4333" max="4334" width="20.796875" style="23" customWidth="1"/>
    <col min="4335" max="4335" width="28.19921875" style="23" customWidth="1"/>
    <col min="4336" max="4337" width="20.796875" style="23" customWidth="1"/>
    <col min="4338" max="4346" width="12.3984375" style="23" customWidth="1"/>
    <col min="4347" max="4347" width="9.296875" style="23" customWidth="1"/>
    <col min="4348" max="4588" width="8.3984375" style="23"/>
    <col min="4589" max="4590" width="20.796875" style="23" customWidth="1"/>
    <col min="4591" max="4591" width="28.19921875" style="23" customWidth="1"/>
    <col min="4592" max="4593" width="20.796875" style="23" customWidth="1"/>
    <col min="4594" max="4602" width="12.3984375" style="23" customWidth="1"/>
    <col min="4603" max="4603" width="9.296875" style="23" customWidth="1"/>
    <col min="4604" max="4844" width="8.3984375" style="23"/>
    <col min="4845" max="4846" width="20.796875" style="23" customWidth="1"/>
    <col min="4847" max="4847" width="28.19921875" style="23" customWidth="1"/>
    <col min="4848" max="4849" width="20.796875" style="23" customWidth="1"/>
    <col min="4850" max="4858" width="12.3984375" style="23" customWidth="1"/>
    <col min="4859" max="4859" width="9.296875" style="23" customWidth="1"/>
    <col min="4860" max="5100" width="8.3984375" style="23"/>
    <col min="5101" max="5102" width="20.796875" style="23" customWidth="1"/>
    <col min="5103" max="5103" width="28.19921875" style="23" customWidth="1"/>
    <col min="5104" max="5105" width="20.796875" style="23" customWidth="1"/>
    <col min="5106" max="5114" width="12.3984375" style="23" customWidth="1"/>
    <col min="5115" max="5115" width="9.296875" style="23" customWidth="1"/>
    <col min="5116" max="5356" width="8.3984375" style="23"/>
    <col min="5357" max="5358" width="20.796875" style="23" customWidth="1"/>
    <col min="5359" max="5359" width="28.19921875" style="23" customWidth="1"/>
    <col min="5360" max="5361" width="20.796875" style="23" customWidth="1"/>
    <col min="5362" max="5370" width="12.3984375" style="23" customWidth="1"/>
    <col min="5371" max="5371" width="9.296875" style="23" customWidth="1"/>
    <col min="5372" max="5612" width="8.3984375" style="23"/>
    <col min="5613" max="5614" width="20.796875" style="23" customWidth="1"/>
    <col min="5615" max="5615" width="28.19921875" style="23" customWidth="1"/>
    <col min="5616" max="5617" width="20.796875" style="23" customWidth="1"/>
    <col min="5618" max="5626" width="12.3984375" style="23" customWidth="1"/>
    <col min="5627" max="5627" width="9.296875" style="23" customWidth="1"/>
    <col min="5628" max="5868" width="8.3984375" style="23"/>
    <col min="5869" max="5870" width="20.796875" style="23" customWidth="1"/>
    <col min="5871" max="5871" width="28.19921875" style="23" customWidth="1"/>
    <col min="5872" max="5873" width="20.796875" style="23" customWidth="1"/>
    <col min="5874" max="5882" width="12.3984375" style="23" customWidth="1"/>
    <col min="5883" max="5883" width="9.296875" style="23" customWidth="1"/>
    <col min="5884" max="6124" width="8.3984375" style="23"/>
    <col min="6125" max="6126" width="20.796875" style="23" customWidth="1"/>
    <col min="6127" max="6127" width="28.19921875" style="23" customWidth="1"/>
    <col min="6128" max="6129" width="20.796875" style="23" customWidth="1"/>
    <col min="6130" max="6138" width="12.3984375" style="23" customWidth="1"/>
    <col min="6139" max="6139" width="9.296875" style="23" customWidth="1"/>
    <col min="6140" max="6380" width="8.3984375" style="23"/>
    <col min="6381" max="6382" width="20.796875" style="23" customWidth="1"/>
    <col min="6383" max="6383" width="28.19921875" style="23" customWidth="1"/>
    <col min="6384" max="6385" width="20.796875" style="23" customWidth="1"/>
    <col min="6386" max="6394" width="12.3984375" style="23" customWidth="1"/>
    <col min="6395" max="6395" width="9.296875" style="23" customWidth="1"/>
    <col min="6396" max="6636" width="8.3984375" style="23"/>
    <col min="6637" max="6638" width="20.796875" style="23" customWidth="1"/>
    <col min="6639" max="6639" width="28.19921875" style="23" customWidth="1"/>
    <col min="6640" max="6641" width="20.796875" style="23" customWidth="1"/>
    <col min="6642" max="6650" width="12.3984375" style="23" customWidth="1"/>
    <col min="6651" max="6651" width="9.296875" style="23" customWidth="1"/>
    <col min="6652" max="6892" width="8.3984375" style="23"/>
    <col min="6893" max="6894" width="20.796875" style="23" customWidth="1"/>
    <col min="6895" max="6895" width="28.19921875" style="23" customWidth="1"/>
    <col min="6896" max="6897" width="20.796875" style="23" customWidth="1"/>
    <col min="6898" max="6906" width="12.3984375" style="23" customWidth="1"/>
    <col min="6907" max="6907" width="9.296875" style="23" customWidth="1"/>
    <col min="6908" max="7148" width="8.3984375" style="23"/>
    <col min="7149" max="7150" width="20.796875" style="23" customWidth="1"/>
    <col min="7151" max="7151" width="28.19921875" style="23" customWidth="1"/>
    <col min="7152" max="7153" width="20.796875" style="23" customWidth="1"/>
    <col min="7154" max="7162" width="12.3984375" style="23" customWidth="1"/>
    <col min="7163" max="7163" width="9.296875" style="23" customWidth="1"/>
    <col min="7164" max="7404" width="8.3984375" style="23"/>
    <col min="7405" max="7406" width="20.796875" style="23" customWidth="1"/>
    <col min="7407" max="7407" width="28.19921875" style="23" customWidth="1"/>
    <col min="7408" max="7409" width="20.796875" style="23" customWidth="1"/>
    <col min="7410" max="7418" width="12.3984375" style="23" customWidth="1"/>
    <col min="7419" max="7419" width="9.296875" style="23" customWidth="1"/>
    <col min="7420" max="7660" width="8.3984375" style="23"/>
    <col min="7661" max="7662" width="20.796875" style="23" customWidth="1"/>
    <col min="7663" max="7663" width="28.19921875" style="23" customWidth="1"/>
    <col min="7664" max="7665" width="20.796875" style="23" customWidth="1"/>
    <col min="7666" max="7674" width="12.3984375" style="23" customWidth="1"/>
    <col min="7675" max="7675" width="9.296875" style="23" customWidth="1"/>
    <col min="7676" max="7916" width="8.3984375" style="23"/>
    <col min="7917" max="7918" width="20.796875" style="23" customWidth="1"/>
    <col min="7919" max="7919" width="28.19921875" style="23" customWidth="1"/>
    <col min="7920" max="7921" width="20.796875" style="23" customWidth="1"/>
    <col min="7922" max="7930" width="12.3984375" style="23" customWidth="1"/>
    <col min="7931" max="7931" width="9.296875" style="23" customWidth="1"/>
    <col min="7932" max="8172" width="8.3984375" style="23"/>
    <col min="8173" max="8174" width="20.796875" style="23" customWidth="1"/>
    <col min="8175" max="8175" width="28.19921875" style="23" customWidth="1"/>
    <col min="8176" max="8177" width="20.796875" style="23" customWidth="1"/>
    <col min="8178" max="8186" width="12.3984375" style="23" customWidth="1"/>
    <col min="8187" max="8187" width="9.296875" style="23" customWidth="1"/>
    <col min="8188" max="8428" width="8.3984375" style="23"/>
    <col min="8429" max="8430" width="20.796875" style="23" customWidth="1"/>
    <col min="8431" max="8431" width="28.19921875" style="23" customWidth="1"/>
    <col min="8432" max="8433" width="20.796875" style="23" customWidth="1"/>
    <col min="8434" max="8442" width="12.3984375" style="23" customWidth="1"/>
    <col min="8443" max="8443" width="9.296875" style="23" customWidth="1"/>
    <col min="8444" max="8684" width="8.3984375" style="23"/>
    <col min="8685" max="8686" width="20.796875" style="23" customWidth="1"/>
    <col min="8687" max="8687" width="28.19921875" style="23" customWidth="1"/>
    <col min="8688" max="8689" width="20.796875" style="23" customWidth="1"/>
    <col min="8690" max="8698" width="12.3984375" style="23" customWidth="1"/>
    <col min="8699" max="8699" width="9.296875" style="23" customWidth="1"/>
    <col min="8700" max="8940" width="8.3984375" style="23"/>
    <col min="8941" max="8942" width="20.796875" style="23" customWidth="1"/>
    <col min="8943" max="8943" width="28.19921875" style="23" customWidth="1"/>
    <col min="8944" max="8945" width="20.796875" style="23" customWidth="1"/>
    <col min="8946" max="8954" width="12.3984375" style="23" customWidth="1"/>
    <col min="8955" max="8955" width="9.296875" style="23" customWidth="1"/>
    <col min="8956" max="9196" width="8.3984375" style="23"/>
    <col min="9197" max="9198" width="20.796875" style="23" customWidth="1"/>
    <col min="9199" max="9199" width="28.19921875" style="23" customWidth="1"/>
    <col min="9200" max="9201" width="20.796875" style="23" customWidth="1"/>
    <col min="9202" max="9210" width="12.3984375" style="23" customWidth="1"/>
    <col min="9211" max="9211" width="9.296875" style="23" customWidth="1"/>
    <col min="9212" max="9452" width="8.3984375" style="23"/>
    <col min="9453" max="9454" width="20.796875" style="23" customWidth="1"/>
    <col min="9455" max="9455" width="28.19921875" style="23" customWidth="1"/>
    <col min="9456" max="9457" width="20.796875" style="23" customWidth="1"/>
    <col min="9458" max="9466" width="12.3984375" style="23" customWidth="1"/>
    <col min="9467" max="9467" width="9.296875" style="23" customWidth="1"/>
    <col min="9468" max="9708" width="8.3984375" style="23"/>
    <col min="9709" max="9710" width="20.796875" style="23" customWidth="1"/>
    <col min="9711" max="9711" width="28.19921875" style="23" customWidth="1"/>
    <col min="9712" max="9713" width="20.796875" style="23" customWidth="1"/>
    <col min="9714" max="9722" width="12.3984375" style="23" customWidth="1"/>
    <col min="9723" max="9723" width="9.296875" style="23" customWidth="1"/>
    <col min="9724" max="9964" width="8.3984375" style="23"/>
    <col min="9965" max="9966" width="20.796875" style="23" customWidth="1"/>
    <col min="9967" max="9967" width="28.19921875" style="23" customWidth="1"/>
    <col min="9968" max="9969" width="20.796875" style="23" customWidth="1"/>
    <col min="9970" max="9978" width="12.3984375" style="23" customWidth="1"/>
    <col min="9979" max="9979" width="9.296875" style="23" customWidth="1"/>
    <col min="9980" max="10220" width="8.3984375" style="23"/>
    <col min="10221" max="10222" width="20.796875" style="23" customWidth="1"/>
    <col min="10223" max="10223" width="28.19921875" style="23" customWidth="1"/>
    <col min="10224" max="10225" width="20.796875" style="23" customWidth="1"/>
    <col min="10226" max="10234" width="12.3984375" style="23" customWidth="1"/>
    <col min="10235" max="10235" width="9.296875" style="23" customWidth="1"/>
    <col min="10236" max="10476" width="8.3984375" style="23"/>
    <col min="10477" max="10478" width="20.796875" style="23" customWidth="1"/>
    <col min="10479" max="10479" width="28.19921875" style="23" customWidth="1"/>
    <col min="10480" max="10481" width="20.796875" style="23" customWidth="1"/>
    <col min="10482" max="10490" width="12.3984375" style="23" customWidth="1"/>
    <col min="10491" max="10491" width="9.296875" style="23" customWidth="1"/>
    <col min="10492" max="10732" width="8.3984375" style="23"/>
    <col min="10733" max="10734" width="20.796875" style="23" customWidth="1"/>
    <col min="10735" max="10735" width="28.19921875" style="23" customWidth="1"/>
    <col min="10736" max="10737" width="20.796875" style="23" customWidth="1"/>
    <col min="10738" max="10746" width="12.3984375" style="23" customWidth="1"/>
    <col min="10747" max="10747" width="9.296875" style="23" customWidth="1"/>
    <col min="10748" max="10988" width="8.3984375" style="23"/>
    <col min="10989" max="10990" width="20.796875" style="23" customWidth="1"/>
    <col min="10991" max="10991" width="28.19921875" style="23" customWidth="1"/>
    <col min="10992" max="10993" width="20.796875" style="23" customWidth="1"/>
    <col min="10994" max="11002" width="12.3984375" style="23" customWidth="1"/>
    <col min="11003" max="11003" width="9.296875" style="23" customWidth="1"/>
    <col min="11004" max="11244" width="8.3984375" style="23"/>
    <col min="11245" max="11246" width="20.796875" style="23" customWidth="1"/>
    <col min="11247" max="11247" width="28.19921875" style="23" customWidth="1"/>
    <col min="11248" max="11249" width="20.796875" style="23" customWidth="1"/>
    <col min="11250" max="11258" width="12.3984375" style="23" customWidth="1"/>
    <col min="11259" max="11259" width="9.296875" style="23" customWidth="1"/>
    <col min="11260" max="11500" width="8.3984375" style="23"/>
    <col min="11501" max="11502" width="20.796875" style="23" customWidth="1"/>
    <col min="11503" max="11503" width="28.19921875" style="23" customWidth="1"/>
    <col min="11504" max="11505" width="20.796875" style="23" customWidth="1"/>
    <col min="11506" max="11514" width="12.3984375" style="23" customWidth="1"/>
    <col min="11515" max="11515" width="9.296875" style="23" customWidth="1"/>
    <col min="11516" max="11756" width="8.3984375" style="23"/>
    <col min="11757" max="11758" width="20.796875" style="23" customWidth="1"/>
    <col min="11759" max="11759" width="28.19921875" style="23" customWidth="1"/>
    <col min="11760" max="11761" width="20.796875" style="23" customWidth="1"/>
    <col min="11762" max="11770" width="12.3984375" style="23" customWidth="1"/>
    <col min="11771" max="11771" width="9.296875" style="23" customWidth="1"/>
    <col min="11772" max="12012" width="8.3984375" style="23"/>
    <col min="12013" max="12014" width="20.796875" style="23" customWidth="1"/>
    <col min="12015" max="12015" width="28.19921875" style="23" customWidth="1"/>
    <col min="12016" max="12017" width="20.796875" style="23" customWidth="1"/>
    <col min="12018" max="12026" width="12.3984375" style="23" customWidth="1"/>
    <col min="12027" max="12027" width="9.296875" style="23" customWidth="1"/>
    <col min="12028" max="12268" width="8.3984375" style="23"/>
    <col min="12269" max="12270" width="20.796875" style="23" customWidth="1"/>
    <col min="12271" max="12271" width="28.19921875" style="23" customWidth="1"/>
    <col min="12272" max="12273" width="20.796875" style="23" customWidth="1"/>
    <col min="12274" max="12282" width="12.3984375" style="23" customWidth="1"/>
    <col min="12283" max="12283" width="9.296875" style="23" customWidth="1"/>
    <col min="12284" max="12524" width="8.3984375" style="23"/>
    <col min="12525" max="12526" width="20.796875" style="23" customWidth="1"/>
    <col min="12527" max="12527" width="28.19921875" style="23" customWidth="1"/>
    <col min="12528" max="12529" width="20.796875" style="23" customWidth="1"/>
    <col min="12530" max="12538" width="12.3984375" style="23" customWidth="1"/>
    <col min="12539" max="12539" width="9.296875" style="23" customWidth="1"/>
    <col min="12540" max="12780" width="8.3984375" style="23"/>
    <col min="12781" max="12782" width="20.796875" style="23" customWidth="1"/>
    <col min="12783" max="12783" width="28.19921875" style="23" customWidth="1"/>
    <col min="12784" max="12785" width="20.796875" style="23" customWidth="1"/>
    <col min="12786" max="12794" width="12.3984375" style="23" customWidth="1"/>
    <col min="12795" max="12795" width="9.296875" style="23" customWidth="1"/>
    <col min="12796" max="13036" width="8.3984375" style="23"/>
    <col min="13037" max="13038" width="20.796875" style="23" customWidth="1"/>
    <col min="13039" max="13039" width="28.19921875" style="23" customWidth="1"/>
    <col min="13040" max="13041" width="20.796875" style="23" customWidth="1"/>
    <col min="13042" max="13050" width="12.3984375" style="23" customWidth="1"/>
    <col min="13051" max="13051" width="9.296875" style="23" customWidth="1"/>
    <col min="13052" max="13292" width="8.3984375" style="23"/>
    <col min="13293" max="13294" width="20.796875" style="23" customWidth="1"/>
    <col min="13295" max="13295" width="28.19921875" style="23" customWidth="1"/>
    <col min="13296" max="13297" width="20.796875" style="23" customWidth="1"/>
    <col min="13298" max="13306" width="12.3984375" style="23" customWidth="1"/>
    <col min="13307" max="13307" width="9.296875" style="23" customWidth="1"/>
    <col min="13308" max="13548" width="8.3984375" style="23"/>
    <col min="13549" max="13550" width="20.796875" style="23" customWidth="1"/>
    <col min="13551" max="13551" width="28.19921875" style="23" customWidth="1"/>
    <col min="13552" max="13553" width="20.796875" style="23" customWidth="1"/>
    <col min="13554" max="13562" width="12.3984375" style="23" customWidth="1"/>
    <col min="13563" max="13563" width="9.296875" style="23" customWidth="1"/>
    <col min="13564" max="13804" width="8.3984375" style="23"/>
    <col min="13805" max="13806" width="20.796875" style="23" customWidth="1"/>
    <col min="13807" max="13807" width="28.19921875" style="23" customWidth="1"/>
    <col min="13808" max="13809" width="20.796875" style="23" customWidth="1"/>
    <col min="13810" max="13818" width="12.3984375" style="23" customWidth="1"/>
    <col min="13819" max="13819" width="9.296875" style="23" customWidth="1"/>
    <col min="13820" max="14060" width="8.3984375" style="23"/>
    <col min="14061" max="14062" width="20.796875" style="23" customWidth="1"/>
    <col min="14063" max="14063" width="28.19921875" style="23" customWidth="1"/>
    <col min="14064" max="14065" width="20.796875" style="23" customWidth="1"/>
    <col min="14066" max="14074" width="12.3984375" style="23" customWidth="1"/>
    <col min="14075" max="14075" width="9.296875" style="23" customWidth="1"/>
    <col min="14076" max="14316" width="8.3984375" style="23"/>
    <col min="14317" max="14318" width="20.796875" style="23" customWidth="1"/>
    <col min="14319" max="14319" width="28.19921875" style="23" customWidth="1"/>
    <col min="14320" max="14321" width="20.796875" style="23" customWidth="1"/>
    <col min="14322" max="14330" width="12.3984375" style="23" customWidth="1"/>
    <col min="14331" max="14331" width="9.296875" style="23" customWidth="1"/>
    <col min="14332" max="14572" width="8.3984375" style="23"/>
    <col min="14573" max="14574" width="20.796875" style="23" customWidth="1"/>
    <col min="14575" max="14575" width="28.19921875" style="23" customWidth="1"/>
    <col min="14576" max="14577" width="20.796875" style="23" customWidth="1"/>
    <col min="14578" max="14586" width="12.3984375" style="23" customWidth="1"/>
    <col min="14587" max="14587" width="9.296875" style="23" customWidth="1"/>
    <col min="14588" max="14828" width="8.3984375" style="23"/>
    <col min="14829" max="14830" width="20.796875" style="23" customWidth="1"/>
    <col min="14831" max="14831" width="28.19921875" style="23" customWidth="1"/>
    <col min="14832" max="14833" width="20.796875" style="23" customWidth="1"/>
    <col min="14834" max="14842" width="12.3984375" style="23" customWidth="1"/>
    <col min="14843" max="14843" width="9.296875" style="23" customWidth="1"/>
    <col min="14844" max="15084" width="8.3984375" style="23"/>
    <col min="15085" max="15086" width="20.796875" style="23" customWidth="1"/>
    <col min="15087" max="15087" width="28.19921875" style="23" customWidth="1"/>
    <col min="15088" max="15089" width="20.796875" style="23" customWidth="1"/>
    <col min="15090" max="15098" width="12.3984375" style="23" customWidth="1"/>
    <col min="15099" max="15099" width="9.296875" style="23" customWidth="1"/>
    <col min="15100" max="15340" width="8.3984375" style="23"/>
    <col min="15341" max="15342" width="20.796875" style="23" customWidth="1"/>
    <col min="15343" max="15343" width="28.19921875" style="23" customWidth="1"/>
    <col min="15344" max="15345" width="20.796875" style="23" customWidth="1"/>
    <col min="15346" max="15354" width="12.3984375" style="23" customWidth="1"/>
    <col min="15355" max="15355" width="9.296875" style="23" customWidth="1"/>
    <col min="15356" max="15596" width="8.3984375" style="23"/>
    <col min="15597" max="15598" width="20.796875" style="23" customWidth="1"/>
    <col min="15599" max="15599" width="28.19921875" style="23" customWidth="1"/>
    <col min="15600" max="15601" width="20.796875" style="23" customWidth="1"/>
    <col min="15602" max="15610" width="12.3984375" style="23" customWidth="1"/>
    <col min="15611" max="15611" width="9.296875" style="23" customWidth="1"/>
    <col min="15612" max="15852" width="8.3984375" style="23"/>
    <col min="15853" max="15854" width="20.796875" style="23" customWidth="1"/>
    <col min="15855" max="15855" width="28.19921875" style="23" customWidth="1"/>
    <col min="15856" max="15857" width="20.796875" style="23" customWidth="1"/>
    <col min="15858" max="15866" width="12.3984375" style="23" customWidth="1"/>
    <col min="15867" max="15867" width="9.296875" style="23" customWidth="1"/>
    <col min="15868" max="16108" width="8.3984375" style="23"/>
    <col min="16109" max="16110" width="20.796875" style="23" customWidth="1"/>
    <col min="16111" max="16111" width="28.19921875" style="23" customWidth="1"/>
    <col min="16112" max="16113" width="20.796875" style="23" customWidth="1"/>
    <col min="16114" max="16122" width="12.3984375" style="23" customWidth="1"/>
    <col min="16123" max="16123" width="9.296875" style="23" customWidth="1"/>
    <col min="16124" max="16384" width="8.3984375" style="23"/>
  </cols>
  <sheetData>
    <row r="1" spans="1:3" ht="13.95" customHeight="1">
      <c r="A1" s="97" t="s">
        <v>1979</v>
      </c>
    </row>
    <row r="2" spans="1:3" ht="13.95" customHeight="1">
      <c r="A2" s="97" t="s">
        <v>2880</v>
      </c>
    </row>
    <row r="3" spans="1:3" ht="13.95" customHeight="1">
      <c r="A3" s="97" t="s">
        <v>1981</v>
      </c>
    </row>
    <row r="4" spans="1:3" ht="13.95" customHeight="1">
      <c r="A4" s="97" t="s">
        <v>454</v>
      </c>
    </row>
    <row r="5" spans="1:3" ht="13.95" customHeight="1">
      <c r="A5" s="97" t="s">
        <v>16</v>
      </c>
    </row>
    <row r="6" spans="1:3" ht="13.95" customHeight="1">
      <c r="A6" s="97" t="s">
        <v>2881</v>
      </c>
      <c r="B6" s="786"/>
    </row>
    <row r="7" spans="1:3" ht="13.95" customHeight="1">
      <c r="A7" s="97" t="s">
        <v>17</v>
      </c>
    </row>
    <row r="8" spans="1:3" ht="13.95" customHeight="1">
      <c r="A8" s="97" t="s">
        <v>456</v>
      </c>
    </row>
    <row r="9" spans="1:3" ht="13.95" customHeight="1">
      <c r="A9" s="97" t="s">
        <v>19</v>
      </c>
    </row>
    <row r="12" spans="1:3" ht="13.95" customHeight="1">
      <c r="A12" s="98" t="s">
        <v>20</v>
      </c>
    </row>
    <row r="14" spans="1:3" ht="13.95" customHeight="1" thickBot="1">
      <c r="A14" s="1985" t="s">
        <v>21</v>
      </c>
      <c r="B14" s="1966"/>
      <c r="C14" s="1966"/>
    </row>
    <row r="15" spans="1:3" ht="13.95" customHeight="1">
      <c r="A15" s="1986" t="s">
        <v>22</v>
      </c>
      <c r="B15" s="1968"/>
      <c r="C15" s="761" t="s">
        <v>2882</v>
      </c>
    </row>
    <row r="16" spans="1:3" ht="13.95" customHeight="1">
      <c r="A16" s="1987" t="s">
        <v>23</v>
      </c>
      <c r="B16" s="1988"/>
      <c r="C16" s="99" t="s">
        <v>24</v>
      </c>
    </row>
    <row r="17" spans="1:6" ht="42" customHeight="1">
      <c r="A17" s="1989" t="s">
        <v>25</v>
      </c>
      <c r="B17" s="107" t="s">
        <v>26</v>
      </c>
      <c r="C17" s="100" t="s">
        <v>2883</v>
      </c>
    </row>
    <row r="18" spans="1:6" ht="13.95" customHeight="1">
      <c r="A18" s="1945"/>
      <c r="B18" s="107" t="s">
        <v>27</v>
      </c>
      <c r="C18" s="99" t="s">
        <v>28</v>
      </c>
    </row>
    <row r="19" spans="1:6" ht="13.95" customHeight="1">
      <c r="A19" s="1945"/>
      <c r="B19" s="107" t="s">
        <v>29</v>
      </c>
      <c r="C19" s="99" t="s">
        <v>30</v>
      </c>
    </row>
    <row r="20" spans="1:6" ht="13.95" customHeight="1">
      <c r="A20" s="1945"/>
      <c r="B20" s="107" t="s">
        <v>31</v>
      </c>
      <c r="C20" s="99" t="s">
        <v>30</v>
      </c>
    </row>
    <row r="21" spans="1:6" ht="13.95" customHeight="1">
      <c r="A21" s="1945"/>
      <c r="B21" s="107" t="s">
        <v>33</v>
      </c>
      <c r="C21" s="99" t="s">
        <v>30</v>
      </c>
    </row>
    <row r="22" spans="1:6" ht="13.95" customHeight="1">
      <c r="A22" s="1945"/>
      <c r="B22" s="107" t="s">
        <v>34</v>
      </c>
      <c r="C22" s="101">
        <v>90106</v>
      </c>
    </row>
    <row r="23" spans="1:6" ht="13.95" customHeight="1">
      <c r="A23" s="1989" t="s">
        <v>35</v>
      </c>
      <c r="B23" s="107" t="s">
        <v>36</v>
      </c>
      <c r="C23" s="99" t="s">
        <v>37</v>
      </c>
    </row>
    <row r="24" spans="1:6" ht="13.95" customHeight="1">
      <c r="A24" s="1945"/>
      <c r="B24" s="107" t="s">
        <v>38</v>
      </c>
      <c r="C24" s="99" t="s">
        <v>39</v>
      </c>
    </row>
    <row r="25" spans="1:6" ht="68.400000000000006">
      <c r="A25" s="1987" t="s">
        <v>40</v>
      </c>
      <c r="B25" s="1988"/>
      <c r="C25" s="99" t="s">
        <v>2884</v>
      </c>
      <c r="E25" s="956"/>
      <c r="F25" s="956"/>
    </row>
    <row r="26" spans="1:6" ht="13.95" customHeight="1" thickBot="1">
      <c r="A26" s="1975" t="s">
        <v>41</v>
      </c>
      <c r="B26" s="107" t="s">
        <v>42</v>
      </c>
      <c r="C26" s="100" t="s">
        <v>2885</v>
      </c>
    </row>
    <row r="27" spans="1:6" ht="13.95" customHeight="1">
      <c r="A27" s="1945"/>
      <c r="B27" s="107" t="s">
        <v>43</v>
      </c>
      <c r="C27" s="100" t="s">
        <v>2886</v>
      </c>
      <c r="E27" s="957"/>
      <c r="F27" s="957"/>
    </row>
    <row r="28" spans="1:6" ht="13.95" customHeight="1">
      <c r="A28" s="1945"/>
      <c r="B28" s="107" t="s">
        <v>44</v>
      </c>
      <c r="C28" s="101">
        <v>3</v>
      </c>
      <c r="E28" s="956"/>
      <c r="F28" s="957"/>
    </row>
    <row r="29" spans="1:6" ht="13.95" customHeight="1" thickBot="1">
      <c r="A29" s="1946"/>
      <c r="B29" s="817" t="s">
        <v>45</v>
      </c>
      <c r="C29" s="102">
        <v>142987</v>
      </c>
      <c r="E29" s="957"/>
      <c r="F29" s="957"/>
    </row>
    <row r="32" spans="1:6" ht="13.95" customHeight="1">
      <c r="A32" s="97" t="s">
        <v>2887</v>
      </c>
    </row>
    <row r="34" spans="1:9" ht="13.95" customHeight="1" thickBot="1">
      <c r="A34" s="1952" t="s">
        <v>102</v>
      </c>
      <c r="B34" s="1948"/>
      <c r="C34" s="1948"/>
      <c r="D34" s="1948"/>
      <c r="E34" s="1948"/>
      <c r="F34" s="1948"/>
      <c r="G34" s="1948"/>
    </row>
    <row r="35" spans="1:9" ht="13.95" customHeight="1" thickBot="1">
      <c r="A35" s="1976" t="s">
        <v>24</v>
      </c>
      <c r="B35" s="1979" t="s">
        <v>46</v>
      </c>
      <c r="C35" s="1967"/>
      <c r="D35" s="1967"/>
      <c r="E35" s="1967"/>
      <c r="F35" s="1967"/>
      <c r="G35" s="1968"/>
    </row>
    <row r="36" spans="1:9" ht="13.95" customHeight="1">
      <c r="A36" s="1977"/>
      <c r="B36" s="1980" t="s">
        <v>47</v>
      </c>
      <c r="C36" s="1981"/>
      <c r="D36" s="1982" t="s">
        <v>48</v>
      </c>
      <c r="E36" s="1981"/>
      <c r="F36" s="1983" t="s">
        <v>4</v>
      </c>
      <c r="G36" s="1984"/>
    </row>
    <row r="37" spans="1:9" ht="13.95" customHeight="1" thickBot="1">
      <c r="A37" s="1978"/>
      <c r="B37" s="103" t="s">
        <v>49</v>
      </c>
      <c r="C37" s="111" t="s">
        <v>50</v>
      </c>
      <c r="D37" s="111" t="s">
        <v>49</v>
      </c>
      <c r="E37" s="111" t="s">
        <v>50</v>
      </c>
      <c r="F37" s="111" t="s">
        <v>49</v>
      </c>
      <c r="G37" s="112" t="s">
        <v>50</v>
      </c>
    </row>
    <row r="38" spans="1:9" ht="13.95" customHeight="1">
      <c r="A38" s="958" t="s">
        <v>2888</v>
      </c>
      <c r="B38" s="959">
        <v>90106</v>
      </c>
      <c r="C38" s="960">
        <v>1</v>
      </c>
      <c r="D38" s="961">
        <v>0</v>
      </c>
      <c r="E38" s="960">
        <v>0</v>
      </c>
      <c r="F38" s="961">
        <v>90106</v>
      </c>
      <c r="G38" s="962">
        <v>1</v>
      </c>
      <c r="H38" s="786"/>
      <c r="I38" s="786"/>
    </row>
    <row r="39" spans="1:9" ht="13.95" customHeight="1">
      <c r="A39" s="786"/>
      <c r="B39" s="786"/>
      <c r="C39" s="786"/>
      <c r="D39" s="786"/>
      <c r="E39" s="786"/>
      <c r="F39" s="786"/>
      <c r="G39" s="786"/>
      <c r="H39" s="786"/>
      <c r="I39" s="786"/>
    </row>
    <row r="40" spans="1:9" ht="13.95" customHeight="1">
      <c r="A40" s="1952" t="s">
        <v>2889</v>
      </c>
      <c r="B40" s="1948"/>
      <c r="C40" s="1948"/>
      <c r="D40" s="1948"/>
      <c r="E40" s="1948"/>
      <c r="F40" s="1948"/>
    </row>
    <row r="41" spans="1:9" ht="13.95" customHeight="1" thickBot="1">
      <c r="A41" s="1990" t="s">
        <v>57</v>
      </c>
      <c r="B41" s="1948"/>
      <c r="C41" s="1948"/>
      <c r="D41" s="1948"/>
      <c r="E41" s="1948"/>
      <c r="F41" s="1948"/>
    </row>
    <row r="42" spans="1:9" ht="13.95" customHeight="1" thickBot="1">
      <c r="A42" s="1953" t="s">
        <v>2890</v>
      </c>
      <c r="B42" s="1967"/>
      <c r="C42" s="1968"/>
      <c r="D42" s="1969" t="s">
        <v>2808</v>
      </c>
      <c r="E42" s="1971"/>
      <c r="F42" s="1972" t="s">
        <v>4</v>
      </c>
    </row>
    <row r="43" spans="1:9" ht="13.95" customHeight="1" thickBot="1">
      <c r="A43" s="1946"/>
      <c r="B43" s="1966"/>
      <c r="C43" s="1950"/>
      <c r="D43" s="103" t="s">
        <v>2809</v>
      </c>
      <c r="E43" s="111" t="s">
        <v>2810</v>
      </c>
      <c r="F43" s="1973"/>
    </row>
    <row r="44" spans="1:9" ht="13.95" customHeight="1">
      <c r="A44" s="1956" t="s">
        <v>2891</v>
      </c>
      <c r="B44" s="1958" t="s">
        <v>467</v>
      </c>
      <c r="C44" s="104" t="s">
        <v>56</v>
      </c>
      <c r="D44" s="105">
        <v>312</v>
      </c>
      <c r="E44" s="134">
        <v>249</v>
      </c>
      <c r="F44" s="106">
        <v>561</v>
      </c>
    </row>
    <row r="45" spans="1:9" ht="13.95" customHeight="1">
      <c r="A45" s="1945"/>
      <c r="B45" s="1948"/>
      <c r="C45" s="107" t="s">
        <v>468</v>
      </c>
      <c r="D45" s="763">
        <v>21</v>
      </c>
      <c r="E45" s="127">
        <v>18</v>
      </c>
      <c r="F45" s="764">
        <v>39</v>
      </c>
    </row>
    <row r="46" spans="1:9" ht="13.95" customHeight="1">
      <c r="A46" s="1945"/>
      <c r="B46" s="1948"/>
      <c r="C46" s="107" t="s">
        <v>470</v>
      </c>
      <c r="D46" s="763">
        <v>22</v>
      </c>
      <c r="E46" s="127">
        <v>20</v>
      </c>
      <c r="F46" s="764">
        <v>42</v>
      </c>
    </row>
    <row r="47" spans="1:9" ht="13.95" customHeight="1">
      <c r="A47" s="1945"/>
      <c r="B47" s="1948"/>
      <c r="C47" s="107" t="s">
        <v>471</v>
      </c>
      <c r="D47" s="763">
        <v>7589</v>
      </c>
      <c r="E47" s="127">
        <v>7258</v>
      </c>
      <c r="F47" s="764">
        <v>14847</v>
      </c>
    </row>
    <row r="48" spans="1:9" ht="13.95" customHeight="1">
      <c r="A48" s="1957"/>
      <c r="B48" s="1959" t="s">
        <v>4</v>
      </c>
      <c r="C48" s="1960"/>
      <c r="D48" s="765">
        <v>7944</v>
      </c>
      <c r="E48" s="766">
        <v>7545</v>
      </c>
      <c r="F48" s="767">
        <v>15489</v>
      </c>
    </row>
    <row r="49" spans="1:6" ht="13.95" customHeight="1">
      <c r="A49" s="1961" t="s">
        <v>2418</v>
      </c>
      <c r="B49" s="1947" t="s">
        <v>467</v>
      </c>
      <c r="C49" s="108" t="s">
        <v>56</v>
      </c>
      <c r="D49" s="83">
        <v>21752</v>
      </c>
      <c r="E49" s="84">
        <v>19327</v>
      </c>
      <c r="F49" s="85">
        <v>41079</v>
      </c>
    </row>
    <row r="50" spans="1:6" ht="13.95" customHeight="1">
      <c r="A50" s="1945"/>
      <c r="B50" s="1948"/>
      <c r="C50" s="107" t="s">
        <v>468</v>
      </c>
      <c r="D50" s="763">
        <v>758</v>
      </c>
      <c r="E50" s="127">
        <v>724</v>
      </c>
      <c r="F50" s="764">
        <v>1482</v>
      </c>
    </row>
    <row r="51" spans="1:6" ht="13.95" customHeight="1">
      <c r="A51" s="1945"/>
      <c r="B51" s="1948"/>
      <c r="C51" s="107" t="s">
        <v>470</v>
      </c>
      <c r="D51" s="763">
        <v>122</v>
      </c>
      <c r="E51" s="127">
        <v>164</v>
      </c>
      <c r="F51" s="764">
        <v>286</v>
      </c>
    </row>
    <row r="52" spans="1:6" ht="13.95" customHeight="1">
      <c r="A52" s="1945"/>
      <c r="B52" s="1948"/>
      <c r="C52" s="107" t="s">
        <v>471</v>
      </c>
      <c r="D52" s="763">
        <v>2739</v>
      </c>
      <c r="E52" s="127">
        <v>5320</v>
      </c>
      <c r="F52" s="764">
        <v>8059</v>
      </c>
    </row>
    <row r="53" spans="1:6" ht="13.95" customHeight="1">
      <c r="A53" s="1957"/>
      <c r="B53" s="1959" t="s">
        <v>4</v>
      </c>
      <c r="C53" s="1960"/>
      <c r="D53" s="765">
        <v>25371</v>
      </c>
      <c r="E53" s="766">
        <v>25535</v>
      </c>
      <c r="F53" s="767">
        <v>50906</v>
      </c>
    </row>
    <row r="54" spans="1:6" ht="13.95" customHeight="1">
      <c r="A54" s="1961" t="s">
        <v>2892</v>
      </c>
      <c r="B54" s="1947" t="s">
        <v>467</v>
      </c>
      <c r="C54" s="108" t="s">
        <v>56</v>
      </c>
      <c r="D54" s="83">
        <v>2217</v>
      </c>
      <c r="E54" s="84">
        <v>1530</v>
      </c>
      <c r="F54" s="85">
        <v>3747</v>
      </c>
    </row>
    <row r="55" spans="1:6" ht="13.95" customHeight="1">
      <c r="A55" s="1945"/>
      <c r="B55" s="1948"/>
      <c r="C55" s="107" t="s">
        <v>468</v>
      </c>
      <c r="D55" s="763">
        <v>69</v>
      </c>
      <c r="E55" s="127">
        <v>51</v>
      </c>
      <c r="F55" s="764">
        <v>120</v>
      </c>
    </row>
    <row r="56" spans="1:6" ht="13.95" customHeight="1">
      <c r="A56" s="1945"/>
      <c r="B56" s="1948"/>
      <c r="C56" s="107" t="s">
        <v>470</v>
      </c>
      <c r="D56" s="763">
        <v>18</v>
      </c>
      <c r="E56" s="127">
        <v>7</v>
      </c>
      <c r="F56" s="764">
        <v>25</v>
      </c>
    </row>
    <row r="57" spans="1:6" ht="13.95" customHeight="1">
      <c r="A57" s="1945"/>
      <c r="B57" s="1948"/>
      <c r="C57" s="107" t="s">
        <v>471</v>
      </c>
      <c r="D57" s="763">
        <v>8276</v>
      </c>
      <c r="E57" s="127">
        <v>11543</v>
      </c>
      <c r="F57" s="764">
        <v>19819</v>
      </c>
    </row>
    <row r="58" spans="1:6" ht="13.95" customHeight="1">
      <c r="A58" s="1957"/>
      <c r="B58" s="1959" t="s">
        <v>4</v>
      </c>
      <c r="C58" s="1960"/>
      <c r="D58" s="765">
        <v>10580</v>
      </c>
      <c r="E58" s="766">
        <v>13131</v>
      </c>
      <c r="F58" s="767">
        <v>23711</v>
      </c>
    </row>
    <row r="59" spans="1:6" ht="13.95" customHeight="1" thickBot="1">
      <c r="A59" s="1944" t="s">
        <v>4</v>
      </c>
      <c r="B59" s="1947" t="s">
        <v>467</v>
      </c>
      <c r="C59" s="108" t="s">
        <v>56</v>
      </c>
      <c r="D59" s="83">
        <v>24281</v>
      </c>
      <c r="E59" s="84">
        <v>21106</v>
      </c>
      <c r="F59" s="85">
        <v>45387</v>
      </c>
    </row>
    <row r="60" spans="1:6" ht="13.95" customHeight="1">
      <c r="A60" s="1945"/>
      <c r="B60" s="1948"/>
      <c r="C60" s="107" t="s">
        <v>468</v>
      </c>
      <c r="D60" s="763">
        <v>848</v>
      </c>
      <c r="E60" s="127">
        <v>793</v>
      </c>
      <c r="F60" s="764">
        <v>1641</v>
      </c>
    </row>
    <row r="61" spans="1:6" ht="13.95" customHeight="1">
      <c r="A61" s="1945"/>
      <c r="B61" s="1948"/>
      <c r="C61" s="107" t="s">
        <v>470</v>
      </c>
      <c r="D61" s="763">
        <v>162</v>
      </c>
      <c r="E61" s="127">
        <v>191</v>
      </c>
      <c r="F61" s="764">
        <v>353</v>
      </c>
    </row>
    <row r="62" spans="1:6" ht="13.95" customHeight="1">
      <c r="A62" s="1945"/>
      <c r="B62" s="1948"/>
      <c r="C62" s="107" t="s">
        <v>471</v>
      </c>
      <c r="D62" s="763">
        <v>18604</v>
      </c>
      <c r="E62" s="127">
        <v>24121</v>
      </c>
      <c r="F62" s="764">
        <v>42725</v>
      </c>
    </row>
    <row r="63" spans="1:6" ht="13.95" customHeight="1" thickBot="1">
      <c r="A63" s="1946"/>
      <c r="B63" s="1949" t="s">
        <v>4</v>
      </c>
      <c r="C63" s="1950"/>
      <c r="D63" s="129">
        <v>43895</v>
      </c>
      <c r="E63" s="762">
        <v>46211</v>
      </c>
      <c r="F63" s="768">
        <v>90106</v>
      </c>
    </row>
    <row r="66" spans="1:3" ht="13.95" customHeight="1">
      <c r="A66" s="97" t="s">
        <v>454</v>
      </c>
    </row>
    <row r="67" spans="1:3" ht="13.95" customHeight="1">
      <c r="A67" s="97" t="s">
        <v>16</v>
      </c>
    </row>
    <row r="68" spans="1:3" ht="13.95" customHeight="1">
      <c r="A68" s="97" t="s">
        <v>2817</v>
      </c>
    </row>
    <row r="69" spans="1:3" ht="13.95" customHeight="1">
      <c r="A69" s="97" t="s">
        <v>17</v>
      </c>
    </row>
    <row r="70" spans="1:3" ht="13.95" customHeight="1">
      <c r="A70" s="97" t="s">
        <v>456</v>
      </c>
    </row>
    <row r="71" spans="1:3" ht="13.95" customHeight="1">
      <c r="A71" s="97" t="s">
        <v>19</v>
      </c>
    </row>
    <row r="74" spans="1:3" ht="13.95" customHeight="1">
      <c r="A74" s="98" t="s">
        <v>20</v>
      </c>
    </row>
    <row r="76" spans="1:3" ht="13.95" customHeight="1" thickBot="1">
      <c r="A76" s="1985" t="s">
        <v>21</v>
      </c>
      <c r="B76" s="1966"/>
      <c r="C76" s="1966"/>
    </row>
    <row r="77" spans="1:3" ht="13.95" customHeight="1">
      <c r="A77" s="1986" t="s">
        <v>22</v>
      </c>
      <c r="B77" s="1968"/>
      <c r="C77" s="761" t="s">
        <v>2893</v>
      </c>
    </row>
    <row r="78" spans="1:3" ht="13.95" customHeight="1">
      <c r="A78" s="1987" t="s">
        <v>23</v>
      </c>
      <c r="B78" s="1988"/>
      <c r="C78" s="99" t="s">
        <v>24</v>
      </c>
    </row>
    <row r="79" spans="1:3" ht="63.6" customHeight="1">
      <c r="A79" s="1989" t="s">
        <v>25</v>
      </c>
      <c r="B79" s="107" t="s">
        <v>26</v>
      </c>
      <c r="C79" s="100" t="s">
        <v>2883</v>
      </c>
    </row>
    <row r="80" spans="1:3" ht="13.95" customHeight="1">
      <c r="A80" s="1945"/>
      <c r="B80" s="107" t="s">
        <v>27</v>
      </c>
      <c r="C80" s="99" t="s">
        <v>28</v>
      </c>
    </row>
    <row r="81" spans="1:7" ht="13.95" customHeight="1">
      <c r="A81" s="1945"/>
      <c r="B81" s="107" t="s">
        <v>29</v>
      </c>
      <c r="C81" s="99" t="s">
        <v>30</v>
      </c>
    </row>
    <row r="82" spans="1:7" ht="13.95" customHeight="1">
      <c r="A82" s="1945"/>
      <c r="B82" s="107" t="s">
        <v>31</v>
      </c>
      <c r="C82" s="99" t="s">
        <v>30</v>
      </c>
    </row>
    <row r="83" spans="1:7" ht="13.95" customHeight="1">
      <c r="A83" s="1945"/>
      <c r="B83" s="107" t="s">
        <v>33</v>
      </c>
      <c r="C83" s="99" t="s">
        <v>30</v>
      </c>
    </row>
    <row r="84" spans="1:7" ht="13.95" customHeight="1">
      <c r="A84" s="1945"/>
      <c r="B84" s="107" t="s">
        <v>34</v>
      </c>
      <c r="C84" s="101">
        <v>90106</v>
      </c>
    </row>
    <row r="85" spans="1:7" ht="13.95" customHeight="1">
      <c r="A85" s="1989" t="s">
        <v>35</v>
      </c>
      <c r="B85" s="107" t="s">
        <v>36</v>
      </c>
      <c r="C85" s="99" t="s">
        <v>37</v>
      </c>
    </row>
    <row r="86" spans="1:7" ht="13.95" customHeight="1">
      <c r="A86" s="1945"/>
      <c r="B86" s="107" t="s">
        <v>38</v>
      </c>
      <c r="C86" s="99" t="s">
        <v>39</v>
      </c>
    </row>
    <row r="87" spans="1:7" ht="13.95" customHeight="1">
      <c r="A87" s="1987" t="s">
        <v>40</v>
      </c>
      <c r="B87" s="1988"/>
      <c r="C87" s="99" t="s">
        <v>2819</v>
      </c>
    </row>
    <row r="88" spans="1:7" ht="13.95" customHeight="1" thickBot="1">
      <c r="A88" s="1975" t="s">
        <v>41</v>
      </c>
      <c r="B88" s="107" t="s">
        <v>42</v>
      </c>
      <c r="C88" s="100" t="s">
        <v>2827</v>
      </c>
    </row>
    <row r="89" spans="1:7" ht="13.95" customHeight="1">
      <c r="A89" s="1945"/>
      <c r="B89" s="107" t="s">
        <v>43</v>
      </c>
      <c r="C89" s="100" t="s">
        <v>2821</v>
      </c>
    </row>
    <row r="90" spans="1:7" ht="13.95" customHeight="1">
      <c r="A90" s="1945"/>
      <c r="B90" s="107" t="s">
        <v>44</v>
      </c>
      <c r="C90" s="101">
        <v>3</v>
      </c>
    </row>
    <row r="91" spans="1:7" ht="13.95" customHeight="1" thickBot="1">
      <c r="A91" s="1946"/>
      <c r="B91" s="817" t="s">
        <v>45</v>
      </c>
      <c r="C91" s="102">
        <v>142987</v>
      </c>
    </row>
    <row r="94" spans="1:7" ht="13.95" customHeight="1">
      <c r="A94" s="97" t="s">
        <v>2887</v>
      </c>
    </row>
    <row r="96" spans="1:7" ht="13.95" customHeight="1" thickBot="1">
      <c r="A96" s="1952" t="s">
        <v>102</v>
      </c>
      <c r="B96" s="1948"/>
      <c r="C96" s="1948"/>
      <c r="D96" s="1948"/>
      <c r="E96" s="1948"/>
      <c r="F96" s="1948"/>
      <c r="G96" s="1948"/>
    </row>
    <row r="97" spans="1:8" ht="13.95" customHeight="1" thickBot="1">
      <c r="A97" s="1976" t="s">
        <v>24</v>
      </c>
      <c r="B97" s="1979" t="s">
        <v>46</v>
      </c>
      <c r="C97" s="1967"/>
      <c r="D97" s="1967"/>
      <c r="E97" s="1967"/>
      <c r="F97" s="1967"/>
      <c r="G97" s="1968"/>
    </row>
    <row r="98" spans="1:8" ht="13.95" customHeight="1">
      <c r="A98" s="1977"/>
      <c r="B98" s="1980" t="s">
        <v>47</v>
      </c>
      <c r="C98" s="1981"/>
      <c r="D98" s="1982" t="s">
        <v>48</v>
      </c>
      <c r="E98" s="1981"/>
      <c r="F98" s="1983" t="s">
        <v>4</v>
      </c>
      <c r="G98" s="1984"/>
    </row>
    <row r="99" spans="1:8" ht="13.95" customHeight="1" thickBot="1">
      <c r="A99" s="1978"/>
      <c r="B99" s="103" t="s">
        <v>49</v>
      </c>
      <c r="C99" s="111" t="s">
        <v>50</v>
      </c>
      <c r="D99" s="111" t="s">
        <v>49</v>
      </c>
      <c r="E99" s="111" t="s">
        <v>50</v>
      </c>
      <c r="F99" s="111" t="s">
        <v>49</v>
      </c>
      <c r="G99" s="112" t="s">
        <v>50</v>
      </c>
    </row>
    <row r="100" spans="1:8" ht="13.95" customHeight="1" thickBot="1">
      <c r="A100" s="250" t="s">
        <v>2894</v>
      </c>
      <c r="B100" s="444">
        <v>90106</v>
      </c>
      <c r="C100" s="113">
        <v>1</v>
      </c>
      <c r="D100" s="779">
        <v>0</v>
      </c>
      <c r="E100" s="113">
        <v>0</v>
      </c>
      <c r="F100" s="779">
        <v>90106</v>
      </c>
      <c r="G100" s="115">
        <v>1</v>
      </c>
    </row>
    <row r="102" spans="1:8" ht="13.95" customHeight="1">
      <c r="A102" s="1952" t="s">
        <v>2895</v>
      </c>
      <c r="B102" s="1948"/>
      <c r="C102" s="1948"/>
      <c r="D102" s="1948"/>
      <c r="E102" s="1948"/>
      <c r="F102" s="1948"/>
      <c r="G102" s="1948"/>
      <c r="H102" s="1948"/>
    </row>
    <row r="103" spans="1:8" ht="13.95" customHeight="1" thickBot="1">
      <c r="A103" s="1990" t="s">
        <v>57</v>
      </c>
      <c r="B103" s="1948"/>
      <c r="C103" s="1948"/>
      <c r="D103" s="1948"/>
      <c r="E103" s="1948"/>
      <c r="F103" s="1948"/>
      <c r="G103" s="1948"/>
      <c r="H103" s="1948"/>
    </row>
    <row r="104" spans="1:8" ht="13.95" customHeight="1" thickBot="1">
      <c r="A104" s="1953" t="s">
        <v>2808</v>
      </c>
      <c r="B104" s="1967"/>
      <c r="C104" s="1968"/>
      <c r="D104" s="1969" t="s">
        <v>212</v>
      </c>
      <c r="E104" s="1970"/>
      <c r="F104" s="1970"/>
      <c r="G104" s="1971"/>
      <c r="H104" s="1972" t="s">
        <v>4</v>
      </c>
    </row>
    <row r="105" spans="1:8" ht="13.95" customHeight="1" thickBot="1">
      <c r="A105" s="1946"/>
      <c r="B105" s="1966"/>
      <c r="C105" s="1950"/>
      <c r="D105" s="103" t="s">
        <v>0</v>
      </c>
      <c r="E105" s="111" t="s">
        <v>1</v>
      </c>
      <c r="F105" s="111" t="s">
        <v>2</v>
      </c>
      <c r="G105" s="111" t="s">
        <v>3</v>
      </c>
      <c r="H105" s="1973"/>
    </row>
    <row r="106" spans="1:8" ht="13.95" customHeight="1">
      <c r="A106" s="1956" t="s">
        <v>2809</v>
      </c>
      <c r="B106" s="1958" t="s">
        <v>398</v>
      </c>
      <c r="C106" s="104" t="s">
        <v>696</v>
      </c>
      <c r="D106" s="105">
        <v>10921</v>
      </c>
      <c r="E106" s="134">
        <v>368</v>
      </c>
      <c r="F106" s="134">
        <v>1278</v>
      </c>
      <c r="G106" s="134">
        <v>12562</v>
      </c>
      <c r="H106" s="106">
        <v>25129</v>
      </c>
    </row>
    <row r="107" spans="1:8" ht="13.95" customHeight="1">
      <c r="A107" s="1945"/>
      <c r="B107" s="1948"/>
      <c r="C107" s="107" t="s">
        <v>399</v>
      </c>
      <c r="D107" s="763">
        <v>8269</v>
      </c>
      <c r="E107" s="127">
        <v>299</v>
      </c>
      <c r="F107" s="127">
        <v>935</v>
      </c>
      <c r="G107" s="127">
        <v>9263</v>
      </c>
      <c r="H107" s="764">
        <v>18766</v>
      </c>
    </row>
    <row r="108" spans="1:8" ht="13.95" customHeight="1">
      <c r="A108" s="1957"/>
      <c r="B108" s="1959" t="s">
        <v>4</v>
      </c>
      <c r="C108" s="1960"/>
      <c r="D108" s="765">
        <v>19190</v>
      </c>
      <c r="E108" s="766">
        <v>667</v>
      </c>
      <c r="F108" s="766">
        <v>2213</v>
      </c>
      <c r="G108" s="766">
        <v>21825</v>
      </c>
      <c r="H108" s="767">
        <v>43895</v>
      </c>
    </row>
    <row r="109" spans="1:8" ht="13.95" customHeight="1">
      <c r="A109" s="1961" t="s">
        <v>2810</v>
      </c>
      <c r="B109" s="1947" t="s">
        <v>398</v>
      </c>
      <c r="C109" s="108" t="s">
        <v>696</v>
      </c>
      <c r="D109" s="83">
        <v>9546</v>
      </c>
      <c r="E109" s="84">
        <v>306</v>
      </c>
      <c r="F109" s="84">
        <v>1141</v>
      </c>
      <c r="G109" s="84">
        <v>10906</v>
      </c>
      <c r="H109" s="85">
        <v>21899</v>
      </c>
    </row>
    <row r="110" spans="1:8" ht="13.95" customHeight="1">
      <c r="A110" s="1945"/>
      <c r="B110" s="1948"/>
      <c r="C110" s="107" t="s">
        <v>399</v>
      </c>
      <c r="D110" s="763">
        <v>10708</v>
      </c>
      <c r="E110" s="127">
        <v>341</v>
      </c>
      <c r="F110" s="127">
        <v>1247</v>
      </c>
      <c r="G110" s="127">
        <v>12016</v>
      </c>
      <c r="H110" s="764">
        <v>24312</v>
      </c>
    </row>
    <row r="111" spans="1:8" ht="13.95" customHeight="1">
      <c r="A111" s="1957"/>
      <c r="B111" s="1959" t="s">
        <v>4</v>
      </c>
      <c r="C111" s="1960"/>
      <c r="D111" s="765">
        <v>20254</v>
      </c>
      <c r="E111" s="766">
        <v>647</v>
      </c>
      <c r="F111" s="766">
        <v>2388</v>
      </c>
      <c r="G111" s="766">
        <v>22922</v>
      </c>
      <c r="H111" s="767">
        <v>46211</v>
      </c>
    </row>
    <row r="112" spans="1:8" ht="13.95" customHeight="1" thickBot="1">
      <c r="A112" s="1944" t="s">
        <v>4</v>
      </c>
      <c r="B112" s="1947" t="s">
        <v>398</v>
      </c>
      <c r="C112" s="108" t="s">
        <v>696</v>
      </c>
      <c r="D112" s="83">
        <v>20467</v>
      </c>
      <c r="E112" s="84">
        <v>674</v>
      </c>
      <c r="F112" s="84">
        <v>2419</v>
      </c>
      <c r="G112" s="84">
        <v>23468</v>
      </c>
      <c r="H112" s="85">
        <v>47028</v>
      </c>
    </row>
    <row r="113" spans="1:12" ht="13.95" customHeight="1">
      <c r="A113" s="1945"/>
      <c r="B113" s="1948"/>
      <c r="C113" s="107" t="s">
        <v>399</v>
      </c>
      <c r="D113" s="763">
        <v>18977</v>
      </c>
      <c r="E113" s="127">
        <v>640</v>
      </c>
      <c r="F113" s="127">
        <v>2182</v>
      </c>
      <c r="G113" s="127">
        <v>21279</v>
      </c>
      <c r="H113" s="764">
        <v>43078</v>
      </c>
    </row>
    <row r="114" spans="1:12" ht="13.95" customHeight="1" thickBot="1">
      <c r="A114" s="1946"/>
      <c r="B114" s="1949" t="s">
        <v>4</v>
      </c>
      <c r="C114" s="1950"/>
      <c r="D114" s="129">
        <v>39444</v>
      </c>
      <c r="E114" s="762">
        <v>1314</v>
      </c>
      <c r="F114" s="762">
        <v>4601</v>
      </c>
      <c r="G114" s="762">
        <v>44747</v>
      </c>
      <c r="H114" s="768">
        <v>90106</v>
      </c>
    </row>
    <row r="116" spans="1:12" ht="13.95" customHeight="1">
      <c r="A116" s="97" t="s">
        <v>16</v>
      </c>
    </row>
    <row r="117" spans="1:12" ht="13.95" customHeight="1">
      <c r="A117" s="97" t="s">
        <v>2896</v>
      </c>
    </row>
    <row r="118" spans="1:12" ht="13.95" customHeight="1">
      <c r="A118" s="97" t="s">
        <v>17</v>
      </c>
    </row>
    <row r="119" spans="1:12" ht="13.95" customHeight="1">
      <c r="A119" s="97" t="s">
        <v>456</v>
      </c>
    </row>
    <row r="120" spans="1:12" ht="13.95" customHeight="1">
      <c r="A120" s="97" t="s">
        <v>19</v>
      </c>
    </row>
    <row r="123" spans="1:12" ht="13.95" customHeight="1">
      <c r="A123" s="98" t="s">
        <v>20</v>
      </c>
    </row>
    <row r="125" spans="1:12" ht="13.95" customHeight="1" thickBot="1">
      <c r="A125" s="1985" t="s">
        <v>21</v>
      </c>
      <c r="B125" s="1966"/>
      <c r="C125" s="1966"/>
      <c r="J125" s="760"/>
      <c r="K125" s="760"/>
      <c r="L125" s="760"/>
    </row>
    <row r="126" spans="1:12" ht="13.95" customHeight="1">
      <c r="A126" s="1986" t="s">
        <v>22</v>
      </c>
      <c r="B126" s="1968"/>
      <c r="C126" s="761" t="s">
        <v>2897</v>
      </c>
      <c r="J126" s="1"/>
      <c r="K126" s="963"/>
      <c r="L126" s="963"/>
    </row>
    <row r="127" spans="1:12" ht="13.95" customHeight="1">
      <c r="A127" s="1987" t="s">
        <v>23</v>
      </c>
      <c r="B127" s="1988"/>
      <c r="C127" s="99" t="s">
        <v>24</v>
      </c>
      <c r="J127" s="2"/>
      <c r="K127" s="121"/>
      <c r="L127" s="121"/>
    </row>
    <row r="128" spans="1:12" ht="13.95" customHeight="1">
      <c r="A128" s="1989" t="s">
        <v>25</v>
      </c>
      <c r="B128" s="107" t="s">
        <v>26</v>
      </c>
      <c r="C128" s="100" t="s">
        <v>2883</v>
      </c>
      <c r="J128" s="2"/>
      <c r="K128" s="121"/>
      <c r="L128" s="121"/>
    </row>
    <row r="129" spans="1:12" ht="13.95" customHeight="1">
      <c r="A129" s="1945"/>
      <c r="B129" s="107" t="s">
        <v>27</v>
      </c>
      <c r="C129" s="99" t="s">
        <v>28</v>
      </c>
      <c r="J129" s="2"/>
      <c r="K129" s="963"/>
      <c r="L129" s="121"/>
    </row>
    <row r="130" spans="1:12" ht="13.95" customHeight="1">
      <c r="A130" s="1945"/>
      <c r="B130" s="107" t="s">
        <v>29</v>
      </c>
      <c r="C130" s="99" t="s">
        <v>30</v>
      </c>
      <c r="J130" s="2"/>
      <c r="K130" s="121"/>
      <c r="L130" s="121"/>
    </row>
    <row r="131" spans="1:12" ht="13.95" customHeight="1">
      <c r="A131" s="1945"/>
      <c r="B131" s="107" t="s">
        <v>31</v>
      </c>
      <c r="C131" s="99" t="s">
        <v>30</v>
      </c>
      <c r="J131" s="2"/>
      <c r="K131" s="121"/>
      <c r="L131" s="121"/>
    </row>
    <row r="132" spans="1:12" ht="13.95" customHeight="1">
      <c r="A132" s="1945"/>
      <c r="B132" s="107" t="s">
        <v>33</v>
      </c>
      <c r="C132" s="99" t="s">
        <v>30</v>
      </c>
      <c r="J132" s="2"/>
      <c r="K132" s="121"/>
      <c r="L132" s="121"/>
    </row>
    <row r="133" spans="1:12" ht="13.95" customHeight="1">
      <c r="A133" s="1945"/>
      <c r="B133" s="107" t="s">
        <v>34</v>
      </c>
      <c r="C133" s="101">
        <v>90106</v>
      </c>
      <c r="J133" s="2"/>
      <c r="K133" s="121"/>
      <c r="L133" s="121"/>
    </row>
    <row r="134" spans="1:12" ht="13.95" customHeight="1">
      <c r="A134" s="1989" t="s">
        <v>35</v>
      </c>
      <c r="B134" s="107" t="s">
        <v>36</v>
      </c>
      <c r="C134" s="99" t="s">
        <v>37</v>
      </c>
      <c r="J134" s="2"/>
      <c r="K134" s="121"/>
      <c r="L134" s="121"/>
    </row>
    <row r="135" spans="1:12" ht="13.95" customHeight="1">
      <c r="A135" s="1945"/>
      <c r="B135" s="107" t="s">
        <v>38</v>
      </c>
      <c r="C135" s="99" t="s">
        <v>39</v>
      </c>
      <c r="J135" s="2"/>
      <c r="K135" s="121"/>
      <c r="L135" s="121"/>
    </row>
    <row r="136" spans="1:12" ht="13.95" customHeight="1">
      <c r="A136" s="1987" t="s">
        <v>40</v>
      </c>
      <c r="B136" s="1988"/>
      <c r="C136" s="99" t="s">
        <v>2898</v>
      </c>
      <c r="J136" s="2"/>
      <c r="K136" s="121"/>
      <c r="L136" s="121"/>
    </row>
    <row r="137" spans="1:12" ht="13.95" customHeight="1" thickBot="1">
      <c r="A137" s="1975" t="s">
        <v>41</v>
      </c>
      <c r="B137" s="107" t="s">
        <v>42</v>
      </c>
      <c r="C137" s="100" t="s">
        <v>2821</v>
      </c>
      <c r="J137" s="2"/>
      <c r="K137" s="121"/>
      <c r="L137" s="121"/>
    </row>
    <row r="138" spans="1:12" ht="13.95" customHeight="1">
      <c r="A138" s="1945"/>
      <c r="B138" s="107" t="s">
        <v>43</v>
      </c>
      <c r="C138" s="100" t="s">
        <v>2899</v>
      </c>
      <c r="J138" s="2"/>
      <c r="K138" s="121"/>
      <c r="L138" s="121"/>
    </row>
    <row r="139" spans="1:12" ht="13.95" customHeight="1">
      <c r="A139" s="1945"/>
      <c r="B139" s="107" t="s">
        <v>44</v>
      </c>
      <c r="C139" s="101">
        <v>4</v>
      </c>
      <c r="J139" s="1"/>
      <c r="K139" s="1"/>
      <c r="L139" s="1"/>
    </row>
    <row r="140" spans="1:12" ht="13.95" customHeight="1" thickBot="1">
      <c r="A140" s="1946"/>
      <c r="B140" s="817" t="s">
        <v>45</v>
      </c>
      <c r="C140" s="102">
        <v>120989</v>
      </c>
    </row>
    <row r="143" spans="1:12" ht="13.95" customHeight="1">
      <c r="A143" s="97" t="s">
        <v>2887</v>
      </c>
    </row>
    <row r="145" spans="1:9" ht="13.95" customHeight="1" thickBot="1">
      <c r="A145" s="1952" t="s">
        <v>102</v>
      </c>
      <c r="B145" s="1948"/>
      <c r="C145" s="1948"/>
      <c r="D145" s="1948"/>
      <c r="E145" s="1948"/>
      <c r="F145" s="1948"/>
      <c r="G145" s="1948"/>
    </row>
    <row r="146" spans="1:9" ht="13.95" customHeight="1" thickBot="1">
      <c r="A146" s="1976" t="s">
        <v>24</v>
      </c>
      <c r="B146" s="1979" t="s">
        <v>46</v>
      </c>
      <c r="C146" s="1967"/>
      <c r="D146" s="1967"/>
      <c r="E146" s="1967"/>
      <c r="F146" s="1967"/>
      <c r="G146" s="1968"/>
    </row>
    <row r="147" spans="1:9" ht="13.95" customHeight="1">
      <c r="A147" s="1977"/>
      <c r="B147" s="1980" t="s">
        <v>47</v>
      </c>
      <c r="C147" s="1981"/>
      <c r="D147" s="1982" t="s">
        <v>48</v>
      </c>
      <c r="E147" s="1981"/>
      <c r="F147" s="1983" t="s">
        <v>4</v>
      </c>
      <c r="G147" s="1984"/>
    </row>
    <row r="148" spans="1:9" ht="13.95" customHeight="1" thickBot="1">
      <c r="A148" s="1978"/>
      <c r="B148" s="103" t="s">
        <v>49</v>
      </c>
      <c r="C148" s="111" t="s">
        <v>50</v>
      </c>
      <c r="D148" s="111" t="s">
        <v>49</v>
      </c>
      <c r="E148" s="111" t="s">
        <v>50</v>
      </c>
      <c r="F148" s="111" t="s">
        <v>49</v>
      </c>
      <c r="G148" s="112" t="s">
        <v>50</v>
      </c>
    </row>
    <row r="149" spans="1:9" ht="13.95" customHeight="1" thickBot="1">
      <c r="A149" s="250" t="s">
        <v>2900</v>
      </c>
      <c r="B149" s="444">
        <v>90106</v>
      </c>
      <c r="C149" s="113">
        <v>1</v>
      </c>
      <c r="D149" s="779">
        <v>0</v>
      </c>
      <c r="E149" s="113">
        <v>0</v>
      </c>
      <c r="F149" s="779">
        <v>90106</v>
      </c>
      <c r="G149" s="115">
        <v>1</v>
      </c>
    </row>
    <row r="151" spans="1:9" ht="13.95" customHeight="1">
      <c r="A151" s="1952" t="s">
        <v>2901</v>
      </c>
      <c r="B151" s="1948"/>
      <c r="C151" s="1948"/>
      <c r="D151" s="1948"/>
      <c r="E151" s="1948"/>
      <c r="F151" s="1948"/>
      <c r="G151" s="1948"/>
      <c r="H151" s="1948"/>
      <c r="I151" s="1948"/>
    </row>
    <row r="152" spans="1:9" ht="13.95" customHeight="1" thickBot="1">
      <c r="A152" s="1990" t="s">
        <v>57</v>
      </c>
      <c r="B152" s="1948"/>
      <c r="C152" s="1948"/>
      <c r="D152" s="1948"/>
      <c r="E152" s="1948"/>
      <c r="F152" s="1948"/>
      <c r="G152" s="1948"/>
      <c r="H152" s="1948"/>
      <c r="I152" s="1948"/>
    </row>
    <row r="153" spans="1:9" ht="13.95" customHeight="1" thickBot="1">
      <c r="A153" s="1997" t="s">
        <v>2890</v>
      </c>
      <c r="B153" s="1991" t="s">
        <v>2808</v>
      </c>
      <c r="C153" s="1967"/>
      <c r="D153" s="1968"/>
      <c r="E153" s="1969" t="s">
        <v>212</v>
      </c>
      <c r="F153" s="1970"/>
      <c r="G153" s="1970"/>
      <c r="H153" s="1971"/>
      <c r="I153" s="1972" t="s">
        <v>4</v>
      </c>
    </row>
    <row r="154" spans="1:9" ht="13.95" customHeight="1" thickBot="1">
      <c r="A154" s="1946"/>
      <c r="B154" s="1966"/>
      <c r="C154" s="1966"/>
      <c r="D154" s="1950"/>
      <c r="E154" s="103" t="s">
        <v>0</v>
      </c>
      <c r="F154" s="111" t="s">
        <v>1</v>
      </c>
      <c r="G154" s="111" t="s">
        <v>2</v>
      </c>
      <c r="H154" s="111" t="s">
        <v>3</v>
      </c>
      <c r="I154" s="1973"/>
    </row>
    <row r="155" spans="1:9" ht="13.95" customHeight="1">
      <c r="A155" s="1956" t="s">
        <v>2891</v>
      </c>
      <c r="B155" s="1974" t="s">
        <v>2809</v>
      </c>
      <c r="C155" s="1958" t="s">
        <v>398</v>
      </c>
      <c r="D155" s="104" t="s">
        <v>696</v>
      </c>
      <c r="E155" s="105">
        <v>118</v>
      </c>
      <c r="F155" s="134" t="s">
        <v>469</v>
      </c>
      <c r="G155" s="134" t="s">
        <v>469</v>
      </c>
      <c r="H155" s="134">
        <v>206</v>
      </c>
      <c r="I155" s="106">
        <v>333</v>
      </c>
    </row>
    <row r="156" spans="1:9" ht="13.95" customHeight="1">
      <c r="A156" s="1945"/>
      <c r="B156" s="1948"/>
      <c r="C156" s="1948"/>
      <c r="D156" s="107" t="s">
        <v>399</v>
      </c>
      <c r="E156" s="763">
        <v>3309</v>
      </c>
      <c r="F156" s="127" t="s">
        <v>469</v>
      </c>
      <c r="G156" s="127" t="s">
        <v>469</v>
      </c>
      <c r="H156" s="127">
        <v>3857</v>
      </c>
      <c r="I156" s="764">
        <v>7611</v>
      </c>
    </row>
    <row r="157" spans="1:9" ht="13.95" customHeight="1">
      <c r="A157" s="1945"/>
      <c r="B157" s="1963"/>
      <c r="C157" s="1959" t="s">
        <v>4</v>
      </c>
      <c r="D157" s="1960"/>
      <c r="E157" s="765">
        <v>3427</v>
      </c>
      <c r="F157" s="766">
        <v>102</v>
      </c>
      <c r="G157" s="766">
        <v>352</v>
      </c>
      <c r="H157" s="766">
        <v>4063</v>
      </c>
      <c r="I157" s="767">
        <v>7944</v>
      </c>
    </row>
    <row r="158" spans="1:9" ht="13.95" customHeight="1">
      <c r="A158" s="1945"/>
      <c r="B158" s="1962" t="s">
        <v>2810</v>
      </c>
      <c r="C158" s="1947" t="s">
        <v>398</v>
      </c>
      <c r="D158" s="108" t="s">
        <v>696</v>
      </c>
      <c r="E158" s="83">
        <v>92</v>
      </c>
      <c r="F158" s="84" t="s">
        <v>469</v>
      </c>
      <c r="G158" s="84" t="s">
        <v>469</v>
      </c>
      <c r="H158" s="84">
        <v>165</v>
      </c>
      <c r="I158" s="85">
        <v>267</v>
      </c>
    </row>
    <row r="159" spans="1:9" ht="13.95" customHeight="1">
      <c r="A159" s="1945"/>
      <c r="B159" s="1948"/>
      <c r="C159" s="1948"/>
      <c r="D159" s="107" t="s">
        <v>399</v>
      </c>
      <c r="E159" s="763">
        <v>3082</v>
      </c>
      <c r="F159" s="127" t="s">
        <v>469</v>
      </c>
      <c r="G159" s="127" t="s">
        <v>469</v>
      </c>
      <c r="H159" s="127">
        <v>3790</v>
      </c>
      <c r="I159" s="764">
        <v>7278</v>
      </c>
    </row>
    <row r="160" spans="1:9" ht="13.95" customHeight="1">
      <c r="A160" s="1945"/>
      <c r="B160" s="1963"/>
      <c r="C160" s="1959" t="s">
        <v>4</v>
      </c>
      <c r="D160" s="1960"/>
      <c r="E160" s="765">
        <v>3174</v>
      </c>
      <c r="F160" s="766">
        <v>90</v>
      </c>
      <c r="G160" s="766">
        <v>326</v>
      </c>
      <c r="H160" s="766">
        <v>3955</v>
      </c>
      <c r="I160" s="767">
        <v>7545</v>
      </c>
    </row>
    <row r="161" spans="1:9" ht="13.95" customHeight="1">
      <c r="A161" s="1945"/>
      <c r="B161" s="1962" t="s">
        <v>4</v>
      </c>
      <c r="C161" s="1947" t="s">
        <v>398</v>
      </c>
      <c r="D161" s="108" t="s">
        <v>696</v>
      </c>
      <c r="E161" s="83">
        <v>210</v>
      </c>
      <c r="F161" s="84">
        <v>5</v>
      </c>
      <c r="G161" s="84">
        <v>14</v>
      </c>
      <c r="H161" s="84">
        <v>371</v>
      </c>
      <c r="I161" s="85">
        <v>600</v>
      </c>
    </row>
    <row r="162" spans="1:9" ht="13.95" customHeight="1">
      <c r="A162" s="1945"/>
      <c r="B162" s="1948"/>
      <c r="C162" s="1948"/>
      <c r="D162" s="107" t="s">
        <v>399</v>
      </c>
      <c r="E162" s="763">
        <v>6391</v>
      </c>
      <c r="F162" s="127">
        <v>187</v>
      </c>
      <c r="G162" s="127">
        <v>664</v>
      </c>
      <c r="H162" s="127">
        <v>7647</v>
      </c>
      <c r="I162" s="764">
        <v>14889</v>
      </c>
    </row>
    <row r="163" spans="1:9" ht="13.95" customHeight="1">
      <c r="A163" s="1957"/>
      <c r="B163" s="1963"/>
      <c r="C163" s="1959" t="s">
        <v>4</v>
      </c>
      <c r="D163" s="1960"/>
      <c r="E163" s="765">
        <v>6601</v>
      </c>
      <c r="F163" s="766">
        <v>192</v>
      </c>
      <c r="G163" s="766">
        <v>678</v>
      </c>
      <c r="H163" s="766">
        <v>8018</v>
      </c>
      <c r="I163" s="767">
        <v>15489</v>
      </c>
    </row>
    <row r="164" spans="1:9" ht="13.95" customHeight="1">
      <c r="A164" s="1961" t="s">
        <v>2418</v>
      </c>
      <c r="B164" s="1962" t="s">
        <v>2809</v>
      </c>
      <c r="C164" s="1947" t="s">
        <v>398</v>
      </c>
      <c r="D164" s="108" t="s">
        <v>696</v>
      </c>
      <c r="E164" s="83">
        <v>9861</v>
      </c>
      <c r="F164" s="84">
        <v>329</v>
      </c>
      <c r="G164" s="84">
        <v>1152</v>
      </c>
      <c r="H164" s="84">
        <v>11168</v>
      </c>
      <c r="I164" s="85">
        <v>22510</v>
      </c>
    </row>
    <row r="165" spans="1:9" ht="13.95" customHeight="1">
      <c r="A165" s="1945"/>
      <c r="B165" s="1948"/>
      <c r="C165" s="1948"/>
      <c r="D165" s="107" t="s">
        <v>399</v>
      </c>
      <c r="E165" s="763">
        <v>1334</v>
      </c>
      <c r="F165" s="127">
        <v>47</v>
      </c>
      <c r="G165" s="127">
        <v>157</v>
      </c>
      <c r="H165" s="127">
        <v>1323</v>
      </c>
      <c r="I165" s="764">
        <v>2861</v>
      </c>
    </row>
    <row r="166" spans="1:9" ht="13.95" customHeight="1">
      <c r="A166" s="1945"/>
      <c r="B166" s="1963"/>
      <c r="C166" s="1959" t="s">
        <v>4</v>
      </c>
      <c r="D166" s="1960"/>
      <c r="E166" s="765">
        <v>11195</v>
      </c>
      <c r="F166" s="766">
        <v>376</v>
      </c>
      <c r="G166" s="766">
        <v>1309</v>
      </c>
      <c r="H166" s="766">
        <v>12491</v>
      </c>
      <c r="I166" s="767">
        <v>25371</v>
      </c>
    </row>
    <row r="167" spans="1:9" ht="13.95" customHeight="1">
      <c r="A167" s="1945"/>
      <c r="B167" s="1962" t="s">
        <v>2810</v>
      </c>
      <c r="C167" s="1947" t="s">
        <v>398</v>
      </c>
      <c r="D167" s="108" t="s">
        <v>696</v>
      </c>
      <c r="E167" s="83">
        <v>8792</v>
      </c>
      <c r="F167" s="84">
        <v>286</v>
      </c>
      <c r="G167" s="84">
        <v>1036</v>
      </c>
      <c r="H167" s="84">
        <v>9937</v>
      </c>
      <c r="I167" s="85">
        <v>20051</v>
      </c>
    </row>
    <row r="168" spans="1:9" ht="13.95" customHeight="1">
      <c r="A168" s="1945"/>
      <c r="B168" s="1948"/>
      <c r="C168" s="1948"/>
      <c r="D168" s="107" t="s">
        <v>399</v>
      </c>
      <c r="E168" s="763">
        <v>2551</v>
      </c>
      <c r="F168" s="127">
        <v>66</v>
      </c>
      <c r="G168" s="127">
        <v>309</v>
      </c>
      <c r="H168" s="127">
        <v>2558</v>
      </c>
      <c r="I168" s="764">
        <v>5484</v>
      </c>
    </row>
    <row r="169" spans="1:9" ht="13.95" customHeight="1">
      <c r="A169" s="1945"/>
      <c r="B169" s="1963"/>
      <c r="C169" s="1959" t="s">
        <v>4</v>
      </c>
      <c r="D169" s="1960"/>
      <c r="E169" s="765">
        <v>11343</v>
      </c>
      <c r="F169" s="766">
        <v>352</v>
      </c>
      <c r="G169" s="766">
        <v>1345</v>
      </c>
      <c r="H169" s="766">
        <v>12495</v>
      </c>
      <c r="I169" s="767">
        <v>25535</v>
      </c>
    </row>
    <row r="170" spans="1:9" ht="13.95" customHeight="1">
      <c r="A170" s="1945"/>
      <c r="B170" s="1962" t="s">
        <v>4</v>
      </c>
      <c r="C170" s="1947" t="s">
        <v>398</v>
      </c>
      <c r="D170" s="108" t="s">
        <v>696</v>
      </c>
      <c r="E170" s="83">
        <v>18653</v>
      </c>
      <c r="F170" s="84">
        <v>615</v>
      </c>
      <c r="G170" s="84">
        <v>2188</v>
      </c>
      <c r="H170" s="84">
        <v>21105</v>
      </c>
      <c r="I170" s="85">
        <v>42561</v>
      </c>
    </row>
    <row r="171" spans="1:9" ht="13.95" customHeight="1">
      <c r="A171" s="1945"/>
      <c r="B171" s="1948"/>
      <c r="C171" s="1948"/>
      <c r="D171" s="107" t="s">
        <v>399</v>
      </c>
      <c r="E171" s="763">
        <v>3885</v>
      </c>
      <c r="F171" s="127">
        <v>113</v>
      </c>
      <c r="G171" s="127">
        <v>466</v>
      </c>
      <c r="H171" s="127">
        <v>3881</v>
      </c>
      <c r="I171" s="764">
        <v>8345</v>
      </c>
    </row>
    <row r="172" spans="1:9" ht="13.95" customHeight="1">
      <c r="A172" s="1957"/>
      <c r="B172" s="1963"/>
      <c r="C172" s="1959" t="s">
        <v>4</v>
      </c>
      <c r="D172" s="1960"/>
      <c r="E172" s="765">
        <v>22538</v>
      </c>
      <c r="F172" s="766">
        <v>728</v>
      </c>
      <c r="G172" s="766">
        <v>2654</v>
      </c>
      <c r="H172" s="766">
        <v>24986</v>
      </c>
      <c r="I172" s="767">
        <v>50906</v>
      </c>
    </row>
    <row r="173" spans="1:9" ht="13.95" customHeight="1">
      <c r="A173" s="1961" t="s">
        <v>2892</v>
      </c>
      <c r="B173" s="1962" t="s">
        <v>2809</v>
      </c>
      <c r="C173" s="1947" t="s">
        <v>398</v>
      </c>
      <c r="D173" s="108" t="s">
        <v>696</v>
      </c>
      <c r="E173" s="83">
        <v>942</v>
      </c>
      <c r="F173" s="84">
        <v>37</v>
      </c>
      <c r="G173" s="84">
        <v>119</v>
      </c>
      <c r="H173" s="84">
        <v>1188</v>
      </c>
      <c r="I173" s="85">
        <v>2286</v>
      </c>
    </row>
    <row r="174" spans="1:9" ht="13.95" customHeight="1">
      <c r="A174" s="1945"/>
      <c r="B174" s="1948"/>
      <c r="C174" s="1948"/>
      <c r="D174" s="107" t="s">
        <v>399</v>
      </c>
      <c r="E174" s="763">
        <v>3626</v>
      </c>
      <c r="F174" s="127">
        <v>152</v>
      </c>
      <c r="G174" s="127">
        <v>433</v>
      </c>
      <c r="H174" s="127">
        <v>4083</v>
      </c>
      <c r="I174" s="764">
        <v>8294</v>
      </c>
    </row>
    <row r="175" spans="1:9" ht="13.95" customHeight="1">
      <c r="A175" s="1945"/>
      <c r="B175" s="1963"/>
      <c r="C175" s="1959" t="s">
        <v>4</v>
      </c>
      <c r="D175" s="1960"/>
      <c r="E175" s="765">
        <v>4568</v>
      </c>
      <c r="F175" s="766">
        <v>189</v>
      </c>
      <c r="G175" s="766">
        <v>552</v>
      </c>
      <c r="H175" s="766">
        <v>5271</v>
      </c>
      <c r="I175" s="767">
        <v>10580</v>
      </c>
    </row>
    <row r="176" spans="1:9" ht="13.95" customHeight="1">
      <c r="A176" s="1945"/>
      <c r="B176" s="1962" t="s">
        <v>2810</v>
      </c>
      <c r="C176" s="1947" t="s">
        <v>398</v>
      </c>
      <c r="D176" s="108" t="s">
        <v>696</v>
      </c>
      <c r="E176" s="83">
        <v>662</v>
      </c>
      <c r="F176" s="84">
        <v>17</v>
      </c>
      <c r="G176" s="84">
        <v>98</v>
      </c>
      <c r="H176" s="84">
        <v>804</v>
      </c>
      <c r="I176" s="85">
        <v>1581</v>
      </c>
    </row>
    <row r="177" spans="1:9" ht="13.95" customHeight="1">
      <c r="A177" s="1945"/>
      <c r="B177" s="1948"/>
      <c r="C177" s="1948"/>
      <c r="D177" s="107" t="s">
        <v>399</v>
      </c>
      <c r="E177" s="763">
        <v>5075</v>
      </c>
      <c r="F177" s="127">
        <v>188</v>
      </c>
      <c r="G177" s="127">
        <v>619</v>
      </c>
      <c r="H177" s="127">
        <v>5668</v>
      </c>
      <c r="I177" s="764">
        <v>11550</v>
      </c>
    </row>
    <row r="178" spans="1:9" ht="13.95" customHeight="1">
      <c r="A178" s="1945"/>
      <c r="B178" s="1963"/>
      <c r="C178" s="1959" t="s">
        <v>4</v>
      </c>
      <c r="D178" s="1960"/>
      <c r="E178" s="765">
        <v>5737</v>
      </c>
      <c r="F178" s="766">
        <v>205</v>
      </c>
      <c r="G178" s="766">
        <v>717</v>
      </c>
      <c r="H178" s="766">
        <v>6472</v>
      </c>
      <c r="I178" s="767">
        <v>13131</v>
      </c>
    </row>
    <row r="179" spans="1:9" ht="13.95" customHeight="1">
      <c r="A179" s="1945"/>
      <c r="B179" s="1962" t="s">
        <v>4</v>
      </c>
      <c r="C179" s="1947" t="s">
        <v>398</v>
      </c>
      <c r="D179" s="108" t="s">
        <v>696</v>
      </c>
      <c r="E179" s="83">
        <v>1604</v>
      </c>
      <c r="F179" s="84">
        <v>54</v>
      </c>
      <c r="G179" s="84">
        <v>217</v>
      </c>
      <c r="H179" s="84">
        <v>1992</v>
      </c>
      <c r="I179" s="85">
        <v>3867</v>
      </c>
    </row>
    <row r="180" spans="1:9" ht="13.95" customHeight="1">
      <c r="A180" s="1945"/>
      <c r="B180" s="1948"/>
      <c r="C180" s="1948"/>
      <c r="D180" s="107" t="s">
        <v>399</v>
      </c>
      <c r="E180" s="763">
        <v>8701</v>
      </c>
      <c r="F180" s="127">
        <v>340</v>
      </c>
      <c r="G180" s="127">
        <v>1052</v>
      </c>
      <c r="H180" s="127">
        <v>9751</v>
      </c>
      <c r="I180" s="764">
        <v>19844</v>
      </c>
    </row>
    <row r="181" spans="1:9" ht="13.95" customHeight="1">
      <c r="A181" s="1957"/>
      <c r="B181" s="1963"/>
      <c r="C181" s="1959" t="s">
        <v>4</v>
      </c>
      <c r="D181" s="1960"/>
      <c r="E181" s="765">
        <v>10305</v>
      </c>
      <c r="F181" s="766">
        <v>394</v>
      </c>
      <c r="G181" s="766">
        <v>1269</v>
      </c>
      <c r="H181" s="766">
        <v>11743</v>
      </c>
      <c r="I181" s="767">
        <v>23711</v>
      </c>
    </row>
    <row r="182" spans="1:9" ht="13.95" customHeight="1" thickBot="1">
      <c r="A182" s="1944" t="s">
        <v>4</v>
      </c>
      <c r="B182" s="1962" t="s">
        <v>2809</v>
      </c>
      <c r="C182" s="1947" t="s">
        <v>398</v>
      </c>
      <c r="D182" s="108" t="s">
        <v>696</v>
      </c>
      <c r="E182" s="83">
        <v>10921</v>
      </c>
      <c r="F182" s="84">
        <v>368</v>
      </c>
      <c r="G182" s="84">
        <v>1278</v>
      </c>
      <c r="H182" s="84">
        <v>12562</v>
      </c>
      <c r="I182" s="85">
        <v>25129</v>
      </c>
    </row>
    <row r="183" spans="1:9" ht="13.95" customHeight="1">
      <c r="A183" s="1945"/>
      <c r="B183" s="1948"/>
      <c r="C183" s="1948"/>
      <c r="D183" s="107" t="s">
        <v>399</v>
      </c>
      <c r="E183" s="763">
        <v>8269</v>
      </c>
      <c r="F183" s="127">
        <v>299</v>
      </c>
      <c r="G183" s="127">
        <v>935</v>
      </c>
      <c r="H183" s="127">
        <v>9263</v>
      </c>
      <c r="I183" s="764">
        <v>18766</v>
      </c>
    </row>
    <row r="184" spans="1:9" ht="13.95" customHeight="1">
      <c r="A184" s="1945"/>
      <c r="B184" s="1963"/>
      <c r="C184" s="1959" t="s">
        <v>4</v>
      </c>
      <c r="D184" s="1960"/>
      <c r="E184" s="765">
        <v>19190</v>
      </c>
      <c r="F184" s="766">
        <v>667</v>
      </c>
      <c r="G184" s="766">
        <v>2213</v>
      </c>
      <c r="H184" s="766">
        <v>21825</v>
      </c>
      <c r="I184" s="767">
        <v>43895</v>
      </c>
    </row>
    <row r="185" spans="1:9" ht="13.95" customHeight="1">
      <c r="A185" s="1945"/>
      <c r="B185" s="1962" t="s">
        <v>2810</v>
      </c>
      <c r="C185" s="1947" t="s">
        <v>398</v>
      </c>
      <c r="D185" s="108" t="s">
        <v>696</v>
      </c>
      <c r="E185" s="83">
        <v>9546</v>
      </c>
      <c r="F185" s="84">
        <v>306</v>
      </c>
      <c r="G185" s="84">
        <v>1141</v>
      </c>
      <c r="H185" s="84">
        <v>10906</v>
      </c>
      <c r="I185" s="85">
        <v>21899</v>
      </c>
    </row>
    <row r="186" spans="1:9" ht="13.95" customHeight="1">
      <c r="A186" s="1945"/>
      <c r="B186" s="1948"/>
      <c r="C186" s="1948"/>
      <c r="D186" s="107" t="s">
        <v>399</v>
      </c>
      <c r="E186" s="763">
        <v>10708</v>
      </c>
      <c r="F186" s="127">
        <v>341</v>
      </c>
      <c r="G186" s="127">
        <v>1247</v>
      </c>
      <c r="H186" s="127">
        <v>12016</v>
      </c>
      <c r="I186" s="764">
        <v>24312</v>
      </c>
    </row>
    <row r="187" spans="1:9" ht="13.95" customHeight="1">
      <c r="A187" s="1945"/>
      <c r="B187" s="1963"/>
      <c r="C187" s="1959" t="s">
        <v>4</v>
      </c>
      <c r="D187" s="1960"/>
      <c r="E187" s="765">
        <v>20254</v>
      </c>
      <c r="F187" s="766">
        <v>647</v>
      </c>
      <c r="G187" s="766">
        <v>2388</v>
      </c>
      <c r="H187" s="766">
        <v>22922</v>
      </c>
      <c r="I187" s="767">
        <v>46211</v>
      </c>
    </row>
    <row r="188" spans="1:9" ht="13.95" customHeight="1" thickBot="1">
      <c r="A188" s="1945"/>
      <c r="B188" s="1964" t="s">
        <v>4</v>
      </c>
      <c r="C188" s="1947" t="s">
        <v>398</v>
      </c>
      <c r="D188" s="108" t="s">
        <v>696</v>
      </c>
      <c r="E188" s="83">
        <v>20467</v>
      </c>
      <c r="F188" s="84">
        <v>674</v>
      </c>
      <c r="G188" s="84">
        <v>2419</v>
      </c>
      <c r="H188" s="84">
        <v>23468</v>
      </c>
      <c r="I188" s="85">
        <v>47028</v>
      </c>
    </row>
    <row r="189" spans="1:9" ht="13.95" customHeight="1">
      <c r="A189" s="1945"/>
      <c r="B189" s="1948"/>
      <c r="C189" s="1948"/>
      <c r="D189" s="107" t="s">
        <v>399</v>
      </c>
      <c r="E189" s="763">
        <v>18977</v>
      </c>
      <c r="F189" s="127">
        <v>640</v>
      </c>
      <c r="G189" s="127">
        <v>2182</v>
      </c>
      <c r="H189" s="127">
        <v>21279</v>
      </c>
      <c r="I189" s="764">
        <v>43078</v>
      </c>
    </row>
    <row r="190" spans="1:9" ht="13.95" customHeight="1" thickBot="1">
      <c r="A190" s="1946"/>
      <c r="B190" s="1966"/>
      <c r="C190" s="1949" t="s">
        <v>4</v>
      </c>
      <c r="D190" s="1950"/>
      <c r="E190" s="129">
        <v>39444</v>
      </c>
      <c r="F190" s="762">
        <v>1314</v>
      </c>
      <c r="G190" s="762">
        <v>4601</v>
      </c>
      <c r="H190" s="762">
        <v>44747</v>
      </c>
      <c r="I190" s="768">
        <v>90106</v>
      </c>
    </row>
    <row r="192" spans="1:9" ht="13.95" customHeight="1">
      <c r="A192" s="97" t="s">
        <v>404</v>
      </c>
    </row>
    <row r="193" spans="1:3" ht="13.95" customHeight="1">
      <c r="A193" s="97" t="s">
        <v>16</v>
      </c>
    </row>
    <row r="194" spans="1:3" ht="13.95" customHeight="1">
      <c r="A194" s="97" t="s">
        <v>2896</v>
      </c>
    </row>
    <row r="195" spans="1:3" ht="13.95" customHeight="1">
      <c r="A195" s="97" t="s">
        <v>17</v>
      </c>
    </row>
    <row r="196" spans="1:3" ht="13.95" customHeight="1">
      <c r="A196" s="97" t="s">
        <v>476</v>
      </c>
    </row>
    <row r="197" spans="1:3" ht="13.95" customHeight="1">
      <c r="A197" s="97" t="s">
        <v>18</v>
      </c>
    </row>
    <row r="198" spans="1:3" ht="13.95" customHeight="1">
      <c r="A198" s="97" t="s">
        <v>19</v>
      </c>
    </row>
    <row r="201" spans="1:3" ht="13.95" customHeight="1">
      <c r="A201" s="98" t="s">
        <v>20</v>
      </c>
    </row>
    <row r="203" spans="1:3" ht="13.95" customHeight="1" thickBot="1">
      <c r="A203" s="1985" t="s">
        <v>21</v>
      </c>
      <c r="B203" s="1966"/>
      <c r="C203" s="1966"/>
    </row>
    <row r="204" spans="1:3" ht="13.95" customHeight="1">
      <c r="A204" s="1986" t="s">
        <v>22</v>
      </c>
      <c r="B204" s="1968"/>
      <c r="C204" s="761" t="s">
        <v>2902</v>
      </c>
    </row>
    <row r="205" spans="1:3" ht="13.95" customHeight="1">
      <c r="A205" s="1987" t="s">
        <v>23</v>
      </c>
      <c r="B205" s="1988"/>
      <c r="C205" s="99" t="s">
        <v>24</v>
      </c>
    </row>
    <row r="206" spans="1:3" ht="13.95" customHeight="1">
      <c r="A206" s="1989" t="s">
        <v>25</v>
      </c>
      <c r="B206" s="107" t="s">
        <v>26</v>
      </c>
      <c r="C206" s="100" t="s">
        <v>2883</v>
      </c>
    </row>
    <row r="207" spans="1:3" ht="13.95" customHeight="1">
      <c r="A207" s="1945"/>
      <c r="B207" s="107" t="s">
        <v>27</v>
      </c>
      <c r="C207" s="99" t="s">
        <v>28</v>
      </c>
    </row>
    <row r="208" spans="1:3" ht="13.95" customHeight="1">
      <c r="A208" s="1945"/>
      <c r="B208" s="107" t="s">
        <v>29</v>
      </c>
      <c r="C208" s="99" t="s">
        <v>30</v>
      </c>
    </row>
    <row r="209" spans="1:7" ht="13.95" customHeight="1">
      <c r="A209" s="1945"/>
      <c r="B209" s="107" t="s">
        <v>31</v>
      </c>
      <c r="C209" s="99" t="s">
        <v>32</v>
      </c>
    </row>
    <row r="210" spans="1:7" ht="13.95" customHeight="1">
      <c r="A210" s="1945"/>
      <c r="B210" s="107" t="s">
        <v>33</v>
      </c>
      <c r="C210" s="99" t="s">
        <v>30</v>
      </c>
    </row>
    <row r="211" spans="1:7" ht="13.95" customHeight="1">
      <c r="A211" s="1945"/>
      <c r="B211" s="107" t="s">
        <v>34</v>
      </c>
      <c r="C211" s="101">
        <v>90106</v>
      </c>
    </row>
    <row r="212" spans="1:7" ht="13.95" customHeight="1">
      <c r="A212" s="1989" t="s">
        <v>35</v>
      </c>
      <c r="B212" s="107" t="s">
        <v>36</v>
      </c>
      <c r="C212" s="99" t="s">
        <v>37</v>
      </c>
    </row>
    <row r="213" spans="1:7" ht="13.95" customHeight="1">
      <c r="A213" s="1945"/>
      <c r="B213" s="107" t="s">
        <v>38</v>
      </c>
      <c r="C213" s="99" t="s">
        <v>39</v>
      </c>
    </row>
    <row r="214" spans="1:7" ht="13.95" customHeight="1">
      <c r="A214" s="1987" t="s">
        <v>40</v>
      </c>
      <c r="B214" s="1988"/>
      <c r="C214" s="99" t="s">
        <v>2903</v>
      </c>
    </row>
    <row r="215" spans="1:7" ht="13.95" customHeight="1" thickBot="1">
      <c r="A215" s="1975" t="s">
        <v>41</v>
      </c>
      <c r="B215" s="107" t="s">
        <v>42</v>
      </c>
      <c r="C215" s="100" t="s">
        <v>2904</v>
      </c>
    </row>
    <row r="216" spans="1:7" ht="13.95" customHeight="1">
      <c r="A216" s="1945"/>
      <c r="B216" s="107" t="s">
        <v>43</v>
      </c>
      <c r="C216" s="100" t="s">
        <v>2904</v>
      </c>
    </row>
    <row r="217" spans="1:7" ht="13.95" customHeight="1">
      <c r="A217" s="1945"/>
      <c r="B217" s="107" t="s">
        <v>44</v>
      </c>
      <c r="C217" s="101">
        <v>4</v>
      </c>
    </row>
    <row r="218" spans="1:7" ht="13.95" customHeight="1" thickBot="1">
      <c r="A218" s="1946"/>
      <c r="B218" s="817" t="s">
        <v>45</v>
      </c>
      <c r="C218" s="102">
        <v>120989</v>
      </c>
    </row>
    <row r="221" spans="1:7" ht="13.95" customHeight="1">
      <c r="A221" s="97" t="s">
        <v>2887</v>
      </c>
    </row>
    <row r="223" spans="1:7" ht="13.95" customHeight="1" thickBot="1">
      <c r="A223" s="1952" t="s">
        <v>102</v>
      </c>
      <c r="B223" s="1948"/>
      <c r="C223" s="1948"/>
      <c r="D223" s="1948"/>
      <c r="E223" s="1948"/>
      <c r="F223" s="1948"/>
      <c r="G223" s="1948"/>
    </row>
    <row r="224" spans="1:7" ht="13.95" customHeight="1" thickBot="1">
      <c r="A224" s="1976" t="s">
        <v>24</v>
      </c>
      <c r="B224" s="1979" t="s">
        <v>46</v>
      </c>
      <c r="C224" s="1967"/>
      <c r="D224" s="1967"/>
      <c r="E224" s="1967"/>
      <c r="F224" s="1967"/>
      <c r="G224" s="1968"/>
    </row>
    <row r="225" spans="1:10" ht="13.95" customHeight="1">
      <c r="A225" s="1977"/>
      <c r="B225" s="1980" t="s">
        <v>47</v>
      </c>
      <c r="C225" s="1981"/>
      <c r="D225" s="1982" t="s">
        <v>48</v>
      </c>
      <c r="E225" s="1981"/>
      <c r="F225" s="1983" t="s">
        <v>4</v>
      </c>
      <c r="G225" s="1984"/>
    </row>
    <row r="226" spans="1:10" ht="13.95" customHeight="1" thickBot="1">
      <c r="A226" s="1978"/>
      <c r="B226" s="103" t="s">
        <v>49</v>
      </c>
      <c r="C226" s="111" t="s">
        <v>50</v>
      </c>
      <c r="D226" s="111" t="s">
        <v>49</v>
      </c>
      <c r="E226" s="111" t="s">
        <v>50</v>
      </c>
      <c r="F226" s="111" t="s">
        <v>49</v>
      </c>
      <c r="G226" s="112" t="s">
        <v>50</v>
      </c>
    </row>
    <row r="227" spans="1:10" ht="13.95" customHeight="1" thickBot="1">
      <c r="A227" s="250" t="s">
        <v>2900</v>
      </c>
      <c r="B227" s="781" t="s">
        <v>2905</v>
      </c>
      <c r="C227" s="113">
        <v>0.99999993608084892</v>
      </c>
      <c r="D227" s="114">
        <v>0.69700003601610661</v>
      </c>
      <c r="E227" s="113">
        <v>6.391915111922306E-8</v>
      </c>
      <c r="F227" s="114">
        <v>10904400.697000036</v>
      </c>
      <c r="G227" s="115">
        <v>1</v>
      </c>
    </row>
    <row r="228" spans="1:10" ht="13.95" customHeight="1">
      <c r="A228" s="1951" t="s">
        <v>51</v>
      </c>
      <c r="B228" s="1948"/>
      <c r="C228" s="1948"/>
      <c r="D228" s="1948"/>
      <c r="E228" s="1948"/>
      <c r="F228" s="1948"/>
      <c r="G228" s="1948"/>
    </row>
    <row r="230" spans="1:10" ht="13.95" customHeight="1" thickBot="1">
      <c r="A230" s="1952" t="s">
        <v>2901</v>
      </c>
      <c r="B230" s="1948"/>
      <c r="C230" s="1948"/>
      <c r="D230" s="1948"/>
      <c r="E230" s="1948"/>
      <c r="F230" s="1948"/>
      <c r="G230" s="1948"/>
      <c r="H230" s="1948"/>
      <c r="I230" s="1948"/>
      <c r="J230" s="1948"/>
    </row>
    <row r="231" spans="1:10" ht="13.95" customHeight="1" thickBot="1">
      <c r="A231" s="1997" t="s">
        <v>2890</v>
      </c>
      <c r="B231" s="1991" t="s">
        <v>2808</v>
      </c>
      <c r="C231" s="1967"/>
      <c r="D231" s="1967"/>
      <c r="E231" s="1968"/>
      <c r="F231" s="1969" t="s">
        <v>212</v>
      </c>
      <c r="G231" s="1970"/>
      <c r="H231" s="1970"/>
      <c r="I231" s="1971"/>
      <c r="J231" s="1972" t="s">
        <v>4</v>
      </c>
    </row>
    <row r="232" spans="1:10" ht="13.95" customHeight="1" thickBot="1">
      <c r="A232" s="1946"/>
      <c r="B232" s="1966"/>
      <c r="C232" s="1966"/>
      <c r="D232" s="1966"/>
      <c r="E232" s="1950"/>
      <c r="F232" s="103" t="s">
        <v>0</v>
      </c>
      <c r="G232" s="111" t="s">
        <v>1</v>
      </c>
      <c r="H232" s="111" t="s">
        <v>2</v>
      </c>
      <c r="I232" s="111" t="s">
        <v>3</v>
      </c>
      <c r="J232" s="1973"/>
    </row>
    <row r="233" spans="1:10" ht="13.95" customHeight="1">
      <c r="A233" s="1956" t="s">
        <v>2891</v>
      </c>
      <c r="B233" s="1974" t="s">
        <v>2809</v>
      </c>
      <c r="C233" s="1974" t="s">
        <v>398</v>
      </c>
      <c r="D233" s="1996" t="s">
        <v>696</v>
      </c>
      <c r="E233" s="104" t="s">
        <v>57</v>
      </c>
      <c r="F233" s="105">
        <v>14523</v>
      </c>
      <c r="G233" s="134">
        <v>251</v>
      </c>
      <c r="H233" s="134">
        <v>911</v>
      </c>
      <c r="I233" s="134">
        <v>25797</v>
      </c>
      <c r="J233" s="106">
        <v>41482</v>
      </c>
    </row>
    <row r="234" spans="1:10" ht="13.95" customHeight="1">
      <c r="A234" s="1945"/>
      <c r="B234" s="1948"/>
      <c r="C234" s="1948"/>
      <c r="D234" s="1993"/>
      <c r="E234" s="107" t="s">
        <v>58</v>
      </c>
      <c r="F234" s="86">
        <v>17825.150723755341</v>
      </c>
      <c r="G234" s="87">
        <v>520.64227277021428</v>
      </c>
      <c r="H234" s="87">
        <v>1893.4623426789969</v>
      </c>
      <c r="I234" s="87">
        <v>21242.744660795448</v>
      </c>
      <c r="J234" s="88">
        <v>41482</v>
      </c>
    </row>
    <row r="235" spans="1:10" ht="13.95" customHeight="1">
      <c r="A235" s="1945"/>
      <c r="B235" s="1948"/>
      <c r="C235" s="1948"/>
      <c r="D235" s="1993"/>
      <c r="E235" s="107" t="s">
        <v>400</v>
      </c>
      <c r="F235" s="77">
        <v>0.35010365941854293</v>
      </c>
      <c r="G235" s="78">
        <v>6.0508172219275839E-3</v>
      </c>
      <c r="H235" s="78">
        <v>2.1961332626199318E-2</v>
      </c>
      <c r="I235" s="78">
        <v>0.62188419073333012</v>
      </c>
      <c r="J235" s="79">
        <v>1</v>
      </c>
    </row>
    <row r="236" spans="1:10" ht="13.95" customHeight="1">
      <c r="A236" s="1945"/>
      <c r="B236" s="1948"/>
      <c r="C236" s="1948"/>
      <c r="D236" s="1994"/>
      <c r="E236" s="818" t="s">
        <v>2831</v>
      </c>
      <c r="F236" s="80">
        <v>3.5476463834672789E-2</v>
      </c>
      <c r="G236" s="81">
        <v>2.0991887597223383E-2</v>
      </c>
      <c r="H236" s="81">
        <v>2.0949752788317809E-2</v>
      </c>
      <c r="I236" s="81">
        <v>5.2878091575827388E-2</v>
      </c>
      <c r="J236" s="964">
        <v>4.3542884734483082E-2</v>
      </c>
    </row>
    <row r="237" spans="1:10" ht="13.95" customHeight="1">
      <c r="A237" s="1945"/>
      <c r="B237" s="1948"/>
      <c r="C237" s="1948"/>
      <c r="D237" s="1992" t="s">
        <v>399</v>
      </c>
      <c r="E237" s="108" t="s">
        <v>57</v>
      </c>
      <c r="F237" s="83">
        <v>394847</v>
      </c>
      <c r="G237" s="84">
        <v>11706</v>
      </c>
      <c r="H237" s="84">
        <v>42574</v>
      </c>
      <c r="I237" s="84">
        <v>462061</v>
      </c>
      <c r="J237" s="85">
        <v>911188</v>
      </c>
    </row>
    <row r="238" spans="1:10" ht="13.95" customHeight="1">
      <c r="A238" s="1945"/>
      <c r="B238" s="1948"/>
      <c r="C238" s="1948"/>
      <c r="D238" s="1993"/>
      <c r="E238" s="107" t="s">
        <v>58</v>
      </c>
      <c r="F238" s="86">
        <v>391544.84927624464</v>
      </c>
      <c r="G238" s="87">
        <v>11436.357727229786</v>
      </c>
      <c r="H238" s="87">
        <v>41591.537657321001</v>
      </c>
      <c r="I238" s="87">
        <v>466615.25533920457</v>
      </c>
      <c r="J238" s="88">
        <v>911188</v>
      </c>
    </row>
    <row r="239" spans="1:10" ht="13.95" customHeight="1">
      <c r="A239" s="1945"/>
      <c r="B239" s="1948"/>
      <c r="C239" s="1948"/>
      <c r="D239" s="1993"/>
      <c r="E239" s="107" t="s">
        <v>400</v>
      </c>
      <c r="F239" s="77">
        <v>0.43333208953585867</v>
      </c>
      <c r="G239" s="78">
        <v>1.2846964622009946E-2</v>
      </c>
      <c r="H239" s="78">
        <v>4.6723617958094266E-2</v>
      </c>
      <c r="I239" s="78">
        <v>0.50709732788403716</v>
      </c>
      <c r="J239" s="79">
        <v>1</v>
      </c>
    </row>
    <row r="240" spans="1:10" ht="13.95" customHeight="1">
      <c r="A240" s="1945"/>
      <c r="B240" s="1948"/>
      <c r="C240" s="1963"/>
      <c r="D240" s="1994"/>
      <c r="E240" s="818" t="s">
        <v>2831</v>
      </c>
      <c r="F240" s="80">
        <v>0.96452353616532716</v>
      </c>
      <c r="G240" s="81">
        <v>0.97900811240277663</v>
      </c>
      <c r="H240" s="81">
        <v>0.97905024721168221</v>
      </c>
      <c r="I240" s="81">
        <v>0.94712190842417254</v>
      </c>
      <c r="J240" s="964">
        <v>0.95645711526551691</v>
      </c>
    </row>
    <row r="241" spans="1:10" ht="13.95" customHeight="1">
      <c r="A241" s="1945"/>
      <c r="B241" s="1948"/>
      <c r="C241" s="1962" t="s">
        <v>4</v>
      </c>
      <c r="D241" s="1965"/>
      <c r="E241" s="108" t="s">
        <v>57</v>
      </c>
      <c r="F241" s="83">
        <v>409370</v>
      </c>
      <c r="G241" s="84">
        <v>11957</v>
      </c>
      <c r="H241" s="84">
        <v>43485</v>
      </c>
      <c r="I241" s="84">
        <v>487858</v>
      </c>
      <c r="J241" s="85">
        <v>952670</v>
      </c>
    </row>
    <row r="242" spans="1:10" ht="13.95" customHeight="1">
      <c r="A242" s="1945"/>
      <c r="B242" s="1948"/>
      <c r="C242" s="1948"/>
      <c r="D242" s="1948"/>
      <c r="E242" s="107" t="s">
        <v>58</v>
      </c>
      <c r="F242" s="86">
        <v>409370</v>
      </c>
      <c r="G242" s="87">
        <v>11957</v>
      </c>
      <c r="H242" s="87">
        <v>43485</v>
      </c>
      <c r="I242" s="87">
        <v>487858</v>
      </c>
      <c r="J242" s="88">
        <v>952670</v>
      </c>
    </row>
    <row r="243" spans="1:10" ht="13.95" customHeight="1">
      <c r="A243" s="1945"/>
      <c r="B243" s="1948"/>
      <c r="C243" s="1948"/>
      <c r="D243" s="1948"/>
      <c r="E243" s="107" t="s">
        <v>400</v>
      </c>
      <c r="F243" s="77">
        <v>0.42970808359662838</v>
      </c>
      <c r="G243" s="78">
        <v>1.2551040759129604E-2</v>
      </c>
      <c r="H243" s="78">
        <v>4.5645396622125183E-2</v>
      </c>
      <c r="I243" s="78">
        <v>0.51209547902211683</v>
      </c>
      <c r="J243" s="79">
        <v>1</v>
      </c>
    </row>
    <row r="244" spans="1:10" ht="13.95" customHeight="1">
      <c r="A244" s="1945"/>
      <c r="B244" s="1963"/>
      <c r="C244" s="1963"/>
      <c r="D244" s="1963"/>
      <c r="E244" s="818" t="s">
        <v>2831</v>
      </c>
      <c r="F244" s="80">
        <v>1</v>
      </c>
      <c r="G244" s="81">
        <v>1</v>
      </c>
      <c r="H244" s="81">
        <v>1</v>
      </c>
      <c r="I244" s="81">
        <v>1</v>
      </c>
      <c r="J244" s="82">
        <v>1</v>
      </c>
    </row>
    <row r="245" spans="1:10" ht="13.95" customHeight="1">
      <c r="A245" s="1945"/>
      <c r="B245" s="1962" t="s">
        <v>2810</v>
      </c>
      <c r="C245" s="1962" t="s">
        <v>398</v>
      </c>
      <c r="D245" s="1962" t="s">
        <v>696</v>
      </c>
      <c r="E245" s="108" t="s">
        <v>57</v>
      </c>
      <c r="F245" s="83">
        <v>11109</v>
      </c>
      <c r="G245" s="84">
        <v>375</v>
      </c>
      <c r="H245" s="84">
        <v>797</v>
      </c>
      <c r="I245" s="84">
        <v>20541</v>
      </c>
      <c r="J245" s="85">
        <v>32822</v>
      </c>
    </row>
    <row r="246" spans="1:10" ht="13.95" customHeight="1">
      <c r="A246" s="1945"/>
      <c r="B246" s="1948"/>
      <c r="C246" s="1948"/>
      <c r="D246" s="1948"/>
      <c r="E246" s="107" t="s">
        <v>58</v>
      </c>
      <c r="F246" s="86">
        <v>13666.660559977339</v>
      </c>
      <c r="G246" s="87">
        <v>387.09771998911373</v>
      </c>
      <c r="H246" s="87">
        <v>1473.3558316624362</v>
      </c>
      <c r="I246" s="87">
        <v>17294.885888371111</v>
      </c>
      <c r="J246" s="88">
        <v>32822</v>
      </c>
    </row>
    <row r="247" spans="1:10" ht="13.95" customHeight="1">
      <c r="A247" s="1945"/>
      <c r="B247" s="1948"/>
      <c r="C247" s="1948"/>
      <c r="D247" s="1948"/>
      <c r="E247" s="107" t="s">
        <v>400</v>
      </c>
      <c r="F247" s="77">
        <v>0.33846200719029917</v>
      </c>
      <c r="G247" s="78">
        <v>1.1425263542745718E-2</v>
      </c>
      <c r="H247" s="78">
        <v>2.4282493449515566E-2</v>
      </c>
      <c r="I247" s="78">
        <v>0.62583023581743946</v>
      </c>
      <c r="J247" s="79">
        <v>1</v>
      </c>
    </row>
    <row r="248" spans="1:10" ht="13.95" customHeight="1">
      <c r="A248" s="1945"/>
      <c r="B248" s="1948"/>
      <c r="C248" s="1948"/>
      <c r="D248" s="1963"/>
      <c r="E248" s="818" t="s">
        <v>2831</v>
      </c>
      <c r="F248" s="80">
        <v>2.9636803098938742E-2</v>
      </c>
      <c r="G248" s="81">
        <v>3.5320712065555239E-2</v>
      </c>
      <c r="H248" s="81">
        <v>1.9722840880970056E-2</v>
      </c>
      <c r="I248" s="81">
        <v>4.330346790344683E-2</v>
      </c>
      <c r="J248" s="964">
        <v>3.6460178957249102E-2</v>
      </c>
    </row>
    <row r="249" spans="1:10" ht="13.95" customHeight="1">
      <c r="A249" s="1945"/>
      <c r="B249" s="1948"/>
      <c r="C249" s="1948"/>
      <c r="D249" s="1962" t="s">
        <v>399</v>
      </c>
      <c r="E249" s="108" t="s">
        <v>57</v>
      </c>
      <c r="F249" s="83">
        <v>363729</v>
      </c>
      <c r="G249" s="84">
        <v>10242</v>
      </c>
      <c r="H249" s="84">
        <v>39613</v>
      </c>
      <c r="I249" s="84">
        <v>453809</v>
      </c>
      <c r="J249" s="85">
        <v>867393</v>
      </c>
    </row>
    <row r="250" spans="1:10" ht="13.95" customHeight="1">
      <c r="A250" s="1945"/>
      <c r="B250" s="1948"/>
      <c r="C250" s="1948"/>
      <c r="D250" s="1948"/>
      <c r="E250" s="107" t="s">
        <v>58</v>
      </c>
      <c r="F250" s="86">
        <v>361171.33944002265</v>
      </c>
      <c r="G250" s="87">
        <v>10229.902280010887</v>
      </c>
      <c r="H250" s="87">
        <v>38936.644168337567</v>
      </c>
      <c r="I250" s="87">
        <v>457055.11411162891</v>
      </c>
      <c r="J250" s="88">
        <v>867393</v>
      </c>
    </row>
    <row r="251" spans="1:10" ht="13.95" customHeight="1">
      <c r="A251" s="1945"/>
      <c r="B251" s="1948"/>
      <c r="C251" s="1948"/>
      <c r="D251" s="1948"/>
      <c r="E251" s="107" t="s">
        <v>400</v>
      </c>
      <c r="F251" s="77">
        <v>0.41933587197498712</v>
      </c>
      <c r="G251" s="78">
        <v>1.1807796465961796E-2</v>
      </c>
      <c r="H251" s="78">
        <v>4.5669033529207634E-2</v>
      </c>
      <c r="I251" s="78">
        <v>0.52318729802984343</v>
      </c>
      <c r="J251" s="79">
        <v>1</v>
      </c>
    </row>
    <row r="252" spans="1:10" ht="13.95" customHeight="1">
      <c r="A252" s="1945"/>
      <c r="B252" s="1948"/>
      <c r="C252" s="1963"/>
      <c r="D252" s="1963"/>
      <c r="E252" s="818" t="s">
        <v>2831</v>
      </c>
      <c r="F252" s="80">
        <v>0.97036319690106121</v>
      </c>
      <c r="G252" s="81">
        <v>0.96467928793444468</v>
      </c>
      <c r="H252" s="81">
        <v>0.98027715911902991</v>
      </c>
      <c r="I252" s="81">
        <v>0.95669653209655325</v>
      </c>
      <c r="J252" s="964">
        <v>0.96353982104275093</v>
      </c>
    </row>
    <row r="253" spans="1:10" ht="13.95" customHeight="1">
      <c r="A253" s="1945"/>
      <c r="B253" s="1948"/>
      <c r="C253" s="1962" t="s">
        <v>4</v>
      </c>
      <c r="D253" s="1965"/>
      <c r="E253" s="108" t="s">
        <v>57</v>
      </c>
      <c r="F253" s="83">
        <v>374838</v>
      </c>
      <c r="G253" s="84">
        <v>10617</v>
      </c>
      <c r="H253" s="84">
        <v>40410</v>
      </c>
      <c r="I253" s="84">
        <v>474350</v>
      </c>
      <c r="J253" s="85">
        <v>900215</v>
      </c>
    </row>
    <row r="254" spans="1:10" ht="13.95" customHeight="1">
      <c r="A254" s="1945"/>
      <c r="B254" s="1948"/>
      <c r="C254" s="1948"/>
      <c r="D254" s="1948"/>
      <c r="E254" s="107" t="s">
        <v>58</v>
      </c>
      <c r="F254" s="86">
        <v>374838</v>
      </c>
      <c r="G254" s="87">
        <v>10617</v>
      </c>
      <c r="H254" s="87">
        <v>40410</v>
      </c>
      <c r="I254" s="87">
        <v>474350</v>
      </c>
      <c r="J254" s="88">
        <v>900215</v>
      </c>
    </row>
    <row r="255" spans="1:10" ht="13.95" customHeight="1">
      <c r="A255" s="1945"/>
      <c r="B255" s="1948"/>
      <c r="C255" s="1948"/>
      <c r="D255" s="1948"/>
      <c r="E255" s="107" t="s">
        <v>400</v>
      </c>
      <c r="F255" s="77">
        <v>0.41638719639197302</v>
      </c>
      <c r="G255" s="78">
        <v>1.1793849247124297E-2</v>
      </c>
      <c r="H255" s="78">
        <v>4.4889276450625681E-2</v>
      </c>
      <c r="I255" s="78">
        <v>0.52692967791027701</v>
      </c>
      <c r="J255" s="79">
        <v>1</v>
      </c>
    </row>
    <row r="256" spans="1:10" ht="13.95" customHeight="1">
      <c r="A256" s="1945"/>
      <c r="B256" s="1963"/>
      <c r="C256" s="1963"/>
      <c r="D256" s="1963"/>
      <c r="E256" s="818" t="s">
        <v>2831</v>
      </c>
      <c r="F256" s="80">
        <v>1</v>
      </c>
      <c r="G256" s="81">
        <v>1</v>
      </c>
      <c r="H256" s="81">
        <v>1</v>
      </c>
      <c r="I256" s="81">
        <v>1</v>
      </c>
      <c r="J256" s="82">
        <v>1</v>
      </c>
    </row>
    <row r="257" spans="1:10" ht="13.95" customHeight="1">
      <c r="A257" s="1945"/>
      <c r="B257" s="1962" t="s">
        <v>4</v>
      </c>
      <c r="C257" s="1962" t="s">
        <v>398</v>
      </c>
      <c r="D257" s="1962" t="s">
        <v>696</v>
      </c>
      <c r="E257" s="108" t="s">
        <v>57</v>
      </c>
      <c r="F257" s="83">
        <v>25632</v>
      </c>
      <c r="G257" s="84">
        <v>626</v>
      </c>
      <c r="H257" s="84">
        <v>1708</v>
      </c>
      <c r="I257" s="84">
        <v>46338</v>
      </c>
      <c r="J257" s="85">
        <v>74304</v>
      </c>
    </row>
    <row r="258" spans="1:10" ht="13.95" customHeight="1">
      <c r="A258" s="1945"/>
      <c r="B258" s="1948"/>
      <c r="C258" s="1948"/>
      <c r="D258" s="1948"/>
      <c r="E258" s="107" t="s">
        <v>58</v>
      </c>
      <c r="F258" s="86">
        <v>31448.142346664798</v>
      </c>
      <c r="G258" s="87">
        <v>905.25774454431871</v>
      </c>
      <c r="H258" s="87">
        <v>3364.3394382274128</v>
      </c>
      <c r="I258" s="87">
        <v>38586.260470563473</v>
      </c>
      <c r="J258" s="88">
        <v>74304</v>
      </c>
    </row>
    <row r="259" spans="1:10" ht="13.95" customHeight="1">
      <c r="A259" s="1945"/>
      <c r="B259" s="1948"/>
      <c r="C259" s="1948"/>
      <c r="D259" s="1948"/>
      <c r="E259" s="107" t="s">
        <v>400</v>
      </c>
      <c r="F259" s="77">
        <v>0.34496124031007752</v>
      </c>
      <c r="G259" s="78">
        <v>8.4248492678725244E-3</v>
      </c>
      <c r="H259" s="78">
        <v>2.2986649440137813E-2</v>
      </c>
      <c r="I259" s="78">
        <v>0.62362726098191212</v>
      </c>
      <c r="J259" s="79">
        <v>1</v>
      </c>
    </row>
    <row r="260" spans="1:10" ht="13.95" customHeight="1">
      <c r="A260" s="1945"/>
      <c r="B260" s="1948"/>
      <c r="C260" s="1948"/>
      <c r="D260" s="1963"/>
      <c r="E260" s="818" t="s">
        <v>2831</v>
      </c>
      <c r="F260" s="80">
        <v>3.2685205965764186E-2</v>
      </c>
      <c r="G260" s="81">
        <v>2.7731017985292813E-2</v>
      </c>
      <c r="H260" s="81">
        <v>2.0358781810596579E-2</v>
      </c>
      <c r="I260" s="81">
        <v>4.8157986630749272E-2</v>
      </c>
      <c r="J260" s="82">
        <v>4.0101787212913916E-2</v>
      </c>
    </row>
    <row r="261" spans="1:10" ht="13.95" customHeight="1">
      <c r="A261" s="1945"/>
      <c r="B261" s="1948"/>
      <c r="C261" s="1948"/>
      <c r="D261" s="1962" t="s">
        <v>399</v>
      </c>
      <c r="E261" s="108" t="s">
        <v>57</v>
      </c>
      <c r="F261" s="83">
        <v>758576</v>
      </c>
      <c r="G261" s="84">
        <v>21948</v>
      </c>
      <c r="H261" s="84">
        <v>82187</v>
      </c>
      <c r="I261" s="84">
        <v>915870</v>
      </c>
      <c r="J261" s="85">
        <v>1778581</v>
      </c>
    </row>
    <row r="262" spans="1:10" ht="13.95" customHeight="1">
      <c r="A262" s="1945"/>
      <c r="B262" s="1948"/>
      <c r="C262" s="1948"/>
      <c r="D262" s="1948"/>
      <c r="E262" s="107" t="s">
        <v>58</v>
      </c>
      <c r="F262" s="86">
        <v>752759.8576533352</v>
      </c>
      <c r="G262" s="87">
        <v>21668.74225545568</v>
      </c>
      <c r="H262" s="87">
        <v>80530.660561772587</v>
      </c>
      <c r="I262" s="87">
        <v>923621.73952943657</v>
      </c>
      <c r="J262" s="88">
        <v>1778581</v>
      </c>
    </row>
    <row r="263" spans="1:10" ht="13.95" customHeight="1">
      <c r="A263" s="1945"/>
      <c r="B263" s="1948"/>
      <c r="C263" s="1948"/>
      <c r="D263" s="1948"/>
      <c r="E263" s="107" t="s">
        <v>400</v>
      </c>
      <c r="F263" s="77">
        <v>0.42650629912272764</v>
      </c>
      <c r="G263" s="78">
        <v>1.2340174554883922E-2</v>
      </c>
      <c r="H263" s="78">
        <v>4.6209309556326079E-2</v>
      </c>
      <c r="I263" s="78">
        <v>0.51494421676606239</v>
      </c>
      <c r="J263" s="79">
        <v>1</v>
      </c>
    </row>
    <row r="264" spans="1:10" ht="13.95" customHeight="1">
      <c r="A264" s="1945"/>
      <c r="B264" s="1948"/>
      <c r="C264" s="1963"/>
      <c r="D264" s="1963"/>
      <c r="E264" s="818" t="s">
        <v>2831</v>
      </c>
      <c r="F264" s="80">
        <v>0.96731479403423581</v>
      </c>
      <c r="G264" s="81">
        <v>0.97226898201470713</v>
      </c>
      <c r="H264" s="81">
        <v>0.97964121818940342</v>
      </c>
      <c r="I264" s="81">
        <v>0.95184201336925067</v>
      </c>
      <c r="J264" s="82">
        <v>0.95989821278708609</v>
      </c>
    </row>
    <row r="265" spans="1:10" ht="13.95" customHeight="1">
      <c r="A265" s="1945"/>
      <c r="B265" s="1948"/>
      <c r="C265" s="1962" t="s">
        <v>4</v>
      </c>
      <c r="D265" s="1965"/>
      <c r="E265" s="108" t="s">
        <v>57</v>
      </c>
      <c r="F265" s="83">
        <v>784208</v>
      </c>
      <c r="G265" s="84">
        <v>22574</v>
      </c>
      <c r="H265" s="84">
        <v>83895</v>
      </c>
      <c r="I265" s="84">
        <v>962208</v>
      </c>
      <c r="J265" s="85">
        <v>1852885</v>
      </c>
    </row>
    <row r="266" spans="1:10" ht="13.95" customHeight="1">
      <c r="A266" s="1945"/>
      <c r="B266" s="1948"/>
      <c r="C266" s="1948"/>
      <c r="D266" s="1948"/>
      <c r="E266" s="107" t="s">
        <v>58</v>
      </c>
      <c r="F266" s="86">
        <v>784208</v>
      </c>
      <c r="G266" s="87">
        <v>22574</v>
      </c>
      <c r="H266" s="87">
        <v>83895</v>
      </c>
      <c r="I266" s="87">
        <v>962208</v>
      </c>
      <c r="J266" s="88">
        <v>1852885</v>
      </c>
    </row>
    <row r="267" spans="1:10" ht="13.95" customHeight="1">
      <c r="A267" s="1945"/>
      <c r="B267" s="1948"/>
      <c r="C267" s="1948"/>
      <c r="D267" s="1948"/>
      <c r="E267" s="107" t="s">
        <v>400</v>
      </c>
      <c r="F267" s="77">
        <v>0.42323619652595817</v>
      </c>
      <c r="G267" s="78">
        <v>1.2183163013354849E-2</v>
      </c>
      <c r="H267" s="78">
        <v>4.5278039381828873E-2</v>
      </c>
      <c r="I267" s="78">
        <v>0.51930260107885806</v>
      </c>
      <c r="J267" s="79">
        <v>1</v>
      </c>
    </row>
    <row r="268" spans="1:10" ht="13.95" customHeight="1">
      <c r="A268" s="1957"/>
      <c r="B268" s="1963"/>
      <c r="C268" s="1963"/>
      <c r="D268" s="1963"/>
      <c r="E268" s="818" t="s">
        <v>2831</v>
      </c>
      <c r="F268" s="80">
        <v>1</v>
      </c>
      <c r="G268" s="81">
        <v>1</v>
      </c>
      <c r="H268" s="81">
        <v>1</v>
      </c>
      <c r="I268" s="81">
        <v>1</v>
      </c>
      <c r="J268" s="82">
        <v>1</v>
      </c>
    </row>
    <row r="269" spans="1:10" ht="13.95" customHeight="1">
      <c r="A269" s="1961" t="s">
        <v>2418</v>
      </c>
      <c r="B269" s="1992" t="s">
        <v>2809</v>
      </c>
      <c r="C269" s="1992" t="s">
        <v>398</v>
      </c>
      <c r="D269" s="1992" t="s">
        <v>696</v>
      </c>
      <c r="E269" s="108" t="s">
        <v>57</v>
      </c>
      <c r="F269" s="83">
        <v>1230059</v>
      </c>
      <c r="G269" s="84">
        <v>39861</v>
      </c>
      <c r="H269" s="84">
        <v>152711</v>
      </c>
      <c r="I269" s="84">
        <v>1390830</v>
      </c>
      <c r="J269" s="85">
        <v>2813461</v>
      </c>
    </row>
    <row r="270" spans="1:10" ht="13.95" customHeight="1">
      <c r="A270" s="1945"/>
      <c r="B270" s="1993"/>
      <c r="C270" s="1993"/>
      <c r="D270" s="1993"/>
      <c r="E270" s="107" t="s">
        <v>58</v>
      </c>
      <c r="F270" s="86">
        <v>1240777.0944269651</v>
      </c>
      <c r="G270" s="87">
        <v>40351.937741387104</v>
      </c>
      <c r="H270" s="87">
        <v>153774.77462806259</v>
      </c>
      <c r="I270" s="87">
        <v>1378557.1932035852</v>
      </c>
      <c r="J270" s="88">
        <v>2813461</v>
      </c>
    </row>
    <row r="271" spans="1:10" ht="13.95" customHeight="1">
      <c r="A271" s="1945"/>
      <c r="B271" s="1993"/>
      <c r="C271" s="1993"/>
      <c r="D271" s="1993"/>
      <c r="E271" s="107" t="s">
        <v>400</v>
      </c>
      <c r="F271" s="77">
        <v>0.43720492304673853</v>
      </c>
      <c r="G271" s="78">
        <v>1.4167958965843138E-2</v>
      </c>
      <c r="H271" s="78">
        <v>5.4278698016428872E-2</v>
      </c>
      <c r="I271" s="78">
        <v>0.49434841997098949</v>
      </c>
      <c r="J271" s="79">
        <v>1</v>
      </c>
    </row>
    <row r="272" spans="1:10" ht="13.95" customHeight="1">
      <c r="A272" s="1945"/>
      <c r="B272" s="1993"/>
      <c r="C272" s="1993"/>
      <c r="D272" s="1994"/>
      <c r="E272" s="818" t="s">
        <v>2831</v>
      </c>
      <c r="F272" s="80">
        <v>0.8788665594453261</v>
      </c>
      <c r="G272" s="81">
        <v>0.87573873497814003</v>
      </c>
      <c r="H272" s="81">
        <v>0.88039179513196275</v>
      </c>
      <c r="I272" s="81">
        <v>0.89441695985821346</v>
      </c>
      <c r="J272" s="964">
        <v>0.88652454558488269</v>
      </c>
    </row>
    <row r="273" spans="1:10" ht="13.95" customHeight="1">
      <c r="A273" s="1945"/>
      <c r="B273" s="1993"/>
      <c r="C273" s="1993"/>
      <c r="D273" s="1992" t="s">
        <v>399</v>
      </c>
      <c r="E273" s="108" t="s">
        <v>57</v>
      </c>
      <c r="F273" s="83">
        <v>169538</v>
      </c>
      <c r="G273" s="84">
        <v>5656</v>
      </c>
      <c r="H273" s="84">
        <v>20747</v>
      </c>
      <c r="I273" s="84">
        <v>164183</v>
      </c>
      <c r="J273" s="85">
        <v>360124</v>
      </c>
    </row>
    <row r="274" spans="1:10" ht="13.95" customHeight="1">
      <c r="A274" s="1945"/>
      <c r="B274" s="1993"/>
      <c r="C274" s="1993"/>
      <c r="D274" s="1993"/>
      <c r="E274" s="107" t="s">
        <v>58</v>
      </c>
      <c r="F274" s="86">
        <v>158819.90557303492</v>
      </c>
      <c r="G274" s="87">
        <v>5165.0622586128939</v>
      </c>
      <c r="H274" s="87">
        <v>19683.225371937413</v>
      </c>
      <c r="I274" s="87">
        <v>176455.80679641478</v>
      </c>
      <c r="J274" s="88">
        <v>360124</v>
      </c>
    </row>
    <row r="275" spans="1:10" ht="13.95" customHeight="1">
      <c r="A275" s="1945"/>
      <c r="B275" s="1993"/>
      <c r="C275" s="1993"/>
      <c r="D275" s="1993"/>
      <c r="E275" s="107" t="s">
        <v>400</v>
      </c>
      <c r="F275" s="77">
        <v>0.47077673245881974</v>
      </c>
      <c r="G275" s="78">
        <v>1.5705701369528272E-2</v>
      </c>
      <c r="H275" s="78">
        <v>5.761071186591285E-2</v>
      </c>
      <c r="I275" s="78">
        <v>0.45590685430573913</v>
      </c>
      <c r="J275" s="79">
        <v>1</v>
      </c>
    </row>
    <row r="276" spans="1:10" ht="13.95" customHeight="1">
      <c r="A276" s="1945"/>
      <c r="B276" s="1993"/>
      <c r="C276" s="1994"/>
      <c r="D276" s="1994"/>
      <c r="E276" s="818" t="s">
        <v>2831</v>
      </c>
      <c r="F276" s="80">
        <v>0.12113344055467395</v>
      </c>
      <c r="G276" s="81">
        <v>0.12426126502185995</v>
      </c>
      <c r="H276" s="81">
        <v>0.11960820486803722</v>
      </c>
      <c r="I276" s="81">
        <v>0.1055830401417866</v>
      </c>
      <c r="J276" s="964">
        <v>0.11347545441511729</v>
      </c>
    </row>
    <row r="277" spans="1:10" ht="13.95" customHeight="1">
      <c r="A277" s="1945"/>
      <c r="B277" s="1993"/>
      <c r="C277" s="1992" t="s">
        <v>4</v>
      </c>
      <c r="D277" s="1995"/>
      <c r="E277" s="108" t="s">
        <v>57</v>
      </c>
      <c r="F277" s="83">
        <v>1399597</v>
      </c>
      <c r="G277" s="84">
        <v>45517</v>
      </c>
      <c r="H277" s="84">
        <v>173458</v>
      </c>
      <c r="I277" s="84">
        <v>1555013</v>
      </c>
      <c r="J277" s="85">
        <v>3173585</v>
      </c>
    </row>
    <row r="278" spans="1:10" ht="13.95" customHeight="1">
      <c r="A278" s="1945"/>
      <c r="B278" s="1993"/>
      <c r="C278" s="1993"/>
      <c r="D278" s="1993"/>
      <c r="E278" s="107" t="s">
        <v>58</v>
      </c>
      <c r="F278" s="86">
        <v>1399597</v>
      </c>
      <c r="G278" s="87">
        <v>45517</v>
      </c>
      <c r="H278" s="87">
        <v>173458</v>
      </c>
      <c r="I278" s="87">
        <v>1555013</v>
      </c>
      <c r="J278" s="88">
        <v>3173585</v>
      </c>
    </row>
    <row r="279" spans="1:10" ht="13.95" customHeight="1">
      <c r="A279" s="1945"/>
      <c r="B279" s="1993"/>
      <c r="C279" s="1993"/>
      <c r="D279" s="1993"/>
      <c r="E279" s="107" t="s">
        <v>400</v>
      </c>
      <c r="F279" s="77">
        <v>0.44101449937531212</v>
      </c>
      <c r="G279" s="78">
        <v>1.4342454983874703E-2</v>
      </c>
      <c r="H279" s="78">
        <v>5.4656799802116539E-2</v>
      </c>
      <c r="I279" s="78">
        <v>0.48998624583869665</v>
      </c>
      <c r="J279" s="79">
        <v>1</v>
      </c>
    </row>
    <row r="280" spans="1:10" ht="13.95" customHeight="1">
      <c r="A280" s="1945"/>
      <c r="B280" s="1994"/>
      <c r="C280" s="1994"/>
      <c r="D280" s="1994"/>
      <c r="E280" s="818" t="s">
        <v>2831</v>
      </c>
      <c r="F280" s="80">
        <v>1</v>
      </c>
      <c r="G280" s="81">
        <v>1</v>
      </c>
      <c r="H280" s="81">
        <v>1</v>
      </c>
      <c r="I280" s="81">
        <v>1</v>
      </c>
      <c r="J280" s="82">
        <v>1</v>
      </c>
    </row>
    <row r="281" spans="1:10" ht="13.95" customHeight="1">
      <c r="A281" s="1945"/>
      <c r="B281" s="1992" t="s">
        <v>2810</v>
      </c>
      <c r="C281" s="1992" t="s">
        <v>398</v>
      </c>
      <c r="D281" s="1992" t="s">
        <v>696</v>
      </c>
      <c r="E281" s="108" t="s">
        <v>57</v>
      </c>
      <c r="F281" s="83">
        <v>1067494</v>
      </c>
      <c r="G281" s="84">
        <v>33873</v>
      </c>
      <c r="H281" s="84">
        <v>132057</v>
      </c>
      <c r="I281" s="84">
        <v>1217853</v>
      </c>
      <c r="J281" s="85">
        <v>2451277</v>
      </c>
    </row>
    <row r="282" spans="1:10" ht="13.95" customHeight="1">
      <c r="A282" s="1945"/>
      <c r="B282" s="1993"/>
      <c r="C282" s="1993"/>
      <c r="D282" s="1993"/>
      <c r="E282" s="107" t="s">
        <v>58</v>
      </c>
      <c r="F282" s="86">
        <v>1082416.1953373922</v>
      </c>
      <c r="G282" s="87">
        <v>32843.39253104222</v>
      </c>
      <c r="H282" s="87">
        <v>134486.04072818594</v>
      </c>
      <c r="I282" s="87">
        <v>1201531.3714033798</v>
      </c>
      <c r="J282" s="88">
        <v>2451277</v>
      </c>
    </row>
    <row r="283" spans="1:10" ht="13.95" customHeight="1">
      <c r="A283" s="1945"/>
      <c r="B283" s="1993"/>
      <c r="C283" s="1993"/>
      <c r="D283" s="1993"/>
      <c r="E283" s="107" t="s">
        <v>400</v>
      </c>
      <c r="F283" s="77">
        <v>0.43548485136522719</v>
      </c>
      <c r="G283" s="78">
        <v>1.3818511738983394E-2</v>
      </c>
      <c r="H283" s="78">
        <v>5.3872736536915246E-2</v>
      </c>
      <c r="I283" s="78">
        <v>0.49682390035887414</v>
      </c>
      <c r="J283" s="79">
        <v>1</v>
      </c>
    </row>
    <row r="284" spans="1:10" ht="13.95" customHeight="1">
      <c r="A284" s="1945"/>
      <c r="B284" s="1993"/>
      <c r="C284" s="1993"/>
      <c r="D284" s="1994"/>
      <c r="E284" s="818" t="s">
        <v>2831</v>
      </c>
      <c r="F284" s="80">
        <v>0.77396925566577679</v>
      </c>
      <c r="G284" s="81">
        <v>0.80939068100358424</v>
      </c>
      <c r="H284" s="81">
        <v>0.77061377402751996</v>
      </c>
      <c r="I284" s="81">
        <v>0.79544893424409513</v>
      </c>
      <c r="J284" s="964">
        <v>0.78478835199622987</v>
      </c>
    </row>
    <row r="285" spans="1:10" ht="13.95" customHeight="1">
      <c r="A285" s="1945"/>
      <c r="B285" s="1993"/>
      <c r="C285" s="1993"/>
      <c r="D285" s="1992" t="s">
        <v>399</v>
      </c>
      <c r="E285" s="108" t="s">
        <v>57</v>
      </c>
      <c r="F285" s="83">
        <v>311752</v>
      </c>
      <c r="G285" s="84">
        <v>7977</v>
      </c>
      <c r="H285" s="84">
        <v>39309</v>
      </c>
      <c r="I285" s="84">
        <v>313173</v>
      </c>
      <c r="J285" s="85">
        <v>672211</v>
      </c>
    </row>
    <row r="286" spans="1:10" ht="13.95" customHeight="1">
      <c r="A286" s="1945"/>
      <c r="B286" s="1993"/>
      <c r="C286" s="1993"/>
      <c r="D286" s="1993"/>
      <c r="E286" s="107" t="s">
        <v>58</v>
      </c>
      <c r="F286" s="86">
        <v>296829.80466260796</v>
      </c>
      <c r="G286" s="87">
        <v>9006.6074689577799</v>
      </c>
      <c r="H286" s="87">
        <v>36879.959271814078</v>
      </c>
      <c r="I286" s="87">
        <v>329494.62859662017</v>
      </c>
      <c r="J286" s="88">
        <v>672211</v>
      </c>
    </row>
    <row r="287" spans="1:10" ht="13.95" customHeight="1">
      <c r="A287" s="1945"/>
      <c r="B287" s="1993"/>
      <c r="C287" s="1993"/>
      <c r="D287" s="1993"/>
      <c r="E287" s="107" t="s">
        <v>400</v>
      </c>
      <c r="F287" s="77">
        <v>0.46377104807865388</v>
      </c>
      <c r="G287" s="78">
        <v>1.1866809677318579E-2</v>
      </c>
      <c r="H287" s="78">
        <v>5.8477174577625177E-2</v>
      </c>
      <c r="I287" s="78">
        <v>0.46588496766640231</v>
      </c>
      <c r="J287" s="79">
        <v>1</v>
      </c>
    </row>
    <row r="288" spans="1:10" ht="13.95" customHeight="1">
      <c r="A288" s="1945"/>
      <c r="B288" s="1993"/>
      <c r="C288" s="1994"/>
      <c r="D288" s="1994"/>
      <c r="E288" s="818" t="s">
        <v>2831</v>
      </c>
      <c r="F288" s="80">
        <v>0.22603074433422318</v>
      </c>
      <c r="G288" s="81">
        <v>0.19060931899641578</v>
      </c>
      <c r="H288" s="81">
        <v>0.22938622597247996</v>
      </c>
      <c r="I288" s="81">
        <v>0.20455106575590487</v>
      </c>
      <c r="J288" s="964">
        <v>0.21521164800377016</v>
      </c>
    </row>
    <row r="289" spans="1:10" ht="13.95" customHeight="1">
      <c r="A289" s="1945"/>
      <c r="B289" s="1993"/>
      <c r="C289" s="1962" t="s">
        <v>4</v>
      </c>
      <c r="D289" s="1965"/>
      <c r="E289" s="108" t="s">
        <v>57</v>
      </c>
      <c r="F289" s="83">
        <v>1379246</v>
      </c>
      <c r="G289" s="84">
        <v>41850</v>
      </c>
      <c r="H289" s="84">
        <v>171366</v>
      </c>
      <c r="I289" s="84">
        <v>1531026</v>
      </c>
      <c r="J289" s="85">
        <v>3123488</v>
      </c>
    </row>
    <row r="290" spans="1:10" ht="13.95" customHeight="1">
      <c r="A290" s="1945"/>
      <c r="B290" s="1993"/>
      <c r="C290" s="1948"/>
      <c r="D290" s="1948"/>
      <c r="E290" s="107" t="s">
        <v>58</v>
      </c>
      <c r="F290" s="86">
        <v>1379246</v>
      </c>
      <c r="G290" s="87">
        <v>41850</v>
      </c>
      <c r="H290" s="87">
        <v>171366</v>
      </c>
      <c r="I290" s="87">
        <v>1531026</v>
      </c>
      <c r="J290" s="88">
        <v>3123488</v>
      </c>
    </row>
    <row r="291" spans="1:10" ht="13.95" customHeight="1">
      <c r="A291" s="1945"/>
      <c r="B291" s="1993"/>
      <c r="C291" s="1948"/>
      <c r="D291" s="1948"/>
      <c r="E291" s="107" t="s">
        <v>400</v>
      </c>
      <c r="F291" s="77">
        <v>0.44157237037568259</v>
      </c>
      <c r="G291" s="78">
        <v>1.3398482721880154E-2</v>
      </c>
      <c r="H291" s="78">
        <v>5.486366523578768E-2</v>
      </c>
      <c r="I291" s="78">
        <v>0.49016548166664964</v>
      </c>
      <c r="J291" s="79">
        <v>1</v>
      </c>
    </row>
    <row r="292" spans="1:10" ht="13.95" customHeight="1">
      <c r="A292" s="1945"/>
      <c r="B292" s="1994"/>
      <c r="C292" s="1963"/>
      <c r="D292" s="1963"/>
      <c r="E292" s="818" t="s">
        <v>2831</v>
      </c>
      <c r="F292" s="80">
        <v>1</v>
      </c>
      <c r="G292" s="81">
        <v>1</v>
      </c>
      <c r="H292" s="81">
        <v>1</v>
      </c>
      <c r="I292" s="81">
        <v>1</v>
      </c>
      <c r="J292" s="82">
        <v>1</v>
      </c>
    </row>
    <row r="293" spans="1:10" ht="13.95" customHeight="1">
      <c r="A293" s="1945"/>
      <c r="B293" s="1962" t="s">
        <v>4</v>
      </c>
      <c r="C293" s="1962" t="s">
        <v>398</v>
      </c>
      <c r="D293" s="1962" t="s">
        <v>696</v>
      </c>
      <c r="E293" s="108" t="s">
        <v>57</v>
      </c>
      <c r="F293" s="83">
        <v>2297553</v>
      </c>
      <c r="G293" s="84">
        <v>73734</v>
      </c>
      <c r="H293" s="84">
        <v>284768</v>
      </c>
      <c r="I293" s="84">
        <v>2608683</v>
      </c>
      <c r="J293" s="85">
        <v>5264738</v>
      </c>
    </row>
    <row r="294" spans="1:10" ht="13.95" customHeight="1">
      <c r="A294" s="1945"/>
      <c r="B294" s="1948"/>
      <c r="C294" s="1948"/>
      <c r="D294" s="1948"/>
      <c r="E294" s="107" t="s">
        <v>58</v>
      </c>
      <c r="F294" s="86">
        <v>2323282.6327619199</v>
      </c>
      <c r="G294" s="87">
        <v>73044.153187679418</v>
      </c>
      <c r="H294" s="87">
        <v>288293.94483945158</v>
      </c>
      <c r="I294" s="87">
        <v>2580117.2692109491</v>
      </c>
      <c r="J294" s="88">
        <v>5264738</v>
      </c>
    </row>
    <row r="295" spans="1:10" ht="13.95" customHeight="1">
      <c r="A295" s="1945"/>
      <c r="B295" s="1948"/>
      <c r="C295" s="1948"/>
      <c r="D295" s="1948"/>
      <c r="E295" s="107" t="s">
        <v>400</v>
      </c>
      <c r="F295" s="77">
        <v>0.43640405277527577</v>
      </c>
      <c r="G295" s="78">
        <v>1.4005255342241152E-2</v>
      </c>
      <c r="H295" s="78">
        <v>5.4089681195911371E-2</v>
      </c>
      <c r="I295" s="78">
        <v>0.49550101068657171</v>
      </c>
      <c r="J295" s="79">
        <v>1</v>
      </c>
    </row>
    <row r="296" spans="1:10" ht="13.95" customHeight="1">
      <c r="A296" s="1945"/>
      <c r="B296" s="1948"/>
      <c r="C296" s="1948"/>
      <c r="D296" s="1963"/>
      <c r="E296" s="818" t="s">
        <v>2831</v>
      </c>
      <c r="F296" s="80">
        <v>0.82680201796215191</v>
      </c>
      <c r="G296" s="81">
        <v>0.84395710050705641</v>
      </c>
      <c r="H296" s="81">
        <v>0.82583578869220231</v>
      </c>
      <c r="I296" s="81">
        <v>0.84531757375716898</v>
      </c>
      <c r="J296" s="82">
        <v>0.83606113507021429</v>
      </c>
    </row>
    <row r="297" spans="1:10" ht="13.95" customHeight="1">
      <c r="A297" s="1945"/>
      <c r="B297" s="1948"/>
      <c r="C297" s="1948"/>
      <c r="D297" s="1962" t="s">
        <v>399</v>
      </c>
      <c r="E297" s="108" t="s">
        <v>57</v>
      </c>
      <c r="F297" s="83">
        <v>481290</v>
      </c>
      <c r="G297" s="84">
        <v>13633</v>
      </c>
      <c r="H297" s="84">
        <v>60056</v>
      </c>
      <c r="I297" s="84">
        <v>477356</v>
      </c>
      <c r="J297" s="85">
        <v>1032335</v>
      </c>
    </row>
    <row r="298" spans="1:10" ht="13.95" customHeight="1">
      <c r="A298" s="1945"/>
      <c r="B298" s="1948"/>
      <c r="C298" s="1948"/>
      <c r="D298" s="1948"/>
      <c r="E298" s="107" t="s">
        <v>58</v>
      </c>
      <c r="F298" s="86">
        <v>455560.3672380803</v>
      </c>
      <c r="G298" s="87">
        <v>14322.846812320582</v>
      </c>
      <c r="H298" s="87">
        <v>56530.0551605484</v>
      </c>
      <c r="I298" s="87">
        <v>505921.73078905075</v>
      </c>
      <c r="J298" s="88">
        <v>1032335</v>
      </c>
    </row>
    <row r="299" spans="1:10" ht="13.95" customHeight="1">
      <c r="A299" s="1945"/>
      <c r="B299" s="1948"/>
      <c r="C299" s="1948"/>
      <c r="D299" s="1948"/>
      <c r="E299" s="107" t="s">
        <v>400</v>
      </c>
      <c r="F299" s="77">
        <v>0.46621493991775931</v>
      </c>
      <c r="G299" s="78">
        <v>1.320598449146837E-2</v>
      </c>
      <c r="H299" s="78">
        <v>5.8174914150929687E-2</v>
      </c>
      <c r="I299" s="78">
        <v>0.4624041614398427</v>
      </c>
      <c r="J299" s="79">
        <v>1</v>
      </c>
    </row>
    <row r="300" spans="1:10" ht="13.95" customHeight="1">
      <c r="A300" s="1945"/>
      <c r="B300" s="1948"/>
      <c r="C300" s="1963"/>
      <c r="D300" s="1963"/>
      <c r="E300" s="818" t="s">
        <v>2831</v>
      </c>
      <c r="F300" s="80">
        <v>0.17319798203784814</v>
      </c>
      <c r="G300" s="81">
        <v>0.15604289949294356</v>
      </c>
      <c r="H300" s="81">
        <v>0.17416421130779761</v>
      </c>
      <c r="I300" s="81">
        <v>0.15468242624283102</v>
      </c>
      <c r="J300" s="82">
        <v>0.16393886492978563</v>
      </c>
    </row>
    <row r="301" spans="1:10" ht="13.95" customHeight="1">
      <c r="A301" s="1945"/>
      <c r="B301" s="1948"/>
      <c r="C301" s="1962" t="s">
        <v>4</v>
      </c>
      <c r="D301" s="1965"/>
      <c r="E301" s="108" t="s">
        <v>57</v>
      </c>
      <c r="F301" s="83">
        <v>2778843</v>
      </c>
      <c r="G301" s="84">
        <v>87367</v>
      </c>
      <c r="H301" s="84">
        <v>344824</v>
      </c>
      <c r="I301" s="84">
        <v>3086039</v>
      </c>
      <c r="J301" s="85">
        <v>6297073</v>
      </c>
    </row>
    <row r="302" spans="1:10" ht="13.95" customHeight="1">
      <c r="A302" s="1945"/>
      <c r="B302" s="1948"/>
      <c r="C302" s="1948"/>
      <c r="D302" s="1948"/>
      <c r="E302" s="107" t="s">
        <v>58</v>
      </c>
      <c r="F302" s="86">
        <v>2778843</v>
      </c>
      <c r="G302" s="87">
        <v>87367</v>
      </c>
      <c r="H302" s="87">
        <v>344824</v>
      </c>
      <c r="I302" s="87">
        <v>3086039</v>
      </c>
      <c r="J302" s="88">
        <v>6297073</v>
      </c>
    </row>
    <row r="303" spans="1:10" ht="13.95" customHeight="1">
      <c r="A303" s="1945"/>
      <c r="B303" s="1948"/>
      <c r="C303" s="1948"/>
      <c r="D303" s="1948"/>
      <c r="E303" s="107" t="s">
        <v>400</v>
      </c>
      <c r="F303" s="77">
        <v>0.44129121577596453</v>
      </c>
      <c r="G303" s="78">
        <v>1.3874223786193997E-2</v>
      </c>
      <c r="H303" s="78">
        <v>5.4759409649530827E-2</v>
      </c>
      <c r="I303" s="78">
        <v>0.49007515078831071</v>
      </c>
      <c r="J303" s="79">
        <v>1</v>
      </c>
    </row>
    <row r="304" spans="1:10" ht="13.95" customHeight="1">
      <c r="A304" s="1957"/>
      <c r="B304" s="1963"/>
      <c r="C304" s="1963"/>
      <c r="D304" s="1963"/>
      <c r="E304" s="818" t="s">
        <v>2831</v>
      </c>
      <c r="F304" s="80">
        <v>1</v>
      </c>
      <c r="G304" s="81">
        <v>1</v>
      </c>
      <c r="H304" s="81">
        <v>1</v>
      </c>
      <c r="I304" s="81">
        <v>1</v>
      </c>
      <c r="J304" s="82">
        <v>1</v>
      </c>
    </row>
    <row r="305" spans="1:10" ht="13.95" customHeight="1">
      <c r="A305" s="1961" t="s">
        <v>2892</v>
      </c>
      <c r="B305" s="1962" t="s">
        <v>2809</v>
      </c>
      <c r="C305" s="1962" t="s">
        <v>398</v>
      </c>
      <c r="D305" s="1962" t="s">
        <v>696</v>
      </c>
      <c r="E305" s="108" t="s">
        <v>57</v>
      </c>
      <c r="F305" s="83">
        <v>111253</v>
      </c>
      <c r="G305" s="84">
        <v>4320</v>
      </c>
      <c r="H305" s="84">
        <v>14824</v>
      </c>
      <c r="I305" s="84">
        <v>141518</v>
      </c>
      <c r="J305" s="85">
        <v>271915</v>
      </c>
    </row>
    <row r="306" spans="1:10" ht="13.95" customHeight="1">
      <c r="A306" s="1945"/>
      <c r="B306" s="1948"/>
      <c r="C306" s="1948"/>
      <c r="D306" s="1948"/>
      <c r="E306" s="107" t="s">
        <v>58</v>
      </c>
      <c r="F306" s="86">
        <v>116259.03239281829</v>
      </c>
      <c r="G306" s="87">
        <v>4711.7058236422154</v>
      </c>
      <c r="H306" s="87">
        <v>14915.319498491663</v>
      </c>
      <c r="I306" s="87">
        <v>136028.94228504781</v>
      </c>
      <c r="J306" s="88">
        <v>271915</v>
      </c>
    </row>
    <row r="307" spans="1:10" ht="13.95" customHeight="1">
      <c r="A307" s="1945"/>
      <c r="B307" s="1948"/>
      <c r="C307" s="1948"/>
      <c r="D307" s="1948"/>
      <c r="E307" s="107" t="s">
        <v>400</v>
      </c>
      <c r="F307" s="77">
        <v>0.40914624055311399</v>
      </c>
      <c r="G307" s="78">
        <v>1.5887317727966459E-2</v>
      </c>
      <c r="H307" s="78">
        <v>5.4517036573929346E-2</v>
      </c>
      <c r="I307" s="78">
        <v>0.52044940514499016</v>
      </c>
      <c r="J307" s="79">
        <v>1</v>
      </c>
    </row>
    <row r="308" spans="1:10" ht="13.95" customHeight="1">
      <c r="A308" s="1945"/>
      <c r="B308" s="1948"/>
      <c r="C308" s="1948"/>
      <c r="D308" s="1963"/>
      <c r="E308" s="818" t="s">
        <v>2831</v>
      </c>
      <c r="F308" s="80">
        <v>0.20843301939639425</v>
      </c>
      <c r="G308" s="81">
        <v>0.19970414201183431</v>
      </c>
      <c r="H308" s="81">
        <v>0.21647828499664126</v>
      </c>
      <c r="I308" s="81">
        <v>0.22660101677274727</v>
      </c>
      <c r="J308" s="82">
        <v>0.21781184465801662</v>
      </c>
    </row>
    <row r="309" spans="1:10" ht="13.95" customHeight="1">
      <c r="A309" s="1945"/>
      <c r="B309" s="1948"/>
      <c r="C309" s="1948"/>
      <c r="D309" s="1962" t="s">
        <v>399</v>
      </c>
      <c r="E309" s="108" t="s">
        <v>57</v>
      </c>
      <c r="F309" s="83">
        <v>422506</v>
      </c>
      <c r="G309" s="84">
        <v>17312</v>
      </c>
      <c r="H309" s="84">
        <v>53654</v>
      </c>
      <c r="I309" s="84">
        <v>483007</v>
      </c>
      <c r="J309" s="85">
        <v>976479</v>
      </c>
    </row>
    <row r="310" spans="1:10" ht="13.95" customHeight="1">
      <c r="A310" s="1945"/>
      <c r="B310" s="1948"/>
      <c r="C310" s="1948"/>
      <c r="D310" s="1948"/>
      <c r="E310" s="107" t="s">
        <v>58</v>
      </c>
      <c r="F310" s="86">
        <v>417499.96760718169</v>
      </c>
      <c r="G310" s="87">
        <v>16920.294176357784</v>
      </c>
      <c r="H310" s="87">
        <v>53562.680501508337</v>
      </c>
      <c r="I310" s="87">
        <v>488496.05771495216</v>
      </c>
      <c r="J310" s="88">
        <v>976479</v>
      </c>
    </row>
    <row r="311" spans="1:10" ht="13.95" customHeight="1">
      <c r="A311" s="1945"/>
      <c r="B311" s="1948"/>
      <c r="C311" s="1948"/>
      <c r="D311" s="1948"/>
      <c r="E311" s="107" t="s">
        <v>400</v>
      </c>
      <c r="F311" s="77">
        <v>0.43268314013921449</v>
      </c>
      <c r="G311" s="78">
        <v>1.7729003900749531E-2</v>
      </c>
      <c r="H311" s="78">
        <v>5.4946394136484243E-2</v>
      </c>
      <c r="I311" s="78">
        <v>0.49464146182355179</v>
      </c>
      <c r="J311" s="79">
        <v>1</v>
      </c>
    </row>
    <row r="312" spans="1:10" ht="13.95" customHeight="1">
      <c r="A312" s="1945"/>
      <c r="B312" s="1948"/>
      <c r="C312" s="1963"/>
      <c r="D312" s="1963"/>
      <c r="E312" s="818" t="s">
        <v>2831</v>
      </c>
      <c r="F312" s="80">
        <v>0.79156698060360564</v>
      </c>
      <c r="G312" s="81">
        <v>0.80029585798816572</v>
      </c>
      <c r="H312" s="81">
        <v>0.78352171500335865</v>
      </c>
      <c r="I312" s="81">
        <v>0.77339898322725276</v>
      </c>
      <c r="J312" s="82">
        <v>0.78218815534198338</v>
      </c>
    </row>
    <row r="313" spans="1:10" ht="13.95" customHeight="1">
      <c r="A313" s="1945"/>
      <c r="B313" s="1948"/>
      <c r="C313" s="1962" t="s">
        <v>4</v>
      </c>
      <c r="D313" s="1965"/>
      <c r="E313" s="108" t="s">
        <v>57</v>
      </c>
      <c r="F313" s="83">
        <v>533759</v>
      </c>
      <c r="G313" s="84">
        <v>21632</v>
      </c>
      <c r="H313" s="84">
        <v>68478</v>
      </c>
      <c r="I313" s="84">
        <v>624525</v>
      </c>
      <c r="J313" s="85">
        <v>1248394</v>
      </c>
    </row>
    <row r="314" spans="1:10" ht="13.95" customHeight="1">
      <c r="A314" s="1945"/>
      <c r="B314" s="1948"/>
      <c r="C314" s="1948"/>
      <c r="D314" s="1948"/>
      <c r="E314" s="107" t="s">
        <v>58</v>
      </c>
      <c r="F314" s="86">
        <v>533759</v>
      </c>
      <c r="G314" s="87">
        <v>21632</v>
      </c>
      <c r="H314" s="87">
        <v>68478</v>
      </c>
      <c r="I314" s="87">
        <v>624525</v>
      </c>
      <c r="J314" s="88">
        <v>1248394</v>
      </c>
    </row>
    <row r="315" spans="1:10" ht="13.95" customHeight="1">
      <c r="A315" s="1945"/>
      <c r="B315" s="1948"/>
      <c r="C315" s="1948"/>
      <c r="D315" s="1948"/>
      <c r="E315" s="107" t="s">
        <v>400</v>
      </c>
      <c r="F315" s="77">
        <v>0.42755652462283544</v>
      </c>
      <c r="G315" s="78">
        <v>1.7327862838174488E-2</v>
      </c>
      <c r="H315" s="78">
        <v>5.4852874973766293E-2</v>
      </c>
      <c r="I315" s="78">
        <v>0.50026273756522377</v>
      </c>
      <c r="J315" s="79">
        <v>1</v>
      </c>
    </row>
    <row r="316" spans="1:10" ht="13.95" customHeight="1">
      <c r="A316" s="1945"/>
      <c r="B316" s="1963"/>
      <c r="C316" s="1963"/>
      <c r="D316" s="1963"/>
      <c r="E316" s="818" t="s">
        <v>2831</v>
      </c>
      <c r="F316" s="80">
        <v>1</v>
      </c>
      <c r="G316" s="81">
        <v>1</v>
      </c>
      <c r="H316" s="81">
        <v>1</v>
      </c>
      <c r="I316" s="81">
        <v>1</v>
      </c>
      <c r="J316" s="82">
        <v>1</v>
      </c>
    </row>
    <row r="317" spans="1:10" ht="13.95" customHeight="1">
      <c r="A317" s="1945"/>
      <c r="B317" s="1962" t="s">
        <v>2810</v>
      </c>
      <c r="C317" s="1962" t="s">
        <v>398</v>
      </c>
      <c r="D317" s="1962" t="s">
        <v>696</v>
      </c>
      <c r="E317" s="108" t="s">
        <v>57</v>
      </c>
      <c r="F317" s="83">
        <v>75575</v>
      </c>
      <c r="G317" s="84">
        <v>1856</v>
      </c>
      <c r="H317" s="84">
        <v>11999</v>
      </c>
      <c r="I317" s="84">
        <v>94273</v>
      </c>
      <c r="J317" s="85">
        <v>183703</v>
      </c>
    </row>
    <row r="318" spans="1:10" ht="13.95" customHeight="1">
      <c r="A318" s="1945"/>
      <c r="B318" s="1948"/>
      <c r="C318" s="1948"/>
      <c r="D318" s="1948"/>
      <c r="E318" s="107" t="s">
        <v>58</v>
      </c>
      <c r="F318" s="86">
        <v>79061.982696434643</v>
      </c>
      <c r="G318" s="87">
        <v>2802.540243073262</v>
      </c>
      <c r="H318" s="87">
        <v>10525.382902802567</v>
      </c>
      <c r="I318" s="87">
        <v>91313.094157689527</v>
      </c>
      <c r="J318" s="88">
        <v>183703</v>
      </c>
    </row>
    <row r="319" spans="1:10" ht="13.95" customHeight="1">
      <c r="A319" s="1945"/>
      <c r="B319" s="1948"/>
      <c r="C319" s="1948"/>
      <c r="D319" s="1948"/>
      <c r="E319" s="107" t="s">
        <v>400</v>
      </c>
      <c r="F319" s="77">
        <v>0.411397745273621</v>
      </c>
      <c r="G319" s="78">
        <v>1.0103264508472916E-2</v>
      </c>
      <c r="H319" s="78">
        <v>6.5317387304507826E-2</v>
      </c>
      <c r="I319" s="78">
        <v>0.5131816029133982</v>
      </c>
      <c r="J319" s="79">
        <v>1</v>
      </c>
    </row>
    <row r="320" spans="1:10" ht="13.95" customHeight="1">
      <c r="A320" s="1945"/>
      <c r="B320" s="1948"/>
      <c r="C320" s="1948"/>
      <c r="D320" s="1963"/>
      <c r="E320" s="818" t="s">
        <v>2831</v>
      </c>
      <c r="F320" s="80">
        <v>0.11659713779675766</v>
      </c>
      <c r="G320" s="81">
        <v>8.0779944289693595E-2</v>
      </c>
      <c r="H320" s="81">
        <v>0.13905435160505275</v>
      </c>
      <c r="I320" s="81">
        <v>0.12593072494356206</v>
      </c>
      <c r="J320" s="82">
        <v>0.12197685598334183</v>
      </c>
    </row>
    <row r="321" spans="1:10" ht="13.95" customHeight="1">
      <c r="A321" s="1945"/>
      <c r="B321" s="1948"/>
      <c r="C321" s="1948"/>
      <c r="D321" s="1962" t="s">
        <v>399</v>
      </c>
      <c r="E321" s="108" t="s">
        <v>57</v>
      </c>
      <c r="F321" s="83">
        <v>572597</v>
      </c>
      <c r="G321" s="84">
        <v>21120</v>
      </c>
      <c r="H321" s="84">
        <v>74291</v>
      </c>
      <c r="I321" s="84">
        <v>654337</v>
      </c>
      <c r="J321" s="85">
        <v>1322345</v>
      </c>
    </row>
    <row r="322" spans="1:10" ht="13.95" customHeight="1">
      <c r="A322" s="1945"/>
      <c r="B322" s="1948"/>
      <c r="C322" s="1948"/>
      <c r="D322" s="1948"/>
      <c r="E322" s="107" t="s">
        <v>58</v>
      </c>
      <c r="F322" s="86">
        <v>569110.0173035654</v>
      </c>
      <c r="G322" s="87">
        <v>20173.459756926739</v>
      </c>
      <c r="H322" s="87">
        <v>75764.617097197435</v>
      </c>
      <c r="I322" s="87">
        <v>657296.90584231052</v>
      </c>
      <c r="J322" s="88">
        <v>1322345</v>
      </c>
    </row>
    <row r="323" spans="1:10" ht="13.95" customHeight="1">
      <c r="A323" s="1945"/>
      <c r="B323" s="1948"/>
      <c r="C323" s="1948"/>
      <c r="D323" s="1948"/>
      <c r="E323" s="107" t="s">
        <v>400</v>
      </c>
      <c r="F323" s="77">
        <v>0.43301634596115235</v>
      </c>
      <c r="G323" s="78">
        <v>1.5971626164125098E-2</v>
      </c>
      <c r="H323" s="78">
        <v>5.6181253757529241E-2</v>
      </c>
      <c r="I323" s="78">
        <v>0.49483077411719328</v>
      </c>
      <c r="J323" s="79">
        <v>1</v>
      </c>
    </row>
    <row r="324" spans="1:10" ht="13.95" customHeight="1">
      <c r="A324" s="1945"/>
      <c r="B324" s="1948"/>
      <c r="C324" s="1963"/>
      <c r="D324" s="1963"/>
      <c r="E324" s="818" t="s">
        <v>2831</v>
      </c>
      <c r="F324" s="80">
        <v>0.88340286220324227</v>
      </c>
      <c r="G324" s="81">
        <v>0.91922005571030641</v>
      </c>
      <c r="H324" s="81">
        <v>0.86094564839494725</v>
      </c>
      <c r="I324" s="81">
        <v>0.87406927505643794</v>
      </c>
      <c r="J324" s="82">
        <v>0.87802314401665815</v>
      </c>
    </row>
    <row r="325" spans="1:10" ht="13.95" customHeight="1">
      <c r="A325" s="1945"/>
      <c r="B325" s="1948"/>
      <c r="C325" s="1962" t="s">
        <v>4</v>
      </c>
      <c r="D325" s="1965"/>
      <c r="E325" s="108" t="s">
        <v>57</v>
      </c>
      <c r="F325" s="83">
        <v>648172</v>
      </c>
      <c r="G325" s="84">
        <v>22976</v>
      </c>
      <c r="H325" s="84">
        <v>86290</v>
      </c>
      <c r="I325" s="84">
        <v>748610</v>
      </c>
      <c r="J325" s="85">
        <v>1506048</v>
      </c>
    </row>
    <row r="326" spans="1:10" ht="13.95" customHeight="1">
      <c r="A326" s="1945"/>
      <c r="B326" s="1948"/>
      <c r="C326" s="1948"/>
      <c r="D326" s="1948"/>
      <c r="E326" s="107" t="s">
        <v>58</v>
      </c>
      <c r="F326" s="86">
        <v>648172</v>
      </c>
      <c r="G326" s="87">
        <v>22976</v>
      </c>
      <c r="H326" s="87">
        <v>86290</v>
      </c>
      <c r="I326" s="87">
        <v>748610</v>
      </c>
      <c r="J326" s="88">
        <v>1506048</v>
      </c>
    </row>
    <row r="327" spans="1:10" ht="13.95" customHeight="1">
      <c r="A327" s="1945"/>
      <c r="B327" s="1948"/>
      <c r="C327" s="1948"/>
      <c r="D327" s="1948"/>
      <c r="E327" s="107" t="s">
        <v>400</v>
      </c>
      <c r="F327" s="77">
        <v>0.43037937701852796</v>
      </c>
      <c r="G327" s="78">
        <v>1.5255821859595444E-2</v>
      </c>
      <c r="H327" s="78">
        <v>5.7295650603433626E-2</v>
      </c>
      <c r="I327" s="78">
        <v>0.49706915051844297</v>
      </c>
      <c r="J327" s="79">
        <v>1</v>
      </c>
    </row>
    <row r="328" spans="1:10" ht="13.95" customHeight="1">
      <c r="A328" s="1945"/>
      <c r="B328" s="1963"/>
      <c r="C328" s="1963"/>
      <c r="D328" s="1963"/>
      <c r="E328" s="818" t="s">
        <v>2831</v>
      </c>
      <c r="F328" s="80">
        <v>1</v>
      </c>
      <c r="G328" s="81">
        <v>1</v>
      </c>
      <c r="H328" s="81">
        <v>1</v>
      </c>
      <c r="I328" s="81">
        <v>1</v>
      </c>
      <c r="J328" s="82">
        <v>1</v>
      </c>
    </row>
    <row r="329" spans="1:10" ht="13.95" customHeight="1">
      <c r="A329" s="1945"/>
      <c r="B329" s="1962" t="s">
        <v>4</v>
      </c>
      <c r="C329" s="1962" t="s">
        <v>398</v>
      </c>
      <c r="D329" s="1962" t="s">
        <v>696</v>
      </c>
      <c r="E329" s="108" t="s">
        <v>57</v>
      </c>
      <c r="F329" s="83">
        <v>186828</v>
      </c>
      <c r="G329" s="84">
        <v>6176</v>
      </c>
      <c r="H329" s="84">
        <v>26823</v>
      </c>
      <c r="I329" s="84">
        <v>235791</v>
      </c>
      <c r="J329" s="85">
        <v>455618</v>
      </c>
    </row>
    <row r="330" spans="1:10" ht="13.95" customHeight="1">
      <c r="A330" s="1945"/>
      <c r="B330" s="1948"/>
      <c r="C330" s="1948"/>
      <c r="D330" s="1948"/>
      <c r="E330" s="107" t="s">
        <v>58</v>
      </c>
      <c r="F330" s="86">
        <v>195505.67351136819</v>
      </c>
      <c r="G330" s="87">
        <v>7378.7023810993296</v>
      </c>
      <c r="H330" s="87">
        <v>25600.497895399505</v>
      </c>
      <c r="I330" s="87">
        <v>227133.12621213298</v>
      </c>
      <c r="J330" s="88">
        <v>455618</v>
      </c>
    </row>
    <row r="331" spans="1:10" ht="13.95" customHeight="1">
      <c r="A331" s="1945"/>
      <c r="B331" s="1948"/>
      <c r="C331" s="1948"/>
      <c r="D331" s="1948"/>
      <c r="E331" s="107" t="s">
        <v>400</v>
      </c>
      <c r="F331" s="77">
        <v>0.41005403649548527</v>
      </c>
      <c r="G331" s="78">
        <v>1.3555215114416024E-2</v>
      </c>
      <c r="H331" s="78">
        <v>5.8871686368844073E-2</v>
      </c>
      <c r="I331" s="78">
        <v>0.51751906202125464</v>
      </c>
      <c r="J331" s="79">
        <v>1</v>
      </c>
    </row>
    <row r="332" spans="1:10" ht="13.95" customHeight="1">
      <c r="A332" s="1945"/>
      <c r="B332" s="1948"/>
      <c r="C332" s="1948"/>
      <c r="D332" s="1963"/>
      <c r="E332" s="818" t="s">
        <v>2831</v>
      </c>
      <c r="F332" s="80">
        <v>0.15807014115037171</v>
      </c>
      <c r="G332" s="81">
        <v>0.13845050215208035</v>
      </c>
      <c r="H332" s="81">
        <v>0.1733110203659671</v>
      </c>
      <c r="I332" s="81">
        <v>0.17171727470350692</v>
      </c>
      <c r="J332" s="82">
        <v>0.16541208709422814</v>
      </c>
    </row>
    <row r="333" spans="1:10" ht="13.95" customHeight="1">
      <c r="A333" s="1945"/>
      <c r="B333" s="1948"/>
      <c r="C333" s="1948"/>
      <c r="D333" s="1962" t="s">
        <v>399</v>
      </c>
      <c r="E333" s="108" t="s">
        <v>57</v>
      </c>
      <c r="F333" s="83">
        <v>995103</v>
      </c>
      <c r="G333" s="84">
        <v>38432</v>
      </c>
      <c r="H333" s="84">
        <v>127945</v>
      </c>
      <c r="I333" s="84">
        <v>1137344</v>
      </c>
      <c r="J333" s="85">
        <v>2298824</v>
      </c>
    </row>
    <row r="334" spans="1:10" ht="13.95" customHeight="1">
      <c r="A334" s="1945"/>
      <c r="B334" s="1948"/>
      <c r="C334" s="1948"/>
      <c r="D334" s="1948"/>
      <c r="E334" s="107" t="s">
        <v>58</v>
      </c>
      <c r="F334" s="86">
        <v>986425.32648863178</v>
      </c>
      <c r="G334" s="87">
        <v>37229.297618900673</v>
      </c>
      <c r="H334" s="87">
        <v>129167.5021046005</v>
      </c>
      <c r="I334" s="87">
        <v>1146001.8737878669</v>
      </c>
      <c r="J334" s="88">
        <v>2298824</v>
      </c>
    </row>
    <row r="335" spans="1:10" ht="13.95" customHeight="1">
      <c r="A335" s="1945"/>
      <c r="B335" s="1948"/>
      <c r="C335" s="1948"/>
      <c r="D335" s="1948"/>
      <c r="E335" s="107" t="s">
        <v>400</v>
      </c>
      <c r="F335" s="77">
        <v>0.43287480903279241</v>
      </c>
      <c r="G335" s="78">
        <v>1.6718113261389302E-2</v>
      </c>
      <c r="H335" s="78">
        <v>5.5656718391664611E-2</v>
      </c>
      <c r="I335" s="78">
        <v>0.49475035931415368</v>
      </c>
      <c r="J335" s="79">
        <v>1</v>
      </c>
    </row>
    <row r="336" spans="1:10" ht="13.95" customHeight="1">
      <c r="A336" s="1945"/>
      <c r="B336" s="1948"/>
      <c r="C336" s="1963"/>
      <c r="D336" s="1963"/>
      <c r="E336" s="818" t="s">
        <v>2831</v>
      </c>
      <c r="F336" s="80">
        <v>0.84192985884962823</v>
      </c>
      <c r="G336" s="81">
        <v>0.86154949784791968</v>
      </c>
      <c r="H336" s="81">
        <v>0.82668897963403287</v>
      </c>
      <c r="I336" s="81">
        <v>0.82828272529649316</v>
      </c>
      <c r="J336" s="82">
        <v>0.83458791290577183</v>
      </c>
    </row>
    <row r="337" spans="1:10" ht="13.95" customHeight="1">
      <c r="A337" s="1945"/>
      <c r="B337" s="1948"/>
      <c r="C337" s="1962" t="s">
        <v>4</v>
      </c>
      <c r="D337" s="1965"/>
      <c r="E337" s="108" t="s">
        <v>57</v>
      </c>
      <c r="F337" s="83">
        <v>1181931</v>
      </c>
      <c r="G337" s="84">
        <v>44608</v>
      </c>
      <c r="H337" s="84">
        <v>154768</v>
      </c>
      <c r="I337" s="84">
        <v>1373135</v>
      </c>
      <c r="J337" s="85">
        <v>2754442</v>
      </c>
    </row>
    <row r="338" spans="1:10" ht="13.95" customHeight="1">
      <c r="A338" s="1945"/>
      <c r="B338" s="1948"/>
      <c r="C338" s="1948"/>
      <c r="D338" s="1948"/>
      <c r="E338" s="107" t="s">
        <v>58</v>
      </c>
      <c r="F338" s="86">
        <v>1181931</v>
      </c>
      <c r="G338" s="87">
        <v>44608</v>
      </c>
      <c r="H338" s="87">
        <v>154768</v>
      </c>
      <c r="I338" s="87">
        <v>1373135</v>
      </c>
      <c r="J338" s="88">
        <v>2754442</v>
      </c>
    </row>
    <row r="339" spans="1:10" ht="13.95" customHeight="1">
      <c r="A339" s="1945"/>
      <c r="B339" s="1948"/>
      <c r="C339" s="1948"/>
      <c r="D339" s="1948"/>
      <c r="E339" s="107" t="s">
        <v>400</v>
      </c>
      <c r="F339" s="77">
        <v>0.42909997741829381</v>
      </c>
      <c r="G339" s="78">
        <v>1.6194931677631984E-2</v>
      </c>
      <c r="H339" s="78">
        <v>5.6188512954710973E-2</v>
      </c>
      <c r="I339" s="78">
        <v>0.49851657794936322</v>
      </c>
      <c r="J339" s="79">
        <v>1</v>
      </c>
    </row>
    <row r="340" spans="1:10" ht="13.95" customHeight="1">
      <c r="A340" s="1957"/>
      <c r="B340" s="1963"/>
      <c r="C340" s="1963"/>
      <c r="D340" s="1963"/>
      <c r="E340" s="818" t="s">
        <v>2831</v>
      </c>
      <c r="F340" s="80">
        <v>1</v>
      </c>
      <c r="G340" s="81">
        <v>1</v>
      </c>
      <c r="H340" s="81">
        <v>1</v>
      </c>
      <c r="I340" s="81">
        <v>1</v>
      </c>
      <c r="J340" s="82">
        <v>1</v>
      </c>
    </row>
    <row r="341" spans="1:10" ht="13.95" customHeight="1" thickBot="1">
      <c r="A341" s="1944" t="s">
        <v>4</v>
      </c>
      <c r="B341" s="1962" t="s">
        <v>2809</v>
      </c>
      <c r="C341" s="1962" t="s">
        <v>398</v>
      </c>
      <c r="D341" s="1962" t="s">
        <v>696</v>
      </c>
      <c r="E341" s="108" t="s">
        <v>57</v>
      </c>
      <c r="F341" s="83">
        <v>1355835</v>
      </c>
      <c r="G341" s="84">
        <v>44432</v>
      </c>
      <c r="H341" s="84">
        <v>168446</v>
      </c>
      <c r="I341" s="84">
        <v>1558145</v>
      </c>
      <c r="J341" s="85">
        <v>3126858</v>
      </c>
    </row>
    <row r="342" spans="1:10" ht="13.95" customHeight="1">
      <c r="A342" s="1945"/>
      <c r="B342" s="1948"/>
      <c r="C342" s="1948"/>
      <c r="D342" s="1948"/>
      <c r="E342" s="107" t="s">
        <v>58</v>
      </c>
      <c r="F342" s="86">
        <v>1362948.824175867</v>
      </c>
      <c r="G342" s="87">
        <v>46022.210743064337</v>
      </c>
      <c r="H342" s="87">
        <v>166051.94817708095</v>
      </c>
      <c r="I342" s="87">
        <v>1551835.0169039876</v>
      </c>
      <c r="J342" s="88">
        <v>3126858</v>
      </c>
    </row>
    <row r="343" spans="1:10" ht="13.95" customHeight="1">
      <c r="A343" s="1945"/>
      <c r="B343" s="1948"/>
      <c r="C343" s="1948"/>
      <c r="D343" s="1948"/>
      <c r="E343" s="107" t="s">
        <v>400</v>
      </c>
      <c r="F343" s="77">
        <v>0.43360939319917946</v>
      </c>
      <c r="G343" s="78">
        <v>1.4209791426409515E-2</v>
      </c>
      <c r="H343" s="78">
        <v>5.3870690642171794E-2</v>
      </c>
      <c r="I343" s="78">
        <v>0.49831012473223923</v>
      </c>
      <c r="J343" s="79">
        <v>1</v>
      </c>
    </row>
    <row r="344" spans="1:10" ht="13.95" customHeight="1">
      <c r="A344" s="1945"/>
      <c r="B344" s="1948"/>
      <c r="C344" s="1948"/>
      <c r="D344" s="1963"/>
      <c r="E344" s="818" t="s">
        <v>2831</v>
      </c>
      <c r="F344" s="80">
        <v>0.57874245643750055</v>
      </c>
      <c r="G344" s="81">
        <v>0.56167673754203218</v>
      </c>
      <c r="H344" s="81">
        <v>0.59016680622659157</v>
      </c>
      <c r="I344" s="81">
        <v>0.58414461144876872</v>
      </c>
      <c r="J344" s="82">
        <v>0.58177901477845351</v>
      </c>
    </row>
    <row r="345" spans="1:10" ht="13.95" customHeight="1">
      <c r="A345" s="1945"/>
      <c r="B345" s="1948"/>
      <c r="C345" s="1948"/>
      <c r="D345" s="1962" t="s">
        <v>399</v>
      </c>
      <c r="E345" s="108" t="s">
        <v>57</v>
      </c>
      <c r="F345" s="83">
        <v>986891</v>
      </c>
      <c r="G345" s="84">
        <v>34674</v>
      </c>
      <c r="H345" s="84">
        <v>116975</v>
      </c>
      <c r="I345" s="84">
        <v>1109251</v>
      </c>
      <c r="J345" s="85">
        <v>2247791</v>
      </c>
    </row>
    <row r="346" spans="1:10" ht="13.95" customHeight="1">
      <c r="A346" s="1945"/>
      <c r="B346" s="1948"/>
      <c r="C346" s="1948"/>
      <c r="D346" s="1948"/>
      <c r="E346" s="107" t="s">
        <v>58</v>
      </c>
      <c r="F346" s="86">
        <v>979777.17582413286</v>
      </c>
      <c r="G346" s="87">
        <v>33083.789256935663</v>
      </c>
      <c r="H346" s="87">
        <v>119369.05182291903</v>
      </c>
      <c r="I346" s="87">
        <v>1115560.9830960124</v>
      </c>
      <c r="J346" s="88">
        <v>2247791</v>
      </c>
    </row>
    <row r="347" spans="1:10" ht="13.95" customHeight="1">
      <c r="A347" s="1945"/>
      <c r="B347" s="1948"/>
      <c r="C347" s="1948"/>
      <c r="D347" s="1948"/>
      <c r="E347" s="107" t="s">
        <v>400</v>
      </c>
      <c r="F347" s="77">
        <v>0.43904927103987873</v>
      </c>
      <c r="G347" s="78">
        <v>1.5425811385489131E-2</v>
      </c>
      <c r="H347" s="78">
        <v>5.2039980585383602E-2</v>
      </c>
      <c r="I347" s="78">
        <v>0.49348493698924856</v>
      </c>
      <c r="J347" s="79">
        <v>1</v>
      </c>
    </row>
    <row r="348" spans="1:10" ht="13.95" customHeight="1">
      <c r="A348" s="1945"/>
      <c r="B348" s="1948"/>
      <c r="C348" s="1963"/>
      <c r="D348" s="1963"/>
      <c r="E348" s="818" t="s">
        <v>2831</v>
      </c>
      <c r="F348" s="80">
        <v>0.42125754356249945</v>
      </c>
      <c r="G348" s="81">
        <v>0.43832326245796777</v>
      </c>
      <c r="H348" s="81">
        <v>0.40983319377340843</v>
      </c>
      <c r="I348" s="81">
        <v>0.41585538855123128</v>
      </c>
      <c r="J348" s="82">
        <v>0.41822098522154655</v>
      </c>
    </row>
    <row r="349" spans="1:10" ht="13.95" customHeight="1">
      <c r="A349" s="1945"/>
      <c r="B349" s="1948"/>
      <c r="C349" s="1962" t="s">
        <v>4</v>
      </c>
      <c r="D349" s="1965"/>
      <c r="E349" s="108" t="s">
        <v>57</v>
      </c>
      <c r="F349" s="966">
        <v>2342726</v>
      </c>
      <c r="G349" s="967">
        <v>79106</v>
      </c>
      <c r="H349" s="967">
        <v>285421</v>
      </c>
      <c r="I349" s="967">
        <v>2667396</v>
      </c>
      <c r="J349" s="85">
        <v>5374649</v>
      </c>
    </row>
    <row r="350" spans="1:10" ht="13.95" customHeight="1">
      <c r="A350" s="1945"/>
      <c r="B350" s="1948"/>
      <c r="C350" s="1948"/>
      <c r="D350" s="1948"/>
      <c r="E350" s="107" t="s">
        <v>58</v>
      </c>
      <c r="F350" s="86">
        <v>2342726</v>
      </c>
      <c r="G350" s="87">
        <v>79106</v>
      </c>
      <c r="H350" s="87">
        <v>285421</v>
      </c>
      <c r="I350" s="87">
        <v>2667396</v>
      </c>
      <c r="J350" s="88">
        <v>5374649</v>
      </c>
    </row>
    <row r="351" spans="1:10" ht="13.95" customHeight="1">
      <c r="A351" s="1945"/>
      <c r="B351" s="1948"/>
      <c r="C351" s="1948"/>
      <c r="D351" s="1948"/>
      <c r="E351" s="107" t="s">
        <v>400</v>
      </c>
      <c r="F351" s="77">
        <v>0.43588446426920158</v>
      </c>
      <c r="G351" s="78">
        <v>1.4718356491744857E-2</v>
      </c>
      <c r="H351" s="78">
        <v>5.3105049278566838E-2</v>
      </c>
      <c r="I351" s="78">
        <v>0.49629212996048672</v>
      </c>
      <c r="J351" s="79">
        <v>1</v>
      </c>
    </row>
    <row r="352" spans="1:10" ht="13.95" customHeight="1">
      <c r="A352" s="1945"/>
      <c r="B352" s="1963"/>
      <c r="C352" s="1963"/>
      <c r="D352" s="1963"/>
      <c r="E352" s="818" t="s">
        <v>2831</v>
      </c>
      <c r="F352" s="80">
        <v>1</v>
      </c>
      <c r="G352" s="81">
        <v>1</v>
      </c>
      <c r="H352" s="81">
        <v>1</v>
      </c>
      <c r="I352" s="81">
        <v>1</v>
      </c>
      <c r="J352" s="82">
        <v>1</v>
      </c>
    </row>
    <row r="353" spans="1:10" ht="13.95" customHeight="1">
      <c r="A353" s="1945"/>
      <c r="B353" s="1962" t="s">
        <v>2810</v>
      </c>
      <c r="C353" s="1962" t="s">
        <v>398</v>
      </c>
      <c r="D353" s="1962" t="s">
        <v>696</v>
      </c>
      <c r="E353" s="108" t="s">
        <v>57</v>
      </c>
      <c r="F353" s="83">
        <v>1154178</v>
      </c>
      <c r="G353" s="84">
        <v>36104</v>
      </c>
      <c r="H353" s="84">
        <v>144853</v>
      </c>
      <c r="I353" s="84">
        <v>1332667</v>
      </c>
      <c r="J353" s="85">
        <v>2667802</v>
      </c>
    </row>
    <row r="354" spans="1:10" ht="13.95" customHeight="1">
      <c r="A354" s="1945"/>
      <c r="B354" s="1948"/>
      <c r="C354" s="1948"/>
      <c r="D354" s="1948"/>
      <c r="E354" s="107" t="s">
        <v>58</v>
      </c>
      <c r="F354" s="86">
        <v>1158956.9514634565</v>
      </c>
      <c r="G354" s="87">
        <v>36397.115581877013</v>
      </c>
      <c r="H354" s="87">
        <v>143800.520300462</v>
      </c>
      <c r="I354" s="87">
        <v>1328647.4126542045</v>
      </c>
      <c r="J354" s="88">
        <v>2667802</v>
      </c>
    </row>
    <row r="355" spans="1:10" ht="13.95" customHeight="1">
      <c r="A355" s="1945"/>
      <c r="B355" s="1948"/>
      <c r="C355" s="1948"/>
      <c r="D355" s="1948"/>
      <c r="E355" s="107" t="s">
        <v>400</v>
      </c>
      <c r="F355" s="77">
        <v>0.43263255668898964</v>
      </c>
      <c r="G355" s="78">
        <v>1.3533238223826205E-2</v>
      </c>
      <c r="H355" s="78">
        <v>5.4296758155215417E-2</v>
      </c>
      <c r="I355" s="78">
        <v>0.49953744693196872</v>
      </c>
      <c r="J355" s="79">
        <v>1</v>
      </c>
    </row>
    <row r="356" spans="1:10" ht="13.95" customHeight="1">
      <c r="A356" s="1945"/>
      <c r="B356" s="1948"/>
      <c r="C356" s="1948"/>
      <c r="D356" s="1963"/>
      <c r="E356" s="818" t="s">
        <v>2831</v>
      </c>
      <c r="F356" s="80">
        <v>0.48045587148080804</v>
      </c>
      <c r="G356" s="81">
        <v>0.47855997242951631</v>
      </c>
      <c r="H356" s="81">
        <v>0.48597626029134489</v>
      </c>
      <c r="I356" s="81">
        <v>0.48390478382969271</v>
      </c>
      <c r="J356" s="82">
        <v>0.48244523125905675</v>
      </c>
    </row>
    <row r="357" spans="1:10" ht="13.95" customHeight="1">
      <c r="A357" s="1945"/>
      <c r="B357" s="1948"/>
      <c r="C357" s="1948"/>
      <c r="D357" s="1962" t="s">
        <v>399</v>
      </c>
      <c r="E357" s="108" t="s">
        <v>57</v>
      </c>
      <c r="F357" s="83">
        <v>1248078</v>
      </c>
      <c r="G357" s="84">
        <v>39339</v>
      </c>
      <c r="H357" s="84">
        <v>153213</v>
      </c>
      <c r="I357" s="84">
        <v>1421319</v>
      </c>
      <c r="J357" s="85">
        <v>2861949</v>
      </c>
    </row>
    <row r="358" spans="1:10" ht="13.95" customHeight="1">
      <c r="A358" s="1945"/>
      <c r="B358" s="1948"/>
      <c r="C358" s="1948"/>
      <c r="D358" s="1948"/>
      <c r="E358" s="107" t="s">
        <v>58</v>
      </c>
      <c r="F358" s="86">
        <v>1243299.0485365435</v>
      </c>
      <c r="G358" s="87">
        <v>39045.884418122987</v>
      </c>
      <c r="H358" s="87">
        <v>154265.479699538</v>
      </c>
      <c r="I358" s="87">
        <v>1425338.5873457955</v>
      </c>
      <c r="J358" s="88">
        <v>2861949</v>
      </c>
    </row>
    <row r="359" spans="1:10" ht="13.95" customHeight="1">
      <c r="A359" s="1945"/>
      <c r="B359" s="1948"/>
      <c r="C359" s="1948"/>
      <c r="D359" s="1948"/>
      <c r="E359" s="107" t="s">
        <v>400</v>
      </c>
      <c r="F359" s="77">
        <v>0.43609372494059118</v>
      </c>
      <c r="G359" s="78">
        <v>1.3745527960141848E-2</v>
      </c>
      <c r="H359" s="78">
        <v>5.3534496945962351E-2</v>
      </c>
      <c r="I359" s="78">
        <v>0.49662625015330464</v>
      </c>
      <c r="J359" s="79">
        <v>1</v>
      </c>
    </row>
    <row r="360" spans="1:10" ht="13.95" customHeight="1">
      <c r="A360" s="1945"/>
      <c r="B360" s="1948"/>
      <c r="C360" s="1963"/>
      <c r="D360" s="1963"/>
      <c r="E360" s="818" t="s">
        <v>2831</v>
      </c>
      <c r="F360" s="80">
        <v>0.51954412851919196</v>
      </c>
      <c r="G360" s="81">
        <v>0.52144002757048369</v>
      </c>
      <c r="H360" s="81">
        <v>0.51402373970865511</v>
      </c>
      <c r="I360" s="81">
        <v>0.51609521617030729</v>
      </c>
      <c r="J360" s="82">
        <v>0.51755476874094331</v>
      </c>
    </row>
    <row r="361" spans="1:10" ht="13.95" customHeight="1">
      <c r="A361" s="1945"/>
      <c r="B361" s="1948"/>
      <c r="C361" s="1962" t="s">
        <v>4</v>
      </c>
      <c r="D361" s="1965"/>
      <c r="E361" s="108" t="s">
        <v>57</v>
      </c>
      <c r="F361" s="966">
        <v>2402256</v>
      </c>
      <c r="G361" s="967">
        <v>75443</v>
      </c>
      <c r="H361" s="967">
        <v>298066</v>
      </c>
      <c r="I361" s="967">
        <v>2753986</v>
      </c>
      <c r="J361" s="85">
        <v>5529751</v>
      </c>
    </row>
    <row r="362" spans="1:10" ht="13.95" customHeight="1">
      <c r="A362" s="1945"/>
      <c r="B362" s="1948"/>
      <c r="C362" s="1948"/>
      <c r="D362" s="1948"/>
      <c r="E362" s="107" t="s">
        <v>58</v>
      </c>
      <c r="F362" s="86">
        <v>2402256</v>
      </c>
      <c r="G362" s="87">
        <v>75443</v>
      </c>
      <c r="H362" s="87">
        <v>298066</v>
      </c>
      <c r="I362" s="87">
        <v>2753986</v>
      </c>
      <c r="J362" s="88">
        <v>5529751</v>
      </c>
    </row>
    <row r="363" spans="1:10" ht="13.95" customHeight="1">
      <c r="A363" s="1945"/>
      <c r="B363" s="1948"/>
      <c r="C363" s="1948"/>
      <c r="D363" s="1948"/>
      <c r="E363" s="107" t="s">
        <v>400</v>
      </c>
      <c r="F363" s="77">
        <v>0.43442390082302074</v>
      </c>
      <c r="G363" s="78">
        <v>1.3643109789211122E-2</v>
      </c>
      <c r="H363" s="78">
        <v>5.3902246231340253E-2</v>
      </c>
      <c r="I363" s="78">
        <v>0.49803074315642781</v>
      </c>
      <c r="J363" s="79">
        <v>1</v>
      </c>
    </row>
    <row r="364" spans="1:10" ht="13.95" customHeight="1">
      <c r="A364" s="1945"/>
      <c r="B364" s="1963"/>
      <c r="C364" s="1963"/>
      <c r="D364" s="1963"/>
      <c r="E364" s="818" t="s">
        <v>2831</v>
      </c>
      <c r="F364" s="80">
        <v>1</v>
      </c>
      <c r="G364" s="81">
        <v>1</v>
      </c>
      <c r="H364" s="81">
        <v>1</v>
      </c>
      <c r="I364" s="81">
        <v>1</v>
      </c>
      <c r="J364" s="82">
        <v>1</v>
      </c>
    </row>
    <row r="365" spans="1:10" ht="13.95" customHeight="1" thickBot="1">
      <c r="A365" s="1945"/>
      <c r="B365" s="1964" t="s">
        <v>4</v>
      </c>
      <c r="C365" s="1962" t="s">
        <v>398</v>
      </c>
      <c r="D365" s="1962" t="s">
        <v>696</v>
      </c>
      <c r="E365" s="108" t="s">
        <v>57</v>
      </c>
      <c r="F365" s="83">
        <v>2510013</v>
      </c>
      <c r="G365" s="84">
        <v>80536</v>
      </c>
      <c r="H365" s="84">
        <v>313299</v>
      </c>
      <c r="I365" s="84">
        <v>2890812</v>
      </c>
      <c r="J365" s="85">
        <v>5794660</v>
      </c>
    </row>
    <row r="366" spans="1:10" ht="13.95" customHeight="1">
      <c r="A366" s="1945"/>
      <c r="B366" s="1948"/>
      <c r="C366" s="1948"/>
      <c r="D366" s="1948"/>
      <c r="E366" s="107" t="s">
        <v>58</v>
      </c>
      <c r="F366" s="86">
        <v>2521510.3440922932</v>
      </c>
      <c r="G366" s="87">
        <v>82128.215063644035</v>
      </c>
      <c r="H366" s="87">
        <v>310068.30081618432</v>
      </c>
      <c r="I366" s="87">
        <v>2880953.1400278788</v>
      </c>
      <c r="J366" s="88">
        <v>5794660</v>
      </c>
    </row>
    <row r="367" spans="1:10" ht="13.95" customHeight="1">
      <c r="A367" s="1945"/>
      <c r="B367" s="1948"/>
      <c r="C367" s="1948"/>
      <c r="D367" s="1948"/>
      <c r="E367" s="107" t="s">
        <v>400</v>
      </c>
      <c r="F367" s="77">
        <v>0.4331596676940494</v>
      </c>
      <c r="G367" s="78">
        <v>1.3898313274635612E-2</v>
      </c>
      <c r="H367" s="78">
        <v>5.4066847752931142E-2</v>
      </c>
      <c r="I367" s="78">
        <v>0.49887517127838388</v>
      </c>
      <c r="J367" s="79">
        <v>1</v>
      </c>
    </row>
    <row r="368" spans="1:10" ht="13.95" customHeight="1">
      <c r="A368" s="1945"/>
      <c r="B368" s="1948"/>
      <c r="C368" s="1948"/>
      <c r="D368" s="1963"/>
      <c r="E368" s="818" t="s">
        <v>2831</v>
      </c>
      <c r="F368" s="80">
        <v>0.52898261784765466</v>
      </c>
      <c r="G368" s="81">
        <v>0.52110333939397857</v>
      </c>
      <c r="H368" s="81">
        <v>0.53694255399006319</v>
      </c>
      <c r="I368" s="81">
        <v>0.53322418527231619</v>
      </c>
      <c r="J368" s="82">
        <v>0.53140567110524195</v>
      </c>
    </row>
    <row r="369" spans="1:10" ht="13.95" customHeight="1">
      <c r="A369" s="1945"/>
      <c r="B369" s="1948"/>
      <c r="C369" s="1948"/>
      <c r="D369" s="1962" t="s">
        <v>399</v>
      </c>
      <c r="E369" s="108" t="s">
        <v>57</v>
      </c>
      <c r="F369" s="83">
        <v>2234969</v>
      </c>
      <c r="G369" s="84">
        <v>74013</v>
      </c>
      <c r="H369" s="84">
        <v>270188</v>
      </c>
      <c r="I369" s="84">
        <v>2530570</v>
      </c>
      <c r="J369" s="85">
        <v>5109740</v>
      </c>
    </row>
    <row r="370" spans="1:10" ht="13.95" customHeight="1">
      <c r="A370" s="1945"/>
      <c r="B370" s="1948"/>
      <c r="C370" s="1948"/>
      <c r="D370" s="1948"/>
      <c r="E370" s="107" t="s">
        <v>58</v>
      </c>
      <c r="F370" s="86">
        <v>2223471.6559077068</v>
      </c>
      <c r="G370" s="87">
        <v>72420.784936355965</v>
      </c>
      <c r="H370" s="87">
        <v>273418.69918381568</v>
      </c>
      <c r="I370" s="87">
        <v>2540428.8599721212</v>
      </c>
      <c r="J370" s="88">
        <v>5109740</v>
      </c>
    </row>
    <row r="371" spans="1:10" ht="13.95" customHeight="1">
      <c r="A371" s="1945"/>
      <c r="B371" s="1948"/>
      <c r="C371" s="1948"/>
      <c r="D371" s="1948"/>
      <c r="E371" s="107" t="s">
        <v>400</v>
      </c>
      <c r="F371" s="77">
        <v>0.43739387914062161</v>
      </c>
      <c r="G371" s="78">
        <v>1.4484690023367138E-2</v>
      </c>
      <c r="H371" s="78">
        <v>5.2877054409813412E-2</v>
      </c>
      <c r="I371" s="78">
        <v>0.49524437642619779</v>
      </c>
      <c r="J371" s="79">
        <v>1</v>
      </c>
    </row>
    <row r="372" spans="1:10" ht="13.95" customHeight="1">
      <c r="A372" s="1945"/>
      <c r="B372" s="1948"/>
      <c r="C372" s="1963"/>
      <c r="D372" s="1963"/>
      <c r="E372" s="818" t="s">
        <v>2831</v>
      </c>
      <c r="F372" s="80">
        <v>0.47101738215234534</v>
      </c>
      <c r="G372" s="81">
        <v>0.47889666060602137</v>
      </c>
      <c r="H372" s="81">
        <v>0.46305744600993681</v>
      </c>
      <c r="I372" s="81">
        <v>0.46677581472768381</v>
      </c>
      <c r="J372" s="82">
        <v>0.46859432889475805</v>
      </c>
    </row>
    <row r="373" spans="1:10" ht="13.95" customHeight="1" thickBot="1">
      <c r="A373" s="1945"/>
      <c r="B373" s="1948"/>
      <c r="C373" s="1964" t="s">
        <v>4</v>
      </c>
      <c r="D373" s="1965"/>
      <c r="E373" s="108" t="s">
        <v>57</v>
      </c>
      <c r="F373" s="83">
        <v>4744982</v>
      </c>
      <c r="G373" s="84">
        <v>154549</v>
      </c>
      <c r="H373" s="84">
        <v>583487</v>
      </c>
      <c r="I373" s="84">
        <v>5421382</v>
      </c>
      <c r="J373" s="85">
        <v>10904400</v>
      </c>
    </row>
    <row r="374" spans="1:10" ht="13.95" customHeight="1">
      <c r="A374" s="1945"/>
      <c r="B374" s="1948"/>
      <c r="C374" s="1948"/>
      <c r="D374" s="1948"/>
      <c r="E374" s="107" t="s">
        <v>58</v>
      </c>
      <c r="F374" s="86">
        <v>4744982</v>
      </c>
      <c r="G374" s="87">
        <v>154549</v>
      </c>
      <c r="H374" s="87">
        <v>583487</v>
      </c>
      <c r="I374" s="87">
        <v>5421382</v>
      </c>
      <c r="J374" s="88">
        <v>10904400</v>
      </c>
    </row>
    <row r="375" spans="1:10" ht="13.95" customHeight="1">
      <c r="A375" s="1945"/>
      <c r="B375" s="1948"/>
      <c r="C375" s="1948"/>
      <c r="D375" s="1948"/>
      <c r="E375" s="107" t="s">
        <v>400</v>
      </c>
      <c r="F375" s="77">
        <v>0.43514379516525437</v>
      </c>
      <c r="G375" s="78">
        <v>1.4173086093686954E-2</v>
      </c>
      <c r="H375" s="78">
        <v>5.3509317339789447E-2</v>
      </c>
      <c r="I375" s="78">
        <v>0.49717380140126921</v>
      </c>
      <c r="J375" s="79">
        <v>1</v>
      </c>
    </row>
    <row r="376" spans="1:10" ht="13.95" customHeight="1" thickBot="1">
      <c r="A376" s="1946"/>
      <c r="B376" s="1966"/>
      <c r="C376" s="1966"/>
      <c r="D376" s="1966"/>
      <c r="E376" s="817" t="s">
        <v>2831</v>
      </c>
      <c r="F376" s="109">
        <v>1</v>
      </c>
      <c r="G376" s="124">
        <v>1</v>
      </c>
      <c r="H376" s="124">
        <v>1</v>
      </c>
      <c r="I376" s="124">
        <v>1</v>
      </c>
      <c r="J376" s="110">
        <v>1</v>
      </c>
    </row>
    <row r="378" spans="1:10" ht="13.95" customHeight="1" thickBot="1">
      <c r="A378" s="1952" t="s">
        <v>213</v>
      </c>
      <c r="B378" s="1948"/>
      <c r="C378" s="1948"/>
      <c r="D378" s="1948"/>
      <c r="E378" s="1948"/>
      <c r="F378" s="1948"/>
    </row>
    <row r="379" spans="1:10" ht="13.95" customHeight="1" thickBot="1">
      <c r="A379" s="968" t="s">
        <v>2890</v>
      </c>
      <c r="B379" s="1991" t="s">
        <v>2808</v>
      </c>
      <c r="C379" s="1955"/>
      <c r="D379" s="125" t="s">
        <v>153</v>
      </c>
      <c r="E379" s="126" t="s">
        <v>214</v>
      </c>
      <c r="F379" s="819" t="s">
        <v>215</v>
      </c>
    </row>
    <row r="380" spans="1:10" ht="13.95" customHeight="1">
      <c r="A380" s="1956" t="s">
        <v>2891</v>
      </c>
      <c r="B380" s="1974" t="s">
        <v>2809</v>
      </c>
      <c r="C380" s="104" t="s">
        <v>216</v>
      </c>
      <c r="D380" s="122" t="s">
        <v>2906</v>
      </c>
      <c r="E380" s="134">
        <v>3</v>
      </c>
      <c r="F380" s="137">
        <v>0</v>
      </c>
    </row>
    <row r="381" spans="1:10" ht="13.95" customHeight="1">
      <c r="A381" s="1945"/>
      <c r="B381" s="1948"/>
      <c r="C381" s="107" t="s">
        <v>217</v>
      </c>
      <c r="D381" s="120">
        <v>2473.3375732944728</v>
      </c>
      <c r="E381" s="127">
        <v>3</v>
      </c>
      <c r="F381" s="128">
        <v>0</v>
      </c>
    </row>
    <row r="382" spans="1:10" ht="13.95" customHeight="1">
      <c r="A382" s="1945"/>
      <c r="B382" s="1948"/>
      <c r="C382" s="107" t="s">
        <v>218</v>
      </c>
      <c r="D382" s="120">
        <v>1557.1515509399619</v>
      </c>
      <c r="E382" s="127">
        <v>1</v>
      </c>
      <c r="F382" s="128">
        <v>0</v>
      </c>
    </row>
    <row r="383" spans="1:10" ht="13.95" customHeight="1">
      <c r="A383" s="1945"/>
      <c r="B383" s="1963"/>
      <c r="C383" s="818" t="s">
        <v>159</v>
      </c>
      <c r="D383" s="765">
        <v>952670</v>
      </c>
      <c r="E383" s="771"/>
      <c r="F383" s="772"/>
    </row>
    <row r="384" spans="1:10" ht="13.95" customHeight="1">
      <c r="A384" s="1945"/>
      <c r="B384" s="1962" t="s">
        <v>2810</v>
      </c>
      <c r="C384" s="108" t="s">
        <v>216</v>
      </c>
      <c r="D384" s="773" t="s">
        <v>2907</v>
      </c>
      <c r="E384" s="84">
        <v>3</v>
      </c>
      <c r="F384" s="774">
        <v>0</v>
      </c>
    </row>
    <row r="385" spans="1:6" ht="13.95" customHeight="1">
      <c r="A385" s="1945"/>
      <c r="B385" s="1948"/>
      <c r="C385" s="107" t="s">
        <v>217</v>
      </c>
      <c r="D385" s="120">
        <v>1512.5848743716886</v>
      </c>
      <c r="E385" s="127">
        <v>3</v>
      </c>
      <c r="F385" s="128">
        <v>0</v>
      </c>
    </row>
    <row r="386" spans="1:6" ht="13.95" customHeight="1">
      <c r="A386" s="1945"/>
      <c r="B386" s="1948"/>
      <c r="C386" s="107" t="s">
        <v>218</v>
      </c>
      <c r="D386" s="120">
        <v>1054.0590403147794</v>
      </c>
      <c r="E386" s="127">
        <v>1</v>
      </c>
      <c r="F386" s="128">
        <v>3.1921562417496493E-231</v>
      </c>
    </row>
    <row r="387" spans="1:6" ht="13.95" customHeight="1">
      <c r="A387" s="1945"/>
      <c r="B387" s="1963"/>
      <c r="C387" s="818" t="s">
        <v>159</v>
      </c>
      <c r="D387" s="765">
        <v>900215</v>
      </c>
      <c r="E387" s="771"/>
      <c r="F387" s="772"/>
    </row>
    <row r="388" spans="1:6" ht="13.95" customHeight="1">
      <c r="A388" s="1945"/>
      <c r="B388" s="1962" t="s">
        <v>4</v>
      </c>
      <c r="C388" s="108" t="s">
        <v>216</v>
      </c>
      <c r="D388" s="773" t="s">
        <v>2908</v>
      </c>
      <c r="E388" s="84">
        <v>3</v>
      </c>
      <c r="F388" s="774">
        <v>0</v>
      </c>
    </row>
    <row r="389" spans="1:6" ht="13.95" customHeight="1">
      <c r="A389" s="1945"/>
      <c r="B389" s="1948"/>
      <c r="C389" s="107" t="s">
        <v>217</v>
      </c>
      <c r="D389" s="120">
        <v>3852.353740650728</v>
      </c>
      <c r="E389" s="127">
        <v>3</v>
      </c>
      <c r="F389" s="128">
        <v>0</v>
      </c>
    </row>
    <row r="390" spans="1:6" ht="13.95" customHeight="1">
      <c r="A390" s="1945"/>
      <c r="B390" s="1948"/>
      <c r="C390" s="107" t="s">
        <v>218</v>
      </c>
      <c r="D390" s="120">
        <v>2570.053723783748</v>
      </c>
      <c r="E390" s="127">
        <v>1</v>
      </c>
      <c r="F390" s="128">
        <v>0</v>
      </c>
    </row>
    <row r="391" spans="1:6" ht="13.95" customHeight="1">
      <c r="A391" s="1957"/>
      <c r="B391" s="1963"/>
      <c r="C391" s="818" t="s">
        <v>159</v>
      </c>
      <c r="D391" s="765">
        <v>1852885</v>
      </c>
      <c r="E391" s="771"/>
      <c r="F391" s="772"/>
    </row>
    <row r="392" spans="1:6" ht="13.95" customHeight="1">
      <c r="A392" s="1961" t="s">
        <v>2418</v>
      </c>
      <c r="B392" s="1962" t="s">
        <v>2809</v>
      </c>
      <c r="C392" s="108" t="s">
        <v>216</v>
      </c>
      <c r="D392" s="773" t="s">
        <v>2909</v>
      </c>
      <c r="E392" s="84">
        <v>3</v>
      </c>
      <c r="F392" s="774">
        <v>0</v>
      </c>
    </row>
    <row r="393" spans="1:6" ht="13.95" customHeight="1">
      <c r="A393" s="1945"/>
      <c r="B393" s="1948"/>
      <c r="C393" s="107" t="s">
        <v>217</v>
      </c>
      <c r="D393" s="120">
        <v>1898.5772122649096</v>
      </c>
      <c r="E393" s="127">
        <v>3</v>
      </c>
      <c r="F393" s="128">
        <v>0</v>
      </c>
    </row>
    <row r="394" spans="1:6" ht="13.95" customHeight="1">
      <c r="A394" s="1945"/>
      <c r="B394" s="1948"/>
      <c r="C394" s="107" t="s">
        <v>218</v>
      </c>
      <c r="D394" s="120">
        <v>1741.8838125578382</v>
      </c>
      <c r="E394" s="127">
        <v>1</v>
      </c>
      <c r="F394" s="128">
        <v>0</v>
      </c>
    </row>
    <row r="395" spans="1:6" ht="13.95" customHeight="1">
      <c r="A395" s="1945"/>
      <c r="B395" s="1963"/>
      <c r="C395" s="818" t="s">
        <v>159</v>
      </c>
      <c r="D395" s="765">
        <v>3173585</v>
      </c>
      <c r="E395" s="771"/>
      <c r="F395" s="772"/>
    </row>
    <row r="396" spans="1:6" ht="13.95" customHeight="1">
      <c r="A396" s="1945"/>
      <c r="B396" s="1962" t="s">
        <v>2810</v>
      </c>
      <c r="C396" s="108" t="s">
        <v>216</v>
      </c>
      <c r="D396" s="773" t="s">
        <v>2910</v>
      </c>
      <c r="E396" s="84">
        <v>3</v>
      </c>
      <c r="F396" s="774">
        <v>0</v>
      </c>
    </row>
    <row r="397" spans="1:6" ht="13.95" customHeight="1">
      <c r="A397" s="1945"/>
      <c r="B397" s="1948"/>
      <c r="C397" s="107" t="s">
        <v>217</v>
      </c>
      <c r="D397" s="120">
        <v>2342.6065097014643</v>
      </c>
      <c r="E397" s="127">
        <v>3</v>
      </c>
      <c r="F397" s="128">
        <v>0</v>
      </c>
    </row>
    <row r="398" spans="1:6" ht="13.95" customHeight="1">
      <c r="A398" s="1945"/>
      <c r="B398" s="1948"/>
      <c r="C398" s="107" t="s">
        <v>218</v>
      </c>
      <c r="D398" s="120">
        <v>1834.8618718433404</v>
      </c>
      <c r="E398" s="127">
        <v>1</v>
      </c>
      <c r="F398" s="128">
        <v>0</v>
      </c>
    </row>
    <row r="399" spans="1:6" ht="13.95" customHeight="1">
      <c r="A399" s="1945"/>
      <c r="B399" s="1963"/>
      <c r="C399" s="818" t="s">
        <v>159</v>
      </c>
      <c r="D399" s="765">
        <v>3123488</v>
      </c>
      <c r="E399" s="771"/>
      <c r="F399" s="772"/>
    </row>
    <row r="400" spans="1:6" ht="13.95" customHeight="1">
      <c r="A400" s="1945"/>
      <c r="B400" s="1962" t="s">
        <v>4</v>
      </c>
      <c r="C400" s="108" t="s">
        <v>216</v>
      </c>
      <c r="D400" s="773" t="s">
        <v>2911</v>
      </c>
      <c r="E400" s="84">
        <v>3</v>
      </c>
      <c r="F400" s="774">
        <v>0</v>
      </c>
    </row>
    <row r="401" spans="1:6" ht="13.95" customHeight="1">
      <c r="A401" s="1945"/>
      <c r="B401" s="1948"/>
      <c r="C401" s="107" t="s">
        <v>217</v>
      </c>
      <c r="D401" s="120">
        <v>3970.8843288906514</v>
      </c>
      <c r="E401" s="127">
        <v>3</v>
      </c>
      <c r="F401" s="128">
        <v>0</v>
      </c>
    </row>
    <row r="402" spans="1:6" ht="13.95" customHeight="1">
      <c r="A402" s="1945"/>
      <c r="B402" s="1948"/>
      <c r="C402" s="107" t="s">
        <v>218</v>
      </c>
      <c r="D402" s="120">
        <v>3466.038149286725</v>
      </c>
      <c r="E402" s="127">
        <v>1</v>
      </c>
      <c r="F402" s="128">
        <v>0</v>
      </c>
    </row>
    <row r="403" spans="1:6" ht="13.95" customHeight="1">
      <c r="A403" s="1957"/>
      <c r="B403" s="1963"/>
      <c r="C403" s="818" t="s">
        <v>159</v>
      </c>
      <c r="D403" s="765">
        <v>6297073</v>
      </c>
      <c r="E403" s="771"/>
      <c r="F403" s="772"/>
    </row>
    <row r="404" spans="1:6" ht="13.95" customHeight="1">
      <c r="A404" s="1961" t="s">
        <v>2892</v>
      </c>
      <c r="B404" s="1962" t="s">
        <v>2809</v>
      </c>
      <c r="C404" s="108" t="s">
        <v>216</v>
      </c>
      <c r="D404" s="773" t="s">
        <v>2912</v>
      </c>
      <c r="E404" s="84">
        <v>3</v>
      </c>
      <c r="F404" s="774">
        <v>5.8143549560643782E-130</v>
      </c>
    </row>
    <row r="405" spans="1:6" ht="13.95" customHeight="1">
      <c r="A405" s="1945"/>
      <c r="B405" s="1948"/>
      <c r="C405" s="107" t="s">
        <v>217</v>
      </c>
      <c r="D405" s="120">
        <v>602.21129810038951</v>
      </c>
      <c r="E405" s="127">
        <v>3</v>
      </c>
      <c r="F405" s="128">
        <v>3.342043028973538E-130</v>
      </c>
    </row>
    <row r="406" spans="1:6" ht="13.95" customHeight="1">
      <c r="A406" s="1945"/>
      <c r="B406" s="1948"/>
      <c r="C406" s="107" t="s">
        <v>218</v>
      </c>
      <c r="D406" s="120">
        <v>568.40358611073134</v>
      </c>
      <c r="E406" s="127">
        <v>1</v>
      </c>
      <c r="F406" s="128">
        <v>1.2490518230155746E-125</v>
      </c>
    </row>
    <row r="407" spans="1:6" ht="13.95" customHeight="1">
      <c r="A407" s="1945"/>
      <c r="B407" s="1963"/>
      <c r="C407" s="818" t="s">
        <v>159</v>
      </c>
      <c r="D407" s="765">
        <v>1248394</v>
      </c>
      <c r="E407" s="771"/>
      <c r="F407" s="772"/>
    </row>
    <row r="408" spans="1:6" ht="13.95" customHeight="1">
      <c r="A408" s="1945"/>
      <c r="B408" s="1962" t="s">
        <v>2810</v>
      </c>
      <c r="C408" s="108" t="s">
        <v>216</v>
      </c>
      <c r="D408" s="773" t="s">
        <v>2913</v>
      </c>
      <c r="E408" s="84">
        <v>3</v>
      </c>
      <c r="F408" s="774">
        <v>3.3450663415590929E-191</v>
      </c>
    </row>
    <row r="409" spans="1:6" ht="13.95" customHeight="1">
      <c r="A409" s="1945"/>
      <c r="B409" s="1948"/>
      <c r="C409" s="107" t="s">
        <v>217</v>
      </c>
      <c r="D409" s="120">
        <v>918.94593277779268</v>
      </c>
      <c r="E409" s="127">
        <v>3</v>
      </c>
      <c r="F409" s="128">
        <v>6.8783296623442498E-199</v>
      </c>
    </row>
    <row r="410" spans="1:6" ht="13.95" customHeight="1">
      <c r="A410" s="1945"/>
      <c r="B410" s="1948"/>
      <c r="C410" s="107" t="s">
        <v>218</v>
      </c>
      <c r="D410" s="120">
        <v>351.13279508193966</v>
      </c>
      <c r="E410" s="127">
        <v>1</v>
      </c>
      <c r="F410" s="128">
        <v>2.4013670737990628E-78</v>
      </c>
    </row>
    <row r="411" spans="1:6" ht="13.95" customHeight="1">
      <c r="A411" s="1945"/>
      <c r="B411" s="1963"/>
      <c r="C411" s="818" t="s">
        <v>159</v>
      </c>
      <c r="D411" s="765">
        <v>1506048</v>
      </c>
      <c r="E411" s="771"/>
      <c r="F411" s="772"/>
    </row>
    <row r="412" spans="1:6" ht="13.95" customHeight="1">
      <c r="A412" s="1945"/>
      <c r="B412" s="1962" t="s">
        <v>4</v>
      </c>
      <c r="C412" s="108" t="s">
        <v>216</v>
      </c>
      <c r="D412" s="773" t="s">
        <v>2914</v>
      </c>
      <c r="E412" s="84">
        <v>3</v>
      </c>
      <c r="F412" s="774">
        <v>1.442815816948891E-251</v>
      </c>
    </row>
    <row r="413" spans="1:6" ht="13.95" customHeight="1">
      <c r="A413" s="1945"/>
      <c r="B413" s="1948"/>
      <c r="C413" s="107" t="s">
        <v>217</v>
      </c>
      <c r="D413" s="120">
        <v>1173.7599704421339</v>
      </c>
      <c r="E413" s="127">
        <v>3</v>
      </c>
      <c r="F413" s="128">
        <v>3.6170966951359807E-254</v>
      </c>
    </row>
    <row r="414" spans="1:6" ht="13.95" customHeight="1">
      <c r="A414" s="1945"/>
      <c r="B414" s="1948"/>
      <c r="C414" s="107" t="s">
        <v>218</v>
      </c>
      <c r="D414" s="120">
        <v>932.10041446711239</v>
      </c>
      <c r="E414" s="127">
        <v>1</v>
      </c>
      <c r="F414" s="128">
        <v>1.0320737485901953E-204</v>
      </c>
    </row>
    <row r="415" spans="1:6" ht="13.95" customHeight="1">
      <c r="A415" s="1957"/>
      <c r="B415" s="1963"/>
      <c r="C415" s="818" t="s">
        <v>159</v>
      </c>
      <c r="D415" s="765">
        <v>2754442</v>
      </c>
      <c r="E415" s="771"/>
      <c r="F415" s="772"/>
    </row>
    <row r="416" spans="1:6" ht="13.95" customHeight="1" thickBot="1">
      <c r="A416" s="1944" t="s">
        <v>4</v>
      </c>
      <c r="B416" s="1962" t="s">
        <v>2809</v>
      </c>
      <c r="C416" s="108" t="s">
        <v>216</v>
      </c>
      <c r="D416" s="773" t="s">
        <v>2915</v>
      </c>
      <c r="E416" s="84">
        <v>3</v>
      </c>
      <c r="F416" s="774">
        <v>1.357651209601046E-78</v>
      </c>
    </row>
    <row r="417" spans="1:8" ht="13.95" customHeight="1">
      <c r="A417" s="1945"/>
      <c r="B417" s="1948"/>
      <c r="C417" s="107" t="s">
        <v>217</v>
      </c>
      <c r="D417" s="120">
        <v>363.62345911877395</v>
      </c>
      <c r="E417" s="127">
        <v>3</v>
      </c>
      <c r="F417" s="128">
        <v>1.6734956179761337E-78</v>
      </c>
    </row>
    <row r="418" spans="1:8" ht="13.95" customHeight="1">
      <c r="A418" s="1945"/>
      <c r="B418" s="1948"/>
      <c r="C418" s="107" t="s">
        <v>218</v>
      </c>
      <c r="D418" s="120">
        <v>178.10257107145608</v>
      </c>
      <c r="E418" s="127">
        <v>1</v>
      </c>
      <c r="F418" s="128">
        <v>1.2581079807143985E-40</v>
      </c>
    </row>
    <row r="419" spans="1:8" ht="13.95" customHeight="1">
      <c r="A419" s="1945"/>
      <c r="B419" s="1963"/>
      <c r="C419" s="818" t="s">
        <v>159</v>
      </c>
      <c r="D419" s="765">
        <v>5374649</v>
      </c>
      <c r="E419" s="771"/>
      <c r="F419" s="772"/>
    </row>
    <row r="420" spans="1:8" ht="13.95" customHeight="1">
      <c r="A420" s="1945"/>
      <c r="B420" s="1962" t="s">
        <v>2810</v>
      </c>
      <c r="C420" s="108" t="s">
        <v>216</v>
      </c>
      <c r="D420" s="773" t="s">
        <v>2916</v>
      </c>
      <c r="E420" s="84">
        <v>3</v>
      </c>
      <c r="F420" s="774">
        <v>1.8582385271966496E-17</v>
      </c>
    </row>
    <row r="421" spans="1:8" ht="13.95" customHeight="1">
      <c r="A421" s="1945"/>
      <c r="B421" s="1948"/>
      <c r="C421" s="107" t="s">
        <v>217</v>
      </c>
      <c r="D421" s="120">
        <v>81.016558721225735</v>
      </c>
      <c r="E421" s="127">
        <v>3</v>
      </c>
      <c r="F421" s="128">
        <v>1.8576736853452807E-17</v>
      </c>
    </row>
    <row r="422" spans="1:8" ht="13.95" customHeight="1">
      <c r="A422" s="1945"/>
      <c r="B422" s="1948"/>
      <c r="C422" s="107" t="s">
        <v>218</v>
      </c>
      <c r="D422" s="120">
        <v>66.303906286526768</v>
      </c>
      <c r="E422" s="127">
        <v>1</v>
      </c>
      <c r="F422" s="128">
        <v>3.8649196677809276E-16</v>
      </c>
    </row>
    <row r="423" spans="1:8" ht="13.95" customHeight="1">
      <c r="A423" s="1945"/>
      <c r="B423" s="1963"/>
      <c r="C423" s="818" t="s">
        <v>159</v>
      </c>
      <c r="D423" s="765">
        <v>5529751</v>
      </c>
      <c r="E423" s="771"/>
      <c r="F423" s="772"/>
    </row>
    <row r="424" spans="1:8" ht="13.95" customHeight="1" thickBot="1">
      <c r="A424" s="1945"/>
      <c r="B424" s="1964" t="s">
        <v>4</v>
      </c>
      <c r="C424" s="108" t="s">
        <v>216</v>
      </c>
      <c r="D424" s="773" t="s">
        <v>2917</v>
      </c>
      <c r="E424" s="84">
        <v>3</v>
      </c>
      <c r="F424" s="774">
        <v>2.1182054006102564E-69</v>
      </c>
    </row>
    <row r="425" spans="1:8" ht="13.95" customHeight="1">
      <c r="A425" s="1945"/>
      <c r="B425" s="1948"/>
      <c r="C425" s="107" t="s">
        <v>217</v>
      </c>
      <c r="D425" s="120">
        <v>321.5549142114491</v>
      </c>
      <c r="E425" s="127">
        <v>3</v>
      </c>
      <c r="F425" s="128">
        <v>2.1485702824310419E-69</v>
      </c>
    </row>
    <row r="426" spans="1:8" ht="13.95" customHeight="1">
      <c r="A426" s="1945"/>
      <c r="B426" s="1948"/>
      <c r="C426" s="107" t="s">
        <v>218</v>
      </c>
      <c r="D426" s="120">
        <v>207.88739292505224</v>
      </c>
      <c r="E426" s="127">
        <v>1</v>
      </c>
      <c r="F426" s="128">
        <v>3.9699738288467476E-47</v>
      </c>
    </row>
    <row r="427" spans="1:8" ht="13.95" customHeight="1" thickBot="1">
      <c r="A427" s="1946"/>
      <c r="B427" s="1966"/>
      <c r="C427" s="817" t="s">
        <v>159</v>
      </c>
      <c r="D427" s="129">
        <v>10904400</v>
      </c>
      <c r="E427" s="130"/>
      <c r="F427" s="131"/>
    </row>
    <row r="428" spans="1:8" ht="13.95" customHeight="1">
      <c r="A428" s="1951" t="s">
        <v>2918</v>
      </c>
      <c r="B428" s="1948"/>
      <c r="C428" s="1948"/>
      <c r="D428" s="1948"/>
      <c r="E428" s="1948"/>
      <c r="F428" s="1948"/>
    </row>
    <row r="430" spans="1:8" ht="13.95" customHeight="1" thickBot="1">
      <c r="A430" s="1952" t="s">
        <v>151</v>
      </c>
      <c r="B430" s="1948"/>
      <c r="C430" s="1948"/>
      <c r="D430" s="1948"/>
      <c r="E430" s="1948"/>
      <c r="F430" s="1948"/>
      <c r="G430" s="1948"/>
      <c r="H430" s="1948"/>
    </row>
    <row r="431" spans="1:8" ht="13.95" customHeight="1" thickBot="1">
      <c r="A431" s="968" t="s">
        <v>2890</v>
      </c>
      <c r="B431" s="1991" t="s">
        <v>2808</v>
      </c>
      <c r="C431" s="1954"/>
      <c r="D431" s="1955"/>
      <c r="E431" s="125" t="s">
        <v>153</v>
      </c>
      <c r="F431" s="126" t="s">
        <v>196</v>
      </c>
      <c r="G431" s="126" t="s">
        <v>197</v>
      </c>
      <c r="H431" s="819" t="s">
        <v>198</v>
      </c>
    </row>
    <row r="432" spans="1:8" ht="13.95" customHeight="1">
      <c r="A432" s="1956" t="s">
        <v>2891</v>
      </c>
      <c r="B432" s="1974" t="s">
        <v>2809</v>
      </c>
      <c r="C432" s="1958" t="s">
        <v>155</v>
      </c>
      <c r="D432" s="104" t="s">
        <v>156</v>
      </c>
      <c r="E432" s="136">
        <v>4.9554335187545748E-2</v>
      </c>
      <c r="F432" s="135"/>
      <c r="G432" s="135"/>
      <c r="H432" s="137">
        <v>0</v>
      </c>
    </row>
    <row r="433" spans="1:8" ht="13.95" customHeight="1">
      <c r="A433" s="1945"/>
      <c r="B433" s="1948"/>
      <c r="C433" s="1948"/>
      <c r="D433" s="107" t="s">
        <v>199</v>
      </c>
      <c r="E433" s="120">
        <v>4.9554335187545748E-2</v>
      </c>
      <c r="F433" s="132"/>
      <c r="G433" s="132"/>
      <c r="H433" s="128">
        <v>0</v>
      </c>
    </row>
    <row r="434" spans="1:8" ht="13.95" customHeight="1">
      <c r="A434" s="1945"/>
      <c r="B434" s="1948"/>
      <c r="C434" s="827" t="s">
        <v>200</v>
      </c>
      <c r="D434" s="107" t="s">
        <v>201</v>
      </c>
      <c r="E434" s="120">
        <v>-4.0429132682941966E-2</v>
      </c>
      <c r="F434" s="123">
        <v>1.0070405612784702E-3</v>
      </c>
      <c r="G434" s="123">
        <v>-39.493028092494619</v>
      </c>
      <c r="H434" s="133" t="s">
        <v>202</v>
      </c>
    </row>
    <row r="435" spans="1:8" ht="13.95" customHeight="1">
      <c r="A435" s="1945"/>
      <c r="B435" s="1948"/>
      <c r="C435" s="827" t="s">
        <v>203</v>
      </c>
      <c r="D435" s="107" t="s">
        <v>204</v>
      </c>
      <c r="E435" s="120">
        <v>-4.2282034228676227E-2</v>
      </c>
      <c r="F435" s="123">
        <v>1.00981433147531E-3</v>
      </c>
      <c r="G435" s="123">
        <v>-41.306197676250285</v>
      </c>
      <c r="H435" s="133" t="s">
        <v>202</v>
      </c>
    </row>
    <row r="436" spans="1:8" ht="13.95" customHeight="1">
      <c r="A436" s="1945"/>
      <c r="B436" s="1963"/>
      <c r="C436" s="1959" t="s">
        <v>159</v>
      </c>
      <c r="D436" s="1960"/>
      <c r="E436" s="765">
        <v>952670</v>
      </c>
      <c r="F436" s="771"/>
      <c r="G436" s="771"/>
      <c r="H436" s="772"/>
    </row>
    <row r="437" spans="1:8" ht="13.95" customHeight="1">
      <c r="A437" s="1945"/>
      <c r="B437" s="1962" t="s">
        <v>2810</v>
      </c>
      <c r="C437" s="1947" t="s">
        <v>155</v>
      </c>
      <c r="D437" s="108" t="s">
        <v>156</v>
      </c>
      <c r="E437" s="775">
        <v>4.0157660456056177E-2</v>
      </c>
      <c r="F437" s="776"/>
      <c r="G437" s="776"/>
      <c r="H437" s="774">
        <v>0</v>
      </c>
    </row>
    <row r="438" spans="1:8" ht="13.95" customHeight="1">
      <c r="A438" s="1945"/>
      <c r="B438" s="1948"/>
      <c r="C438" s="1948"/>
      <c r="D438" s="107" t="s">
        <v>199</v>
      </c>
      <c r="E438" s="120">
        <v>4.0157660456056177E-2</v>
      </c>
      <c r="F438" s="132"/>
      <c r="G438" s="132"/>
      <c r="H438" s="128">
        <v>0</v>
      </c>
    </row>
    <row r="439" spans="1:8" ht="13.95" customHeight="1">
      <c r="A439" s="1945"/>
      <c r="B439" s="1948"/>
      <c r="C439" s="827" t="s">
        <v>200</v>
      </c>
      <c r="D439" s="107" t="s">
        <v>201</v>
      </c>
      <c r="E439" s="120">
        <v>-3.4218391222639262E-2</v>
      </c>
      <c r="F439" s="123">
        <v>1.0293641036218167E-3</v>
      </c>
      <c r="G439" s="123">
        <v>-32.485281448557842</v>
      </c>
      <c r="H439" s="133" t="s">
        <v>202</v>
      </c>
    </row>
    <row r="440" spans="1:8" ht="13.95" customHeight="1">
      <c r="A440" s="1945"/>
      <c r="B440" s="1948"/>
      <c r="C440" s="827" t="s">
        <v>203</v>
      </c>
      <c r="D440" s="107" t="s">
        <v>204</v>
      </c>
      <c r="E440" s="120">
        <v>-3.5964225160976956E-2</v>
      </c>
      <c r="F440" s="123">
        <v>1.0315194121150381E-3</v>
      </c>
      <c r="G440" s="123">
        <v>-34.144785886599607</v>
      </c>
      <c r="H440" s="133" t="s">
        <v>202</v>
      </c>
    </row>
    <row r="441" spans="1:8" ht="13.95" customHeight="1">
      <c r="A441" s="1945"/>
      <c r="B441" s="1963"/>
      <c r="C441" s="1959" t="s">
        <v>159</v>
      </c>
      <c r="D441" s="1960"/>
      <c r="E441" s="765">
        <v>900215</v>
      </c>
      <c r="F441" s="771"/>
      <c r="G441" s="771"/>
      <c r="H441" s="772"/>
    </row>
    <row r="442" spans="1:8" ht="13.95" customHeight="1">
      <c r="A442" s="1945"/>
      <c r="B442" s="1962" t="s">
        <v>4</v>
      </c>
      <c r="C442" s="1947" t="s">
        <v>155</v>
      </c>
      <c r="D442" s="108" t="s">
        <v>156</v>
      </c>
      <c r="E442" s="775">
        <v>4.4578902198626404E-2</v>
      </c>
      <c r="F442" s="776"/>
      <c r="G442" s="776"/>
      <c r="H442" s="774">
        <v>0</v>
      </c>
    </row>
    <row r="443" spans="1:8" ht="13.95" customHeight="1">
      <c r="A443" s="1945"/>
      <c r="B443" s="1948"/>
      <c r="C443" s="1948"/>
      <c r="D443" s="107" t="s">
        <v>199</v>
      </c>
      <c r="E443" s="120">
        <v>4.4578902198626404E-2</v>
      </c>
      <c r="F443" s="132"/>
      <c r="G443" s="132"/>
      <c r="H443" s="128">
        <v>0</v>
      </c>
    </row>
    <row r="444" spans="1:8" ht="13.95" customHeight="1">
      <c r="A444" s="1945"/>
      <c r="B444" s="1948"/>
      <c r="C444" s="827" t="s">
        <v>200</v>
      </c>
      <c r="D444" s="107" t="s">
        <v>201</v>
      </c>
      <c r="E444" s="120">
        <v>-3.7243199665910789E-2</v>
      </c>
      <c r="F444" s="123">
        <v>7.2005726158621143E-4</v>
      </c>
      <c r="G444" s="123">
        <v>-50.730879102311278</v>
      </c>
      <c r="H444" s="133" t="s">
        <v>202</v>
      </c>
    </row>
    <row r="445" spans="1:8" ht="13.95" customHeight="1">
      <c r="A445" s="1945"/>
      <c r="B445" s="1948"/>
      <c r="C445" s="827" t="s">
        <v>203</v>
      </c>
      <c r="D445" s="107" t="s">
        <v>204</v>
      </c>
      <c r="E445" s="120">
        <v>-3.906020563215129E-2</v>
      </c>
      <c r="F445" s="123">
        <v>7.2180547420289901E-4</v>
      </c>
      <c r="G445" s="123">
        <v>-53.209610288163105</v>
      </c>
      <c r="H445" s="133" t="s">
        <v>202</v>
      </c>
    </row>
    <row r="446" spans="1:8" ht="13.95" customHeight="1">
      <c r="A446" s="1957"/>
      <c r="B446" s="1963"/>
      <c r="C446" s="1959" t="s">
        <v>159</v>
      </c>
      <c r="D446" s="1960"/>
      <c r="E446" s="765">
        <v>1852885</v>
      </c>
      <c r="F446" s="771"/>
      <c r="G446" s="771"/>
      <c r="H446" s="772"/>
    </row>
    <row r="447" spans="1:8" ht="13.95" customHeight="1">
      <c r="A447" s="1961" t="s">
        <v>2418</v>
      </c>
      <c r="B447" s="1962" t="s">
        <v>2809</v>
      </c>
      <c r="C447" s="1947" t="s">
        <v>155</v>
      </c>
      <c r="D447" s="108" t="s">
        <v>156</v>
      </c>
      <c r="E447" s="775">
        <v>2.44440058189287E-2</v>
      </c>
      <c r="F447" s="776"/>
      <c r="G447" s="776"/>
      <c r="H447" s="774">
        <v>0</v>
      </c>
    </row>
    <row r="448" spans="1:8" ht="13.95" customHeight="1">
      <c r="A448" s="1945"/>
      <c r="B448" s="1948"/>
      <c r="C448" s="1948"/>
      <c r="D448" s="107" t="s">
        <v>199</v>
      </c>
      <c r="E448" s="120">
        <v>2.44440058189287E-2</v>
      </c>
      <c r="F448" s="132"/>
      <c r="G448" s="132"/>
      <c r="H448" s="128">
        <v>0</v>
      </c>
    </row>
    <row r="449" spans="1:8" ht="13.95" customHeight="1">
      <c r="A449" s="1945"/>
      <c r="B449" s="1948"/>
      <c r="C449" s="827" t="s">
        <v>200</v>
      </c>
      <c r="D449" s="107" t="s">
        <v>201</v>
      </c>
      <c r="E449" s="120">
        <v>-2.3427966408874058E-2</v>
      </c>
      <c r="F449" s="123">
        <v>5.6155373193598405E-4</v>
      </c>
      <c r="G449" s="123">
        <v>-41.747333513891832</v>
      </c>
      <c r="H449" s="133" t="s">
        <v>202</v>
      </c>
    </row>
    <row r="450" spans="1:8" ht="13.95" customHeight="1">
      <c r="A450" s="1945"/>
      <c r="B450" s="1948"/>
      <c r="C450" s="827" t="s">
        <v>203</v>
      </c>
      <c r="D450" s="107" t="s">
        <v>204</v>
      </c>
      <c r="E450" s="120">
        <v>-2.3790162053545012E-2</v>
      </c>
      <c r="F450" s="123">
        <v>5.6088333927000389E-4</v>
      </c>
      <c r="G450" s="123">
        <v>-42.393108722478686</v>
      </c>
      <c r="H450" s="133" t="s">
        <v>202</v>
      </c>
    </row>
    <row r="451" spans="1:8" ht="13.95" customHeight="1">
      <c r="A451" s="1945"/>
      <c r="B451" s="1963"/>
      <c r="C451" s="1959" t="s">
        <v>159</v>
      </c>
      <c r="D451" s="1960"/>
      <c r="E451" s="765">
        <v>3173585</v>
      </c>
      <c r="F451" s="771"/>
      <c r="G451" s="771"/>
      <c r="H451" s="772"/>
    </row>
    <row r="452" spans="1:8" ht="13.95" customHeight="1">
      <c r="A452" s="1945"/>
      <c r="B452" s="1962" t="s">
        <v>2810</v>
      </c>
      <c r="C452" s="1947" t="s">
        <v>155</v>
      </c>
      <c r="D452" s="108" t="s">
        <v>156</v>
      </c>
      <c r="E452" s="775">
        <v>2.7370431234262957E-2</v>
      </c>
      <c r="F452" s="776"/>
      <c r="G452" s="776"/>
      <c r="H452" s="774">
        <v>0</v>
      </c>
    </row>
    <row r="453" spans="1:8" ht="13.95" customHeight="1">
      <c r="A453" s="1945"/>
      <c r="B453" s="1948"/>
      <c r="C453" s="1948"/>
      <c r="D453" s="107" t="s">
        <v>199</v>
      </c>
      <c r="E453" s="120">
        <v>2.7370431234262957E-2</v>
      </c>
      <c r="F453" s="132"/>
      <c r="G453" s="132"/>
      <c r="H453" s="128">
        <v>0</v>
      </c>
    </row>
    <row r="454" spans="1:8" ht="13.95" customHeight="1">
      <c r="A454" s="1945"/>
      <c r="B454" s="1948"/>
      <c r="C454" s="827" t="s">
        <v>200</v>
      </c>
      <c r="D454" s="107" t="s">
        <v>201</v>
      </c>
      <c r="E454" s="120">
        <v>-2.4237165965597142E-2</v>
      </c>
      <c r="F454" s="123">
        <v>5.6622212907535122E-4</v>
      </c>
      <c r="G454" s="123">
        <v>-42.847867966398333</v>
      </c>
      <c r="H454" s="133" t="s">
        <v>202</v>
      </c>
    </row>
    <row r="455" spans="1:8" ht="13.95" customHeight="1">
      <c r="A455" s="1945"/>
      <c r="B455" s="1948"/>
      <c r="C455" s="827" t="s">
        <v>203</v>
      </c>
      <c r="D455" s="107" t="s">
        <v>204</v>
      </c>
      <c r="E455" s="120">
        <v>-2.515605290515761E-2</v>
      </c>
      <c r="F455" s="123">
        <v>5.6584040943205192E-4</v>
      </c>
      <c r="G455" s="123">
        <v>-44.473339457422973</v>
      </c>
      <c r="H455" s="133" t="s">
        <v>202</v>
      </c>
    </row>
    <row r="456" spans="1:8" ht="13.95" customHeight="1">
      <c r="A456" s="1945"/>
      <c r="B456" s="1963"/>
      <c r="C456" s="1959" t="s">
        <v>159</v>
      </c>
      <c r="D456" s="1960"/>
      <c r="E456" s="765">
        <v>3123488</v>
      </c>
      <c r="F456" s="771"/>
      <c r="G456" s="771"/>
      <c r="H456" s="772"/>
    </row>
    <row r="457" spans="1:8" ht="13.95" customHeight="1">
      <c r="A457" s="1945"/>
      <c r="B457" s="1962" t="s">
        <v>4</v>
      </c>
      <c r="C457" s="1947" t="s">
        <v>155</v>
      </c>
      <c r="D457" s="108" t="s">
        <v>156</v>
      </c>
      <c r="E457" s="775">
        <v>2.5109069834295429E-2</v>
      </c>
      <c r="F457" s="776"/>
      <c r="G457" s="776"/>
      <c r="H457" s="774">
        <v>0</v>
      </c>
    </row>
    <row r="458" spans="1:8" ht="13.95" customHeight="1">
      <c r="A458" s="1945"/>
      <c r="B458" s="1948"/>
      <c r="C458" s="1948"/>
      <c r="D458" s="107" t="s">
        <v>199</v>
      </c>
      <c r="E458" s="120">
        <v>2.5109069834295429E-2</v>
      </c>
      <c r="F458" s="132"/>
      <c r="G458" s="132"/>
      <c r="H458" s="128">
        <v>0</v>
      </c>
    </row>
    <row r="459" spans="1:8" ht="13.95" customHeight="1">
      <c r="A459" s="1945"/>
      <c r="B459" s="1948"/>
      <c r="C459" s="827" t="s">
        <v>200</v>
      </c>
      <c r="D459" s="107" t="s">
        <v>201</v>
      </c>
      <c r="E459" s="120">
        <v>-2.3461044310251897E-2</v>
      </c>
      <c r="F459" s="123">
        <v>3.9879000370681751E-4</v>
      </c>
      <c r="G459" s="123">
        <v>-58.889272605630353</v>
      </c>
      <c r="H459" s="133" t="s">
        <v>202</v>
      </c>
    </row>
    <row r="460" spans="1:8" ht="13.95" customHeight="1">
      <c r="A460" s="1945"/>
      <c r="B460" s="1948"/>
      <c r="C460" s="827" t="s">
        <v>203</v>
      </c>
      <c r="D460" s="107" t="s">
        <v>204</v>
      </c>
      <c r="E460" s="120">
        <v>-2.4140807069783124E-2</v>
      </c>
      <c r="F460" s="123">
        <v>3.9844476860491801E-4</v>
      </c>
      <c r="G460" s="123">
        <v>-60.59651750703889</v>
      </c>
      <c r="H460" s="133" t="s">
        <v>202</v>
      </c>
    </row>
    <row r="461" spans="1:8" ht="13.95" customHeight="1">
      <c r="A461" s="1957"/>
      <c r="B461" s="1963"/>
      <c r="C461" s="1959" t="s">
        <v>159</v>
      </c>
      <c r="D461" s="1960"/>
      <c r="E461" s="765">
        <v>6297073</v>
      </c>
      <c r="F461" s="771"/>
      <c r="G461" s="771"/>
      <c r="H461" s="772"/>
    </row>
    <row r="462" spans="1:8" ht="13.95" customHeight="1">
      <c r="A462" s="1961" t="s">
        <v>2892</v>
      </c>
      <c r="B462" s="1962" t="s">
        <v>2809</v>
      </c>
      <c r="C462" s="1947" t="s">
        <v>155</v>
      </c>
      <c r="D462" s="108" t="s">
        <v>156</v>
      </c>
      <c r="E462" s="775">
        <v>2.1943112899217257E-2</v>
      </c>
      <c r="F462" s="776"/>
      <c r="G462" s="776"/>
      <c r="H462" s="774">
        <v>5.8143549560643782E-130</v>
      </c>
    </row>
    <row r="463" spans="1:8" ht="13.95" customHeight="1">
      <c r="A463" s="1945"/>
      <c r="B463" s="1948"/>
      <c r="C463" s="1948"/>
      <c r="D463" s="107" t="s">
        <v>199</v>
      </c>
      <c r="E463" s="120">
        <v>2.1943112899217257E-2</v>
      </c>
      <c r="F463" s="132"/>
      <c r="G463" s="132"/>
      <c r="H463" s="128">
        <v>5.8143549560643782E-130</v>
      </c>
    </row>
    <row r="464" spans="1:8" ht="13.95" customHeight="1">
      <c r="A464" s="1945"/>
      <c r="B464" s="1948"/>
      <c r="C464" s="827" t="s">
        <v>200</v>
      </c>
      <c r="D464" s="107" t="s">
        <v>201</v>
      </c>
      <c r="E464" s="120">
        <v>-2.1337952411779854E-2</v>
      </c>
      <c r="F464" s="123">
        <v>8.9273800784547255E-4</v>
      </c>
      <c r="G464" s="123">
        <v>-23.846635974559373</v>
      </c>
      <c r="H464" s="133" t="s">
        <v>202</v>
      </c>
    </row>
    <row r="465" spans="1:8" ht="13.95" customHeight="1">
      <c r="A465" s="1945"/>
      <c r="B465" s="1948"/>
      <c r="C465" s="827" t="s">
        <v>203</v>
      </c>
      <c r="D465" s="107" t="s">
        <v>204</v>
      </c>
      <c r="E465" s="120">
        <v>-2.1332087438174378E-2</v>
      </c>
      <c r="F465" s="123">
        <v>8.9326294339914345E-4</v>
      </c>
      <c r="G465" s="123">
        <v>-23.840078476915842</v>
      </c>
      <c r="H465" s="133" t="s">
        <v>202</v>
      </c>
    </row>
    <row r="466" spans="1:8" ht="13.95" customHeight="1">
      <c r="A466" s="1945"/>
      <c r="B466" s="1963"/>
      <c r="C466" s="1959" t="s">
        <v>159</v>
      </c>
      <c r="D466" s="1960"/>
      <c r="E466" s="765">
        <v>1248394</v>
      </c>
      <c r="F466" s="771"/>
      <c r="G466" s="771"/>
      <c r="H466" s="772"/>
    </row>
    <row r="467" spans="1:8" ht="13.95" customHeight="1">
      <c r="A467" s="1945"/>
      <c r="B467" s="1962" t="s">
        <v>2810</v>
      </c>
      <c r="C467" s="1947" t="s">
        <v>155</v>
      </c>
      <c r="D467" s="108" t="s">
        <v>156</v>
      </c>
      <c r="E467" s="775">
        <v>2.422064014886954E-2</v>
      </c>
      <c r="F467" s="776"/>
      <c r="G467" s="776"/>
      <c r="H467" s="774">
        <v>3.3450663415590929E-191</v>
      </c>
    </row>
    <row r="468" spans="1:8" ht="13.95" customHeight="1">
      <c r="A468" s="1945"/>
      <c r="B468" s="1948"/>
      <c r="C468" s="1948"/>
      <c r="D468" s="107" t="s">
        <v>199</v>
      </c>
      <c r="E468" s="120">
        <v>2.422064014886954E-2</v>
      </c>
      <c r="F468" s="132"/>
      <c r="G468" s="132"/>
      <c r="H468" s="128">
        <v>3.3450663415590929E-191</v>
      </c>
    </row>
    <row r="469" spans="1:8" ht="13.95" customHeight="1">
      <c r="A469" s="1945"/>
      <c r="B469" s="1948"/>
      <c r="C469" s="827" t="s">
        <v>200</v>
      </c>
      <c r="D469" s="107" t="s">
        <v>201</v>
      </c>
      <c r="E469" s="120">
        <v>-1.5269205290716334E-2</v>
      </c>
      <c r="F469" s="123">
        <v>8.1100228618070534E-4</v>
      </c>
      <c r="G469" s="123">
        <v>-18.74071629102156</v>
      </c>
      <c r="H469" s="133" t="s">
        <v>202</v>
      </c>
    </row>
    <row r="470" spans="1:8" ht="13.95" customHeight="1">
      <c r="A470" s="1945"/>
      <c r="B470" s="1948"/>
      <c r="C470" s="827" t="s">
        <v>203</v>
      </c>
      <c r="D470" s="107" t="s">
        <v>204</v>
      </c>
      <c r="E470" s="120">
        <v>-1.3839806625689873E-2</v>
      </c>
      <c r="F470" s="123">
        <v>8.1162876294984848E-4</v>
      </c>
      <c r="G470" s="123">
        <v>-16.985985028523039</v>
      </c>
      <c r="H470" s="133" t="s">
        <v>202</v>
      </c>
    </row>
    <row r="471" spans="1:8" ht="13.95" customHeight="1">
      <c r="A471" s="1945"/>
      <c r="B471" s="1963"/>
      <c r="C471" s="1959" t="s">
        <v>159</v>
      </c>
      <c r="D471" s="1960"/>
      <c r="E471" s="765">
        <v>1506048</v>
      </c>
      <c r="F471" s="771"/>
      <c r="G471" s="771"/>
      <c r="H471" s="772"/>
    </row>
    <row r="472" spans="1:8" ht="13.95" customHeight="1">
      <c r="A472" s="1945"/>
      <c r="B472" s="1962" t="s">
        <v>4</v>
      </c>
      <c r="C472" s="1947" t="s">
        <v>155</v>
      </c>
      <c r="D472" s="108" t="s">
        <v>156</v>
      </c>
      <c r="E472" s="775">
        <v>2.0537316892175035E-2</v>
      </c>
      <c r="F472" s="776"/>
      <c r="G472" s="776"/>
      <c r="H472" s="774">
        <v>1.442815816948891E-251</v>
      </c>
    </row>
    <row r="473" spans="1:8" ht="13.95" customHeight="1">
      <c r="A473" s="1945"/>
      <c r="B473" s="1948"/>
      <c r="C473" s="1948"/>
      <c r="D473" s="107" t="s">
        <v>199</v>
      </c>
      <c r="E473" s="120">
        <v>2.0537316892175035E-2</v>
      </c>
      <c r="F473" s="132"/>
      <c r="G473" s="132"/>
      <c r="H473" s="128">
        <v>1.442815816948891E-251</v>
      </c>
    </row>
    <row r="474" spans="1:8" ht="13.95" customHeight="1">
      <c r="A474" s="1945"/>
      <c r="B474" s="1948"/>
      <c r="C474" s="827" t="s">
        <v>200</v>
      </c>
      <c r="D474" s="107" t="s">
        <v>201</v>
      </c>
      <c r="E474" s="120">
        <v>-1.8395627780622054E-2</v>
      </c>
      <c r="F474" s="123">
        <v>6.0045498971264945E-4</v>
      </c>
      <c r="G474" s="123">
        <v>-30.535481078401855</v>
      </c>
      <c r="H474" s="133" t="s">
        <v>202</v>
      </c>
    </row>
    <row r="475" spans="1:8" ht="13.95" customHeight="1">
      <c r="A475" s="1945"/>
      <c r="B475" s="1948"/>
      <c r="C475" s="827" t="s">
        <v>203</v>
      </c>
      <c r="D475" s="107" t="s">
        <v>204</v>
      </c>
      <c r="E475" s="120">
        <v>-1.7786459960749849E-2</v>
      </c>
      <c r="F475" s="123">
        <v>6.0087004132850354E-4</v>
      </c>
      <c r="G475" s="123">
        <v>-29.52397877961878</v>
      </c>
      <c r="H475" s="133" t="s">
        <v>202</v>
      </c>
    </row>
    <row r="476" spans="1:8" ht="13.95" customHeight="1">
      <c r="A476" s="1957"/>
      <c r="B476" s="1963"/>
      <c r="C476" s="1959" t="s">
        <v>159</v>
      </c>
      <c r="D476" s="1960"/>
      <c r="E476" s="765">
        <v>2754442</v>
      </c>
      <c r="F476" s="771"/>
      <c r="G476" s="771"/>
      <c r="H476" s="772"/>
    </row>
    <row r="477" spans="1:8" ht="13.95" customHeight="1" thickBot="1">
      <c r="A477" s="1944" t="s">
        <v>4</v>
      </c>
      <c r="B477" s="1962" t="s">
        <v>2809</v>
      </c>
      <c r="C477" s="1947" t="s">
        <v>155</v>
      </c>
      <c r="D477" s="108" t="s">
        <v>156</v>
      </c>
      <c r="E477" s="775">
        <v>8.2300266700778852E-3</v>
      </c>
      <c r="F477" s="776"/>
      <c r="G477" s="776"/>
      <c r="H477" s="774">
        <v>1.357651209601046E-78</v>
      </c>
    </row>
    <row r="478" spans="1:8" ht="13.95" customHeight="1">
      <c r="A478" s="1945"/>
      <c r="B478" s="1948"/>
      <c r="C478" s="1948"/>
      <c r="D478" s="107" t="s">
        <v>199</v>
      </c>
      <c r="E478" s="120">
        <v>8.2300266700778852E-3</v>
      </c>
      <c r="F478" s="132"/>
      <c r="G478" s="132"/>
      <c r="H478" s="128">
        <v>1.357651209601046E-78</v>
      </c>
    </row>
    <row r="479" spans="1:8" ht="13.95" customHeight="1">
      <c r="A479" s="1945"/>
      <c r="B479" s="1948"/>
      <c r="C479" s="827" t="s">
        <v>200</v>
      </c>
      <c r="D479" s="107" t="s">
        <v>201</v>
      </c>
      <c r="E479" s="120">
        <v>-5.7565208401293587E-3</v>
      </c>
      <c r="F479" s="123">
        <v>4.3142046860881127E-4</v>
      </c>
      <c r="G479" s="123">
        <v>-13.345727406480574</v>
      </c>
      <c r="H479" s="133" t="s">
        <v>202</v>
      </c>
    </row>
    <row r="480" spans="1:8" ht="13.95" customHeight="1">
      <c r="A480" s="1945"/>
      <c r="B480" s="1948"/>
      <c r="C480" s="827" t="s">
        <v>203</v>
      </c>
      <c r="D480" s="107" t="s">
        <v>204</v>
      </c>
      <c r="E480" s="120">
        <v>-5.3221872641467088E-3</v>
      </c>
      <c r="F480" s="123">
        <v>4.3140734379677249E-4</v>
      </c>
      <c r="G480" s="123">
        <v>-12.33875313088925</v>
      </c>
      <c r="H480" s="133" t="s">
        <v>202</v>
      </c>
    </row>
    <row r="481" spans="1:8" ht="13.95" customHeight="1">
      <c r="A481" s="1945"/>
      <c r="B481" s="1963"/>
      <c r="C481" s="1959" t="s">
        <v>159</v>
      </c>
      <c r="D481" s="1960"/>
      <c r="E481" s="765">
        <v>5374649</v>
      </c>
      <c r="F481" s="771"/>
      <c r="G481" s="771"/>
      <c r="H481" s="772"/>
    </row>
    <row r="482" spans="1:8" ht="13.95" customHeight="1">
      <c r="A482" s="1945"/>
      <c r="B482" s="1962" t="s">
        <v>2810</v>
      </c>
      <c r="C482" s="1947" t="s">
        <v>155</v>
      </c>
      <c r="D482" s="108" t="s">
        <v>156</v>
      </c>
      <c r="E482" s="775">
        <v>3.8276521106174809E-3</v>
      </c>
      <c r="F482" s="776"/>
      <c r="G482" s="776"/>
      <c r="H482" s="774">
        <v>1.8582385271966496E-17</v>
      </c>
    </row>
    <row r="483" spans="1:8" ht="13.95" customHeight="1">
      <c r="A483" s="1945"/>
      <c r="B483" s="1948"/>
      <c r="C483" s="1948"/>
      <c r="D483" s="107" t="s">
        <v>199</v>
      </c>
      <c r="E483" s="120">
        <v>3.8276521106174809E-3</v>
      </c>
      <c r="F483" s="132"/>
      <c r="G483" s="132"/>
      <c r="H483" s="128">
        <v>1.8582385271966496E-17</v>
      </c>
    </row>
    <row r="484" spans="1:8" ht="13.95" customHeight="1">
      <c r="A484" s="1945"/>
      <c r="B484" s="1948"/>
      <c r="C484" s="827" t="s">
        <v>200</v>
      </c>
      <c r="D484" s="107" t="s">
        <v>201</v>
      </c>
      <c r="E484" s="120">
        <v>-3.4627154853899686E-3</v>
      </c>
      <c r="F484" s="123">
        <v>4.2523801422920352E-4</v>
      </c>
      <c r="G484" s="123">
        <v>-8.1427691429745028</v>
      </c>
      <c r="H484" s="133" t="s">
        <v>202</v>
      </c>
    </row>
    <row r="485" spans="1:8" ht="13.95" customHeight="1">
      <c r="A485" s="1945"/>
      <c r="B485" s="1948"/>
      <c r="C485" s="827" t="s">
        <v>203</v>
      </c>
      <c r="D485" s="107" t="s">
        <v>204</v>
      </c>
      <c r="E485" s="120">
        <v>-3.3073162369368914E-3</v>
      </c>
      <c r="F485" s="123">
        <v>4.2523981471240659E-4</v>
      </c>
      <c r="G485" s="123">
        <v>-7.777335027184014</v>
      </c>
      <c r="H485" s="133" t="s">
        <v>202</v>
      </c>
    </row>
    <row r="486" spans="1:8" ht="13.95" customHeight="1">
      <c r="A486" s="1945"/>
      <c r="B486" s="1963"/>
      <c r="C486" s="1959" t="s">
        <v>159</v>
      </c>
      <c r="D486" s="1960"/>
      <c r="E486" s="765">
        <v>5529751</v>
      </c>
      <c r="F486" s="771"/>
      <c r="G486" s="771"/>
      <c r="H486" s="772"/>
    </row>
    <row r="487" spans="1:8" ht="13.95" customHeight="1" thickBot="1">
      <c r="A487" s="1945"/>
      <c r="B487" s="1964" t="s">
        <v>4</v>
      </c>
      <c r="C487" s="1947" t="s">
        <v>155</v>
      </c>
      <c r="D487" s="108" t="s">
        <v>156</v>
      </c>
      <c r="E487" s="775">
        <v>5.4305769386464014E-3</v>
      </c>
      <c r="F487" s="776"/>
      <c r="G487" s="776"/>
      <c r="H487" s="774">
        <v>2.1182054006102564E-69</v>
      </c>
    </row>
    <row r="488" spans="1:8" ht="13.95" customHeight="1">
      <c r="A488" s="1945"/>
      <c r="B488" s="1948"/>
      <c r="C488" s="1948"/>
      <c r="D488" s="107" t="s">
        <v>199</v>
      </c>
      <c r="E488" s="120">
        <v>5.4305769386464014E-3</v>
      </c>
      <c r="F488" s="132"/>
      <c r="G488" s="132"/>
      <c r="H488" s="128">
        <v>2.1182054006102564E-69</v>
      </c>
    </row>
    <row r="489" spans="1:8" ht="13.95" customHeight="1">
      <c r="A489" s="1945"/>
      <c r="B489" s="1948"/>
      <c r="C489" s="827" t="s">
        <v>200</v>
      </c>
      <c r="D489" s="107" t="s">
        <v>201</v>
      </c>
      <c r="E489" s="120">
        <v>-4.3662963542232284E-3</v>
      </c>
      <c r="F489" s="123">
        <v>3.0284558222696352E-4</v>
      </c>
      <c r="G489" s="123">
        <v>-14.418437405420303</v>
      </c>
      <c r="H489" s="133" t="s">
        <v>202</v>
      </c>
    </row>
    <row r="490" spans="1:8" ht="13.95" customHeight="1">
      <c r="A490" s="1945"/>
      <c r="B490" s="1948"/>
      <c r="C490" s="827" t="s">
        <v>203</v>
      </c>
      <c r="D490" s="107" t="s">
        <v>204</v>
      </c>
      <c r="E490" s="120">
        <v>-4.0998133025062188E-3</v>
      </c>
      <c r="F490" s="123">
        <v>3.0284318344075826E-4</v>
      </c>
      <c r="G490" s="123">
        <v>-13.538438529532977</v>
      </c>
      <c r="H490" s="133" t="s">
        <v>202</v>
      </c>
    </row>
    <row r="491" spans="1:8" ht="13.95" customHeight="1" thickBot="1">
      <c r="A491" s="1946"/>
      <c r="B491" s="1966"/>
      <c r="C491" s="1949" t="s">
        <v>159</v>
      </c>
      <c r="D491" s="1950"/>
      <c r="E491" s="129">
        <v>10904400</v>
      </c>
      <c r="F491" s="130"/>
      <c r="G491" s="130"/>
      <c r="H491" s="131"/>
    </row>
    <row r="492" spans="1:8" ht="13.95" customHeight="1">
      <c r="A492" s="1951" t="s">
        <v>205</v>
      </c>
      <c r="B492" s="1948"/>
      <c r="C492" s="1948"/>
      <c r="D492" s="1948"/>
      <c r="E492" s="1948"/>
      <c r="F492" s="1948"/>
      <c r="G492" s="1948"/>
      <c r="H492" s="1948"/>
    </row>
    <row r="494" spans="1:8" ht="13.95" customHeight="1">
      <c r="A494" s="97" t="s">
        <v>1979</v>
      </c>
    </row>
    <row r="495" spans="1:8" ht="13.95" customHeight="1">
      <c r="A495" s="97" t="s">
        <v>2919</v>
      </c>
    </row>
    <row r="496" spans="1:8" ht="13.95" customHeight="1">
      <c r="A496" s="97" t="s">
        <v>2920</v>
      </c>
    </row>
    <row r="497" spans="1:3" ht="13.95" customHeight="1">
      <c r="A497" s="97" t="s">
        <v>2671</v>
      </c>
    </row>
    <row r="498" spans="1:3" ht="13.95" customHeight="1">
      <c r="A498" s="97" t="s">
        <v>454</v>
      </c>
    </row>
    <row r="499" spans="1:3" ht="13.95" customHeight="1">
      <c r="A499" s="97" t="s">
        <v>16</v>
      </c>
    </row>
    <row r="500" spans="1:3" ht="13.95" customHeight="1">
      <c r="A500" s="97" t="s">
        <v>2921</v>
      </c>
    </row>
    <row r="501" spans="1:3" ht="13.95" customHeight="1">
      <c r="A501" s="97" t="s">
        <v>17</v>
      </c>
    </row>
    <row r="502" spans="1:3" ht="13.95" customHeight="1">
      <c r="A502" s="97" t="s">
        <v>456</v>
      </c>
    </row>
    <row r="503" spans="1:3" ht="13.95" customHeight="1">
      <c r="A503" s="97" t="s">
        <v>19</v>
      </c>
    </row>
    <row r="506" spans="1:3" ht="13.95" customHeight="1">
      <c r="A506" s="98" t="s">
        <v>20</v>
      </c>
    </row>
    <row r="508" spans="1:3" ht="13.95" customHeight="1" thickBot="1">
      <c r="A508" s="1985" t="s">
        <v>21</v>
      </c>
      <c r="B508" s="1966"/>
      <c r="C508" s="1966"/>
    </row>
    <row r="509" spans="1:3" ht="13.95" customHeight="1">
      <c r="A509" s="1986" t="s">
        <v>22</v>
      </c>
      <c r="B509" s="1968"/>
      <c r="C509" s="761" t="s">
        <v>2922</v>
      </c>
    </row>
    <row r="510" spans="1:3" ht="13.95" customHeight="1">
      <c r="A510" s="1987" t="s">
        <v>23</v>
      </c>
      <c r="B510" s="1988"/>
      <c r="C510" s="99" t="s">
        <v>24</v>
      </c>
    </row>
    <row r="511" spans="1:3" ht="13.95" customHeight="1">
      <c r="A511" s="1989" t="s">
        <v>25</v>
      </c>
      <c r="B511" s="107" t="s">
        <v>26</v>
      </c>
      <c r="C511" s="100" t="s">
        <v>2923</v>
      </c>
    </row>
    <row r="512" spans="1:3" ht="13.95" customHeight="1">
      <c r="A512" s="1945"/>
      <c r="B512" s="107" t="s">
        <v>27</v>
      </c>
      <c r="C512" s="99" t="s">
        <v>2412</v>
      </c>
    </row>
    <row r="513" spans="1:7" ht="13.95" customHeight="1">
      <c r="A513" s="1945"/>
      <c r="B513" s="107" t="s">
        <v>29</v>
      </c>
      <c r="C513" s="99" t="s">
        <v>30</v>
      </c>
    </row>
    <row r="514" spans="1:7" ht="13.95" customHeight="1">
      <c r="A514" s="1945"/>
      <c r="B514" s="107" t="s">
        <v>31</v>
      </c>
      <c r="C514" s="99" t="s">
        <v>30</v>
      </c>
    </row>
    <row r="515" spans="1:7" ht="13.95" customHeight="1">
      <c r="A515" s="1945"/>
      <c r="B515" s="107" t="s">
        <v>33</v>
      </c>
      <c r="C515" s="99" t="s">
        <v>30</v>
      </c>
    </row>
    <row r="516" spans="1:7" ht="13.95" customHeight="1">
      <c r="A516" s="1945"/>
      <c r="B516" s="107" t="s">
        <v>34</v>
      </c>
      <c r="C516" s="101">
        <v>50906</v>
      </c>
    </row>
    <row r="517" spans="1:7" ht="13.95" customHeight="1">
      <c r="A517" s="1989" t="s">
        <v>35</v>
      </c>
      <c r="B517" s="107" t="s">
        <v>36</v>
      </c>
      <c r="C517" s="99" t="s">
        <v>37</v>
      </c>
    </row>
    <row r="518" spans="1:7" ht="13.95" customHeight="1">
      <c r="A518" s="1945"/>
      <c r="B518" s="107" t="s">
        <v>38</v>
      </c>
      <c r="C518" s="99" t="s">
        <v>39</v>
      </c>
    </row>
    <row r="519" spans="1:7" ht="13.95" customHeight="1">
      <c r="A519" s="1987" t="s">
        <v>40</v>
      </c>
      <c r="B519" s="1988"/>
      <c r="C519" s="99" t="s">
        <v>2924</v>
      </c>
    </row>
    <row r="520" spans="1:7" ht="13.95" customHeight="1" thickBot="1">
      <c r="A520" s="1975" t="s">
        <v>41</v>
      </c>
      <c r="B520" s="107" t="s">
        <v>42</v>
      </c>
      <c r="C520" s="100" t="s">
        <v>2925</v>
      </c>
    </row>
    <row r="521" spans="1:7" ht="13.95" customHeight="1">
      <c r="A521" s="1945"/>
      <c r="B521" s="107" t="s">
        <v>43</v>
      </c>
      <c r="C521" s="100" t="s">
        <v>2820</v>
      </c>
    </row>
    <row r="522" spans="1:7" ht="13.95" customHeight="1">
      <c r="A522" s="1945"/>
      <c r="B522" s="107" t="s">
        <v>44</v>
      </c>
      <c r="C522" s="101">
        <v>3</v>
      </c>
    </row>
    <row r="523" spans="1:7" ht="13.95" customHeight="1" thickBot="1">
      <c r="A523" s="1946"/>
      <c r="B523" s="817" t="s">
        <v>45</v>
      </c>
      <c r="C523" s="102">
        <v>142987</v>
      </c>
    </row>
    <row r="526" spans="1:7" ht="13.95" customHeight="1">
      <c r="A526" s="97" t="s">
        <v>2926</v>
      </c>
    </row>
    <row r="528" spans="1:7" ht="13.95" customHeight="1" thickBot="1">
      <c r="A528" s="1952" t="s">
        <v>102</v>
      </c>
      <c r="B528" s="1948"/>
      <c r="C528" s="1948"/>
      <c r="D528" s="1948"/>
      <c r="E528" s="1948"/>
      <c r="F528" s="1948"/>
      <c r="G528" s="1948"/>
    </row>
    <row r="529" spans="1:8" ht="13.95" customHeight="1" thickBot="1">
      <c r="A529" s="1976" t="s">
        <v>24</v>
      </c>
      <c r="B529" s="1979" t="s">
        <v>46</v>
      </c>
      <c r="C529" s="1967"/>
      <c r="D529" s="1967"/>
      <c r="E529" s="1967"/>
      <c r="F529" s="1967"/>
      <c r="G529" s="1968"/>
    </row>
    <row r="530" spans="1:8" ht="13.95" customHeight="1">
      <c r="A530" s="1977"/>
      <c r="B530" s="1980" t="s">
        <v>47</v>
      </c>
      <c r="C530" s="1981"/>
      <c r="D530" s="1982" t="s">
        <v>48</v>
      </c>
      <c r="E530" s="1981"/>
      <c r="F530" s="1983" t="s">
        <v>4</v>
      </c>
      <c r="G530" s="1984"/>
    </row>
    <row r="531" spans="1:8" ht="13.95" customHeight="1" thickBot="1">
      <c r="A531" s="1978"/>
      <c r="B531" s="103" t="s">
        <v>49</v>
      </c>
      <c r="C531" s="111" t="s">
        <v>50</v>
      </c>
      <c r="D531" s="111" t="s">
        <v>49</v>
      </c>
      <c r="E531" s="111" t="s">
        <v>50</v>
      </c>
      <c r="F531" s="111" t="s">
        <v>49</v>
      </c>
      <c r="G531" s="112" t="s">
        <v>50</v>
      </c>
    </row>
    <row r="532" spans="1:8" ht="13.95" customHeight="1" thickBot="1">
      <c r="A532" s="828" t="s">
        <v>2927</v>
      </c>
      <c r="B532" s="129">
        <v>7529</v>
      </c>
      <c r="C532" s="124">
        <v>0.14790005107452953</v>
      </c>
      <c r="D532" s="762">
        <v>43377</v>
      </c>
      <c r="E532" s="124">
        <v>0.85209994892547047</v>
      </c>
      <c r="F532" s="762">
        <v>50906</v>
      </c>
      <c r="G532" s="110">
        <v>1</v>
      </c>
    </row>
    <row r="535" spans="1:8" ht="13.95" customHeight="1">
      <c r="A535" s="1952" t="s">
        <v>2928</v>
      </c>
      <c r="B535" s="1948"/>
      <c r="C535" s="1948"/>
      <c r="D535" s="1948"/>
      <c r="E535" s="1948"/>
      <c r="F535" s="1948"/>
      <c r="G535" s="1948"/>
      <c r="H535" s="1948"/>
    </row>
    <row r="536" spans="1:8" ht="13.95" customHeight="1" thickBot="1">
      <c r="A536" s="1990" t="s">
        <v>57</v>
      </c>
      <c r="B536" s="1948"/>
      <c r="C536" s="1948"/>
      <c r="D536" s="1948"/>
      <c r="E536" s="1948"/>
      <c r="F536" s="1948"/>
      <c r="G536" s="1948"/>
      <c r="H536" s="1948"/>
    </row>
    <row r="537" spans="1:8" ht="13.95" customHeight="1" thickBot="1">
      <c r="A537" s="1953" t="s">
        <v>2808</v>
      </c>
      <c r="B537" s="1967"/>
      <c r="C537" s="1968"/>
      <c r="D537" s="1969" t="s">
        <v>2929</v>
      </c>
      <c r="E537" s="1970"/>
      <c r="F537" s="1970"/>
      <c r="G537" s="1971"/>
      <c r="H537" s="1972" t="s">
        <v>4</v>
      </c>
    </row>
    <row r="538" spans="1:8" ht="13.95" customHeight="1" thickBot="1">
      <c r="A538" s="1946"/>
      <c r="B538" s="1966"/>
      <c r="C538" s="1950"/>
      <c r="D538" s="103" t="s">
        <v>2930</v>
      </c>
      <c r="E538" s="111" t="s">
        <v>2931</v>
      </c>
      <c r="F538" s="111" t="s">
        <v>2932</v>
      </c>
      <c r="G538" s="111" t="s">
        <v>2933</v>
      </c>
      <c r="H538" s="1973"/>
    </row>
    <row r="539" spans="1:8" ht="13.95" customHeight="1">
      <c r="A539" s="1956" t="s">
        <v>2809</v>
      </c>
      <c r="B539" s="1958" t="s">
        <v>466</v>
      </c>
      <c r="C539" s="104" t="s">
        <v>6</v>
      </c>
      <c r="D539" s="105">
        <v>48</v>
      </c>
      <c r="E539" s="134">
        <v>17</v>
      </c>
      <c r="F539" s="134">
        <v>183</v>
      </c>
      <c r="G539" s="134">
        <v>1481</v>
      </c>
      <c r="H539" s="106">
        <v>1729</v>
      </c>
    </row>
    <row r="540" spans="1:8" ht="13.95" customHeight="1">
      <c r="A540" s="1945"/>
      <c r="B540" s="1948"/>
      <c r="C540" s="107" t="s">
        <v>7</v>
      </c>
      <c r="D540" s="763">
        <v>62</v>
      </c>
      <c r="E540" s="127">
        <v>26</v>
      </c>
      <c r="F540" s="127">
        <v>157</v>
      </c>
      <c r="G540" s="127">
        <v>42</v>
      </c>
      <c r="H540" s="764">
        <v>287</v>
      </c>
    </row>
    <row r="541" spans="1:8" ht="13.95" customHeight="1">
      <c r="A541" s="1945"/>
      <c r="B541" s="1948"/>
      <c r="C541" s="107" t="s">
        <v>8</v>
      </c>
      <c r="D541" s="763">
        <v>107</v>
      </c>
      <c r="E541" s="127">
        <v>28</v>
      </c>
      <c r="F541" s="127">
        <v>499</v>
      </c>
      <c r="G541" s="127">
        <v>7</v>
      </c>
      <c r="H541" s="764">
        <v>641</v>
      </c>
    </row>
    <row r="542" spans="1:8" ht="13.95" customHeight="1">
      <c r="A542" s="1957"/>
      <c r="B542" s="1959" t="s">
        <v>4</v>
      </c>
      <c r="C542" s="1960"/>
      <c r="D542" s="765">
        <v>217</v>
      </c>
      <c r="E542" s="766">
        <v>71</v>
      </c>
      <c r="F542" s="766">
        <v>839</v>
      </c>
      <c r="G542" s="766">
        <v>1530</v>
      </c>
      <c r="H542" s="767">
        <v>2657</v>
      </c>
    </row>
    <row r="543" spans="1:8" ht="13.95" customHeight="1">
      <c r="A543" s="1961" t="s">
        <v>2810</v>
      </c>
      <c r="B543" s="1947" t="s">
        <v>466</v>
      </c>
      <c r="C543" s="108" t="s">
        <v>6</v>
      </c>
      <c r="D543" s="83">
        <v>45</v>
      </c>
      <c r="E543" s="84">
        <v>421</v>
      </c>
      <c r="F543" s="84">
        <v>136</v>
      </c>
      <c r="G543" s="84">
        <v>1380</v>
      </c>
      <c r="H543" s="85">
        <v>1982</v>
      </c>
    </row>
    <row r="544" spans="1:8" ht="13.95" customHeight="1">
      <c r="A544" s="1945"/>
      <c r="B544" s="1948"/>
      <c r="C544" s="107" t="s">
        <v>7</v>
      </c>
      <c r="D544" s="763">
        <v>77</v>
      </c>
      <c r="E544" s="127">
        <v>831</v>
      </c>
      <c r="F544" s="127">
        <v>253</v>
      </c>
      <c r="G544" s="127">
        <v>48</v>
      </c>
      <c r="H544" s="764">
        <v>1209</v>
      </c>
    </row>
    <row r="545" spans="1:8" ht="13.95" customHeight="1">
      <c r="A545" s="1945"/>
      <c r="B545" s="1948"/>
      <c r="C545" s="107" t="s">
        <v>8</v>
      </c>
      <c r="D545" s="763">
        <v>181</v>
      </c>
      <c r="E545" s="127">
        <v>608</v>
      </c>
      <c r="F545" s="127">
        <v>879</v>
      </c>
      <c r="G545" s="127">
        <v>13</v>
      </c>
      <c r="H545" s="764">
        <v>1681</v>
      </c>
    </row>
    <row r="546" spans="1:8" ht="13.95" customHeight="1">
      <c r="A546" s="1957"/>
      <c r="B546" s="1959" t="s">
        <v>4</v>
      </c>
      <c r="C546" s="1960"/>
      <c r="D546" s="765">
        <v>303</v>
      </c>
      <c r="E546" s="766">
        <v>1860</v>
      </c>
      <c r="F546" s="766">
        <v>1268</v>
      </c>
      <c r="G546" s="766">
        <v>1441</v>
      </c>
      <c r="H546" s="767">
        <v>4872</v>
      </c>
    </row>
    <row r="547" spans="1:8" ht="13.95" customHeight="1" thickBot="1">
      <c r="A547" s="1944" t="s">
        <v>4</v>
      </c>
      <c r="B547" s="1947" t="s">
        <v>466</v>
      </c>
      <c r="C547" s="108" t="s">
        <v>6</v>
      </c>
      <c r="D547" s="83">
        <v>93</v>
      </c>
      <c r="E547" s="84">
        <v>438</v>
      </c>
      <c r="F547" s="84">
        <v>319</v>
      </c>
      <c r="G547" s="84">
        <v>2861</v>
      </c>
      <c r="H547" s="85">
        <v>3711</v>
      </c>
    </row>
    <row r="548" spans="1:8" ht="13.95" customHeight="1">
      <c r="A548" s="1945"/>
      <c r="B548" s="1948"/>
      <c r="C548" s="107" t="s">
        <v>7</v>
      </c>
      <c r="D548" s="763">
        <v>139</v>
      </c>
      <c r="E548" s="127">
        <v>857</v>
      </c>
      <c r="F548" s="127">
        <v>410</v>
      </c>
      <c r="G548" s="127">
        <v>90</v>
      </c>
      <c r="H548" s="764">
        <v>1496</v>
      </c>
    </row>
    <row r="549" spans="1:8" ht="13.95" customHeight="1">
      <c r="A549" s="1945"/>
      <c r="B549" s="1948"/>
      <c r="C549" s="107" t="s">
        <v>8</v>
      </c>
      <c r="D549" s="763">
        <v>288</v>
      </c>
      <c r="E549" s="127">
        <v>636</v>
      </c>
      <c r="F549" s="127">
        <v>1378</v>
      </c>
      <c r="G549" s="127">
        <v>20</v>
      </c>
      <c r="H549" s="764">
        <v>2322</v>
      </c>
    </row>
    <row r="550" spans="1:8" ht="13.95" customHeight="1" thickBot="1">
      <c r="A550" s="1946"/>
      <c r="B550" s="1949" t="s">
        <v>4</v>
      </c>
      <c r="C550" s="1950"/>
      <c r="D550" s="129">
        <v>520</v>
      </c>
      <c r="E550" s="762">
        <v>1931</v>
      </c>
      <c r="F550" s="762">
        <v>2107</v>
      </c>
      <c r="G550" s="762">
        <v>2971</v>
      </c>
      <c r="H550" s="768">
        <v>7529</v>
      </c>
    </row>
    <row r="552" spans="1:8" ht="13.95" customHeight="1">
      <c r="A552" s="97" t="s">
        <v>404</v>
      </c>
    </row>
    <row r="553" spans="1:8" ht="13.95" customHeight="1">
      <c r="A553" s="97" t="s">
        <v>16</v>
      </c>
    </row>
    <row r="554" spans="1:8" ht="13.95" customHeight="1">
      <c r="A554" s="97" t="s">
        <v>2921</v>
      </c>
    </row>
    <row r="555" spans="1:8" ht="13.95" customHeight="1">
      <c r="A555" s="97" t="s">
        <v>17</v>
      </c>
    </row>
    <row r="556" spans="1:8" ht="13.95" customHeight="1">
      <c r="A556" s="97" t="s">
        <v>476</v>
      </c>
    </row>
    <row r="557" spans="1:8" ht="13.95" customHeight="1">
      <c r="A557" s="97" t="s">
        <v>18</v>
      </c>
    </row>
    <row r="558" spans="1:8" ht="13.95" customHeight="1">
      <c r="A558" s="97" t="s">
        <v>19</v>
      </c>
    </row>
    <row r="561" spans="1:3" ht="13.95" customHeight="1">
      <c r="A561" s="98" t="s">
        <v>20</v>
      </c>
    </row>
    <row r="563" spans="1:3" ht="13.95" customHeight="1" thickBot="1">
      <c r="A563" s="1985" t="s">
        <v>21</v>
      </c>
      <c r="B563" s="1966"/>
      <c r="C563" s="1966"/>
    </row>
    <row r="564" spans="1:3" ht="13.95" customHeight="1">
      <c r="A564" s="1986" t="s">
        <v>22</v>
      </c>
      <c r="B564" s="1968"/>
      <c r="C564" s="761" t="s">
        <v>2934</v>
      </c>
    </row>
    <row r="565" spans="1:3" ht="13.95" customHeight="1">
      <c r="A565" s="1987" t="s">
        <v>23</v>
      </c>
      <c r="B565" s="1988"/>
      <c r="C565" s="99" t="s">
        <v>24</v>
      </c>
    </row>
    <row r="566" spans="1:3" ht="13.95" customHeight="1">
      <c r="A566" s="1989" t="s">
        <v>25</v>
      </c>
      <c r="B566" s="107" t="s">
        <v>26</v>
      </c>
      <c r="C566" s="100" t="s">
        <v>2923</v>
      </c>
    </row>
    <row r="567" spans="1:3" ht="13.95" customHeight="1">
      <c r="A567" s="1945"/>
      <c r="B567" s="107" t="s">
        <v>27</v>
      </c>
      <c r="C567" s="99" t="s">
        <v>2412</v>
      </c>
    </row>
    <row r="568" spans="1:3" ht="13.95" customHeight="1">
      <c r="A568" s="1945"/>
      <c r="B568" s="107" t="s">
        <v>29</v>
      </c>
      <c r="C568" s="99" t="s">
        <v>30</v>
      </c>
    </row>
    <row r="569" spans="1:3" ht="13.95" customHeight="1">
      <c r="A569" s="1945"/>
      <c r="B569" s="107" t="s">
        <v>31</v>
      </c>
      <c r="C569" s="99" t="s">
        <v>32</v>
      </c>
    </row>
    <row r="570" spans="1:3" ht="13.95" customHeight="1">
      <c r="A570" s="1945"/>
      <c r="B570" s="107" t="s">
        <v>33</v>
      </c>
      <c r="C570" s="99" t="s">
        <v>30</v>
      </c>
    </row>
    <row r="571" spans="1:3" ht="13.95" customHeight="1">
      <c r="A571" s="1945"/>
      <c r="B571" s="107" t="s">
        <v>34</v>
      </c>
      <c r="C571" s="101">
        <v>50906</v>
      </c>
    </row>
    <row r="572" spans="1:3" ht="13.95" customHeight="1">
      <c r="A572" s="1989" t="s">
        <v>35</v>
      </c>
      <c r="B572" s="107" t="s">
        <v>36</v>
      </c>
      <c r="C572" s="99" t="s">
        <v>37</v>
      </c>
    </row>
    <row r="573" spans="1:3" ht="13.95" customHeight="1">
      <c r="A573" s="1945"/>
      <c r="B573" s="107" t="s">
        <v>38</v>
      </c>
      <c r="C573" s="99" t="s">
        <v>39</v>
      </c>
    </row>
    <row r="574" spans="1:3" ht="13.95" customHeight="1">
      <c r="A574" s="1987" t="s">
        <v>40</v>
      </c>
      <c r="B574" s="1988"/>
      <c r="C574" s="99" t="s">
        <v>2935</v>
      </c>
    </row>
    <row r="575" spans="1:3" ht="13.95" customHeight="1" thickBot="1">
      <c r="A575" s="1975" t="s">
        <v>41</v>
      </c>
      <c r="B575" s="107" t="s">
        <v>42</v>
      </c>
      <c r="C575" s="100" t="s">
        <v>2936</v>
      </c>
    </row>
    <row r="576" spans="1:3" ht="13.95" customHeight="1">
      <c r="A576" s="1945"/>
      <c r="B576" s="107" t="s">
        <v>43</v>
      </c>
      <c r="C576" s="100" t="s">
        <v>2937</v>
      </c>
    </row>
    <row r="577" spans="1:7" ht="13.95" customHeight="1">
      <c r="A577" s="1945"/>
      <c r="B577" s="107" t="s">
        <v>44</v>
      </c>
      <c r="C577" s="101">
        <v>3</v>
      </c>
    </row>
    <row r="578" spans="1:7" ht="13.95" customHeight="1" thickBot="1">
      <c r="A578" s="1946"/>
      <c r="B578" s="817" t="s">
        <v>45</v>
      </c>
      <c r="C578" s="102">
        <v>142987</v>
      </c>
    </row>
    <row r="581" spans="1:7" ht="13.95" customHeight="1">
      <c r="A581" s="97" t="s">
        <v>2926</v>
      </c>
    </row>
    <row r="583" spans="1:7" ht="13.95" customHeight="1" thickBot="1">
      <c r="A583" s="1952" t="s">
        <v>102</v>
      </c>
      <c r="B583" s="1948"/>
      <c r="C583" s="1948"/>
      <c r="D583" s="1948"/>
      <c r="E583" s="1948"/>
      <c r="F583" s="1948"/>
      <c r="G583" s="1948"/>
    </row>
    <row r="584" spans="1:7" ht="13.95" customHeight="1" thickBot="1">
      <c r="A584" s="1976" t="s">
        <v>24</v>
      </c>
      <c r="B584" s="1979" t="s">
        <v>46</v>
      </c>
      <c r="C584" s="1967"/>
      <c r="D584" s="1967"/>
      <c r="E584" s="1967"/>
      <c r="F584" s="1967"/>
      <c r="G584" s="1968"/>
    </row>
    <row r="585" spans="1:7" ht="13.95" customHeight="1">
      <c r="A585" s="1977"/>
      <c r="B585" s="1980" t="s">
        <v>47</v>
      </c>
      <c r="C585" s="1981"/>
      <c r="D585" s="1982" t="s">
        <v>48</v>
      </c>
      <c r="E585" s="1981"/>
      <c r="F585" s="1983" t="s">
        <v>4</v>
      </c>
      <c r="G585" s="1984"/>
    </row>
    <row r="586" spans="1:7" ht="13.95" customHeight="1" thickBot="1">
      <c r="A586" s="1978"/>
      <c r="B586" s="103" t="s">
        <v>49</v>
      </c>
      <c r="C586" s="111" t="s">
        <v>50</v>
      </c>
      <c r="D586" s="111" t="s">
        <v>49</v>
      </c>
      <c r="E586" s="111" t="s">
        <v>50</v>
      </c>
      <c r="F586" s="111" t="s">
        <v>49</v>
      </c>
      <c r="G586" s="112" t="s">
        <v>50</v>
      </c>
    </row>
    <row r="587" spans="1:7" ht="13.95" customHeight="1" thickBot="1">
      <c r="A587" s="828" t="s">
        <v>2927</v>
      </c>
      <c r="B587" s="769" t="s">
        <v>2938</v>
      </c>
      <c r="C587" s="124">
        <v>0.14816424011662416</v>
      </c>
      <c r="D587" s="770">
        <v>5364071.7569999965</v>
      </c>
      <c r="E587" s="124">
        <v>0.85183575988337579</v>
      </c>
      <c r="F587" s="770">
        <v>6297072.7569999965</v>
      </c>
      <c r="G587" s="110">
        <v>1</v>
      </c>
    </row>
    <row r="588" spans="1:7" ht="13.95" customHeight="1">
      <c r="A588" s="1951" t="s">
        <v>51</v>
      </c>
      <c r="B588" s="1948"/>
      <c r="C588" s="1948"/>
      <c r="D588" s="1948"/>
      <c r="E588" s="1948"/>
      <c r="F588" s="1948"/>
      <c r="G588" s="1948"/>
    </row>
    <row r="591" spans="1:7" ht="13.95" customHeight="1">
      <c r="A591" s="98" t="s">
        <v>2927</v>
      </c>
    </row>
    <row r="593" spans="1:9" ht="13.95" customHeight="1" thickBot="1">
      <c r="A593" s="1952" t="s">
        <v>211</v>
      </c>
      <c r="B593" s="1948"/>
      <c r="C593" s="1948"/>
      <c r="D593" s="1948"/>
      <c r="E593" s="1948"/>
      <c r="F593" s="1948"/>
      <c r="G593" s="1948"/>
      <c r="H593" s="1948"/>
      <c r="I593" s="1948"/>
    </row>
    <row r="594" spans="1:9" ht="13.95" customHeight="1" thickBot="1">
      <c r="A594" s="1953" t="s">
        <v>2808</v>
      </c>
      <c r="B594" s="1967"/>
      <c r="C594" s="1967"/>
      <c r="D594" s="1968"/>
      <c r="E594" s="1969" t="s">
        <v>2929</v>
      </c>
      <c r="F594" s="1970"/>
      <c r="G594" s="1970"/>
      <c r="H594" s="1971"/>
      <c r="I594" s="1972" t="s">
        <v>4</v>
      </c>
    </row>
    <row r="595" spans="1:9" ht="13.95" customHeight="1" thickBot="1">
      <c r="A595" s="1946"/>
      <c r="B595" s="1966"/>
      <c r="C595" s="1966"/>
      <c r="D595" s="1950"/>
      <c r="E595" s="103" t="s">
        <v>2930</v>
      </c>
      <c r="F595" s="111" t="s">
        <v>2931</v>
      </c>
      <c r="G595" s="111" t="s">
        <v>2932</v>
      </c>
      <c r="H595" s="111" t="s">
        <v>2933</v>
      </c>
      <c r="I595" s="1973"/>
    </row>
    <row r="596" spans="1:9" ht="13.95" customHeight="1">
      <c r="A596" s="1956" t="s">
        <v>2809</v>
      </c>
      <c r="B596" s="1974" t="s">
        <v>466</v>
      </c>
      <c r="C596" s="1974" t="s">
        <v>6</v>
      </c>
      <c r="D596" s="104" t="s">
        <v>57</v>
      </c>
      <c r="E596" s="105">
        <v>6135</v>
      </c>
      <c r="F596" s="134">
        <v>2244</v>
      </c>
      <c r="G596" s="134">
        <v>23845</v>
      </c>
      <c r="H596" s="134">
        <v>186571</v>
      </c>
      <c r="I596" s="106">
        <v>218795</v>
      </c>
    </row>
    <row r="597" spans="1:9" ht="13.95" customHeight="1">
      <c r="A597" s="1945"/>
      <c r="B597" s="1948"/>
      <c r="C597" s="1948"/>
      <c r="D597" s="107" t="s">
        <v>58</v>
      </c>
      <c r="E597" s="86">
        <v>17701.123945464715</v>
      </c>
      <c r="F597" s="87">
        <v>5725.2369246596027</v>
      </c>
      <c r="G597" s="87">
        <v>68962.605274096932</v>
      </c>
      <c r="H597" s="87">
        <v>126406.03385577875</v>
      </c>
      <c r="I597" s="88">
        <v>218795</v>
      </c>
    </row>
    <row r="598" spans="1:9" ht="13.95" customHeight="1">
      <c r="A598" s="1945"/>
      <c r="B598" s="1948"/>
      <c r="C598" s="1948"/>
      <c r="D598" s="107" t="s">
        <v>482</v>
      </c>
      <c r="E598" s="969">
        <v>2.8039946068237391E-2</v>
      </c>
      <c r="F598" s="970">
        <v>1.0256175872391965E-2</v>
      </c>
      <c r="G598" s="970">
        <v>0.10898329486505633</v>
      </c>
      <c r="H598" s="970">
        <v>0.85272058319431432</v>
      </c>
      <c r="I598" s="79">
        <v>1</v>
      </c>
    </row>
    <row r="599" spans="1:9" ht="13.95" customHeight="1">
      <c r="A599" s="1945"/>
      <c r="B599" s="1948"/>
      <c r="C599" s="1963"/>
      <c r="D599" s="818" t="s">
        <v>2939</v>
      </c>
      <c r="E599" s="80">
        <v>0.22677706723838389</v>
      </c>
      <c r="F599" s="81">
        <v>0.25645714285714283</v>
      </c>
      <c r="G599" s="81">
        <v>0.22623983604846437</v>
      </c>
      <c r="H599" s="81">
        <v>0.9657433911868688</v>
      </c>
      <c r="I599" s="82">
        <v>0.65431279138966891</v>
      </c>
    </row>
    <row r="600" spans="1:9" ht="13.95" customHeight="1">
      <c r="A600" s="1945"/>
      <c r="B600" s="1948"/>
      <c r="C600" s="1962" t="s">
        <v>7</v>
      </c>
      <c r="D600" s="108" t="s">
        <v>57</v>
      </c>
      <c r="E600" s="83">
        <v>7996</v>
      </c>
      <c r="F600" s="84">
        <v>3367</v>
      </c>
      <c r="G600" s="84">
        <v>20749</v>
      </c>
      <c r="H600" s="84">
        <v>5793</v>
      </c>
      <c r="I600" s="85">
        <v>37905</v>
      </c>
    </row>
    <row r="601" spans="1:9" ht="13.95" customHeight="1">
      <c r="A601" s="1945"/>
      <c r="B601" s="1948"/>
      <c r="C601" s="1948"/>
      <c r="D601" s="107" t="s">
        <v>58</v>
      </c>
      <c r="E601" s="86">
        <v>3066.6199097458348</v>
      </c>
      <c r="F601" s="87">
        <v>991.86501350223841</v>
      </c>
      <c r="G601" s="87">
        <v>11947.382494639476</v>
      </c>
      <c r="H601" s="87">
        <v>21899.132582112448</v>
      </c>
      <c r="I601" s="88">
        <v>37905</v>
      </c>
    </row>
    <row r="602" spans="1:9" ht="13.95" customHeight="1">
      <c r="A602" s="1945"/>
      <c r="B602" s="1948"/>
      <c r="C602" s="1948"/>
      <c r="D602" s="107" t="s">
        <v>482</v>
      </c>
      <c r="E602" s="969">
        <v>0.21094842369080596</v>
      </c>
      <c r="F602" s="970">
        <v>8.8827331486611261E-2</v>
      </c>
      <c r="G602" s="970">
        <v>0.54739480279646491</v>
      </c>
      <c r="H602" s="970">
        <v>0.15282944202611792</v>
      </c>
      <c r="I602" s="79">
        <v>1</v>
      </c>
    </row>
    <row r="603" spans="1:9" ht="13.95" customHeight="1">
      <c r="A603" s="1945"/>
      <c r="B603" s="1948"/>
      <c r="C603" s="1963"/>
      <c r="D603" s="818" t="s">
        <v>2939</v>
      </c>
      <c r="E603" s="80">
        <v>0.29556795919121726</v>
      </c>
      <c r="F603" s="81">
        <v>0.38479999999999998</v>
      </c>
      <c r="G603" s="81">
        <v>0.19686518591610766</v>
      </c>
      <c r="H603" s="81">
        <v>2.9986179337332872E-2</v>
      </c>
      <c r="I603" s="82">
        <v>0.11335600154311296</v>
      </c>
    </row>
    <row r="604" spans="1:9" ht="13.95" customHeight="1">
      <c r="A604" s="1945"/>
      <c r="B604" s="1948"/>
      <c r="C604" s="1962" t="s">
        <v>8</v>
      </c>
      <c r="D604" s="108" t="s">
        <v>57</v>
      </c>
      <c r="E604" s="83">
        <v>12922</v>
      </c>
      <c r="F604" s="84">
        <v>3139</v>
      </c>
      <c r="G604" s="84">
        <v>60803</v>
      </c>
      <c r="H604" s="84">
        <v>825</v>
      </c>
      <c r="I604" s="85">
        <v>77689</v>
      </c>
    </row>
    <row r="605" spans="1:9" ht="13.95" customHeight="1">
      <c r="A605" s="1945"/>
      <c r="B605" s="1948"/>
      <c r="C605" s="1948"/>
      <c r="D605" s="107" t="s">
        <v>58</v>
      </c>
      <c r="E605" s="86">
        <v>6285.2561447894514</v>
      </c>
      <c r="F605" s="87">
        <v>2032.8980618381586</v>
      </c>
      <c r="G605" s="87">
        <v>24487.012231263587</v>
      </c>
      <c r="H605" s="87">
        <v>44883.833562108804</v>
      </c>
      <c r="I605" s="88">
        <v>77689</v>
      </c>
    </row>
    <row r="606" spans="1:9" ht="13.95" customHeight="1">
      <c r="A606" s="1945"/>
      <c r="B606" s="1948"/>
      <c r="C606" s="1948"/>
      <c r="D606" s="107" t="s">
        <v>482</v>
      </c>
      <c r="E606" s="969">
        <v>0.16632985364723449</v>
      </c>
      <c r="F606" s="970">
        <v>4.040469049672412E-2</v>
      </c>
      <c r="G606" s="970">
        <v>0.78264619186757456</v>
      </c>
      <c r="H606" s="970">
        <v>1.0619263988466836E-2</v>
      </c>
      <c r="I606" s="79">
        <v>1</v>
      </c>
    </row>
    <row r="607" spans="1:9" ht="13.95" customHeight="1">
      <c r="A607" s="1945"/>
      <c r="B607" s="1963"/>
      <c r="C607" s="1963"/>
      <c r="D607" s="818" t="s">
        <v>2939</v>
      </c>
      <c r="E607" s="80">
        <v>0.47765497357039882</v>
      </c>
      <c r="F607" s="81">
        <v>0.35874285714285714</v>
      </c>
      <c r="G607" s="81">
        <v>0.57689497803542789</v>
      </c>
      <c r="H607" s="81">
        <v>4.2704294757983114E-3</v>
      </c>
      <c r="I607" s="82">
        <v>0.23233120706721813</v>
      </c>
    </row>
    <row r="608" spans="1:9" ht="13.95" customHeight="1">
      <c r="A608" s="1945"/>
      <c r="B608" s="1962" t="s">
        <v>4</v>
      </c>
      <c r="C608" s="1965"/>
      <c r="D608" s="108" t="s">
        <v>57</v>
      </c>
      <c r="E608" s="83">
        <v>27053</v>
      </c>
      <c r="F608" s="84">
        <v>8750</v>
      </c>
      <c r="G608" s="84">
        <v>105397</v>
      </c>
      <c r="H608" s="84">
        <v>193189</v>
      </c>
      <c r="I608" s="85">
        <v>334389</v>
      </c>
    </row>
    <row r="609" spans="1:9" ht="13.95" customHeight="1">
      <c r="A609" s="1945"/>
      <c r="B609" s="1948"/>
      <c r="C609" s="1948"/>
      <c r="D609" s="107" t="s">
        <v>58</v>
      </c>
      <c r="E609" s="86">
        <v>27053</v>
      </c>
      <c r="F609" s="87">
        <v>8750</v>
      </c>
      <c r="G609" s="87">
        <v>105397</v>
      </c>
      <c r="H609" s="87">
        <v>193189</v>
      </c>
      <c r="I609" s="88">
        <v>334389</v>
      </c>
    </row>
    <row r="610" spans="1:9" ht="13.95" customHeight="1">
      <c r="A610" s="1945"/>
      <c r="B610" s="1948"/>
      <c r="C610" s="1948"/>
      <c r="D610" s="107" t="s">
        <v>482</v>
      </c>
      <c r="E610" s="77">
        <v>8.0902780892912141E-2</v>
      </c>
      <c r="F610" s="78">
        <v>2.6167128703396342E-2</v>
      </c>
      <c r="G610" s="78">
        <v>0.31519278445164167</v>
      </c>
      <c r="H610" s="78">
        <v>0.57773730595204986</v>
      </c>
      <c r="I610" s="79">
        <v>1</v>
      </c>
    </row>
    <row r="611" spans="1:9" ht="13.95" customHeight="1">
      <c r="A611" s="1957"/>
      <c r="B611" s="1963"/>
      <c r="C611" s="1963"/>
      <c r="D611" s="818" t="s">
        <v>2939</v>
      </c>
      <c r="E611" s="80">
        <v>1</v>
      </c>
      <c r="F611" s="81">
        <v>1</v>
      </c>
      <c r="G611" s="81">
        <v>1</v>
      </c>
      <c r="H611" s="81">
        <v>1</v>
      </c>
      <c r="I611" s="82">
        <v>1</v>
      </c>
    </row>
    <row r="612" spans="1:9" ht="13.95" customHeight="1">
      <c r="A612" s="1961" t="s">
        <v>2810</v>
      </c>
      <c r="B612" s="1962" t="s">
        <v>466</v>
      </c>
      <c r="C612" s="1962" t="s">
        <v>6</v>
      </c>
      <c r="D612" s="108" t="s">
        <v>57</v>
      </c>
      <c r="E612" s="83">
        <v>5751</v>
      </c>
      <c r="F612" s="84">
        <v>52966</v>
      </c>
      <c r="G612" s="84">
        <v>17513</v>
      </c>
      <c r="H612" s="84">
        <v>170806</v>
      </c>
      <c r="I612" s="85">
        <v>247036</v>
      </c>
    </row>
    <row r="613" spans="1:9" ht="13.95" customHeight="1">
      <c r="A613" s="1945"/>
      <c r="B613" s="1948"/>
      <c r="C613" s="1948"/>
      <c r="D613" s="107" t="s">
        <v>58</v>
      </c>
      <c r="E613" s="86">
        <v>15343.492078341229</v>
      </c>
      <c r="F613" s="87">
        <v>93796.690169926427</v>
      </c>
      <c r="G613" s="87">
        <v>64177.725311219954</v>
      </c>
      <c r="H613" s="87">
        <v>73718.092440512381</v>
      </c>
      <c r="I613" s="88">
        <v>247036</v>
      </c>
    </row>
    <row r="614" spans="1:9" ht="13.95" customHeight="1">
      <c r="A614" s="1945"/>
      <c r="B614" s="1948"/>
      <c r="C614" s="1948"/>
      <c r="D614" s="107" t="s">
        <v>482</v>
      </c>
      <c r="E614" s="969">
        <v>2.3280007772146571E-2</v>
      </c>
      <c r="F614" s="970">
        <v>0.21440599750643632</v>
      </c>
      <c r="G614" s="970">
        <v>7.0892501497757415E-2</v>
      </c>
      <c r="H614" s="970">
        <v>0.69142149322365964</v>
      </c>
      <c r="I614" s="79">
        <v>1</v>
      </c>
    </row>
    <row r="615" spans="1:9" ht="13.95" customHeight="1">
      <c r="A615" s="1945"/>
      <c r="B615" s="1948"/>
      <c r="C615" s="1963"/>
      <c r="D615" s="818" t="s">
        <v>2939</v>
      </c>
      <c r="E615" s="80">
        <v>0.15467993544916622</v>
      </c>
      <c r="F615" s="81">
        <v>0.23303679065142596</v>
      </c>
      <c r="G615" s="81">
        <v>0.11261365536221818</v>
      </c>
      <c r="H615" s="81">
        <v>0.95618926060280363</v>
      </c>
      <c r="I615" s="82">
        <v>0.41268133615764468</v>
      </c>
    </row>
    <row r="616" spans="1:9" ht="13.95" customHeight="1">
      <c r="A616" s="1945"/>
      <c r="B616" s="1948"/>
      <c r="C616" s="1962" t="s">
        <v>7</v>
      </c>
      <c r="D616" s="108" t="s">
        <v>57</v>
      </c>
      <c r="E616" s="83">
        <v>9372</v>
      </c>
      <c r="F616" s="84">
        <v>100951</v>
      </c>
      <c r="G616" s="84">
        <v>32323</v>
      </c>
      <c r="H616" s="84">
        <v>6199</v>
      </c>
      <c r="I616" s="85">
        <v>148845</v>
      </c>
    </row>
    <row r="617" spans="1:9" ht="13.95" customHeight="1">
      <c r="A617" s="1945"/>
      <c r="B617" s="1948"/>
      <c r="C617" s="1948"/>
      <c r="D617" s="107" t="s">
        <v>58</v>
      </c>
      <c r="E617" s="86">
        <v>9244.8148383259941</v>
      </c>
      <c r="F617" s="87">
        <v>56514.711816669231</v>
      </c>
      <c r="G617" s="87">
        <v>38668.58888562207</v>
      </c>
      <c r="H617" s="87">
        <v>44416.884459382709</v>
      </c>
      <c r="I617" s="88">
        <v>148845</v>
      </c>
    </row>
    <row r="618" spans="1:9" ht="13.95" customHeight="1">
      <c r="A618" s="1945"/>
      <c r="B618" s="1948"/>
      <c r="C618" s="1948"/>
      <c r="D618" s="107" t="s">
        <v>482</v>
      </c>
      <c r="E618" s="969">
        <v>6.2964829184722362E-2</v>
      </c>
      <c r="F618" s="970">
        <v>0.67822903019920044</v>
      </c>
      <c r="G618" s="970">
        <v>0.21715878934462027</v>
      </c>
      <c r="H618" s="970">
        <v>4.1647351271456884E-2</v>
      </c>
      <c r="I618" s="79">
        <v>1</v>
      </c>
    </row>
    <row r="619" spans="1:9" ht="13.95" customHeight="1">
      <c r="A619" s="1945"/>
      <c r="B619" s="1948"/>
      <c r="C619" s="1963"/>
      <c r="D619" s="818" t="s">
        <v>2939</v>
      </c>
      <c r="E619" s="80">
        <v>0.25207100591715981</v>
      </c>
      <c r="F619" s="81">
        <v>0.44415846114586904</v>
      </c>
      <c r="G619" s="81">
        <v>0.20784623892382681</v>
      </c>
      <c r="H619" s="81">
        <v>3.4702628868287878E-2</v>
      </c>
      <c r="I619" s="82">
        <v>0.24865021082103264</v>
      </c>
    </row>
    <row r="620" spans="1:9" ht="13.95" customHeight="1">
      <c r="A620" s="1945"/>
      <c r="B620" s="1948"/>
      <c r="C620" s="1962" t="s">
        <v>8</v>
      </c>
      <c r="D620" s="108" t="s">
        <v>57</v>
      </c>
      <c r="E620" s="83">
        <v>22057</v>
      </c>
      <c r="F620" s="84">
        <v>73369</v>
      </c>
      <c r="G620" s="84">
        <v>105678</v>
      </c>
      <c r="H620" s="84">
        <v>1627</v>
      </c>
      <c r="I620" s="85">
        <v>202731</v>
      </c>
    </row>
    <row r="621" spans="1:9" ht="13.95" customHeight="1">
      <c r="A621" s="1945"/>
      <c r="B621" s="1948"/>
      <c r="C621" s="1948"/>
      <c r="D621" s="107" t="s">
        <v>58</v>
      </c>
      <c r="E621" s="86">
        <v>12591.693083332777</v>
      </c>
      <c r="F621" s="87">
        <v>76974.598013404335</v>
      </c>
      <c r="G621" s="87">
        <v>52667.685803157969</v>
      </c>
      <c r="H621" s="87">
        <v>60497.023100104911</v>
      </c>
      <c r="I621" s="88">
        <v>202731</v>
      </c>
    </row>
    <row r="622" spans="1:9" ht="13.95" customHeight="1">
      <c r="A622" s="1945"/>
      <c r="B622" s="1948"/>
      <c r="C622" s="1948"/>
      <c r="D622" s="107" t="s">
        <v>482</v>
      </c>
      <c r="E622" s="969">
        <v>0.10879934494477904</v>
      </c>
      <c r="F622" s="970">
        <v>0.36190321164498768</v>
      </c>
      <c r="G622" s="970">
        <v>0.52127203042455272</v>
      </c>
      <c r="H622" s="970">
        <v>8.0254129856805329E-3</v>
      </c>
      <c r="I622" s="79">
        <v>1</v>
      </c>
    </row>
    <row r="623" spans="1:9" ht="13.95" customHeight="1">
      <c r="A623" s="1945"/>
      <c r="B623" s="1963"/>
      <c r="C623" s="1963"/>
      <c r="D623" s="818" t="s">
        <v>2939</v>
      </c>
      <c r="E623" s="80">
        <v>0.59324905863367405</v>
      </c>
      <c r="F623" s="81">
        <v>0.32280474820270499</v>
      </c>
      <c r="G623" s="81">
        <v>0.67954010571395496</v>
      </c>
      <c r="H623" s="81">
        <v>9.1081105289085931E-3</v>
      </c>
      <c r="I623" s="82">
        <v>0.3386684530213227</v>
      </c>
    </row>
    <row r="624" spans="1:9" ht="13.95" customHeight="1">
      <c r="A624" s="1945"/>
      <c r="B624" s="1962" t="s">
        <v>4</v>
      </c>
      <c r="C624" s="1965"/>
      <c r="D624" s="108" t="s">
        <v>57</v>
      </c>
      <c r="E624" s="83">
        <v>37180</v>
      </c>
      <c r="F624" s="84">
        <v>227286</v>
      </c>
      <c r="G624" s="84">
        <v>155514</v>
      </c>
      <c r="H624" s="84">
        <v>178632</v>
      </c>
      <c r="I624" s="85">
        <v>598612</v>
      </c>
    </row>
    <row r="625" spans="1:9" ht="13.95" customHeight="1">
      <c r="A625" s="1945"/>
      <c r="B625" s="1948"/>
      <c r="C625" s="1948"/>
      <c r="D625" s="107" t="s">
        <v>58</v>
      </c>
      <c r="E625" s="86">
        <v>37180</v>
      </c>
      <c r="F625" s="87">
        <v>227286</v>
      </c>
      <c r="G625" s="87">
        <v>155514</v>
      </c>
      <c r="H625" s="87">
        <v>178632</v>
      </c>
      <c r="I625" s="88">
        <v>598612</v>
      </c>
    </row>
    <row r="626" spans="1:9" ht="13.95" customHeight="1">
      <c r="A626" s="1945"/>
      <c r="B626" s="1948"/>
      <c r="C626" s="1948"/>
      <c r="D626" s="107" t="s">
        <v>482</v>
      </c>
      <c r="E626" s="77">
        <v>6.2110348606442906E-2</v>
      </c>
      <c r="F626" s="78">
        <v>0.37968834570640086</v>
      </c>
      <c r="G626" s="78">
        <v>0.25979098314099952</v>
      </c>
      <c r="H626" s="78">
        <v>0.29841032254615674</v>
      </c>
      <c r="I626" s="79">
        <v>1</v>
      </c>
    </row>
    <row r="627" spans="1:9" ht="13.95" customHeight="1">
      <c r="A627" s="1957"/>
      <c r="B627" s="1963"/>
      <c r="C627" s="1963"/>
      <c r="D627" s="818" t="s">
        <v>2939</v>
      </c>
      <c r="E627" s="80">
        <v>1</v>
      </c>
      <c r="F627" s="81">
        <v>1</v>
      </c>
      <c r="G627" s="81">
        <v>1</v>
      </c>
      <c r="H627" s="81">
        <v>1</v>
      </c>
      <c r="I627" s="82">
        <v>1</v>
      </c>
    </row>
    <row r="628" spans="1:9" ht="13.95" customHeight="1" thickBot="1">
      <c r="A628" s="1944" t="s">
        <v>4</v>
      </c>
      <c r="B628" s="1962" t="s">
        <v>466</v>
      </c>
      <c r="C628" s="1962" t="s">
        <v>6</v>
      </c>
      <c r="D628" s="108" t="s">
        <v>57</v>
      </c>
      <c r="E628" s="83">
        <v>11886</v>
      </c>
      <c r="F628" s="84">
        <v>55210</v>
      </c>
      <c r="G628" s="84">
        <v>41358</v>
      </c>
      <c r="H628" s="84">
        <v>357377</v>
      </c>
      <c r="I628" s="85">
        <v>465831</v>
      </c>
    </row>
    <row r="629" spans="1:9" ht="13.95" customHeight="1">
      <c r="A629" s="1945"/>
      <c r="B629" s="1948"/>
      <c r="C629" s="1948"/>
      <c r="D629" s="107" t="s">
        <v>58</v>
      </c>
      <c r="E629" s="86">
        <v>32070.407880591767</v>
      </c>
      <c r="F629" s="87">
        <v>117848.62601004716</v>
      </c>
      <c r="G629" s="87">
        <v>130268.27628373388</v>
      </c>
      <c r="H629" s="87">
        <v>185643.6898256272</v>
      </c>
      <c r="I629" s="88">
        <v>465831</v>
      </c>
    </row>
    <row r="630" spans="1:9" ht="13.95" customHeight="1">
      <c r="A630" s="1945"/>
      <c r="B630" s="1948"/>
      <c r="C630" s="1948"/>
      <c r="D630" s="107" t="s">
        <v>482</v>
      </c>
      <c r="E630" s="77">
        <v>2.5515691312943966E-2</v>
      </c>
      <c r="F630" s="78">
        <v>0.11851937719902711</v>
      </c>
      <c r="G630" s="78">
        <v>8.8783271186331517E-2</v>
      </c>
      <c r="H630" s="78">
        <v>0.76718166030169743</v>
      </c>
      <c r="I630" s="79">
        <v>1</v>
      </c>
    </row>
    <row r="631" spans="1:9" ht="13.95" customHeight="1">
      <c r="A631" s="1945"/>
      <c r="B631" s="1948"/>
      <c r="C631" s="1963"/>
      <c r="D631" s="818" t="s">
        <v>2939</v>
      </c>
      <c r="E631" s="80">
        <v>0.18504507029097195</v>
      </c>
      <c r="F631" s="81">
        <v>0.23390499754274771</v>
      </c>
      <c r="G631" s="81">
        <v>0.1585138227211578</v>
      </c>
      <c r="H631" s="81">
        <v>0.96115335067142527</v>
      </c>
      <c r="I631" s="82">
        <v>0.49928242306278342</v>
      </c>
    </row>
    <row r="632" spans="1:9" ht="13.95" customHeight="1">
      <c r="A632" s="1945"/>
      <c r="B632" s="1948"/>
      <c r="C632" s="1962" t="s">
        <v>7</v>
      </c>
      <c r="D632" s="108" t="s">
        <v>57</v>
      </c>
      <c r="E632" s="83">
        <v>17368</v>
      </c>
      <c r="F632" s="84">
        <v>104318</v>
      </c>
      <c r="G632" s="84">
        <v>53072</v>
      </c>
      <c r="H632" s="84">
        <v>11992</v>
      </c>
      <c r="I632" s="85">
        <v>186750</v>
      </c>
    </row>
    <row r="633" spans="1:9" ht="13.95" customHeight="1">
      <c r="A633" s="1945"/>
      <c r="B633" s="1948"/>
      <c r="C633" s="1948"/>
      <c r="D633" s="107" t="s">
        <v>58</v>
      </c>
      <c r="E633" s="86">
        <v>12856.9130686891</v>
      </c>
      <c r="F633" s="87">
        <v>47245.097272135827</v>
      </c>
      <c r="G633" s="87">
        <v>52224.09113173512</v>
      </c>
      <c r="H633" s="87">
        <v>74423.898527439946</v>
      </c>
      <c r="I633" s="88">
        <v>186750</v>
      </c>
    </row>
    <row r="634" spans="1:9" ht="13.95" customHeight="1">
      <c r="A634" s="1945"/>
      <c r="B634" s="1948"/>
      <c r="C634" s="1948"/>
      <c r="D634" s="107" t="s">
        <v>482</v>
      </c>
      <c r="E634" s="77">
        <v>9.3001338688085675E-2</v>
      </c>
      <c r="F634" s="78">
        <v>0.55859705488621147</v>
      </c>
      <c r="G634" s="78">
        <v>0.28418741633199462</v>
      </c>
      <c r="H634" s="78">
        <v>6.4214190093708157E-2</v>
      </c>
      <c r="I634" s="79">
        <v>1</v>
      </c>
    </row>
    <row r="635" spans="1:9" ht="13.95" customHeight="1">
      <c r="A635" s="1945"/>
      <c r="B635" s="1948"/>
      <c r="C635" s="1963"/>
      <c r="D635" s="818" t="s">
        <v>2939</v>
      </c>
      <c r="E635" s="80">
        <v>0.27039060918842339</v>
      </c>
      <c r="F635" s="81">
        <v>0.44195800640580252</v>
      </c>
      <c r="G635" s="81">
        <v>0.20341035832141993</v>
      </c>
      <c r="H635" s="81">
        <v>3.2252078284981216E-2</v>
      </c>
      <c r="I635" s="82">
        <v>0.20016055716982084</v>
      </c>
    </row>
    <row r="636" spans="1:9" ht="13.95" customHeight="1">
      <c r="A636" s="1945"/>
      <c r="B636" s="1948"/>
      <c r="C636" s="1962" t="s">
        <v>8</v>
      </c>
      <c r="D636" s="108" t="s">
        <v>57</v>
      </c>
      <c r="E636" s="83">
        <v>34979</v>
      </c>
      <c r="F636" s="84">
        <v>76508</v>
      </c>
      <c r="G636" s="84">
        <v>166481</v>
      </c>
      <c r="H636" s="84">
        <v>2452</v>
      </c>
      <c r="I636" s="85">
        <v>280420</v>
      </c>
    </row>
    <row r="637" spans="1:9" ht="13.95" customHeight="1">
      <c r="A637" s="1945"/>
      <c r="B637" s="1948"/>
      <c r="C637" s="1948"/>
      <c r="D637" s="107" t="s">
        <v>58</v>
      </c>
      <c r="E637" s="86">
        <v>19305.679050719133</v>
      </c>
      <c r="F637" s="87">
        <v>70942.276717817018</v>
      </c>
      <c r="G637" s="87">
        <v>78418.632584530991</v>
      </c>
      <c r="H637" s="87">
        <v>111753.41164693286</v>
      </c>
      <c r="I637" s="88">
        <v>280420</v>
      </c>
    </row>
    <row r="638" spans="1:9" ht="13.95" customHeight="1">
      <c r="A638" s="1945"/>
      <c r="B638" s="1948"/>
      <c r="C638" s="1948"/>
      <c r="D638" s="107" t="s">
        <v>482</v>
      </c>
      <c r="E638" s="77">
        <v>0.12473789316025961</v>
      </c>
      <c r="F638" s="78">
        <v>0.27283360673275803</v>
      </c>
      <c r="G638" s="78">
        <v>0.59368447329006491</v>
      </c>
      <c r="H638" s="78">
        <v>8.7440268169174801E-3</v>
      </c>
      <c r="I638" s="79">
        <v>1</v>
      </c>
    </row>
    <row r="639" spans="1:9" ht="13.95" customHeight="1">
      <c r="A639" s="1945"/>
      <c r="B639" s="1963"/>
      <c r="C639" s="1963"/>
      <c r="D639" s="818" t="s">
        <v>2939</v>
      </c>
      <c r="E639" s="80">
        <v>0.54456432052060466</v>
      </c>
      <c r="F639" s="81">
        <v>0.32413699605144974</v>
      </c>
      <c r="G639" s="81">
        <v>0.63807581895742227</v>
      </c>
      <c r="H639" s="81">
        <v>6.5945710435935563E-3</v>
      </c>
      <c r="I639" s="82">
        <v>0.30055701976739574</v>
      </c>
    </row>
    <row r="640" spans="1:9" ht="13.95" customHeight="1" thickBot="1">
      <c r="A640" s="1945"/>
      <c r="B640" s="1964" t="s">
        <v>4</v>
      </c>
      <c r="C640" s="1965"/>
      <c r="D640" s="108" t="s">
        <v>57</v>
      </c>
      <c r="E640" s="83">
        <v>64233</v>
      </c>
      <c r="F640" s="84">
        <v>236036</v>
      </c>
      <c r="G640" s="84">
        <v>260911</v>
      </c>
      <c r="H640" s="84">
        <v>371821</v>
      </c>
      <c r="I640" s="85">
        <v>933001</v>
      </c>
    </row>
    <row r="641" spans="1:9" ht="13.95" customHeight="1">
      <c r="A641" s="1945"/>
      <c r="B641" s="1948"/>
      <c r="C641" s="1948"/>
      <c r="D641" s="107" t="s">
        <v>58</v>
      </c>
      <c r="E641" s="86">
        <v>64233</v>
      </c>
      <c r="F641" s="87">
        <v>236036</v>
      </c>
      <c r="G641" s="87">
        <v>260911</v>
      </c>
      <c r="H641" s="87">
        <v>371821</v>
      </c>
      <c r="I641" s="88">
        <v>933001</v>
      </c>
    </row>
    <row r="642" spans="1:9" ht="13.95" customHeight="1">
      <c r="A642" s="1945"/>
      <c r="B642" s="1948"/>
      <c r="C642" s="1948"/>
      <c r="D642" s="107" t="s">
        <v>482</v>
      </c>
      <c r="E642" s="77">
        <v>6.8845585374506565E-2</v>
      </c>
      <c r="F642" s="78">
        <v>0.25298579529925475</v>
      </c>
      <c r="G642" s="78">
        <v>0.27964707433325364</v>
      </c>
      <c r="H642" s="78">
        <v>0.39852154499298498</v>
      </c>
      <c r="I642" s="79">
        <v>1</v>
      </c>
    </row>
    <row r="643" spans="1:9" ht="13.95" customHeight="1" thickBot="1">
      <c r="A643" s="1946"/>
      <c r="B643" s="1966"/>
      <c r="C643" s="1966"/>
      <c r="D643" s="817" t="s">
        <v>2939</v>
      </c>
      <c r="E643" s="109">
        <v>1</v>
      </c>
      <c r="F643" s="124">
        <v>1</v>
      </c>
      <c r="G643" s="124">
        <v>1</v>
      </c>
      <c r="H643" s="124">
        <v>1</v>
      </c>
      <c r="I643" s="110">
        <v>1</v>
      </c>
    </row>
    <row r="645" spans="1:9" ht="13.95" customHeight="1" thickBot="1">
      <c r="A645" s="1952" t="s">
        <v>213</v>
      </c>
      <c r="B645" s="1948"/>
      <c r="C645" s="1948"/>
      <c r="D645" s="1948"/>
      <c r="E645" s="1948"/>
    </row>
    <row r="646" spans="1:9" ht="13.95" customHeight="1" thickBot="1">
      <c r="A646" s="1953" t="s">
        <v>2808</v>
      </c>
      <c r="B646" s="1955"/>
      <c r="C646" s="125" t="s">
        <v>153</v>
      </c>
      <c r="D646" s="126" t="s">
        <v>214</v>
      </c>
      <c r="E646" s="819" t="s">
        <v>215</v>
      </c>
    </row>
    <row r="647" spans="1:9" ht="13.95" customHeight="1">
      <c r="A647" s="1956" t="s">
        <v>2809</v>
      </c>
      <c r="B647" s="104" t="s">
        <v>216</v>
      </c>
      <c r="C647" s="122" t="s">
        <v>2940</v>
      </c>
      <c r="D647" s="134">
        <v>6</v>
      </c>
      <c r="E647" s="137">
        <v>0</v>
      </c>
    </row>
    <row r="648" spans="1:9" ht="13.95" customHeight="1">
      <c r="A648" s="1945"/>
      <c r="B648" s="107" t="s">
        <v>217</v>
      </c>
      <c r="C648" s="120">
        <v>233833.11183587016</v>
      </c>
      <c r="D648" s="127">
        <v>6</v>
      </c>
      <c r="E648" s="128">
        <v>0</v>
      </c>
    </row>
    <row r="649" spans="1:9" ht="13.95" customHeight="1">
      <c r="A649" s="1945"/>
      <c r="B649" s="107" t="s">
        <v>218</v>
      </c>
      <c r="C649" s="120">
        <v>114751.25187015487</v>
      </c>
      <c r="D649" s="127">
        <v>1</v>
      </c>
      <c r="E649" s="128">
        <v>0</v>
      </c>
    </row>
    <row r="650" spans="1:9" ht="13.95" customHeight="1">
      <c r="A650" s="1957"/>
      <c r="B650" s="818" t="s">
        <v>159</v>
      </c>
      <c r="C650" s="765">
        <v>334389</v>
      </c>
      <c r="D650" s="771"/>
      <c r="E650" s="772"/>
    </row>
    <row r="651" spans="1:9" ht="13.95" customHeight="1">
      <c r="A651" s="1961" t="s">
        <v>2810</v>
      </c>
      <c r="B651" s="108" t="s">
        <v>216</v>
      </c>
      <c r="C651" s="773" t="s">
        <v>2941</v>
      </c>
      <c r="D651" s="84">
        <v>6</v>
      </c>
      <c r="E651" s="774">
        <v>0</v>
      </c>
    </row>
    <row r="652" spans="1:9" ht="13.95" customHeight="1">
      <c r="A652" s="1945"/>
      <c r="B652" s="107" t="s">
        <v>217</v>
      </c>
      <c r="C652" s="120">
        <v>404231.71641659184</v>
      </c>
      <c r="D652" s="127">
        <v>6</v>
      </c>
      <c r="E652" s="128">
        <v>0</v>
      </c>
    </row>
    <row r="653" spans="1:9" ht="13.95" customHeight="1">
      <c r="A653" s="1945"/>
      <c r="B653" s="107" t="s">
        <v>218</v>
      </c>
      <c r="C653" s="120">
        <v>135497.41322837258</v>
      </c>
      <c r="D653" s="127">
        <v>1</v>
      </c>
      <c r="E653" s="128">
        <v>0</v>
      </c>
    </row>
    <row r="654" spans="1:9" ht="13.95" customHeight="1">
      <c r="A654" s="1957"/>
      <c r="B654" s="818" t="s">
        <v>159</v>
      </c>
      <c r="C654" s="765">
        <v>598612</v>
      </c>
      <c r="D654" s="771"/>
      <c r="E654" s="772"/>
    </row>
    <row r="655" spans="1:9" ht="13.95" customHeight="1" thickBot="1">
      <c r="A655" s="1944" t="s">
        <v>4</v>
      </c>
      <c r="B655" s="108" t="s">
        <v>216</v>
      </c>
      <c r="C655" s="773" t="s">
        <v>2942</v>
      </c>
      <c r="D655" s="84">
        <v>6</v>
      </c>
      <c r="E655" s="774">
        <v>0</v>
      </c>
    </row>
    <row r="656" spans="1:9" ht="13.95" customHeight="1">
      <c r="A656" s="1945"/>
      <c r="B656" s="107" t="s">
        <v>217</v>
      </c>
      <c r="C656" s="120">
        <v>684610.75787823868</v>
      </c>
      <c r="D656" s="127">
        <v>6</v>
      </c>
      <c r="E656" s="128">
        <v>0</v>
      </c>
    </row>
    <row r="657" spans="1:21" ht="13.95" customHeight="1">
      <c r="A657" s="1945"/>
      <c r="B657" s="107" t="s">
        <v>218</v>
      </c>
      <c r="C657" s="120">
        <v>269510.92364105297</v>
      </c>
      <c r="D657" s="127">
        <v>1</v>
      </c>
      <c r="E657" s="128">
        <v>0</v>
      </c>
    </row>
    <row r="658" spans="1:21" ht="13.95" customHeight="1" thickBot="1">
      <c r="A658" s="1946"/>
      <c r="B658" s="817" t="s">
        <v>159</v>
      </c>
      <c r="C658" s="129">
        <v>933001</v>
      </c>
      <c r="D658" s="130"/>
      <c r="E658" s="131"/>
    </row>
    <row r="659" spans="1:21" ht="13.95" customHeight="1">
      <c r="A659" s="1951" t="s">
        <v>2943</v>
      </c>
      <c r="B659" s="1948"/>
      <c r="C659" s="1948"/>
      <c r="D659" s="1948"/>
      <c r="E659" s="1948"/>
    </row>
    <row r="661" spans="1:21" ht="13.95" customHeight="1" thickBot="1">
      <c r="A661" s="1952" t="s">
        <v>151</v>
      </c>
      <c r="B661" s="1948"/>
      <c r="C661" s="1948"/>
      <c r="D661" s="1948"/>
      <c r="E661" s="1948"/>
      <c r="F661" s="1948"/>
      <c r="G661" s="1948"/>
    </row>
    <row r="662" spans="1:21" ht="13.95" customHeight="1" thickBot="1">
      <c r="A662" s="1953" t="s">
        <v>2808</v>
      </c>
      <c r="B662" s="1954"/>
      <c r="C662" s="1955"/>
      <c r="D662" s="125" t="s">
        <v>153</v>
      </c>
      <c r="E662" s="126" t="s">
        <v>196</v>
      </c>
      <c r="F662" s="126" t="s">
        <v>197</v>
      </c>
      <c r="G662" s="819" t="s">
        <v>198</v>
      </c>
    </row>
    <row r="663" spans="1:21" ht="13.95" customHeight="1">
      <c r="A663" s="1956" t="s">
        <v>2809</v>
      </c>
      <c r="B663" s="1958" t="s">
        <v>155</v>
      </c>
      <c r="C663" s="104" t="s">
        <v>156</v>
      </c>
      <c r="D663" s="136">
        <v>0.78200000138751569</v>
      </c>
      <c r="E663" s="135"/>
      <c r="F663" s="135"/>
      <c r="G663" s="137">
        <v>0</v>
      </c>
    </row>
    <row r="664" spans="1:21" ht="13.95" customHeight="1">
      <c r="A664" s="1945"/>
      <c r="B664" s="1948"/>
      <c r="C664" s="107" t="s">
        <v>199</v>
      </c>
      <c r="D664" s="120">
        <v>0.55295750386900189</v>
      </c>
      <c r="E664" s="132"/>
      <c r="F664" s="132"/>
      <c r="G664" s="128">
        <v>0</v>
      </c>
    </row>
    <row r="665" spans="1:21" ht="13.95" customHeight="1">
      <c r="A665" s="1945"/>
      <c r="B665" s="827" t="s">
        <v>200</v>
      </c>
      <c r="C665" s="107" t="s">
        <v>201</v>
      </c>
      <c r="D665" s="120">
        <v>-0.58580540467512998</v>
      </c>
      <c r="E665" s="123">
        <v>1.2598559092405804E-3</v>
      </c>
      <c r="F665" s="123">
        <v>-417.97557705051753</v>
      </c>
      <c r="G665" s="133" t="s">
        <v>202</v>
      </c>
    </row>
    <row r="666" spans="1:21" ht="13.95" customHeight="1">
      <c r="A666" s="1945"/>
      <c r="B666" s="827" t="s">
        <v>203</v>
      </c>
      <c r="C666" s="107" t="s">
        <v>204</v>
      </c>
      <c r="D666" s="120">
        <v>-0.73849671895624092</v>
      </c>
      <c r="E666" s="123">
        <v>1.0486855821504701E-3</v>
      </c>
      <c r="F666" s="123">
        <v>-633.35580265413898</v>
      </c>
      <c r="G666" s="133" t="s">
        <v>202</v>
      </c>
      <c r="M666" s="6"/>
      <c r="N666" s="6"/>
      <c r="O666" s="6"/>
      <c r="P666" s="6"/>
      <c r="Q666" s="14"/>
      <c r="R666" s="14"/>
      <c r="S666" s="14"/>
      <c r="T666" s="14"/>
      <c r="U666" s="14"/>
    </row>
    <row r="667" spans="1:21" ht="13.95" customHeight="1">
      <c r="A667" s="1957"/>
      <c r="B667" s="1959" t="s">
        <v>159</v>
      </c>
      <c r="C667" s="1960"/>
      <c r="D667" s="765">
        <v>334389</v>
      </c>
      <c r="E667" s="771"/>
      <c r="F667" s="771"/>
      <c r="G667" s="772"/>
      <c r="M667" s="6"/>
      <c r="N667" s="6"/>
      <c r="O667" s="6"/>
      <c r="P667" s="6"/>
      <c r="Q667" s="14"/>
      <c r="R667" s="14"/>
      <c r="S667" s="14"/>
      <c r="T667" s="14"/>
      <c r="U667" s="14"/>
    </row>
    <row r="668" spans="1:21" ht="13.95" customHeight="1">
      <c r="A668" s="1961" t="s">
        <v>2810</v>
      </c>
      <c r="B668" s="1947" t="s">
        <v>155</v>
      </c>
      <c r="C668" s="108" t="s">
        <v>156</v>
      </c>
      <c r="D668" s="775">
        <v>0.78869507239465031</v>
      </c>
      <c r="E668" s="776"/>
      <c r="F668" s="776"/>
      <c r="G668" s="774">
        <v>0</v>
      </c>
      <c r="M668" s="6"/>
      <c r="N668" s="6"/>
      <c r="O668" s="6"/>
      <c r="P668" s="6"/>
      <c r="Q668" s="14"/>
      <c r="R668" s="14"/>
      <c r="S668" s="14"/>
      <c r="T668" s="14"/>
      <c r="U668" s="14"/>
    </row>
    <row r="669" spans="1:21" ht="13.95" customHeight="1">
      <c r="A669" s="1945"/>
      <c r="B669" s="1948"/>
      <c r="C669" s="107" t="s">
        <v>199</v>
      </c>
      <c r="D669" s="120">
        <v>0.55769163397867227</v>
      </c>
      <c r="E669" s="132"/>
      <c r="F669" s="132"/>
      <c r="G669" s="128">
        <v>0</v>
      </c>
      <c r="M669" s="6"/>
      <c r="N669" s="6"/>
      <c r="O669" s="6"/>
      <c r="P669" s="6"/>
      <c r="Q669" s="14"/>
      <c r="R669" s="14"/>
      <c r="S669" s="14"/>
      <c r="T669" s="14"/>
      <c r="U669" s="14"/>
    </row>
    <row r="670" spans="1:21" ht="13.95" customHeight="1">
      <c r="A670" s="1945"/>
      <c r="B670" s="827" t="s">
        <v>200</v>
      </c>
      <c r="C670" s="107" t="s">
        <v>201</v>
      </c>
      <c r="D670" s="120">
        <v>-0.47576572944059414</v>
      </c>
      <c r="E670" s="123">
        <v>9.8816073139979476E-4</v>
      </c>
      <c r="F670" s="123">
        <v>-418.49832554757774</v>
      </c>
      <c r="G670" s="133" t="s">
        <v>202</v>
      </c>
      <c r="M670" s="6"/>
      <c r="N670" s="6"/>
      <c r="O670" s="6"/>
      <c r="P670" s="6"/>
      <c r="Q670" s="14"/>
      <c r="R670" s="14"/>
      <c r="S670" s="14"/>
      <c r="T670" s="14"/>
      <c r="U670" s="14"/>
    </row>
    <row r="671" spans="1:21" ht="13.95" customHeight="1">
      <c r="A671" s="1945"/>
      <c r="B671" s="827" t="s">
        <v>203</v>
      </c>
      <c r="C671" s="107" t="s">
        <v>204</v>
      </c>
      <c r="D671" s="120">
        <v>-0.47358089696472105</v>
      </c>
      <c r="E671" s="123">
        <v>1.1459650744438724E-3</v>
      </c>
      <c r="F671" s="123">
        <v>-416.01917431461925</v>
      </c>
      <c r="G671" s="133" t="s">
        <v>202</v>
      </c>
      <c r="M671" s="6"/>
      <c r="N671" s="6"/>
      <c r="O671" s="6"/>
      <c r="P671" s="6"/>
      <c r="Q671" s="14"/>
      <c r="R671" s="14"/>
      <c r="S671" s="14"/>
      <c r="T671" s="14"/>
      <c r="U671" s="14"/>
    </row>
    <row r="672" spans="1:21" ht="13.95" customHeight="1">
      <c r="A672" s="1957"/>
      <c r="B672" s="1959" t="s">
        <v>159</v>
      </c>
      <c r="C672" s="1960"/>
      <c r="D672" s="765">
        <v>598612</v>
      </c>
      <c r="E672" s="771"/>
      <c r="F672" s="771"/>
      <c r="G672" s="772"/>
      <c r="M672" s="6"/>
      <c r="N672" s="6"/>
      <c r="O672" s="6"/>
      <c r="P672" s="6"/>
      <c r="Q672" s="14"/>
      <c r="R672" s="14"/>
      <c r="S672" s="14"/>
      <c r="T672" s="14"/>
      <c r="U672" s="14"/>
    </row>
    <row r="673" spans="1:21" ht="13.95" customHeight="1" thickBot="1">
      <c r="A673" s="1944" t="s">
        <v>4</v>
      </c>
      <c r="B673" s="1947" t="s">
        <v>155</v>
      </c>
      <c r="C673" s="108" t="s">
        <v>156</v>
      </c>
      <c r="D673" s="775">
        <v>0.8068667192340786</v>
      </c>
      <c r="E673" s="776"/>
      <c r="F673" s="776"/>
      <c r="G673" s="774">
        <v>0</v>
      </c>
      <c r="M673" s="6"/>
      <c r="N673" s="6"/>
      <c r="O673" s="6"/>
      <c r="P673" s="6"/>
      <c r="Q673" s="14"/>
      <c r="R673" s="14"/>
      <c r="S673" s="14"/>
      <c r="T673" s="14"/>
      <c r="U673" s="14"/>
    </row>
    <row r="674" spans="1:21" ht="13.95" customHeight="1">
      <c r="A674" s="1945"/>
      <c r="B674" s="1948"/>
      <c r="C674" s="107" t="s">
        <v>199</v>
      </c>
      <c r="D674" s="120">
        <v>0.57054092868415907</v>
      </c>
      <c r="E674" s="132"/>
      <c r="F674" s="132"/>
      <c r="G674" s="128">
        <v>0</v>
      </c>
      <c r="M674" s="6"/>
      <c r="N674" s="6"/>
      <c r="O674" s="6"/>
      <c r="P674" s="6"/>
      <c r="Q674" s="14"/>
      <c r="R674" s="14"/>
      <c r="S674" s="14"/>
      <c r="T674" s="14"/>
      <c r="U674" s="14"/>
    </row>
    <row r="675" spans="1:21" ht="13.95" customHeight="1">
      <c r="A675" s="1945"/>
      <c r="B675" s="827" t="s">
        <v>200</v>
      </c>
      <c r="C675" s="107" t="s">
        <v>201</v>
      </c>
      <c r="D675" s="120">
        <v>-0.53746150552956051</v>
      </c>
      <c r="E675" s="123">
        <v>7.3319976183785509E-4</v>
      </c>
      <c r="F675" s="123">
        <v>-615.6188181435258</v>
      </c>
      <c r="G675" s="133" t="s">
        <v>202</v>
      </c>
      <c r="M675" s="6"/>
      <c r="N675" s="6"/>
      <c r="O675" s="6"/>
      <c r="P675" s="6"/>
      <c r="Q675" s="14"/>
      <c r="R675" s="14"/>
      <c r="S675" s="14"/>
      <c r="T675" s="14"/>
      <c r="U675" s="14"/>
    </row>
    <row r="676" spans="1:21" ht="13.95" customHeight="1">
      <c r="A676" s="1945"/>
      <c r="B676" s="827" t="s">
        <v>203</v>
      </c>
      <c r="C676" s="107" t="s">
        <v>204</v>
      </c>
      <c r="D676" s="120">
        <v>-0.60013002007924476</v>
      </c>
      <c r="E676" s="123">
        <v>7.7355991424146568E-4</v>
      </c>
      <c r="F676" s="123">
        <v>-724.68438577692871</v>
      </c>
      <c r="G676" s="133" t="s">
        <v>202</v>
      </c>
      <c r="M676" s="6"/>
      <c r="N676" s="6"/>
      <c r="O676" s="6"/>
      <c r="P676" s="6"/>
      <c r="Q676" s="14"/>
      <c r="R676" s="14"/>
      <c r="S676" s="14"/>
      <c r="T676" s="14"/>
      <c r="U676" s="14"/>
    </row>
    <row r="677" spans="1:21" ht="13.95" customHeight="1" thickBot="1">
      <c r="A677" s="1946"/>
      <c r="B677" s="1949" t="s">
        <v>159</v>
      </c>
      <c r="C677" s="1950"/>
      <c r="D677" s="129">
        <v>933001</v>
      </c>
      <c r="E677" s="130"/>
      <c r="F677" s="130"/>
      <c r="G677" s="131"/>
      <c r="M677" s="6"/>
      <c r="N677" s="6"/>
      <c r="O677" s="6"/>
      <c r="P677" s="6"/>
      <c r="Q677" s="14"/>
      <c r="R677" s="14"/>
      <c r="S677" s="14"/>
      <c r="T677" s="14"/>
      <c r="U677" s="14"/>
    </row>
    <row r="678" spans="1:21" ht="13.95" customHeight="1">
      <c r="A678" s="1951" t="s">
        <v>205</v>
      </c>
      <c r="B678" s="1948"/>
      <c r="C678" s="1948"/>
      <c r="D678" s="1948"/>
      <c r="E678" s="1948"/>
      <c r="F678" s="1948"/>
      <c r="G678" s="1948"/>
      <c r="M678" s="6"/>
      <c r="N678" s="6"/>
      <c r="O678" s="6"/>
      <c r="P678" s="6"/>
      <c r="Q678" s="14"/>
      <c r="R678" s="14"/>
      <c r="S678" s="14"/>
      <c r="T678" s="14"/>
      <c r="U678" s="14"/>
    </row>
    <row r="679" spans="1:21" ht="13.95" customHeight="1">
      <c r="M679" s="6"/>
      <c r="N679" s="6"/>
      <c r="O679" s="6"/>
      <c r="P679" s="6"/>
      <c r="Q679" s="14"/>
      <c r="R679" s="14"/>
      <c r="S679" s="14"/>
      <c r="T679" s="14"/>
      <c r="U679" s="14"/>
    </row>
    <row r="680" spans="1:21" ht="13.95" customHeight="1">
      <c r="A680" s="97" t="s">
        <v>454</v>
      </c>
      <c r="M680" s="6"/>
      <c r="N680" s="6"/>
      <c r="O680" s="6"/>
      <c r="P680" s="6"/>
      <c r="Q680" s="14"/>
      <c r="R680" s="14"/>
      <c r="S680" s="14"/>
      <c r="T680" s="14"/>
      <c r="U680" s="14"/>
    </row>
    <row r="681" spans="1:21" ht="13.95" customHeight="1">
      <c r="A681" s="97" t="s">
        <v>16</v>
      </c>
      <c r="M681" s="6"/>
      <c r="N681" s="6"/>
      <c r="O681" s="6"/>
      <c r="P681" s="6"/>
      <c r="Q681" s="14"/>
      <c r="R681" s="14"/>
      <c r="S681" s="14"/>
      <c r="T681" s="14"/>
      <c r="U681" s="14"/>
    </row>
    <row r="682" spans="1:21" ht="13.95" customHeight="1">
      <c r="A682" s="97" t="s">
        <v>2944</v>
      </c>
      <c r="M682" s="6"/>
      <c r="N682" s="6"/>
      <c r="O682" s="6"/>
      <c r="P682" s="6"/>
      <c r="Q682" s="14"/>
      <c r="R682" s="14"/>
      <c r="S682" s="14"/>
      <c r="T682" s="14"/>
      <c r="U682" s="14"/>
    </row>
    <row r="683" spans="1:21" ht="13.95" customHeight="1">
      <c r="A683" s="97" t="s">
        <v>17</v>
      </c>
      <c r="M683" s="6"/>
      <c r="N683" s="6"/>
      <c r="O683" s="6"/>
      <c r="P683" s="6"/>
      <c r="Q683" s="14"/>
      <c r="R683" s="14"/>
      <c r="S683" s="14"/>
      <c r="T683" s="14"/>
      <c r="U683" s="14"/>
    </row>
    <row r="684" spans="1:21" ht="13.95" customHeight="1">
      <c r="A684" s="97" t="s">
        <v>456</v>
      </c>
      <c r="M684" s="6"/>
      <c r="N684" s="6"/>
      <c r="O684" s="6"/>
      <c r="P684" s="6"/>
      <c r="Q684" s="14"/>
      <c r="R684" s="14"/>
      <c r="S684" s="14"/>
      <c r="T684" s="14"/>
      <c r="U684" s="14"/>
    </row>
    <row r="685" spans="1:21" ht="13.95" customHeight="1">
      <c r="A685" s="97" t="s">
        <v>19</v>
      </c>
      <c r="M685" s="6"/>
      <c r="N685" s="6"/>
      <c r="O685" s="6"/>
      <c r="P685" s="6"/>
      <c r="Q685" s="14"/>
      <c r="R685" s="14"/>
      <c r="S685" s="14"/>
      <c r="T685" s="14"/>
      <c r="U685" s="14"/>
    </row>
    <row r="686" spans="1:21" ht="13.95" customHeight="1">
      <c r="M686" s="6"/>
      <c r="N686" s="6"/>
      <c r="O686" s="6"/>
      <c r="P686" s="6"/>
      <c r="Q686" s="14"/>
      <c r="R686" s="14"/>
      <c r="S686" s="14"/>
      <c r="T686" s="14"/>
      <c r="U686" s="14"/>
    </row>
    <row r="687" spans="1:21" ht="13.95" customHeight="1">
      <c r="M687" s="6"/>
      <c r="N687" s="6"/>
      <c r="O687" s="6"/>
      <c r="P687" s="6"/>
      <c r="Q687" s="14"/>
      <c r="R687" s="14"/>
      <c r="S687" s="14"/>
      <c r="T687" s="14"/>
      <c r="U687" s="14"/>
    </row>
    <row r="688" spans="1:21" ht="13.95" customHeight="1">
      <c r="A688" s="98" t="s">
        <v>20</v>
      </c>
      <c r="M688" s="7"/>
      <c r="N688" s="6"/>
      <c r="O688" s="6"/>
      <c r="P688" s="6"/>
      <c r="Q688" s="14"/>
      <c r="R688" s="14"/>
      <c r="S688" s="14"/>
      <c r="T688" s="14"/>
      <c r="U688" s="14"/>
    </row>
    <row r="689" spans="1:42" ht="13.95" customHeight="1">
      <c r="M689" s="6"/>
      <c r="N689" s="6"/>
      <c r="O689" s="6"/>
      <c r="P689" s="6"/>
      <c r="Q689" s="14"/>
      <c r="R689" s="14"/>
      <c r="S689" s="14"/>
      <c r="T689" s="14"/>
      <c r="U689" s="14"/>
    </row>
    <row r="690" spans="1:42" ht="13.95" customHeight="1" thickBot="1">
      <c r="A690" s="1985" t="s">
        <v>21</v>
      </c>
      <c r="B690" s="1966"/>
      <c r="C690" s="1966"/>
      <c r="M690" s="6"/>
      <c r="N690" s="6"/>
      <c r="O690" s="6"/>
      <c r="P690" s="6"/>
      <c r="Q690" s="14"/>
      <c r="R690" s="14"/>
      <c r="S690" s="14"/>
      <c r="T690" s="14"/>
      <c r="U690" s="14"/>
    </row>
    <row r="691" spans="1:42" ht="13.95" customHeight="1">
      <c r="A691" s="1986" t="s">
        <v>22</v>
      </c>
      <c r="B691" s="1968"/>
      <c r="C691" s="761" t="s">
        <v>2945</v>
      </c>
      <c r="M691" s="6"/>
      <c r="N691" s="6"/>
      <c r="O691" s="6"/>
      <c r="P691" s="6"/>
      <c r="Q691" s="14"/>
      <c r="R691" s="14"/>
      <c r="S691" s="14"/>
      <c r="T691" s="14"/>
      <c r="U691" s="14"/>
    </row>
    <row r="692" spans="1:42" ht="13.95" customHeight="1">
      <c r="A692" s="1987" t="s">
        <v>23</v>
      </c>
      <c r="B692" s="1988"/>
      <c r="C692" s="99" t="s">
        <v>24</v>
      </c>
      <c r="M692" s="6"/>
      <c r="N692" s="6"/>
      <c r="O692" s="6"/>
      <c r="P692" s="6"/>
      <c r="Q692" s="14"/>
      <c r="R692" s="14"/>
      <c r="S692" s="14"/>
      <c r="T692" s="14"/>
      <c r="U692" s="14"/>
    </row>
    <row r="693" spans="1:42" ht="13.95" customHeight="1">
      <c r="A693" s="1989" t="s">
        <v>25</v>
      </c>
      <c r="B693" s="107" t="s">
        <v>26</v>
      </c>
      <c r="C693" s="100" t="s">
        <v>2923</v>
      </c>
      <c r="M693" s="6"/>
      <c r="N693" s="6"/>
      <c r="O693" s="6"/>
      <c r="P693" s="6"/>
      <c r="Q693" s="14"/>
      <c r="R693" s="14"/>
      <c r="S693" s="14"/>
      <c r="T693" s="14"/>
      <c r="U693" s="14"/>
    </row>
    <row r="694" spans="1:42" ht="13.95" customHeight="1">
      <c r="A694" s="1945"/>
      <c r="B694" s="107" t="s">
        <v>27</v>
      </c>
      <c r="C694" s="99" t="s">
        <v>2412</v>
      </c>
      <c r="M694" s="6"/>
      <c r="N694" s="6"/>
      <c r="O694" s="6"/>
      <c r="P694" s="6"/>
      <c r="Q694" s="14"/>
      <c r="R694" s="14"/>
      <c r="S694" s="14"/>
      <c r="T694" s="14"/>
      <c r="U694" s="14"/>
    </row>
    <row r="695" spans="1:42" ht="13.95" customHeight="1">
      <c r="A695" s="1945"/>
      <c r="B695" s="107" t="s">
        <v>29</v>
      </c>
      <c r="C695" s="99" t="s">
        <v>30</v>
      </c>
      <c r="M695" s="6"/>
      <c r="N695" s="6"/>
      <c r="O695" s="6"/>
      <c r="P695" s="6"/>
      <c r="Q695" s="14"/>
      <c r="R695" s="14"/>
      <c r="S695" s="14"/>
      <c r="T695" s="14"/>
      <c r="U695" s="14"/>
    </row>
    <row r="696" spans="1:42" ht="13.95" customHeight="1">
      <c r="A696" s="1945"/>
      <c r="B696" s="107" t="s">
        <v>31</v>
      </c>
      <c r="C696" s="99" t="s">
        <v>30</v>
      </c>
      <c r="M696" s="6"/>
      <c r="N696" s="6"/>
      <c r="O696" s="6"/>
      <c r="P696" s="6"/>
      <c r="Q696" s="14"/>
      <c r="R696" s="14"/>
      <c r="S696" s="14"/>
      <c r="T696" s="14"/>
      <c r="U696" s="14"/>
    </row>
    <row r="697" spans="1:42" ht="13.95" customHeight="1">
      <c r="A697" s="1945"/>
      <c r="B697" s="107" t="s">
        <v>33</v>
      </c>
      <c r="C697" s="99" t="s">
        <v>30</v>
      </c>
      <c r="M697" s="6"/>
      <c r="N697" s="6"/>
      <c r="O697" s="6"/>
      <c r="P697" s="6"/>
      <c r="Q697" s="14"/>
      <c r="R697" s="14"/>
      <c r="S697" s="14"/>
      <c r="T697" s="14"/>
      <c r="U697" s="14"/>
    </row>
    <row r="698" spans="1:42" ht="13.95" customHeight="1">
      <c r="A698" s="1945"/>
      <c r="B698" s="107" t="s">
        <v>34</v>
      </c>
      <c r="C698" s="101">
        <v>50906</v>
      </c>
      <c r="M698" s="6"/>
      <c r="N698" s="6"/>
      <c r="O698" s="6"/>
      <c r="P698" s="6"/>
      <c r="Q698" s="14"/>
      <c r="R698" s="14"/>
      <c r="S698" s="14"/>
      <c r="T698" s="14"/>
      <c r="U698" s="14"/>
    </row>
    <row r="699" spans="1:42" ht="13.95" customHeight="1">
      <c r="A699" s="1989" t="s">
        <v>35</v>
      </c>
      <c r="B699" s="107" t="s">
        <v>36</v>
      </c>
      <c r="C699" s="99" t="s">
        <v>37</v>
      </c>
      <c r="M699" s="6"/>
      <c r="N699" s="6"/>
      <c r="O699" s="6"/>
      <c r="P699" s="6"/>
      <c r="Q699" s="14"/>
      <c r="R699" s="14"/>
      <c r="S699" s="14"/>
      <c r="T699" s="14"/>
      <c r="U699" s="14"/>
      <c r="Z699" s="1"/>
      <c r="AA699" s="1"/>
      <c r="AB699" s="971"/>
      <c r="AC699" s="1"/>
      <c r="AD699" s="1"/>
      <c r="AE699" s="1"/>
      <c r="AF699" s="1"/>
      <c r="AG699" s="1"/>
      <c r="AH699" s="1"/>
      <c r="AI699" s="1"/>
      <c r="AJ699" s="1"/>
      <c r="AK699" s="1"/>
      <c r="AL699" s="1"/>
      <c r="AM699" s="1"/>
      <c r="AN699" s="1"/>
      <c r="AO699" s="1"/>
      <c r="AP699" s="1"/>
    </row>
    <row r="700" spans="1:42" ht="13.95" customHeight="1">
      <c r="A700" s="1945"/>
      <c r="B700" s="107" t="s">
        <v>38</v>
      </c>
      <c r="C700" s="99" t="s">
        <v>39</v>
      </c>
      <c r="M700" s="6"/>
      <c r="N700" s="6"/>
      <c r="O700" s="6"/>
      <c r="P700" s="6"/>
      <c r="Q700" s="14"/>
      <c r="R700" s="14"/>
      <c r="S700" s="14"/>
      <c r="T700" s="14"/>
      <c r="U700" s="14"/>
    </row>
    <row r="701" spans="1:42" ht="13.95" customHeight="1">
      <c r="A701" s="1987" t="s">
        <v>40</v>
      </c>
      <c r="B701" s="1988"/>
      <c r="C701" s="99" t="s">
        <v>2946</v>
      </c>
      <c r="M701" s="6"/>
      <c r="N701" s="6"/>
      <c r="O701" s="6"/>
      <c r="P701" s="6"/>
      <c r="Q701" s="14"/>
      <c r="R701" s="14"/>
      <c r="S701" s="14"/>
      <c r="T701" s="14"/>
      <c r="U701" s="14"/>
    </row>
    <row r="702" spans="1:42" ht="13.95" customHeight="1" thickBot="1">
      <c r="A702" s="1975" t="s">
        <v>41</v>
      </c>
      <c r="B702" s="107" t="s">
        <v>42</v>
      </c>
      <c r="C702" s="100" t="s">
        <v>2925</v>
      </c>
      <c r="M702" s="6"/>
      <c r="N702" s="6"/>
      <c r="O702" s="6"/>
      <c r="P702" s="6"/>
      <c r="Q702" s="14"/>
      <c r="R702" s="14"/>
      <c r="S702" s="14"/>
      <c r="T702" s="14"/>
      <c r="U702" s="14"/>
    </row>
    <row r="703" spans="1:42" ht="13.95" customHeight="1">
      <c r="A703" s="1945"/>
      <c r="B703" s="107" t="s">
        <v>43</v>
      </c>
      <c r="C703" s="100" t="s">
        <v>2925</v>
      </c>
      <c r="M703" s="6"/>
      <c r="N703" s="6"/>
      <c r="O703" s="6"/>
      <c r="P703" s="6"/>
      <c r="Q703" s="14"/>
      <c r="R703" s="14"/>
      <c r="S703" s="14"/>
      <c r="T703" s="14"/>
      <c r="U703" s="14"/>
    </row>
    <row r="704" spans="1:42" ht="13.95" customHeight="1">
      <c r="A704" s="1945"/>
      <c r="B704" s="107" t="s">
        <v>44</v>
      </c>
      <c r="C704" s="101">
        <v>3</v>
      </c>
      <c r="M704" s="6"/>
      <c r="N704" s="6"/>
      <c r="O704" s="6"/>
      <c r="P704" s="6"/>
      <c r="Q704" s="14"/>
      <c r="R704" s="14"/>
      <c r="S704" s="14"/>
      <c r="T704" s="14"/>
      <c r="U704" s="14"/>
    </row>
    <row r="705" spans="1:21" ht="13.95" customHeight="1" thickBot="1">
      <c r="A705" s="1946"/>
      <c r="B705" s="817" t="s">
        <v>45</v>
      </c>
      <c r="C705" s="102">
        <v>142987</v>
      </c>
      <c r="M705" s="6"/>
      <c r="N705" s="6"/>
      <c r="O705" s="6"/>
      <c r="P705" s="6"/>
      <c r="Q705" s="14"/>
      <c r="R705" s="14"/>
      <c r="S705" s="14"/>
      <c r="T705" s="14"/>
      <c r="U705" s="14"/>
    </row>
    <row r="706" spans="1:21" ht="13.95" customHeight="1">
      <c r="M706" s="6"/>
      <c r="N706" s="6"/>
      <c r="O706" s="6"/>
      <c r="P706" s="6"/>
      <c r="Q706" s="14"/>
      <c r="R706" s="14"/>
      <c r="S706" s="14"/>
      <c r="T706" s="14"/>
      <c r="U706" s="14"/>
    </row>
    <row r="707" spans="1:21" ht="13.95" customHeight="1">
      <c r="M707" s="6"/>
      <c r="N707" s="6"/>
      <c r="O707" s="6"/>
      <c r="P707" s="6"/>
      <c r="Q707" s="14"/>
      <c r="R707" s="14"/>
      <c r="S707" s="14"/>
      <c r="T707" s="14"/>
      <c r="U707" s="14"/>
    </row>
    <row r="708" spans="1:21" ht="13.95" customHeight="1">
      <c r="A708" s="97" t="s">
        <v>2926</v>
      </c>
      <c r="M708" s="6"/>
      <c r="N708" s="6"/>
      <c r="O708" s="6"/>
      <c r="P708" s="6"/>
      <c r="Q708" s="14"/>
      <c r="R708" s="14"/>
      <c r="S708" s="14"/>
      <c r="T708" s="14"/>
      <c r="U708" s="14"/>
    </row>
    <row r="709" spans="1:21" ht="13.95" customHeight="1">
      <c r="M709" s="6"/>
      <c r="N709" s="6"/>
      <c r="O709" s="6"/>
      <c r="P709" s="6"/>
      <c r="Q709" s="14"/>
      <c r="R709" s="14"/>
      <c r="S709" s="14"/>
      <c r="T709" s="14"/>
      <c r="U709" s="14"/>
    </row>
    <row r="710" spans="1:21" ht="13.95" customHeight="1" thickBot="1">
      <c r="A710" s="1952" t="s">
        <v>102</v>
      </c>
      <c r="B710" s="1948"/>
      <c r="C710" s="1948"/>
      <c r="D710" s="1948"/>
      <c r="E710" s="1948"/>
      <c r="F710" s="1948"/>
      <c r="G710" s="1948"/>
      <c r="M710" s="6"/>
      <c r="N710" s="6"/>
      <c r="O710" s="6"/>
      <c r="P710" s="6"/>
      <c r="Q710" s="14"/>
      <c r="R710" s="14"/>
      <c r="S710" s="14"/>
      <c r="T710" s="14"/>
      <c r="U710" s="14"/>
    </row>
    <row r="711" spans="1:21" ht="13.95" customHeight="1" thickBot="1">
      <c r="A711" s="1976" t="s">
        <v>24</v>
      </c>
      <c r="B711" s="1979" t="s">
        <v>46</v>
      </c>
      <c r="C711" s="1967"/>
      <c r="D711" s="1967"/>
      <c r="E711" s="1967"/>
      <c r="F711" s="1967"/>
      <c r="G711" s="1968"/>
      <c r="M711" s="6"/>
      <c r="N711" s="6"/>
      <c r="O711" s="6"/>
      <c r="P711" s="6"/>
      <c r="Q711" s="14"/>
      <c r="R711" s="14"/>
      <c r="S711" s="14"/>
      <c r="T711" s="14"/>
      <c r="U711" s="14"/>
    </row>
    <row r="712" spans="1:21" ht="13.95" customHeight="1">
      <c r="A712" s="1977"/>
      <c r="B712" s="1980" t="s">
        <v>47</v>
      </c>
      <c r="C712" s="1981"/>
      <c r="D712" s="1982" t="s">
        <v>48</v>
      </c>
      <c r="E712" s="1981"/>
      <c r="F712" s="1983" t="s">
        <v>4</v>
      </c>
      <c r="G712" s="1984"/>
      <c r="M712" s="6"/>
      <c r="N712" s="6"/>
      <c r="O712" s="6"/>
      <c r="P712" s="6"/>
      <c r="Q712" s="14"/>
      <c r="R712" s="14"/>
      <c r="S712" s="14"/>
      <c r="T712" s="14"/>
      <c r="U712" s="14"/>
    </row>
    <row r="713" spans="1:21" ht="13.95" customHeight="1" thickBot="1">
      <c r="A713" s="1978"/>
      <c r="B713" s="103" t="s">
        <v>49</v>
      </c>
      <c r="C713" s="111" t="s">
        <v>50</v>
      </c>
      <c r="D713" s="111" t="s">
        <v>49</v>
      </c>
      <c r="E713" s="111" t="s">
        <v>50</v>
      </c>
      <c r="F713" s="111" t="s">
        <v>49</v>
      </c>
      <c r="G713" s="112" t="s">
        <v>50</v>
      </c>
      <c r="M713" s="6"/>
      <c r="N713" s="6"/>
      <c r="O713" s="6"/>
      <c r="P713" s="6"/>
      <c r="Q713" s="14"/>
      <c r="R713" s="14"/>
      <c r="S713" s="14"/>
      <c r="T713" s="14"/>
      <c r="U713" s="14"/>
    </row>
    <row r="714" spans="1:21" ht="37.950000000000003" customHeight="1" thickBot="1">
      <c r="A714" s="250" t="s">
        <v>2947</v>
      </c>
      <c r="B714" s="444">
        <v>10927</v>
      </c>
      <c r="C714" s="113">
        <v>0.21465053235375006</v>
      </c>
      <c r="D714" s="779">
        <v>39979</v>
      </c>
      <c r="E714" s="113">
        <v>0.78534946764624991</v>
      </c>
      <c r="F714" s="779">
        <v>50906</v>
      </c>
      <c r="G714" s="115">
        <v>1</v>
      </c>
      <c r="M714" s="6"/>
      <c r="N714" s="6"/>
      <c r="O714" s="6"/>
      <c r="P714" s="6"/>
      <c r="Q714" s="14"/>
      <c r="R714" s="14"/>
      <c r="S714" s="14"/>
      <c r="T714" s="14"/>
      <c r="U714" s="14"/>
    </row>
    <row r="715" spans="1:21" ht="13.95" customHeight="1">
      <c r="M715" s="6"/>
      <c r="N715" s="6"/>
      <c r="O715" s="6"/>
      <c r="P715" s="6"/>
      <c r="Q715" s="14"/>
      <c r="R715" s="14"/>
      <c r="S715" s="14"/>
      <c r="T715" s="14"/>
      <c r="U715" s="14"/>
    </row>
    <row r="716" spans="1:21" ht="13.95" customHeight="1">
      <c r="A716" s="1952" t="s">
        <v>2948</v>
      </c>
      <c r="B716" s="1948"/>
      <c r="C716" s="1948"/>
      <c r="D716" s="1948"/>
      <c r="E716" s="1948"/>
      <c r="F716" s="1948"/>
      <c r="G716" s="1948"/>
      <c r="H716" s="1948"/>
      <c r="I716" s="1948"/>
      <c r="J716" s="1948"/>
      <c r="K716" s="1948"/>
      <c r="M716" s="14"/>
      <c r="N716" s="14"/>
      <c r="O716" s="14"/>
      <c r="P716" s="14"/>
      <c r="Q716" s="14"/>
      <c r="R716" s="14"/>
      <c r="S716" s="14"/>
      <c r="T716" s="14"/>
      <c r="U716" s="14"/>
    </row>
    <row r="717" spans="1:21" ht="13.95" customHeight="1" thickBot="1">
      <c r="A717" s="1990" t="s">
        <v>57</v>
      </c>
      <c r="B717" s="1948"/>
      <c r="C717" s="1948"/>
      <c r="D717" s="1948"/>
      <c r="E717" s="1948"/>
      <c r="F717" s="1948"/>
      <c r="G717" s="1948"/>
      <c r="H717" s="1948"/>
      <c r="I717" s="1948"/>
      <c r="J717" s="1948"/>
      <c r="K717" s="1948"/>
      <c r="M717" s="14"/>
      <c r="N717" s="14"/>
      <c r="O717" s="14"/>
      <c r="P717" s="14"/>
      <c r="Q717" s="14"/>
      <c r="R717" s="14"/>
      <c r="S717" s="14"/>
      <c r="T717" s="14"/>
      <c r="U717" s="14"/>
    </row>
    <row r="718" spans="1:21" ht="13.95" customHeight="1" thickBot="1">
      <c r="A718" s="1953" t="s">
        <v>2808</v>
      </c>
      <c r="B718" s="1967"/>
      <c r="C718" s="1968"/>
      <c r="D718" s="1969" t="s">
        <v>618</v>
      </c>
      <c r="E718" s="1970"/>
      <c r="F718" s="1970"/>
      <c r="G718" s="1970"/>
      <c r="H718" s="1970"/>
      <c r="I718" s="1970"/>
      <c r="J718" s="1971"/>
      <c r="K718" s="1972" t="s">
        <v>4</v>
      </c>
      <c r="M718" s="14"/>
      <c r="N718" s="14"/>
      <c r="O718" s="14"/>
      <c r="P718" s="14"/>
      <c r="Q718" s="14"/>
      <c r="R718" s="14"/>
      <c r="S718" s="14"/>
      <c r="T718" s="14"/>
      <c r="U718" s="14"/>
    </row>
    <row r="719" spans="1:21" ht="75" customHeight="1" thickBot="1">
      <c r="A719" s="1946"/>
      <c r="B719" s="1966"/>
      <c r="C719" s="1950"/>
      <c r="D719" s="103" t="s">
        <v>13</v>
      </c>
      <c r="E719" s="111" t="s">
        <v>639</v>
      </c>
      <c r="F719" s="111" t="s">
        <v>640</v>
      </c>
      <c r="G719" s="111" t="s">
        <v>590</v>
      </c>
      <c r="H719" s="111" t="s">
        <v>15</v>
      </c>
      <c r="I719" s="111" t="s">
        <v>606</v>
      </c>
      <c r="J719" s="111" t="s">
        <v>623</v>
      </c>
      <c r="K719" s="1973"/>
      <c r="M719" s="14"/>
      <c r="N719" s="14"/>
      <c r="O719" s="14"/>
      <c r="P719" s="14"/>
      <c r="Q719" s="14"/>
      <c r="R719" s="14"/>
      <c r="S719" s="14"/>
      <c r="T719" s="14"/>
      <c r="U719" s="14"/>
    </row>
    <row r="720" spans="1:21" ht="13.95" customHeight="1">
      <c r="A720" s="1956" t="s">
        <v>2809</v>
      </c>
      <c r="B720" s="1958" t="s">
        <v>466</v>
      </c>
      <c r="C720" s="104" t="s">
        <v>6</v>
      </c>
      <c r="D720" s="105">
        <v>58</v>
      </c>
      <c r="E720" s="134">
        <v>469</v>
      </c>
      <c r="F720" s="134">
        <v>9</v>
      </c>
      <c r="G720" s="134">
        <v>10</v>
      </c>
      <c r="H720" s="134">
        <v>91</v>
      </c>
      <c r="I720" s="134">
        <v>7</v>
      </c>
      <c r="J720" s="134">
        <v>57</v>
      </c>
      <c r="K720" s="106">
        <v>701</v>
      </c>
      <c r="M720" s="14"/>
      <c r="N720" s="14"/>
      <c r="O720" s="14"/>
      <c r="P720" s="14"/>
      <c r="Q720" s="14"/>
      <c r="R720" s="14"/>
      <c r="S720" s="14"/>
      <c r="T720" s="14"/>
      <c r="U720" s="14"/>
    </row>
    <row r="721" spans="1:21" ht="13.95" customHeight="1">
      <c r="A721" s="1945"/>
      <c r="B721" s="1948"/>
      <c r="C721" s="107" t="s">
        <v>7</v>
      </c>
      <c r="D721" s="763">
        <v>70</v>
      </c>
      <c r="E721" s="127">
        <v>24</v>
      </c>
      <c r="F721" s="127">
        <v>43</v>
      </c>
      <c r="G721" s="127">
        <v>29</v>
      </c>
      <c r="H721" s="127">
        <v>79</v>
      </c>
      <c r="I721" s="127">
        <v>27</v>
      </c>
      <c r="J721" s="127">
        <v>82</v>
      </c>
      <c r="K721" s="764">
        <v>354</v>
      </c>
      <c r="M721" s="14"/>
      <c r="N721" s="14"/>
      <c r="O721" s="14"/>
      <c r="P721" s="14"/>
      <c r="Q721" s="14"/>
      <c r="R721" s="14"/>
      <c r="S721" s="14"/>
      <c r="T721" s="14"/>
      <c r="U721" s="14"/>
    </row>
    <row r="722" spans="1:21" ht="13.95" customHeight="1">
      <c r="A722" s="1945"/>
      <c r="B722" s="1948"/>
      <c r="C722" s="107" t="s">
        <v>8</v>
      </c>
      <c r="D722" s="763">
        <v>116</v>
      </c>
      <c r="E722" s="127">
        <v>3</v>
      </c>
      <c r="F722" s="127">
        <v>80</v>
      </c>
      <c r="G722" s="127">
        <v>29</v>
      </c>
      <c r="H722" s="127">
        <v>162</v>
      </c>
      <c r="I722" s="127">
        <v>28</v>
      </c>
      <c r="J722" s="127">
        <v>105</v>
      </c>
      <c r="K722" s="764">
        <v>523</v>
      </c>
      <c r="M722" s="14"/>
      <c r="N722" s="14"/>
      <c r="O722" s="14"/>
      <c r="P722" s="14"/>
      <c r="Q722" s="14"/>
      <c r="R722" s="14"/>
      <c r="S722" s="14"/>
      <c r="T722" s="14"/>
      <c r="U722" s="14"/>
    </row>
    <row r="723" spans="1:21" ht="13.95" customHeight="1">
      <c r="A723" s="1957"/>
      <c r="B723" s="1959" t="s">
        <v>4</v>
      </c>
      <c r="C723" s="1960"/>
      <c r="D723" s="765">
        <v>244</v>
      </c>
      <c r="E723" s="766">
        <v>496</v>
      </c>
      <c r="F723" s="766">
        <v>132</v>
      </c>
      <c r="G723" s="766">
        <v>68</v>
      </c>
      <c r="H723" s="766">
        <v>332</v>
      </c>
      <c r="I723" s="766">
        <v>62</v>
      </c>
      <c r="J723" s="766">
        <v>244</v>
      </c>
      <c r="K723" s="767">
        <v>1578</v>
      </c>
      <c r="M723" s="14"/>
      <c r="N723" s="14"/>
      <c r="O723" s="14"/>
      <c r="P723" s="14"/>
      <c r="Q723" s="14"/>
      <c r="R723" s="14"/>
      <c r="S723" s="14"/>
      <c r="T723" s="14"/>
      <c r="U723" s="14"/>
    </row>
    <row r="724" spans="1:21" ht="13.95" customHeight="1">
      <c r="A724" s="1961" t="s">
        <v>2810</v>
      </c>
      <c r="B724" s="1947" t="s">
        <v>466</v>
      </c>
      <c r="C724" s="108" t="s">
        <v>6</v>
      </c>
      <c r="D724" s="83">
        <v>149</v>
      </c>
      <c r="E724" s="84">
        <v>587</v>
      </c>
      <c r="F724" s="84">
        <v>16</v>
      </c>
      <c r="G724" s="84">
        <v>140</v>
      </c>
      <c r="H724" s="84">
        <v>183</v>
      </c>
      <c r="I724" s="84">
        <v>343</v>
      </c>
      <c r="J724" s="84">
        <v>103</v>
      </c>
      <c r="K724" s="85">
        <v>1521</v>
      </c>
      <c r="M724" s="14"/>
      <c r="N724" s="14"/>
      <c r="O724" s="14"/>
      <c r="P724" s="14"/>
      <c r="Q724" s="14"/>
      <c r="R724" s="14"/>
      <c r="S724" s="14"/>
      <c r="T724" s="14"/>
      <c r="U724" s="14"/>
    </row>
    <row r="725" spans="1:21" ht="13.95" customHeight="1">
      <c r="A725" s="1945"/>
      <c r="B725" s="1948"/>
      <c r="C725" s="107" t="s">
        <v>7</v>
      </c>
      <c r="D725" s="763">
        <v>170</v>
      </c>
      <c r="E725" s="127">
        <v>44</v>
      </c>
      <c r="F725" s="127">
        <v>62</v>
      </c>
      <c r="G725" s="127">
        <v>1047</v>
      </c>
      <c r="H725" s="127">
        <v>313</v>
      </c>
      <c r="I725" s="127">
        <v>1938</v>
      </c>
      <c r="J725" s="127">
        <v>171</v>
      </c>
      <c r="K725" s="764">
        <v>3745</v>
      </c>
      <c r="M725" s="14"/>
      <c r="N725" s="14"/>
      <c r="O725" s="14"/>
      <c r="P725" s="14"/>
      <c r="Q725" s="14"/>
      <c r="R725" s="14"/>
      <c r="S725" s="14"/>
      <c r="T725" s="14"/>
      <c r="U725" s="14"/>
    </row>
    <row r="726" spans="1:21" ht="13.95" customHeight="1">
      <c r="A726" s="1945"/>
      <c r="B726" s="1948"/>
      <c r="C726" s="107" t="s">
        <v>8</v>
      </c>
      <c r="D726" s="763">
        <v>427</v>
      </c>
      <c r="E726" s="127">
        <v>14</v>
      </c>
      <c r="F726" s="127">
        <v>153</v>
      </c>
      <c r="G726" s="127">
        <v>1537</v>
      </c>
      <c r="H726" s="127">
        <v>1078</v>
      </c>
      <c r="I726" s="127">
        <v>636</v>
      </c>
      <c r="J726" s="127">
        <v>238</v>
      </c>
      <c r="K726" s="764">
        <v>4083</v>
      </c>
      <c r="M726" s="14"/>
      <c r="N726" s="14"/>
      <c r="O726" s="14"/>
      <c r="P726" s="14"/>
      <c r="Q726" s="14"/>
      <c r="R726" s="14"/>
      <c r="S726" s="14"/>
      <c r="T726" s="14"/>
      <c r="U726" s="14"/>
    </row>
    <row r="727" spans="1:21" ht="13.95" customHeight="1">
      <c r="A727" s="1957"/>
      <c r="B727" s="1959" t="s">
        <v>4</v>
      </c>
      <c r="C727" s="1960"/>
      <c r="D727" s="765">
        <v>746</v>
      </c>
      <c r="E727" s="766">
        <v>645</v>
      </c>
      <c r="F727" s="766">
        <v>231</v>
      </c>
      <c r="G727" s="766">
        <v>2724</v>
      </c>
      <c r="H727" s="766">
        <v>1574</v>
      </c>
      <c r="I727" s="766">
        <v>2917</v>
      </c>
      <c r="J727" s="766">
        <v>512</v>
      </c>
      <c r="K727" s="767">
        <v>9349</v>
      </c>
      <c r="M727" s="14"/>
      <c r="N727" s="14"/>
      <c r="O727" s="14"/>
      <c r="P727" s="14"/>
      <c r="Q727" s="14"/>
      <c r="R727" s="14"/>
      <c r="S727" s="14"/>
      <c r="T727" s="14"/>
      <c r="U727" s="14"/>
    </row>
    <row r="728" spans="1:21" ht="13.95" customHeight="1" thickBot="1">
      <c r="A728" s="1944" t="s">
        <v>4</v>
      </c>
      <c r="B728" s="1947" t="s">
        <v>466</v>
      </c>
      <c r="C728" s="108" t="s">
        <v>6</v>
      </c>
      <c r="D728" s="83">
        <v>207</v>
      </c>
      <c r="E728" s="84">
        <v>1056</v>
      </c>
      <c r="F728" s="84">
        <v>25</v>
      </c>
      <c r="G728" s="84">
        <v>150</v>
      </c>
      <c r="H728" s="84">
        <v>274</v>
      </c>
      <c r="I728" s="84">
        <v>350</v>
      </c>
      <c r="J728" s="84">
        <v>160</v>
      </c>
      <c r="K728" s="85">
        <v>2222</v>
      </c>
      <c r="M728" s="14"/>
      <c r="N728" s="14"/>
      <c r="O728" s="14"/>
      <c r="P728" s="14"/>
      <c r="Q728" s="14"/>
      <c r="R728" s="14"/>
      <c r="S728" s="14"/>
      <c r="T728" s="14"/>
      <c r="U728" s="14"/>
    </row>
    <row r="729" spans="1:21" ht="13.95" customHeight="1">
      <c r="A729" s="1945"/>
      <c r="B729" s="1948"/>
      <c r="C729" s="107" t="s">
        <v>7</v>
      </c>
      <c r="D729" s="763">
        <v>240</v>
      </c>
      <c r="E729" s="127">
        <v>68</v>
      </c>
      <c r="F729" s="127">
        <v>105</v>
      </c>
      <c r="G729" s="127">
        <v>1076</v>
      </c>
      <c r="H729" s="127">
        <v>392</v>
      </c>
      <c r="I729" s="127">
        <v>1965</v>
      </c>
      <c r="J729" s="127">
        <v>253</v>
      </c>
      <c r="K729" s="764">
        <v>4099</v>
      </c>
      <c r="M729" s="14"/>
      <c r="N729" s="14"/>
      <c r="O729" s="14"/>
      <c r="P729" s="14"/>
      <c r="Q729" s="14"/>
      <c r="R729" s="14"/>
      <c r="S729" s="14"/>
      <c r="T729" s="14"/>
      <c r="U729" s="14"/>
    </row>
    <row r="730" spans="1:21" ht="13.95" customHeight="1">
      <c r="A730" s="1945"/>
      <c r="B730" s="1948"/>
      <c r="C730" s="107" t="s">
        <v>8</v>
      </c>
      <c r="D730" s="763">
        <v>543</v>
      </c>
      <c r="E730" s="127">
        <v>17</v>
      </c>
      <c r="F730" s="127">
        <v>233</v>
      </c>
      <c r="G730" s="127">
        <v>1566</v>
      </c>
      <c r="H730" s="127">
        <v>1240</v>
      </c>
      <c r="I730" s="127">
        <v>664</v>
      </c>
      <c r="J730" s="127">
        <v>343</v>
      </c>
      <c r="K730" s="764">
        <v>4606</v>
      </c>
      <c r="M730" s="14"/>
      <c r="N730" s="14"/>
      <c r="O730" s="14"/>
      <c r="P730" s="14"/>
      <c r="Q730" s="14"/>
      <c r="R730" s="14"/>
      <c r="S730" s="14"/>
      <c r="T730" s="14"/>
      <c r="U730" s="14"/>
    </row>
    <row r="731" spans="1:21" ht="13.95" customHeight="1" thickBot="1">
      <c r="A731" s="1946"/>
      <c r="B731" s="1949" t="s">
        <v>4</v>
      </c>
      <c r="C731" s="1950"/>
      <c r="D731" s="129">
        <v>990</v>
      </c>
      <c r="E731" s="762">
        <v>1141</v>
      </c>
      <c r="F731" s="762">
        <v>363</v>
      </c>
      <c r="G731" s="762">
        <v>2792</v>
      </c>
      <c r="H731" s="762">
        <v>1906</v>
      </c>
      <c r="I731" s="762">
        <v>2979</v>
      </c>
      <c r="J731" s="762">
        <v>756</v>
      </c>
      <c r="K731" s="768">
        <v>10927</v>
      </c>
      <c r="M731" s="14"/>
      <c r="N731" s="14"/>
      <c r="O731" s="14"/>
      <c r="P731" s="14"/>
      <c r="Q731" s="14"/>
      <c r="R731" s="14"/>
      <c r="S731" s="14"/>
      <c r="T731" s="14"/>
      <c r="U731" s="14"/>
    </row>
    <row r="732" spans="1:21" ht="13.95" customHeight="1">
      <c r="M732" s="14"/>
      <c r="N732" s="14"/>
      <c r="O732" s="14"/>
      <c r="P732" s="14"/>
      <c r="Q732" s="14"/>
      <c r="R732" s="14"/>
      <c r="S732" s="14"/>
      <c r="T732" s="14"/>
      <c r="U732" s="14"/>
    </row>
    <row r="733" spans="1:21" ht="13.95" customHeight="1">
      <c r="A733" s="97" t="s">
        <v>404</v>
      </c>
      <c r="M733" s="14"/>
      <c r="N733" s="14"/>
      <c r="O733" s="14"/>
      <c r="P733" s="14"/>
      <c r="Q733" s="14"/>
      <c r="R733" s="14"/>
      <c r="S733" s="14"/>
      <c r="T733" s="14"/>
      <c r="U733" s="14"/>
    </row>
    <row r="734" spans="1:21" ht="13.95" customHeight="1">
      <c r="A734" s="97" t="s">
        <v>16</v>
      </c>
      <c r="M734" s="14"/>
      <c r="N734" s="14"/>
      <c r="O734" s="14"/>
      <c r="P734" s="14"/>
      <c r="Q734" s="14"/>
      <c r="R734" s="14"/>
      <c r="S734" s="14"/>
      <c r="T734" s="14"/>
      <c r="U734" s="14"/>
    </row>
    <row r="735" spans="1:21" ht="13.95" customHeight="1">
      <c r="A735" s="97" t="s">
        <v>2944</v>
      </c>
      <c r="M735" s="14"/>
      <c r="N735" s="14"/>
      <c r="O735" s="14"/>
      <c r="P735" s="14"/>
      <c r="Q735" s="14"/>
      <c r="R735" s="14"/>
      <c r="S735" s="14"/>
      <c r="T735" s="14"/>
      <c r="U735" s="14"/>
    </row>
    <row r="736" spans="1:21" ht="13.95" customHeight="1">
      <c r="A736" s="97" t="s">
        <v>17</v>
      </c>
      <c r="M736" s="14"/>
      <c r="N736" s="14"/>
      <c r="O736" s="14"/>
      <c r="P736" s="14"/>
      <c r="Q736" s="14"/>
      <c r="R736" s="14"/>
      <c r="S736" s="14"/>
      <c r="T736" s="14"/>
      <c r="U736" s="14"/>
    </row>
    <row r="737" spans="1:42" ht="13.95" customHeight="1">
      <c r="A737" s="97" t="s">
        <v>476</v>
      </c>
    </row>
    <row r="738" spans="1:42" ht="13.95" customHeight="1">
      <c r="A738" s="97" t="s">
        <v>18</v>
      </c>
    </row>
    <row r="739" spans="1:42" ht="13.95" customHeight="1">
      <c r="A739" s="97" t="s">
        <v>19</v>
      </c>
    </row>
    <row r="742" spans="1:42" ht="13.95" customHeight="1">
      <c r="A742" s="98" t="s">
        <v>20</v>
      </c>
    </row>
    <row r="744" spans="1:42" ht="13.95" customHeight="1" thickBot="1">
      <c r="A744" s="1985" t="s">
        <v>21</v>
      </c>
      <c r="B744" s="1966"/>
      <c r="C744" s="1966"/>
    </row>
    <row r="745" spans="1:42" ht="13.95" customHeight="1">
      <c r="A745" s="1986" t="s">
        <v>22</v>
      </c>
      <c r="B745" s="1968"/>
      <c r="C745" s="761" t="s">
        <v>2949</v>
      </c>
    </row>
    <row r="746" spans="1:42" ht="13.95" customHeight="1">
      <c r="A746" s="1987" t="s">
        <v>23</v>
      </c>
      <c r="B746" s="1988"/>
      <c r="C746" s="99" t="s">
        <v>24</v>
      </c>
    </row>
    <row r="747" spans="1:42" ht="13.95" customHeight="1">
      <c r="A747" s="1989" t="s">
        <v>25</v>
      </c>
      <c r="B747" s="107" t="s">
        <v>26</v>
      </c>
      <c r="C747" s="100" t="s">
        <v>2923</v>
      </c>
    </row>
    <row r="748" spans="1:42" ht="13.95" customHeight="1">
      <c r="A748" s="1945"/>
      <c r="B748" s="107" t="s">
        <v>27</v>
      </c>
      <c r="C748" s="99" t="s">
        <v>2412</v>
      </c>
    </row>
    <row r="749" spans="1:42" ht="13.95" customHeight="1">
      <c r="A749" s="1945"/>
      <c r="B749" s="107" t="s">
        <v>29</v>
      </c>
      <c r="C749" s="99" t="s">
        <v>30</v>
      </c>
    </row>
    <row r="750" spans="1:42" ht="13.95" customHeight="1">
      <c r="A750" s="1945"/>
      <c r="B750" s="107" t="s">
        <v>31</v>
      </c>
      <c r="C750" s="99" t="s">
        <v>32</v>
      </c>
      <c r="Z750" s="1"/>
      <c r="AA750" s="1"/>
      <c r="AB750" s="1"/>
      <c r="AC750" s="1"/>
      <c r="AD750" s="1"/>
      <c r="AE750" s="1"/>
      <c r="AF750" s="1"/>
      <c r="AG750" s="1"/>
      <c r="AH750" s="1"/>
      <c r="AI750" s="1"/>
      <c r="AJ750" s="1"/>
      <c r="AK750" s="1"/>
      <c r="AL750" s="1"/>
      <c r="AM750" s="1"/>
      <c r="AN750" s="1"/>
      <c r="AO750" s="1"/>
      <c r="AP750" s="1"/>
    </row>
    <row r="751" spans="1:42" ht="13.95" customHeight="1">
      <c r="A751" s="1945"/>
      <c r="B751" s="107" t="s">
        <v>33</v>
      </c>
      <c r="C751" s="99" t="s">
        <v>30</v>
      </c>
    </row>
    <row r="752" spans="1:42" ht="13.95" customHeight="1">
      <c r="A752" s="1945"/>
      <c r="B752" s="107" t="s">
        <v>34</v>
      </c>
      <c r="C752" s="101">
        <v>50906</v>
      </c>
    </row>
    <row r="753" spans="1:7" ht="13.95" customHeight="1">
      <c r="A753" s="1989" t="s">
        <v>35</v>
      </c>
      <c r="B753" s="107" t="s">
        <v>36</v>
      </c>
      <c r="C753" s="99" t="s">
        <v>37</v>
      </c>
    </row>
    <row r="754" spans="1:7" ht="13.95" customHeight="1">
      <c r="A754" s="1945"/>
      <c r="B754" s="107" t="s">
        <v>38</v>
      </c>
      <c r="C754" s="99" t="s">
        <v>39</v>
      </c>
    </row>
    <row r="755" spans="1:7" ht="13.95" customHeight="1">
      <c r="A755" s="1987" t="s">
        <v>40</v>
      </c>
      <c r="B755" s="1988"/>
      <c r="C755" s="99" t="s">
        <v>2950</v>
      </c>
    </row>
    <row r="756" spans="1:7" ht="13.95" customHeight="1" thickBot="1">
      <c r="A756" s="1975" t="s">
        <v>41</v>
      </c>
      <c r="B756" s="107" t="s">
        <v>42</v>
      </c>
      <c r="C756" s="100" t="s">
        <v>2937</v>
      </c>
    </row>
    <row r="757" spans="1:7" ht="13.95" customHeight="1">
      <c r="A757" s="1945"/>
      <c r="B757" s="107" t="s">
        <v>43</v>
      </c>
      <c r="C757" s="100" t="s">
        <v>2936</v>
      </c>
    </row>
    <row r="758" spans="1:7" ht="13.95" customHeight="1">
      <c r="A758" s="1945"/>
      <c r="B758" s="107" t="s">
        <v>44</v>
      </c>
      <c r="C758" s="101">
        <v>3</v>
      </c>
    </row>
    <row r="759" spans="1:7" ht="13.95" customHeight="1" thickBot="1">
      <c r="A759" s="1946"/>
      <c r="B759" s="817" t="s">
        <v>45</v>
      </c>
      <c r="C759" s="102">
        <v>142987</v>
      </c>
    </row>
    <row r="762" spans="1:7" ht="13.95" customHeight="1">
      <c r="A762" s="97" t="s">
        <v>2926</v>
      </c>
    </row>
    <row r="764" spans="1:7" ht="13.95" customHeight="1" thickBot="1">
      <c r="A764" s="1952" t="s">
        <v>102</v>
      </c>
      <c r="B764" s="1948"/>
      <c r="C764" s="1948"/>
      <c r="D764" s="1948"/>
      <c r="E764" s="1948"/>
      <c r="F764" s="1948"/>
      <c r="G764" s="1948"/>
    </row>
    <row r="765" spans="1:7" ht="13.95" customHeight="1" thickBot="1">
      <c r="A765" s="1976" t="s">
        <v>24</v>
      </c>
      <c r="B765" s="1979" t="s">
        <v>46</v>
      </c>
      <c r="C765" s="1967"/>
      <c r="D765" s="1967"/>
      <c r="E765" s="1967"/>
      <c r="F765" s="1967"/>
      <c r="G765" s="1968"/>
    </row>
    <row r="766" spans="1:7" ht="13.95" customHeight="1">
      <c r="A766" s="1977"/>
      <c r="B766" s="1980" t="s">
        <v>47</v>
      </c>
      <c r="C766" s="1981"/>
      <c r="D766" s="1982" t="s">
        <v>48</v>
      </c>
      <c r="E766" s="1981"/>
      <c r="F766" s="1983" t="s">
        <v>4</v>
      </c>
      <c r="G766" s="1984"/>
    </row>
    <row r="767" spans="1:7" ht="13.95" customHeight="1" thickBot="1">
      <c r="A767" s="1978"/>
      <c r="B767" s="103" t="s">
        <v>49</v>
      </c>
      <c r="C767" s="111" t="s">
        <v>50</v>
      </c>
      <c r="D767" s="111" t="s">
        <v>49</v>
      </c>
      <c r="E767" s="111" t="s">
        <v>50</v>
      </c>
      <c r="F767" s="111" t="s">
        <v>49</v>
      </c>
      <c r="G767" s="112" t="s">
        <v>50</v>
      </c>
    </row>
    <row r="768" spans="1:7" ht="13.95" customHeight="1" thickBot="1">
      <c r="A768" s="250" t="s">
        <v>2947</v>
      </c>
      <c r="B768" s="781" t="s">
        <v>2951</v>
      </c>
      <c r="C768" s="113">
        <v>0.21130103642536024</v>
      </c>
      <c r="D768" s="114">
        <v>4966494.7569999965</v>
      </c>
      <c r="E768" s="113">
        <v>0.78869896357463976</v>
      </c>
      <c r="F768" s="114">
        <v>6297072.7569999965</v>
      </c>
      <c r="G768" s="115">
        <v>1</v>
      </c>
    </row>
    <row r="769" spans="1:17" ht="13.95" customHeight="1">
      <c r="A769" s="1951" t="s">
        <v>51</v>
      </c>
      <c r="B769" s="1948"/>
      <c r="C769" s="1948"/>
      <c r="D769" s="1948"/>
      <c r="E769" s="1948"/>
      <c r="F769" s="1948"/>
      <c r="G769" s="1948"/>
    </row>
    <row r="771" spans="1:17" ht="13.95" customHeight="1" thickBot="1">
      <c r="A771" s="1952" t="s">
        <v>2948</v>
      </c>
      <c r="B771" s="1948"/>
      <c r="C771" s="1948"/>
      <c r="D771" s="1948"/>
      <c r="E771" s="1948"/>
      <c r="F771" s="1948"/>
      <c r="G771" s="1948"/>
      <c r="H771" s="1948"/>
      <c r="I771" s="1948"/>
      <c r="J771" s="1948"/>
      <c r="K771" s="1948"/>
      <c r="L771" s="1948"/>
    </row>
    <row r="772" spans="1:17" ht="13.95" customHeight="1" thickBot="1">
      <c r="A772" s="1953" t="s">
        <v>2808</v>
      </c>
      <c r="B772" s="1967"/>
      <c r="C772" s="1967"/>
      <c r="D772" s="1968"/>
      <c r="E772" s="1969" t="s">
        <v>618</v>
      </c>
      <c r="F772" s="1970"/>
      <c r="G772" s="1970"/>
      <c r="H772" s="1970"/>
      <c r="I772" s="1970"/>
      <c r="J772" s="1970"/>
      <c r="K772" s="1971"/>
      <c r="L772" s="1972" t="s">
        <v>4</v>
      </c>
    </row>
    <row r="773" spans="1:17" ht="13.95" customHeight="1" thickBot="1">
      <c r="A773" s="1946"/>
      <c r="B773" s="1966"/>
      <c r="C773" s="1966"/>
      <c r="D773" s="1950"/>
      <c r="E773" s="103" t="s">
        <v>13</v>
      </c>
      <c r="F773" s="111" t="s">
        <v>639</v>
      </c>
      <c r="G773" s="111" t="s">
        <v>640</v>
      </c>
      <c r="H773" s="111" t="s">
        <v>590</v>
      </c>
      <c r="I773" s="111" t="s">
        <v>15</v>
      </c>
      <c r="J773" s="111" t="s">
        <v>606</v>
      </c>
      <c r="K773" s="111" t="s">
        <v>623</v>
      </c>
      <c r="L773" s="1973"/>
      <c r="M773" s="780"/>
      <c r="N773" s="780"/>
      <c r="O773" s="780"/>
      <c r="P773" s="780"/>
      <c r="Q773" s="780"/>
    </row>
    <row r="774" spans="1:17" ht="13.95" customHeight="1">
      <c r="A774" s="1956" t="s">
        <v>2809</v>
      </c>
      <c r="B774" s="1974" t="s">
        <v>466</v>
      </c>
      <c r="C774" s="1974" t="s">
        <v>6</v>
      </c>
      <c r="D774" s="104" t="s">
        <v>57</v>
      </c>
      <c r="E774" s="105">
        <v>7755</v>
      </c>
      <c r="F774" s="134">
        <v>60008</v>
      </c>
      <c r="G774" s="134">
        <v>1132</v>
      </c>
      <c r="H774" s="134">
        <v>1226</v>
      </c>
      <c r="I774" s="134">
        <v>12051</v>
      </c>
      <c r="J774" s="134">
        <v>910</v>
      </c>
      <c r="K774" s="134">
        <v>7504</v>
      </c>
      <c r="L774" s="106">
        <v>90586</v>
      </c>
      <c r="M774" s="780"/>
      <c r="N774" s="780"/>
      <c r="O774" s="780"/>
      <c r="P774" s="780"/>
      <c r="Q774" s="780"/>
    </row>
    <row r="775" spans="1:17" ht="13.95" customHeight="1">
      <c r="A775" s="1945"/>
      <c r="B775" s="1948"/>
      <c r="C775" s="1948"/>
      <c r="D775" s="107" t="s">
        <v>58</v>
      </c>
      <c r="E775" s="86">
        <v>14123.630937607464</v>
      </c>
      <c r="F775" s="87">
        <v>28732.135281013114</v>
      </c>
      <c r="G775" s="87">
        <v>7315.0873316089292</v>
      </c>
      <c r="H775" s="87">
        <v>3813.9762869488509</v>
      </c>
      <c r="I775" s="87">
        <v>19245.952783218458</v>
      </c>
      <c r="J775" s="87">
        <v>3347.1614809941739</v>
      </c>
      <c r="K775" s="87">
        <v>14008.055898609015</v>
      </c>
      <c r="L775" s="88">
        <v>90586</v>
      </c>
      <c r="M775" s="780"/>
      <c r="N775" s="780"/>
      <c r="O775" s="780"/>
      <c r="P775" s="780"/>
      <c r="Q775" s="780"/>
    </row>
    <row r="776" spans="1:17" ht="13.95" customHeight="1">
      <c r="A776" s="1945"/>
      <c r="B776" s="1948"/>
      <c r="C776" s="1948"/>
      <c r="D776" s="107" t="s">
        <v>482</v>
      </c>
      <c r="E776" s="77">
        <v>8.5609255293312425E-2</v>
      </c>
      <c r="F776" s="78">
        <v>0.66244232000529879</v>
      </c>
      <c r="G776" s="78">
        <v>1.2496412249133419E-2</v>
      </c>
      <c r="H776" s="78">
        <v>1.3534100192082661E-2</v>
      </c>
      <c r="I776" s="78">
        <v>0.1330338021327799</v>
      </c>
      <c r="J776" s="78">
        <v>1.0045702426423508E-2</v>
      </c>
      <c r="K776" s="78">
        <v>8.2838407700969244E-2</v>
      </c>
      <c r="L776" s="79">
        <v>1</v>
      </c>
      <c r="M776" s="780"/>
      <c r="N776" s="780"/>
      <c r="O776" s="780"/>
      <c r="P776" s="780"/>
      <c r="Q776" s="780"/>
    </row>
    <row r="777" spans="1:17" ht="13.95" customHeight="1">
      <c r="A777" s="1945"/>
      <c r="B777" s="1948"/>
      <c r="C777" s="1963"/>
      <c r="D777" s="818" t="s">
        <v>627</v>
      </c>
      <c r="E777" s="80">
        <v>0.24789029535864981</v>
      </c>
      <c r="F777" s="81">
        <v>0.94289934320103075</v>
      </c>
      <c r="G777" s="81">
        <v>6.9863605505153373E-2</v>
      </c>
      <c r="H777" s="81">
        <v>0.14512310606060605</v>
      </c>
      <c r="I777" s="81">
        <v>0.28268824771287826</v>
      </c>
      <c r="J777" s="81">
        <v>0.12274076072295656</v>
      </c>
      <c r="K777" s="81">
        <v>0.24184607451334281</v>
      </c>
      <c r="L777" s="82">
        <v>0.45146499608769547</v>
      </c>
      <c r="M777" s="780"/>
      <c r="N777" s="780"/>
      <c r="O777" s="780"/>
      <c r="P777" s="780"/>
      <c r="Q777" s="780"/>
    </row>
    <row r="778" spans="1:17" ht="13.95" customHeight="1">
      <c r="A778" s="1945"/>
      <c r="B778" s="1948"/>
      <c r="C778" s="1962" t="s">
        <v>7</v>
      </c>
      <c r="D778" s="108" t="s">
        <v>57</v>
      </c>
      <c r="E778" s="83">
        <v>9128</v>
      </c>
      <c r="F778" s="84">
        <v>3321</v>
      </c>
      <c r="G778" s="84">
        <v>5455</v>
      </c>
      <c r="H778" s="84">
        <v>3715</v>
      </c>
      <c r="I778" s="84">
        <v>10854</v>
      </c>
      <c r="J778" s="84">
        <v>3178</v>
      </c>
      <c r="K778" s="84">
        <v>10791</v>
      </c>
      <c r="L778" s="85">
        <v>46442</v>
      </c>
      <c r="M778" s="780"/>
      <c r="N778" s="780"/>
      <c r="O778" s="780"/>
      <c r="P778" s="780"/>
      <c r="Q778" s="780"/>
    </row>
    <row r="779" spans="1:17" ht="13.95" customHeight="1">
      <c r="A779" s="1945"/>
      <c r="B779" s="1948"/>
      <c r="C779" s="1948"/>
      <c r="D779" s="107" t="s">
        <v>58</v>
      </c>
      <c r="E779" s="86">
        <v>7240.9607224556312</v>
      </c>
      <c r="F779" s="87">
        <v>14730.508320499977</v>
      </c>
      <c r="G779" s="87">
        <v>3750.3288130018091</v>
      </c>
      <c r="H779" s="87">
        <v>1955.3649208319005</v>
      </c>
      <c r="I779" s="87">
        <v>9867.0935813285887</v>
      </c>
      <c r="J779" s="87">
        <v>1716.0364018759126</v>
      </c>
      <c r="K779" s="87">
        <v>7181.7072400061797</v>
      </c>
      <c r="L779" s="88">
        <v>46442</v>
      </c>
      <c r="M779" s="780"/>
      <c r="N779" s="780"/>
      <c r="O779" s="780"/>
      <c r="P779" s="780"/>
      <c r="Q779" s="780"/>
    </row>
    <row r="780" spans="1:17" ht="13.95" customHeight="1">
      <c r="A780" s="1945"/>
      <c r="B780" s="1948"/>
      <c r="C780" s="1948"/>
      <c r="D780" s="107" t="s">
        <v>482</v>
      </c>
      <c r="E780" s="77">
        <v>0.19654622970586966</v>
      </c>
      <c r="F780" s="78">
        <v>7.1508548296800312E-2</v>
      </c>
      <c r="G780" s="78">
        <v>0.11745833512768615</v>
      </c>
      <c r="H780" s="78">
        <v>7.9992248395848578E-2</v>
      </c>
      <c r="I780" s="78">
        <v>0.23371086516515224</v>
      </c>
      <c r="J780" s="78">
        <v>6.8429438869988368E-2</v>
      </c>
      <c r="K780" s="78">
        <v>0.23235433443865466</v>
      </c>
      <c r="L780" s="79">
        <v>1</v>
      </c>
      <c r="M780" s="780"/>
      <c r="N780" s="780"/>
      <c r="O780" s="780"/>
      <c r="P780" s="780"/>
      <c r="Q780" s="780"/>
    </row>
    <row r="781" spans="1:17" ht="13.95" customHeight="1">
      <c r="A781" s="1945"/>
      <c r="B781" s="1948"/>
      <c r="C781" s="1963"/>
      <c r="D781" s="818" t="s">
        <v>627</v>
      </c>
      <c r="E781" s="80">
        <v>0.2917785449431019</v>
      </c>
      <c r="F781" s="81">
        <v>5.2182520976713491E-2</v>
      </c>
      <c r="G781" s="81">
        <v>0.33666604949700668</v>
      </c>
      <c r="H781" s="81">
        <v>0.43974905303030304</v>
      </c>
      <c r="I781" s="81">
        <v>0.25460942997888814</v>
      </c>
      <c r="J781" s="81">
        <v>0.42864850283247913</v>
      </c>
      <c r="K781" s="81">
        <v>0.34778264793090108</v>
      </c>
      <c r="L781" s="82">
        <v>0.23145891581817005</v>
      </c>
      <c r="M781" s="780"/>
      <c r="N781" s="780"/>
      <c r="O781" s="780"/>
      <c r="P781" s="780"/>
      <c r="Q781" s="780"/>
    </row>
    <row r="782" spans="1:17" ht="13.95" customHeight="1">
      <c r="A782" s="1945"/>
      <c r="B782" s="1948"/>
      <c r="C782" s="1962" t="s">
        <v>8</v>
      </c>
      <c r="D782" s="108" t="s">
        <v>57</v>
      </c>
      <c r="E782" s="83">
        <v>14401</v>
      </c>
      <c r="F782" s="84">
        <v>313</v>
      </c>
      <c r="G782" s="84">
        <v>9616</v>
      </c>
      <c r="H782" s="84">
        <v>3507</v>
      </c>
      <c r="I782" s="84">
        <v>19725</v>
      </c>
      <c r="J782" s="84">
        <v>3326</v>
      </c>
      <c r="K782" s="84">
        <v>12733</v>
      </c>
      <c r="L782" s="85">
        <v>63621</v>
      </c>
      <c r="M782" s="780"/>
      <c r="N782" s="780"/>
      <c r="O782" s="780"/>
      <c r="P782" s="780"/>
      <c r="Q782" s="780"/>
    </row>
    <row r="783" spans="1:17" ht="13.95" customHeight="1">
      <c r="A783" s="1945"/>
      <c r="B783" s="1948"/>
      <c r="C783" s="1948"/>
      <c r="D783" s="107" t="s">
        <v>58</v>
      </c>
      <c r="E783" s="86">
        <v>9919.4083399369047</v>
      </c>
      <c r="F783" s="87">
        <v>20179.356398486911</v>
      </c>
      <c r="G783" s="87">
        <v>5137.5838553892618</v>
      </c>
      <c r="H783" s="87">
        <v>2678.6587922192484</v>
      </c>
      <c r="I783" s="87">
        <v>13516.953635452955</v>
      </c>
      <c r="J783" s="87">
        <v>2350.8021171299133</v>
      </c>
      <c r="K783" s="87">
        <v>9838.2368613848066</v>
      </c>
      <c r="L783" s="88">
        <v>63621</v>
      </c>
      <c r="M783" s="780"/>
      <c r="N783" s="780"/>
      <c r="O783" s="780"/>
      <c r="P783" s="780"/>
      <c r="Q783" s="780"/>
    </row>
    <row r="784" spans="1:17" ht="13.95" customHeight="1">
      <c r="A784" s="1945"/>
      <c r="B784" s="1948"/>
      <c r="C784" s="1948"/>
      <c r="D784" s="107" t="s">
        <v>482</v>
      </c>
      <c r="E784" s="77">
        <v>0.22635607739582841</v>
      </c>
      <c r="F784" s="78">
        <v>4.9197591990066177E-3</v>
      </c>
      <c r="G784" s="78">
        <v>0.15114506216500842</v>
      </c>
      <c r="H784" s="78">
        <v>5.5123308341585325E-2</v>
      </c>
      <c r="I784" s="78">
        <v>0.31003913802046495</v>
      </c>
      <c r="J784" s="78">
        <v>5.2278335769635816E-2</v>
      </c>
      <c r="K784" s="78">
        <v>0.20013831910847049</v>
      </c>
      <c r="L784" s="79">
        <v>1</v>
      </c>
      <c r="M784" s="780"/>
      <c r="N784" s="780"/>
      <c r="O784" s="780"/>
      <c r="P784" s="780"/>
      <c r="Q784" s="780"/>
    </row>
    <row r="785" spans="1:17" ht="13.95" customHeight="1">
      <c r="A785" s="1945"/>
      <c r="B785" s="1963"/>
      <c r="C785" s="1963"/>
      <c r="D785" s="818" t="s">
        <v>627</v>
      </c>
      <c r="E785" s="80">
        <v>0.46033115969824828</v>
      </c>
      <c r="F785" s="81">
        <v>4.9181358222557432E-3</v>
      </c>
      <c r="G785" s="81">
        <v>0.5934703449978399</v>
      </c>
      <c r="H785" s="81">
        <v>0.41512784090909094</v>
      </c>
      <c r="I785" s="81">
        <v>0.4627023223082336</v>
      </c>
      <c r="J785" s="81">
        <v>0.44861073644456434</v>
      </c>
      <c r="K785" s="81">
        <v>0.41037127755575609</v>
      </c>
      <c r="L785" s="82">
        <v>0.31707608809413457</v>
      </c>
      <c r="M785" s="780"/>
      <c r="N785" s="780"/>
      <c r="O785" s="780"/>
      <c r="P785" s="780"/>
      <c r="Q785" s="780"/>
    </row>
    <row r="786" spans="1:17" ht="13.95" customHeight="1">
      <c r="A786" s="1945"/>
      <c r="B786" s="1962" t="s">
        <v>4</v>
      </c>
      <c r="C786" s="1965"/>
      <c r="D786" s="108" t="s">
        <v>57</v>
      </c>
      <c r="E786" s="83">
        <v>31284</v>
      </c>
      <c r="F786" s="84">
        <v>63642</v>
      </c>
      <c r="G786" s="84">
        <v>16203</v>
      </c>
      <c r="H786" s="84">
        <v>8448</v>
      </c>
      <c r="I786" s="84">
        <v>42630</v>
      </c>
      <c r="J786" s="84">
        <v>7414</v>
      </c>
      <c r="K786" s="84">
        <v>31028</v>
      </c>
      <c r="L786" s="85">
        <v>200649</v>
      </c>
      <c r="M786" s="780"/>
      <c r="N786" s="780"/>
      <c r="O786" s="780"/>
      <c r="P786" s="780"/>
      <c r="Q786" s="780"/>
    </row>
    <row r="787" spans="1:17" ht="13.95" customHeight="1">
      <c r="A787" s="1945"/>
      <c r="B787" s="1948"/>
      <c r="C787" s="1948"/>
      <c r="D787" s="107" t="s">
        <v>58</v>
      </c>
      <c r="E787" s="86">
        <v>31284</v>
      </c>
      <c r="F787" s="87">
        <v>63642</v>
      </c>
      <c r="G787" s="87">
        <v>16203</v>
      </c>
      <c r="H787" s="87">
        <v>8448</v>
      </c>
      <c r="I787" s="87">
        <v>42630</v>
      </c>
      <c r="J787" s="87">
        <v>7414</v>
      </c>
      <c r="K787" s="87">
        <v>31028</v>
      </c>
      <c r="L787" s="88">
        <v>200649</v>
      </c>
      <c r="M787" s="780"/>
      <c r="N787" s="780"/>
      <c r="O787" s="780"/>
      <c r="P787" s="780"/>
      <c r="Q787" s="780"/>
    </row>
    <row r="788" spans="1:17" ht="13.95" customHeight="1">
      <c r="A788" s="1945"/>
      <c r="B788" s="1948"/>
      <c r="C788" s="1948"/>
      <c r="D788" s="107" t="s">
        <v>482</v>
      </c>
      <c r="E788" s="77">
        <v>0.15591405887893786</v>
      </c>
      <c r="F788" s="78">
        <v>0.31718074847121092</v>
      </c>
      <c r="G788" s="78">
        <v>8.0752956655652408E-2</v>
      </c>
      <c r="H788" s="78">
        <v>4.210337454958659E-2</v>
      </c>
      <c r="I788" s="78">
        <v>0.21246056546506586</v>
      </c>
      <c r="J788" s="78">
        <v>3.6950096935444481E-2</v>
      </c>
      <c r="K788" s="78">
        <v>0.15463819904410189</v>
      </c>
      <c r="L788" s="79">
        <v>1</v>
      </c>
      <c r="M788" s="780"/>
      <c r="N788" s="780"/>
      <c r="O788" s="780"/>
      <c r="P788" s="780"/>
      <c r="Q788" s="780"/>
    </row>
    <row r="789" spans="1:17" ht="13.95" customHeight="1">
      <c r="A789" s="1957"/>
      <c r="B789" s="1963"/>
      <c r="C789" s="1963"/>
      <c r="D789" s="818" t="s">
        <v>627</v>
      </c>
      <c r="E789" s="80">
        <v>1</v>
      </c>
      <c r="F789" s="81">
        <v>1</v>
      </c>
      <c r="G789" s="81">
        <v>1</v>
      </c>
      <c r="H789" s="81">
        <v>1</v>
      </c>
      <c r="I789" s="81">
        <v>1</v>
      </c>
      <c r="J789" s="81">
        <v>1</v>
      </c>
      <c r="K789" s="81">
        <v>1</v>
      </c>
      <c r="L789" s="82">
        <v>1</v>
      </c>
      <c r="M789" s="780"/>
      <c r="N789" s="780"/>
      <c r="O789" s="780"/>
      <c r="P789" s="780"/>
      <c r="Q789" s="780"/>
    </row>
    <row r="790" spans="1:17" ht="13.95" customHeight="1">
      <c r="A790" s="1961" t="s">
        <v>2810</v>
      </c>
      <c r="B790" s="1962" t="s">
        <v>466</v>
      </c>
      <c r="C790" s="1962" t="s">
        <v>6</v>
      </c>
      <c r="D790" s="108" t="s">
        <v>57</v>
      </c>
      <c r="E790" s="83">
        <v>19209</v>
      </c>
      <c r="F790" s="84">
        <v>73264</v>
      </c>
      <c r="G790" s="84">
        <v>2050</v>
      </c>
      <c r="H790" s="84">
        <v>17235</v>
      </c>
      <c r="I790" s="84">
        <v>23622</v>
      </c>
      <c r="J790" s="84">
        <v>41009</v>
      </c>
      <c r="K790" s="84">
        <v>13088</v>
      </c>
      <c r="L790" s="85">
        <v>189477</v>
      </c>
      <c r="M790" s="780"/>
      <c r="N790" s="780"/>
      <c r="O790" s="780"/>
      <c r="P790" s="780"/>
      <c r="Q790" s="780"/>
    </row>
    <row r="791" spans="1:17" ht="13.95" customHeight="1">
      <c r="A791" s="1945"/>
      <c r="B791" s="1948"/>
      <c r="C791" s="1948"/>
      <c r="D791" s="107" t="s">
        <v>58</v>
      </c>
      <c r="E791" s="86">
        <v>15510.086174441049</v>
      </c>
      <c r="F791" s="87">
        <v>13554.828968014805</v>
      </c>
      <c r="G791" s="87">
        <v>4711.5661860169976</v>
      </c>
      <c r="H791" s="87">
        <v>55196.776785975046</v>
      </c>
      <c r="I791" s="87">
        <v>32127.927846793915</v>
      </c>
      <c r="J791" s="87">
        <v>57829.498753461499</v>
      </c>
      <c r="K791" s="87">
        <v>10546.315285296687</v>
      </c>
      <c r="L791" s="88">
        <v>189477</v>
      </c>
      <c r="M791" s="780"/>
      <c r="N791" s="780"/>
      <c r="O791" s="780"/>
      <c r="P791" s="780"/>
      <c r="Q791" s="780"/>
    </row>
    <row r="792" spans="1:17" ht="13.95" customHeight="1">
      <c r="A792" s="1945"/>
      <c r="B792" s="1948"/>
      <c r="C792" s="1948"/>
      <c r="D792" s="107" t="s">
        <v>482</v>
      </c>
      <c r="E792" s="77">
        <v>0.10137905919979734</v>
      </c>
      <c r="F792" s="78">
        <v>0.38666434448508263</v>
      </c>
      <c r="G792" s="78">
        <v>1.0819255107480063E-2</v>
      </c>
      <c r="H792" s="78">
        <v>9.0960908184106778E-2</v>
      </c>
      <c r="I792" s="78">
        <v>0.12466948495068003</v>
      </c>
      <c r="J792" s="78">
        <v>0.21643260131836581</v>
      </c>
      <c r="K792" s="78">
        <v>6.9074346754487356E-2</v>
      </c>
      <c r="L792" s="79">
        <v>1</v>
      </c>
      <c r="M792" s="780"/>
      <c r="N792" s="780"/>
      <c r="O792" s="780"/>
      <c r="P792" s="780"/>
      <c r="Q792" s="780"/>
    </row>
    <row r="793" spans="1:17" ht="13.95" customHeight="1">
      <c r="A793" s="1945"/>
      <c r="B793" s="1948"/>
      <c r="C793" s="1963"/>
      <c r="D793" s="818" t="s">
        <v>627</v>
      </c>
      <c r="E793" s="80">
        <v>0.20768058123317443</v>
      </c>
      <c r="F793" s="81">
        <v>0.90636250046391953</v>
      </c>
      <c r="G793" s="81">
        <v>7.2961526141580954E-2</v>
      </c>
      <c r="H793" s="81">
        <v>5.2360395065028965E-2</v>
      </c>
      <c r="I793" s="81">
        <v>0.12329324815232369</v>
      </c>
      <c r="J793" s="81">
        <v>0.1189145771774715</v>
      </c>
      <c r="K793" s="81">
        <v>0.20810277936780511</v>
      </c>
      <c r="L793" s="82">
        <v>0.16768929729213075</v>
      </c>
      <c r="M793" s="780"/>
      <c r="N793" s="780"/>
      <c r="O793" s="780"/>
      <c r="P793" s="780"/>
      <c r="Q793" s="780"/>
    </row>
    <row r="794" spans="1:17" ht="13.95" customHeight="1">
      <c r="A794" s="1945"/>
      <c r="B794" s="1948"/>
      <c r="C794" s="1962" t="s">
        <v>7</v>
      </c>
      <c r="D794" s="108" t="s">
        <v>57</v>
      </c>
      <c r="E794" s="83">
        <v>21627</v>
      </c>
      <c r="F794" s="84">
        <v>5924</v>
      </c>
      <c r="G794" s="84">
        <v>7861</v>
      </c>
      <c r="H794" s="84">
        <v>128127</v>
      </c>
      <c r="I794" s="84">
        <v>39964</v>
      </c>
      <c r="J794" s="84">
        <v>229433</v>
      </c>
      <c r="K794" s="84">
        <v>21400</v>
      </c>
      <c r="L794" s="85">
        <v>454336</v>
      </c>
      <c r="M794" s="780"/>
      <c r="N794" s="780"/>
      <c r="O794" s="780"/>
      <c r="P794" s="780"/>
      <c r="Q794" s="780"/>
    </row>
    <row r="795" spans="1:17" ht="13.95" customHeight="1">
      <c r="A795" s="1945"/>
      <c r="B795" s="1948"/>
      <c r="C795" s="1948"/>
      <c r="D795" s="107" t="s">
        <v>58</v>
      </c>
      <c r="E795" s="86">
        <v>37190.74353167323</v>
      </c>
      <c r="F795" s="87">
        <v>32502.34473847472</v>
      </c>
      <c r="G795" s="87">
        <v>11297.593558533325</v>
      </c>
      <c r="H795" s="87">
        <v>132353.17625797726</v>
      </c>
      <c r="I795" s="87">
        <v>77037.710256131133</v>
      </c>
      <c r="J795" s="87">
        <v>138666.02883544011</v>
      </c>
      <c r="K795" s="87">
        <v>25288.402821770218</v>
      </c>
      <c r="L795" s="88">
        <v>454336</v>
      </c>
      <c r="M795" s="780"/>
      <c r="N795" s="780"/>
      <c r="O795" s="780"/>
      <c r="P795" s="780"/>
      <c r="Q795" s="780"/>
    </row>
    <row r="796" spans="1:17" ht="13.95" customHeight="1">
      <c r="A796" s="1945"/>
      <c r="B796" s="1948"/>
      <c r="C796" s="1948"/>
      <c r="D796" s="107" t="s">
        <v>482</v>
      </c>
      <c r="E796" s="77">
        <v>4.7601334695027468E-2</v>
      </c>
      <c r="F796" s="78">
        <v>1.303880828285674E-2</v>
      </c>
      <c r="G796" s="78">
        <v>1.7302172841245248E-2</v>
      </c>
      <c r="H796" s="78">
        <v>0.28200934990843779</v>
      </c>
      <c r="I796" s="78">
        <v>8.7961332582053811E-2</v>
      </c>
      <c r="J796" s="78">
        <v>0.50498529722496122</v>
      </c>
      <c r="K796" s="78">
        <v>4.7101704465417671E-2</v>
      </c>
      <c r="L796" s="79">
        <v>1</v>
      </c>
      <c r="M796" s="780"/>
      <c r="N796" s="780"/>
      <c r="O796" s="780"/>
      <c r="P796" s="780"/>
      <c r="Q796" s="780"/>
    </row>
    <row r="797" spans="1:17" ht="13.95" customHeight="1">
      <c r="A797" s="1945"/>
      <c r="B797" s="1948"/>
      <c r="C797" s="1963"/>
      <c r="D797" s="818" t="s">
        <v>627</v>
      </c>
      <c r="E797" s="80">
        <v>0.23382310012649604</v>
      </c>
      <c r="F797" s="81">
        <v>7.3286900152165574E-2</v>
      </c>
      <c r="G797" s="81">
        <v>0.27978075951169162</v>
      </c>
      <c r="H797" s="81">
        <v>0.38925328334766268</v>
      </c>
      <c r="I797" s="81">
        <v>0.20858908513925425</v>
      </c>
      <c r="J797" s="81">
        <v>0.66529123327949524</v>
      </c>
      <c r="K797" s="81">
        <v>0.34026585257266428</v>
      </c>
      <c r="L797" s="82">
        <v>0.40209252085750519</v>
      </c>
      <c r="M797" s="780"/>
      <c r="N797" s="780"/>
      <c r="O797" s="780"/>
      <c r="P797" s="780"/>
      <c r="Q797" s="780"/>
    </row>
    <row r="798" spans="1:17" ht="13.95" customHeight="1">
      <c r="A798" s="1945"/>
      <c r="B798" s="1948"/>
      <c r="C798" s="1962" t="s">
        <v>8</v>
      </c>
      <c r="D798" s="108" t="s">
        <v>57</v>
      </c>
      <c r="E798" s="83">
        <v>51657</v>
      </c>
      <c r="F798" s="84">
        <v>1645</v>
      </c>
      <c r="G798" s="84">
        <v>18186</v>
      </c>
      <c r="H798" s="84">
        <v>183799</v>
      </c>
      <c r="I798" s="84">
        <v>128006</v>
      </c>
      <c r="J798" s="84">
        <v>74419</v>
      </c>
      <c r="K798" s="84">
        <v>28404</v>
      </c>
      <c r="L798" s="85">
        <v>486116</v>
      </c>
      <c r="M798" s="780"/>
      <c r="N798" s="780"/>
      <c r="O798" s="780"/>
      <c r="P798" s="780"/>
      <c r="Q798" s="780"/>
    </row>
    <row r="799" spans="1:17" ht="13.95" customHeight="1">
      <c r="A799" s="1945"/>
      <c r="B799" s="1948"/>
      <c r="C799" s="1948"/>
      <c r="D799" s="107" t="s">
        <v>58</v>
      </c>
      <c r="E799" s="86">
        <v>39792.17029388572</v>
      </c>
      <c r="F799" s="87">
        <v>34775.826293510479</v>
      </c>
      <c r="G799" s="87">
        <v>12087.840255449679</v>
      </c>
      <c r="H799" s="87">
        <v>141611.04695604768</v>
      </c>
      <c r="I799" s="87">
        <v>82426.361897074952</v>
      </c>
      <c r="J799" s="87">
        <v>148365.4724110984</v>
      </c>
      <c r="K799" s="87">
        <v>27057.281892933097</v>
      </c>
      <c r="L799" s="88">
        <v>486116</v>
      </c>
      <c r="M799" s="780"/>
      <c r="N799" s="780"/>
      <c r="O799" s="780"/>
      <c r="P799" s="780"/>
      <c r="Q799" s="780"/>
    </row>
    <row r="800" spans="1:17" ht="13.95" customHeight="1">
      <c r="A800" s="1945"/>
      <c r="B800" s="1948"/>
      <c r="C800" s="1948"/>
      <c r="D800" s="107" t="s">
        <v>482</v>
      </c>
      <c r="E800" s="77">
        <v>0.10626475985155807</v>
      </c>
      <c r="F800" s="78">
        <v>3.3839659669708468E-3</v>
      </c>
      <c r="G800" s="78">
        <v>3.74108237540011E-2</v>
      </c>
      <c r="H800" s="78">
        <v>0.37809699742448299</v>
      </c>
      <c r="I800" s="78">
        <v>0.26332398028454113</v>
      </c>
      <c r="J800" s="78">
        <v>0.1530889746480264</v>
      </c>
      <c r="K800" s="78">
        <v>5.8430498070419404E-2</v>
      </c>
      <c r="L800" s="79">
        <v>1</v>
      </c>
      <c r="M800" s="780"/>
      <c r="N800" s="780"/>
      <c r="O800" s="780"/>
      <c r="P800" s="780"/>
      <c r="Q800" s="780"/>
    </row>
    <row r="801" spans="1:17" ht="13.95" customHeight="1">
      <c r="A801" s="1945"/>
      <c r="B801" s="1963"/>
      <c r="C801" s="1963"/>
      <c r="D801" s="818" t="s">
        <v>627</v>
      </c>
      <c r="E801" s="80">
        <v>0.55849631864032956</v>
      </c>
      <c r="F801" s="81">
        <v>2.0350599383914987E-2</v>
      </c>
      <c r="G801" s="81">
        <v>0.64725771434672741</v>
      </c>
      <c r="H801" s="81">
        <v>0.55838632158730828</v>
      </c>
      <c r="I801" s="81">
        <v>0.66811766670842199</v>
      </c>
      <c r="J801" s="81">
        <v>0.21579418954303328</v>
      </c>
      <c r="K801" s="81">
        <v>0.45163136805953064</v>
      </c>
      <c r="L801" s="82">
        <v>0.43021818185036403</v>
      </c>
      <c r="M801" s="780"/>
      <c r="N801" s="780"/>
      <c r="O801" s="780"/>
      <c r="P801" s="780"/>
      <c r="Q801" s="780"/>
    </row>
    <row r="802" spans="1:17" ht="13.95" customHeight="1">
      <c r="A802" s="1945"/>
      <c r="B802" s="1962" t="s">
        <v>4</v>
      </c>
      <c r="C802" s="1965"/>
      <c r="D802" s="108" t="s">
        <v>57</v>
      </c>
      <c r="E802" s="83">
        <v>92493</v>
      </c>
      <c r="F802" s="84">
        <v>80833</v>
      </c>
      <c r="G802" s="84">
        <v>28097</v>
      </c>
      <c r="H802" s="84">
        <v>329161</v>
      </c>
      <c r="I802" s="84">
        <v>191592</v>
      </c>
      <c r="J802" s="84">
        <v>344861</v>
      </c>
      <c r="K802" s="84">
        <v>62892</v>
      </c>
      <c r="L802" s="85">
        <v>1129929</v>
      </c>
      <c r="M802" s="780"/>
      <c r="N802" s="780"/>
      <c r="O802" s="780"/>
      <c r="P802" s="780"/>
      <c r="Q802" s="780"/>
    </row>
    <row r="803" spans="1:17" ht="13.95" customHeight="1">
      <c r="A803" s="1945"/>
      <c r="B803" s="1948"/>
      <c r="C803" s="1948"/>
      <c r="D803" s="107" t="s">
        <v>58</v>
      </c>
      <c r="E803" s="86">
        <v>92493</v>
      </c>
      <c r="F803" s="87">
        <v>80833</v>
      </c>
      <c r="G803" s="87">
        <v>28097</v>
      </c>
      <c r="H803" s="87">
        <v>329161</v>
      </c>
      <c r="I803" s="87">
        <v>191592</v>
      </c>
      <c r="J803" s="87">
        <v>344861</v>
      </c>
      <c r="K803" s="87">
        <v>62892</v>
      </c>
      <c r="L803" s="88">
        <v>1129929</v>
      </c>
      <c r="M803" s="780"/>
      <c r="N803" s="780"/>
      <c r="O803" s="780"/>
      <c r="P803" s="780"/>
      <c r="Q803" s="780"/>
    </row>
    <row r="804" spans="1:17" ht="13.95" customHeight="1">
      <c r="A804" s="1945"/>
      <c r="B804" s="1948"/>
      <c r="C804" s="1948"/>
      <c r="D804" s="107" t="s">
        <v>482</v>
      </c>
      <c r="E804" s="77">
        <v>8.1857355639159621E-2</v>
      </c>
      <c r="F804" s="78">
        <v>7.1538123191811159E-2</v>
      </c>
      <c r="G804" s="78">
        <v>2.4866164157216958E-2</v>
      </c>
      <c r="H804" s="78">
        <v>0.29131122397955977</v>
      </c>
      <c r="I804" s="78">
        <v>0.16956109631667121</v>
      </c>
      <c r="J804" s="78">
        <v>0.30520590231775624</v>
      </c>
      <c r="K804" s="78">
        <v>5.5660134397824995E-2</v>
      </c>
      <c r="L804" s="79">
        <v>1</v>
      </c>
      <c r="M804" s="780"/>
      <c r="N804" s="780"/>
      <c r="O804" s="780"/>
      <c r="P804" s="780"/>
      <c r="Q804" s="780"/>
    </row>
    <row r="805" spans="1:17" ht="13.95" customHeight="1">
      <c r="A805" s="1957"/>
      <c r="B805" s="1963"/>
      <c r="C805" s="1963"/>
      <c r="D805" s="818" t="s">
        <v>627</v>
      </c>
      <c r="E805" s="80">
        <v>1</v>
      </c>
      <c r="F805" s="81">
        <v>1</v>
      </c>
      <c r="G805" s="81">
        <v>1</v>
      </c>
      <c r="H805" s="81">
        <v>1</v>
      </c>
      <c r="I805" s="81">
        <v>1</v>
      </c>
      <c r="J805" s="81">
        <v>1</v>
      </c>
      <c r="K805" s="81">
        <v>1</v>
      </c>
      <c r="L805" s="82">
        <v>1</v>
      </c>
      <c r="M805" s="780"/>
      <c r="N805" s="780"/>
      <c r="O805" s="780"/>
      <c r="P805" s="780"/>
      <c r="Q805" s="780"/>
    </row>
    <row r="806" spans="1:17" ht="13.95" customHeight="1" thickBot="1">
      <c r="A806" s="1944" t="s">
        <v>4</v>
      </c>
      <c r="B806" s="1962" t="s">
        <v>466</v>
      </c>
      <c r="C806" s="1962" t="s">
        <v>6</v>
      </c>
      <c r="D806" s="108" t="s">
        <v>57</v>
      </c>
      <c r="E806" s="83">
        <v>26964</v>
      </c>
      <c r="F806" s="84">
        <v>133272</v>
      </c>
      <c r="G806" s="84">
        <v>3182</v>
      </c>
      <c r="H806" s="84">
        <v>18461</v>
      </c>
      <c r="I806" s="84">
        <v>35673</v>
      </c>
      <c r="J806" s="84">
        <v>41919</v>
      </c>
      <c r="K806" s="84">
        <v>20592</v>
      </c>
      <c r="L806" s="85">
        <v>280063</v>
      </c>
      <c r="M806" s="780"/>
      <c r="N806" s="780"/>
      <c r="O806" s="780"/>
      <c r="P806" s="780"/>
      <c r="Q806" s="780"/>
    </row>
    <row r="807" spans="1:17" ht="13.95" customHeight="1">
      <c r="A807" s="1945"/>
      <c r="B807" s="1948"/>
      <c r="C807" s="1948"/>
      <c r="D807" s="107" t="s">
        <v>58</v>
      </c>
      <c r="E807" s="86">
        <v>26052.8566916032</v>
      </c>
      <c r="F807" s="87">
        <v>30409.417505024132</v>
      </c>
      <c r="G807" s="87">
        <v>9324.3619690089563</v>
      </c>
      <c r="H807" s="87">
        <v>71060.68893894233</v>
      </c>
      <c r="I807" s="87">
        <v>49299.564539621126</v>
      </c>
      <c r="J807" s="87">
        <v>74147.621052655319</v>
      </c>
      <c r="K807" s="87">
        <v>19768.48930314495</v>
      </c>
      <c r="L807" s="88">
        <v>280063</v>
      </c>
      <c r="M807" s="780"/>
      <c r="N807" s="780"/>
      <c r="O807" s="780"/>
      <c r="P807" s="780"/>
      <c r="Q807" s="780"/>
    </row>
    <row r="808" spans="1:17" ht="13.95" customHeight="1">
      <c r="A808" s="1945"/>
      <c r="B808" s="1948"/>
      <c r="C808" s="1948"/>
      <c r="D808" s="107" t="s">
        <v>482</v>
      </c>
      <c r="E808" s="77">
        <v>9.6278337374090819E-2</v>
      </c>
      <c r="F808" s="78">
        <v>0.47586435909063318</v>
      </c>
      <c r="G808" s="78">
        <v>1.1361729325187546E-2</v>
      </c>
      <c r="H808" s="78">
        <v>6.5917311462063893E-2</v>
      </c>
      <c r="I808" s="78">
        <v>0.12737491207335494</v>
      </c>
      <c r="J808" s="78">
        <v>0.14967703695239998</v>
      </c>
      <c r="K808" s="78">
        <v>7.3526313722269643E-2</v>
      </c>
      <c r="L808" s="79">
        <v>1</v>
      </c>
      <c r="M808" s="780"/>
      <c r="N808" s="780"/>
      <c r="O808" s="780"/>
      <c r="P808" s="780"/>
      <c r="Q808" s="780"/>
    </row>
    <row r="809" spans="1:17" ht="13.95" customHeight="1">
      <c r="A809" s="1945"/>
      <c r="B809" s="1948"/>
      <c r="C809" s="1963"/>
      <c r="D809" s="818" t="s">
        <v>627</v>
      </c>
      <c r="E809" s="80">
        <v>0.21784337962626335</v>
      </c>
      <c r="F809" s="81">
        <v>0.92245717252119741</v>
      </c>
      <c r="G809" s="81">
        <v>7.1828442437923246E-2</v>
      </c>
      <c r="H809" s="81">
        <v>5.4681599127985335E-2</v>
      </c>
      <c r="I809" s="81">
        <v>0.15230422419755615</v>
      </c>
      <c r="J809" s="81">
        <v>0.11899510325739834</v>
      </c>
      <c r="K809" s="81">
        <v>0.21925042589437818</v>
      </c>
      <c r="L809" s="82">
        <v>0.2104822114900442</v>
      </c>
      <c r="M809" s="780"/>
      <c r="N809" s="780"/>
      <c r="O809" s="780"/>
      <c r="P809" s="780"/>
      <c r="Q809" s="780"/>
    </row>
    <row r="810" spans="1:17" ht="13.95" customHeight="1">
      <c r="A810" s="1945"/>
      <c r="B810" s="1948"/>
      <c r="C810" s="1962" t="s">
        <v>7</v>
      </c>
      <c r="D810" s="108" t="s">
        <v>57</v>
      </c>
      <c r="E810" s="83">
        <v>30755</v>
      </c>
      <c r="F810" s="84">
        <v>9245</v>
      </c>
      <c r="G810" s="84">
        <v>13316</v>
      </c>
      <c r="H810" s="84">
        <v>131842</v>
      </c>
      <c r="I810" s="84">
        <v>50818</v>
      </c>
      <c r="J810" s="84">
        <v>232611</v>
      </c>
      <c r="K810" s="84">
        <v>32191</v>
      </c>
      <c r="L810" s="85">
        <v>500778</v>
      </c>
      <c r="M810" s="780"/>
      <c r="N810" s="780"/>
      <c r="O810" s="780"/>
      <c r="P810" s="780"/>
      <c r="Q810" s="780"/>
    </row>
    <row r="811" spans="1:17" ht="13.95" customHeight="1">
      <c r="A811" s="1945"/>
      <c r="B811" s="1948"/>
      <c r="C811" s="1948"/>
      <c r="D811" s="107" t="s">
        <v>58</v>
      </c>
      <c r="E811" s="86">
        <v>46584.866506134931</v>
      </c>
      <c r="F811" s="87">
        <v>54374.791669484992</v>
      </c>
      <c r="G811" s="87">
        <v>16672.803398222426</v>
      </c>
      <c r="H811" s="87">
        <v>127062.94542822744</v>
      </c>
      <c r="I811" s="87">
        <v>88152.084820281118</v>
      </c>
      <c r="J811" s="87">
        <v>132582.65952841548</v>
      </c>
      <c r="K811" s="87">
        <v>35347.848649233638</v>
      </c>
      <c r="L811" s="88">
        <v>500778</v>
      </c>
      <c r="M811" s="780"/>
      <c r="N811" s="780"/>
      <c r="O811" s="780"/>
      <c r="P811" s="780"/>
      <c r="Q811" s="780"/>
    </row>
    <row r="812" spans="1:17" ht="13.95" customHeight="1">
      <c r="A812" s="1945"/>
      <c r="B812" s="1948"/>
      <c r="C812" s="1948"/>
      <c r="D812" s="107" t="s">
        <v>482</v>
      </c>
      <c r="E812" s="77">
        <v>6.1414439132709504E-2</v>
      </c>
      <c r="F812" s="78">
        <v>1.846127425725571E-2</v>
      </c>
      <c r="G812" s="78">
        <v>2.6590624987519421E-2</v>
      </c>
      <c r="H812" s="78">
        <v>0.26327434511899483</v>
      </c>
      <c r="I812" s="78">
        <v>0.1014781000762813</v>
      </c>
      <c r="J812" s="78">
        <v>0.4644992391838299</v>
      </c>
      <c r="K812" s="78">
        <v>6.4281977243409255E-2</v>
      </c>
      <c r="L812" s="79">
        <v>1</v>
      </c>
    </row>
    <row r="813" spans="1:17" ht="13.95" customHeight="1">
      <c r="A813" s="1945"/>
      <c r="B813" s="1948"/>
      <c r="C813" s="1963"/>
      <c r="D813" s="818" t="s">
        <v>627</v>
      </c>
      <c r="E813" s="80">
        <v>0.2484710406618354</v>
      </c>
      <c r="F813" s="81">
        <v>6.3990309742169918E-2</v>
      </c>
      <c r="G813" s="81">
        <v>0.30058690744920996</v>
      </c>
      <c r="H813" s="81">
        <v>0.3905168404870723</v>
      </c>
      <c r="I813" s="81">
        <v>0.21696510148491602</v>
      </c>
      <c r="J813" s="81">
        <v>0.66031083670427937</v>
      </c>
      <c r="K813" s="81">
        <v>0.34274914821124364</v>
      </c>
      <c r="L813" s="82">
        <v>0.37636125052420832</v>
      </c>
    </row>
    <row r="814" spans="1:17" ht="13.95" customHeight="1">
      <c r="A814" s="1945"/>
      <c r="B814" s="1948"/>
      <c r="C814" s="1962" t="s">
        <v>8</v>
      </c>
      <c r="D814" s="108" t="s">
        <v>57</v>
      </c>
      <c r="E814" s="83">
        <v>66058</v>
      </c>
      <c r="F814" s="84">
        <v>1958</v>
      </c>
      <c r="G814" s="84">
        <v>27802</v>
      </c>
      <c r="H814" s="84">
        <v>187306</v>
      </c>
      <c r="I814" s="84">
        <v>147731</v>
      </c>
      <c r="J814" s="84">
        <v>77745</v>
      </c>
      <c r="K814" s="84">
        <v>41137</v>
      </c>
      <c r="L814" s="85">
        <v>549737</v>
      </c>
    </row>
    <row r="815" spans="1:17" ht="13.95" customHeight="1">
      <c r="A815" s="1945"/>
      <c r="B815" s="1948"/>
      <c r="C815" s="1948"/>
      <c r="D815" s="107" t="s">
        <v>58</v>
      </c>
      <c r="E815" s="86">
        <v>51139.276802261877</v>
      </c>
      <c r="F815" s="87">
        <v>59690.790825490876</v>
      </c>
      <c r="G815" s="87">
        <v>18302.834632768616</v>
      </c>
      <c r="H815" s="87">
        <v>139485.36563283025</v>
      </c>
      <c r="I815" s="87">
        <v>96770.350640097764</v>
      </c>
      <c r="J815" s="87">
        <v>145544.71941892922</v>
      </c>
      <c r="K815" s="87">
        <v>38803.662047621408</v>
      </c>
      <c r="L815" s="88">
        <v>549737</v>
      </c>
    </row>
    <row r="816" spans="1:17" ht="13.95" customHeight="1">
      <c r="A816" s="1945"/>
      <c r="B816" s="1948"/>
      <c r="C816" s="1948"/>
      <c r="D816" s="107" t="s">
        <v>482</v>
      </c>
      <c r="E816" s="77">
        <v>0.12016291426627643</v>
      </c>
      <c r="F816" s="78">
        <v>3.5617031416841144E-3</v>
      </c>
      <c r="G816" s="78">
        <v>5.0573274129265454E-2</v>
      </c>
      <c r="H816" s="78">
        <v>0.34071928940566126</v>
      </c>
      <c r="I816" s="78">
        <v>0.26873032013490084</v>
      </c>
      <c r="J816" s="78">
        <v>0.14142217096538892</v>
      </c>
      <c r="K816" s="78">
        <v>7.4830327956822998E-2</v>
      </c>
      <c r="L816" s="79">
        <v>1</v>
      </c>
    </row>
    <row r="817" spans="1:12" ht="13.95" customHeight="1">
      <c r="A817" s="1945"/>
      <c r="B817" s="1963"/>
      <c r="C817" s="1963"/>
      <c r="D817" s="818" t="s">
        <v>627</v>
      </c>
      <c r="E817" s="80">
        <v>0.53368557971190123</v>
      </c>
      <c r="F817" s="81">
        <v>1.3552517736632635E-2</v>
      </c>
      <c r="G817" s="81">
        <v>0.62758465011286679</v>
      </c>
      <c r="H817" s="81">
        <v>0.55480156038494233</v>
      </c>
      <c r="I817" s="81">
        <v>0.63073067431752783</v>
      </c>
      <c r="J817" s="81">
        <v>0.22069406003832234</v>
      </c>
      <c r="K817" s="81">
        <v>0.43800042589437821</v>
      </c>
      <c r="L817" s="82">
        <v>0.41315653798574759</v>
      </c>
    </row>
    <row r="818" spans="1:12" ht="13.95" customHeight="1" thickBot="1">
      <c r="A818" s="1945"/>
      <c r="B818" s="1964" t="s">
        <v>4</v>
      </c>
      <c r="C818" s="1965"/>
      <c r="D818" s="108" t="s">
        <v>57</v>
      </c>
      <c r="E818" s="83">
        <v>123777</v>
      </c>
      <c r="F818" s="84">
        <v>144475</v>
      </c>
      <c r="G818" s="84">
        <v>44300</v>
      </c>
      <c r="H818" s="84">
        <v>337609</v>
      </c>
      <c r="I818" s="84">
        <v>234222</v>
      </c>
      <c r="J818" s="84">
        <v>352275</v>
      </c>
      <c r="K818" s="84">
        <v>93920</v>
      </c>
      <c r="L818" s="85">
        <v>1330578</v>
      </c>
    </row>
    <row r="819" spans="1:12" ht="13.95" customHeight="1">
      <c r="A819" s="1945"/>
      <c r="B819" s="1948"/>
      <c r="C819" s="1948"/>
      <c r="D819" s="107" t="s">
        <v>58</v>
      </c>
      <c r="E819" s="86">
        <v>123777</v>
      </c>
      <c r="F819" s="87">
        <v>144475</v>
      </c>
      <c r="G819" s="87">
        <v>44300</v>
      </c>
      <c r="H819" s="87">
        <v>337609</v>
      </c>
      <c r="I819" s="87">
        <v>234222</v>
      </c>
      <c r="J819" s="87">
        <v>352275</v>
      </c>
      <c r="K819" s="87">
        <v>93920</v>
      </c>
      <c r="L819" s="88">
        <v>1330578</v>
      </c>
    </row>
    <row r="820" spans="1:12" ht="13.95" customHeight="1">
      <c r="A820" s="1945"/>
      <c r="B820" s="1948"/>
      <c r="C820" s="1948"/>
      <c r="D820" s="107" t="s">
        <v>482</v>
      </c>
      <c r="E820" s="77">
        <v>9.3024986133845591E-2</v>
      </c>
      <c r="F820" s="78">
        <v>0.10858063187577129</v>
      </c>
      <c r="G820" s="78">
        <v>3.3293801641091317E-2</v>
      </c>
      <c r="H820" s="78">
        <v>0.25373108528774713</v>
      </c>
      <c r="I820" s="78">
        <v>0.17603026654581694</v>
      </c>
      <c r="J820" s="78">
        <v>0.26475336282427636</v>
      </c>
      <c r="K820" s="78">
        <v>7.058586569145138E-2</v>
      </c>
      <c r="L820" s="79">
        <v>1</v>
      </c>
    </row>
    <row r="821" spans="1:12" ht="13.95" customHeight="1" thickBot="1">
      <c r="A821" s="1946"/>
      <c r="B821" s="1966"/>
      <c r="C821" s="1966"/>
      <c r="D821" s="817" t="s">
        <v>627</v>
      </c>
      <c r="E821" s="109">
        <v>1</v>
      </c>
      <c r="F821" s="124">
        <v>1</v>
      </c>
      <c r="G821" s="124">
        <v>1</v>
      </c>
      <c r="H821" s="124">
        <v>1</v>
      </c>
      <c r="I821" s="124">
        <v>1</v>
      </c>
      <c r="J821" s="124">
        <v>1</v>
      </c>
      <c r="K821" s="124">
        <v>1</v>
      </c>
      <c r="L821" s="110">
        <v>1</v>
      </c>
    </row>
    <row r="823" spans="1:12" ht="13.95" customHeight="1" thickBot="1">
      <c r="A823" s="1952" t="s">
        <v>213</v>
      </c>
      <c r="B823" s="1948"/>
      <c r="C823" s="1948"/>
      <c r="D823" s="1948"/>
      <c r="E823" s="1948"/>
    </row>
    <row r="824" spans="1:12" ht="13.95" customHeight="1" thickBot="1">
      <c r="A824" s="1953" t="s">
        <v>2808</v>
      </c>
      <c r="B824" s="1955"/>
      <c r="C824" s="125" t="s">
        <v>153</v>
      </c>
      <c r="D824" s="126" t="s">
        <v>214</v>
      </c>
      <c r="E824" s="819" t="s">
        <v>215</v>
      </c>
    </row>
    <row r="825" spans="1:12" ht="13.95" customHeight="1">
      <c r="A825" s="1956" t="s">
        <v>2809</v>
      </c>
      <c r="B825" s="104" t="s">
        <v>216</v>
      </c>
      <c r="C825" s="122" t="s">
        <v>2952</v>
      </c>
      <c r="D825" s="134">
        <v>12</v>
      </c>
      <c r="E825" s="137">
        <v>0</v>
      </c>
    </row>
    <row r="826" spans="1:12" ht="13.95" customHeight="1">
      <c r="A826" s="1945"/>
      <c r="B826" s="107" t="s">
        <v>217</v>
      </c>
      <c r="C826" s="120">
        <v>112884.80266494812</v>
      </c>
      <c r="D826" s="127">
        <v>12</v>
      </c>
      <c r="E826" s="128">
        <v>0</v>
      </c>
    </row>
    <row r="827" spans="1:12" ht="13.95" customHeight="1">
      <c r="A827" s="1945"/>
      <c r="B827" s="107" t="s">
        <v>218</v>
      </c>
      <c r="C827" s="120">
        <v>15210.600973007726</v>
      </c>
      <c r="D827" s="127">
        <v>1</v>
      </c>
      <c r="E827" s="128">
        <v>0</v>
      </c>
    </row>
    <row r="828" spans="1:12" ht="13.95" customHeight="1">
      <c r="A828" s="1957"/>
      <c r="B828" s="818" t="s">
        <v>159</v>
      </c>
      <c r="C828" s="765">
        <v>200649</v>
      </c>
      <c r="D828" s="771"/>
      <c r="E828" s="772"/>
    </row>
    <row r="829" spans="1:12" ht="13.95" customHeight="1">
      <c r="A829" s="1961" t="s">
        <v>2810</v>
      </c>
      <c r="B829" s="108" t="s">
        <v>216</v>
      </c>
      <c r="C829" s="773" t="s">
        <v>2953</v>
      </c>
      <c r="D829" s="84">
        <v>12</v>
      </c>
      <c r="E829" s="774">
        <v>0</v>
      </c>
    </row>
    <row r="830" spans="1:12" ht="13.95" customHeight="1">
      <c r="A830" s="1945"/>
      <c r="B830" s="107" t="s">
        <v>217</v>
      </c>
      <c r="C830" s="120">
        <v>429063.15206845832</v>
      </c>
      <c r="D830" s="127">
        <v>12</v>
      </c>
      <c r="E830" s="128">
        <v>0</v>
      </c>
    </row>
    <row r="831" spans="1:12" ht="13.95" customHeight="1">
      <c r="A831" s="1945"/>
      <c r="B831" s="107" t="s">
        <v>218</v>
      </c>
      <c r="C831" s="120">
        <v>3648.2598464210691</v>
      </c>
      <c r="D831" s="127">
        <v>1</v>
      </c>
      <c r="E831" s="128">
        <v>0</v>
      </c>
    </row>
    <row r="832" spans="1:12" ht="13.95" customHeight="1">
      <c r="A832" s="1957"/>
      <c r="B832" s="818" t="s">
        <v>159</v>
      </c>
      <c r="C832" s="765">
        <v>1129929</v>
      </c>
      <c r="D832" s="771"/>
      <c r="E832" s="772"/>
    </row>
    <row r="833" spans="1:7" ht="13.95" customHeight="1" thickBot="1">
      <c r="A833" s="1944" t="s">
        <v>4</v>
      </c>
      <c r="B833" s="108" t="s">
        <v>216</v>
      </c>
      <c r="C833" s="773" t="s">
        <v>2954</v>
      </c>
      <c r="D833" s="84">
        <v>12</v>
      </c>
      <c r="E833" s="774">
        <v>0</v>
      </c>
    </row>
    <row r="834" spans="1:7" ht="13.95" customHeight="1">
      <c r="A834" s="1945"/>
      <c r="B834" s="107" t="s">
        <v>217</v>
      </c>
      <c r="C834" s="120">
        <v>601269.989413762</v>
      </c>
      <c r="D834" s="127">
        <v>12</v>
      </c>
      <c r="E834" s="128">
        <v>0</v>
      </c>
    </row>
    <row r="835" spans="1:7" ht="13.95" customHeight="1">
      <c r="A835" s="1945"/>
      <c r="B835" s="107" t="s">
        <v>218</v>
      </c>
      <c r="C835" s="120">
        <v>22428.313650069435</v>
      </c>
      <c r="D835" s="127">
        <v>1</v>
      </c>
      <c r="E835" s="128">
        <v>0</v>
      </c>
    </row>
    <row r="836" spans="1:7" ht="13.95" customHeight="1" thickBot="1">
      <c r="A836" s="1946"/>
      <c r="B836" s="817" t="s">
        <v>159</v>
      </c>
      <c r="C836" s="129">
        <v>1330578</v>
      </c>
      <c r="D836" s="130"/>
      <c r="E836" s="131"/>
    </row>
    <row r="837" spans="1:7" ht="13.95" customHeight="1">
      <c r="A837" s="1951" t="s">
        <v>2955</v>
      </c>
      <c r="B837" s="1948"/>
      <c r="C837" s="1948"/>
      <c r="D837" s="1948"/>
      <c r="E837" s="1948"/>
    </row>
    <row r="839" spans="1:7" ht="13.95" customHeight="1" thickBot="1">
      <c r="A839" s="1952" t="s">
        <v>151</v>
      </c>
      <c r="B839" s="1948"/>
      <c r="C839" s="1948"/>
      <c r="D839" s="1948"/>
      <c r="E839" s="1948"/>
      <c r="F839" s="1948"/>
      <c r="G839" s="1948"/>
    </row>
    <row r="840" spans="1:7" ht="13.95" customHeight="1" thickBot="1">
      <c r="A840" s="1953" t="s">
        <v>2808</v>
      </c>
      <c r="B840" s="1954"/>
      <c r="C840" s="1955"/>
      <c r="D840" s="125" t="s">
        <v>153</v>
      </c>
      <c r="E840" s="126" t="s">
        <v>196</v>
      </c>
      <c r="F840" s="126" t="s">
        <v>197</v>
      </c>
      <c r="G840" s="819" t="s">
        <v>198</v>
      </c>
    </row>
    <row r="841" spans="1:7" ht="13.95" customHeight="1">
      <c r="A841" s="1956" t="s">
        <v>2809</v>
      </c>
      <c r="B841" s="1958" t="s">
        <v>155</v>
      </c>
      <c r="C841" s="104" t="s">
        <v>156</v>
      </c>
      <c r="D841" s="136">
        <v>0.69198373141499392</v>
      </c>
      <c r="E841" s="135"/>
      <c r="F841" s="135"/>
      <c r="G841" s="137">
        <v>0</v>
      </c>
    </row>
    <row r="842" spans="1:7" ht="13.95" customHeight="1">
      <c r="A842" s="1945"/>
      <c r="B842" s="1948"/>
      <c r="C842" s="107" t="s">
        <v>199</v>
      </c>
      <c r="D842" s="120">
        <v>0.48930638895431278</v>
      </c>
      <c r="E842" s="132"/>
      <c r="F842" s="132"/>
      <c r="G842" s="128">
        <v>0</v>
      </c>
    </row>
    <row r="843" spans="1:7" ht="13.95" customHeight="1">
      <c r="A843" s="1945"/>
      <c r="B843" s="827" t="s">
        <v>200</v>
      </c>
      <c r="C843" s="107" t="s">
        <v>201</v>
      </c>
      <c r="D843" s="120">
        <v>0.27533141652365406</v>
      </c>
      <c r="E843" s="123">
        <v>2.0842912449701911E-3</v>
      </c>
      <c r="F843" s="123">
        <v>128.28942496113893</v>
      </c>
      <c r="G843" s="133" t="s">
        <v>202</v>
      </c>
    </row>
    <row r="844" spans="1:7" ht="13.95" customHeight="1">
      <c r="A844" s="1945"/>
      <c r="B844" s="827" t="s">
        <v>203</v>
      </c>
      <c r="C844" s="107" t="s">
        <v>204</v>
      </c>
      <c r="D844" s="120">
        <v>0.27448096028600882</v>
      </c>
      <c r="E844" s="123">
        <v>2.2811658828399578E-3</v>
      </c>
      <c r="F844" s="123">
        <v>127.86081750256858</v>
      </c>
      <c r="G844" s="133" t="s">
        <v>202</v>
      </c>
    </row>
    <row r="845" spans="1:7" ht="13.95" customHeight="1">
      <c r="A845" s="1957"/>
      <c r="B845" s="1959" t="s">
        <v>159</v>
      </c>
      <c r="C845" s="1960"/>
      <c r="D845" s="765">
        <v>200649</v>
      </c>
      <c r="E845" s="771"/>
      <c r="F845" s="771"/>
      <c r="G845" s="772"/>
    </row>
    <row r="846" spans="1:7" ht="13.95" customHeight="1">
      <c r="A846" s="1961" t="s">
        <v>2810</v>
      </c>
      <c r="B846" s="1947" t="s">
        <v>155</v>
      </c>
      <c r="C846" s="108" t="s">
        <v>156</v>
      </c>
      <c r="D846" s="775">
        <v>0.67800897838038909</v>
      </c>
      <c r="E846" s="776"/>
      <c r="F846" s="776"/>
      <c r="G846" s="774">
        <v>0</v>
      </c>
    </row>
    <row r="847" spans="1:7" ht="13.95" customHeight="1">
      <c r="A847" s="1945"/>
      <c r="B847" s="1948"/>
      <c r="C847" s="107" t="s">
        <v>199</v>
      </c>
      <c r="D847" s="120">
        <v>0.47942474631813636</v>
      </c>
      <c r="E847" s="132"/>
      <c r="F847" s="132"/>
      <c r="G847" s="128">
        <v>0</v>
      </c>
    </row>
    <row r="848" spans="1:7" ht="13.95" customHeight="1">
      <c r="A848" s="1945"/>
      <c r="B848" s="827" t="s">
        <v>200</v>
      </c>
      <c r="C848" s="107" t="s">
        <v>201</v>
      </c>
      <c r="D848" s="120">
        <v>5.6822128282836511E-2</v>
      </c>
      <c r="E848" s="123">
        <v>1.0665411002572104E-3</v>
      </c>
      <c r="F848" s="123">
        <v>60.49854624295152</v>
      </c>
      <c r="G848" s="133" t="s">
        <v>202</v>
      </c>
    </row>
    <row r="849" spans="1:7" ht="13.95" customHeight="1">
      <c r="A849" s="1945"/>
      <c r="B849" s="827" t="s">
        <v>203</v>
      </c>
      <c r="C849" s="107" t="s">
        <v>204</v>
      </c>
      <c r="D849" s="120">
        <v>-3.0841195511092424E-2</v>
      </c>
      <c r="E849" s="123">
        <v>1.0412955931006467E-3</v>
      </c>
      <c r="F849" s="123">
        <v>-32.799184206509203</v>
      </c>
      <c r="G849" s="133" t="s">
        <v>202</v>
      </c>
    </row>
    <row r="850" spans="1:7" ht="13.95" customHeight="1">
      <c r="A850" s="1957"/>
      <c r="B850" s="1959" t="s">
        <v>159</v>
      </c>
      <c r="C850" s="1960"/>
      <c r="D850" s="765">
        <v>1129929</v>
      </c>
      <c r="E850" s="771"/>
      <c r="F850" s="771"/>
      <c r="G850" s="772"/>
    </row>
    <row r="851" spans="1:7" ht="13.95" customHeight="1" thickBot="1">
      <c r="A851" s="1944" t="s">
        <v>4</v>
      </c>
      <c r="B851" s="1947" t="s">
        <v>155</v>
      </c>
      <c r="C851" s="108" t="s">
        <v>156</v>
      </c>
      <c r="D851" s="775">
        <v>0.71702983290503175</v>
      </c>
      <c r="E851" s="776"/>
      <c r="F851" s="776"/>
      <c r="G851" s="774">
        <v>0</v>
      </c>
    </row>
    <row r="852" spans="1:7" ht="13.95" customHeight="1">
      <c r="A852" s="1945"/>
      <c r="B852" s="1948"/>
      <c r="C852" s="107" t="s">
        <v>199</v>
      </c>
      <c r="D852" s="120">
        <v>0.50701665716020505</v>
      </c>
      <c r="E852" s="132"/>
      <c r="F852" s="132"/>
      <c r="G852" s="128">
        <v>0</v>
      </c>
    </row>
    <row r="853" spans="1:7" ht="13.95" customHeight="1">
      <c r="A853" s="1945"/>
      <c r="B853" s="827" t="s">
        <v>200</v>
      </c>
      <c r="C853" s="107" t="s">
        <v>201</v>
      </c>
      <c r="D853" s="120">
        <v>0.12983097076945566</v>
      </c>
      <c r="E853" s="123">
        <v>9.3609990760121296E-4</v>
      </c>
      <c r="F853" s="123">
        <v>151.03917284219304</v>
      </c>
      <c r="G853" s="133" t="s">
        <v>202</v>
      </c>
    </row>
    <row r="854" spans="1:7" ht="13.95" customHeight="1">
      <c r="A854" s="1945"/>
      <c r="B854" s="827" t="s">
        <v>203</v>
      </c>
      <c r="C854" s="107" t="s">
        <v>204</v>
      </c>
      <c r="D854" s="120">
        <v>6.7809160996696649E-2</v>
      </c>
      <c r="E854" s="123">
        <v>9.4509681288815976E-4</v>
      </c>
      <c r="F854" s="123">
        <v>78.398720915029898</v>
      </c>
      <c r="G854" s="133" t="s">
        <v>202</v>
      </c>
    </row>
    <row r="855" spans="1:7" ht="13.95" customHeight="1" thickBot="1">
      <c r="A855" s="1946"/>
      <c r="B855" s="1949" t="s">
        <v>159</v>
      </c>
      <c r="C855" s="1950"/>
      <c r="D855" s="129">
        <v>1330578</v>
      </c>
      <c r="E855" s="130"/>
      <c r="F855" s="130"/>
      <c r="G855" s="131"/>
    </row>
    <row r="856" spans="1:7" ht="13.95" customHeight="1">
      <c r="A856" s="1951" t="s">
        <v>205</v>
      </c>
      <c r="B856" s="1948"/>
      <c r="C856" s="1948"/>
      <c r="D856" s="1948"/>
      <c r="E856" s="1948"/>
      <c r="F856" s="1948"/>
      <c r="G856" s="1948"/>
    </row>
    <row r="927" spans="7:12" ht="13.95" customHeight="1">
      <c r="G927" s="965"/>
      <c r="H927" s="965"/>
      <c r="I927" s="965"/>
      <c r="J927" s="965"/>
      <c r="K927" s="965"/>
      <c r="L927" s="965"/>
    </row>
    <row r="928" spans="7:12" ht="13.95" customHeight="1">
      <c r="G928" s="965"/>
      <c r="H928" s="363"/>
      <c r="I928" s="965"/>
      <c r="J928" s="363"/>
      <c r="K928" s="965"/>
      <c r="L928" s="363"/>
    </row>
    <row r="929" spans="7:12" ht="13.95" customHeight="1">
      <c r="G929" s="965"/>
      <c r="H929" s="363"/>
      <c r="I929" s="965"/>
      <c r="J929" s="363"/>
      <c r="K929" s="965"/>
      <c r="L929" s="363"/>
    </row>
    <row r="930" spans="7:12" ht="13.95" customHeight="1">
      <c r="G930" s="965"/>
      <c r="H930" s="363"/>
      <c r="I930" s="965"/>
      <c r="J930" s="363"/>
      <c r="K930" s="965"/>
      <c r="L930" s="363"/>
    </row>
    <row r="931" spans="7:12" ht="13.95" customHeight="1">
      <c r="G931" s="965"/>
      <c r="H931" s="363"/>
      <c r="I931" s="965"/>
      <c r="J931" s="363"/>
      <c r="K931" s="965"/>
      <c r="L931" s="363"/>
    </row>
    <row r="932" spans="7:12" ht="13.95" customHeight="1">
      <c r="G932" s="965"/>
      <c r="H932" s="363"/>
      <c r="I932" s="965"/>
      <c r="J932" s="363"/>
      <c r="K932" s="965"/>
      <c r="L932" s="363"/>
    </row>
    <row r="933" spans="7:12" ht="13.95" customHeight="1">
      <c r="G933" s="965"/>
      <c r="H933" s="363"/>
      <c r="I933" s="965"/>
      <c r="J933" s="363"/>
      <c r="K933" s="965"/>
      <c r="L933" s="363"/>
    </row>
    <row r="934" spans="7:12" ht="13.95" customHeight="1">
      <c r="G934" s="965"/>
      <c r="H934" s="363"/>
      <c r="I934" s="965"/>
      <c r="J934" s="363"/>
      <c r="K934" s="965"/>
      <c r="L934" s="363"/>
    </row>
    <row r="935" spans="7:12" ht="13.95" customHeight="1">
      <c r="G935" s="965"/>
      <c r="H935" s="363"/>
      <c r="I935" s="965"/>
      <c r="J935" s="363"/>
      <c r="K935" s="965"/>
      <c r="L935" s="363"/>
    </row>
    <row r="936" spans="7:12" ht="13.95" customHeight="1">
      <c r="G936" s="965"/>
      <c r="H936" s="363"/>
      <c r="I936" s="965"/>
      <c r="J936" s="363"/>
      <c r="K936" s="965"/>
      <c r="L936" s="363"/>
    </row>
    <row r="937" spans="7:12" ht="13.95" customHeight="1">
      <c r="G937" s="965"/>
      <c r="H937" s="363"/>
      <c r="I937" s="965"/>
      <c r="J937" s="363"/>
      <c r="K937" s="965"/>
      <c r="L937" s="363"/>
    </row>
    <row r="938" spans="7:12" ht="13.95" customHeight="1">
      <c r="G938" s="965"/>
      <c r="H938" s="363"/>
      <c r="I938" s="965"/>
      <c r="J938" s="363"/>
      <c r="K938" s="965"/>
      <c r="L938" s="363"/>
    </row>
    <row r="939" spans="7:12" ht="13.95" customHeight="1">
      <c r="G939" s="965"/>
      <c r="H939" s="363"/>
      <c r="I939" s="965"/>
      <c r="J939" s="363"/>
      <c r="K939" s="965"/>
      <c r="L939" s="363"/>
    </row>
    <row r="960" spans="1:6" s="27" customFormat="1" ht="13.95" customHeight="1">
      <c r="A960" s="23"/>
      <c r="B960" s="23"/>
      <c r="C960" s="23"/>
      <c r="D960" s="23"/>
      <c r="E960" s="23"/>
      <c r="F960" s="23"/>
    </row>
    <row r="993" spans="1:6" ht="13.95" customHeight="1">
      <c r="A993" s="27"/>
      <c r="B993" s="27"/>
      <c r="C993" s="27"/>
      <c r="D993" s="27"/>
      <c r="E993" s="27"/>
      <c r="F993" s="27"/>
    </row>
  </sheetData>
  <mergeCells count="423">
    <mergeCell ref="A14:C14"/>
    <mergeCell ref="A15:B15"/>
    <mergeCell ref="A16:B16"/>
    <mergeCell ref="A17:A22"/>
    <mergeCell ref="A23:A24"/>
    <mergeCell ref="A25:B25"/>
    <mergeCell ref="A40:F40"/>
    <mergeCell ref="A41:F41"/>
    <mergeCell ref="A42:C43"/>
    <mergeCell ref="D42:E42"/>
    <mergeCell ref="F42:F43"/>
    <mergeCell ref="A44:A48"/>
    <mergeCell ref="B44:B47"/>
    <mergeCell ref="B48:C48"/>
    <mergeCell ref="A26:A29"/>
    <mergeCell ref="A34:G34"/>
    <mergeCell ref="A35:A37"/>
    <mergeCell ref="B35:G35"/>
    <mergeCell ref="B36:C36"/>
    <mergeCell ref="D36:E36"/>
    <mergeCell ref="F36:G36"/>
    <mergeCell ref="A59:A63"/>
    <mergeCell ref="B59:B62"/>
    <mergeCell ref="B63:C63"/>
    <mergeCell ref="A76:C76"/>
    <mergeCell ref="A77:B77"/>
    <mergeCell ref="A78:B78"/>
    <mergeCell ref="A49:A53"/>
    <mergeCell ref="B49:B52"/>
    <mergeCell ref="B53:C53"/>
    <mergeCell ref="A54:A58"/>
    <mergeCell ref="B54:B57"/>
    <mergeCell ref="B58:C58"/>
    <mergeCell ref="A102:H102"/>
    <mergeCell ref="A103:H103"/>
    <mergeCell ref="A104:C105"/>
    <mergeCell ref="D104:G104"/>
    <mergeCell ref="H104:H105"/>
    <mergeCell ref="A106:A108"/>
    <mergeCell ref="B106:B107"/>
    <mergeCell ref="B108:C108"/>
    <mergeCell ref="A79:A84"/>
    <mergeCell ref="A85:A86"/>
    <mergeCell ref="A87:B87"/>
    <mergeCell ref="A88:A91"/>
    <mergeCell ref="A96:G96"/>
    <mergeCell ref="A97:A99"/>
    <mergeCell ref="B97:G97"/>
    <mergeCell ref="B98:C98"/>
    <mergeCell ref="D98:E98"/>
    <mergeCell ref="F98:G98"/>
    <mergeCell ref="A125:C125"/>
    <mergeCell ref="A126:B126"/>
    <mergeCell ref="A127:B127"/>
    <mergeCell ref="A128:A133"/>
    <mergeCell ref="A134:A135"/>
    <mergeCell ref="A136:B136"/>
    <mergeCell ref="A109:A111"/>
    <mergeCell ref="B109:B110"/>
    <mergeCell ref="B111:C111"/>
    <mergeCell ref="A112:A114"/>
    <mergeCell ref="B112:B113"/>
    <mergeCell ref="B114:C114"/>
    <mergeCell ref="A151:I151"/>
    <mergeCell ref="A152:I152"/>
    <mergeCell ref="A153:A154"/>
    <mergeCell ref="B153:D154"/>
    <mergeCell ref="E153:H153"/>
    <mergeCell ref="I153:I154"/>
    <mergeCell ref="A137:A140"/>
    <mergeCell ref="A145:G145"/>
    <mergeCell ref="A146:A148"/>
    <mergeCell ref="B146:G146"/>
    <mergeCell ref="B147:C147"/>
    <mergeCell ref="D147:E147"/>
    <mergeCell ref="F147:G147"/>
    <mergeCell ref="A155:A163"/>
    <mergeCell ref="B155:B157"/>
    <mergeCell ref="C155:C156"/>
    <mergeCell ref="C157:D157"/>
    <mergeCell ref="B158:B160"/>
    <mergeCell ref="C158:C159"/>
    <mergeCell ref="C160:D160"/>
    <mergeCell ref="B161:B163"/>
    <mergeCell ref="C161:C162"/>
    <mergeCell ref="C163:D163"/>
    <mergeCell ref="A164:A172"/>
    <mergeCell ref="B164:B166"/>
    <mergeCell ref="C164:C165"/>
    <mergeCell ref="C166:D166"/>
    <mergeCell ref="B167:B169"/>
    <mergeCell ref="C167:C168"/>
    <mergeCell ref="C169:D169"/>
    <mergeCell ref="B170:B172"/>
    <mergeCell ref="C170:C171"/>
    <mergeCell ref="C172:D172"/>
    <mergeCell ref="A173:A181"/>
    <mergeCell ref="B173:B175"/>
    <mergeCell ref="C173:C174"/>
    <mergeCell ref="C175:D175"/>
    <mergeCell ref="B176:B178"/>
    <mergeCell ref="C176:C177"/>
    <mergeCell ref="C178:D178"/>
    <mergeCell ref="B179:B181"/>
    <mergeCell ref="C179:C180"/>
    <mergeCell ref="C181:D181"/>
    <mergeCell ref="A203:C203"/>
    <mergeCell ref="A204:B204"/>
    <mergeCell ref="A205:B205"/>
    <mergeCell ref="A206:A211"/>
    <mergeCell ref="A212:A213"/>
    <mergeCell ref="A214:B214"/>
    <mergeCell ref="A182:A190"/>
    <mergeCell ref="B182:B184"/>
    <mergeCell ref="C182:C183"/>
    <mergeCell ref="C184:D184"/>
    <mergeCell ref="B185:B187"/>
    <mergeCell ref="C185:C186"/>
    <mergeCell ref="C187:D187"/>
    <mergeCell ref="B188:B190"/>
    <mergeCell ref="C188:C189"/>
    <mergeCell ref="C190:D190"/>
    <mergeCell ref="A228:G228"/>
    <mergeCell ref="A230:J230"/>
    <mergeCell ref="A231:A232"/>
    <mergeCell ref="B231:E232"/>
    <mergeCell ref="F231:I231"/>
    <mergeCell ref="J231:J232"/>
    <mergeCell ref="A215:A218"/>
    <mergeCell ref="A223:G223"/>
    <mergeCell ref="A224:A226"/>
    <mergeCell ref="B224:G224"/>
    <mergeCell ref="B225:C225"/>
    <mergeCell ref="D225:E225"/>
    <mergeCell ref="F225:G225"/>
    <mergeCell ref="C253:D256"/>
    <mergeCell ref="B257:B268"/>
    <mergeCell ref="C257:C264"/>
    <mergeCell ref="D257:D260"/>
    <mergeCell ref="D261:D264"/>
    <mergeCell ref="C265:D268"/>
    <mergeCell ref="A233:A268"/>
    <mergeCell ref="B233:B244"/>
    <mergeCell ref="C233:C240"/>
    <mergeCell ref="D233:D236"/>
    <mergeCell ref="D237:D240"/>
    <mergeCell ref="C241:D244"/>
    <mergeCell ref="B245:B256"/>
    <mergeCell ref="C245:C252"/>
    <mergeCell ref="D245:D248"/>
    <mergeCell ref="D249:D252"/>
    <mergeCell ref="C289:D292"/>
    <mergeCell ref="B293:B304"/>
    <mergeCell ref="C293:C300"/>
    <mergeCell ref="D293:D296"/>
    <mergeCell ref="D297:D300"/>
    <mergeCell ref="C301:D304"/>
    <mergeCell ref="A269:A304"/>
    <mergeCell ref="B269:B280"/>
    <mergeCell ref="C269:C276"/>
    <mergeCell ref="D269:D272"/>
    <mergeCell ref="D273:D276"/>
    <mergeCell ref="C277:D280"/>
    <mergeCell ref="B281:B292"/>
    <mergeCell ref="C281:C288"/>
    <mergeCell ref="D281:D284"/>
    <mergeCell ref="D285:D288"/>
    <mergeCell ref="C325:D328"/>
    <mergeCell ref="B329:B340"/>
    <mergeCell ref="C329:C336"/>
    <mergeCell ref="D329:D332"/>
    <mergeCell ref="D333:D336"/>
    <mergeCell ref="C337:D340"/>
    <mergeCell ref="A305:A340"/>
    <mergeCell ref="B305:B316"/>
    <mergeCell ref="C305:C312"/>
    <mergeCell ref="D305:D308"/>
    <mergeCell ref="D309:D312"/>
    <mergeCell ref="C313:D316"/>
    <mergeCell ref="B317:B328"/>
    <mergeCell ref="C317:C324"/>
    <mergeCell ref="D317:D320"/>
    <mergeCell ref="D321:D324"/>
    <mergeCell ref="A378:F378"/>
    <mergeCell ref="B379:C379"/>
    <mergeCell ref="A380:A391"/>
    <mergeCell ref="B380:B383"/>
    <mergeCell ref="B384:B387"/>
    <mergeCell ref="B388:B391"/>
    <mergeCell ref="C361:D364"/>
    <mergeCell ref="B365:B376"/>
    <mergeCell ref="C365:C372"/>
    <mergeCell ref="D365:D368"/>
    <mergeCell ref="D369:D372"/>
    <mergeCell ref="C373:D376"/>
    <mergeCell ref="A341:A376"/>
    <mergeCell ref="B341:B352"/>
    <mergeCell ref="C341:C348"/>
    <mergeCell ref="D341:D344"/>
    <mergeCell ref="D345:D348"/>
    <mergeCell ref="C349:D352"/>
    <mergeCell ref="B353:B364"/>
    <mergeCell ref="C353:C360"/>
    <mergeCell ref="D353:D356"/>
    <mergeCell ref="D357:D360"/>
    <mergeCell ref="A416:A427"/>
    <mergeCell ref="B416:B419"/>
    <mergeCell ref="B420:B423"/>
    <mergeCell ref="B424:B427"/>
    <mergeCell ref="A428:F428"/>
    <mergeCell ref="A430:H430"/>
    <mergeCell ref="A392:A403"/>
    <mergeCell ref="B392:B395"/>
    <mergeCell ref="B396:B399"/>
    <mergeCell ref="B400:B403"/>
    <mergeCell ref="A404:A415"/>
    <mergeCell ref="B404:B407"/>
    <mergeCell ref="B408:B411"/>
    <mergeCell ref="B412:B415"/>
    <mergeCell ref="B431:D431"/>
    <mergeCell ref="A432:A446"/>
    <mergeCell ref="B432:B436"/>
    <mergeCell ref="C432:C433"/>
    <mergeCell ref="C436:D436"/>
    <mergeCell ref="B437:B441"/>
    <mergeCell ref="C437:C438"/>
    <mergeCell ref="C441:D441"/>
    <mergeCell ref="B442:B446"/>
    <mergeCell ref="C442:C443"/>
    <mergeCell ref="C446:D446"/>
    <mergeCell ref="C472:C473"/>
    <mergeCell ref="A447:A461"/>
    <mergeCell ref="B447:B451"/>
    <mergeCell ref="C447:C448"/>
    <mergeCell ref="C451:D451"/>
    <mergeCell ref="B452:B456"/>
    <mergeCell ref="C452:C453"/>
    <mergeCell ref="C456:D456"/>
    <mergeCell ref="B457:B461"/>
    <mergeCell ref="C457:C458"/>
    <mergeCell ref="C461:D461"/>
    <mergeCell ref="C491:D491"/>
    <mergeCell ref="A492:H492"/>
    <mergeCell ref="A508:C508"/>
    <mergeCell ref="A509:B509"/>
    <mergeCell ref="A510:B510"/>
    <mergeCell ref="A511:A516"/>
    <mergeCell ref="C476:D476"/>
    <mergeCell ref="A477:A491"/>
    <mergeCell ref="B477:B481"/>
    <mergeCell ref="C477:C478"/>
    <mergeCell ref="C481:D481"/>
    <mergeCell ref="B482:B486"/>
    <mergeCell ref="C482:C483"/>
    <mergeCell ref="C486:D486"/>
    <mergeCell ref="B487:B491"/>
    <mergeCell ref="C487:C488"/>
    <mergeCell ref="A462:A476"/>
    <mergeCell ref="B462:B466"/>
    <mergeCell ref="C462:C463"/>
    <mergeCell ref="C466:D466"/>
    <mergeCell ref="B467:B471"/>
    <mergeCell ref="C467:C468"/>
    <mergeCell ref="C471:D471"/>
    <mergeCell ref="B472:B476"/>
    <mergeCell ref="A517:A518"/>
    <mergeCell ref="A519:B519"/>
    <mergeCell ref="A520:A523"/>
    <mergeCell ref="A528:G528"/>
    <mergeCell ref="A529:A531"/>
    <mergeCell ref="B529:G529"/>
    <mergeCell ref="B530:C530"/>
    <mergeCell ref="D530:E530"/>
    <mergeCell ref="F530:G530"/>
    <mergeCell ref="A543:A546"/>
    <mergeCell ref="B543:B545"/>
    <mergeCell ref="B546:C546"/>
    <mergeCell ref="A547:A550"/>
    <mergeCell ref="B547:B549"/>
    <mergeCell ref="B550:C550"/>
    <mergeCell ref="A535:H535"/>
    <mergeCell ref="A536:H536"/>
    <mergeCell ref="A537:C538"/>
    <mergeCell ref="D537:G537"/>
    <mergeCell ref="H537:H538"/>
    <mergeCell ref="A539:A542"/>
    <mergeCell ref="B539:B541"/>
    <mergeCell ref="B542:C542"/>
    <mergeCell ref="A575:A578"/>
    <mergeCell ref="A583:G583"/>
    <mergeCell ref="A584:A586"/>
    <mergeCell ref="B584:G584"/>
    <mergeCell ref="B585:C585"/>
    <mergeCell ref="D585:E585"/>
    <mergeCell ref="F585:G585"/>
    <mergeCell ref="A563:C563"/>
    <mergeCell ref="A564:B564"/>
    <mergeCell ref="A565:B565"/>
    <mergeCell ref="A566:A571"/>
    <mergeCell ref="A572:A573"/>
    <mergeCell ref="A574:B574"/>
    <mergeCell ref="B608:C611"/>
    <mergeCell ref="A612:A627"/>
    <mergeCell ref="B612:B623"/>
    <mergeCell ref="C612:C615"/>
    <mergeCell ref="C616:C619"/>
    <mergeCell ref="C620:C623"/>
    <mergeCell ref="B624:C627"/>
    <mergeCell ref="A588:G588"/>
    <mergeCell ref="A593:I593"/>
    <mergeCell ref="A594:D595"/>
    <mergeCell ref="E594:H594"/>
    <mergeCell ref="I594:I595"/>
    <mergeCell ref="A596:A611"/>
    <mergeCell ref="B596:B607"/>
    <mergeCell ref="C596:C599"/>
    <mergeCell ref="C600:C603"/>
    <mergeCell ref="C604:C607"/>
    <mergeCell ref="A645:E645"/>
    <mergeCell ref="A646:B646"/>
    <mergeCell ref="A647:A650"/>
    <mergeCell ref="A651:A654"/>
    <mergeCell ref="A655:A658"/>
    <mergeCell ref="A659:E659"/>
    <mergeCell ref="A628:A643"/>
    <mergeCell ref="B628:B639"/>
    <mergeCell ref="C628:C631"/>
    <mergeCell ref="C632:C635"/>
    <mergeCell ref="C636:C639"/>
    <mergeCell ref="B640:C643"/>
    <mergeCell ref="A673:A677"/>
    <mergeCell ref="B673:B674"/>
    <mergeCell ref="B677:C677"/>
    <mergeCell ref="A678:G678"/>
    <mergeCell ref="A690:C690"/>
    <mergeCell ref="A691:B691"/>
    <mergeCell ref="A661:G661"/>
    <mergeCell ref="A662:C662"/>
    <mergeCell ref="A663:A667"/>
    <mergeCell ref="B663:B664"/>
    <mergeCell ref="B667:C667"/>
    <mergeCell ref="A668:A672"/>
    <mergeCell ref="B668:B669"/>
    <mergeCell ref="B672:C672"/>
    <mergeCell ref="A710:G710"/>
    <mergeCell ref="A711:A713"/>
    <mergeCell ref="B711:G711"/>
    <mergeCell ref="B712:C712"/>
    <mergeCell ref="D712:E712"/>
    <mergeCell ref="F712:G712"/>
    <mergeCell ref="A692:B692"/>
    <mergeCell ref="A693:A698"/>
    <mergeCell ref="A699:A700"/>
    <mergeCell ref="A701:B701"/>
    <mergeCell ref="A702:A705"/>
    <mergeCell ref="A724:A727"/>
    <mergeCell ref="B724:B726"/>
    <mergeCell ref="B727:C727"/>
    <mergeCell ref="A728:A731"/>
    <mergeCell ref="B728:B730"/>
    <mergeCell ref="B731:C731"/>
    <mergeCell ref="A716:K716"/>
    <mergeCell ref="A717:K717"/>
    <mergeCell ref="A718:C719"/>
    <mergeCell ref="D718:J718"/>
    <mergeCell ref="K718:K719"/>
    <mergeCell ref="A720:A723"/>
    <mergeCell ref="B720:B722"/>
    <mergeCell ref="B723:C723"/>
    <mergeCell ref="A756:A759"/>
    <mergeCell ref="A764:G764"/>
    <mergeCell ref="A765:A767"/>
    <mergeCell ref="B765:G765"/>
    <mergeCell ref="B766:C766"/>
    <mergeCell ref="D766:E766"/>
    <mergeCell ref="F766:G766"/>
    <mergeCell ref="A744:C744"/>
    <mergeCell ref="A745:B745"/>
    <mergeCell ref="A746:B746"/>
    <mergeCell ref="A747:A752"/>
    <mergeCell ref="A753:A754"/>
    <mergeCell ref="A755:B755"/>
    <mergeCell ref="B786:C789"/>
    <mergeCell ref="A790:A805"/>
    <mergeCell ref="B790:B801"/>
    <mergeCell ref="C790:C793"/>
    <mergeCell ref="C794:C797"/>
    <mergeCell ref="C798:C801"/>
    <mergeCell ref="B802:C805"/>
    <mergeCell ref="A769:G769"/>
    <mergeCell ref="A771:L771"/>
    <mergeCell ref="A772:D773"/>
    <mergeCell ref="E772:K772"/>
    <mergeCell ref="L772:L773"/>
    <mergeCell ref="A774:A789"/>
    <mergeCell ref="B774:B785"/>
    <mergeCell ref="C774:C777"/>
    <mergeCell ref="C778:C781"/>
    <mergeCell ref="C782:C785"/>
    <mergeCell ref="A823:E823"/>
    <mergeCell ref="A824:B824"/>
    <mergeCell ref="A825:A828"/>
    <mergeCell ref="A829:A832"/>
    <mergeCell ref="A833:A836"/>
    <mergeCell ref="A837:E837"/>
    <mergeCell ref="A806:A821"/>
    <mergeCell ref="B806:B817"/>
    <mergeCell ref="C806:C809"/>
    <mergeCell ref="C810:C813"/>
    <mergeCell ref="C814:C817"/>
    <mergeCell ref="B818:C821"/>
    <mergeCell ref="A851:A855"/>
    <mergeCell ref="B851:B852"/>
    <mergeCell ref="B855:C855"/>
    <mergeCell ref="A856:G856"/>
    <mergeCell ref="A839:G839"/>
    <mergeCell ref="A840:C840"/>
    <mergeCell ref="A841:A845"/>
    <mergeCell ref="B841:B842"/>
    <mergeCell ref="B845:C845"/>
    <mergeCell ref="A846:A850"/>
    <mergeCell ref="B846:B847"/>
    <mergeCell ref="B850:C850"/>
  </mergeCells>
  <conditionalFormatting sqref="AA699:AJ699 M683:N696">
    <cfRule type="cellIs" dxfId="6" priority="26" stopIfTrue="1" operator="between">
      <formula>1</formula>
      <formula>2</formula>
    </cfRule>
  </conditionalFormatting>
  <conditionalFormatting sqref="M697:N709">
    <cfRule type="cellIs" dxfId="5" priority="24" stopIfTrue="1" operator="between">
      <formula>1</formula>
      <formula>2</formula>
    </cfRule>
  </conditionalFormatting>
  <conditionalFormatting sqref="J139:K139">
    <cfRule type="cellIs" dxfId="4" priority="7" stopIfTrue="1" operator="between">
      <formula>1</formula>
      <formula>2</formula>
    </cfRule>
  </conditionalFormatting>
  <conditionalFormatting sqref="L139 J126:L138">
    <cfRule type="cellIs" dxfId="3" priority="8" stopIfTrue="1" operator="between">
      <formula>1</formula>
      <formula>2</formula>
    </cfRule>
  </conditionalFormatting>
  <pageMargins left="0.23622047244094491" right="0.23622047244094491" top="0.74803149606299213" bottom="0.74803149606299213" header="0.31496062992125984" footer="0.31496062992125984"/>
  <pageSetup paperSize="9" scale="39" fitToHeight="0" orientation="portrait" r:id="rId1"/>
  <headerFooter alignWithMargins="0"/>
  <rowBreaks count="9" manualBreakCount="9">
    <brk id="92" max="16383" man="1"/>
    <brk id="229" max="16383" man="1"/>
    <brk id="340" max="16383" man="1"/>
    <brk id="377" max="16383" man="1"/>
    <brk id="493" max="16383" man="1"/>
    <brk id="551" max="16383" man="1"/>
    <brk id="659" max="16383" man="1"/>
    <brk id="706" max="16383" man="1"/>
    <brk id="822"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P1467"/>
  <sheetViews>
    <sheetView view="pageLayout" topLeftCell="A607" zoomScaleNormal="10" zoomScaleSheetLayoutView="55" workbookViewId="0">
      <selection activeCell="I622" sqref="I622"/>
    </sheetView>
  </sheetViews>
  <sheetFormatPr baseColWidth="10" defaultRowHeight="13.8"/>
  <sheetData>
    <row r="1" spans="1:16" ht="14.4">
      <c r="A1" s="17" t="s">
        <v>454</v>
      </c>
      <c r="B1" s="13"/>
      <c r="C1" s="13"/>
      <c r="D1" s="13"/>
      <c r="E1" s="13"/>
      <c r="F1" s="13"/>
      <c r="G1" s="13"/>
      <c r="H1" s="13"/>
      <c r="I1" s="13"/>
      <c r="J1" s="13"/>
      <c r="K1" s="13"/>
      <c r="L1" s="13"/>
      <c r="M1" s="13"/>
      <c r="N1" s="13"/>
      <c r="O1" s="13"/>
      <c r="P1" s="13"/>
    </row>
    <row r="2" spans="1:16" ht="14.4">
      <c r="A2" s="17" t="s">
        <v>16</v>
      </c>
      <c r="B2" s="13"/>
      <c r="C2" s="13"/>
      <c r="D2" s="13"/>
      <c r="E2" s="13"/>
      <c r="F2" s="13"/>
      <c r="G2" s="13"/>
      <c r="H2" s="13"/>
      <c r="I2" s="13"/>
      <c r="J2" s="13"/>
      <c r="K2" s="13"/>
      <c r="L2" s="13"/>
      <c r="M2" s="13"/>
      <c r="N2" s="13"/>
      <c r="O2" s="13"/>
      <c r="P2" s="13"/>
    </row>
    <row r="3" spans="1:16" ht="14.4">
      <c r="A3" s="17" t="s">
        <v>2271</v>
      </c>
      <c r="B3" s="13"/>
      <c r="C3" s="13"/>
      <c r="D3" s="13"/>
      <c r="E3" s="13"/>
      <c r="F3" s="13"/>
      <c r="G3" s="13"/>
      <c r="H3" s="13"/>
      <c r="I3" s="13"/>
      <c r="J3" s="13"/>
      <c r="K3" s="13"/>
      <c r="L3" s="13"/>
      <c r="M3" s="13"/>
      <c r="N3" s="13"/>
      <c r="O3" s="13"/>
      <c r="P3" s="13"/>
    </row>
    <row r="4" spans="1:16" ht="14.4">
      <c r="A4" s="17" t="s">
        <v>17</v>
      </c>
      <c r="B4" s="13"/>
      <c r="C4" s="13"/>
      <c r="D4" s="13"/>
      <c r="E4" s="13"/>
      <c r="F4" s="13"/>
      <c r="G4" s="13"/>
      <c r="H4" s="13"/>
      <c r="I4" s="13"/>
      <c r="J4" s="13"/>
      <c r="K4" s="13"/>
      <c r="L4" s="13"/>
      <c r="M4" s="13"/>
      <c r="N4" s="13"/>
      <c r="O4" s="13"/>
      <c r="P4" s="13"/>
    </row>
    <row r="5" spans="1:16" ht="14.4">
      <c r="A5" s="17" t="s">
        <v>456</v>
      </c>
      <c r="B5" s="13"/>
      <c r="C5" s="13"/>
      <c r="D5" s="13"/>
      <c r="E5" s="13"/>
      <c r="F5" s="13"/>
      <c r="G5" s="13"/>
      <c r="H5" s="13"/>
      <c r="I5" s="13"/>
      <c r="J5" s="13"/>
      <c r="K5" s="13"/>
      <c r="L5" s="13"/>
      <c r="M5" s="13"/>
      <c r="N5" s="13"/>
      <c r="O5" s="13"/>
      <c r="P5" s="13"/>
    </row>
    <row r="6" spans="1:16" ht="14.4">
      <c r="A6" s="17" t="s">
        <v>19</v>
      </c>
      <c r="B6" s="13"/>
      <c r="C6" s="13"/>
      <c r="D6" s="13"/>
      <c r="E6" s="13"/>
      <c r="F6" s="13"/>
      <c r="G6" s="13"/>
      <c r="H6" s="13"/>
      <c r="I6" s="13"/>
      <c r="J6" s="13"/>
      <c r="K6" s="13"/>
      <c r="L6" s="13"/>
      <c r="M6" s="13"/>
      <c r="N6" s="13"/>
      <c r="O6" s="13"/>
      <c r="P6" s="13"/>
    </row>
    <row r="7" spans="1:16">
      <c r="A7" s="13"/>
      <c r="B7" s="13"/>
      <c r="C7" s="13"/>
      <c r="D7" s="13"/>
      <c r="E7" s="13"/>
      <c r="F7" s="13"/>
      <c r="G7" s="13"/>
      <c r="H7" s="13"/>
      <c r="I7" s="13"/>
      <c r="J7" s="13"/>
      <c r="K7" s="13"/>
      <c r="L7" s="13"/>
      <c r="M7" s="13"/>
      <c r="N7" s="13"/>
      <c r="O7" s="13"/>
      <c r="P7" s="13"/>
    </row>
    <row r="8" spans="1:16">
      <c r="A8" s="13"/>
      <c r="B8" s="13"/>
      <c r="C8" s="13"/>
      <c r="D8" s="13"/>
      <c r="E8" s="13"/>
      <c r="F8" s="13"/>
      <c r="G8" s="13"/>
      <c r="H8" s="13"/>
      <c r="I8" s="13"/>
      <c r="J8" s="13"/>
      <c r="K8" s="13"/>
      <c r="L8" s="13"/>
      <c r="M8" s="13"/>
      <c r="N8" s="13"/>
      <c r="O8" s="13"/>
      <c r="P8" s="13"/>
    </row>
    <row r="9" spans="1:16" ht="16.8">
      <c r="A9" s="18" t="s">
        <v>20</v>
      </c>
      <c r="B9" s="13"/>
      <c r="C9" s="13"/>
      <c r="D9" s="13"/>
      <c r="E9" s="13"/>
      <c r="F9" s="13"/>
      <c r="G9" s="13"/>
      <c r="H9" s="13"/>
      <c r="I9" s="13"/>
      <c r="J9" s="13"/>
      <c r="K9" s="13"/>
      <c r="L9" s="13"/>
      <c r="M9" s="13"/>
      <c r="N9" s="13"/>
      <c r="O9" s="13"/>
      <c r="P9" s="13"/>
    </row>
    <row r="10" spans="1:16">
      <c r="A10" s="13"/>
      <c r="B10" s="13"/>
      <c r="C10" s="13"/>
      <c r="D10" s="13"/>
      <c r="E10" s="13"/>
      <c r="F10" s="13"/>
      <c r="G10" s="13"/>
      <c r="H10" s="13"/>
      <c r="I10" s="13"/>
      <c r="J10" s="13"/>
      <c r="K10" s="13"/>
      <c r="L10" s="13"/>
      <c r="M10" s="13"/>
      <c r="N10" s="13"/>
      <c r="O10" s="13"/>
      <c r="P10" s="13"/>
    </row>
    <row r="11" spans="1:16" ht="14.4" thickBot="1">
      <c r="A11" s="2265" t="s">
        <v>21</v>
      </c>
      <c r="B11" s="2237"/>
      <c r="C11" s="2237"/>
      <c r="D11" s="13"/>
      <c r="E11" s="13"/>
      <c r="F11" s="13"/>
      <c r="G11" s="13"/>
      <c r="H11" s="13"/>
      <c r="I11" s="13"/>
      <c r="J11" s="13"/>
      <c r="K11" s="13"/>
      <c r="L11" s="13"/>
      <c r="M11" s="13"/>
      <c r="N11" s="13"/>
      <c r="O11" s="13"/>
      <c r="P11" s="13"/>
    </row>
    <row r="12" spans="1:16">
      <c r="A12" s="2266" t="s">
        <v>22</v>
      </c>
      <c r="B12" s="2243"/>
      <c r="C12" s="19" t="s">
        <v>2272</v>
      </c>
      <c r="D12" s="13"/>
      <c r="E12" s="13"/>
      <c r="F12" s="13"/>
      <c r="G12" s="13"/>
      <c r="H12" s="13"/>
      <c r="I12" s="13"/>
      <c r="J12" s="13"/>
      <c r="K12" s="13"/>
      <c r="L12" s="13"/>
      <c r="M12" s="13"/>
      <c r="N12" s="13"/>
      <c r="O12" s="13"/>
      <c r="P12" s="13"/>
    </row>
    <row r="13" spans="1:16">
      <c r="A13" s="2254" t="s">
        <v>23</v>
      </c>
      <c r="B13" s="2255"/>
      <c r="C13" s="20" t="s">
        <v>24</v>
      </c>
      <c r="D13" s="13"/>
      <c r="E13" s="13"/>
      <c r="F13" s="13"/>
      <c r="G13" s="13"/>
      <c r="H13" s="13"/>
      <c r="I13" s="13"/>
      <c r="J13" s="13"/>
      <c r="K13" s="13"/>
      <c r="L13" s="13"/>
      <c r="M13" s="13"/>
      <c r="N13" s="13"/>
      <c r="O13" s="13"/>
      <c r="P13" s="13"/>
    </row>
    <row r="14" spans="1:16" ht="102.6">
      <c r="A14" s="2267" t="s">
        <v>25</v>
      </c>
      <c r="B14" s="21" t="s">
        <v>26</v>
      </c>
      <c r="C14" s="22" t="s">
        <v>458</v>
      </c>
      <c r="D14" s="13"/>
      <c r="E14" s="13"/>
      <c r="F14" s="13"/>
      <c r="G14" s="13"/>
      <c r="H14" s="13"/>
      <c r="I14" s="13"/>
      <c r="J14" s="13"/>
      <c r="K14" s="13"/>
      <c r="L14" s="13"/>
      <c r="M14" s="13"/>
      <c r="N14" s="13"/>
      <c r="O14" s="13"/>
      <c r="P14" s="13"/>
    </row>
    <row r="15" spans="1:16" ht="22.8">
      <c r="A15" s="2235"/>
      <c r="B15" s="21" t="s">
        <v>27</v>
      </c>
      <c r="C15" s="20" t="s">
        <v>28</v>
      </c>
      <c r="D15" s="13"/>
      <c r="E15" s="13"/>
      <c r="F15" s="13"/>
      <c r="G15" s="13"/>
      <c r="H15" s="13"/>
      <c r="I15" s="13"/>
      <c r="J15" s="13"/>
      <c r="K15" s="13"/>
      <c r="L15" s="13"/>
      <c r="M15" s="13"/>
      <c r="N15" s="13"/>
      <c r="O15" s="13"/>
      <c r="P15" s="13"/>
    </row>
    <row r="16" spans="1:16">
      <c r="A16" s="2235"/>
      <c r="B16" s="21" t="s">
        <v>29</v>
      </c>
      <c r="C16" s="20" t="s">
        <v>30</v>
      </c>
      <c r="D16" s="13"/>
      <c r="E16" s="13"/>
      <c r="F16" s="13"/>
      <c r="G16" s="13"/>
      <c r="H16" s="13"/>
      <c r="I16" s="13"/>
      <c r="J16" s="13"/>
      <c r="K16" s="13"/>
      <c r="L16" s="13"/>
      <c r="M16" s="13"/>
      <c r="N16" s="13"/>
      <c r="O16" s="13"/>
      <c r="P16" s="13"/>
    </row>
    <row r="17" spans="1:16">
      <c r="A17" s="2235"/>
      <c r="B17" s="21" t="s">
        <v>31</v>
      </c>
      <c r="C17" s="20" t="s">
        <v>30</v>
      </c>
      <c r="D17" s="13"/>
      <c r="E17" s="13"/>
      <c r="F17" s="13"/>
      <c r="G17" s="13"/>
      <c r="H17" s="13"/>
      <c r="I17" s="13"/>
      <c r="J17" s="13"/>
      <c r="K17" s="13"/>
      <c r="L17" s="13"/>
      <c r="M17" s="13"/>
      <c r="N17" s="13"/>
      <c r="O17" s="13"/>
      <c r="P17" s="13"/>
    </row>
    <row r="18" spans="1:16">
      <c r="A18" s="2235"/>
      <c r="B18" s="21" t="s">
        <v>33</v>
      </c>
      <c r="C18" s="20" t="s">
        <v>30</v>
      </c>
      <c r="D18" s="13"/>
      <c r="E18" s="13"/>
      <c r="F18" s="13"/>
      <c r="G18" s="13"/>
      <c r="H18" s="13"/>
      <c r="I18" s="13"/>
      <c r="J18" s="13"/>
      <c r="K18" s="13"/>
      <c r="L18" s="13"/>
      <c r="M18" s="13"/>
      <c r="N18" s="13"/>
      <c r="O18" s="13"/>
      <c r="P18" s="13"/>
    </row>
    <row r="19" spans="1:16" ht="34.200000000000003">
      <c r="A19" s="2235"/>
      <c r="B19" s="21" t="s">
        <v>34</v>
      </c>
      <c r="C19" s="24">
        <v>8571</v>
      </c>
      <c r="D19" s="13"/>
      <c r="E19" s="13"/>
      <c r="F19" s="13"/>
      <c r="G19" s="13"/>
      <c r="H19" s="13"/>
      <c r="I19" s="13"/>
      <c r="J19" s="13"/>
      <c r="K19" s="13"/>
      <c r="L19" s="13"/>
      <c r="M19" s="13"/>
      <c r="N19" s="13"/>
      <c r="O19" s="13"/>
      <c r="P19" s="13"/>
    </row>
    <row r="20" spans="1:16" ht="57">
      <c r="A20" s="2267" t="s">
        <v>35</v>
      </c>
      <c r="B20" s="21" t="s">
        <v>36</v>
      </c>
      <c r="C20" s="20" t="s">
        <v>37</v>
      </c>
      <c r="D20" s="13"/>
      <c r="E20" s="13"/>
      <c r="F20" s="13"/>
      <c r="G20" s="13"/>
      <c r="H20" s="13"/>
      <c r="I20" s="13"/>
      <c r="J20" s="13"/>
      <c r="K20" s="13"/>
      <c r="L20" s="13"/>
      <c r="M20" s="13"/>
      <c r="N20" s="13"/>
      <c r="O20" s="13"/>
      <c r="P20" s="13"/>
    </row>
    <row r="21" spans="1:16" ht="136.80000000000001">
      <c r="A21" s="2235"/>
      <c r="B21" s="21" t="s">
        <v>38</v>
      </c>
      <c r="C21" s="20" t="s">
        <v>39</v>
      </c>
      <c r="D21" s="13"/>
      <c r="E21" s="13"/>
      <c r="F21" s="13"/>
      <c r="G21" s="13"/>
      <c r="H21" s="13"/>
      <c r="I21" s="13"/>
      <c r="J21" s="13"/>
      <c r="K21" s="13"/>
      <c r="L21" s="13"/>
      <c r="M21" s="13"/>
      <c r="N21" s="13"/>
      <c r="O21" s="13"/>
      <c r="P21" s="13"/>
    </row>
    <row r="22" spans="1:16" ht="193.8">
      <c r="A22" s="2254" t="s">
        <v>40</v>
      </c>
      <c r="B22" s="2255"/>
      <c r="C22" s="20" t="s">
        <v>2273</v>
      </c>
      <c r="D22" s="13"/>
      <c r="E22" s="13"/>
      <c r="F22" s="13"/>
      <c r="G22" s="13"/>
      <c r="H22" s="13"/>
      <c r="I22" s="13"/>
      <c r="J22" s="13"/>
      <c r="K22" s="13"/>
      <c r="L22" s="13"/>
      <c r="M22" s="13"/>
      <c r="N22" s="13"/>
      <c r="O22" s="13"/>
      <c r="P22" s="13"/>
    </row>
    <row r="23" spans="1:16" ht="14.4" thickBot="1">
      <c r="A23" s="2256" t="s">
        <v>41</v>
      </c>
      <c r="B23" s="21" t="s">
        <v>42</v>
      </c>
      <c r="C23" s="22" t="s">
        <v>508</v>
      </c>
      <c r="D23" s="13"/>
      <c r="E23" s="13"/>
      <c r="F23" s="13"/>
      <c r="G23" s="13"/>
      <c r="H23" s="13"/>
      <c r="I23" s="13"/>
      <c r="J23" s="13"/>
      <c r="K23" s="13"/>
      <c r="L23" s="13"/>
      <c r="M23" s="13"/>
      <c r="N23" s="13"/>
      <c r="O23" s="13"/>
      <c r="P23" s="13"/>
    </row>
    <row r="24" spans="1:16" ht="22.8">
      <c r="A24" s="2235"/>
      <c r="B24" s="21" t="s">
        <v>43</v>
      </c>
      <c r="C24" s="22" t="s">
        <v>508</v>
      </c>
      <c r="D24" s="13"/>
      <c r="E24" s="13"/>
      <c r="F24" s="13"/>
      <c r="G24" s="13"/>
      <c r="H24" s="13"/>
      <c r="I24" s="13"/>
      <c r="J24" s="13"/>
      <c r="K24" s="13"/>
      <c r="L24" s="13"/>
      <c r="M24" s="13"/>
      <c r="N24" s="13"/>
      <c r="O24" s="13"/>
      <c r="P24" s="13"/>
    </row>
    <row r="25" spans="1:16" ht="22.8">
      <c r="A25" s="2235"/>
      <c r="B25" s="21" t="s">
        <v>44</v>
      </c>
      <c r="C25" s="24">
        <v>4</v>
      </c>
      <c r="D25" s="13"/>
      <c r="E25" s="13"/>
      <c r="F25" s="13"/>
      <c r="G25" s="13"/>
      <c r="H25" s="13"/>
      <c r="I25" s="13"/>
      <c r="J25" s="13"/>
      <c r="K25" s="13"/>
      <c r="L25" s="13"/>
      <c r="M25" s="13"/>
      <c r="N25" s="13"/>
      <c r="O25" s="13"/>
      <c r="P25" s="13"/>
    </row>
    <row r="26" spans="1:16" ht="23.4" thickBot="1">
      <c r="A26" s="2236"/>
      <c r="B26" s="447" t="s">
        <v>45</v>
      </c>
      <c r="C26" s="25">
        <v>120989</v>
      </c>
      <c r="D26" s="13"/>
      <c r="E26" s="13"/>
      <c r="F26" s="13"/>
      <c r="G26" s="13"/>
      <c r="H26" s="13"/>
      <c r="I26" s="13"/>
      <c r="J26" s="13"/>
      <c r="K26" s="13"/>
      <c r="L26" s="13"/>
      <c r="M26" s="13"/>
      <c r="N26" s="13"/>
      <c r="O26" s="13"/>
      <c r="P26" s="13"/>
    </row>
    <row r="27" spans="1:16">
      <c r="A27" s="13"/>
      <c r="B27" s="13"/>
      <c r="C27" s="13"/>
      <c r="D27" s="13"/>
      <c r="E27" s="13"/>
      <c r="F27" s="13"/>
      <c r="G27" s="13"/>
      <c r="H27" s="13"/>
      <c r="I27" s="13"/>
      <c r="J27" s="13"/>
      <c r="K27" s="13"/>
      <c r="L27" s="13"/>
      <c r="M27" s="13"/>
      <c r="N27" s="13"/>
      <c r="O27" s="13"/>
      <c r="P27" s="13"/>
    </row>
    <row r="28" spans="1:16">
      <c r="A28" s="13"/>
      <c r="B28" s="13"/>
      <c r="C28" s="13"/>
      <c r="D28" s="13"/>
      <c r="E28" s="13"/>
      <c r="F28" s="13"/>
      <c r="G28" s="13"/>
      <c r="H28" s="13"/>
      <c r="I28" s="13"/>
      <c r="J28" s="13"/>
      <c r="K28" s="13"/>
      <c r="L28" s="13"/>
      <c r="M28" s="13"/>
      <c r="N28" s="13"/>
      <c r="O28" s="13"/>
      <c r="P28" s="13"/>
    </row>
    <row r="29" spans="1:16" ht="14.4">
      <c r="A29" s="17" t="s">
        <v>462</v>
      </c>
      <c r="B29" s="13"/>
      <c r="C29" s="13"/>
      <c r="D29" s="13"/>
      <c r="E29" s="13"/>
      <c r="F29" s="13"/>
      <c r="G29" s="13"/>
      <c r="H29" s="13"/>
      <c r="I29" s="13"/>
      <c r="J29" s="13"/>
      <c r="K29" s="13"/>
      <c r="L29" s="13"/>
      <c r="M29" s="13"/>
      <c r="N29" s="13"/>
      <c r="O29" s="13"/>
      <c r="P29" s="13"/>
    </row>
    <row r="30" spans="1:16">
      <c r="A30" s="13"/>
      <c r="B30" s="13"/>
      <c r="C30" s="13"/>
      <c r="D30" s="13"/>
      <c r="E30" s="13"/>
      <c r="F30" s="13"/>
      <c r="G30" s="13"/>
      <c r="H30" s="13"/>
      <c r="I30" s="13"/>
      <c r="J30" s="13"/>
      <c r="K30" s="13"/>
      <c r="L30" s="13"/>
      <c r="M30" s="13"/>
      <c r="N30" s="13"/>
      <c r="O30" s="13"/>
      <c r="P30" s="13"/>
    </row>
    <row r="31" spans="1:16" ht="14.4" thickBot="1">
      <c r="A31" s="2238" t="s">
        <v>102</v>
      </c>
      <c r="B31" s="2232"/>
      <c r="C31" s="2232"/>
      <c r="D31" s="2232"/>
      <c r="E31" s="2232"/>
      <c r="F31" s="2232"/>
      <c r="G31" s="2232"/>
      <c r="H31" s="13"/>
      <c r="I31" s="13"/>
      <c r="J31" s="13"/>
      <c r="K31" s="13"/>
      <c r="L31" s="13"/>
      <c r="M31" s="13"/>
      <c r="N31" s="13"/>
      <c r="O31" s="13"/>
      <c r="P31" s="13"/>
    </row>
    <row r="32" spans="1:16" ht="14.4" thickBot="1">
      <c r="A32" s="2239" t="s">
        <v>24</v>
      </c>
      <c r="B32" s="2259" t="s">
        <v>46</v>
      </c>
      <c r="C32" s="2242"/>
      <c r="D32" s="2242"/>
      <c r="E32" s="2242"/>
      <c r="F32" s="2242"/>
      <c r="G32" s="2243"/>
      <c r="H32" s="13"/>
      <c r="I32" s="13"/>
      <c r="J32" s="13"/>
      <c r="K32" s="13"/>
      <c r="L32" s="13"/>
      <c r="M32" s="13"/>
      <c r="N32" s="13"/>
      <c r="O32" s="13"/>
      <c r="P32" s="13"/>
    </row>
    <row r="33" spans="1:16">
      <c r="A33" s="2257"/>
      <c r="B33" s="2260" t="s">
        <v>47</v>
      </c>
      <c r="C33" s="2261"/>
      <c r="D33" s="2262" t="s">
        <v>48</v>
      </c>
      <c r="E33" s="2261"/>
      <c r="F33" s="2263" t="s">
        <v>4</v>
      </c>
      <c r="G33" s="2264"/>
      <c r="H33" s="13"/>
      <c r="I33" s="13"/>
      <c r="J33" s="13"/>
      <c r="K33" s="13"/>
      <c r="L33" s="13"/>
      <c r="M33" s="13"/>
      <c r="N33" s="13"/>
      <c r="O33" s="13"/>
      <c r="P33" s="13"/>
    </row>
    <row r="34" spans="1:16" ht="14.4" thickBot="1">
      <c r="A34" s="2258"/>
      <c r="B34" s="15" t="s">
        <v>49</v>
      </c>
      <c r="C34" s="16" t="s">
        <v>50</v>
      </c>
      <c r="D34" s="16" t="s">
        <v>49</v>
      </c>
      <c r="E34" s="16" t="s">
        <v>50</v>
      </c>
      <c r="F34" s="16" t="s">
        <v>49</v>
      </c>
      <c r="G34" s="43" t="s">
        <v>50</v>
      </c>
      <c r="H34" s="13"/>
      <c r="I34" s="13"/>
      <c r="J34" s="13"/>
      <c r="K34" s="13"/>
      <c r="L34" s="13"/>
      <c r="M34" s="13"/>
      <c r="N34" s="13"/>
      <c r="O34" s="13"/>
      <c r="P34" s="13"/>
    </row>
    <row r="35" spans="1:16" ht="68.400000000000006">
      <c r="A35" s="450" t="s">
        <v>2274</v>
      </c>
      <c r="B35" s="72">
        <v>3259</v>
      </c>
      <c r="C35" s="139">
        <v>0.3802356784505892</v>
      </c>
      <c r="D35" s="29">
        <v>5312</v>
      </c>
      <c r="E35" s="139">
        <v>0.61976432154941075</v>
      </c>
      <c r="F35" s="29">
        <v>8571</v>
      </c>
      <c r="G35" s="140">
        <v>1</v>
      </c>
      <c r="H35" s="13"/>
      <c r="I35" s="13"/>
      <c r="J35" s="13"/>
      <c r="K35" s="13"/>
      <c r="L35" s="13"/>
      <c r="M35" s="13"/>
      <c r="N35" s="13"/>
      <c r="O35" s="13"/>
      <c r="P35" s="13"/>
    </row>
    <row r="36" spans="1:16" ht="80.400000000000006" thickBot="1">
      <c r="A36" s="451" t="s">
        <v>2275</v>
      </c>
      <c r="B36" s="68">
        <v>379</v>
      </c>
      <c r="C36" s="41">
        <v>4.4218877610547193E-2</v>
      </c>
      <c r="D36" s="242">
        <v>8192</v>
      </c>
      <c r="E36" s="41">
        <v>0.95578112238945279</v>
      </c>
      <c r="F36" s="242">
        <v>8571</v>
      </c>
      <c r="G36" s="42">
        <v>1</v>
      </c>
      <c r="H36" s="13"/>
      <c r="I36" s="13"/>
      <c r="J36" s="13"/>
      <c r="K36" s="13"/>
      <c r="L36" s="13"/>
      <c r="M36" s="13"/>
      <c r="N36" s="13"/>
      <c r="O36" s="13"/>
      <c r="P36" s="13"/>
    </row>
    <row r="37" spans="1:16">
      <c r="A37" s="13"/>
      <c r="B37" s="13"/>
      <c r="C37" s="13"/>
      <c r="D37" s="13"/>
      <c r="E37" s="13"/>
      <c r="F37" s="13"/>
      <c r="G37" s="13"/>
      <c r="H37" s="13"/>
      <c r="I37" s="13"/>
      <c r="J37" s="13"/>
      <c r="K37" s="13"/>
      <c r="L37" s="13"/>
      <c r="M37" s="13"/>
      <c r="N37" s="13"/>
      <c r="O37" s="13"/>
      <c r="P37" s="13"/>
    </row>
    <row r="38" spans="1:16">
      <c r="A38" s="2238" t="s">
        <v>2276</v>
      </c>
      <c r="B38" s="2232"/>
      <c r="C38" s="2232"/>
      <c r="D38" s="2232"/>
      <c r="E38" s="2232"/>
      <c r="F38" s="2232"/>
      <c r="G38" s="2232"/>
      <c r="H38" s="2232"/>
      <c r="I38" s="13"/>
      <c r="J38" s="13"/>
      <c r="K38" s="13"/>
      <c r="L38" s="13"/>
      <c r="M38" s="13"/>
      <c r="N38" s="13"/>
      <c r="O38" s="13"/>
      <c r="P38" s="13"/>
    </row>
    <row r="39" spans="1:16" ht="14.4" thickBot="1">
      <c r="A39" s="2268" t="s">
        <v>57</v>
      </c>
      <c r="B39" s="2232"/>
      <c r="C39" s="2232"/>
      <c r="D39" s="2232"/>
      <c r="E39" s="2232"/>
      <c r="F39" s="2232"/>
      <c r="G39" s="2232"/>
      <c r="H39" s="2232"/>
      <c r="I39" s="13"/>
      <c r="J39" s="13"/>
      <c r="K39" s="13"/>
      <c r="L39" s="13"/>
      <c r="M39" s="13"/>
      <c r="N39" s="13"/>
      <c r="O39" s="13"/>
      <c r="P39" s="13"/>
    </row>
    <row r="40" spans="1:16" ht="14.4" thickBot="1">
      <c r="A40" s="2318" t="s">
        <v>466</v>
      </c>
      <c r="B40" s="2315" t="s">
        <v>212</v>
      </c>
      <c r="C40" s="2242"/>
      <c r="D40" s="2243"/>
      <c r="E40" s="2244" t="s">
        <v>2063</v>
      </c>
      <c r="F40" s="2245"/>
      <c r="G40" s="2246"/>
      <c r="H40" s="2247" t="s">
        <v>4</v>
      </c>
      <c r="I40" s="13"/>
      <c r="J40" s="13"/>
      <c r="K40" s="13"/>
      <c r="L40" s="13"/>
      <c r="M40" s="13"/>
      <c r="N40" s="13"/>
      <c r="O40" s="13"/>
      <c r="P40" s="13"/>
    </row>
    <row r="41" spans="1:16" ht="14.4" thickBot="1">
      <c r="A41" s="2236"/>
      <c r="B41" s="2237"/>
      <c r="C41" s="2237"/>
      <c r="D41" s="2230"/>
      <c r="E41" s="15" t="s">
        <v>2064</v>
      </c>
      <c r="F41" s="16" t="s">
        <v>2065</v>
      </c>
      <c r="G41" s="16" t="s">
        <v>209</v>
      </c>
      <c r="H41" s="2248"/>
      <c r="I41" s="13"/>
      <c r="J41" s="13"/>
      <c r="K41" s="13"/>
      <c r="L41" s="13"/>
      <c r="M41" s="13"/>
      <c r="N41" s="13"/>
      <c r="O41" s="13"/>
      <c r="P41" s="13"/>
    </row>
    <row r="42" spans="1:16">
      <c r="A42" s="2249" t="s">
        <v>6</v>
      </c>
      <c r="B42" s="2251" t="s">
        <v>0</v>
      </c>
      <c r="C42" s="2317" t="s">
        <v>473</v>
      </c>
      <c r="D42" s="28" t="s">
        <v>474</v>
      </c>
      <c r="E42" s="72" t="s">
        <v>469</v>
      </c>
      <c r="F42" s="29">
        <v>216</v>
      </c>
      <c r="G42" s="29" t="s">
        <v>469</v>
      </c>
      <c r="H42" s="30">
        <v>323</v>
      </c>
      <c r="I42" s="13"/>
      <c r="J42" s="13"/>
      <c r="K42" s="13"/>
      <c r="L42" s="13"/>
      <c r="M42" s="13"/>
      <c r="N42" s="13"/>
      <c r="O42" s="13"/>
      <c r="P42" s="13"/>
    </row>
    <row r="43" spans="1:16">
      <c r="A43" s="2235"/>
      <c r="B43" s="2232"/>
      <c r="C43" s="2232"/>
      <c r="D43" s="21" t="s">
        <v>475</v>
      </c>
      <c r="E43" s="239" t="s">
        <v>469</v>
      </c>
      <c r="F43" s="46">
        <v>60</v>
      </c>
      <c r="G43" s="46" t="s">
        <v>469</v>
      </c>
      <c r="H43" s="47">
        <v>69</v>
      </c>
      <c r="I43" s="13"/>
      <c r="J43" s="13"/>
      <c r="K43" s="13"/>
      <c r="L43" s="13"/>
      <c r="M43" s="13"/>
      <c r="N43" s="13"/>
      <c r="O43" s="13"/>
      <c r="P43" s="13"/>
    </row>
    <row r="44" spans="1:16">
      <c r="A44" s="2235"/>
      <c r="B44" s="2252"/>
      <c r="C44" s="2310" t="s">
        <v>4</v>
      </c>
      <c r="D44" s="2311"/>
      <c r="E44" s="64">
        <v>112</v>
      </c>
      <c r="F44" s="240">
        <v>276</v>
      </c>
      <c r="G44" s="240">
        <v>4</v>
      </c>
      <c r="H44" s="241">
        <v>392</v>
      </c>
      <c r="I44" s="13"/>
      <c r="J44" s="13"/>
      <c r="K44" s="13"/>
      <c r="L44" s="13"/>
      <c r="M44" s="13"/>
      <c r="N44" s="13"/>
      <c r="O44" s="13"/>
      <c r="P44" s="13"/>
    </row>
    <row r="45" spans="1:16">
      <c r="A45" s="2235"/>
      <c r="B45" s="2253" t="s">
        <v>1</v>
      </c>
      <c r="C45" s="2309" t="s">
        <v>473</v>
      </c>
      <c r="D45" s="35" t="s">
        <v>474</v>
      </c>
      <c r="E45" s="74" t="s">
        <v>469</v>
      </c>
      <c r="F45" s="36" t="s">
        <v>469</v>
      </c>
      <c r="G45" s="36" t="s">
        <v>469</v>
      </c>
      <c r="H45" s="37" t="s">
        <v>469</v>
      </c>
      <c r="I45" s="13"/>
      <c r="J45" s="13"/>
      <c r="K45" s="13"/>
      <c r="L45" s="13"/>
      <c r="M45" s="13"/>
      <c r="N45" s="13"/>
      <c r="O45" s="13"/>
      <c r="P45" s="13"/>
    </row>
    <row r="46" spans="1:16">
      <c r="A46" s="2235"/>
      <c r="B46" s="2232"/>
      <c r="C46" s="2232"/>
      <c r="D46" s="21" t="s">
        <v>475</v>
      </c>
      <c r="E46" s="239" t="s">
        <v>469</v>
      </c>
      <c r="F46" s="46" t="s">
        <v>469</v>
      </c>
      <c r="G46" s="46" t="s">
        <v>469</v>
      </c>
      <c r="H46" s="47" t="s">
        <v>469</v>
      </c>
      <c r="I46" s="13"/>
      <c r="J46" s="13"/>
      <c r="K46" s="13"/>
      <c r="L46" s="13"/>
      <c r="M46" s="13"/>
      <c r="N46" s="13"/>
      <c r="O46" s="13"/>
      <c r="P46" s="13"/>
    </row>
    <row r="47" spans="1:16">
      <c r="A47" s="2235"/>
      <c r="B47" s="2252"/>
      <c r="C47" s="2310" t="s">
        <v>4</v>
      </c>
      <c r="D47" s="2311"/>
      <c r="E47" s="64" t="s">
        <v>469</v>
      </c>
      <c r="F47" s="240">
        <v>7</v>
      </c>
      <c r="G47" s="240" t="s">
        <v>469</v>
      </c>
      <c r="H47" s="241">
        <v>11</v>
      </c>
      <c r="I47" s="13"/>
      <c r="J47" s="13"/>
      <c r="K47" s="13"/>
      <c r="L47" s="13"/>
      <c r="M47" s="13"/>
      <c r="N47" s="13"/>
      <c r="O47" s="13"/>
      <c r="P47" s="13"/>
    </row>
    <row r="48" spans="1:16">
      <c r="A48" s="2235"/>
      <c r="B48" s="2253" t="s">
        <v>2</v>
      </c>
      <c r="C48" s="2309" t="s">
        <v>473</v>
      </c>
      <c r="D48" s="35" t="s">
        <v>474</v>
      </c>
      <c r="E48" s="74" t="s">
        <v>469</v>
      </c>
      <c r="F48" s="36" t="s">
        <v>469</v>
      </c>
      <c r="G48" s="36" t="s">
        <v>469</v>
      </c>
      <c r="H48" s="37" t="s">
        <v>469</v>
      </c>
      <c r="I48" s="13"/>
      <c r="J48" s="13"/>
      <c r="K48" s="13"/>
      <c r="L48" s="13"/>
      <c r="M48" s="13"/>
      <c r="N48" s="13"/>
      <c r="O48" s="13"/>
      <c r="P48" s="13"/>
    </row>
    <row r="49" spans="1:16">
      <c r="A49" s="2235"/>
      <c r="B49" s="2232"/>
      <c r="C49" s="2232"/>
      <c r="D49" s="21" t="s">
        <v>475</v>
      </c>
      <c r="E49" s="239" t="s">
        <v>469</v>
      </c>
      <c r="F49" s="46" t="s">
        <v>469</v>
      </c>
      <c r="G49" s="46" t="s">
        <v>469</v>
      </c>
      <c r="H49" s="47" t="s">
        <v>469</v>
      </c>
      <c r="I49" s="13"/>
      <c r="J49" s="13"/>
      <c r="K49" s="13"/>
      <c r="L49" s="13"/>
      <c r="M49" s="13"/>
      <c r="N49" s="13"/>
      <c r="O49" s="13"/>
      <c r="P49" s="13"/>
    </row>
    <row r="50" spans="1:16">
      <c r="A50" s="2235"/>
      <c r="B50" s="2252"/>
      <c r="C50" s="2310" t="s">
        <v>4</v>
      </c>
      <c r="D50" s="2311"/>
      <c r="E50" s="64" t="s">
        <v>469</v>
      </c>
      <c r="F50" s="240">
        <v>37</v>
      </c>
      <c r="G50" s="240" t="s">
        <v>469</v>
      </c>
      <c r="H50" s="241">
        <v>59</v>
      </c>
      <c r="I50" s="13"/>
      <c r="J50" s="13"/>
      <c r="K50" s="13"/>
      <c r="L50" s="13"/>
      <c r="M50" s="13"/>
      <c r="N50" s="13"/>
      <c r="O50" s="13"/>
      <c r="P50" s="13"/>
    </row>
    <row r="51" spans="1:16">
      <c r="A51" s="2235"/>
      <c r="B51" s="2253" t="s">
        <v>3</v>
      </c>
      <c r="C51" s="2309" t="s">
        <v>473</v>
      </c>
      <c r="D51" s="35" t="s">
        <v>474</v>
      </c>
      <c r="E51" s="74" t="s">
        <v>469</v>
      </c>
      <c r="F51" s="36">
        <v>236</v>
      </c>
      <c r="G51" s="36" t="s">
        <v>469</v>
      </c>
      <c r="H51" s="37">
        <v>312</v>
      </c>
      <c r="I51" s="13"/>
      <c r="J51" s="13"/>
      <c r="K51" s="13"/>
      <c r="L51" s="13"/>
      <c r="M51" s="13"/>
      <c r="N51" s="13"/>
      <c r="O51" s="13"/>
      <c r="P51" s="13"/>
    </row>
    <row r="52" spans="1:16">
      <c r="A52" s="2235"/>
      <c r="B52" s="2232"/>
      <c r="C52" s="2232"/>
      <c r="D52" s="21" t="s">
        <v>475</v>
      </c>
      <c r="E52" s="239" t="s">
        <v>469</v>
      </c>
      <c r="F52" s="46">
        <v>74</v>
      </c>
      <c r="G52" s="46" t="s">
        <v>469</v>
      </c>
      <c r="H52" s="47">
        <v>90</v>
      </c>
      <c r="I52" s="13"/>
      <c r="J52" s="13"/>
      <c r="K52" s="13"/>
      <c r="L52" s="13"/>
      <c r="M52" s="13"/>
      <c r="N52" s="13"/>
      <c r="O52" s="13"/>
      <c r="P52" s="13"/>
    </row>
    <row r="53" spans="1:16">
      <c r="A53" s="2235"/>
      <c r="B53" s="2252"/>
      <c r="C53" s="2310" t="s">
        <v>4</v>
      </c>
      <c r="D53" s="2311"/>
      <c r="E53" s="64" t="s">
        <v>469</v>
      </c>
      <c r="F53" s="240">
        <v>310</v>
      </c>
      <c r="G53" s="240" t="s">
        <v>469</v>
      </c>
      <c r="H53" s="241">
        <v>402</v>
      </c>
      <c r="I53" s="13"/>
      <c r="J53" s="13"/>
      <c r="K53" s="13"/>
      <c r="L53" s="13"/>
      <c r="M53" s="13"/>
      <c r="N53" s="13"/>
      <c r="O53" s="13"/>
      <c r="P53" s="13"/>
    </row>
    <row r="54" spans="1:16">
      <c r="A54" s="2235"/>
      <c r="B54" s="2253" t="s">
        <v>4</v>
      </c>
      <c r="C54" s="2309" t="s">
        <v>473</v>
      </c>
      <c r="D54" s="35" t="s">
        <v>474</v>
      </c>
      <c r="E54" s="74">
        <v>197</v>
      </c>
      <c r="F54" s="36">
        <v>491</v>
      </c>
      <c r="G54" s="36">
        <v>5</v>
      </c>
      <c r="H54" s="37">
        <v>693</v>
      </c>
      <c r="I54" s="13"/>
      <c r="J54" s="13"/>
      <c r="K54" s="13"/>
      <c r="L54" s="13"/>
      <c r="M54" s="13"/>
      <c r="N54" s="13"/>
      <c r="O54" s="13"/>
      <c r="P54" s="13"/>
    </row>
    <row r="55" spans="1:16">
      <c r="A55" s="2235"/>
      <c r="B55" s="2232"/>
      <c r="C55" s="2232"/>
      <c r="D55" s="21" t="s">
        <v>475</v>
      </c>
      <c r="E55" s="239">
        <v>29</v>
      </c>
      <c r="F55" s="46">
        <v>139</v>
      </c>
      <c r="G55" s="46">
        <v>3</v>
      </c>
      <c r="H55" s="47">
        <v>171</v>
      </c>
      <c r="I55" s="13"/>
      <c r="J55" s="13"/>
      <c r="K55" s="13"/>
      <c r="L55" s="13"/>
      <c r="M55" s="13"/>
      <c r="N55" s="13"/>
      <c r="O55" s="13"/>
      <c r="P55" s="13"/>
    </row>
    <row r="56" spans="1:16">
      <c r="A56" s="2250"/>
      <c r="B56" s="2252"/>
      <c r="C56" s="2310" t="s">
        <v>4</v>
      </c>
      <c r="D56" s="2311"/>
      <c r="E56" s="64">
        <v>226</v>
      </c>
      <c r="F56" s="240">
        <v>630</v>
      </c>
      <c r="G56" s="240">
        <v>8</v>
      </c>
      <c r="H56" s="241">
        <v>864</v>
      </c>
      <c r="I56" s="13"/>
      <c r="J56" s="13"/>
      <c r="K56" s="13"/>
      <c r="L56" s="13"/>
      <c r="M56" s="13"/>
      <c r="N56" s="13"/>
      <c r="O56" s="13"/>
      <c r="P56" s="13"/>
    </row>
    <row r="57" spans="1:16">
      <c r="A57" s="2314" t="s">
        <v>7</v>
      </c>
      <c r="B57" s="2253" t="s">
        <v>0</v>
      </c>
      <c r="C57" s="2309" t="s">
        <v>473</v>
      </c>
      <c r="D57" s="35" t="s">
        <v>474</v>
      </c>
      <c r="E57" s="74">
        <v>35</v>
      </c>
      <c r="F57" s="36">
        <v>398</v>
      </c>
      <c r="G57" s="36">
        <v>4</v>
      </c>
      <c r="H57" s="37">
        <v>437</v>
      </c>
      <c r="I57" s="13"/>
      <c r="J57" s="13"/>
      <c r="K57" s="13"/>
      <c r="L57" s="13"/>
      <c r="M57" s="13"/>
      <c r="N57" s="13"/>
      <c r="O57" s="13"/>
      <c r="P57" s="13"/>
    </row>
    <row r="58" spans="1:16">
      <c r="A58" s="2235"/>
      <c r="B58" s="2232"/>
      <c r="C58" s="2232"/>
      <c r="D58" s="21" t="s">
        <v>475</v>
      </c>
      <c r="E58" s="239">
        <v>3</v>
      </c>
      <c r="F58" s="46">
        <v>109</v>
      </c>
      <c r="G58" s="46">
        <v>0</v>
      </c>
      <c r="H58" s="47">
        <v>112</v>
      </c>
      <c r="I58" s="13"/>
      <c r="J58" s="13"/>
      <c r="K58" s="13"/>
      <c r="L58" s="13"/>
      <c r="M58" s="13"/>
      <c r="N58" s="13"/>
      <c r="O58" s="13"/>
      <c r="P58" s="13"/>
    </row>
    <row r="59" spans="1:16">
      <c r="A59" s="2235"/>
      <c r="B59" s="2252"/>
      <c r="C59" s="2310" t="s">
        <v>4</v>
      </c>
      <c r="D59" s="2311"/>
      <c r="E59" s="64">
        <v>38</v>
      </c>
      <c r="F59" s="240">
        <v>507</v>
      </c>
      <c r="G59" s="240">
        <v>4</v>
      </c>
      <c r="H59" s="241">
        <v>549</v>
      </c>
      <c r="I59" s="13"/>
      <c r="J59" s="13"/>
      <c r="K59" s="13"/>
      <c r="L59" s="13"/>
      <c r="M59" s="13"/>
      <c r="N59" s="13"/>
      <c r="O59" s="13"/>
      <c r="P59" s="13"/>
    </row>
    <row r="60" spans="1:16">
      <c r="A60" s="2235"/>
      <c r="B60" s="2253" t="s">
        <v>1</v>
      </c>
      <c r="C60" s="2309" t="s">
        <v>473</v>
      </c>
      <c r="D60" s="35" t="s">
        <v>474</v>
      </c>
      <c r="E60" s="74" t="s">
        <v>469</v>
      </c>
      <c r="F60" s="36" t="s">
        <v>469</v>
      </c>
      <c r="G60" s="50"/>
      <c r="H60" s="37" t="s">
        <v>469</v>
      </c>
      <c r="I60" s="13"/>
      <c r="J60" s="13"/>
      <c r="K60" s="13"/>
      <c r="L60" s="13"/>
      <c r="M60" s="13"/>
      <c r="N60" s="13"/>
      <c r="O60" s="13"/>
      <c r="P60" s="13"/>
    </row>
    <row r="61" spans="1:16">
      <c r="A61" s="2235"/>
      <c r="B61" s="2232"/>
      <c r="C61" s="2232"/>
      <c r="D61" s="21" t="s">
        <v>475</v>
      </c>
      <c r="E61" s="239" t="s">
        <v>469</v>
      </c>
      <c r="F61" s="46" t="s">
        <v>469</v>
      </c>
      <c r="G61" s="52"/>
      <c r="H61" s="47" t="s">
        <v>469</v>
      </c>
      <c r="I61" s="13"/>
      <c r="J61" s="13"/>
      <c r="K61" s="13"/>
      <c r="L61" s="13"/>
      <c r="M61" s="13"/>
      <c r="N61" s="13"/>
      <c r="O61" s="13"/>
      <c r="P61" s="13"/>
    </row>
    <row r="62" spans="1:16">
      <c r="A62" s="2235"/>
      <c r="B62" s="2252"/>
      <c r="C62" s="2310" t="s">
        <v>4</v>
      </c>
      <c r="D62" s="2311"/>
      <c r="E62" s="64" t="s">
        <v>469</v>
      </c>
      <c r="F62" s="240" t="s">
        <v>469</v>
      </c>
      <c r="G62" s="54"/>
      <c r="H62" s="241">
        <v>19</v>
      </c>
      <c r="I62" s="13"/>
      <c r="J62" s="13"/>
      <c r="K62" s="13"/>
      <c r="L62" s="13"/>
      <c r="M62" s="13"/>
      <c r="N62" s="13"/>
      <c r="O62" s="13"/>
      <c r="P62" s="13"/>
    </row>
    <row r="63" spans="1:16">
      <c r="A63" s="2235"/>
      <c r="B63" s="2253" t="s">
        <v>2</v>
      </c>
      <c r="C63" s="2309" t="s">
        <v>473</v>
      </c>
      <c r="D63" s="35" t="s">
        <v>474</v>
      </c>
      <c r="E63" s="74" t="s">
        <v>469</v>
      </c>
      <c r="F63" s="36" t="s">
        <v>469</v>
      </c>
      <c r="G63" s="36" t="s">
        <v>469</v>
      </c>
      <c r="H63" s="37">
        <v>32</v>
      </c>
      <c r="I63" s="13"/>
      <c r="J63" s="13"/>
      <c r="K63" s="13"/>
      <c r="L63" s="13"/>
      <c r="M63" s="13"/>
      <c r="N63" s="13"/>
      <c r="O63" s="13"/>
      <c r="P63" s="13"/>
    </row>
    <row r="64" spans="1:16">
      <c r="A64" s="2235"/>
      <c r="B64" s="2232"/>
      <c r="C64" s="2232"/>
      <c r="D64" s="21" t="s">
        <v>475</v>
      </c>
      <c r="E64" s="239" t="s">
        <v>469</v>
      </c>
      <c r="F64" s="46" t="s">
        <v>469</v>
      </c>
      <c r="G64" s="46" t="s">
        <v>469</v>
      </c>
      <c r="H64" s="47">
        <v>9</v>
      </c>
      <c r="I64" s="13"/>
      <c r="J64" s="13"/>
      <c r="K64" s="13"/>
      <c r="L64" s="13"/>
      <c r="M64" s="13"/>
      <c r="N64" s="13"/>
      <c r="O64" s="13"/>
      <c r="P64" s="13"/>
    </row>
    <row r="65" spans="1:16">
      <c r="A65" s="2235"/>
      <c r="B65" s="2252"/>
      <c r="C65" s="2310" t="s">
        <v>4</v>
      </c>
      <c r="D65" s="2311"/>
      <c r="E65" s="64" t="s">
        <v>469</v>
      </c>
      <c r="F65" s="240" t="s">
        <v>469</v>
      </c>
      <c r="G65" s="240" t="s">
        <v>469</v>
      </c>
      <c r="H65" s="241">
        <v>41</v>
      </c>
      <c r="I65" s="13"/>
      <c r="J65" s="13"/>
      <c r="K65" s="13"/>
      <c r="L65" s="13"/>
      <c r="M65" s="13"/>
      <c r="N65" s="13"/>
      <c r="O65" s="13"/>
      <c r="P65" s="13"/>
    </row>
    <row r="66" spans="1:16">
      <c r="A66" s="2235"/>
      <c r="B66" s="2253" t="s">
        <v>3</v>
      </c>
      <c r="C66" s="2309" t="s">
        <v>473</v>
      </c>
      <c r="D66" s="35" t="s">
        <v>474</v>
      </c>
      <c r="E66" s="74" t="s">
        <v>469</v>
      </c>
      <c r="F66" s="36">
        <v>576</v>
      </c>
      <c r="G66" s="36" t="s">
        <v>469</v>
      </c>
      <c r="H66" s="37">
        <v>629</v>
      </c>
      <c r="I66" s="13"/>
      <c r="J66" s="13"/>
      <c r="K66" s="13"/>
      <c r="L66" s="13"/>
      <c r="M66" s="13"/>
      <c r="N66" s="13"/>
      <c r="O66" s="13"/>
      <c r="P66" s="13"/>
    </row>
    <row r="67" spans="1:16">
      <c r="A67" s="2235"/>
      <c r="B67" s="2232"/>
      <c r="C67" s="2232"/>
      <c r="D67" s="21" t="s">
        <v>475</v>
      </c>
      <c r="E67" s="239" t="s">
        <v>469</v>
      </c>
      <c r="F67" s="46">
        <v>125</v>
      </c>
      <c r="G67" s="46" t="s">
        <v>469</v>
      </c>
      <c r="H67" s="47">
        <v>130</v>
      </c>
      <c r="I67" s="13"/>
      <c r="J67" s="13"/>
      <c r="K67" s="13"/>
      <c r="L67" s="13"/>
      <c r="M67" s="13"/>
      <c r="N67" s="13"/>
      <c r="O67" s="13"/>
      <c r="P67" s="13"/>
    </row>
    <row r="68" spans="1:16">
      <c r="A68" s="2235"/>
      <c r="B68" s="2252"/>
      <c r="C68" s="2310" t="s">
        <v>4</v>
      </c>
      <c r="D68" s="2311"/>
      <c r="E68" s="64" t="s">
        <v>469</v>
      </c>
      <c r="F68" s="240">
        <v>701</v>
      </c>
      <c r="G68" s="240" t="s">
        <v>469</v>
      </c>
      <c r="H68" s="241">
        <v>759</v>
      </c>
      <c r="I68" s="13"/>
      <c r="J68" s="13"/>
      <c r="K68" s="13"/>
      <c r="L68" s="13"/>
      <c r="M68" s="13"/>
      <c r="N68" s="13"/>
      <c r="O68" s="13"/>
      <c r="P68" s="13"/>
    </row>
    <row r="69" spans="1:16">
      <c r="A69" s="2235"/>
      <c r="B69" s="2253" t="s">
        <v>4</v>
      </c>
      <c r="C69" s="2309" t="s">
        <v>473</v>
      </c>
      <c r="D69" s="35" t="s">
        <v>474</v>
      </c>
      <c r="E69" s="74">
        <v>90</v>
      </c>
      <c r="F69" s="36">
        <v>1018</v>
      </c>
      <c r="G69" s="36">
        <v>7</v>
      </c>
      <c r="H69" s="37">
        <v>1115</v>
      </c>
      <c r="I69" s="13"/>
      <c r="J69" s="13"/>
      <c r="K69" s="13"/>
      <c r="L69" s="13"/>
      <c r="M69" s="13"/>
      <c r="N69" s="13"/>
      <c r="O69" s="13"/>
      <c r="P69" s="13"/>
    </row>
    <row r="70" spans="1:16">
      <c r="A70" s="2235"/>
      <c r="B70" s="2232"/>
      <c r="C70" s="2232"/>
      <c r="D70" s="21" t="s">
        <v>475</v>
      </c>
      <c r="E70" s="239">
        <v>8</v>
      </c>
      <c r="F70" s="46">
        <v>245</v>
      </c>
      <c r="G70" s="46">
        <v>0</v>
      </c>
      <c r="H70" s="47">
        <v>253</v>
      </c>
      <c r="I70" s="13"/>
      <c r="J70" s="13"/>
      <c r="K70" s="13"/>
      <c r="L70" s="13"/>
      <c r="M70" s="13"/>
      <c r="N70" s="13"/>
      <c r="O70" s="13"/>
      <c r="P70" s="13"/>
    </row>
    <row r="71" spans="1:16">
      <c r="A71" s="2250"/>
      <c r="B71" s="2252"/>
      <c r="C71" s="2310" t="s">
        <v>4</v>
      </c>
      <c r="D71" s="2311"/>
      <c r="E71" s="64">
        <v>98</v>
      </c>
      <c r="F71" s="240">
        <v>1263</v>
      </c>
      <c r="G71" s="240">
        <v>7</v>
      </c>
      <c r="H71" s="241">
        <v>1368</v>
      </c>
      <c r="I71" s="13"/>
      <c r="J71" s="13"/>
      <c r="K71" s="13"/>
      <c r="L71" s="13"/>
      <c r="M71" s="13"/>
      <c r="N71" s="13"/>
      <c r="O71" s="13"/>
      <c r="P71" s="13"/>
    </row>
    <row r="72" spans="1:16">
      <c r="A72" s="2314" t="s">
        <v>8</v>
      </c>
      <c r="B72" s="2253" t="s">
        <v>0</v>
      </c>
      <c r="C72" s="2309" t="s">
        <v>473</v>
      </c>
      <c r="D72" s="35" t="s">
        <v>474</v>
      </c>
      <c r="E72" s="74">
        <v>18</v>
      </c>
      <c r="F72" s="36" t="s">
        <v>469</v>
      </c>
      <c r="G72" s="36" t="s">
        <v>469</v>
      </c>
      <c r="H72" s="37">
        <v>383</v>
      </c>
      <c r="I72" s="13"/>
      <c r="J72" s="13"/>
      <c r="K72" s="13"/>
      <c r="L72" s="13"/>
      <c r="M72" s="13"/>
      <c r="N72" s="13"/>
      <c r="O72" s="13"/>
      <c r="P72" s="13"/>
    </row>
    <row r="73" spans="1:16">
      <c r="A73" s="2235"/>
      <c r="B73" s="2232"/>
      <c r="C73" s="2232"/>
      <c r="D73" s="21" t="s">
        <v>475</v>
      </c>
      <c r="E73" s="239" t="s">
        <v>469</v>
      </c>
      <c r="F73" s="46" t="s">
        <v>469</v>
      </c>
      <c r="G73" s="46">
        <v>0</v>
      </c>
      <c r="H73" s="47">
        <v>18</v>
      </c>
      <c r="I73" s="13"/>
      <c r="J73" s="13"/>
      <c r="K73" s="13"/>
      <c r="L73" s="13"/>
      <c r="M73" s="13"/>
      <c r="N73" s="13"/>
      <c r="O73" s="13"/>
      <c r="P73" s="13"/>
    </row>
    <row r="74" spans="1:16">
      <c r="A74" s="2235"/>
      <c r="B74" s="2252"/>
      <c r="C74" s="2310" t="s">
        <v>4</v>
      </c>
      <c r="D74" s="2311"/>
      <c r="E74" s="64" t="s">
        <v>469</v>
      </c>
      <c r="F74" s="240" t="s">
        <v>469</v>
      </c>
      <c r="G74" s="240" t="s">
        <v>469</v>
      </c>
      <c r="H74" s="241">
        <v>401</v>
      </c>
      <c r="I74" s="13"/>
      <c r="J74" s="13"/>
      <c r="K74" s="13"/>
      <c r="L74" s="13"/>
      <c r="M74" s="13"/>
      <c r="N74" s="13"/>
      <c r="O74" s="13"/>
      <c r="P74" s="13"/>
    </row>
    <row r="75" spans="1:16" ht="22.8">
      <c r="A75" s="2235"/>
      <c r="B75" s="2253" t="s">
        <v>1</v>
      </c>
      <c r="C75" s="445" t="s">
        <v>473</v>
      </c>
      <c r="D75" s="35" t="s">
        <v>474</v>
      </c>
      <c r="E75" s="49"/>
      <c r="F75" s="36">
        <v>15</v>
      </c>
      <c r="G75" s="50"/>
      <c r="H75" s="37">
        <v>15</v>
      </c>
      <c r="I75" s="13"/>
      <c r="J75" s="13"/>
      <c r="K75" s="13"/>
      <c r="L75" s="13"/>
      <c r="M75" s="13"/>
      <c r="N75" s="13"/>
      <c r="O75" s="13"/>
      <c r="P75" s="13"/>
    </row>
    <row r="76" spans="1:16">
      <c r="A76" s="2235"/>
      <c r="B76" s="2252"/>
      <c r="C76" s="2310" t="s">
        <v>4</v>
      </c>
      <c r="D76" s="2311"/>
      <c r="E76" s="53"/>
      <c r="F76" s="240">
        <v>15</v>
      </c>
      <c r="G76" s="54"/>
      <c r="H76" s="241">
        <v>15</v>
      </c>
      <c r="I76" s="13"/>
      <c r="J76" s="13"/>
      <c r="K76" s="13"/>
      <c r="L76" s="13"/>
      <c r="M76" s="13"/>
      <c r="N76" s="13"/>
      <c r="O76" s="13"/>
      <c r="P76" s="13"/>
    </row>
    <row r="77" spans="1:16">
      <c r="A77" s="2235"/>
      <c r="B77" s="2253" t="s">
        <v>2</v>
      </c>
      <c r="C77" s="2309" t="s">
        <v>473</v>
      </c>
      <c r="D77" s="35" t="s">
        <v>474</v>
      </c>
      <c r="E77" s="74">
        <v>6</v>
      </c>
      <c r="F77" s="36" t="s">
        <v>469</v>
      </c>
      <c r="G77" s="36" t="s">
        <v>469</v>
      </c>
      <c r="H77" s="37" t="s">
        <v>469</v>
      </c>
      <c r="I77" s="13"/>
      <c r="J77" s="13"/>
      <c r="K77" s="13"/>
      <c r="L77" s="13"/>
      <c r="M77" s="13"/>
      <c r="N77" s="13"/>
      <c r="O77" s="13"/>
      <c r="P77" s="13"/>
    </row>
    <row r="78" spans="1:16">
      <c r="A78" s="2235"/>
      <c r="B78" s="2232"/>
      <c r="C78" s="2232"/>
      <c r="D78" s="21" t="s">
        <v>475</v>
      </c>
      <c r="E78" s="239">
        <v>0</v>
      </c>
      <c r="F78" s="46" t="s">
        <v>469</v>
      </c>
      <c r="G78" s="46" t="s">
        <v>469</v>
      </c>
      <c r="H78" s="47" t="s">
        <v>469</v>
      </c>
      <c r="I78" s="13"/>
      <c r="J78" s="13"/>
      <c r="K78" s="13"/>
      <c r="L78" s="13"/>
      <c r="M78" s="13"/>
      <c r="N78" s="13"/>
      <c r="O78" s="13"/>
      <c r="P78" s="13"/>
    </row>
    <row r="79" spans="1:16">
      <c r="A79" s="2235"/>
      <c r="B79" s="2252"/>
      <c r="C79" s="2310" t="s">
        <v>4</v>
      </c>
      <c r="D79" s="2311"/>
      <c r="E79" s="64">
        <v>6</v>
      </c>
      <c r="F79" s="240" t="s">
        <v>469</v>
      </c>
      <c r="G79" s="240" t="s">
        <v>469</v>
      </c>
      <c r="H79" s="241">
        <v>42</v>
      </c>
      <c r="I79" s="13"/>
      <c r="J79" s="13"/>
      <c r="K79" s="13"/>
      <c r="L79" s="13"/>
      <c r="M79" s="13"/>
      <c r="N79" s="13"/>
      <c r="O79" s="13"/>
      <c r="P79" s="13"/>
    </row>
    <row r="80" spans="1:16">
      <c r="A80" s="2235"/>
      <c r="B80" s="2253" t="s">
        <v>3</v>
      </c>
      <c r="C80" s="2309" t="s">
        <v>473</v>
      </c>
      <c r="D80" s="35" t="s">
        <v>474</v>
      </c>
      <c r="E80" s="74" t="s">
        <v>469</v>
      </c>
      <c r="F80" s="36">
        <v>532</v>
      </c>
      <c r="G80" s="36" t="s">
        <v>469</v>
      </c>
      <c r="H80" s="37">
        <v>563</v>
      </c>
      <c r="I80" s="13"/>
      <c r="J80" s="13"/>
      <c r="K80" s="13"/>
      <c r="L80" s="13"/>
      <c r="M80" s="13"/>
      <c r="N80" s="13"/>
      <c r="O80" s="13"/>
      <c r="P80" s="13"/>
    </row>
    <row r="81" spans="1:16">
      <c r="A81" s="2235"/>
      <c r="B81" s="2232"/>
      <c r="C81" s="2232"/>
      <c r="D81" s="21" t="s">
        <v>475</v>
      </c>
      <c r="E81" s="239" t="s">
        <v>469</v>
      </c>
      <c r="F81" s="46">
        <v>5</v>
      </c>
      <c r="G81" s="46" t="s">
        <v>469</v>
      </c>
      <c r="H81" s="47">
        <v>6</v>
      </c>
      <c r="I81" s="13"/>
      <c r="J81" s="13"/>
      <c r="K81" s="13"/>
      <c r="L81" s="13"/>
      <c r="M81" s="13"/>
      <c r="N81" s="13"/>
      <c r="O81" s="13"/>
      <c r="P81" s="13"/>
    </row>
    <row r="82" spans="1:16">
      <c r="A82" s="2235"/>
      <c r="B82" s="2252"/>
      <c r="C82" s="2310" t="s">
        <v>4</v>
      </c>
      <c r="D82" s="2311"/>
      <c r="E82" s="64" t="s">
        <v>469</v>
      </c>
      <c r="F82" s="240">
        <v>537</v>
      </c>
      <c r="G82" s="240" t="s">
        <v>469</v>
      </c>
      <c r="H82" s="241">
        <v>569</v>
      </c>
      <c r="I82" s="13"/>
      <c r="J82" s="13"/>
      <c r="K82" s="13"/>
      <c r="L82" s="13"/>
      <c r="M82" s="13"/>
      <c r="N82" s="13"/>
      <c r="O82" s="13"/>
      <c r="P82" s="13"/>
    </row>
    <row r="83" spans="1:16">
      <c r="A83" s="2235"/>
      <c r="B83" s="2253" t="s">
        <v>4</v>
      </c>
      <c r="C83" s="2309" t="s">
        <v>473</v>
      </c>
      <c r="D83" s="35" t="s">
        <v>474</v>
      </c>
      <c r="E83" s="74" t="s">
        <v>469</v>
      </c>
      <c r="F83" s="36">
        <v>944</v>
      </c>
      <c r="G83" s="36" t="s">
        <v>469</v>
      </c>
      <c r="H83" s="37">
        <v>1002</v>
      </c>
      <c r="I83" s="13"/>
      <c r="J83" s="13"/>
      <c r="K83" s="13"/>
      <c r="L83" s="13"/>
      <c r="M83" s="13"/>
      <c r="N83" s="13"/>
      <c r="O83" s="13"/>
      <c r="P83" s="13"/>
    </row>
    <row r="84" spans="1:16">
      <c r="A84" s="2235"/>
      <c r="B84" s="2232"/>
      <c r="C84" s="2232"/>
      <c r="D84" s="21" t="s">
        <v>475</v>
      </c>
      <c r="E84" s="239" t="s">
        <v>469</v>
      </c>
      <c r="F84" s="46">
        <v>23</v>
      </c>
      <c r="G84" s="46" t="s">
        <v>469</v>
      </c>
      <c r="H84" s="47">
        <v>25</v>
      </c>
      <c r="I84" s="13"/>
      <c r="J84" s="13"/>
      <c r="K84" s="13"/>
      <c r="L84" s="13"/>
      <c r="M84" s="13"/>
      <c r="N84" s="13"/>
      <c r="O84" s="13"/>
      <c r="P84" s="13"/>
    </row>
    <row r="85" spans="1:16">
      <c r="A85" s="2250"/>
      <c r="B85" s="2252"/>
      <c r="C85" s="2310" t="s">
        <v>4</v>
      </c>
      <c r="D85" s="2311"/>
      <c r="E85" s="64">
        <v>55</v>
      </c>
      <c r="F85" s="240">
        <v>967</v>
      </c>
      <c r="G85" s="240">
        <v>5</v>
      </c>
      <c r="H85" s="241">
        <v>1027</v>
      </c>
      <c r="I85" s="13"/>
      <c r="J85" s="13"/>
      <c r="K85" s="13"/>
      <c r="L85" s="13"/>
      <c r="M85" s="13"/>
      <c r="N85" s="13"/>
      <c r="O85" s="13"/>
      <c r="P85" s="13"/>
    </row>
    <row r="86" spans="1:16" ht="14.4" thickBot="1">
      <c r="A86" s="2233" t="s">
        <v>4</v>
      </c>
      <c r="B86" s="2253" t="s">
        <v>0</v>
      </c>
      <c r="C86" s="2309" t="s">
        <v>473</v>
      </c>
      <c r="D86" s="35" t="s">
        <v>474</v>
      </c>
      <c r="E86" s="74" t="s">
        <v>469</v>
      </c>
      <c r="F86" s="36">
        <v>977</v>
      </c>
      <c r="G86" s="36" t="s">
        <v>469</v>
      </c>
      <c r="H86" s="37">
        <v>1143</v>
      </c>
      <c r="I86" s="13"/>
      <c r="J86" s="13"/>
      <c r="K86" s="13"/>
      <c r="L86" s="13"/>
      <c r="M86" s="13"/>
      <c r="N86" s="13"/>
      <c r="O86" s="13"/>
      <c r="P86" s="13"/>
    </row>
    <row r="87" spans="1:16">
      <c r="A87" s="2235"/>
      <c r="B87" s="2232"/>
      <c r="C87" s="2232"/>
      <c r="D87" s="21" t="s">
        <v>475</v>
      </c>
      <c r="E87" s="239" t="s">
        <v>469</v>
      </c>
      <c r="F87" s="46">
        <v>186</v>
      </c>
      <c r="G87" s="46" t="s">
        <v>469</v>
      </c>
      <c r="H87" s="47">
        <v>199</v>
      </c>
      <c r="I87" s="13"/>
      <c r="J87" s="13"/>
      <c r="K87" s="13"/>
      <c r="L87" s="13"/>
      <c r="M87" s="13"/>
      <c r="N87" s="13"/>
      <c r="O87" s="13"/>
      <c r="P87" s="13"/>
    </row>
    <row r="88" spans="1:16">
      <c r="A88" s="2235"/>
      <c r="B88" s="2252"/>
      <c r="C88" s="2310" t="s">
        <v>4</v>
      </c>
      <c r="D88" s="2311"/>
      <c r="E88" s="64">
        <v>169</v>
      </c>
      <c r="F88" s="240">
        <v>1163</v>
      </c>
      <c r="G88" s="240">
        <v>10</v>
      </c>
      <c r="H88" s="241">
        <v>1342</v>
      </c>
      <c r="I88" s="13"/>
      <c r="J88" s="13"/>
      <c r="K88" s="13"/>
      <c r="L88" s="13"/>
      <c r="M88" s="13"/>
      <c r="N88" s="13"/>
      <c r="O88" s="13"/>
      <c r="P88" s="13"/>
    </row>
    <row r="89" spans="1:16">
      <c r="A89" s="2235"/>
      <c r="B89" s="2253" t="s">
        <v>1</v>
      </c>
      <c r="C89" s="2309" t="s">
        <v>473</v>
      </c>
      <c r="D89" s="35" t="s">
        <v>474</v>
      </c>
      <c r="E89" s="74" t="s">
        <v>469</v>
      </c>
      <c r="F89" s="36">
        <v>37</v>
      </c>
      <c r="G89" s="36" t="s">
        <v>469</v>
      </c>
      <c r="H89" s="37">
        <v>41</v>
      </c>
      <c r="I89" s="13"/>
      <c r="J89" s="13"/>
      <c r="K89" s="13"/>
      <c r="L89" s="13"/>
      <c r="M89" s="13"/>
      <c r="N89" s="13"/>
      <c r="O89" s="13"/>
      <c r="P89" s="13"/>
    </row>
    <row r="90" spans="1:16">
      <c r="A90" s="2235"/>
      <c r="B90" s="2232"/>
      <c r="C90" s="2232"/>
      <c r="D90" s="21" t="s">
        <v>475</v>
      </c>
      <c r="E90" s="239" t="s">
        <v>469</v>
      </c>
      <c r="F90" s="46">
        <v>3</v>
      </c>
      <c r="G90" s="46" t="s">
        <v>469</v>
      </c>
      <c r="H90" s="47">
        <v>4</v>
      </c>
      <c r="I90" s="13"/>
      <c r="J90" s="13"/>
      <c r="K90" s="13"/>
      <c r="L90" s="13"/>
      <c r="M90" s="13"/>
      <c r="N90" s="13"/>
      <c r="O90" s="13"/>
      <c r="P90" s="13"/>
    </row>
    <row r="91" spans="1:16">
      <c r="A91" s="2235"/>
      <c r="B91" s="2252"/>
      <c r="C91" s="2310" t="s">
        <v>4</v>
      </c>
      <c r="D91" s="2311"/>
      <c r="E91" s="64" t="s">
        <v>469</v>
      </c>
      <c r="F91" s="240">
        <v>40</v>
      </c>
      <c r="G91" s="240" t="s">
        <v>469</v>
      </c>
      <c r="H91" s="241">
        <v>45</v>
      </c>
      <c r="I91" s="13"/>
      <c r="J91" s="13"/>
      <c r="K91" s="13"/>
      <c r="L91" s="13"/>
      <c r="M91" s="13"/>
      <c r="N91" s="13"/>
      <c r="O91" s="13"/>
      <c r="P91" s="13"/>
    </row>
    <row r="92" spans="1:16">
      <c r="A92" s="2235"/>
      <c r="B92" s="2253" t="s">
        <v>2</v>
      </c>
      <c r="C92" s="2309" t="s">
        <v>473</v>
      </c>
      <c r="D92" s="35" t="s">
        <v>474</v>
      </c>
      <c r="E92" s="74" t="s">
        <v>469</v>
      </c>
      <c r="F92" s="36">
        <v>95</v>
      </c>
      <c r="G92" s="36" t="s">
        <v>469</v>
      </c>
      <c r="H92" s="37">
        <v>122</v>
      </c>
      <c r="I92" s="13"/>
      <c r="J92" s="13"/>
      <c r="K92" s="13"/>
      <c r="L92" s="13"/>
      <c r="M92" s="13"/>
      <c r="N92" s="13"/>
      <c r="O92" s="13"/>
      <c r="P92" s="13"/>
    </row>
    <row r="93" spans="1:16">
      <c r="A93" s="2235"/>
      <c r="B93" s="2232"/>
      <c r="C93" s="2232"/>
      <c r="D93" s="21" t="s">
        <v>475</v>
      </c>
      <c r="E93" s="239" t="s">
        <v>469</v>
      </c>
      <c r="F93" s="46">
        <v>14</v>
      </c>
      <c r="G93" s="46" t="s">
        <v>469</v>
      </c>
      <c r="H93" s="47">
        <v>20</v>
      </c>
      <c r="I93" s="13"/>
      <c r="J93" s="13"/>
      <c r="K93" s="13"/>
      <c r="L93" s="13"/>
      <c r="M93" s="13"/>
      <c r="N93" s="13"/>
      <c r="O93" s="13"/>
      <c r="P93" s="13"/>
    </row>
    <row r="94" spans="1:16">
      <c r="A94" s="2235"/>
      <c r="B94" s="2252"/>
      <c r="C94" s="2310" t="s">
        <v>4</v>
      </c>
      <c r="D94" s="2311"/>
      <c r="E94" s="64">
        <v>30</v>
      </c>
      <c r="F94" s="240">
        <v>109</v>
      </c>
      <c r="G94" s="240">
        <v>3</v>
      </c>
      <c r="H94" s="241">
        <v>142</v>
      </c>
      <c r="I94" s="13"/>
      <c r="J94" s="13"/>
      <c r="K94" s="13"/>
      <c r="L94" s="13"/>
      <c r="M94" s="13"/>
      <c r="N94" s="13"/>
      <c r="O94" s="13"/>
      <c r="P94" s="13"/>
    </row>
    <row r="95" spans="1:16">
      <c r="A95" s="2235"/>
      <c r="B95" s="2253" t="s">
        <v>3</v>
      </c>
      <c r="C95" s="2309" t="s">
        <v>473</v>
      </c>
      <c r="D95" s="35" t="s">
        <v>474</v>
      </c>
      <c r="E95" s="74" t="s">
        <v>469</v>
      </c>
      <c r="F95" s="36">
        <v>1344</v>
      </c>
      <c r="G95" s="36" t="s">
        <v>469</v>
      </c>
      <c r="H95" s="37">
        <v>1504</v>
      </c>
      <c r="I95" s="13"/>
      <c r="J95" s="13"/>
      <c r="K95" s="13"/>
      <c r="L95" s="13"/>
      <c r="M95" s="13"/>
      <c r="N95" s="13"/>
      <c r="O95" s="13"/>
      <c r="P95" s="13"/>
    </row>
    <row r="96" spans="1:16">
      <c r="A96" s="2235"/>
      <c r="B96" s="2232"/>
      <c r="C96" s="2232"/>
      <c r="D96" s="21" t="s">
        <v>475</v>
      </c>
      <c r="E96" s="239" t="s">
        <v>469</v>
      </c>
      <c r="F96" s="46">
        <v>204</v>
      </c>
      <c r="G96" s="46" t="s">
        <v>469</v>
      </c>
      <c r="H96" s="47">
        <v>226</v>
      </c>
      <c r="I96" s="13"/>
      <c r="J96" s="13"/>
      <c r="K96" s="13"/>
      <c r="L96" s="13"/>
      <c r="M96" s="13"/>
      <c r="N96" s="13"/>
      <c r="O96" s="13"/>
      <c r="P96" s="13"/>
    </row>
    <row r="97" spans="1:16">
      <c r="A97" s="2235"/>
      <c r="B97" s="2252"/>
      <c r="C97" s="2310" t="s">
        <v>4</v>
      </c>
      <c r="D97" s="2311"/>
      <c r="E97" s="64">
        <v>176</v>
      </c>
      <c r="F97" s="240">
        <v>1548</v>
      </c>
      <c r="G97" s="240">
        <v>6</v>
      </c>
      <c r="H97" s="241">
        <v>1730</v>
      </c>
      <c r="I97" s="13"/>
      <c r="J97" s="13"/>
      <c r="K97" s="13"/>
      <c r="L97" s="13"/>
      <c r="M97" s="13"/>
      <c r="N97" s="13"/>
      <c r="O97" s="13"/>
      <c r="P97" s="13"/>
    </row>
    <row r="98" spans="1:16" ht="14.4" thickBot="1">
      <c r="A98" s="2235"/>
      <c r="B98" s="2312" t="s">
        <v>4</v>
      </c>
      <c r="C98" s="2309" t="s">
        <v>473</v>
      </c>
      <c r="D98" s="35" t="s">
        <v>474</v>
      </c>
      <c r="E98" s="74">
        <v>341</v>
      </c>
      <c r="F98" s="36">
        <v>2453</v>
      </c>
      <c r="G98" s="36">
        <v>16</v>
      </c>
      <c r="H98" s="37">
        <v>2810</v>
      </c>
      <c r="I98" s="13"/>
      <c r="J98" s="13"/>
      <c r="K98" s="13"/>
      <c r="L98" s="13"/>
      <c r="M98" s="13"/>
      <c r="N98" s="13"/>
      <c r="O98" s="13"/>
      <c r="P98" s="13"/>
    </row>
    <row r="99" spans="1:16">
      <c r="A99" s="2235"/>
      <c r="B99" s="2232"/>
      <c r="C99" s="2232"/>
      <c r="D99" s="21" t="s">
        <v>475</v>
      </c>
      <c r="E99" s="239">
        <v>38</v>
      </c>
      <c r="F99" s="46">
        <v>407</v>
      </c>
      <c r="G99" s="46">
        <v>4</v>
      </c>
      <c r="H99" s="47">
        <v>449</v>
      </c>
      <c r="I99" s="13"/>
      <c r="J99" s="13"/>
      <c r="K99" s="13"/>
      <c r="L99" s="13"/>
      <c r="M99" s="13"/>
      <c r="N99" s="13"/>
      <c r="O99" s="13"/>
      <c r="P99" s="13"/>
    </row>
    <row r="100" spans="1:16" ht="14.4" thickBot="1">
      <c r="A100" s="2236"/>
      <c r="B100" s="2237"/>
      <c r="C100" s="2313" t="s">
        <v>4</v>
      </c>
      <c r="D100" s="2230"/>
      <c r="E100" s="68">
        <v>379</v>
      </c>
      <c r="F100" s="242">
        <v>2860</v>
      </c>
      <c r="G100" s="242">
        <v>20</v>
      </c>
      <c r="H100" s="243">
        <v>3259</v>
      </c>
      <c r="I100" s="13"/>
      <c r="J100" s="13"/>
      <c r="K100" s="13"/>
      <c r="L100" s="13"/>
      <c r="M100" s="13"/>
      <c r="N100" s="13"/>
      <c r="O100" s="13"/>
      <c r="P100" s="13"/>
    </row>
    <row r="101" spans="1:16">
      <c r="A101" s="13"/>
      <c r="B101" s="13"/>
      <c r="C101" s="13"/>
      <c r="D101" s="13"/>
      <c r="E101" s="13"/>
      <c r="F101" s="13"/>
      <c r="G101" s="13"/>
      <c r="H101" s="13"/>
      <c r="I101" s="13"/>
      <c r="J101" s="13"/>
      <c r="K101" s="13"/>
      <c r="L101" s="13"/>
      <c r="M101" s="13"/>
      <c r="N101" s="13"/>
      <c r="O101" s="13"/>
      <c r="P101" s="13"/>
    </row>
    <row r="102" spans="1:16">
      <c r="A102" s="2238" t="s">
        <v>2277</v>
      </c>
      <c r="B102" s="2232"/>
      <c r="C102" s="2232"/>
      <c r="D102" s="2232"/>
      <c r="E102" s="2232"/>
      <c r="F102" s="2232"/>
      <c r="G102" s="2232"/>
      <c r="H102" s="2232"/>
      <c r="I102" s="2232"/>
      <c r="J102" s="2232"/>
      <c r="K102" s="2232"/>
      <c r="L102" s="13"/>
      <c r="M102" s="13"/>
      <c r="N102" s="13"/>
      <c r="O102" s="13"/>
      <c r="P102" s="13"/>
    </row>
    <row r="103" spans="1:16" ht="14.4" thickBot="1">
      <c r="A103" s="2268" t="s">
        <v>57</v>
      </c>
      <c r="B103" s="2232"/>
      <c r="C103" s="2232"/>
      <c r="D103" s="2232"/>
      <c r="E103" s="2232"/>
      <c r="F103" s="2232"/>
      <c r="G103" s="2232"/>
      <c r="H103" s="2232"/>
      <c r="I103" s="2232"/>
      <c r="J103" s="2232"/>
      <c r="K103" s="2232"/>
      <c r="L103" s="13"/>
      <c r="M103" s="13"/>
      <c r="N103" s="13"/>
      <c r="O103" s="13"/>
      <c r="P103" s="13"/>
    </row>
    <row r="104" spans="1:16" ht="14.4" thickBot="1">
      <c r="A104" s="2318" t="s">
        <v>466</v>
      </c>
      <c r="B104" s="2315" t="s">
        <v>212</v>
      </c>
      <c r="C104" s="2242"/>
      <c r="D104" s="2243"/>
      <c r="E104" s="2244" t="s">
        <v>2067</v>
      </c>
      <c r="F104" s="2245"/>
      <c r="G104" s="2245"/>
      <c r="H104" s="2245"/>
      <c r="I104" s="2245"/>
      <c r="J104" s="2246"/>
      <c r="K104" s="2247" t="s">
        <v>4</v>
      </c>
      <c r="L104" s="13"/>
      <c r="M104" s="13"/>
      <c r="N104" s="13"/>
      <c r="O104" s="13"/>
      <c r="P104" s="13"/>
    </row>
    <row r="105" spans="1:16" ht="58.2" thickBot="1">
      <c r="A105" s="2236"/>
      <c r="B105" s="2237"/>
      <c r="C105" s="2237"/>
      <c r="D105" s="2230"/>
      <c r="E105" s="15" t="s">
        <v>2068</v>
      </c>
      <c r="F105" s="16" t="s">
        <v>2069</v>
      </c>
      <c r="G105" s="16" t="s">
        <v>2070</v>
      </c>
      <c r="H105" s="16" t="s">
        <v>2071</v>
      </c>
      <c r="I105" s="16" t="s">
        <v>425</v>
      </c>
      <c r="J105" s="16" t="s">
        <v>2072</v>
      </c>
      <c r="K105" s="2248"/>
      <c r="L105" s="13"/>
      <c r="M105" s="13"/>
      <c r="N105" s="13"/>
      <c r="O105" s="13"/>
      <c r="P105" s="13"/>
    </row>
    <row r="106" spans="1:16">
      <c r="A106" s="2249" t="s">
        <v>6</v>
      </c>
      <c r="B106" s="2251" t="s">
        <v>0</v>
      </c>
      <c r="C106" s="2317" t="s">
        <v>473</v>
      </c>
      <c r="D106" s="28" t="s">
        <v>474</v>
      </c>
      <c r="E106" s="72">
        <v>16</v>
      </c>
      <c r="F106" s="29">
        <v>9</v>
      </c>
      <c r="G106" s="29" t="s">
        <v>469</v>
      </c>
      <c r="H106" s="29">
        <v>4</v>
      </c>
      <c r="I106" s="29" t="s">
        <v>469</v>
      </c>
      <c r="J106" s="58"/>
      <c r="K106" s="30">
        <v>105</v>
      </c>
      <c r="L106" s="13"/>
      <c r="M106" s="13"/>
      <c r="N106" s="13"/>
      <c r="O106" s="13"/>
      <c r="P106" s="13"/>
    </row>
    <row r="107" spans="1:16">
      <c r="A107" s="2235"/>
      <c r="B107" s="2232"/>
      <c r="C107" s="2232"/>
      <c r="D107" s="21" t="s">
        <v>475</v>
      </c>
      <c r="E107" s="239">
        <v>4</v>
      </c>
      <c r="F107" s="46">
        <v>0</v>
      </c>
      <c r="G107" s="46" t="s">
        <v>469</v>
      </c>
      <c r="H107" s="46">
        <v>0</v>
      </c>
      <c r="I107" s="46" t="s">
        <v>469</v>
      </c>
      <c r="J107" s="52"/>
      <c r="K107" s="47">
        <v>7</v>
      </c>
      <c r="L107" s="13"/>
      <c r="M107" s="13"/>
      <c r="N107" s="13"/>
      <c r="O107" s="13"/>
      <c r="P107" s="13"/>
    </row>
    <row r="108" spans="1:16">
      <c r="A108" s="2235"/>
      <c r="B108" s="2252"/>
      <c r="C108" s="2310" t="s">
        <v>4</v>
      </c>
      <c r="D108" s="2311"/>
      <c r="E108" s="64">
        <v>20</v>
      </c>
      <c r="F108" s="240">
        <v>9</v>
      </c>
      <c r="G108" s="240">
        <v>10</v>
      </c>
      <c r="H108" s="240">
        <v>4</v>
      </c>
      <c r="I108" s="240">
        <v>69</v>
      </c>
      <c r="J108" s="54"/>
      <c r="K108" s="241">
        <v>112</v>
      </c>
      <c r="L108" s="13"/>
      <c r="M108" s="13"/>
      <c r="N108" s="13"/>
      <c r="O108" s="13"/>
      <c r="P108" s="13"/>
    </row>
    <row r="109" spans="1:16">
      <c r="A109" s="2235"/>
      <c r="B109" s="2253" t="s">
        <v>1</v>
      </c>
      <c r="C109" s="2309" t="s">
        <v>473</v>
      </c>
      <c r="D109" s="35" t="s">
        <v>474</v>
      </c>
      <c r="E109" s="74" t="s">
        <v>469</v>
      </c>
      <c r="F109" s="50"/>
      <c r="G109" s="50"/>
      <c r="H109" s="50"/>
      <c r="I109" s="36" t="s">
        <v>469</v>
      </c>
      <c r="J109" s="50"/>
      <c r="K109" s="37" t="s">
        <v>469</v>
      </c>
      <c r="L109" s="13"/>
      <c r="M109" s="13"/>
      <c r="N109" s="13"/>
      <c r="O109" s="13"/>
      <c r="P109" s="13"/>
    </row>
    <row r="110" spans="1:16">
      <c r="A110" s="2235"/>
      <c r="B110" s="2232"/>
      <c r="C110" s="2232"/>
      <c r="D110" s="21" t="s">
        <v>475</v>
      </c>
      <c r="E110" s="239" t="s">
        <v>469</v>
      </c>
      <c r="F110" s="52"/>
      <c r="G110" s="52"/>
      <c r="H110" s="52"/>
      <c r="I110" s="46" t="s">
        <v>469</v>
      </c>
      <c r="J110" s="52"/>
      <c r="K110" s="47" t="s">
        <v>469</v>
      </c>
      <c r="L110" s="13"/>
      <c r="M110" s="13"/>
      <c r="N110" s="13"/>
      <c r="O110" s="13"/>
      <c r="P110" s="13"/>
    </row>
    <row r="111" spans="1:16">
      <c r="A111" s="2235"/>
      <c r="B111" s="2252"/>
      <c r="C111" s="2310" t="s">
        <v>4</v>
      </c>
      <c r="D111" s="2311"/>
      <c r="E111" s="64" t="s">
        <v>469</v>
      </c>
      <c r="F111" s="54"/>
      <c r="G111" s="54"/>
      <c r="H111" s="54"/>
      <c r="I111" s="240" t="s">
        <v>469</v>
      </c>
      <c r="J111" s="54"/>
      <c r="K111" s="241">
        <v>3</v>
      </c>
      <c r="L111" s="13"/>
      <c r="M111" s="13"/>
      <c r="N111" s="13"/>
      <c r="O111" s="13"/>
      <c r="P111" s="13"/>
    </row>
    <row r="112" spans="1:16">
      <c r="A112" s="2235"/>
      <c r="B112" s="2253" t="s">
        <v>2</v>
      </c>
      <c r="C112" s="2309" t="s">
        <v>473</v>
      </c>
      <c r="D112" s="35" t="s">
        <v>474</v>
      </c>
      <c r="E112" s="74" t="s">
        <v>469</v>
      </c>
      <c r="F112" s="36" t="s">
        <v>469</v>
      </c>
      <c r="G112" s="36" t="s">
        <v>469</v>
      </c>
      <c r="H112" s="50"/>
      <c r="I112" s="36" t="s">
        <v>469</v>
      </c>
      <c r="J112" s="50"/>
      <c r="K112" s="37">
        <v>16</v>
      </c>
      <c r="L112" s="13"/>
      <c r="M112" s="13"/>
      <c r="N112" s="13"/>
      <c r="O112" s="13"/>
      <c r="P112" s="13"/>
    </row>
    <row r="113" spans="1:16">
      <c r="A113" s="2235"/>
      <c r="B113" s="2232"/>
      <c r="C113" s="2232"/>
      <c r="D113" s="21" t="s">
        <v>475</v>
      </c>
      <c r="E113" s="239" t="s">
        <v>469</v>
      </c>
      <c r="F113" s="46" t="s">
        <v>469</v>
      </c>
      <c r="G113" s="46" t="s">
        <v>469</v>
      </c>
      <c r="H113" s="52"/>
      <c r="I113" s="46" t="s">
        <v>469</v>
      </c>
      <c r="J113" s="52"/>
      <c r="K113" s="47">
        <v>5</v>
      </c>
      <c r="L113" s="13"/>
      <c r="M113" s="13"/>
      <c r="N113" s="13"/>
      <c r="O113" s="13"/>
      <c r="P113" s="13"/>
    </row>
    <row r="114" spans="1:16">
      <c r="A114" s="2235"/>
      <c r="B114" s="2252"/>
      <c r="C114" s="2310" t="s">
        <v>4</v>
      </c>
      <c r="D114" s="2311"/>
      <c r="E114" s="64">
        <v>5</v>
      </c>
      <c r="F114" s="240" t="s">
        <v>469</v>
      </c>
      <c r="G114" s="240" t="s">
        <v>469</v>
      </c>
      <c r="H114" s="54"/>
      <c r="I114" s="240">
        <v>13</v>
      </c>
      <c r="J114" s="54"/>
      <c r="K114" s="241">
        <v>21</v>
      </c>
      <c r="L114" s="13"/>
      <c r="M114" s="13"/>
      <c r="N114" s="13"/>
      <c r="O114" s="13"/>
      <c r="P114" s="13"/>
    </row>
    <row r="115" spans="1:16">
      <c r="A115" s="2235"/>
      <c r="B115" s="2253" t="s">
        <v>3</v>
      </c>
      <c r="C115" s="2309" t="s">
        <v>473</v>
      </c>
      <c r="D115" s="35" t="s">
        <v>474</v>
      </c>
      <c r="E115" s="74">
        <v>11</v>
      </c>
      <c r="F115" s="36" t="s">
        <v>469</v>
      </c>
      <c r="G115" s="36">
        <v>7</v>
      </c>
      <c r="H115" s="36" t="s">
        <v>469</v>
      </c>
      <c r="I115" s="36">
        <v>46</v>
      </c>
      <c r="J115" s="50"/>
      <c r="K115" s="37">
        <v>74</v>
      </c>
      <c r="L115" s="13"/>
      <c r="M115" s="13"/>
      <c r="N115" s="13"/>
      <c r="O115" s="13"/>
      <c r="P115" s="13"/>
    </row>
    <row r="116" spans="1:16">
      <c r="A116" s="2235"/>
      <c r="B116" s="2232"/>
      <c r="C116" s="2232"/>
      <c r="D116" s="21" t="s">
        <v>475</v>
      </c>
      <c r="E116" s="239">
        <v>5</v>
      </c>
      <c r="F116" s="46" t="s">
        <v>469</v>
      </c>
      <c r="G116" s="46">
        <v>0</v>
      </c>
      <c r="H116" s="46" t="s">
        <v>469</v>
      </c>
      <c r="I116" s="46">
        <v>9</v>
      </c>
      <c r="J116" s="52"/>
      <c r="K116" s="47">
        <v>16</v>
      </c>
      <c r="L116" s="13"/>
      <c r="M116" s="13"/>
      <c r="N116" s="13"/>
      <c r="O116" s="13"/>
      <c r="P116" s="13"/>
    </row>
    <row r="117" spans="1:16">
      <c r="A117" s="2235"/>
      <c r="B117" s="2252"/>
      <c r="C117" s="2310" t="s">
        <v>4</v>
      </c>
      <c r="D117" s="2311"/>
      <c r="E117" s="64">
        <v>16</v>
      </c>
      <c r="F117" s="240">
        <v>8</v>
      </c>
      <c r="G117" s="240">
        <v>7</v>
      </c>
      <c r="H117" s="240">
        <v>4</v>
      </c>
      <c r="I117" s="240">
        <v>55</v>
      </c>
      <c r="J117" s="54"/>
      <c r="K117" s="241">
        <v>90</v>
      </c>
      <c r="L117" s="13"/>
      <c r="M117" s="13"/>
      <c r="N117" s="13"/>
      <c r="O117" s="13"/>
      <c r="P117" s="13"/>
    </row>
    <row r="118" spans="1:16">
      <c r="A118" s="2235"/>
      <c r="B118" s="2253" t="s">
        <v>4</v>
      </c>
      <c r="C118" s="2309" t="s">
        <v>473</v>
      </c>
      <c r="D118" s="35" t="s">
        <v>474</v>
      </c>
      <c r="E118" s="74">
        <v>31</v>
      </c>
      <c r="F118" s="36" t="s">
        <v>469</v>
      </c>
      <c r="G118" s="36" t="s">
        <v>469</v>
      </c>
      <c r="H118" s="36" t="s">
        <v>469</v>
      </c>
      <c r="I118" s="36">
        <v>126</v>
      </c>
      <c r="J118" s="50"/>
      <c r="K118" s="37">
        <v>197</v>
      </c>
      <c r="L118" s="13"/>
      <c r="M118" s="13"/>
      <c r="N118" s="13"/>
      <c r="O118" s="13"/>
      <c r="P118" s="13"/>
    </row>
    <row r="119" spans="1:16">
      <c r="A119" s="2235"/>
      <c r="B119" s="2232"/>
      <c r="C119" s="2232"/>
      <c r="D119" s="21" t="s">
        <v>475</v>
      </c>
      <c r="E119" s="239">
        <v>11</v>
      </c>
      <c r="F119" s="46" t="s">
        <v>469</v>
      </c>
      <c r="G119" s="46" t="s">
        <v>469</v>
      </c>
      <c r="H119" s="46" t="s">
        <v>469</v>
      </c>
      <c r="I119" s="46">
        <v>13</v>
      </c>
      <c r="J119" s="52"/>
      <c r="K119" s="47">
        <v>29</v>
      </c>
      <c r="L119" s="13"/>
      <c r="M119" s="13"/>
      <c r="N119" s="13"/>
      <c r="O119" s="13"/>
      <c r="P119" s="13"/>
    </row>
    <row r="120" spans="1:16">
      <c r="A120" s="2250"/>
      <c r="B120" s="2252"/>
      <c r="C120" s="2310" t="s">
        <v>4</v>
      </c>
      <c r="D120" s="2311"/>
      <c r="E120" s="64">
        <v>42</v>
      </c>
      <c r="F120" s="240">
        <v>18</v>
      </c>
      <c r="G120" s="240">
        <v>19</v>
      </c>
      <c r="H120" s="240">
        <v>8</v>
      </c>
      <c r="I120" s="240">
        <v>139</v>
      </c>
      <c r="J120" s="54"/>
      <c r="K120" s="241">
        <v>226</v>
      </c>
      <c r="L120" s="13"/>
      <c r="M120" s="13"/>
      <c r="N120" s="13"/>
      <c r="O120" s="13"/>
      <c r="P120" s="13"/>
    </row>
    <row r="121" spans="1:16">
      <c r="A121" s="2314" t="s">
        <v>7</v>
      </c>
      <c r="B121" s="2253" t="s">
        <v>0</v>
      </c>
      <c r="C121" s="2309" t="s">
        <v>473</v>
      </c>
      <c r="D121" s="35" t="s">
        <v>474</v>
      </c>
      <c r="E121" s="74" t="s">
        <v>469</v>
      </c>
      <c r="F121" s="36">
        <v>6</v>
      </c>
      <c r="G121" s="36" t="s">
        <v>469</v>
      </c>
      <c r="H121" s="36" t="s">
        <v>469</v>
      </c>
      <c r="I121" s="36">
        <v>22</v>
      </c>
      <c r="J121" s="50"/>
      <c r="K121" s="37">
        <v>35</v>
      </c>
      <c r="L121" s="13"/>
      <c r="M121" s="13"/>
      <c r="N121" s="13"/>
      <c r="O121" s="13"/>
      <c r="P121" s="13"/>
    </row>
    <row r="122" spans="1:16">
      <c r="A122" s="2235"/>
      <c r="B122" s="2232"/>
      <c r="C122" s="2232"/>
      <c r="D122" s="21" t="s">
        <v>475</v>
      </c>
      <c r="E122" s="239">
        <v>0</v>
      </c>
      <c r="F122" s="46">
        <v>0</v>
      </c>
      <c r="G122" s="46">
        <v>0</v>
      </c>
      <c r="H122" s="46">
        <v>0</v>
      </c>
      <c r="I122" s="46">
        <v>3</v>
      </c>
      <c r="J122" s="52"/>
      <c r="K122" s="47">
        <v>3</v>
      </c>
      <c r="L122" s="13"/>
      <c r="M122" s="13"/>
      <c r="N122" s="13"/>
      <c r="O122" s="13"/>
      <c r="P122" s="13"/>
    </row>
    <row r="123" spans="1:16">
      <c r="A123" s="2235"/>
      <c r="B123" s="2252"/>
      <c r="C123" s="2310" t="s">
        <v>4</v>
      </c>
      <c r="D123" s="2311"/>
      <c r="E123" s="64" t="s">
        <v>469</v>
      </c>
      <c r="F123" s="240">
        <v>6</v>
      </c>
      <c r="G123" s="240" t="s">
        <v>469</v>
      </c>
      <c r="H123" s="240" t="s">
        <v>469</v>
      </c>
      <c r="I123" s="240">
        <v>25</v>
      </c>
      <c r="J123" s="54"/>
      <c r="K123" s="241">
        <v>38</v>
      </c>
      <c r="L123" s="13"/>
      <c r="M123" s="13"/>
      <c r="N123" s="13"/>
      <c r="O123" s="13"/>
      <c r="P123" s="13"/>
    </row>
    <row r="124" spans="1:16" ht="22.8">
      <c r="A124" s="2235"/>
      <c r="B124" s="2253" t="s">
        <v>1</v>
      </c>
      <c r="C124" s="445" t="s">
        <v>473</v>
      </c>
      <c r="D124" s="35" t="s">
        <v>474</v>
      </c>
      <c r="E124" s="49"/>
      <c r="F124" s="36" t="s">
        <v>469</v>
      </c>
      <c r="G124" s="50"/>
      <c r="H124" s="50"/>
      <c r="I124" s="50"/>
      <c r="J124" s="50"/>
      <c r="K124" s="37" t="s">
        <v>469</v>
      </c>
      <c r="L124" s="13"/>
      <c r="M124" s="13"/>
      <c r="N124" s="13"/>
      <c r="O124" s="13"/>
      <c r="P124" s="13"/>
    </row>
    <row r="125" spans="1:16">
      <c r="A125" s="2235"/>
      <c r="B125" s="2252"/>
      <c r="C125" s="2310" t="s">
        <v>4</v>
      </c>
      <c r="D125" s="2311"/>
      <c r="E125" s="53"/>
      <c r="F125" s="240" t="s">
        <v>469</v>
      </c>
      <c r="G125" s="54"/>
      <c r="H125" s="54"/>
      <c r="I125" s="54"/>
      <c r="J125" s="54"/>
      <c r="K125" s="241" t="s">
        <v>469</v>
      </c>
      <c r="L125" s="13"/>
      <c r="M125" s="13"/>
      <c r="N125" s="13"/>
      <c r="O125" s="13"/>
      <c r="P125" s="13"/>
    </row>
    <row r="126" spans="1:16" ht="22.8">
      <c r="A126" s="2235"/>
      <c r="B126" s="2253" t="s">
        <v>2</v>
      </c>
      <c r="C126" s="445" t="s">
        <v>473</v>
      </c>
      <c r="D126" s="35" t="s">
        <v>474</v>
      </c>
      <c r="E126" s="49"/>
      <c r="F126" s="36" t="s">
        <v>469</v>
      </c>
      <c r="G126" s="50"/>
      <c r="H126" s="36" t="s">
        <v>469</v>
      </c>
      <c r="I126" s="36" t="s">
        <v>469</v>
      </c>
      <c r="J126" s="50"/>
      <c r="K126" s="37">
        <v>3</v>
      </c>
      <c r="L126" s="13"/>
      <c r="M126" s="13"/>
      <c r="N126" s="13"/>
      <c r="O126" s="13"/>
      <c r="P126" s="13"/>
    </row>
    <row r="127" spans="1:16">
      <c r="A127" s="2235"/>
      <c r="B127" s="2252"/>
      <c r="C127" s="2310" t="s">
        <v>4</v>
      </c>
      <c r="D127" s="2311"/>
      <c r="E127" s="53"/>
      <c r="F127" s="240" t="s">
        <v>469</v>
      </c>
      <c r="G127" s="54"/>
      <c r="H127" s="240" t="s">
        <v>469</v>
      </c>
      <c r="I127" s="240" t="s">
        <v>469</v>
      </c>
      <c r="J127" s="54"/>
      <c r="K127" s="241">
        <v>3</v>
      </c>
      <c r="L127" s="13"/>
      <c r="M127" s="13"/>
      <c r="N127" s="13"/>
      <c r="O127" s="13"/>
      <c r="P127" s="13"/>
    </row>
    <row r="128" spans="1:16">
      <c r="A128" s="2235"/>
      <c r="B128" s="2253" t="s">
        <v>3</v>
      </c>
      <c r="C128" s="2309" t="s">
        <v>473</v>
      </c>
      <c r="D128" s="35" t="s">
        <v>474</v>
      </c>
      <c r="E128" s="49"/>
      <c r="F128" s="36">
        <v>13</v>
      </c>
      <c r="G128" s="36" t="s">
        <v>469</v>
      </c>
      <c r="H128" s="36" t="s">
        <v>469</v>
      </c>
      <c r="I128" s="36">
        <v>29</v>
      </c>
      <c r="J128" s="50"/>
      <c r="K128" s="37">
        <v>51</v>
      </c>
      <c r="L128" s="13"/>
      <c r="M128" s="13"/>
      <c r="N128" s="13"/>
      <c r="O128" s="13"/>
      <c r="P128" s="13"/>
    </row>
    <row r="129" spans="1:16">
      <c r="A129" s="2235"/>
      <c r="B129" s="2232"/>
      <c r="C129" s="2232"/>
      <c r="D129" s="21" t="s">
        <v>475</v>
      </c>
      <c r="E129" s="51"/>
      <c r="F129" s="46">
        <v>0</v>
      </c>
      <c r="G129" s="46">
        <v>0</v>
      </c>
      <c r="H129" s="46">
        <v>0</v>
      </c>
      <c r="I129" s="46">
        <v>5</v>
      </c>
      <c r="J129" s="52"/>
      <c r="K129" s="47">
        <v>5</v>
      </c>
      <c r="L129" s="13"/>
      <c r="M129" s="13"/>
      <c r="N129" s="13"/>
      <c r="O129" s="13"/>
      <c r="P129" s="13"/>
    </row>
    <row r="130" spans="1:16">
      <c r="A130" s="2235"/>
      <c r="B130" s="2252"/>
      <c r="C130" s="2310" t="s">
        <v>4</v>
      </c>
      <c r="D130" s="2311"/>
      <c r="E130" s="53"/>
      <c r="F130" s="240">
        <v>13</v>
      </c>
      <c r="G130" s="240" t="s">
        <v>469</v>
      </c>
      <c r="H130" s="240" t="s">
        <v>469</v>
      </c>
      <c r="I130" s="240">
        <v>34</v>
      </c>
      <c r="J130" s="54"/>
      <c r="K130" s="241">
        <v>56</v>
      </c>
      <c r="L130" s="13"/>
      <c r="M130" s="13"/>
      <c r="N130" s="13"/>
      <c r="O130" s="13"/>
      <c r="P130" s="13"/>
    </row>
    <row r="131" spans="1:16">
      <c r="A131" s="2235"/>
      <c r="B131" s="2253" t="s">
        <v>4</v>
      </c>
      <c r="C131" s="2309" t="s">
        <v>473</v>
      </c>
      <c r="D131" s="35" t="s">
        <v>474</v>
      </c>
      <c r="E131" s="74" t="s">
        <v>469</v>
      </c>
      <c r="F131" s="36">
        <v>21</v>
      </c>
      <c r="G131" s="36" t="s">
        <v>469</v>
      </c>
      <c r="H131" s="36">
        <v>12</v>
      </c>
      <c r="I131" s="36">
        <v>52</v>
      </c>
      <c r="J131" s="50"/>
      <c r="K131" s="37">
        <v>90</v>
      </c>
      <c r="L131" s="13"/>
      <c r="M131" s="13"/>
      <c r="N131" s="13"/>
      <c r="O131" s="13"/>
      <c r="P131" s="13"/>
    </row>
    <row r="132" spans="1:16">
      <c r="A132" s="2235"/>
      <c r="B132" s="2232"/>
      <c r="C132" s="2232"/>
      <c r="D132" s="21" t="s">
        <v>475</v>
      </c>
      <c r="E132" s="239">
        <v>0</v>
      </c>
      <c r="F132" s="46">
        <v>0</v>
      </c>
      <c r="G132" s="46">
        <v>0</v>
      </c>
      <c r="H132" s="46">
        <v>0</v>
      </c>
      <c r="I132" s="46">
        <v>8</v>
      </c>
      <c r="J132" s="52"/>
      <c r="K132" s="47">
        <v>8</v>
      </c>
      <c r="L132" s="13"/>
      <c r="M132" s="13"/>
      <c r="N132" s="13"/>
      <c r="O132" s="13"/>
      <c r="P132" s="13"/>
    </row>
    <row r="133" spans="1:16">
      <c r="A133" s="2250"/>
      <c r="B133" s="2252"/>
      <c r="C133" s="2310" t="s">
        <v>4</v>
      </c>
      <c r="D133" s="2311"/>
      <c r="E133" s="64" t="s">
        <v>469</v>
      </c>
      <c r="F133" s="240">
        <v>21</v>
      </c>
      <c r="G133" s="240" t="s">
        <v>469</v>
      </c>
      <c r="H133" s="240">
        <v>12</v>
      </c>
      <c r="I133" s="240">
        <v>60</v>
      </c>
      <c r="J133" s="54"/>
      <c r="K133" s="241">
        <v>98</v>
      </c>
      <c r="L133" s="13"/>
      <c r="M133" s="13"/>
      <c r="N133" s="13"/>
      <c r="O133" s="13"/>
      <c r="P133" s="13"/>
    </row>
    <row r="134" spans="1:16">
      <c r="A134" s="2314" t="s">
        <v>8</v>
      </c>
      <c r="B134" s="2253" t="s">
        <v>0</v>
      </c>
      <c r="C134" s="2309" t="s">
        <v>473</v>
      </c>
      <c r="D134" s="35" t="s">
        <v>474</v>
      </c>
      <c r="E134" s="49"/>
      <c r="F134" s="36">
        <v>6</v>
      </c>
      <c r="G134" s="50"/>
      <c r="H134" s="36" t="s">
        <v>469</v>
      </c>
      <c r="I134" s="36">
        <v>9</v>
      </c>
      <c r="J134" s="50"/>
      <c r="K134" s="37" t="s">
        <v>469</v>
      </c>
      <c r="L134" s="13"/>
      <c r="M134" s="13"/>
      <c r="N134" s="13"/>
      <c r="O134" s="13"/>
      <c r="P134" s="13"/>
    </row>
    <row r="135" spans="1:16">
      <c r="A135" s="2235"/>
      <c r="B135" s="2232"/>
      <c r="C135" s="2232"/>
      <c r="D135" s="21" t="s">
        <v>475</v>
      </c>
      <c r="E135" s="51"/>
      <c r="F135" s="46">
        <v>0</v>
      </c>
      <c r="G135" s="52"/>
      <c r="H135" s="46" t="s">
        <v>469</v>
      </c>
      <c r="I135" s="46">
        <v>0</v>
      </c>
      <c r="J135" s="52"/>
      <c r="K135" s="47" t="s">
        <v>469</v>
      </c>
      <c r="L135" s="13"/>
      <c r="M135" s="13"/>
      <c r="N135" s="13"/>
      <c r="O135" s="13"/>
      <c r="P135" s="13"/>
    </row>
    <row r="136" spans="1:16">
      <c r="A136" s="2235"/>
      <c r="B136" s="2252"/>
      <c r="C136" s="2310" t="s">
        <v>4</v>
      </c>
      <c r="D136" s="2311"/>
      <c r="E136" s="53"/>
      <c r="F136" s="240">
        <v>6</v>
      </c>
      <c r="G136" s="54"/>
      <c r="H136" s="240">
        <v>4</v>
      </c>
      <c r="I136" s="240">
        <v>9</v>
      </c>
      <c r="J136" s="54"/>
      <c r="K136" s="241">
        <v>19</v>
      </c>
      <c r="L136" s="13"/>
      <c r="M136" s="13"/>
      <c r="N136" s="13"/>
      <c r="O136" s="13"/>
      <c r="P136" s="13"/>
    </row>
    <row r="137" spans="1:16" ht="22.8">
      <c r="A137" s="2235"/>
      <c r="B137" s="2253" t="s">
        <v>2</v>
      </c>
      <c r="C137" s="445" t="s">
        <v>473</v>
      </c>
      <c r="D137" s="35" t="s">
        <v>474</v>
      </c>
      <c r="E137" s="49"/>
      <c r="F137" s="36" t="s">
        <v>469</v>
      </c>
      <c r="G137" s="50"/>
      <c r="H137" s="36" t="s">
        <v>469</v>
      </c>
      <c r="I137" s="36" t="s">
        <v>469</v>
      </c>
      <c r="J137" s="50"/>
      <c r="K137" s="37">
        <v>6</v>
      </c>
      <c r="L137" s="13"/>
      <c r="M137" s="13"/>
      <c r="N137" s="13"/>
      <c r="O137" s="13"/>
      <c r="P137" s="13"/>
    </row>
    <row r="138" spans="1:16">
      <c r="A138" s="2235"/>
      <c r="B138" s="2252"/>
      <c r="C138" s="2310" t="s">
        <v>4</v>
      </c>
      <c r="D138" s="2311"/>
      <c r="E138" s="53"/>
      <c r="F138" s="240" t="s">
        <v>469</v>
      </c>
      <c r="G138" s="54"/>
      <c r="H138" s="240" t="s">
        <v>469</v>
      </c>
      <c r="I138" s="240" t="s">
        <v>469</v>
      </c>
      <c r="J138" s="54"/>
      <c r="K138" s="241">
        <v>6</v>
      </c>
      <c r="L138" s="13"/>
      <c r="M138" s="13"/>
      <c r="N138" s="13"/>
      <c r="O138" s="13"/>
      <c r="P138" s="13"/>
    </row>
    <row r="139" spans="1:16" ht="22.8">
      <c r="A139" s="2235"/>
      <c r="B139" s="2253" t="s">
        <v>3</v>
      </c>
      <c r="C139" s="445" t="s">
        <v>473</v>
      </c>
      <c r="D139" s="35" t="s">
        <v>474</v>
      </c>
      <c r="E139" s="49"/>
      <c r="F139" s="36" t="s">
        <v>469</v>
      </c>
      <c r="G139" s="36" t="s">
        <v>469</v>
      </c>
      <c r="H139" s="36" t="s">
        <v>469</v>
      </c>
      <c r="I139" s="36">
        <v>13</v>
      </c>
      <c r="J139" s="36" t="s">
        <v>469</v>
      </c>
      <c r="K139" s="37">
        <v>30</v>
      </c>
      <c r="L139" s="13"/>
      <c r="M139" s="13"/>
      <c r="N139" s="13"/>
      <c r="O139" s="13"/>
      <c r="P139" s="13"/>
    </row>
    <row r="140" spans="1:16">
      <c r="A140" s="2235"/>
      <c r="B140" s="2252"/>
      <c r="C140" s="2310" t="s">
        <v>4</v>
      </c>
      <c r="D140" s="2311"/>
      <c r="E140" s="53"/>
      <c r="F140" s="240" t="s">
        <v>469</v>
      </c>
      <c r="G140" s="240" t="s">
        <v>469</v>
      </c>
      <c r="H140" s="240" t="s">
        <v>469</v>
      </c>
      <c r="I140" s="240">
        <v>13</v>
      </c>
      <c r="J140" s="240" t="s">
        <v>469</v>
      </c>
      <c r="K140" s="241">
        <v>30</v>
      </c>
      <c r="L140" s="13"/>
      <c r="M140" s="13"/>
      <c r="N140" s="13"/>
      <c r="O140" s="13"/>
      <c r="P140" s="13"/>
    </row>
    <row r="141" spans="1:16">
      <c r="A141" s="2235"/>
      <c r="B141" s="2253" t="s">
        <v>4</v>
      </c>
      <c r="C141" s="2309" t="s">
        <v>473</v>
      </c>
      <c r="D141" s="35" t="s">
        <v>474</v>
      </c>
      <c r="E141" s="49"/>
      <c r="F141" s="36">
        <v>15</v>
      </c>
      <c r="G141" s="36" t="s">
        <v>469</v>
      </c>
      <c r="H141" s="36">
        <v>12</v>
      </c>
      <c r="I141" s="36">
        <v>25</v>
      </c>
      <c r="J141" s="36" t="s">
        <v>469</v>
      </c>
      <c r="K141" s="37">
        <v>54</v>
      </c>
      <c r="L141" s="13"/>
      <c r="M141" s="13"/>
      <c r="N141" s="13"/>
      <c r="O141" s="13"/>
      <c r="P141" s="13"/>
    </row>
    <row r="142" spans="1:16">
      <c r="A142" s="2235"/>
      <c r="B142" s="2232"/>
      <c r="C142" s="2232"/>
      <c r="D142" s="21" t="s">
        <v>475</v>
      </c>
      <c r="E142" s="51"/>
      <c r="F142" s="46">
        <v>0</v>
      </c>
      <c r="G142" s="46">
        <v>0</v>
      </c>
      <c r="H142" s="46" t="s">
        <v>469</v>
      </c>
      <c r="I142" s="46">
        <v>0</v>
      </c>
      <c r="J142" s="46">
        <v>0</v>
      </c>
      <c r="K142" s="47" t="s">
        <v>469</v>
      </c>
      <c r="L142" s="13"/>
      <c r="M142" s="13"/>
      <c r="N142" s="13"/>
      <c r="O142" s="13"/>
      <c r="P142" s="13"/>
    </row>
    <row r="143" spans="1:16">
      <c r="A143" s="2250"/>
      <c r="B143" s="2252"/>
      <c r="C143" s="2310" t="s">
        <v>4</v>
      </c>
      <c r="D143" s="2311"/>
      <c r="E143" s="53"/>
      <c r="F143" s="240">
        <v>15</v>
      </c>
      <c r="G143" s="240" t="s">
        <v>469</v>
      </c>
      <c r="H143" s="240">
        <v>13</v>
      </c>
      <c r="I143" s="240">
        <v>25</v>
      </c>
      <c r="J143" s="240" t="s">
        <v>469</v>
      </c>
      <c r="K143" s="241">
        <v>55</v>
      </c>
      <c r="L143" s="13"/>
      <c r="M143" s="13"/>
      <c r="N143" s="13"/>
      <c r="O143" s="13"/>
      <c r="P143" s="13"/>
    </row>
    <row r="144" spans="1:16" ht="14.4" thickBot="1">
      <c r="A144" s="2233" t="s">
        <v>4</v>
      </c>
      <c r="B144" s="2253" t="s">
        <v>0</v>
      </c>
      <c r="C144" s="2309" t="s">
        <v>473</v>
      </c>
      <c r="D144" s="35" t="s">
        <v>474</v>
      </c>
      <c r="E144" s="74" t="s">
        <v>469</v>
      </c>
      <c r="F144" s="36">
        <v>21</v>
      </c>
      <c r="G144" s="36" t="s">
        <v>469</v>
      </c>
      <c r="H144" s="36" t="s">
        <v>469</v>
      </c>
      <c r="I144" s="36">
        <v>98</v>
      </c>
      <c r="J144" s="50"/>
      <c r="K144" s="37">
        <v>158</v>
      </c>
      <c r="L144" s="13"/>
      <c r="M144" s="13"/>
      <c r="N144" s="13"/>
      <c r="O144" s="13"/>
      <c r="P144" s="13"/>
    </row>
    <row r="145" spans="1:16">
      <c r="A145" s="2235"/>
      <c r="B145" s="2232"/>
      <c r="C145" s="2232"/>
      <c r="D145" s="21" t="s">
        <v>475</v>
      </c>
      <c r="E145" s="239" t="s">
        <v>469</v>
      </c>
      <c r="F145" s="46">
        <v>0</v>
      </c>
      <c r="G145" s="46" t="s">
        <v>469</v>
      </c>
      <c r="H145" s="46" t="s">
        <v>469</v>
      </c>
      <c r="I145" s="46">
        <v>5</v>
      </c>
      <c r="J145" s="52"/>
      <c r="K145" s="47">
        <v>11</v>
      </c>
      <c r="L145" s="13"/>
      <c r="M145" s="13"/>
      <c r="N145" s="13"/>
      <c r="O145" s="13"/>
      <c r="P145" s="13"/>
    </row>
    <row r="146" spans="1:16">
      <c r="A146" s="2235"/>
      <c r="B146" s="2252"/>
      <c r="C146" s="2310" t="s">
        <v>4</v>
      </c>
      <c r="D146" s="2311"/>
      <c r="E146" s="64">
        <v>21</v>
      </c>
      <c r="F146" s="240">
        <v>21</v>
      </c>
      <c r="G146" s="240">
        <v>12</v>
      </c>
      <c r="H146" s="240">
        <v>12</v>
      </c>
      <c r="I146" s="240">
        <v>103</v>
      </c>
      <c r="J146" s="54"/>
      <c r="K146" s="241">
        <v>169</v>
      </c>
      <c r="L146" s="13"/>
      <c r="M146" s="13"/>
      <c r="N146" s="13"/>
      <c r="O146" s="13"/>
      <c r="P146" s="13"/>
    </row>
    <row r="147" spans="1:16">
      <c r="A147" s="2235"/>
      <c r="B147" s="2253" t="s">
        <v>1</v>
      </c>
      <c r="C147" s="2309" t="s">
        <v>473</v>
      </c>
      <c r="D147" s="35" t="s">
        <v>474</v>
      </c>
      <c r="E147" s="74">
        <v>0</v>
      </c>
      <c r="F147" s="36" t="s">
        <v>469</v>
      </c>
      <c r="G147" s="50"/>
      <c r="H147" s="50"/>
      <c r="I147" s="36" t="s">
        <v>469</v>
      </c>
      <c r="J147" s="50"/>
      <c r="K147" s="37" t="s">
        <v>469</v>
      </c>
      <c r="L147" s="13"/>
      <c r="M147" s="13"/>
      <c r="N147" s="13"/>
      <c r="O147" s="13"/>
      <c r="P147" s="13"/>
    </row>
    <row r="148" spans="1:16">
      <c r="A148" s="2235"/>
      <c r="B148" s="2232"/>
      <c r="C148" s="2232"/>
      <c r="D148" s="21" t="s">
        <v>475</v>
      </c>
      <c r="E148" s="239" t="s">
        <v>469</v>
      </c>
      <c r="F148" s="46">
        <v>0</v>
      </c>
      <c r="G148" s="52"/>
      <c r="H148" s="52"/>
      <c r="I148" s="46">
        <v>0</v>
      </c>
      <c r="J148" s="52"/>
      <c r="K148" s="47" t="s">
        <v>469</v>
      </c>
      <c r="L148" s="13"/>
      <c r="M148" s="13"/>
      <c r="N148" s="13"/>
      <c r="O148" s="13"/>
      <c r="P148" s="13"/>
    </row>
    <row r="149" spans="1:16">
      <c r="A149" s="2235"/>
      <c r="B149" s="2252"/>
      <c r="C149" s="2310" t="s">
        <v>4</v>
      </c>
      <c r="D149" s="2311"/>
      <c r="E149" s="64" t="s">
        <v>469</v>
      </c>
      <c r="F149" s="240" t="s">
        <v>469</v>
      </c>
      <c r="G149" s="54"/>
      <c r="H149" s="54"/>
      <c r="I149" s="240" t="s">
        <v>469</v>
      </c>
      <c r="J149" s="54"/>
      <c r="K149" s="241">
        <v>4</v>
      </c>
      <c r="L149" s="13"/>
      <c r="M149" s="13"/>
      <c r="N149" s="13"/>
      <c r="O149" s="13"/>
      <c r="P149" s="13"/>
    </row>
    <row r="150" spans="1:16">
      <c r="A150" s="2235"/>
      <c r="B150" s="2253" t="s">
        <v>2</v>
      </c>
      <c r="C150" s="2309" t="s">
        <v>473</v>
      </c>
      <c r="D150" s="35" t="s">
        <v>474</v>
      </c>
      <c r="E150" s="74" t="s">
        <v>469</v>
      </c>
      <c r="F150" s="36" t="s">
        <v>469</v>
      </c>
      <c r="G150" s="36" t="s">
        <v>469</v>
      </c>
      <c r="H150" s="36" t="s">
        <v>469</v>
      </c>
      <c r="I150" s="36" t="s">
        <v>469</v>
      </c>
      <c r="J150" s="50"/>
      <c r="K150" s="37">
        <v>25</v>
      </c>
      <c r="L150" s="13"/>
      <c r="M150" s="13"/>
      <c r="N150" s="13"/>
      <c r="O150" s="13"/>
      <c r="P150" s="13"/>
    </row>
    <row r="151" spans="1:16">
      <c r="A151" s="2235"/>
      <c r="B151" s="2232"/>
      <c r="C151" s="2232"/>
      <c r="D151" s="21" t="s">
        <v>475</v>
      </c>
      <c r="E151" s="239" t="s">
        <v>469</v>
      </c>
      <c r="F151" s="46" t="s">
        <v>469</v>
      </c>
      <c r="G151" s="46" t="s">
        <v>469</v>
      </c>
      <c r="H151" s="46" t="s">
        <v>469</v>
      </c>
      <c r="I151" s="46" t="s">
        <v>469</v>
      </c>
      <c r="J151" s="52"/>
      <c r="K151" s="47">
        <v>5</v>
      </c>
      <c r="L151" s="13"/>
      <c r="M151" s="13"/>
      <c r="N151" s="13"/>
      <c r="O151" s="13"/>
      <c r="P151" s="13"/>
    </row>
    <row r="152" spans="1:16">
      <c r="A152" s="2235"/>
      <c r="B152" s="2252"/>
      <c r="C152" s="2310" t="s">
        <v>4</v>
      </c>
      <c r="D152" s="2311"/>
      <c r="E152" s="64">
        <v>5</v>
      </c>
      <c r="F152" s="240">
        <v>4</v>
      </c>
      <c r="G152" s="240" t="s">
        <v>469</v>
      </c>
      <c r="H152" s="240" t="s">
        <v>469</v>
      </c>
      <c r="I152" s="240">
        <v>17</v>
      </c>
      <c r="J152" s="54"/>
      <c r="K152" s="241">
        <v>30</v>
      </c>
      <c r="L152" s="13"/>
      <c r="M152" s="13"/>
      <c r="N152" s="13"/>
      <c r="O152" s="13"/>
      <c r="P152" s="13"/>
    </row>
    <row r="153" spans="1:16">
      <c r="A153" s="2235"/>
      <c r="B153" s="2253" t="s">
        <v>3</v>
      </c>
      <c r="C153" s="2309" t="s">
        <v>473</v>
      </c>
      <c r="D153" s="35" t="s">
        <v>474</v>
      </c>
      <c r="E153" s="74">
        <v>11</v>
      </c>
      <c r="F153" s="36" t="s">
        <v>469</v>
      </c>
      <c r="G153" s="36">
        <v>10</v>
      </c>
      <c r="H153" s="36" t="s">
        <v>469</v>
      </c>
      <c r="I153" s="36">
        <v>88</v>
      </c>
      <c r="J153" s="36" t="s">
        <v>469</v>
      </c>
      <c r="K153" s="37">
        <v>155</v>
      </c>
      <c r="L153" s="13"/>
      <c r="M153" s="13"/>
      <c r="N153" s="13"/>
      <c r="O153" s="13"/>
      <c r="P153" s="13"/>
    </row>
    <row r="154" spans="1:16">
      <c r="A154" s="2235"/>
      <c r="B154" s="2232"/>
      <c r="C154" s="2232"/>
      <c r="D154" s="21" t="s">
        <v>475</v>
      </c>
      <c r="E154" s="239">
        <v>5</v>
      </c>
      <c r="F154" s="46" t="s">
        <v>469</v>
      </c>
      <c r="G154" s="46">
        <v>0</v>
      </c>
      <c r="H154" s="46" t="s">
        <v>469</v>
      </c>
      <c r="I154" s="46">
        <v>14</v>
      </c>
      <c r="J154" s="46" t="s">
        <v>469</v>
      </c>
      <c r="K154" s="47">
        <v>21</v>
      </c>
      <c r="L154" s="13"/>
      <c r="M154" s="13"/>
      <c r="N154" s="13"/>
      <c r="O154" s="13"/>
      <c r="P154" s="13"/>
    </row>
    <row r="155" spans="1:16">
      <c r="A155" s="2235"/>
      <c r="B155" s="2252"/>
      <c r="C155" s="2310" t="s">
        <v>4</v>
      </c>
      <c r="D155" s="2311"/>
      <c r="E155" s="64">
        <v>16</v>
      </c>
      <c r="F155" s="240">
        <v>28</v>
      </c>
      <c r="G155" s="240">
        <v>10</v>
      </c>
      <c r="H155" s="240" t="s">
        <v>469</v>
      </c>
      <c r="I155" s="240">
        <v>102</v>
      </c>
      <c r="J155" s="240" t="s">
        <v>469</v>
      </c>
      <c r="K155" s="241">
        <v>176</v>
      </c>
      <c r="L155" s="13"/>
      <c r="M155" s="13"/>
      <c r="N155" s="13"/>
      <c r="O155" s="13"/>
      <c r="P155" s="13"/>
    </row>
    <row r="156" spans="1:16" ht="14.4" thickBot="1">
      <c r="A156" s="2235"/>
      <c r="B156" s="2312" t="s">
        <v>4</v>
      </c>
      <c r="C156" s="2309" t="s">
        <v>473</v>
      </c>
      <c r="D156" s="35" t="s">
        <v>474</v>
      </c>
      <c r="E156" s="74">
        <v>32</v>
      </c>
      <c r="F156" s="36" t="s">
        <v>469</v>
      </c>
      <c r="G156" s="36" t="s">
        <v>469</v>
      </c>
      <c r="H156" s="36" t="s">
        <v>469</v>
      </c>
      <c r="I156" s="36">
        <v>203</v>
      </c>
      <c r="J156" s="36" t="s">
        <v>469</v>
      </c>
      <c r="K156" s="37">
        <v>341</v>
      </c>
      <c r="L156" s="13"/>
      <c r="M156" s="13"/>
      <c r="N156" s="13"/>
      <c r="O156" s="13"/>
      <c r="P156" s="13"/>
    </row>
    <row r="157" spans="1:16">
      <c r="A157" s="2235"/>
      <c r="B157" s="2232"/>
      <c r="C157" s="2232"/>
      <c r="D157" s="21" t="s">
        <v>475</v>
      </c>
      <c r="E157" s="239">
        <v>11</v>
      </c>
      <c r="F157" s="46" t="s">
        <v>469</v>
      </c>
      <c r="G157" s="46" t="s">
        <v>469</v>
      </c>
      <c r="H157" s="46" t="s">
        <v>469</v>
      </c>
      <c r="I157" s="46">
        <v>21</v>
      </c>
      <c r="J157" s="46" t="s">
        <v>469</v>
      </c>
      <c r="K157" s="47">
        <v>38</v>
      </c>
      <c r="L157" s="13"/>
      <c r="M157" s="13"/>
      <c r="N157" s="13"/>
      <c r="O157" s="13"/>
      <c r="P157" s="13"/>
    </row>
    <row r="158" spans="1:16" ht="14.4" thickBot="1">
      <c r="A158" s="2236"/>
      <c r="B158" s="2237"/>
      <c r="C158" s="2313" t="s">
        <v>4</v>
      </c>
      <c r="D158" s="2230"/>
      <c r="E158" s="68">
        <v>43</v>
      </c>
      <c r="F158" s="242">
        <v>54</v>
      </c>
      <c r="G158" s="242" t="s">
        <v>469</v>
      </c>
      <c r="H158" s="242">
        <v>33</v>
      </c>
      <c r="I158" s="242">
        <v>224</v>
      </c>
      <c r="J158" s="242" t="s">
        <v>469</v>
      </c>
      <c r="K158" s="243">
        <v>379</v>
      </c>
      <c r="L158" s="13"/>
      <c r="M158" s="13"/>
      <c r="N158" s="13"/>
      <c r="O158" s="13"/>
      <c r="P158" s="13"/>
    </row>
    <row r="159" spans="1:16">
      <c r="A159" s="13"/>
      <c r="B159" s="13"/>
      <c r="C159" s="13"/>
      <c r="D159" s="13"/>
      <c r="E159" s="13"/>
      <c r="F159" s="13"/>
      <c r="G159" s="13"/>
      <c r="H159" s="13"/>
      <c r="I159" s="13"/>
      <c r="J159" s="13"/>
      <c r="K159" s="13"/>
      <c r="L159" s="13"/>
      <c r="M159" s="13"/>
      <c r="N159" s="13"/>
      <c r="O159" s="13"/>
      <c r="P159" s="13"/>
    </row>
    <row r="160" spans="1:16" ht="14.4">
      <c r="A160" s="17" t="s">
        <v>404</v>
      </c>
      <c r="B160" s="13"/>
      <c r="C160" s="13"/>
      <c r="D160" s="13"/>
      <c r="E160" s="13"/>
      <c r="F160" s="13"/>
      <c r="G160" s="13"/>
      <c r="H160" s="13"/>
      <c r="I160" s="13"/>
      <c r="J160" s="13"/>
      <c r="K160" s="13"/>
      <c r="L160" s="13"/>
      <c r="M160" s="13"/>
      <c r="N160" s="13"/>
      <c r="O160" s="13"/>
      <c r="P160" s="13"/>
    </row>
    <row r="161" spans="1:16" ht="14.4">
      <c r="A161" s="17" t="s">
        <v>16</v>
      </c>
      <c r="B161" s="13"/>
      <c r="C161" s="13"/>
      <c r="D161" s="13"/>
      <c r="E161" s="13"/>
      <c r="F161" s="13"/>
      <c r="G161" s="13"/>
      <c r="H161" s="13"/>
      <c r="I161" s="13"/>
      <c r="J161" s="13"/>
      <c r="K161" s="13"/>
      <c r="L161" s="13"/>
      <c r="M161" s="13"/>
      <c r="N161" s="13"/>
      <c r="O161" s="13"/>
      <c r="P161" s="13"/>
    </row>
    <row r="162" spans="1:16" ht="14.4">
      <c r="A162" s="17" t="s">
        <v>2271</v>
      </c>
      <c r="B162" s="13"/>
      <c r="C162" s="13"/>
      <c r="D162" s="13"/>
      <c r="E162" s="13"/>
      <c r="F162" s="13"/>
      <c r="G162" s="13"/>
      <c r="H162" s="13"/>
      <c r="I162" s="13"/>
      <c r="J162" s="13"/>
      <c r="K162" s="13"/>
      <c r="L162" s="13"/>
      <c r="M162" s="13"/>
      <c r="N162" s="13"/>
      <c r="O162" s="13"/>
      <c r="P162" s="13"/>
    </row>
    <row r="163" spans="1:16" ht="14.4">
      <c r="A163" s="17" t="s">
        <v>17</v>
      </c>
      <c r="B163" s="13"/>
      <c r="C163" s="13"/>
      <c r="D163" s="13"/>
      <c r="E163" s="13"/>
      <c r="F163" s="13"/>
      <c r="G163" s="13"/>
      <c r="H163" s="13"/>
      <c r="I163" s="13"/>
      <c r="J163" s="13"/>
      <c r="K163" s="13"/>
      <c r="L163" s="13"/>
      <c r="M163" s="13"/>
      <c r="N163" s="13"/>
      <c r="O163" s="13"/>
      <c r="P163" s="13"/>
    </row>
    <row r="164" spans="1:16" ht="14.4">
      <c r="A164" s="17" t="s">
        <v>476</v>
      </c>
      <c r="B164" s="13"/>
      <c r="C164" s="13"/>
      <c r="D164" s="13"/>
      <c r="E164" s="13"/>
      <c r="F164" s="13"/>
      <c r="G164" s="13"/>
      <c r="H164" s="13"/>
      <c r="I164" s="13"/>
      <c r="J164" s="13"/>
      <c r="K164" s="13"/>
      <c r="L164" s="13"/>
      <c r="M164" s="13"/>
      <c r="N164" s="13"/>
      <c r="O164" s="13"/>
      <c r="P164" s="13"/>
    </row>
    <row r="165" spans="1:16" ht="14.4">
      <c r="A165" s="17" t="s">
        <v>18</v>
      </c>
      <c r="B165" s="13"/>
      <c r="C165" s="13"/>
      <c r="D165" s="13"/>
      <c r="E165" s="13"/>
      <c r="F165" s="13"/>
      <c r="G165" s="13"/>
      <c r="H165" s="13"/>
      <c r="I165" s="13"/>
      <c r="J165" s="13"/>
      <c r="K165" s="13"/>
      <c r="L165" s="13"/>
      <c r="M165" s="13"/>
      <c r="N165" s="13"/>
      <c r="O165" s="13"/>
      <c r="P165" s="13"/>
    </row>
    <row r="166" spans="1:16" ht="14.4">
      <c r="A166" s="17" t="s">
        <v>19</v>
      </c>
      <c r="B166" s="13"/>
      <c r="C166" s="13"/>
      <c r="D166" s="13"/>
      <c r="E166" s="13"/>
      <c r="F166" s="13"/>
      <c r="G166" s="13"/>
      <c r="H166" s="13"/>
      <c r="I166" s="13"/>
      <c r="J166" s="13"/>
      <c r="K166" s="13"/>
      <c r="L166" s="13"/>
      <c r="M166" s="13"/>
      <c r="N166" s="13"/>
      <c r="O166" s="13"/>
      <c r="P166" s="13"/>
    </row>
    <row r="167" spans="1:16">
      <c r="A167" s="13"/>
      <c r="B167" s="13"/>
      <c r="C167" s="13"/>
      <c r="D167" s="13"/>
      <c r="E167" s="13"/>
      <c r="F167" s="13"/>
      <c r="G167" s="13"/>
      <c r="H167" s="13"/>
      <c r="I167" s="13"/>
      <c r="J167" s="13"/>
      <c r="K167" s="13"/>
      <c r="L167" s="13"/>
      <c r="M167" s="13"/>
      <c r="N167" s="13"/>
      <c r="O167" s="13"/>
      <c r="P167" s="13"/>
    </row>
    <row r="168" spans="1:16">
      <c r="A168" s="13"/>
      <c r="B168" s="13"/>
      <c r="C168" s="13"/>
      <c r="D168" s="13"/>
      <c r="E168" s="13"/>
      <c r="F168" s="13"/>
      <c r="G168" s="13"/>
      <c r="H168" s="13"/>
      <c r="I168" s="13"/>
      <c r="J168" s="13"/>
      <c r="K168" s="13"/>
      <c r="L168" s="13"/>
      <c r="M168" s="13"/>
      <c r="N168" s="13"/>
      <c r="O168" s="13"/>
      <c r="P168" s="13"/>
    </row>
    <row r="169" spans="1:16" ht="16.8">
      <c r="A169" s="18" t="s">
        <v>20</v>
      </c>
      <c r="B169" s="13"/>
      <c r="C169" s="13"/>
      <c r="D169" s="13"/>
      <c r="E169" s="13"/>
      <c r="F169" s="13"/>
      <c r="G169" s="13"/>
      <c r="H169" s="13"/>
      <c r="I169" s="13"/>
      <c r="J169" s="13"/>
      <c r="K169" s="13"/>
      <c r="L169" s="13"/>
      <c r="M169" s="13"/>
      <c r="N169" s="13"/>
      <c r="O169" s="13"/>
      <c r="P169" s="13"/>
    </row>
    <row r="170" spans="1:16">
      <c r="A170" s="13"/>
      <c r="B170" s="13"/>
      <c r="C170" s="13"/>
      <c r="D170" s="13"/>
      <c r="E170" s="13"/>
      <c r="F170" s="13"/>
      <c r="G170" s="13"/>
      <c r="H170" s="13"/>
      <c r="I170" s="13"/>
      <c r="J170" s="13"/>
      <c r="K170" s="13"/>
      <c r="L170" s="13"/>
      <c r="M170" s="13"/>
      <c r="N170" s="13"/>
      <c r="O170" s="13"/>
      <c r="P170" s="13"/>
    </row>
    <row r="171" spans="1:16" ht="14.4" thickBot="1">
      <c r="A171" s="2265" t="s">
        <v>21</v>
      </c>
      <c r="B171" s="2237"/>
      <c r="C171" s="2237"/>
      <c r="D171" s="13"/>
      <c r="E171" s="13"/>
      <c r="F171" s="13"/>
      <c r="G171" s="13"/>
      <c r="H171" s="13"/>
      <c r="I171" s="13"/>
      <c r="J171" s="13"/>
      <c r="K171" s="13"/>
      <c r="L171" s="13"/>
      <c r="M171" s="13"/>
      <c r="N171" s="13"/>
      <c r="O171" s="13"/>
      <c r="P171" s="13"/>
    </row>
    <row r="172" spans="1:16">
      <c r="A172" s="2266" t="s">
        <v>22</v>
      </c>
      <c r="B172" s="2243"/>
      <c r="C172" s="19" t="s">
        <v>2278</v>
      </c>
      <c r="D172" s="13"/>
      <c r="E172" s="13"/>
      <c r="F172" s="13"/>
      <c r="G172" s="13"/>
      <c r="H172" s="13"/>
      <c r="I172" s="13"/>
      <c r="J172" s="13"/>
      <c r="K172" s="13"/>
      <c r="L172" s="13"/>
      <c r="M172" s="13"/>
      <c r="N172" s="13"/>
      <c r="O172" s="13"/>
      <c r="P172" s="13"/>
    </row>
    <row r="173" spans="1:16">
      <c r="A173" s="2254" t="s">
        <v>23</v>
      </c>
      <c r="B173" s="2255"/>
      <c r="C173" s="20" t="s">
        <v>24</v>
      </c>
      <c r="D173" s="13"/>
      <c r="E173" s="13"/>
      <c r="F173" s="13"/>
      <c r="G173" s="13"/>
      <c r="H173" s="13"/>
      <c r="I173" s="13"/>
      <c r="J173" s="13"/>
      <c r="K173" s="13"/>
      <c r="L173" s="13"/>
      <c r="M173" s="13"/>
      <c r="N173" s="13"/>
      <c r="O173" s="13"/>
      <c r="P173" s="13"/>
    </row>
    <row r="174" spans="1:16" ht="102.6">
      <c r="A174" s="2267" t="s">
        <v>25</v>
      </c>
      <c r="B174" s="21" t="s">
        <v>26</v>
      </c>
      <c r="C174" s="22" t="s">
        <v>458</v>
      </c>
      <c r="D174" s="13"/>
      <c r="E174" s="13"/>
      <c r="F174" s="13"/>
      <c r="G174" s="13"/>
      <c r="H174" s="13"/>
      <c r="I174" s="13"/>
      <c r="J174" s="13"/>
      <c r="K174" s="13"/>
      <c r="L174" s="13"/>
      <c r="M174" s="13"/>
      <c r="N174" s="13"/>
      <c r="O174" s="13"/>
      <c r="P174" s="13"/>
    </row>
    <row r="175" spans="1:16" ht="22.8">
      <c r="A175" s="2235"/>
      <c r="B175" s="21" t="s">
        <v>27</v>
      </c>
      <c r="C175" s="20" t="s">
        <v>28</v>
      </c>
      <c r="D175" s="13"/>
      <c r="E175" s="13"/>
      <c r="F175" s="13"/>
      <c r="G175" s="13"/>
      <c r="H175" s="13"/>
      <c r="I175" s="13"/>
      <c r="J175" s="13"/>
      <c r="K175" s="13"/>
      <c r="L175" s="13"/>
      <c r="M175" s="13"/>
      <c r="N175" s="13"/>
      <c r="O175" s="13"/>
      <c r="P175" s="13"/>
    </row>
    <row r="176" spans="1:16">
      <c r="A176" s="2235"/>
      <c r="B176" s="21" t="s">
        <v>29</v>
      </c>
      <c r="C176" s="20" t="s">
        <v>30</v>
      </c>
      <c r="D176" s="13"/>
      <c r="E176" s="13"/>
      <c r="F176" s="13"/>
      <c r="G176" s="13"/>
      <c r="H176" s="13"/>
      <c r="I176" s="13"/>
      <c r="J176" s="13"/>
      <c r="K176" s="13"/>
      <c r="L176" s="13"/>
      <c r="M176" s="13"/>
      <c r="N176" s="13"/>
      <c r="O176" s="13"/>
      <c r="P176" s="13"/>
    </row>
    <row r="177" spans="1:16" ht="45.6">
      <c r="A177" s="2235"/>
      <c r="B177" s="21" t="s">
        <v>31</v>
      </c>
      <c r="C177" s="20" t="s">
        <v>32</v>
      </c>
      <c r="D177" s="13"/>
      <c r="E177" s="13"/>
      <c r="F177" s="13"/>
      <c r="G177" s="13"/>
      <c r="H177" s="13"/>
      <c r="I177" s="13"/>
      <c r="J177" s="13"/>
      <c r="K177" s="13"/>
      <c r="L177" s="13"/>
      <c r="M177" s="13"/>
      <c r="N177" s="13"/>
      <c r="O177" s="13"/>
      <c r="P177" s="13"/>
    </row>
    <row r="178" spans="1:16">
      <c r="A178" s="2235"/>
      <c r="B178" s="21" t="s">
        <v>33</v>
      </c>
      <c r="C178" s="20" t="s">
        <v>30</v>
      </c>
      <c r="D178" s="13"/>
      <c r="E178" s="13"/>
      <c r="F178" s="13"/>
      <c r="G178" s="13"/>
      <c r="H178" s="13"/>
      <c r="I178" s="13"/>
      <c r="J178" s="13"/>
      <c r="K178" s="13"/>
      <c r="L178" s="13"/>
      <c r="M178" s="13"/>
      <c r="N178" s="13"/>
      <c r="O178" s="13"/>
      <c r="P178" s="13"/>
    </row>
    <row r="179" spans="1:16" ht="34.200000000000003">
      <c r="A179" s="2235"/>
      <c r="B179" s="21" t="s">
        <v>34</v>
      </c>
      <c r="C179" s="24">
        <v>8571</v>
      </c>
      <c r="D179" s="13"/>
      <c r="E179" s="13"/>
      <c r="F179" s="13"/>
      <c r="G179" s="13"/>
      <c r="H179" s="13"/>
      <c r="I179" s="13"/>
      <c r="J179" s="13"/>
      <c r="K179" s="13"/>
      <c r="L179" s="13"/>
      <c r="M179" s="13"/>
      <c r="N179" s="13"/>
      <c r="O179" s="13"/>
      <c r="P179" s="13"/>
    </row>
    <row r="180" spans="1:16" ht="57">
      <c r="A180" s="2267" t="s">
        <v>35</v>
      </c>
      <c r="B180" s="21" t="s">
        <v>36</v>
      </c>
      <c r="C180" s="20" t="s">
        <v>37</v>
      </c>
      <c r="D180" s="13"/>
      <c r="E180" s="13"/>
      <c r="F180" s="13"/>
      <c r="G180" s="13"/>
      <c r="H180" s="13"/>
      <c r="I180" s="13"/>
      <c r="J180" s="13"/>
      <c r="K180" s="13"/>
      <c r="L180" s="13"/>
      <c r="M180" s="13"/>
      <c r="N180" s="13"/>
      <c r="O180" s="13"/>
      <c r="P180" s="13"/>
    </row>
    <row r="181" spans="1:16" ht="136.80000000000001">
      <c r="A181" s="2235"/>
      <c r="B181" s="21" t="s">
        <v>38</v>
      </c>
      <c r="C181" s="20" t="s">
        <v>39</v>
      </c>
      <c r="D181" s="13"/>
      <c r="E181" s="13"/>
      <c r="F181" s="13"/>
      <c r="G181" s="13"/>
      <c r="H181" s="13"/>
      <c r="I181" s="13"/>
      <c r="J181" s="13"/>
      <c r="K181" s="13"/>
      <c r="L181" s="13"/>
      <c r="M181" s="13"/>
      <c r="N181" s="13"/>
      <c r="O181" s="13"/>
      <c r="P181" s="13"/>
    </row>
    <row r="182" spans="1:16" ht="250.8">
      <c r="A182" s="2254" t="s">
        <v>40</v>
      </c>
      <c r="B182" s="2255"/>
      <c r="C182" s="20" t="s">
        <v>2279</v>
      </c>
      <c r="D182" s="13"/>
      <c r="E182" s="13"/>
      <c r="F182" s="13"/>
      <c r="G182" s="13"/>
      <c r="H182" s="13"/>
      <c r="I182" s="13"/>
      <c r="J182" s="13"/>
      <c r="K182" s="13"/>
      <c r="L182" s="13"/>
      <c r="M182" s="13"/>
      <c r="N182" s="13"/>
      <c r="O182" s="13"/>
      <c r="P182" s="13"/>
    </row>
    <row r="183" spans="1:16" ht="14.4" thickBot="1">
      <c r="A183" s="2256" t="s">
        <v>41</v>
      </c>
      <c r="B183" s="21" t="s">
        <v>42</v>
      </c>
      <c r="C183" s="22" t="s">
        <v>446</v>
      </c>
      <c r="D183" s="13"/>
      <c r="E183" s="13"/>
      <c r="F183" s="13"/>
      <c r="G183" s="13"/>
      <c r="H183" s="13"/>
      <c r="I183" s="13"/>
      <c r="J183" s="13"/>
      <c r="K183" s="13"/>
      <c r="L183" s="13"/>
      <c r="M183" s="13"/>
      <c r="N183" s="13"/>
      <c r="O183" s="13"/>
      <c r="P183" s="13"/>
    </row>
    <row r="184" spans="1:16" ht="22.8">
      <c r="A184" s="2235"/>
      <c r="B184" s="21" t="s">
        <v>43</v>
      </c>
      <c r="C184" s="22" t="s">
        <v>90</v>
      </c>
      <c r="D184" s="13"/>
      <c r="E184" s="13"/>
      <c r="F184" s="13"/>
      <c r="G184" s="13"/>
      <c r="H184" s="13"/>
      <c r="I184" s="13"/>
      <c r="J184" s="13"/>
      <c r="K184" s="13"/>
      <c r="L184" s="13"/>
      <c r="M184" s="13"/>
      <c r="N184" s="13"/>
      <c r="O184" s="13"/>
      <c r="P184" s="13"/>
    </row>
    <row r="185" spans="1:16" ht="22.8">
      <c r="A185" s="2235"/>
      <c r="B185" s="21" t="s">
        <v>44</v>
      </c>
      <c r="C185" s="24">
        <v>4</v>
      </c>
      <c r="D185" s="13"/>
      <c r="E185" s="13"/>
      <c r="F185" s="13"/>
      <c r="G185" s="13"/>
      <c r="H185" s="13"/>
      <c r="I185" s="13"/>
      <c r="J185" s="13"/>
      <c r="K185" s="13"/>
      <c r="L185" s="13"/>
      <c r="M185" s="13"/>
      <c r="N185" s="13"/>
      <c r="O185" s="13"/>
      <c r="P185" s="13"/>
    </row>
    <row r="186" spans="1:16" ht="23.4" thickBot="1">
      <c r="A186" s="2236"/>
      <c r="B186" s="447" t="s">
        <v>45</v>
      </c>
      <c r="C186" s="25">
        <v>120989</v>
      </c>
      <c r="D186" s="13"/>
      <c r="E186" s="13"/>
      <c r="F186" s="13"/>
      <c r="G186" s="13"/>
      <c r="H186" s="13"/>
      <c r="I186" s="13"/>
      <c r="J186" s="13"/>
      <c r="K186" s="13"/>
      <c r="L186" s="13"/>
      <c r="M186" s="13"/>
      <c r="N186" s="13"/>
      <c r="O186" s="13"/>
      <c r="P186" s="13"/>
    </row>
    <row r="187" spans="1:16">
      <c r="A187" s="13"/>
      <c r="B187" s="13"/>
      <c r="C187" s="13"/>
      <c r="D187" s="13"/>
      <c r="E187" s="13"/>
      <c r="F187" s="13"/>
      <c r="G187" s="13"/>
      <c r="H187" s="13"/>
      <c r="I187" s="13"/>
      <c r="J187" s="13"/>
      <c r="K187" s="13"/>
      <c r="L187" s="13"/>
      <c r="M187" s="13"/>
      <c r="N187" s="13"/>
      <c r="O187" s="13"/>
      <c r="P187" s="13"/>
    </row>
    <row r="188" spans="1:16">
      <c r="A188" s="13"/>
      <c r="B188" s="13"/>
      <c r="C188" s="13"/>
      <c r="D188" s="13"/>
      <c r="E188" s="13"/>
      <c r="F188" s="13"/>
      <c r="G188" s="13"/>
      <c r="H188" s="13"/>
      <c r="I188" s="13"/>
      <c r="J188" s="13"/>
      <c r="K188" s="13"/>
      <c r="L188" s="13"/>
      <c r="M188" s="13"/>
      <c r="N188" s="13"/>
      <c r="O188" s="13"/>
      <c r="P188" s="13"/>
    </row>
    <row r="189" spans="1:16" ht="14.4">
      <c r="A189" s="17" t="s">
        <v>462</v>
      </c>
      <c r="B189" s="13"/>
      <c r="C189" s="13"/>
      <c r="D189" s="13"/>
      <c r="E189" s="13"/>
      <c r="F189" s="13"/>
      <c r="G189" s="13"/>
      <c r="H189" s="13"/>
      <c r="I189" s="13"/>
      <c r="J189" s="13"/>
      <c r="K189" s="13"/>
      <c r="L189" s="13"/>
      <c r="M189" s="13"/>
      <c r="N189" s="13"/>
      <c r="O189" s="13"/>
      <c r="P189" s="13"/>
    </row>
    <row r="190" spans="1:16">
      <c r="A190" s="13"/>
      <c r="B190" s="13"/>
      <c r="C190" s="13"/>
      <c r="D190" s="13"/>
      <c r="E190" s="13"/>
      <c r="F190" s="13"/>
      <c r="G190" s="13"/>
      <c r="H190" s="13"/>
      <c r="I190" s="13"/>
      <c r="J190" s="13"/>
      <c r="K190" s="13"/>
      <c r="L190" s="13"/>
      <c r="M190" s="13"/>
      <c r="N190" s="13"/>
      <c r="O190" s="13"/>
      <c r="P190" s="13"/>
    </row>
    <row r="191" spans="1:16" ht="14.4" thickBot="1">
      <c r="A191" s="2238" t="s">
        <v>102</v>
      </c>
      <c r="B191" s="2232"/>
      <c r="C191" s="2232"/>
      <c r="D191" s="2232"/>
      <c r="E191" s="2232"/>
      <c r="F191" s="2232"/>
      <c r="G191" s="2232"/>
      <c r="H191" s="13"/>
      <c r="I191" s="13"/>
      <c r="J191" s="13"/>
      <c r="K191" s="13"/>
      <c r="L191" s="13"/>
      <c r="M191" s="13"/>
      <c r="N191" s="13"/>
      <c r="O191" s="13"/>
      <c r="P191" s="13"/>
    </row>
    <row r="192" spans="1:16" ht="14.4" thickBot="1">
      <c r="A192" s="2239" t="s">
        <v>24</v>
      </c>
      <c r="B192" s="2259" t="s">
        <v>46</v>
      </c>
      <c r="C192" s="2242"/>
      <c r="D192" s="2242"/>
      <c r="E192" s="2242"/>
      <c r="F192" s="2242"/>
      <c r="G192" s="2243"/>
      <c r="H192" s="13"/>
      <c r="I192" s="13"/>
      <c r="J192" s="13"/>
      <c r="K192" s="13"/>
      <c r="L192" s="13"/>
      <c r="M192" s="13"/>
      <c r="N192" s="13"/>
      <c r="O192" s="13"/>
      <c r="P192" s="13"/>
    </row>
    <row r="193" spans="1:16">
      <c r="A193" s="2257"/>
      <c r="B193" s="2260" t="s">
        <v>47</v>
      </c>
      <c r="C193" s="2261"/>
      <c r="D193" s="2262" t="s">
        <v>48</v>
      </c>
      <c r="E193" s="2261"/>
      <c r="F193" s="2263" t="s">
        <v>4</v>
      </c>
      <c r="G193" s="2264"/>
      <c r="H193" s="13"/>
      <c r="I193" s="13"/>
      <c r="J193" s="13"/>
      <c r="K193" s="13"/>
      <c r="L193" s="13"/>
      <c r="M193" s="13"/>
      <c r="N193" s="13"/>
      <c r="O193" s="13"/>
      <c r="P193" s="13"/>
    </row>
    <row r="194" spans="1:16" ht="14.4" thickBot="1">
      <c r="A194" s="2258"/>
      <c r="B194" s="15" t="s">
        <v>49</v>
      </c>
      <c r="C194" s="16" t="s">
        <v>50</v>
      </c>
      <c r="D194" s="16" t="s">
        <v>49</v>
      </c>
      <c r="E194" s="16" t="s">
        <v>50</v>
      </c>
      <c r="F194" s="16" t="s">
        <v>49</v>
      </c>
      <c r="G194" s="43" t="s">
        <v>50</v>
      </c>
      <c r="H194" s="13"/>
      <c r="I194" s="13"/>
      <c r="J194" s="13"/>
      <c r="K194" s="13"/>
      <c r="L194" s="13"/>
      <c r="M194" s="13"/>
      <c r="N194" s="13"/>
      <c r="O194" s="13"/>
      <c r="P194" s="13"/>
    </row>
    <row r="195" spans="1:16" ht="68.400000000000006">
      <c r="A195" s="450" t="s">
        <v>2274</v>
      </c>
      <c r="B195" s="89" t="s">
        <v>2280</v>
      </c>
      <c r="C195" s="139">
        <v>0.37698187406734257</v>
      </c>
      <c r="D195" s="91">
        <v>651462.04900000291</v>
      </c>
      <c r="E195" s="139">
        <v>0.62301812593265748</v>
      </c>
      <c r="F195" s="91">
        <v>1045655.0490000029</v>
      </c>
      <c r="G195" s="140">
        <v>1</v>
      </c>
      <c r="H195" s="13"/>
      <c r="I195" s="13"/>
      <c r="J195" s="13"/>
      <c r="K195" s="13"/>
      <c r="L195" s="13"/>
      <c r="M195" s="13"/>
      <c r="N195" s="13"/>
      <c r="O195" s="13"/>
      <c r="P195" s="13"/>
    </row>
    <row r="196" spans="1:16" ht="80.400000000000006" thickBot="1">
      <c r="A196" s="451" t="s">
        <v>2275</v>
      </c>
      <c r="B196" s="142" t="s">
        <v>2281</v>
      </c>
      <c r="C196" s="41">
        <v>4.4702122410925089E-2</v>
      </c>
      <c r="D196" s="143">
        <v>998912.04900000291</v>
      </c>
      <c r="E196" s="41">
        <v>0.95529787758907492</v>
      </c>
      <c r="F196" s="143">
        <v>1045655.0490000029</v>
      </c>
      <c r="G196" s="42">
        <v>1</v>
      </c>
      <c r="H196" s="13"/>
      <c r="I196" s="13"/>
      <c r="J196" s="13"/>
      <c r="K196" s="13"/>
      <c r="L196" s="13"/>
      <c r="M196" s="13"/>
      <c r="N196" s="13"/>
      <c r="O196" s="13"/>
      <c r="P196" s="13"/>
    </row>
    <row r="197" spans="1:16">
      <c r="A197" s="2231" t="s">
        <v>51</v>
      </c>
      <c r="B197" s="2232"/>
      <c r="C197" s="2232"/>
      <c r="D197" s="2232"/>
      <c r="E197" s="2232"/>
      <c r="F197" s="2232"/>
      <c r="G197" s="2232"/>
      <c r="H197" s="13"/>
      <c r="I197" s="13"/>
      <c r="J197" s="13"/>
      <c r="K197" s="13"/>
      <c r="L197" s="13"/>
      <c r="M197" s="13"/>
      <c r="N197" s="13"/>
      <c r="O197" s="13"/>
      <c r="P197" s="13"/>
    </row>
    <row r="198" spans="1:16">
      <c r="A198" s="13"/>
      <c r="B198" s="13"/>
      <c r="C198" s="13"/>
      <c r="D198" s="13"/>
      <c r="E198" s="13"/>
      <c r="F198" s="13"/>
      <c r="G198" s="13"/>
      <c r="H198" s="13"/>
      <c r="I198" s="13"/>
      <c r="J198" s="13"/>
      <c r="K198" s="13"/>
      <c r="L198" s="13"/>
      <c r="M198" s="13"/>
      <c r="N198" s="13"/>
      <c r="O198" s="13"/>
      <c r="P198" s="13"/>
    </row>
    <row r="199" spans="1:16">
      <c r="A199" s="13"/>
      <c r="B199" s="13"/>
      <c r="C199" s="13"/>
      <c r="D199" s="13"/>
      <c r="E199" s="13"/>
      <c r="F199" s="13"/>
      <c r="G199" s="13"/>
      <c r="H199" s="13"/>
      <c r="I199" s="13"/>
      <c r="J199" s="13"/>
      <c r="K199" s="13"/>
      <c r="L199" s="13"/>
      <c r="M199" s="13"/>
      <c r="N199" s="13"/>
      <c r="O199" s="13"/>
      <c r="P199" s="13"/>
    </row>
    <row r="200" spans="1:16" ht="16.8">
      <c r="A200" s="18" t="s">
        <v>2274</v>
      </c>
      <c r="B200" s="13"/>
      <c r="C200" s="13"/>
      <c r="D200" s="13"/>
      <c r="E200" s="13"/>
      <c r="F200" s="13"/>
      <c r="G200" s="13"/>
      <c r="H200" s="13"/>
      <c r="I200" s="13"/>
      <c r="J200" s="13"/>
      <c r="K200" s="13"/>
      <c r="L200" s="13"/>
      <c r="M200" s="13"/>
      <c r="N200" s="13"/>
      <c r="O200" s="13"/>
      <c r="P200" s="13"/>
    </row>
    <row r="201" spans="1:16">
      <c r="A201" s="13"/>
      <c r="B201" s="13"/>
      <c r="C201" s="13"/>
      <c r="D201" s="13"/>
      <c r="E201" s="13"/>
      <c r="F201" s="13"/>
      <c r="G201" s="13"/>
      <c r="H201" s="13"/>
      <c r="I201" s="13"/>
      <c r="J201" s="13"/>
      <c r="K201" s="13"/>
      <c r="L201" s="13"/>
      <c r="M201" s="13"/>
      <c r="N201" s="13"/>
      <c r="O201" s="13"/>
      <c r="P201" s="13"/>
    </row>
    <row r="202" spans="1:16" ht="14.4" thickBot="1">
      <c r="A202" s="2238" t="s">
        <v>211</v>
      </c>
      <c r="B202" s="2232"/>
      <c r="C202" s="2232"/>
      <c r="D202" s="2232"/>
      <c r="E202" s="2232"/>
      <c r="F202" s="2232"/>
      <c r="G202" s="2232"/>
      <c r="H202" s="2232"/>
      <c r="I202" s="2232"/>
      <c r="J202" s="13"/>
      <c r="K202" s="13"/>
      <c r="L202" s="13"/>
      <c r="M202" s="13"/>
      <c r="N202" s="13"/>
      <c r="O202" s="13"/>
      <c r="P202" s="13"/>
    </row>
    <row r="203" spans="1:16" ht="14.4" thickBot="1">
      <c r="A203" s="2318" t="s">
        <v>466</v>
      </c>
      <c r="B203" s="2315" t="s">
        <v>212</v>
      </c>
      <c r="C203" s="2242"/>
      <c r="D203" s="2242"/>
      <c r="E203" s="2243"/>
      <c r="F203" s="2244" t="s">
        <v>2063</v>
      </c>
      <c r="G203" s="2245"/>
      <c r="H203" s="2246"/>
      <c r="I203" s="2247" t="s">
        <v>4</v>
      </c>
      <c r="J203" s="13"/>
      <c r="K203" s="13"/>
      <c r="L203" s="13"/>
      <c r="M203" s="13"/>
      <c r="N203" s="13"/>
      <c r="O203" s="13"/>
      <c r="P203" s="13"/>
    </row>
    <row r="204" spans="1:16" ht="14.4" thickBot="1">
      <c r="A204" s="2236"/>
      <c r="B204" s="2237"/>
      <c r="C204" s="2237"/>
      <c r="D204" s="2237"/>
      <c r="E204" s="2230"/>
      <c r="F204" s="15" t="s">
        <v>2064</v>
      </c>
      <c r="G204" s="16" t="s">
        <v>2065</v>
      </c>
      <c r="H204" s="16" t="s">
        <v>209</v>
      </c>
      <c r="I204" s="2248"/>
      <c r="J204" s="13"/>
      <c r="K204" s="13"/>
      <c r="L204" s="13"/>
      <c r="M204" s="13"/>
      <c r="N204" s="13"/>
      <c r="O204" s="13"/>
      <c r="P204" s="13"/>
    </row>
    <row r="205" spans="1:16">
      <c r="A205" s="2249" t="s">
        <v>6</v>
      </c>
      <c r="B205" s="2251" t="s">
        <v>0</v>
      </c>
      <c r="C205" s="2251" t="s">
        <v>473</v>
      </c>
      <c r="D205" s="2251" t="s">
        <v>474</v>
      </c>
      <c r="E205" s="28" t="s">
        <v>57</v>
      </c>
      <c r="F205" s="72">
        <v>13153</v>
      </c>
      <c r="G205" s="29">
        <v>26652</v>
      </c>
      <c r="H205" s="29">
        <v>305</v>
      </c>
      <c r="I205" s="30">
        <v>40110</v>
      </c>
      <c r="J205" s="13"/>
      <c r="K205" s="13"/>
      <c r="L205" s="13"/>
      <c r="M205" s="13"/>
      <c r="N205" s="13"/>
      <c r="O205" s="13"/>
      <c r="P205" s="13"/>
    </row>
    <row r="206" spans="1:16" ht="22.8">
      <c r="A206" s="2235"/>
      <c r="B206" s="2232"/>
      <c r="C206" s="2232"/>
      <c r="D206" s="2232"/>
      <c r="E206" s="21" t="s">
        <v>58</v>
      </c>
      <c r="F206" s="73">
        <v>11593.102005482615</v>
      </c>
      <c r="G206" s="31">
        <v>28030.786322320011</v>
      </c>
      <c r="H206" s="31">
        <v>486.11167219737411</v>
      </c>
      <c r="I206" s="32">
        <v>40110</v>
      </c>
      <c r="J206" s="13"/>
      <c r="K206" s="13"/>
      <c r="L206" s="13"/>
      <c r="M206" s="13"/>
      <c r="N206" s="13"/>
      <c r="O206" s="13"/>
      <c r="P206" s="13"/>
    </row>
    <row r="207" spans="1:16" ht="34.200000000000003">
      <c r="A207" s="2235"/>
      <c r="B207" s="2232"/>
      <c r="C207" s="2232"/>
      <c r="D207" s="2232"/>
      <c r="E207" s="21" t="s">
        <v>487</v>
      </c>
      <c r="F207" s="38">
        <v>0.32792321116928447</v>
      </c>
      <c r="G207" s="39">
        <v>0.66447270007479431</v>
      </c>
      <c r="H207" s="39">
        <v>7.6040887559212164E-3</v>
      </c>
      <c r="I207" s="40">
        <v>1</v>
      </c>
      <c r="J207" s="13"/>
      <c r="K207" s="13"/>
      <c r="L207" s="13"/>
      <c r="M207" s="13"/>
      <c r="N207" s="13"/>
      <c r="O207" s="13"/>
      <c r="P207" s="13"/>
    </row>
    <row r="208" spans="1:16" ht="45.6">
      <c r="A208" s="2235"/>
      <c r="B208" s="2232"/>
      <c r="C208" s="2232"/>
      <c r="D208" s="2252"/>
      <c r="E208" s="446" t="s">
        <v>2075</v>
      </c>
      <c r="F208" s="76">
        <v>0.93795906724666622</v>
      </c>
      <c r="G208" s="33">
        <v>0.78605556538665722</v>
      </c>
      <c r="H208" s="33">
        <v>0.51870748299319724</v>
      </c>
      <c r="I208" s="34">
        <v>0.8267205309479152</v>
      </c>
      <c r="J208" s="13"/>
      <c r="K208" s="13"/>
      <c r="L208" s="13"/>
      <c r="M208" s="13"/>
      <c r="N208" s="13"/>
      <c r="O208" s="13"/>
      <c r="P208" s="13"/>
    </row>
    <row r="209" spans="1:16">
      <c r="A209" s="2235"/>
      <c r="B209" s="2232"/>
      <c r="C209" s="2232"/>
      <c r="D209" s="2253" t="s">
        <v>475</v>
      </c>
      <c r="E209" s="35" t="s">
        <v>57</v>
      </c>
      <c r="F209" s="74">
        <v>870</v>
      </c>
      <c r="G209" s="36">
        <v>7254</v>
      </c>
      <c r="H209" s="36">
        <v>283</v>
      </c>
      <c r="I209" s="37">
        <v>8407</v>
      </c>
      <c r="J209" s="13"/>
      <c r="K209" s="13"/>
      <c r="L209" s="13"/>
      <c r="M209" s="13"/>
      <c r="N209" s="13"/>
      <c r="O209" s="13"/>
      <c r="P209" s="13"/>
    </row>
    <row r="210" spans="1:16" ht="22.8">
      <c r="A210" s="2235"/>
      <c r="B210" s="2232"/>
      <c r="C210" s="2232"/>
      <c r="D210" s="2232"/>
      <c r="E210" s="21" t="s">
        <v>58</v>
      </c>
      <c r="F210" s="73">
        <v>2429.8979945173855</v>
      </c>
      <c r="G210" s="31">
        <v>5875.2136776799889</v>
      </c>
      <c r="H210" s="31">
        <v>101.88832780262588</v>
      </c>
      <c r="I210" s="32">
        <v>8407</v>
      </c>
      <c r="J210" s="13"/>
      <c r="K210" s="13"/>
      <c r="L210" s="13"/>
      <c r="M210" s="13"/>
      <c r="N210" s="13"/>
      <c r="O210" s="13"/>
      <c r="P210" s="13"/>
    </row>
    <row r="211" spans="1:16" ht="34.200000000000003">
      <c r="A211" s="2235"/>
      <c r="B211" s="2232"/>
      <c r="C211" s="2232"/>
      <c r="D211" s="2232"/>
      <c r="E211" s="21" t="s">
        <v>487</v>
      </c>
      <c r="F211" s="38">
        <v>0.10348519091233496</v>
      </c>
      <c r="G211" s="39">
        <v>0.86285238491733085</v>
      </c>
      <c r="H211" s="39">
        <v>3.3662424170334243E-2</v>
      </c>
      <c r="I211" s="40">
        <v>1</v>
      </c>
      <c r="J211" s="13"/>
      <c r="K211" s="13"/>
      <c r="L211" s="13"/>
      <c r="M211" s="13"/>
      <c r="N211" s="13"/>
      <c r="O211" s="13"/>
      <c r="P211" s="13"/>
    </row>
    <row r="212" spans="1:16" ht="45.6">
      <c r="A212" s="2235"/>
      <c r="B212" s="2232"/>
      <c r="C212" s="2252"/>
      <c r="D212" s="2252"/>
      <c r="E212" s="446" t="s">
        <v>2075</v>
      </c>
      <c r="F212" s="76">
        <v>6.2040932753333812E-2</v>
      </c>
      <c r="G212" s="33">
        <v>0.21394443461334275</v>
      </c>
      <c r="H212" s="33">
        <v>0.4812925170068027</v>
      </c>
      <c r="I212" s="34">
        <v>0.17327946905208486</v>
      </c>
      <c r="J212" s="13"/>
      <c r="K212" s="13"/>
      <c r="L212" s="13"/>
      <c r="M212" s="13"/>
      <c r="N212" s="13"/>
      <c r="O212" s="13"/>
      <c r="P212" s="13"/>
    </row>
    <row r="213" spans="1:16">
      <c r="A213" s="2235"/>
      <c r="B213" s="2232"/>
      <c r="C213" s="2253" t="s">
        <v>4</v>
      </c>
      <c r="D213" s="2234"/>
      <c r="E213" s="35" t="s">
        <v>57</v>
      </c>
      <c r="F213" s="74">
        <v>14023</v>
      </c>
      <c r="G213" s="36">
        <v>33906</v>
      </c>
      <c r="H213" s="36">
        <v>588</v>
      </c>
      <c r="I213" s="37">
        <v>48517</v>
      </c>
      <c r="J213" s="13"/>
      <c r="K213" s="13"/>
      <c r="L213" s="13"/>
      <c r="M213" s="13"/>
      <c r="N213" s="13"/>
      <c r="O213" s="13"/>
      <c r="P213" s="13"/>
    </row>
    <row r="214" spans="1:16" ht="22.8">
      <c r="A214" s="2235"/>
      <c r="B214" s="2232"/>
      <c r="C214" s="2232"/>
      <c r="D214" s="2232"/>
      <c r="E214" s="21" t="s">
        <v>58</v>
      </c>
      <c r="F214" s="73">
        <v>14023</v>
      </c>
      <c r="G214" s="31">
        <v>33906</v>
      </c>
      <c r="H214" s="31">
        <v>588</v>
      </c>
      <c r="I214" s="32">
        <v>48517</v>
      </c>
      <c r="J214" s="13"/>
      <c r="K214" s="13"/>
      <c r="L214" s="13"/>
      <c r="M214" s="13"/>
      <c r="N214" s="13"/>
      <c r="O214" s="13"/>
      <c r="P214" s="13"/>
    </row>
    <row r="215" spans="1:16" ht="34.200000000000003">
      <c r="A215" s="2235"/>
      <c r="B215" s="2232"/>
      <c r="C215" s="2232"/>
      <c r="D215" s="2232"/>
      <c r="E215" s="21" t="s">
        <v>487</v>
      </c>
      <c r="F215" s="38">
        <v>0.28903271018405918</v>
      </c>
      <c r="G215" s="39">
        <v>0.69884782653502897</v>
      </c>
      <c r="H215" s="39">
        <v>1.2119463280911846E-2</v>
      </c>
      <c r="I215" s="40">
        <v>1</v>
      </c>
      <c r="J215" s="13"/>
      <c r="K215" s="13"/>
      <c r="L215" s="13"/>
      <c r="M215" s="13"/>
      <c r="N215" s="13"/>
      <c r="O215" s="13"/>
      <c r="P215" s="13"/>
    </row>
    <row r="216" spans="1:16" ht="45.6">
      <c r="A216" s="2235"/>
      <c r="B216" s="2252"/>
      <c r="C216" s="2252"/>
      <c r="D216" s="2252"/>
      <c r="E216" s="446" t="s">
        <v>2075</v>
      </c>
      <c r="F216" s="76">
        <v>1</v>
      </c>
      <c r="G216" s="33">
        <v>1</v>
      </c>
      <c r="H216" s="33">
        <v>1</v>
      </c>
      <c r="I216" s="34">
        <v>1</v>
      </c>
      <c r="J216" s="13"/>
      <c r="K216" s="13"/>
      <c r="L216" s="13"/>
      <c r="M216" s="13"/>
      <c r="N216" s="13"/>
      <c r="O216" s="13"/>
      <c r="P216" s="13"/>
    </row>
    <row r="217" spans="1:16">
      <c r="A217" s="2235"/>
      <c r="B217" s="2253" t="s">
        <v>1</v>
      </c>
      <c r="C217" s="2253" t="s">
        <v>473</v>
      </c>
      <c r="D217" s="2253" t="s">
        <v>474</v>
      </c>
      <c r="E217" s="35" t="s">
        <v>57</v>
      </c>
      <c r="F217" s="74">
        <v>235</v>
      </c>
      <c r="G217" s="36">
        <v>660</v>
      </c>
      <c r="H217" s="36">
        <v>106</v>
      </c>
      <c r="I217" s="37">
        <v>1001</v>
      </c>
      <c r="J217" s="13"/>
      <c r="K217" s="13"/>
      <c r="L217" s="13"/>
      <c r="M217" s="13"/>
      <c r="N217" s="13"/>
      <c r="O217" s="13"/>
      <c r="P217" s="13"/>
    </row>
    <row r="218" spans="1:16" ht="22.8">
      <c r="A218" s="2235"/>
      <c r="B218" s="2232"/>
      <c r="C218" s="2232"/>
      <c r="D218" s="2232"/>
      <c r="E218" s="21" t="s">
        <v>58</v>
      </c>
      <c r="F218" s="73">
        <v>278.96721311475409</v>
      </c>
      <c r="G218" s="31">
        <v>639.20218579234972</v>
      </c>
      <c r="H218" s="31">
        <v>82.830601092896174</v>
      </c>
      <c r="I218" s="32">
        <v>1001</v>
      </c>
      <c r="J218" s="13"/>
      <c r="K218" s="13"/>
      <c r="L218" s="13"/>
      <c r="M218" s="13"/>
      <c r="N218" s="13"/>
      <c r="O218" s="13"/>
      <c r="P218" s="13"/>
    </row>
    <row r="219" spans="1:16" ht="34.200000000000003">
      <c r="A219" s="2235"/>
      <c r="B219" s="2232"/>
      <c r="C219" s="2232"/>
      <c r="D219" s="2232"/>
      <c r="E219" s="21" t="s">
        <v>487</v>
      </c>
      <c r="F219" s="38">
        <v>0.23476523476523475</v>
      </c>
      <c r="G219" s="39">
        <v>0.65934065934065922</v>
      </c>
      <c r="H219" s="39">
        <v>0.10589410589410589</v>
      </c>
      <c r="I219" s="40">
        <v>1</v>
      </c>
      <c r="J219" s="13"/>
      <c r="K219" s="13"/>
      <c r="L219" s="13"/>
      <c r="M219" s="13"/>
      <c r="N219" s="13"/>
      <c r="O219" s="13"/>
      <c r="P219" s="13"/>
    </row>
    <row r="220" spans="1:16" ht="45.6">
      <c r="A220" s="2235"/>
      <c r="B220" s="2232"/>
      <c r="C220" s="2232"/>
      <c r="D220" s="2252"/>
      <c r="E220" s="446" t="s">
        <v>2075</v>
      </c>
      <c r="F220" s="76">
        <v>0.65826330532212873</v>
      </c>
      <c r="G220" s="33">
        <v>0.8068459657701712</v>
      </c>
      <c r="H220" s="33">
        <v>1</v>
      </c>
      <c r="I220" s="34">
        <v>0.78142076502732238</v>
      </c>
      <c r="J220" s="13"/>
      <c r="K220" s="13"/>
      <c r="L220" s="13"/>
      <c r="M220" s="13"/>
      <c r="N220" s="13"/>
      <c r="O220" s="13"/>
      <c r="P220" s="13"/>
    </row>
    <row r="221" spans="1:16">
      <c r="A221" s="2235"/>
      <c r="B221" s="2232"/>
      <c r="C221" s="2232"/>
      <c r="D221" s="2253" t="s">
        <v>475</v>
      </c>
      <c r="E221" s="35" t="s">
        <v>57</v>
      </c>
      <c r="F221" s="74">
        <v>122</v>
      </c>
      <c r="G221" s="36">
        <v>158</v>
      </c>
      <c r="H221" s="36">
        <v>0</v>
      </c>
      <c r="I221" s="37">
        <v>280</v>
      </c>
      <c r="J221" s="13"/>
      <c r="K221" s="13"/>
      <c r="L221" s="13"/>
      <c r="M221" s="13"/>
      <c r="N221" s="13"/>
      <c r="O221" s="13"/>
      <c r="P221" s="13"/>
    </row>
    <row r="222" spans="1:16" ht="22.8">
      <c r="A222" s="2235"/>
      <c r="B222" s="2232"/>
      <c r="C222" s="2232"/>
      <c r="D222" s="2232"/>
      <c r="E222" s="21" t="s">
        <v>58</v>
      </c>
      <c r="F222" s="73">
        <v>78.032786885245898</v>
      </c>
      <c r="G222" s="31">
        <v>178.79781420765028</v>
      </c>
      <c r="H222" s="31">
        <v>23.169398907103826</v>
      </c>
      <c r="I222" s="32">
        <v>280</v>
      </c>
      <c r="J222" s="13"/>
      <c r="K222" s="13"/>
      <c r="L222" s="13"/>
      <c r="M222" s="13"/>
      <c r="N222" s="13"/>
      <c r="O222" s="13"/>
      <c r="P222" s="13"/>
    </row>
    <row r="223" spans="1:16" ht="34.200000000000003">
      <c r="A223" s="2235"/>
      <c r="B223" s="2232"/>
      <c r="C223" s="2232"/>
      <c r="D223" s="2232"/>
      <c r="E223" s="21" t="s">
        <v>487</v>
      </c>
      <c r="F223" s="38">
        <v>0.43571428571428572</v>
      </c>
      <c r="G223" s="39">
        <v>0.56428571428571428</v>
      </c>
      <c r="H223" s="39">
        <v>0</v>
      </c>
      <c r="I223" s="40">
        <v>1</v>
      </c>
      <c r="J223" s="13"/>
      <c r="K223" s="13"/>
      <c r="L223" s="13"/>
      <c r="M223" s="13"/>
      <c r="N223" s="13"/>
      <c r="O223" s="13"/>
      <c r="P223" s="13"/>
    </row>
    <row r="224" spans="1:16" ht="45.6">
      <c r="A224" s="2235"/>
      <c r="B224" s="2232"/>
      <c r="C224" s="2252"/>
      <c r="D224" s="2252"/>
      <c r="E224" s="446" t="s">
        <v>2075</v>
      </c>
      <c r="F224" s="76">
        <v>0.34173669467787116</v>
      </c>
      <c r="G224" s="33">
        <v>0.19315403422982885</v>
      </c>
      <c r="H224" s="33">
        <v>0</v>
      </c>
      <c r="I224" s="34">
        <v>0.21857923497267759</v>
      </c>
      <c r="J224" s="13"/>
      <c r="K224" s="13"/>
      <c r="L224" s="13"/>
      <c r="M224" s="13"/>
      <c r="N224" s="13"/>
      <c r="O224" s="13"/>
      <c r="P224" s="13"/>
    </row>
    <row r="225" spans="1:16">
      <c r="A225" s="2235"/>
      <c r="B225" s="2232"/>
      <c r="C225" s="2253" t="s">
        <v>4</v>
      </c>
      <c r="D225" s="2234"/>
      <c r="E225" s="35" t="s">
        <v>57</v>
      </c>
      <c r="F225" s="74">
        <v>357</v>
      </c>
      <c r="G225" s="36">
        <v>818</v>
      </c>
      <c r="H225" s="36">
        <v>106</v>
      </c>
      <c r="I225" s="37">
        <v>1281</v>
      </c>
      <c r="J225" s="13"/>
      <c r="K225" s="13"/>
      <c r="L225" s="13"/>
      <c r="M225" s="13"/>
      <c r="N225" s="13"/>
      <c r="O225" s="13"/>
      <c r="P225" s="13"/>
    </row>
    <row r="226" spans="1:16" ht="22.8">
      <c r="A226" s="2235"/>
      <c r="B226" s="2232"/>
      <c r="C226" s="2232"/>
      <c r="D226" s="2232"/>
      <c r="E226" s="21" t="s">
        <v>58</v>
      </c>
      <c r="F226" s="73">
        <v>357</v>
      </c>
      <c r="G226" s="31">
        <v>818</v>
      </c>
      <c r="H226" s="31">
        <v>106</v>
      </c>
      <c r="I226" s="32">
        <v>1281</v>
      </c>
      <c r="J226" s="13"/>
      <c r="K226" s="13"/>
      <c r="L226" s="13"/>
      <c r="M226" s="13"/>
      <c r="N226" s="13"/>
      <c r="O226" s="13"/>
      <c r="P226" s="13"/>
    </row>
    <row r="227" spans="1:16" ht="34.200000000000003">
      <c r="A227" s="2235"/>
      <c r="B227" s="2232"/>
      <c r="C227" s="2232"/>
      <c r="D227" s="2232"/>
      <c r="E227" s="21" t="s">
        <v>487</v>
      </c>
      <c r="F227" s="38">
        <v>0.27868852459016397</v>
      </c>
      <c r="G227" s="39">
        <v>0.63856362217017948</v>
      </c>
      <c r="H227" s="39">
        <v>8.2747853239656527E-2</v>
      </c>
      <c r="I227" s="40">
        <v>1</v>
      </c>
      <c r="J227" s="13"/>
      <c r="K227" s="13"/>
      <c r="L227" s="13"/>
      <c r="M227" s="13"/>
      <c r="N227" s="13"/>
      <c r="O227" s="13"/>
      <c r="P227" s="13"/>
    </row>
    <row r="228" spans="1:16" ht="45.6">
      <c r="A228" s="2235"/>
      <c r="B228" s="2252"/>
      <c r="C228" s="2252"/>
      <c r="D228" s="2252"/>
      <c r="E228" s="446" t="s">
        <v>2075</v>
      </c>
      <c r="F228" s="76">
        <v>1</v>
      </c>
      <c r="G228" s="33">
        <v>1</v>
      </c>
      <c r="H228" s="33">
        <v>1</v>
      </c>
      <c r="I228" s="34">
        <v>1</v>
      </c>
      <c r="J228" s="13"/>
      <c r="K228" s="13"/>
      <c r="L228" s="13"/>
      <c r="M228" s="13"/>
      <c r="N228" s="13"/>
      <c r="O228" s="13"/>
      <c r="P228" s="13"/>
    </row>
    <row r="229" spans="1:16">
      <c r="A229" s="2235"/>
      <c r="B229" s="2253" t="s">
        <v>2</v>
      </c>
      <c r="C229" s="2253" t="s">
        <v>473</v>
      </c>
      <c r="D229" s="2253" t="s">
        <v>474</v>
      </c>
      <c r="E229" s="35" t="s">
        <v>57</v>
      </c>
      <c r="F229" s="74">
        <v>2073</v>
      </c>
      <c r="G229" s="36">
        <v>4244</v>
      </c>
      <c r="H229" s="36">
        <v>0</v>
      </c>
      <c r="I229" s="37">
        <v>6317</v>
      </c>
      <c r="J229" s="13"/>
      <c r="K229" s="13"/>
      <c r="L229" s="13"/>
      <c r="M229" s="13"/>
      <c r="N229" s="13"/>
      <c r="O229" s="13"/>
      <c r="P229" s="13"/>
    </row>
    <row r="230" spans="1:16" ht="22.8">
      <c r="A230" s="2235"/>
      <c r="B230" s="2232"/>
      <c r="C230" s="2232"/>
      <c r="D230" s="2232"/>
      <c r="E230" s="21" t="s">
        <v>58</v>
      </c>
      <c r="F230" s="73">
        <v>2285.7081228138359</v>
      </c>
      <c r="G230" s="31">
        <v>3918.3567819665759</v>
      </c>
      <c r="H230" s="31">
        <v>112.93509521958804</v>
      </c>
      <c r="I230" s="32">
        <v>6317</v>
      </c>
      <c r="J230" s="13"/>
      <c r="K230" s="13"/>
      <c r="L230" s="13"/>
      <c r="M230" s="13"/>
      <c r="N230" s="13"/>
      <c r="O230" s="13"/>
      <c r="P230" s="13"/>
    </row>
    <row r="231" spans="1:16" ht="34.200000000000003">
      <c r="A231" s="2235"/>
      <c r="B231" s="2232"/>
      <c r="C231" s="2232"/>
      <c r="D231" s="2232"/>
      <c r="E231" s="21" t="s">
        <v>487</v>
      </c>
      <c r="F231" s="38">
        <v>0.32816210226373277</v>
      </c>
      <c r="G231" s="39">
        <v>0.67183789773626723</v>
      </c>
      <c r="H231" s="39">
        <v>0</v>
      </c>
      <c r="I231" s="40">
        <v>1</v>
      </c>
      <c r="J231" s="13"/>
      <c r="K231" s="13"/>
      <c r="L231" s="13"/>
      <c r="M231" s="13"/>
      <c r="N231" s="13"/>
      <c r="O231" s="13"/>
      <c r="P231" s="13"/>
    </row>
    <row r="232" spans="1:16" ht="45.6">
      <c r="A232" s="2235"/>
      <c r="B232" s="2232"/>
      <c r="C232" s="2232"/>
      <c r="D232" s="2252"/>
      <c r="E232" s="446" t="s">
        <v>2075</v>
      </c>
      <c r="F232" s="76">
        <v>0.74221267454350159</v>
      </c>
      <c r="G232" s="33">
        <v>0.88638262322472849</v>
      </c>
      <c r="H232" s="33">
        <v>0</v>
      </c>
      <c r="I232" s="34">
        <v>0.81837025521440598</v>
      </c>
      <c r="J232" s="13"/>
      <c r="K232" s="13"/>
      <c r="L232" s="13"/>
      <c r="M232" s="13"/>
      <c r="N232" s="13"/>
      <c r="O232" s="13"/>
      <c r="P232" s="13"/>
    </row>
    <row r="233" spans="1:16">
      <c r="A233" s="2235"/>
      <c r="B233" s="2232"/>
      <c r="C233" s="2232"/>
      <c r="D233" s="2253" t="s">
        <v>475</v>
      </c>
      <c r="E233" s="35" t="s">
        <v>57</v>
      </c>
      <c r="F233" s="74">
        <v>720</v>
      </c>
      <c r="G233" s="36">
        <v>544</v>
      </c>
      <c r="H233" s="36">
        <v>138</v>
      </c>
      <c r="I233" s="37">
        <v>1402</v>
      </c>
      <c r="J233" s="13"/>
      <c r="K233" s="13"/>
      <c r="L233" s="13"/>
      <c r="M233" s="13"/>
      <c r="N233" s="13"/>
      <c r="O233" s="13"/>
      <c r="P233" s="13"/>
    </row>
    <row r="234" spans="1:16" ht="22.8">
      <c r="A234" s="2235"/>
      <c r="B234" s="2232"/>
      <c r="C234" s="2232"/>
      <c r="D234" s="2232"/>
      <c r="E234" s="21" t="s">
        <v>58</v>
      </c>
      <c r="F234" s="73">
        <v>507.29187718616402</v>
      </c>
      <c r="G234" s="31">
        <v>869.64321803342398</v>
      </c>
      <c r="H234" s="31">
        <v>25.064904780411972</v>
      </c>
      <c r="I234" s="32">
        <v>1402</v>
      </c>
      <c r="J234" s="13"/>
      <c r="K234" s="13"/>
      <c r="L234" s="13"/>
      <c r="M234" s="13"/>
      <c r="N234" s="13"/>
      <c r="O234" s="13"/>
      <c r="P234" s="13"/>
    </row>
    <row r="235" spans="1:16" ht="34.200000000000003">
      <c r="A235" s="2235"/>
      <c r="B235" s="2232"/>
      <c r="C235" s="2232"/>
      <c r="D235" s="2232"/>
      <c r="E235" s="21" t="s">
        <v>487</v>
      </c>
      <c r="F235" s="38">
        <v>0.51355206847360912</v>
      </c>
      <c r="G235" s="39">
        <v>0.38801711840228242</v>
      </c>
      <c r="H235" s="39">
        <v>9.8430813124108424E-2</v>
      </c>
      <c r="I235" s="40">
        <v>1</v>
      </c>
      <c r="J235" s="13"/>
      <c r="K235" s="13"/>
      <c r="L235" s="13"/>
      <c r="M235" s="13"/>
      <c r="N235" s="13"/>
      <c r="O235" s="13"/>
      <c r="P235" s="13"/>
    </row>
    <row r="236" spans="1:16" ht="45.6">
      <c r="A236" s="2235"/>
      <c r="B236" s="2232"/>
      <c r="C236" s="2252"/>
      <c r="D236" s="2252"/>
      <c r="E236" s="446" t="s">
        <v>2075</v>
      </c>
      <c r="F236" s="76">
        <v>0.25778732545649841</v>
      </c>
      <c r="G236" s="33">
        <v>0.11361737677527151</v>
      </c>
      <c r="H236" s="33">
        <v>1</v>
      </c>
      <c r="I236" s="34">
        <v>0.18162974478559399</v>
      </c>
      <c r="J236" s="13"/>
      <c r="K236" s="13"/>
      <c r="L236" s="13"/>
      <c r="M236" s="13"/>
      <c r="N236" s="13"/>
      <c r="O236" s="13"/>
      <c r="P236" s="13"/>
    </row>
    <row r="237" spans="1:16">
      <c r="A237" s="2235"/>
      <c r="B237" s="2232"/>
      <c r="C237" s="2253" t="s">
        <v>4</v>
      </c>
      <c r="D237" s="2234"/>
      <c r="E237" s="35" t="s">
        <v>57</v>
      </c>
      <c r="F237" s="74">
        <v>2793</v>
      </c>
      <c r="G237" s="36">
        <v>4788</v>
      </c>
      <c r="H237" s="36">
        <v>138</v>
      </c>
      <c r="I237" s="37">
        <v>7719</v>
      </c>
      <c r="J237" s="13"/>
      <c r="K237" s="13"/>
      <c r="L237" s="13"/>
      <c r="M237" s="13"/>
      <c r="N237" s="13"/>
      <c r="O237" s="13"/>
      <c r="P237" s="13"/>
    </row>
    <row r="238" spans="1:16" ht="22.8">
      <c r="A238" s="2235"/>
      <c r="B238" s="2232"/>
      <c r="C238" s="2232"/>
      <c r="D238" s="2232"/>
      <c r="E238" s="21" t="s">
        <v>58</v>
      </c>
      <c r="F238" s="73">
        <v>2793</v>
      </c>
      <c r="G238" s="31">
        <v>4788</v>
      </c>
      <c r="H238" s="31">
        <v>138</v>
      </c>
      <c r="I238" s="32">
        <v>7719</v>
      </c>
      <c r="J238" s="13"/>
      <c r="K238" s="13"/>
      <c r="L238" s="13"/>
      <c r="M238" s="13"/>
      <c r="N238" s="13"/>
      <c r="O238" s="13"/>
      <c r="P238" s="13"/>
    </row>
    <row r="239" spans="1:16" ht="34.200000000000003">
      <c r="A239" s="2235"/>
      <c r="B239" s="2232"/>
      <c r="C239" s="2232"/>
      <c r="D239" s="2232"/>
      <c r="E239" s="21" t="s">
        <v>487</v>
      </c>
      <c r="F239" s="38">
        <v>0.36183443451224251</v>
      </c>
      <c r="G239" s="39">
        <v>0.62028760202098721</v>
      </c>
      <c r="H239" s="39">
        <v>1.7877963466770307E-2</v>
      </c>
      <c r="I239" s="40">
        <v>1</v>
      </c>
      <c r="J239" s="13"/>
      <c r="K239" s="13"/>
      <c r="L239" s="13"/>
      <c r="M239" s="13"/>
      <c r="N239" s="13"/>
      <c r="O239" s="13"/>
      <c r="P239" s="13"/>
    </row>
    <row r="240" spans="1:16" ht="45.6">
      <c r="A240" s="2235"/>
      <c r="B240" s="2252"/>
      <c r="C240" s="2252"/>
      <c r="D240" s="2252"/>
      <c r="E240" s="446" t="s">
        <v>2075</v>
      </c>
      <c r="F240" s="76">
        <v>1</v>
      </c>
      <c r="G240" s="33">
        <v>1</v>
      </c>
      <c r="H240" s="33">
        <v>1</v>
      </c>
      <c r="I240" s="34">
        <v>1</v>
      </c>
      <c r="J240" s="13"/>
      <c r="K240" s="13"/>
      <c r="L240" s="13"/>
      <c r="M240" s="13"/>
      <c r="N240" s="13"/>
      <c r="O240" s="13"/>
      <c r="P240" s="13"/>
    </row>
    <row r="241" spans="1:16">
      <c r="A241" s="2235"/>
      <c r="B241" s="2253" t="s">
        <v>3</v>
      </c>
      <c r="C241" s="2253" t="s">
        <v>473</v>
      </c>
      <c r="D241" s="2253" t="s">
        <v>474</v>
      </c>
      <c r="E241" s="35" t="s">
        <v>57</v>
      </c>
      <c r="F241" s="74">
        <v>9119</v>
      </c>
      <c r="G241" s="36">
        <v>28575</v>
      </c>
      <c r="H241" s="36">
        <v>218</v>
      </c>
      <c r="I241" s="37">
        <v>37912</v>
      </c>
      <c r="J241" s="13"/>
      <c r="K241" s="13"/>
      <c r="L241" s="13"/>
      <c r="M241" s="13"/>
      <c r="N241" s="13"/>
      <c r="O241" s="13"/>
      <c r="P241" s="13"/>
    </row>
    <row r="242" spans="1:16" ht="22.8">
      <c r="A242" s="2235"/>
      <c r="B242" s="2232"/>
      <c r="C242" s="2232"/>
      <c r="D242" s="2232"/>
      <c r="E242" s="21" t="s">
        <v>58</v>
      </c>
      <c r="F242" s="73">
        <v>8615.5558906845454</v>
      </c>
      <c r="G242" s="31">
        <v>29128.01157553649</v>
      </c>
      <c r="H242" s="31">
        <v>168.43253377896431</v>
      </c>
      <c r="I242" s="32">
        <v>37912</v>
      </c>
      <c r="J242" s="13"/>
      <c r="K242" s="13"/>
      <c r="L242" s="13"/>
      <c r="M242" s="13"/>
      <c r="N242" s="13"/>
      <c r="O242" s="13"/>
      <c r="P242" s="13"/>
    </row>
    <row r="243" spans="1:16" ht="34.200000000000003">
      <c r="A243" s="2235"/>
      <c r="B243" s="2232"/>
      <c r="C243" s="2232"/>
      <c r="D243" s="2232"/>
      <c r="E243" s="21" t="s">
        <v>487</v>
      </c>
      <c r="F243" s="38">
        <v>0.2405307026798903</v>
      </c>
      <c r="G243" s="39">
        <v>0.75371913905887311</v>
      </c>
      <c r="H243" s="39">
        <v>5.750158261236548E-3</v>
      </c>
      <c r="I243" s="40">
        <v>1</v>
      </c>
      <c r="J243" s="13"/>
      <c r="K243" s="13"/>
      <c r="L243" s="13"/>
      <c r="M243" s="13"/>
      <c r="N243" s="13"/>
      <c r="O243" s="13"/>
      <c r="P243" s="13"/>
    </row>
    <row r="244" spans="1:16" ht="45.6">
      <c r="A244" s="2235"/>
      <c r="B244" s="2232"/>
      <c r="C244" s="2232"/>
      <c r="D244" s="2252"/>
      <c r="E244" s="446" t="s">
        <v>2075</v>
      </c>
      <c r="F244" s="76">
        <v>0.81777419065554657</v>
      </c>
      <c r="G244" s="33">
        <v>0.75795755968169753</v>
      </c>
      <c r="H244" s="33">
        <v>1</v>
      </c>
      <c r="I244" s="34">
        <v>0.77262630173836844</v>
      </c>
      <c r="J244" s="13"/>
      <c r="K244" s="13"/>
      <c r="L244" s="13"/>
      <c r="M244" s="13"/>
      <c r="N244" s="13"/>
      <c r="O244" s="13"/>
      <c r="P244" s="13"/>
    </row>
    <row r="245" spans="1:16">
      <c r="A245" s="2235"/>
      <c r="B245" s="2232"/>
      <c r="C245" s="2232"/>
      <c r="D245" s="2253" t="s">
        <v>475</v>
      </c>
      <c r="E245" s="35" t="s">
        <v>57</v>
      </c>
      <c r="F245" s="74">
        <v>2032</v>
      </c>
      <c r="G245" s="36">
        <v>9125</v>
      </c>
      <c r="H245" s="36">
        <v>0</v>
      </c>
      <c r="I245" s="37">
        <v>11157</v>
      </c>
      <c r="J245" s="13"/>
      <c r="K245" s="13"/>
      <c r="L245" s="13"/>
      <c r="M245" s="13"/>
      <c r="N245" s="13"/>
      <c r="O245" s="13"/>
      <c r="P245" s="13"/>
    </row>
    <row r="246" spans="1:16" ht="22.8">
      <c r="A246" s="2235"/>
      <c r="B246" s="2232"/>
      <c r="C246" s="2232"/>
      <c r="D246" s="2232"/>
      <c r="E246" s="21" t="s">
        <v>58</v>
      </c>
      <c r="F246" s="73">
        <v>2535.4441093154537</v>
      </c>
      <c r="G246" s="31">
        <v>8571.9884244635105</v>
      </c>
      <c r="H246" s="31">
        <v>49.567466221035687</v>
      </c>
      <c r="I246" s="32">
        <v>11157</v>
      </c>
      <c r="J246" s="13"/>
      <c r="K246" s="13"/>
      <c r="L246" s="13"/>
      <c r="M246" s="13"/>
      <c r="N246" s="13"/>
      <c r="O246" s="13"/>
      <c r="P246" s="13"/>
    </row>
    <row r="247" spans="1:16" ht="34.200000000000003">
      <c r="A247" s="2235"/>
      <c r="B247" s="2232"/>
      <c r="C247" s="2232"/>
      <c r="D247" s="2232"/>
      <c r="E247" s="21" t="s">
        <v>487</v>
      </c>
      <c r="F247" s="38">
        <v>0.18212781213587881</v>
      </c>
      <c r="G247" s="39">
        <v>0.81787218786412108</v>
      </c>
      <c r="H247" s="39">
        <v>0</v>
      </c>
      <c r="I247" s="40">
        <v>1</v>
      </c>
      <c r="J247" s="13"/>
      <c r="K247" s="13"/>
      <c r="L247" s="13"/>
      <c r="M247" s="13"/>
      <c r="N247" s="13"/>
      <c r="O247" s="13"/>
      <c r="P247" s="13"/>
    </row>
    <row r="248" spans="1:16" ht="45.6">
      <c r="A248" s="2235"/>
      <c r="B248" s="2232"/>
      <c r="C248" s="2252"/>
      <c r="D248" s="2252"/>
      <c r="E248" s="446" t="s">
        <v>2075</v>
      </c>
      <c r="F248" s="76">
        <v>0.1822258093444534</v>
      </c>
      <c r="G248" s="33">
        <v>0.24204244031830238</v>
      </c>
      <c r="H248" s="33">
        <v>0</v>
      </c>
      <c r="I248" s="34">
        <v>0.22737369826163156</v>
      </c>
      <c r="J248" s="13"/>
      <c r="K248" s="13"/>
      <c r="L248" s="13"/>
      <c r="M248" s="13"/>
      <c r="N248" s="13"/>
      <c r="O248" s="13"/>
      <c r="P248" s="13"/>
    </row>
    <row r="249" spans="1:16">
      <c r="A249" s="2235"/>
      <c r="B249" s="2232"/>
      <c r="C249" s="2253" t="s">
        <v>4</v>
      </c>
      <c r="D249" s="2234"/>
      <c r="E249" s="35" t="s">
        <v>57</v>
      </c>
      <c r="F249" s="74">
        <v>11151</v>
      </c>
      <c r="G249" s="36">
        <v>37700</v>
      </c>
      <c r="H249" s="36">
        <v>218</v>
      </c>
      <c r="I249" s="37">
        <v>49069</v>
      </c>
      <c r="J249" s="13"/>
      <c r="K249" s="13"/>
      <c r="L249" s="13"/>
      <c r="M249" s="13"/>
      <c r="N249" s="13"/>
      <c r="O249" s="13"/>
      <c r="P249" s="13"/>
    </row>
    <row r="250" spans="1:16" ht="22.8">
      <c r="A250" s="2235"/>
      <c r="B250" s="2232"/>
      <c r="C250" s="2232"/>
      <c r="D250" s="2232"/>
      <c r="E250" s="21" t="s">
        <v>58</v>
      </c>
      <c r="F250" s="73">
        <v>11151</v>
      </c>
      <c r="G250" s="31">
        <v>37700</v>
      </c>
      <c r="H250" s="31">
        <v>218</v>
      </c>
      <c r="I250" s="32">
        <v>49069</v>
      </c>
      <c r="J250" s="13"/>
      <c r="K250" s="13"/>
      <c r="L250" s="13"/>
      <c r="M250" s="13"/>
      <c r="N250" s="13"/>
      <c r="O250" s="13"/>
      <c r="P250" s="13"/>
    </row>
    <row r="251" spans="1:16" ht="34.200000000000003">
      <c r="A251" s="2235"/>
      <c r="B251" s="2232"/>
      <c r="C251" s="2232"/>
      <c r="D251" s="2232"/>
      <c r="E251" s="21" t="s">
        <v>487</v>
      </c>
      <c r="F251" s="38">
        <v>0.22725142146772911</v>
      </c>
      <c r="G251" s="39">
        <v>0.76830585502048132</v>
      </c>
      <c r="H251" s="39">
        <v>4.4427235117895205E-3</v>
      </c>
      <c r="I251" s="40">
        <v>1</v>
      </c>
      <c r="J251" s="13"/>
      <c r="K251" s="13"/>
      <c r="L251" s="13"/>
      <c r="M251" s="13"/>
      <c r="N251" s="13"/>
      <c r="O251" s="13"/>
      <c r="P251" s="13"/>
    </row>
    <row r="252" spans="1:16" ht="45.6">
      <c r="A252" s="2235"/>
      <c r="B252" s="2252"/>
      <c r="C252" s="2252"/>
      <c r="D252" s="2252"/>
      <c r="E252" s="446" t="s">
        <v>2075</v>
      </c>
      <c r="F252" s="76">
        <v>1</v>
      </c>
      <c r="G252" s="33">
        <v>1</v>
      </c>
      <c r="H252" s="33">
        <v>1</v>
      </c>
      <c r="I252" s="34">
        <v>1</v>
      </c>
      <c r="J252" s="13"/>
      <c r="K252" s="13"/>
      <c r="L252" s="13"/>
      <c r="M252" s="13"/>
      <c r="N252" s="13"/>
      <c r="O252" s="13"/>
      <c r="P252" s="13"/>
    </row>
    <row r="253" spans="1:16">
      <c r="A253" s="2235"/>
      <c r="B253" s="2253" t="s">
        <v>4</v>
      </c>
      <c r="C253" s="2253" t="s">
        <v>473</v>
      </c>
      <c r="D253" s="2253" t="s">
        <v>474</v>
      </c>
      <c r="E253" s="35" t="s">
        <v>57</v>
      </c>
      <c r="F253" s="74">
        <v>24580</v>
      </c>
      <c r="G253" s="36">
        <v>60131</v>
      </c>
      <c r="H253" s="36">
        <v>629</v>
      </c>
      <c r="I253" s="37">
        <v>85340</v>
      </c>
      <c r="J253" s="13"/>
      <c r="K253" s="13"/>
      <c r="L253" s="13"/>
      <c r="M253" s="13"/>
      <c r="N253" s="13"/>
      <c r="O253" s="13"/>
      <c r="P253" s="13"/>
    </row>
    <row r="254" spans="1:16" ht="22.8">
      <c r="A254" s="2235"/>
      <c r="B254" s="2232"/>
      <c r="C254" s="2232"/>
      <c r="D254" s="2232"/>
      <c r="E254" s="21" t="s">
        <v>58</v>
      </c>
      <c r="F254" s="73">
        <v>22678.120578687631</v>
      </c>
      <c r="G254" s="31">
        <v>61821.178015874502</v>
      </c>
      <c r="H254" s="31">
        <v>840.70140543786238</v>
      </c>
      <c r="I254" s="32">
        <v>85340</v>
      </c>
      <c r="J254" s="13"/>
      <c r="K254" s="13"/>
      <c r="L254" s="13"/>
      <c r="M254" s="13"/>
      <c r="N254" s="13"/>
      <c r="O254" s="13"/>
      <c r="P254" s="13"/>
    </row>
    <row r="255" spans="1:16" ht="34.200000000000003">
      <c r="A255" s="2235"/>
      <c r="B255" s="2232"/>
      <c r="C255" s="2232"/>
      <c r="D255" s="2232"/>
      <c r="E255" s="21" t="s">
        <v>487</v>
      </c>
      <c r="F255" s="38">
        <v>0.28802437309585188</v>
      </c>
      <c r="G255" s="39">
        <v>0.70460510897586137</v>
      </c>
      <c r="H255" s="39">
        <v>7.3705179282868528E-3</v>
      </c>
      <c r="I255" s="40">
        <v>1</v>
      </c>
      <c r="J255" s="13"/>
      <c r="K255" s="13"/>
      <c r="L255" s="13"/>
      <c r="M255" s="13"/>
      <c r="N255" s="13"/>
      <c r="O255" s="13"/>
      <c r="P255" s="13"/>
    </row>
    <row r="256" spans="1:16" ht="45.6">
      <c r="A256" s="2235"/>
      <c r="B256" s="2232"/>
      <c r="C256" s="2232"/>
      <c r="D256" s="2252"/>
      <c r="E256" s="446" t="s">
        <v>2075</v>
      </c>
      <c r="F256" s="76">
        <v>0.86781528032763733</v>
      </c>
      <c r="G256" s="33">
        <v>0.77877791016940379</v>
      </c>
      <c r="H256" s="33">
        <v>0.59904761904761905</v>
      </c>
      <c r="I256" s="34">
        <v>0.80066800517891645</v>
      </c>
      <c r="J256" s="13"/>
      <c r="K256" s="13"/>
      <c r="L256" s="13"/>
      <c r="M256" s="13"/>
      <c r="N256" s="13"/>
      <c r="O256" s="13"/>
      <c r="P256" s="13"/>
    </row>
    <row r="257" spans="1:16">
      <c r="A257" s="2235"/>
      <c r="B257" s="2232"/>
      <c r="C257" s="2232"/>
      <c r="D257" s="2253" t="s">
        <v>475</v>
      </c>
      <c r="E257" s="35" t="s">
        <v>57</v>
      </c>
      <c r="F257" s="74">
        <v>3744</v>
      </c>
      <c r="G257" s="36">
        <v>17081</v>
      </c>
      <c r="H257" s="36">
        <v>421</v>
      </c>
      <c r="I257" s="37">
        <v>21246</v>
      </c>
      <c r="J257" s="13"/>
      <c r="K257" s="13"/>
      <c r="L257" s="13"/>
      <c r="M257" s="13"/>
      <c r="N257" s="13"/>
      <c r="O257" s="13"/>
      <c r="P257" s="13"/>
    </row>
    <row r="258" spans="1:16" ht="22.8">
      <c r="A258" s="2235"/>
      <c r="B258" s="2232"/>
      <c r="C258" s="2232"/>
      <c r="D258" s="2232"/>
      <c r="E258" s="21" t="s">
        <v>58</v>
      </c>
      <c r="F258" s="73">
        <v>5645.8794213123674</v>
      </c>
      <c r="G258" s="31">
        <v>15390.821984125494</v>
      </c>
      <c r="H258" s="31">
        <v>209.29859456213762</v>
      </c>
      <c r="I258" s="32">
        <v>21246</v>
      </c>
      <c r="J258" s="13"/>
      <c r="K258" s="13"/>
      <c r="L258" s="13"/>
      <c r="M258" s="13"/>
      <c r="N258" s="13"/>
      <c r="O258" s="13"/>
      <c r="P258" s="13"/>
    </row>
    <row r="259" spans="1:16" ht="34.200000000000003">
      <c r="A259" s="2235"/>
      <c r="B259" s="2232"/>
      <c r="C259" s="2232"/>
      <c r="D259" s="2232"/>
      <c r="E259" s="21" t="s">
        <v>487</v>
      </c>
      <c r="F259" s="38">
        <v>0.17622140638237785</v>
      </c>
      <c r="G259" s="39">
        <v>0.80396309893627038</v>
      </c>
      <c r="H259" s="39">
        <v>1.9815494681351783E-2</v>
      </c>
      <c r="I259" s="40">
        <v>1</v>
      </c>
      <c r="J259" s="13"/>
      <c r="K259" s="13"/>
      <c r="L259" s="13"/>
      <c r="M259" s="13"/>
      <c r="N259" s="13"/>
      <c r="O259" s="13"/>
      <c r="P259" s="13"/>
    </row>
    <row r="260" spans="1:16" ht="45.6">
      <c r="A260" s="2235"/>
      <c r="B260" s="2232"/>
      <c r="C260" s="2252"/>
      <c r="D260" s="2252"/>
      <c r="E260" s="446" t="s">
        <v>2075</v>
      </c>
      <c r="F260" s="76">
        <v>0.13218471967236264</v>
      </c>
      <c r="G260" s="33">
        <v>0.2212220898305963</v>
      </c>
      <c r="H260" s="33">
        <v>0.40095238095238095</v>
      </c>
      <c r="I260" s="34">
        <v>0.19933199482108344</v>
      </c>
      <c r="J260" s="13"/>
      <c r="K260" s="13"/>
      <c r="L260" s="13"/>
      <c r="M260" s="13"/>
      <c r="N260" s="13"/>
      <c r="O260" s="13"/>
      <c r="P260" s="13"/>
    </row>
    <row r="261" spans="1:16">
      <c r="A261" s="2235"/>
      <c r="B261" s="2232"/>
      <c r="C261" s="2253" t="s">
        <v>4</v>
      </c>
      <c r="D261" s="2234"/>
      <c r="E261" s="35" t="s">
        <v>57</v>
      </c>
      <c r="F261" s="74">
        <v>28324</v>
      </c>
      <c r="G261" s="36">
        <v>77212</v>
      </c>
      <c r="H261" s="36">
        <v>1050</v>
      </c>
      <c r="I261" s="37">
        <v>106586</v>
      </c>
      <c r="J261" s="13"/>
      <c r="K261" s="13"/>
      <c r="L261" s="13"/>
      <c r="M261" s="13"/>
      <c r="N261" s="13"/>
      <c r="O261" s="13"/>
      <c r="P261" s="13"/>
    </row>
    <row r="262" spans="1:16" ht="22.8">
      <c r="A262" s="2235"/>
      <c r="B262" s="2232"/>
      <c r="C262" s="2232"/>
      <c r="D262" s="2232"/>
      <c r="E262" s="21" t="s">
        <v>58</v>
      </c>
      <c r="F262" s="73">
        <v>28324</v>
      </c>
      <c r="G262" s="31">
        <v>77212</v>
      </c>
      <c r="H262" s="31">
        <v>1050</v>
      </c>
      <c r="I262" s="32">
        <v>106586</v>
      </c>
      <c r="J262" s="13"/>
      <c r="K262" s="13"/>
      <c r="L262" s="13"/>
      <c r="M262" s="13"/>
      <c r="N262" s="13"/>
      <c r="O262" s="13"/>
      <c r="P262" s="13"/>
    </row>
    <row r="263" spans="1:16" ht="34.200000000000003">
      <c r="A263" s="2235"/>
      <c r="B263" s="2232"/>
      <c r="C263" s="2232"/>
      <c r="D263" s="2232"/>
      <c r="E263" s="21" t="s">
        <v>487</v>
      </c>
      <c r="F263" s="38">
        <v>0.26573846471393991</v>
      </c>
      <c r="G263" s="39">
        <v>0.72441033531608279</v>
      </c>
      <c r="H263" s="39">
        <v>9.8511999699772961E-3</v>
      </c>
      <c r="I263" s="40">
        <v>1</v>
      </c>
      <c r="J263" s="13"/>
      <c r="K263" s="13"/>
      <c r="L263" s="13"/>
      <c r="M263" s="13"/>
      <c r="N263" s="13"/>
      <c r="O263" s="13"/>
      <c r="P263" s="13"/>
    </row>
    <row r="264" spans="1:16" ht="45.6">
      <c r="A264" s="2250"/>
      <c r="B264" s="2252"/>
      <c r="C264" s="2252"/>
      <c r="D264" s="2252"/>
      <c r="E264" s="446" t="s">
        <v>2075</v>
      </c>
      <c r="F264" s="76">
        <v>1</v>
      </c>
      <c r="G264" s="33">
        <v>1</v>
      </c>
      <c r="H264" s="33">
        <v>1</v>
      </c>
      <c r="I264" s="34">
        <v>1</v>
      </c>
      <c r="J264" s="13"/>
      <c r="K264" s="13"/>
      <c r="L264" s="13"/>
      <c r="M264" s="13"/>
      <c r="N264" s="13"/>
      <c r="O264" s="13"/>
      <c r="P264" s="13"/>
    </row>
    <row r="265" spans="1:16">
      <c r="A265" s="2314" t="s">
        <v>7</v>
      </c>
      <c r="B265" s="2253" t="s">
        <v>0</v>
      </c>
      <c r="C265" s="2253" t="s">
        <v>473</v>
      </c>
      <c r="D265" s="2253" t="s">
        <v>474</v>
      </c>
      <c r="E265" s="35" t="s">
        <v>57</v>
      </c>
      <c r="F265" s="74">
        <v>4495</v>
      </c>
      <c r="G265" s="36">
        <v>48522</v>
      </c>
      <c r="H265" s="36">
        <v>543</v>
      </c>
      <c r="I265" s="37">
        <v>53560</v>
      </c>
      <c r="J265" s="13"/>
      <c r="K265" s="13"/>
      <c r="L265" s="13"/>
      <c r="M265" s="13"/>
      <c r="N265" s="13"/>
      <c r="O265" s="13"/>
      <c r="P265" s="13"/>
    </row>
    <row r="266" spans="1:16" ht="22.8">
      <c r="A266" s="2235"/>
      <c r="B266" s="2232"/>
      <c r="C266" s="2232"/>
      <c r="D266" s="2232"/>
      <c r="E266" s="21" t="s">
        <v>58</v>
      </c>
      <c r="F266" s="73">
        <v>3894.5144722459308</v>
      </c>
      <c r="G266" s="31">
        <v>49229.999251306472</v>
      </c>
      <c r="H266" s="31">
        <v>435.48627644759893</v>
      </c>
      <c r="I266" s="32">
        <v>53560</v>
      </c>
      <c r="J266" s="13"/>
      <c r="K266" s="13"/>
      <c r="L266" s="13"/>
      <c r="M266" s="13"/>
      <c r="N266" s="13"/>
      <c r="O266" s="13"/>
      <c r="P266" s="13"/>
    </row>
    <row r="267" spans="1:16" ht="34.200000000000003">
      <c r="A267" s="2235"/>
      <c r="B267" s="2232"/>
      <c r="C267" s="2232"/>
      <c r="D267" s="2232"/>
      <c r="E267" s="21" t="s">
        <v>487</v>
      </c>
      <c r="F267" s="38">
        <v>8.3924570575056007E-2</v>
      </c>
      <c r="G267" s="39">
        <v>0.90593726661687823</v>
      </c>
      <c r="H267" s="39">
        <v>1.0138162808065721E-2</v>
      </c>
      <c r="I267" s="40">
        <v>1</v>
      </c>
      <c r="J267" s="13"/>
      <c r="K267" s="13"/>
      <c r="L267" s="13"/>
      <c r="M267" s="13"/>
      <c r="N267" s="13"/>
      <c r="O267" s="13"/>
      <c r="P267" s="13"/>
    </row>
    <row r="268" spans="1:16" ht="45.6">
      <c r="A268" s="2235"/>
      <c r="B268" s="2232"/>
      <c r="C268" s="2232"/>
      <c r="D268" s="2252"/>
      <c r="E268" s="446" t="s">
        <v>2075</v>
      </c>
      <c r="F268" s="76">
        <v>0.92565897858319601</v>
      </c>
      <c r="G268" s="33">
        <v>0.79046657109344454</v>
      </c>
      <c r="H268" s="33">
        <v>1</v>
      </c>
      <c r="I268" s="34">
        <v>0.80200050911160015</v>
      </c>
      <c r="J268" s="13"/>
      <c r="K268" s="13"/>
      <c r="L268" s="13"/>
      <c r="M268" s="13"/>
      <c r="N268" s="13"/>
      <c r="O268" s="13"/>
      <c r="P268" s="13"/>
    </row>
    <row r="269" spans="1:16">
      <c r="A269" s="2235"/>
      <c r="B269" s="2232"/>
      <c r="C269" s="2232"/>
      <c r="D269" s="2253" t="s">
        <v>475</v>
      </c>
      <c r="E269" s="35" t="s">
        <v>57</v>
      </c>
      <c r="F269" s="74">
        <v>361</v>
      </c>
      <c r="G269" s="36">
        <v>12862</v>
      </c>
      <c r="H269" s="36">
        <v>0</v>
      </c>
      <c r="I269" s="37">
        <v>13223</v>
      </c>
      <c r="J269" s="13"/>
      <c r="K269" s="13"/>
      <c r="L269" s="13"/>
      <c r="M269" s="13"/>
      <c r="N269" s="13"/>
      <c r="O269" s="13"/>
      <c r="P269" s="13"/>
    </row>
    <row r="270" spans="1:16" ht="22.8">
      <c r="A270" s="2235"/>
      <c r="B270" s="2232"/>
      <c r="C270" s="2232"/>
      <c r="D270" s="2232"/>
      <c r="E270" s="21" t="s">
        <v>58</v>
      </c>
      <c r="F270" s="73">
        <v>961.48552775406915</v>
      </c>
      <c r="G270" s="31">
        <v>12154.00074869353</v>
      </c>
      <c r="H270" s="31">
        <v>107.51372355240106</v>
      </c>
      <c r="I270" s="32">
        <v>13223</v>
      </c>
      <c r="J270" s="13"/>
      <c r="K270" s="13"/>
      <c r="L270" s="13"/>
      <c r="M270" s="13"/>
      <c r="N270" s="13"/>
      <c r="O270" s="13"/>
      <c r="P270" s="13"/>
    </row>
    <row r="271" spans="1:16" ht="34.200000000000003">
      <c r="A271" s="2235"/>
      <c r="B271" s="2232"/>
      <c r="C271" s="2232"/>
      <c r="D271" s="2232"/>
      <c r="E271" s="21" t="s">
        <v>487</v>
      </c>
      <c r="F271" s="38">
        <v>2.7300915072222643E-2</v>
      </c>
      <c r="G271" s="39">
        <v>0.97269908492777735</v>
      </c>
      <c r="H271" s="39">
        <v>0</v>
      </c>
      <c r="I271" s="40">
        <v>1</v>
      </c>
      <c r="J271" s="13"/>
      <c r="K271" s="13"/>
      <c r="L271" s="13"/>
      <c r="M271" s="13"/>
      <c r="N271" s="13"/>
      <c r="O271" s="13"/>
      <c r="P271" s="13"/>
    </row>
    <row r="272" spans="1:16" ht="45.6">
      <c r="A272" s="2235"/>
      <c r="B272" s="2232"/>
      <c r="C272" s="2252"/>
      <c r="D272" s="2252"/>
      <c r="E272" s="446" t="s">
        <v>2075</v>
      </c>
      <c r="F272" s="76">
        <v>7.434102141680396E-2</v>
      </c>
      <c r="G272" s="33">
        <v>0.20953342890655546</v>
      </c>
      <c r="H272" s="33">
        <v>0</v>
      </c>
      <c r="I272" s="34">
        <v>0.19799949088839974</v>
      </c>
      <c r="J272" s="13"/>
      <c r="K272" s="13"/>
      <c r="L272" s="13"/>
      <c r="M272" s="13"/>
      <c r="N272" s="13"/>
      <c r="O272" s="13"/>
      <c r="P272" s="13"/>
    </row>
    <row r="273" spans="1:16">
      <c r="A273" s="2235"/>
      <c r="B273" s="2232"/>
      <c r="C273" s="2253" t="s">
        <v>4</v>
      </c>
      <c r="D273" s="2234"/>
      <c r="E273" s="35" t="s">
        <v>57</v>
      </c>
      <c r="F273" s="74">
        <v>4856</v>
      </c>
      <c r="G273" s="36">
        <v>61384</v>
      </c>
      <c r="H273" s="36">
        <v>543</v>
      </c>
      <c r="I273" s="37">
        <v>66783</v>
      </c>
      <c r="J273" s="13"/>
      <c r="K273" s="13"/>
      <c r="L273" s="13"/>
      <c r="M273" s="13"/>
      <c r="N273" s="13"/>
      <c r="O273" s="13"/>
      <c r="P273" s="13"/>
    </row>
    <row r="274" spans="1:16" ht="22.8">
      <c r="A274" s="2235"/>
      <c r="B274" s="2232"/>
      <c r="C274" s="2232"/>
      <c r="D274" s="2232"/>
      <c r="E274" s="21" t="s">
        <v>58</v>
      </c>
      <c r="F274" s="73">
        <v>4856</v>
      </c>
      <c r="G274" s="31">
        <v>61384</v>
      </c>
      <c r="H274" s="31">
        <v>543</v>
      </c>
      <c r="I274" s="32">
        <v>66783</v>
      </c>
      <c r="J274" s="13"/>
      <c r="K274" s="13"/>
      <c r="L274" s="13"/>
      <c r="M274" s="13"/>
      <c r="N274" s="13"/>
      <c r="O274" s="13"/>
      <c r="P274" s="13"/>
    </row>
    <row r="275" spans="1:16" ht="34.200000000000003">
      <c r="A275" s="2235"/>
      <c r="B275" s="2232"/>
      <c r="C275" s="2232"/>
      <c r="D275" s="2232"/>
      <c r="E275" s="21" t="s">
        <v>487</v>
      </c>
      <c r="F275" s="38">
        <v>7.2713115613254872E-2</v>
      </c>
      <c r="G275" s="39">
        <v>0.91915607265322008</v>
      </c>
      <c r="H275" s="39">
        <v>8.1308117335249994E-3</v>
      </c>
      <c r="I275" s="40">
        <v>1</v>
      </c>
      <c r="J275" s="13"/>
      <c r="K275" s="13"/>
      <c r="L275" s="13"/>
      <c r="M275" s="13"/>
      <c r="N275" s="13"/>
      <c r="O275" s="13"/>
      <c r="P275" s="13"/>
    </row>
    <row r="276" spans="1:16" ht="45.6">
      <c r="A276" s="2235"/>
      <c r="B276" s="2252"/>
      <c r="C276" s="2252"/>
      <c r="D276" s="2252"/>
      <c r="E276" s="446" t="s">
        <v>2075</v>
      </c>
      <c r="F276" s="76">
        <v>1</v>
      </c>
      <c r="G276" s="33">
        <v>1</v>
      </c>
      <c r="H276" s="33">
        <v>1</v>
      </c>
      <c r="I276" s="34">
        <v>1</v>
      </c>
      <c r="J276" s="13"/>
      <c r="K276" s="13"/>
      <c r="L276" s="13"/>
      <c r="M276" s="13"/>
      <c r="N276" s="13"/>
      <c r="O276" s="13"/>
      <c r="P276" s="13"/>
    </row>
    <row r="277" spans="1:16">
      <c r="A277" s="2235"/>
      <c r="B277" s="2253" t="s">
        <v>1</v>
      </c>
      <c r="C277" s="2253" t="s">
        <v>473</v>
      </c>
      <c r="D277" s="2253" t="s">
        <v>474</v>
      </c>
      <c r="E277" s="35" t="s">
        <v>57</v>
      </c>
      <c r="F277" s="74">
        <v>140</v>
      </c>
      <c r="G277" s="36">
        <v>1968</v>
      </c>
      <c r="H277" s="50"/>
      <c r="I277" s="37">
        <v>2108</v>
      </c>
      <c r="J277" s="13"/>
      <c r="K277" s="13"/>
      <c r="L277" s="13"/>
      <c r="M277" s="13"/>
      <c r="N277" s="13"/>
      <c r="O277" s="13"/>
      <c r="P277" s="13"/>
    </row>
    <row r="278" spans="1:16" ht="22.8">
      <c r="A278" s="2235"/>
      <c r="B278" s="2232"/>
      <c r="C278" s="2232"/>
      <c r="D278" s="2232"/>
      <c r="E278" s="21" t="s">
        <v>58</v>
      </c>
      <c r="F278" s="73">
        <v>126.49807115302185</v>
      </c>
      <c r="G278" s="31">
        <v>1981.5019288469782</v>
      </c>
      <c r="H278" s="52"/>
      <c r="I278" s="32">
        <v>2108</v>
      </c>
      <c r="J278" s="13"/>
      <c r="K278" s="13"/>
      <c r="L278" s="13"/>
      <c r="M278" s="13"/>
      <c r="N278" s="13"/>
      <c r="O278" s="13"/>
      <c r="P278" s="13"/>
    </row>
    <row r="279" spans="1:16" ht="34.200000000000003">
      <c r="A279" s="2235"/>
      <c r="B279" s="2232"/>
      <c r="C279" s="2232"/>
      <c r="D279" s="2232"/>
      <c r="E279" s="21" t="s">
        <v>487</v>
      </c>
      <c r="F279" s="38">
        <v>6.6413662239089191E-2</v>
      </c>
      <c r="G279" s="39">
        <v>0.93358633776091082</v>
      </c>
      <c r="H279" s="52"/>
      <c r="I279" s="40">
        <v>1</v>
      </c>
      <c r="J279" s="13"/>
      <c r="K279" s="13"/>
      <c r="L279" s="13"/>
      <c r="M279" s="13"/>
      <c r="N279" s="13"/>
      <c r="O279" s="13"/>
      <c r="P279" s="13"/>
    </row>
    <row r="280" spans="1:16" ht="45.6">
      <c r="A280" s="2235"/>
      <c r="B280" s="2232"/>
      <c r="C280" s="2232"/>
      <c r="D280" s="2252"/>
      <c r="E280" s="446" t="s">
        <v>2075</v>
      </c>
      <c r="F280" s="76">
        <v>1</v>
      </c>
      <c r="G280" s="33">
        <v>0.89740082079343364</v>
      </c>
      <c r="H280" s="54"/>
      <c r="I280" s="34">
        <v>0.90355765109301334</v>
      </c>
      <c r="J280" s="13"/>
      <c r="K280" s="13"/>
      <c r="L280" s="13"/>
      <c r="M280" s="13"/>
      <c r="N280" s="13"/>
      <c r="O280" s="13"/>
      <c r="P280" s="13"/>
    </row>
    <row r="281" spans="1:16">
      <c r="A281" s="2235"/>
      <c r="B281" s="2232"/>
      <c r="C281" s="2232"/>
      <c r="D281" s="2253" t="s">
        <v>475</v>
      </c>
      <c r="E281" s="35" t="s">
        <v>57</v>
      </c>
      <c r="F281" s="74">
        <v>0</v>
      </c>
      <c r="G281" s="36">
        <v>225</v>
      </c>
      <c r="H281" s="50"/>
      <c r="I281" s="37">
        <v>225</v>
      </c>
      <c r="J281" s="13"/>
      <c r="K281" s="13"/>
      <c r="L281" s="13"/>
      <c r="M281" s="13"/>
      <c r="N281" s="13"/>
      <c r="O281" s="13"/>
      <c r="P281" s="13"/>
    </row>
    <row r="282" spans="1:16" ht="22.8">
      <c r="A282" s="2235"/>
      <c r="B282" s="2232"/>
      <c r="C282" s="2232"/>
      <c r="D282" s="2232"/>
      <c r="E282" s="21" t="s">
        <v>58</v>
      </c>
      <c r="F282" s="73">
        <v>13.50192884697814</v>
      </c>
      <c r="G282" s="31">
        <v>211.49807115302187</v>
      </c>
      <c r="H282" s="52"/>
      <c r="I282" s="32">
        <v>225</v>
      </c>
      <c r="J282" s="13"/>
      <c r="K282" s="13"/>
      <c r="L282" s="13"/>
      <c r="M282" s="13"/>
      <c r="N282" s="13"/>
      <c r="O282" s="13"/>
      <c r="P282" s="13"/>
    </row>
    <row r="283" spans="1:16" ht="34.200000000000003">
      <c r="A283" s="2235"/>
      <c r="B283" s="2232"/>
      <c r="C283" s="2232"/>
      <c r="D283" s="2232"/>
      <c r="E283" s="21" t="s">
        <v>487</v>
      </c>
      <c r="F283" s="38">
        <v>0</v>
      </c>
      <c r="G283" s="39">
        <v>1</v>
      </c>
      <c r="H283" s="52"/>
      <c r="I283" s="40">
        <v>1</v>
      </c>
      <c r="J283" s="13"/>
      <c r="K283" s="13"/>
      <c r="L283" s="13"/>
      <c r="M283" s="13"/>
      <c r="N283" s="13"/>
      <c r="O283" s="13"/>
      <c r="P283" s="13"/>
    </row>
    <row r="284" spans="1:16" ht="45.6">
      <c r="A284" s="2235"/>
      <c r="B284" s="2232"/>
      <c r="C284" s="2252"/>
      <c r="D284" s="2252"/>
      <c r="E284" s="446" t="s">
        <v>2075</v>
      </c>
      <c r="F284" s="76">
        <v>0</v>
      </c>
      <c r="G284" s="33">
        <v>0.10259917920656635</v>
      </c>
      <c r="H284" s="54"/>
      <c r="I284" s="34">
        <v>9.6442348906986719E-2</v>
      </c>
      <c r="J284" s="13"/>
      <c r="K284" s="13"/>
      <c r="L284" s="13"/>
      <c r="M284" s="13"/>
      <c r="N284" s="13"/>
      <c r="O284" s="13"/>
      <c r="P284" s="13"/>
    </row>
    <row r="285" spans="1:16">
      <c r="A285" s="2235"/>
      <c r="B285" s="2232"/>
      <c r="C285" s="2253" t="s">
        <v>4</v>
      </c>
      <c r="D285" s="2234"/>
      <c r="E285" s="35" t="s">
        <v>57</v>
      </c>
      <c r="F285" s="74">
        <v>140</v>
      </c>
      <c r="G285" s="36">
        <v>2193</v>
      </c>
      <c r="H285" s="50"/>
      <c r="I285" s="37">
        <v>2333</v>
      </c>
      <c r="J285" s="13"/>
      <c r="K285" s="13"/>
      <c r="L285" s="13"/>
      <c r="M285" s="13"/>
      <c r="N285" s="13"/>
      <c r="O285" s="13"/>
      <c r="P285" s="13"/>
    </row>
    <row r="286" spans="1:16" ht="22.8">
      <c r="A286" s="2235"/>
      <c r="B286" s="2232"/>
      <c r="C286" s="2232"/>
      <c r="D286" s="2232"/>
      <c r="E286" s="21" t="s">
        <v>58</v>
      </c>
      <c r="F286" s="73">
        <v>140</v>
      </c>
      <c r="G286" s="31">
        <v>2193</v>
      </c>
      <c r="H286" s="52"/>
      <c r="I286" s="32">
        <v>2333</v>
      </c>
      <c r="J286" s="13"/>
      <c r="K286" s="13"/>
      <c r="L286" s="13"/>
      <c r="M286" s="13"/>
      <c r="N286" s="13"/>
      <c r="O286" s="13"/>
      <c r="P286" s="13"/>
    </row>
    <row r="287" spans="1:16" ht="34.200000000000003">
      <c r="A287" s="2235"/>
      <c r="B287" s="2232"/>
      <c r="C287" s="2232"/>
      <c r="D287" s="2232"/>
      <c r="E287" s="21" t="s">
        <v>487</v>
      </c>
      <c r="F287" s="38">
        <v>6.0008572653236184E-2</v>
      </c>
      <c r="G287" s="39">
        <v>0.93999142734676377</v>
      </c>
      <c r="H287" s="52"/>
      <c r="I287" s="40">
        <v>1</v>
      </c>
      <c r="J287" s="13"/>
      <c r="K287" s="13"/>
      <c r="L287" s="13"/>
      <c r="M287" s="13"/>
      <c r="N287" s="13"/>
      <c r="O287" s="13"/>
      <c r="P287" s="13"/>
    </row>
    <row r="288" spans="1:16" ht="45.6">
      <c r="A288" s="2235"/>
      <c r="B288" s="2252"/>
      <c r="C288" s="2252"/>
      <c r="D288" s="2252"/>
      <c r="E288" s="446" t="s">
        <v>2075</v>
      </c>
      <c r="F288" s="76">
        <v>1</v>
      </c>
      <c r="G288" s="33">
        <v>1</v>
      </c>
      <c r="H288" s="54"/>
      <c r="I288" s="34">
        <v>1</v>
      </c>
      <c r="J288" s="13"/>
      <c r="K288" s="13"/>
      <c r="L288" s="13"/>
      <c r="M288" s="13"/>
      <c r="N288" s="13"/>
      <c r="O288" s="13"/>
      <c r="P288" s="13"/>
    </row>
    <row r="289" spans="1:16">
      <c r="A289" s="2235"/>
      <c r="B289" s="2253" t="s">
        <v>2</v>
      </c>
      <c r="C289" s="2253" t="s">
        <v>473</v>
      </c>
      <c r="D289" s="2253" t="s">
        <v>474</v>
      </c>
      <c r="E289" s="35" t="s">
        <v>57</v>
      </c>
      <c r="F289" s="74">
        <v>365</v>
      </c>
      <c r="G289" s="36">
        <v>3583</v>
      </c>
      <c r="H289" s="36">
        <v>118</v>
      </c>
      <c r="I289" s="37">
        <v>4066</v>
      </c>
      <c r="J289" s="13"/>
      <c r="K289" s="13"/>
      <c r="L289" s="13"/>
      <c r="M289" s="13"/>
      <c r="N289" s="13"/>
      <c r="O289" s="13"/>
      <c r="P289" s="13"/>
    </row>
    <row r="290" spans="1:16" ht="22.8">
      <c r="A290" s="2235"/>
      <c r="B290" s="2232"/>
      <c r="C290" s="2232"/>
      <c r="D290" s="2232"/>
      <c r="E290" s="21" t="s">
        <v>58</v>
      </c>
      <c r="F290" s="73">
        <v>284.5810162991371</v>
      </c>
      <c r="G290" s="31">
        <v>3689.4174496644296</v>
      </c>
      <c r="H290" s="31">
        <v>92.00153403643337</v>
      </c>
      <c r="I290" s="32">
        <v>4066</v>
      </c>
      <c r="J290" s="13"/>
      <c r="K290" s="13"/>
      <c r="L290" s="13"/>
      <c r="M290" s="13"/>
      <c r="N290" s="13"/>
      <c r="O290" s="13"/>
      <c r="P290" s="13"/>
    </row>
    <row r="291" spans="1:16" ht="34.200000000000003">
      <c r="A291" s="2235"/>
      <c r="B291" s="2232"/>
      <c r="C291" s="2232"/>
      <c r="D291" s="2232"/>
      <c r="E291" s="21" t="s">
        <v>487</v>
      </c>
      <c r="F291" s="38">
        <v>8.976881455976389E-2</v>
      </c>
      <c r="G291" s="39">
        <v>0.88121003443187407</v>
      </c>
      <c r="H291" s="39">
        <v>2.9021151008362028E-2</v>
      </c>
      <c r="I291" s="40">
        <v>1</v>
      </c>
      <c r="J291" s="13"/>
      <c r="K291" s="13"/>
      <c r="L291" s="13"/>
      <c r="M291" s="13"/>
      <c r="N291" s="13"/>
      <c r="O291" s="13"/>
      <c r="P291" s="13"/>
    </row>
    <row r="292" spans="1:16" ht="45.6">
      <c r="A292" s="2235"/>
      <c r="B292" s="2232"/>
      <c r="C292" s="2232"/>
      <c r="D292" s="2252"/>
      <c r="E292" s="446" t="s">
        <v>2075</v>
      </c>
      <c r="F292" s="76">
        <v>1</v>
      </c>
      <c r="G292" s="33">
        <v>0.75718512256973791</v>
      </c>
      <c r="H292" s="33">
        <v>1</v>
      </c>
      <c r="I292" s="34">
        <v>0.77967401725790997</v>
      </c>
      <c r="J292" s="13"/>
      <c r="K292" s="13"/>
      <c r="L292" s="13"/>
      <c r="M292" s="13"/>
      <c r="N292" s="13"/>
      <c r="O292" s="13"/>
      <c r="P292" s="13"/>
    </row>
    <row r="293" spans="1:16">
      <c r="A293" s="2235"/>
      <c r="B293" s="2232"/>
      <c r="C293" s="2232"/>
      <c r="D293" s="2253" t="s">
        <v>475</v>
      </c>
      <c r="E293" s="35" t="s">
        <v>57</v>
      </c>
      <c r="F293" s="74">
        <v>0</v>
      </c>
      <c r="G293" s="36">
        <v>1149</v>
      </c>
      <c r="H293" s="36">
        <v>0</v>
      </c>
      <c r="I293" s="37">
        <v>1149</v>
      </c>
      <c r="J293" s="13"/>
      <c r="K293" s="13"/>
      <c r="L293" s="13"/>
      <c r="M293" s="13"/>
      <c r="N293" s="13"/>
      <c r="O293" s="13"/>
      <c r="P293" s="13"/>
    </row>
    <row r="294" spans="1:16" ht="22.8">
      <c r="A294" s="2235"/>
      <c r="B294" s="2232"/>
      <c r="C294" s="2232"/>
      <c r="D294" s="2232"/>
      <c r="E294" s="21" t="s">
        <v>58</v>
      </c>
      <c r="F294" s="73">
        <v>80.418983700862896</v>
      </c>
      <c r="G294" s="31">
        <v>1042.5825503355704</v>
      </c>
      <c r="H294" s="31">
        <v>25.998465963566634</v>
      </c>
      <c r="I294" s="32">
        <v>1149</v>
      </c>
      <c r="J294" s="13"/>
      <c r="K294" s="13"/>
      <c r="L294" s="13"/>
      <c r="M294" s="13"/>
      <c r="N294" s="13"/>
      <c r="O294" s="13"/>
      <c r="P294" s="13"/>
    </row>
    <row r="295" spans="1:16" ht="34.200000000000003">
      <c r="A295" s="2235"/>
      <c r="B295" s="2232"/>
      <c r="C295" s="2232"/>
      <c r="D295" s="2232"/>
      <c r="E295" s="21" t="s">
        <v>487</v>
      </c>
      <c r="F295" s="38">
        <v>0</v>
      </c>
      <c r="G295" s="39">
        <v>1</v>
      </c>
      <c r="H295" s="39">
        <v>0</v>
      </c>
      <c r="I295" s="40">
        <v>1</v>
      </c>
      <c r="J295" s="13"/>
      <c r="K295" s="13"/>
      <c r="L295" s="13"/>
      <c r="M295" s="13"/>
      <c r="N295" s="13"/>
      <c r="O295" s="13"/>
      <c r="P295" s="13"/>
    </row>
    <row r="296" spans="1:16" ht="45.6">
      <c r="A296" s="2235"/>
      <c r="B296" s="2232"/>
      <c r="C296" s="2252"/>
      <c r="D296" s="2252"/>
      <c r="E296" s="446" t="s">
        <v>2075</v>
      </c>
      <c r="F296" s="76">
        <v>0</v>
      </c>
      <c r="G296" s="33">
        <v>0.24281487743026203</v>
      </c>
      <c r="H296" s="33">
        <v>0</v>
      </c>
      <c r="I296" s="34">
        <v>0.22032598274209012</v>
      </c>
      <c r="J296" s="13"/>
      <c r="K296" s="13"/>
      <c r="L296" s="13"/>
      <c r="M296" s="13"/>
      <c r="N296" s="13"/>
      <c r="O296" s="13"/>
      <c r="P296" s="13"/>
    </row>
    <row r="297" spans="1:16">
      <c r="A297" s="2235"/>
      <c r="B297" s="2232"/>
      <c r="C297" s="2253" t="s">
        <v>4</v>
      </c>
      <c r="D297" s="2234"/>
      <c r="E297" s="35" t="s">
        <v>57</v>
      </c>
      <c r="F297" s="74">
        <v>365</v>
      </c>
      <c r="G297" s="36">
        <v>4732</v>
      </c>
      <c r="H297" s="36">
        <v>118</v>
      </c>
      <c r="I297" s="37">
        <v>5215</v>
      </c>
      <c r="J297" s="13"/>
      <c r="K297" s="13"/>
      <c r="L297" s="13"/>
      <c r="M297" s="13"/>
      <c r="N297" s="13"/>
      <c r="O297" s="13"/>
      <c r="P297" s="13"/>
    </row>
    <row r="298" spans="1:16" ht="22.8">
      <c r="A298" s="2235"/>
      <c r="B298" s="2232"/>
      <c r="C298" s="2232"/>
      <c r="D298" s="2232"/>
      <c r="E298" s="21" t="s">
        <v>58</v>
      </c>
      <c r="F298" s="73">
        <v>365</v>
      </c>
      <c r="G298" s="31">
        <v>4732</v>
      </c>
      <c r="H298" s="31">
        <v>118</v>
      </c>
      <c r="I298" s="32">
        <v>5215</v>
      </c>
      <c r="J298" s="13"/>
      <c r="K298" s="13"/>
      <c r="L298" s="13"/>
      <c r="M298" s="13"/>
      <c r="N298" s="13"/>
      <c r="O298" s="13"/>
      <c r="P298" s="13"/>
    </row>
    <row r="299" spans="1:16" ht="34.200000000000003">
      <c r="A299" s="2235"/>
      <c r="B299" s="2232"/>
      <c r="C299" s="2232"/>
      <c r="D299" s="2232"/>
      <c r="E299" s="21" t="s">
        <v>487</v>
      </c>
      <c r="F299" s="38">
        <v>6.9990412272291469E-2</v>
      </c>
      <c r="G299" s="39">
        <v>0.90738255033557058</v>
      </c>
      <c r="H299" s="39">
        <v>2.2627037392138064E-2</v>
      </c>
      <c r="I299" s="40">
        <v>1</v>
      </c>
      <c r="J299" s="13"/>
      <c r="K299" s="13"/>
      <c r="L299" s="13"/>
      <c r="M299" s="13"/>
      <c r="N299" s="13"/>
      <c r="O299" s="13"/>
      <c r="P299" s="13"/>
    </row>
    <row r="300" spans="1:16" ht="45.6">
      <c r="A300" s="2235"/>
      <c r="B300" s="2252"/>
      <c r="C300" s="2252"/>
      <c r="D300" s="2252"/>
      <c r="E300" s="446" t="s">
        <v>2075</v>
      </c>
      <c r="F300" s="76">
        <v>1</v>
      </c>
      <c r="G300" s="33">
        <v>1</v>
      </c>
      <c r="H300" s="33">
        <v>1</v>
      </c>
      <c r="I300" s="34">
        <v>1</v>
      </c>
      <c r="J300" s="13"/>
      <c r="K300" s="13"/>
      <c r="L300" s="13"/>
      <c r="M300" s="13"/>
      <c r="N300" s="13"/>
      <c r="O300" s="13"/>
      <c r="P300" s="13"/>
    </row>
    <row r="301" spans="1:16">
      <c r="A301" s="2235"/>
      <c r="B301" s="2253" t="s">
        <v>3</v>
      </c>
      <c r="C301" s="2253" t="s">
        <v>473</v>
      </c>
      <c r="D301" s="2253" t="s">
        <v>474</v>
      </c>
      <c r="E301" s="35" t="s">
        <v>57</v>
      </c>
      <c r="F301" s="74">
        <v>6145</v>
      </c>
      <c r="G301" s="36">
        <v>68994</v>
      </c>
      <c r="H301" s="36">
        <v>265</v>
      </c>
      <c r="I301" s="37">
        <v>75404</v>
      </c>
      <c r="J301" s="13"/>
      <c r="K301" s="13"/>
      <c r="L301" s="13"/>
      <c r="M301" s="13"/>
      <c r="N301" s="13"/>
      <c r="O301" s="13"/>
      <c r="P301" s="13"/>
    </row>
    <row r="302" spans="1:16" ht="22.8">
      <c r="A302" s="2235"/>
      <c r="B302" s="2232"/>
      <c r="C302" s="2232"/>
      <c r="D302" s="2232"/>
      <c r="E302" s="21" t="s">
        <v>58</v>
      </c>
      <c r="F302" s="73">
        <v>5629.5485180853175</v>
      </c>
      <c r="G302" s="31">
        <v>69553.962218347937</v>
      </c>
      <c r="H302" s="31">
        <v>220.48926356674684</v>
      </c>
      <c r="I302" s="32">
        <v>75404</v>
      </c>
      <c r="J302" s="13"/>
      <c r="K302" s="13"/>
      <c r="L302" s="13"/>
      <c r="M302" s="13"/>
      <c r="N302" s="13"/>
      <c r="O302" s="13"/>
      <c r="P302" s="13"/>
    </row>
    <row r="303" spans="1:16" ht="34.200000000000003">
      <c r="A303" s="2235"/>
      <c r="B303" s="2232"/>
      <c r="C303" s="2232"/>
      <c r="D303" s="2232"/>
      <c r="E303" s="21" t="s">
        <v>487</v>
      </c>
      <c r="F303" s="38">
        <v>8.1494350432337812E-2</v>
      </c>
      <c r="G303" s="39">
        <v>0.9149912471486924</v>
      </c>
      <c r="H303" s="39">
        <v>3.5144024189698157E-3</v>
      </c>
      <c r="I303" s="40">
        <v>1</v>
      </c>
      <c r="J303" s="13"/>
      <c r="K303" s="13"/>
      <c r="L303" s="13"/>
      <c r="M303" s="13"/>
      <c r="N303" s="13"/>
      <c r="O303" s="13"/>
      <c r="P303" s="13"/>
    </row>
    <row r="304" spans="1:16" ht="45.6">
      <c r="A304" s="2235"/>
      <c r="B304" s="2232"/>
      <c r="C304" s="2232"/>
      <c r="D304" s="2252"/>
      <c r="E304" s="446" t="s">
        <v>2075</v>
      </c>
      <c r="F304" s="76">
        <v>0.90821755838013596</v>
      </c>
      <c r="G304" s="33">
        <v>0.82533644356719904</v>
      </c>
      <c r="H304" s="33">
        <v>1</v>
      </c>
      <c r="I304" s="34">
        <v>0.83203495685564843</v>
      </c>
      <c r="J304" s="13"/>
      <c r="K304" s="13"/>
      <c r="L304" s="13"/>
      <c r="M304" s="13"/>
      <c r="N304" s="13"/>
      <c r="O304" s="13"/>
      <c r="P304" s="13"/>
    </row>
    <row r="305" spans="1:16">
      <c r="A305" s="2235"/>
      <c r="B305" s="2232"/>
      <c r="C305" s="2232"/>
      <c r="D305" s="2253" t="s">
        <v>475</v>
      </c>
      <c r="E305" s="35" t="s">
        <v>57</v>
      </c>
      <c r="F305" s="74">
        <v>621</v>
      </c>
      <c r="G305" s="36">
        <v>14601</v>
      </c>
      <c r="H305" s="36">
        <v>0</v>
      </c>
      <c r="I305" s="37">
        <v>15222</v>
      </c>
      <c r="J305" s="13"/>
      <c r="K305" s="13"/>
      <c r="L305" s="13"/>
      <c r="M305" s="13"/>
      <c r="N305" s="13"/>
      <c r="O305" s="13"/>
      <c r="P305" s="13"/>
    </row>
    <row r="306" spans="1:16" ht="22.8">
      <c r="A306" s="2235"/>
      <c r="B306" s="2232"/>
      <c r="C306" s="2232"/>
      <c r="D306" s="2232"/>
      <c r="E306" s="21" t="s">
        <v>58</v>
      </c>
      <c r="F306" s="73">
        <v>1136.4514819146823</v>
      </c>
      <c r="G306" s="31">
        <v>14041.037781652065</v>
      </c>
      <c r="H306" s="31">
        <v>44.51073643325315</v>
      </c>
      <c r="I306" s="32">
        <v>15222</v>
      </c>
      <c r="J306" s="13"/>
      <c r="K306" s="13"/>
      <c r="L306" s="13"/>
      <c r="M306" s="13"/>
      <c r="N306" s="13"/>
      <c r="O306" s="13"/>
      <c r="P306" s="13"/>
    </row>
    <row r="307" spans="1:16" ht="34.200000000000003">
      <c r="A307" s="2235"/>
      <c r="B307" s="2232"/>
      <c r="C307" s="2232"/>
      <c r="D307" s="2232"/>
      <c r="E307" s="21" t="s">
        <v>487</v>
      </c>
      <c r="F307" s="38">
        <v>4.0796216003153328E-2</v>
      </c>
      <c r="G307" s="39">
        <v>0.95920378399684669</v>
      </c>
      <c r="H307" s="39">
        <v>0</v>
      </c>
      <c r="I307" s="40">
        <v>1</v>
      </c>
      <c r="J307" s="13"/>
      <c r="K307" s="13"/>
      <c r="L307" s="13"/>
      <c r="M307" s="13"/>
      <c r="N307" s="13"/>
      <c r="O307" s="13"/>
      <c r="P307" s="13"/>
    </row>
    <row r="308" spans="1:16" ht="45.6">
      <c r="A308" s="2235"/>
      <c r="B308" s="2232"/>
      <c r="C308" s="2252"/>
      <c r="D308" s="2252"/>
      <c r="E308" s="446" t="s">
        <v>2075</v>
      </c>
      <c r="F308" s="76">
        <v>9.1782441619864027E-2</v>
      </c>
      <c r="G308" s="33">
        <v>0.17466355643280099</v>
      </c>
      <c r="H308" s="33">
        <v>0</v>
      </c>
      <c r="I308" s="34">
        <v>0.16796504314435151</v>
      </c>
      <c r="J308" s="13"/>
      <c r="K308" s="13"/>
      <c r="L308" s="13"/>
      <c r="M308" s="13"/>
      <c r="N308" s="13"/>
      <c r="O308" s="13"/>
      <c r="P308" s="13"/>
    </row>
    <row r="309" spans="1:16">
      <c r="A309" s="2235"/>
      <c r="B309" s="2232"/>
      <c r="C309" s="2253" t="s">
        <v>4</v>
      </c>
      <c r="D309" s="2234"/>
      <c r="E309" s="35" t="s">
        <v>57</v>
      </c>
      <c r="F309" s="74">
        <v>6766</v>
      </c>
      <c r="G309" s="36">
        <v>83595</v>
      </c>
      <c r="H309" s="36">
        <v>265</v>
      </c>
      <c r="I309" s="37">
        <v>90626</v>
      </c>
      <c r="J309" s="13"/>
      <c r="K309" s="13"/>
      <c r="L309" s="13"/>
      <c r="M309" s="13"/>
      <c r="N309" s="13"/>
      <c r="O309" s="13"/>
      <c r="P309" s="13"/>
    </row>
    <row r="310" spans="1:16" ht="22.8">
      <c r="A310" s="2235"/>
      <c r="B310" s="2232"/>
      <c r="C310" s="2232"/>
      <c r="D310" s="2232"/>
      <c r="E310" s="21" t="s">
        <v>58</v>
      </c>
      <c r="F310" s="73">
        <v>6766</v>
      </c>
      <c r="G310" s="31">
        <v>83595</v>
      </c>
      <c r="H310" s="31">
        <v>265</v>
      </c>
      <c r="I310" s="32">
        <v>90626</v>
      </c>
      <c r="J310" s="13"/>
      <c r="K310" s="13"/>
      <c r="L310" s="13"/>
      <c r="M310" s="13"/>
      <c r="N310" s="13"/>
      <c r="O310" s="13"/>
      <c r="P310" s="13"/>
    </row>
    <row r="311" spans="1:16" ht="34.200000000000003">
      <c r="A311" s="2235"/>
      <c r="B311" s="2232"/>
      <c r="C311" s="2232"/>
      <c r="D311" s="2232"/>
      <c r="E311" s="21" t="s">
        <v>487</v>
      </c>
      <c r="F311" s="38">
        <v>7.4658486527045223E-2</v>
      </c>
      <c r="G311" s="39">
        <v>0.92241740780791392</v>
      </c>
      <c r="H311" s="39">
        <v>2.9241056650409374E-3</v>
      </c>
      <c r="I311" s="40">
        <v>1</v>
      </c>
      <c r="J311" s="13"/>
      <c r="K311" s="13"/>
      <c r="L311" s="13"/>
      <c r="M311" s="13"/>
      <c r="N311" s="13"/>
      <c r="O311" s="13"/>
      <c r="P311" s="13"/>
    </row>
    <row r="312" spans="1:16" ht="45.6">
      <c r="A312" s="2235"/>
      <c r="B312" s="2252"/>
      <c r="C312" s="2252"/>
      <c r="D312" s="2252"/>
      <c r="E312" s="446" t="s">
        <v>2075</v>
      </c>
      <c r="F312" s="76">
        <v>1</v>
      </c>
      <c r="G312" s="33">
        <v>1</v>
      </c>
      <c r="H312" s="33">
        <v>1</v>
      </c>
      <c r="I312" s="34">
        <v>1</v>
      </c>
      <c r="J312" s="13"/>
      <c r="K312" s="13"/>
      <c r="L312" s="13"/>
      <c r="M312" s="13"/>
      <c r="N312" s="13"/>
      <c r="O312" s="13"/>
      <c r="P312" s="13"/>
    </row>
    <row r="313" spans="1:16">
      <c r="A313" s="2235"/>
      <c r="B313" s="2253" t="s">
        <v>4</v>
      </c>
      <c r="C313" s="2253" t="s">
        <v>473</v>
      </c>
      <c r="D313" s="2253" t="s">
        <v>474</v>
      </c>
      <c r="E313" s="35" t="s">
        <v>57</v>
      </c>
      <c r="F313" s="74">
        <v>11145</v>
      </c>
      <c r="G313" s="36">
        <v>123067</v>
      </c>
      <c r="H313" s="36">
        <v>926</v>
      </c>
      <c r="I313" s="37">
        <v>135138</v>
      </c>
      <c r="J313" s="13"/>
      <c r="K313" s="13"/>
      <c r="L313" s="13"/>
      <c r="M313" s="13"/>
      <c r="N313" s="13"/>
      <c r="O313" s="13"/>
      <c r="P313" s="13"/>
    </row>
    <row r="314" spans="1:16" ht="22.8">
      <c r="A314" s="2235"/>
      <c r="B314" s="2232"/>
      <c r="C314" s="2232"/>
      <c r="D314" s="2232"/>
      <c r="E314" s="21" t="s">
        <v>58</v>
      </c>
      <c r="F314" s="73">
        <v>9934.822565880806</v>
      </c>
      <c r="G314" s="31">
        <v>124444.56889977388</v>
      </c>
      <c r="H314" s="31">
        <v>758.60853434531418</v>
      </c>
      <c r="I314" s="32">
        <v>135138</v>
      </c>
      <c r="J314" s="13"/>
      <c r="K314" s="13"/>
      <c r="L314" s="13"/>
      <c r="M314" s="13"/>
      <c r="N314" s="13"/>
      <c r="O314" s="13"/>
      <c r="P314" s="13"/>
    </row>
    <row r="315" spans="1:16" ht="34.200000000000003">
      <c r="A315" s="2235"/>
      <c r="B315" s="2232"/>
      <c r="C315" s="2232"/>
      <c r="D315" s="2232"/>
      <c r="E315" s="21" t="s">
        <v>487</v>
      </c>
      <c r="F315" s="38">
        <v>8.2471251609465876E-2</v>
      </c>
      <c r="G315" s="39">
        <v>0.91067649365833447</v>
      </c>
      <c r="H315" s="39">
        <v>6.8522547321996771E-3</v>
      </c>
      <c r="I315" s="40">
        <v>1</v>
      </c>
      <c r="J315" s="13"/>
      <c r="K315" s="13"/>
      <c r="L315" s="13"/>
      <c r="M315" s="13"/>
      <c r="N315" s="13"/>
      <c r="O315" s="13"/>
      <c r="P315" s="13"/>
    </row>
    <row r="316" spans="1:16" ht="45.6">
      <c r="A316" s="2235"/>
      <c r="B316" s="2232"/>
      <c r="C316" s="2232"/>
      <c r="D316" s="2252"/>
      <c r="E316" s="446" t="s">
        <v>2075</v>
      </c>
      <c r="F316" s="76">
        <v>0.91902366619938969</v>
      </c>
      <c r="G316" s="33">
        <v>0.81016299768274702</v>
      </c>
      <c r="H316" s="33">
        <v>1</v>
      </c>
      <c r="I316" s="34">
        <v>0.81923167855865475</v>
      </c>
      <c r="J316" s="13"/>
      <c r="K316" s="13"/>
      <c r="L316" s="13"/>
      <c r="M316" s="13"/>
      <c r="N316" s="13"/>
      <c r="O316" s="13"/>
      <c r="P316" s="13"/>
    </row>
    <row r="317" spans="1:16">
      <c r="A317" s="2235"/>
      <c r="B317" s="2232"/>
      <c r="C317" s="2232"/>
      <c r="D317" s="2253" t="s">
        <v>475</v>
      </c>
      <c r="E317" s="35" t="s">
        <v>57</v>
      </c>
      <c r="F317" s="74">
        <v>982</v>
      </c>
      <c r="G317" s="36">
        <v>28837</v>
      </c>
      <c r="H317" s="36">
        <v>0</v>
      </c>
      <c r="I317" s="37">
        <v>29819</v>
      </c>
      <c r="J317" s="13"/>
      <c r="K317" s="13"/>
      <c r="L317" s="13"/>
      <c r="M317" s="13"/>
      <c r="N317" s="13"/>
      <c r="O317" s="13"/>
      <c r="P317" s="13"/>
    </row>
    <row r="318" spans="1:16" ht="22.8">
      <c r="A318" s="2235"/>
      <c r="B318" s="2232"/>
      <c r="C318" s="2232"/>
      <c r="D318" s="2232"/>
      <c r="E318" s="21" t="s">
        <v>58</v>
      </c>
      <c r="F318" s="73">
        <v>2192.1774341191949</v>
      </c>
      <c r="G318" s="31">
        <v>27459.43110022612</v>
      </c>
      <c r="H318" s="31">
        <v>167.39146565468576</v>
      </c>
      <c r="I318" s="32">
        <v>29819</v>
      </c>
      <c r="J318" s="13"/>
      <c r="K318" s="13"/>
      <c r="L318" s="13"/>
      <c r="M318" s="13"/>
      <c r="N318" s="13"/>
      <c r="O318" s="13"/>
      <c r="P318" s="13"/>
    </row>
    <row r="319" spans="1:16" ht="34.200000000000003">
      <c r="A319" s="2235"/>
      <c r="B319" s="2232"/>
      <c r="C319" s="2232"/>
      <c r="D319" s="2232"/>
      <c r="E319" s="21" t="s">
        <v>487</v>
      </c>
      <c r="F319" s="38">
        <v>3.2932023206680303E-2</v>
      </c>
      <c r="G319" s="39">
        <v>0.96706797679331968</v>
      </c>
      <c r="H319" s="39">
        <v>0</v>
      </c>
      <c r="I319" s="40">
        <v>1</v>
      </c>
      <c r="J319" s="13"/>
      <c r="K319" s="13"/>
      <c r="L319" s="13"/>
      <c r="M319" s="13"/>
      <c r="N319" s="13"/>
      <c r="O319" s="13"/>
      <c r="P319" s="13"/>
    </row>
    <row r="320" spans="1:16" ht="45.6">
      <c r="A320" s="2235"/>
      <c r="B320" s="2232"/>
      <c r="C320" s="2252"/>
      <c r="D320" s="2252"/>
      <c r="E320" s="446" t="s">
        <v>2075</v>
      </c>
      <c r="F320" s="76">
        <v>8.0976333800610215E-2</v>
      </c>
      <c r="G320" s="33">
        <v>0.18983700231725301</v>
      </c>
      <c r="H320" s="33">
        <v>0</v>
      </c>
      <c r="I320" s="34">
        <v>0.1807683214413453</v>
      </c>
      <c r="J320" s="13"/>
      <c r="K320" s="13"/>
      <c r="L320" s="13"/>
      <c r="M320" s="13"/>
      <c r="N320" s="13"/>
      <c r="O320" s="13"/>
      <c r="P320" s="13"/>
    </row>
    <row r="321" spans="1:16">
      <c r="A321" s="2235"/>
      <c r="B321" s="2232"/>
      <c r="C321" s="2253" t="s">
        <v>4</v>
      </c>
      <c r="D321" s="2234"/>
      <c r="E321" s="35" t="s">
        <v>57</v>
      </c>
      <c r="F321" s="74">
        <v>12127</v>
      </c>
      <c r="G321" s="36">
        <v>151904</v>
      </c>
      <c r="H321" s="36">
        <v>926</v>
      </c>
      <c r="I321" s="37">
        <v>164957</v>
      </c>
      <c r="J321" s="13"/>
      <c r="K321" s="13"/>
      <c r="L321" s="13"/>
      <c r="M321" s="13"/>
      <c r="N321" s="13"/>
      <c r="O321" s="13"/>
      <c r="P321" s="13"/>
    </row>
    <row r="322" spans="1:16" ht="22.8">
      <c r="A322" s="2235"/>
      <c r="B322" s="2232"/>
      <c r="C322" s="2232"/>
      <c r="D322" s="2232"/>
      <c r="E322" s="21" t="s">
        <v>58</v>
      </c>
      <c r="F322" s="73">
        <v>12127</v>
      </c>
      <c r="G322" s="31">
        <v>151904</v>
      </c>
      <c r="H322" s="31">
        <v>926</v>
      </c>
      <c r="I322" s="32">
        <v>164957</v>
      </c>
      <c r="J322" s="13"/>
      <c r="K322" s="13"/>
      <c r="L322" s="13"/>
      <c r="M322" s="13"/>
      <c r="N322" s="13"/>
      <c r="O322" s="13"/>
      <c r="P322" s="13"/>
    </row>
    <row r="323" spans="1:16" ht="34.200000000000003">
      <c r="A323" s="2235"/>
      <c r="B323" s="2232"/>
      <c r="C323" s="2232"/>
      <c r="D323" s="2232"/>
      <c r="E323" s="21" t="s">
        <v>487</v>
      </c>
      <c r="F323" s="38">
        <v>7.3516128445594908E-2</v>
      </c>
      <c r="G323" s="39">
        <v>0.92087028740823373</v>
      </c>
      <c r="H323" s="39">
        <v>5.6135841461714261E-3</v>
      </c>
      <c r="I323" s="40">
        <v>1</v>
      </c>
      <c r="J323" s="13"/>
      <c r="K323" s="13"/>
      <c r="L323" s="13"/>
      <c r="M323" s="13"/>
      <c r="N323" s="13"/>
      <c r="O323" s="13"/>
      <c r="P323" s="13"/>
    </row>
    <row r="324" spans="1:16" ht="45.6">
      <c r="A324" s="2250"/>
      <c r="B324" s="2252"/>
      <c r="C324" s="2252"/>
      <c r="D324" s="2252"/>
      <c r="E324" s="446" t="s">
        <v>2075</v>
      </c>
      <c r="F324" s="76">
        <v>1</v>
      </c>
      <c r="G324" s="33">
        <v>1</v>
      </c>
      <c r="H324" s="33">
        <v>1</v>
      </c>
      <c r="I324" s="34">
        <v>1</v>
      </c>
      <c r="J324" s="13"/>
      <c r="K324" s="13"/>
      <c r="L324" s="13"/>
      <c r="M324" s="13"/>
      <c r="N324" s="13"/>
      <c r="O324" s="13"/>
      <c r="P324" s="13"/>
    </row>
    <row r="325" spans="1:16">
      <c r="A325" s="2314" t="s">
        <v>8</v>
      </c>
      <c r="B325" s="2253" t="s">
        <v>0</v>
      </c>
      <c r="C325" s="2253" t="s">
        <v>473</v>
      </c>
      <c r="D325" s="2253" t="s">
        <v>474</v>
      </c>
      <c r="E325" s="35" t="s">
        <v>57</v>
      </c>
      <c r="F325" s="74">
        <v>2056</v>
      </c>
      <c r="G325" s="36">
        <v>42951</v>
      </c>
      <c r="H325" s="36">
        <v>234</v>
      </c>
      <c r="I325" s="37">
        <v>45241</v>
      </c>
      <c r="J325" s="13"/>
      <c r="K325" s="13"/>
      <c r="L325" s="13"/>
      <c r="M325" s="13"/>
      <c r="N325" s="13"/>
      <c r="O325" s="13"/>
      <c r="P325" s="13"/>
    </row>
    <row r="326" spans="1:16" ht="22.8">
      <c r="A326" s="2235"/>
      <c r="B326" s="2232"/>
      <c r="C326" s="2232"/>
      <c r="D326" s="2232"/>
      <c r="E326" s="21" t="s">
        <v>58</v>
      </c>
      <c r="F326" s="73">
        <v>2071.6830099244557</v>
      </c>
      <c r="G326" s="31">
        <v>42945.299511183526</v>
      </c>
      <c r="H326" s="31">
        <v>224.01747889201599</v>
      </c>
      <c r="I326" s="32">
        <v>45241</v>
      </c>
      <c r="J326" s="13"/>
      <c r="K326" s="13"/>
      <c r="L326" s="13"/>
      <c r="M326" s="13"/>
      <c r="N326" s="13"/>
      <c r="O326" s="13"/>
      <c r="P326" s="13"/>
    </row>
    <row r="327" spans="1:16" ht="34.200000000000003">
      <c r="A327" s="2235"/>
      <c r="B327" s="2232"/>
      <c r="C327" s="2232"/>
      <c r="D327" s="2232"/>
      <c r="E327" s="21" t="s">
        <v>487</v>
      </c>
      <c r="F327" s="38">
        <v>4.5445502972967004E-2</v>
      </c>
      <c r="G327" s="39">
        <v>0.94938219756415632</v>
      </c>
      <c r="H327" s="39">
        <v>5.1722994628765938E-3</v>
      </c>
      <c r="I327" s="40">
        <v>1</v>
      </c>
      <c r="J327" s="13"/>
      <c r="K327" s="13"/>
      <c r="L327" s="13"/>
      <c r="M327" s="13"/>
      <c r="N327" s="13"/>
      <c r="O327" s="13"/>
      <c r="P327" s="13"/>
    </row>
    <row r="328" spans="1:16" ht="45.6">
      <c r="A328" s="2235"/>
      <c r="B328" s="2232"/>
      <c r="C328" s="2232"/>
      <c r="D328" s="2252"/>
      <c r="E328" s="446" t="s">
        <v>2075</v>
      </c>
      <c r="F328" s="76">
        <v>0.95009242144177453</v>
      </c>
      <c r="G328" s="33">
        <v>0.95746672908446473</v>
      </c>
      <c r="H328" s="33">
        <v>1</v>
      </c>
      <c r="I328" s="34">
        <v>0.95733965338468385</v>
      </c>
      <c r="J328" s="13"/>
      <c r="K328" s="13"/>
      <c r="L328" s="13"/>
      <c r="M328" s="13"/>
      <c r="N328" s="13"/>
      <c r="O328" s="13"/>
      <c r="P328" s="13"/>
    </row>
    <row r="329" spans="1:16">
      <c r="A329" s="2235"/>
      <c r="B329" s="2232"/>
      <c r="C329" s="2232"/>
      <c r="D329" s="2253" t="s">
        <v>475</v>
      </c>
      <c r="E329" s="35" t="s">
        <v>57</v>
      </c>
      <c r="F329" s="74">
        <v>108</v>
      </c>
      <c r="G329" s="36">
        <v>1908</v>
      </c>
      <c r="H329" s="36">
        <v>0</v>
      </c>
      <c r="I329" s="37">
        <v>2016</v>
      </c>
      <c r="J329" s="13"/>
      <c r="K329" s="13"/>
      <c r="L329" s="13"/>
      <c r="M329" s="13"/>
      <c r="N329" s="13"/>
      <c r="O329" s="13"/>
      <c r="P329" s="13"/>
    </row>
    <row r="330" spans="1:16" ht="22.8">
      <c r="A330" s="2235"/>
      <c r="B330" s="2232"/>
      <c r="C330" s="2232"/>
      <c r="D330" s="2232"/>
      <c r="E330" s="21" t="s">
        <v>58</v>
      </c>
      <c r="F330" s="73">
        <v>92.316990075544368</v>
      </c>
      <c r="G330" s="31">
        <v>1913.7004888164715</v>
      </c>
      <c r="H330" s="31">
        <v>9.9825211079840024</v>
      </c>
      <c r="I330" s="32">
        <v>2016</v>
      </c>
      <c r="J330" s="13"/>
      <c r="K330" s="13"/>
      <c r="L330" s="13"/>
      <c r="M330" s="13"/>
      <c r="N330" s="13"/>
      <c r="O330" s="13"/>
      <c r="P330" s="13"/>
    </row>
    <row r="331" spans="1:16" ht="34.200000000000003">
      <c r="A331" s="2235"/>
      <c r="B331" s="2232"/>
      <c r="C331" s="2232"/>
      <c r="D331" s="2232"/>
      <c r="E331" s="21" t="s">
        <v>487</v>
      </c>
      <c r="F331" s="38">
        <v>5.3571428571428568E-2</v>
      </c>
      <c r="G331" s="39">
        <v>0.9464285714285714</v>
      </c>
      <c r="H331" s="39">
        <v>0</v>
      </c>
      <c r="I331" s="40">
        <v>1</v>
      </c>
      <c r="J331" s="13"/>
      <c r="K331" s="13"/>
      <c r="L331" s="13"/>
      <c r="M331" s="13"/>
      <c r="N331" s="13"/>
      <c r="O331" s="13"/>
      <c r="P331" s="13"/>
    </row>
    <row r="332" spans="1:16" ht="45.6">
      <c r="A332" s="2235"/>
      <c r="B332" s="2232"/>
      <c r="C332" s="2252"/>
      <c r="D332" s="2252"/>
      <c r="E332" s="446" t="s">
        <v>2075</v>
      </c>
      <c r="F332" s="76">
        <v>4.9907578558225509E-2</v>
      </c>
      <c r="G332" s="33">
        <v>4.253327091553534E-2</v>
      </c>
      <c r="H332" s="33">
        <v>0</v>
      </c>
      <c r="I332" s="34">
        <v>4.2660346615316251E-2</v>
      </c>
      <c r="J332" s="13"/>
      <c r="K332" s="13"/>
      <c r="L332" s="13"/>
      <c r="M332" s="13"/>
      <c r="N332" s="13"/>
      <c r="O332" s="13"/>
      <c r="P332" s="13"/>
    </row>
    <row r="333" spans="1:16">
      <c r="A333" s="2235"/>
      <c r="B333" s="2232"/>
      <c r="C333" s="2253" t="s">
        <v>4</v>
      </c>
      <c r="D333" s="2234"/>
      <c r="E333" s="35" t="s">
        <v>57</v>
      </c>
      <c r="F333" s="74">
        <v>2164</v>
      </c>
      <c r="G333" s="36">
        <v>44859</v>
      </c>
      <c r="H333" s="36">
        <v>234</v>
      </c>
      <c r="I333" s="37">
        <v>47257</v>
      </c>
      <c r="J333" s="13"/>
      <c r="K333" s="13"/>
      <c r="L333" s="13"/>
      <c r="M333" s="13"/>
      <c r="N333" s="13"/>
      <c r="O333" s="13"/>
      <c r="P333" s="13"/>
    </row>
    <row r="334" spans="1:16" ht="22.8">
      <c r="A334" s="2235"/>
      <c r="B334" s="2232"/>
      <c r="C334" s="2232"/>
      <c r="D334" s="2232"/>
      <c r="E334" s="21" t="s">
        <v>58</v>
      </c>
      <c r="F334" s="73">
        <v>2164</v>
      </c>
      <c r="G334" s="31">
        <v>44859</v>
      </c>
      <c r="H334" s="31">
        <v>234</v>
      </c>
      <c r="I334" s="32">
        <v>47257</v>
      </c>
      <c r="J334" s="13"/>
      <c r="K334" s="13"/>
      <c r="L334" s="13"/>
      <c r="M334" s="13"/>
      <c r="N334" s="13"/>
      <c r="O334" s="13"/>
      <c r="P334" s="13"/>
    </row>
    <row r="335" spans="1:16" ht="34.200000000000003">
      <c r="A335" s="2235"/>
      <c r="B335" s="2232"/>
      <c r="C335" s="2232"/>
      <c r="D335" s="2232"/>
      <c r="E335" s="21" t="s">
        <v>487</v>
      </c>
      <c r="F335" s="38">
        <v>4.5792157775567645E-2</v>
      </c>
      <c r="G335" s="39">
        <v>0.94925619484944035</v>
      </c>
      <c r="H335" s="39">
        <v>4.9516473749920652E-3</v>
      </c>
      <c r="I335" s="40">
        <v>1</v>
      </c>
      <c r="J335" s="13"/>
      <c r="K335" s="13"/>
      <c r="L335" s="13"/>
      <c r="M335" s="13"/>
      <c r="N335" s="13"/>
      <c r="O335" s="13"/>
      <c r="P335" s="13"/>
    </row>
    <row r="336" spans="1:16" ht="45.6">
      <c r="A336" s="2235"/>
      <c r="B336" s="2252"/>
      <c r="C336" s="2252"/>
      <c r="D336" s="2252"/>
      <c r="E336" s="446" t="s">
        <v>2075</v>
      </c>
      <c r="F336" s="76">
        <v>1</v>
      </c>
      <c r="G336" s="33">
        <v>1</v>
      </c>
      <c r="H336" s="33">
        <v>1</v>
      </c>
      <c r="I336" s="34">
        <v>1</v>
      </c>
      <c r="J336" s="13"/>
      <c r="K336" s="13"/>
      <c r="L336" s="13"/>
      <c r="M336" s="13"/>
      <c r="N336" s="13"/>
      <c r="O336" s="13"/>
      <c r="P336" s="13"/>
    </row>
    <row r="337" spans="1:16">
      <c r="A337" s="2235"/>
      <c r="B337" s="2253" t="s">
        <v>1</v>
      </c>
      <c r="C337" s="2253" t="s">
        <v>473</v>
      </c>
      <c r="D337" s="2253" t="s">
        <v>474</v>
      </c>
      <c r="E337" s="35" t="s">
        <v>57</v>
      </c>
      <c r="F337" s="49"/>
      <c r="G337" s="36">
        <v>1734</v>
      </c>
      <c r="H337" s="50"/>
      <c r="I337" s="37">
        <v>1734</v>
      </c>
      <c r="J337" s="13"/>
      <c r="K337" s="13"/>
      <c r="L337" s="13"/>
      <c r="M337" s="13"/>
      <c r="N337" s="13"/>
      <c r="O337" s="13"/>
      <c r="P337" s="13"/>
    </row>
    <row r="338" spans="1:16" ht="22.8">
      <c r="A338" s="2235"/>
      <c r="B338" s="2232"/>
      <c r="C338" s="2232"/>
      <c r="D338" s="2232"/>
      <c r="E338" s="21" t="s">
        <v>58</v>
      </c>
      <c r="F338" s="51"/>
      <c r="G338" s="31">
        <v>1734</v>
      </c>
      <c r="H338" s="52"/>
      <c r="I338" s="32">
        <v>1734</v>
      </c>
      <c r="J338" s="13"/>
      <c r="K338" s="13"/>
      <c r="L338" s="13"/>
      <c r="M338" s="13"/>
      <c r="N338" s="13"/>
      <c r="O338" s="13"/>
      <c r="P338" s="13"/>
    </row>
    <row r="339" spans="1:16" ht="34.200000000000003">
      <c r="A339" s="2235"/>
      <c r="B339" s="2232"/>
      <c r="C339" s="2232"/>
      <c r="D339" s="2232"/>
      <c r="E339" s="21" t="s">
        <v>487</v>
      </c>
      <c r="F339" s="51"/>
      <c r="G339" s="39">
        <v>1</v>
      </c>
      <c r="H339" s="52"/>
      <c r="I339" s="40">
        <v>1</v>
      </c>
      <c r="J339" s="13"/>
      <c r="K339" s="13"/>
      <c r="L339" s="13"/>
      <c r="M339" s="13"/>
      <c r="N339" s="13"/>
      <c r="O339" s="13"/>
      <c r="P339" s="13"/>
    </row>
    <row r="340" spans="1:16" ht="45.6">
      <c r="A340" s="2235"/>
      <c r="B340" s="2232"/>
      <c r="C340" s="2252"/>
      <c r="D340" s="2252"/>
      <c r="E340" s="446" t="s">
        <v>2075</v>
      </c>
      <c r="F340" s="53"/>
      <c r="G340" s="33">
        <v>1</v>
      </c>
      <c r="H340" s="54"/>
      <c r="I340" s="34">
        <v>1</v>
      </c>
      <c r="J340" s="13"/>
      <c r="K340" s="13"/>
      <c r="L340" s="13"/>
      <c r="M340" s="13"/>
      <c r="N340" s="13"/>
      <c r="O340" s="13"/>
      <c r="P340" s="13"/>
    </row>
    <row r="341" spans="1:16">
      <c r="A341" s="2235"/>
      <c r="B341" s="2232"/>
      <c r="C341" s="2253" t="s">
        <v>4</v>
      </c>
      <c r="D341" s="2234"/>
      <c r="E341" s="35" t="s">
        <v>57</v>
      </c>
      <c r="F341" s="49"/>
      <c r="G341" s="36">
        <v>1734</v>
      </c>
      <c r="H341" s="50"/>
      <c r="I341" s="37">
        <v>1734</v>
      </c>
      <c r="J341" s="13"/>
      <c r="K341" s="13"/>
      <c r="L341" s="13"/>
      <c r="M341" s="13"/>
      <c r="N341" s="13"/>
      <c r="O341" s="13"/>
      <c r="P341" s="13"/>
    </row>
    <row r="342" spans="1:16" ht="22.8">
      <c r="A342" s="2235"/>
      <c r="B342" s="2232"/>
      <c r="C342" s="2232"/>
      <c r="D342" s="2232"/>
      <c r="E342" s="21" t="s">
        <v>58</v>
      </c>
      <c r="F342" s="51"/>
      <c r="G342" s="31">
        <v>1734</v>
      </c>
      <c r="H342" s="52"/>
      <c r="I342" s="32">
        <v>1734</v>
      </c>
      <c r="J342" s="13"/>
      <c r="K342" s="13"/>
      <c r="L342" s="13"/>
      <c r="M342" s="13"/>
      <c r="N342" s="13"/>
      <c r="O342" s="13"/>
      <c r="P342" s="13"/>
    </row>
    <row r="343" spans="1:16" ht="34.200000000000003">
      <c r="A343" s="2235"/>
      <c r="B343" s="2232"/>
      <c r="C343" s="2232"/>
      <c r="D343" s="2232"/>
      <c r="E343" s="21" t="s">
        <v>487</v>
      </c>
      <c r="F343" s="51"/>
      <c r="G343" s="39">
        <v>1</v>
      </c>
      <c r="H343" s="52"/>
      <c r="I343" s="40">
        <v>1</v>
      </c>
      <c r="J343" s="13"/>
      <c r="K343" s="13"/>
      <c r="L343" s="13"/>
      <c r="M343" s="13"/>
      <c r="N343" s="13"/>
      <c r="O343" s="13"/>
      <c r="P343" s="13"/>
    </row>
    <row r="344" spans="1:16" ht="45.6">
      <c r="A344" s="2235"/>
      <c r="B344" s="2252"/>
      <c r="C344" s="2252"/>
      <c r="D344" s="2252"/>
      <c r="E344" s="446" t="s">
        <v>2075</v>
      </c>
      <c r="F344" s="53"/>
      <c r="G344" s="33">
        <v>1</v>
      </c>
      <c r="H344" s="54"/>
      <c r="I344" s="34">
        <v>1</v>
      </c>
      <c r="J344" s="13"/>
      <c r="K344" s="13"/>
      <c r="L344" s="13"/>
      <c r="M344" s="13"/>
      <c r="N344" s="13"/>
      <c r="O344" s="13"/>
      <c r="P344" s="13"/>
    </row>
    <row r="345" spans="1:16">
      <c r="A345" s="2235"/>
      <c r="B345" s="2253" t="s">
        <v>2</v>
      </c>
      <c r="C345" s="2253" t="s">
        <v>473</v>
      </c>
      <c r="D345" s="2253" t="s">
        <v>474</v>
      </c>
      <c r="E345" s="35" t="s">
        <v>57</v>
      </c>
      <c r="F345" s="74">
        <v>661</v>
      </c>
      <c r="G345" s="36">
        <v>4330</v>
      </c>
      <c r="H345" s="36">
        <v>114</v>
      </c>
      <c r="I345" s="37">
        <v>5105</v>
      </c>
      <c r="J345" s="13"/>
      <c r="K345" s="13"/>
      <c r="L345" s="13"/>
      <c r="M345" s="13"/>
      <c r="N345" s="13"/>
      <c r="O345" s="13"/>
      <c r="P345" s="13"/>
    </row>
    <row r="346" spans="1:16" ht="22.8">
      <c r="A346" s="2235"/>
      <c r="B346" s="2232"/>
      <c r="C346" s="2232"/>
      <c r="D346" s="2232"/>
      <c r="E346" s="21" t="s">
        <v>58</v>
      </c>
      <c r="F346" s="73">
        <v>644.83183642270205</v>
      </c>
      <c r="G346" s="31">
        <v>4348.956621440856</v>
      </c>
      <c r="H346" s="31">
        <v>111.21154213644181</v>
      </c>
      <c r="I346" s="32">
        <v>5105</v>
      </c>
      <c r="J346" s="13"/>
      <c r="K346" s="13"/>
      <c r="L346" s="13"/>
      <c r="M346" s="13"/>
      <c r="N346" s="13"/>
      <c r="O346" s="13"/>
      <c r="P346" s="13"/>
    </row>
    <row r="347" spans="1:16" ht="34.200000000000003">
      <c r="A347" s="2235"/>
      <c r="B347" s="2232"/>
      <c r="C347" s="2232"/>
      <c r="D347" s="2232"/>
      <c r="E347" s="21" t="s">
        <v>487</v>
      </c>
      <c r="F347" s="38">
        <v>0.12948090107737512</v>
      </c>
      <c r="G347" s="39">
        <v>0.84818805093046035</v>
      </c>
      <c r="H347" s="39">
        <v>2.2331047992164545E-2</v>
      </c>
      <c r="I347" s="40">
        <v>1</v>
      </c>
      <c r="J347" s="13"/>
      <c r="K347" s="13"/>
      <c r="L347" s="13"/>
      <c r="M347" s="13"/>
      <c r="N347" s="13"/>
      <c r="O347" s="13"/>
      <c r="P347" s="13"/>
    </row>
    <row r="348" spans="1:16" ht="45.6">
      <c r="A348" s="2235"/>
      <c r="B348" s="2232"/>
      <c r="C348" s="2232"/>
      <c r="D348" s="2252"/>
      <c r="E348" s="446" t="s">
        <v>2075</v>
      </c>
      <c r="F348" s="76">
        <v>1</v>
      </c>
      <c r="G348" s="33">
        <v>0.97128757290264689</v>
      </c>
      <c r="H348" s="33">
        <v>1</v>
      </c>
      <c r="I348" s="34">
        <v>0.97553984330212118</v>
      </c>
      <c r="J348" s="13"/>
      <c r="K348" s="13"/>
      <c r="L348" s="13"/>
      <c r="M348" s="13"/>
      <c r="N348" s="13"/>
      <c r="O348" s="13"/>
      <c r="P348" s="13"/>
    </row>
    <row r="349" spans="1:16">
      <c r="A349" s="2235"/>
      <c r="B349" s="2232"/>
      <c r="C349" s="2232"/>
      <c r="D349" s="2253" t="s">
        <v>475</v>
      </c>
      <c r="E349" s="35" t="s">
        <v>57</v>
      </c>
      <c r="F349" s="74">
        <v>0</v>
      </c>
      <c r="G349" s="36">
        <v>128</v>
      </c>
      <c r="H349" s="36">
        <v>0</v>
      </c>
      <c r="I349" s="37">
        <v>128</v>
      </c>
      <c r="J349" s="13"/>
      <c r="K349" s="13"/>
      <c r="L349" s="13"/>
      <c r="M349" s="13"/>
      <c r="N349" s="13"/>
      <c r="O349" s="13"/>
      <c r="P349" s="13"/>
    </row>
    <row r="350" spans="1:16" ht="22.8">
      <c r="A350" s="2235"/>
      <c r="B350" s="2232"/>
      <c r="C350" s="2232"/>
      <c r="D350" s="2232"/>
      <c r="E350" s="21" t="s">
        <v>58</v>
      </c>
      <c r="F350" s="73">
        <v>16.168163577297918</v>
      </c>
      <c r="G350" s="31">
        <v>109.04337855914389</v>
      </c>
      <c r="H350" s="31">
        <v>2.7884578635581883</v>
      </c>
      <c r="I350" s="32">
        <v>128</v>
      </c>
      <c r="J350" s="13"/>
      <c r="K350" s="13"/>
      <c r="L350" s="13"/>
      <c r="M350" s="13"/>
      <c r="N350" s="13"/>
      <c r="O350" s="13"/>
      <c r="P350" s="13"/>
    </row>
    <row r="351" spans="1:16" ht="34.200000000000003">
      <c r="A351" s="2235"/>
      <c r="B351" s="2232"/>
      <c r="C351" s="2232"/>
      <c r="D351" s="2232"/>
      <c r="E351" s="21" t="s">
        <v>487</v>
      </c>
      <c r="F351" s="38">
        <v>0</v>
      </c>
      <c r="G351" s="39">
        <v>1</v>
      </c>
      <c r="H351" s="39">
        <v>0</v>
      </c>
      <c r="I351" s="40">
        <v>1</v>
      </c>
      <c r="J351" s="13"/>
      <c r="K351" s="13"/>
      <c r="L351" s="13"/>
      <c r="M351" s="13"/>
      <c r="N351" s="13"/>
      <c r="O351" s="13"/>
      <c r="P351" s="13"/>
    </row>
    <row r="352" spans="1:16" ht="45.6">
      <c r="A352" s="2235"/>
      <c r="B352" s="2232"/>
      <c r="C352" s="2252"/>
      <c r="D352" s="2252"/>
      <c r="E352" s="446" t="s">
        <v>2075</v>
      </c>
      <c r="F352" s="76">
        <v>0</v>
      </c>
      <c r="G352" s="33">
        <v>2.8712427097353076E-2</v>
      </c>
      <c r="H352" s="33">
        <v>0</v>
      </c>
      <c r="I352" s="34">
        <v>2.4460156697878849E-2</v>
      </c>
      <c r="J352" s="13"/>
      <c r="K352" s="13"/>
      <c r="L352" s="13"/>
      <c r="M352" s="13"/>
      <c r="N352" s="13"/>
      <c r="O352" s="13"/>
      <c r="P352" s="13"/>
    </row>
    <row r="353" spans="1:16">
      <c r="A353" s="2235"/>
      <c r="B353" s="2232"/>
      <c r="C353" s="2253" t="s">
        <v>4</v>
      </c>
      <c r="D353" s="2234"/>
      <c r="E353" s="35" t="s">
        <v>57</v>
      </c>
      <c r="F353" s="74">
        <v>661</v>
      </c>
      <c r="G353" s="36">
        <v>4458</v>
      </c>
      <c r="H353" s="36">
        <v>114</v>
      </c>
      <c r="I353" s="37">
        <v>5233</v>
      </c>
      <c r="J353" s="13"/>
      <c r="K353" s="13"/>
      <c r="L353" s="13"/>
      <c r="M353" s="13"/>
      <c r="N353" s="13"/>
      <c r="O353" s="13"/>
      <c r="P353" s="13"/>
    </row>
    <row r="354" spans="1:16" ht="22.8">
      <c r="A354" s="2235"/>
      <c r="B354" s="2232"/>
      <c r="C354" s="2232"/>
      <c r="D354" s="2232"/>
      <c r="E354" s="21" t="s">
        <v>58</v>
      </c>
      <c r="F354" s="73">
        <v>661</v>
      </c>
      <c r="G354" s="31">
        <v>4458</v>
      </c>
      <c r="H354" s="31">
        <v>114</v>
      </c>
      <c r="I354" s="32">
        <v>5233</v>
      </c>
      <c r="J354" s="13"/>
      <c r="K354" s="13"/>
      <c r="L354" s="13"/>
      <c r="M354" s="13"/>
      <c r="N354" s="13"/>
      <c r="O354" s="13"/>
      <c r="P354" s="13"/>
    </row>
    <row r="355" spans="1:16" ht="34.200000000000003">
      <c r="A355" s="2235"/>
      <c r="B355" s="2232"/>
      <c r="C355" s="2232"/>
      <c r="D355" s="2232"/>
      <c r="E355" s="21" t="s">
        <v>487</v>
      </c>
      <c r="F355" s="38">
        <v>0.12631377794763998</v>
      </c>
      <c r="G355" s="39">
        <v>0.85190139499331163</v>
      </c>
      <c r="H355" s="39">
        <v>2.1784827059048349E-2</v>
      </c>
      <c r="I355" s="40">
        <v>1</v>
      </c>
      <c r="J355" s="13"/>
      <c r="K355" s="13"/>
      <c r="L355" s="13"/>
      <c r="M355" s="13"/>
      <c r="N355" s="13"/>
      <c r="O355" s="13"/>
      <c r="P355" s="13"/>
    </row>
    <row r="356" spans="1:16" ht="45.6">
      <c r="A356" s="2235"/>
      <c r="B356" s="2252"/>
      <c r="C356" s="2252"/>
      <c r="D356" s="2252"/>
      <c r="E356" s="446" t="s">
        <v>2075</v>
      </c>
      <c r="F356" s="76">
        <v>1</v>
      </c>
      <c r="G356" s="33">
        <v>1</v>
      </c>
      <c r="H356" s="33">
        <v>1</v>
      </c>
      <c r="I356" s="34">
        <v>1</v>
      </c>
      <c r="J356" s="13"/>
      <c r="K356" s="13"/>
      <c r="L356" s="13"/>
      <c r="M356" s="13"/>
      <c r="N356" s="13"/>
      <c r="O356" s="13"/>
      <c r="P356" s="13"/>
    </row>
    <row r="357" spans="1:16">
      <c r="A357" s="2235"/>
      <c r="B357" s="2253" t="s">
        <v>3</v>
      </c>
      <c r="C357" s="2253" t="s">
        <v>473</v>
      </c>
      <c r="D357" s="2253" t="s">
        <v>474</v>
      </c>
      <c r="E357" s="35" t="s">
        <v>57</v>
      </c>
      <c r="F357" s="74">
        <v>3467</v>
      </c>
      <c r="G357" s="36">
        <v>64128</v>
      </c>
      <c r="H357" s="36">
        <v>140</v>
      </c>
      <c r="I357" s="37">
        <v>67735</v>
      </c>
      <c r="J357" s="13"/>
      <c r="K357" s="13"/>
      <c r="L357" s="13"/>
      <c r="M357" s="13"/>
      <c r="N357" s="13"/>
      <c r="O357" s="13"/>
      <c r="P357" s="13"/>
    </row>
    <row r="358" spans="1:16" ht="22.8">
      <c r="A358" s="2235"/>
      <c r="B358" s="2232"/>
      <c r="C358" s="2232"/>
      <c r="D358" s="2232"/>
      <c r="E358" s="21" t="s">
        <v>58</v>
      </c>
      <c r="F358" s="73">
        <v>3431.9884985239528</v>
      </c>
      <c r="G358" s="31">
        <v>64037.717899628798</v>
      </c>
      <c r="H358" s="31">
        <v>265.29360184725107</v>
      </c>
      <c r="I358" s="32">
        <v>67735</v>
      </c>
      <c r="J358" s="13"/>
      <c r="K358" s="13"/>
      <c r="L358" s="13"/>
      <c r="M358" s="13"/>
      <c r="N358" s="13"/>
      <c r="O358" s="13"/>
      <c r="P358" s="13"/>
    </row>
    <row r="359" spans="1:16" ht="34.200000000000003">
      <c r="A359" s="2235"/>
      <c r="B359" s="2232"/>
      <c r="C359" s="2232"/>
      <c r="D359" s="2232"/>
      <c r="E359" s="21" t="s">
        <v>487</v>
      </c>
      <c r="F359" s="38">
        <v>5.1184764154425327E-2</v>
      </c>
      <c r="G359" s="39">
        <v>0.94674835756994169</v>
      </c>
      <c r="H359" s="39">
        <v>2.0668782756329816E-3</v>
      </c>
      <c r="I359" s="40">
        <v>1</v>
      </c>
      <c r="J359" s="13"/>
      <c r="K359" s="13"/>
      <c r="L359" s="13"/>
      <c r="M359" s="13"/>
      <c r="N359" s="13"/>
      <c r="O359" s="13"/>
      <c r="P359" s="13"/>
    </row>
    <row r="360" spans="1:16" ht="45.6">
      <c r="A360" s="2235"/>
      <c r="B360" s="2232"/>
      <c r="C360" s="2232"/>
      <c r="D360" s="2252"/>
      <c r="E360" s="446" t="s">
        <v>2075</v>
      </c>
      <c r="F360" s="76">
        <v>1</v>
      </c>
      <c r="G360" s="33">
        <v>0.99129708923961601</v>
      </c>
      <c r="H360" s="33">
        <v>0.52238805970149249</v>
      </c>
      <c r="I360" s="34">
        <v>0.98990149943004124</v>
      </c>
      <c r="J360" s="13"/>
      <c r="K360" s="13"/>
      <c r="L360" s="13"/>
      <c r="M360" s="13"/>
      <c r="N360" s="13"/>
      <c r="O360" s="13"/>
      <c r="P360" s="13"/>
    </row>
    <row r="361" spans="1:16">
      <c r="A361" s="2235"/>
      <c r="B361" s="2232"/>
      <c r="C361" s="2232"/>
      <c r="D361" s="2253" t="s">
        <v>475</v>
      </c>
      <c r="E361" s="35" t="s">
        <v>57</v>
      </c>
      <c r="F361" s="74">
        <v>0</v>
      </c>
      <c r="G361" s="36">
        <v>563</v>
      </c>
      <c r="H361" s="36">
        <v>128</v>
      </c>
      <c r="I361" s="37">
        <v>691</v>
      </c>
      <c r="J361" s="13"/>
      <c r="K361" s="13"/>
      <c r="L361" s="13"/>
      <c r="M361" s="13"/>
      <c r="N361" s="13"/>
      <c r="O361" s="13"/>
      <c r="P361" s="13"/>
    </row>
    <row r="362" spans="1:16" ht="22.8">
      <c r="A362" s="2235"/>
      <c r="B362" s="2232"/>
      <c r="C362" s="2232"/>
      <c r="D362" s="2232"/>
      <c r="E362" s="21" t="s">
        <v>58</v>
      </c>
      <c r="F362" s="73">
        <v>35.011501476047115</v>
      </c>
      <c r="G362" s="31">
        <v>653.28210037120391</v>
      </c>
      <c r="H362" s="31">
        <v>2.7063981527489549</v>
      </c>
      <c r="I362" s="32">
        <v>691</v>
      </c>
      <c r="J362" s="13"/>
      <c r="K362" s="13"/>
      <c r="L362" s="13"/>
      <c r="M362" s="13"/>
      <c r="N362" s="13"/>
      <c r="O362" s="13"/>
      <c r="P362" s="13"/>
    </row>
    <row r="363" spans="1:16" ht="34.200000000000003">
      <c r="A363" s="2235"/>
      <c r="B363" s="2232"/>
      <c r="C363" s="2232"/>
      <c r="D363" s="2232"/>
      <c r="E363" s="21" t="s">
        <v>487</v>
      </c>
      <c r="F363" s="38">
        <v>0</v>
      </c>
      <c r="G363" s="39">
        <v>0.81476121562952242</v>
      </c>
      <c r="H363" s="39">
        <v>0.18523878437047755</v>
      </c>
      <c r="I363" s="40">
        <v>1</v>
      </c>
      <c r="J363" s="13"/>
      <c r="K363" s="13"/>
      <c r="L363" s="13"/>
      <c r="M363" s="13"/>
      <c r="N363" s="13"/>
      <c r="O363" s="13"/>
      <c r="P363" s="13"/>
    </row>
    <row r="364" spans="1:16" ht="45.6">
      <c r="A364" s="2235"/>
      <c r="B364" s="2232"/>
      <c r="C364" s="2252"/>
      <c r="D364" s="2252"/>
      <c r="E364" s="446" t="s">
        <v>2075</v>
      </c>
      <c r="F364" s="76">
        <v>0</v>
      </c>
      <c r="G364" s="33">
        <v>8.7029107603839792E-3</v>
      </c>
      <c r="H364" s="33">
        <v>0.47761194029850751</v>
      </c>
      <c r="I364" s="34">
        <v>1.0098500569958788E-2</v>
      </c>
      <c r="J364" s="13"/>
      <c r="K364" s="13"/>
      <c r="L364" s="13"/>
      <c r="M364" s="13"/>
      <c r="N364" s="13"/>
      <c r="O364" s="13"/>
      <c r="P364" s="13"/>
    </row>
    <row r="365" spans="1:16">
      <c r="A365" s="2235"/>
      <c r="B365" s="2232"/>
      <c r="C365" s="2253" t="s">
        <v>4</v>
      </c>
      <c r="D365" s="2234"/>
      <c r="E365" s="35" t="s">
        <v>57</v>
      </c>
      <c r="F365" s="74">
        <v>3467</v>
      </c>
      <c r="G365" s="36">
        <v>64691</v>
      </c>
      <c r="H365" s="36">
        <v>268</v>
      </c>
      <c r="I365" s="37">
        <v>68426</v>
      </c>
      <c r="J365" s="13"/>
      <c r="K365" s="13"/>
      <c r="L365" s="13"/>
      <c r="M365" s="13"/>
      <c r="N365" s="13"/>
      <c r="O365" s="13"/>
      <c r="P365" s="13"/>
    </row>
    <row r="366" spans="1:16" ht="22.8">
      <c r="A366" s="2235"/>
      <c r="B366" s="2232"/>
      <c r="C366" s="2232"/>
      <c r="D366" s="2232"/>
      <c r="E366" s="21" t="s">
        <v>58</v>
      </c>
      <c r="F366" s="73">
        <v>3467</v>
      </c>
      <c r="G366" s="31">
        <v>64691</v>
      </c>
      <c r="H366" s="31">
        <v>268</v>
      </c>
      <c r="I366" s="32">
        <v>68426</v>
      </c>
      <c r="J366" s="13"/>
      <c r="K366" s="13"/>
      <c r="L366" s="13"/>
      <c r="M366" s="13"/>
      <c r="N366" s="13"/>
      <c r="O366" s="13"/>
      <c r="P366" s="13"/>
    </row>
    <row r="367" spans="1:16" ht="34.200000000000003">
      <c r="A367" s="2235"/>
      <c r="B367" s="2232"/>
      <c r="C367" s="2232"/>
      <c r="D367" s="2232"/>
      <c r="E367" s="21" t="s">
        <v>487</v>
      </c>
      <c r="F367" s="38">
        <v>5.0667874784438661E-2</v>
      </c>
      <c r="G367" s="39">
        <v>0.94541548534182906</v>
      </c>
      <c r="H367" s="39">
        <v>3.9166398737322076E-3</v>
      </c>
      <c r="I367" s="40">
        <v>1</v>
      </c>
      <c r="J367" s="13"/>
      <c r="K367" s="13"/>
      <c r="L367" s="13"/>
      <c r="M367" s="13"/>
      <c r="N367" s="13"/>
      <c r="O367" s="13"/>
      <c r="P367" s="13"/>
    </row>
    <row r="368" spans="1:16" ht="45.6">
      <c r="A368" s="2235"/>
      <c r="B368" s="2252"/>
      <c r="C368" s="2252"/>
      <c r="D368" s="2252"/>
      <c r="E368" s="446" t="s">
        <v>2075</v>
      </c>
      <c r="F368" s="76">
        <v>1</v>
      </c>
      <c r="G368" s="33">
        <v>1</v>
      </c>
      <c r="H368" s="33">
        <v>1</v>
      </c>
      <c r="I368" s="34">
        <v>1</v>
      </c>
      <c r="J368" s="13"/>
      <c r="K368" s="13"/>
      <c r="L368" s="13"/>
      <c r="M368" s="13"/>
      <c r="N368" s="13"/>
      <c r="O368" s="13"/>
      <c r="P368" s="13"/>
    </row>
    <row r="369" spans="1:16">
      <c r="A369" s="2235"/>
      <c r="B369" s="2253" t="s">
        <v>4</v>
      </c>
      <c r="C369" s="2253" t="s">
        <v>473</v>
      </c>
      <c r="D369" s="2253" t="s">
        <v>474</v>
      </c>
      <c r="E369" s="35" t="s">
        <v>57</v>
      </c>
      <c r="F369" s="74">
        <v>6184</v>
      </c>
      <c r="G369" s="36">
        <v>113143</v>
      </c>
      <c r="H369" s="36">
        <v>488</v>
      </c>
      <c r="I369" s="37">
        <v>119815</v>
      </c>
      <c r="J369" s="13"/>
      <c r="K369" s="13"/>
      <c r="L369" s="13"/>
      <c r="M369" s="13"/>
      <c r="N369" s="13"/>
      <c r="O369" s="13"/>
      <c r="P369" s="13"/>
    </row>
    <row r="370" spans="1:16" ht="22.8">
      <c r="A370" s="2235"/>
      <c r="B370" s="2232"/>
      <c r="C370" s="2232"/>
      <c r="D370" s="2232"/>
      <c r="E370" s="21" t="s">
        <v>58</v>
      </c>
      <c r="F370" s="73">
        <v>6146.5632286995515</v>
      </c>
      <c r="G370" s="31">
        <v>113066.67533632286</v>
      </c>
      <c r="H370" s="31">
        <v>601.76143497757846</v>
      </c>
      <c r="I370" s="32">
        <v>119815</v>
      </c>
      <c r="J370" s="13"/>
      <c r="K370" s="13"/>
      <c r="L370" s="13"/>
      <c r="M370" s="13"/>
      <c r="N370" s="13"/>
      <c r="O370" s="13"/>
      <c r="P370" s="13"/>
    </row>
    <row r="371" spans="1:16" ht="34.200000000000003">
      <c r="A371" s="2235"/>
      <c r="B371" s="2232"/>
      <c r="C371" s="2232"/>
      <c r="D371" s="2232"/>
      <c r="E371" s="21" t="s">
        <v>487</v>
      </c>
      <c r="F371" s="38">
        <v>5.1612903225806452E-2</v>
      </c>
      <c r="G371" s="39">
        <v>0.94431415098276505</v>
      </c>
      <c r="H371" s="39">
        <v>4.072945791428452E-3</v>
      </c>
      <c r="I371" s="40">
        <v>1</v>
      </c>
      <c r="J371" s="13"/>
      <c r="K371" s="13"/>
      <c r="L371" s="13"/>
      <c r="M371" s="13"/>
      <c r="N371" s="13"/>
      <c r="O371" s="13"/>
      <c r="P371" s="13"/>
    </row>
    <row r="372" spans="1:16" ht="45.6">
      <c r="A372" s="2235"/>
      <c r="B372" s="2232"/>
      <c r="C372" s="2232"/>
      <c r="D372" s="2252"/>
      <c r="E372" s="446" t="s">
        <v>2075</v>
      </c>
      <c r="F372" s="76">
        <v>0.98283534647171011</v>
      </c>
      <c r="G372" s="33">
        <v>0.97754488431165865</v>
      </c>
      <c r="H372" s="33">
        <v>0.79220779220779225</v>
      </c>
      <c r="I372" s="34">
        <v>0.97688544639217278</v>
      </c>
      <c r="J372" s="13"/>
      <c r="K372" s="13"/>
      <c r="L372" s="13"/>
      <c r="M372" s="13"/>
      <c r="N372" s="13"/>
      <c r="O372" s="13"/>
      <c r="P372" s="13"/>
    </row>
    <row r="373" spans="1:16">
      <c r="A373" s="2235"/>
      <c r="B373" s="2232"/>
      <c r="C373" s="2232"/>
      <c r="D373" s="2253" t="s">
        <v>475</v>
      </c>
      <c r="E373" s="35" t="s">
        <v>57</v>
      </c>
      <c r="F373" s="74">
        <v>108</v>
      </c>
      <c r="G373" s="36">
        <v>2599</v>
      </c>
      <c r="H373" s="36">
        <v>128</v>
      </c>
      <c r="I373" s="37">
        <v>2835</v>
      </c>
      <c r="J373" s="13"/>
      <c r="K373" s="13"/>
      <c r="L373" s="13"/>
      <c r="M373" s="13"/>
      <c r="N373" s="13"/>
      <c r="O373" s="13"/>
      <c r="P373" s="13"/>
    </row>
    <row r="374" spans="1:16" ht="22.8">
      <c r="A374" s="2235"/>
      <c r="B374" s="2232"/>
      <c r="C374" s="2232"/>
      <c r="D374" s="2232"/>
      <c r="E374" s="21" t="s">
        <v>58</v>
      </c>
      <c r="F374" s="73">
        <v>145.43677130044844</v>
      </c>
      <c r="G374" s="31">
        <v>2675.32466367713</v>
      </c>
      <c r="H374" s="31">
        <v>14.238565022421525</v>
      </c>
      <c r="I374" s="32">
        <v>2835</v>
      </c>
      <c r="J374" s="13"/>
      <c r="K374" s="13"/>
      <c r="L374" s="13"/>
      <c r="M374" s="13"/>
      <c r="N374" s="13"/>
      <c r="O374" s="13"/>
      <c r="P374" s="13"/>
    </row>
    <row r="375" spans="1:16" ht="34.200000000000003">
      <c r="A375" s="2235"/>
      <c r="B375" s="2232"/>
      <c r="C375" s="2232"/>
      <c r="D375" s="2232"/>
      <c r="E375" s="21" t="s">
        <v>487</v>
      </c>
      <c r="F375" s="38">
        <v>3.8095238095238092E-2</v>
      </c>
      <c r="G375" s="39">
        <v>0.91675485008818347</v>
      </c>
      <c r="H375" s="39">
        <v>4.5149911816578479E-2</v>
      </c>
      <c r="I375" s="40">
        <v>1</v>
      </c>
      <c r="J375" s="13"/>
      <c r="K375" s="13"/>
      <c r="L375" s="13"/>
      <c r="M375" s="13"/>
      <c r="N375" s="13"/>
      <c r="O375" s="13"/>
      <c r="P375" s="13"/>
    </row>
    <row r="376" spans="1:16" ht="45.6">
      <c r="A376" s="2235"/>
      <c r="B376" s="2232"/>
      <c r="C376" s="2252"/>
      <c r="D376" s="2252"/>
      <c r="E376" s="446" t="s">
        <v>2075</v>
      </c>
      <c r="F376" s="76">
        <v>1.7164653528289893E-2</v>
      </c>
      <c r="G376" s="33">
        <v>2.2455115688341309E-2</v>
      </c>
      <c r="H376" s="33">
        <v>0.20779220779220778</v>
      </c>
      <c r="I376" s="34">
        <v>2.3114553607827149E-2</v>
      </c>
      <c r="J376" s="13"/>
      <c r="K376" s="13"/>
      <c r="L376" s="13"/>
      <c r="M376" s="13"/>
      <c r="N376" s="13"/>
      <c r="O376" s="13"/>
      <c r="P376" s="13"/>
    </row>
    <row r="377" spans="1:16">
      <c r="A377" s="2235"/>
      <c r="B377" s="2232"/>
      <c r="C377" s="2253" t="s">
        <v>4</v>
      </c>
      <c r="D377" s="2234"/>
      <c r="E377" s="35" t="s">
        <v>57</v>
      </c>
      <c r="F377" s="74">
        <v>6292</v>
      </c>
      <c r="G377" s="36">
        <v>115742</v>
      </c>
      <c r="H377" s="36">
        <v>616</v>
      </c>
      <c r="I377" s="37">
        <v>122650</v>
      </c>
      <c r="J377" s="13"/>
      <c r="K377" s="13"/>
      <c r="L377" s="13"/>
      <c r="M377" s="13"/>
      <c r="N377" s="13"/>
      <c r="O377" s="13"/>
      <c r="P377" s="13"/>
    </row>
    <row r="378" spans="1:16" ht="22.8">
      <c r="A378" s="2235"/>
      <c r="B378" s="2232"/>
      <c r="C378" s="2232"/>
      <c r="D378" s="2232"/>
      <c r="E378" s="21" t="s">
        <v>58</v>
      </c>
      <c r="F378" s="73">
        <v>6292</v>
      </c>
      <c r="G378" s="31">
        <v>115742</v>
      </c>
      <c r="H378" s="31">
        <v>616</v>
      </c>
      <c r="I378" s="32">
        <v>122650</v>
      </c>
      <c r="J378" s="13"/>
      <c r="K378" s="13"/>
      <c r="L378" s="13"/>
      <c r="M378" s="13"/>
      <c r="N378" s="13"/>
      <c r="O378" s="13"/>
      <c r="P378" s="13"/>
    </row>
    <row r="379" spans="1:16" ht="34.200000000000003">
      <c r="A379" s="2235"/>
      <c r="B379" s="2232"/>
      <c r="C379" s="2232"/>
      <c r="D379" s="2232"/>
      <c r="E379" s="21" t="s">
        <v>487</v>
      </c>
      <c r="F379" s="38">
        <v>5.1300448430493271E-2</v>
      </c>
      <c r="G379" s="39">
        <v>0.94367713004484299</v>
      </c>
      <c r="H379" s="39">
        <v>5.0224215246636771E-3</v>
      </c>
      <c r="I379" s="40">
        <v>1</v>
      </c>
      <c r="J379" s="13"/>
      <c r="K379" s="13"/>
      <c r="L379" s="13"/>
      <c r="M379" s="13"/>
      <c r="N379" s="13"/>
      <c r="O379" s="13"/>
      <c r="P379" s="13"/>
    </row>
    <row r="380" spans="1:16" ht="45.6">
      <c r="A380" s="2250"/>
      <c r="B380" s="2252"/>
      <c r="C380" s="2252"/>
      <c r="D380" s="2252"/>
      <c r="E380" s="446" t="s">
        <v>2075</v>
      </c>
      <c r="F380" s="76">
        <v>1</v>
      </c>
      <c r="G380" s="33">
        <v>1</v>
      </c>
      <c r="H380" s="33">
        <v>1</v>
      </c>
      <c r="I380" s="34">
        <v>1</v>
      </c>
      <c r="J380" s="13"/>
      <c r="K380" s="13"/>
      <c r="L380" s="13"/>
      <c r="M380" s="13"/>
      <c r="N380" s="13"/>
      <c r="O380" s="13"/>
      <c r="P380" s="13"/>
    </row>
    <row r="381" spans="1:16" ht="14.4" thickBot="1">
      <c r="A381" s="2233" t="s">
        <v>4</v>
      </c>
      <c r="B381" s="2253" t="s">
        <v>0</v>
      </c>
      <c r="C381" s="2253" t="s">
        <v>473</v>
      </c>
      <c r="D381" s="2253" t="s">
        <v>474</v>
      </c>
      <c r="E381" s="35" t="s">
        <v>57</v>
      </c>
      <c r="F381" s="74">
        <v>19704</v>
      </c>
      <c r="G381" s="36">
        <v>118125</v>
      </c>
      <c r="H381" s="36">
        <v>1082</v>
      </c>
      <c r="I381" s="37">
        <v>138911</v>
      </c>
      <c r="J381" s="13"/>
      <c r="K381" s="13"/>
      <c r="L381" s="13"/>
      <c r="M381" s="13"/>
      <c r="N381" s="13"/>
      <c r="O381" s="13"/>
      <c r="P381" s="13"/>
    </row>
    <row r="382" spans="1:16" ht="22.8">
      <c r="A382" s="2235"/>
      <c r="B382" s="2232"/>
      <c r="C382" s="2232"/>
      <c r="D382" s="2232"/>
      <c r="E382" s="21" t="s">
        <v>58</v>
      </c>
      <c r="F382" s="73">
        <v>17982.025830939303</v>
      </c>
      <c r="G382" s="31">
        <v>119762.5309214614</v>
      </c>
      <c r="H382" s="31">
        <v>1166.4432475993037</v>
      </c>
      <c r="I382" s="32">
        <v>138911</v>
      </c>
      <c r="J382" s="13"/>
      <c r="K382" s="13"/>
      <c r="L382" s="13"/>
      <c r="M382" s="13"/>
      <c r="N382" s="13"/>
      <c r="O382" s="13"/>
      <c r="P382" s="13"/>
    </row>
    <row r="383" spans="1:16" ht="34.200000000000003">
      <c r="A383" s="2235"/>
      <c r="B383" s="2232"/>
      <c r="C383" s="2232"/>
      <c r="D383" s="2232"/>
      <c r="E383" s="21" t="s">
        <v>487</v>
      </c>
      <c r="F383" s="38">
        <v>0.14184621808208134</v>
      </c>
      <c r="G383" s="39">
        <v>0.85036462195218521</v>
      </c>
      <c r="H383" s="39">
        <v>7.7891599657334554E-3</v>
      </c>
      <c r="I383" s="40">
        <v>1</v>
      </c>
      <c r="J383" s="13"/>
      <c r="K383" s="13"/>
      <c r="L383" s="13"/>
      <c r="M383" s="13"/>
      <c r="N383" s="13"/>
      <c r="O383" s="13"/>
      <c r="P383" s="13"/>
    </row>
    <row r="384" spans="1:16" ht="45.6">
      <c r="A384" s="2235"/>
      <c r="B384" s="2232"/>
      <c r="C384" s="2232"/>
      <c r="D384" s="2252"/>
      <c r="E384" s="446" t="s">
        <v>2075</v>
      </c>
      <c r="F384" s="76">
        <v>0.93636838853775606</v>
      </c>
      <c r="G384" s="33">
        <v>0.84285296363156348</v>
      </c>
      <c r="H384" s="33">
        <v>0.79267399267399274</v>
      </c>
      <c r="I384" s="34">
        <v>0.85453717772842752</v>
      </c>
      <c r="J384" s="13"/>
      <c r="K384" s="13"/>
      <c r="L384" s="13"/>
      <c r="M384" s="13"/>
      <c r="N384" s="13"/>
      <c r="O384" s="13"/>
      <c r="P384" s="13"/>
    </row>
    <row r="385" spans="1:16">
      <c r="A385" s="2235"/>
      <c r="B385" s="2232"/>
      <c r="C385" s="2232"/>
      <c r="D385" s="2253" t="s">
        <v>475</v>
      </c>
      <c r="E385" s="35" t="s">
        <v>57</v>
      </c>
      <c r="F385" s="74">
        <v>1339</v>
      </c>
      <c r="G385" s="36">
        <v>22024</v>
      </c>
      <c r="H385" s="36">
        <v>283</v>
      </c>
      <c r="I385" s="37">
        <v>23646</v>
      </c>
      <c r="J385" s="13"/>
      <c r="K385" s="13"/>
      <c r="L385" s="13"/>
      <c r="M385" s="13"/>
      <c r="N385" s="13"/>
      <c r="O385" s="13"/>
      <c r="P385" s="13"/>
    </row>
    <row r="386" spans="1:16" ht="22.8">
      <c r="A386" s="2235"/>
      <c r="B386" s="2232"/>
      <c r="C386" s="2232"/>
      <c r="D386" s="2232"/>
      <c r="E386" s="21" t="s">
        <v>58</v>
      </c>
      <c r="F386" s="73">
        <v>3060.9741690606988</v>
      </c>
      <c r="G386" s="31">
        <v>20386.469078538605</v>
      </c>
      <c r="H386" s="31">
        <v>198.55675240069638</v>
      </c>
      <c r="I386" s="32">
        <v>23646</v>
      </c>
      <c r="J386" s="13"/>
      <c r="K386" s="13"/>
      <c r="L386" s="13"/>
      <c r="M386" s="13"/>
      <c r="N386" s="13"/>
      <c r="O386" s="13"/>
      <c r="P386" s="13"/>
    </row>
    <row r="387" spans="1:16" ht="34.200000000000003">
      <c r="A387" s="2235"/>
      <c r="B387" s="2232"/>
      <c r="C387" s="2232"/>
      <c r="D387" s="2232"/>
      <c r="E387" s="21" t="s">
        <v>487</v>
      </c>
      <c r="F387" s="38">
        <v>5.6626913642899436E-2</v>
      </c>
      <c r="G387" s="39">
        <v>0.93140488877611427</v>
      </c>
      <c r="H387" s="39">
        <v>1.1968197580986212E-2</v>
      </c>
      <c r="I387" s="40">
        <v>1</v>
      </c>
      <c r="J387" s="13"/>
      <c r="K387" s="13"/>
      <c r="L387" s="13"/>
      <c r="M387" s="13"/>
      <c r="N387" s="13"/>
      <c r="O387" s="13"/>
      <c r="P387" s="13"/>
    </row>
    <row r="388" spans="1:16" ht="45.6">
      <c r="A388" s="2235"/>
      <c r="B388" s="2232"/>
      <c r="C388" s="2252"/>
      <c r="D388" s="2252"/>
      <c r="E388" s="446" t="s">
        <v>2075</v>
      </c>
      <c r="F388" s="76">
        <v>6.3631611462243984E-2</v>
      </c>
      <c r="G388" s="33">
        <v>0.15714703636843644</v>
      </c>
      <c r="H388" s="33">
        <v>0.20732600732600734</v>
      </c>
      <c r="I388" s="34">
        <v>0.14546282227157245</v>
      </c>
      <c r="J388" s="13"/>
      <c r="K388" s="13"/>
      <c r="L388" s="13"/>
      <c r="M388" s="13"/>
      <c r="N388" s="13"/>
      <c r="O388" s="13"/>
      <c r="P388" s="13"/>
    </row>
    <row r="389" spans="1:16">
      <c r="A389" s="2235"/>
      <c r="B389" s="2232"/>
      <c r="C389" s="2253" t="s">
        <v>4</v>
      </c>
      <c r="D389" s="2234"/>
      <c r="E389" s="35" t="s">
        <v>57</v>
      </c>
      <c r="F389" s="74">
        <v>21043</v>
      </c>
      <c r="G389" s="36">
        <v>140149</v>
      </c>
      <c r="H389" s="36">
        <v>1365</v>
      </c>
      <c r="I389" s="37">
        <v>162557</v>
      </c>
      <c r="J389" s="13"/>
      <c r="K389" s="13"/>
      <c r="L389" s="13"/>
      <c r="M389" s="13"/>
      <c r="N389" s="13"/>
      <c r="O389" s="13"/>
      <c r="P389" s="13"/>
    </row>
    <row r="390" spans="1:16" ht="22.8">
      <c r="A390" s="2235"/>
      <c r="B390" s="2232"/>
      <c r="C390" s="2232"/>
      <c r="D390" s="2232"/>
      <c r="E390" s="21" t="s">
        <v>58</v>
      </c>
      <c r="F390" s="73">
        <v>21043</v>
      </c>
      <c r="G390" s="31">
        <v>140149</v>
      </c>
      <c r="H390" s="31">
        <v>1365</v>
      </c>
      <c r="I390" s="32">
        <v>162557</v>
      </c>
      <c r="J390" s="13"/>
      <c r="K390" s="13"/>
      <c r="L390" s="13"/>
      <c r="M390" s="13"/>
      <c r="N390" s="13"/>
      <c r="O390" s="13"/>
      <c r="P390" s="13"/>
    </row>
    <row r="391" spans="1:16" ht="34.200000000000003">
      <c r="A391" s="2235"/>
      <c r="B391" s="2232"/>
      <c r="C391" s="2232"/>
      <c r="D391" s="2232"/>
      <c r="E391" s="21" t="s">
        <v>487</v>
      </c>
      <c r="F391" s="38">
        <v>0.12944997754633758</v>
      </c>
      <c r="G391" s="39">
        <v>0.86215296788203521</v>
      </c>
      <c r="H391" s="39">
        <v>8.3970545716271824E-3</v>
      </c>
      <c r="I391" s="40">
        <v>1</v>
      </c>
      <c r="J391" s="13"/>
      <c r="K391" s="13"/>
      <c r="L391" s="13"/>
      <c r="M391" s="13"/>
      <c r="N391" s="13"/>
      <c r="O391" s="13"/>
      <c r="P391" s="13"/>
    </row>
    <row r="392" spans="1:16" ht="45.6">
      <c r="A392" s="2235"/>
      <c r="B392" s="2252"/>
      <c r="C392" s="2252"/>
      <c r="D392" s="2252"/>
      <c r="E392" s="446" t="s">
        <v>2075</v>
      </c>
      <c r="F392" s="76">
        <v>1</v>
      </c>
      <c r="G392" s="33">
        <v>1</v>
      </c>
      <c r="H392" s="33">
        <v>1</v>
      </c>
      <c r="I392" s="34">
        <v>1</v>
      </c>
      <c r="J392" s="13"/>
      <c r="K392" s="13"/>
      <c r="L392" s="13"/>
      <c r="M392" s="13"/>
      <c r="N392" s="13"/>
      <c r="O392" s="13"/>
      <c r="P392" s="13"/>
    </row>
    <row r="393" spans="1:16">
      <c r="A393" s="2235"/>
      <c r="B393" s="2253" t="s">
        <v>1</v>
      </c>
      <c r="C393" s="2253" t="s">
        <v>473</v>
      </c>
      <c r="D393" s="2253" t="s">
        <v>474</v>
      </c>
      <c r="E393" s="35" t="s">
        <v>57</v>
      </c>
      <c r="F393" s="74">
        <v>375</v>
      </c>
      <c r="G393" s="36">
        <v>4362</v>
      </c>
      <c r="H393" s="36">
        <v>106</v>
      </c>
      <c r="I393" s="37">
        <v>4843</v>
      </c>
      <c r="J393" s="13"/>
      <c r="K393" s="13"/>
      <c r="L393" s="13"/>
      <c r="M393" s="13"/>
      <c r="N393" s="13"/>
      <c r="O393" s="13"/>
      <c r="P393" s="13"/>
    </row>
    <row r="394" spans="1:16" ht="22.8">
      <c r="A394" s="2235"/>
      <c r="B394" s="2232"/>
      <c r="C394" s="2232"/>
      <c r="D394" s="2232"/>
      <c r="E394" s="21" t="s">
        <v>58</v>
      </c>
      <c r="F394" s="73">
        <v>450.06937172774872</v>
      </c>
      <c r="G394" s="31">
        <v>4296.9399775617057</v>
      </c>
      <c r="H394" s="31">
        <v>95.990650710545992</v>
      </c>
      <c r="I394" s="32">
        <v>4843</v>
      </c>
      <c r="J394" s="13"/>
      <c r="K394" s="13"/>
      <c r="L394" s="13"/>
      <c r="M394" s="13"/>
      <c r="N394" s="13"/>
      <c r="O394" s="13"/>
      <c r="P394" s="13"/>
    </row>
    <row r="395" spans="1:16" ht="34.200000000000003">
      <c r="A395" s="2235"/>
      <c r="B395" s="2232"/>
      <c r="C395" s="2232"/>
      <c r="D395" s="2232"/>
      <c r="E395" s="21" t="s">
        <v>487</v>
      </c>
      <c r="F395" s="38">
        <v>7.7431344208135452E-2</v>
      </c>
      <c r="G395" s="39">
        <v>0.90068139582903162</v>
      </c>
      <c r="H395" s="39">
        <v>2.1887259962832958E-2</v>
      </c>
      <c r="I395" s="40">
        <v>1</v>
      </c>
      <c r="J395" s="13"/>
      <c r="K395" s="13"/>
      <c r="L395" s="13"/>
      <c r="M395" s="13"/>
      <c r="N395" s="13"/>
      <c r="O395" s="13"/>
      <c r="P395" s="13"/>
    </row>
    <row r="396" spans="1:16" ht="45.6">
      <c r="A396" s="2235"/>
      <c r="B396" s="2232"/>
      <c r="C396" s="2232"/>
      <c r="D396" s="2252"/>
      <c r="E396" s="446" t="s">
        <v>2075</v>
      </c>
      <c r="F396" s="76">
        <v>0.75452716297786726</v>
      </c>
      <c r="G396" s="33">
        <v>0.91928345626975771</v>
      </c>
      <c r="H396" s="33">
        <v>1</v>
      </c>
      <c r="I396" s="34">
        <v>0.90557217651458488</v>
      </c>
      <c r="J396" s="13"/>
      <c r="K396" s="13"/>
      <c r="L396" s="13"/>
      <c r="M396" s="13"/>
      <c r="N396" s="13"/>
      <c r="O396" s="13"/>
      <c r="P396" s="13"/>
    </row>
    <row r="397" spans="1:16">
      <c r="A397" s="2235"/>
      <c r="B397" s="2232"/>
      <c r="C397" s="2232"/>
      <c r="D397" s="2253" t="s">
        <v>475</v>
      </c>
      <c r="E397" s="35" t="s">
        <v>57</v>
      </c>
      <c r="F397" s="74">
        <v>122</v>
      </c>
      <c r="G397" s="36">
        <v>383</v>
      </c>
      <c r="H397" s="36">
        <v>0</v>
      </c>
      <c r="I397" s="37">
        <v>505</v>
      </c>
      <c r="J397" s="13"/>
      <c r="K397" s="13"/>
      <c r="L397" s="13"/>
      <c r="M397" s="13"/>
      <c r="N397" s="13"/>
      <c r="O397" s="13"/>
      <c r="P397" s="13"/>
    </row>
    <row r="398" spans="1:16" ht="22.8">
      <c r="A398" s="2235"/>
      <c r="B398" s="2232"/>
      <c r="C398" s="2232"/>
      <c r="D398" s="2232"/>
      <c r="E398" s="21" t="s">
        <v>58</v>
      </c>
      <c r="F398" s="73">
        <v>46.930628272251312</v>
      </c>
      <c r="G398" s="31">
        <v>448.06002243829471</v>
      </c>
      <c r="H398" s="31">
        <v>10.009349289454002</v>
      </c>
      <c r="I398" s="32">
        <v>505</v>
      </c>
      <c r="J398" s="13"/>
      <c r="K398" s="13"/>
      <c r="L398" s="13"/>
      <c r="M398" s="13"/>
      <c r="N398" s="13"/>
      <c r="O398" s="13"/>
      <c r="P398" s="13"/>
    </row>
    <row r="399" spans="1:16" ht="34.200000000000003">
      <c r="A399" s="2235"/>
      <c r="B399" s="2232"/>
      <c r="C399" s="2232"/>
      <c r="D399" s="2232"/>
      <c r="E399" s="21" t="s">
        <v>487</v>
      </c>
      <c r="F399" s="38">
        <v>0.24158415841584158</v>
      </c>
      <c r="G399" s="39">
        <v>0.75841584158415842</v>
      </c>
      <c r="H399" s="39">
        <v>0</v>
      </c>
      <c r="I399" s="40">
        <v>1</v>
      </c>
      <c r="J399" s="13"/>
      <c r="K399" s="13"/>
      <c r="L399" s="13"/>
      <c r="M399" s="13"/>
      <c r="N399" s="13"/>
      <c r="O399" s="13"/>
      <c r="P399" s="13"/>
    </row>
    <row r="400" spans="1:16" ht="45.6">
      <c r="A400" s="2235"/>
      <c r="B400" s="2232"/>
      <c r="C400" s="2252"/>
      <c r="D400" s="2252"/>
      <c r="E400" s="446" t="s">
        <v>2075</v>
      </c>
      <c r="F400" s="76">
        <v>0.24547283702213277</v>
      </c>
      <c r="G400" s="33">
        <v>8.0716543730242354E-2</v>
      </c>
      <c r="H400" s="33">
        <v>0</v>
      </c>
      <c r="I400" s="34">
        <v>9.4427823485415119E-2</v>
      </c>
      <c r="J400" s="13"/>
      <c r="K400" s="13"/>
      <c r="L400" s="13"/>
      <c r="M400" s="13"/>
      <c r="N400" s="13"/>
      <c r="O400" s="13"/>
      <c r="P400" s="13"/>
    </row>
    <row r="401" spans="1:16">
      <c r="A401" s="2235"/>
      <c r="B401" s="2232"/>
      <c r="C401" s="2253" t="s">
        <v>4</v>
      </c>
      <c r="D401" s="2234"/>
      <c r="E401" s="35" t="s">
        <v>57</v>
      </c>
      <c r="F401" s="74">
        <v>497</v>
      </c>
      <c r="G401" s="36">
        <v>4745</v>
      </c>
      <c r="H401" s="36">
        <v>106</v>
      </c>
      <c r="I401" s="37">
        <v>5348</v>
      </c>
      <c r="J401" s="13"/>
      <c r="K401" s="13"/>
      <c r="L401" s="13"/>
      <c r="M401" s="13"/>
      <c r="N401" s="13"/>
      <c r="O401" s="13"/>
      <c r="P401" s="13"/>
    </row>
    <row r="402" spans="1:16" ht="22.8">
      <c r="A402" s="2235"/>
      <c r="B402" s="2232"/>
      <c r="C402" s="2232"/>
      <c r="D402" s="2232"/>
      <c r="E402" s="21" t="s">
        <v>58</v>
      </c>
      <c r="F402" s="73">
        <v>497</v>
      </c>
      <c r="G402" s="31">
        <v>4745</v>
      </c>
      <c r="H402" s="31">
        <v>106</v>
      </c>
      <c r="I402" s="32">
        <v>5348</v>
      </c>
      <c r="J402" s="13"/>
      <c r="K402" s="13"/>
      <c r="L402" s="13"/>
      <c r="M402" s="13"/>
      <c r="N402" s="13"/>
      <c r="O402" s="13"/>
      <c r="P402" s="13"/>
    </row>
    <row r="403" spans="1:16" ht="34.200000000000003">
      <c r="A403" s="2235"/>
      <c r="B403" s="2232"/>
      <c r="C403" s="2232"/>
      <c r="D403" s="2232"/>
      <c r="E403" s="21" t="s">
        <v>487</v>
      </c>
      <c r="F403" s="38">
        <v>9.293193717277487E-2</v>
      </c>
      <c r="G403" s="39">
        <v>0.88724756918474201</v>
      </c>
      <c r="H403" s="39">
        <v>1.9820493642483172E-2</v>
      </c>
      <c r="I403" s="40">
        <v>1</v>
      </c>
      <c r="J403" s="13"/>
      <c r="K403" s="13"/>
      <c r="L403" s="13"/>
      <c r="M403" s="13"/>
      <c r="N403" s="13"/>
      <c r="O403" s="13"/>
      <c r="P403" s="13"/>
    </row>
    <row r="404" spans="1:16" ht="45.6">
      <c r="A404" s="2235"/>
      <c r="B404" s="2252"/>
      <c r="C404" s="2252"/>
      <c r="D404" s="2252"/>
      <c r="E404" s="446" t="s">
        <v>2075</v>
      </c>
      <c r="F404" s="76">
        <v>1</v>
      </c>
      <c r="G404" s="33">
        <v>1</v>
      </c>
      <c r="H404" s="33">
        <v>1</v>
      </c>
      <c r="I404" s="34">
        <v>1</v>
      </c>
      <c r="J404" s="13"/>
      <c r="K404" s="13"/>
      <c r="L404" s="13"/>
      <c r="M404" s="13"/>
      <c r="N404" s="13"/>
      <c r="O404" s="13"/>
      <c r="P404" s="13"/>
    </row>
    <row r="405" spans="1:16">
      <c r="A405" s="2235"/>
      <c r="B405" s="2253" t="s">
        <v>2</v>
      </c>
      <c r="C405" s="2253" t="s">
        <v>473</v>
      </c>
      <c r="D405" s="2253" t="s">
        <v>474</v>
      </c>
      <c r="E405" s="35" t="s">
        <v>57</v>
      </c>
      <c r="F405" s="74">
        <v>3099</v>
      </c>
      <c r="G405" s="36">
        <v>12157</v>
      </c>
      <c r="H405" s="36">
        <v>232</v>
      </c>
      <c r="I405" s="37">
        <v>15488</v>
      </c>
      <c r="J405" s="13"/>
      <c r="K405" s="13"/>
      <c r="L405" s="13"/>
      <c r="M405" s="13"/>
      <c r="N405" s="13"/>
      <c r="O405" s="13"/>
      <c r="P405" s="13"/>
    </row>
    <row r="406" spans="1:16" ht="22.8">
      <c r="A406" s="2235"/>
      <c r="B406" s="2232"/>
      <c r="C406" s="2232"/>
      <c r="D406" s="2232"/>
      <c r="E406" s="21" t="s">
        <v>58</v>
      </c>
      <c r="F406" s="73">
        <v>3255.8304618263887</v>
      </c>
      <c r="G406" s="31">
        <v>11916.731656299884</v>
      </c>
      <c r="H406" s="31">
        <v>315.43788187372706</v>
      </c>
      <c r="I406" s="32">
        <v>15488</v>
      </c>
      <c r="J406" s="13"/>
      <c r="K406" s="13"/>
      <c r="L406" s="13"/>
      <c r="M406" s="13"/>
      <c r="N406" s="13"/>
      <c r="O406" s="13"/>
      <c r="P406" s="13"/>
    </row>
    <row r="407" spans="1:16" ht="34.200000000000003">
      <c r="A407" s="2235"/>
      <c r="B407" s="2232"/>
      <c r="C407" s="2232"/>
      <c r="D407" s="2232"/>
      <c r="E407" s="21" t="s">
        <v>487</v>
      </c>
      <c r="F407" s="38">
        <v>0.20009039256198347</v>
      </c>
      <c r="G407" s="39">
        <v>0.78493026859504123</v>
      </c>
      <c r="H407" s="39">
        <v>1.4979338842975207E-2</v>
      </c>
      <c r="I407" s="40">
        <v>1</v>
      </c>
      <c r="J407" s="13"/>
      <c r="K407" s="13"/>
      <c r="L407" s="13"/>
      <c r="M407" s="13"/>
      <c r="N407" s="13"/>
      <c r="O407" s="13"/>
      <c r="P407" s="13"/>
    </row>
    <row r="408" spans="1:16" ht="45.6">
      <c r="A408" s="2235"/>
      <c r="B408" s="2232"/>
      <c r="C408" s="2232"/>
      <c r="D408" s="2252"/>
      <c r="E408" s="446" t="s">
        <v>2075</v>
      </c>
      <c r="F408" s="76">
        <v>0.81146897093479964</v>
      </c>
      <c r="G408" s="33">
        <v>0.86972385176706257</v>
      </c>
      <c r="H408" s="33">
        <v>0.62702702702702706</v>
      </c>
      <c r="I408" s="34">
        <v>0.85253481587493807</v>
      </c>
      <c r="J408" s="13"/>
      <c r="K408" s="13"/>
      <c r="L408" s="13"/>
      <c r="M408" s="13"/>
      <c r="N408" s="13"/>
      <c r="O408" s="13"/>
      <c r="P408" s="13"/>
    </row>
    <row r="409" spans="1:16">
      <c r="A409" s="2235"/>
      <c r="B409" s="2232"/>
      <c r="C409" s="2232"/>
      <c r="D409" s="2253" t="s">
        <v>475</v>
      </c>
      <c r="E409" s="35" t="s">
        <v>57</v>
      </c>
      <c r="F409" s="74">
        <v>720</v>
      </c>
      <c r="G409" s="36">
        <v>1821</v>
      </c>
      <c r="H409" s="36">
        <v>138</v>
      </c>
      <c r="I409" s="37">
        <v>2679</v>
      </c>
      <c r="J409" s="13"/>
      <c r="K409" s="13"/>
      <c r="L409" s="13"/>
      <c r="M409" s="13"/>
      <c r="N409" s="13"/>
      <c r="O409" s="13"/>
      <c r="P409" s="13"/>
    </row>
    <row r="410" spans="1:16" ht="22.8">
      <c r="A410" s="2235"/>
      <c r="B410" s="2232"/>
      <c r="C410" s="2232"/>
      <c r="D410" s="2232"/>
      <c r="E410" s="21" t="s">
        <v>58</v>
      </c>
      <c r="F410" s="73">
        <v>563.1695381736115</v>
      </c>
      <c r="G410" s="31">
        <v>2061.2683437001156</v>
      </c>
      <c r="H410" s="31">
        <v>54.562118126272914</v>
      </c>
      <c r="I410" s="32">
        <v>2679</v>
      </c>
      <c r="J410" s="13"/>
      <c r="K410" s="13"/>
      <c r="L410" s="13"/>
      <c r="M410" s="13"/>
      <c r="N410" s="13"/>
      <c r="O410" s="13"/>
      <c r="P410" s="13"/>
    </row>
    <row r="411" spans="1:16" ht="34.200000000000003">
      <c r="A411" s="2235"/>
      <c r="B411" s="2232"/>
      <c r="C411" s="2232"/>
      <c r="D411" s="2232"/>
      <c r="E411" s="21" t="s">
        <v>487</v>
      </c>
      <c r="F411" s="38">
        <v>0.26875699888017918</v>
      </c>
      <c r="G411" s="39">
        <v>0.67973124300111976</v>
      </c>
      <c r="H411" s="39">
        <v>5.1511758118701012E-2</v>
      </c>
      <c r="I411" s="40">
        <v>1</v>
      </c>
      <c r="J411" s="13"/>
      <c r="K411" s="13"/>
      <c r="L411" s="13"/>
      <c r="M411" s="13"/>
      <c r="N411" s="13"/>
      <c r="O411" s="13"/>
      <c r="P411" s="13"/>
    </row>
    <row r="412" spans="1:16" ht="45.6">
      <c r="A412" s="2235"/>
      <c r="B412" s="2232"/>
      <c r="C412" s="2252"/>
      <c r="D412" s="2252"/>
      <c r="E412" s="446" t="s">
        <v>2075</v>
      </c>
      <c r="F412" s="76">
        <v>0.18853102906520033</v>
      </c>
      <c r="G412" s="33">
        <v>0.13027614823293748</v>
      </c>
      <c r="H412" s="33">
        <v>0.37297297297297299</v>
      </c>
      <c r="I412" s="34">
        <v>0.14746518412506193</v>
      </c>
      <c r="J412" s="13"/>
      <c r="K412" s="13"/>
      <c r="L412" s="13"/>
      <c r="M412" s="13"/>
      <c r="N412" s="13"/>
      <c r="O412" s="13"/>
      <c r="P412" s="13"/>
    </row>
    <row r="413" spans="1:16">
      <c r="A413" s="2235"/>
      <c r="B413" s="2232"/>
      <c r="C413" s="2253" t="s">
        <v>4</v>
      </c>
      <c r="D413" s="2234"/>
      <c r="E413" s="35" t="s">
        <v>57</v>
      </c>
      <c r="F413" s="74">
        <v>3819</v>
      </c>
      <c r="G413" s="36">
        <v>13978</v>
      </c>
      <c r="H413" s="36">
        <v>370</v>
      </c>
      <c r="I413" s="37">
        <v>18167</v>
      </c>
      <c r="J413" s="13"/>
      <c r="K413" s="13"/>
      <c r="L413" s="13"/>
      <c r="M413" s="13"/>
      <c r="N413" s="13"/>
      <c r="O413" s="13"/>
      <c r="P413" s="13"/>
    </row>
    <row r="414" spans="1:16" ht="22.8">
      <c r="A414" s="2235"/>
      <c r="B414" s="2232"/>
      <c r="C414" s="2232"/>
      <c r="D414" s="2232"/>
      <c r="E414" s="21" t="s">
        <v>58</v>
      </c>
      <c r="F414" s="73">
        <v>3819</v>
      </c>
      <c r="G414" s="31">
        <v>13978</v>
      </c>
      <c r="H414" s="31">
        <v>370</v>
      </c>
      <c r="I414" s="32">
        <v>18167</v>
      </c>
      <c r="J414" s="13"/>
      <c r="K414" s="13"/>
      <c r="L414" s="13"/>
      <c r="M414" s="13"/>
      <c r="N414" s="13"/>
      <c r="O414" s="13"/>
      <c r="P414" s="13"/>
    </row>
    <row r="415" spans="1:16" ht="34.200000000000003">
      <c r="A415" s="2235"/>
      <c r="B415" s="2232"/>
      <c r="C415" s="2232"/>
      <c r="D415" s="2232"/>
      <c r="E415" s="21" t="s">
        <v>487</v>
      </c>
      <c r="F415" s="38">
        <v>0.21021632630593934</v>
      </c>
      <c r="G415" s="39">
        <v>0.7694170749160566</v>
      </c>
      <c r="H415" s="39">
        <v>2.0366598778004074E-2</v>
      </c>
      <c r="I415" s="40">
        <v>1</v>
      </c>
      <c r="J415" s="13"/>
      <c r="K415" s="13"/>
      <c r="L415" s="13"/>
      <c r="M415" s="13"/>
      <c r="N415" s="13"/>
      <c r="O415" s="13"/>
      <c r="P415" s="13"/>
    </row>
    <row r="416" spans="1:16" ht="45.6">
      <c r="A416" s="2235"/>
      <c r="B416" s="2252"/>
      <c r="C416" s="2252"/>
      <c r="D416" s="2252"/>
      <c r="E416" s="446" t="s">
        <v>2075</v>
      </c>
      <c r="F416" s="76">
        <v>1</v>
      </c>
      <c r="G416" s="33">
        <v>1</v>
      </c>
      <c r="H416" s="33">
        <v>1</v>
      </c>
      <c r="I416" s="34">
        <v>1</v>
      </c>
      <c r="J416" s="13"/>
      <c r="K416" s="13"/>
      <c r="L416" s="13"/>
      <c r="M416" s="13"/>
      <c r="N416" s="13"/>
      <c r="O416" s="13"/>
      <c r="P416" s="13"/>
    </row>
    <row r="417" spans="1:16">
      <c r="A417" s="2235"/>
      <c r="B417" s="2253" t="s">
        <v>3</v>
      </c>
      <c r="C417" s="1962" t="s">
        <v>473</v>
      </c>
      <c r="D417" s="1962" t="s">
        <v>474</v>
      </c>
      <c r="E417" s="108" t="s">
        <v>57</v>
      </c>
      <c r="F417" s="83">
        <v>18731</v>
      </c>
      <c r="G417" s="84">
        <v>161697</v>
      </c>
      <c r="H417" s="84">
        <v>623</v>
      </c>
      <c r="I417" s="85">
        <v>181051</v>
      </c>
      <c r="J417" s="23"/>
      <c r="K417" s="13"/>
      <c r="L417" s="13"/>
      <c r="M417" s="13"/>
      <c r="N417" s="13"/>
      <c r="O417" s="13"/>
      <c r="P417" s="13"/>
    </row>
    <row r="418" spans="1:16" ht="22.8">
      <c r="A418" s="2235"/>
      <c r="B418" s="2232"/>
      <c r="C418" s="1948"/>
      <c r="D418" s="1948"/>
      <c r="E418" s="107" t="s">
        <v>58</v>
      </c>
      <c r="F418" s="86">
        <v>18602.613787171886</v>
      </c>
      <c r="G418" s="87">
        <v>161795.06770580576</v>
      </c>
      <c r="H418" s="87">
        <v>653.31850702235715</v>
      </c>
      <c r="I418" s="88">
        <v>181051</v>
      </c>
      <c r="J418" s="23"/>
      <c r="K418" s="13"/>
      <c r="L418" s="13"/>
      <c r="M418" s="13"/>
      <c r="N418" s="13"/>
      <c r="O418" s="13"/>
      <c r="P418" s="13"/>
    </row>
    <row r="419" spans="1:16" ht="34.200000000000003">
      <c r="A419" s="2235"/>
      <c r="B419" s="2232"/>
      <c r="C419" s="1948"/>
      <c r="D419" s="1948"/>
      <c r="E419" s="107" t="s">
        <v>487</v>
      </c>
      <c r="F419" s="77">
        <v>0.1034570369674843</v>
      </c>
      <c r="G419" s="78">
        <v>0.89310194365123641</v>
      </c>
      <c r="H419" s="78">
        <v>3.4410193812793085E-3</v>
      </c>
      <c r="I419" s="79">
        <v>1</v>
      </c>
      <c r="J419" s="23"/>
      <c r="K419" s="13"/>
      <c r="L419" s="13"/>
      <c r="M419" s="13"/>
      <c r="N419" s="13"/>
      <c r="O419" s="13"/>
      <c r="P419" s="13"/>
    </row>
    <row r="420" spans="1:16" ht="45.6">
      <c r="A420" s="2235"/>
      <c r="B420" s="2232"/>
      <c r="C420" s="1948"/>
      <c r="D420" s="1963"/>
      <c r="E420" s="1807" t="s">
        <v>2075</v>
      </c>
      <c r="F420" s="80">
        <v>0.87593527871305654</v>
      </c>
      <c r="G420" s="81">
        <v>0.86940414869936444</v>
      </c>
      <c r="H420" s="81">
        <v>0.82956058588548598</v>
      </c>
      <c r="I420" s="82">
        <v>0.86993143411765272</v>
      </c>
      <c r="J420" s="23"/>
      <c r="K420" s="13"/>
      <c r="L420" s="13"/>
      <c r="M420" s="13"/>
      <c r="N420" s="13"/>
      <c r="O420" s="13"/>
      <c r="P420" s="13"/>
    </row>
    <row r="421" spans="1:16">
      <c r="A421" s="2235"/>
      <c r="B421" s="2232"/>
      <c r="C421" s="1948"/>
      <c r="D421" s="1962" t="s">
        <v>475</v>
      </c>
      <c r="E421" s="108" t="s">
        <v>57</v>
      </c>
      <c r="F421" s="83">
        <v>2653</v>
      </c>
      <c r="G421" s="84">
        <v>24289</v>
      </c>
      <c r="H421" s="84">
        <v>128</v>
      </c>
      <c r="I421" s="85">
        <v>27070</v>
      </c>
      <c r="J421" s="23"/>
      <c r="K421" s="13"/>
      <c r="L421" s="13"/>
      <c r="M421" s="13"/>
      <c r="N421" s="13"/>
      <c r="O421" s="13"/>
      <c r="P421" s="13"/>
    </row>
    <row r="422" spans="1:16" ht="22.8">
      <c r="A422" s="2235"/>
      <c r="B422" s="2232"/>
      <c r="C422" s="1948"/>
      <c r="D422" s="1948"/>
      <c r="E422" s="107" t="s">
        <v>58</v>
      </c>
      <c r="F422" s="86">
        <v>2781.3862128281144</v>
      </c>
      <c r="G422" s="87">
        <v>24190.932294194241</v>
      </c>
      <c r="H422" s="87">
        <v>97.681492977642819</v>
      </c>
      <c r="I422" s="88">
        <v>27070</v>
      </c>
      <c r="J422" s="23"/>
      <c r="K422" s="13"/>
      <c r="L422" s="13"/>
      <c r="M422" s="13"/>
      <c r="N422" s="13"/>
      <c r="O422" s="13"/>
      <c r="P422" s="13"/>
    </row>
    <row r="423" spans="1:16" ht="34.200000000000003">
      <c r="A423" s="2235"/>
      <c r="B423" s="2232"/>
      <c r="C423" s="1948"/>
      <c r="D423" s="1948"/>
      <c r="E423" s="107" t="s">
        <v>487</v>
      </c>
      <c r="F423" s="77">
        <v>9.8005171776874761E-2</v>
      </c>
      <c r="G423" s="78">
        <v>0.89726634650905057</v>
      </c>
      <c r="H423" s="78">
        <v>4.728481714074622E-3</v>
      </c>
      <c r="I423" s="79">
        <v>1</v>
      </c>
      <c r="J423" s="23"/>
      <c r="K423" s="13"/>
      <c r="L423" s="13"/>
      <c r="M423" s="13"/>
      <c r="N423" s="13"/>
      <c r="O423" s="13"/>
      <c r="P423" s="13"/>
    </row>
    <row r="424" spans="1:16" ht="45.6">
      <c r="A424" s="2235"/>
      <c r="B424" s="2232"/>
      <c r="C424" s="1963"/>
      <c r="D424" s="1963"/>
      <c r="E424" s="1807" t="s">
        <v>2075</v>
      </c>
      <c r="F424" s="80">
        <v>0.1240647212869435</v>
      </c>
      <c r="G424" s="81">
        <v>0.13059585130063553</v>
      </c>
      <c r="H424" s="81">
        <v>0.17043941411451399</v>
      </c>
      <c r="I424" s="82">
        <v>0.1300685658823473</v>
      </c>
      <c r="J424" s="23"/>
      <c r="K424" s="13"/>
      <c r="L424" s="13"/>
      <c r="M424" s="13"/>
      <c r="N424" s="13"/>
      <c r="O424" s="13"/>
      <c r="P424" s="13"/>
    </row>
    <row r="425" spans="1:16">
      <c r="A425" s="2235"/>
      <c r="B425" s="2232"/>
      <c r="C425" s="1962" t="s">
        <v>4</v>
      </c>
      <c r="D425" s="1965"/>
      <c r="E425" s="108" t="s">
        <v>57</v>
      </c>
      <c r="F425" s="83">
        <v>21384</v>
      </c>
      <c r="G425" s="84">
        <v>185986</v>
      </c>
      <c r="H425" s="84">
        <v>751</v>
      </c>
      <c r="I425" s="85">
        <v>208121</v>
      </c>
      <c r="J425" s="23"/>
      <c r="K425" s="13"/>
      <c r="L425" s="13"/>
      <c r="M425" s="13"/>
      <c r="N425" s="13"/>
      <c r="O425" s="13"/>
      <c r="P425" s="13"/>
    </row>
    <row r="426" spans="1:16" ht="22.8">
      <c r="A426" s="2235"/>
      <c r="B426" s="2232"/>
      <c r="C426" s="1948"/>
      <c r="D426" s="1948"/>
      <c r="E426" s="107" t="s">
        <v>58</v>
      </c>
      <c r="F426" s="86">
        <v>21384</v>
      </c>
      <c r="G426" s="87">
        <v>185986</v>
      </c>
      <c r="H426" s="87">
        <v>751</v>
      </c>
      <c r="I426" s="88">
        <v>208121</v>
      </c>
      <c r="J426" s="23"/>
      <c r="K426" s="13"/>
      <c r="L426" s="13"/>
      <c r="M426" s="13"/>
      <c r="N426" s="13"/>
      <c r="O426" s="13"/>
      <c r="P426" s="13"/>
    </row>
    <row r="427" spans="1:16" ht="34.200000000000003">
      <c r="A427" s="2235"/>
      <c r="B427" s="2232"/>
      <c r="C427" s="1948"/>
      <c r="D427" s="1948"/>
      <c r="E427" s="107" t="s">
        <v>487</v>
      </c>
      <c r="F427" s="77">
        <v>0.10274792068075783</v>
      </c>
      <c r="G427" s="78">
        <v>0.8936436015587087</v>
      </c>
      <c r="H427" s="78">
        <v>3.6084777605335356E-3</v>
      </c>
      <c r="I427" s="79">
        <v>1</v>
      </c>
      <c r="J427" s="23"/>
      <c r="K427" s="13"/>
      <c r="L427" s="13"/>
      <c r="M427" s="13"/>
      <c r="N427" s="13"/>
      <c r="O427" s="13"/>
      <c r="P427" s="13"/>
    </row>
    <row r="428" spans="1:16" ht="45.6">
      <c r="A428" s="2235"/>
      <c r="B428" s="2252"/>
      <c r="C428" s="1963"/>
      <c r="D428" s="1963"/>
      <c r="E428" s="1807" t="s">
        <v>2075</v>
      </c>
      <c r="F428" s="80">
        <v>1</v>
      </c>
      <c r="G428" s="81">
        <v>1</v>
      </c>
      <c r="H428" s="81">
        <v>1</v>
      </c>
      <c r="I428" s="82">
        <v>1</v>
      </c>
      <c r="J428" s="23"/>
      <c r="K428" s="13"/>
      <c r="L428" s="13"/>
      <c r="M428" s="13"/>
      <c r="N428" s="13"/>
      <c r="O428" s="13"/>
      <c r="P428" s="13"/>
    </row>
    <row r="429" spans="1:16" ht="14.4" thickBot="1">
      <c r="A429" s="2235"/>
      <c r="B429" s="2312" t="s">
        <v>4</v>
      </c>
      <c r="C429" s="1962" t="s">
        <v>473</v>
      </c>
      <c r="D429" s="1962" t="s">
        <v>474</v>
      </c>
      <c r="E429" s="108" t="s">
        <v>57</v>
      </c>
      <c r="F429" s="83">
        <v>41909</v>
      </c>
      <c r="G429" s="84">
        <v>296341</v>
      </c>
      <c r="H429" s="84">
        <v>2043</v>
      </c>
      <c r="I429" s="85">
        <v>340293</v>
      </c>
      <c r="J429" s="23"/>
      <c r="K429" s="13"/>
      <c r="L429" s="13"/>
      <c r="M429" s="13"/>
      <c r="N429" s="13"/>
      <c r="O429" s="13"/>
      <c r="P429" s="13"/>
    </row>
    <row r="430" spans="1:16" ht="22.8">
      <c r="A430" s="2235"/>
      <c r="B430" s="2232"/>
      <c r="C430" s="1948"/>
      <c r="D430" s="1948"/>
      <c r="E430" s="107" t="s">
        <v>58</v>
      </c>
      <c r="F430" s="86">
        <v>40351.593506226644</v>
      </c>
      <c r="G430" s="87">
        <v>297703.82374623598</v>
      </c>
      <c r="H430" s="87">
        <v>2237.582747537374</v>
      </c>
      <c r="I430" s="88">
        <v>340293</v>
      </c>
      <c r="J430" s="23"/>
      <c r="K430" s="13"/>
      <c r="L430" s="13"/>
      <c r="M430" s="13"/>
      <c r="N430" s="13"/>
      <c r="O430" s="13"/>
      <c r="P430" s="13"/>
    </row>
    <row r="431" spans="1:16" ht="34.200000000000003">
      <c r="A431" s="2235"/>
      <c r="B431" s="2232"/>
      <c r="C431" s="1948"/>
      <c r="D431" s="1948"/>
      <c r="E431" s="107" t="s">
        <v>487</v>
      </c>
      <c r="F431" s="77">
        <v>0.1231556335275777</v>
      </c>
      <c r="G431" s="78">
        <v>0.8708407166765112</v>
      </c>
      <c r="H431" s="78">
        <v>6.003649795911171E-3</v>
      </c>
      <c r="I431" s="79">
        <v>1</v>
      </c>
      <c r="J431" s="23"/>
      <c r="K431" s="13"/>
      <c r="L431" s="13"/>
      <c r="M431" s="13"/>
      <c r="N431" s="13"/>
      <c r="O431" s="13"/>
      <c r="P431" s="13"/>
    </row>
    <row r="432" spans="1:16" ht="45.6">
      <c r="A432" s="2235"/>
      <c r="B432" s="2232"/>
      <c r="C432" s="1948"/>
      <c r="D432" s="1963"/>
      <c r="E432" s="1807" t="s">
        <v>2075</v>
      </c>
      <c r="F432" s="80">
        <v>0.89658344564961601</v>
      </c>
      <c r="G432" s="81">
        <v>0.85931310858382293</v>
      </c>
      <c r="H432" s="81">
        <v>0.78819444444444442</v>
      </c>
      <c r="I432" s="82">
        <v>0.86326494889559169</v>
      </c>
      <c r="J432" s="23"/>
      <c r="K432" s="13"/>
      <c r="L432" s="13"/>
      <c r="M432" s="13"/>
      <c r="N432" s="13"/>
      <c r="O432" s="13"/>
      <c r="P432" s="13"/>
    </row>
    <row r="433" spans="1:16">
      <c r="A433" s="2235"/>
      <c r="B433" s="2232"/>
      <c r="C433" s="1948"/>
      <c r="D433" s="1962" t="s">
        <v>475</v>
      </c>
      <c r="E433" s="108" t="s">
        <v>57</v>
      </c>
      <c r="F433" s="83">
        <v>4834</v>
      </c>
      <c r="G433" s="84">
        <v>48517</v>
      </c>
      <c r="H433" s="84">
        <v>549</v>
      </c>
      <c r="I433" s="85">
        <v>53900</v>
      </c>
      <c r="J433" s="23"/>
      <c r="K433" s="13"/>
      <c r="L433" s="13"/>
      <c r="M433" s="13"/>
      <c r="N433" s="13"/>
      <c r="O433" s="13"/>
      <c r="P433" s="13"/>
    </row>
    <row r="434" spans="1:16" ht="22.8">
      <c r="A434" s="2235"/>
      <c r="B434" s="2232"/>
      <c r="C434" s="1948"/>
      <c r="D434" s="1948"/>
      <c r="E434" s="107" t="s">
        <v>58</v>
      </c>
      <c r="F434" s="86">
        <v>6391.4064937733547</v>
      </c>
      <c r="G434" s="87">
        <v>47154.176253764017</v>
      </c>
      <c r="H434" s="87">
        <v>354.41725246262615</v>
      </c>
      <c r="I434" s="88">
        <v>53900</v>
      </c>
      <c r="J434" s="23"/>
      <c r="K434" s="13"/>
      <c r="L434" s="13"/>
      <c r="M434" s="13"/>
      <c r="N434" s="13"/>
      <c r="O434" s="13"/>
      <c r="P434" s="13"/>
    </row>
    <row r="435" spans="1:16" ht="34.200000000000003">
      <c r="A435" s="2235"/>
      <c r="B435" s="2232"/>
      <c r="C435" s="1948"/>
      <c r="D435" s="1948"/>
      <c r="E435" s="107" t="s">
        <v>487</v>
      </c>
      <c r="F435" s="77">
        <v>8.9684601113172543E-2</v>
      </c>
      <c r="G435" s="78">
        <v>0.90012987012987011</v>
      </c>
      <c r="H435" s="78">
        <v>1.0185528756957329E-2</v>
      </c>
      <c r="I435" s="79">
        <v>1</v>
      </c>
      <c r="J435" s="23"/>
      <c r="K435" s="13"/>
      <c r="L435" s="13"/>
      <c r="M435" s="13"/>
      <c r="N435" s="13"/>
      <c r="O435" s="13"/>
      <c r="P435" s="13"/>
    </row>
    <row r="436" spans="1:16" ht="45.6">
      <c r="A436" s="2235"/>
      <c r="B436" s="2232"/>
      <c r="C436" s="1963"/>
      <c r="D436" s="1963"/>
      <c r="E436" s="1807" t="s">
        <v>2075</v>
      </c>
      <c r="F436" s="80">
        <v>0.10341655435038401</v>
      </c>
      <c r="G436" s="81">
        <v>0.14068689141617707</v>
      </c>
      <c r="H436" s="81">
        <v>0.21180555555555558</v>
      </c>
      <c r="I436" s="82">
        <v>0.13673505110440826</v>
      </c>
      <c r="J436" s="23"/>
      <c r="K436" s="13"/>
      <c r="L436" s="13"/>
      <c r="M436" s="13"/>
      <c r="N436" s="13"/>
      <c r="O436" s="13"/>
      <c r="P436" s="13"/>
    </row>
    <row r="437" spans="1:16" ht="14.4" thickBot="1">
      <c r="A437" s="2235"/>
      <c r="B437" s="2232"/>
      <c r="C437" s="1964" t="s">
        <v>4</v>
      </c>
      <c r="D437" s="1965"/>
      <c r="E437" s="108" t="s">
        <v>57</v>
      </c>
      <c r="F437" s="83">
        <v>46743</v>
      </c>
      <c r="G437" s="84">
        <v>344858</v>
      </c>
      <c r="H437" s="84">
        <v>2592</v>
      </c>
      <c r="I437" s="85">
        <v>394193</v>
      </c>
      <c r="J437" s="23"/>
      <c r="K437" s="13"/>
      <c r="L437" s="13"/>
      <c r="M437" s="13"/>
      <c r="N437" s="13"/>
      <c r="O437" s="13"/>
      <c r="P437" s="13"/>
    </row>
    <row r="438" spans="1:16" ht="22.8">
      <c r="A438" s="2235"/>
      <c r="B438" s="2232"/>
      <c r="C438" s="1948"/>
      <c r="D438" s="1948"/>
      <c r="E438" s="107" t="s">
        <v>58</v>
      </c>
      <c r="F438" s="86">
        <v>46743</v>
      </c>
      <c r="G438" s="87">
        <v>344858</v>
      </c>
      <c r="H438" s="87">
        <v>2592</v>
      </c>
      <c r="I438" s="88">
        <v>394193</v>
      </c>
      <c r="J438" s="23"/>
      <c r="K438" s="13"/>
      <c r="L438" s="13"/>
      <c r="M438" s="13"/>
      <c r="N438" s="13"/>
      <c r="O438" s="13"/>
      <c r="P438" s="13"/>
    </row>
    <row r="439" spans="1:16" ht="34.200000000000003">
      <c r="A439" s="2235"/>
      <c r="B439" s="2232"/>
      <c r="C439" s="1948"/>
      <c r="D439" s="1948"/>
      <c r="E439" s="107" t="s">
        <v>487</v>
      </c>
      <c r="F439" s="77">
        <v>0.11857897019987672</v>
      </c>
      <c r="G439" s="78">
        <v>0.87484557057076107</v>
      </c>
      <c r="H439" s="78">
        <v>6.5754592293622675E-3</v>
      </c>
      <c r="I439" s="79">
        <v>1</v>
      </c>
      <c r="J439" s="23"/>
      <c r="K439" s="13"/>
      <c r="L439" s="13"/>
      <c r="M439" s="13"/>
      <c r="N439" s="13"/>
      <c r="O439" s="13"/>
      <c r="P439" s="13"/>
    </row>
    <row r="440" spans="1:16" ht="46.2" thickBot="1">
      <c r="A440" s="2236"/>
      <c r="B440" s="2237"/>
      <c r="C440" s="1966"/>
      <c r="D440" s="1966"/>
      <c r="E440" s="1806" t="s">
        <v>2075</v>
      </c>
      <c r="F440" s="109">
        <v>1</v>
      </c>
      <c r="G440" s="124">
        <v>1</v>
      </c>
      <c r="H440" s="124">
        <v>1</v>
      </c>
      <c r="I440" s="110">
        <v>1</v>
      </c>
      <c r="J440" s="23"/>
      <c r="K440" s="13"/>
      <c r="L440" s="13"/>
      <c r="M440" s="13"/>
      <c r="N440" s="13"/>
      <c r="O440" s="13"/>
      <c r="P440" s="13"/>
    </row>
    <row r="441" spans="1:16">
      <c r="A441" s="13"/>
      <c r="B441" s="13"/>
      <c r="C441" s="13"/>
      <c r="D441" s="13"/>
      <c r="E441" s="13"/>
      <c r="F441" s="13"/>
      <c r="G441" s="13"/>
      <c r="H441" s="13"/>
      <c r="I441" s="13"/>
      <c r="J441" s="13"/>
      <c r="K441" s="13"/>
      <c r="L441" s="13"/>
      <c r="M441" s="13"/>
      <c r="N441" s="13"/>
      <c r="O441" s="13"/>
      <c r="P441" s="13"/>
    </row>
    <row r="442" spans="1:16" ht="14.4" thickBot="1">
      <c r="A442" s="2238" t="s">
        <v>213</v>
      </c>
      <c r="B442" s="2232"/>
      <c r="C442" s="2232"/>
      <c r="D442" s="2232"/>
      <c r="E442" s="2232"/>
      <c r="F442" s="2232"/>
      <c r="G442" s="2232"/>
      <c r="H442" s="2232"/>
      <c r="I442" s="13"/>
      <c r="J442" s="13"/>
      <c r="K442" s="13"/>
      <c r="L442" s="13"/>
      <c r="M442" s="13"/>
      <c r="N442" s="13"/>
      <c r="O442" s="13"/>
      <c r="P442" s="13"/>
    </row>
    <row r="443" spans="1:16" ht="35.4" thickBot="1">
      <c r="A443" s="448" t="s">
        <v>466</v>
      </c>
      <c r="B443" s="2315" t="s">
        <v>212</v>
      </c>
      <c r="C443" s="2240"/>
      <c r="D443" s="55" t="s">
        <v>153</v>
      </c>
      <c r="E443" s="56" t="s">
        <v>214</v>
      </c>
      <c r="F443" s="56" t="s">
        <v>215</v>
      </c>
      <c r="G443" s="56" t="s">
        <v>226</v>
      </c>
      <c r="H443" s="449" t="s">
        <v>227</v>
      </c>
      <c r="I443" s="13"/>
      <c r="J443" s="13"/>
      <c r="K443" s="13"/>
      <c r="L443" s="13"/>
      <c r="M443" s="13"/>
      <c r="N443" s="13"/>
      <c r="O443" s="13"/>
      <c r="P443" s="13"/>
    </row>
    <row r="444" spans="1:16" ht="22.8">
      <c r="A444" s="2249" t="s">
        <v>6</v>
      </c>
      <c r="B444" s="2251" t="s">
        <v>0</v>
      </c>
      <c r="C444" s="28" t="s">
        <v>216</v>
      </c>
      <c r="D444" s="89" t="s">
        <v>2282</v>
      </c>
      <c r="E444" s="29">
        <v>2</v>
      </c>
      <c r="F444" s="91">
        <v>0</v>
      </c>
      <c r="G444" s="58"/>
      <c r="H444" s="92"/>
      <c r="I444" s="13"/>
      <c r="J444" s="13"/>
      <c r="K444" s="13"/>
      <c r="L444" s="13"/>
      <c r="M444" s="13"/>
      <c r="N444" s="13"/>
      <c r="O444" s="13"/>
      <c r="P444" s="13"/>
    </row>
    <row r="445" spans="1:16" ht="22.8">
      <c r="A445" s="2235"/>
      <c r="B445" s="2232"/>
      <c r="C445" s="21" t="s">
        <v>217</v>
      </c>
      <c r="D445" s="60">
        <v>2197.3843705889631</v>
      </c>
      <c r="E445" s="46">
        <v>2</v>
      </c>
      <c r="F445" s="62">
        <v>0</v>
      </c>
      <c r="G445" s="52"/>
      <c r="H445" s="93"/>
      <c r="I445" s="13"/>
      <c r="J445" s="13"/>
      <c r="K445" s="13"/>
      <c r="L445" s="13"/>
      <c r="M445" s="13"/>
      <c r="N445" s="13"/>
      <c r="O445" s="13"/>
      <c r="P445" s="13"/>
    </row>
    <row r="446" spans="1:16" ht="34.200000000000003">
      <c r="A446" s="2235"/>
      <c r="B446" s="2232"/>
      <c r="C446" s="21" t="s">
        <v>218</v>
      </c>
      <c r="D446" s="60">
        <v>1750.056261631386</v>
      </c>
      <c r="E446" s="46">
        <v>1</v>
      </c>
      <c r="F446" s="62">
        <v>0</v>
      </c>
      <c r="G446" s="52"/>
      <c r="H446" s="93"/>
      <c r="I446" s="13"/>
      <c r="J446" s="13"/>
      <c r="K446" s="13"/>
      <c r="L446" s="13"/>
      <c r="M446" s="13"/>
      <c r="N446" s="13"/>
      <c r="O446" s="13"/>
      <c r="P446" s="13"/>
    </row>
    <row r="447" spans="1:16" ht="22.8">
      <c r="A447" s="2235"/>
      <c r="B447" s="2252"/>
      <c r="C447" s="446" t="s">
        <v>159</v>
      </c>
      <c r="D447" s="64">
        <v>48517</v>
      </c>
      <c r="E447" s="54"/>
      <c r="F447" s="54"/>
      <c r="G447" s="54"/>
      <c r="H447" s="65"/>
      <c r="I447" s="13"/>
      <c r="J447" s="13"/>
      <c r="K447" s="13"/>
      <c r="L447" s="13"/>
      <c r="M447" s="13"/>
      <c r="N447" s="13"/>
      <c r="O447" s="13"/>
      <c r="P447" s="13"/>
    </row>
    <row r="448" spans="1:16" ht="22.8">
      <c r="A448" s="2235"/>
      <c r="B448" s="2253" t="s">
        <v>1</v>
      </c>
      <c r="C448" s="35" t="s">
        <v>216</v>
      </c>
      <c r="D448" s="90" t="s">
        <v>2283</v>
      </c>
      <c r="E448" s="36">
        <v>2</v>
      </c>
      <c r="F448" s="94">
        <v>1.0117968836814974E-14</v>
      </c>
      <c r="G448" s="50"/>
      <c r="H448" s="95"/>
      <c r="I448" s="13"/>
      <c r="J448" s="13"/>
      <c r="K448" s="13"/>
      <c r="L448" s="13"/>
      <c r="M448" s="13"/>
      <c r="N448" s="13"/>
      <c r="O448" s="13"/>
      <c r="P448" s="13"/>
    </row>
    <row r="449" spans="1:16" ht="22.8">
      <c r="A449" s="2235"/>
      <c r="B449" s="2232"/>
      <c r="C449" s="21" t="s">
        <v>217</v>
      </c>
      <c r="D449" s="60">
        <v>83.908887849037995</v>
      </c>
      <c r="E449" s="46">
        <v>2</v>
      </c>
      <c r="F449" s="62">
        <v>6.0175057268140305E-19</v>
      </c>
      <c r="G449" s="52"/>
      <c r="H449" s="93"/>
      <c r="I449" s="13"/>
      <c r="J449" s="13"/>
      <c r="K449" s="13"/>
      <c r="L449" s="13"/>
      <c r="M449" s="13"/>
      <c r="N449" s="13"/>
      <c r="O449" s="13"/>
      <c r="P449" s="13"/>
    </row>
    <row r="450" spans="1:16" ht="34.200000000000003">
      <c r="A450" s="2235"/>
      <c r="B450" s="2232"/>
      <c r="C450" s="21" t="s">
        <v>218</v>
      </c>
      <c r="D450" s="60">
        <v>48.802645787100055</v>
      </c>
      <c r="E450" s="46">
        <v>1</v>
      </c>
      <c r="F450" s="62">
        <v>2.830577130936091E-12</v>
      </c>
      <c r="G450" s="52"/>
      <c r="H450" s="93"/>
      <c r="I450" s="13"/>
      <c r="J450" s="13"/>
      <c r="K450" s="13"/>
      <c r="L450" s="13"/>
      <c r="M450" s="13"/>
      <c r="N450" s="13"/>
      <c r="O450" s="13"/>
      <c r="P450" s="13"/>
    </row>
    <row r="451" spans="1:16" ht="22.8">
      <c r="A451" s="2235"/>
      <c r="B451" s="2252"/>
      <c r="C451" s="446" t="s">
        <v>159</v>
      </c>
      <c r="D451" s="64">
        <v>1281</v>
      </c>
      <c r="E451" s="54"/>
      <c r="F451" s="54"/>
      <c r="G451" s="54"/>
      <c r="H451" s="65"/>
      <c r="I451" s="13"/>
      <c r="J451" s="13"/>
      <c r="K451" s="13"/>
      <c r="L451" s="13"/>
      <c r="M451" s="13"/>
      <c r="N451" s="13"/>
      <c r="O451" s="13"/>
      <c r="P451" s="13"/>
    </row>
    <row r="452" spans="1:16" ht="22.8">
      <c r="A452" s="2235"/>
      <c r="B452" s="2253" t="s">
        <v>2</v>
      </c>
      <c r="C452" s="35" t="s">
        <v>216</v>
      </c>
      <c r="D452" s="90" t="s">
        <v>2284</v>
      </c>
      <c r="E452" s="36">
        <v>2</v>
      </c>
      <c r="F452" s="94">
        <v>9.113271272559081E-192</v>
      </c>
      <c r="G452" s="50"/>
      <c r="H452" s="95"/>
      <c r="I452" s="13"/>
      <c r="J452" s="13"/>
      <c r="K452" s="13"/>
      <c r="L452" s="13"/>
      <c r="M452" s="13"/>
      <c r="N452" s="13"/>
      <c r="O452" s="13"/>
      <c r="P452" s="13"/>
    </row>
    <row r="453" spans="1:16" ht="22.8">
      <c r="A453" s="2235"/>
      <c r="B453" s="2232"/>
      <c r="C453" s="21" t="s">
        <v>217</v>
      </c>
      <c r="D453" s="60">
        <v>737.26859401127786</v>
      </c>
      <c r="E453" s="46">
        <v>2</v>
      </c>
      <c r="F453" s="62">
        <v>8.0197156521233899E-161</v>
      </c>
      <c r="G453" s="52"/>
      <c r="H453" s="93"/>
      <c r="I453" s="13"/>
      <c r="J453" s="13"/>
      <c r="K453" s="13"/>
      <c r="L453" s="13"/>
      <c r="M453" s="13"/>
      <c r="N453" s="13"/>
      <c r="O453" s="13"/>
      <c r="P453" s="13"/>
    </row>
    <row r="454" spans="1:16" ht="34.200000000000003">
      <c r="A454" s="2235"/>
      <c r="B454" s="2232"/>
      <c r="C454" s="21" t="s">
        <v>218</v>
      </c>
      <c r="D454" s="60">
        <v>144.4530552474036</v>
      </c>
      <c r="E454" s="46">
        <v>1</v>
      </c>
      <c r="F454" s="62">
        <v>2.8283826501906716E-33</v>
      </c>
      <c r="G454" s="52"/>
      <c r="H454" s="93"/>
      <c r="I454" s="13"/>
      <c r="J454" s="13"/>
      <c r="K454" s="13"/>
      <c r="L454" s="13"/>
      <c r="M454" s="13"/>
      <c r="N454" s="13"/>
      <c r="O454" s="13"/>
      <c r="P454" s="13"/>
    </row>
    <row r="455" spans="1:16" ht="22.8">
      <c r="A455" s="2235"/>
      <c r="B455" s="2252"/>
      <c r="C455" s="446" t="s">
        <v>159</v>
      </c>
      <c r="D455" s="64">
        <v>7719</v>
      </c>
      <c r="E455" s="54"/>
      <c r="F455" s="54"/>
      <c r="G455" s="54"/>
      <c r="H455" s="65"/>
      <c r="I455" s="13"/>
      <c r="J455" s="13"/>
      <c r="K455" s="13"/>
      <c r="L455" s="13"/>
      <c r="M455" s="13"/>
      <c r="N455" s="13"/>
      <c r="O455" s="13"/>
      <c r="P455" s="13"/>
    </row>
    <row r="456" spans="1:16" ht="22.8">
      <c r="A456" s="2235"/>
      <c r="B456" s="2253" t="s">
        <v>3</v>
      </c>
      <c r="C456" s="35" t="s">
        <v>216</v>
      </c>
      <c r="D456" s="90" t="s">
        <v>2285</v>
      </c>
      <c r="E456" s="36">
        <v>2</v>
      </c>
      <c r="F456" s="94">
        <v>8.8456864935574851E-53</v>
      </c>
      <c r="G456" s="50"/>
      <c r="H456" s="95"/>
      <c r="I456" s="13"/>
      <c r="J456" s="13"/>
      <c r="K456" s="13"/>
      <c r="L456" s="13"/>
      <c r="M456" s="13"/>
      <c r="N456" s="13"/>
      <c r="O456" s="13"/>
      <c r="P456" s="13"/>
    </row>
    <row r="457" spans="1:16" ht="22.8">
      <c r="A457" s="2235"/>
      <c r="B457" s="2232"/>
      <c r="C457" s="21" t="s">
        <v>217</v>
      </c>
      <c r="D457" s="60">
        <v>294.16064572628602</v>
      </c>
      <c r="E457" s="46">
        <v>2</v>
      </c>
      <c r="F457" s="62">
        <v>1.3299257165767176E-64</v>
      </c>
      <c r="G457" s="52"/>
      <c r="H457" s="93"/>
      <c r="I457" s="13"/>
      <c r="J457" s="13"/>
      <c r="K457" s="13"/>
      <c r="L457" s="13"/>
      <c r="M457" s="13"/>
      <c r="N457" s="13"/>
      <c r="O457" s="13"/>
      <c r="P457" s="13"/>
    </row>
    <row r="458" spans="1:16" ht="34.200000000000003">
      <c r="A458" s="2235"/>
      <c r="B458" s="2232"/>
      <c r="C458" s="21" t="s">
        <v>218</v>
      </c>
      <c r="D458" s="60">
        <v>162.40248321403138</v>
      </c>
      <c r="E458" s="46">
        <v>1</v>
      </c>
      <c r="F458" s="62">
        <v>3.3787678770694368E-37</v>
      </c>
      <c r="G458" s="52"/>
      <c r="H458" s="93"/>
      <c r="I458" s="13"/>
      <c r="J458" s="13"/>
      <c r="K458" s="13"/>
      <c r="L458" s="13"/>
      <c r="M458" s="13"/>
      <c r="N458" s="13"/>
      <c r="O458" s="13"/>
      <c r="P458" s="13"/>
    </row>
    <row r="459" spans="1:16" ht="22.8">
      <c r="A459" s="2235"/>
      <c r="B459" s="2252"/>
      <c r="C459" s="446" t="s">
        <v>159</v>
      </c>
      <c r="D459" s="64">
        <v>49069</v>
      </c>
      <c r="E459" s="54"/>
      <c r="F459" s="54"/>
      <c r="G459" s="54"/>
      <c r="H459" s="65"/>
      <c r="I459" s="13"/>
      <c r="J459" s="13"/>
      <c r="K459" s="13"/>
      <c r="L459" s="13"/>
      <c r="M459" s="13"/>
      <c r="N459" s="13"/>
      <c r="O459" s="13"/>
      <c r="P459" s="13"/>
    </row>
    <row r="460" spans="1:16" ht="22.8">
      <c r="A460" s="2235"/>
      <c r="B460" s="2253" t="s">
        <v>4</v>
      </c>
      <c r="C460" s="35" t="s">
        <v>216</v>
      </c>
      <c r="D460" s="90" t="s">
        <v>2286</v>
      </c>
      <c r="E460" s="36">
        <v>2</v>
      </c>
      <c r="F460" s="94">
        <v>6.7957059457426727E-283</v>
      </c>
      <c r="G460" s="50"/>
      <c r="H460" s="95"/>
      <c r="I460" s="13"/>
      <c r="J460" s="13"/>
      <c r="K460" s="13"/>
      <c r="L460" s="13"/>
      <c r="M460" s="13"/>
      <c r="N460" s="13"/>
      <c r="O460" s="13"/>
      <c r="P460" s="13"/>
    </row>
    <row r="461" spans="1:16" ht="22.8">
      <c r="A461" s="2235"/>
      <c r="B461" s="2232"/>
      <c r="C461" s="21" t="s">
        <v>217</v>
      </c>
      <c r="D461" s="60">
        <v>1332.4205380222861</v>
      </c>
      <c r="E461" s="46">
        <v>2</v>
      </c>
      <c r="F461" s="62">
        <v>4.6618294509201794E-290</v>
      </c>
      <c r="G461" s="52"/>
      <c r="H461" s="93"/>
      <c r="I461" s="13"/>
      <c r="J461" s="13"/>
      <c r="K461" s="13"/>
      <c r="L461" s="13"/>
      <c r="M461" s="13"/>
      <c r="N461" s="13"/>
      <c r="O461" s="13"/>
      <c r="P461" s="13"/>
    </row>
    <row r="462" spans="1:16" ht="34.200000000000003">
      <c r="A462" s="2235"/>
      <c r="B462" s="2232"/>
      <c r="C462" s="21" t="s">
        <v>218</v>
      </c>
      <c r="D462" s="60">
        <v>1119.2513782693175</v>
      </c>
      <c r="E462" s="46">
        <v>1</v>
      </c>
      <c r="F462" s="62">
        <v>2.1614259470107355E-245</v>
      </c>
      <c r="G462" s="52"/>
      <c r="H462" s="93"/>
      <c r="I462" s="13"/>
      <c r="J462" s="13"/>
      <c r="K462" s="13"/>
      <c r="L462" s="13"/>
      <c r="M462" s="13"/>
      <c r="N462" s="13"/>
      <c r="O462" s="13"/>
      <c r="P462" s="13"/>
    </row>
    <row r="463" spans="1:16" ht="22.8">
      <c r="A463" s="2250"/>
      <c r="B463" s="2252"/>
      <c r="C463" s="446" t="s">
        <v>159</v>
      </c>
      <c r="D463" s="64">
        <v>106586</v>
      </c>
      <c r="E463" s="54"/>
      <c r="F463" s="54"/>
      <c r="G463" s="54"/>
      <c r="H463" s="65"/>
      <c r="I463" s="13"/>
      <c r="J463" s="13"/>
      <c r="K463" s="13"/>
      <c r="L463" s="13"/>
      <c r="M463" s="13"/>
      <c r="N463" s="13"/>
      <c r="O463" s="13"/>
      <c r="P463" s="13"/>
    </row>
    <row r="464" spans="1:16" ht="22.8">
      <c r="A464" s="2314" t="s">
        <v>7</v>
      </c>
      <c r="B464" s="2253" t="s">
        <v>0</v>
      </c>
      <c r="C464" s="35" t="s">
        <v>216</v>
      </c>
      <c r="D464" s="90" t="s">
        <v>2287</v>
      </c>
      <c r="E464" s="36">
        <v>2</v>
      </c>
      <c r="F464" s="94">
        <v>1.5207022561398853E-142</v>
      </c>
      <c r="G464" s="50"/>
      <c r="H464" s="95"/>
      <c r="I464" s="13"/>
      <c r="J464" s="13"/>
      <c r="K464" s="13"/>
      <c r="L464" s="13"/>
      <c r="M464" s="13"/>
      <c r="N464" s="13"/>
      <c r="O464" s="13"/>
      <c r="P464" s="13"/>
    </row>
    <row r="465" spans="1:16" ht="22.8">
      <c r="A465" s="2235"/>
      <c r="B465" s="2232"/>
      <c r="C465" s="21" t="s">
        <v>217</v>
      </c>
      <c r="D465" s="60">
        <v>872.18073040263312</v>
      </c>
      <c r="E465" s="46">
        <v>2</v>
      </c>
      <c r="F465" s="62">
        <v>4.0584554392662268E-190</v>
      </c>
      <c r="G465" s="52"/>
      <c r="H465" s="93"/>
      <c r="I465" s="13"/>
      <c r="J465" s="13"/>
      <c r="K465" s="13"/>
      <c r="L465" s="13"/>
      <c r="M465" s="13"/>
      <c r="N465" s="13"/>
      <c r="O465" s="13"/>
      <c r="P465" s="13"/>
    </row>
    <row r="466" spans="1:16" ht="34.200000000000003">
      <c r="A466" s="2235"/>
      <c r="B466" s="2232"/>
      <c r="C466" s="21" t="s">
        <v>218</v>
      </c>
      <c r="D466" s="60">
        <v>476.45136675557171</v>
      </c>
      <c r="E466" s="46">
        <v>1</v>
      </c>
      <c r="F466" s="62">
        <v>1.2645157685208221E-105</v>
      </c>
      <c r="G466" s="52"/>
      <c r="H466" s="93"/>
      <c r="I466" s="13"/>
      <c r="J466" s="13"/>
      <c r="K466" s="13"/>
      <c r="L466" s="13"/>
      <c r="M466" s="13"/>
      <c r="N466" s="13"/>
      <c r="O466" s="13"/>
      <c r="P466" s="13"/>
    </row>
    <row r="467" spans="1:16" ht="22.8">
      <c r="A467" s="2235"/>
      <c r="B467" s="2252"/>
      <c r="C467" s="446" t="s">
        <v>159</v>
      </c>
      <c r="D467" s="64">
        <v>66783</v>
      </c>
      <c r="E467" s="54"/>
      <c r="F467" s="54"/>
      <c r="G467" s="54"/>
      <c r="H467" s="65"/>
      <c r="I467" s="13"/>
      <c r="J467" s="13"/>
      <c r="K467" s="13"/>
      <c r="L467" s="13"/>
      <c r="M467" s="13"/>
      <c r="N467" s="13"/>
      <c r="O467" s="13"/>
      <c r="P467" s="13"/>
    </row>
    <row r="468" spans="1:16" ht="22.8">
      <c r="A468" s="2235"/>
      <c r="B468" s="2253" t="s">
        <v>1</v>
      </c>
      <c r="C468" s="35" t="s">
        <v>216</v>
      </c>
      <c r="D468" s="90" t="s">
        <v>2288</v>
      </c>
      <c r="E468" s="36">
        <v>1</v>
      </c>
      <c r="F468" s="94">
        <v>6.6883513308513726E-5</v>
      </c>
      <c r="G468" s="50"/>
      <c r="H468" s="95"/>
      <c r="I468" s="13"/>
      <c r="J468" s="13"/>
      <c r="K468" s="13"/>
      <c r="L468" s="13"/>
      <c r="M468" s="13"/>
      <c r="N468" s="13"/>
      <c r="O468" s="13"/>
      <c r="P468" s="13"/>
    </row>
    <row r="469" spans="1:16" ht="24.6">
      <c r="A469" s="2235"/>
      <c r="B469" s="2232"/>
      <c r="C469" s="21" t="s">
        <v>2289</v>
      </c>
      <c r="D469" s="60">
        <v>14.741442895664118</v>
      </c>
      <c r="E469" s="46">
        <v>1</v>
      </c>
      <c r="F469" s="62">
        <v>1.2330588266191704E-4</v>
      </c>
      <c r="G469" s="52"/>
      <c r="H469" s="93"/>
      <c r="I469" s="13"/>
      <c r="J469" s="13"/>
      <c r="K469" s="13"/>
      <c r="L469" s="13"/>
      <c r="M469" s="13"/>
      <c r="N469" s="13"/>
      <c r="O469" s="13"/>
      <c r="P469" s="13"/>
    </row>
    <row r="470" spans="1:16" ht="22.8">
      <c r="A470" s="2235"/>
      <c r="B470" s="2232"/>
      <c r="C470" s="21" t="s">
        <v>217</v>
      </c>
      <c r="D470" s="60">
        <v>29.332691040906521</v>
      </c>
      <c r="E470" s="46">
        <v>1</v>
      </c>
      <c r="F470" s="62">
        <v>6.0958580280355486E-8</v>
      </c>
      <c r="G470" s="52"/>
      <c r="H470" s="93"/>
      <c r="I470" s="13"/>
      <c r="J470" s="13"/>
      <c r="K470" s="13"/>
      <c r="L470" s="13"/>
      <c r="M470" s="13"/>
      <c r="N470" s="13"/>
      <c r="O470" s="13"/>
      <c r="P470" s="13"/>
    </row>
    <row r="471" spans="1:16" ht="22.8">
      <c r="A471" s="2235"/>
      <c r="B471" s="2232"/>
      <c r="C471" s="21" t="s">
        <v>229</v>
      </c>
      <c r="D471" s="51"/>
      <c r="E471" s="52"/>
      <c r="F471" s="52"/>
      <c r="G471" s="62">
        <v>8.3636422794199507E-7</v>
      </c>
      <c r="H471" s="61">
        <v>4.2852044025914791E-7</v>
      </c>
      <c r="I471" s="13"/>
      <c r="J471" s="13"/>
      <c r="K471" s="13"/>
      <c r="L471" s="13"/>
      <c r="M471" s="13"/>
      <c r="N471" s="13"/>
      <c r="O471" s="13"/>
      <c r="P471" s="13"/>
    </row>
    <row r="472" spans="1:16" ht="34.200000000000003">
      <c r="A472" s="2235"/>
      <c r="B472" s="2232"/>
      <c r="C472" s="21" t="s">
        <v>218</v>
      </c>
      <c r="D472" s="60">
        <v>15.890218229297806</v>
      </c>
      <c r="E472" s="46">
        <v>1</v>
      </c>
      <c r="F472" s="62">
        <v>6.7124749948296392E-5</v>
      </c>
      <c r="G472" s="52"/>
      <c r="H472" s="93"/>
      <c r="I472" s="13"/>
      <c r="J472" s="13"/>
      <c r="K472" s="13"/>
      <c r="L472" s="13"/>
      <c r="M472" s="13"/>
      <c r="N472" s="13"/>
      <c r="O472" s="13"/>
      <c r="P472" s="13"/>
    </row>
    <row r="473" spans="1:16" ht="22.8">
      <c r="A473" s="2235"/>
      <c r="B473" s="2252"/>
      <c r="C473" s="446" t="s">
        <v>159</v>
      </c>
      <c r="D473" s="64">
        <v>2333</v>
      </c>
      <c r="E473" s="54"/>
      <c r="F473" s="54"/>
      <c r="G473" s="54"/>
      <c r="H473" s="65"/>
      <c r="I473" s="13"/>
      <c r="J473" s="13"/>
      <c r="K473" s="13"/>
      <c r="L473" s="13"/>
      <c r="M473" s="13"/>
      <c r="N473" s="13"/>
      <c r="O473" s="13"/>
      <c r="P473" s="13"/>
    </row>
    <row r="474" spans="1:16" ht="22.8">
      <c r="A474" s="2235"/>
      <c r="B474" s="2253" t="s">
        <v>2</v>
      </c>
      <c r="C474" s="35" t="s">
        <v>216</v>
      </c>
      <c r="D474" s="90" t="s">
        <v>2290</v>
      </c>
      <c r="E474" s="36">
        <v>2</v>
      </c>
      <c r="F474" s="94">
        <v>2.1698409511654973E-33</v>
      </c>
      <c r="G474" s="50"/>
      <c r="H474" s="95"/>
      <c r="I474" s="13"/>
      <c r="J474" s="13"/>
      <c r="K474" s="13"/>
      <c r="L474" s="13"/>
      <c r="M474" s="13"/>
      <c r="N474" s="13"/>
      <c r="O474" s="13"/>
      <c r="P474" s="13"/>
    </row>
    <row r="475" spans="1:16" ht="22.8">
      <c r="A475" s="2235"/>
      <c r="B475" s="2232"/>
      <c r="C475" s="21" t="s">
        <v>217</v>
      </c>
      <c r="D475" s="60">
        <v>254.02726748373524</v>
      </c>
      <c r="E475" s="46">
        <v>2</v>
      </c>
      <c r="F475" s="62">
        <v>6.8973098984814738E-56</v>
      </c>
      <c r="G475" s="52"/>
      <c r="H475" s="93"/>
      <c r="I475" s="13"/>
      <c r="J475" s="13"/>
      <c r="K475" s="13"/>
      <c r="L475" s="13"/>
      <c r="M475" s="13"/>
      <c r="N475" s="13"/>
      <c r="O475" s="13"/>
      <c r="P475" s="13"/>
    </row>
    <row r="476" spans="1:16" ht="34.200000000000003">
      <c r="A476" s="2235"/>
      <c r="B476" s="2232"/>
      <c r="C476" s="21" t="s">
        <v>218</v>
      </c>
      <c r="D476" s="60">
        <v>99.498219663164576</v>
      </c>
      <c r="E476" s="46">
        <v>1</v>
      </c>
      <c r="F476" s="62">
        <v>1.9633976750431827E-23</v>
      </c>
      <c r="G476" s="52"/>
      <c r="H476" s="93"/>
      <c r="I476" s="13"/>
      <c r="J476" s="13"/>
      <c r="K476" s="13"/>
      <c r="L476" s="13"/>
      <c r="M476" s="13"/>
      <c r="N476" s="13"/>
      <c r="O476" s="13"/>
      <c r="P476" s="13"/>
    </row>
    <row r="477" spans="1:16" ht="22.8">
      <c r="A477" s="2235"/>
      <c r="B477" s="2252"/>
      <c r="C477" s="446" t="s">
        <v>159</v>
      </c>
      <c r="D477" s="64">
        <v>5215</v>
      </c>
      <c r="E477" s="54"/>
      <c r="F477" s="54"/>
      <c r="G477" s="54"/>
      <c r="H477" s="65"/>
      <c r="I477" s="13"/>
      <c r="J477" s="13"/>
      <c r="K477" s="13"/>
      <c r="L477" s="13"/>
      <c r="M477" s="13"/>
      <c r="N477" s="13"/>
      <c r="O477" s="13"/>
      <c r="P477" s="13"/>
    </row>
    <row r="478" spans="1:16" ht="22.8">
      <c r="A478" s="2235"/>
      <c r="B478" s="2253" t="s">
        <v>3</v>
      </c>
      <c r="C478" s="35" t="s">
        <v>216</v>
      </c>
      <c r="D478" s="90" t="s">
        <v>2291</v>
      </c>
      <c r="E478" s="36">
        <v>2</v>
      </c>
      <c r="F478" s="94">
        <v>3.4687477236676088E-79</v>
      </c>
      <c r="G478" s="50"/>
      <c r="H478" s="95"/>
      <c r="I478" s="13"/>
      <c r="J478" s="13"/>
      <c r="K478" s="13"/>
      <c r="L478" s="13"/>
      <c r="M478" s="13"/>
      <c r="N478" s="13"/>
      <c r="O478" s="13"/>
      <c r="P478" s="13"/>
    </row>
    <row r="479" spans="1:16" ht="22.8">
      <c r="A479" s="2235"/>
      <c r="B479" s="2232"/>
      <c r="C479" s="21" t="s">
        <v>217</v>
      </c>
      <c r="D479" s="60">
        <v>450.15434140414607</v>
      </c>
      <c r="E479" s="46">
        <v>2</v>
      </c>
      <c r="F479" s="62">
        <v>1.7792081599090818E-98</v>
      </c>
      <c r="G479" s="52"/>
      <c r="H479" s="93"/>
      <c r="I479" s="13"/>
      <c r="J479" s="13"/>
      <c r="K479" s="13"/>
      <c r="L479" s="13"/>
      <c r="M479" s="13"/>
      <c r="N479" s="13"/>
      <c r="O479" s="13"/>
      <c r="P479" s="13"/>
    </row>
    <row r="480" spans="1:16" ht="34.200000000000003">
      <c r="A480" s="2235"/>
      <c r="B480" s="2232"/>
      <c r="C480" s="21" t="s">
        <v>218</v>
      </c>
      <c r="D480" s="60">
        <v>295.68488522671095</v>
      </c>
      <c r="E480" s="46">
        <v>1</v>
      </c>
      <c r="F480" s="62">
        <v>2.8701984285706927E-66</v>
      </c>
      <c r="G480" s="52"/>
      <c r="H480" s="93"/>
      <c r="I480" s="13"/>
      <c r="J480" s="13"/>
      <c r="K480" s="13"/>
      <c r="L480" s="13"/>
      <c r="M480" s="13"/>
      <c r="N480" s="13"/>
      <c r="O480" s="13"/>
      <c r="P480" s="13"/>
    </row>
    <row r="481" spans="1:16" ht="22.8">
      <c r="A481" s="2235"/>
      <c r="B481" s="2252"/>
      <c r="C481" s="446" t="s">
        <v>159</v>
      </c>
      <c r="D481" s="64">
        <v>90626</v>
      </c>
      <c r="E481" s="54"/>
      <c r="F481" s="54"/>
      <c r="G481" s="54"/>
      <c r="H481" s="65"/>
      <c r="I481" s="13"/>
      <c r="J481" s="13"/>
      <c r="K481" s="13"/>
      <c r="L481" s="13"/>
      <c r="M481" s="13"/>
      <c r="N481" s="13"/>
      <c r="O481" s="13"/>
      <c r="P481" s="13"/>
    </row>
    <row r="482" spans="1:16" ht="22.8">
      <c r="A482" s="2235"/>
      <c r="B482" s="2253" t="s">
        <v>4</v>
      </c>
      <c r="C482" s="35" t="s">
        <v>216</v>
      </c>
      <c r="D482" s="90" t="s">
        <v>2292</v>
      </c>
      <c r="E482" s="36">
        <v>2</v>
      </c>
      <c r="F482" s="94">
        <v>1.7079989189109186E-240</v>
      </c>
      <c r="G482" s="50"/>
      <c r="H482" s="95"/>
      <c r="I482" s="13"/>
      <c r="J482" s="13"/>
      <c r="K482" s="13"/>
      <c r="L482" s="13"/>
      <c r="M482" s="13"/>
      <c r="N482" s="13"/>
      <c r="O482" s="13"/>
      <c r="P482" s="13"/>
    </row>
    <row r="483" spans="1:16" ht="22.8">
      <c r="A483" s="2235"/>
      <c r="B483" s="2232"/>
      <c r="C483" s="21" t="s">
        <v>217</v>
      </c>
      <c r="D483" s="60">
        <v>1437.4692111087809</v>
      </c>
      <c r="E483" s="46">
        <v>2</v>
      </c>
      <c r="F483" s="62">
        <v>0</v>
      </c>
      <c r="G483" s="52"/>
      <c r="H483" s="93"/>
      <c r="I483" s="13"/>
      <c r="J483" s="13"/>
      <c r="K483" s="13"/>
      <c r="L483" s="13"/>
      <c r="M483" s="13"/>
      <c r="N483" s="13"/>
      <c r="O483" s="13"/>
      <c r="P483" s="13"/>
    </row>
    <row r="484" spans="1:16" ht="34.200000000000003">
      <c r="A484" s="2235"/>
      <c r="B484" s="2232"/>
      <c r="C484" s="21" t="s">
        <v>218</v>
      </c>
      <c r="D484" s="60">
        <v>842.87726025863162</v>
      </c>
      <c r="E484" s="46">
        <v>1</v>
      </c>
      <c r="F484" s="62">
        <v>2.570825706190724E-185</v>
      </c>
      <c r="G484" s="52"/>
      <c r="H484" s="93"/>
      <c r="I484" s="13"/>
      <c r="J484" s="13"/>
      <c r="K484" s="13"/>
      <c r="L484" s="13"/>
      <c r="M484" s="13"/>
      <c r="N484" s="13"/>
      <c r="O484" s="13"/>
      <c r="P484" s="13"/>
    </row>
    <row r="485" spans="1:16" ht="22.8">
      <c r="A485" s="2250"/>
      <c r="B485" s="2252"/>
      <c r="C485" s="446" t="s">
        <v>159</v>
      </c>
      <c r="D485" s="64">
        <v>164957</v>
      </c>
      <c r="E485" s="54"/>
      <c r="F485" s="54"/>
      <c r="G485" s="54"/>
      <c r="H485" s="65"/>
      <c r="I485" s="13"/>
      <c r="J485" s="13"/>
      <c r="K485" s="13"/>
      <c r="L485" s="13"/>
      <c r="M485" s="13"/>
      <c r="N485" s="13"/>
      <c r="O485" s="13"/>
      <c r="P485" s="13"/>
    </row>
    <row r="486" spans="1:16" ht="22.8">
      <c r="A486" s="2314" t="s">
        <v>8</v>
      </c>
      <c r="B486" s="2253" t="s">
        <v>0</v>
      </c>
      <c r="C486" s="35" t="s">
        <v>216</v>
      </c>
      <c r="D486" s="90" t="s">
        <v>2293</v>
      </c>
      <c r="E486" s="36">
        <v>2</v>
      </c>
      <c r="F486" s="94">
        <v>1.3414021206706991E-3</v>
      </c>
      <c r="G486" s="50"/>
      <c r="H486" s="95"/>
      <c r="I486" s="13"/>
      <c r="J486" s="13"/>
      <c r="K486" s="13"/>
      <c r="L486" s="13"/>
      <c r="M486" s="13"/>
      <c r="N486" s="13"/>
      <c r="O486" s="13"/>
      <c r="P486" s="13"/>
    </row>
    <row r="487" spans="1:16" ht="22.8">
      <c r="A487" s="2235"/>
      <c r="B487" s="2232"/>
      <c r="C487" s="21" t="s">
        <v>217</v>
      </c>
      <c r="D487" s="60">
        <v>23.065224880384267</v>
      </c>
      <c r="E487" s="46">
        <v>2</v>
      </c>
      <c r="F487" s="62">
        <v>9.8050554780611117E-6</v>
      </c>
      <c r="G487" s="52"/>
      <c r="H487" s="93"/>
      <c r="I487" s="13"/>
      <c r="J487" s="13"/>
      <c r="K487" s="13"/>
      <c r="L487" s="13"/>
      <c r="M487" s="13"/>
      <c r="N487" s="13"/>
      <c r="O487" s="13"/>
      <c r="P487" s="13"/>
    </row>
    <row r="488" spans="1:16" ht="34.200000000000003">
      <c r="A488" s="2235"/>
      <c r="B488" s="2232"/>
      <c r="C488" s="21" t="s">
        <v>218</v>
      </c>
      <c r="D488" s="60">
        <v>3.4579081601117156</v>
      </c>
      <c r="E488" s="46">
        <v>1</v>
      </c>
      <c r="F488" s="62">
        <v>6.2949905906563117E-2</v>
      </c>
      <c r="G488" s="52"/>
      <c r="H488" s="93"/>
      <c r="I488" s="13"/>
      <c r="J488" s="13"/>
      <c r="K488" s="13"/>
      <c r="L488" s="13"/>
      <c r="M488" s="13"/>
      <c r="N488" s="13"/>
      <c r="O488" s="13"/>
      <c r="P488" s="13"/>
    </row>
    <row r="489" spans="1:16" ht="22.8">
      <c r="A489" s="2235"/>
      <c r="B489" s="2252"/>
      <c r="C489" s="446" t="s">
        <v>159</v>
      </c>
      <c r="D489" s="64">
        <v>47257</v>
      </c>
      <c r="E489" s="54"/>
      <c r="F489" s="54"/>
      <c r="G489" s="54"/>
      <c r="H489" s="65"/>
      <c r="I489" s="13"/>
      <c r="J489" s="13"/>
      <c r="K489" s="13"/>
      <c r="L489" s="13"/>
      <c r="M489" s="13"/>
      <c r="N489" s="13"/>
      <c r="O489" s="13"/>
      <c r="P489" s="13"/>
    </row>
    <row r="490" spans="1:16" ht="22.8">
      <c r="A490" s="2235"/>
      <c r="B490" s="2253" t="s">
        <v>1</v>
      </c>
      <c r="C490" s="35" t="s">
        <v>216</v>
      </c>
      <c r="D490" s="96" t="s">
        <v>654</v>
      </c>
      <c r="E490" s="50"/>
      <c r="F490" s="50"/>
      <c r="G490" s="50"/>
      <c r="H490" s="95"/>
      <c r="I490" s="13"/>
      <c r="J490" s="13"/>
      <c r="K490" s="13"/>
      <c r="L490" s="13"/>
      <c r="M490" s="13"/>
      <c r="N490" s="13"/>
      <c r="O490" s="13"/>
      <c r="P490" s="13"/>
    </row>
    <row r="491" spans="1:16" ht="22.8">
      <c r="A491" s="2235"/>
      <c r="B491" s="2252"/>
      <c r="C491" s="446" t="s">
        <v>159</v>
      </c>
      <c r="D491" s="64">
        <v>1734</v>
      </c>
      <c r="E491" s="54"/>
      <c r="F491" s="54"/>
      <c r="G491" s="54"/>
      <c r="H491" s="65"/>
      <c r="I491" s="13"/>
      <c r="J491" s="13"/>
      <c r="K491" s="13"/>
      <c r="L491" s="13"/>
      <c r="M491" s="13"/>
      <c r="N491" s="13"/>
      <c r="O491" s="13"/>
      <c r="P491" s="13"/>
    </row>
    <row r="492" spans="1:16" ht="22.8">
      <c r="A492" s="2235"/>
      <c r="B492" s="2253" t="s">
        <v>2</v>
      </c>
      <c r="C492" s="35" t="s">
        <v>216</v>
      </c>
      <c r="D492" s="90" t="s">
        <v>2294</v>
      </c>
      <c r="E492" s="36">
        <v>2</v>
      </c>
      <c r="F492" s="94">
        <v>1.1139263602945408E-5</v>
      </c>
      <c r="G492" s="50"/>
      <c r="H492" s="95"/>
      <c r="I492" s="13"/>
      <c r="J492" s="13"/>
      <c r="K492" s="13"/>
      <c r="L492" s="13"/>
      <c r="M492" s="13"/>
      <c r="N492" s="13"/>
      <c r="O492" s="13"/>
      <c r="P492" s="13"/>
    </row>
    <row r="493" spans="1:16" ht="22.8">
      <c r="A493" s="2235"/>
      <c r="B493" s="2232"/>
      <c r="C493" s="21" t="s">
        <v>217</v>
      </c>
      <c r="D493" s="60">
        <v>41.586964767245149</v>
      </c>
      <c r="E493" s="46">
        <v>2</v>
      </c>
      <c r="F493" s="62">
        <v>9.3219193498291572E-10</v>
      </c>
      <c r="G493" s="52"/>
      <c r="H493" s="93"/>
      <c r="I493" s="13"/>
      <c r="J493" s="13"/>
      <c r="K493" s="13"/>
      <c r="L493" s="13"/>
      <c r="M493" s="13"/>
      <c r="N493" s="13"/>
      <c r="O493" s="13"/>
      <c r="P493" s="13"/>
    </row>
    <row r="494" spans="1:16" ht="34.200000000000003">
      <c r="A494" s="2235"/>
      <c r="B494" s="2232"/>
      <c r="C494" s="21" t="s">
        <v>218</v>
      </c>
      <c r="D494" s="60">
        <v>17.845545149601847</v>
      </c>
      <c r="E494" s="46">
        <v>1</v>
      </c>
      <c r="F494" s="62">
        <v>2.3957948678550079E-5</v>
      </c>
      <c r="G494" s="52"/>
      <c r="H494" s="93"/>
      <c r="I494" s="13"/>
      <c r="J494" s="13"/>
      <c r="K494" s="13"/>
      <c r="L494" s="13"/>
      <c r="M494" s="13"/>
      <c r="N494" s="13"/>
      <c r="O494" s="13"/>
      <c r="P494" s="13"/>
    </row>
    <row r="495" spans="1:16" ht="22.8">
      <c r="A495" s="2235"/>
      <c r="B495" s="2252"/>
      <c r="C495" s="446" t="s">
        <v>159</v>
      </c>
      <c r="D495" s="64">
        <v>5233</v>
      </c>
      <c r="E495" s="54"/>
      <c r="F495" s="54"/>
      <c r="G495" s="54"/>
      <c r="H495" s="65"/>
      <c r="I495" s="13"/>
      <c r="J495" s="13"/>
      <c r="K495" s="13"/>
      <c r="L495" s="13"/>
      <c r="M495" s="13"/>
      <c r="N495" s="13"/>
      <c r="O495" s="13"/>
      <c r="P495" s="13"/>
    </row>
    <row r="496" spans="1:16" ht="22.8">
      <c r="A496" s="2235"/>
      <c r="B496" s="2253" t="s">
        <v>3</v>
      </c>
      <c r="C496" s="35" t="s">
        <v>216</v>
      </c>
      <c r="D496" s="90" t="s">
        <v>2295</v>
      </c>
      <c r="E496" s="36">
        <v>2</v>
      </c>
      <c r="F496" s="94">
        <v>0</v>
      </c>
      <c r="G496" s="50"/>
      <c r="H496" s="95"/>
      <c r="I496" s="13"/>
      <c r="J496" s="13"/>
      <c r="K496" s="13"/>
      <c r="L496" s="13"/>
      <c r="M496" s="13"/>
      <c r="N496" s="13"/>
      <c r="O496" s="13"/>
      <c r="P496" s="13"/>
    </row>
    <row r="497" spans="1:16" ht="22.8">
      <c r="A497" s="2235"/>
      <c r="B497" s="2232"/>
      <c r="C497" s="21" t="s">
        <v>217</v>
      </c>
      <c r="D497" s="60">
        <v>891.86791703918038</v>
      </c>
      <c r="E497" s="46">
        <v>2</v>
      </c>
      <c r="F497" s="62">
        <v>2.154480271723606E-194</v>
      </c>
      <c r="G497" s="52"/>
      <c r="H497" s="93"/>
      <c r="I497" s="13"/>
      <c r="J497" s="13"/>
      <c r="K497" s="13"/>
      <c r="L497" s="13"/>
      <c r="M497" s="13"/>
      <c r="N497" s="13"/>
      <c r="O497" s="13"/>
      <c r="P497" s="13"/>
    </row>
    <row r="498" spans="1:16" ht="34.200000000000003">
      <c r="A498" s="2235"/>
      <c r="B498" s="2232"/>
      <c r="C498" s="21" t="s">
        <v>218</v>
      </c>
      <c r="D498" s="60">
        <v>84.845511018194955</v>
      </c>
      <c r="E498" s="46">
        <v>1</v>
      </c>
      <c r="F498" s="62">
        <v>3.2261241272272265E-20</v>
      </c>
      <c r="G498" s="52"/>
      <c r="H498" s="93"/>
      <c r="I498" s="13"/>
      <c r="J498" s="13"/>
      <c r="K498" s="13"/>
      <c r="L498" s="13"/>
      <c r="M498" s="13"/>
      <c r="N498" s="13"/>
      <c r="O498" s="13"/>
      <c r="P498" s="13"/>
    </row>
    <row r="499" spans="1:16" ht="22.8">
      <c r="A499" s="2235"/>
      <c r="B499" s="2252"/>
      <c r="C499" s="446" t="s">
        <v>159</v>
      </c>
      <c r="D499" s="64">
        <v>68426</v>
      </c>
      <c r="E499" s="54"/>
      <c r="F499" s="54"/>
      <c r="G499" s="54"/>
      <c r="H499" s="65"/>
      <c r="I499" s="13"/>
      <c r="J499" s="13"/>
      <c r="K499" s="13"/>
      <c r="L499" s="13"/>
      <c r="M499" s="13"/>
      <c r="N499" s="13"/>
      <c r="O499" s="13"/>
      <c r="P499" s="13"/>
    </row>
    <row r="500" spans="1:16" ht="22.8">
      <c r="A500" s="2235"/>
      <c r="B500" s="2253" t="s">
        <v>4</v>
      </c>
      <c r="C500" s="35" t="s">
        <v>216</v>
      </c>
      <c r="D500" s="90" t="s">
        <v>2296</v>
      </c>
      <c r="E500" s="36">
        <v>2</v>
      </c>
      <c r="F500" s="94">
        <v>2.163746055868239E-205</v>
      </c>
      <c r="G500" s="50"/>
      <c r="H500" s="95"/>
      <c r="I500" s="13"/>
      <c r="J500" s="13"/>
      <c r="K500" s="13"/>
      <c r="L500" s="13"/>
      <c r="M500" s="13"/>
      <c r="N500" s="13"/>
      <c r="O500" s="13"/>
      <c r="P500" s="13"/>
    </row>
    <row r="501" spans="1:16" ht="22.8">
      <c r="A501" s="2235"/>
      <c r="B501" s="2232"/>
      <c r="C501" s="21" t="s">
        <v>217</v>
      </c>
      <c r="D501" s="60">
        <v>370.74619962234249</v>
      </c>
      <c r="E501" s="46">
        <v>2</v>
      </c>
      <c r="F501" s="62">
        <v>3.1151980240624699E-81</v>
      </c>
      <c r="G501" s="52"/>
      <c r="H501" s="93"/>
      <c r="I501" s="13"/>
      <c r="J501" s="13"/>
      <c r="K501" s="13"/>
      <c r="L501" s="13"/>
      <c r="M501" s="13"/>
      <c r="N501" s="13"/>
      <c r="O501" s="13"/>
      <c r="P501" s="13"/>
    </row>
    <row r="502" spans="1:16" ht="34.200000000000003">
      <c r="A502" s="2235"/>
      <c r="B502" s="2232"/>
      <c r="C502" s="21" t="s">
        <v>218</v>
      </c>
      <c r="D502" s="60">
        <v>21.308200273442388</v>
      </c>
      <c r="E502" s="46">
        <v>1</v>
      </c>
      <c r="F502" s="62">
        <v>3.9105508704156011E-6</v>
      </c>
      <c r="G502" s="52"/>
      <c r="H502" s="93"/>
      <c r="I502" s="13"/>
      <c r="J502" s="13"/>
      <c r="K502" s="13"/>
      <c r="L502" s="13"/>
      <c r="M502" s="13"/>
      <c r="N502" s="13"/>
      <c r="O502" s="13"/>
      <c r="P502" s="13"/>
    </row>
    <row r="503" spans="1:16" ht="22.8">
      <c r="A503" s="2250"/>
      <c r="B503" s="2252"/>
      <c r="C503" s="446" t="s">
        <v>159</v>
      </c>
      <c r="D503" s="64">
        <v>122650</v>
      </c>
      <c r="E503" s="54"/>
      <c r="F503" s="54"/>
      <c r="G503" s="54"/>
      <c r="H503" s="65"/>
      <c r="I503" s="13"/>
      <c r="J503" s="13"/>
      <c r="K503" s="13"/>
      <c r="L503" s="13"/>
      <c r="M503" s="13"/>
      <c r="N503" s="13"/>
      <c r="O503" s="13"/>
      <c r="P503" s="13"/>
    </row>
    <row r="504" spans="1:16" ht="23.4" thickBot="1">
      <c r="A504" s="2233" t="s">
        <v>4</v>
      </c>
      <c r="B504" s="2253" t="s">
        <v>0</v>
      </c>
      <c r="C504" s="35" t="s">
        <v>216</v>
      </c>
      <c r="D504" s="90" t="s">
        <v>2297</v>
      </c>
      <c r="E504" s="36">
        <v>2</v>
      </c>
      <c r="F504" s="94">
        <v>1.9516476777402055E-289</v>
      </c>
      <c r="G504" s="50"/>
      <c r="H504" s="95"/>
      <c r="I504" s="13"/>
      <c r="J504" s="13"/>
      <c r="K504" s="13"/>
      <c r="L504" s="13"/>
      <c r="M504" s="13"/>
      <c r="N504" s="13"/>
      <c r="O504" s="13"/>
      <c r="P504" s="13"/>
    </row>
    <row r="505" spans="1:16" ht="22.8">
      <c r="A505" s="2235"/>
      <c r="B505" s="2232"/>
      <c r="C505" s="21" t="s">
        <v>217</v>
      </c>
      <c r="D505" s="60">
        <v>1578.2174051238628</v>
      </c>
      <c r="E505" s="46">
        <v>2</v>
      </c>
      <c r="F505" s="62">
        <v>0</v>
      </c>
      <c r="G505" s="52"/>
      <c r="H505" s="93"/>
      <c r="I505" s="13"/>
      <c r="J505" s="13"/>
      <c r="K505" s="13"/>
      <c r="L505" s="13"/>
      <c r="M505" s="13"/>
      <c r="N505" s="13"/>
      <c r="O505" s="13"/>
      <c r="P505" s="13"/>
    </row>
    <row r="506" spans="1:16" ht="34.200000000000003">
      <c r="A506" s="2235"/>
      <c r="B506" s="2232"/>
      <c r="C506" s="21" t="s">
        <v>218</v>
      </c>
      <c r="D506" s="60">
        <v>1314.8678980153279</v>
      </c>
      <c r="E506" s="46">
        <v>1</v>
      </c>
      <c r="F506" s="62">
        <v>6.6409935879851878E-288</v>
      </c>
      <c r="G506" s="52"/>
      <c r="H506" s="93"/>
      <c r="I506" s="13"/>
      <c r="J506" s="13"/>
      <c r="K506" s="13"/>
      <c r="L506" s="13"/>
      <c r="M506" s="13"/>
      <c r="N506" s="13"/>
      <c r="O506" s="13"/>
      <c r="P506" s="13"/>
    </row>
    <row r="507" spans="1:16" ht="22.8">
      <c r="A507" s="2235"/>
      <c r="B507" s="2252"/>
      <c r="C507" s="446" t="s">
        <v>159</v>
      </c>
      <c r="D507" s="64">
        <v>162557</v>
      </c>
      <c r="E507" s="54"/>
      <c r="F507" s="54"/>
      <c r="G507" s="54"/>
      <c r="H507" s="65"/>
      <c r="I507" s="13"/>
      <c r="J507" s="13"/>
      <c r="K507" s="13"/>
      <c r="L507" s="13"/>
      <c r="M507" s="13"/>
      <c r="N507" s="13"/>
      <c r="O507" s="13"/>
      <c r="P507" s="13"/>
    </row>
    <row r="508" spans="1:16" ht="22.8">
      <c r="A508" s="2235"/>
      <c r="B508" s="2253" t="s">
        <v>1</v>
      </c>
      <c r="C508" s="35" t="s">
        <v>216</v>
      </c>
      <c r="D508" s="90" t="s">
        <v>2298</v>
      </c>
      <c r="E508" s="36">
        <v>2</v>
      </c>
      <c r="F508" s="94">
        <v>3.4727413040503618E-34</v>
      </c>
      <c r="G508" s="50"/>
      <c r="H508" s="95"/>
      <c r="I508" s="13"/>
      <c r="J508" s="13"/>
      <c r="K508" s="13"/>
      <c r="L508" s="13"/>
      <c r="M508" s="13"/>
      <c r="N508" s="13"/>
      <c r="O508" s="13"/>
      <c r="P508" s="13"/>
    </row>
    <row r="509" spans="1:16" ht="22.8">
      <c r="A509" s="2235"/>
      <c r="B509" s="2232"/>
      <c r="C509" s="21" t="s">
        <v>217</v>
      </c>
      <c r="D509" s="60">
        <v>128.19741924013962</v>
      </c>
      <c r="E509" s="46">
        <v>2</v>
      </c>
      <c r="F509" s="62">
        <v>1.4530618979201328E-28</v>
      </c>
      <c r="G509" s="52"/>
      <c r="H509" s="93"/>
      <c r="I509" s="13"/>
      <c r="J509" s="13"/>
      <c r="K509" s="13"/>
      <c r="L509" s="13"/>
      <c r="M509" s="13"/>
      <c r="N509" s="13"/>
      <c r="O509" s="13"/>
      <c r="P509" s="13"/>
    </row>
    <row r="510" spans="1:16" ht="34.200000000000003">
      <c r="A510" s="2235"/>
      <c r="B510" s="2232"/>
      <c r="C510" s="21" t="s">
        <v>218</v>
      </c>
      <c r="D510" s="60">
        <v>150.13636846205685</v>
      </c>
      <c r="E510" s="46">
        <v>1</v>
      </c>
      <c r="F510" s="62">
        <v>1.6186498784468157E-34</v>
      </c>
      <c r="G510" s="52"/>
      <c r="H510" s="93"/>
      <c r="I510" s="13"/>
      <c r="J510" s="13"/>
      <c r="K510" s="13"/>
      <c r="L510" s="13"/>
      <c r="M510" s="13"/>
      <c r="N510" s="13"/>
      <c r="O510" s="13"/>
      <c r="P510" s="13"/>
    </row>
    <row r="511" spans="1:16" ht="22.8">
      <c r="A511" s="2235"/>
      <c r="B511" s="2252"/>
      <c r="C511" s="446" t="s">
        <v>159</v>
      </c>
      <c r="D511" s="64">
        <v>5348</v>
      </c>
      <c r="E511" s="54"/>
      <c r="F511" s="54"/>
      <c r="G511" s="54"/>
      <c r="H511" s="65"/>
      <c r="I511" s="13"/>
      <c r="J511" s="13"/>
      <c r="K511" s="13"/>
      <c r="L511" s="13"/>
      <c r="M511" s="13"/>
      <c r="N511" s="13"/>
      <c r="O511" s="13"/>
      <c r="P511" s="13"/>
    </row>
    <row r="512" spans="1:16" ht="22.8">
      <c r="A512" s="2235"/>
      <c r="B512" s="2253" t="s">
        <v>2</v>
      </c>
      <c r="C512" s="35" t="s">
        <v>216</v>
      </c>
      <c r="D512" s="90" t="s">
        <v>2299</v>
      </c>
      <c r="E512" s="36">
        <v>2</v>
      </c>
      <c r="F512" s="94">
        <v>1.7494222647807687E-51</v>
      </c>
      <c r="G512" s="50"/>
      <c r="H512" s="95"/>
      <c r="I512" s="13"/>
      <c r="J512" s="13"/>
      <c r="K512" s="13"/>
      <c r="L512" s="13"/>
      <c r="M512" s="13"/>
      <c r="N512" s="13"/>
      <c r="O512" s="13"/>
      <c r="P512" s="13"/>
    </row>
    <row r="513" spans="1:16" ht="22.8">
      <c r="A513" s="2235"/>
      <c r="B513" s="2232"/>
      <c r="C513" s="21" t="s">
        <v>217</v>
      </c>
      <c r="D513" s="60">
        <v>195.31039189845944</v>
      </c>
      <c r="E513" s="46">
        <v>2</v>
      </c>
      <c r="F513" s="62">
        <v>3.8804962677453796E-43</v>
      </c>
      <c r="G513" s="52"/>
      <c r="H513" s="93"/>
      <c r="I513" s="13"/>
      <c r="J513" s="13"/>
      <c r="K513" s="13"/>
      <c r="L513" s="13"/>
      <c r="M513" s="13"/>
      <c r="N513" s="13"/>
      <c r="O513" s="13"/>
      <c r="P513" s="13"/>
    </row>
    <row r="514" spans="1:16" ht="34.200000000000003">
      <c r="A514" s="2235"/>
      <c r="B514" s="2232"/>
      <c r="C514" s="21" t="s">
        <v>218</v>
      </c>
      <c r="D514" s="60">
        <v>54.837016929112323</v>
      </c>
      <c r="E514" s="46">
        <v>1</v>
      </c>
      <c r="F514" s="62">
        <v>1.3095096666199254E-13</v>
      </c>
      <c r="G514" s="52"/>
      <c r="H514" s="93"/>
      <c r="I514" s="13"/>
      <c r="J514" s="13"/>
      <c r="K514" s="13"/>
      <c r="L514" s="13"/>
      <c r="M514" s="13"/>
      <c r="N514" s="13"/>
      <c r="O514" s="13"/>
      <c r="P514" s="13"/>
    </row>
    <row r="515" spans="1:16" ht="22.8">
      <c r="A515" s="2235"/>
      <c r="B515" s="2252"/>
      <c r="C515" s="446" t="s">
        <v>159</v>
      </c>
      <c r="D515" s="64">
        <v>18167</v>
      </c>
      <c r="E515" s="54"/>
      <c r="F515" s="54"/>
      <c r="G515" s="54"/>
      <c r="H515" s="65"/>
      <c r="I515" s="13"/>
      <c r="J515" s="13"/>
      <c r="K515" s="13"/>
      <c r="L515" s="13"/>
      <c r="M515" s="13"/>
      <c r="N515" s="13"/>
      <c r="O515" s="13"/>
      <c r="P515" s="13"/>
    </row>
    <row r="516" spans="1:16" ht="22.8">
      <c r="A516" s="2235"/>
      <c r="B516" s="2253" t="s">
        <v>3</v>
      </c>
      <c r="C516" s="35" t="s">
        <v>216</v>
      </c>
      <c r="D516" s="90" t="s">
        <v>2300</v>
      </c>
      <c r="E516" s="36">
        <v>2</v>
      </c>
      <c r="F516" s="94">
        <v>1.1818420813874562E-4</v>
      </c>
      <c r="G516" s="50"/>
      <c r="H516" s="95"/>
      <c r="I516" s="13"/>
      <c r="J516" s="13"/>
      <c r="K516" s="13"/>
      <c r="L516" s="13"/>
      <c r="M516" s="13"/>
      <c r="N516" s="13"/>
      <c r="O516" s="13"/>
      <c r="P516" s="13"/>
    </row>
    <row r="517" spans="1:16" ht="22.8">
      <c r="A517" s="2235"/>
      <c r="B517" s="2232"/>
      <c r="C517" s="21" t="s">
        <v>217</v>
      </c>
      <c r="D517" s="60">
        <v>17.353743126927256</v>
      </c>
      <c r="E517" s="46">
        <v>2</v>
      </c>
      <c r="F517" s="62">
        <v>1.7048358126158441E-4</v>
      </c>
      <c r="G517" s="52"/>
      <c r="H517" s="93"/>
      <c r="I517" s="13"/>
      <c r="J517" s="13"/>
      <c r="K517" s="13"/>
      <c r="L517" s="13"/>
      <c r="M517" s="13"/>
      <c r="N517" s="13"/>
      <c r="O517" s="13"/>
      <c r="P517" s="13"/>
    </row>
    <row r="518" spans="1:16" ht="34.200000000000003">
      <c r="A518" s="2235"/>
      <c r="B518" s="2232"/>
      <c r="C518" s="21" t="s">
        <v>218</v>
      </c>
      <c r="D518" s="60">
        <v>8.0974664874276634</v>
      </c>
      <c r="E518" s="46">
        <v>1</v>
      </c>
      <c r="F518" s="62">
        <v>4.4327175170753618E-3</v>
      </c>
      <c r="G518" s="52"/>
      <c r="H518" s="93"/>
      <c r="I518" s="13"/>
      <c r="J518" s="13"/>
      <c r="K518" s="13"/>
      <c r="L518" s="13"/>
      <c r="M518" s="13"/>
      <c r="N518" s="13"/>
      <c r="O518" s="13"/>
      <c r="P518" s="13"/>
    </row>
    <row r="519" spans="1:16" ht="22.8">
      <c r="A519" s="2235"/>
      <c r="B519" s="2252"/>
      <c r="C519" s="446" t="s">
        <v>159</v>
      </c>
      <c r="D519" s="64">
        <v>208121</v>
      </c>
      <c r="E519" s="54"/>
      <c r="F519" s="54"/>
      <c r="G519" s="54"/>
      <c r="H519" s="65"/>
      <c r="I519" s="13"/>
      <c r="J519" s="13"/>
      <c r="K519" s="13"/>
      <c r="L519" s="13"/>
      <c r="M519" s="13"/>
      <c r="N519" s="13"/>
      <c r="O519" s="13"/>
      <c r="P519" s="13"/>
    </row>
    <row r="520" spans="1:16" ht="23.4" thickBot="1">
      <c r="A520" s="2235"/>
      <c r="B520" s="2312" t="s">
        <v>4</v>
      </c>
      <c r="C520" s="35" t="s">
        <v>216</v>
      </c>
      <c r="D520" s="90" t="s">
        <v>2301</v>
      </c>
      <c r="E520" s="36">
        <v>2</v>
      </c>
      <c r="F520" s="94">
        <v>5.7668943245223483E-133</v>
      </c>
      <c r="G520" s="50"/>
      <c r="H520" s="95"/>
      <c r="I520" s="13"/>
      <c r="J520" s="13"/>
      <c r="K520" s="13"/>
      <c r="L520" s="13"/>
      <c r="M520" s="13"/>
      <c r="N520" s="13"/>
      <c r="O520" s="13"/>
      <c r="P520" s="13"/>
    </row>
    <row r="521" spans="1:16" ht="22.8">
      <c r="A521" s="2235"/>
      <c r="B521" s="2232"/>
      <c r="C521" s="21" t="s">
        <v>217</v>
      </c>
      <c r="D521" s="60">
        <v>628.12510760102589</v>
      </c>
      <c r="E521" s="46">
        <v>2</v>
      </c>
      <c r="F521" s="62">
        <v>4.0212947973775145E-137</v>
      </c>
      <c r="G521" s="52"/>
      <c r="H521" s="93"/>
      <c r="I521" s="13"/>
      <c r="J521" s="13"/>
      <c r="K521" s="13"/>
      <c r="L521" s="13"/>
      <c r="M521" s="13"/>
      <c r="N521" s="13"/>
      <c r="O521" s="13"/>
      <c r="P521" s="13"/>
    </row>
    <row r="522" spans="1:16" ht="34.200000000000003">
      <c r="A522" s="2235"/>
      <c r="B522" s="2232"/>
      <c r="C522" s="21" t="s">
        <v>218</v>
      </c>
      <c r="D522" s="60">
        <v>514.9536997273317</v>
      </c>
      <c r="E522" s="46">
        <v>1</v>
      </c>
      <c r="F522" s="62">
        <v>5.302022252350916E-114</v>
      </c>
      <c r="G522" s="52"/>
      <c r="H522" s="93"/>
      <c r="I522" s="13"/>
      <c r="J522" s="13"/>
      <c r="K522" s="13"/>
      <c r="L522" s="13"/>
      <c r="M522" s="13"/>
      <c r="N522" s="13"/>
      <c r="O522" s="13"/>
      <c r="P522" s="13"/>
    </row>
    <row r="523" spans="1:16" ht="23.4" thickBot="1">
      <c r="A523" s="2236"/>
      <c r="B523" s="2237"/>
      <c r="C523" s="447" t="s">
        <v>159</v>
      </c>
      <c r="D523" s="68">
        <v>394193</v>
      </c>
      <c r="E523" s="69"/>
      <c r="F523" s="69"/>
      <c r="G523" s="69"/>
      <c r="H523" s="70"/>
      <c r="I523" s="13"/>
      <c r="J523" s="13"/>
      <c r="K523" s="13"/>
      <c r="L523" s="13"/>
      <c r="M523" s="13"/>
      <c r="N523" s="13"/>
      <c r="O523" s="13"/>
      <c r="P523" s="13"/>
    </row>
    <row r="524" spans="1:16">
      <c r="A524" s="2231" t="s">
        <v>2302</v>
      </c>
      <c r="B524" s="2232"/>
      <c r="C524" s="2232"/>
      <c r="D524" s="2232"/>
      <c r="E524" s="2232"/>
      <c r="F524" s="2232"/>
      <c r="G524" s="2232"/>
      <c r="H524" s="2232"/>
      <c r="I524" s="13"/>
      <c r="J524" s="13"/>
      <c r="K524" s="13"/>
      <c r="L524" s="13"/>
      <c r="M524" s="13"/>
      <c r="N524" s="13"/>
      <c r="O524" s="13"/>
      <c r="P524" s="13"/>
    </row>
    <row r="525" spans="1:16">
      <c r="A525" s="13"/>
      <c r="B525" s="13"/>
      <c r="C525" s="13"/>
      <c r="D525" s="13"/>
      <c r="E525" s="13"/>
      <c r="F525" s="13"/>
      <c r="G525" s="13"/>
      <c r="H525" s="13"/>
      <c r="I525" s="13"/>
      <c r="J525" s="13"/>
      <c r="K525" s="13"/>
      <c r="L525" s="13"/>
      <c r="M525" s="13"/>
      <c r="N525" s="13"/>
      <c r="O525" s="13"/>
      <c r="P525" s="13"/>
    </row>
    <row r="526" spans="1:16" ht="14.4" thickBot="1">
      <c r="A526" s="2238" t="s">
        <v>151</v>
      </c>
      <c r="B526" s="2232"/>
      <c r="C526" s="2232"/>
      <c r="D526" s="2232"/>
      <c r="E526" s="2232"/>
      <c r="F526" s="2232"/>
      <c r="G526" s="2232"/>
      <c r="H526" s="2232"/>
      <c r="I526" s="13"/>
      <c r="J526" s="13"/>
      <c r="K526" s="13"/>
      <c r="L526" s="13"/>
      <c r="M526" s="13"/>
      <c r="N526" s="13"/>
      <c r="O526" s="13"/>
      <c r="P526" s="13"/>
    </row>
    <row r="527" spans="1:16" ht="25.8" thickBot="1">
      <c r="A527" s="448" t="s">
        <v>466</v>
      </c>
      <c r="B527" s="2315" t="s">
        <v>212</v>
      </c>
      <c r="C527" s="2316"/>
      <c r="D527" s="2240"/>
      <c r="E527" s="55" t="s">
        <v>153</v>
      </c>
      <c r="F527" s="56" t="s">
        <v>196</v>
      </c>
      <c r="G527" s="56" t="s">
        <v>197</v>
      </c>
      <c r="H527" s="449" t="s">
        <v>198</v>
      </c>
      <c r="I527" s="13"/>
      <c r="J527" s="13"/>
      <c r="K527" s="13"/>
      <c r="L527" s="13"/>
      <c r="M527" s="13"/>
      <c r="N527" s="13"/>
      <c r="O527" s="13"/>
      <c r="P527" s="13"/>
    </row>
    <row r="528" spans="1:16">
      <c r="A528" s="2249" t="s">
        <v>6</v>
      </c>
      <c r="B528" s="2251" t="s">
        <v>0</v>
      </c>
      <c r="C528" s="2317" t="s">
        <v>155</v>
      </c>
      <c r="D528" s="28" t="s">
        <v>156</v>
      </c>
      <c r="E528" s="57">
        <v>0.20263160471892624</v>
      </c>
      <c r="F528" s="58"/>
      <c r="G528" s="58"/>
      <c r="H528" s="59">
        <v>0</v>
      </c>
      <c r="I528" s="13"/>
      <c r="J528" s="13"/>
      <c r="K528" s="13"/>
      <c r="L528" s="13"/>
      <c r="M528" s="13"/>
      <c r="N528" s="13"/>
      <c r="O528" s="13"/>
      <c r="P528" s="13"/>
    </row>
    <row r="529" spans="1:16">
      <c r="A529" s="2235"/>
      <c r="B529" s="2232"/>
      <c r="C529" s="2232"/>
      <c r="D529" s="21" t="s">
        <v>199</v>
      </c>
      <c r="E529" s="60">
        <v>0.20263160471892624</v>
      </c>
      <c r="F529" s="52"/>
      <c r="G529" s="52"/>
      <c r="H529" s="61">
        <v>0</v>
      </c>
      <c r="I529" s="13"/>
      <c r="J529" s="13"/>
      <c r="K529" s="13"/>
      <c r="L529" s="13"/>
      <c r="M529" s="13"/>
      <c r="N529" s="13"/>
      <c r="O529" s="13"/>
      <c r="P529" s="13"/>
    </row>
    <row r="530" spans="1:16" ht="22.8">
      <c r="A530" s="2235"/>
      <c r="B530" s="2232"/>
      <c r="C530" s="349" t="s">
        <v>200</v>
      </c>
      <c r="D530" s="21" t="s">
        <v>201</v>
      </c>
      <c r="E530" s="60">
        <v>0.18992560203104578</v>
      </c>
      <c r="F530" s="62">
        <v>3.4011469190254723E-3</v>
      </c>
      <c r="G530" s="62">
        <v>42.608787107275852</v>
      </c>
      <c r="H530" s="63" t="s">
        <v>202</v>
      </c>
      <c r="I530" s="13"/>
      <c r="J530" s="13"/>
      <c r="K530" s="13"/>
      <c r="L530" s="13"/>
      <c r="M530" s="13"/>
      <c r="N530" s="13"/>
      <c r="O530" s="13"/>
      <c r="P530" s="13"/>
    </row>
    <row r="531" spans="1:16" ht="22.8">
      <c r="A531" s="2235"/>
      <c r="B531" s="2232"/>
      <c r="C531" s="349" t="s">
        <v>203</v>
      </c>
      <c r="D531" s="21" t="s">
        <v>204</v>
      </c>
      <c r="E531" s="60">
        <v>0.19771357170069295</v>
      </c>
      <c r="F531" s="62">
        <v>3.5390486447651032E-3</v>
      </c>
      <c r="G531" s="62">
        <v>44.425598918476211</v>
      </c>
      <c r="H531" s="63" t="s">
        <v>202</v>
      </c>
      <c r="I531" s="13"/>
      <c r="J531" s="13"/>
      <c r="K531" s="13"/>
      <c r="L531" s="13"/>
      <c r="M531" s="13"/>
      <c r="N531" s="13"/>
      <c r="O531" s="13"/>
      <c r="P531" s="13"/>
    </row>
    <row r="532" spans="1:16">
      <c r="A532" s="2235"/>
      <c r="B532" s="2252"/>
      <c r="C532" s="2310" t="s">
        <v>159</v>
      </c>
      <c r="D532" s="2311"/>
      <c r="E532" s="64">
        <v>48517</v>
      </c>
      <c r="F532" s="54"/>
      <c r="G532" s="54"/>
      <c r="H532" s="65"/>
      <c r="I532" s="13"/>
      <c r="J532" s="13"/>
      <c r="K532" s="13"/>
      <c r="L532" s="13"/>
      <c r="M532" s="13"/>
      <c r="N532" s="13"/>
      <c r="O532" s="13"/>
      <c r="P532" s="13"/>
    </row>
    <row r="533" spans="1:16">
      <c r="A533" s="2235"/>
      <c r="B533" s="2253" t="s">
        <v>1</v>
      </c>
      <c r="C533" s="2309" t="s">
        <v>155</v>
      </c>
      <c r="D533" s="35" t="s">
        <v>156</v>
      </c>
      <c r="E533" s="66">
        <v>0.22430206944904998</v>
      </c>
      <c r="F533" s="50"/>
      <c r="G533" s="50"/>
      <c r="H533" s="67">
        <v>1.0117968836814974E-14</v>
      </c>
      <c r="I533" s="13"/>
      <c r="J533" s="13"/>
      <c r="K533" s="13"/>
      <c r="L533" s="13"/>
      <c r="M533" s="13"/>
      <c r="N533" s="13"/>
      <c r="O533" s="13"/>
      <c r="P533" s="13"/>
    </row>
    <row r="534" spans="1:16">
      <c r="A534" s="2235"/>
      <c r="B534" s="2232"/>
      <c r="C534" s="2232"/>
      <c r="D534" s="21" t="s">
        <v>199</v>
      </c>
      <c r="E534" s="60">
        <v>0.22430206944904998</v>
      </c>
      <c r="F534" s="52"/>
      <c r="G534" s="52"/>
      <c r="H534" s="61">
        <v>1.0117968836814974E-14</v>
      </c>
      <c r="I534" s="13"/>
      <c r="J534" s="13"/>
      <c r="K534" s="13"/>
      <c r="L534" s="13"/>
      <c r="M534" s="13"/>
      <c r="N534" s="13"/>
      <c r="O534" s="13"/>
      <c r="P534" s="13"/>
    </row>
    <row r="535" spans="1:16" ht="22.8">
      <c r="A535" s="2235"/>
      <c r="B535" s="2232"/>
      <c r="C535" s="349" t="s">
        <v>200</v>
      </c>
      <c r="D535" s="21" t="s">
        <v>201</v>
      </c>
      <c r="E535" s="60">
        <v>-0.19526153492475654</v>
      </c>
      <c r="F535" s="62">
        <v>2.9444353817969629E-2</v>
      </c>
      <c r="G535" s="62">
        <v>-7.1202151892203513</v>
      </c>
      <c r="H535" s="63" t="s">
        <v>202</v>
      </c>
      <c r="I535" s="13"/>
      <c r="J535" s="13"/>
      <c r="K535" s="13"/>
      <c r="L535" s="13"/>
      <c r="M535" s="13"/>
      <c r="N535" s="13"/>
      <c r="O535" s="13"/>
      <c r="P535" s="13"/>
    </row>
    <row r="536" spans="1:16" ht="22.8">
      <c r="A536" s="2235"/>
      <c r="B536" s="2232"/>
      <c r="C536" s="349" t="s">
        <v>203</v>
      </c>
      <c r="D536" s="21" t="s">
        <v>204</v>
      </c>
      <c r="E536" s="60">
        <v>-0.22032927397955102</v>
      </c>
      <c r="F536" s="62">
        <v>2.5844195731492426E-2</v>
      </c>
      <c r="G536" s="62">
        <v>-8.0781766657470762</v>
      </c>
      <c r="H536" s="63" t="s">
        <v>202</v>
      </c>
      <c r="I536" s="13"/>
      <c r="J536" s="13"/>
      <c r="K536" s="13"/>
      <c r="L536" s="13"/>
      <c r="M536" s="13"/>
      <c r="N536" s="13"/>
      <c r="O536" s="13"/>
      <c r="P536" s="13"/>
    </row>
    <row r="537" spans="1:16">
      <c r="A537" s="2235"/>
      <c r="B537" s="2252"/>
      <c r="C537" s="2310" t="s">
        <v>159</v>
      </c>
      <c r="D537" s="2311"/>
      <c r="E537" s="64">
        <v>1281</v>
      </c>
      <c r="F537" s="54"/>
      <c r="G537" s="54"/>
      <c r="H537" s="65"/>
      <c r="I537" s="13"/>
      <c r="J537" s="13"/>
      <c r="K537" s="13"/>
      <c r="L537" s="13"/>
      <c r="M537" s="13"/>
      <c r="N537" s="13"/>
      <c r="O537" s="13"/>
      <c r="P537" s="13"/>
    </row>
    <row r="538" spans="1:16">
      <c r="A538" s="2235"/>
      <c r="B538" s="2253" t="s">
        <v>2</v>
      </c>
      <c r="C538" s="2309" t="s">
        <v>155</v>
      </c>
      <c r="D538" s="35" t="s">
        <v>156</v>
      </c>
      <c r="E538" s="66">
        <v>0.33760187241421297</v>
      </c>
      <c r="F538" s="50"/>
      <c r="G538" s="50"/>
      <c r="H538" s="67">
        <v>9.113271272559081E-192</v>
      </c>
      <c r="I538" s="13"/>
      <c r="J538" s="13"/>
      <c r="K538" s="13"/>
      <c r="L538" s="13"/>
      <c r="M538" s="13"/>
      <c r="N538" s="13"/>
      <c r="O538" s="13"/>
      <c r="P538" s="13"/>
    </row>
    <row r="539" spans="1:16">
      <c r="A539" s="2235"/>
      <c r="B539" s="2232"/>
      <c r="C539" s="2232"/>
      <c r="D539" s="21" t="s">
        <v>199</v>
      </c>
      <c r="E539" s="60">
        <v>0.33760187241421297</v>
      </c>
      <c r="F539" s="52"/>
      <c r="G539" s="52"/>
      <c r="H539" s="61">
        <v>9.113271272559081E-192</v>
      </c>
      <c r="I539" s="13"/>
      <c r="J539" s="13"/>
      <c r="K539" s="13"/>
      <c r="L539" s="13"/>
      <c r="M539" s="13"/>
      <c r="N539" s="13"/>
      <c r="O539" s="13"/>
      <c r="P539" s="13"/>
    </row>
    <row r="540" spans="1:16" ht="22.8">
      <c r="A540" s="2235"/>
      <c r="B540" s="2232"/>
      <c r="C540" s="349" t="s">
        <v>200</v>
      </c>
      <c r="D540" s="21" t="s">
        <v>201</v>
      </c>
      <c r="E540" s="60">
        <v>-0.13680783770702798</v>
      </c>
      <c r="F540" s="62">
        <v>1.2031257833480491E-2</v>
      </c>
      <c r="G540" s="62">
        <v>-12.132155138277184</v>
      </c>
      <c r="H540" s="63" t="s">
        <v>202</v>
      </c>
      <c r="I540" s="13"/>
      <c r="J540" s="13"/>
      <c r="K540" s="13"/>
      <c r="L540" s="13"/>
      <c r="M540" s="13"/>
      <c r="N540" s="13"/>
      <c r="O540" s="13"/>
      <c r="P540" s="13"/>
    </row>
    <row r="541" spans="1:16" ht="22.8">
      <c r="A541" s="2235"/>
      <c r="B541" s="2232"/>
      <c r="C541" s="349" t="s">
        <v>203</v>
      </c>
      <c r="D541" s="21" t="s">
        <v>204</v>
      </c>
      <c r="E541" s="60">
        <v>-9.4251424560392691E-2</v>
      </c>
      <c r="F541" s="62">
        <v>1.3367482369198054E-2</v>
      </c>
      <c r="G541" s="62">
        <v>-8.3166760076071053</v>
      </c>
      <c r="H541" s="63" t="s">
        <v>202</v>
      </c>
      <c r="I541" s="13"/>
      <c r="J541" s="13"/>
      <c r="K541" s="13"/>
      <c r="L541" s="13"/>
      <c r="M541" s="13"/>
      <c r="N541" s="13"/>
      <c r="O541" s="13"/>
      <c r="P541" s="13"/>
    </row>
    <row r="542" spans="1:16">
      <c r="A542" s="2235"/>
      <c r="B542" s="2252"/>
      <c r="C542" s="2310" t="s">
        <v>159</v>
      </c>
      <c r="D542" s="2311"/>
      <c r="E542" s="64">
        <v>7719</v>
      </c>
      <c r="F542" s="54"/>
      <c r="G542" s="54"/>
      <c r="H542" s="65"/>
      <c r="I542" s="13"/>
      <c r="J542" s="13"/>
      <c r="K542" s="13"/>
      <c r="L542" s="13"/>
      <c r="M542" s="13"/>
      <c r="N542" s="13"/>
      <c r="O542" s="13"/>
      <c r="P542" s="13"/>
    </row>
    <row r="543" spans="1:16">
      <c r="A543" s="2235"/>
      <c r="B543" s="2253" t="s">
        <v>3</v>
      </c>
      <c r="C543" s="2309" t="s">
        <v>155</v>
      </c>
      <c r="D543" s="35" t="s">
        <v>156</v>
      </c>
      <c r="E543" s="66">
        <v>6.989453833629182E-2</v>
      </c>
      <c r="F543" s="50"/>
      <c r="G543" s="50"/>
      <c r="H543" s="67">
        <v>8.8456864935574851E-53</v>
      </c>
      <c r="I543" s="13"/>
      <c r="J543" s="13"/>
      <c r="K543" s="13"/>
      <c r="L543" s="13"/>
      <c r="M543" s="13"/>
      <c r="N543" s="13"/>
      <c r="O543" s="13"/>
      <c r="P543" s="13"/>
    </row>
    <row r="544" spans="1:16">
      <c r="A544" s="2235"/>
      <c r="B544" s="2232"/>
      <c r="C544" s="2232"/>
      <c r="D544" s="21" t="s">
        <v>199</v>
      </c>
      <c r="E544" s="60">
        <v>6.989453833629182E-2</v>
      </c>
      <c r="F544" s="52"/>
      <c r="G544" s="52"/>
      <c r="H544" s="61">
        <v>8.8456864935574851E-53</v>
      </c>
      <c r="I544" s="13"/>
      <c r="J544" s="13"/>
      <c r="K544" s="13"/>
      <c r="L544" s="13"/>
      <c r="M544" s="13"/>
      <c r="N544" s="13"/>
      <c r="O544" s="13"/>
      <c r="P544" s="13"/>
    </row>
    <row r="545" spans="1:16" ht="22.8">
      <c r="A545" s="2235"/>
      <c r="B545" s="2232"/>
      <c r="C545" s="349" t="s">
        <v>200</v>
      </c>
      <c r="D545" s="21" t="s">
        <v>201</v>
      </c>
      <c r="E545" s="60">
        <v>5.753036831970755E-2</v>
      </c>
      <c r="F545" s="62">
        <v>4.2531139127445876E-3</v>
      </c>
      <c r="G545" s="62">
        <v>12.764734934059522</v>
      </c>
      <c r="H545" s="63" t="s">
        <v>202</v>
      </c>
      <c r="I545" s="13"/>
      <c r="J545" s="13"/>
      <c r="K545" s="13"/>
      <c r="L545" s="13"/>
      <c r="M545" s="13"/>
      <c r="N545" s="13"/>
      <c r="O545" s="13"/>
      <c r="P545" s="13"/>
    </row>
    <row r="546" spans="1:16" ht="22.8">
      <c r="A546" s="2235"/>
      <c r="B546" s="2232"/>
      <c r="C546" s="349" t="s">
        <v>203</v>
      </c>
      <c r="D546" s="21" t="s">
        <v>204</v>
      </c>
      <c r="E546" s="60">
        <v>5.3311309225715461E-2</v>
      </c>
      <c r="F546" s="62">
        <v>4.2274315634891904E-3</v>
      </c>
      <c r="G546" s="62">
        <v>11.82584364910848</v>
      </c>
      <c r="H546" s="63" t="s">
        <v>202</v>
      </c>
      <c r="I546" s="13"/>
      <c r="J546" s="13"/>
      <c r="K546" s="13"/>
      <c r="L546" s="13"/>
      <c r="M546" s="13"/>
      <c r="N546" s="13"/>
      <c r="O546" s="13"/>
      <c r="P546" s="13"/>
    </row>
    <row r="547" spans="1:16">
      <c r="A547" s="2235"/>
      <c r="B547" s="2252"/>
      <c r="C547" s="2310" t="s">
        <v>159</v>
      </c>
      <c r="D547" s="2311"/>
      <c r="E547" s="64">
        <v>49069</v>
      </c>
      <c r="F547" s="54"/>
      <c r="G547" s="54"/>
      <c r="H547" s="65"/>
      <c r="I547" s="13"/>
      <c r="J547" s="13"/>
      <c r="K547" s="13"/>
      <c r="L547" s="13"/>
      <c r="M547" s="13"/>
      <c r="N547" s="13"/>
      <c r="O547" s="13"/>
      <c r="P547" s="13"/>
    </row>
    <row r="548" spans="1:16">
      <c r="A548" s="2235"/>
      <c r="B548" s="2253" t="s">
        <v>4</v>
      </c>
      <c r="C548" s="2309" t="s">
        <v>155</v>
      </c>
      <c r="D548" s="35" t="s">
        <v>156</v>
      </c>
      <c r="E548" s="66">
        <v>0.11041458883176833</v>
      </c>
      <c r="F548" s="50"/>
      <c r="G548" s="50"/>
      <c r="H548" s="67">
        <v>6.7957059457426727E-283</v>
      </c>
      <c r="I548" s="13"/>
      <c r="J548" s="13"/>
      <c r="K548" s="13"/>
      <c r="L548" s="13"/>
      <c r="M548" s="13"/>
      <c r="N548" s="13"/>
      <c r="O548" s="13"/>
      <c r="P548" s="13"/>
    </row>
    <row r="549" spans="1:16">
      <c r="A549" s="2235"/>
      <c r="B549" s="2232"/>
      <c r="C549" s="2232"/>
      <c r="D549" s="21" t="s">
        <v>199</v>
      </c>
      <c r="E549" s="60">
        <v>0.11041458883176833</v>
      </c>
      <c r="F549" s="52"/>
      <c r="G549" s="52"/>
      <c r="H549" s="61">
        <v>6.7957059457426727E-283</v>
      </c>
      <c r="I549" s="13"/>
      <c r="J549" s="13"/>
      <c r="K549" s="13"/>
      <c r="L549" s="13"/>
      <c r="M549" s="13"/>
      <c r="N549" s="13"/>
      <c r="O549" s="13"/>
      <c r="P549" s="13"/>
    </row>
    <row r="550" spans="1:16" ht="22.8">
      <c r="A550" s="2235"/>
      <c r="B550" s="2232"/>
      <c r="C550" s="349" t="s">
        <v>200</v>
      </c>
      <c r="D550" s="21" t="s">
        <v>201</v>
      </c>
      <c r="E550" s="60">
        <v>0.10247449202544476</v>
      </c>
      <c r="F550" s="62">
        <v>2.7466030111672349E-3</v>
      </c>
      <c r="G550" s="62">
        <v>33.632109358356637</v>
      </c>
      <c r="H550" s="63" t="s">
        <v>202</v>
      </c>
      <c r="I550" s="13"/>
      <c r="J550" s="13"/>
      <c r="K550" s="13"/>
      <c r="L550" s="13"/>
      <c r="M550" s="13"/>
      <c r="N550" s="13"/>
      <c r="O550" s="13"/>
      <c r="P550" s="13"/>
    </row>
    <row r="551" spans="1:16" ht="22.8">
      <c r="A551" s="2235"/>
      <c r="B551" s="2232"/>
      <c r="C551" s="349" t="s">
        <v>203</v>
      </c>
      <c r="D551" s="21" t="s">
        <v>204</v>
      </c>
      <c r="E551" s="60">
        <v>0.10695656174817211</v>
      </c>
      <c r="F551" s="62">
        <v>2.7918398810185393E-3</v>
      </c>
      <c r="G551" s="62">
        <v>35.11978589436459</v>
      </c>
      <c r="H551" s="63" t="s">
        <v>202</v>
      </c>
      <c r="I551" s="13"/>
      <c r="J551" s="13"/>
      <c r="K551" s="13"/>
      <c r="L551" s="13"/>
      <c r="M551" s="13"/>
      <c r="N551" s="13"/>
      <c r="O551" s="13"/>
      <c r="P551" s="13"/>
    </row>
    <row r="552" spans="1:16">
      <c r="A552" s="2250"/>
      <c r="B552" s="2252"/>
      <c r="C552" s="2310" t="s">
        <v>159</v>
      </c>
      <c r="D552" s="2311"/>
      <c r="E552" s="64">
        <v>106586</v>
      </c>
      <c r="F552" s="54"/>
      <c r="G552" s="54"/>
      <c r="H552" s="65"/>
      <c r="I552" s="13"/>
      <c r="J552" s="13"/>
      <c r="K552" s="13"/>
      <c r="L552" s="13"/>
      <c r="M552" s="13"/>
      <c r="N552" s="13"/>
      <c r="O552" s="13"/>
      <c r="P552" s="13"/>
    </row>
    <row r="553" spans="1:16">
      <c r="A553" s="2314" t="s">
        <v>7</v>
      </c>
      <c r="B553" s="2253" t="s">
        <v>0</v>
      </c>
      <c r="C553" s="2309" t="s">
        <v>155</v>
      </c>
      <c r="D553" s="35" t="s">
        <v>156</v>
      </c>
      <c r="E553" s="66">
        <v>9.8890708988687515E-2</v>
      </c>
      <c r="F553" s="50"/>
      <c r="G553" s="50"/>
      <c r="H553" s="67">
        <v>1.5207022561398853E-142</v>
      </c>
      <c r="I553" s="13"/>
      <c r="J553" s="13"/>
      <c r="K553" s="13"/>
      <c r="L553" s="13"/>
      <c r="M553" s="13"/>
      <c r="N553" s="13"/>
      <c r="O553" s="13"/>
      <c r="P553" s="13"/>
    </row>
    <row r="554" spans="1:16">
      <c r="A554" s="2235"/>
      <c r="B554" s="2232"/>
      <c r="C554" s="2232"/>
      <c r="D554" s="21" t="s">
        <v>199</v>
      </c>
      <c r="E554" s="60">
        <v>9.8890708988687515E-2</v>
      </c>
      <c r="F554" s="52"/>
      <c r="G554" s="52"/>
      <c r="H554" s="61">
        <v>1.5207022561398853E-142</v>
      </c>
      <c r="I554" s="13"/>
      <c r="J554" s="13"/>
      <c r="K554" s="13"/>
      <c r="L554" s="13"/>
      <c r="M554" s="13"/>
      <c r="N554" s="13"/>
      <c r="O554" s="13"/>
      <c r="P554" s="13"/>
    </row>
    <row r="555" spans="1:16" ht="22.8">
      <c r="A555" s="2235"/>
      <c r="B555" s="2232"/>
      <c r="C555" s="349" t="s">
        <v>200</v>
      </c>
      <c r="D555" s="21" t="s">
        <v>201</v>
      </c>
      <c r="E555" s="60">
        <v>8.4465542921333625E-2</v>
      </c>
      <c r="F555" s="62">
        <v>2.6888545072647728E-3</v>
      </c>
      <c r="G555" s="62">
        <v>21.905885388922666</v>
      </c>
      <c r="H555" s="63" t="s">
        <v>202</v>
      </c>
      <c r="I555" s="13"/>
      <c r="J555" s="13"/>
      <c r="K555" s="13"/>
      <c r="L555" s="13"/>
      <c r="M555" s="13"/>
      <c r="N555" s="13"/>
      <c r="O555" s="13"/>
      <c r="P555" s="13"/>
    </row>
    <row r="556" spans="1:16" ht="22.8">
      <c r="A556" s="2235"/>
      <c r="B556" s="2232"/>
      <c r="C556" s="349" t="s">
        <v>203</v>
      </c>
      <c r="D556" s="21" t="s">
        <v>204</v>
      </c>
      <c r="E556" s="60">
        <v>6.8337174694000621E-2</v>
      </c>
      <c r="F556" s="62">
        <v>2.6919279834364536E-3</v>
      </c>
      <c r="G556" s="62">
        <v>17.701086516643272</v>
      </c>
      <c r="H556" s="63" t="s">
        <v>202</v>
      </c>
      <c r="I556" s="13"/>
      <c r="J556" s="13"/>
      <c r="K556" s="13"/>
      <c r="L556" s="13"/>
      <c r="M556" s="13"/>
      <c r="N556" s="13"/>
      <c r="O556" s="13"/>
      <c r="P556" s="13"/>
    </row>
    <row r="557" spans="1:16">
      <c r="A557" s="2235"/>
      <c r="B557" s="2252"/>
      <c r="C557" s="2310" t="s">
        <v>159</v>
      </c>
      <c r="D557" s="2311"/>
      <c r="E557" s="64">
        <v>66783</v>
      </c>
      <c r="F557" s="54"/>
      <c r="G557" s="54"/>
      <c r="H557" s="65"/>
      <c r="I557" s="13"/>
      <c r="J557" s="13"/>
      <c r="K557" s="13"/>
      <c r="L557" s="13"/>
      <c r="M557" s="13"/>
      <c r="N557" s="13"/>
      <c r="O557" s="13"/>
      <c r="P557" s="13"/>
    </row>
    <row r="558" spans="1:16">
      <c r="A558" s="2235"/>
      <c r="B558" s="2253" t="s">
        <v>1</v>
      </c>
      <c r="C558" s="2309" t="s">
        <v>155</v>
      </c>
      <c r="D558" s="35" t="s">
        <v>156</v>
      </c>
      <c r="E558" s="66">
        <v>8.2546879007220381E-2</v>
      </c>
      <c r="F558" s="50"/>
      <c r="G558" s="50"/>
      <c r="H558" s="67">
        <v>6.6883513308513726E-5</v>
      </c>
      <c r="I558" s="13"/>
      <c r="J558" s="13"/>
      <c r="K558" s="13"/>
      <c r="L558" s="13"/>
      <c r="M558" s="13"/>
      <c r="N558" s="13"/>
      <c r="O558" s="13"/>
      <c r="P558" s="13"/>
    </row>
    <row r="559" spans="1:16">
      <c r="A559" s="2235"/>
      <c r="B559" s="2232"/>
      <c r="C559" s="2232"/>
      <c r="D559" s="21" t="s">
        <v>199</v>
      </c>
      <c r="E559" s="60">
        <v>8.2546879007220381E-2</v>
      </c>
      <c r="F559" s="52"/>
      <c r="G559" s="52"/>
      <c r="H559" s="61">
        <v>6.6883513308513726E-5</v>
      </c>
      <c r="I559" s="13"/>
      <c r="J559" s="13"/>
      <c r="K559" s="13"/>
      <c r="L559" s="13"/>
      <c r="M559" s="13"/>
      <c r="N559" s="13"/>
      <c r="O559" s="13"/>
      <c r="P559" s="13"/>
    </row>
    <row r="560" spans="1:16" ht="22.8">
      <c r="A560" s="2235"/>
      <c r="B560" s="2232"/>
      <c r="C560" s="349" t="s">
        <v>200</v>
      </c>
      <c r="D560" s="21" t="s">
        <v>201</v>
      </c>
      <c r="E560" s="60">
        <v>8.2546879007220367E-2</v>
      </c>
      <c r="F560" s="62">
        <v>4.4276890639372473E-3</v>
      </c>
      <c r="G560" s="62">
        <v>3.9990468975207256</v>
      </c>
      <c r="H560" s="63" t="s">
        <v>202</v>
      </c>
      <c r="I560" s="13"/>
      <c r="J560" s="13"/>
      <c r="K560" s="13"/>
      <c r="L560" s="13"/>
      <c r="M560" s="13"/>
      <c r="N560" s="13"/>
      <c r="O560" s="13"/>
      <c r="P560" s="13"/>
    </row>
    <row r="561" spans="1:16" ht="22.8">
      <c r="A561" s="2235"/>
      <c r="B561" s="2232"/>
      <c r="C561" s="349" t="s">
        <v>203</v>
      </c>
      <c r="D561" s="21" t="s">
        <v>204</v>
      </c>
      <c r="E561" s="60">
        <v>8.2546879007220381E-2</v>
      </c>
      <c r="F561" s="62">
        <v>4.4276890639372447E-3</v>
      </c>
      <c r="G561" s="62">
        <v>3.9990468975207265</v>
      </c>
      <c r="H561" s="63" t="s">
        <v>202</v>
      </c>
      <c r="I561" s="13"/>
      <c r="J561" s="13"/>
      <c r="K561" s="13"/>
      <c r="L561" s="13"/>
      <c r="M561" s="13"/>
      <c r="N561" s="13"/>
      <c r="O561" s="13"/>
      <c r="P561" s="13"/>
    </row>
    <row r="562" spans="1:16">
      <c r="A562" s="2235"/>
      <c r="B562" s="2252"/>
      <c r="C562" s="2310" t="s">
        <v>159</v>
      </c>
      <c r="D562" s="2311"/>
      <c r="E562" s="64">
        <v>2333</v>
      </c>
      <c r="F562" s="54"/>
      <c r="G562" s="54"/>
      <c r="H562" s="65"/>
      <c r="I562" s="13"/>
      <c r="J562" s="13"/>
      <c r="K562" s="13"/>
      <c r="L562" s="13"/>
      <c r="M562" s="13"/>
      <c r="N562" s="13"/>
      <c r="O562" s="13"/>
      <c r="P562" s="13"/>
    </row>
    <row r="563" spans="1:16">
      <c r="A563" s="2235"/>
      <c r="B563" s="2253" t="s">
        <v>2</v>
      </c>
      <c r="C563" s="2309" t="s">
        <v>155</v>
      </c>
      <c r="D563" s="35" t="s">
        <v>156</v>
      </c>
      <c r="E563" s="66">
        <v>0.16983512866709743</v>
      </c>
      <c r="F563" s="50"/>
      <c r="G563" s="50"/>
      <c r="H563" s="67">
        <v>2.1698409511654973E-33</v>
      </c>
      <c r="I563" s="13"/>
      <c r="J563" s="13"/>
      <c r="K563" s="13"/>
      <c r="L563" s="13"/>
      <c r="M563" s="13"/>
      <c r="N563" s="13"/>
      <c r="O563" s="13"/>
      <c r="P563" s="13"/>
    </row>
    <row r="564" spans="1:16">
      <c r="A564" s="2235"/>
      <c r="B564" s="2232"/>
      <c r="C564" s="2232"/>
      <c r="D564" s="21" t="s">
        <v>199</v>
      </c>
      <c r="E564" s="60">
        <v>0.16983512866709743</v>
      </c>
      <c r="F564" s="52"/>
      <c r="G564" s="52"/>
      <c r="H564" s="61">
        <v>2.1698409511654973E-33</v>
      </c>
      <c r="I564" s="13"/>
      <c r="J564" s="13"/>
      <c r="K564" s="13"/>
      <c r="L564" s="13"/>
      <c r="M564" s="13"/>
      <c r="N564" s="13"/>
      <c r="O564" s="13"/>
      <c r="P564" s="13"/>
    </row>
    <row r="565" spans="1:16" ht="22.8">
      <c r="A565" s="2235"/>
      <c r="B565" s="2232"/>
      <c r="C565" s="349" t="s">
        <v>200</v>
      </c>
      <c r="D565" s="21" t="s">
        <v>201</v>
      </c>
      <c r="E565" s="60">
        <v>0.13814085559491973</v>
      </c>
      <c r="F565" s="62">
        <v>4.517201539338548E-3</v>
      </c>
      <c r="G565" s="62">
        <v>10.070472558355346</v>
      </c>
      <c r="H565" s="63" t="s">
        <v>202</v>
      </c>
      <c r="I565" s="13"/>
      <c r="J565" s="13"/>
      <c r="K565" s="13"/>
      <c r="L565" s="13"/>
      <c r="M565" s="13"/>
      <c r="N565" s="13"/>
      <c r="O565" s="13"/>
      <c r="P565" s="13"/>
    </row>
    <row r="566" spans="1:16" ht="22.8">
      <c r="A566" s="2235"/>
      <c r="B566" s="2232"/>
      <c r="C566" s="349" t="s">
        <v>203</v>
      </c>
      <c r="D566" s="21" t="s">
        <v>204</v>
      </c>
      <c r="E566" s="60">
        <v>8.6775811822785612E-2</v>
      </c>
      <c r="F566" s="62">
        <v>7.0306225048813297E-3</v>
      </c>
      <c r="G566" s="62">
        <v>6.289032845906763</v>
      </c>
      <c r="H566" s="63" t="s">
        <v>202</v>
      </c>
      <c r="I566" s="13"/>
      <c r="J566" s="13"/>
      <c r="K566" s="13"/>
      <c r="L566" s="13"/>
      <c r="M566" s="13"/>
      <c r="N566" s="13"/>
      <c r="O566" s="13"/>
      <c r="P566" s="13"/>
    </row>
    <row r="567" spans="1:16">
      <c r="A567" s="2235"/>
      <c r="B567" s="2252"/>
      <c r="C567" s="2310" t="s">
        <v>159</v>
      </c>
      <c r="D567" s="2311"/>
      <c r="E567" s="64">
        <v>5215</v>
      </c>
      <c r="F567" s="54"/>
      <c r="G567" s="54"/>
      <c r="H567" s="65"/>
      <c r="I567" s="13"/>
      <c r="J567" s="13"/>
      <c r="K567" s="13"/>
      <c r="L567" s="13"/>
      <c r="M567" s="13"/>
      <c r="N567" s="13"/>
      <c r="O567" s="13"/>
      <c r="P567" s="13"/>
    </row>
    <row r="568" spans="1:16">
      <c r="A568" s="2235"/>
      <c r="B568" s="2253" t="s">
        <v>3</v>
      </c>
      <c r="C568" s="2309" t="s">
        <v>155</v>
      </c>
      <c r="D568" s="35" t="s">
        <v>156</v>
      </c>
      <c r="E568" s="66">
        <v>6.3142258254919023E-2</v>
      </c>
      <c r="F568" s="50"/>
      <c r="G568" s="50"/>
      <c r="H568" s="67">
        <v>3.4687477236676088E-79</v>
      </c>
      <c r="I568" s="13"/>
      <c r="J568" s="13"/>
      <c r="K568" s="13"/>
      <c r="L568" s="13"/>
      <c r="M568" s="13"/>
      <c r="N568" s="13"/>
      <c r="O568" s="13"/>
      <c r="P568" s="13"/>
    </row>
    <row r="569" spans="1:16">
      <c r="A569" s="2235"/>
      <c r="B569" s="2232"/>
      <c r="C569" s="2232"/>
      <c r="D569" s="21" t="s">
        <v>199</v>
      </c>
      <c r="E569" s="60">
        <v>6.3142258254919023E-2</v>
      </c>
      <c r="F569" s="52"/>
      <c r="G569" s="52"/>
      <c r="H569" s="61">
        <v>3.4687477236676088E-79</v>
      </c>
      <c r="I569" s="13"/>
      <c r="J569" s="13"/>
      <c r="K569" s="13"/>
      <c r="L569" s="13"/>
      <c r="M569" s="13"/>
      <c r="N569" s="13"/>
      <c r="O569" s="13"/>
      <c r="P569" s="13"/>
    </row>
    <row r="570" spans="1:16" ht="22.8">
      <c r="A570" s="2235"/>
      <c r="B570" s="2232"/>
      <c r="C570" s="349" t="s">
        <v>200</v>
      </c>
      <c r="D570" s="21" t="s">
        <v>201</v>
      </c>
      <c r="E570" s="60">
        <v>5.712030959316379E-2</v>
      </c>
      <c r="F570" s="62">
        <v>2.633403355084071E-3</v>
      </c>
      <c r="G570" s="62">
        <v>17.223516182326225</v>
      </c>
      <c r="H570" s="63" t="s">
        <v>202</v>
      </c>
      <c r="I570" s="13"/>
      <c r="J570" s="13"/>
      <c r="K570" s="13"/>
      <c r="L570" s="13"/>
      <c r="M570" s="13"/>
      <c r="N570" s="13"/>
      <c r="O570" s="13"/>
      <c r="P570" s="13"/>
    </row>
    <row r="571" spans="1:16" ht="22.8">
      <c r="A571" s="2235"/>
      <c r="B571" s="2232"/>
      <c r="C571" s="349" t="s">
        <v>203</v>
      </c>
      <c r="D571" s="21" t="s">
        <v>204</v>
      </c>
      <c r="E571" s="60">
        <v>5.215636172843225E-2</v>
      </c>
      <c r="F571" s="62">
        <v>2.6105902181087397E-3</v>
      </c>
      <c r="G571" s="62">
        <v>15.722456791814553</v>
      </c>
      <c r="H571" s="63" t="s">
        <v>202</v>
      </c>
      <c r="I571" s="13"/>
      <c r="J571" s="13"/>
      <c r="K571" s="13"/>
      <c r="L571" s="13"/>
      <c r="M571" s="13"/>
      <c r="N571" s="13"/>
      <c r="O571" s="13"/>
      <c r="P571" s="13"/>
    </row>
    <row r="572" spans="1:16">
      <c r="A572" s="2235"/>
      <c r="B572" s="2252"/>
      <c r="C572" s="2310" t="s">
        <v>159</v>
      </c>
      <c r="D572" s="2311"/>
      <c r="E572" s="64">
        <v>90626</v>
      </c>
      <c r="F572" s="54"/>
      <c r="G572" s="54"/>
      <c r="H572" s="65"/>
      <c r="I572" s="13"/>
      <c r="J572" s="13"/>
      <c r="K572" s="13"/>
      <c r="L572" s="13"/>
      <c r="M572" s="13"/>
      <c r="N572" s="13"/>
      <c r="O572" s="13"/>
      <c r="P572" s="13"/>
    </row>
    <row r="573" spans="1:16">
      <c r="A573" s="2235"/>
      <c r="B573" s="2253" t="s">
        <v>4</v>
      </c>
      <c r="C573" s="2309" t="s">
        <v>155</v>
      </c>
      <c r="D573" s="35" t="s">
        <v>156</v>
      </c>
      <c r="E573" s="66">
        <v>8.1814943740131568E-2</v>
      </c>
      <c r="F573" s="50"/>
      <c r="G573" s="50"/>
      <c r="H573" s="67">
        <v>1.7079989189109186E-240</v>
      </c>
      <c r="I573" s="13"/>
      <c r="J573" s="13"/>
      <c r="K573" s="13"/>
      <c r="L573" s="13"/>
      <c r="M573" s="13"/>
      <c r="N573" s="13"/>
      <c r="O573" s="13"/>
      <c r="P573" s="13"/>
    </row>
    <row r="574" spans="1:16">
      <c r="A574" s="2235"/>
      <c r="B574" s="2232"/>
      <c r="C574" s="2232"/>
      <c r="D574" s="21" t="s">
        <v>199</v>
      </c>
      <c r="E574" s="60">
        <v>8.1814943740131568E-2</v>
      </c>
      <c r="F574" s="52"/>
      <c r="G574" s="52"/>
      <c r="H574" s="61">
        <v>1.7079989189109186E-240</v>
      </c>
      <c r="I574" s="13"/>
      <c r="J574" s="13"/>
      <c r="K574" s="13"/>
      <c r="L574" s="13"/>
      <c r="M574" s="13"/>
      <c r="N574" s="13"/>
      <c r="O574" s="13"/>
      <c r="P574" s="13"/>
    </row>
    <row r="575" spans="1:16" ht="22.8">
      <c r="A575" s="2235"/>
      <c r="B575" s="2232"/>
      <c r="C575" s="349" t="s">
        <v>200</v>
      </c>
      <c r="D575" s="21" t="s">
        <v>201</v>
      </c>
      <c r="E575" s="60">
        <v>7.1482232905126772E-2</v>
      </c>
      <c r="F575" s="62">
        <v>1.8145934787970311E-3</v>
      </c>
      <c r="G575" s="62">
        <v>29.106719192856254</v>
      </c>
      <c r="H575" s="63" t="s">
        <v>202</v>
      </c>
      <c r="I575" s="13"/>
      <c r="J575" s="13"/>
      <c r="K575" s="13"/>
      <c r="L575" s="13"/>
      <c r="M575" s="13"/>
      <c r="N575" s="13"/>
      <c r="O575" s="13"/>
      <c r="P575" s="13"/>
    </row>
    <row r="576" spans="1:16" ht="22.8">
      <c r="A576" s="2235"/>
      <c r="B576" s="2232"/>
      <c r="C576" s="349" t="s">
        <v>203</v>
      </c>
      <c r="D576" s="21" t="s">
        <v>204</v>
      </c>
      <c r="E576" s="60">
        <v>6.1162238130391303E-2</v>
      </c>
      <c r="F576" s="62">
        <v>1.7990819979188848E-3</v>
      </c>
      <c r="G576" s="62">
        <v>24.887423788860236</v>
      </c>
      <c r="H576" s="63" t="s">
        <v>202</v>
      </c>
      <c r="I576" s="13"/>
      <c r="J576" s="13"/>
      <c r="K576" s="13"/>
      <c r="L576" s="13"/>
      <c r="M576" s="13"/>
      <c r="N576" s="13"/>
      <c r="O576" s="13"/>
      <c r="P576" s="13"/>
    </row>
    <row r="577" spans="1:16">
      <c r="A577" s="2250"/>
      <c r="B577" s="2252"/>
      <c r="C577" s="2310" t="s">
        <v>159</v>
      </c>
      <c r="D577" s="2311"/>
      <c r="E577" s="64">
        <v>164957</v>
      </c>
      <c r="F577" s="54"/>
      <c r="G577" s="54"/>
      <c r="H577" s="65"/>
      <c r="I577" s="13"/>
      <c r="J577" s="13"/>
      <c r="K577" s="13"/>
      <c r="L577" s="13"/>
      <c r="M577" s="13"/>
      <c r="N577" s="13"/>
      <c r="O577" s="13"/>
      <c r="P577" s="13"/>
    </row>
    <row r="578" spans="1:16">
      <c r="A578" s="2314" t="s">
        <v>8</v>
      </c>
      <c r="B578" s="2253" t="s">
        <v>0</v>
      </c>
      <c r="C578" s="2309" t="s">
        <v>155</v>
      </c>
      <c r="D578" s="35" t="s">
        <v>156</v>
      </c>
      <c r="E578" s="66">
        <v>1.6730746831970022E-2</v>
      </c>
      <c r="F578" s="50"/>
      <c r="G578" s="50"/>
      <c r="H578" s="67">
        <v>1.3414021206706991E-3</v>
      </c>
      <c r="I578" s="13"/>
      <c r="J578" s="13"/>
      <c r="K578" s="13"/>
      <c r="L578" s="13"/>
      <c r="M578" s="13"/>
      <c r="N578" s="13"/>
      <c r="O578" s="13"/>
      <c r="P578" s="13"/>
    </row>
    <row r="579" spans="1:16">
      <c r="A579" s="2235"/>
      <c r="B579" s="2232"/>
      <c r="C579" s="2232"/>
      <c r="D579" s="21" t="s">
        <v>199</v>
      </c>
      <c r="E579" s="60">
        <v>1.6730746831970022E-2</v>
      </c>
      <c r="F579" s="52"/>
      <c r="G579" s="52"/>
      <c r="H579" s="61">
        <v>1.3414021206706991E-3</v>
      </c>
      <c r="I579" s="13"/>
      <c r="J579" s="13"/>
      <c r="K579" s="13"/>
      <c r="L579" s="13"/>
      <c r="M579" s="13"/>
      <c r="N579" s="13"/>
      <c r="O579" s="13"/>
      <c r="P579" s="13"/>
    </row>
    <row r="580" spans="1:16" ht="22.8">
      <c r="A580" s="2235"/>
      <c r="B580" s="2232"/>
      <c r="C580" s="349" t="s">
        <v>200</v>
      </c>
      <c r="D580" s="21" t="s">
        <v>201</v>
      </c>
      <c r="E580" s="60">
        <v>-8.5541773160102176E-3</v>
      </c>
      <c r="F580" s="62">
        <v>4.9297843438966017E-3</v>
      </c>
      <c r="G580" s="62">
        <v>-1.8595935115290878</v>
      </c>
      <c r="H580" s="63" t="s">
        <v>2303</v>
      </c>
      <c r="I580" s="13"/>
      <c r="J580" s="13"/>
      <c r="K580" s="13"/>
      <c r="L580" s="13"/>
      <c r="M580" s="13"/>
      <c r="N580" s="13"/>
      <c r="O580" s="13"/>
      <c r="P580" s="13"/>
    </row>
    <row r="581" spans="1:16" ht="22.8">
      <c r="A581" s="2235"/>
      <c r="B581" s="2232"/>
      <c r="C581" s="349" t="s">
        <v>203</v>
      </c>
      <c r="D581" s="21" t="s">
        <v>204</v>
      </c>
      <c r="E581" s="60">
        <v>-1.1988339772099978E-2</v>
      </c>
      <c r="F581" s="62">
        <v>4.6884860961682812E-3</v>
      </c>
      <c r="G581" s="62">
        <v>-2.6062383897403882</v>
      </c>
      <c r="H581" s="63" t="s">
        <v>1471</v>
      </c>
      <c r="I581" s="13"/>
      <c r="J581" s="13"/>
      <c r="K581" s="13"/>
      <c r="L581" s="13"/>
      <c r="M581" s="13"/>
      <c r="N581" s="13"/>
      <c r="O581" s="13"/>
      <c r="P581" s="13"/>
    </row>
    <row r="582" spans="1:16">
      <c r="A582" s="2235"/>
      <c r="B582" s="2252"/>
      <c r="C582" s="2310" t="s">
        <v>159</v>
      </c>
      <c r="D582" s="2311"/>
      <c r="E582" s="64">
        <v>47257</v>
      </c>
      <c r="F582" s="54"/>
      <c r="G582" s="54"/>
      <c r="H582" s="65"/>
      <c r="I582" s="13"/>
      <c r="J582" s="13"/>
      <c r="K582" s="13"/>
      <c r="L582" s="13"/>
      <c r="M582" s="13"/>
      <c r="N582" s="13"/>
      <c r="O582" s="13"/>
      <c r="P582" s="13"/>
    </row>
    <row r="583" spans="1:16" ht="22.8">
      <c r="A583" s="2235"/>
      <c r="B583" s="2253" t="s">
        <v>1</v>
      </c>
      <c r="C583" s="445" t="s">
        <v>155</v>
      </c>
      <c r="D583" s="35" t="s">
        <v>156</v>
      </c>
      <c r="E583" s="96" t="s">
        <v>234</v>
      </c>
      <c r="F583" s="50"/>
      <c r="G583" s="50"/>
      <c r="H583" s="95"/>
      <c r="I583" s="13"/>
      <c r="J583" s="13"/>
      <c r="K583" s="13"/>
      <c r="L583" s="13"/>
      <c r="M583" s="13"/>
      <c r="N583" s="13"/>
      <c r="O583" s="13"/>
      <c r="P583" s="13"/>
    </row>
    <row r="584" spans="1:16">
      <c r="A584" s="2235"/>
      <c r="B584" s="2252"/>
      <c r="C584" s="2310" t="s">
        <v>159</v>
      </c>
      <c r="D584" s="2311"/>
      <c r="E584" s="64">
        <v>1734</v>
      </c>
      <c r="F584" s="54"/>
      <c r="G584" s="54"/>
      <c r="H584" s="65"/>
      <c r="I584" s="13"/>
      <c r="J584" s="13"/>
      <c r="K584" s="13"/>
      <c r="L584" s="13"/>
      <c r="M584" s="13"/>
      <c r="N584" s="13"/>
      <c r="O584" s="13"/>
      <c r="P584" s="13"/>
    </row>
    <row r="585" spans="1:16">
      <c r="A585" s="2235"/>
      <c r="B585" s="2253" t="s">
        <v>2</v>
      </c>
      <c r="C585" s="2309" t="s">
        <v>155</v>
      </c>
      <c r="D585" s="35" t="s">
        <v>156</v>
      </c>
      <c r="E585" s="66">
        <v>6.6021886675300609E-2</v>
      </c>
      <c r="F585" s="50"/>
      <c r="G585" s="50"/>
      <c r="H585" s="67">
        <v>1.1139263602945408E-5</v>
      </c>
      <c r="I585" s="13"/>
      <c r="J585" s="13"/>
      <c r="K585" s="13"/>
      <c r="L585" s="13"/>
      <c r="M585" s="13"/>
      <c r="N585" s="13"/>
      <c r="O585" s="13"/>
      <c r="P585" s="13"/>
    </row>
    <row r="586" spans="1:16">
      <c r="A586" s="2235"/>
      <c r="B586" s="2232"/>
      <c r="C586" s="2232"/>
      <c r="D586" s="21" t="s">
        <v>199</v>
      </c>
      <c r="E586" s="60">
        <v>6.6021886675300609E-2</v>
      </c>
      <c r="F586" s="52"/>
      <c r="G586" s="52"/>
      <c r="H586" s="61">
        <v>1.1139263602945408E-5</v>
      </c>
      <c r="I586" s="13"/>
      <c r="J586" s="13"/>
      <c r="K586" s="13"/>
      <c r="L586" s="13"/>
      <c r="M586" s="13"/>
      <c r="N586" s="13"/>
      <c r="O586" s="13"/>
      <c r="P586" s="13"/>
    </row>
    <row r="587" spans="1:16" ht="22.8">
      <c r="A587" s="2235"/>
      <c r="B587" s="2232"/>
      <c r="C587" s="349" t="s">
        <v>200</v>
      </c>
      <c r="D587" s="21" t="s">
        <v>201</v>
      </c>
      <c r="E587" s="60">
        <v>5.8402446742190167E-2</v>
      </c>
      <c r="F587" s="62">
        <v>2.8490089879132214E-3</v>
      </c>
      <c r="G587" s="62">
        <v>4.2312172428139281</v>
      </c>
      <c r="H587" s="63" t="s">
        <v>202</v>
      </c>
      <c r="I587" s="13"/>
      <c r="J587" s="13"/>
      <c r="K587" s="13"/>
      <c r="L587" s="13"/>
      <c r="M587" s="13"/>
      <c r="N587" s="13"/>
      <c r="O587" s="13"/>
      <c r="P587" s="13"/>
    </row>
    <row r="588" spans="1:16" ht="22.8">
      <c r="A588" s="2235"/>
      <c r="B588" s="2232"/>
      <c r="C588" s="349" t="s">
        <v>203</v>
      </c>
      <c r="D588" s="21" t="s">
        <v>204</v>
      </c>
      <c r="E588" s="60">
        <v>4.6523596285602847E-2</v>
      </c>
      <c r="F588" s="62">
        <v>2.7798118707507606E-3</v>
      </c>
      <c r="G588" s="62">
        <v>3.3684968928175452</v>
      </c>
      <c r="H588" s="63" t="s">
        <v>222</v>
      </c>
      <c r="I588" s="13"/>
      <c r="J588" s="13"/>
      <c r="K588" s="13"/>
      <c r="L588" s="13"/>
      <c r="M588" s="13"/>
      <c r="N588" s="13"/>
      <c r="O588" s="13"/>
      <c r="P588" s="13"/>
    </row>
    <row r="589" spans="1:16">
      <c r="A589" s="2235"/>
      <c r="B589" s="2252"/>
      <c r="C589" s="2310" t="s">
        <v>159</v>
      </c>
      <c r="D589" s="2311"/>
      <c r="E589" s="64">
        <v>5233</v>
      </c>
      <c r="F589" s="54"/>
      <c r="G589" s="54"/>
      <c r="H589" s="65"/>
      <c r="I589" s="13"/>
      <c r="J589" s="13"/>
      <c r="K589" s="13"/>
      <c r="L589" s="13"/>
      <c r="M589" s="13"/>
      <c r="N589" s="13"/>
      <c r="O589" s="13"/>
      <c r="P589" s="13"/>
    </row>
    <row r="590" spans="1:16">
      <c r="A590" s="2235"/>
      <c r="B590" s="2253" t="s">
        <v>3</v>
      </c>
      <c r="C590" s="2309" t="s">
        <v>155</v>
      </c>
      <c r="D590" s="35" t="s">
        <v>156</v>
      </c>
      <c r="E590" s="66">
        <v>0.29383059262151229</v>
      </c>
      <c r="F590" s="50"/>
      <c r="G590" s="50"/>
      <c r="H590" s="67">
        <v>0</v>
      </c>
      <c r="I590" s="13"/>
      <c r="J590" s="13"/>
      <c r="K590" s="13"/>
      <c r="L590" s="13"/>
      <c r="M590" s="13"/>
      <c r="N590" s="13"/>
      <c r="O590" s="13"/>
      <c r="P590" s="13"/>
    </row>
    <row r="591" spans="1:16">
      <c r="A591" s="2235"/>
      <c r="B591" s="2232"/>
      <c r="C591" s="2232"/>
      <c r="D591" s="21" t="s">
        <v>199</v>
      </c>
      <c r="E591" s="60">
        <v>0.29383059262151229</v>
      </c>
      <c r="F591" s="52"/>
      <c r="G591" s="52"/>
      <c r="H591" s="61">
        <v>0</v>
      </c>
      <c r="I591" s="13"/>
      <c r="J591" s="13"/>
      <c r="K591" s="13"/>
      <c r="L591" s="13"/>
      <c r="M591" s="13"/>
      <c r="N591" s="13"/>
      <c r="O591" s="13"/>
      <c r="P591" s="13"/>
    </row>
    <row r="592" spans="1:16" ht="22.8">
      <c r="A592" s="2235"/>
      <c r="B592" s="2232"/>
      <c r="C592" s="349" t="s">
        <v>200</v>
      </c>
      <c r="D592" s="21" t="s">
        <v>201</v>
      </c>
      <c r="E592" s="60">
        <v>3.5213324739559369E-2</v>
      </c>
      <c r="F592" s="62">
        <v>1.1725557848759631E-3</v>
      </c>
      <c r="G592" s="62">
        <v>9.2168110918960515</v>
      </c>
      <c r="H592" s="63" t="s">
        <v>202</v>
      </c>
      <c r="I592" s="13"/>
      <c r="J592" s="13"/>
      <c r="K592" s="13"/>
      <c r="L592" s="13"/>
      <c r="M592" s="13"/>
      <c r="N592" s="13"/>
      <c r="O592" s="13"/>
      <c r="P592" s="13"/>
    </row>
    <row r="593" spans="1:16" ht="22.8">
      <c r="A593" s="2235"/>
      <c r="B593" s="2232"/>
      <c r="C593" s="349" t="s">
        <v>203</v>
      </c>
      <c r="D593" s="21" t="s">
        <v>204</v>
      </c>
      <c r="E593" s="60">
        <v>9.8963369074442475E-2</v>
      </c>
      <c r="F593" s="62">
        <v>6.3258224856563069E-3</v>
      </c>
      <c r="G593" s="62">
        <v>26.014523137240676</v>
      </c>
      <c r="H593" s="63" t="s">
        <v>202</v>
      </c>
      <c r="I593" s="13"/>
      <c r="J593" s="13"/>
      <c r="K593" s="13"/>
      <c r="L593" s="13"/>
      <c r="M593" s="13"/>
      <c r="N593" s="13"/>
      <c r="O593" s="13"/>
      <c r="P593" s="13"/>
    </row>
    <row r="594" spans="1:16">
      <c r="A594" s="2235"/>
      <c r="B594" s="2252"/>
      <c r="C594" s="2310" t="s">
        <v>159</v>
      </c>
      <c r="D594" s="2311"/>
      <c r="E594" s="64">
        <v>68426</v>
      </c>
      <c r="F594" s="54"/>
      <c r="G594" s="54"/>
      <c r="H594" s="65"/>
      <c r="I594" s="13"/>
      <c r="J594" s="13"/>
      <c r="K594" s="13"/>
      <c r="L594" s="13"/>
      <c r="M594" s="13"/>
      <c r="N594" s="13"/>
      <c r="O594" s="13"/>
      <c r="P594" s="13"/>
    </row>
    <row r="595" spans="1:16">
      <c r="A595" s="2235"/>
      <c r="B595" s="2253" t="s">
        <v>4</v>
      </c>
      <c r="C595" s="2309" t="s">
        <v>155</v>
      </c>
      <c r="D595" s="35" t="s">
        <v>156</v>
      </c>
      <c r="E595" s="66">
        <v>8.7661851060858539E-2</v>
      </c>
      <c r="F595" s="50"/>
      <c r="G595" s="50"/>
      <c r="H595" s="67">
        <v>2.163746055868239E-205</v>
      </c>
      <c r="I595" s="13"/>
      <c r="J595" s="13"/>
      <c r="K595" s="13"/>
      <c r="L595" s="13"/>
      <c r="M595" s="13"/>
      <c r="N595" s="13"/>
      <c r="O595" s="13"/>
      <c r="P595" s="13"/>
    </row>
    <row r="596" spans="1:16">
      <c r="A596" s="2235"/>
      <c r="B596" s="2232"/>
      <c r="C596" s="2232"/>
      <c r="D596" s="21" t="s">
        <v>199</v>
      </c>
      <c r="E596" s="60">
        <v>8.7661851060858539E-2</v>
      </c>
      <c r="F596" s="52"/>
      <c r="G596" s="52"/>
      <c r="H596" s="61">
        <v>2.163746055868239E-205</v>
      </c>
      <c r="I596" s="13"/>
      <c r="J596" s="13"/>
      <c r="K596" s="13"/>
      <c r="L596" s="13"/>
      <c r="M596" s="13"/>
      <c r="N596" s="13"/>
      <c r="O596" s="13"/>
      <c r="P596" s="13"/>
    </row>
    <row r="597" spans="1:16" ht="22.8">
      <c r="A597" s="2235"/>
      <c r="B597" s="2232"/>
      <c r="C597" s="349" t="s">
        <v>200</v>
      </c>
      <c r="D597" s="21" t="s">
        <v>201</v>
      </c>
      <c r="E597" s="60">
        <v>1.3180788131108859E-2</v>
      </c>
      <c r="F597" s="62">
        <v>2.5282431884078248E-3</v>
      </c>
      <c r="G597" s="62">
        <v>4.6164628336685567</v>
      </c>
      <c r="H597" s="63" t="s">
        <v>202</v>
      </c>
      <c r="I597" s="13"/>
      <c r="J597" s="13"/>
      <c r="K597" s="13"/>
      <c r="L597" s="13"/>
      <c r="M597" s="13"/>
      <c r="N597" s="13"/>
      <c r="O597" s="13"/>
      <c r="P597" s="13"/>
    </row>
    <row r="598" spans="1:16" ht="22.8">
      <c r="A598" s="2235"/>
      <c r="B598" s="2232"/>
      <c r="C598" s="349" t="s">
        <v>203</v>
      </c>
      <c r="D598" s="21" t="s">
        <v>204</v>
      </c>
      <c r="E598" s="60">
        <v>3.4162043580276961E-2</v>
      </c>
      <c r="F598" s="62">
        <v>3.4495151955601338E-3</v>
      </c>
      <c r="G598" s="62">
        <v>11.970923248514147</v>
      </c>
      <c r="H598" s="63" t="s">
        <v>202</v>
      </c>
      <c r="I598" s="13"/>
      <c r="J598" s="13"/>
      <c r="K598" s="13"/>
      <c r="L598" s="13"/>
      <c r="M598" s="13"/>
      <c r="N598" s="13"/>
      <c r="O598" s="13"/>
      <c r="P598" s="13"/>
    </row>
    <row r="599" spans="1:16">
      <c r="A599" s="2250"/>
      <c r="B599" s="2252"/>
      <c r="C599" s="2310" t="s">
        <v>159</v>
      </c>
      <c r="D599" s="2311"/>
      <c r="E599" s="64">
        <v>122650</v>
      </c>
      <c r="F599" s="54"/>
      <c r="G599" s="54"/>
      <c r="H599" s="65"/>
      <c r="I599" s="13"/>
      <c r="J599" s="13"/>
      <c r="K599" s="13"/>
      <c r="L599" s="13"/>
      <c r="M599" s="13"/>
      <c r="N599" s="13"/>
      <c r="O599" s="13"/>
      <c r="P599" s="13"/>
    </row>
    <row r="600" spans="1:16" ht="14.4" thickBot="1">
      <c r="A600" s="2233" t="s">
        <v>4</v>
      </c>
      <c r="B600" s="2253" t="s">
        <v>0</v>
      </c>
      <c r="C600" s="2309" t="s">
        <v>155</v>
      </c>
      <c r="D600" s="35" t="s">
        <v>156</v>
      </c>
      <c r="E600" s="66">
        <v>9.0437930493607793E-2</v>
      </c>
      <c r="F600" s="50"/>
      <c r="G600" s="50"/>
      <c r="H600" s="67">
        <v>1.9516476777402055E-289</v>
      </c>
      <c r="I600" s="13"/>
      <c r="J600" s="13"/>
      <c r="K600" s="13"/>
      <c r="L600" s="13"/>
      <c r="M600" s="13"/>
      <c r="N600" s="13"/>
      <c r="O600" s="13"/>
      <c r="P600" s="13"/>
    </row>
    <row r="601" spans="1:16">
      <c r="A601" s="2235"/>
      <c r="B601" s="2232"/>
      <c r="C601" s="2232"/>
      <c r="D601" s="21" t="s">
        <v>199</v>
      </c>
      <c r="E601" s="60">
        <v>9.0437930493607793E-2</v>
      </c>
      <c r="F601" s="52"/>
      <c r="G601" s="52"/>
      <c r="H601" s="61">
        <v>1.9516476777402055E-289</v>
      </c>
      <c r="I601" s="13"/>
      <c r="J601" s="13"/>
      <c r="K601" s="13"/>
      <c r="L601" s="13"/>
      <c r="M601" s="13"/>
      <c r="N601" s="13"/>
      <c r="O601" s="13"/>
      <c r="P601" s="13"/>
    </row>
    <row r="602" spans="1:16" ht="22.8">
      <c r="A602" s="2235"/>
      <c r="B602" s="2232"/>
      <c r="C602" s="349" t="s">
        <v>200</v>
      </c>
      <c r="D602" s="21" t="s">
        <v>201</v>
      </c>
      <c r="E602" s="60">
        <v>8.9937240696235279E-2</v>
      </c>
      <c r="F602" s="62">
        <v>1.8242502212195873E-3</v>
      </c>
      <c r="G602" s="62">
        <v>36.408543702013226</v>
      </c>
      <c r="H602" s="63" t="s">
        <v>202</v>
      </c>
      <c r="I602" s="13"/>
      <c r="J602" s="13"/>
      <c r="K602" s="13"/>
      <c r="L602" s="13"/>
      <c r="M602" s="13"/>
      <c r="N602" s="13"/>
      <c r="O602" s="13"/>
      <c r="P602" s="13"/>
    </row>
    <row r="603" spans="1:16" ht="22.8">
      <c r="A603" s="2235"/>
      <c r="B603" s="2232"/>
      <c r="C603" s="349" t="s">
        <v>203</v>
      </c>
      <c r="D603" s="21" t="s">
        <v>204</v>
      </c>
      <c r="E603" s="60">
        <v>9.0086309560170094E-2</v>
      </c>
      <c r="F603" s="62">
        <v>1.8951705740778912E-3</v>
      </c>
      <c r="G603" s="62">
        <v>36.469383346258127</v>
      </c>
      <c r="H603" s="63" t="s">
        <v>202</v>
      </c>
      <c r="I603" s="13"/>
      <c r="J603" s="13"/>
      <c r="K603" s="13"/>
      <c r="L603" s="13"/>
      <c r="M603" s="13"/>
      <c r="N603" s="13"/>
      <c r="O603" s="13"/>
      <c r="P603" s="13"/>
    </row>
    <row r="604" spans="1:16">
      <c r="A604" s="2235"/>
      <c r="B604" s="2252"/>
      <c r="C604" s="2310" t="s">
        <v>159</v>
      </c>
      <c r="D604" s="2311"/>
      <c r="E604" s="64">
        <v>162557</v>
      </c>
      <c r="F604" s="54"/>
      <c r="G604" s="54"/>
      <c r="H604" s="65"/>
      <c r="I604" s="13"/>
      <c r="J604" s="13"/>
      <c r="K604" s="13"/>
      <c r="L604" s="13"/>
      <c r="M604" s="13"/>
      <c r="N604" s="13"/>
      <c r="O604" s="13"/>
      <c r="P604" s="13"/>
    </row>
    <row r="605" spans="1:16">
      <c r="A605" s="2235"/>
      <c r="B605" s="2253" t="s">
        <v>1</v>
      </c>
      <c r="C605" s="2309" t="s">
        <v>155</v>
      </c>
      <c r="D605" s="35" t="s">
        <v>156</v>
      </c>
      <c r="E605" s="66">
        <v>0.16974060556690385</v>
      </c>
      <c r="F605" s="50"/>
      <c r="G605" s="50"/>
      <c r="H605" s="67">
        <v>3.4727413040503618E-34</v>
      </c>
      <c r="I605" s="13"/>
      <c r="J605" s="13"/>
      <c r="K605" s="13"/>
      <c r="L605" s="13"/>
      <c r="M605" s="13"/>
      <c r="N605" s="13"/>
      <c r="O605" s="13"/>
      <c r="P605" s="13"/>
    </row>
    <row r="606" spans="1:16">
      <c r="A606" s="2235"/>
      <c r="B606" s="2232"/>
      <c r="C606" s="2232"/>
      <c r="D606" s="21" t="s">
        <v>199</v>
      </c>
      <c r="E606" s="60">
        <v>0.16974060556690385</v>
      </c>
      <c r="F606" s="52"/>
      <c r="G606" s="52"/>
      <c r="H606" s="61">
        <v>3.4727413040503618E-34</v>
      </c>
      <c r="I606" s="13"/>
      <c r="J606" s="13"/>
      <c r="K606" s="13"/>
      <c r="L606" s="13"/>
      <c r="M606" s="13"/>
      <c r="N606" s="13"/>
      <c r="O606" s="13"/>
      <c r="P606" s="13"/>
    </row>
    <row r="607" spans="1:16" ht="22.8">
      <c r="A607" s="2235"/>
      <c r="B607" s="2232"/>
      <c r="C607" s="349" t="s">
        <v>200</v>
      </c>
      <c r="D607" s="21" t="s">
        <v>201</v>
      </c>
      <c r="E607" s="60">
        <v>-0.16756675573920218</v>
      </c>
      <c r="F607" s="62">
        <v>1.9033577694194715E-2</v>
      </c>
      <c r="G607" s="62">
        <v>-12.427585800243751</v>
      </c>
      <c r="H607" s="63" t="s">
        <v>202</v>
      </c>
      <c r="I607" s="13"/>
      <c r="J607" s="13"/>
      <c r="K607" s="13"/>
      <c r="L607" s="13"/>
      <c r="M607" s="13"/>
      <c r="N607" s="13"/>
      <c r="O607" s="13"/>
      <c r="P607" s="13"/>
    </row>
    <row r="608" spans="1:16" ht="22.8">
      <c r="A608" s="2235"/>
      <c r="B608" s="2232"/>
      <c r="C608" s="349" t="s">
        <v>203</v>
      </c>
      <c r="D608" s="21" t="s">
        <v>204</v>
      </c>
      <c r="E608" s="60">
        <v>-0.16693985624414373</v>
      </c>
      <c r="F608" s="62">
        <v>1.7290716607987856E-2</v>
      </c>
      <c r="G608" s="62">
        <v>-12.379756351270771</v>
      </c>
      <c r="H608" s="63" t="s">
        <v>202</v>
      </c>
      <c r="I608" s="13"/>
      <c r="J608" s="13"/>
      <c r="K608" s="13"/>
      <c r="L608" s="13"/>
      <c r="M608" s="13"/>
      <c r="N608" s="13"/>
      <c r="O608" s="13"/>
      <c r="P608" s="13"/>
    </row>
    <row r="609" spans="1:16">
      <c r="A609" s="2235"/>
      <c r="B609" s="2252"/>
      <c r="C609" s="2310" t="s">
        <v>159</v>
      </c>
      <c r="D609" s="2311"/>
      <c r="E609" s="64">
        <v>5348</v>
      </c>
      <c r="F609" s="54"/>
      <c r="G609" s="54"/>
      <c r="H609" s="65"/>
      <c r="I609" s="13"/>
      <c r="J609" s="13"/>
      <c r="K609" s="13"/>
      <c r="L609" s="13"/>
      <c r="M609" s="13"/>
      <c r="N609" s="13"/>
      <c r="O609" s="13"/>
      <c r="P609" s="13"/>
    </row>
    <row r="610" spans="1:16">
      <c r="A610" s="2235"/>
      <c r="B610" s="2253" t="s">
        <v>2</v>
      </c>
      <c r="C610" s="2309" t="s">
        <v>155</v>
      </c>
      <c r="D610" s="35" t="s">
        <v>156</v>
      </c>
      <c r="E610" s="66">
        <v>0.11343045061407768</v>
      </c>
      <c r="F610" s="50"/>
      <c r="G610" s="50"/>
      <c r="H610" s="67">
        <v>1.7494222647807687E-51</v>
      </c>
      <c r="I610" s="13"/>
      <c r="J610" s="13"/>
      <c r="K610" s="13"/>
      <c r="L610" s="13"/>
      <c r="M610" s="13"/>
      <c r="N610" s="13"/>
      <c r="O610" s="13"/>
      <c r="P610" s="13"/>
    </row>
    <row r="611" spans="1:16">
      <c r="A611" s="2235"/>
      <c r="B611" s="2232"/>
      <c r="C611" s="2232"/>
      <c r="D611" s="21" t="s">
        <v>199</v>
      </c>
      <c r="E611" s="60">
        <v>0.11343045061407768</v>
      </c>
      <c r="F611" s="52"/>
      <c r="G611" s="52"/>
      <c r="H611" s="61">
        <v>1.7494222647807687E-51</v>
      </c>
      <c r="I611" s="13"/>
      <c r="J611" s="13"/>
      <c r="K611" s="13"/>
      <c r="L611" s="13"/>
      <c r="M611" s="13"/>
      <c r="N611" s="13"/>
      <c r="O611" s="13"/>
      <c r="P611" s="13"/>
    </row>
    <row r="612" spans="1:16" ht="22.8">
      <c r="A612" s="2235"/>
      <c r="B612" s="2232"/>
      <c r="C612" s="349" t="s">
        <v>200</v>
      </c>
      <c r="D612" s="21" t="s">
        <v>201</v>
      </c>
      <c r="E612" s="60">
        <v>-5.4942353127497463E-2</v>
      </c>
      <c r="F612" s="62">
        <v>8.0065563681689569E-3</v>
      </c>
      <c r="G612" s="62">
        <v>-7.4162001564740114</v>
      </c>
      <c r="H612" s="63" t="s">
        <v>202</v>
      </c>
      <c r="I612" s="13"/>
      <c r="J612" s="13"/>
      <c r="K612" s="13"/>
      <c r="L612" s="13"/>
      <c r="M612" s="13"/>
      <c r="N612" s="13"/>
      <c r="O612" s="13"/>
      <c r="P612" s="13"/>
    </row>
    <row r="613" spans="1:16" ht="22.8">
      <c r="A613" s="2235"/>
      <c r="B613" s="2232"/>
      <c r="C613" s="349" t="s">
        <v>203</v>
      </c>
      <c r="D613" s="21" t="s">
        <v>204</v>
      </c>
      <c r="E613" s="60">
        <v>-3.2248286880358086E-2</v>
      </c>
      <c r="F613" s="62">
        <v>8.4412941474846567E-3</v>
      </c>
      <c r="G613" s="62">
        <v>-4.3486082951131424</v>
      </c>
      <c r="H613" s="63" t="s">
        <v>202</v>
      </c>
      <c r="I613" s="13"/>
      <c r="J613" s="13"/>
      <c r="K613" s="13"/>
      <c r="L613" s="13"/>
      <c r="M613" s="13"/>
      <c r="N613" s="13"/>
      <c r="O613" s="13"/>
      <c r="P613" s="13"/>
    </row>
    <row r="614" spans="1:16">
      <c r="A614" s="2235"/>
      <c r="B614" s="2252"/>
      <c r="C614" s="2310" t="s">
        <v>159</v>
      </c>
      <c r="D614" s="2311"/>
      <c r="E614" s="64">
        <v>18167</v>
      </c>
      <c r="F614" s="54"/>
      <c r="G614" s="54"/>
      <c r="H614" s="65"/>
      <c r="I614" s="13"/>
      <c r="J614" s="13"/>
      <c r="K614" s="13"/>
      <c r="L614" s="13"/>
      <c r="M614" s="13"/>
      <c r="N614" s="13"/>
      <c r="O614" s="13"/>
      <c r="P614" s="13"/>
    </row>
    <row r="615" spans="1:16">
      <c r="A615" s="2235"/>
      <c r="B615" s="2253" t="s">
        <v>3</v>
      </c>
      <c r="C615" s="2309" t="s">
        <v>155</v>
      </c>
      <c r="D615" s="35" t="s">
        <v>156</v>
      </c>
      <c r="E615" s="66">
        <v>9.3222275612766092E-3</v>
      </c>
      <c r="F615" s="50"/>
      <c r="G615" s="50"/>
      <c r="H615" s="67">
        <v>1.1818420813874562E-4</v>
      </c>
      <c r="I615" s="13"/>
      <c r="J615" s="13"/>
      <c r="K615" s="13"/>
      <c r="L615" s="13"/>
      <c r="M615" s="13"/>
      <c r="N615" s="13"/>
      <c r="O615" s="13"/>
      <c r="P615" s="13"/>
    </row>
    <row r="616" spans="1:16">
      <c r="A616" s="2235"/>
      <c r="B616" s="2232"/>
      <c r="C616" s="2232"/>
      <c r="D616" s="21" t="s">
        <v>199</v>
      </c>
      <c r="E616" s="60">
        <v>9.3222275612766092E-3</v>
      </c>
      <c r="F616" s="52"/>
      <c r="G616" s="52"/>
      <c r="H616" s="61">
        <v>1.1818420813874562E-4</v>
      </c>
      <c r="I616" s="13"/>
      <c r="J616" s="13"/>
      <c r="K616" s="13"/>
      <c r="L616" s="13"/>
      <c r="M616" s="13"/>
      <c r="N616" s="13"/>
      <c r="O616" s="13"/>
      <c r="P616" s="13"/>
    </row>
    <row r="617" spans="1:16" ht="22.8">
      <c r="A617" s="2235"/>
      <c r="B617" s="2232"/>
      <c r="C617" s="349" t="s">
        <v>200</v>
      </c>
      <c r="D617" s="21" t="s">
        <v>201</v>
      </c>
      <c r="E617" s="60">
        <v>6.2376021518362234E-3</v>
      </c>
      <c r="F617" s="62">
        <v>2.1537522019804186E-3</v>
      </c>
      <c r="G617" s="62">
        <v>2.845653289515691</v>
      </c>
      <c r="H617" s="63" t="s">
        <v>220</v>
      </c>
      <c r="I617" s="13"/>
      <c r="J617" s="13"/>
      <c r="K617" s="13"/>
      <c r="L617" s="13"/>
      <c r="M617" s="13"/>
      <c r="N617" s="13"/>
      <c r="O617" s="13"/>
      <c r="P617" s="13"/>
    </row>
    <row r="618" spans="1:16" ht="22.8">
      <c r="A618" s="2235"/>
      <c r="B618" s="2232"/>
      <c r="C618" s="349" t="s">
        <v>203</v>
      </c>
      <c r="D618" s="21" t="s">
        <v>204</v>
      </c>
      <c r="E618" s="60">
        <v>7.1859918357883119E-3</v>
      </c>
      <c r="F618" s="62">
        <v>2.1650777520038247E-3</v>
      </c>
      <c r="G618" s="62">
        <v>3.2783385313002547</v>
      </c>
      <c r="H618" s="63" t="s">
        <v>222</v>
      </c>
      <c r="I618" s="13"/>
      <c r="J618" s="13"/>
      <c r="K618" s="13"/>
      <c r="L618" s="13"/>
      <c r="M618" s="13"/>
      <c r="N618" s="13"/>
      <c r="O618" s="13"/>
      <c r="P618" s="13"/>
    </row>
    <row r="619" spans="1:16">
      <c r="A619" s="2235"/>
      <c r="B619" s="2252"/>
      <c r="C619" s="2310" t="s">
        <v>159</v>
      </c>
      <c r="D619" s="2311"/>
      <c r="E619" s="64">
        <v>208121</v>
      </c>
      <c r="F619" s="54"/>
      <c r="G619" s="54"/>
      <c r="H619" s="65"/>
      <c r="I619" s="13"/>
      <c r="J619" s="13"/>
      <c r="K619" s="13"/>
      <c r="L619" s="13"/>
      <c r="M619" s="13"/>
      <c r="N619" s="13"/>
      <c r="O619" s="13"/>
      <c r="P619" s="13"/>
    </row>
    <row r="620" spans="1:16" ht="14.4" thickBot="1">
      <c r="A620" s="2235"/>
      <c r="B620" s="2312" t="s">
        <v>4</v>
      </c>
      <c r="C620" s="2309" t="s">
        <v>155</v>
      </c>
      <c r="D620" s="35" t="s">
        <v>156</v>
      </c>
      <c r="E620" s="66">
        <v>3.9305041729110791E-2</v>
      </c>
      <c r="F620" s="50"/>
      <c r="G620" s="50"/>
      <c r="H620" s="67">
        <v>5.7668943245223483E-133</v>
      </c>
      <c r="I620" s="13"/>
      <c r="J620" s="13"/>
      <c r="K620" s="13"/>
      <c r="L620" s="13"/>
      <c r="M620" s="13"/>
      <c r="N620" s="13"/>
      <c r="O620" s="13"/>
      <c r="P620" s="13"/>
    </row>
    <row r="621" spans="1:16">
      <c r="A621" s="2235"/>
      <c r="B621" s="2232"/>
      <c r="C621" s="2232"/>
      <c r="D621" s="21" t="s">
        <v>199</v>
      </c>
      <c r="E621" s="60">
        <v>3.9305041729110791E-2</v>
      </c>
      <c r="F621" s="52"/>
      <c r="G621" s="52"/>
      <c r="H621" s="61">
        <v>5.7668943245223483E-133</v>
      </c>
      <c r="I621" s="13"/>
      <c r="J621" s="13"/>
      <c r="K621" s="13"/>
      <c r="L621" s="13"/>
      <c r="M621" s="13"/>
      <c r="N621" s="13"/>
      <c r="O621" s="13"/>
      <c r="P621" s="13"/>
    </row>
    <row r="622" spans="1:16" ht="22.8">
      <c r="A622" s="2235"/>
      <c r="B622" s="2232"/>
      <c r="C622" s="349" t="s">
        <v>200</v>
      </c>
      <c r="D622" s="21" t="s">
        <v>201</v>
      </c>
      <c r="E622" s="60">
        <v>3.6143498550028311E-2</v>
      </c>
      <c r="F622" s="62">
        <v>1.4362183613441945E-3</v>
      </c>
      <c r="G622" s="62">
        <v>22.707399293179275</v>
      </c>
      <c r="H622" s="63" t="s">
        <v>202</v>
      </c>
      <c r="I622" s="13"/>
      <c r="J622" s="13"/>
      <c r="K622" s="13"/>
      <c r="L622" s="13"/>
      <c r="M622" s="13"/>
      <c r="N622" s="13"/>
      <c r="O622" s="13"/>
      <c r="P622" s="13"/>
    </row>
    <row r="623" spans="1:16" ht="22.8">
      <c r="A623" s="2235"/>
      <c r="B623" s="2232"/>
      <c r="C623" s="349" t="s">
        <v>203</v>
      </c>
      <c r="D623" s="21" t="s">
        <v>204</v>
      </c>
      <c r="E623" s="60">
        <v>3.833457479345119E-2</v>
      </c>
      <c r="F623" s="62">
        <v>1.4636993312415704E-3</v>
      </c>
      <c r="G623" s="62">
        <v>24.085925783678071</v>
      </c>
      <c r="H623" s="63" t="s">
        <v>202</v>
      </c>
      <c r="I623" s="13"/>
      <c r="J623" s="13"/>
      <c r="K623" s="13"/>
      <c r="L623" s="13"/>
      <c r="M623" s="13"/>
      <c r="N623" s="13"/>
      <c r="O623" s="13"/>
      <c r="P623" s="13"/>
    </row>
    <row r="624" spans="1:16" ht="14.4" thickBot="1">
      <c r="A624" s="2236"/>
      <c r="B624" s="2237"/>
      <c r="C624" s="2313" t="s">
        <v>159</v>
      </c>
      <c r="D624" s="2230"/>
      <c r="E624" s="68">
        <v>394193</v>
      </c>
      <c r="F624" s="69"/>
      <c r="G624" s="69"/>
      <c r="H624" s="70"/>
      <c r="I624" s="13"/>
      <c r="J624" s="13"/>
      <c r="K624" s="13"/>
      <c r="L624" s="13"/>
      <c r="M624" s="13"/>
      <c r="N624" s="13"/>
      <c r="O624" s="13"/>
      <c r="P624" s="13"/>
    </row>
    <row r="625" spans="1:16">
      <c r="A625" s="2231" t="s">
        <v>2304</v>
      </c>
      <c r="B625" s="2232"/>
      <c r="C625" s="2232"/>
      <c r="D625" s="2232"/>
      <c r="E625" s="2232"/>
      <c r="F625" s="2232"/>
      <c r="G625" s="2232"/>
      <c r="H625" s="2232"/>
      <c r="I625" s="13"/>
      <c r="J625" s="13"/>
      <c r="K625" s="13"/>
      <c r="L625" s="13"/>
      <c r="M625" s="13"/>
      <c r="N625" s="13"/>
      <c r="O625" s="13"/>
      <c r="P625" s="13"/>
    </row>
    <row r="626" spans="1:16" ht="16.8">
      <c r="A626" s="18" t="s">
        <v>2275</v>
      </c>
      <c r="B626" s="13"/>
      <c r="C626" s="13"/>
      <c r="D626" s="13"/>
      <c r="E626" s="13"/>
      <c r="F626" s="13"/>
      <c r="G626" s="13"/>
      <c r="H626" s="13"/>
      <c r="I626" s="13"/>
      <c r="J626" s="13"/>
      <c r="K626" s="13"/>
      <c r="L626" s="13"/>
      <c r="M626" s="13"/>
      <c r="N626" s="13"/>
      <c r="O626" s="13"/>
      <c r="P626" s="13"/>
    </row>
    <row r="627" spans="1:16">
      <c r="A627" s="13"/>
      <c r="B627" s="13"/>
      <c r="C627" s="13"/>
      <c r="D627" s="13"/>
      <c r="E627" s="13"/>
      <c r="F627" s="13"/>
      <c r="G627" s="13"/>
      <c r="H627" s="13"/>
      <c r="I627" s="13"/>
      <c r="J627" s="13"/>
      <c r="K627" s="13"/>
      <c r="L627" s="13"/>
      <c r="M627" s="13"/>
      <c r="N627" s="13"/>
      <c r="O627" s="13"/>
      <c r="P627" s="13"/>
    </row>
    <row r="628" spans="1:16" ht="14.4" thickBot="1">
      <c r="A628" s="2238" t="s">
        <v>211</v>
      </c>
      <c r="B628" s="2232"/>
      <c r="C628" s="2232"/>
      <c r="D628" s="2232"/>
      <c r="E628" s="2232"/>
      <c r="F628" s="2232"/>
      <c r="G628" s="2232"/>
      <c r="H628" s="2232"/>
      <c r="I628" s="2232"/>
      <c r="J628" s="2232"/>
      <c r="K628" s="2232"/>
      <c r="L628" s="2232"/>
      <c r="M628" s="13"/>
      <c r="N628" s="13"/>
      <c r="O628" s="13"/>
      <c r="P628" s="13"/>
    </row>
    <row r="629" spans="1:16" ht="14.4" thickBot="1">
      <c r="A629" s="2318" t="s">
        <v>466</v>
      </c>
      <c r="B629" s="2315" t="s">
        <v>212</v>
      </c>
      <c r="C629" s="2242"/>
      <c r="D629" s="2242"/>
      <c r="E629" s="2243"/>
      <c r="F629" s="2244" t="s">
        <v>2067</v>
      </c>
      <c r="G629" s="2245"/>
      <c r="H629" s="2245"/>
      <c r="I629" s="2245"/>
      <c r="J629" s="2245"/>
      <c r="K629" s="2246"/>
      <c r="L629" s="2247" t="s">
        <v>4</v>
      </c>
      <c r="M629" s="13"/>
      <c r="N629" s="13"/>
      <c r="O629" s="13"/>
      <c r="P629" s="13"/>
    </row>
    <row r="630" spans="1:16" ht="58.2" thickBot="1">
      <c r="A630" s="2236"/>
      <c r="B630" s="2237"/>
      <c r="C630" s="2237"/>
      <c r="D630" s="2237"/>
      <c r="E630" s="2230"/>
      <c r="F630" s="15" t="s">
        <v>2068</v>
      </c>
      <c r="G630" s="16" t="s">
        <v>2069</v>
      </c>
      <c r="H630" s="16" t="s">
        <v>2070</v>
      </c>
      <c r="I630" s="16" t="s">
        <v>2071</v>
      </c>
      <c r="J630" s="16" t="s">
        <v>425</v>
      </c>
      <c r="K630" s="16" t="s">
        <v>2072</v>
      </c>
      <c r="L630" s="2248"/>
      <c r="M630" s="13"/>
      <c r="N630" s="13"/>
      <c r="O630" s="13"/>
      <c r="P630" s="13"/>
    </row>
    <row r="631" spans="1:16">
      <c r="A631" s="2249" t="s">
        <v>6</v>
      </c>
      <c r="B631" s="2251" t="s">
        <v>0</v>
      </c>
      <c r="C631" s="2251" t="s">
        <v>473</v>
      </c>
      <c r="D631" s="2251" t="s">
        <v>474</v>
      </c>
      <c r="E631" s="28" t="s">
        <v>57</v>
      </c>
      <c r="F631" s="72">
        <v>1926</v>
      </c>
      <c r="G631" s="29">
        <v>1289</v>
      </c>
      <c r="H631" s="29">
        <v>1168</v>
      </c>
      <c r="I631" s="29">
        <v>478</v>
      </c>
      <c r="J631" s="29">
        <v>8292</v>
      </c>
      <c r="K631" s="58"/>
      <c r="L631" s="30">
        <v>13153</v>
      </c>
      <c r="M631" s="13"/>
      <c r="N631" s="13"/>
      <c r="O631" s="13"/>
      <c r="P631" s="13"/>
    </row>
    <row r="632" spans="1:16" ht="22.8">
      <c r="A632" s="2235"/>
      <c r="B632" s="2232"/>
      <c r="C632" s="2232"/>
      <c r="D632" s="2232"/>
      <c r="E632" s="21" t="s">
        <v>58</v>
      </c>
      <c r="F632" s="73">
        <v>2246.2517826583003</v>
      </c>
      <c r="G632" s="31">
        <v>1208.9430262407302</v>
      </c>
      <c r="H632" s="31">
        <v>1206.1293496862522</v>
      </c>
      <c r="I632" s="31">
        <v>448.31246434683402</v>
      </c>
      <c r="J632" s="31">
        <v>8043.3633770678834</v>
      </c>
      <c r="K632" s="52"/>
      <c r="L632" s="32">
        <v>13153</v>
      </c>
      <c r="M632" s="13"/>
      <c r="N632" s="13"/>
      <c r="O632" s="13"/>
      <c r="P632" s="13"/>
    </row>
    <row r="633" spans="1:16" ht="34.200000000000003">
      <c r="A633" s="2235"/>
      <c r="B633" s="2232"/>
      <c r="C633" s="2232"/>
      <c r="D633" s="2232"/>
      <c r="E633" s="21" t="s">
        <v>487</v>
      </c>
      <c r="F633" s="38">
        <v>0.14643047213563445</v>
      </c>
      <c r="G633" s="39">
        <v>9.8000456169695133E-2</v>
      </c>
      <c r="H633" s="39">
        <v>8.8801033984642286E-2</v>
      </c>
      <c r="I633" s="39">
        <v>3.6341519045084772E-2</v>
      </c>
      <c r="J633" s="39">
        <v>0.63042651866494337</v>
      </c>
      <c r="K633" s="52"/>
      <c r="L633" s="40">
        <v>1</v>
      </c>
      <c r="M633" s="13"/>
      <c r="N633" s="13"/>
      <c r="O633" s="13"/>
      <c r="P633" s="13"/>
    </row>
    <row r="634" spans="1:16" ht="45.6">
      <c r="A634" s="2235"/>
      <c r="B634" s="2232"/>
      <c r="C634" s="2232"/>
      <c r="D634" s="2252"/>
      <c r="E634" s="446" t="s">
        <v>2079</v>
      </c>
      <c r="F634" s="76">
        <v>0.80417536534446765</v>
      </c>
      <c r="G634" s="33">
        <v>1</v>
      </c>
      <c r="H634" s="33">
        <v>0.90824261275272167</v>
      </c>
      <c r="I634" s="33">
        <v>1</v>
      </c>
      <c r="J634" s="33">
        <v>0.96688432835820892</v>
      </c>
      <c r="K634" s="54"/>
      <c r="L634" s="34">
        <v>0.93789218482601255</v>
      </c>
      <c r="M634" s="13"/>
      <c r="N634" s="13"/>
      <c r="O634" s="13"/>
      <c r="P634" s="13"/>
    </row>
    <row r="635" spans="1:16">
      <c r="A635" s="2235"/>
      <c r="B635" s="2232"/>
      <c r="C635" s="2232"/>
      <c r="D635" s="2253" t="s">
        <v>475</v>
      </c>
      <c r="E635" s="35" t="s">
        <v>57</v>
      </c>
      <c r="F635" s="74">
        <v>469</v>
      </c>
      <c r="G635" s="36">
        <v>0</v>
      </c>
      <c r="H635" s="36">
        <v>118</v>
      </c>
      <c r="I635" s="36">
        <v>0</v>
      </c>
      <c r="J635" s="36">
        <v>284</v>
      </c>
      <c r="K635" s="50"/>
      <c r="L635" s="37">
        <v>871</v>
      </c>
      <c r="M635" s="13"/>
      <c r="N635" s="13"/>
      <c r="O635" s="13"/>
      <c r="P635" s="13"/>
    </row>
    <row r="636" spans="1:16" ht="22.8">
      <c r="A636" s="2235"/>
      <c r="B636" s="2232"/>
      <c r="C636" s="2232"/>
      <c r="D636" s="2232"/>
      <c r="E636" s="21" t="s">
        <v>58</v>
      </c>
      <c r="F636" s="73">
        <v>148.74821734169996</v>
      </c>
      <c r="G636" s="31">
        <v>80.056973759269823</v>
      </c>
      <c r="H636" s="31">
        <v>79.870650313747859</v>
      </c>
      <c r="I636" s="31">
        <v>29.687535653166002</v>
      </c>
      <c r="J636" s="31">
        <v>532.63662293211632</v>
      </c>
      <c r="K636" s="52"/>
      <c r="L636" s="32">
        <v>871</v>
      </c>
      <c r="M636" s="13"/>
      <c r="N636" s="13"/>
      <c r="O636" s="13"/>
      <c r="P636" s="13"/>
    </row>
    <row r="637" spans="1:16" ht="34.200000000000003">
      <c r="A637" s="2235"/>
      <c r="B637" s="2232"/>
      <c r="C637" s="2232"/>
      <c r="D637" s="2232"/>
      <c r="E637" s="21" t="s">
        <v>487</v>
      </c>
      <c r="F637" s="38">
        <v>0.53846153846153844</v>
      </c>
      <c r="G637" s="39">
        <v>0</v>
      </c>
      <c r="H637" s="39">
        <v>0.13547646383467279</v>
      </c>
      <c r="I637" s="39">
        <v>0</v>
      </c>
      <c r="J637" s="39">
        <v>0.32606199770378874</v>
      </c>
      <c r="K637" s="52"/>
      <c r="L637" s="40">
        <v>1</v>
      </c>
      <c r="M637" s="13"/>
      <c r="N637" s="13"/>
      <c r="O637" s="13"/>
      <c r="P637" s="13"/>
    </row>
    <row r="638" spans="1:16" ht="45.6">
      <c r="A638" s="2235"/>
      <c r="B638" s="2232"/>
      <c r="C638" s="2252"/>
      <c r="D638" s="2252"/>
      <c r="E638" s="446" t="s">
        <v>2079</v>
      </c>
      <c r="F638" s="76">
        <v>0.19582463465553235</v>
      </c>
      <c r="G638" s="33">
        <v>0</v>
      </c>
      <c r="H638" s="33">
        <v>9.1757387247278374E-2</v>
      </c>
      <c r="I638" s="33">
        <v>0</v>
      </c>
      <c r="J638" s="33">
        <v>3.311567164179105E-2</v>
      </c>
      <c r="K638" s="54"/>
      <c r="L638" s="34">
        <v>6.2107815173987453E-2</v>
      </c>
      <c r="M638" s="13"/>
      <c r="N638" s="13"/>
      <c r="O638" s="13"/>
      <c r="P638" s="13"/>
    </row>
    <row r="639" spans="1:16">
      <c r="A639" s="2235"/>
      <c r="B639" s="2232"/>
      <c r="C639" s="2253" t="s">
        <v>4</v>
      </c>
      <c r="D639" s="2234"/>
      <c r="E639" s="35" t="s">
        <v>57</v>
      </c>
      <c r="F639" s="74">
        <v>2395</v>
      </c>
      <c r="G639" s="36">
        <v>1289</v>
      </c>
      <c r="H639" s="36">
        <v>1286</v>
      </c>
      <c r="I639" s="36">
        <v>478</v>
      </c>
      <c r="J639" s="36">
        <v>8576</v>
      </c>
      <c r="K639" s="50"/>
      <c r="L639" s="37">
        <v>14024</v>
      </c>
      <c r="M639" s="13"/>
      <c r="N639" s="13"/>
      <c r="O639" s="13"/>
      <c r="P639" s="13"/>
    </row>
    <row r="640" spans="1:16" ht="22.8">
      <c r="A640" s="2235"/>
      <c r="B640" s="2232"/>
      <c r="C640" s="2232"/>
      <c r="D640" s="2232"/>
      <c r="E640" s="21" t="s">
        <v>58</v>
      </c>
      <c r="F640" s="73">
        <v>2395</v>
      </c>
      <c r="G640" s="31">
        <v>1289</v>
      </c>
      <c r="H640" s="31">
        <v>1286</v>
      </c>
      <c r="I640" s="31">
        <v>478</v>
      </c>
      <c r="J640" s="31">
        <v>8576</v>
      </c>
      <c r="K640" s="52"/>
      <c r="L640" s="32">
        <v>14024</v>
      </c>
      <c r="M640" s="13"/>
      <c r="N640" s="13"/>
      <c r="O640" s="13"/>
      <c r="P640" s="13"/>
    </row>
    <row r="641" spans="1:16" ht="34.200000000000003">
      <c r="A641" s="2235"/>
      <c r="B641" s="2232"/>
      <c r="C641" s="2232"/>
      <c r="D641" s="2232"/>
      <c r="E641" s="21" t="s">
        <v>487</v>
      </c>
      <c r="F641" s="38">
        <v>0.17077866514546491</v>
      </c>
      <c r="G641" s="39">
        <v>9.1913861950941242E-2</v>
      </c>
      <c r="H641" s="39">
        <v>9.1699942954934402E-2</v>
      </c>
      <c r="I641" s="39">
        <v>3.4084426697090699E-2</v>
      </c>
      <c r="J641" s="39">
        <v>0.61152310325156878</v>
      </c>
      <c r="K641" s="52"/>
      <c r="L641" s="40">
        <v>1</v>
      </c>
      <c r="M641" s="13"/>
      <c r="N641" s="13"/>
      <c r="O641" s="13"/>
      <c r="P641" s="13"/>
    </row>
    <row r="642" spans="1:16" ht="45.6">
      <c r="A642" s="2235"/>
      <c r="B642" s="2252"/>
      <c r="C642" s="2252"/>
      <c r="D642" s="2252"/>
      <c r="E642" s="446" t="s">
        <v>2079</v>
      </c>
      <c r="F642" s="76">
        <v>1</v>
      </c>
      <c r="G642" s="33">
        <v>1</v>
      </c>
      <c r="H642" s="33">
        <v>1</v>
      </c>
      <c r="I642" s="33">
        <v>1</v>
      </c>
      <c r="J642" s="33">
        <v>1</v>
      </c>
      <c r="K642" s="54"/>
      <c r="L642" s="34">
        <v>1</v>
      </c>
      <c r="M642" s="13"/>
      <c r="N642" s="13"/>
      <c r="O642" s="13"/>
      <c r="P642" s="13"/>
    </row>
    <row r="643" spans="1:16">
      <c r="A643" s="2235"/>
      <c r="B643" s="2253" t="s">
        <v>1</v>
      </c>
      <c r="C643" s="2253" t="s">
        <v>473</v>
      </c>
      <c r="D643" s="2253" t="s">
        <v>474</v>
      </c>
      <c r="E643" s="35" t="s">
        <v>57</v>
      </c>
      <c r="F643" s="74">
        <v>0</v>
      </c>
      <c r="G643" s="50"/>
      <c r="H643" s="50"/>
      <c r="I643" s="50"/>
      <c r="J643" s="36">
        <v>235</v>
      </c>
      <c r="K643" s="50"/>
      <c r="L643" s="37">
        <v>235</v>
      </c>
      <c r="M643" s="13"/>
      <c r="N643" s="13"/>
      <c r="O643" s="13"/>
      <c r="P643" s="13"/>
    </row>
    <row r="644" spans="1:16" ht="22.8">
      <c r="A644" s="2235"/>
      <c r="B644" s="2232"/>
      <c r="C644" s="2232"/>
      <c r="D644" s="2232"/>
      <c r="E644" s="21" t="s">
        <v>58</v>
      </c>
      <c r="F644" s="73">
        <v>80.308123249299726</v>
      </c>
      <c r="G644" s="52"/>
      <c r="H644" s="52"/>
      <c r="I644" s="52"/>
      <c r="J644" s="31">
        <v>154.69187675070029</v>
      </c>
      <c r="K644" s="52"/>
      <c r="L644" s="32">
        <v>235</v>
      </c>
      <c r="M644" s="13"/>
      <c r="N644" s="13"/>
      <c r="O644" s="13"/>
      <c r="P644" s="13"/>
    </row>
    <row r="645" spans="1:16" ht="34.200000000000003">
      <c r="A645" s="2235"/>
      <c r="B645" s="2232"/>
      <c r="C645" s="2232"/>
      <c r="D645" s="2232"/>
      <c r="E645" s="21" t="s">
        <v>487</v>
      </c>
      <c r="F645" s="38">
        <v>0</v>
      </c>
      <c r="G645" s="52"/>
      <c r="H645" s="52"/>
      <c r="I645" s="52"/>
      <c r="J645" s="39">
        <v>1</v>
      </c>
      <c r="K645" s="52"/>
      <c r="L645" s="40">
        <v>1</v>
      </c>
      <c r="M645" s="13"/>
      <c r="N645" s="13"/>
      <c r="O645" s="13"/>
      <c r="P645" s="13"/>
    </row>
    <row r="646" spans="1:16" ht="45.6">
      <c r="A646" s="2235"/>
      <c r="B646" s="2232"/>
      <c r="C646" s="2232"/>
      <c r="D646" s="2252"/>
      <c r="E646" s="446" t="s">
        <v>2079</v>
      </c>
      <c r="F646" s="76">
        <v>0</v>
      </c>
      <c r="G646" s="54"/>
      <c r="H646" s="54"/>
      <c r="I646" s="54"/>
      <c r="J646" s="33">
        <v>1</v>
      </c>
      <c r="K646" s="54"/>
      <c r="L646" s="34">
        <v>0.65826330532212873</v>
      </c>
      <c r="M646" s="13"/>
      <c r="N646" s="13"/>
      <c r="O646" s="13"/>
      <c r="P646" s="13"/>
    </row>
    <row r="647" spans="1:16">
      <c r="A647" s="2235"/>
      <c r="B647" s="2232"/>
      <c r="C647" s="2232"/>
      <c r="D647" s="2253" t="s">
        <v>475</v>
      </c>
      <c r="E647" s="35" t="s">
        <v>57</v>
      </c>
      <c r="F647" s="74">
        <v>122</v>
      </c>
      <c r="G647" s="50"/>
      <c r="H647" s="50"/>
      <c r="I647" s="50"/>
      <c r="J647" s="36">
        <v>0</v>
      </c>
      <c r="K647" s="50"/>
      <c r="L647" s="37">
        <v>122</v>
      </c>
      <c r="M647" s="13"/>
      <c r="N647" s="13"/>
      <c r="O647" s="13"/>
      <c r="P647" s="13"/>
    </row>
    <row r="648" spans="1:16" ht="22.8">
      <c r="A648" s="2235"/>
      <c r="B648" s="2232"/>
      <c r="C648" s="2232"/>
      <c r="D648" s="2232"/>
      <c r="E648" s="21" t="s">
        <v>58</v>
      </c>
      <c r="F648" s="73">
        <v>41.691876750700281</v>
      </c>
      <c r="G648" s="52"/>
      <c r="H648" s="52"/>
      <c r="I648" s="52"/>
      <c r="J648" s="31">
        <v>80.308123249299726</v>
      </c>
      <c r="K648" s="52"/>
      <c r="L648" s="32">
        <v>122</v>
      </c>
      <c r="M648" s="13"/>
      <c r="N648" s="13"/>
      <c r="O648" s="13"/>
      <c r="P648" s="13"/>
    </row>
    <row r="649" spans="1:16" ht="34.200000000000003">
      <c r="A649" s="2235"/>
      <c r="B649" s="2232"/>
      <c r="C649" s="2232"/>
      <c r="D649" s="2232"/>
      <c r="E649" s="21" t="s">
        <v>487</v>
      </c>
      <c r="F649" s="38">
        <v>1</v>
      </c>
      <c r="G649" s="52"/>
      <c r="H649" s="52"/>
      <c r="I649" s="52"/>
      <c r="J649" s="39">
        <v>0</v>
      </c>
      <c r="K649" s="52"/>
      <c r="L649" s="40">
        <v>1</v>
      </c>
      <c r="M649" s="13"/>
      <c r="N649" s="13"/>
      <c r="O649" s="13"/>
      <c r="P649" s="13"/>
    </row>
    <row r="650" spans="1:16" ht="45.6">
      <c r="A650" s="2235"/>
      <c r="B650" s="2232"/>
      <c r="C650" s="2252"/>
      <c r="D650" s="2252"/>
      <c r="E650" s="446" t="s">
        <v>2079</v>
      </c>
      <c r="F650" s="76">
        <v>1</v>
      </c>
      <c r="G650" s="54"/>
      <c r="H650" s="54"/>
      <c r="I650" s="54"/>
      <c r="J650" s="33">
        <v>0</v>
      </c>
      <c r="K650" s="54"/>
      <c r="L650" s="34">
        <v>0.34173669467787116</v>
      </c>
      <c r="M650" s="13"/>
      <c r="N650" s="13"/>
      <c r="O650" s="13"/>
      <c r="P650" s="13"/>
    </row>
    <row r="651" spans="1:16">
      <c r="A651" s="2235"/>
      <c r="B651" s="2232"/>
      <c r="C651" s="2253" t="s">
        <v>4</v>
      </c>
      <c r="D651" s="2234"/>
      <c r="E651" s="35" t="s">
        <v>57</v>
      </c>
      <c r="F651" s="74">
        <v>122</v>
      </c>
      <c r="G651" s="50"/>
      <c r="H651" s="50"/>
      <c r="I651" s="50"/>
      <c r="J651" s="36">
        <v>235</v>
      </c>
      <c r="K651" s="50"/>
      <c r="L651" s="37">
        <v>357</v>
      </c>
      <c r="M651" s="13"/>
      <c r="N651" s="13"/>
      <c r="O651" s="13"/>
      <c r="P651" s="13"/>
    </row>
    <row r="652" spans="1:16" ht="22.8">
      <c r="A652" s="2235"/>
      <c r="B652" s="2232"/>
      <c r="C652" s="2232"/>
      <c r="D652" s="2232"/>
      <c r="E652" s="21" t="s">
        <v>58</v>
      </c>
      <c r="F652" s="73">
        <v>122</v>
      </c>
      <c r="G652" s="52"/>
      <c r="H652" s="52"/>
      <c r="I652" s="52"/>
      <c r="J652" s="31">
        <v>235</v>
      </c>
      <c r="K652" s="52"/>
      <c r="L652" s="32">
        <v>357</v>
      </c>
      <c r="M652" s="13"/>
      <c r="N652" s="13"/>
      <c r="O652" s="13"/>
      <c r="P652" s="13"/>
    </row>
    <row r="653" spans="1:16" ht="34.200000000000003">
      <c r="A653" s="2235"/>
      <c r="B653" s="2232"/>
      <c r="C653" s="2232"/>
      <c r="D653" s="2232"/>
      <c r="E653" s="21" t="s">
        <v>487</v>
      </c>
      <c r="F653" s="38">
        <v>0.34173669467787116</v>
      </c>
      <c r="G653" s="52"/>
      <c r="H653" s="52"/>
      <c r="I653" s="52"/>
      <c r="J653" s="39">
        <v>0.65826330532212873</v>
      </c>
      <c r="K653" s="52"/>
      <c r="L653" s="40">
        <v>1</v>
      </c>
      <c r="M653" s="13"/>
      <c r="N653" s="13"/>
      <c r="O653" s="13"/>
      <c r="P653" s="13"/>
    </row>
    <row r="654" spans="1:16" ht="45.6">
      <c r="A654" s="2235"/>
      <c r="B654" s="2252"/>
      <c r="C654" s="2252"/>
      <c r="D654" s="2252"/>
      <c r="E654" s="446" t="s">
        <v>2079</v>
      </c>
      <c r="F654" s="76">
        <v>1</v>
      </c>
      <c r="G654" s="54"/>
      <c r="H654" s="54"/>
      <c r="I654" s="54"/>
      <c r="J654" s="33">
        <v>1</v>
      </c>
      <c r="K654" s="54"/>
      <c r="L654" s="34">
        <v>1</v>
      </c>
      <c r="M654" s="13"/>
      <c r="N654" s="13"/>
      <c r="O654" s="13"/>
      <c r="P654" s="13"/>
    </row>
    <row r="655" spans="1:16">
      <c r="A655" s="2235"/>
      <c r="B655" s="2253" t="s">
        <v>2</v>
      </c>
      <c r="C655" s="2253" t="s">
        <v>473</v>
      </c>
      <c r="D655" s="2253" t="s">
        <v>474</v>
      </c>
      <c r="E655" s="35" t="s">
        <v>57</v>
      </c>
      <c r="F655" s="74">
        <v>560</v>
      </c>
      <c r="G655" s="36">
        <v>0</v>
      </c>
      <c r="H655" s="36">
        <v>138</v>
      </c>
      <c r="I655" s="50"/>
      <c r="J655" s="36">
        <v>1375</v>
      </c>
      <c r="K655" s="50"/>
      <c r="L655" s="37">
        <v>2073</v>
      </c>
      <c r="M655" s="13"/>
      <c r="N655" s="13"/>
      <c r="O655" s="13"/>
      <c r="P655" s="13"/>
    </row>
    <row r="656" spans="1:16" ht="22.8">
      <c r="A656" s="2235"/>
      <c r="B656" s="2232"/>
      <c r="C656" s="2232"/>
      <c r="D656" s="2232"/>
      <c r="E656" s="21" t="s">
        <v>58</v>
      </c>
      <c r="F656" s="73">
        <v>517.32223415682063</v>
      </c>
      <c r="G656" s="31">
        <v>123.94951664876477</v>
      </c>
      <c r="H656" s="31">
        <v>215.24167561761547</v>
      </c>
      <c r="I656" s="52"/>
      <c r="J656" s="31">
        <v>1216.4865735767992</v>
      </c>
      <c r="K656" s="52"/>
      <c r="L656" s="32">
        <v>2073</v>
      </c>
      <c r="M656" s="13"/>
      <c r="N656" s="13"/>
      <c r="O656" s="13"/>
      <c r="P656" s="13"/>
    </row>
    <row r="657" spans="1:16" ht="34.200000000000003">
      <c r="A657" s="2235"/>
      <c r="B657" s="2232"/>
      <c r="C657" s="2232"/>
      <c r="D657" s="2232"/>
      <c r="E657" s="21" t="s">
        <v>487</v>
      </c>
      <c r="F657" s="38">
        <v>0.27013989387361315</v>
      </c>
      <c r="G657" s="39">
        <v>0</v>
      </c>
      <c r="H657" s="39">
        <v>6.6570188133140376E-2</v>
      </c>
      <c r="I657" s="52"/>
      <c r="J657" s="39">
        <v>0.66328991799324655</v>
      </c>
      <c r="K657" s="52"/>
      <c r="L657" s="40">
        <v>1</v>
      </c>
      <c r="M657" s="13"/>
      <c r="N657" s="13"/>
      <c r="O657" s="13"/>
      <c r="P657" s="13"/>
    </row>
    <row r="658" spans="1:16" ht="45.6">
      <c r="A658" s="2235"/>
      <c r="B658" s="2232"/>
      <c r="C658" s="2232"/>
      <c r="D658" s="2252"/>
      <c r="E658" s="446" t="s">
        <v>2079</v>
      </c>
      <c r="F658" s="76">
        <v>0.80344332855093259</v>
      </c>
      <c r="G658" s="33">
        <v>0</v>
      </c>
      <c r="H658" s="33">
        <v>0.47586206896551725</v>
      </c>
      <c r="I658" s="54"/>
      <c r="J658" s="33">
        <v>0.83892617449664431</v>
      </c>
      <c r="K658" s="54"/>
      <c r="L658" s="34">
        <v>0.74221267454350159</v>
      </c>
      <c r="M658" s="13"/>
      <c r="N658" s="13"/>
      <c r="O658" s="13"/>
      <c r="P658" s="13"/>
    </row>
    <row r="659" spans="1:16">
      <c r="A659" s="2235"/>
      <c r="B659" s="2232"/>
      <c r="C659" s="2232"/>
      <c r="D659" s="2253" t="s">
        <v>475</v>
      </c>
      <c r="E659" s="35" t="s">
        <v>57</v>
      </c>
      <c r="F659" s="74">
        <v>137</v>
      </c>
      <c r="G659" s="36">
        <v>167</v>
      </c>
      <c r="H659" s="36">
        <v>152</v>
      </c>
      <c r="I659" s="50"/>
      <c r="J659" s="36">
        <v>264</v>
      </c>
      <c r="K659" s="50"/>
      <c r="L659" s="37">
        <v>720</v>
      </c>
      <c r="M659" s="13"/>
      <c r="N659" s="13"/>
      <c r="O659" s="13"/>
      <c r="P659" s="13"/>
    </row>
    <row r="660" spans="1:16" ht="22.8">
      <c r="A660" s="2235"/>
      <c r="B660" s="2232"/>
      <c r="C660" s="2232"/>
      <c r="D660" s="2232"/>
      <c r="E660" s="21" t="s">
        <v>58</v>
      </c>
      <c r="F660" s="73">
        <v>179.67776584317937</v>
      </c>
      <c r="G660" s="31">
        <v>43.050483351235229</v>
      </c>
      <c r="H660" s="31">
        <v>74.758324382384529</v>
      </c>
      <c r="I660" s="52"/>
      <c r="J660" s="31">
        <v>422.51342642320088</v>
      </c>
      <c r="K660" s="52"/>
      <c r="L660" s="32">
        <v>720</v>
      </c>
      <c r="M660" s="13"/>
      <c r="N660" s="13"/>
      <c r="O660" s="13"/>
      <c r="P660" s="13"/>
    </row>
    <row r="661" spans="1:16" ht="34.200000000000003">
      <c r="A661" s="2235"/>
      <c r="B661" s="2232"/>
      <c r="C661" s="2232"/>
      <c r="D661" s="2232"/>
      <c r="E661" s="21" t="s">
        <v>487</v>
      </c>
      <c r="F661" s="38">
        <v>0.1902777777777778</v>
      </c>
      <c r="G661" s="39">
        <v>0.23194444444444443</v>
      </c>
      <c r="H661" s="39">
        <v>0.21111111111111111</v>
      </c>
      <c r="I661" s="52"/>
      <c r="J661" s="39">
        <v>0.36666666666666664</v>
      </c>
      <c r="K661" s="52"/>
      <c r="L661" s="40">
        <v>1</v>
      </c>
      <c r="M661" s="13"/>
      <c r="N661" s="13"/>
      <c r="O661" s="13"/>
      <c r="P661" s="13"/>
    </row>
    <row r="662" spans="1:16" ht="45.6">
      <c r="A662" s="2235"/>
      <c r="B662" s="2232"/>
      <c r="C662" s="2252"/>
      <c r="D662" s="2252"/>
      <c r="E662" s="446" t="s">
        <v>2079</v>
      </c>
      <c r="F662" s="76">
        <v>0.19655667144906744</v>
      </c>
      <c r="G662" s="33">
        <v>1</v>
      </c>
      <c r="H662" s="33">
        <v>0.52413793103448281</v>
      </c>
      <c r="I662" s="54"/>
      <c r="J662" s="33">
        <v>0.16107382550335572</v>
      </c>
      <c r="K662" s="54"/>
      <c r="L662" s="34">
        <v>0.25778732545649841</v>
      </c>
      <c r="M662" s="13"/>
      <c r="N662" s="13"/>
      <c r="O662" s="13"/>
      <c r="P662" s="13"/>
    </row>
    <row r="663" spans="1:16">
      <c r="A663" s="2235"/>
      <c r="B663" s="2232"/>
      <c r="C663" s="2253" t="s">
        <v>4</v>
      </c>
      <c r="D663" s="2234"/>
      <c r="E663" s="35" t="s">
        <v>57</v>
      </c>
      <c r="F663" s="74">
        <v>697</v>
      </c>
      <c r="G663" s="36">
        <v>167</v>
      </c>
      <c r="H663" s="36">
        <v>290</v>
      </c>
      <c r="I663" s="50"/>
      <c r="J663" s="36">
        <v>1639</v>
      </c>
      <c r="K663" s="50"/>
      <c r="L663" s="37">
        <v>2793</v>
      </c>
      <c r="M663" s="13"/>
      <c r="N663" s="13"/>
      <c r="O663" s="13"/>
      <c r="P663" s="13"/>
    </row>
    <row r="664" spans="1:16" ht="22.8">
      <c r="A664" s="2235"/>
      <c r="B664" s="2232"/>
      <c r="C664" s="2232"/>
      <c r="D664" s="2232"/>
      <c r="E664" s="21" t="s">
        <v>58</v>
      </c>
      <c r="F664" s="73">
        <v>697</v>
      </c>
      <c r="G664" s="31">
        <v>167</v>
      </c>
      <c r="H664" s="31">
        <v>290</v>
      </c>
      <c r="I664" s="52"/>
      <c r="J664" s="31">
        <v>1639</v>
      </c>
      <c r="K664" s="52"/>
      <c r="L664" s="32">
        <v>2793</v>
      </c>
      <c r="M664" s="13"/>
      <c r="N664" s="13"/>
      <c r="O664" s="13"/>
      <c r="P664" s="13"/>
    </row>
    <row r="665" spans="1:16" ht="34.200000000000003">
      <c r="A665" s="2235"/>
      <c r="B665" s="2232"/>
      <c r="C665" s="2232"/>
      <c r="D665" s="2232"/>
      <c r="E665" s="21" t="s">
        <v>487</v>
      </c>
      <c r="F665" s="38">
        <v>0.24955245255997136</v>
      </c>
      <c r="G665" s="39">
        <v>5.979233798782671E-2</v>
      </c>
      <c r="H665" s="39">
        <v>0.10383100608664518</v>
      </c>
      <c r="I665" s="52"/>
      <c r="J665" s="39">
        <v>0.58682420336555674</v>
      </c>
      <c r="K665" s="52"/>
      <c r="L665" s="40">
        <v>1</v>
      </c>
      <c r="M665" s="13"/>
      <c r="N665" s="13"/>
      <c r="O665" s="13"/>
      <c r="P665" s="13"/>
    </row>
    <row r="666" spans="1:16" ht="45.6">
      <c r="A666" s="2235"/>
      <c r="B666" s="2252"/>
      <c r="C666" s="2252"/>
      <c r="D666" s="2252"/>
      <c r="E666" s="446" t="s">
        <v>2079</v>
      </c>
      <c r="F666" s="76">
        <v>1</v>
      </c>
      <c r="G666" s="33">
        <v>1</v>
      </c>
      <c r="H666" s="33">
        <v>1</v>
      </c>
      <c r="I666" s="54"/>
      <c r="J666" s="33">
        <v>1</v>
      </c>
      <c r="K666" s="54"/>
      <c r="L666" s="34">
        <v>1</v>
      </c>
      <c r="M666" s="13"/>
      <c r="N666" s="13"/>
      <c r="O666" s="13"/>
      <c r="P666" s="13"/>
    </row>
    <row r="667" spans="1:16">
      <c r="A667" s="2235"/>
      <c r="B667" s="2253" t="s">
        <v>3</v>
      </c>
      <c r="C667" s="2253" t="s">
        <v>473</v>
      </c>
      <c r="D667" s="2253" t="s">
        <v>474</v>
      </c>
      <c r="E667" s="35" t="s">
        <v>57</v>
      </c>
      <c r="F667" s="74">
        <v>1258</v>
      </c>
      <c r="G667" s="36">
        <v>881</v>
      </c>
      <c r="H667" s="36">
        <v>896</v>
      </c>
      <c r="I667" s="36">
        <v>358</v>
      </c>
      <c r="J667" s="36">
        <v>5726</v>
      </c>
      <c r="K667" s="50"/>
      <c r="L667" s="37">
        <v>9119</v>
      </c>
      <c r="M667" s="13"/>
      <c r="N667" s="13"/>
      <c r="O667" s="13"/>
      <c r="P667" s="13"/>
    </row>
    <row r="668" spans="1:16" ht="22.8">
      <c r="A668" s="2235"/>
      <c r="B668" s="2232"/>
      <c r="C668" s="2232"/>
      <c r="D668" s="2232"/>
      <c r="E668" s="21" t="s">
        <v>58</v>
      </c>
      <c r="F668" s="73">
        <v>1485.8957044211281</v>
      </c>
      <c r="G668" s="31">
        <v>807.96090036767998</v>
      </c>
      <c r="H668" s="31">
        <v>732.72567482736974</v>
      </c>
      <c r="I668" s="31">
        <v>394.16715989597344</v>
      </c>
      <c r="J668" s="31">
        <v>5698.2505604878488</v>
      </c>
      <c r="K668" s="52"/>
      <c r="L668" s="32">
        <v>9119</v>
      </c>
      <c r="M668" s="13"/>
      <c r="N668" s="13"/>
      <c r="O668" s="13"/>
      <c r="P668" s="13"/>
    </row>
    <row r="669" spans="1:16" ht="34.200000000000003">
      <c r="A669" s="2235"/>
      <c r="B669" s="2232"/>
      <c r="C669" s="2232"/>
      <c r="D669" s="2232"/>
      <c r="E669" s="21" t="s">
        <v>487</v>
      </c>
      <c r="F669" s="38">
        <v>0.13795372299594255</v>
      </c>
      <c r="G669" s="39">
        <v>9.6611470555982015E-2</v>
      </c>
      <c r="H669" s="39">
        <v>9.8256387761815986E-2</v>
      </c>
      <c r="I669" s="39">
        <v>3.9258690645904155E-2</v>
      </c>
      <c r="J669" s="39">
        <v>0.62791972804035534</v>
      </c>
      <c r="K669" s="52"/>
      <c r="L669" s="40">
        <v>1</v>
      </c>
      <c r="M669" s="13"/>
      <c r="N669" s="13"/>
      <c r="O669" s="13"/>
      <c r="P669" s="13"/>
    </row>
    <row r="670" spans="1:16" ht="45.6">
      <c r="A670" s="2235"/>
      <c r="B670" s="2232"/>
      <c r="C670" s="2232"/>
      <c r="D670" s="2252"/>
      <c r="E670" s="446" t="s">
        <v>2079</v>
      </c>
      <c r="F670" s="76">
        <v>0.69235002751788655</v>
      </c>
      <c r="G670" s="33">
        <v>0.8917004048582996</v>
      </c>
      <c r="H670" s="33">
        <v>1</v>
      </c>
      <c r="I670" s="33">
        <v>0.74273858921161828</v>
      </c>
      <c r="J670" s="33">
        <v>0.82175660160734798</v>
      </c>
      <c r="K670" s="54"/>
      <c r="L670" s="34">
        <v>0.81777419065554657</v>
      </c>
      <c r="M670" s="13"/>
      <c r="N670" s="13"/>
      <c r="O670" s="13"/>
      <c r="P670" s="13"/>
    </row>
    <row r="671" spans="1:16">
      <c r="A671" s="2235"/>
      <c r="B671" s="2232"/>
      <c r="C671" s="2232"/>
      <c r="D671" s="2253" t="s">
        <v>475</v>
      </c>
      <c r="E671" s="35" t="s">
        <v>57</v>
      </c>
      <c r="F671" s="74">
        <v>559</v>
      </c>
      <c r="G671" s="36">
        <v>107</v>
      </c>
      <c r="H671" s="36">
        <v>0</v>
      </c>
      <c r="I671" s="36">
        <v>124</v>
      </c>
      <c r="J671" s="36">
        <v>1242</v>
      </c>
      <c r="K671" s="50"/>
      <c r="L671" s="37">
        <v>2032</v>
      </c>
      <c r="M671" s="13"/>
      <c r="N671" s="13"/>
      <c r="O671" s="13"/>
      <c r="P671" s="13"/>
    </row>
    <row r="672" spans="1:16" ht="22.8">
      <c r="A672" s="2235"/>
      <c r="B672" s="2232"/>
      <c r="C672" s="2232"/>
      <c r="D672" s="2232"/>
      <c r="E672" s="21" t="s">
        <v>58</v>
      </c>
      <c r="F672" s="73">
        <v>331.10429557887187</v>
      </c>
      <c r="G672" s="31">
        <v>180.03909963231996</v>
      </c>
      <c r="H672" s="31">
        <v>163.27432517263026</v>
      </c>
      <c r="I672" s="31">
        <v>87.832840104026545</v>
      </c>
      <c r="J672" s="31">
        <v>1269.7494395121514</v>
      </c>
      <c r="K672" s="52"/>
      <c r="L672" s="32">
        <v>2032</v>
      </c>
      <c r="M672" s="13"/>
      <c r="N672" s="13"/>
      <c r="O672" s="13"/>
      <c r="P672" s="13"/>
    </row>
    <row r="673" spans="1:16" ht="34.200000000000003">
      <c r="A673" s="2235"/>
      <c r="B673" s="2232"/>
      <c r="C673" s="2232"/>
      <c r="D673" s="2232"/>
      <c r="E673" s="21" t="s">
        <v>487</v>
      </c>
      <c r="F673" s="38">
        <v>0.2750984251968504</v>
      </c>
      <c r="G673" s="39">
        <v>5.2657480314960627E-2</v>
      </c>
      <c r="H673" s="39">
        <v>0</v>
      </c>
      <c r="I673" s="39">
        <v>6.102362204724409E-2</v>
      </c>
      <c r="J673" s="39">
        <v>0.61122047244094491</v>
      </c>
      <c r="K673" s="52"/>
      <c r="L673" s="40">
        <v>1</v>
      </c>
      <c r="M673" s="13"/>
      <c r="N673" s="13"/>
      <c r="O673" s="13"/>
      <c r="P673" s="13"/>
    </row>
    <row r="674" spans="1:16" ht="45.6">
      <c r="A674" s="2235"/>
      <c r="B674" s="2232"/>
      <c r="C674" s="2252"/>
      <c r="D674" s="2252"/>
      <c r="E674" s="446" t="s">
        <v>2079</v>
      </c>
      <c r="F674" s="76">
        <v>0.30764997248211334</v>
      </c>
      <c r="G674" s="33">
        <v>0.1082995951417004</v>
      </c>
      <c r="H674" s="33">
        <v>0</v>
      </c>
      <c r="I674" s="33">
        <v>0.25726141078838177</v>
      </c>
      <c r="J674" s="33">
        <v>0.17824339839265213</v>
      </c>
      <c r="K674" s="54"/>
      <c r="L674" s="34">
        <v>0.1822258093444534</v>
      </c>
      <c r="M674" s="13"/>
      <c r="N674" s="13"/>
      <c r="O674" s="13"/>
      <c r="P674" s="13"/>
    </row>
    <row r="675" spans="1:16">
      <c r="A675" s="2235"/>
      <c r="B675" s="2232"/>
      <c r="C675" s="2253" t="s">
        <v>4</v>
      </c>
      <c r="D675" s="2234"/>
      <c r="E675" s="35" t="s">
        <v>57</v>
      </c>
      <c r="F675" s="74">
        <v>1817</v>
      </c>
      <c r="G675" s="36">
        <v>988</v>
      </c>
      <c r="H675" s="36">
        <v>896</v>
      </c>
      <c r="I675" s="36">
        <v>482</v>
      </c>
      <c r="J675" s="36">
        <v>6968</v>
      </c>
      <c r="K675" s="50"/>
      <c r="L675" s="37">
        <v>11151</v>
      </c>
      <c r="M675" s="13"/>
      <c r="N675" s="13"/>
      <c r="O675" s="13"/>
      <c r="P675" s="13"/>
    </row>
    <row r="676" spans="1:16" ht="22.8">
      <c r="A676" s="2235"/>
      <c r="B676" s="2232"/>
      <c r="C676" s="2232"/>
      <c r="D676" s="2232"/>
      <c r="E676" s="21" t="s">
        <v>58</v>
      </c>
      <c r="F676" s="73">
        <v>1817</v>
      </c>
      <c r="G676" s="31">
        <v>988</v>
      </c>
      <c r="H676" s="31">
        <v>896</v>
      </c>
      <c r="I676" s="31">
        <v>482</v>
      </c>
      <c r="J676" s="31">
        <v>6968</v>
      </c>
      <c r="K676" s="52"/>
      <c r="L676" s="32">
        <v>11151</v>
      </c>
      <c r="M676" s="13"/>
      <c r="N676" s="13"/>
      <c r="O676" s="13"/>
      <c r="P676" s="13"/>
    </row>
    <row r="677" spans="1:16" ht="34.200000000000003">
      <c r="A677" s="2235"/>
      <c r="B677" s="2232"/>
      <c r="C677" s="2232"/>
      <c r="D677" s="2232"/>
      <c r="E677" s="21" t="s">
        <v>487</v>
      </c>
      <c r="F677" s="38">
        <v>0.16294502735180699</v>
      </c>
      <c r="G677" s="39">
        <v>8.8601919110393682E-2</v>
      </c>
      <c r="H677" s="39">
        <v>8.0351537978656629E-2</v>
      </c>
      <c r="I677" s="39">
        <v>4.3224822885839835E-2</v>
      </c>
      <c r="J677" s="39">
        <v>0.62487669267330281</v>
      </c>
      <c r="K677" s="52"/>
      <c r="L677" s="40">
        <v>1</v>
      </c>
      <c r="M677" s="13"/>
      <c r="N677" s="13"/>
      <c r="O677" s="13"/>
      <c r="P677" s="13"/>
    </row>
    <row r="678" spans="1:16" ht="45.6">
      <c r="A678" s="2235"/>
      <c r="B678" s="2252"/>
      <c r="C678" s="2252"/>
      <c r="D678" s="2252"/>
      <c r="E678" s="446" t="s">
        <v>2079</v>
      </c>
      <c r="F678" s="76">
        <v>1</v>
      </c>
      <c r="G678" s="33">
        <v>1</v>
      </c>
      <c r="H678" s="33">
        <v>1</v>
      </c>
      <c r="I678" s="33">
        <v>1</v>
      </c>
      <c r="J678" s="33">
        <v>1</v>
      </c>
      <c r="K678" s="54"/>
      <c r="L678" s="34">
        <v>1</v>
      </c>
      <c r="M678" s="13"/>
      <c r="N678" s="13"/>
      <c r="O678" s="13"/>
      <c r="P678" s="13"/>
    </row>
    <row r="679" spans="1:16">
      <c r="A679" s="2235"/>
      <c r="B679" s="2253" t="s">
        <v>4</v>
      </c>
      <c r="C679" s="2253" t="s">
        <v>473</v>
      </c>
      <c r="D679" s="2253" t="s">
        <v>474</v>
      </c>
      <c r="E679" s="35" t="s">
        <v>57</v>
      </c>
      <c r="F679" s="74">
        <v>3744</v>
      </c>
      <c r="G679" s="36">
        <v>2170</v>
      </c>
      <c r="H679" s="36">
        <v>2202</v>
      </c>
      <c r="I679" s="36">
        <v>836</v>
      </c>
      <c r="J679" s="36">
        <v>15628</v>
      </c>
      <c r="K679" s="50"/>
      <c r="L679" s="37">
        <v>24580</v>
      </c>
      <c r="M679" s="13"/>
      <c r="N679" s="13"/>
      <c r="O679" s="13"/>
      <c r="P679" s="13"/>
    </row>
    <row r="680" spans="1:16" ht="22.8">
      <c r="A680" s="2235"/>
      <c r="B680" s="2232"/>
      <c r="C680" s="2232"/>
      <c r="D680" s="2232"/>
      <c r="E680" s="21" t="s">
        <v>58</v>
      </c>
      <c r="F680" s="73">
        <v>4365.82453662842</v>
      </c>
      <c r="G680" s="31">
        <v>2120.8656663724623</v>
      </c>
      <c r="H680" s="31">
        <v>2145.1636363636362</v>
      </c>
      <c r="I680" s="31">
        <v>833.07325684024715</v>
      </c>
      <c r="J680" s="31">
        <v>15115.072903795233</v>
      </c>
      <c r="K680" s="52"/>
      <c r="L680" s="32">
        <v>24580</v>
      </c>
      <c r="M680" s="13"/>
      <c r="N680" s="13"/>
      <c r="O680" s="13"/>
      <c r="P680" s="13"/>
    </row>
    <row r="681" spans="1:16" ht="34.200000000000003">
      <c r="A681" s="2235"/>
      <c r="B681" s="2232"/>
      <c r="C681" s="2232"/>
      <c r="D681" s="2232"/>
      <c r="E681" s="21" t="s">
        <v>487</v>
      </c>
      <c r="F681" s="38">
        <v>0.15231895850284785</v>
      </c>
      <c r="G681" s="39">
        <v>8.8283157038242466E-2</v>
      </c>
      <c r="H681" s="39">
        <v>8.9585028478437745E-2</v>
      </c>
      <c r="I681" s="39">
        <v>3.4011391375101709E-2</v>
      </c>
      <c r="J681" s="39">
        <v>0.63580146460537024</v>
      </c>
      <c r="K681" s="52"/>
      <c r="L681" s="40">
        <v>1</v>
      </c>
      <c r="M681" s="13"/>
      <c r="N681" s="13"/>
      <c r="O681" s="13"/>
      <c r="P681" s="13"/>
    </row>
    <row r="682" spans="1:16" ht="45.6">
      <c r="A682" s="2235"/>
      <c r="B682" s="2232"/>
      <c r="C682" s="2232"/>
      <c r="D682" s="2252"/>
      <c r="E682" s="446" t="s">
        <v>2079</v>
      </c>
      <c r="F682" s="76">
        <v>0.7441860465116279</v>
      </c>
      <c r="G682" s="33">
        <v>0.88788870703764322</v>
      </c>
      <c r="H682" s="33">
        <v>0.89077669902912615</v>
      </c>
      <c r="I682" s="33">
        <v>0.87083333333333324</v>
      </c>
      <c r="J682" s="33">
        <v>0.89723274773223094</v>
      </c>
      <c r="K682" s="54"/>
      <c r="L682" s="34">
        <v>0.86778464254192411</v>
      </c>
      <c r="M682" s="13"/>
      <c r="N682" s="13"/>
      <c r="O682" s="13"/>
      <c r="P682" s="13"/>
    </row>
    <row r="683" spans="1:16">
      <c r="A683" s="2235"/>
      <c r="B683" s="2232"/>
      <c r="C683" s="2232"/>
      <c r="D683" s="2253" t="s">
        <v>475</v>
      </c>
      <c r="E683" s="35" t="s">
        <v>57</v>
      </c>
      <c r="F683" s="74">
        <v>1287</v>
      </c>
      <c r="G683" s="36">
        <v>274</v>
      </c>
      <c r="H683" s="36">
        <v>270</v>
      </c>
      <c r="I683" s="36">
        <v>124</v>
      </c>
      <c r="J683" s="36">
        <v>1790</v>
      </c>
      <c r="K683" s="50"/>
      <c r="L683" s="37">
        <v>3745</v>
      </c>
      <c r="M683" s="13"/>
      <c r="N683" s="13"/>
      <c r="O683" s="13"/>
      <c r="P683" s="13"/>
    </row>
    <row r="684" spans="1:16" ht="22.8">
      <c r="A684" s="2235"/>
      <c r="B684" s="2232"/>
      <c r="C684" s="2232"/>
      <c r="D684" s="2232"/>
      <c r="E684" s="21" t="s">
        <v>58</v>
      </c>
      <c r="F684" s="73">
        <v>665.17546337157989</v>
      </c>
      <c r="G684" s="31">
        <v>323.1343336275375</v>
      </c>
      <c r="H684" s="31">
        <v>326.83636363636361</v>
      </c>
      <c r="I684" s="31">
        <v>126.92674315975287</v>
      </c>
      <c r="J684" s="31">
        <v>2302.9270962047663</v>
      </c>
      <c r="K684" s="52"/>
      <c r="L684" s="32">
        <v>3745</v>
      </c>
      <c r="M684" s="13"/>
      <c r="N684" s="13"/>
      <c r="O684" s="13"/>
      <c r="P684" s="13"/>
    </row>
    <row r="685" spans="1:16" ht="34.200000000000003">
      <c r="A685" s="2235"/>
      <c r="B685" s="2232"/>
      <c r="C685" s="2232"/>
      <c r="D685" s="2232"/>
      <c r="E685" s="21" t="s">
        <v>487</v>
      </c>
      <c r="F685" s="38">
        <v>0.34365821094793053</v>
      </c>
      <c r="G685" s="39">
        <v>7.3164218958611485E-2</v>
      </c>
      <c r="H685" s="39">
        <v>7.209612817089453E-2</v>
      </c>
      <c r="I685" s="39">
        <v>3.3110814419225636E-2</v>
      </c>
      <c r="J685" s="39">
        <v>0.4779706275033378</v>
      </c>
      <c r="K685" s="52"/>
      <c r="L685" s="40">
        <v>1</v>
      </c>
      <c r="M685" s="13"/>
      <c r="N685" s="13"/>
      <c r="O685" s="13"/>
      <c r="P685" s="13"/>
    </row>
    <row r="686" spans="1:16" ht="45.6">
      <c r="A686" s="2235"/>
      <c r="B686" s="2232"/>
      <c r="C686" s="2252"/>
      <c r="D686" s="2252"/>
      <c r="E686" s="446" t="s">
        <v>2079</v>
      </c>
      <c r="F686" s="76">
        <v>0.2558139534883721</v>
      </c>
      <c r="G686" s="33">
        <v>0.11211129296235679</v>
      </c>
      <c r="H686" s="33">
        <v>0.10922330097087379</v>
      </c>
      <c r="I686" s="33">
        <v>0.12916666666666665</v>
      </c>
      <c r="J686" s="33">
        <v>0.10276725226776896</v>
      </c>
      <c r="K686" s="54"/>
      <c r="L686" s="34">
        <v>0.13221535745807592</v>
      </c>
      <c r="M686" s="13"/>
      <c r="N686" s="13"/>
      <c r="O686" s="13"/>
      <c r="P686" s="13"/>
    </row>
    <row r="687" spans="1:16">
      <c r="A687" s="2235"/>
      <c r="B687" s="2232"/>
      <c r="C687" s="2253" t="s">
        <v>4</v>
      </c>
      <c r="D687" s="2234"/>
      <c r="E687" s="35" t="s">
        <v>57</v>
      </c>
      <c r="F687" s="74">
        <v>5031</v>
      </c>
      <c r="G687" s="36">
        <v>2444</v>
      </c>
      <c r="H687" s="36">
        <v>2472</v>
      </c>
      <c r="I687" s="36">
        <v>960</v>
      </c>
      <c r="J687" s="36">
        <v>17418</v>
      </c>
      <c r="K687" s="50"/>
      <c r="L687" s="37">
        <v>28325</v>
      </c>
      <c r="M687" s="13"/>
      <c r="N687" s="13"/>
      <c r="O687" s="13"/>
      <c r="P687" s="13"/>
    </row>
    <row r="688" spans="1:16" ht="22.8">
      <c r="A688" s="2235"/>
      <c r="B688" s="2232"/>
      <c r="C688" s="2232"/>
      <c r="D688" s="2232"/>
      <c r="E688" s="21" t="s">
        <v>58</v>
      </c>
      <c r="F688" s="73">
        <v>5031</v>
      </c>
      <c r="G688" s="31">
        <v>2444</v>
      </c>
      <c r="H688" s="31">
        <v>2472</v>
      </c>
      <c r="I688" s="31">
        <v>960</v>
      </c>
      <c r="J688" s="31">
        <v>17418</v>
      </c>
      <c r="K688" s="52"/>
      <c r="L688" s="32">
        <v>28325</v>
      </c>
      <c r="M688" s="13"/>
      <c r="N688" s="13"/>
      <c r="O688" s="13"/>
      <c r="P688" s="13"/>
    </row>
    <row r="689" spans="1:16" ht="34.200000000000003">
      <c r="A689" s="2235"/>
      <c r="B689" s="2232"/>
      <c r="C689" s="2232"/>
      <c r="D689" s="2232"/>
      <c r="E689" s="21" t="s">
        <v>487</v>
      </c>
      <c r="F689" s="38">
        <v>0.17761694616063547</v>
      </c>
      <c r="G689" s="39">
        <v>8.6284201235657554E-2</v>
      </c>
      <c r="H689" s="39">
        <v>8.7272727272727266E-2</v>
      </c>
      <c r="I689" s="39">
        <v>3.3892321270962047E-2</v>
      </c>
      <c r="J689" s="39">
        <v>0.61493380406001763</v>
      </c>
      <c r="K689" s="52"/>
      <c r="L689" s="40">
        <v>1</v>
      </c>
      <c r="M689" s="13"/>
      <c r="N689" s="13"/>
      <c r="O689" s="13"/>
      <c r="P689" s="13"/>
    </row>
    <row r="690" spans="1:16" ht="45.6">
      <c r="A690" s="2250"/>
      <c r="B690" s="2252"/>
      <c r="C690" s="2252"/>
      <c r="D690" s="2252"/>
      <c r="E690" s="446" t="s">
        <v>2079</v>
      </c>
      <c r="F690" s="76">
        <v>1</v>
      </c>
      <c r="G690" s="33">
        <v>1</v>
      </c>
      <c r="H690" s="33">
        <v>1</v>
      </c>
      <c r="I690" s="33">
        <v>1</v>
      </c>
      <c r="J690" s="33">
        <v>1</v>
      </c>
      <c r="K690" s="54"/>
      <c r="L690" s="34">
        <v>1</v>
      </c>
      <c r="M690" s="13"/>
      <c r="N690" s="13"/>
      <c r="O690" s="13"/>
      <c r="P690" s="13"/>
    </row>
    <row r="691" spans="1:16">
      <c r="A691" s="2314" t="s">
        <v>7</v>
      </c>
      <c r="B691" s="2253" t="s">
        <v>0</v>
      </c>
      <c r="C691" s="2253" t="s">
        <v>473</v>
      </c>
      <c r="D691" s="2253" t="s">
        <v>474</v>
      </c>
      <c r="E691" s="35" t="s">
        <v>57</v>
      </c>
      <c r="F691" s="74">
        <v>115</v>
      </c>
      <c r="G691" s="36">
        <v>683</v>
      </c>
      <c r="H691" s="36">
        <v>245</v>
      </c>
      <c r="I691" s="36">
        <v>549</v>
      </c>
      <c r="J691" s="36">
        <v>2902</v>
      </c>
      <c r="K691" s="50"/>
      <c r="L691" s="37">
        <v>4494</v>
      </c>
      <c r="M691" s="13"/>
      <c r="N691" s="13"/>
      <c r="O691" s="13"/>
      <c r="P691" s="13"/>
    </row>
    <row r="692" spans="1:16" ht="22.8">
      <c r="A692" s="2235"/>
      <c r="B692" s="2232"/>
      <c r="C692" s="2232"/>
      <c r="D692" s="2232"/>
      <c r="E692" s="21" t="s">
        <v>58</v>
      </c>
      <c r="F692" s="73">
        <v>106.44902162718847</v>
      </c>
      <c r="G692" s="31">
        <v>632.21462409886715</v>
      </c>
      <c r="H692" s="31">
        <v>226.78269824922759</v>
      </c>
      <c r="I692" s="31">
        <v>508.17837281153447</v>
      </c>
      <c r="J692" s="31">
        <v>3020.3752832131822</v>
      </c>
      <c r="K692" s="52"/>
      <c r="L692" s="32">
        <v>4494</v>
      </c>
      <c r="M692" s="13"/>
      <c r="N692" s="13"/>
      <c r="O692" s="13"/>
      <c r="P692" s="13"/>
    </row>
    <row r="693" spans="1:16" ht="34.200000000000003">
      <c r="A693" s="2235"/>
      <c r="B693" s="2232"/>
      <c r="C693" s="2232"/>
      <c r="D693" s="2232"/>
      <c r="E693" s="21" t="s">
        <v>487</v>
      </c>
      <c r="F693" s="38">
        <v>2.5589675122385403E-2</v>
      </c>
      <c r="G693" s="39">
        <v>0.15198041833555853</v>
      </c>
      <c r="H693" s="39">
        <v>5.4517133956386292E-2</v>
      </c>
      <c r="I693" s="39">
        <v>0.12216288384512683</v>
      </c>
      <c r="J693" s="39">
        <v>0.64574988874054295</v>
      </c>
      <c r="K693" s="52"/>
      <c r="L693" s="40">
        <v>1</v>
      </c>
      <c r="M693" s="13"/>
      <c r="N693" s="13"/>
      <c r="O693" s="13"/>
      <c r="P693" s="13"/>
    </row>
    <row r="694" spans="1:16" ht="45.6">
      <c r="A694" s="2235"/>
      <c r="B694" s="2232"/>
      <c r="C694" s="2232"/>
      <c r="D694" s="2252"/>
      <c r="E694" s="446" t="s">
        <v>2079</v>
      </c>
      <c r="F694" s="76">
        <v>1</v>
      </c>
      <c r="G694" s="33">
        <v>1</v>
      </c>
      <c r="H694" s="33">
        <v>1</v>
      </c>
      <c r="I694" s="33">
        <v>1</v>
      </c>
      <c r="J694" s="33">
        <v>0.88936561446521611</v>
      </c>
      <c r="K694" s="54"/>
      <c r="L694" s="34">
        <v>0.92564366632337791</v>
      </c>
      <c r="M694" s="13"/>
      <c r="N694" s="13"/>
      <c r="O694" s="13"/>
      <c r="P694" s="13"/>
    </row>
    <row r="695" spans="1:16">
      <c r="A695" s="2235"/>
      <c r="B695" s="2232"/>
      <c r="C695" s="2232"/>
      <c r="D695" s="2253" t="s">
        <v>475</v>
      </c>
      <c r="E695" s="35" t="s">
        <v>57</v>
      </c>
      <c r="F695" s="74">
        <v>0</v>
      </c>
      <c r="G695" s="36">
        <v>0</v>
      </c>
      <c r="H695" s="36">
        <v>0</v>
      </c>
      <c r="I695" s="36">
        <v>0</v>
      </c>
      <c r="J695" s="36">
        <v>361</v>
      </c>
      <c r="K695" s="50"/>
      <c r="L695" s="37">
        <v>361</v>
      </c>
      <c r="M695" s="13"/>
      <c r="N695" s="13"/>
      <c r="O695" s="13"/>
      <c r="P695" s="13"/>
    </row>
    <row r="696" spans="1:16" ht="22.8">
      <c r="A696" s="2235"/>
      <c r="B696" s="2232"/>
      <c r="C696" s="2232"/>
      <c r="D696" s="2232"/>
      <c r="E696" s="21" t="s">
        <v>58</v>
      </c>
      <c r="F696" s="73">
        <v>8.5509783728115352</v>
      </c>
      <c r="G696" s="31">
        <v>50.785375901132852</v>
      </c>
      <c r="H696" s="31">
        <v>18.2173017507724</v>
      </c>
      <c r="I696" s="31">
        <v>40.821627188465499</v>
      </c>
      <c r="J696" s="31">
        <v>242.62471678681771</v>
      </c>
      <c r="K696" s="52"/>
      <c r="L696" s="32">
        <v>361</v>
      </c>
      <c r="M696" s="13"/>
      <c r="N696" s="13"/>
      <c r="O696" s="13"/>
      <c r="P696" s="13"/>
    </row>
    <row r="697" spans="1:16" ht="34.200000000000003">
      <c r="A697" s="2235"/>
      <c r="B697" s="2232"/>
      <c r="C697" s="2232"/>
      <c r="D697" s="2232"/>
      <c r="E697" s="21" t="s">
        <v>487</v>
      </c>
      <c r="F697" s="38">
        <v>0</v>
      </c>
      <c r="G697" s="39">
        <v>0</v>
      </c>
      <c r="H697" s="39">
        <v>0</v>
      </c>
      <c r="I697" s="39">
        <v>0</v>
      </c>
      <c r="J697" s="39">
        <v>1</v>
      </c>
      <c r="K697" s="52"/>
      <c r="L697" s="40">
        <v>1</v>
      </c>
      <c r="M697" s="13"/>
      <c r="N697" s="13"/>
      <c r="O697" s="13"/>
      <c r="P697" s="13"/>
    </row>
    <row r="698" spans="1:16" ht="45.6">
      <c r="A698" s="2235"/>
      <c r="B698" s="2232"/>
      <c r="C698" s="2252"/>
      <c r="D698" s="2252"/>
      <c r="E698" s="446" t="s">
        <v>2079</v>
      </c>
      <c r="F698" s="76">
        <v>0</v>
      </c>
      <c r="G698" s="33">
        <v>0</v>
      </c>
      <c r="H698" s="33">
        <v>0</v>
      </c>
      <c r="I698" s="33">
        <v>0</v>
      </c>
      <c r="J698" s="33">
        <v>0.11063438553478394</v>
      </c>
      <c r="K698" s="54"/>
      <c r="L698" s="34">
        <v>7.4356333676622033E-2</v>
      </c>
      <c r="M698" s="13"/>
      <c r="N698" s="13"/>
      <c r="O698" s="13"/>
      <c r="P698" s="13"/>
    </row>
    <row r="699" spans="1:16">
      <c r="A699" s="2235"/>
      <c r="B699" s="2232"/>
      <c r="C699" s="2253" t="s">
        <v>4</v>
      </c>
      <c r="D699" s="2234"/>
      <c r="E699" s="35" t="s">
        <v>57</v>
      </c>
      <c r="F699" s="74">
        <v>115</v>
      </c>
      <c r="G699" s="36">
        <v>683</v>
      </c>
      <c r="H699" s="36">
        <v>245</v>
      </c>
      <c r="I699" s="36">
        <v>549</v>
      </c>
      <c r="J699" s="36">
        <v>3263</v>
      </c>
      <c r="K699" s="50"/>
      <c r="L699" s="37">
        <v>4855</v>
      </c>
      <c r="M699" s="13"/>
      <c r="N699" s="13"/>
      <c r="O699" s="13"/>
      <c r="P699" s="13"/>
    </row>
    <row r="700" spans="1:16" ht="22.8">
      <c r="A700" s="2235"/>
      <c r="B700" s="2232"/>
      <c r="C700" s="2232"/>
      <c r="D700" s="2232"/>
      <c r="E700" s="21" t="s">
        <v>58</v>
      </c>
      <c r="F700" s="73">
        <v>115</v>
      </c>
      <c r="G700" s="31">
        <v>683</v>
      </c>
      <c r="H700" s="31">
        <v>245</v>
      </c>
      <c r="I700" s="31">
        <v>549</v>
      </c>
      <c r="J700" s="31">
        <v>3263</v>
      </c>
      <c r="K700" s="52"/>
      <c r="L700" s="32">
        <v>4855</v>
      </c>
      <c r="M700" s="13"/>
      <c r="N700" s="13"/>
      <c r="O700" s="13"/>
      <c r="P700" s="13"/>
    </row>
    <row r="701" spans="1:16" ht="34.200000000000003">
      <c r="A701" s="2235"/>
      <c r="B701" s="2232"/>
      <c r="C701" s="2232"/>
      <c r="D701" s="2232"/>
      <c r="E701" s="21" t="s">
        <v>487</v>
      </c>
      <c r="F701" s="38">
        <v>2.368692070030896E-2</v>
      </c>
      <c r="G701" s="39">
        <v>0.14067971163748713</v>
      </c>
      <c r="H701" s="39">
        <v>5.0463439752832136E-2</v>
      </c>
      <c r="I701" s="39">
        <v>0.11307929969104016</v>
      </c>
      <c r="J701" s="39">
        <v>0.67209062821833154</v>
      </c>
      <c r="K701" s="52"/>
      <c r="L701" s="40">
        <v>1</v>
      </c>
      <c r="M701" s="13"/>
      <c r="N701" s="13"/>
      <c r="O701" s="13"/>
      <c r="P701" s="13"/>
    </row>
    <row r="702" spans="1:16" ht="45.6">
      <c r="A702" s="2235"/>
      <c r="B702" s="2252"/>
      <c r="C702" s="2252"/>
      <c r="D702" s="2252"/>
      <c r="E702" s="446" t="s">
        <v>2079</v>
      </c>
      <c r="F702" s="76">
        <v>1</v>
      </c>
      <c r="G702" s="33">
        <v>1</v>
      </c>
      <c r="H702" s="33">
        <v>1</v>
      </c>
      <c r="I702" s="33">
        <v>1</v>
      </c>
      <c r="J702" s="33">
        <v>1</v>
      </c>
      <c r="K702" s="54"/>
      <c r="L702" s="34">
        <v>1</v>
      </c>
      <c r="M702" s="13"/>
      <c r="N702" s="13"/>
      <c r="O702" s="13"/>
      <c r="P702" s="13"/>
    </row>
    <row r="703" spans="1:16">
      <c r="A703" s="2235"/>
      <c r="B703" s="2253" t="s">
        <v>1</v>
      </c>
      <c r="C703" s="2253" t="s">
        <v>473</v>
      </c>
      <c r="D703" s="2253" t="s">
        <v>474</v>
      </c>
      <c r="E703" s="35" t="s">
        <v>57</v>
      </c>
      <c r="F703" s="49"/>
      <c r="G703" s="36">
        <v>140</v>
      </c>
      <c r="H703" s="50"/>
      <c r="I703" s="50"/>
      <c r="J703" s="50"/>
      <c r="K703" s="50"/>
      <c r="L703" s="37">
        <v>140</v>
      </c>
      <c r="M703" s="13"/>
      <c r="N703" s="13"/>
      <c r="O703" s="13"/>
      <c r="P703" s="13"/>
    </row>
    <row r="704" spans="1:16" ht="22.8">
      <c r="A704" s="2235"/>
      <c r="B704" s="2232"/>
      <c r="C704" s="2232"/>
      <c r="D704" s="2232"/>
      <c r="E704" s="21" t="s">
        <v>58</v>
      </c>
      <c r="F704" s="51"/>
      <c r="G704" s="31">
        <v>140</v>
      </c>
      <c r="H704" s="52"/>
      <c r="I704" s="52"/>
      <c r="J704" s="52"/>
      <c r="K704" s="52"/>
      <c r="L704" s="32">
        <v>140</v>
      </c>
      <c r="M704" s="13"/>
      <c r="N704" s="13"/>
      <c r="O704" s="13"/>
      <c r="P704" s="13"/>
    </row>
    <row r="705" spans="1:16" ht="34.200000000000003">
      <c r="A705" s="2235"/>
      <c r="B705" s="2232"/>
      <c r="C705" s="2232"/>
      <c r="D705" s="2232"/>
      <c r="E705" s="21" t="s">
        <v>487</v>
      </c>
      <c r="F705" s="51"/>
      <c r="G705" s="39">
        <v>1</v>
      </c>
      <c r="H705" s="52"/>
      <c r="I705" s="52"/>
      <c r="J705" s="52"/>
      <c r="K705" s="52"/>
      <c r="L705" s="40">
        <v>1</v>
      </c>
      <c r="M705" s="13"/>
      <c r="N705" s="13"/>
      <c r="O705" s="13"/>
      <c r="P705" s="13"/>
    </row>
    <row r="706" spans="1:16" ht="45.6">
      <c r="A706" s="2235"/>
      <c r="B706" s="2232"/>
      <c r="C706" s="2252"/>
      <c r="D706" s="2252"/>
      <c r="E706" s="446" t="s">
        <v>2079</v>
      </c>
      <c r="F706" s="53"/>
      <c r="G706" s="33">
        <v>1</v>
      </c>
      <c r="H706" s="54"/>
      <c r="I706" s="54"/>
      <c r="J706" s="54"/>
      <c r="K706" s="54"/>
      <c r="L706" s="34">
        <v>1</v>
      </c>
      <c r="M706" s="13"/>
      <c r="N706" s="13"/>
      <c r="O706" s="13"/>
      <c r="P706" s="13"/>
    </row>
    <row r="707" spans="1:16">
      <c r="A707" s="2235"/>
      <c r="B707" s="2232"/>
      <c r="C707" s="2253" t="s">
        <v>4</v>
      </c>
      <c r="D707" s="2234"/>
      <c r="E707" s="35" t="s">
        <v>57</v>
      </c>
      <c r="F707" s="49"/>
      <c r="G707" s="36">
        <v>140</v>
      </c>
      <c r="H707" s="50"/>
      <c r="I707" s="50"/>
      <c r="J707" s="50"/>
      <c r="K707" s="50"/>
      <c r="L707" s="37">
        <v>140</v>
      </c>
      <c r="M707" s="13"/>
      <c r="N707" s="13"/>
      <c r="O707" s="13"/>
      <c r="P707" s="13"/>
    </row>
    <row r="708" spans="1:16" ht="22.8">
      <c r="A708" s="2235"/>
      <c r="B708" s="2232"/>
      <c r="C708" s="2232"/>
      <c r="D708" s="2232"/>
      <c r="E708" s="21" t="s">
        <v>58</v>
      </c>
      <c r="F708" s="51"/>
      <c r="G708" s="31">
        <v>140</v>
      </c>
      <c r="H708" s="52"/>
      <c r="I708" s="52"/>
      <c r="J708" s="52"/>
      <c r="K708" s="52"/>
      <c r="L708" s="32">
        <v>140</v>
      </c>
      <c r="M708" s="13"/>
      <c r="N708" s="13"/>
      <c r="O708" s="13"/>
      <c r="P708" s="13"/>
    </row>
    <row r="709" spans="1:16" ht="34.200000000000003">
      <c r="A709" s="2235"/>
      <c r="B709" s="2232"/>
      <c r="C709" s="2232"/>
      <c r="D709" s="2232"/>
      <c r="E709" s="21" t="s">
        <v>487</v>
      </c>
      <c r="F709" s="51"/>
      <c r="G709" s="39">
        <v>1</v>
      </c>
      <c r="H709" s="52"/>
      <c r="I709" s="52"/>
      <c r="J709" s="52"/>
      <c r="K709" s="52"/>
      <c r="L709" s="40">
        <v>1</v>
      </c>
      <c r="M709" s="13"/>
      <c r="N709" s="13"/>
      <c r="O709" s="13"/>
      <c r="P709" s="13"/>
    </row>
    <row r="710" spans="1:16" ht="45.6">
      <c r="A710" s="2235"/>
      <c r="B710" s="2252"/>
      <c r="C710" s="2252"/>
      <c r="D710" s="2252"/>
      <c r="E710" s="446" t="s">
        <v>2079</v>
      </c>
      <c r="F710" s="53"/>
      <c r="G710" s="33">
        <v>1</v>
      </c>
      <c r="H710" s="54"/>
      <c r="I710" s="54"/>
      <c r="J710" s="54"/>
      <c r="K710" s="54"/>
      <c r="L710" s="34">
        <v>1</v>
      </c>
      <c r="M710" s="13"/>
      <c r="N710" s="13"/>
      <c r="O710" s="13"/>
      <c r="P710" s="13"/>
    </row>
    <row r="711" spans="1:16">
      <c r="A711" s="2235"/>
      <c r="B711" s="2253" t="s">
        <v>2</v>
      </c>
      <c r="C711" s="2253" t="s">
        <v>473</v>
      </c>
      <c r="D711" s="2253" t="s">
        <v>474</v>
      </c>
      <c r="E711" s="35" t="s">
        <v>57</v>
      </c>
      <c r="F711" s="49"/>
      <c r="G711" s="36">
        <v>103</v>
      </c>
      <c r="H711" s="50"/>
      <c r="I711" s="36">
        <v>162</v>
      </c>
      <c r="J711" s="36">
        <v>101</v>
      </c>
      <c r="K711" s="50"/>
      <c r="L711" s="37">
        <v>366</v>
      </c>
      <c r="M711" s="13"/>
      <c r="N711" s="13"/>
      <c r="O711" s="13"/>
      <c r="P711" s="13"/>
    </row>
    <row r="712" spans="1:16" ht="22.8">
      <c r="A712" s="2235"/>
      <c r="B712" s="2232"/>
      <c r="C712" s="2232"/>
      <c r="D712" s="2232"/>
      <c r="E712" s="21" t="s">
        <v>58</v>
      </c>
      <c r="F712" s="51"/>
      <c r="G712" s="31">
        <v>103</v>
      </c>
      <c r="H712" s="52"/>
      <c r="I712" s="31">
        <v>162</v>
      </c>
      <c r="J712" s="31">
        <v>101</v>
      </c>
      <c r="K712" s="52"/>
      <c r="L712" s="32">
        <v>366</v>
      </c>
      <c r="M712" s="13"/>
      <c r="N712" s="13"/>
      <c r="O712" s="13"/>
      <c r="P712" s="13"/>
    </row>
    <row r="713" spans="1:16" ht="34.200000000000003">
      <c r="A713" s="2235"/>
      <c r="B713" s="2232"/>
      <c r="C713" s="2232"/>
      <c r="D713" s="2232"/>
      <c r="E713" s="21" t="s">
        <v>487</v>
      </c>
      <c r="F713" s="51"/>
      <c r="G713" s="39">
        <v>0.28142076502732238</v>
      </c>
      <c r="H713" s="52"/>
      <c r="I713" s="39">
        <v>0.44262295081967212</v>
      </c>
      <c r="J713" s="39">
        <v>0.27595628415300544</v>
      </c>
      <c r="K713" s="52"/>
      <c r="L713" s="40">
        <v>1</v>
      </c>
      <c r="M713" s="13"/>
      <c r="N713" s="13"/>
      <c r="O713" s="13"/>
      <c r="P713" s="13"/>
    </row>
    <row r="714" spans="1:16" ht="45.6">
      <c r="A714" s="2235"/>
      <c r="B714" s="2232"/>
      <c r="C714" s="2252"/>
      <c r="D714" s="2252"/>
      <c r="E714" s="446" t="s">
        <v>2079</v>
      </c>
      <c r="F714" s="53"/>
      <c r="G714" s="33">
        <v>1</v>
      </c>
      <c r="H714" s="54"/>
      <c r="I714" s="33">
        <v>1</v>
      </c>
      <c r="J714" s="33">
        <v>1</v>
      </c>
      <c r="K714" s="54"/>
      <c r="L714" s="34">
        <v>1</v>
      </c>
      <c r="M714" s="13"/>
      <c r="N714" s="13"/>
      <c r="O714" s="13"/>
      <c r="P714" s="13"/>
    </row>
    <row r="715" spans="1:16">
      <c r="A715" s="2235"/>
      <c r="B715" s="2232"/>
      <c r="C715" s="2253" t="s">
        <v>4</v>
      </c>
      <c r="D715" s="2234"/>
      <c r="E715" s="35" t="s">
        <v>57</v>
      </c>
      <c r="F715" s="49"/>
      <c r="G715" s="36">
        <v>103</v>
      </c>
      <c r="H715" s="50"/>
      <c r="I715" s="36">
        <v>162</v>
      </c>
      <c r="J715" s="36">
        <v>101</v>
      </c>
      <c r="K715" s="50"/>
      <c r="L715" s="37">
        <v>366</v>
      </c>
      <c r="M715" s="13"/>
      <c r="N715" s="13"/>
      <c r="O715" s="13"/>
      <c r="P715" s="13"/>
    </row>
    <row r="716" spans="1:16" ht="22.8">
      <c r="A716" s="2235"/>
      <c r="B716" s="2232"/>
      <c r="C716" s="2232"/>
      <c r="D716" s="2232"/>
      <c r="E716" s="21" t="s">
        <v>58</v>
      </c>
      <c r="F716" s="51"/>
      <c r="G716" s="31">
        <v>103</v>
      </c>
      <c r="H716" s="52"/>
      <c r="I716" s="31">
        <v>162</v>
      </c>
      <c r="J716" s="31">
        <v>101</v>
      </c>
      <c r="K716" s="52"/>
      <c r="L716" s="32">
        <v>366</v>
      </c>
      <c r="M716" s="13"/>
      <c r="N716" s="13"/>
      <c r="O716" s="13"/>
      <c r="P716" s="13"/>
    </row>
    <row r="717" spans="1:16" ht="34.200000000000003">
      <c r="A717" s="2235"/>
      <c r="B717" s="2232"/>
      <c r="C717" s="2232"/>
      <c r="D717" s="2232"/>
      <c r="E717" s="21" t="s">
        <v>487</v>
      </c>
      <c r="F717" s="51"/>
      <c r="G717" s="39">
        <v>0.28142076502732238</v>
      </c>
      <c r="H717" s="52"/>
      <c r="I717" s="39">
        <v>0.44262295081967212</v>
      </c>
      <c r="J717" s="39">
        <v>0.27595628415300544</v>
      </c>
      <c r="K717" s="52"/>
      <c r="L717" s="40">
        <v>1</v>
      </c>
      <c r="M717" s="13"/>
      <c r="N717" s="13"/>
      <c r="O717" s="13"/>
      <c r="P717" s="13"/>
    </row>
    <row r="718" spans="1:16" ht="45.6">
      <c r="A718" s="2235"/>
      <c r="B718" s="2252"/>
      <c r="C718" s="2252"/>
      <c r="D718" s="2252"/>
      <c r="E718" s="446" t="s">
        <v>2079</v>
      </c>
      <c r="F718" s="53"/>
      <c r="G718" s="33">
        <v>1</v>
      </c>
      <c r="H718" s="54"/>
      <c r="I718" s="33">
        <v>1</v>
      </c>
      <c r="J718" s="33">
        <v>1</v>
      </c>
      <c r="K718" s="54"/>
      <c r="L718" s="34">
        <v>1</v>
      </c>
      <c r="M718" s="13"/>
      <c r="N718" s="13"/>
      <c r="O718" s="13"/>
      <c r="P718" s="13"/>
    </row>
    <row r="719" spans="1:16">
      <c r="A719" s="2235"/>
      <c r="B719" s="2253" t="s">
        <v>3</v>
      </c>
      <c r="C719" s="2253" t="s">
        <v>473</v>
      </c>
      <c r="D719" s="2253" t="s">
        <v>474</v>
      </c>
      <c r="E719" s="35" t="s">
        <v>57</v>
      </c>
      <c r="F719" s="49"/>
      <c r="G719" s="36">
        <v>1555</v>
      </c>
      <c r="H719" s="36">
        <v>255</v>
      </c>
      <c r="I719" s="36">
        <v>852</v>
      </c>
      <c r="J719" s="36">
        <v>3482</v>
      </c>
      <c r="K719" s="50"/>
      <c r="L719" s="37">
        <v>6144</v>
      </c>
      <c r="M719" s="13"/>
      <c r="N719" s="13"/>
      <c r="O719" s="13"/>
      <c r="P719" s="13"/>
    </row>
    <row r="720" spans="1:16" ht="22.8">
      <c r="A720" s="2235"/>
      <c r="B720" s="2232"/>
      <c r="C720" s="2232"/>
      <c r="D720" s="2232"/>
      <c r="E720" s="21" t="s">
        <v>58</v>
      </c>
      <c r="F720" s="51"/>
      <c r="G720" s="31">
        <v>1412.2572062084257</v>
      </c>
      <c r="H720" s="31">
        <v>231.5920177383592</v>
      </c>
      <c r="I720" s="31">
        <v>773.78980044345894</v>
      </c>
      <c r="J720" s="31">
        <v>3726.3609756097562</v>
      </c>
      <c r="K720" s="52"/>
      <c r="L720" s="32">
        <v>6144</v>
      </c>
      <c r="M720" s="13"/>
      <c r="N720" s="13"/>
      <c r="O720" s="13"/>
      <c r="P720" s="13"/>
    </row>
    <row r="721" spans="1:16" ht="34.200000000000003">
      <c r="A721" s="2235"/>
      <c r="B721" s="2232"/>
      <c r="C721" s="2232"/>
      <c r="D721" s="2232"/>
      <c r="E721" s="21" t="s">
        <v>487</v>
      </c>
      <c r="F721" s="51"/>
      <c r="G721" s="39">
        <v>0.25309244791666669</v>
      </c>
      <c r="H721" s="39">
        <v>4.150390625E-2</v>
      </c>
      <c r="I721" s="39">
        <v>0.138671875</v>
      </c>
      <c r="J721" s="39">
        <v>0.56673177083333337</v>
      </c>
      <c r="K721" s="52"/>
      <c r="L721" s="40">
        <v>1</v>
      </c>
      <c r="M721" s="13"/>
      <c r="N721" s="13"/>
      <c r="O721" s="13"/>
      <c r="P721" s="13"/>
    </row>
    <row r="722" spans="1:16" ht="45.6">
      <c r="A722" s="2235"/>
      <c r="B722" s="2232"/>
      <c r="C722" s="2232"/>
      <c r="D722" s="2252"/>
      <c r="E722" s="446" t="s">
        <v>2079</v>
      </c>
      <c r="F722" s="53"/>
      <c r="G722" s="33">
        <v>1</v>
      </c>
      <c r="H722" s="33">
        <v>1</v>
      </c>
      <c r="I722" s="33">
        <v>1</v>
      </c>
      <c r="J722" s="33">
        <v>0.84864733122105773</v>
      </c>
      <c r="K722" s="54"/>
      <c r="L722" s="34">
        <v>0.90820399113082051</v>
      </c>
      <c r="M722" s="13"/>
      <c r="N722" s="13"/>
      <c r="O722" s="13"/>
      <c r="P722" s="13"/>
    </row>
    <row r="723" spans="1:16">
      <c r="A723" s="2235"/>
      <c r="B723" s="2232"/>
      <c r="C723" s="2232"/>
      <c r="D723" s="2253" t="s">
        <v>475</v>
      </c>
      <c r="E723" s="35" t="s">
        <v>57</v>
      </c>
      <c r="F723" s="49"/>
      <c r="G723" s="36">
        <v>0</v>
      </c>
      <c r="H723" s="36">
        <v>0</v>
      </c>
      <c r="I723" s="36">
        <v>0</v>
      </c>
      <c r="J723" s="36">
        <v>621</v>
      </c>
      <c r="K723" s="50"/>
      <c r="L723" s="37">
        <v>621</v>
      </c>
      <c r="M723" s="13"/>
      <c r="N723" s="13"/>
      <c r="O723" s="13"/>
      <c r="P723" s="13"/>
    </row>
    <row r="724" spans="1:16" ht="22.8">
      <c r="A724" s="2235"/>
      <c r="B724" s="2232"/>
      <c r="C724" s="2232"/>
      <c r="D724" s="2232"/>
      <c r="E724" s="21" t="s">
        <v>58</v>
      </c>
      <c r="F724" s="51"/>
      <c r="G724" s="31">
        <v>142.74279379157429</v>
      </c>
      <c r="H724" s="31">
        <v>23.407982261640797</v>
      </c>
      <c r="I724" s="31">
        <v>78.210199556541014</v>
      </c>
      <c r="J724" s="31">
        <v>376.63902439024389</v>
      </c>
      <c r="K724" s="52"/>
      <c r="L724" s="32">
        <v>621</v>
      </c>
      <c r="M724" s="13"/>
      <c r="N724" s="13"/>
      <c r="O724" s="13"/>
      <c r="P724" s="13"/>
    </row>
    <row r="725" spans="1:16" ht="34.200000000000003">
      <c r="A725" s="2235"/>
      <c r="B725" s="2232"/>
      <c r="C725" s="2232"/>
      <c r="D725" s="2232"/>
      <c r="E725" s="21" t="s">
        <v>487</v>
      </c>
      <c r="F725" s="51"/>
      <c r="G725" s="39">
        <v>0</v>
      </c>
      <c r="H725" s="39">
        <v>0</v>
      </c>
      <c r="I725" s="39">
        <v>0</v>
      </c>
      <c r="J725" s="39">
        <v>1</v>
      </c>
      <c r="K725" s="52"/>
      <c r="L725" s="40">
        <v>1</v>
      </c>
      <c r="M725" s="13"/>
      <c r="N725" s="13"/>
      <c r="O725" s="13"/>
      <c r="P725" s="13"/>
    </row>
    <row r="726" spans="1:16" ht="45.6">
      <c r="A726" s="2235"/>
      <c r="B726" s="2232"/>
      <c r="C726" s="2252"/>
      <c r="D726" s="2252"/>
      <c r="E726" s="446" t="s">
        <v>2079</v>
      </c>
      <c r="F726" s="53"/>
      <c r="G726" s="33">
        <v>0</v>
      </c>
      <c r="H726" s="33">
        <v>0</v>
      </c>
      <c r="I726" s="33">
        <v>0</v>
      </c>
      <c r="J726" s="33">
        <v>0.15135266877894224</v>
      </c>
      <c r="K726" s="54"/>
      <c r="L726" s="34">
        <v>9.1796008869179602E-2</v>
      </c>
      <c r="M726" s="13"/>
      <c r="N726" s="13"/>
      <c r="O726" s="13"/>
      <c r="P726" s="13"/>
    </row>
    <row r="727" spans="1:16">
      <c r="A727" s="2235"/>
      <c r="B727" s="2232"/>
      <c r="C727" s="2253" t="s">
        <v>4</v>
      </c>
      <c r="D727" s="2234"/>
      <c r="E727" s="35" t="s">
        <v>57</v>
      </c>
      <c r="F727" s="49"/>
      <c r="G727" s="36">
        <v>1555</v>
      </c>
      <c r="H727" s="36">
        <v>255</v>
      </c>
      <c r="I727" s="36">
        <v>852</v>
      </c>
      <c r="J727" s="36">
        <v>4103</v>
      </c>
      <c r="K727" s="50"/>
      <c r="L727" s="37">
        <v>6765</v>
      </c>
      <c r="M727" s="13"/>
      <c r="N727" s="13"/>
      <c r="O727" s="13"/>
      <c r="P727" s="13"/>
    </row>
    <row r="728" spans="1:16" ht="22.8">
      <c r="A728" s="2235"/>
      <c r="B728" s="2232"/>
      <c r="C728" s="2232"/>
      <c r="D728" s="2232"/>
      <c r="E728" s="21" t="s">
        <v>58</v>
      </c>
      <c r="F728" s="51"/>
      <c r="G728" s="31">
        <v>1555</v>
      </c>
      <c r="H728" s="31">
        <v>255</v>
      </c>
      <c r="I728" s="31">
        <v>852</v>
      </c>
      <c r="J728" s="31">
        <v>4103</v>
      </c>
      <c r="K728" s="52"/>
      <c r="L728" s="32">
        <v>6765</v>
      </c>
      <c r="M728" s="13"/>
      <c r="N728" s="13"/>
      <c r="O728" s="13"/>
      <c r="P728" s="13"/>
    </row>
    <row r="729" spans="1:16" ht="34.200000000000003">
      <c r="A729" s="2235"/>
      <c r="B729" s="2232"/>
      <c r="C729" s="2232"/>
      <c r="D729" s="2232"/>
      <c r="E729" s="21" t="s">
        <v>487</v>
      </c>
      <c r="F729" s="51"/>
      <c r="G729" s="39">
        <v>0.22985957132298596</v>
      </c>
      <c r="H729" s="39">
        <v>3.7694013303769404E-2</v>
      </c>
      <c r="I729" s="39">
        <v>0.12594235033259424</v>
      </c>
      <c r="J729" s="39">
        <v>0.60650406504065035</v>
      </c>
      <c r="K729" s="52"/>
      <c r="L729" s="40">
        <v>1</v>
      </c>
      <c r="M729" s="13"/>
      <c r="N729" s="13"/>
      <c r="O729" s="13"/>
      <c r="P729" s="13"/>
    </row>
    <row r="730" spans="1:16" ht="45.6">
      <c r="A730" s="2235"/>
      <c r="B730" s="2252"/>
      <c r="C730" s="2252"/>
      <c r="D730" s="2252"/>
      <c r="E730" s="446" t="s">
        <v>2079</v>
      </c>
      <c r="F730" s="53"/>
      <c r="G730" s="33">
        <v>1</v>
      </c>
      <c r="H730" s="33">
        <v>1</v>
      </c>
      <c r="I730" s="33">
        <v>1</v>
      </c>
      <c r="J730" s="33">
        <v>1</v>
      </c>
      <c r="K730" s="54"/>
      <c r="L730" s="34">
        <v>1</v>
      </c>
      <c r="M730" s="13"/>
      <c r="N730" s="13"/>
      <c r="O730" s="13"/>
      <c r="P730" s="13"/>
    </row>
    <row r="731" spans="1:16">
      <c r="A731" s="2235"/>
      <c r="B731" s="2253" t="s">
        <v>4</v>
      </c>
      <c r="C731" s="2253" t="s">
        <v>473</v>
      </c>
      <c r="D731" s="2253" t="s">
        <v>474</v>
      </c>
      <c r="E731" s="35" t="s">
        <v>57</v>
      </c>
      <c r="F731" s="74">
        <v>115</v>
      </c>
      <c r="G731" s="36">
        <v>2481</v>
      </c>
      <c r="H731" s="36">
        <v>500</v>
      </c>
      <c r="I731" s="36">
        <v>1563</v>
      </c>
      <c r="J731" s="36">
        <v>6485</v>
      </c>
      <c r="K731" s="50"/>
      <c r="L731" s="37">
        <v>11144</v>
      </c>
      <c r="M731" s="13"/>
      <c r="N731" s="13"/>
      <c r="O731" s="13"/>
      <c r="P731" s="13"/>
    </row>
    <row r="732" spans="1:16" ht="22.8">
      <c r="A732" s="2235"/>
      <c r="B732" s="2232"/>
      <c r="C732" s="2232"/>
      <c r="D732" s="2232"/>
      <c r="E732" s="21" t="s">
        <v>58</v>
      </c>
      <c r="F732" s="73">
        <v>105.68695365330694</v>
      </c>
      <c r="G732" s="31">
        <v>2280.081147946561</v>
      </c>
      <c r="H732" s="31">
        <v>459.5084941448128</v>
      </c>
      <c r="I732" s="31">
        <v>1436.4235526966847</v>
      </c>
      <c r="J732" s="31">
        <v>6862.2998515586341</v>
      </c>
      <c r="K732" s="52"/>
      <c r="L732" s="32">
        <v>11144</v>
      </c>
      <c r="M732" s="13"/>
      <c r="N732" s="13"/>
      <c r="O732" s="13"/>
      <c r="P732" s="13"/>
    </row>
    <row r="733" spans="1:16" ht="34.200000000000003">
      <c r="A733" s="2235"/>
      <c r="B733" s="2232"/>
      <c r="C733" s="2232"/>
      <c r="D733" s="2232"/>
      <c r="E733" s="21" t="s">
        <v>487</v>
      </c>
      <c r="F733" s="38">
        <v>1.0319454414931801E-2</v>
      </c>
      <c r="G733" s="39">
        <v>0.22263101220387654</v>
      </c>
      <c r="H733" s="39">
        <v>4.4867193108399137E-2</v>
      </c>
      <c r="I733" s="39">
        <v>0.1402548456568557</v>
      </c>
      <c r="J733" s="39">
        <v>0.58192749461593685</v>
      </c>
      <c r="K733" s="52"/>
      <c r="L733" s="40">
        <v>1</v>
      </c>
      <c r="M733" s="13"/>
      <c r="N733" s="13"/>
      <c r="O733" s="13"/>
      <c r="P733" s="13"/>
    </row>
    <row r="734" spans="1:16" ht="45.6">
      <c r="A734" s="2235"/>
      <c r="B734" s="2232"/>
      <c r="C734" s="2232"/>
      <c r="D734" s="2252"/>
      <c r="E734" s="446" t="s">
        <v>2079</v>
      </c>
      <c r="F734" s="76">
        <v>1</v>
      </c>
      <c r="G734" s="33">
        <v>1</v>
      </c>
      <c r="H734" s="33">
        <v>1</v>
      </c>
      <c r="I734" s="33">
        <v>1</v>
      </c>
      <c r="J734" s="33">
        <v>0.86848801392794972</v>
      </c>
      <c r="K734" s="54"/>
      <c r="L734" s="34">
        <v>0.91901698828962564</v>
      </c>
      <c r="M734" s="13"/>
      <c r="N734" s="13"/>
      <c r="O734" s="13"/>
      <c r="P734" s="13"/>
    </row>
    <row r="735" spans="1:16">
      <c r="A735" s="2235"/>
      <c r="B735" s="2232"/>
      <c r="C735" s="2232"/>
      <c r="D735" s="2253" t="s">
        <v>475</v>
      </c>
      <c r="E735" s="35" t="s">
        <v>57</v>
      </c>
      <c r="F735" s="74">
        <v>0</v>
      </c>
      <c r="G735" s="36">
        <v>0</v>
      </c>
      <c r="H735" s="36">
        <v>0</v>
      </c>
      <c r="I735" s="36">
        <v>0</v>
      </c>
      <c r="J735" s="36">
        <v>982</v>
      </c>
      <c r="K735" s="50"/>
      <c r="L735" s="37">
        <v>982</v>
      </c>
      <c r="M735" s="13"/>
      <c r="N735" s="13"/>
      <c r="O735" s="13"/>
      <c r="P735" s="13"/>
    </row>
    <row r="736" spans="1:16" ht="22.8">
      <c r="A736" s="2235"/>
      <c r="B736" s="2232"/>
      <c r="C736" s="2232"/>
      <c r="D736" s="2232"/>
      <c r="E736" s="21" t="s">
        <v>58</v>
      </c>
      <c r="F736" s="73">
        <v>9.3130463466930564</v>
      </c>
      <c r="G736" s="31">
        <v>200.91885205343888</v>
      </c>
      <c r="H736" s="31">
        <v>40.491505855187199</v>
      </c>
      <c r="I736" s="31">
        <v>126.57644730331519</v>
      </c>
      <c r="J736" s="31">
        <v>604.70014844136563</v>
      </c>
      <c r="K736" s="52"/>
      <c r="L736" s="32">
        <v>982</v>
      </c>
      <c r="M736" s="13"/>
      <c r="N736" s="13"/>
      <c r="O736" s="13"/>
      <c r="P736" s="13"/>
    </row>
    <row r="737" spans="1:16" ht="34.200000000000003">
      <c r="A737" s="2235"/>
      <c r="B737" s="2232"/>
      <c r="C737" s="2232"/>
      <c r="D737" s="2232"/>
      <c r="E737" s="21" t="s">
        <v>487</v>
      </c>
      <c r="F737" s="38">
        <v>0</v>
      </c>
      <c r="G737" s="39">
        <v>0</v>
      </c>
      <c r="H737" s="39">
        <v>0</v>
      </c>
      <c r="I737" s="39">
        <v>0</v>
      </c>
      <c r="J737" s="39">
        <v>1</v>
      </c>
      <c r="K737" s="52"/>
      <c r="L737" s="40">
        <v>1</v>
      </c>
      <c r="M737" s="13"/>
      <c r="N737" s="13"/>
      <c r="O737" s="13"/>
      <c r="P737" s="13"/>
    </row>
    <row r="738" spans="1:16" ht="45.6">
      <c r="A738" s="2235"/>
      <c r="B738" s="2232"/>
      <c r="C738" s="2252"/>
      <c r="D738" s="2252"/>
      <c r="E738" s="446" t="s">
        <v>2079</v>
      </c>
      <c r="F738" s="76">
        <v>0</v>
      </c>
      <c r="G738" s="33">
        <v>0</v>
      </c>
      <c r="H738" s="33">
        <v>0</v>
      </c>
      <c r="I738" s="33">
        <v>0</v>
      </c>
      <c r="J738" s="33">
        <v>0.13151198607205036</v>
      </c>
      <c r="K738" s="54"/>
      <c r="L738" s="34">
        <v>8.0983011710374392E-2</v>
      </c>
      <c r="M738" s="13"/>
      <c r="N738" s="13"/>
      <c r="O738" s="13"/>
      <c r="P738" s="13"/>
    </row>
    <row r="739" spans="1:16">
      <c r="A739" s="2235"/>
      <c r="B739" s="2232"/>
      <c r="C739" s="2253" t="s">
        <v>4</v>
      </c>
      <c r="D739" s="2234"/>
      <c r="E739" s="35" t="s">
        <v>57</v>
      </c>
      <c r="F739" s="74">
        <v>115</v>
      </c>
      <c r="G739" s="36">
        <v>2481</v>
      </c>
      <c r="H739" s="36">
        <v>500</v>
      </c>
      <c r="I739" s="36">
        <v>1563</v>
      </c>
      <c r="J739" s="36">
        <v>7467</v>
      </c>
      <c r="K739" s="50"/>
      <c r="L739" s="37">
        <v>12126</v>
      </c>
      <c r="M739" s="13"/>
      <c r="N739" s="13"/>
      <c r="O739" s="13"/>
      <c r="P739" s="13"/>
    </row>
    <row r="740" spans="1:16" ht="22.8">
      <c r="A740" s="2235"/>
      <c r="B740" s="2232"/>
      <c r="C740" s="2232"/>
      <c r="D740" s="2232"/>
      <c r="E740" s="21" t="s">
        <v>58</v>
      </c>
      <c r="F740" s="73">
        <v>115</v>
      </c>
      <c r="G740" s="31">
        <v>2481</v>
      </c>
      <c r="H740" s="31">
        <v>500</v>
      </c>
      <c r="I740" s="31">
        <v>1563</v>
      </c>
      <c r="J740" s="31">
        <v>7467</v>
      </c>
      <c r="K740" s="52"/>
      <c r="L740" s="32">
        <v>12126</v>
      </c>
      <c r="M740" s="13"/>
      <c r="N740" s="13"/>
      <c r="O740" s="13"/>
      <c r="P740" s="13"/>
    </row>
    <row r="741" spans="1:16" ht="34.200000000000003">
      <c r="A741" s="2235"/>
      <c r="B741" s="2232"/>
      <c r="C741" s="2232"/>
      <c r="D741" s="2232"/>
      <c r="E741" s="21" t="s">
        <v>487</v>
      </c>
      <c r="F741" s="38">
        <v>9.4837539172027054E-3</v>
      </c>
      <c r="G741" s="39">
        <v>0.20460168233547749</v>
      </c>
      <c r="H741" s="39">
        <v>4.123371268349002E-2</v>
      </c>
      <c r="I741" s="39">
        <v>0.12889658584858982</v>
      </c>
      <c r="J741" s="39">
        <v>0.61578426521523999</v>
      </c>
      <c r="K741" s="52"/>
      <c r="L741" s="40">
        <v>1</v>
      </c>
      <c r="M741" s="13"/>
      <c r="N741" s="13"/>
      <c r="O741" s="13"/>
      <c r="P741" s="13"/>
    </row>
    <row r="742" spans="1:16" ht="45.6">
      <c r="A742" s="2250"/>
      <c r="B742" s="2252"/>
      <c r="C742" s="2252"/>
      <c r="D742" s="2252"/>
      <c r="E742" s="446" t="s">
        <v>2079</v>
      </c>
      <c r="F742" s="76">
        <v>1</v>
      </c>
      <c r="G742" s="33">
        <v>1</v>
      </c>
      <c r="H742" s="33">
        <v>1</v>
      </c>
      <c r="I742" s="33">
        <v>1</v>
      </c>
      <c r="J742" s="33">
        <v>1</v>
      </c>
      <c r="K742" s="54"/>
      <c r="L742" s="34">
        <v>1</v>
      </c>
      <c r="M742" s="13"/>
      <c r="N742" s="13"/>
      <c r="O742" s="13"/>
      <c r="P742" s="13"/>
    </row>
    <row r="743" spans="1:16">
      <c r="A743" s="2314" t="s">
        <v>8</v>
      </c>
      <c r="B743" s="2253" t="s">
        <v>0</v>
      </c>
      <c r="C743" s="2253" t="s">
        <v>473</v>
      </c>
      <c r="D743" s="2253" t="s">
        <v>474</v>
      </c>
      <c r="E743" s="35" t="s">
        <v>57</v>
      </c>
      <c r="F743" s="49"/>
      <c r="G743" s="36">
        <v>662</v>
      </c>
      <c r="H743" s="50"/>
      <c r="I743" s="36">
        <v>332</v>
      </c>
      <c r="J743" s="36">
        <v>1062</v>
      </c>
      <c r="K743" s="50"/>
      <c r="L743" s="37">
        <v>2056</v>
      </c>
      <c r="M743" s="13"/>
      <c r="N743" s="13"/>
      <c r="O743" s="13"/>
      <c r="P743" s="13"/>
    </row>
    <row r="744" spans="1:16" ht="22.8">
      <c r="A744" s="2235"/>
      <c r="B744" s="2232"/>
      <c r="C744" s="2232"/>
      <c r="D744" s="2232"/>
      <c r="E744" s="21" t="s">
        <v>58</v>
      </c>
      <c r="F744" s="51"/>
      <c r="G744" s="31">
        <v>628.9611829944547</v>
      </c>
      <c r="H744" s="52"/>
      <c r="I744" s="31">
        <v>418.0406654343808</v>
      </c>
      <c r="J744" s="31">
        <v>1008.9981515711645</v>
      </c>
      <c r="K744" s="52"/>
      <c r="L744" s="32">
        <v>2056</v>
      </c>
      <c r="M744" s="13"/>
      <c r="N744" s="13"/>
      <c r="O744" s="13"/>
      <c r="P744" s="13"/>
    </row>
    <row r="745" spans="1:16" ht="34.200000000000003">
      <c r="A745" s="2235"/>
      <c r="B745" s="2232"/>
      <c r="C745" s="2232"/>
      <c r="D745" s="2232"/>
      <c r="E745" s="21" t="s">
        <v>487</v>
      </c>
      <c r="F745" s="51"/>
      <c r="G745" s="39">
        <v>0.32198443579766539</v>
      </c>
      <c r="H745" s="52"/>
      <c r="I745" s="39">
        <v>0.16147859922178986</v>
      </c>
      <c r="J745" s="39">
        <v>0.51653696498054469</v>
      </c>
      <c r="K745" s="52"/>
      <c r="L745" s="40">
        <v>1</v>
      </c>
      <c r="M745" s="13"/>
      <c r="N745" s="13"/>
      <c r="O745" s="13"/>
      <c r="P745" s="13"/>
    </row>
    <row r="746" spans="1:16" ht="45.6">
      <c r="A746" s="2235"/>
      <c r="B746" s="2232"/>
      <c r="C746" s="2232"/>
      <c r="D746" s="2252"/>
      <c r="E746" s="446" t="s">
        <v>2079</v>
      </c>
      <c r="F746" s="53"/>
      <c r="G746" s="33">
        <v>1</v>
      </c>
      <c r="H746" s="54"/>
      <c r="I746" s="33">
        <v>0.75454545454545452</v>
      </c>
      <c r="J746" s="33">
        <v>1</v>
      </c>
      <c r="K746" s="54"/>
      <c r="L746" s="34">
        <v>0.95009242144177453</v>
      </c>
      <c r="M746" s="13"/>
      <c r="N746" s="13"/>
      <c r="O746" s="13"/>
      <c r="P746" s="13"/>
    </row>
    <row r="747" spans="1:16">
      <c r="A747" s="2235"/>
      <c r="B747" s="2232"/>
      <c r="C747" s="2232"/>
      <c r="D747" s="2253" t="s">
        <v>475</v>
      </c>
      <c r="E747" s="35" t="s">
        <v>57</v>
      </c>
      <c r="F747" s="49"/>
      <c r="G747" s="36">
        <v>0</v>
      </c>
      <c r="H747" s="50"/>
      <c r="I747" s="36">
        <v>108</v>
      </c>
      <c r="J747" s="36">
        <v>0</v>
      </c>
      <c r="K747" s="50"/>
      <c r="L747" s="37">
        <v>108</v>
      </c>
      <c r="M747" s="13"/>
      <c r="N747" s="13"/>
      <c r="O747" s="13"/>
      <c r="P747" s="13"/>
    </row>
    <row r="748" spans="1:16" ht="22.8">
      <c r="A748" s="2235"/>
      <c r="B748" s="2232"/>
      <c r="C748" s="2232"/>
      <c r="D748" s="2232"/>
      <c r="E748" s="21" t="s">
        <v>58</v>
      </c>
      <c r="F748" s="51"/>
      <c r="G748" s="31">
        <v>33.038817005545283</v>
      </c>
      <c r="H748" s="52"/>
      <c r="I748" s="31">
        <v>21.959334565619223</v>
      </c>
      <c r="J748" s="31">
        <v>53.001848428835487</v>
      </c>
      <c r="K748" s="52"/>
      <c r="L748" s="32">
        <v>108</v>
      </c>
      <c r="M748" s="13"/>
      <c r="N748" s="13"/>
      <c r="O748" s="13"/>
      <c r="P748" s="13"/>
    </row>
    <row r="749" spans="1:16" ht="34.200000000000003">
      <c r="A749" s="2235"/>
      <c r="B749" s="2232"/>
      <c r="C749" s="2232"/>
      <c r="D749" s="2232"/>
      <c r="E749" s="21" t="s">
        <v>487</v>
      </c>
      <c r="F749" s="51"/>
      <c r="G749" s="39">
        <v>0</v>
      </c>
      <c r="H749" s="52"/>
      <c r="I749" s="39">
        <v>1</v>
      </c>
      <c r="J749" s="39">
        <v>0</v>
      </c>
      <c r="K749" s="52"/>
      <c r="L749" s="40">
        <v>1</v>
      </c>
      <c r="M749" s="13"/>
      <c r="N749" s="13"/>
      <c r="O749" s="13"/>
      <c r="P749" s="13"/>
    </row>
    <row r="750" spans="1:16" ht="45.6">
      <c r="A750" s="2235"/>
      <c r="B750" s="2232"/>
      <c r="C750" s="2252"/>
      <c r="D750" s="2252"/>
      <c r="E750" s="446" t="s">
        <v>2079</v>
      </c>
      <c r="F750" s="53"/>
      <c r="G750" s="33">
        <v>0</v>
      </c>
      <c r="H750" s="54"/>
      <c r="I750" s="33">
        <v>0.24545454545454548</v>
      </c>
      <c r="J750" s="33">
        <v>0</v>
      </c>
      <c r="K750" s="54"/>
      <c r="L750" s="34">
        <v>4.9907578558225509E-2</v>
      </c>
      <c r="M750" s="13"/>
      <c r="N750" s="13"/>
      <c r="O750" s="13"/>
      <c r="P750" s="13"/>
    </row>
    <row r="751" spans="1:16">
      <c r="A751" s="2235"/>
      <c r="B751" s="2232"/>
      <c r="C751" s="2253" t="s">
        <v>4</v>
      </c>
      <c r="D751" s="2234"/>
      <c r="E751" s="35" t="s">
        <v>57</v>
      </c>
      <c r="F751" s="49"/>
      <c r="G751" s="36">
        <v>662</v>
      </c>
      <c r="H751" s="50"/>
      <c r="I751" s="36">
        <v>440</v>
      </c>
      <c r="J751" s="36">
        <v>1062</v>
      </c>
      <c r="K751" s="50"/>
      <c r="L751" s="37">
        <v>2164</v>
      </c>
      <c r="M751" s="13"/>
      <c r="N751" s="13"/>
      <c r="O751" s="13"/>
      <c r="P751" s="13"/>
    </row>
    <row r="752" spans="1:16" ht="22.8">
      <c r="A752" s="2235"/>
      <c r="B752" s="2232"/>
      <c r="C752" s="2232"/>
      <c r="D752" s="2232"/>
      <c r="E752" s="21" t="s">
        <v>58</v>
      </c>
      <c r="F752" s="51"/>
      <c r="G752" s="31">
        <v>662</v>
      </c>
      <c r="H752" s="52"/>
      <c r="I752" s="31">
        <v>440</v>
      </c>
      <c r="J752" s="31">
        <v>1062</v>
      </c>
      <c r="K752" s="52"/>
      <c r="L752" s="32">
        <v>2164</v>
      </c>
      <c r="M752" s="13"/>
      <c r="N752" s="13"/>
      <c r="O752" s="13"/>
      <c r="P752" s="13"/>
    </row>
    <row r="753" spans="1:16" ht="34.200000000000003">
      <c r="A753" s="2235"/>
      <c r="B753" s="2232"/>
      <c r="C753" s="2232"/>
      <c r="D753" s="2232"/>
      <c r="E753" s="21" t="s">
        <v>487</v>
      </c>
      <c r="F753" s="51"/>
      <c r="G753" s="39">
        <v>0.30591497227356745</v>
      </c>
      <c r="H753" s="52"/>
      <c r="I753" s="39">
        <v>0.20332717190388169</v>
      </c>
      <c r="J753" s="39">
        <v>0.49075785582255088</v>
      </c>
      <c r="K753" s="52"/>
      <c r="L753" s="40">
        <v>1</v>
      </c>
      <c r="M753" s="13"/>
      <c r="N753" s="13"/>
      <c r="O753" s="13"/>
      <c r="P753" s="13"/>
    </row>
    <row r="754" spans="1:16" ht="45.6">
      <c r="A754" s="2235"/>
      <c r="B754" s="2252"/>
      <c r="C754" s="2252"/>
      <c r="D754" s="2252"/>
      <c r="E754" s="446" t="s">
        <v>2079</v>
      </c>
      <c r="F754" s="53"/>
      <c r="G754" s="33">
        <v>1</v>
      </c>
      <c r="H754" s="54"/>
      <c r="I754" s="33">
        <v>1</v>
      </c>
      <c r="J754" s="33">
        <v>1</v>
      </c>
      <c r="K754" s="54"/>
      <c r="L754" s="34">
        <v>1</v>
      </c>
      <c r="M754" s="13"/>
      <c r="N754" s="13"/>
      <c r="O754" s="13"/>
      <c r="P754" s="13"/>
    </row>
    <row r="755" spans="1:16">
      <c r="A755" s="2235"/>
      <c r="B755" s="2253" t="s">
        <v>2</v>
      </c>
      <c r="C755" s="2253" t="s">
        <v>473</v>
      </c>
      <c r="D755" s="2253" t="s">
        <v>474</v>
      </c>
      <c r="E755" s="35" t="s">
        <v>57</v>
      </c>
      <c r="F755" s="49"/>
      <c r="G755" s="36">
        <v>236</v>
      </c>
      <c r="H755" s="50"/>
      <c r="I755" s="36">
        <v>123</v>
      </c>
      <c r="J755" s="36">
        <v>302</v>
      </c>
      <c r="K755" s="50"/>
      <c r="L755" s="37">
        <v>661</v>
      </c>
      <c r="M755" s="13"/>
      <c r="N755" s="13"/>
      <c r="O755" s="13"/>
      <c r="P755" s="13"/>
    </row>
    <row r="756" spans="1:16" ht="22.8">
      <c r="A756" s="2235"/>
      <c r="B756" s="2232"/>
      <c r="C756" s="2232"/>
      <c r="D756" s="2232"/>
      <c r="E756" s="21" t="s">
        <v>58</v>
      </c>
      <c r="F756" s="51"/>
      <c r="G756" s="31">
        <v>236</v>
      </c>
      <c r="H756" s="52"/>
      <c r="I756" s="31">
        <v>123</v>
      </c>
      <c r="J756" s="31">
        <v>302</v>
      </c>
      <c r="K756" s="52"/>
      <c r="L756" s="32">
        <v>661</v>
      </c>
      <c r="M756" s="13"/>
      <c r="N756" s="13"/>
      <c r="O756" s="13"/>
      <c r="P756" s="13"/>
    </row>
    <row r="757" spans="1:16" ht="34.200000000000003">
      <c r="A757" s="2235"/>
      <c r="B757" s="2232"/>
      <c r="C757" s="2232"/>
      <c r="D757" s="2232"/>
      <c r="E757" s="21" t="s">
        <v>487</v>
      </c>
      <c r="F757" s="51"/>
      <c r="G757" s="39">
        <v>0.35703479576399394</v>
      </c>
      <c r="H757" s="52"/>
      <c r="I757" s="39">
        <v>0.18608169440242059</v>
      </c>
      <c r="J757" s="39">
        <v>0.45688350983358544</v>
      </c>
      <c r="K757" s="52"/>
      <c r="L757" s="40">
        <v>1</v>
      </c>
      <c r="M757" s="13"/>
      <c r="N757" s="13"/>
      <c r="O757" s="13"/>
      <c r="P757" s="13"/>
    </row>
    <row r="758" spans="1:16" ht="45.6">
      <c r="A758" s="2235"/>
      <c r="B758" s="2232"/>
      <c r="C758" s="2252"/>
      <c r="D758" s="2252"/>
      <c r="E758" s="446" t="s">
        <v>2079</v>
      </c>
      <c r="F758" s="53"/>
      <c r="G758" s="33">
        <v>1</v>
      </c>
      <c r="H758" s="54"/>
      <c r="I758" s="33">
        <v>1</v>
      </c>
      <c r="J758" s="33">
        <v>1</v>
      </c>
      <c r="K758" s="54"/>
      <c r="L758" s="34">
        <v>1</v>
      </c>
      <c r="M758" s="13"/>
      <c r="N758" s="13"/>
      <c r="O758" s="13"/>
      <c r="P758" s="13"/>
    </row>
    <row r="759" spans="1:16">
      <c r="A759" s="2235"/>
      <c r="B759" s="2232"/>
      <c r="C759" s="2253" t="s">
        <v>4</v>
      </c>
      <c r="D759" s="2234"/>
      <c r="E759" s="35" t="s">
        <v>57</v>
      </c>
      <c r="F759" s="49"/>
      <c r="G759" s="36">
        <v>236</v>
      </c>
      <c r="H759" s="50"/>
      <c r="I759" s="36">
        <v>123</v>
      </c>
      <c r="J759" s="36">
        <v>302</v>
      </c>
      <c r="K759" s="50"/>
      <c r="L759" s="37">
        <v>661</v>
      </c>
      <c r="M759" s="13"/>
      <c r="N759" s="13"/>
      <c r="O759" s="13"/>
      <c r="P759" s="13"/>
    </row>
    <row r="760" spans="1:16" ht="22.8">
      <c r="A760" s="2235"/>
      <c r="B760" s="2232"/>
      <c r="C760" s="2232"/>
      <c r="D760" s="2232"/>
      <c r="E760" s="21" t="s">
        <v>58</v>
      </c>
      <c r="F760" s="51"/>
      <c r="G760" s="31">
        <v>236</v>
      </c>
      <c r="H760" s="52"/>
      <c r="I760" s="31">
        <v>123</v>
      </c>
      <c r="J760" s="31">
        <v>302</v>
      </c>
      <c r="K760" s="52"/>
      <c r="L760" s="32">
        <v>661</v>
      </c>
      <c r="M760" s="13"/>
      <c r="N760" s="13"/>
      <c r="O760" s="13"/>
      <c r="P760" s="13"/>
    </row>
    <row r="761" spans="1:16" ht="34.200000000000003">
      <c r="A761" s="2235"/>
      <c r="B761" s="2232"/>
      <c r="C761" s="2232"/>
      <c r="D761" s="2232"/>
      <c r="E761" s="21" t="s">
        <v>487</v>
      </c>
      <c r="F761" s="51"/>
      <c r="G761" s="39">
        <v>0.35703479576399394</v>
      </c>
      <c r="H761" s="52"/>
      <c r="I761" s="39">
        <v>0.18608169440242059</v>
      </c>
      <c r="J761" s="39">
        <v>0.45688350983358544</v>
      </c>
      <c r="K761" s="52"/>
      <c r="L761" s="40">
        <v>1</v>
      </c>
      <c r="M761" s="13"/>
      <c r="N761" s="13"/>
      <c r="O761" s="13"/>
      <c r="P761" s="13"/>
    </row>
    <row r="762" spans="1:16" ht="45.6">
      <c r="A762" s="2235"/>
      <c r="B762" s="2252"/>
      <c r="C762" s="2252"/>
      <c r="D762" s="2252"/>
      <c r="E762" s="446" t="s">
        <v>2079</v>
      </c>
      <c r="F762" s="53"/>
      <c r="G762" s="33">
        <v>1</v>
      </c>
      <c r="H762" s="54"/>
      <c r="I762" s="33">
        <v>1</v>
      </c>
      <c r="J762" s="33">
        <v>1</v>
      </c>
      <c r="K762" s="54"/>
      <c r="L762" s="34">
        <v>1</v>
      </c>
      <c r="M762" s="13"/>
      <c r="N762" s="13"/>
      <c r="O762" s="13"/>
      <c r="P762" s="13"/>
    </row>
    <row r="763" spans="1:16">
      <c r="A763" s="2235"/>
      <c r="B763" s="2253" t="s">
        <v>3</v>
      </c>
      <c r="C763" s="2253" t="s">
        <v>473</v>
      </c>
      <c r="D763" s="2253" t="s">
        <v>474</v>
      </c>
      <c r="E763" s="35" t="s">
        <v>57</v>
      </c>
      <c r="F763" s="49"/>
      <c r="G763" s="36">
        <v>839</v>
      </c>
      <c r="H763" s="36">
        <v>88</v>
      </c>
      <c r="I763" s="36">
        <v>891</v>
      </c>
      <c r="J763" s="36">
        <v>1537</v>
      </c>
      <c r="K763" s="36">
        <v>112</v>
      </c>
      <c r="L763" s="37">
        <v>3467</v>
      </c>
      <c r="M763" s="13"/>
      <c r="N763" s="13"/>
      <c r="O763" s="13"/>
      <c r="P763" s="13"/>
    </row>
    <row r="764" spans="1:16" ht="22.8">
      <c r="A764" s="2235"/>
      <c r="B764" s="2232"/>
      <c r="C764" s="2232"/>
      <c r="D764" s="2232"/>
      <c r="E764" s="21" t="s">
        <v>58</v>
      </c>
      <c r="F764" s="51"/>
      <c r="G764" s="31">
        <v>839</v>
      </c>
      <c r="H764" s="31">
        <v>88</v>
      </c>
      <c r="I764" s="31">
        <v>891</v>
      </c>
      <c r="J764" s="31">
        <v>1537</v>
      </c>
      <c r="K764" s="31">
        <v>112</v>
      </c>
      <c r="L764" s="32">
        <v>3467</v>
      </c>
      <c r="M764" s="13"/>
      <c r="N764" s="13"/>
      <c r="O764" s="13"/>
      <c r="P764" s="13"/>
    </row>
    <row r="765" spans="1:16" ht="34.200000000000003">
      <c r="A765" s="2235"/>
      <c r="B765" s="2232"/>
      <c r="C765" s="2232"/>
      <c r="D765" s="2232"/>
      <c r="E765" s="21" t="s">
        <v>487</v>
      </c>
      <c r="F765" s="51"/>
      <c r="G765" s="39">
        <v>0.24199596192673781</v>
      </c>
      <c r="H765" s="39">
        <v>2.5382174790885493E-2</v>
      </c>
      <c r="I765" s="39">
        <v>0.25699451975771559</v>
      </c>
      <c r="J765" s="39">
        <v>0.44332275742717042</v>
      </c>
      <c r="K765" s="39">
        <v>3.2304586097490623E-2</v>
      </c>
      <c r="L765" s="40">
        <v>1</v>
      </c>
      <c r="M765" s="13"/>
      <c r="N765" s="13"/>
      <c r="O765" s="13"/>
      <c r="P765" s="13"/>
    </row>
    <row r="766" spans="1:16" ht="45.6">
      <c r="A766" s="2235"/>
      <c r="B766" s="2232"/>
      <c r="C766" s="2252"/>
      <c r="D766" s="2252"/>
      <c r="E766" s="446" t="s">
        <v>2079</v>
      </c>
      <c r="F766" s="53"/>
      <c r="G766" s="33">
        <v>1</v>
      </c>
      <c r="H766" s="33">
        <v>1</v>
      </c>
      <c r="I766" s="33">
        <v>1</v>
      </c>
      <c r="J766" s="33">
        <v>1</v>
      </c>
      <c r="K766" s="33">
        <v>1</v>
      </c>
      <c r="L766" s="34">
        <v>1</v>
      </c>
      <c r="M766" s="13"/>
      <c r="N766" s="13"/>
      <c r="O766" s="13"/>
      <c r="P766" s="13"/>
    </row>
    <row r="767" spans="1:16">
      <c r="A767" s="2235"/>
      <c r="B767" s="2232"/>
      <c r="C767" s="2253" t="s">
        <v>4</v>
      </c>
      <c r="D767" s="2234"/>
      <c r="E767" s="35" t="s">
        <v>57</v>
      </c>
      <c r="F767" s="49"/>
      <c r="G767" s="36">
        <v>839</v>
      </c>
      <c r="H767" s="36">
        <v>88</v>
      </c>
      <c r="I767" s="36">
        <v>891</v>
      </c>
      <c r="J767" s="36">
        <v>1537</v>
      </c>
      <c r="K767" s="36">
        <v>112</v>
      </c>
      <c r="L767" s="37">
        <v>3467</v>
      </c>
      <c r="M767" s="13"/>
      <c r="N767" s="13"/>
      <c r="O767" s="13"/>
      <c r="P767" s="13"/>
    </row>
    <row r="768" spans="1:16" ht="22.8">
      <c r="A768" s="2235"/>
      <c r="B768" s="2232"/>
      <c r="C768" s="2232"/>
      <c r="D768" s="2232"/>
      <c r="E768" s="21" t="s">
        <v>58</v>
      </c>
      <c r="F768" s="51"/>
      <c r="G768" s="31">
        <v>839</v>
      </c>
      <c r="H768" s="31">
        <v>88</v>
      </c>
      <c r="I768" s="31">
        <v>891</v>
      </c>
      <c r="J768" s="31">
        <v>1537</v>
      </c>
      <c r="K768" s="31">
        <v>112</v>
      </c>
      <c r="L768" s="32">
        <v>3467</v>
      </c>
      <c r="M768" s="13"/>
      <c r="N768" s="13"/>
      <c r="O768" s="13"/>
      <c r="P768" s="13"/>
    </row>
    <row r="769" spans="1:16" ht="34.200000000000003">
      <c r="A769" s="2235"/>
      <c r="B769" s="2232"/>
      <c r="C769" s="2232"/>
      <c r="D769" s="2232"/>
      <c r="E769" s="21" t="s">
        <v>487</v>
      </c>
      <c r="F769" s="51"/>
      <c r="G769" s="39">
        <v>0.24199596192673781</v>
      </c>
      <c r="H769" s="39">
        <v>2.5382174790885493E-2</v>
      </c>
      <c r="I769" s="39">
        <v>0.25699451975771559</v>
      </c>
      <c r="J769" s="39">
        <v>0.44332275742717042</v>
      </c>
      <c r="K769" s="39">
        <v>3.2304586097490623E-2</v>
      </c>
      <c r="L769" s="40">
        <v>1</v>
      </c>
      <c r="M769" s="13"/>
      <c r="N769" s="13"/>
      <c r="O769" s="13"/>
      <c r="P769" s="13"/>
    </row>
    <row r="770" spans="1:16" ht="45.6">
      <c r="A770" s="2235"/>
      <c r="B770" s="2252"/>
      <c r="C770" s="2252"/>
      <c r="D770" s="2252"/>
      <c r="E770" s="446" t="s">
        <v>2079</v>
      </c>
      <c r="F770" s="53"/>
      <c r="G770" s="33">
        <v>1</v>
      </c>
      <c r="H770" s="33">
        <v>1</v>
      </c>
      <c r="I770" s="33">
        <v>1</v>
      </c>
      <c r="J770" s="33">
        <v>1</v>
      </c>
      <c r="K770" s="33">
        <v>1</v>
      </c>
      <c r="L770" s="34">
        <v>1</v>
      </c>
      <c r="M770" s="13"/>
      <c r="N770" s="13"/>
      <c r="O770" s="13"/>
      <c r="P770" s="13"/>
    </row>
    <row r="771" spans="1:16">
      <c r="A771" s="2235"/>
      <c r="B771" s="2253" t="s">
        <v>4</v>
      </c>
      <c r="C771" s="2253" t="s">
        <v>473</v>
      </c>
      <c r="D771" s="2253" t="s">
        <v>474</v>
      </c>
      <c r="E771" s="35" t="s">
        <v>57</v>
      </c>
      <c r="F771" s="49"/>
      <c r="G771" s="36">
        <v>1737</v>
      </c>
      <c r="H771" s="36">
        <v>88</v>
      </c>
      <c r="I771" s="36">
        <v>1346</v>
      </c>
      <c r="J771" s="36">
        <v>2901</v>
      </c>
      <c r="K771" s="36">
        <v>112</v>
      </c>
      <c r="L771" s="37">
        <v>6184</v>
      </c>
      <c r="M771" s="13"/>
      <c r="N771" s="13"/>
      <c r="O771" s="13"/>
      <c r="P771" s="13"/>
    </row>
    <row r="772" spans="1:16" ht="22.8">
      <c r="A772" s="2235"/>
      <c r="B772" s="2232"/>
      <c r="C772" s="2232"/>
      <c r="D772" s="2232"/>
      <c r="E772" s="21" t="s">
        <v>58</v>
      </c>
      <c r="F772" s="51"/>
      <c r="G772" s="31">
        <v>1707.1849968213605</v>
      </c>
      <c r="H772" s="31">
        <v>86.489510489510494</v>
      </c>
      <c r="I772" s="31">
        <v>1429.0425937698665</v>
      </c>
      <c r="J772" s="31">
        <v>2851.2053401144312</v>
      </c>
      <c r="K772" s="31">
        <v>110.07755880483153</v>
      </c>
      <c r="L772" s="32">
        <v>6184</v>
      </c>
      <c r="M772" s="13"/>
      <c r="N772" s="13"/>
      <c r="O772" s="13"/>
      <c r="P772" s="13"/>
    </row>
    <row r="773" spans="1:16" ht="34.200000000000003">
      <c r="A773" s="2235"/>
      <c r="B773" s="2232"/>
      <c r="C773" s="2232"/>
      <c r="D773" s="2232"/>
      <c r="E773" s="21" t="s">
        <v>487</v>
      </c>
      <c r="F773" s="51"/>
      <c r="G773" s="39">
        <v>0.28088615782664944</v>
      </c>
      <c r="H773" s="39">
        <v>1.4230271668822769E-2</v>
      </c>
      <c r="I773" s="39">
        <v>0.21765847347994824</v>
      </c>
      <c r="J773" s="39">
        <v>0.46911384217335056</v>
      </c>
      <c r="K773" s="39">
        <v>1.8111254851228976E-2</v>
      </c>
      <c r="L773" s="40">
        <v>1</v>
      </c>
      <c r="M773" s="13"/>
      <c r="N773" s="13"/>
      <c r="O773" s="13"/>
      <c r="P773" s="13"/>
    </row>
    <row r="774" spans="1:16" ht="45.6">
      <c r="A774" s="2235"/>
      <c r="B774" s="2232"/>
      <c r="C774" s="2232"/>
      <c r="D774" s="2252"/>
      <c r="E774" s="446" t="s">
        <v>2079</v>
      </c>
      <c r="F774" s="53"/>
      <c r="G774" s="33">
        <v>1</v>
      </c>
      <c r="H774" s="33">
        <v>1</v>
      </c>
      <c r="I774" s="33">
        <v>0.92572214580467671</v>
      </c>
      <c r="J774" s="33">
        <v>1</v>
      </c>
      <c r="K774" s="33">
        <v>1</v>
      </c>
      <c r="L774" s="34">
        <v>0.98283534647171011</v>
      </c>
      <c r="M774" s="13"/>
      <c r="N774" s="13"/>
      <c r="O774" s="13"/>
      <c r="P774" s="13"/>
    </row>
    <row r="775" spans="1:16">
      <c r="A775" s="2235"/>
      <c r="B775" s="2232"/>
      <c r="C775" s="2232"/>
      <c r="D775" s="2253" t="s">
        <v>475</v>
      </c>
      <c r="E775" s="35" t="s">
        <v>57</v>
      </c>
      <c r="F775" s="49"/>
      <c r="G775" s="36">
        <v>0</v>
      </c>
      <c r="H775" s="36">
        <v>0</v>
      </c>
      <c r="I775" s="36">
        <v>108</v>
      </c>
      <c r="J775" s="36">
        <v>0</v>
      </c>
      <c r="K775" s="36">
        <v>0</v>
      </c>
      <c r="L775" s="37">
        <v>108</v>
      </c>
      <c r="M775" s="13"/>
      <c r="N775" s="13"/>
      <c r="O775" s="13"/>
      <c r="P775" s="13"/>
    </row>
    <row r="776" spans="1:16" ht="22.8">
      <c r="A776" s="2235"/>
      <c r="B776" s="2232"/>
      <c r="C776" s="2232"/>
      <c r="D776" s="2232"/>
      <c r="E776" s="21" t="s">
        <v>58</v>
      </c>
      <c r="F776" s="51"/>
      <c r="G776" s="31">
        <v>29.815003178639543</v>
      </c>
      <c r="H776" s="31">
        <v>1.5104895104895104</v>
      </c>
      <c r="I776" s="31">
        <v>24.957406230133504</v>
      </c>
      <c r="J776" s="31">
        <v>49.794659885568976</v>
      </c>
      <c r="K776" s="31">
        <v>1.9224411951684679</v>
      </c>
      <c r="L776" s="32">
        <v>108</v>
      </c>
      <c r="M776" s="13"/>
      <c r="N776" s="13"/>
      <c r="O776" s="13"/>
      <c r="P776" s="13"/>
    </row>
    <row r="777" spans="1:16" ht="34.200000000000003">
      <c r="A777" s="2235"/>
      <c r="B777" s="2232"/>
      <c r="C777" s="2232"/>
      <c r="D777" s="2232"/>
      <c r="E777" s="21" t="s">
        <v>487</v>
      </c>
      <c r="F777" s="51"/>
      <c r="G777" s="39">
        <v>0</v>
      </c>
      <c r="H777" s="39">
        <v>0</v>
      </c>
      <c r="I777" s="39">
        <v>1</v>
      </c>
      <c r="J777" s="39">
        <v>0</v>
      </c>
      <c r="K777" s="39">
        <v>0</v>
      </c>
      <c r="L777" s="40">
        <v>1</v>
      </c>
      <c r="M777" s="13"/>
      <c r="N777" s="13"/>
      <c r="O777" s="13"/>
      <c r="P777" s="13"/>
    </row>
    <row r="778" spans="1:16" ht="45.6">
      <c r="A778" s="2235"/>
      <c r="B778" s="2232"/>
      <c r="C778" s="2252"/>
      <c r="D778" s="2252"/>
      <c r="E778" s="446" t="s">
        <v>2079</v>
      </c>
      <c r="F778" s="53"/>
      <c r="G778" s="33">
        <v>0</v>
      </c>
      <c r="H778" s="33">
        <v>0</v>
      </c>
      <c r="I778" s="33">
        <v>7.4277854195323248E-2</v>
      </c>
      <c r="J778" s="33">
        <v>0</v>
      </c>
      <c r="K778" s="33">
        <v>0</v>
      </c>
      <c r="L778" s="34">
        <v>1.7164653528289893E-2</v>
      </c>
      <c r="M778" s="13"/>
      <c r="N778" s="13"/>
      <c r="O778" s="13"/>
      <c r="P778" s="13"/>
    </row>
    <row r="779" spans="1:16">
      <c r="A779" s="2235"/>
      <c r="B779" s="2232"/>
      <c r="C779" s="2253" t="s">
        <v>4</v>
      </c>
      <c r="D779" s="2234"/>
      <c r="E779" s="35" t="s">
        <v>57</v>
      </c>
      <c r="F779" s="49"/>
      <c r="G779" s="36">
        <v>1737</v>
      </c>
      <c r="H779" s="36">
        <v>88</v>
      </c>
      <c r="I779" s="36">
        <v>1454</v>
      </c>
      <c r="J779" s="36">
        <v>2901</v>
      </c>
      <c r="K779" s="36">
        <v>112</v>
      </c>
      <c r="L779" s="37">
        <v>6292</v>
      </c>
      <c r="M779" s="13"/>
      <c r="N779" s="13"/>
      <c r="O779" s="13"/>
      <c r="P779" s="13"/>
    </row>
    <row r="780" spans="1:16" ht="22.8">
      <c r="A780" s="2235"/>
      <c r="B780" s="2232"/>
      <c r="C780" s="2232"/>
      <c r="D780" s="2232"/>
      <c r="E780" s="21" t="s">
        <v>58</v>
      </c>
      <c r="F780" s="51"/>
      <c r="G780" s="31">
        <v>1737</v>
      </c>
      <c r="H780" s="31">
        <v>88</v>
      </c>
      <c r="I780" s="31">
        <v>1454</v>
      </c>
      <c r="J780" s="31">
        <v>2901</v>
      </c>
      <c r="K780" s="31">
        <v>112</v>
      </c>
      <c r="L780" s="32">
        <v>6292</v>
      </c>
      <c r="M780" s="13"/>
      <c r="N780" s="13"/>
      <c r="O780" s="13"/>
      <c r="P780" s="13"/>
    </row>
    <row r="781" spans="1:16" ht="34.200000000000003">
      <c r="A781" s="2235"/>
      <c r="B781" s="2232"/>
      <c r="C781" s="2232"/>
      <c r="D781" s="2232"/>
      <c r="E781" s="21" t="s">
        <v>487</v>
      </c>
      <c r="F781" s="51"/>
      <c r="G781" s="39">
        <v>0.27606484424666244</v>
      </c>
      <c r="H781" s="39">
        <v>1.3986013986013986E-2</v>
      </c>
      <c r="I781" s="39">
        <v>0.23108709472345837</v>
      </c>
      <c r="J781" s="39">
        <v>0.46106166560712014</v>
      </c>
      <c r="K781" s="39">
        <v>1.7800381436745075E-2</v>
      </c>
      <c r="L781" s="40">
        <v>1</v>
      </c>
      <c r="M781" s="13"/>
      <c r="N781" s="13"/>
      <c r="O781" s="13"/>
      <c r="P781" s="13"/>
    </row>
    <row r="782" spans="1:16" ht="45.6">
      <c r="A782" s="2250"/>
      <c r="B782" s="2252"/>
      <c r="C782" s="2252"/>
      <c r="D782" s="2252"/>
      <c r="E782" s="446" t="s">
        <v>2079</v>
      </c>
      <c r="F782" s="53"/>
      <c r="G782" s="33">
        <v>1</v>
      </c>
      <c r="H782" s="33">
        <v>1</v>
      </c>
      <c r="I782" s="33">
        <v>1</v>
      </c>
      <c r="J782" s="33">
        <v>1</v>
      </c>
      <c r="K782" s="33">
        <v>1</v>
      </c>
      <c r="L782" s="34">
        <v>1</v>
      </c>
      <c r="M782" s="13"/>
      <c r="N782" s="13"/>
      <c r="O782" s="13"/>
      <c r="P782" s="13"/>
    </row>
    <row r="783" spans="1:16" ht="14.4" thickBot="1">
      <c r="A783" s="2233" t="s">
        <v>4</v>
      </c>
      <c r="B783" s="2253" t="s">
        <v>0</v>
      </c>
      <c r="C783" s="2253" t="s">
        <v>473</v>
      </c>
      <c r="D783" s="2253" t="s">
        <v>474</v>
      </c>
      <c r="E783" s="35" t="s">
        <v>57</v>
      </c>
      <c r="F783" s="74">
        <v>2041</v>
      </c>
      <c r="G783" s="36">
        <v>2634</v>
      </c>
      <c r="H783" s="36">
        <v>1413</v>
      </c>
      <c r="I783" s="36">
        <v>1359</v>
      </c>
      <c r="J783" s="36">
        <v>12256</v>
      </c>
      <c r="K783" s="50"/>
      <c r="L783" s="37">
        <v>19703</v>
      </c>
      <c r="M783" s="13"/>
      <c r="N783" s="13"/>
      <c r="O783" s="13"/>
      <c r="P783" s="13"/>
    </row>
    <row r="784" spans="1:16" ht="22.8">
      <c r="A784" s="2235"/>
      <c r="B784" s="2232"/>
      <c r="C784" s="2232"/>
      <c r="D784" s="2232"/>
      <c r="E784" s="21" t="s">
        <v>58</v>
      </c>
      <c r="F784" s="73">
        <v>2350.1653756593641</v>
      </c>
      <c r="G784" s="31">
        <v>2466.2691631421376</v>
      </c>
      <c r="H784" s="31">
        <v>1433.5072470655325</v>
      </c>
      <c r="I784" s="31">
        <v>1373.5827115905527</v>
      </c>
      <c r="J784" s="31">
        <v>12079.475502542413</v>
      </c>
      <c r="K784" s="52"/>
      <c r="L784" s="32">
        <v>19703</v>
      </c>
      <c r="M784" s="13"/>
      <c r="N784" s="13"/>
      <c r="O784" s="13"/>
      <c r="P784" s="13"/>
    </row>
    <row r="785" spans="1:16" ht="34.200000000000003">
      <c r="A785" s="2235"/>
      <c r="B785" s="2232"/>
      <c r="C785" s="2232"/>
      <c r="D785" s="2232"/>
      <c r="E785" s="21" t="s">
        <v>487</v>
      </c>
      <c r="F785" s="38">
        <v>0.10358828604780998</v>
      </c>
      <c r="G785" s="39">
        <v>0.13368522560016241</v>
      </c>
      <c r="H785" s="39">
        <v>7.1714967263868445E-2</v>
      </c>
      <c r="I785" s="39">
        <v>6.8974267877988119E-2</v>
      </c>
      <c r="J785" s="39">
        <v>0.622037253210171</v>
      </c>
      <c r="K785" s="52"/>
      <c r="L785" s="40">
        <v>1</v>
      </c>
      <c r="M785" s="13"/>
      <c r="N785" s="13"/>
      <c r="O785" s="13"/>
      <c r="P785" s="13"/>
    </row>
    <row r="786" spans="1:16" ht="45.6">
      <c r="A786" s="2235"/>
      <c r="B786" s="2232"/>
      <c r="C786" s="2232"/>
      <c r="D786" s="2252"/>
      <c r="E786" s="446" t="s">
        <v>2079</v>
      </c>
      <c r="F786" s="76">
        <v>0.81314741035856575</v>
      </c>
      <c r="G786" s="33">
        <v>1</v>
      </c>
      <c r="H786" s="33">
        <v>0.92292619203135207</v>
      </c>
      <c r="I786" s="33">
        <v>0.9263803680981596</v>
      </c>
      <c r="J786" s="33">
        <v>0.95000387566855282</v>
      </c>
      <c r="K786" s="54"/>
      <c r="L786" s="34">
        <v>0.93632086679655946</v>
      </c>
      <c r="M786" s="13"/>
      <c r="N786" s="13"/>
      <c r="O786" s="13"/>
      <c r="P786" s="13"/>
    </row>
    <row r="787" spans="1:16">
      <c r="A787" s="2235"/>
      <c r="B787" s="2232"/>
      <c r="C787" s="2232"/>
      <c r="D787" s="2253" t="s">
        <v>475</v>
      </c>
      <c r="E787" s="35" t="s">
        <v>57</v>
      </c>
      <c r="F787" s="74">
        <v>469</v>
      </c>
      <c r="G787" s="36">
        <v>0</v>
      </c>
      <c r="H787" s="36">
        <v>118</v>
      </c>
      <c r="I787" s="36">
        <v>108</v>
      </c>
      <c r="J787" s="36">
        <v>645</v>
      </c>
      <c r="K787" s="50"/>
      <c r="L787" s="37">
        <v>1340</v>
      </c>
      <c r="M787" s="13"/>
      <c r="N787" s="13"/>
      <c r="O787" s="13"/>
      <c r="P787" s="13"/>
    </row>
    <row r="788" spans="1:16" ht="22.8">
      <c r="A788" s="2235"/>
      <c r="B788" s="2232"/>
      <c r="C788" s="2232"/>
      <c r="D788" s="2232"/>
      <c r="E788" s="21" t="s">
        <v>58</v>
      </c>
      <c r="F788" s="73">
        <v>159.83462434063583</v>
      </c>
      <c r="G788" s="31">
        <v>167.73083685786247</v>
      </c>
      <c r="H788" s="31">
        <v>97.492752934467518</v>
      </c>
      <c r="I788" s="31">
        <v>93.417288409447323</v>
      </c>
      <c r="J788" s="31">
        <v>821.52449745758679</v>
      </c>
      <c r="K788" s="52"/>
      <c r="L788" s="32">
        <v>1340</v>
      </c>
      <c r="M788" s="13"/>
      <c r="N788" s="13"/>
      <c r="O788" s="13"/>
      <c r="P788" s="13"/>
    </row>
    <row r="789" spans="1:16" ht="34.200000000000003">
      <c r="A789" s="2235"/>
      <c r="B789" s="2232"/>
      <c r="C789" s="2232"/>
      <c r="D789" s="2232"/>
      <c r="E789" s="21" t="s">
        <v>487</v>
      </c>
      <c r="F789" s="38">
        <v>0.35</v>
      </c>
      <c r="G789" s="39">
        <v>0</v>
      </c>
      <c r="H789" s="39">
        <v>8.8059701492537321E-2</v>
      </c>
      <c r="I789" s="39">
        <v>8.0597014925373134E-2</v>
      </c>
      <c r="J789" s="39">
        <v>0.48134328358208955</v>
      </c>
      <c r="K789" s="52"/>
      <c r="L789" s="40">
        <v>1</v>
      </c>
      <c r="M789" s="13"/>
      <c r="N789" s="13"/>
      <c r="O789" s="13"/>
      <c r="P789" s="13"/>
    </row>
    <row r="790" spans="1:16" ht="45.6">
      <c r="A790" s="2235"/>
      <c r="B790" s="2232"/>
      <c r="C790" s="2252"/>
      <c r="D790" s="2252"/>
      <c r="E790" s="446" t="s">
        <v>2079</v>
      </c>
      <c r="F790" s="76">
        <v>0.18685258964143425</v>
      </c>
      <c r="G790" s="33">
        <v>0</v>
      </c>
      <c r="H790" s="33">
        <v>7.7073807968647948E-2</v>
      </c>
      <c r="I790" s="33">
        <v>7.3619631901840496E-2</v>
      </c>
      <c r="J790" s="33">
        <v>4.9996124331447171E-2</v>
      </c>
      <c r="K790" s="54"/>
      <c r="L790" s="34">
        <v>6.3679133203440583E-2</v>
      </c>
      <c r="M790" s="13"/>
      <c r="N790" s="13"/>
      <c r="O790" s="13"/>
      <c r="P790" s="13"/>
    </row>
    <row r="791" spans="1:16">
      <c r="A791" s="2235"/>
      <c r="B791" s="2232"/>
      <c r="C791" s="2253" t="s">
        <v>4</v>
      </c>
      <c r="D791" s="2234"/>
      <c r="E791" s="35" t="s">
        <v>57</v>
      </c>
      <c r="F791" s="74">
        <v>2510</v>
      </c>
      <c r="G791" s="36">
        <v>2634</v>
      </c>
      <c r="H791" s="36">
        <v>1531</v>
      </c>
      <c r="I791" s="36">
        <v>1467</v>
      </c>
      <c r="J791" s="36">
        <v>12901</v>
      </c>
      <c r="K791" s="50"/>
      <c r="L791" s="37">
        <v>21043</v>
      </c>
      <c r="M791" s="13"/>
      <c r="N791" s="13"/>
      <c r="O791" s="13"/>
      <c r="P791" s="13"/>
    </row>
    <row r="792" spans="1:16" ht="22.8">
      <c r="A792" s="2235"/>
      <c r="B792" s="2232"/>
      <c r="C792" s="2232"/>
      <c r="D792" s="2232"/>
      <c r="E792" s="21" t="s">
        <v>58</v>
      </c>
      <c r="F792" s="73">
        <v>2510</v>
      </c>
      <c r="G792" s="31">
        <v>2634</v>
      </c>
      <c r="H792" s="31">
        <v>1531</v>
      </c>
      <c r="I792" s="31">
        <v>1467</v>
      </c>
      <c r="J792" s="31">
        <v>12901</v>
      </c>
      <c r="K792" s="52"/>
      <c r="L792" s="32">
        <v>21043</v>
      </c>
      <c r="M792" s="13"/>
      <c r="N792" s="13"/>
      <c r="O792" s="13"/>
      <c r="P792" s="13"/>
    </row>
    <row r="793" spans="1:16" ht="34.200000000000003">
      <c r="A793" s="2235"/>
      <c r="B793" s="2232"/>
      <c r="C793" s="2232"/>
      <c r="D793" s="2232"/>
      <c r="E793" s="21" t="s">
        <v>487</v>
      </c>
      <c r="F793" s="38">
        <v>0.11927957040345959</v>
      </c>
      <c r="G793" s="39">
        <v>0.12517226631183767</v>
      </c>
      <c r="H793" s="39">
        <v>7.2755785771990683E-2</v>
      </c>
      <c r="I793" s="39">
        <v>6.971439433540845E-2</v>
      </c>
      <c r="J793" s="39">
        <v>0.61307798317730355</v>
      </c>
      <c r="K793" s="52"/>
      <c r="L793" s="40">
        <v>1</v>
      </c>
      <c r="M793" s="13"/>
      <c r="N793" s="13"/>
      <c r="O793" s="13"/>
      <c r="P793" s="13"/>
    </row>
    <row r="794" spans="1:16" ht="45.6">
      <c r="A794" s="2235"/>
      <c r="B794" s="2252"/>
      <c r="C794" s="2252"/>
      <c r="D794" s="2252"/>
      <c r="E794" s="446" t="s">
        <v>2079</v>
      </c>
      <c r="F794" s="76">
        <v>1</v>
      </c>
      <c r="G794" s="33">
        <v>1</v>
      </c>
      <c r="H794" s="33">
        <v>1</v>
      </c>
      <c r="I794" s="33">
        <v>1</v>
      </c>
      <c r="J794" s="33">
        <v>1</v>
      </c>
      <c r="K794" s="54"/>
      <c r="L794" s="34">
        <v>1</v>
      </c>
      <c r="M794" s="13"/>
      <c r="N794" s="13"/>
      <c r="O794" s="13"/>
      <c r="P794" s="13"/>
    </row>
    <row r="795" spans="1:16">
      <c r="A795" s="2235"/>
      <c r="B795" s="2253" t="s">
        <v>1</v>
      </c>
      <c r="C795" s="2253" t="s">
        <v>473</v>
      </c>
      <c r="D795" s="2253" t="s">
        <v>474</v>
      </c>
      <c r="E795" s="35" t="s">
        <v>57</v>
      </c>
      <c r="F795" s="74">
        <v>0</v>
      </c>
      <c r="G795" s="36">
        <v>140</v>
      </c>
      <c r="H795" s="50"/>
      <c r="I795" s="50"/>
      <c r="J795" s="36">
        <v>235</v>
      </c>
      <c r="K795" s="50"/>
      <c r="L795" s="37">
        <v>375</v>
      </c>
      <c r="M795" s="13"/>
      <c r="N795" s="13"/>
      <c r="O795" s="13"/>
      <c r="P795" s="13"/>
    </row>
    <row r="796" spans="1:16" ht="22.8">
      <c r="A796" s="2235"/>
      <c r="B796" s="2232"/>
      <c r="C796" s="2232"/>
      <c r="D796" s="2232"/>
      <c r="E796" s="21" t="s">
        <v>58</v>
      </c>
      <c r="F796" s="73">
        <v>92.052313883299803</v>
      </c>
      <c r="G796" s="31">
        <v>105.63380281690141</v>
      </c>
      <c r="H796" s="52"/>
      <c r="I796" s="52"/>
      <c r="J796" s="31">
        <v>177.31388329979879</v>
      </c>
      <c r="K796" s="52"/>
      <c r="L796" s="32">
        <v>375</v>
      </c>
      <c r="M796" s="13"/>
      <c r="N796" s="13"/>
      <c r="O796" s="13"/>
      <c r="P796" s="13"/>
    </row>
    <row r="797" spans="1:16" ht="34.200000000000003">
      <c r="A797" s="2235"/>
      <c r="B797" s="2232"/>
      <c r="C797" s="2232"/>
      <c r="D797" s="2232"/>
      <c r="E797" s="21" t="s">
        <v>487</v>
      </c>
      <c r="F797" s="38">
        <v>0</v>
      </c>
      <c r="G797" s="39">
        <v>0.37333333333333335</v>
      </c>
      <c r="H797" s="52"/>
      <c r="I797" s="52"/>
      <c r="J797" s="39">
        <v>0.62666666666666659</v>
      </c>
      <c r="K797" s="52"/>
      <c r="L797" s="40">
        <v>1</v>
      </c>
      <c r="M797" s="13"/>
      <c r="N797" s="13"/>
      <c r="O797" s="13"/>
      <c r="P797" s="13"/>
    </row>
    <row r="798" spans="1:16" ht="45.6">
      <c r="A798" s="2235"/>
      <c r="B798" s="2232"/>
      <c r="C798" s="2232"/>
      <c r="D798" s="2252"/>
      <c r="E798" s="446" t="s">
        <v>2079</v>
      </c>
      <c r="F798" s="76">
        <v>0</v>
      </c>
      <c r="G798" s="33">
        <v>1</v>
      </c>
      <c r="H798" s="54"/>
      <c r="I798" s="54"/>
      <c r="J798" s="33">
        <v>1</v>
      </c>
      <c r="K798" s="54"/>
      <c r="L798" s="34">
        <v>0.75452716297786726</v>
      </c>
      <c r="M798" s="13"/>
      <c r="N798" s="13"/>
      <c r="O798" s="13"/>
      <c r="P798" s="13"/>
    </row>
    <row r="799" spans="1:16">
      <c r="A799" s="2235"/>
      <c r="B799" s="2232"/>
      <c r="C799" s="2232"/>
      <c r="D799" s="2253" t="s">
        <v>475</v>
      </c>
      <c r="E799" s="35" t="s">
        <v>57</v>
      </c>
      <c r="F799" s="74">
        <v>122</v>
      </c>
      <c r="G799" s="36">
        <v>0</v>
      </c>
      <c r="H799" s="50"/>
      <c r="I799" s="50"/>
      <c r="J799" s="36">
        <v>0</v>
      </c>
      <c r="K799" s="50"/>
      <c r="L799" s="37">
        <v>122</v>
      </c>
      <c r="M799" s="13"/>
      <c r="N799" s="13"/>
      <c r="O799" s="13"/>
      <c r="P799" s="13"/>
    </row>
    <row r="800" spans="1:16" ht="22.8">
      <c r="A800" s="2235"/>
      <c r="B800" s="2232"/>
      <c r="C800" s="2232"/>
      <c r="D800" s="2232"/>
      <c r="E800" s="21" t="s">
        <v>58</v>
      </c>
      <c r="F800" s="73">
        <v>29.947686116700201</v>
      </c>
      <c r="G800" s="31">
        <v>34.366197183098592</v>
      </c>
      <c r="H800" s="52"/>
      <c r="I800" s="52"/>
      <c r="J800" s="31">
        <v>57.686116700201204</v>
      </c>
      <c r="K800" s="52"/>
      <c r="L800" s="32">
        <v>122</v>
      </c>
      <c r="M800" s="13"/>
      <c r="N800" s="13"/>
      <c r="O800" s="13"/>
      <c r="P800" s="13"/>
    </row>
    <row r="801" spans="1:16" ht="34.200000000000003">
      <c r="A801" s="2235"/>
      <c r="B801" s="2232"/>
      <c r="C801" s="2232"/>
      <c r="D801" s="2232"/>
      <c r="E801" s="21" t="s">
        <v>487</v>
      </c>
      <c r="F801" s="38">
        <v>1</v>
      </c>
      <c r="G801" s="39">
        <v>0</v>
      </c>
      <c r="H801" s="52"/>
      <c r="I801" s="52"/>
      <c r="J801" s="39">
        <v>0</v>
      </c>
      <c r="K801" s="52"/>
      <c r="L801" s="40">
        <v>1</v>
      </c>
      <c r="M801" s="13"/>
      <c r="N801" s="13"/>
      <c r="O801" s="13"/>
      <c r="P801" s="13"/>
    </row>
    <row r="802" spans="1:16" ht="45.6">
      <c r="A802" s="2235"/>
      <c r="B802" s="2232"/>
      <c r="C802" s="2252"/>
      <c r="D802" s="2252"/>
      <c r="E802" s="446" t="s">
        <v>2079</v>
      </c>
      <c r="F802" s="76">
        <v>1</v>
      </c>
      <c r="G802" s="33">
        <v>0</v>
      </c>
      <c r="H802" s="54"/>
      <c r="I802" s="54"/>
      <c r="J802" s="33">
        <v>0</v>
      </c>
      <c r="K802" s="54"/>
      <c r="L802" s="34">
        <v>0.24547283702213277</v>
      </c>
      <c r="M802" s="13"/>
      <c r="N802" s="13"/>
      <c r="O802" s="13"/>
      <c r="P802" s="13"/>
    </row>
    <row r="803" spans="1:16">
      <c r="A803" s="2235"/>
      <c r="B803" s="2232"/>
      <c r="C803" s="2253" t="s">
        <v>4</v>
      </c>
      <c r="D803" s="2234"/>
      <c r="E803" s="35" t="s">
        <v>57</v>
      </c>
      <c r="F803" s="74">
        <v>122</v>
      </c>
      <c r="G803" s="36">
        <v>140</v>
      </c>
      <c r="H803" s="50"/>
      <c r="I803" s="50"/>
      <c r="J803" s="36">
        <v>235</v>
      </c>
      <c r="K803" s="50"/>
      <c r="L803" s="37">
        <v>497</v>
      </c>
      <c r="M803" s="13"/>
      <c r="N803" s="13"/>
      <c r="O803" s="13"/>
      <c r="P803" s="13"/>
    </row>
    <row r="804" spans="1:16" ht="22.8">
      <c r="A804" s="2235"/>
      <c r="B804" s="2232"/>
      <c r="C804" s="2232"/>
      <c r="D804" s="2232"/>
      <c r="E804" s="21" t="s">
        <v>58</v>
      </c>
      <c r="F804" s="73">
        <v>122</v>
      </c>
      <c r="G804" s="31">
        <v>140</v>
      </c>
      <c r="H804" s="52"/>
      <c r="I804" s="52"/>
      <c r="J804" s="31">
        <v>235</v>
      </c>
      <c r="K804" s="52"/>
      <c r="L804" s="32">
        <v>497</v>
      </c>
      <c r="M804" s="13"/>
      <c r="N804" s="13"/>
      <c r="O804" s="13"/>
      <c r="P804" s="13"/>
    </row>
    <row r="805" spans="1:16" ht="34.200000000000003">
      <c r="A805" s="2235"/>
      <c r="B805" s="2232"/>
      <c r="C805" s="2232"/>
      <c r="D805" s="2232"/>
      <c r="E805" s="21" t="s">
        <v>487</v>
      </c>
      <c r="F805" s="38">
        <v>0.24547283702213277</v>
      </c>
      <c r="G805" s="39">
        <v>0.28169014084507044</v>
      </c>
      <c r="H805" s="52"/>
      <c r="I805" s="52"/>
      <c r="J805" s="39">
        <v>0.47283702213279677</v>
      </c>
      <c r="K805" s="52"/>
      <c r="L805" s="40">
        <v>1</v>
      </c>
      <c r="M805" s="13"/>
      <c r="N805" s="13"/>
      <c r="O805" s="13"/>
      <c r="P805" s="13"/>
    </row>
    <row r="806" spans="1:16" ht="45.6">
      <c r="A806" s="2235"/>
      <c r="B806" s="2252"/>
      <c r="C806" s="2252"/>
      <c r="D806" s="2252"/>
      <c r="E806" s="446" t="s">
        <v>2079</v>
      </c>
      <c r="F806" s="76">
        <v>1</v>
      </c>
      <c r="G806" s="33">
        <v>1</v>
      </c>
      <c r="H806" s="54"/>
      <c r="I806" s="54"/>
      <c r="J806" s="33">
        <v>1</v>
      </c>
      <c r="K806" s="54"/>
      <c r="L806" s="34">
        <v>1</v>
      </c>
      <c r="M806" s="13"/>
      <c r="N806" s="13"/>
      <c r="O806" s="13"/>
      <c r="P806" s="13"/>
    </row>
    <row r="807" spans="1:16">
      <c r="A807" s="2235"/>
      <c r="B807" s="2253" t="s">
        <v>2</v>
      </c>
      <c r="C807" s="2253" t="s">
        <v>473</v>
      </c>
      <c r="D807" s="2253" t="s">
        <v>474</v>
      </c>
      <c r="E807" s="35" t="s">
        <v>57</v>
      </c>
      <c r="F807" s="74">
        <v>560</v>
      </c>
      <c r="G807" s="36">
        <v>339</v>
      </c>
      <c r="H807" s="36">
        <v>138</v>
      </c>
      <c r="I807" s="36">
        <v>285</v>
      </c>
      <c r="J807" s="36">
        <v>1778</v>
      </c>
      <c r="K807" s="50"/>
      <c r="L807" s="37">
        <v>3100</v>
      </c>
      <c r="M807" s="13"/>
      <c r="N807" s="13"/>
      <c r="O807" s="13"/>
      <c r="P807" s="13"/>
    </row>
    <row r="808" spans="1:16" ht="22.8">
      <c r="A808" s="2235"/>
      <c r="B808" s="2232"/>
      <c r="C808" s="2232"/>
      <c r="D808" s="2232"/>
      <c r="E808" s="21" t="s">
        <v>58</v>
      </c>
      <c r="F808" s="73">
        <v>565.62827225130889</v>
      </c>
      <c r="G808" s="31">
        <v>410.62827225130889</v>
      </c>
      <c r="H808" s="31">
        <v>235.34031413612564</v>
      </c>
      <c r="I808" s="31">
        <v>231.282722513089</v>
      </c>
      <c r="J808" s="31">
        <v>1657.1204188481674</v>
      </c>
      <c r="K808" s="52"/>
      <c r="L808" s="32">
        <v>3100</v>
      </c>
      <c r="M808" s="13"/>
      <c r="N808" s="13"/>
      <c r="O808" s="13"/>
      <c r="P808" s="13"/>
    </row>
    <row r="809" spans="1:16" ht="34.200000000000003">
      <c r="A809" s="2235"/>
      <c r="B809" s="2232"/>
      <c r="C809" s="2232"/>
      <c r="D809" s="2232"/>
      <c r="E809" s="21" t="s">
        <v>487</v>
      </c>
      <c r="F809" s="38">
        <v>0.1806451612903226</v>
      </c>
      <c r="G809" s="39">
        <v>0.10935483870967742</v>
      </c>
      <c r="H809" s="39">
        <v>4.4516129032258059E-2</v>
      </c>
      <c r="I809" s="39">
        <v>9.1935483870967741E-2</v>
      </c>
      <c r="J809" s="39">
        <v>0.57354838709677414</v>
      </c>
      <c r="K809" s="52"/>
      <c r="L809" s="40">
        <v>1</v>
      </c>
      <c r="M809" s="13"/>
      <c r="N809" s="13"/>
      <c r="O809" s="13"/>
      <c r="P809" s="13"/>
    </row>
    <row r="810" spans="1:16" ht="45.6">
      <c r="A810" s="2235"/>
      <c r="B810" s="2232"/>
      <c r="C810" s="2232"/>
      <c r="D810" s="2252"/>
      <c r="E810" s="446" t="s">
        <v>2079</v>
      </c>
      <c r="F810" s="76">
        <v>0.80344332855093259</v>
      </c>
      <c r="G810" s="33">
        <v>0.66996047430830041</v>
      </c>
      <c r="H810" s="33">
        <v>0.47586206896551725</v>
      </c>
      <c r="I810" s="33">
        <v>1</v>
      </c>
      <c r="J810" s="33">
        <v>0.87071498530852109</v>
      </c>
      <c r="K810" s="54"/>
      <c r="L810" s="34">
        <v>0.81151832460732987</v>
      </c>
      <c r="M810" s="13"/>
      <c r="N810" s="13"/>
      <c r="O810" s="13"/>
      <c r="P810" s="13"/>
    </row>
    <row r="811" spans="1:16">
      <c r="A811" s="2235"/>
      <c r="B811" s="2232"/>
      <c r="C811" s="2232"/>
      <c r="D811" s="2253" t="s">
        <v>475</v>
      </c>
      <c r="E811" s="35" t="s">
        <v>57</v>
      </c>
      <c r="F811" s="74">
        <v>137</v>
      </c>
      <c r="G811" s="36">
        <v>167</v>
      </c>
      <c r="H811" s="36">
        <v>152</v>
      </c>
      <c r="I811" s="36">
        <v>0</v>
      </c>
      <c r="J811" s="36">
        <v>264</v>
      </c>
      <c r="K811" s="50"/>
      <c r="L811" s="37">
        <v>720</v>
      </c>
      <c r="M811" s="13"/>
      <c r="N811" s="13"/>
      <c r="O811" s="13"/>
      <c r="P811" s="13"/>
    </row>
    <row r="812" spans="1:16" ht="22.8">
      <c r="A812" s="2235"/>
      <c r="B812" s="2232"/>
      <c r="C812" s="2232"/>
      <c r="D812" s="2232"/>
      <c r="E812" s="21" t="s">
        <v>58</v>
      </c>
      <c r="F812" s="73">
        <v>131.37172774869109</v>
      </c>
      <c r="G812" s="31">
        <v>95.3717277486911</v>
      </c>
      <c r="H812" s="31">
        <v>54.659685863874344</v>
      </c>
      <c r="I812" s="31">
        <v>53.717277486910994</v>
      </c>
      <c r="J812" s="31">
        <v>384.87958115183244</v>
      </c>
      <c r="K812" s="52"/>
      <c r="L812" s="32">
        <v>720</v>
      </c>
      <c r="M812" s="13"/>
      <c r="N812" s="13"/>
      <c r="O812" s="13"/>
      <c r="P812" s="13"/>
    </row>
    <row r="813" spans="1:16" ht="34.200000000000003">
      <c r="A813" s="2235"/>
      <c r="B813" s="2232"/>
      <c r="C813" s="2232"/>
      <c r="D813" s="2232"/>
      <c r="E813" s="21" t="s">
        <v>487</v>
      </c>
      <c r="F813" s="38">
        <v>0.1902777777777778</v>
      </c>
      <c r="G813" s="39">
        <v>0.23194444444444443</v>
      </c>
      <c r="H813" s="39">
        <v>0.21111111111111111</v>
      </c>
      <c r="I813" s="39">
        <v>0</v>
      </c>
      <c r="J813" s="39">
        <v>0.36666666666666664</v>
      </c>
      <c r="K813" s="52"/>
      <c r="L813" s="40">
        <v>1</v>
      </c>
      <c r="M813" s="13"/>
      <c r="N813" s="13"/>
      <c r="O813" s="13"/>
      <c r="P813" s="13"/>
    </row>
    <row r="814" spans="1:16" ht="45.6">
      <c r="A814" s="2235"/>
      <c r="B814" s="2232"/>
      <c r="C814" s="2252"/>
      <c r="D814" s="2252"/>
      <c r="E814" s="446" t="s">
        <v>2079</v>
      </c>
      <c r="F814" s="76">
        <v>0.19655667144906744</v>
      </c>
      <c r="G814" s="33">
        <v>0.33003952569169959</v>
      </c>
      <c r="H814" s="33">
        <v>0.52413793103448281</v>
      </c>
      <c r="I814" s="33">
        <v>0</v>
      </c>
      <c r="J814" s="33">
        <v>0.12928501469147893</v>
      </c>
      <c r="K814" s="54"/>
      <c r="L814" s="34">
        <v>0.18848167539267016</v>
      </c>
      <c r="M814" s="13"/>
      <c r="N814" s="13"/>
      <c r="O814" s="13"/>
      <c r="P814" s="13"/>
    </row>
    <row r="815" spans="1:16">
      <c r="A815" s="2235"/>
      <c r="B815" s="2232"/>
      <c r="C815" s="2253" t="s">
        <v>4</v>
      </c>
      <c r="D815" s="2234"/>
      <c r="E815" s="35" t="s">
        <v>57</v>
      </c>
      <c r="F815" s="74">
        <v>697</v>
      </c>
      <c r="G815" s="36">
        <v>506</v>
      </c>
      <c r="H815" s="36">
        <v>290</v>
      </c>
      <c r="I815" s="36">
        <v>285</v>
      </c>
      <c r="J815" s="36">
        <v>2042</v>
      </c>
      <c r="K815" s="50"/>
      <c r="L815" s="37">
        <v>3820</v>
      </c>
      <c r="M815" s="13"/>
      <c r="N815" s="13"/>
      <c r="O815" s="13"/>
      <c r="P815" s="13"/>
    </row>
    <row r="816" spans="1:16" ht="22.8">
      <c r="A816" s="2235"/>
      <c r="B816" s="2232"/>
      <c r="C816" s="2232"/>
      <c r="D816" s="2232"/>
      <c r="E816" s="21" t="s">
        <v>58</v>
      </c>
      <c r="F816" s="73">
        <v>697</v>
      </c>
      <c r="G816" s="31">
        <v>506</v>
      </c>
      <c r="H816" s="31">
        <v>290</v>
      </c>
      <c r="I816" s="31">
        <v>285</v>
      </c>
      <c r="J816" s="31">
        <v>2042</v>
      </c>
      <c r="K816" s="52"/>
      <c r="L816" s="32">
        <v>3820</v>
      </c>
      <c r="M816" s="13"/>
      <c r="N816" s="13"/>
      <c r="O816" s="13"/>
      <c r="P816" s="13"/>
    </row>
    <row r="817" spans="1:16" ht="34.200000000000003">
      <c r="A817" s="2235"/>
      <c r="B817" s="2232"/>
      <c r="C817" s="2232"/>
      <c r="D817" s="2232"/>
      <c r="E817" s="21" t="s">
        <v>487</v>
      </c>
      <c r="F817" s="38">
        <v>0.18246073298429319</v>
      </c>
      <c r="G817" s="39">
        <v>0.1324607329842932</v>
      </c>
      <c r="H817" s="39">
        <v>7.5916230366492143E-2</v>
      </c>
      <c r="I817" s="39">
        <v>7.4607329842931933E-2</v>
      </c>
      <c r="J817" s="39">
        <v>0.53455497382198958</v>
      </c>
      <c r="K817" s="52"/>
      <c r="L817" s="40">
        <v>1</v>
      </c>
      <c r="M817" s="13"/>
      <c r="N817" s="13"/>
      <c r="O817" s="13"/>
      <c r="P817" s="13"/>
    </row>
    <row r="818" spans="1:16" ht="45.6">
      <c r="A818" s="2235"/>
      <c r="B818" s="2252"/>
      <c r="C818" s="2252"/>
      <c r="D818" s="2252"/>
      <c r="E818" s="446" t="s">
        <v>2079</v>
      </c>
      <c r="F818" s="76">
        <v>1</v>
      </c>
      <c r="G818" s="33">
        <v>1</v>
      </c>
      <c r="H818" s="33">
        <v>1</v>
      </c>
      <c r="I818" s="33">
        <v>1</v>
      </c>
      <c r="J818" s="33">
        <v>1</v>
      </c>
      <c r="K818" s="54"/>
      <c r="L818" s="34">
        <v>1</v>
      </c>
      <c r="M818" s="13"/>
      <c r="N818" s="13"/>
      <c r="O818" s="13"/>
      <c r="P818" s="13"/>
    </row>
    <row r="819" spans="1:16">
      <c r="A819" s="2235"/>
      <c r="B819" s="2253" t="s">
        <v>3</v>
      </c>
      <c r="C819" s="2253" t="s">
        <v>473</v>
      </c>
      <c r="D819" s="2253" t="s">
        <v>474</v>
      </c>
      <c r="E819" s="35" t="s">
        <v>57</v>
      </c>
      <c r="F819" s="74">
        <v>1258</v>
      </c>
      <c r="G819" s="36">
        <v>3275</v>
      </c>
      <c r="H819" s="36">
        <v>1239</v>
      </c>
      <c r="I819" s="36">
        <v>2101</v>
      </c>
      <c r="J819" s="36">
        <v>10745</v>
      </c>
      <c r="K819" s="36">
        <v>112</v>
      </c>
      <c r="L819" s="37">
        <v>18730</v>
      </c>
      <c r="M819" s="13"/>
      <c r="N819" s="13"/>
      <c r="O819" s="13"/>
      <c r="P819" s="13"/>
    </row>
    <row r="820" spans="1:16" ht="22.8">
      <c r="A820" s="2235"/>
      <c r="B820" s="2232"/>
      <c r="C820" s="2232"/>
      <c r="D820" s="2232"/>
      <c r="E820" s="21" t="s">
        <v>58</v>
      </c>
      <c r="F820" s="73">
        <v>1591.5638591404386</v>
      </c>
      <c r="G820" s="31">
        <v>2962.3934901557313</v>
      </c>
      <c r="H820" s="31">
        <v>1085.2766216153018</v>
      </c>
      <c r="I820" s="31">
        <v>1948.9430856287706</v>
      </c>
      <c r="J820" s="31">
        <v>11043.718842070804</v>
      </c>
      <c r="K820" s="31">
        <v>98.104101388953836</v>
      </c>
      <c r="L820" s="32">
        <v>18730</v>
      </c>
      <c r="M820" s="13"/>
      <c r="N820" s="13"/>
      <c r="O820" s="13"/>
      <c r="P820" s="13"/>
    </row>
    <row r="821" spans="1:16" ht="34.200000000000003">
      <c r="A821" s="2235"/>
      <c r="B821" s="2232"/>
      <c r="C821" s="2232"/>
      <c r="D821" s="2232"/>
      <c r="E821" s="21" t="s">
        <v>487</v>
      </c>
      <c r="F821" s="38">
        <v>6.7164975974372668E-2</v>
      </c>
      <c r="G821" s="39">
        <v>0.17485317672183662</v>
      </c>
      <c r="H821" s="39">
        <v>6.615056059797117E-2</v>
      </c>
      <c r="I821" s="39">
        <v>0.11217298451681794</v>
      </c>
      <c r="J821" s="39">
        <v>0.57367859049652958</v>
      </c>
      <c r="K821" s="39">
        <v>5.9797116924719708E-3</v>
      </c>
      <c r="L821" s="40">
        <v>1</v>
      </c>
      <c r="M821" s="13"/>
      <c r="N821" s="13"/>
      <c r="O821" s="13"/>
      <c r="P821" s="13"/>
    </row>
    <row r="822" spans="1:16" ht="45.6">
      <c r="A822" s="2235"/>
      <c r="B822" s="2232"/>
      <c r="C822" s="2232"/>
      <c r="D822" s="2252"/>
      <c r="E822" s="446" t="s">
        <v>2079</v>
      </c>
      <c r="F822" s="76">
        <v>0.69235002751788655</v>
      </c>
      <c r="G822" s="33">
        <v>0.96836191602602018</v>
      </c>
      <c r="H822" s="33">
        <v>1</v>
      </c>
      <c r="I822" s="33">
        <v>0.9442696629213484</v>
      </c>
      <c r="J822" s="33">
        <v>0.8522366751269036</v>
      </c>
      <c r="K822" s="33">
        <v>1</v>
      </c>
      <c r="L822" s="34">
        <v>0.87592947668708787</v>
      </c>
      <c r="M822" s="13"/>
      <c r="N822" s="13"/>
      <c r="O822" s="13"/>
      <c r="P822" s="13"/>
    </row>
    <row r="823" spans="1:16">
      <c r="A823" s="2235"/>
      <c r="B823" s="2232"/>
      <c r="C823" s="2232"/>
      <c r="D823" s="2253" t="s">
        <v>475</v>
      </c>
      <c r="E823" s="35" t="s">
        <v>57</v>
      </c>
      <c r="F823" s="74">
        <v>559</v>
      </c>
      <c r="G823" s="36">
        <v>107</v>
      </c>
      <c r="H823" s="36">
        <v>0</v>
      </c>
      <c r="I823" s="36">
        <v>124</v>
      </c>
      <c r="J823" s="36">
        <v>1863</v>
      </c>
      <c r="K823" s="36">
        <v>0</v>
      </c>
      <c r="L823" s="37">
        <v>2653</v>
      </c>
      <c r="M823" s="13"/>
      <c r="N823" s="13"/>
      <c r="O823" s="13"/>
      <c r="P823" s="13"/>
    </row>
    <row r="824" spans="1:16" ht="22.8">
      <c r="A824" s="2235"/>
      <c r="B824" s="2232"/>
      <c r="C824" s="2232"/>
      <c r="D824" s="2232"/>
      <c r="E824" s="21" t="s">
        <v>58</v>
      </c>
      <c r="F824" s="73">
        <v>225.43614085956133</v>
      </c>
      <c r="G824" s="31">
        <v>419.60650984426883</v>
      </c>
      <c r="H824" s="31">
        <v>153.72337838469812</v>
      </c>
      <c r="I824" s="31">
        <v>276.05691437122948</v>
      </c>
      <c r="J824" s="31">
        <v>1564.2811579291961</v>
      </c>
      <c r="K824" s="31">
        <v>13.895898611046158</v>
      </c>
      <c r="L824" s="32">
        <v>2653</v>
      </c>
      <c r="M824" s="13"/>
      <c r="N824" s="13"/>
      <c r="O824" s="13"/>
      <c r="P824" s="13"/>
    </row>
    <row r="825" spans="1:16" ht="34.200000000000003">
      <c r="A825" s="2235"/>
      <c r="B825" s="2232"/>
      <c r="C825" s="2232"/>
      <c r="D825" s="2232"/>
      <c r="E825" s="21" t="s">
        <v>487</v>
      </c>
      <c r="F825" s="38">
        <v>0.21070486241990199</v>
      </c>
      <c r="G825" s="39">
        <v>4.0331699962306816E-2</v>
      </c>
      <c r="H825" s="39">
        <v>0</v>
      </c>
      <c r="I825" s="39">
        <v>4.6739540143234073E-2</v>
      </c>
      <c r="J825" s="39">
        <v>0.70222389747455705</v>
      </c>
      <c r="K825" s="39">
        <v>0</v>
      </c>
      <c r="L825" s="40">
        <v>1</v>
      </c>
      <c r="M825" s="13"/>
      <c r="N825" s="13"/>
      <c r="O825" s="13"/>
      <c r="P825" s="13"/>
    </row>
    <row r="826" spans="1:16" ht="45.6">
      <c r="A826" s="2235"/>
      <c r="B826" s="2232"/>
      <c r="C826" s="2252"/>
      <c r="D826" s="2252"/>
      <c r="E826" s="446" t="s">
        <v>2079</v>
      </c>
      <c r="F826" s="76">
        <v>0.30764997248211334</v>
      </c>
      <c r="G826" s="33">
        <v>3.1638083973979894E-2</v>
      </c>
      <c r="H826" s="33">
        <v>0</v>
      </c>
      <c r="I826" s="33">
        <v>5.5730337078651687E-2</v>
      </c>
      <c r="J826" s="33">
        <v>0.14776332487309646</v>
      </c>
      <c r="K826" s="33">
        <v>0</v>
      </c>
      <c r="L826" s="34">
        <v>0.12407052331291213</v>
      </c>
      <c r="M826" s="13"/>
      <c r="N826" s="13"/>
      <c r="O826" s="13"/>
      <c r="P826" s="13"/>
    </row>
    <row r="827" spans="1:16">
      <c r="A827" s="2235"/>
      <c r="B827" s="2232"/>
      <c r="C827" s="2253" t="s">
        <v>4</v>
      </c>
      <c r="D827" s="2234"/>
      <c r="E827" s="35" t="s">
        <v>57</v>
      </c>
      <c r="F827" s="74">
        <v>1817</v>
      </c>
      <c r="G827" s="36">
        <v>3382</v>
      </c>
      <c r="H827" s="36">
        <v>1239</v>
      </c>
      <c r="I827" s="36">
        <v>2225</v>
      </c>
      <c r="J827" s="36">
        <v>12608</v>
      </c>
      <c r="K827" s="36">
        <v>112</v>
      </c>
      <c r="L827" s="37">
        <v>21383</v>
      </c>
      <c r="M827" s="13"/>
      <c r="N827" s="13"/>
      <c r="O827" s="13"/>
      <c r="P827" s="13"/>
    </row>
    <row r="828" spans="1:16" ht="22.8">
      <c r="A828" s="2235"/>
      <c r="B828" s="2232"/>
      <c r="C828" s="2232"/>
      <c r="D828" s="2232"/>
      <c r="E828" s="21" t="s">
        <v>58</v>
      </c>
      <c r="F828" s="73">
        <v>1817</v>
      </c>
      <c r="G828" s="31">
        <v>3382</v>
      </c>
      <c r="H828" s="31">
        <v>1239</v>
      </c>
      <c r="I828" s="31">
        <v>2225</v>
      </c>
      <c r="J828" s="31">
        <v>12608</v>
      </c>
      <c r="K828" s="31">
        <v>112</v>
      </c>
      <c r="L828" s="32">
        <v>21383</v>
      </c>
      <c r="M828" s="13"/>
      <c r="N828" s="13"/>
      <c r="O828" s="13"/>
      <c r="P828" s="13"/>
    </row>
    <row r="829" spans="1:16" ht="34.200000000000003">
      <c r="A829" s="2235"/>
      <c r="B829" s="2232"/>
      <c r="C829" s="2232"/>
      <c r="D829" s="2232"/>
      <c r="E829" s="21" t="s">
        <v>487</v>
      </c>
      <c r="F829" s="38">
        <v>8.4974044801945467E-2</v>
      </c>
      <c r="G829" s="39">
        <v>0.15816302670345603</v>
      </c>
      <c r="H829" s="39">
        <v>5.7943225927138381E-2</v>
      </c>
      <c r="I829" s="39">
        <v>0.10405462283122108</v>
      </c>
      <c r="J829" s="39">
        <v>0.58962727400271242</v>
      </c>
      <c r="K829" s="39">
        <v>5.2378057335266334E-3</v>
      </c>
      <c r="L829" s="40">
        <v>1</v>
      </c>
      <c r="M829" s="13"/>
      <c r="N829" s="13"/>
      <c r="O829" s="13"/>
      <c r="P829" s="13"/>
    </row>
    <row r="830" spans="1:16" ht="45.6">
      <c r="A830" s="2235"/>
      <c r="B830" s="2252"/>
      <c r="C830" s="2252"/>
      <c r="D830" s="2252"/>
      <c r="E830" s="446" t="s">
        <v>2079</v>
      </c>
      <c r="F830" s="76">
        <v>1</v>
      </c>
      <c r="G830" s="33">
        <v>1</v>
      </c>
      <c r="H830" s="33">
        <v>1</v>
      </c>
      <c r="I830" s="33">
        <v>1</v>
      </c>
      <c r="J830" s="33">
        <v>1</v>
      </c>
      <c r="K830" s="33">
        <v>1</v>
      </c>
      <c r="L830" s="34">
        <v>1</v>
      </c>
      <c r="M830" s="13"/>
      <c r="N830" s="13"/>
      <c r="O830" s="13"/>
      <c r="P830" s="13"/>
    </row>
    <row r="831" spans="1:16" ht="14.4" thickBot="1">
      <c r="A831" s="2235"/>
      <c r="B831" s="2312" t="s">
        <v>4</v>
      </c>
      <c r="C831" s="2253" t="s">
        <v>473</v>
      </c>
      <c r="D831" s="2253" t="s">
        <v>474</v>
      </c>
      <c r="E831" s="35" t="s">
        <v>57</v>
      </c>
      <c r="F831" s="74">
        <v>3859</v>
      </c>
      <c r="G831" s="36">
        <v>6388</v>
      </c>
      <c r="H831" s="36">
        <v>2790</v>
      </c>
      <c r="I831" s="36">
        <v>3745</v>
      </c>
      <c r="J831" s="36">
        <v>25014</v>
      </c>
      <c r="K831" s="36">
        <v>112</v>
      </c>
      <c r="L831" s="37">
        <v>41908</v>
      </c>
      <c r="M831" s="13"/>
      <c r="N831" s="13"/>
      <c r="O831" s="13"/>
      <c r="P831" s="13"/>
    </row>
    <row r="832" spans="1:16" ht="22.8">
      <c r="A832" s="2235"/>
      <c r="B832" s="2232"/>
      <c r="C832" s="2232"/>
      <c r="D832" s="2232"/>
      <c r="E832" s="21" t="s">
        <v>58</v>
      </c>
      <c r="F832" s="73">
        <v>4613.7083199623476</v>
      </c>
      <c r="G832" s="31">
        <v>5972.896390903451</v>
      </c>
      <c r="H832" s="31">
        <v>2743.4798793402219</v>
      </c>
      <c r="I832" s="31">
        <v>3565.6272810902169</v>
      </c>
      <c r="J832" s="31">
        <v>24911.873178871701</v>
      </c>
      <c r="K832" s="31">
        <v>100.41494983206042</v>
      </c>
      <c r="L832" s="32">
        <v>41908</v>
      </c>
      <c r="M832" s="13"/>
      <c r="N832" s="13"/>
      <c r="O832" s="13"/>
      <c r="P832" s="13"/>
    </row>
    <row r="833" spans="1:16" ht="34.200000000000003">
      <c r="A833" s="2235"/>
      <c r="B833" s="2232"/>
      <c r="C833" s="2232"/>
      <c r="D833" s="2232"/>
      <c r="E833" s="21" t="s">
        <v>487</v>
      </c>
      <c r="F833" s="38">
        <v>9.2082657249212566E-2</v>
      </c>
      <c r="G833" s="39">
        <v>0.15242913047628137</v>
      </c>
      <c r="H833" s="39">
        <v>6.6574401069008304E-2</v>
      </c>
      <c r="I833" s="39">
        <v>8.9362412904457372E-2</v>
      </c>
      <c r="J833" s="39">
        <v>0.59687887754128088</v>
      </c>
      <c r="K833" s="39">
        <v>2.6725207597594731E-3</v>
      </c>
      <c r="L833" s="40">
        <v>1</v>
      </c>
      <c r="M833" s="13"/>
      <c r="N833" s="13"/>
      <c r="O833" s="13"/>
      <c r="P833" s="13"/>
    </row>
    <row r="834" spans="1:16" ht="45.6">
      <c r="A834" s="2235"/>
      <c r="B834" s="2232"/>
      <c r="C834" s="2232"/>
      <c r="D834" s="2252"/>
      <c r="E834" s="446" t="s">
        <v>2079</v>
      </c>
      <c r="F834" s="76">
        <v>0.74990283715507189</v>
      </c>
      <c r="G834" s="33">
        <v>0.95887120984689289</v>
      </c>
      <c r="H834" s="33">
        <v>0.91176470588235292</v>
      </c>
      <c r="I834" s="33">
        <v>0.94166457128488812</v>
      </c>
      <c r="J834" s="33">
        <v>0.90023752969121129</v>
      </c>
      <c r="K834" s="33">
        <v>1</v>
      </c>
      <c r="L834" s="34">
        <v>0.89656205207196804</v>
      </c>
      <c r="M834" s="13"/>
      <c r="N834" s="13"/>
      <c r="O834" s="13"/>
      <c r="P834" s="13"/>
    </row>
    <row r="835" spans="1:16">
      <c r="A835" s="2235"/>
      <c r="B835" s="2232"/>
      <c r="C835" s="2232"/>
      <c r="D835" s="2253" t="s">
        <v>475</v>
      </c>
      <c r="E835" s="35" t="s">
        <v>57</v>
      </c>
      <c r="F835" s="74">
        <v>1287</v>
      </c>
      <c r="G835" s="36">
        <v>274</v>
      </c>
      <c r="H835" s="36">
        <v>270</v>
      </c>
      <c r="I835" s="36">
        <v>232</v>
      </c>
      <c r="J835" s="36">
        <v>2772</v>
      </c>
      <c r="K835" s="36">
        <v>0</v>
      </c>
      <c r="L835" s="37">
        <v>4835</v>
      </c>
      <c r="M835" s="13"/>
      <c r="N835" s="13"/>
      <c r="O835" s="13"/>
      <c r="P835" s="13"/>
    </row>
    <row r="836" spans="1:16" ht="22.8">
      <c r="A836" s="2235"/>
      <c r="B836" s="2232"/>
      <c r="C836" s="2232"/>
      <c r="D836" s="2232"/>
      <c r="E836" s="21" t="s">
        <v>58</v>
      </c>
      <c r="F836" s="73">
        <v>532.29168003765267</v>
      </c>
      <c r="G836" s="31">
        <v>689.10360909654923</v>
      </c>
      <c r="H836" s="31">
        <v>316.52012065977794</v>
      </c>
      <c r="I836" s="31">
        <v>411.37271890978326</v>
      </c>
      <c r="J836" s="31">
        <v>2874.1268211282973</v>
      </c>
      <c r="K836" s="31">
        <v>11.585050167939585</v>
      </c>
      <c r="L836" s="32">
        <v>4835</v>
      </c>
      <c r="M836" s="13"/>
      <c r="N836" s="13"/>
      <c r="O836" s="13"/>
      <c r="P836" s="13"/>
    </row>
    <row r="837" spans="1:16" ht="34.200000000000003">
      <c r="A837" s="2235"/>
      <c r="B837" s="2232"/>
      <c r="C837" s="2232"/>
      <c r="D837" s="2232"/>
      <c r="E837" s="21" t="s">
        <v>487</v>
      </c>
      <c r="F837" s="38">
        <v>0.26618407445708381</v>
      </c>
      <c r="G837" s="39">
        <v>5.6670113753877968E-2</v>
      </c>
      <c r="H837" s="39">
        <v>5.5842812823164431E-2</v>
      </c>
      <c r="I837" s="39">
        <v>4.7983453981385732E-2</v>
      </c>
      <c r="J837" s="39">
        <v>0.57331954498448812</v>
      </c>
      <c r="K837" s="39">
        <v>0</v>
      </c>
      <c r="L837" s="40">
        <v>1</v>
      </c>
      <c r="M837" s="13"/>
      <c r="N837" s="13"/>
      <c r="O837" s="13"/>
      <c r="P837" s="13"/>
    </row>
    <row r="838" spans="1:16" ht="45.6">
      <c r="A838" s="2235"/>
      <c r="B838" s="2232"/>
      <c r="C838" s="2252"/>
      <c r="D838" s="2252"/>
      <c r="E838" s="446" t="s">
        <v>2079</v>
      </c>
      <c r="F838" s="76">
        <v>0.25009716284492811</v>
      </c>
      <c r="G838" s="33">
        <v>4.1128790153107178E-2</v>
      </c>
      <c r="H838" s="33">
        <v>8.8235294117647065E-2</v>
      </c>
      <c r="I838" s="33">
        <v>5.8335428715111888E-2</v>
      </c>
      <c r="J838" s="33">
        <v>9.9762470308788598E-2</v>
      </c>
      <c r="K838" s="33">
        <v>0</v>
      </c>
      <c r="L838" s="34">
        <v>0.103437947928032</v>
      </c>
      <c r="M838" s="13"/>
      <c r="N838" s="13"/>
      <c r="O838" s="13"/>
      <c r="P838" s="13"/>
    </row>
    <row r="839" spans="1:16" ht="14.4" thickBot="1">
      <c r="A839" s="2235"/>
      <c r="B839" s="2232"/>
      <c r="C839" s="2312" t="s">
        <v>4</v>
      </c>
      <c r="D839" s="2234"/>
      <c r="E839" s="35" t="s">
        <v>57</v>
      </c>
      <c r="F839" s="74">
        <v>5146</v>
      </c>
      <c r="G839" s="36">
        <v>6662</v>
      </c>
      <c r="H839" s="36">
        <v>3060</v>
      </c>
      <c r="I839" s="36">
        <v>3977</v>
      </c>
      <c r="J839" s="36">
        <v>27786</v>
      </c>
      <c r="K839" s="36">
        <v>112</v>
      </c>
      <c r="L839" s="37">
        <v>46743</v>
      </c>
      <c r="M839" s="13"/>
      <c r="N839" s="13"/>
      <c r="O839" s="13"/>
      <c r="P839" s="13"/>
    </row>
    <row r="840" spans="1:16" ht="22.8">
      <c r="A840" s="2235"/>
      <c r="B840" s="2232"/>
      <c r="C840" s="2232"/>
      <c r="D840" s="2232"/>
      <c r="E840" s="21" t="s">
        <v>58</v>
      </c>
      <c r="F840" s="73">
        <v>5146</v>
      </c>
      <c r="G840" s="31">
        <v>6662</v>
      </c>
      <c r="H840" s="31">
        <v>3060</v>
      </c>
      <c r="I840" s="31">
        <v>3977</v>
      </c>
      <c r="J840" s="31">
        <v>27786</v>
      </c>
      <c r="K840" s="31">
        <v>112</v>
      </c>
      <c r="L840" s="32">
        <v>46743</v>
      </c>
      <c r="M840" s="13"/>
      <c r="N840" s="13"/>
      <c r="O840" s="13"/>
      <c r="P840" s="13"/>
    </row>
    <row r="841" spans="1:16" ht="34.200000000000003">
      <c r="A841" s="2235"/>
      <c r="B841" s="2232"/>
      <c r="C841" s="2232"/>
      <c r="D841" s="2232"/>
      <c r="E841" s="21" t="s">
        <v>487</v>
      </c>
      <c r="F841" s="38">
        <v>0.11009135057655692</v>
      </c>
      <c r="G841" s="39">
        <v>0.14252401429090988</v>
      </c>
      <c r="H841" s="39">
        <v>6.5464347602849624E-2</v>
      </c>
      <c r="I841" s="39">
        <v>8.5082258306056507E-2</v>
      </c>
      <c r="J841" s="39">
        <v>0.59444194852705212</v>
      </c>
      <c r="K841" s="39">
        <v>2.3960806965748881E-3</v>
      </c>
      <c r="L841" s="40">
        <v>1</v>
      </c>
      <c r="M841" s="13"/>
      <c r="N841" s="13"/>
      <c r="O841" s="13"/>
      <c r="P841" s="13"/>
    </row>
    <row r="842" spans="1:16" ht="46.2" thickBot="1">
      <c r="A842" s="2236"/>
      <c r="B842" s="2237"/>
      <c r="C842" s="2237"/>
      <c r="D842" s="2237"/>
      <c r="E842" s="447" t="s">
        <v>2079</v>
      </c>
      <c r="F842" s="75">
        <v>1</v>
      </c>
      <c r="G842" s="41">
        <v>1</v>
      </c>
      <c r="H842" s="41">
        <v>1</v>
      </c>
      <c r="I842" s="41">
        <v>1</v>
      </c>
      <c r="J842" s="41">
        <v>1</v>
      </c>
      <c r="K842" s="41">
        <v>1</v>
      </c>
      <c r="L842" s="42">
        <v>1</v>
      </c>
      <c r="M842" s="13"/>
      <c r="N842" s="13"/>
      <c r="O842" s="13"/>
      <c r="P842" s="13"/>
    </row>
    <row r="843" spans="1:16">
      <c r="A843" s="13"/>
      <c r="B843" s="13"/>
      <c r="C843" s="13"/>
      <c r="D843" s="13"/>
      <c r="E843" s="13"/>
      <c r="F843" s="13"/>
      <c r="G843" s="13"/>
      <c r="H843" s="13"/>
      <c r="I843" s="13"/>
      <c r="J843" s="13"/>
      <c r="K843" s="13"/>
      <c r="L843" s="13"/>
      <c r="M843" s="13"/>
      <c r="N843" s="13"/>
      <c r="O843" s="13"/>
      <c r="P843" s="13"/>
    </row>
    <row r="844" spans="1:16" ht="14.4" thickBot="1">
      <c r="A844" s="2238" t="s">
        <v>213</v>
      </c>
      <c r="B844" s="2232"/>
      <c r="C844" s="2232"/>
      <c r="D844" s="2232"/>
      <c r="E844" s="2232"/>
      <c r="F844" s="2232"/>
      <c r="G844" s="2232"/>
      <c r="H844" s="2232"/>
      <c r="I844" s="13"/>
      <c r="J844" s="13"/>
      <c r="K844" s="13"/>
      <c r="L844" s="13"/>
      <c r="M844" s="13"/>
      <c r="N844" s="13"/>
      <c r="O844" s="13"/>
      <c r="P844" s="13"/>
    </row>
    <row r="845" spans="1:16" ht="35.4" thickBot="1">
      <c r="A845" s="448" t="s">
        <v>466</v>
      </c>
      <c r="B845" s="2315" t="s">
        <v>212</v>
      </c>
      <c r="C845" s="2240"/>
      <c r="D845" s="55" t="s">
        <v>153</v>
      </c>
      <c r="E845" s="56" t="s">
        <v>214</v>
      </c>
      <c r="F845" s="56" t="s">
        <v>215</v>
      </c>
      <c r="G845" s="56" t="s">
        <v>226</v>
      </c>
      <c r="H845" s="449" t="s">
        <v>227</v>
      </c>
      <c r="I845" s="13"/>
      <c r="J845" s="13"/>
      <c r="K845" s="13"/>
      <c r="L845" s="13"/>
      <c r="M845" s="13"/>
      <c r="N845" s="13"/>
      <c r="O845" s="13"/>
      <c r="P845" s="13"/>
    </row>
    <row r="846" spans="1:16" ht="22.8">
      <c r="A846" s="2249" t="s">
        <v>6</v>
      </c>
      <c r="B846" s="2251" t="s">
        <v>0</v>
      </c>
      <c r="C846" s="28" t="s">
        <v>216</v>
      </c>
      <c r="D846" s="89" t="s">
        <v>2305</v>
      </c>
      <c r="E846" s="29">
        <v>4</v>
      </c>
      <c r="F846" s="91">
        <v>3.6804004069046843E-214</v>
      </c>
      <c r="G846" s="58"/>
      <c r="H846" s="92"/>
      <c r="I846" s="13"/>
      <c r="J846" s="13"/>
      <c r="K846" s="13"/>
      <c r="L846" s="13"/>
      <c r="M846" s="13"/>
      <c r="N846" s="13"/>
      <c r="O846" s="13"/>
      <c r="P846" s="13"/>
    </row>
    <row r="847" spans="1:16" ht="22.8">
      <c r="A847" s="2235"/>
      <c r="B847" s="2232"/>
      <c r="C847" s="21" t="s">
        <v>217</v>
      </c>
      <c r="D847" s="60">
        <v>875.9961145073554</v>
      </c>
      <c r="E847" s="46">
        <v>4</v>
      </c>
      <c r="F847" s="62">
        <v>2.6443762544543806E-188</v>
      </c>
      <c r="G847" s="52"/>
      <c r="H847" s="93"/>
      <c r="I847" s="13"/>
      <c r="J847" s="13"/>
      <c r="K847" s="13"/>
      <c r="L847" s="13"/>
      <c r="M847" s="13"/>
      <c r="N847" s="13"/>
      <c r="O847" s="13"/>
      <c r="P847" s="13"/>
    </row>
    <row r="848" spans="1:16" ht="34.200000000000003">
      <c r="A848" s="2235"/>
      <c r="B848" s="2232"/>
      <c r="C848" s="21" t="s">
        <v>218</v>
      </c>
      <c r="D848" s="60">
        <v>561.69867198190934</v>
      </c>
      <c r="E848" s="46">
        <v>1</v>
      </c>
      <c r="F848" s="62">
        <v>3.5900601639720888E-124</v>
      </c>
      <c r="G848" s="52"/>
      <c r="H848" s="93"/>
      <c r="I848" s="13"/>
      <c r="J848" s="13"/>
      <c r="K848" s="13"/>
      <c r="L848" s="13"/>
      <c r="M848" s="13"/>
      <c r="N848" s="13"/>
      <c r="O848" s="13"/>
      <c r="P848" s="13"/>
    </row>
    <row r="849" spans="1:16" ht="22.8">
      <c r="A849" s="2235"/>
      <c r="B849" s="2252"/>
      <c r="C849" s="446" t="s">
        <v>159</v>
      </c>
      <c r="D849" s="64">
        <v>14024</v>
      </c>
      <c r="E849" s="54"/>
      <c r="F849" s="54"/>
      <c r="G849" s="54"/>
      <c r="H849" s="65"/>
      <c r="I849" s="13"/>
      <c r="J849" s="13"/>
      <c r="K849" s="13"/>
      <c r="L849" s="13"/>
      <c r="M849" s="13"/>
      <c r="N849" s="13"/>
      <c r="O849" s="13"/>
      <c r="P849" s="13"/>
    </row>
    <row r="850" spans="1:16" ht="22.8">
      <c r="A850" s="2235"/>
      <c r="B850" s="2253" t="s">
        <v>1</v>
      </c>
      <c r="C850" s="35" t="s">
        <v>216</v>
      </c>
      <c r="D850" s="90" t="s">
        <v>2306</v>
      </c>
      <c r="E850" s="36">
        <v>1</v>
      </c>
      <c r="F850" s="94">
        <v>1.2671639998515019E-79</v>
      </c>
      <c r="G850" s="50"/>
      <c r="H850" s="95"/>
      <c r="I850" s="13"/>
      <c r="J850" s="13"/>
      <c r="K850" s="13"/>
      <c r="L850" s="13"/>
      <c r="M850" s="13"/>
      <c r="N850" s="13"/>
      <c r="O850" s="13"/>
      <c r="P850" s="13"/>
    </row>
    <row r="851" spans="1:16" ht="24.6">
      <c r="A851" s="2235"/>
      <c r="B851" s="2232"/>
      <c r="C851" s="21" t="s">
        <v>228</v>
      </c>
      <c r="D851" s="60">
        <v>352.56846006369585</v>
      </c>
      <c r="E851" s="46">
        <v>1</v>
      </c>
      <c r="F851" s="62">
        <v>1.169033066626218E-78</v>
      </c>
      <c r="G851" s="52"/>
      <c r="H851" s="93"/>
      <c r="I851" s="13"/>
      <c r="J851" s="13"/>
      <c r="K851" s="13"/>
      <c r="L851" s="13"/>
      <c r="M851" s="13"/>
      <c r="N851" s="13"/>
      <c r="O851" s="13"/>
      <c r="P851" s="13"/>
    </row>
    <row r="852" spans="1:16" ht="22.8">
      <c r="A852" s="2235"/>
      <c r="B852" s="2232"/>
      <c r="C852" s="21" t="s">
        <v>217</v>
      </c>
      <c r="D852" s="60">
        <v>458.51702162799302</v>
      </c>
      <c r="E852" s="46">
        <v>1</v>
      </c>
      <c r="F852" s="62">
        <v>1.0106809778442079E-101</v>
      </c>
      <c r="G852" s="52"/>
      <c r="H852" s="93"/>
      <c r="I852" s="13"/>
      <c r="J852" s="13"/>
      <c r="K852" s="13"/>
      <c r="L852" s="13"/>
      <c r="M852" s="13"/>
      <c r="N852" s="13"/>
      <c r="O852" s="13"/>
      <c r="P852" s="13"/>
    </row>
    <row r="853" spans="1:16" ht="22.8">
      <c r="A853" s="2235"/>
      <c r="B853" s="2232"/>
      <c r="C853" s="21" t="s">
        <v>229</v>
      </c>
      <c r="D853" s="51"/>
      <c r="E853" s="52"/>
      <c r="F853" s="52"/>
      <c r="G853" s="62">
        <v>6.111006904862516E-99</v>
      </c>
      <c r="H853" s="61">
        <v>6.111006904862516E-99</v>
      </c>
      <c r="I853" s="13"/>
      <c r="J853" s="13"/>
      <c r="K853" s="13"/>
      <c r="L853" s="13"/>
      <c r="M853" s="13"/>
      <c r="N853" s="13"/>
      <c r="O853" s="13"/>
      <c r="P853" s="13"/>
    </row>
    <row r="854" spans="1:16" ht="34.200000000000003">
      <c r="A854" s="2235"/>
      <c r="B854" s="2232"/>
      <c r="C854" s="21" t="s">
        <v>218</v>
      </c>
      <c r="D854" s="60">
        <v>356</v>
      </c>
      <c r="E854" s="46">
        <v>1</v>
      </c>
      <c r="F854" s="62">
        <v>2.0921162170405231E-79</v>
      </c>
      <c r="G854" s="52"/>
      <c r="H854" s="93"/>
      <c r="I854" s="13"/>
      <c r="J854" s="13"/>
      <c r="K854" s="13"/>
      <c r="L854" s="13"/>
      <c r="M854" s="13"/>
      <c r="N854" s="13"/>
      <c r="O854" s="13"/>
      <c r="P854" s="13"/>
    </row>
    <row r="855" spans="1:16" ht="22.8">
      <c r="A855" s="2235"/>
      <c r="B855" s="2252"/>
      <c r="C855" s="446" t="s">
        <v>159</v>
      </c>
      <c r="D855" s="64">
        <v>357</v>
      </c>
      <c r="E855" s="54"/>
      <c r="F855" s="54"/>
      <c r="G855" s="54"/>
      <c r="H855" s="65"/>
      <c r="I855" s="13"/>
      <c r="J855" s="13"/>
      <c r="K855" s="13"/>
      <c r="L855" s="13"/>
      <c r="M855" s="13"/>
      <c r="N855" s="13"/>
      <c r="O855" s="13"/>
      <c r="P855" s="13"/>
    </row>
    <row r="856" spans="1:16" ht="22.8">
      <c r="A856" s="2235"/>
      <c r="B856" s="2253" t="s">
        <v>2</v>
      </c>
      <c r="C856" s="35" t="s">
        <v>216</v>
      </c>
      <c r="D856" s="90" t="s">
        <v>2307</v>
      </c>
      <c r="E856" s="36">
        <v>3</v>
      </c>
      <c r="F856" s="94">
        <v>1.5740886665488826E-147</v>
      </c>
      <c r="G856" s="50"/>
      <c r="H856" s="95"/>
      <c r="I856" s="13"/>
      <c r="J856" s="13"/>
      <c r="K856" s="13"/>
      <c r="L856" s="13"/>
      <c r="M856" s="13"/>
      <c r="N856" s="13"/>
      <c r="O856" s="13"/>
      <c r="P856" s="13"/>
    </row>
    <row r="857" spans="1:16" ht="22.8">
      <c r="A857" s="2235"/>
      <c r="B857" s="2232"/>
      <c r="C857" s="21" t="s">
        <v>217</v>
      </c>
      <c r="D857" s="60">
        <v>648.8316419976876</v>
      </c>
      <c r="E857" s="46">
        <v>3</v>
      </c>
      <c r="F857" s="62">
        <v>2.6101951483536053E-140</v>
      </c>
      <c r="G857" s="52"/>
      <c r="H857" s="93"/>
      <c r="I857" s="13"/>
      <c r="J857" s="13"/>
      <c r="K857" s="13"/>
      <c r="L857" s="13"/>
      <c r="M857" s="13"/>
      <c r="N857" s="13"/>
      <c r="O857" s="13"/>
      <c r="P857" s="13"/>
    </row>
    <row r="858" spans="1:16" ht="34.200000000000003">
      <c r="A858" s="2235"/>
      <c r="B858" s="2232"/>
      <c r="C858" s="21" t="s">
        <v>218</v>
      </c>
      <c r="D858" s="60">
        <v>78.143180603784728</v>
      </c>
      <c r="E858" s="46">
        <v>1</v>
      </c>
      <c r="F858" s="62">
        <v>9.5835911218615191E-19</v>
      </c>
      <c r="G858" s="52"/>
      <c r="H858" s="93"/>
      <c r="I858" s="13"/>
      <c r="J858" s="13"/>
      <c r="K858" s="13"/>
      <c r="L858" s="13"/>
      <c r="M858" s="13"/>
      <c r="N858" s="13"/>
      <c r="O858" s="13"/>
      <c r="P858" s="13"/>
    </row>
    <row r="859" spans="1:16" ht="22.8">
      <c r="A859" s="2235"/>
      <c r="B859" s="2252"/>
      <c r="C859" s="446" t="s">
        <v>159</v>
      </c>
      <c r="D859" s="64">
        <v>2793</v>
      </c>
      <c r="E859" s="54"/>
      <c r="F859" s="54"/>
      <c r="G859" s="54"/>
      <c r="H859" s="65"/>
      <c r="I859" s="13"/>
      <c r="J859" s="13"/>
      <c r="K859" s="13"/>
      <c r="L859" s="13"/>
      <c r="M859" s="13"/>
      <c r="N859" s="13"/>
      <c r="O859" s="13"/>
      <c r="P859" s="13"/>
    </row>
    <row r="860" spans="1:16" ht="22.8">
      <c r="A860" s="2235"/>
      <c r="B860" s="2253" t="s">
        <v>3</v>
      </c>
      <c r="C860" s="35" t="s">
        <v>216</v>
      </c>
      <c r="D860" s="90" t="s">
        <v>2308</v>
      </c>
      <c r="E860" s="36">
        <v>4</v>
      </c>
      <c r="F860" s="94">
        <v>2.2965944595651641E-95</v>
      </c>
      <c r="G860" s="50"/>
      <c r="H860" s="95"/>
      <c r="I860" s="13"/>
      <c r="J860" s="13"/>
      <c r="K860" s="13"/>
      <c r="L860" s="13"/>
      <c r="M860" s="13"/>
      <c r="N860" s="13"/>
      <c r="O860" s="13"/>
      <c r="P860" s="13"/>
    </row>
    <row r="861" spans="1:16" ht="22.8">
      <c r="A861" s="2235"/>
      <c r="B861" s="2232"/>
      <c r="C861" s="21" t="s">
        <v>217</v>
      </c>
      <c r="D861" s="60">
        <v>585.60393805984904</v>
      </c>
      <c r="E861" s="46">
        <v>4</v>
      </c>
      <c r="F861" s="62">
        <v>2.0219725806325957E-125</v>
      </c>
      <c r="G861" s="52"/>
      <c r="H861" s="93"/>
      <c r="I861" s="13"/>
      <c r="J861" s="13"/>
      <c r="K861" s="13"/>
      <c r="L861" s="13"/>
      <c r="M861" s="13"/>
      <c r="N861" s="13"/>
      <c r="O861" s="13"/>
      <c r="P861" s="13"/>
    </row>
    <row r="862" spans="1:16" ht="34.200000000000003">
      <c r="A862" s="2235"/>
      <c r="B862" s="2232"/>
      <c r="C862" s="21" t="s">
        <v>218</v>
      </c>
      <c r="D862" s="60">
        <v>38.736995176583065</v>
      </c>
      <c r="E862" s="46">
        <v>1</v>
      </c>
      <c r="F862" s="62">
        <v>4.8493034804051812E-10</v>
      </c>
      <c r="G862" s="52"/>
      <c r="H862" s="93"/>
      <c r="I862" s="13"/>
      <c r="J862" s="13"/>
      <c r="K862" s="13"/>
      <c r="L862" s="13"/>
      <c r="M862" s="13"/>
      <c r="N862" s="13"/>
      <c r="O862" s="13"/>
      <c r="P862" s="13"/>
    </row>
    <row r="863" spans="1:16" ht="22.8">
      <c r="A863" s="2235"/>
      <c r="B863" s="2252"/>
      <c r="C863" s="446" t="s">
        <v>159</v>
      </c>
      <c r="D863" s="64">
        <v>11151</v>
      </c>
      <c r="E863" s="54"/>
      <c r="F863" s="54"/>
      <c r="G863" s="54"/>
      <c r="H863" s="65"/>
      <c r="I863" s="13"/>
      <c r="J863" s="13"/>
      <c r="K863" s="13"/>
      <c r="L863" s="13"/>
      <c r="M863" s="13"/>
      <c r="N863" s="13"/>
      <c r="O863" s="13"/>
      <c r="P863" s="13"/>
    </row>
    <row r="864" spans="1:16" ht="22.8">
      <c r="A864" s="2235"/>
      <c r="B864" s="2253" t="s">
        <v>4</v>
      </c>
      <c r="C864" s="35" t="s">
        <v>216</v>
      </c>
      <c r="D864" s="90" t="s">
        <v>2309</v>
      </c>
      <c r="E864" s="36">
        <v>4</v>
      </c>
      <c r="F864" s="94">
        <v>1.615509280690713E-176</v>
      </c>
      <c r="G864" s="50"/>
      <c r="H864" s="95"/>
      <c r="I864" s="13"/>
      <c r="J864" s="13"/>
      <c r="K864" s="13"/>
      <c r="L864" s="13"/>
      <c r="M864" s="13"/>
      <c r="N864" s="13"/>
      <c r="O864" s="13"/>
      <c r="P864" s="13"/>
    </row>
    <row r="865" spans="1:16" ht="22.8">
      <c r="A865" s="2235"/>
      <c r="B865" s="2232"/>
      <c r="C865" s="21" t="s">
        <v>217</v>
      </c>
      <c r="D865" s="60">
        <v>710.46252662638312</v>
      </c>
      <c r="E865" s="46">
        <v>4</v>
      </c>
      <c r="F865" s="62">
        <v>1.8912745330268515E-152</v>
      </c>
      <c r="G865" s="52"/>
      <c r="H865" s="93"/>
      <c r="I865" s="13"/>
      <c r="J865" s="13"/>
      <c r="K865" s="13"/>
      <c r="L865" s="13"/>
      <c r="M865" s="13"/>
      <c r="N865" s="13"/>
      <c r="O865" s="13"/>
      <c r="P865" s="13"/>
    </row>
    <row r="866" spans="1:16" ht="34.200000000000003">
      <c r="A866" s="2235"/>
      <c r="B866" s="2232"/>
      <c r="C866" s="21" t="s">
        <v>218</v>
      </c>
      <c r="D866" s="60">
        <v>581.78197234532934</v>
      </c>
      <c r="E866" s="46">
        <v>1</v>
      </c>
      <c r="F866" s="62">
        <v>1.536266259088794E-128</v>
      </c>
      <c r="G866" s="52"/>
      <c r="H866" s="93"/>
      <c r="I866" s="13"/>
      <c r="J866" s="13"/>
      <c r="K866" s="13"/>
      <c r="L866" s="13"/>
      <c r="M866" s="13"/>
      <c r="N866" s="13"/>
      <c r="O866" s="13"/>
      <c r="P866" s="13"/>
    </row>
    <row r="867" spans="1:16" ht="22.8">
      <c r="A867" s="2250"/>
      <c r="B867" s="2252"/>
      <c r="C867" s="446" t="s">
        <v>159</v>
      </c>
      <c r="D867" s="64">
        <v>28325</v>
      </c>
      <c r="E867" s="54"/>
      <c r="F867" s="54"/>
      <c r="G867" s="54"/>
      <c r="H867" s="65"/>
      <c r="I867" s="13"/>
      <c r="J867" s="13"/>
      <c r="K867" s="13"/>
      <c r="L867" s="13"/>
      <c r="M867" s="13"/>
      <c r="N867" s="13"/>
      <c r="O867" s="13"/>
      <c r="P867" s="13"/>
    </row>
    <row r="868" spans="1:16" ht="22.8">
      <c r="A868" s="2314" t="s">
        <v>7</v>
      </c>
      <c r="B868" s="2253" t="s">
        <v>0</v>
      </c>
      <c r="C868" s="35" t="s">
        <v>216</v>
      </c>
      <c r="D868" s="90" t="s">
        <v>2310</v>
      </c>
      <c r="E868" s="36">
        <v>4</v>
      </c>
      <c r="F868" s="94">
        <v>4.6183141725868551E-40</v>
      </c>
      <c r="G868" s="50"/>
      <c r="H868" s="95"/>
      <c r="I868" s="13"/>
      <c r="J868" s="13"/>
      <c r="K868" s="13"/>
      <c r="L868" s="13"/>
      <c r="M868" s="13"/>
      <c r="N868" s="13"/>
      <c r="O868" s="13"/>
      <c r="P868" s="13"/>
    </row>
    <row r="869" spans="1:16" ht="22.8">
      <c r="A869" s="2235"/>
      <c r="B869" s="2232"/>
      <c r="C869" s="21" t="s">
        <v>217</v>
      </c>
      <c r="D869" s="60">
        <v>300.86079171109105</v>
      </c>
      <c r="E869" s="46">
        <v>4</v>
      </c>
      <c r="F869" s="62">
        <v>7.065163669811332E-64</v>
      </c>
      <c r="G869" s="52"/>
      <c r="H869" s="93"/>
      <c r="I869" s="13"/>
      <c r="J869" s="13"/>
      <c r="K869" s="13"/>
      <c r="L869" s="13"/>
      <c r="M869" s="13"/>
      <c r="N869" s="13"/>
      <c r="O869" s="13"/>
      <c r="P869" s="13"/>
    </row>
    <row r="870" spans="1:16" ht="34.200000000000003">
      <c r="A870" s="2235"/>
      <c r="B870" s="2232"/>
      <c r="C870" s="21" t="s">
        <v>218</v>
      </c>
      <c r="D870" s="60">
        <v>146.03211508695398</v>
      </c>
      <c r="E870" s="46">
        <v>1</v>
      </c>
      <c r="F870" s="62">
        <v>1.2773805495637743E-33</v>
      </c>
      <c r="G870" s="52"/>
      <c r="H870" s="93"/>
      <c r="I870" s="13"/>
      <c r="J870" s="13"/>
      <c r="K870" s="13"/>
      <c r="L870" s="13"/>
      <c r="M870" s="13"/>
      <c r="N870" s="13"/>
      <c r="O870" s="13"/>
      <c r="P870" s="13"/>
    </row>
    <row r="871" spans="1:16" ht="22.8">
      <c r="A871" s="2235"/>
      <c r="B871" s="2252"/>
      <c r="C871" s="446" t="s">
        <v>159</v>
      </c>
      <c r="D871" s="64">
        <v>4855</v>
      </c>
      <c r="E871" s="54"/>
      <c r="F871" s="54"/>
      <c r="G871" s="54"/>
      <c r="H871" s="65"/>
      <c r="I871" s="13"/>
      <c r="J871" s="13"/>
      <c r="K871" s="13"/>
      <c r="L871" s="13"/>
      <c r="M871" s="13"/>
      <c r="N871" s="13"/>
      <c r="O871" s="13"/>
      <c r="P871" s="13"/>
    </row>
    <row r="872" spans="1:16" ht="22.8">
      <c r="A872" s="2235"/>
      <c r="B872" s="2253" t="s">
        <v>1</v>
      </c>
      <c r="C872" s="35" t="s">
        <v>216</v>
      </c>
      <c r="D872" s="96" t="s">
        <v>237</v>
      </c>
      <c r="E872" s="50"/>
      <c r="F872" s="50"/>
      <c r="G872" s="50"/>
      <c r="H872" s="95"/>
      <c r="I872" s="13"/>
      <c r="J872" s="13"/>
      <c r="K872" s="13"/>
      <c r="L872" s="13"/>
      <c r="M872" s="13"/>
      <c r="N872" s="13"/>
      <c r="O872" s="13"/>
      <c r="P872" s="13"/>
    </row>
    <row r="873" spans="1:16" ht="22.8">
      <c r="A873" s="2235"/>
      <c r="B873" s="2252"/>
      <c r="C873" s="446" t="s">
        <v>159</v>
      </c>
      <c r="D873" s="64">
        <v>140</v>
      </c>
      <c r="E873" s="54"/>
      <c r="F873" s="54"/>
      <c r="G873" s="54"/>
      <c r="H873" s="65"/>
      <c r="I873" s="13"/>
      <c r="J873" s="13"/>
      <c r="K873" s="13"/>
      <c r="L873" s="13"/>
      <c r="M873" s="13"/>
      <c r="N873" s="13"/>
      <c r="O873" s="13"/>
      <c r="P873" s="13"/>
    </row>
    <row r="874" spans="1:16" ht="22.8">
      <c r="A874" s="2235"/>
      <c r="B874" s="2253" t="s">
        <v>2</v>
      </c>
      <c r="C874" s="35" t="s">
        <v>216</v>
      </c>
      <c r="D874" s="96" t="s">
        <v>2081</v>
      </c>
      <c r="E874" s="50"/>
      <c r="F874" s="50"/>
      <c r="G874" s="50"/>
      <c r="H874" s="95"/>
      <c r="I874" s="13"/>
      <c r="J874" s="13"/>
      <c r="K874" s="13"/>
      <c r="L874" s="13"/>
      <c r="M874" s="13"/>
      <c r="N874" s="13"/>
      <c r="O874" s="13"/>
      <c r="P874" s="13"/>
    </row>
    <row r="875" spans="1:16" ht="22.8">
      <c r="A875" s="2235"/>
      <c r="B875" s="2252"/>
      <c r="C875" s="446" t="s">
        <v>159</v>
      </c>
      <c r="D875" s="64">
        <v>366</v>
      </c>
      <c r="E875" s="54"/>
      <c r="F875" s="54"/>
      <c r="G875" s="54"/>
      <c r="H875" s="65"/>
      <c r="I875" s="13"/>
      <c r="J875" s="13"/>
      <c r="K875" s="13"/>
      <c r="L875" s="13"/>
      <c r="M875" s="13"/>
      <c r="N875" s="13"/>
      <c r="O875" s="13"/>
      <c r="P875" s="13"/>
    </row>
    <row r="876" spans="1:16" ht="22.8">
      <c r="A876" s="2235"/>
      <c r="B876" s="2253" t="s">
        <v>3</v>
      </c>
      <c r="C876" s="35" t="s">
        <v>216</v>
      </c>
      <c r="D876" s="90" t="s">
        <v>2311</v>
      </c>
      <c r="E876" s="36">
        <v>3</v>
      </c>
      <c r="F876" s="94">
        <v>7.8480754292644211E-96</v>
      </c>
      <c r="G876" s="50"/>
      <c r="H876" s="95"/>
      <c r="I876" s="13"/>
      <c r="J876" s="13"/>
      <c r="K876" s="13"/>
      <c r="L876" s="13"/>
      <c r="M876" s="13"/>
      <c r="N876" s="13"/>
      <c r="O876" s="13"/>
      <c r="P876" s="13"/>
    </row>
    <row r="877" spans="1:16" ht="22.8">
      <c r="A877" s="2235"/>
      <c r="B877" s="2232"/>
      <c r="C877" s="21" t="s">
        <v>217</v>
      </c>
      <c r="D877" s="60">
        <v>661.34710508826913</v>
      </c>
      <c r="E877" s="46">
        <v>3</v>
      </c>
      <c r="F877" s="62">
        <v>5.0479007490994855E-143</v>
      </c>
      <c r="G877" s="52"/>
      <c r="H877" s="93"/>
      <c r="I877" s="13"/>
      <c r="J877" s="13"/>
      <c r="K877" s="13"/>
      <c r="L877" s="13"/>
      <c r="M877" s="13"/>
      <c r="N877" s="13"/>
      <c r="O877" s="13"/>
      <c r="P877" s="13"/>
    </row>
    <row r="878" spans="1:16" ht="34.200000000000003">
      <c r="A878" s="2235"/>
      <c r="B878" s="2232"/>
      <c r="C878" s="21" t="s">
        <v>218</v>
      </c>
      <c r="D878" s="60">
        <v>349.69793428113013</v>
      </c>
      <c r="E878" s="46">
        <v>1</v>
      </c>
      <c r="F878" s="62">
        <v>4.9308157544969461E-78</v>
      </c>
      <c r="G878" s="52"/>
      <c r="H878" s="93"/>
      <c r="I878" s="13"/>
      <c r="J878" s="13"/>
      <c r="K878" s="13"/>
      <c r="L878" s="13"/>
      <c r="M878" s="13"/>
      <c r="N878" s="13"/>
      <c r="O878" s="13"/>
      <c r="P878" s="13"/>
    </row>
    <row r="879" spans="1:16" ht="22.8">
      <c r="A879" s="2235"/>
      <c r="B879" s="2252"/>
      <c r="C879" s="446" t="s">
        <v>159</v>
      </c>
      <c r="D879" s="64">
        <v>6765</v>
      </c>
      <c r="E879" s="54"/>
      <c r="F879" s="54"/>
      <c r="G879" s="54"/>
      <c r="H879" s="65"/>
      <c r="I879" s="13"/>
      <c r="J879" s="13"/>
      <c r="K879" s="13"/>
      <c r="L879" s="13"/>
      <c r="M879" s="13"/>
      <c r="N879" s="13"/>
      <c r="O879" s="13"/>
      <c r="P879" s="13"/>
    </row>
    <row r="880" spans="1:16" ht="22.8">
      <c r="A880" s="2235"/>
      <c r="B880" s="2253" t="s">
        <v>4</v>
      </c>
      <c r="C880" s="35" t="s">
        <v>216</v>
      </c>
      <c r="D880" s="90" t="s">
        <v>2312</v>
      </c>
      <c r="E880" s="36">
        <v>4</v>
      </c>
      <c r="F880" s="94">
        <v>5.6336387712661309E-143</v>
      </c>
      <c r="G880" s="50"/>
      <c r="H880" s="95"/>
      <c r="I880" s="13"/>
      <c r="J880" s="13"/>
      <c r="K880" s="13"/>
      <c r="L880" s="13"/>
      <c r="M880" s="13"/>
      <c r="N880" s="13"/>
      <c r="O880" s="13"/>
      <c r="P880" s="13"/>
    </row>
    <row r="881" spans="1:16" ht="22.8">
      <c r="A881" s="2235"/>
      <c r="B881" s="2232"/>
      <c r="C881" s="21" t="s">
        <v>217</v>
      </c>
      <c r="D881" s="60">
        <v>1005.709459954305</v>
      </c>
      <c r="E881" s="46">
        <v>4</v>
      </c>
      <c r="F881" s="62">
        <v>2.0666689369633299E-216</v>
      </c>
      <c r="G881" s="52"/>
      <c r="H881" s="93"/>
      <c r="I881" s="13"/>
      <c r="J881" s="13"/>
      <c r="K881" s="13"/>
      <c r="L881" s="13"/>
      <c r="M881" s="13"/>
      <c r="N881" s="13"/>
      <c r="O881" s="13"/>
      <c r="P881" s="13"/>
    </row>
    <row r="882" spans="1:16" ht="34.200000000000003">
      <c r="A882" s="2235"/>
      <c r="B882" s="2232"/>
      <c r="C882" s="21" t="s">
        <v>218</v>
      </c>
      <c r="D882" s="60">
        <v>516.158863190852</v>
      </c>
      <c r="E882" s="46">
        <v>1</v>
      </c>
      <c r="F882" s="62">
        <v>2.8989316257253523E-114</v>
      </c>
      <c r="G882" s="52"/>
      <c r="H882" s="93"/>
      <c r="I882" s="13"/>
      <c r="J882" s="13"/>
      <c r="K882" s="13"/>
      <c r="L882" s="13"/>
      <c r="M882" s="13"/>
      <c r="N882" s="13"/>
      <c r="O882" s="13"/>
      <c r="P882" s="13"/>
    </row>
    <row r="883" spans="1:16" ht="22.8">
      <c r="A883" s="2250"/>
      <c r="B883" s="2252"/>
      <c r="C883" s="446" t="s">
        <v>159</v>
      </c>
      <c r="D883" s="64">
        <v>12126</v>
      </c>
      <c r="E883" s="54"/>
      <c r="F883" s="54"/>
      <c r="G883" s="54"/>
      <c r="H883" s="65"/>
      <c r="I883" s="13"/>
      <c r="J883" s="13"/>
      <c r="K883" s="13"/>
      <c r="L883" s="13"/>
      <c r="M883" s="13"/>
      <c r="N883" s="13"/>
      <c r="O883" s="13"/>
      <c r="P883" s="13"/>
    </row>
    <row r="884" spans="1:16" ht="22.8">
      <c r="A884" s="2314" t="s">
        <v>8</v>
      </c>
      <c r="B884" s="2253" t="s">
        <v>0</v>
      </c>
      <c r="C884" s="35" t="s">
        <v>216</v>
      </c>
      <c r="D884" s="90" t="s">
        <v>2313</v>
      </c>
      <c r="E884" s="36">
        <v>2</v>
      </c>
      <c r="F884" s="94">
        <v>1.9245955030621594E-97</v>
      </c>
      <c r="G884" s="50"/>
      <c r="H884" s="95"/>
      <c r="I884" s="13"/>
      <c r="J884" s="13"/>
      <c r="K884" s="13"/>
      <c r="L884" s="13"/>
      <c r="M884" s="13"/>
      <c r="N884" s="13"/>
      <c r="O884" s="13"/>
      <c r="P884" s="13"/>
    </row>
    <row r="885" spans="1:16" ht="22.8">
      <c r="A885" s="2235"/>
      <c r="B885" s="2232"/>
      <c r="C885" s="21" t="s">
        <v>217</v>
      </c>
      <c r="D885" s="60">
        <v>367.58401297554798</v>
      </c>
      <c r="E885" s="46">
        <v>2</v>
      </c>
      <c r="F885" s="62">
        <v>1.5140693378436061E-80</v>
      </c>
      <c r="G885" s="52"/>
      <c r="H885" s="93"/>
      <c r="I885" s="13"/>
      <c r="J885" s="13"/>
      <c r="K885" s="13"/>
      <c r="L885" s="13"/>
      <c r="M885" s="13"/>
      <c r="N885" s="13"/>
      <c r="O885" s="13"/>
      <c r="P885" s="13"/>
    </row>
    <row r="886" spans="1:16" ht="34.200000000000003">
      <c r="A886" s="2235"/>
      <c r="B886" s="2232"/>
      <c r="C886" s="21" t="s">
        <v>218</v>
      </c>
      <c r="D886" s="60">
        <v>0.97984596785699063</v>
      </c>
      <c r="E886" s="46">
        <v>1</v>
      </c>
      <c r="F886" s="62">
        <v>0.32223683717438334</v>
      </c>
      <c r="G886" s="52"/>
      <c r="H886" s="93"/>
      <c r="I886" s="13"/>
      <c r="J886" s="13"/>
      <c r="K886" s="13"/>
      <c r="L886" s="13"/>
      <c r="M886" s="13"/>
      <c r="N886" s="13"/>
      <c r="O886" s="13"/>
      <c r="P886" s="13"/>
    </row>
    <row r="887" spans="1:16" ht="22.8">
      <c r="A887" s="2235"/>
      <c r="B887" s="2252"/>
      <c r="C887" s="446" t="s">
        <v>159</v>
      </c>
      <c r="D887" s="64">
        <v>2164</v>
      </c>
      <c r="E887" s="54"/>
      <c r="F887" s="54"/>
      <c r="G887" s="54"/>
      <c r="H887" s="65"/>
      <c r="I887" s="13"/>
      <c r="J887" s="13"/>
      <c r="K887" s="13"/>
      <c r="L887" s="13"/>
      <c r="M887" s="13"/>
      <c r="N887" s="13"/>
      <c r="O887" s="13"/>
      <c r="P887" s="13"/>
    </row>
    <row r="888" spans="1:16" ht="22.8">
      <c r="A888" s="2235"/>
      <c r="B888" s="2253" t="s">
        <v>2</v>
      </c>
      <c r="C888" s="35" t="s">
        <v>216</v>
      </c>
      <c r="D888" s="96" t="s">
        <v>2081</v>
      </c>
      <c r="E888" s="50"/>
      <c r="F888" s="50"/>
      <c r="G888" s="50"/>
      <c r="H888" s="95"/>
      <c r="I888" s="13"/>
      <c r="J888" s="13"/>
      <c r="K888" s="13"/>
      <c r="L888" s="13"/>
      <c r="M888" s="13"/>
      <c r="N888" s="13"/>
      <c r="O888" s="13"/>
      <c r="P888" s="13"/>
    </row>
    <row r="889" spans="1:16" ht="22.8">
      <c r="A889" s="2235"/>
      <c r="B889" s="2252"/>
      <c r="C889" s="446" t="s">
        <v>159</v>
      </c>
      <c r="D889" s="64">
        <v>661</v>
      </c>
      <c r="E889" s="54"/>
      <c r="F889" s="54"/>
      <c r="G889" s="54"/>
      <c r="H889" s="65"/>
      <c r="I889" s="13"/>
      <c r="J889" s="13"/>
      <c r="K889" s="13"/>
      <c r="L889" s="13"/>
      <c r="M889" s="13"/>
      <c r="N889" s="13"/>
      <c r="O889" s="13"/>
      <c r="P889" s="13"/>
    </row>
    <row r="890" spans="1:16" ht="22.8">
      <c r="A890" s="2235"/>
      <c r="B890" s="2253" t="s">
        <v>3</v>
      </c>
      <c r="C890" s="35" t="s">
        <v>216</v>
      </c>
      <c r="D890" s="96" t="s">
        <v>2081</v>
      </c>
      <c r="E890" s="50"/>
      <c r="F890" s="50"/>
      <c r="G890" s="50"/>
      <c r="H890" s="95"/>
      <c r="I890" s="13"/>
      <c r="J890" s="13"/>
      <c r="K890" s="13"/>
      <c r="L890" s="13"/>
      <c r="M890" s="13"/>
      <c r="N890" s="13"/>
      <c r="O890" s="13"/>
      <c r="P890" s="13"/>
    </row>
    <row r="891" spans="1:16" ht="22.8">
      <c r="A891" s="2235"/>
      <c r="B891" s="2252"/>
      <c r="C891" s="446" t="s">
        <v>159</v>
      </c>
      <c r="D891" s="64">
        <v>3467</v>
      </c>
      <c r="E891" s="54"/>
      <c r="F891" s="54"/>
      <c r="G891" s="54"/>
      <c r="H891" s="65"/>
      <c r="I891" s="13"/>
      <c r="J891" s="13"/>
      <c r="K891" s="13"/>
      <c r="L891" s="13"/>
      <c r="M891" s="13"/>
      <c r="N891" s="13"/>
      <c r="O891" s="13"/>
      <c r="P891" s="13"/>
    </row>
    <row r="892" spans="1:16" ht="22.8">
      <c r="A892" s="2235"/>
      <c r="B892" s="2253" t="s">
        <v>4</v>
      </c>
      <c r="C892" s="35" t="s">
        <v>216</v>
      </c>
      <c r="D892" s="90" t="s">
        <v>2314</v>
      </c>
      <c r="E892" s="36">
        <v>4</v>
      </c>
      <c r="F892" s="94">
        <v>7.3851312547903186E-78</v>
      </c>
      <c r="G892" s="50"/>
      <c r="H892" s="95"/>
      <c r="I892" s="13"/>
      <c r="J892" s="13"/>
      <c r="K892" s="13"/>
      <c r="L892" s="13"/>
      <c r="M892" s="13"/>
      <c r="N892" s="13"/>
      <c r="O892" s="13"/>
      <c r="P892" s="13"/>
    </row>
    <row r="893" spans="1:16" ht="22.8">
      <c r="A893" s="2235"/>
      <c r="B893" s="2232"/>
      <c r="C893" s="21" t="s">
        <v>217</v>
      </c>
      <c r="D893" s="60">
        <v>322.79535972781099</v>
      </c>
      <c r="E893" s="46">
        <v>4</v>
      </c>
      <c r="F893" s="62">
        <v>1.3075492725045541E-68</v>
      </c>
      <c r="G893" s="52"/>
      <c r="H893" s="93"/>
      <c r="I893" s="13"/>
      <c r="J893" s="13"/>
      <c r="K893" s="13"/>
      <c r="L893" s="13"/>
      <c r="M893" s="13"/>
      <c r="N893" s="13"/>
      <c r="O893" s="13"/>
      <c r="P893" s="13"/>
    </row>
    <row r="894" spans="1:16" ht="34.200000000000003">
      <c r="A894" s="2235"/>
      <c r="B894" s="2232"/>
      <c r="C894" s="21" t="s">
        <v>218</v>
      </c>
      <c r="D894" s="60">
        <v>1.3986727975901584E-2</v>
      </c>
      <c r="E894" s="46">
        <v>1</v>
      </c>
      <c r="F894" s="62">
        <v>0.90585729424977601</v>
      </c>
      <c r="G894" s="52"/>
      <c r="H894" s="93"/>
      <c r="I894" s="13"/>
      <c r="J894" s="13"/>
      <c r="K894" s="13"/>
      <c r="L894" s="13"/>
      <c r="M894" s="13"/>
      <c r="N894" s="13"/>
      <c r="O894" s="13"/>
      <c r="P894" s="13"/>
    </row>
    <row r="895" spans="1:16" ht="22.8">
      <c r="A895" s="2250"/>
      <c r="B895" s="2252"/>
      <c r="C895" s="446" t="s">
        <v>159</v>
      </c>
      <c r="D895" s="64">
        <v>6292</v>
      </c>
      <c r="E895" s="54"/>
      <c r="F895" s="54"/>
      <c r="G895" s="54"/>
      <c r="H895" s="65"/>
      <c r="I895" s="13"/>
      <c r="J895" s="13"/>
      <c r="K895" s="13"/>
      <c r="L895" s="13"/>
      <c r="M895" s="13"/>
      <c r="N895" s="13"/>
      <c r="O895" s="13"/>
      <c r="P895" s="13"/>
    </row>
    <row r="896" spans="1:16" ht="23.4" thickBot="1">
      <c r="A896" s="2233" t="s">
        <v>4</v>
      </c>
      <c r="B896" s="2253" t="s">
        <v>0</v>
      </c>
      <c r="C896" s="35" t="s">
        <v>216</v>
      </c>
      <c r="D896" s="90" t="s">
        <v>2315</v>
      </c>
      <c r="E896" s="36">
        <v>4</v>
      </c>
      <c r="F896" s="94">
        <v>5.3002256535358628E-186</v>
      </c>
      <c r="G896" s="50"/>
      <c r="H896" s="95"/>
      <c r="I896" s="13"/>
      <c r="J896" s="13"/>
      <c r="K896" s="13"/>
      <c r="L896" s="13"/>
      <c r="M896" s="13"/>
      <c r="N896" s="13"/>
      <c r="O896" s="13"/>
      <c r="P896" s="13"/>
    </row>
    <row r="897" spans="1:16" ht="22.8">
      <c r="A897" s="2235"/>
      <c r="B897" s="2232"/>
      <c r="C897" s="21" t="s">
        <v>217</v>
      </c>
      <c r="D897" s="60">
        <v>830.79868151158416</v>
      </c>
      <c r="E897" s="46">
        <v>4</v>
      </c>
      <c r="F897" s="62">
        <v>1.636321198789237E-178</v>
      </c>
      <c r="G897" s="52"/>
      <c r="H897" s="93"/>
      <c r="I897" s="13"/>
      <c r="J897" s="13"/>
      <c r="K897" s="13"/>
      <c r="L897" s="13"/>
      <c r="M897" s="13"/>
      <c r="N897" s="13"/>
      <c r="O897" s="13"/>
      <c r="P897" s="13"/>
    </row>
    <row r="898" spans="1:16" ht="34.200000000000003">
      <c r="A898" s="2235"/>
      <c r="B898" s="2232"/>
      <c r="C898" s="21" t="s">
        <v>218</v>
      </c>
      <c r="D898" s="60">
        <v>220.01214029138529</v>
      </c>
      <c r="E898" s="46">
        <v>1</v>
      </c>
      <c r="F898" s="62">
        <v>8.989498915255621E-50</v>
      </c>
      <c r="G898" s="52"/>
      <c r="H898" s="93"/>
      <c r="I898" s="13"/>
      <c r="J898" s="13"/>
      <c r="K898" s="13"/>
      <c r="L898" s="13"/>
      <c r="M898" s="13"/>
      <c r="N898" s="13"/>
      <c r="O898" s="13"/>
      <c r="P898" s="13"/>
    </row>
    <row r="899" spans="1:16" ht="22.8">
      <c r="A899" s="2235"/>
      <c r="B899" s="2252"/>
      <c r="C899" s="446" t="s">
        <v>159</v>
      </c>
      <c r="D899" s="64">
        <v>21043</v>
      </c>
      <c r="E899" s="54"/>
      <c r="F899" s="54"/>
      <c r="G899" s="54"/>
      <c r="H899" s="65"/>
      <c r="I899" s="13"/>
      <c r="J899" s="13"/>
      <c r="K899" s="13"/>
      <c r="L899" s="13"/>
      <c r="M899" s="13"/>
      <c r="N899" s="13"/>
      <c r="O899" s="13"/>
      <c r="P899" s="13"/>
    </row>
    <row r="900" spans="1:16" ht="22.8">
      <c r="A900" s="2235"/>
      <c r="B900" s="2253" t="s">
        <v>1</v>
      </c>
      <c r="C900" s="35" t="s">
        <v>216</v>
      </c>
      <c r="D900" s="90" t="s">
        <v>2316</v>
      </c>
      <c r="E900" s="36">
        <v>2</v>
      </c>
      <c r="F900" s="94">
        <v>1.1962480615644981E-108</v>
      </c>
      <c r="G900" s="50"/>
      <c r="H900" s="95"/>
      <c r="I900" s="13"/>
      <c r="J900" s="13"/>
      <c r="K900" s="13"/>
      <c r="L900" s="13"/>
      <c r="M900" s="13"/>
      <c r="N900" s="13"/>
      <c r="O900" s="13"/>
      <c r="P900" s="13"/>
    </row>
    <row r="901" spans="1:16" ht="22.8">
      <c r="A901" s="2235"/>
      <c r="B901" s="2232"/>
      <c r="C901" s="21" t="s">
        <v>217</v>
      </c>
      <c r="D901" s="60">
        <v>553.96283154732612</v>
      </c>
      <c r="E901" s="46">
        <v>2</v>
      </c>
      <c r="F901" s="62">
        <v>5.1109253739666122E-121</v>
      </c>
      <c r="G901" s="52"/>
      <c r="H901" s="93"/>
      <c r="I901" s="13"/>
      <c r="J901" s="13"/>
      <c r="K901" s="13"/>
      <c r="L901" s="13"/>
      <c r="M901" s="13"/>
      <c r="N901" s="13"/>
      <c r="O901" s="13"/>
      <c r="P901" s="13"/>
    </row>
    <row r="902" spans="1:16" ht="34.200000000000003">
      <c r="A902" s="2235"/>
      <c r="B902" s="2232"/>
      <c r="C902" s="21" t="s">
        <v>218</v>
      </c>
      <c r="D902" s="60">
        <v>243.83537349397591</v>
      </c>
      <c r="E902" s="46">
        <v>1</v>
      </c>
      <c r="F902" s="62">
        <v>5.7338973161987716E-55</v>
      </c>
      <c r="G902" s="52"/>
      <c r="H902" s="93"/>
      <c r="I902" s="13"/>
      <c r="J902" s="13"/>
      <c r="K902" s="13"/>
      <c r="L902" s="13"/>
      <c r="M902" s="13"/>
      <c r="N902" s="13"/>
      <c r="O902" s="13"/>
      <c r="P902" s="13"/>
    </row>
    <row r="903" spans="1:16" ht="22.8">
      <c r="A903" s="2235"/>
      <c r="B903" s="2252"/>
      <c r="C903" s="446" t="s">
        <v>159</v>
      </c>
      <c r="D903" s="64">
        <v>497</v>
      </c>
      <c r="E903" s="54"/>
      <c r="F903" s="54"/>
      <c r="G903" s="54"/>
      <c r="H903" s="65"/>
      <c r="I903" s="13"/>
      <c r="J903" s="13"/>
      <c r="K903" s="13"/>
      <c r="L903" s="13"/>
      <c r="M903" s="13"/>
      <c r="N903" s="13"/>
      <c r="O903" s="13"/>
      <c r="P903" s="13"/>
    </row>
    <row r="904" spans="1:16" ht="22.8">
      <c r="A904" s="2235"/>
      <c r="B904" s="2253" t="s">
        <v>2</v>
      </c>
      <c r="C904" s="35" t="s">
        <v>216</v>
      </c>
      <c r="D904" s="90" t="s">
        <v>2317</v>
      </c>
      <c r="E904" s="36">
        <v>4</v>
      </c>
      <c r="F904" s="94">
        <v>8.3056024340540149E-84</v>
      </c>
      <c r="G904" s="50"/>
      <c r="H904" s="95"/>
      <c r="I904" s="13"/>
      <c r="J904" s="13"/>
      <c r="K904" s="13"/>
      <c r="L904" s="13"/>
      <c r="M904" s="13"/>
      <c r="N904" s="13"/>
      <c r="O904" s="13"/>
      <c r="P904" s="13"/>
    </row>
    <row r="905" spans="1:16" ht="22.8">
      <c r="A905" s="2235"/>
      <c r="B905" s="2232"/>
      <c r="C905" s="21" t="s">
        <v>217</v>
      </c>
      <c r="D905" s="60">
        <v>391.4014950262947</v>
      </c>
      <c r="E905" s="46">
        <v>4</v>
      </c>
      <c r="F905" s="62">
        <v>2.0047086350396141E-83</v>
      </c>
      <c r="G905" s="52"/>
      <c r="H905" s="93"/>
      <c r="I905" s="13"/>
      <c r="J905" s="13"/>
      <c r="K905" s="13"/>
      <c r="L905" s="13"/>
      <c r="M905" s="13"/>
      <c r="N905" s="13"/>
      <c r="O905" s="13"/>
      <c r="P905" s="13"/>
    </row>
    <row r="906" spans="1:16" ht="34.200000000000003">
      <c r="A906" s="2235"/>
      <c r="B906" s="2232"/>
      <c r="C906" s="21" t="s">
        <v>218</v>
      </c>
      <c r="D906" s="60">
        <v>92.175355410628143</v>
      </c>
      <c r="E906" s="46">
        <v>1</v>
      </c>
      <c r="F906" s="62">
        <v>7.9326512512653462E-22</v>
      </c>
      <c r="G906" s="52"/>
      <c r="H906" s="93"/>
      <c r="I906" s="13"/>
      <c r="J906" s="13"/>
      <c r="K906" s="13"/>
      <c r="L906" s="13"/>
      <c r="M906" s="13"/>
      <c r="N906" s="13"/>
      <c r="O906" s="13"/>
      <c r="P906" s="13"/>
    </row>
    <row r="907" spans="1:16" ht="22.8">
      <c r="A907" s="2235"/>
      <c r="B907" s="2252"/>
      <c r="C907" s="446" t="s">
        <v>159</v>
      </c>
      <c r="D907" s="64">
        <v>3820</v>
      </c>
      <c r="E907" s="54"/>
      <c r="F907" s="54"/>
      <c r="G907" s="54"/>
      <c r="H907" s="65"/>
      <c r="I907" s="13"/>
      <c r="J907" s="13"/>
      <c r="K907" s="13"/>
      <c r="L907" s="13"/>
      <c r="M907" s="13"/>
      <c r="N907" s="13"/>
      <c r="O907" s="13"/>
      <c r="P907" s="13"/>
    </row>
    <row r="908" spans="1:16" ht="22.8">
      <c r="A908" s="2235"/>
      <c r="B908" s="2253" t="s">
        <v>3</v>
      </c>
      <c r="C908" s="35" t="s">
        <v>216</v>
      </c>
      <c r="D908" s="90" t="s">
        <v>2318</v>
      </c>
      <c r="E908" s="36">
        <v>5</v>
      </c>
      <c r="F908" s="94">
        <v>3.0661276632335813E-253</v>
      </c>
      <c r="G908" s="50"/>
      <c r="H908" s="95"/>
      <c r="I908" s="13"/>
      <c r="J908" s="13"/>
      <c r="K908" s="13"/>
      <c r="L908" s="13"/>
      <c r="M908" s="13"/>
      <c r="N908" s="13"/>
      <c r="O908" s="13"/>
      <c r="P908" s="13"/>
    </row>
    <row r="909" spans="1:16" ht="22.8">
      <c r="A909" s="2235"/>
      <c r="B909" s="2232"/>
      <c r="C909" s="21" t="s">
        <v>217</v>
      </c>
      <c r="D909" s="60">
        <v>1325.2023375411743</v>
      </c>
      <c r="E909" s="46">
        <v>5</v>
      </c>
      <c r="F909" s="62">
        <v>2.2140814002188997E-284</v>
      </c>
      <c r="G909" s="52"/>
      <c r="H909" s="93"/>
      <c r="I909" s="13"/>
      <c r="J909" s="13"/>
      <c r="K909" s="13"/>
      <c r="L909" s="13"/>
      <c r="M909" s="13"/>
      <c r="N909" s="13"/>
      <c r="O909" s="13"/>
      <c r="P909" s="13"/>
    </row>
    <row r="910" spans="1:16" ht="34.200000000000003">
      <c r="A910" s="2235"/>
      <c r="B910" s="2232"/>
      <c r="C910" s="21" t="s">
        <v>218</v>
      </c>
      <c r="D910" s="60">
        <v>1.1077723086321385E-2</v>
      </c>
      <c r="E910" s="46">
        <v>1</v>
      </c>
      <c r="F910" s="62">
        <v>0.91617683141941109</v>
      </c>
      <c r="G910" s="52"/>
      <c r="H910" s="93"/>
      <c r="I910" s="13"/>
      <c r="J910" s="13"/>
      <c r="K910" s="13"/>
      <c r="L910" s="13"/>
      <c r="M910" s="13"/>
      <c r="N910" s="13"/>
      <c r="O910" s="13"/>
      <c r="P910" s="13"/>
    </row>
    <row r="911" spans="1:16" ht="22.8">
      <c r="A911" s="2235"/>
      <c r="B911" s="2252"/>
      <c r="C911" s="446" t="s">
        <v>159</v>
      </c>
      <c r="D911" s="64">
        <v>21383</v>
      </c>
      <c r="E911" s="54"/>
      <c r="F911" s="54"/>
      <c r="G911" s="54"/>
      <c r="H911" s="65"/>
      <c r="I911" s="13"/>
      <c r="J911" s="13"/>
      <c r="K911" s="13"/>
      <c r="L911" s="13"/>
      <c r="M911" s="13"/>
      <c r="N911" s="13"/>
      <c r="O911" s="13"/>
      <c r="P911" s="13"/>
    </row>
    <row r="912" spans="1:16" ht="23.4" thickBot="1">
      <c r="A912" s="2235"/>
      <c r="B912" s="2312" t="s">
        <v>4</v>
      </c>
      <c r="C912" s="35" t="s">
        <v>216</v>
      </c>
      <c r="D912" s="90" t="s">
        <v>2319</v>
      </c>
      <c r="E912" s="36">
        <v>5</v>
      </c>
      <c r="F912" s="94">
        <v>0</v>
      </c>
      <c r="G912" s="50"/>
      <c r="H912" s="95"/>
      <c r="I912" s="13"/>
      <c r="J912" s="13"/>
      <c r="K912" s="13"/>
      <c r="L912" s="13"/>
      <c r="M912" s="13"/>
      <c r="N912" s="13"/>
      <c r="O912" s="13"/>
      <c r="P912" s="13"/>
    </row>
    <row r="913" spans="1:16" ht="22.8">
      <c r="A913" s="2235"/>
      <c r="B913" s="2232"/>
      <c r="C913" s="21" t="s">
        <v>217</v>
      </c>
      <c r="D913" s="60">
        <v>1385.3096942226275</v>
      </c>
      <c r="E913" s="46">
        <v>5</v>
      </c>
      <c r="F913" s="62">
        <v>2.098462983113314E-297</v>
      </c>
      <c r="G913" s="52"/>
      <c r="H913" s="93"/>
      <c r="I913" s="13"/>
      <c r="J913" s="13"/>
      <c r="K913" s="13"/>
      <c r="L913" s="13"/>
      <c r="M913" s="13"/>
      <c r="N913" s="13"/>
      <c r="O913" s="13"/>
      <c r="P913" s="13"/>
    </row>
    <row r="914" spans="1:16" ht="34.200000000000003">
      <c r="A914" s="2235"/>
      <c r="B914" s="2232"/>
      <c r="C914" s="21" t="s">
        <v>218</v>
      </c>
      <c r="D914" s="60">
        <v>242.78846138113241</v>
      </c>
      <c r="E914" s="46">
        <v>1</v>
      </c>
      <c r="F914" s="62">
        <v>9.698638999570244E-55</v>
      </c>
      <c r="G914" s="52"/>
      <c r="H914" s="93"/>
      <c r="I914" s="13"/>
      <c r="J914" s="13"/>
      <c r="K914" s="13"/>
      <c r="L914" s="13"/>
      <c r="M914" s="13"/>
      <c r="N914" s="13"/>
      <c r="O914" s="13"/>
      <c r="P914" s="13"/>
    </row>
    <row r="915" spans="1:16" ht="23.4" thickBot="1">
      <c r="A915" s="2236"/>
      <c r="B915" s="2237"/>
      <c r="C915" s="447" t="s">
        <v>159</v>
      </c>
      <c r="D915" s="68">
        <v>46743</v>
      </c>
      <c r="E915" s="69"/>
      <c r="F915" s="69"/>
      <c r="G915" s="69"/>
      <c r="H915" s="70"/>
      <c r="I915" s="13"/>
      <c r="J915" s="13"/>
      <c r="K915" s="13"/>
      <c r="L915" s="13"/>
      <c r="M915" s="13"/>
      <c r="N915" s="13"/>
      <c r="O915" s="13"/>
      <c r="P915" s="13"/>
    </row>
    <row r="916" spans="1:16">
      <c r="A916" s="2231" t="s">
        <v>2320</v>
      </c>
      <c r="B916" s="2232"/>
      <c r="C916" s="2232"/>
      <c r="D916" s="2232"/>
      <c r="E916" s="2232"/>
      <c r="F916" s="2232"/>
      <c r="G916" s="2232"/>
      <c r="H916" s="2232"/>
      <c r="I916" s="13"/>
      <c r="J916" s="13"/>
      <c r="K916" s="13"/>
      <c r="L916" s="13"/>
      <c r="M916" s="13"/>
      <c r="N916" s="13"/>
      <c r="O916" s="13"/>
      <c r="P916" s="13"/>
    </row>
    <row r="917" spans="1:16">
      <c r="A917" s="13"/>
      <c r="B917" s="13"/>
      <c r="C917" s="13"/>
      <c r="D917" s="13"/>
      <c r="E917" s="13"/>
      <c r="F917" s="13"/>
      <c r="G917" s="13"/>
      <c r="H917" s="13"/>
      <c r="I917" s="13"/>
      <c r="J917" s="13"/>
      <c r="K917" s="13"/>
      <c r="L917" s="13"/>
      <c r="M917" s="13"/>
      <c r="N917" s="13"/>
      <c r="O917" s="13"/>
      <c r="P917" s="13"/>
    </row>
    <row r="918" spans="1:16" ht="14.4" thickBot="1">
      <c r="A918" s="2238" t="s">
        <v>151</v>
      </c>
      <c r="B918" s="2232"/>
      <c r="C918" s="2232"/>
      <c r="D918" s="2232"/>
      <c r="E918" s="2232"/>
      <c r="F918" s="2232"/>
      <c r="G918" s="2232"/>
      <c r="H918" s="2232"/>
      <c r="I918" s="13"/>
      <c r="J918" s="13"/>
      <c r="K918" s="13"/>
      <c r="L918" s="13"/>
      <c r="M918" s="13"/>
      <c r="N918" s="13"/>
      <c r="O918" s="13"/>
      <c r="P918" s="13"/>
    </row>
    <row r="919" spans="1:16" ht="25.8" thickBot="1">
      <c r="A919" s="448" t="s">
        <v>466</v>
      </c>
      <c r="B919" s="2315" t="s">
        <v>212</v>
      </c>
      <c r="C919" s="2316"/>
      <c r="D919" s="2240"/>
      <c r="E919" s="55" t="s">
        <v>153</v>
      </c>
      <c r="F919" s="56" t="s">
        <v>196</v>
      </c>
      <c r="G919" s="56" t="s">
        <v>197</v>
      </c>
      <c r="H919" s="449" t="s">
        <v>198</v>
      </c>
      <c r="I919" s="13"/>
      <c r="J919" s="13"/>
      <c r="K919" s="13"/>
      <c r="L919" s="13"/>
      <c r="M919" s="13"/>
      <c r="N919" s="13"/>
      <c r="O919" s="13"/>
      <c r="P919" s="13"/>
    </row>
    <row r="920" spans="1:16">
      <c r="A920" s="2249" t="s">
        <v>6</v>
      </c>
      <c r="B920" s="2251" t="s">
        <v>0</v>
      </c>
      <c r="C920" s="2317" t="s">
        <v>155</v>
      </c>
      <c r="D920" s="28" t="s">
        <v>156</v>
      </c>
      <c r="E920" s="57">
        <v>0.26640743287868435</v>
      </c>
      <c r="F920" s="58"/>
      <c r="G920" s="58"/>
      <c r="H920" s="59">
        <v>3.6804004069046843E-214</v>
      </c>
      <c r="I920" s="13"/>
      <c r="J920" s="13"/>
      <c r="K920" s="13"/>
      <c r="L920" s="13"/>
      <c r="M920" s="13"/>
      <c r="N920" s="13"/>
      <c r="O920" s="13"/>
      <c r="P920" s="13"/>
    </row>
    <row r="921" spans="1:16">
      <c r="A921" s="2235"/>
      <c r="B921" s="2232"/>
      <c r="C921" s="2232"/>
      <c r="D921" s="21" t="s">
        <v>199</v>
      </c>
      <c r="E921" s="60">
        <v>0.26640743287868435</v>
      </c>
      <c r="F921" s="52"/>
      <c r="G921" s="52"/>
      <c r="H921" s="61">
        <v>3.6804004069046843E-214</v>
      </c>
      <c r="I921" s="13"/>
      <c r="J921" s="13"/>
      <c r="K921" s="13"/>
      <c r="L921" s="13"/>
      <c r="M921" s="13"/>
      <c r="N921" s="13"/>
      <c r="O921" s="13"/>
      <c r="P921" s="13"/>
    </row>
    <row r="922" spans="1:16" ht="22.8">
      <c r="A922" s="2235"/>
      <c r="B922" s="2232"/>
      <c r="C922" s="349" t="s">
        <v>200</v>
      </c>
      <c r="D922" s="21" t="s">
        <v>201</v>
      </c>
      <c r="E922" s="60">
        <v>-0.20013877236151753</v>
      </c>
      <c r="F922" s="62">
        <v>9.8009816531980584E-3</v>
      </c>
      <c r="G922" s="62">
        <v>-24.188735018466037</v>
      </c>
      <c r="H922" s="63" t="s">
        <v>202</v>
      </c>
      <c r="I922" s="13"/>
      <c r="J922" s="13"/>
      <c r="K922" s="13"/>
      <c r="L922" s="13"/>
      <c r="M922" s="13"/>
      <c r="N922" s="13"/>
      <c r="O922" s="13"/>
      <c r="P922" s="13"/>
    </row>
    <row r="923" spans="1:16" ht="22.8">
      <c r="A923" s="2235"/>
      <c r="B923" s="2232"/>
      <c r="C923" s="349" t="s">
        <v>203</v>
      </c>
      <c r="D923" s="21" t="s">
        <v>204</v>
      </c>
      <c r="E923" s="60">
        <v>-0.18945469725649991</v>
      </c>
      <c r="F923" s="62">
        <v>9.5039759291622294E-3</v>
      </c>
      <c r="G923" s="62">
        <v>-22.847977337203439</v>
      </c>
      <c r="H923" s="63" t="s">
        <v>202</v>
      </c>
      <c r="I923" s="13"/>
      <c r="J923" s="13"/>
      <c r="K923" s="13"/>
      <c r="L923" s="13"/>
      <c r="M923" s="13"/>
      <c r="N923" s="13"/>
      <c r="O923" s="13"/>
      <c r="P923" s="13"/>
    </row>
    <row r="924" spans="1:16">
      <c r="A924" s="2235"/>
      <c r="B924" s="2252"/>
      <c r="C924" s="2310" t="s">
        <v>159</v>
      </c>
      <c r="D924" s="2311"/>
      <c r="E924" s="64">
        <v>14024</v>
      </c>
      <c r="F924" s="54"/>
      <c r="G924" s="54"/>
      <c r="H924" s="65"/>
      <c r="I924" s="13"/>
      <c r="J924" s="13"/>
      <c r="K924" s="13"/>
      <c r="L924" s="13"/>
      <c r="M924" s="13"/>
      <c r="N924" s="13"/>
      <c r="O924" s="13"/>
      <c r="P924" s="13"/>
    </row>
    <row r="925" spans="1:16">
      <c r="A925" s="2235"/>
      <c r="B925" s="2253" t="s">
        <v>1</v>
      </c>
      <c r="C925" s="2309" t="s">
        <v>155</v>
      </c>
      <c r="D925" s="35" t="s">
        <v>156</v>
      </c>
      <c r="E925" s="66">
        <v>-1</v>
      </c>
      <c r="F925" s="50"/>
      <c r="G925" s="50"/>
      <c r="H925" s="67">
        <v>1.2671639998515019E-79</v>
      </c>
      <c r="I925" s="13"/>
      <c r="J925" s="13"/>
      <c r="K925" s="13"/>
      <c r="L925" s="13"/>
      <c r="M925" s="13"/>
      <c r="N925" s="13"/>
      <c r="O925" s="13"/>
      <c r="P925" s="13"/>
    </row>
    <row r="926" spans="1:16">
      <c r="A926" s="2235"/>
      <c r="B926" s="2232"/>
      <c r="C926" s="2232"/>
      <c r="D926" s="21" t="s">
        <v>199</v>
      </c>
      <c r="E926" s="60">
        <v>1</v>
      </c>
      <c r="F926" s="52"/>
      <c r="G926" s="52"/>
      <c r="H926" s="61">
        <v>1.2671639998515019E-79</v>
      </c>
      <c r="I926" s="13"/>
      <c r="J926" s="13"/>
      <c r="K926" s="13"/>
      <c r="L926" s="13"/>
      <c r="M926" s="13"/>
      <c r="N926" s="13"/>
      <c r="O926" s="13"/>
      <c r="P926" s="13"/>
    </row>
    <row r="927" spans="1:16" ht="22.8">
      <c r="A927" s="2235"/>
      <c r="B927" s="2232"/>
      <c r="C927" s="349" t="s">
        <v>200</v>
      </c>
      <c r="D927" s="21" t="s">
        <v>201</v>
      </c>
      <c r="E927" s="60">
        <v>-1</v>
      </c>
      <c r="F927" s="62">
        <v>0</v>
      </c>
      <c r="G927" s="62">
        <v>-2178384281.2810898</v>
      </c>
      <c r="H927" s="63" t="s">
        <v>202</v>
      </c>
      <c r="I927" s="13"/>
      <c r="J927" s="13"/>
      <c r="K927" s="13"/>
      <c r="L927" s="13"/>
      <c r="M927" s="13"/>
      <c r="N927" s="13"/>
      <c r="O927" s="13"/>
      <c r="P927" s="13"/>
    </row>
    <row r="928" spans="1:16" ht="22.8">
      <c r="A928" s="2235"/>
      <c r="B928" s="2232"/>
      <c r="C928" s="349" t="s">
        <v>203</v>
      </c>
      <c r="D928" s="21" t="s">
        <v>204</v>
      </c>
      <c r="E928" s="60">
        <v>-1</v>
      </c>
      <c r="F928" s="460" t="s">
        <v>202</v>
      </c>
      <c r="G928" s="52"/>
      <c r="H928" s="93"/>
      <c r="I928" s="13"/>
      <c r="J928" s="13"/>
      <c r="K928" s="13"/>
      <c r="L928" s="13"/>
      <c r="M928" s="13"/>
      <c r="N928" s="13"/>
      <c r="O928" s="13"/>
      <c r="P928" s="13"/>
    </row>
    <row r="929" spans="1:16">
      <c r="A929" s="2235"/>
      <c r="B929" s="2252"/>
      <c r="C929" s="2310" t="s">
        <v>159</v>
      </c>
      <c r="D929" s="2311"/>
      <c r="E929" s="64">
        <v>357</v>
      </c>
      <c r="F929" s="54"/>
      <c r="G929" s="54"/>
      <c r="H929" s="65"/>
      <c r="I929" s="13"/>
      <c r="J929" s="13"/>
      <c r="K929" s="13"/>
      <c r="L929" s="13"/>
      <c r="M929" s="13"/>
      <c r="N929" s="13"/>
      <c r="O929" s="13"/>
      <c r="P929" s="13"/>
    </row>
    <row r="930" spans="1:16">
      <c r="A930" s="2235"/>
      <c r="B930" s="2253" t="s">
        <v>2</v>
      </c>
      <c r="C930" s="2309" t="s">
        <v>155</v>
      </c>
      <c r="D930" s="35" t="s">
        <v>156</v>
      </c>
      <c r="E930" s="66">
        <v>0.49419444677661095</v>
      </c>
      <c r="F930" s="50"/>
      <c r="G930" s="50"/>
      <c r="H930" s="67">
        <v>1.5740886665488826E-147</v>
      </c>
      <c r="I930" s="13"/>
      <c r="J930" s="13"/>
      <c r="K930" s="13"/>
      <c r="L930" s="13"/>
      <c r="M930" s="13"/>
      <c r="N930" s="13"/>
      <c r="O930" s="13"/>
      <c r="P930" s="13"/>
    </row>
    <row r="931" spans="1:16">
      <c r="A931" s="2235"/>
      <c r="B931" s="2232"/>
      <c r="C931" s="2232"/>
      <c r="D931" s="21" t="s">
        <v>199</v>
      </c>
      <c r="E931" s="60">
        <v>0.49419444677661095</v>
      </c>
      <c r="F931" s="52"/>
      <c r="G931" s="52"/>
      <c r="H931" s="61">
        <v>1.5740886665488826E-147</v>
      </c>
      <c r="I931" s="13"/>
      <c r="J931" s="13"/>
      <c r="K931" s="13"/>
      <c r="L931" s="13"/>
      <c r="M931" s="13"/>
      <c r="N931" s="13"/>
      <c r="O931" s="13"/>
      <c r="P931" s="13"/>
    </row>
    <row r="932" spans="1:16" ht="22.8">
      <c r="A932" s="2235"/>
      <c r="B932" s="2232"/>
      <c r="C932" s="349" t="s">
        <v>200</v>
      </c>
      <c r="D932" s="21" t="s">
        <v>201</v>
      </c>
      <c r="E932" s="60">
        <v>-0.16729687744225422</v>
      </c>
      <c r="F932" s="62">
        <v>1.7941157312523135E-2</v>
      </c>
      <c r="G932" s="62">
        <v>-8.9646222651408856</v>
      </c>
      <c r="H932" s="63" t="s">
        <v>202</v>
      </c>
      <c r="I932" s="13"/>
      <c r="J932" s="13"/>
      <c r="K932" s="13"/>
      <c r="L932" s="13"/>
      <c r="M932" s="13"/>
      <c r="N932" s="13"/>
      <c r="O932" s="13"/>
      <c r="P932" s="13"/>
    </row>
    <row r="933" spans="1:16" ht="22.8">
      <c r="A933" s="2235"/>
      <c r="B933" s="2232"/>
      <c r="C933" s="349" t="s">
        <v>203</v>
      </c>
      <c r="D933" s="21" t="s">
        <v>204</v>
      </c>
      <c r="E933" s="60">
        <v>-0.17577774180940817</v>
      </c>
      <c r="F933" s="62">
        <v>1.8324657701206247E-2</v>
      </c>
      <c r="G933" s="62">
        <v>-9.4331993546299184</v>
      </c>
      <c r="H933" s="63" t="s">
        <v>202</v>
      </c>
      <c r="I933" s="13"/>
      <c r="J933" s="13"/>
      <c r="K933" s="13"/>
      <c r="L933" s="13"/>
      <c r="M933" s="13"/>
      <c r="N933" s="13"/>
      <c r="O933" s="13"/>
      <c r="P933" s="13"/>
    </row>
    <row r="934" spans="1:16">
      <c r="A934" s="2235"/>
      <c r="B934" s="2252"/>
      <c r="C934" s="2310" t="s">
        <v>159</v>
      </c>
      <c r="D934" s="2311"/>
      <c r="E934" s="64">
        <v>2793</v>
      </c>
      <c r="F934" s="54"/>
      <c r="G934" s="54"/>
      <c r="H934" s="65"/>
      <c r="I934" s="13"/>
      <c r="J934" s="13"/>
      <c r="K934" s="13"/>
      <c r="L934" s="13"/>
      <c r="M934" s="13"/>
      <c r="N934" s="13"/>
      <c r="O934" s="13"/>
      <c r="P934" s="13"/>
    </row>
    <row r="935" spans="1:16">
      <c r="A935" s="2235"/>
      <c r="B935" s="2253" t="s">
        <v>3</v>
      </c>
      <c r="C935" s="2309" t="s">
        <v>155</v>
      </c>
      <c r="D935" s="35" t="s">
        <v>156</v>
      </c>
      <c r="E935" s="66">
        <v>0.2001377260777355</v>
      </c>
      <c r="F935" s="50"/>
      <c r="G935" s="50"/>
      <c r="H935" s="67">
        <v>2.2965944595651641E-95</v>
      </c>
      <c r="I935" s="13"/>
      <c r="J935" s="13"/>
      <c r="K935" s="13"/>
      <c r="L935" s="13"/>
      <c r="M935" s="13"/>
      <c r="N935" s="13"/>
      <c r="O935" s="13"/>
      <c r="P935" s="13"/>
    </row>
    <row r="936" spans="1:16">
      <c r="A936" s="2235"/>
      <c r="B936" s="2232"/>
      <c r="C936" s="2232"/>
      <c r="D936" s="21" t="s">
        <v>199</v>
      </c>
      <c r="E936" s="60">
        <v>0.2001377260777355</v>
      </c>
      <c r="F936" s="52"/>
      <c r="G936" s="52"/>
      <c r="H936" s="61">
        <v>2.2965944595651641E-95</v>
      </c>
      <c r="I936" s="13"/>
      <c r="J936" s="13"/>
      <c r="K936" s="13"/>
      <c r="L936" s="13"/>
      <c r="M936" s="13"/>
      <c r="N936" s="13"/>
      <c r="O936" s="13"/>
      <c r="P936" s="13"/>
    </row>
    <row r="937" spans="1:16" ht="22.8">
      <c r="A937" s="2235"/>
      <c r="B937" s="2232"/>
      <c r="C937" s="349" t="s">
        <v>200</v>
      </c>
      <c r="D937" s="21" t="s">
        <v>201</v>
      </c>
      <c r="E937" s="60">
        <v>-5.8942089978164136E-2</v>
      </c>
      <c r="F937" s="62">
        <v>1.0379751237092338E-2</v>
      </c>
      <c r="G937" s="62">
        <v>-6.2344652521357569</v>
      </c>
      <c r="H937" s="63" t="s">
        <v>202</v>
      </c>
      <c r="I937" s="13"/>
      <c r="J937" s="13"/>
      <c r="K937" s="13"/>
      <c r="L937" s="13"/>
      <c r="M937" s="13"/>
      <c r="N937" s="13"/>
      <c r="O937" s="13"/>
      <c r="P937" s="13"/>
    </row>
    <row r="938" spans="1:16" ht="22.8">
      <c r="A938" s="2235"/>
      <c r="B938" s="2232"/>
      <c r="C938" s="349" t="s">
        <v>203</v>
      </c>
      <c r="D938" s="21" t="s">
        <v>204</v>
      </c>
      <c r="E938" s="60">
        <v>-4.6909299678313275E-2</v>
      </c>
      <c r="F938" s="62">
        <v>1.0191051785138169E-2</v>
      </c>
      <c r="G938" s="62">
        <v>-4.9585564550513688</v>
      </c>
      <c r="H938" s="63" t="s">
        <v>202</v>
      </c>
      <c r="I938" s="13"/>
      <c r="J938" s="13"/>
      <c r="K938" s="13"/>
      <c r="L938" s="13"/>
      <c r="M938" s="13"/>
      <c r="N938" s="13"/>
      <c r="O938" s="13"/>
      <c r="P938" s="13"/>
    </row>
    <row r="939" spans="1:16">
      <c r="A939" s="2235"/>
      <c r="B939" s="2252"/>
      <c r="C939" s="2310" t="s">
        <v>159</v>
      </c>
      <c r="D939" s="2311"/>
      <c r="E939" s="64">
        <v>11151</v>
      </c>
      <c r="F939" s="54"/>
      <c r="G939" s="54"/>
      <c r="H939" s="65"/>
      <c r="I939" s="13"/>
      <c r="J939" s="13"/>
      <c r="K939" s="13"/>
      <c r="L939" s="13"/>
      <c r="M939" s="13"/>
      <c r="N939" s="13"/>
      <c r="O939" s="13"/>
      <c r="P939" s="13"/>
    </row>
    <row r="940" spans="1:16">
      <c r="A940" s="2235"/>
      <c r="B940" s="2253" t="s">
        <v>4</v>
      </c>
      <c r="C940" s="2309" t="s">
        <v>155</v>
      </c>
      <c r="D940" s="35" t="s">
        <v>156</v>
      </c>
      <c r="E940" s="66">
        <v>0.1703111432985393</v>
      </c>
      <c r="F940" s="50"/>
      <c r="G940" s="50"/>
      <c r="H940" s="67">
        <v>1.615509280690713E-176</v>
      </c>
      <c r="I940" s="13"/>
      <c r="J940" s="13"/>
      <c r="K940" s="13"/>
      <c r="L940" s="13"/>
      <c r="M940" s="13"/>
      <c r="N940" s="13"/>
      <c r="O940" s="13"/>
      <c r="P940" s="13"/>
    </row>
    <row r="941" spans="1:16">
      <c r="A941" s="2235"/>
      <c r="B941" s="2232"/>
      <c r="C941" s="2232"/>
      <c r="D941" s="21" t="s">
        <v>199</v>
      </c>
      <c r="E941" s="60">
        <v>0.1703111432985393</v>
      </c>
      <c r="F941" s="52"/>
      <c r="G941" s="52"/>
      <c r="H941" s="61">
        <v>1.615509280690713E-176</v>
      </c>
      <c r="I941" s="13"/>
      <c r="J941" s="13"/>
      <c r="K941" s="13"/>
      <c r="L941" s="13"/>
      <c r="M941" s="13"/>
      <c r="N941" s="13"/>
      <c r="O941" s="13"/>
      <c r="P941" s="13"/>
    </row>
    <row r="942" spans="1:16" ht="22.8">
      <c r="A942" s="2235"/>
      <c r="B942" s="2232"/>
      <c r="C942" s="349" t="s">
        <v>200</v>
      </c>
      <c r="D942" s="21" t="s">
        <v>201</v>
      </c>
      <c r="E942" s="60">
        <v>-0.1433186923471447</v>
      </c>
      <c r="F942" s="62">
        <v>6.6016667428912086E-3</v>
      </c>
      <c r="G942" s="62">
        <v>-24.37132637696493</v>
      </c>
      <c r="H942" s="63" t="s">
        <v>202</v>
      </c>
      <c r="I942" s="13"/>
      <c r="J942" s="13"/>
      <c r="K942" s="13"/>
      <c r="L942" s="13"/>
      <c r="M942" s="13"/>
      <c r="N942" s="13"/>
      <c r="O942" s="13"/>
      <c r="P942" s="13"/>
    </row>
    <row r="943" spans="1:16" ht="22.8">
      <c r="A943" s="2235"/>
      <c r="B943" s="2232"/>
      <c r="C943" s="349" t="s">
        <v>203</v>
      </c>
      <c r="D943" s="21" t="s">
        <v>204</v>
      </c>
      <c r="E943" s="60">
        <v>-0.13637722449226478</v>
      </c>
      <c r="F943" s="62">
        <v>6.4833543679104272E-3</v>
      </c>
      <c r="G943" s="62">
        <v>-23.167980008165159</v>
      </c>
      <c r="H943" s="63" t="s">
        <v>202</v>
      </c>
      <c r="I943" s="13"/>
      <c r="J943" s="13"/>
      <c r="K943" s="13"/>
      <c r="L943" s="13"/>
      <c r="M943" s="13"/>
      <c r="N943" s="13"/>
      <c r="O943" s="13"/>
      <c r="P943" s="13"/>
    </row>
    <row r="944" spans="1:16">
      <c r="A944" s="2250"/>
      <c r="B944" s="2252"/>
      <c r="C944" s="2310" t="s">
        <v>159</v>
      </c>
      <c r="D944" s="2311"/>
      <c r="E944" s="64">
        <v>28325</v>
      </c>
      <c r="F944" s="54"/>
      <c r="G944" s="54"/>
      <c r="H944" s="65"/>
      <c r="I944" s="13"/>
      <c r="J944" s="13"/>
      <c r="K944" s="13"/>
      <c r="L944" s="13"/>
      <c r="M944" s="13"/>
      <c r="N944" s="13"/>
      <c r="O944" s="13"/>
      <c r="P944" s="13"/>
    </row>
    <row r="945" spans="1:16">
      <c r="A945" s="2314" t="s">
        <v>7</v>
      </c>
      <c r="B945" s="2253" t="s">
        <v>0</v>
      </c>
      <c r="C945" s="2309" t="s">
        <v>155</v>
      </c>
      <c r="D945" s="35" t="s">
        <v>156</v>
      </c>
      <c r="E945" s="66">
        <v>0.19797030935172799</v>
      </c>
      <c r="F945" s="50"/>
      <c r="G945" s="50"/>
      <c r="H945" s="67">
        <v>4.6183141725868551E-40</v>
      </c>
      <c r="I945" s="13"/>
      <c r="J945" s="13"/>
      <c r="K945" s="13"/>
      <c r="L945" s="13"/>
      <c r="M945" s="13"/>
      <c r="N945" s="13"/>
      <c r="O945" s="13"/>
      <c r="P945" s="13"/>
    </row>
    <row r="946" spans="1:16">
      <c r="A946" s="2235"/>
      <c r="B946" s="2232"/>
      <c r="C946" s="2232"/>
      <c r="D946" s="21" t="s">
        <v>199</v>
      </c>
      <c r="E946" s="60">
        <v>0.19797030935172799</v>
      </c>
      <c r="F946" s="52"/>
      <c r="G946" s="52"/>
      <c r="H946" s="61">
        <v>4.6183141725868551E-40</v>
      </c>
      <c r="I946" s="13"/>
      <c r="J946" s="13"/>
      <c r="K946" s="13"/>
      <c r="L946" s="13"/>
      <c r="M946" s="13"/>
      <c r="N946" s="13"/>
      <c r="O946" s="13"/>
      <c r="P946" s="13"/>
    </row>
    <row r="947" spans="1:16" ht="22.8">
      <c r="A947" s="2235"/>
      <c r="B947" s="2232"/>
      <c r="C947" s="349" t="s">
        <v>200</v>
      </c>
      <c r="D947" s="21" t="s">
        <v>201</v>
      </c>
      <c r="E947" s="60">
        <v>0.17344999902126468</v>
      </c>
      <c r="F947" s="62">
        <v>4.9285080627830642E-3</v>
      </c>
      <c r="G947" s="62">
        <v>12.269096647494955</v>
      </c>
      <c r="H947" s="63" t="s">
        <v>202</v>
      </c>
      <c r="I947" s="13"/>
      <c r="J947" s="13"/>
      <c r="K947" s="13"/>
      <c r="L947" s="13"/>
      <c r="M947" s="13"/>
      <c r="N947" s="13"/>
      <c r="O947" s="13"/>
      <c r="P947" s="13"/>
    </row>
    <row r="948" spans="1:16" ht="22.8">
      <c r="A948" s="2235"/>
      <c r="B948" s="2232"/>
      <c r="C948" s="349" t="s">
        <v>203</v>
      </c>
      <c r="D948" s="21" t="s">
        <v>204</v>
      </c>
      <c r="E948" s="60">
        <v>0.19350208759638188</v>
      </c>
      <c r="F948" s="62">
        <v>5.4561303416405943E-3</v>
      </c>
      <c r="G948" s="62">
        <v>13.739710596400549</v>
      </c>
      <c r="H948" s="63" t="s">
        <v>202</v>
      </c>
      <c r="I948" s="13"/>
      <c r="J948" s="13"/>
      <c r="K948" s="13"/>
      <c r="L948" s="13"/>
      <c r="M948" s="13"/>
      <c r="N948" s="13"/>
      <c r="O948" s="13"/>
      <c r="P948" s="13"/>
    </row>
    <row r="949" spans="1:16">
      <c r="A949" s="2235"/>
      <c r="B949" s="2252"/>
      <c r="C949" s="2310" t="s">
        <v>159</v>
      </c>
      <c r="D949" s="2311"/>
      <c r="E949" s="64">
        <v>4855</v>
      </c>
      <c r="F949" s="54"/>
      <c r="G949" s="54"/>
      <c r="H949" s="65"/>
      <c r="I949" s="13"/>
      <c r="J949" s="13"/>
      <c r="K949" s="13"/>
      <c r="L949" s="13"/>
      <c r="M949" s="13"/>
      <c r="N949" s="13"/>
      <c r="O949" s="13"/>
      <c r="P949" s="13"/>
    </row>
    <row r="950" spans="1:16" ht="22.8">
      <c r="A950" s="2235"/>
      <c r="B950" s="2253" t="s">
        <v>1</v>
      </c>
      <c r="C950" s="445" t="s">
        <v>155</v>
      </c>
      <c r="D950" s="35" t="s">
        <v>156</v>
      </c>
      <c r="E950" s="96" t="s">
        <v>234</v>
      </c>
      <c r="F950" s="50"/>
      <c r="G950" s="50"/>
      <c r="H950" s="95"/>
      <c r="I950" s="13"/>
      <c r="J950" s="13"/>
      <c r="K950" s="13"/>
      <c r="L950" s="13"/>
      <c r="M950" s="13"/>
      <c r="N950" s="13"/>
      <c r="O950" s="13"/>
      <c r="P950" s="13"/>
    </row>
    <row r="951" spans="1:16">
      <c r="A951" s="2235"/>
      <c r="B951" s="2252"/>
      <c r="C951" s="2310" t="s">
        <v>159</v>
      </c>
      <c r="D951" s="2311"/>
      <c r="E951" s="64">
        <v>140</v>
      </c>
      <c r="F951" s="54"/>
      <c r="G951" s="54"/>
      <c r="H951" s="65"/>
      <c r="I951" s="13"/>
      <c r="J951" s="13"/>
      <c r="K951" s="13"/>
      <c r="L951" s="13"/>
      <c r="M951" s="13"/>
      <c r="N951" s="13"/>
      <c r="O951" s="13"/>
      <c r="P951" s="13"/>
    </row>
    <row r="952" spans="1:16" ht="22.8">
      <c r="A952" s="2235"/>
      <c r="B952" s="2253" t="s">
        <v>2</v>
      </c>
      <c r="C952" s="445" t="s">
        <v>155</v>
      </c>
      <c r="D952" s="35" t="s">
        <v>156</v>
      </c>
      <c r="E952" s="96" t="s">
        <v>1355</v>
      </c>
      <c r="F952" s="50"/>
      <c r="G952" s="50"/>
      <c r="H952" s="95"/>
      <c r="I952" s="13"/>
      <c r="J952" s="13"/>
      <c r="K952" s="13"/>
      <c r="L952" s="13"/>
      <c r="M952" s="13"/>
      <c r="N952" s="13"/>
      <c r="O952" s="13"/>
      <c r="P952" s="13"/>
    </row>
    <row r="953" spans="1:16">
      <c r="A953" s="2235"/>
      <c r="B953" s="2252"/>
      <c r="C953" s="2310" t="s">
        <v>159</v>
      </c>
      <c r="D953" s="2311"/>
      <c r="E953" s="64">
        <v>366</v>
      </c>
      <c r="F953" s="54"/>
      <c r="G953" s="54"/>
      <c r="H953" s="65"/>
      <c r="I953" s="13"/>
      <c r="J953" s="13"/>
      <c r="K953" s="13"/>
      <c r="L953" s="13"/>
      <c r="M953" s="13"/>
      <c r="N953" s="13"/>
      <c r="O953" s="13"/>
      <c r="P953" s="13"/>
    </row>
    <row r="954" spans="1:16">
      <c r="A954" s="2235"/>
      <c r="B954" s="2253" t="s">
        <v>3</v>
      </c>
      <c r="C954" s="2309" t="s">
        <v>155</v>
      </c>
      <c r="D954" s="35" t="s">
        <v>156</v>
      </c>
      <c r="E954" s="66">
        <v>0.25607870427175577</v>
      </c>
      <c r="F954" s="50"/>
      <c r="G954" s="50"/>
      <c r="H954" s="67">
        <v>7.8480754292644211E-96</v>
      </c>
      <c r="I954" s="13"/>
      <c r="J954" s="13"/>
      <c r="K954" s="13"/>
      <c r="L954" s="13"/>
      <c r="M954" s="13"/>
      <c r="N954" s="13"/>
      <c r="O954" s="13"/>
      <c r="P954" s="13"/>
    </row>
    <row r="955" spans="1:16">
      <c r="A955" s="2235"/>
      <c r="B955" s="2232"/>
      <c r="C955" s="2232"/>
      <c r="D955" s="21" t="s">
        <v>199</v>
      </c>
      <c r="E955" s="60">
        <v>0.25607870427175577</v>
      </c>
      <c r="F955" s="52"/>
      <c r="G955" s="52"/>
      <c r="H955" s="61">
        <v>7.8480754292644211E-96</v>
      </c>
      <c r="I955" s="13"/>
      <c r="J955" s="13"/>
      <c r="K955" s="13"/>
      <c r="L955" s="13"/>
      <c r="M955" s="13"/>
      <c r="N955" s="13"/>
      <c r="O955" s="13"/>
      <c r="P955" s="13"/>
    </row>
    <row r="956" spans="1:16" ht="22.8">
      <c r="A956" s="2235"/>
      <c r="B956" s="2232"/>
      <c r="C956" s="349" t="s">
        <v>200</v>
      </c>
      <c r="D956" s="21" t="s">
        <v>201</v>
      </c>
      <c r="E956" s="60">
        <v>0.22737605856996393</v>
      </c>
      <c r="F956" s="62">
        <v>4.8692295474725257E-3</v>
      </c>
      <c r="G956" s="62">
        <v>19.201781483115241</v>
      </c>
      <c r="H956" s="63" t="s">
        <v>202</v>
      </c>
      <c r="I956" s="13"/>
      <c r="J956" s="13"/>
      <c r="K956" s="13"/>
      <c r="L956" s="13"/>
      <c r="M956" s="13"/>
      <c r="N956" s="13"/>
      <c r="O956" s="13"/>
      <c r="P956" s="13"/>
    </row>
    <row r="957" spans="1:16" ht="22.8">
      <c r="A957" s="2235"/>
      <c r="B957" s="2232"/>
      <c r="C957" s="349" t="s">
        <v>203</v>
      </c>
      <c r="D957" s="21" t="s">
        <v>204</v>
      </c>
      <c r="E957" s="60">
        <v>0.24810942887069345</v>
      </c>
      <c r="F957" s="62">
        <v>5.2529460525349804E-3</v>
      </c>
      <c r="G957" s="62">
        <v>21.062470567397238</v>
      </c>
      <c r="H957" s="63" t="s">
        <v>202</v>
      </c>
      <c r="I957" s="13"/>
      <c r="J957" s="13"/>
      <c r="K957" s="13"/>
      <c r="L957" s="13"/>
      <c r="M957" s="13"/>
      <c r="N957" s="13"/>
      <c r="O957" s="13"/>
      <c r="P957" s="13"/>
    </row>
    <row r="958" spans="1:16">
      <c r="A958" s="2235"/>
      <c r="B958" s="2252"/>
      <c r="C958" s="2310" t="s">
        <v>159</v>
      </c>
      <c r="D958" s="2311"/>
      <c r="E958" s="64">
        <v>6765</v>
      </c>
      <c r="F958" s="54"/>
      <c r="G958" s="54"/>
      <c r="H958" s="65"/>
      <c r="I958" s="13"/>
      <c r="J958" s="13"/>
      <c r="K958" s="13"/>
      <c r="L958" s="13"/>
      <c r="M958" s="13"/>
      <c r="N958" s="13"/>
      <c r="O958" s="13"/>
      <c r="P958" s="13"/>
    </row>
    <row r="959" spans="1:16">
      <c r="A959" s="2235"/>
      <c r="B959" s="2253" t="s">
        <v>4</v>
      </c>
      <c r="C959" s="2309" t="s">
        <v>155</v>
      </c>
      <c r="D959" s="35" t="s">
        <v>156</v>
      </c>
      <c r="E959" s="66">
        <v>0.23448143957502504</v>
      </c>
      <c r="F959" s="50"/>
      <c r="G959" s="50"/>
      <c r="H959" s="67">
        <v>5.6336387712661309E-143</v>
      </c>
      <c r="I959" s="13"/>
      <c r="J959" s="13"/>
      <c r="K959" s="13"/>
      <c r="L959" s="13"/>
      <c r="M959" s="13"/>
      <c r="N959" s="13"/>
      <c r="O959" s="13"/>
      <c r="P959" s="13"/>
    </row>
    <row r="960" spans="1:16">
      <c r="A960" s="2235"/>
      <c r="B960" s="2232"/>
      <c r="C960" s="2232"/>
      <c r="D960" s="21" t="s">
        <v>199</v>
      </c>
      <c r="E960" s="60">
        <v>0.23448143957502504</v>
      </c>
      <c r="F960" s="52"/>
      <c r="G960" s="52"/>
      <c r="H960" s="61">
        <v>5.6336387712661309E-143</v>
      </c>
      <c r="I960" s="13"/>
      <c r="J960" s="13"/>
      <c r="K960" s="13"/>
      <c r="L960" s="13"/>
      <c r="M960" s="13"/>
      <c r="N960" s="13"/>
      <c r="O960" s="13"/>
      <c r="P960" s="13"/>
    </row>
    <row r="961" spans="1:16" ht="22.8">
      <c r="A961" s="2235"/>
      <c r="B961" s="2232"/>
      <c r="C961" s="349" t="s">
        <v>200</v>
      </c>
      <c r="D961" s="21" t="s">
        <v>201</v>
      </c>
      <c r="E961" s="60">
        <v>0.20632450932877797</v>
      </c>
      <c r="F961" s="62">
        <v>3.5013856821645862E-3</v>
      </c>
      <c r="G961" s="62">
        <v>23.217755017561867</v>
      </c>
      <c r="H961" s="63" t="s">
        <v>202</v>
      </c>
      <c r="I961" s="13"/>
      <c r="J961" s="13"/>
      <c r="K961" s="13"/>
      <c r="L961" s="13"/>
      <c r="M961" s="13"/>
      <c r="N961" s="13"/>
      <c r="O961" s="13"/>
      <c r="P961" s="13"/>
    </row>
    <row r="962" spans="1:16" ht="22.8">
      <c r="A962" s="2235"/>
      <c r="B962" s="2232"/>
      <c r="C962" s="349" t="s">
        <v>203</v>
      </c>
      <c r="D962" s="21" t="s">
        <v>204</v>
      </c>
      <c r="E962" s="60">
        <v>0.22724252942526338</v>
      </c>
      <c r="F962" s="62">
        <v>3.8174256783764429E-3</v>
      </c>
      <c r="G962" s="62">
        <v>25.693648228490026</v>
      </c>
      <c r="H962" s="63" t="s">
        <v>202</v>
      </c>
      <c r="I962" s="13"/>
      <c r="J962" s="13"/>
      <c r="K962" s="13"/>
      <c r="L962" s="13"/>
      <c r="M962" s="13"/>
      <c r="N962" s="13"/>
      <c r="O962" s="13"/>
      <c r="P962" s="13"/>
    </row>
    <row r="963" spans="1:16">
      <c r="A963" s="2250"/>
      <c r="B963" s="2252"/>
      <c r="C963" s="2310" t="s">
        <v>159</v>
      </c>
      <c r="D963" s="2311"/>
      <c r="E963" s="64">
        <v>12126</v>
      </c>
      <c r="F963" s="54"/>
      <c r="G963" s="54"/>
      <c r="H963" s="65"/>
      <c r="I963" s="13"/>
      <c r="J963" s="13"/>
      <c r="K963" s="13"/>
      <c r="L963" s="13"/>
      <c r="M963" s="13"/>
      <c r="N963" s="13"/>
      <c r="O963" s="13"/>
      <c r="P963" s="13"/>
    </row>
    <row r="964" spans="1:16">
      <c r="A964" s="2314" t="s">
        <v>8</v>
      </c>
      <c r="B964" s="2253" t="s">
        <v>0</v>
      </c>
      <c r="C964" s="2309" t="s">
        <v>155</v>
      </c>
      <c r="D964" s="35" t="s">
        <v>156</v>
      </c>
      <c r="E964" s="66">
        <v>0.45367266754999064</v>
      </c>
      <c r="F964" s="50"/>
      <c r="G964" s="50"/>
      <c r="H964" s="67">
        <v>1.9245955030621594E-97</v>
      </c>
      <c r="I964" s="13"/>
      <c r="J964" s="13"/>
      <c r="K964" s="13"/>
      <c r="L964" s="13"/>
      <c r="M964" s="13"/>
      <c r="N964" s="13"/>
      <c r="O964" s="13"/>
      <c r="P964" s="13"/>
    </row>
    <row r="965" spans="1:16">
      <c r="A965" s="2235"/>
      <c r="B965" s="2232"/>
      <c r="C965" s="2232"/>
      <c r="D965" s="21" t="s">
        <v>199</v>
      </c>
      <c r="E965" s="60">
        <v>0.45367266754999064</v>
      </c>
      <c r="F965" s="52"/>
      <c r="G965" s="52"/>
      <c r="H965" s="61">
        <v>1.9245955030621594E-97</v>
      </c>
      <c r="I965" s="13"/>
      <c r="J965" s="13"/>
      <c r="K965" s="13"/>
      <c r="L965" s="13"/>
      <c r="M965" s="13"/>
      <c r="N965" s="13"/>
      <c r="O965" s="13"/>
      <c r="P965" s="13"/>
    </row>
    <row r="966" spans="1:16" ht="22.8">
      <c r="A966" s="2235"/>
      <c r="B966" s="2232"/>
      <c r="C966" s="349" t="s">
        <v>200</v>
      </c>
      <c r="D966" s="21" t="s">
        <v>201</v>
      </c>
      <c r="E966" s="60">
        <v>2.1283872330606836E-2</v>
      </c>
      <c r="F966" s="62">
        <v>4.8925496044300906E-3</v>
      </c>
      <c r="G966" s="62">
        <v>0.98986707889381986</v>
      </c>
      <c r="H966" s="63" t="s">
        <v>2321</v>
      </c>
      <c r="I966" s="13"/>
      <c r="J966" s="13"/>
      <c r="K966" s="13"/>
      <c r="L966" s="13"/>
      <c r="M966" s="13"/>
      <c r="N966" s="13"/>
      <c r="O966" s="13"/>
      <c r="P966" s="13"/>
    </row>
    <row r="967" spans="1:16" ht="22.8">
      <c r="A967" s="2235"/>
      <c r="B967" s="2232"/>
      <c r="C967" s="349" t="s">
        <v>203</v>
      </c>
      <c r="D967" s="21" t="s">
        <v>204</v>
      </c>
      <c r="E967" s="60">
        <v>-7.9835223931575938E-2</v>
      </c>
      <c r="F967" s="62">
        <v>9.0025632187222052E-3</v>
      </c>
      <c r="G967" s="62">
        <v>-3.7240100591561744</v>
      </c>
      <c r="H967" s="63" t="s">
        <v>202</v>
      </c>
      <c r="I967" s="13"/>
      <c r="J967" s="13"/>
      <c r="K967" s="13"/>
      <c r="L967" s="13"/>
      <c r="M967" s="13"/>
      <c r="N967" s="13"/>
      <c r="O967" s="13"/>
      <c r="P967" s="13"/>
    </row>
    <row r="968" spans="1:16">
      <c r="A968" s="2235"/>
      <c r="B968" s="2252"/>
      <c r="C968" s="2310" t="s">
        <v>159</v>
      </c>
      <c r="D968" s="2311"/>
      <c r="E968" s="64">
        <v>2164</v>
      </c>
      <c r="F968" s="54"/>
      <c r="G968" s="54"/>
      <c r="H968" s="65"/>
      <c r="I968" s="13"/>
      <c r="J968" s="13"/>
      <c r="K968" s="13"/>
      <c r="L968" s="13"/>
      <c r="M968" s="13"/>
      <c r="N968" s="13"/>
      <c r="O968" s="13"/>
      <c r="P968" s="13"/>
    </row>
    <row r="969" spans="1:16" ht="22.8">
      <c r="A969" s="2235"/>
      <c r="B969" s="2253" t="s">
        <v>2</v>
      </c>
      <c r="C969" s="445" t="s">
        <v>155</v>
      </c>
      <c r="D969" s="35" t="s">
        <v>156</v>
      </c>
      <c r="E969" s="96" t="s">
        <v>1355</v>
      </c>
      <c r="F969" s="50"/>
      <c r="G969" s="50"/>
      <c r="H969" s="95"/>
      <c r="I969" s="13"/>
      <c r="J969" s="13"/>
      <c r="K969" s="13"/>
      <c r="L969" s="13"/>
      <c r="M969" s="13"/>
      <c r="N969" s="13"/>
      <c r="O969" s="13"/>
      <c r="P969" s="13"/>
    </row>
    <row r="970" spans="1:16">
      <c r="A970" s="2235"/>
      <c r="B970" s="2252"/>
      <c r="C970" s="2310" t="s">
        <v>159</v>
      </c>
      <c r="D970" s="2311"/>
      <c r="E970" s="64">
        <v>661</v>
      </c>
      <c r="F970" s="54"/>
      <c r="G970" s="54"/>
      <c r="H970" s="65"/>
      <c r="I970" s="13"/>
      <c r="J970" s="13"/>
      <c r="K970" s="13"/>
      <c r="L970" s="13"/>
      <c r="M970" s="13"/>
      <c r="N970" s="13"/>
      <c r="O970" s="13"/>
      <c r="P970" s="13"/>
    </row>
    <row r="971" spans="1:16" ht="22.8">
      <c r="A971" s="2235"/>
      <c r="B971" s="2253" t="s">
        <v>3</v>
      </c>
      <c r="C971" s="445" t="s">
        <v>155</v>
      </c>
      <c r="D971" s="35" t="s">
        <v>156</v>
      </c>
      <c r="E971" s="96" t="s">
        <v>1355</v>
      </c>
      <c r="F971" s="50"/>
      <c r="G971" s="50"/>
      <c r="H971" s="95"/>
      <c r="I971" s="13"/>
      <c r="J971" s="13"/>
      <c r="K971" s="13"/>
      <c r="L971" s="13"/>
      <c r="M971" s="13"/>
      <c r="N971" s="13"/>
      <c r="O971" s="13"/>
      <c r="P971" s="13"/>
    </row>
    <row r="972" spans="1:16">
      <c r="A972" s="2235"/>
      <c r="B972" s="2252"/>
      <c r="C972" s="2310" t="s">
        <v>159</v>
      </c>
      <c r="D972" s="2311"/>
      <c r="E972" s="64">
        <v>3467</v>
      </c>
      <c r="F972" s="54"/>
      <c r="G972" s="54"/>
      <c r="H972" s="65"/>
      <c r="I972" s="13"/>
      <c r="J972" s="13"/>
      <c r="K972" s="13"/>
      <c r="L972" s="13"/>
      <c r="M972" s="13"/>
      <c r="N972" s="13"/>
      <c r="O972" s="13"/>
      <c r="P972" s="13"/>
    </row>
    <row r="973" spans="1:16">
      <c r="A973" s="2235"/>
      <c r="B973" s="2253" t="s">
        <v>4</v>
      </c>
      <c r="C973" s="2309" t="s">
        <v>155</v>
      </c>
      <c r="D973" s="35" t="s">
        <v>156</v>
      </c>
      <c r="E973" s="66">
        <v>0.24106150633770423</v>
      </c>
      <c r="F973" s="50"/>
      <c r="G973" s="50"/>
      <c r="H973" s="67">
        <v>7.3851312547903186E-78</v>
      </c>
      <c r="I973" s="13"/>
      <c r="J973" s="13"/>
      <c r="K973" s="13"/>
      <c r="L973" s="13"/>
      <c r="M973" s="13"/>
      <c r="N973" s="13"/>
      <c r="O973" s="13"/>
      <c r="P973" s="13"/>
    </row>
    <row r="974" spans="1:16">
      <c r="A974" s="2235"/>
      <c r="B974" s="2232"/>
      <c r="C974" s="2232"/>
      <c r="D974" s="21" t="s">
        <v>199</v>
      </c>
      <c r="E974" s="60">
        <v>0.24106150633770423</v>
      </c>
      <c r="F974" s="52"/>
      <c r="G974" s="52"/>
      <c r="H974" s="61">
        <v>7.3851312547903186E-78</v>
      </c>
      <c r="I974" s="13"/>
      <c r="J974" s="13"/>
      <c r="K974" s="13"/>
      <c r="L974" s="13"/>
      <c r="M974" s="13"/>
      <c r="N974" s="13"/>
      <c r="O974" s="13"/>
      <c r="P974" s="13"/>
    </row>
    <row r="975" spans="1:16" ht="22.8">
      <c r="A975" s="2235"/>
      <c r="B975" s="2232"/>
      <c r="C975" s="349" t="s">
        <v>200</v>
      </c>
      <c r="D975" s="21" t="s">
        <v>201</v>
      </c>
      <c r="E975" s="60">
        <v>1.4910706498035913E-3</v>
      </c>
      <c r="F975" s="62">
        <v>1.6694525755951665E-3</v>
      </c>
      <c r="G975" s="62">
        <v>0.11825622933241596</v>
      </c>
      <c r="H975" s="63" t="s">
        <v>2322</v>
      </c>
      <c r="I975" s="13"/>
      <c r="J975" s="13"/>
      <c r="K975" s="13"/>
      <c r="L975" s="13"/>
      <c r="M975" s="13"/>
      <c r="N975" s="13"/>
      <c r="O975" s="13"/>
      <c r="P975" s="13"/>
    </row>
    <row r="976" spans="1:16" ht="22.8">
      <c r="A976" s="2235"/>
      <c r="B976" s="2232"/>
      <c r="C976" s="349" t="s">
        <v>203</v>
      </c>
      <c r="D976" s="21" t="s">
        <v>204</v>
      </c>
      <c r="E976" s="60">
        <v>-4.6371963196327359E-2</v>
      </c>
      <c r="F976" s="62">
        <v>3.4686666353659201E-3</v>
      </c>
      <c r="G976" s="62">
        <v>-3.6816987708060012</v>
      </c>
      <c r="H976" s="63" t="s">
        <v>202</v>
      </c>
      <c r="I976" s="13"/>
      <c r="J976" s="13"/>
      <c r="K976" s="13"/>
      <c r="L976" s="13"/>
      <c r="M976" s="13"/>
      <c r="N976" s="13"/>
      <c r="O976" s="13"/>
      <c r="P976" s="13"/>
    </row>
    <row r="977" spans="1:16">
      <c r="A977" s="2250"/>
      <c r="B977" s="2252"/>
      <c r="C977" s="2310" t="s">
        <v>159</v>
      </c>
      <c r="D977" s="2311"/>
      <c r="E977" s="64">
        <v>6292</v>
      </c>
      <c r="F977" s="54"/>
      <c r="G977" s="54"/>
      <c r="H977" s="65"/>
      <c r="I977" s="13"/>
      <c r="J977" s="13"/>
      <c r="K977" s="13"/>
      <c r="L977" s="13"/>
      <c r="M977" s="13"/>
      <c r="N977" s="13"/>
      <c r="O977" s="13"/>
      <c r="P977" s="13"/>
    </row>
    <row r="978" spans="1:16" ht="14.4" thickBot="1">
      <c r="A978" s="2233" t="s">
        <v>4</v>
      </c>
      <c r="B978" s="2253" t="s">
        <v>0</v>
      </c>
      <c r="C978" s="2309" t="s">
        <v>155</v>
      </c>
      <c r="D978" s="35" t="s">
        <v>156</v>
      </c>
      <c r="E978" s="66">
        <v>0.20279035218248509</v>
      </c>
      <c r="F978" s="50"/>
      <c r="G978" s="50"/>
      <c r="H978" s="67">
        <v>5.3002256535358628E-186</v>
      </c>
      <c r="I978" s="13"/>
      <c r="J978" s="13"/>
      <c r="K978" s="13"/>
      <c r="L978" s="13"/>
      <c r="M978" s="13"/>
      <c r="N978" s="13"/>
      <c r="O978" s="13"/>
      <c r="P978" s="13"/>
    </row>
    <row r="979" spans="1:16">
      <c r="A979" s="2235"/>
      <c r="B979" s="2232"/>
      <c r="C979" s="2232"/>
      <c r="D979" s="21" t="s">
        <v>199</v>
      </c>
      <c r="E979" s="60">
        <v>0.20279035218248509</v>
      </c>
      <c r="F979" s="52"/>
      <c r="G979" s="52"/>
      <c r="H979" s="61">
        <v>5.3002256535358628E-186</v>
      </c>
      <c r="I979" s="13"/>
      <c r="J979" s="13"/>
      <c r="K979" s="13"/>
      <c r="L979" s="13"/>
      <c r="M979" s="13"/>
      <c r="N979" s="13"/>
      <c r="O979" s="13"/>
      <c r="P979" s="13"/>
    </row>
    <row r="980" spans="1:16" ht="22.8">
      <c r="A980" s="2235"/>
      <c r="B980" s="2232"/>
      <c r="C980" s="349" t="s">
        <v>200</v>
      </c>
      <c r="D980" s="21" t="s">
        <v>201</v>
      </c>
      <c r="E980" s="60">
        <v>-0.10225388438372862</v>
      </c>
      <c r="F980" s="62">
        <v>8.2609627563327119E-3</v>
      </c>
      <c r="G980" s="62">
        <v>-14.910610194359018</v>
      </c>
      <c r="H980" s="63" t="s">
        <v>202</v>
      </c>
      <c r="I980" s="13"/>
      <c r="J980" s="13"/>
      <c r="K980" s="13"/>
      <c r="L980" s="13"/>
      <c r="M980" s="13"/>
      <c r="N980" s="13"/>
      <c r="O980" s="13"/>
      <c r="P980" s="13"/>
    </row>
    <row r="981" spans="1:16" ht="22.8">
      <c r="A981" s="2235"/>
      <c r="B981" s="2232"/>
      <c r="C981" s="349" t="s">
        <v>203</v>
      </c>
      <c r="D981" s="21" t="s">
        <v>204</v>
      </c>
      <c r="E981" s="60">
        <v>-9.5248339974541282E-2</v>
      </c>
      <c r="F981" s="62">
        <v>7.8872731205838088E-3</v>
      </c>
      <c r="G981" s="62">
        <v>-13.879365333113059</v>
      </c>
      <c r="H981" s="63" t="s">
        <v>202</v>
      </c>
      <c r="I981" s="13"/>
      <c r="J981" s="13"/>
      <c r="K981" s="13"/>
      <c r="L981" s="13"/>
      <c r="M981" s="13"/>
      <c r="N981" s="13"/>
      <c r="O981" s="13"/>
      <c r="P981" s="13"/>
    </row>
    <row r="982" spans="1:16">
      <c r="A982" s="2235"/>
      <c r="B982" s="2252"/>
      <c r="C982" s="2310" t="s">
        <v>159</v>
      </c>
      <c r="D982" s="2311"/>
      <c r="E982" s="64">
        <v>21043</v>
      </c>
      <c r="F982" s="54"/>
      <c r="G982" s="54"/>
      <c r="H982" s="65"/>
      <c r="I982" s="13"/>
      <c r="J982" s="13"/>
      <c r="K982" s="13"/>
      <c r="L982" s="13"/>
      <c r="M982" s="13"/>
      <c r="N982" s="13"/>
      <c r="O982" s="13"/>
      <c r="P982" s="13"/>
    </row>
    <row r="983" spans="1:16">
      <c r="A983" s="2235"/>
      <c r="B983" s="2253" t="s">
        <v>1</v>
      </c>
      <c r="C983" s="2309" t="s">
        <v>155</v>
      </c>
      <c r="D983" s="35" t="s">
        <v>156</v>
      </c>
      <c r="E983" s="66">
        <v>0.99999999999999989</v>
      </c>
      <c r="F983" s="50"/>
      <c r="G983" s="50"/>
      <c r="H983" s="67">
        <v>1.1962480615644981E-108</v>
      </c>
      <c r="I983" s="13"/>
      <c r="J983" s="13"/>
      <c r="K983" s="13"/>
      <c r="L983" s="13"/>
      <c r="M983" s="13"/>
      <c r="N983" s="13"/>
      <c r="O983" s="13"/>
      <c r="P983" s="13"/>
    </row>
    <row r="984" spans="1:16">
      <c r="A984" s="2235"/>
      <c r="B984" s="2232"/>
      <c r="C984" s="2232"/>
      <c r="D984" s="21" t="s">
        <v>199</v>
      </c>
      <c r="E984" s="60">
        <v>0.99999999999999989</v>
      </c>
      <c r="F984" s="52"/>
      <c r="G984" s="52"/>
      <c r="H984" s="61">
        <v>1.1962480615644981E-108</v>
      </c>
      <c r="I984" s="13"/>
      <c r="J984" s="13"/>
      <c r="K984" s="13"/>
      <c r="L984" s="13"/>
      <c r="M984" s="13"/>
      <c r="N984" s="13"/>
      <c r="O984" s="13"/>
      <c r="P984" s="13"/>
    </row>
    <row r="985" spans="1:16" ht="22.8">
      <c r="A985" s="2235"/>
      <c r="B985" s="2232"/>
      <c r="C985" s="349" t="s">
        <v>200</v>
      </c>
      <c r="D985" s="21" t="s">
        <v>201</v>
      </c>
      <c r="E985" s="60">
        <v>-0.70114447554886528</v>
      </c>
      <c r="F985" s="62">
        <v>1.9877836560970714E-2</v>
      </c>
      <c r="G985" s="62">
        <v>-21.87806318328451</v>
      </c>
      <c r="H985" s="63" t="s">
        <v>202</v>
      </c>
      <c r="I985" s="13"/>
      <c r="J985" s="13"/>
      <c r="K985" s="13"/>
      <c r="L985" s="13"/>
      <c r="M985" s="13"/>
      <c r="N985" s="13"/>
      <c r="O985" s="13"/>
      <c r="P985" s="13"/>
    </row>
    <row r="986" spans="1:16" ht="22.8">
      <c r="A986" s="2235"/>
      <c r="B986" s="2232"/>
      <c r="C986" s="349" t="s">
        <v>203</v>
      </c>
      <c r="D986" s="21" t="s">
        <v>204</v>
      </c>
      <c r="E986" s="60">
        <v>-0.80514362014767982</v>
      </c>
      <c r="F986" s="62">
        <v>1.8776475709029315E-2</v>
      </c>
      <c r="G986" s="62">
        <v>-30.203881672478897</v>
      </c>
      <c r="H986" s="63" t="s">
        <v>202</v>
      </c>
      <c r="I986" s="13"/>
      <c r="J986" s="13"/>
      <c r="K986" s="13"/>
      <c r="L986" s="13"/>
      <c r="M986" s="13"/>
      <c r="N986" s="13"/>
      <c r="O986" s="13"/>
      <c r="P986" s="13"/>
    </row>
    <row r="987" spans="1:16">
      <c r="A987" s="2235"/>
      <c r="B987" s="2252"/>
      <c r="C987" s="2310" t="s">
        <v>159</v>
      </c>
      <c r="D987" s="2311"/>
      <c r="E987" s="64">
        <v>497</v>
      </c>
      <c r="F987" s="54"/>
      <c r="G987" s="54"/>
      <c r="H987" s="65"/>
      <c r="I987" s="13"/>
      <c r="J987" s="13"/>
      <c r="K987" s="13"/>
      <c r="L987" s="13"/>
      <c r="M987" s="13"/>
      <c r="N987" s="13"/>
      <c r="O987" s="13"/>
      <c r="P987" s="13"/>
    </row>
    <row r="988" spans="1:16">
      <c r="A988" s="2235"/>
      <c r="B988" s="2253" t="s">
        <v>2</v>
      </c>
      <c r="C988" s="2309" t="s">
        <v>155</v>
      </c>
      <c r="D988" s="35" t="s">
        <v>156</v>
      </c>
      <c r="E988" s="66">
        <v>0.32081897283029637</v>
      </c>
      <c r="F988" s="50"/>
      <c r="G988" s="50"/>
      <c r="H988" s="67">
        <v>8.3056024340540149E-84</v>
      </c>
      <c r="I988" s="13"/>
      <c r="J988" s="13"/>
      <c r="K988" s="13"/>
      <c r="L988" s="13"/>
      <c r="M988" s="13"/>
      <c r="N988" s="13"/>
      <c r="O988" s="13"/>
      <c r="P988" s="13"/>
    </row>
    <row r="989" spans="1:16">
      <c r="A989" s="2235"/>
      <c r="B989" s="2232"/>
      <c r="C989" s="2232"/>
      <c r="D989" s="21" t="s">
        <v>199</v>
      </c>
      <c r="E989" s="60">
        <v>0.32081897283029637</v>
      </c>
      <c r="F989" s="52"/>
      <c r="G989" s="52"/>
      <c r="H989" s="61">
        <v>8.3056024340540149E-84</v>
      </c>
      <c r="I989" s="13"/>
      <c r="J989" s="13"/>
      <c r="K989" s="13"/>
      <c r="L989" s="13"/>
      <c r="M989" s="13"/>
      <c r="N989" s="13"/>
      <c r="O989" s="13"/>
      <c r="P989" s="13"/>
    </row>
    <row r="990" spans="1:16" ht="22.8">
      <c r="A990" s="2235"/>
      <c r="B990" s="2232"/>
      <c r="C990" s="349" t="s">
        <v>200</v>
      </c>
      <c r="D990" s="21" t="s">
        <v>201</v>
      </c>
      <c r="E990" s="60">
        <v>-0.15535762779442641</v>
      </c>
      <c r="F990" s="62">
        <v>1.5841738284634827E-2</v>
      </c>
      <c r="G990" s="62">
        <v>-9.7175300678302303</v>
      </c>
      <c r="H990" s="63" t="s">
        <v>202</v>
      </c>
      <c r="I990" s="13"/>
      <c r="J990" s="13"/>
      <c r="K990" s="13"/>
      <c r="L990" s="13"/>
      <c r="M990" s="13"/>
      <c r="N990" s="13"/>
      <c r="O990" s="13"/>
      <c r="P990" s="13"/>
    </row>
    <row r="991" spans="1:16" ht="22.8">
      <c r="A991" s="2235"/>
      <c r="B991" s="2232"/>
      <c r="C991" s="349" t="s">
        <v>203</v>
      </c>
      <c r="D991" s="21" t="s">
        <v>204</v>
      </c>
      <c r="E991" s="60">
        <v>-0.1491727559986383</v>
      </c>
      <c r="F991" s="62">
        <v>1.5857923762208848E-2</v>
      </c>
      <c r="G991" s="62">
        <v>-9.3216785137592861</v>
      </c>
      <c r="H991" s="63" t="s">
        <v>202</v>
      </c>
      <c r="I991" s="13"/>
      <c r="J991" s="13"/>
      <c r="K991" s="13"/>
      <c r="L991" s="13"/>
      <c r="M991" s="13"/>
      <c r="N991" s="13"/>
      <c r="O991" s="13"/>
      <c r="P991" s="13"/>
    </row>
    <row r="992" spans="1:16">
      <c r="A992" s="2235"/>
      <c r="B992" s="2252"/>
      <c r="C992" s="2310" t="s">
        <v>159</v>
      </c>
      <c r="D992" s="2311"/>
      <c r="E992" s="64">
        <v>3820</v>
      </c>
      <c r="F992" s="54"/>
      <c r="G992" s="54"/>
      <c r="H992" s="65"/>
      <c r="I992" s="13"/>
      <c r="J992" s="13"/>
      <c r="K992" s="13"/>
      <c r="L992" s="13"/>
      <c r="M992" s="13"/>
      <c r="N992" s="13"/>
      <c r="O992" s="13"/>
      <c r="P992" s="13"/>
    </row>
    <row r="993" spans="1:16">
      <c r="A993" s="2235"/>
      <c r="B993" s="2253" t="s">
        <v>3</v>
      </c>
      <c r="C993" s="2309" t="s">
        <v>155</v>
      </c>
      <c r="D993" s="35" t="s">
        <v>156</v>
      </c>
      <c r="E993" s="66">
        <v>0.23505678969512911</v>
      </c>
      <c r="F993" s="50"/>
      <c r="G993" s="50"/>
      <c r="H993" s="67">
        <v>3.0661276632335813E-253</v>
      </c>
      <c r="I993" s="13"/>
      <c r="J993" s="13"/>
      <c r="K993" s="13"/>
      <c r="L993" s="13"/>
      <c r="M993" s="13"/>
      <c r="N993" s="13"/>
      <c r="O993" s="13"/>
      <c r="P993" s="13"/>
    </row>
    <row r="994" spans="1:16">
      <c r="A994" s="2235"/>
      <c r="B994" s="2232"/>
      <c r="C994" s="2232"/>
      <c r="D994" s="21" t="s">
        <v>199</v>
      </c>
      <c r="E994" s="60">
        <v>0.23505678969512911</v>
      </c>
      <c r="F994" s="52"/>
      <c r="G994" s="52"/>
      <c r="H994" s="61">
        <v>3.0661276632335813E-253</v>
      </c>
      <c r="I994" s="13"/>
      <c r="J994" s="13"/>
      <c r="K994" s="13"/>
      <c r="L994" s="13"/>
      <c r="M994" s="13"/>
      <c r="N994" s="13"/>
      <c r="O994" s="13"/>
      <c r="P994" s="13"/>
    </row>
    <row r="995" spans="1:16" ht="22.8">
      <c r="A995" s="2235"/>
      <c r="B995" s="2232"/>
      <c r="C995" s="349" t="s">
        <v>200</v>
      </c>
      <c r="D995" s="21" t="s">
        <v>201</v>
      </c>
      <c r="E995" s="60">
        <v>7.1978217893005206E-4</v>
      </c>
      <c r="F995" s="62">
        <v>7.5863565742937322E-3</v>
      </c>
      <c r="G995" s="62">
        <v>0.1052483289125692</v>
      </c>
      <c r="H995" s="63" t="s">
        <v>2323</v>
      </c>
      <c r="I995" s="13"/>
      <c r="J995" s="13"/>
      <c r="K995" s="13"/>
      <c r="L995" s="13"/>
      <c r="M995" s="13"/>
      <c r="N995" s="13"/>
      <c r="O995" s="13"/>
      <c r="P995" s="13"/>
    </row>
    <row r="996" spans="1:16" ht="22.8">
      <c r="A996" s="2235"/>
      <c r="B996" s="2232"/>
      <c r="C996" s="349" t="s">
        <v>203</v>
      </c>
      <c r="D996" s="21" t="s">
        <v>204</v>
      </c>
      <c r="E996" s="60">
        <v>3.4626817025352405E-2</v>
      </c>
      <c r="F996" s="62">
        <v>7.3934555742046753E-3</v>
      </c>
      <c r="G996" s="62">
        <v>5.0662556157685152</v>
      </c>
      <c r="H996" s="63" t="s">
        <v>202</v>
      </c>
      <c r="I996" s="13"/>
      <c r="J996" s="13"/>
      <c r="K996" s="13"/>
      <c r="L996" s="13"/>
      <c r="M996" s="13"/>
      <c r="N996" s="13"/>
      <c r="O996" s="13"/>
      <c r="P996" s="13"/>
    </row>
    <row r="997" spans="1:16">
      <c r="A997" s="2235"/>
      <c r="B997" s="2252"/>
      <c r="C997" s="2310" t="s">
        <v>159</v>
      </c>
      <c r="D997" s="2311"/>
      <c r="E997" s="64">
        <v>21383</v>
      </c>
      <c r="F997" s="54"/>
      <c r="G997" s="54"/>
      <c r="H997" s="65"/>
      <c r="I997" s="13"/>
      <c r="J997" s="13"/>
      <c r="K997" s="13"/>
      <c r="L997" s="13"/>
      <c r="M997" s="13"/>
      <c r="N997" s="13"/>
      <c r="O997" s="13"/>
      <c r="P997" s="13"/>
    </row>
    <row r="998" spans="1:16" ht="14.4" thickBot="1">
      <c r="A998" s="2235"/>
      <c r="B998" s="2312" t="s">
        <v>4</v>
      </c>
      <c r="C998" s="2309" t="s">
        <v>155</v>
      </c>
      <c r="D998" s="35" t="s">
        <v>156</v>
      </c>
      <c r="E998" s="66">
        <v>0.18409974638344911</v>
      </c>
      <c r="F998" s="50"/>
      <c r="G998" s="50"/>
      <c r="H998" s="67">
        <v>0</v>
      </c>
      <c r="I998" s="13"/>
      <c r="J998" s="13"/>
      <c r="K998" s="13"/>
      <c r="L998" s="13"/>
      <c r="M998" s="13"/>
      <c r="N998" s="13"/>
      <c r="O998" s="13"/>
      <c r="P998" s="13"/>
    </row>
    <row r="999" spans="1:16">
      <c r="A999" s="2235"/>
      <c r="B999" s="2232"/>
      <c r="C999" s="2232"/>
      <c r="D999" s="21" t="s">
        <v>199</v>
      </c>
      <c r="E999" s="60">
        <v>0.18409974638344911</v>
      </c>
      <c r="F999" s="52"/>
      <c r="G999" s="52"/>
      <c r="H999" s="61">
        <v>0</v>
      </c>
      <c r="I999" s="13"/>
      <c r="J999" s="13"/>
      <c r="K999" s="13"/>
      <c r="L999" s="13"/>
      <c r="M999" s="13"/>
      <c r="N999" s="13"/>
      <c r="O999" s="13"/>
      <c r="P999" s="13"/>
    </row>
    <row r="1000" spans="1:16" ht="22.8">
      <c r="A1000" s="2235"/>
      <c r="B1000" s="2232"/>
      <c r="C1000" s="349" t="s">
        <v>200</v>
      </c>
      <c r="D1000" s="21" t="s">
        <v>201</v>
      </c>
      <c r="E1000" s="60">
        <v>-7.2070971435436615E-2</v>
      </c>
      <c r="F1000" s="62">
        <v>5.2927088823442534E-3</v>
      </c>
      <c r="G1000" s="62">
        <v>-15.622129257585499</v>
      </c>
      <c r="H1000" s="63" t="s">
        <v>202</v>
      </c>
      <c r="I1000" s="13"/>
      <c r="J1000" s="13"/>
      <c r="K1000" s="13"/>
      <c r="L1000" s="13"/>
      <c r="M1000" s="13"/>
      <c r="N1000" s="13"/>
      <c r="O1000" s="13"/>
      <c r="P1000" s="13"/>
    </row>
    <row r="1001" spans="1:16" ht="22.8">
      <c r="A1001" s="2235"/>
      <c r="B1001" s="2232"/>
      <c r="C1001" s="349" t="s">
        <v>203</v>
      </c>
      <c r="D1001" s="21" t="s">
        <v>204</v>
      </c>
      <c r="E1001" s="60">
        <v>-5.3510442981282949E-2</v>
      </c>
      <c r="F1001" s="62">
        <v>5.1676487302152472E-3</v>
      </c>
      <c r="G1001" s="62">
        <v>-11.585378055998067</v>
      </c>
      <c r="H1001" s="63" t="s">
        <v>202</v>
      </c>
      <c r="I1001" s="13"/>
      <c r="J1001" s="13"/>
      <c r="K1001" s="13"/>
      <c r="L1001" s="13"/>
      <c r="M1001" s="13"/>
      <c r="N1001" s="13"/>
      <c r="O1001" s="13"/>
      <c r="P1001" s="13"/>
    </row>
    <row r="1002" spans="1:16" ht="14.4" thickBot="1">
      <c r="A1002" s="2236"/>
      <c r="B1002" s="2237"/>
      <c r="C1002" s="2313" t="s">
        <v>159</v>
      </c>
      <c r="D1002" s="2230"/>
      <c r="E1002" s="68">
        <v>46743</v>
      </c>
      <c r="F1002" s="69"/>
      <c r="G1002" s="69"/>
      <c r="H1002" s="70"/>
      <c r="I1002" s="13"/>
      <c r="J1002" s="13"/>
      <c r="K1002" s="13"/>
      <c r="L1002" s="13"/>
      <c r="M1002" s="13"/>
      <c r="N1002" s="13"/>
      <c r="O1002" s="13"/>
      <c r="P1002" s="13"/>
    </row>
    <row r="1003" spans="1:16">
      <c r="A1003" s="2231" t="s">
        <v>2324</v>
      </c>
      <c r="B1003" s="2232"/>
      <c r="C1003" s="2232"/>
      <c r="D1003" s="2232"/>
      <c r="E1003" s="2232"/>
      <c r="F1003" s="2232"/>
      <c r="G1003" s="2232"/>
      <c r="H1003" s="2232"/>
      <c r="I1003" s="13"/>
      <c r="J1003" s="13"/>
      <c r="K1003" s="13"/>
      <c r="L1003" s="13"/>
      <c r="M1003" s="13"/>
      <c r="N1003" s="13"/>
      <c r="O1003" s="13"/>
      <c r="P1003" s="13"/>
    </row>
    <row r="1004" spans="1:16">
      <c r="A1004" s="13"/>
      <c r="B1004" s="13"/>
      <c r="C1004" s="13"/>
      <c r="D1004" s="13"/>
      <c r="E1004" s="13"/>
      <c r="F1004" s="13"/>
      <c r="G1004" s="13"/>
      <c r="H1004" s="13"/>
      <c r="I1004" s="13"/>
      <c r="J1004" s="13"/>
      <c r="K1004" s="13"/>
      <c r="L1004" s="13"/>
      <c r="M1004" s="13"/>
      <c r="N1004" s="13"/>
      <c r="O1004" s="13"/>
      <c r="P1004" s="13"/>
    </row>
    <row r="1005" spans="1:16">
      <c r="A1005" s="13"/>
      <c r="B1005" s="13"/>
      <c r="C1005" s="13"/>
      <c r="D1005" s="13"/>
      <c r="E1005" s="13"/>
      <c r="F1005" s="13"/>
      <c r="G1005" s="13"/>
      <c r="H1005" s="13"/>
      <c r="I1005" s="13"/>
      <c r="J1005" s="13"/>
      <c r="K1005" s="13"/>
      <c r="L1005" s="13"/>
      <c r="M1005" s="13"/>
      <c r="N1005" s="13"/>
      <c r="O1005" s="13"/>
      <c r="P1005" s="13"/>
    </row>
    <row r="1006" spans="1:16">
      <c r="A1006" s="13"/>
      <c r="B1006" s="13"/>
      <c r="C1006" s="13"/>
      <c r="D1006" s="13"/>
      <c r="E1006" s="13"/>
      <c r="F1006" s="13"/>
      <c r="G1006" s="13"/>
      <c r="H1006" s="13"/>
      <c r="I1006" s="13"/>
      <c r="J1006" s="13"/>
      <c r="K1006" s="13"/>
      <c r="L1006" s="13"/>
      <c r="M1006" s="13"/>
      <c r="N1006" s="13"/>
      <c r="O1006" s="13"/>
      <c r="P1006" s="13"/>
    </row>
    <row r="1007" spans="1:16">
      <c r="A1007" s="13"/>
      <c r="B1007" s="13"/>
      <c r="C1007" s="13"/>
      <c r="D1007" s="13"/>
      <c r="E1007" s="13"/>
      <c r="F1007" s="13"/>
      <c r="G1007" s="13"/>
      <c r="H1007" s="13"/>
      <c r="I1007" s="13"/>
      <c r="J1007" s="13"/>
      <c r="K1007" s="13"/>
      <c r="L1007" s="13"/>
      <c r="M1007" s="13"/>
      <c r="N1007" s="13"/>
      <c r="O1007" s="13"/>
      <c r="P1007" s="13"/>
    </row>
    <row r="1008" spans="1:16">
      <c r="A1008" s="13"/>
      <c r="B1008" s="13"/>
      <c r="C1008" s="13"/>
      <c r="D1008" s="13"/>
      <c r="E1008" s="13"/>
      <c r="F1008" s="13"/>
      <c r="G1008" s="13"/>
      <c r="H1008" s="13"/>
      <c r="I1008" s="13"/>
      <c r="J1008" s="13"/>
      <c r="K1008" s="13"/>
      <c r="L1008" s="13"/>
      <c r="M1008" s="13"/>
      <c r="N1008" s="13"/>
      <c r="O1008" s="13"/>
      <c r="P1008" s="13"/>
    </row>
    <row r="1009" spans="1:16">
      <c r="A1009" s="13"/>
      <c r="B1009" s="13"/>
      <c r="C1009" s="13"/>
      <c r="D1009" s="13"/>
      <c r="E1009" s="13"/>
      <c r="F1009" s="13"/>
      <c r="G1009" s="13"/>
      <c r="H1009" s="13"/>
      <c r="I1009" s="13"/>
      <c r="J1009" s="13"/>
      <c r="K1009" s="13"/>
      <c r="L1009" s="13"/>
      <c r="M1009" s="13"/>
      <c r="N1009" s="13"/>
      <c r="O1009" s="13"/>
      <c r="P1009" s="13"/>
    </row>
    <row r="1010" spans="1:16">
      <c r="A1010" s="13"/>
      <c r="B1010" s="13"/>
      <c r="C1010" s="13"/>
      <c r="D1010" s="13"/>
      <c r="E1010" s="13"/>
      <c r="F1010" s="13"/>
      <c r="G1010" s="13"/>
      <c r="H1010" s="13"/>
      <c r="I1010" s="13"/>
      <c r="J1010" s="13"/>
      <c r="K1010" s="13"/>
      <c r="L1010" s="13"/>
      <c r="M1010" s="13"/>
      <c r="N1010" s="13"/>
      <c r="O1010" s="13"/>
      <c r="P1010" s="13"/>
    </row>
    <row r="1011" spans="1:16">
      <c r="A1011" s="13"/>
      <c r="B1011" s="13"/>
      <c r="C1011" s="13"/>
      <c r="D1011" s="13"/>
      <c r="E1011" s="13"/>
      <c r="F1011" s="13"/>
      <c r="G1011" s="13"/>
      <c r="H1011" s="13"/>
      <c r="I1011" s="13"/>
      <c r="J1011" s="13"/>
      <c r="K1011" s="13"/>
      <c r="L1011" s="13"/>
      <c r="M1011" s="13"/>
      <c r="N1011" s="13"/>
      <c r="O1011" s="13"/>
      <c r="P1011" s="13"/>
    </row>
    <row r="1012" spans="1:16">
      <c r="A1012" s="13"/>
      <c r="B1012" s="13"/>
      <c r="C1012" s="13"/>
      <c r="D1012" s="13"/>
      <c r="E1012" s="13"/>
      <c r="F1012" s="13"/>
      <c r="G1012" s="13"/>
      <c r="H1012" s="13"/>
      <c r="I1012" s="13"/>
      <c r="J1012" s="13"/>
      <c r="K1012" s="13"/>
      <c r="L1012" s="13"/>
      <c r="M1012" s="13"/>
      <c r="N1012" s="13"/>
      <c r="O1012" s="13"/>
      <c r="P1012" s="13"/>
    </row>
    <row r="1013" spans="1:16">
      <c r="A1013" s="13"/>
      <c r="B1013" s="13"/>
      <c r="C1013" s="13"/>
      <c r="D1013" s="13"/>
      <c r="E1013" s="13"/>
      <c r="F1013" s="13"/>
      <c r="G1013" s="13"/>
      <c r="H1013" s="13"/>
      <c r="I1013" s="13"/>
      <c r="J1013" s="13"/>
      <c r="K1013" s="13"/>
      <c r="L1013" s="13"/>
      <c r="M1013" s="13"/>
      <c r="N1013" s="13"/>
      <c r="O1013" s="13"/>
      <c r="P1013" s="13"/>
    </row>
    <row r="1014" spans="1:16">
      <c r="A1014" s="13"/>
      <c r="B1014" s="13"/>
      <c r="C1014" s="13"/>
      <c r="D1014" s="13"/>
      <c r="E1014" s="13"/>
      <c r="F1014" s="13"/>
      <c r="G1014" s="13"/>
      <c r="H1014" s="13"/>
      <c r="I1014" s="13"/>
      <c r="J1014" s="13"/>
      <c r="K1014" s="13"/>
      <c r="L1014" s="13"/>
      <c r="M1014" s="13"/>
      <c r="N1014" s="13"/>
      <c r="O1014" s="13"/>
      <c r="P1014" s="13"/>
    </row>
    <row r="1015" spans="1:16">
      <c r="A1015" s="13"/>
      <c r="B1015" s="13"/>
      <c r="C1015" s="13"/>
      <c r="D1015" s="13"/>
      <c r="E1015" s="13"/>
      <c r="F1015" s="13"/>
      <c r="G1015" s="13"/>
      <c r="H1015" s="13"/>
      <c r="I1015" s="13"/>
      <c r="J1015" s="13"/>
      <c r="K1015" s="13"/>
      <c r="L1015" s="13"/>
      <c r="M1015" s="13"/>
      <c r="N1015" s="13"/>
      <c r="O1015" s="13"/>
      <c r="P1015" s="13"/>
    </row>
    <row r="1016" spans="1:16">
      <c r="A1016" s="13"/>
      <c r="B1016" s="13"/>
      <c r="C1016" s="13"/>
      <c r="D1016" s="13"/>
      <c r="E1016" s="13"/>
      <c r="F1016" s="13"/>
      <c r="G1016" s="13"/>
      <c r="H1016" s="13"/>
      <c r="I1016" s="13"/>
      <c r="J1016" s="13"/>
      <c r="K1016" s="13"/>
      <c r="L1016" s="13"/>
      <c r="M1016" s="13"/>
      <c r="N1016" s="13"/>
      <c r="O1016" s="13"/>
      <c r="P1016" s="13"/>
    </row>
    <row r="1017" spans="1:16">
      <c r="A1017" s="13"/>
      <c r="B1017" s="13"/>
      <c r="C1017" s="13"/>
      <c r="D1017" s="13"/>
      <c r="E1017" s="13"/>
      <c r="F1017" s="13"/>
      <c r="G1017" s="13"/>
      <c r="H1017" s="13"/>
      <c r="I1017" s="13"/>
      <c r="J1017" s="13"/>
      <c r="K1017" s="13"/>
      <c r="L1017" s="13"/>
      <c r="M1017" s="13"/>
      <c r="N1017" s="13"/>
      <c r="O1017" s="13"/>
      <c r="P1017" s="13"/>
    </row>
    <row r="1018" spans="1:16">
      <c r="A1018" s="13"/>
      <c r="B1018" s="13"/>
      <c r="C1018" s="13"/>
      <c r="D1018" s="13"/>
      <c r="E1018" s="13"/>
      <c r="F1018" s="13"/>
      <c r="G1018" s="13"/>
      <c r="H1018" s="13"/>
      <c r="I1018" s="13"/>
      <c r="J1018" s="13"/>
      <c r="K1018" s="13"/>
      <c r="L1018" s="13"/>
      <c r="M1018" s="13"/>
      <c r="N1018" s="13"/>
      <c r="O1018" s="13"/>
      <c r="P1018" s="13"/>
    </row>
    <row r="1019" spans="1:16">
      <c r="A1019" s="13"/>
      <c r="B1019" s="13"/>
      <c r="C1019" s="13"/>
      <c r="D1019" s="13"/>
      <c r="E1019" s="13"/>
      <c r="F1019" s="13"/>
      <c r="G1019" s="13"/>
      <c r="H1019" s="13"/>
      <c r="I1019" s="13"/>
      <c r="J1019" s="13"/>
      <c r="K1019" s="13"/>
      <c r="L1019" s="13"/>
      <c r="M1019" s="13"/>
      <c r="N1019" s="13"/>
      <c r="O1019" s="13"/>
      <c r="P1019" s="13"/>
    </row>
    <row r="1020" spans="1:16">
      <c r="A1020" s="13"/>
      <c r="B1020" s="13"/>
      <c r="C1020" s="13"/>
      <c r="D1020" s="13"/>
      <c r="E1020" s="13"/>
      <c r="F1020" s="13"/>
      <c r="G1020" s="13"/>
      <c r="H1020" s="13"/>
      <c r="I1020" s="13"/>
      <c r="J1020" s="13"/>
      <c r="K1020" s="13"/>
      <c r="L1020" s="13"/>
      <c r="M1020" s="13"/>
      <c r="N1020" s="13"/>
      <c r="O1020" s="13"/>
      <c r="P1020" s="13"/>
    </row>
    <row r="1021" spans="1:16">
      <c r="A1021" s="13"/>
      <c r="B1021" s="13"/>
      <c r="C1021" s="13"/>
      <c r="D1021" s="13"/>
      <c r="E1021" s="13"/>
      <c r="F1021" s="13"/>
      <c r="G1021" s="13"/>
      <c r="H1021" s="13"/>
      <c r="I1021" s="13"/>
      <c r="J1021" s="13"/>
      <c r="K1021" s="13"/>
      <c r="L1021" s="13"/>
      <c r="M1021" s="13"/>
      <c r="N1021" s="13"/>
      <c r="O1021" s="13"/>
      <c r="P1021" s="13"/>
    </row>
    <row r="1022" spans="1:16">
      <c r="A1022" s="13"/>
      <c r="B1022" s="13"/>
      <c r="C1022" s="13"/>
      <c r="D1022" s="13"/>
      <c r="E1022" s="13"/>
      <c r="F1022" s="13"/>
      <c r="G1022" s="13"/>
      <c r="H1022" s="13"/>
      <c r="I1022" s="13"/>
      <c r="J1022" s="13"/>
      <c r="K1022" s="13"/>
      <c r="L1022" s="13"/>
      <c r="M1022" s="13"/>
      <c r="N1022" s="13"/>
      <c r="O1022" s="13"/>
      <c r="P1022" s="13"/>
    </row>
    <row r="1023" spans="1:16">
      <c r="A1023" s="13"/>
      <c r="B1023" s="13"/>
      <c r="C1023" s="13"/>
      <c r="D1023" s="13"/>
      <c r="E1023" s="13"/>
      <c r="F1023" s="13"/>
      <c r="G1023" s="13"/>
      <c r="H1023" s="13"/>
      <c r="I1023" s="13"/>
      <c r="J1023" s="13"/>
      <c r="K1023" s="13"/>
      <c r="L1023" s="13"/>
      <c r="M1023" s="13"/>
      <c r="N1023" s="13"/>
      <c r="O1023" s="13"/>
      <c r="P1023" s="13"/>
    </row>
    <row r="1024" spans="1:16">
      <c r="A1024" s="13"/>
      <c r="B1024" s="13"/>
      <c r="C1024" s="13"/>
      <c r="D1024" s="13"/>
      <c r="E1024" s="13"/>
      <c r="F1024" s="13"/>
      <c r="G1024" s="13"/>
      <c r="H1024" s="13"/>
      <c r="I1024" s="13"/>
      <c r="J1024" s="13"/>
      <c r="K1024" s="13"/>
      <c r="L1024" s="13"/>
      <c r="M1024" s="13"/>
      <c r="N1024" s="13"/>
      <c r="O1024" s="13"/>
      <c r="P1024" s="13"/>
    </row>
    <row r="1025" spans="1:16">
      <c r="A1025" s="13"/>
      <c r="B1025" s="13"/>
      <c r="C1025" s="13"/>
      <c r="D1025" s="13"/>
      <c r="E1025" s="13"/>
      <c r="F1025" s="13"/>
      <c r="G1025" s="13"/>
      <c r="H1025" s="13"/>
      <c r="I1025" s="13"/>
      <c r="J1025" s="13"/>
      <c r="K1025" s="13"/>
      <c r="L1025" s="13"/>
      <c r="M1025" s="13"/>
      <c r="N1025" s="13"/>
      <c r="O1025" s="13"/>
      <c r="P1025" s="13"/>
    </row>
    <row r="1026" spans="1:16">
      <c r="A1026" s="13"/>
      <c r="B1026" s="13"/>
      <c r="C1026" s="13"/>
      <c r="D1026" s="13"/>
      <c r="E1026" s="13"/>
      <c r="F1026" s="13"/>
      <c r="G1026" s="13"/>
      <c r="H1026" s="13"/>
      <c r="I1026" s="13"/>
      <c r="J1026" s="13"/>
      <c r="K1026" s="13"/>
      <c r="L1026" s="13"/>
      <c r="M1026" s="13"/>
      <c r="N1026" s="13"/>
      <c r="O1026" s="13"/>
      <c r="P1026" s="13"/>
    </row>
    <row r="1027" spans="1:16">
      <c r="A1027" s="13"/>
      <c r="B1027" s="13"/>
      <c r="C1027" s="13"/>
      <c r="D1027" s="13"/>
      <c r="E1027" s="13"/>
      <c r="F1027" s="13"/>
      <c r="G1027" s="13"/>
      <c r="H1027" s="13"/>
      <c r="I1027" s="13"/>
      <c r="J1027" s="13"/>
      <c r="K1027" s="13"/>
      <c r="L1027" s="13"/>
      <c r="M1027" s="13"/>
      <c r="N1027" s="13"/>
      <c r="O1027" s="13"/>
      <c r="P1027" s="13"/>
    </row>
    <row r="1028" spans="1:16">
      <c r="A1028" s="13"/>
      <c r="B1028" s="13"/>
      <c r="C1028" s="13"/>
      <c r="D1028" s="13"/>
      <c r="E1028" s="13"/>
      <c r="F1028" s="13"/>
      <c r="G1028" s="13"/>
      <c r="H1028" s="13"/>
      <c r="I1028" s="13"/>
      <c r="J1028" s="13"/>
      <c r="K1028" s="13"/>
      <c r="L1028" s="13"/>
      <c r="M1028" s="13"/>
      <c r="N1028" s="13"/>
      <c r="O1028" s="13"/>
      <c r="P1028" s="13"/>
    </row>
    <row r="1029" spans="1:16">
      <c r="A1029" s="13"/>
      <c r="B1029" s="13"/>
      <c r="C1029" s="13"/>
      <c r="D1029" s="13"/>
      <c r="E1029" s="13"/>
      <c r="F1029" s="13"/>
      <c r="G1029" s="13"/>
      <c r="H1029" s="13"/>
      <c r="I1029" s="13"/>
      <c r="J1029" s="13"/>
      <c r="K1029" s="13"/>
      <c r="L1029" s="13"/>
      <c r="M1029" s="13"/>
      <c r="N1029" s="13"/>
      <c r="O1029" s="13"/>
      <c r="P1029" s="13"/>
    </row>
    <row r="1030" spans="1:16">
      <c r="A1030" s="13"/>
      <c r="B1030" s="13"/>
      <c r="C1030" s="13"/>
      <c r="D1030" s="13"/>
      <c r="E1030" s="13"/>
      <c r="F1030" s="13"/>
      <c r="G1030" s="13"/>
      <c r="H1030" s="13"/>
      <c r="I1030" s="13"/>
      <c r="J1030" s="13"/>
      <c r="K1030" s="13"/>
      <c r="L1030" s="13"/>
      <c r="M1030" s="13"/>
      <c r="N1030" s="13"/>
      <c r="O1030" s="13"/>
      <c r="P1030" s="13"/>
    </row>
    <row r="1031" spans="1:16">
      <c r="A1031" s="13"/>
      <c r="B1031" s="13"/>
      <c r="C1031" s="13"/>
      <c r="D1031" s="13"/>
      <c r="E1031" s="13"/>
      <c r="F1031" s="13"/>
      <c r="G1031" s="13"/>
      <c r="H1031" s="13"/>
      <c r="I1031" s="13"/>
      <c r="J1031" s="13"/>
      <c r="K1031" s="13"/>
      <c r="L1031" s="13"/>
      <c r="M1031" s="13"/>
      <c r="N1031" s="13"/>
      <c r="O1031" s="13"/>
      <c r="P1031" s="13"/>
    </row>
    <row r="1032" spans="1:16">
      <c r="A1032" s="13"/>
      <c r="B1032" s="13"/>
      <c r="C1032" s="13"/>
      <c r="D1032" s="13"/>
      <c r="E1032" s="13"/>
      <c r="F1032" s="13"/>
      <c r="G1032" s="13"/>
      <c r="H1032" s="13"/>
      <c r="I1032" s="13"/>
      <c r="J1032" s="13"/>
      <c r="K1032" s="13"/>
      <c r="L1032" s="13"/>
      <c r="M1032" s="13"/>
      <c r="N1032" s="13"/>
      <c r="O1032" s="13"/>
      <c r="P1032" s="13"/>
    </row>
    <row r="1033" spans="1:16">
      <c r="A1033" s="13"/>
      <c r="B1033" s="13"/>
      <c r="C1033" s="13"/>
      <c r="D1033" s="13"/>
      <c r="E1033" s="13"/>
      <c r="F1033" s="13"/>
      <c r="G1033" s="13"/>
      <c r="H1033" s="13"/>
      <c r="I1033" s="13"/>
      <c r="J1033" s="13"/>
      <c r="K1033" s="13"/>
      <c r="L1033" s="13"/>
      <c r="M1033" s="13"/>
      <c r="N1033" s="13"/>
      <c r="O1033" s="13"/>
      <c r="P1033" s="13"/>
    </row>
    <row r="1034" spans="1:16">
      <c r="A1034" s="13"/>
      <c r="B1034" s="13"/>
      <c r="C1034" s="13"/>
      <c r="D1034" s="13"/>
      <c r="E1034" s="13"/>
      <c r="F1034" s="13"/>
      <c r="G1034" s="13"/>
      <c r="H1034" s="13"/>
      <c r="I1034" s="13"/>
      <c r="J1034" s="13"/>
      <c r="K1034" s="13"/>
      <c r="L1034" s="13"/>
      <c r="M1034" s="13"/>
      <c r="N1034" s="13"/>
      <c r="O1034" s="13"/>
      <c r="P1034" s="13"/>
    </row>
    <row r="1035" spans="1:16">
      <c r="A1035" s="13"/>
      <c r="B1035" s="13"/>
      <c r="C1035" s="13"/>
      <c r="D1035" s="13"/>
      <c r="E1035" s="13"/>
      <c r="F1035" s="13"/>
      <c r="G1035" s="13"/>
      <c r="H1035" s="13"/>
      <c r="I1035" s="13"/>
      <c r="J1035" s="13"/>
      <c r="K1035" s="13"/>
      <c r="L1035" s="13"/>
      <c r="M1035" s="13"/>
      <c r="N1035" s="13"/>
      <c r="O1035" s="13"/>
      <c r="P1035" s="13"/>
    </row>
    <row r="1036" spans="1:16">
      <c r="A1036" s="13"/>
      <c r="B1036" s="13"/>
      <c r="C1036" s="13"/>
      <c r="D1036" s="13"/>
      <c r="E1036" s="13"/>
      <c r="F1036" s="13"/>
      <c r="G1036" s="13"/>
      <c r="H1036" s="13"/>
      <c r="I1036" s="13"/>
      <c r="J1036" s="13"/>
      <c r="K1036" s="13"/>
      <c r="L1036" s="13"/>
      <c r="M1036" s="13"/>
      <c r="N1036" s="13"/>
      <c r="O1036" s="13"/>
      <c r="P1036" s="13"/>
    </row>
    <row r="1037" spans="1:16">
      <c r="A1037" s="13"/>
      <c r="B1037" s="13"/>
      <c r="C1037" s="13"/>
      <c r="D1037" s="13"/>
      <c r="E1037" s="13"/>
      <c r="F1037" s="13"/>
      <c r="G1037" s="13"/>
      <c r="H1037" s="13"/>
      <c r="I1037" s="13"/>
      <c r="J1037" s="13"/>
      <c r="K1037" s="13"/>
      <c r="L1037" s="13"/>
      <c r="M1037" s="13"/>
      <c r="N1037" s="13"/>
      <c r="O1037" s="13"/>
      <c r="P1037" s="13"/>
    </row>
    <row r="1038" spans="1:16">
      <c r="A1038" s="13"/>
      <c r="B1038" s="13"/>
      <c r="C1038" s="13"/>
      <c r="D1038" s="13"/>
      <c r="E1038" s="13"/>
      <c r="F1038" s="13"/>
      <c r="G1038" s="13"/>
      <c r="H1038" s="13"/>
      <c r="I1038" s="13"/>
      <c r="J1038" s="13"/>
      <c r="K1038" s="13"/>
      <c r="L1038" s="13"/>
      <c r="M1038" s="13"/>
      <c r="N1038" s="13"/>
      <c r="O1038" s="13"/>
      <c r="P1038" s="13"/>
    </row>
    <row r="1039" spans="1:16">
      <c r="A1039" s="13"/>
      <c r="B1039" s="13"/>
      <c r="C1039" s="13"/>
      <c r="D1039" s="13"/>
      <c r="E1039" s="13"/>
      <c r="F1039" s="13"/>
      <c r="G1039" s="13"/>
      <c r="H1039" s="13"/>
      <c r="I1039" s="13"/>
      <c r="J1039" s="13"/>
      <c r="K1039" s="13"/>
      <c r="L1039" s="13"/>
      <c r="M1039" s="13"/>
      <c r="N1039" s="13"/>
      <c r="O1039" s="13"/>
      <c r="P1039" s="13"/>
    </row>
    <row r="1040" spans="1:16">
      <c r="A1040" s="13"/>
      <c r="B1040" s="13"/>
      <c r="C1040" s="13"/>
      <c r="D1040" s="13"/>
      <c r="E1040" s="13"/>
      <c r="F1040" s="13"/>
      <c r="G1040" s="13"/>
      <c r="H1040" s="13"/>
      <c r="I1040" s="13"/>
      <c r="J1040" s="13"/>
      <c r="K1040" s="13"/>
      <c r="L1040" s="13"/>
      <c r="M1040" s="13"/>
      <c r="N1040" s="13"/>
      <c r="O1040" s="13"/>
      <c r="P1040" s="13"/>
    </row>
    <row r="1041" spans="1:16">
      <c r="A1041" s="13"/>
      <c r="B1041" s="13"/>
      <c r="C1041" s="13"/>
      <c r="D1041" s="13"/>
      <c r="E1041" s="13"/>
      <c r="F1041" s="13"/>
      <c r="G1041" s="13"/>
      <c r="H1041" s="13"/>
      <c r="I1041" s="13"/>
      <c r="J1041" s="13"/>
      <c r="K1041" s="13"/>
      <c r="L1041" s="13"/>
      <c r="M1041" s="13"/>
      <c r="N1041" s="13"/>
      <c r="O1041" s="13"/>
      <c r="P1041" s="13"/>
    </row>
    <row r="1042" spans="1:16">
      <c r="A1042" s="13"/>
      <c r="B1042" s="13"/>
      <c r="C1042" s="13"/>
      <c r="D1042" s="13"/>
      <c r="E1042" s="13"/>
      <c r="F1042" s="13"/>
      <c r="G1042" s="13"/>
      <c r="H1042" s="13"/>
      <c r="I1042" s="13"/>
      <c r="J1042" s="13"/>
      <c r="K1042" s="13"/>
      <c r="L1042" s="13"/>
      <c r="M1042" s="13"/>
      <c r="N1042" s="13"/>
      <c r="O1042" s="13"/>
      <c r="P1042" s="13"/>
    </row>
    <row r="1043" spans="1:16">
      <c r="A1043" s="13"/>
      <c r="B1043" s="13"/>
      <c r="C1043" s="13"/>
      <c r="D1043" s="13"/>
      <c r="E1043" s="13"/>
      <c r="F1043" s="13"/>
      <c r="G1043" s="13"/>
      <c r="H1043" s="13"/>
      <c r="I1043" s="13"/>
      <c r="J1043" s="13"/>
      <c r="K1043" s="13"/>
      <c r="L1043" s="13"/>
      <c r="M1043" s="13"/>
      <c r="N1043" s="13"/>
      <c r="O1043" s="13"/>
      <c r="P1043" s="13"/>
    </row>
    <row r="1044" spans="1:16">
      <c r="A1044" s="13"/>
      <c r="B1044" s="13"/>
      <c r="C1044" s="13"/>
      <c r="D1044" s="13"/>
      <c r="E1044" s="13"/>
      <c r="F1044" s="13"/>
      <c r="G1044" s="13"/>
      <c r="H1044" s="13"/>
      <c r="I1044" s="13"/>
      <c r="J1044" s="13"/>
      <c r="K1044" s="13"/>
      <c r="L1044" s="13"/>
      <c r="M1044" s="13"/>
      <c r="N1044" s="13"/>
      <c r="O1044" s="13"/>
      <c r="P1044" s="13"/>
    </row>
    <row r="1045" spans="1:16">
      <c r="A1045" s="13"/>
      <c r="B1045" s="13"/>
      <c r="C1045" s="13"/>
      <c r="D1045" s="13"/>
      <c r="E1045" s="13"/>
      <c r="F1045" s="13"/>
      <c r="G1045" s="13"/>
      <c r="H1045" s="13"/>
      <c r="I1045" s="13"/>
      <c r="J1045" s="13"/>
      <c r="K1045" s="13"/>
      <c r="L1045" s="13"/>
      <c r="M1045" s="13"/>
      <c r="N1045" s="13"/>
      <c r="O1045" s="13"/>
      <c r="P1045" s="13"/>
    </row>
    <row r="1046" spans="1:16">
      <c r="A1046" s="13"/>
      <c r="B1046" s="13"/>
      <c r="C1046" s="13"/>
      <c r="D1046" s="13"/>
      <c r="E1046" s="13"/>
      <c r="F1046" s="13"/>
      <c r="G1046" s="13"/>
      <c r="H1046" s="13"/>
      <c r="I1046" s="13"/>
      <c r="J1046" s="13"/>
      <c r="K1046" s="13"/>
      <c r="L1046" s="13"/>
      <c r="M1046" s="13"/>
      <c r="N1046" s="13"/>
      <c r="O1046" s="13"/>
      <c r="P1046" s="13"/>
    </row>
    <row r="1047" spans="1:16">
      <c r="A1047" s="13"/>
      <c r="B1047" s="13"/>
      <c r="C1047" s="13"/>
      <c r="D1047" s="13"/>
      <c r="E1047" s="13"/>
      <c r="F1047" s="13"/>
      <c r="G1047" s="13"/>
      <c r="H1047" s="13"/>
      <c r="I1047" s="13"/>
      <c r="J1047" s="13"/>
      <c r="K1047" s="13"/>
      <c r="L1047" s="13"/>
      <c r="M1047" s="13"/>
      <c r="N1047" s="13"/>
      <c r="O1047" s="13"/>
      <c r="P1047" s="13"/>
    </row>
    <row r="1048" spans="1:16">
      <c r="A1048" s="13"/>
      <c r="B1048" s="13"/>
      <c r="C1048" s="13"/>
      <c r="D1048" s="13"/>
      <c r="E1048" s="13"/>
      <c r="F1048" s="13"/>
      <c r="G1048" s="13"/>
      <c r="H1048" s="13"/>
      <c r="I1048" s="13"/>
      <c r="J1048" s="13"/>
      <c r="K1048" s="13"/>
      <c r="L1048" s="13"/>
      <c r="M1048" s="13"/>
      <c r="N1048" s="13"/>
      <c r="O1048" s="13"/>
      <c r="P1048" s="13"/>
    </row>
    <row r="1049" spans="1:16">
      <c r="A1049" s="13"/>
      <c r="B1049" s="13"/>
      <c r="C1049" s="13"/>
      <c r="D1049" s="13"/>
      <c r="E1049" s="13"/>
      <c r="F1049" s="13"/>
      <c r="G1049" s="13"/>
      <c r="H1049" s="13"/>
      <c r="I1049" s="13"/>
      <c r="J1049" s="13"/>
      <c r="K1049" s="13"/>
      <c r="L1049" s="13"/>
      <c r="M1049" s="13"/>
      <c r="N1049" s="13"/>
      <c r="O1049" s="13"/>
      <c r="P1049" s="13"/>
    </row>
    <row r="1050" spans="1:16">
      <c r="A1050" s="13"/>
      <c r="B1050" s="13"/>
      <c r="C1050" s="13"/>
      <c r="D1050" s="13"/>
      <c r="E1050" s="13"/>
      <c r="F1050" s="13"/>
      <c r="G1050" s="13"/>
      <c r="H1050" s="13"/>
      <c r="I1050" s="13"/>
      <c r="J1050" s="13"/>
      <c r="K1050" s="13"/>
      <c r="L1050" s="13"/>
      <c r="M1050" s="13"/>
      <c r="N1050" s="13"/>
      <c r="O1050" s="13"/>
      <c r="P1050" s="13"/>
    </row>
    <row r="1051" spans="1:16">
      <c r="A1051" s="13"/>
      <c r="B1051" s="13"/>
      <c r="C1051" s="13"/>
      <c r="D1051" s="13"/>
      <c r="E1051" s="13"/>
      <c r="F1051" s="13"/>
      <c r="G1051" s="13"/>
      <c r="H1051" s="13"/>
      <c r="I1051" s="13"/>
      <c r="J1051" s="13"/>
      <c r="K1051" s="13"/>
      <c r="L1051" s="13"/>
      <c r="M1051" s="13"/>
      <c r="N1051" s="13"/>
      <c r="O1051" s="13"/>
      <c r="P1051" s="13"/>
    </row>
    <row r="1052" spans="1:16">
      <c r="A1052" s="13"/>
      <c r="B1052" s="13"/>
      <c r="C1052" s="13"/>
      <c r="D1052" s="13"/>
      <c r="E1052" s="13"/>
      <c r="F1052" s="13"/>
      <c r="G1052" s="13"/>
      <c r="H1052" s="13"/>
      <c r="I1052" s="13"/>
      <c r="J1052" s="13"/>
      <c r="K1052" s="13"/>
      <c r="L1052" s="13"/>
      <c r="M1052" s="13"/>
      <c r="N1052" s="13"/>
      <c r="O1052" s="13"/>
      <c r="P1052" s="13"/>
    </row>
    <row r="1053" spans="1:16">
      <c r="A1053" s="13"/>
      <c r="B1053" s="13"/>
      <c r="C1053" s="13"/>
      <c r="D1053" s="13"/>
      <c r="E1053" s="13"/>
      <c r="F1053" s="13"/>
      <c r="G1053" s="13"/>
      <c r="H1053" s="13"/>
      <c r="I1053" s="13"/>
      <c r="J1053" s="13"/>
      <c r="K1053" s="13"/>
      <c r="L1053" s="13"/>
      <c r="M1053" s="13"/>
      <c r="N1053" s="13"/>
      <c r="O1053" s="13"/>
      <c r="P1053" s="13"/>
    </row>
    <row r="1054" spans="1:16">
      <c r="A1054" s="13"/>
      <c r="B1054" s="13"/>
      <c r="C1054" s="13"/>
      <c r="D1054" s="13"/>
      <c r="E1054" s="13"/>
      <c r="F1054" s="13"/>
      <c r="G1054" s="13"/>
      <c r="H1054" s="13"/>
      <c r="I1054" s="13"/>
      <c r="J1054" s="13"/>
      <c r="K1054" s="13"/>
      <c r="L1054" s="13"/>
      <c r="M1054" s="13"/>
      <c r="N1054" s="13"/>
      <c r="O1054" s="13"/>
      <c r="P1054" s="13"/>
    </row>
    <row r="1055" spans="1:16">
      <c r="A1055" s="13"/>
      <c r="B1055" s="13"/>
      <c r="C1055" s="13"/>
      <c r="D1055" s="13"/>
      <c r="E1055" s="13"/>
      <c r="F1055" s="13"/>
      <c r="G1055" s="13"/>
      <c r="H1055" s="13"/>
      <c r="I1055" s="13"/>
      <c r="J1055" s="13"/>
      <c r="K1055" s="13"/>
      <c r="L1055" s="13"/>
      <c r="M1055" s="13"/>
      <c r="N1055" s="13"/>
      <c r="O1055" s="13"/>
      <c r="P1055" s="13"/>
    </row>
    <row r="1056" spans="1:16">
      <c r="A1056" s="13"/>
      <c r="B1056" s="13"/>
      <c r="C1056" s="13"/>
      <c r="D1056" s="13"/>
      <c r="E1056" s="13"/>
      <c r="F1056" s="13"/>
      <c r="G1056" s="13"/>
      <c r="H1056" s="13"/>
      <c r="I1056" s="13"/>
      <c r="J1056" s="13"/>
      <c r="K1056" s="13"/>
      <c r="L1056" s="13"/>
      <c r="M1056" s="13"/>
      <c r="N1056" s="13"/>
      <c r="O1056" s="13"/>
      <c r="P1056" s="13"/>
    </row>
    <row r="1057" spans="1:16">
      <c r="A1057" s="13"/>
      <c r="B1057" s="13"/>
      <c r="C1057" s="13"/>
      <c r="D1057" s="13"/>
      <c r="E1057" s="13"/>
      <c r="F1057" s="13"/>
      <c r="G1057" s="13"/>
      <c r="H1057" s="13"/>
      <c r="I1057" s="13"/>
      <c r="J1057" s="13"/>
      <c r="K1057" s="13"/>
      <c r="L1057" s="13"/>
      <c r="M1057" s="13"/>
      <c r="N1057" s="13"/>
      <c r="O1057" s="13"/>
      <c r="P1057" s="13"/>
    </row>
    <row r="1058" spans="1:16">
      <c r="A1058" s="13"/>
      <c r="B1058" s="13"/>
      <c r="C1058" s="13"/>
      <c r="D1058" s="13"/>
      <c r="E1058" s="13"/>
      <c r="F1058" s="13"/>
      <c r="G1058" s="13"/>
      <c r="H1058" s="13"/>
      <c r="I1058" s="13"/>
      <c r="J1058" s="13"/>
      <c r="K1058" s="13"/>
      <c r="L1058" s="13"/>
      <c r="M1058" s="13"/>
      <c r="N1058" s="13"/>
      <c r="O1058" s="13"/>
      <c r="P1058" s="13"/>
    </row>
    <row r="1059" spans="1:16">
      <c r="A1059" s="13"/>
      <c r="B1059" s="13"/>
      <c r="C1059" s="13"/>
      <c r="D1059" s="13"/>
      <c r="E1059" s="13"/>
      <c r="F1059" s="13"/>
      <c r="G1059" s="13"/>
      <c r="H1059" s="13"/>
      <c r="I1059" s="13"/>
      <c r="J1059" s="13"/>
      <c r="K1059" s="13"/>
      <c r="L1059" s="13"/>
      <c r="M1059" s="13"/>
      <c r="N1059" s="13"/>
      <c r="O1059" s="13"/>
      <c r="P1059" s="13"/>
    </row>
    <row r="1060" spans="1:16">
      <c r="A1060" s="13"/>
      <c r="B1060" s="13"/>
      <c r="C1060" s="13"/>
      <c r="D1060" s="13"/>
      <c r="E1060" s="13"/>
      <c r="F1060" s="13"/>
      <c r="G1060" s="13"/>
      <c r="H1060" s="13"/>
      <c r="I1060" s="13"/>
      <c r="J1060" s="13"/>
      <c r="K1060" s="13"/>
      <c r="L1060" s="13"/>
      <c r="M1060" s="13"/>
      <c r="N1060" s="13"/>
      <c r="O1060" s="13"/>
      <c r="P1060" s="13"/>
    </row>
    <row r="1061" spans="1:16">
      <c r="A1061" s="13"/>
      <c r="B1061" s="13"/>
      <c r="C1061" s="13"/>
      <c r="D1061" s="13"/>
      <c r="E1061" s="13"/>
      <c r="F1061" s="13"/>
      <c r="G1061" s="13"/>
      <c r="H1061" s="13"/>
      <c r="I1061" s="13"/>
      <c r="J1061" s="13"/>
      <c r="K1061" s="13"/>
      <c r="L1061" s="13"/>
      <c r="M1061" s="13"/>
      <c r="N1061" s="13"/>
      <c r="O1061" s="13"/>
      <c r="P1061" s="13"/>
    </row>
    <row r="1062" spans="1:16">
      <c r="A1062" s="13"/>
      <c r="B1062" s="13"/>
      <c r="C1062" s="13"/>
      <c r="D1062" s="13"/>
      <c r="E1062" s="13"/>
      <c r="F1062" s="13"/>
      <c r="G1062" s="13"/>
      <c r="H1062" s="13"/>
      <c r="I1062" s="13"/>
      <c r="J1062" s="13"/>
      <c r="K1062" s="13"/>
      <c r="L1062" s="13"/>
      <c r="M1062" s="13"/>
      <c r="N1062" s="13"/>
      <c r="O1062" s="13"/>
      <c r="P1062" s="13"/>
    </row>
    <row r="1063" spans="1:16">
      <c r="A1063" s="13"/>
      <c r="B1063" s="13"/>
      <c r="C1063" s="13"/>
      <c r="D1063" s="13"/>
      <c r="E1063" s="13"/>
      <c r="F1063" s="13"/>
      <c r="G1063" s="13"/>
      <c r="H1063" s="13"/>
      <c r="I1063" s="13"/>
      <c r="J1063" s="13"/>
      <c r="K1063" s="13"/>
      <c r="L1063" s="13"/>
      <c r="M1063" s="13"/>
      <c r="N1063" s="13"/>
      <c r="O1063" s="13"/>
      <c r="P1063" s="13"/>
    </row>
    <row r="1064" spans="1:16">
      <c r="A1064" s="13"/>
      <c r="B1064" s="13"/>
      <c r="C1064" s="13"/>
      <c r="D1064" s="13"/>
      <c r="E1064" s="13"/>
      <c r="F1064" s="13"/>
      <c r="G1064" s="13"/>
      <c r="H1064" s="13"/>
      <c r="I1064" s="13"/>
      <c r="J1064" s="13"/>
      <c r="K1064" s="13"/>
      <c r="L1064" s="13"/>
      <c r="M1064" s="13"/>
      <c r="N1064" s="13"/>
      <c r="O1064" s="13"/>
      <c r="P1064" s="13"/>
    </row>
    <row r="1065" spans="1:16">
      <c r="A1065" s="13"/>
      <c r="B1065" s="13"/>
      <c r="C1065" s="13"/>
      <c r="D1065" s="13"/>
      <c r="E1065" s="13"/>
      <c r="F1065" s="13"/>
      <c r="G1065" s="13"/>
      <c r="H1065" s="13"/>
      <c r="I1065" s="13"/>
      <c r="J1065" s="13"/>
      <c r="K1065" s="13"/>
      <c r="L1065" s="13"/>
      <c r="M1065" s="13"/>
      <c r="N1065" s="13"/>
      <c r="O1065" s="13"/>
      <c r="P1065" s="13"/>
    </row>
    <row r="1066" spans="1:16">
      <c r="A1066" s="13"/>
      <c r="B1066" s="13"/>
      <c r="C1066" s="13"/>
      <c r="D1066" s="13"/>
      <c r="E1066" s="13"/>
      <c r="F1066" s="13"/>
      <c r="G1066" s="13"/>
      <c r="H1066" s="13"/>
      <c r="I1066" s="13"/>
      <c r="J1066" s="13"/>
      <c r="K1066" s="13"/>
      <c r="L1066" s="13"/>
      <c r="M1066" s="13"/>
      <c r="N1066" s="13"/>
      <c r="O1066" s="13"/>
      <c r="P1066" s="13"/>
    </row>
    <row r="1067" spans="1:16">
      <c r="A1067" s="13"/>
      <c r="B1067" s="13"/>
      <c r="C1067" s="13"/>
      <c r="D1067" s="13"/>
      <c r="E1067" s="13"/>
      <c r="F1067" s="13"/>
      <c r="G1067" s="13"/>
      <c r="H1067" s="13"/>
      <c r="I1067" s="13"/>
      <c r="J1067" s="13"/>
      <c r="K1067" s="13"/>
      <c r="L1067" s="13"/>
      <c r="M1067" s="13"/>
      <c r="N1067" s="13"/>
      <c r="O1067" s="13"/>
      <c r="P1067" s="13"/>
    </row>
    <row r="1068" spans="1:16">
      <c r="A1068" s="13"/>
      <c r="B1068" s="13"/>
      <c r="C1068" s="13"/>
      <c r="D1068" s="13"/>
      <c r="E1068" s="13"/>
      <c r="F1068" s="13"/>
      <c r="G1068" s="13"/>
      <c r="H1068" s="13"/>
      <c r="I1068" s="13"/>
      <c r="J1068" s="13"/>
      <c r="K1068" s="13"/>
      <c r="L1068" s="13"/>
      <c r="M1068" s="13"/>
      <c r="N1068" s="13"/>
      <c r="O1068" s="13"/>
      <c r="P1068" s="13"/>
    </row>
    <row r="1069" spans="1:16">
      <c r="A1069" s="13"/>
      <c r="B1069" s="13"/>
      <c r="C1069" s="13"/>
      <c r="D1069" s="13"/>
      <c r="E1069" s="13"/>
      <c r="F1069" s="13"/>
      <c r="G1069" s="13"/>
      <c r="H1069" s="13"/>
      <c r="I1069" s="13"/>
      <c r="J1069" s="13"/>
      <c r="K1069" s="13"/>
      <c r="L1069" s="13"/>
      <c r="M1069" s="13"/>
      <c r="N1069" s="13"/>
      <c r="O1069" s="13"/>
      <c r="P1069" s="13"/>
    </row>
    <row r="1070" spans="1:16">
      <c r="A1070" s="13"/>
      <c r="B1070" s="13"/>
      <c r="C1070" s="13"/>
      <c r="D1070" s="13"/>
      <c r="E1070" s="13"/>
      <c r="F1070" s="13"/>
      <c r="G1070" s="13"/>
      <c r="H1070" s="13"/>
      <c r="I1070" s="13"/>
      <c r="J1070" s="13"/>
      <c r="K1070" s="13"/>
      <c r="L1070" s="13"/>
      <c r="M1070" s="13"/>
      <c r="N1070" s="13"/>
      <c r="O1070" s="13"/>
      <c r="P1070" s="13"/>
    </row>
    <row r="1071" spans="1:16">
      <c r="A1071" s="13"/>
      <c r="B1071" s="13"/>
      <c r="C1071" s="13"/>
      <c r="D1071" s="13"/>
      <c r="E1071" s="13"/>
      <c r="F1071" s="13"/>
      <c r="G1071" s="13"/>
      <c r="H1071" s="13"/>
      <c r="I1071" s="13"/>
      <c r="J1071" s="13"/>
      <c r="K1071" s="13"/>
      <c r="L1071" s="13"/>
      <c r="M1071" s="13"/>
      <c r="N1071" s="13"/>
      <c r="O1071" s="13"/>
      <c r="P1071" s="13"/>
    </row>
    <row r="1072" spans="1:16">
      <c r="A1072" s="13"/>
      <c r="B1072" s="13"/>
      <c r="C1072" s="13"/>
      <c r="D1072" s="13"/>
      <c r="E1072" s="13"/>
      <c r="F1072" s="13"/>
      <c r="G1072" s="13"/>
      <c r="H1072" s="13"/>
      <c r="I1072" s="13"/>
      <c r="J1072" s="13"/>
      <c r="K1072" s="13"/>
      <c r="L1072" s="13"/>
      <c r="M1072" s="13"/>
      <c r="N1072" s="13"/>
      <c r="O1072" s="13"/>
      <c r="P1072" s="13"/>
    </row>
    <row r="1073" spans="1:16">
      <c r="A1073" s="13"/>
      <c r="B1073" s="13"/>
      <c r="C1073" s="13"/>
      <c r="D1073" s="13"/>
      <c r="E1073" s="13"/>
      <c r="F1073" s="13"/>
      <c r="G1073" s="13"/>
      <c r="H1073" s="13"/>
      <c r="I1073" s="13"/>
      <c r="J1073" s="13"/>
      <c r="K1073" s="13"/>
      <c r="L1073" s="13"/>
      <c r="M1073" s="13"/>
      <c r="N1073" s="13"/>
      <c r="O1073" s="13"/>
      <c r="P1073" s="13"/>
    </row>
    <row r="1074" spans="1:16">
      <c r="A1074" s="13"/>
      <c r="B1074" s="13"/>
      <c r="C1074" s="13"/>
      <c r="D1074" s="13"/>
      <c r="E1074" s="13"/>
      <c r="F1074" s="13"/>
      <c r="G1074" s="13"/>
      <c r="H1074" s="13"/>
      <c r="I1074" s="13"/>
      <c r="J1074" s="13"/>
      <c r="K1074" s="13"/>
      <c r="L1074" s="13"/>
      <c r="M1074" s="13"/>
      <c r="N1074" s="13"/>
      <c r="O1074" s="13"/>
      <c r="P1074" s="13"/>
    </row>
    <row r="1075" spans="1:16">
      <c r="A1075" s="13"/>
      <c r="B1075" s="13"/>
      <c r="C1075" s="13"/>
      <c r="D1075" s="13"/>
      <c r="E1075" s="13"/>
      <c r="F1075" s="13"/>
      <c r="G1075" s="13"/>
      <c r="H1075" s="13"/>
      <c r="I1075" s="13"/>
      <c r="J1075" s="13"/>
      <c r="K1075" s="13"/>
      <c r="L1075" s="13"/>
      <c r="M1075" s="13"/>
      <c r="N1075" s="13"/>
      <c r="O1075" s="13"/>
      <c r="P1075" s="13"/>
    </row>
    <row r="1076" spans="1:16">
      <c r="A1076" s="13"/>
      <c r="B1076" s="13"/>
      <c r="C1076" s="13"/>
      <c r="D1076" s="13"/>
      <c r="E1076" s="13"/>
      <c r="F1076" s="13"/>
      <c r="G1076" s="13"/>
      <c r="H1076" s="13"/>
      <c r="I1076" s="13"/>
      <c r="J1076" s="13"/>
      <c r="K1076" s="13"/>
      <c r="L1076" s="13"/>
      <c r="M1076" s="13"/>
      <c r="N1076" s="13"/>
      <c r="O1076" s="13"/>
      <c r="P1076" s="13"/>
    </row>
    <row r="1077" spans="1:16">
      <c r="A1077" s="13"/>
      <c r="B1077" s="13"/>
      <c r="C1077" s="13"/>
      <c r="D1077" s="13"/>
      <c r="E1077" s="13"/>
      <c r="F1077" s="13"/>
      <c r="G1077" s="13"/>
      <c r="H1077" s="13"/>
      <c r="I1077" s="13"/>
      <c r="J1077" s="13"/>
      <c r="K1077" s="13"/>
      <c r="L1077" s="13"/>
      <c r="M1077" s="13"/>
      <c r="N1077" s="13"/>
      <c r="O1077" s="13"/>
      <c r="P1077" s="13"/>
    </row>
    <row r="1078" spans="1:16">
      <c r="A1078" s="13"/>
      <c r="B1078" s="13"/>
      <c r="C1078" s="13"/>
      <c r="D1078" s="13"/>
      <c r="E1078" s="13"/>
      <c r="F1078" s="13"/>
      <c r="G1078" s="13"/>
      <c r="H1078" s="13"/>
      <c r="I1078" s="13"/>
      <c r="J1078" s="13"/>
      <c r="K1078" s="13"/>
      <c r="L1078" s="13"/>
      <c r="M1078" s="13"/>
      <c r="N1078" s="13"/>
      <c r="O1078" s="13"/>
      <c r="P1078" s="13"/>
    </row>
    <row r="1079" spans="1:16">
      <c r="A1079" s="13"/>
      <c r="B1079" s="13"/>
      <c r="C1079" s="13"/>
      <c r="D1079" s="13"/>
      <c r="E1079" s="13"/>
      <c r="F1079" s="13"/>
      <c r="G1079" s="13"/>
      <c r="H1079" s="13"/>
      <c r="I1079" s="13"/>
      <c r="J1079" s="13"/>
      <c r="K1079" s="13"/>
      <c r="L1079" s="13"/>
      <c r="M1079" s="13"/>
      <c r="N1079" s="13"/>
      <c r="O1079" s="13"/>
      <c r="P1079" s="13"/>
    </row>
    <row r="1080" spans="1:16">
      <c r="A1080" s="13"/>
      <c r="B1080" s="13"/>
      <c r="C1080" s="13"/>
      <c r="D1080" s="13"/>
      <c r="E1080" s="13"/>
      <c r="F1080" s="13"/>
      <c r="G1080" s="13"/>
      <c r="H1080" s="13"/>
      <c r="I1080" s="13"/>
      <c r="J1080" s="13"/>
      <c r="K1080" s="13"/>
      <c r="L1080" s="13"/>
      <c r="M1080" s="13"/>
      <c r="N1080" s="13"/>
      <c r="O1080" s="13"/>
      <c r="P1080" s="13"/>
    </row>
    <row r="1081" spans="1:16">
      <c r="A1081" s="13"/>
      <c r="B1081" s="13"/>
      <c r="C1081" s="13"/>
      <c r="D1081" s="13"/>
      <c r="E1081" s="13"/>
      <c r="F1081" s="13"/>
      <c r="G1081" s="13"/>
      <c r="H1081" s="13"/>
      <c r="I1081" s="13"/>
      <c r="J1081" s="13"/>
      <c r="K1081" s="13"/>
      <c r="L1081" s="13"/>
      <c r="M1081" s="13"/>
      <c r="N1081" s="13"/>
      <c r="O1081" s="13"/>
      <c r="P1081" s="13"/>
    </row>
    <row r="1082" spans="1:16">
      <c r="A1082" s="13"/>
      <c r="B1082" s="13"/>
      <c r="C1082" s="13"/>
      <c r="D1082" s="13"/>
      <c r="E1082" s="13"/>
      <c r="F1082" s="13"/>
      <c r="G1082" s="13"/>
      <c r="H1082" s="13"/>
      <c r="I1082" s="13"/>
      <c r="J1082" s="13"/>
      <c r="K1082" s="13"/>
      <c r="L1082" s="13"/>
      <c r="M1082" s="13"/>
      <c r="N1082" s="13"/>
      <c r="O1082" s="13"/>
      <c r="P1082" s="13"/>
    </row>
    <row r="1083" spans="1:16">
      <c r="A1083" s="13"/>
      <c r="B1083" s="13"/>
      <c r="C1083" s="13"/>
      <c r="D1083" s="13"/>
      <c r="E1083" s="13"/>
      <c r="F1083" s="13"/>
      <c r="G1083" s="13"/>
      <c r="H1083" s="13"/>
      <c r="I1083" s="13"/>
      <c r="J1083" s="13"/>
      <c r="K1083" s="13"/>
      <c r="L1083" s="13"/>
      <c r="M1083" s="13"/>
      <c r="N1083" s="13"/>
      <c r="O1083" s="13"/>
      <c r="P1083" s="13"/>
    </row>
    <row r="1084" spans="1:16">
      <c r="A1084" s="13"/>
      <c r="B1084" s="13"/>
      <c r="C1084" s="13"/>
      <c r="D1084" s="13"/>
      <c r="E1084" s="13"/>
      <c r="F1084" s="13"/>
      <c r="G1084" s="13"/>
      <c r="H1084" s="13"/>
      <c r="I1084" s="13"/>
      <c r="J1084" s="13"/>
      <c r="K1084" s="13"/>
      <c r="L1084" s="13"/>
      <c r="M1084" s="13"/>
      <c r="N1084" s="13"/>
      <c r="O1084" s="13"/>
      <c r="P1084" s="13"/>
    </row>
    <row r="1085" spans="1:16">
      <c r="A1085" s="13"/>
      <c r="B1085" s="13"/>
      <c r="C1085" s="13"/>
      <c r="D1085" s="13"/>
      <c r="E1085" s="13"/>
      <c r="F1085" s="13"/>
      <c r="G1085" s="13"/>
      <c r="H1085" s="13"/>
      <c r="I1085" s="13"/>
      <c r="J1085" s="13"/>
      <c r="K1085" s="13"/>
      <c r="L1085" s="13"/>
      <c r="M1085" s="13"/>
      <c r="N1085" s="13"/>
      <c r="O1085" s="13"/>
      <c r="P1085" s="13"/>
    </row>
    <row r="1086" spans="1:16">
      <c r="A1086" s="13"/>
      <c r="B1086" s="13"/>
      <c r="C1086" s="13"/>
      <c r="D1086" s="13"/>
      <c r="E1086" s="13"/>
      <c r="F1086" s="13"/>
      <c r="G1086" s="13"/>
      <c r="H1086" s="13"/>
      <c r="I1086" s="13"/>
      <c r="J1086" s="13"/>
      <c r="K1086" s="13"/>
      <c r="L1086" s="13"/>
      <c r="M1086" s="13"/>
      <c r="N1086" s="13"/>
      <c r="O1086" s="13"/>
      <c r="P1086" s="13"/>
    </row>
    <row r="1087" spans="1:16">
      <c r="A1087" s="13"/>
      <c r="B1087" s="13"/>
      <c r="C1087" s="13"/>
      <c r="D1087" s="13"/>
      <c r="E1087" s="13"/>
      <c r="F1087" s="13"/>
      <c r="G1087" s="13"/>
      <c r="H1087" s="13"/>
      <c r="I1087" s="13"/>
      <c r="J1087" s="13"/>
      <c r="K1087" s="13"/>
      <c r="L1087" s="13"/>
      <c r="M1087" s="13"/>
      <c r="N1087" s="13"/>
      <c r="O1087" s="13"/>
      <c r="P1087" s="13"/>
    </row>
    <row r="1088" spans="1:16">
      <c r="A1088" s="13"/>
      <c r="B1088" s="13"/>
      <c r="C1088" s="13"/>
      <c r="D1088" s="13"/>
      <c r="E1088" s="13"/>
      <c r="F1088" s="13"/>
      <c r="G1088" s="13"/>
      <c r="H1088" s="13"/>
      <c r="I1088" s="13"/>
      <c r="J1088" s="13"/>
      <c r="K1088" s="13"/>
      <c r="L1088" s="13"/>
      <c r="M1088" s="13"/>
      <c r="N1088" s="13"/>
      <c r="O1088" s="13"/>
      <c r="P1088" s="13"/>
    </row>
    <row r="1089" spans="1:16">
      <c r="A1089" s="13"/>
      <c r="B1089" s="13"/>
      <c r="C1089" s="13"/>
      <c r="D1089" s="13"/>
      <c r="E1089" s="13"/>
      <c r="F1089" s="13"/>
      <c r="G1089" s="13"/>
      <c r="H1089" s="13"/>
      <c r="I1089" s="13"/>
      <c r="J1089" s="13"/>
      <c r="K1089" s="13"/>
      <c r="L1089" s="13"/>
      <c r="M1089" s="13"/>
      <c r="N1089" s="13"/>
      <c r="O1089" s="13"/>
      <c r="P1089" s="13"/>
    </row>
    <row r="1090" spans="1:16">
      <c r="A1090" s="13"/>
      <c r="B1090" s="13"/>
      <c r="C1090" s="13"/>
      <c r="D1090" s="13"/>
      <c r="E1090" s="13"/>
      <c r="F1090" s="13"/>
      <c r="G1090" s="13"/>
      <c r="H1090" s="13"/>
      <c r="I1090" s="13"/>
      <c r="J1090" s="13"/>
      <c r="K1090" s="13"/>
      <c r="L1090" s="13"/>
      <c r="M1090" s="13"/>
      <c r="N1090" s="13"/>
      <c r="O1090" s="13"/>
      <c r="P1090" s="13"/>
    </row>
    <row r="1091" spans="1:16">
      <c r="A1091" s="13"/>
      <c r="B1091" s="13"/>
      <c r="C1091" s="13"/>
      <c r="D1091" s="13"/>
      <c r="E1091" s="13"/>
      <c r="F1091" s="13"/>
      <c r="G1091" s="13"/>
      <c r="H1091" s="13"/>
      <c r="I1091" s="13"/>
      <c r="J1091" s="13"/>
      <c r="K1091" s="13"/>
      <c r="L1091" s="13"/>
      <c r="M1091" s="13"/>
      <c r="N1091" s="13"/>
      <c r="O1091" s="13"/>
      <c r="P1091" s="13"/>
    </row>
    <row r="1092" spans="1:16">
      <c r="A1092" s="13"/>
      <c r="B1092" s="13"/>
      <c r="C1092" s="13"/>
      <c r="D1092" s="13"/>
      <c r="E1092" s="13"/>
      <c r="F1092" s="13"/>
      <c r="G1092" s="13"/>
      <c r="H1092" s="13"/>
      <c r="I1092" s="13"/>
      <c r="J1092" s="13"/>
      <c r="K1092" s="13"/>
      <c r="L1092" s="13"/>
      <c r="M1092" s="13"/>
      <c r="N1092" s="13"/>
      <c r="O1092" s="13"/>
      <c r="P1092" s="13"/>
    </row>
    <row r="1093" spans="1:16">
      <c r="A1093" s="13"/>
      <c r="B1093" s="13"/>
      <c r="C1093" s="13"/>
      <c r="D1093" s="13"/>
      <c r="E1093" s="13"/>
      <c r="F1093" s="13"/>
      <c r="G1093" s="13"/>
      <c r="H1093" s="13"/>
      <c r="I1093" s="13"/>
      <c r="J1093" s="13"/>
      <c r="K1093" s="13"/>
      <c r="L1093" s="13"/>
      <c r="M1093" s="13"/>
      <c r="N1093" s="13"/>
      <c r="O1093" s="13"/>
      <c r="P1093" s="13"/>
    </row>
    <row r="1094" spans="1:16">
      <c r="A1094" s="13"/>
      <c r="B1094" s="13"/>
      <c r="C1094" s="13"/>
      <c r="D1094" s="13"/>
      <c r="E1094" s="13"/>
      <c r="F1094" s="13"/>
      <c r="G1094" s="13"/>
      <c r="H1094" s="13"/>
      <c r="I1094" s="13"/>
      <c r="J1094" s="13"/>
      <c r="K1094" s="13"/>
      <c r="L1094" s="13"/>
      <c r="M1094" s="13"/>
      <c r="N1094" s="13"/>
      <c r="O1094" s="13"/>
      <c r="P1094" s="13"/>
    </row>
    <row r="1095" spans="1:16">
      <c r="A1095" s="13"/>
      <c r="B1095" s="13"/>
      <c r="C1095" s="13"/>
      <c r="D1095" s="13"/>
      <c r="E1095" s="13"/>
      <c r="F1095" s="13"/>
      <c r="G1095" s="13"/>
      <c r="H1095" s="13"/>
      <c r="I1095" s="13"/>
      <c r="J1095" s="13"/>
      <c r="K1095" s="13"/>
      <c r="L1095" s="13"/>
      <c r="M1095" s="13"/>
      <c r="N1095" s="13"/>
      <c r="O1095" s="13"/>
      <c r="P1095" s="13"/>
    </row>
    <row r="1096" spans="1:16">
      <c r="A1096" s="13"/>
      <c r="B1096" s="13"/>
      <c r="C1096" s="13"/>
      <c r="D1096" s="13"/>
      <c r="E1096" s="13"/>
      <c r="F1096" s="13"/>
      <c r="G1096" s="13"/>
      <c r="H1096" s="13"/>
      <c r="I1096" s="13"/>
      <c r="J1096" s="13"/>
      <c r="K1096" s="13"/>
      <c r="L1096" s="13"/>
      <c r="M1096" s="13"/>
      <c r="N1096" s="13"/>
      <c r="O1096" s="13"/>
      <c r="P1096" s="13"/>
    </row>
    <row r="1097" spans="1:16">
      <c r="A1097" s="13"/>
      <c r="B1097" s="13"/>
      <c r="C1097" s="13"/>
      <c r="D1097" s="13"/>
      <c r="E1097" s="13"/>
      <c r="F1097" s="13"/>
      <c r="G1097" s="13"/>
      <c r="H1097" s="13"/>
      <c r="I1097" s="13"/>
      <c r="J1097" s="13"/>
      <c r="K1097" s="13"/>
      <c r="L1097" s="13"/>
      <c r="M1097" s="13"/>
      <c r="N1097" s="13"/>
      <c r="O1097" s="13"/>
      <c r="P1097" s="13"/>
    </row>
    <row r="1098" spans="1:16">
      <c r="A1098" s="13"/>
      <c r="B1098" s="13"/>
      <c r="C1098" s="13"/>
      <c r="D1098" s="13"/>
      <c r="E1098" s="13"/>
      <c r="F1098" s="13"/>
      <c r="G1098" s="13"/>
      <c r="H1098" s="13"/>
      <c r="I1098" s="13"/>
      <c r="J1098" s="13"/>
      <c r="K1098" s="13"/>
      <c r="L1098" s="13"/>
      <c r="M1098" s="13"/>
      <c r="N1098" s="13"/>
      <c r="O1098" s="13"/>
      <c r="P1098" s="13"/>
    </row>
    <row r="1099" spans="1:16">
      <c r="A1099" s="13"/>
      <c r="B1099" s="13"/>
      <c r="C1099" s="13"/>
      <c r="D1099" s="13"/>
      <c r="E1099" s="13"/>
      <c r="F1099" s="13"/>
      <c r="G1099" s="13"/>
      <c r="H1099" s="13"/>
      <c r="I1099" s="13"/>
      <c r="J1099" s="13"/>
      <c r="K1099" s="13"/>
      <c r="L1099" s="13"/>
      <c r="M1099" s="13"/>
      <c r="N1099" s="13"/>
      <c r="O1099" s="13"/>
      <c r="P1099" s="13"/>
    </row>
    <row r="1100" spans="1:16">
      <c r="A1100" s="13"/>
      <c r="B1100" s="13"/>
      <c r="C1100" s="13"/>
      <c r="D1100" s="13"/>
      <c r="E1100" s="13"/>
      <c r="F1100" s="13"/>
      <c r="G1100" s="13"/>
      <c r="H1100" s="13"/>
      <c r="I1100" s="13"/>
      <c r="J1100" s="13"/>
      <c r="K1100" s="13"/>
      <c r="L1100" s="13"/>
      <c r="M1100" s="13"/>
      <c r="N1100" s="13"/>
      <c r="O1100" s="13"/>
      <c r="P1100" s="13"/>
    </row>
    <row r="1101" spans="1:16">
      <c r="A1101" s="13"/>
      <c r="B1101" s="13"/>
      <c r="C1101" s="13"/>
      <c r="D1101" s="13"/>
      <c r="E1101" s="13"/>
      <c r="F1101" s="13"/>
      <c r="G1101" s="13"/>
      <c r="H1101" s="13"/>
      <c r="I1101" s="13"/>
      <c r="J1101" s="13"/>
      <c r="K1101" s="13"/>
      <c r="L1101" s="13"/>
      <c r="M1101" s="13"/>
      <c r="N1101" s="13"/>
      <c r="O1101" s="13"/>
      <c r="P1101" s="13"/>
    </row>
    <row r="1102" spans="1:16">
      <c r="A1102" s="13"/>
      <c r="B1102" s="13"/>
      <c r="C1102" s="13"/>
      <c r="D1102" s="13"/>
      <c r="E1102" s="13"/>
      <c r="F1102" s="13"/>
      <c r="G1102" s="13"/>
      <c r="H1102" s="13"/>
      <c r="I1102" s="13"/>
      <c r="J1102" s="13"/>
      <c r="K1102" s="13"/>
      <c r="L1102" s="13"/>
      <c r="M1102" s="13"/>
      <c r="N1102" s="13"/>
      <c r="O1102" s="13"/>
      <c r="P1102" s="13"/>
    </row>
    <row r="1103" spans="1:16">
      <c r="A1103" s="13"/>
      <c r="B1103" s="13"/>
      <c r="C1103" s="13"/>
      <c r="D1103" s="13"/>
      <c r="E1103" s="13"/>
      <c r="F1103" s="13"/>
      <c r="G1103" s="13"/>
      <c r="H1103" s="13"/>
      <c r="I1103" s="13"/>
      <c r="J1103" s="13"/>
      <c r="K1103" s="13"/>
      <c r="L1103" s="13"/>
      <c r="M1103" s="13"/>
      <c r="N1103" s="13"/>
      <c r="O1103" s="13"/>
      <c r="P1103" s="13"/>
    </row>
    <row r="1104" spans="1:16">
      <c r="A1104" s="13"/>
      <c r="B1104" s="13"/>
      <c r="C1104" s="13"/>
      <c r="D1104" s="13"/>
      <c r="E1104" s="13"/>
      <c r="F1104" s="13"/>
      <c r="G1104" s="13"/>
      <c r="H1104" s="13"/>
      <c r="I1104" s="13"/>
      <c r="J1104" s="13"/>
      <c r="K1104" s="13"/>
      <c r="L1104" s="13"/>
      <c r="M1104" s="13"/>
      <c r="N1104" s="13"/>
      <c r="O1104" s="13"/>
      <c r="P1104" s="13"/>
    </row>
    <row r="1105" spans="1:16">
      <c r="A1105" s="13"/>
      <c r="B1105" s="13"/>
      <c r="C1105" s="13"/>
      <c r="D1105" s="13"/>
      <c r="E1105" s="13"/>
      <c r="F1105" s="13"/>
      <c r="G1105" s="13"/>
      <c r="H1105" s="13"/>
      <c r="I1105" s="13"/>
      <c r="J1105" s="13"/>
      <c r="K1105" s="13"/>
      <c r="L1105" s="13"/>
      <c r="M1105" s="13"/>
      <c r="N1105" s="13"/>
      <c r="O1105" s="13"/>
      <c r="P1105" s="13"/>
    </row>
    <row r="1106" spans="1:16">
      <c r="A1106" s="13"/>
      <c r="B1106" s="13"/>
      <c r="C1106" s="13"/>
      <c r="D1106" s="13"/>
      <c r="E1106" s="13"/>
      <c r="F1106" s="13"/>
      <c r="G1106" s="13"/>
      <c r="H1106" s="13"/>
      <c r="I1106" s="13"/>
      <c r="J1106" s="13"/>
      <c r="K1106" s="13"/>
      <c r="L1106" s="13"/>
      <c r="M1106" s="13"/>
      <c r="N1106" s="13"/>
      <c r="O1106" s="13"/>
      <c r="P1106" s="13"/>
    </row>
    <row r="1107" spans="1:16">
      <c r="A1107" s="13"/>
      <c r="B1107" s="13"/>
      <c r="C1107" s="13"/>
      <c r="D1107" s="13"/>
      <c r="E1107" s="13"/>
      <c r="F1107" s="13"/>
      <c r="G1107" s="13"/>
      <c r="H1107" s="13"/>
      <c r="I1107" s="13"/>
      <c r="J1107" s="13"/>
      <c r="K1107" s="13"/>
      <c r="L1107" s="13"/>
      <c r="M1107" s="13"/>
      <c r="N1107" s="13"/>
      <c r="O1107" s="13"/>
      <c r="P1107" s="13"/>
    </row>
    <row r="1108" spans="1:16">
      <c r="A1108" s="13"/>
      <c r="B1108" s="13"/>
      <c r="C1108" s="13"/>
      <c r="D1108" s="13"/>
      <c r="E1108" s="13"/>
      <c r="F1108" s="13"/>
      <c r="G1108" s="13"/>
      <c r="H1108" s="13"/>
      <c r="I1108" s="13"/>
      <c r="J1108" s="13"/>
      <c r="K1108" s="13"/>
      <c r="L1108" s="13"/>
      <c r="M1108" s="13"/>
      <c r="N1108" s="13"/>
      <c r="O1108" s="13"/>
      <c r="P1108" s="13"/>
    </row>
    <row r="1109" spans="1:16">
      <c r="A1109" s="13"/>
      <c r="B1109" s="13"/>
      <c r="C1109" s="13"/>
      <c r="D1109" s="13"/>
      <c r="E1109" s="13"/>
      <c r="F1109" s="13"/>
      <c r="G1109" s="13"/>
      <c r="H1109" s="13"/>
      <c r="I1109" s="13"/>
      <c r="J1109" s="13"/>
      <c r="K1109" s="13"/>
      <c r="L1109" s="13"/>
      <c r="M1109" s="13"/>
      <c r="N1109" s="13"/>
      <c r="O1109" s="13"/>
      <c r="P1109" s="13"/>
    </row>
    <row r="1110" spans="1:16">
      <c r="A1110" s="13"/>
      <c r="B1110" s="13"/>
      <c r="C1110" s="13"/>
      <c r="D1110" s="13"/>
      <c r="E1110" s="13"/>
      <c r="F1110" s="13"/>
      <c r="G1110" s="13"/>
      <c r="H1110" s="13"/>
      <c r="I1110" s="13"/>
      <c r="J1110" s="13"/>
      <c r="K1110" s="13"/>
      <c r="L1110" s="13"/>
      <c r="M1110" s="13"/>
      <c r="N1110" s="13"/>
      <c r="O1110" s="13"/>
      <c r="P1110" s="13"/>
    </row>
    <row r="1111" spans="1:16">
      <c r="A1111" s="13"/>
      <c r="B1111" s="13"/>
      <c r="C1111" s="13"/>
      <c r="D1111" s="13"/>
      <c r="E1111" s="13"/>
      <c r="F1111" s="13"/>
      <c r="G1111" s="13"/>
      <c r="H1111" s="13"/>
      <c r="I1111" s="13"/>
      <c r="J1111" s="13"/>
      <c r="K1111" s="13"/>
      <c r="L1111" s="13"/>
      <c r="M1111" s="13"/>
      <c r="N1111" s="13"/>
      <c r="O1111" s="13"/>
      <c r="P1111" s="13"/>
    </row>
    <row r="1112" spans="1:16">
      <c r="A1112" s="13"/>
      <c r="B1112" s="13"/>
      <c r="C1112" s="13"/>
      <c r="D1112" s="13"/>
      <c r="E1112" s="13"/>
      <c r="F1112" s="13"/>
      <c r="G1112" s="13"/>
      <c r="H1112" s="13"/>
      <c r="I1112" s="13"/>
      <c r="J1112" s="13"/>
      <c r="K1112" s="13"/>
      <c r="L1112" s="13"/>
      <c r="M1112" s="13"/>
      <c r="N1112" s="13"/>
      <c r="O1112" s="13"/>
      <c r="P1112" s="13"/>
    </row>
    <row r="1113" spans="1:16">
      <c r="A1113" s="13"/>
      <c r="B1113" s="13"/>
      <c r="C1113" s="13"/>
      <c r="D1113" s="13"/>
      <c r="E1113" s="13"/>
      <c r="F1113" s="13"/>
      <c r="G1113" s="13"/>
      <c r="H1113" s="13"/>
      <c r="I1113" s="13"/>
      <c r="J1113" s="13"/>
      <c r="K1113" s="13"/>
      <c r="L1113" s="13"/>
      <c r="M1113" s="13"/>
      <c r="N1113" s="13"/>
      <c r="O1113" s="13"/>
      <c r="P1113" s="13"/>
    </row>
    <row r="1114" spans="1:16">
      <c r="A1114" s="13"/>
      <c r="B1114" s="13"/>
      <c r="C1114" s="13"/>
      <c r="D1114" s="13"/>
      <c r="E1114" s="13"/>
      <c r="F1114" s="13"/>
      <c r="G1114" s="13"/>
      <c r="H1114" s="13"/>
      <c r="I1114" s="13"/>
      <c r="J1114" s="13"/>
      <c r="K1114" s="13"/>
      <c r="L1114" s="13"/>
      <c r="M1114" s="13"/>
      <c r="N1114" s="13"/>
      <c r="O1114" s="13"/>
      <c r="P1114" s="13"/>
    </row>
    <row r="1115" spans="1:16">
      <c r="A1115" s="13"/>
      <c r="B1115" s="13"/>
      <c r="C1115" s="13"/>
      <c r="D1115" s="13"/>
      <c r="E1115" s="13"/>
      <c r="F1115" s="13"/>
      <c r="G1115" s="13"/>
      <c r="H1115" s="13"/>
      <c r="I1115" s="13"/>
      <c r="J1115" s="13"/>
      <c r="K1115" s="13"/>
      <c r="L1115" s="13"/>
      <c r="M1115" s="13"/>
      <c r="N1115" s="13"/>
      <c r="O1115" s="13"/>
      <c r="P1115" s="13"/>
    </row>
    <row r="1116" spans="1:16">
      <c r="A1116" s="13"/>
      <c r="B1116" s="13"/>
      <c r="C1116" s="13"/>
      <c r="D1116" s="13"/>
      <c r="E1116" s="13"/>
      <c r="F1116" s="13"/>
      <c r="G1116" s="13"/>
      <c r="H1116" s="13"/>
      <c r="I1116" s="13"/>
      <c r="J1116" s="13"/>
      <c r="K1116" s="13"/>
      <c r="L1116" s="13"/>
      <c r="M1116" s="13"/>
      <c r="N1116" s="13"/>
      <c r="O1116" s="13"/>
      <c r="P1116" s="13"/>
    </row>
    <row r="1117" spans="1:16">
      <c r="A1117" s="13"/>
      <c r="B1117" s="13"/>
      <c r="C1117" s="13"/>
      <c r="D1117" s="13"/>
      <c r="E1117" s="13"/>
      <c r="F1117" s="13"/>
      <c r="G1117" s="13"/>
      <c r="H1117" s="13"/>
      <c r="I1117" s="13"/>
      <c r="J1117" s="13"/>
      <c r="K1117" s="13"/>
      <c r="L1117" s="13"/>
      <c r="M1117" s="13"/>
      <c r="N1117" s="13"/>
      <c r="O1117" s="13"/>
      <c r="P1117" s="13"/>
    </row>
    <row r="1118" spans="1:16">
      <c r="A1118" s="13"/>
      <c r="B1118" s="13"/>
      <c r="C1118" s="13"/>
      <c r="D1118" s="13"/>
      <c r="E1118" s="13"/>
      <c r="F1118" s="13"/>
      <c r="G1118" s="13"/>
      <c r="H1118" s="13"/>
      <c r="I1118" s="13"/>
      <c r="J1118" s="13"/>
      <c r="K1118" s="13"/>
      <c r="L1118" s="13"/>
      <c r="M1118" s="13"/>
      <c r="N1118" s="13"/>
      <c r="O1118" s="13"/>
      <c r="P1118" s="13"/>
    </row>
    <row r="1119" spans="1:16">
      <c r="A1119" s="13"/>
      <c r="B1119" s="13"/>
      <c r="C1119" s="13"/>
      <c r="D1119" s="13"/>
      <c r="E1119" s="13"/>
      <c r="F1119" s="13"/>
      <c r="G1119" s="13"/>
      <c r="H1119" s="13"/>
      <c r="I1119" s="13"/>
      <c r="J1119" s="13"/>
      <c r="K1119" s="13"/>
      <c r="L1119" s="13"/>
      <c r="M1119" s="13"/>
      <c r="N1119" s="13"/>
      <c r="O1119" s="13"/>
      <c r="P1119" s="13"/>
    </row>
    <row r="1120" spans="1:16">
      <c r="A1120" s="13"/>
      <c r="B1120" s="13"/>
      <c r="C1120" s="13"/>
      <c r="D1120" s="13"/>
      <c r="E1120" s="13"/>
      <c r="F1120" s="13"/>
      <c r="G1120" s="13"/>
      <c r="H1120" s="13"/>
      <c r="I1120" s="13"/>
      <c r="J1120" s="13"/>
      <c r="K1120" s="13"/>
      <c r="L1120" s="13"/>
      <c r="M1120" s="13"/>
      <c r="N1120" s="13"/>
      <c r="O1120" s="13"/>
      <c r="P1120" s="13"/>
    </row>
    <row r="1121" spans="1:16">
      <c r="A1121" s="13"/>
      <c r="B1121" s="13"/>
      <c r="C1121" s="13"/>
      <c r="D1121" s="13"/>
      <c r="E1121" s="13"/>
      <c r="F1121" s="13"/>
      <c r="G1121" s="13"/>
      <c r="H1121" s="13"/>
      <c r="I1121" s="13"/>
      <c r="J1121" s="13"/>
      <c r="K1121" s="13"/>
      <c r="L1121" s="13"/>
      <c r="M1121" s="13"/>
      <c r="N1121" s="13"/>
      <c r="O1121" s="13"/>
      <c r="P1121" s="13"/>
    </row>
    <row r="1122" spans="1:16">
      <c r="A1122" s="13"/>
      <c r="B1122" s="13"/>
      <c r="C1122" s="13"/>
      <c r="D1122" s="13"/>
      <c r="E1122" s="13"/>
      <c r="F1122" s="13"/>
      <c r="G1122" s="13"/>
      <c r="H1122" s="13"/>
      <c r="I1122" s="13"/>
      <c r="J1122" s="13"/>
      <c r="K1122" s="13"/>
      <c r="L1122" s="13"/>
      <c r="M1122" s="13"/>
      <c r="N1122" s="13"/>
      <c r="O1122" s="13"/>
      <c r="P1122" s="13"/>
    </row>
    <row r="1123" spans="1:16">
      <c r="A1123" s="13"/>
      <c r="B1123" s="13"/>
      <c r="C1123" s="13"/>
      <c r="D1123" s="13"/>
      <c r="E1123" s="13"/>
      <c r="F1123" s="13"/>
      <c r="G1123" s="13"/>
      <c r="H1123" s="13"/>
      <c r="I1123" s="13"/>
      <c r="J1123" s="13"/>
      <c r="K1123" s="13"/>
      <c r="L1123" s="13"/>
      <c r="M1123" s="13"/>
      <c r="N1123" s="13"/>
      <c r="O1123" s="13"/>
      <c r="P1123" s="13"/>
    </row>
    <row r="1124" spans="1:16">
      <c r="A1124" s="13"/>
      <c r="B1124" s="13"/>
      <c r="C1124" s="13"/>
      <c r="D1124" s="13"/>
      <c r="E1124" s="13"/>
      <c r="F1124" s="13"/>
      <c r="G1124" s="13"/>
      <c r="H1124" s="13"/>
      <c r="I1124" s="13"/>
      <c r="J1124" s="13"/>
      <c r="K1124" s="13"/>
      <c r="L1124" s="13"/>
      <c r="M1124" s="13"/>
      <c r="N1124" s="13"/>
      <c r="O1124" s="13"/>
      <c r="P1124" s="13"/>
    </row>
    <row r="1125" spans="1:16">
      <c r="A1125" s="13"/>
      <c r="B1125" s="13"/>
      <c r="C1125" s="13"/>
      <c r="D1125" s="13"/>
      <c r="E1125" s="13"/>
      <c r="F1125" s="13"/>
      <c r="G1125" s="13"/>
      <c r="H1125" s="13"/>
      <c r="I1125" s="13"/>
      <c r="J1125" s="13"/>
      <c r="K1125" s="13"/>
      <c r="L1125" s="13"/>
      <c r="M1125" s="13"/>
      <c r="N1125" s="13"/>
      <c r="O1125" s="13"/>
      <c r="P1125" s="13"/>
    </row>
    <row r="1126" spans="1:16">
      <c r="A1126" s="13"/>
      <c r="B1126" s="13"/>
      <c r="C1126" s="13"/>
      <c r="D1126" s="13"/>
      <c r="E1126" s="13"/>
      <c r="F1126" s="13"/>
      <c r="G1126" s="13"/>
      <c r="H1126" s="13"/>
      <c r="I1126" s="13"/>
      <c r="J1126" s="13"/>
      <c r="K1126" s="13"/>
      <c r="L1126" s="13"/>
      <c r="M1126" s="13"/>
      <c r="N1126" s="13"/>
      <c r="O1126" s="13"/>
      <c r="P1126" s="13"/>
    </row>
    <row r="1127" spans="1:16">
      <c r="A1127" s="13"/>
      <c r="B1127" s="13"/>
      <c r="C1127" s="13"/>
      <c r="D1127" s="13"/>
      <c r="E1127" s="13"/>
      <c r="F1127" s="13"/>
      <c r="G1127" s="13"/>
      <c r="H1127" s="13"/>
      <c r="I1127" s="13"/>
      <c r="J1127" s="13"/>
      <c r="K1127" s="13"/>
      <c r="L1127" s="13"/>
      <c r="M1127" s="13"/>
      <c r="N1127" s="13"/>
      <c r="O1127" s="13"/>
      <c r="P1127" s="13"/>
    </row>
    <row r="1128" spans="1:16">
      <c r="A1128" s="13"/>
      <c r="B1128" s="13"/>
      <c r="C1128" s="13"/>
      <c r="D1128" s="13"/>
      <c r="E1128" s="13"/>
      <c r="F1128" s="13"/>
      <c r="G1128" s="13"/>
      <c r="H1128" s="13"/>
      <c r="I1128" s="13"/>
      <c r="J1128" s="13"/>
      <c r="K1128" s="13"/>
      <c r="L1128" s="13"/>
      <c r="M1128" s="13"/>
      <c r="N1128" s="13"/>
      <c r="O1128" s="13"/>
      <c r="P1128" s="13"/>
    </row>
    <row r="1129" spans="1:16">
      <c r="A1129" s="13"/>
      <c r="B1129" s="13"/>
      <c r="C1129" s="13"/>
      <c r="D1129" s="13"/>
      <c r="E1129" s="13"/>
      <c r="F1129" s="13"/>
      <c r="G1129" s="13"/>
      <c r="H1129" s="13"/>
      <c r="I1129" s="13"/>
      <c r="J1129" s="13"/>
      <c r="K1129" s="13"/>
      <c r="L1129" s="13"/>
      <c r="M1129" s="13"/>
      <c r="N1129" s="13"/>
      <c r="O1129" s="13"/>
      <c r="P1129" s="13"/>
    </row>
    <row r="1130" spans="1:16">
      <c r="A1130" s="13"/>
      <c r="B1130" s="13"/>
      <c r="C1130" s="13"/>
      <c r="D1130" s="13"/>
      <c r="E1130" s="13"/>
      <c r="F1130" s="13"/>
      <c r="G1130" s="13"/>
      <c r="H1130" s="13"/>
      <c r="I1130" s="13"/>
      <c r="J1130" s="13"/>
      <c r="K1130" s="13"/>
      <c r="L1130" s="13"/>
      <c r="M1130" s="13"/>
      <c r="N1130" s="13"/>
      <c r="O1130" s="13"/>
      <c r="P1130" s="13"/>
    </row>
    <row r="1131" spans="1:16">
      <c r="A1131" s="13"/>
      <c r="B1131" s="13"/>
      <c r="C1131" s="13"/>
      <c r="D1131" s="13"/>
      <c r="E1131" s="13"/>
      <c r="F1131" s="13"/>
      <c r="G1131" s="13"/>
      <c r="H1131" s="13"/>
      <c r="I1131" s="13"/>
      <c r="J1131" s="13"/>
      <c r="K1131" s="13"/>
      <c r="L1131" s="13"/>
      <c r="M1131" s="13"/>
      <c r="N1131" s="13"/>
      <c r="O1131" s="13"/>
      <c r="P1131" s="13"/>
    </row>
    <row r="1132" spans="1:16">
      <c r="A1132" s="13"/>
      <c r="B1132" s="13"/>
      <c r="C1132" s="13"/>
      <c r="D1132" s="13"/>
      <c r="E1132" s="13"/>
      <c r="F1132" s="13"/>
      <c r="G1132" s="13"/>
      <c r="H1132" s="13"/>
      <c r="I1132" s="13"/>
      <c r="J1132" s="13"/>
      <c r="K1132" s="13"/>
      <c r="L1132" s="13"/>
      <c r="M1132" s="13"/>
      <c r="N1132" s="13"/>
      <c r="O1132" s="13"/>
      <c r="P1132" s="13"/>
    </row>
    <row r="1133" spans="1:16">
      <c r="A1133" s="13"/>
      <c r="B1133" s="13"/>
      <c r="C1133" s="13"/>
      <c r="D1133" s="13"/>
      <c r="E1133" s="13"/>
      <c r="F1133" s="13"/>
      <c r="G1133" s="13"/>
      <c r="H1133" s="13"/>
      <c r="I1133" s="13"/>
      <c r="J1133" s="13"/>
      <c r="K1133" s="13"/>
      <c r="L1133" s="13"/>
      <c r="M1133" s="13"/>
      <c r="N1133" s="13"/>
      <c r="O1133" s="13"/>
      <c r="P1133" s="13"/>
    </row>
    <row r="1134" spans="1:16">
      <c r="A1134" s="13"/>
      <c r="B1134" s="13"/>
      <c r="C1134" s="13"/>
      <c r="D1134" s="13"/>
      <c r="E1134" s="13"/>
      <c r="F1134" s="13"/>
      <c r="G1134" s="13"/>
      <c r="H1134" s="13"/>
      <c r="I1134" s="13"/>
      <c r="J1134" s="13"/>
      <c r="K1134" s="13"/>
      <c r="L1134" s="13"/>
      <c r="M1134" s="13"/>
      <c r="N1134" s="13"/>
      <c r="O1134" s="13"/>
      <c r="P1134" s="13"/>
    </row>
    <row r="1135" spans="1:16">
      <c r="A1135" s="13"/>
      <c r="B1135" s="13"/>
      <c r="C1135" s="13"/>
      <c r="D1135" s="13"/>
      <c r="E1135" s="13"/>
      <c r="F1135" s="13"/>
      <c r="G1135" s="13"/>
      <c r="H1135" s="13"/>
      <c r="I1135" s="13"/>
      <c r="J1135" s="13"/>
      <c r="K1135" s="13"/>
      <c r="L1135" s="13"/>
      <c r="M1135" s="13"/>
      <c r="N1135" s="13"/>
      <c r="O1135" s="13"/>
      <c r="P1135" s="13"/>
    </row>
    <row r="1136" spans="1:16">
      <c r="A1136" s="13"/>
      <c r="B1136" s="13"/>
      <c r="C1136" s="13"/>
      <c r="D1136" s="13"/>
      <c r="E1136" s="13"/>
      <c r="F1136" s="13"/>
      <c r="G1136" s="13"/>
      <c r="H1136" s="13"/>
      <c r="I1136" s="13"/>
      <c r="J1136" s="13"/>
      <c r="K1136" s="13"/>
      <c r="L1136" s="13"/>
      <c r="M1136" s="13"/>
      <c r="N1136" s="13"/>
      <c r="O1136" s="13"/>
      <c r="P1136" s="13"/>
    </row>
    <row r="1137" spans="1:16">
      <c r="A1137" s="13"/>
      <c r="B1137" s="13"/>
      <c r="C1137" s="13"/>
      <c r="D1137" s="13"/>
      <c r="E1137" s="13"/>
      <c r="F1137" s="13"/>
      <c r="G1137" s="13"/>
      <c r="H1137" s="13"/>
      <c r="I1137" s="13"/>
      <c r="J1137" s="13"/>
      <c r="K1137" s="13"/>
      <c r="L1137" s="13"/>
      <c r="M1137" s="13"/>
      <c r="N1137" s="13"/>
      <c r="O1137" s="13"/>
      <c r="P1137" s="13"/>
    </row>
    <row r="1138" spans="1:16">
      <c r="A1138" s="13"/>
      <c r="B1138" s="13"/>
      <c r="C1138" s="13"/>
      <c r="D1138" s="13"/>
      <c r="E1138" s="13"/>
      <c r="F1138" s="13"/>
      <c r="G1138" s="13"/>
      <c r="H1138" s="13"/>
      <c r="I1138" s="13"/>
      <c r="J1138" s="13"/>
      <c r="K1138" s="13"/>
      <c r="L1138" s="13"/>
      <c r="M1138" s="13"/>
      <c r="N1138" s="13"/>
      <c r="O1138" s="13"/>
      <c r="P1138" s="13"/>
    </row>
    <row r="1139" spans="1:16">
      <c r="A1139" s="13"/>
      <c r="B1139" s="13"/>
      <c r="C1139" s="13"/>
      <c r="D1139" s="13"/>
      <c r="E1139" s="13"/>
      <c r="F1139" s="13"/>
      <c r="G1139" s="13"/>
      <c r="H1139" s="13"/>
      <c r="I1139" s="13"/>
      <c r="J1139" s="13"/>
      <c r="K1139" s="13"/>
      <c r="L1139" s="13"/>
      <c r="M1139" s="13"/>
      <c r="N1139" s="13"/>
      <c r="O1139" s="13"/>
      <c r="P1139" s="13"/>
    </row>
    <row r="1140" spans="1:16">
      <c r="A1140" s="13"/>
      <c r="B1140" s="13"/>
      <c r="C1140" s="13"/>
      <c r="D1140" s="13"/>
      <c r="E1140" s="13"/>
      <c r="F1140" s="13"/>
      <c r="G1140" s="13"/>
      <c r="H1140" s="13"/>
      <c r="I1140" s="13"/>
      <c r="J1140" s="13"/>
      <c r="K1140" s="13"/>
      <c r="L1140" s="13"/>
      <c r="M1140" s="13"/>
      <c r="N1140" s="13"/>
      <c r="O1140" s="13"/>
      <c r="P1140" s="13"/>
    </row>
    <row r="1141" spans="1:16">
      <c r="A1141" s="13"/>
      <c r="B1141" s="13"/>
      <c r="C1141" s="13"/>
      <c r="D1141" s="13"/>
      <c r="E1141" s="13"/>
      <c r="F1141" s="13"/>
      <c r="G1141" s="13"/>
      <c r="H1141" s="13"/>
      <c r="I1141" s="13"/>
      <c r="J1141" s="13"/>
      <c r="K1141" s="13"/>
      <c r="L1141" s="13"/>
      <c r="M1141" s="13"/>
      <c r="N1141" s="13"/>
      <c r="O1141" s="13"/>
      <c r="P1141" s="13"/>
    </row>
    <row r="1142" spans="1:16">
      <c r="A1142" s="13"/>
      <c r="B1142" s="13"/>
      <c r="C1142" s="13"/>
      <c r="D1142" s="13"/>
      <c r="E1142" s="13"/>
      <c r="F1142" s="13"/>
      <c r="G1142" s="13"/>
      <c r="H1142" s="13"/>
      <c r="I1142" s="13"/>
      <c r="J1142" s="13"/>
      <c r="K1142" s="13"/>
      <c r="L1142" s="13"/>
      <c r="M1142" s="13"/>
      <c r="N1142" s="13"/>
      <c r="O1142" s="13"/>
      <c r="P1142" s="13"/>
    </row>
    <row r="1143" spans="1:16">
      <c r="A1143" s="13"/>
      <c r="B1143" s="13"/>
      <c r="C1143" s="13"/>
      <c r="D1143" s="13"/>
      <c r="E1143" s="13"/>
      <c r="F1143" s="13"/>
      <c r="G1143" s="13"/>
      <c r="H1143" s="13"/>
      <c r="I1143" s="13"/>
      <c r="J1143" s="13"/>
      <c r="K1143" s="13"/>
      <c r="L1143" s="13"/>
      <c r="M1143" s="13"/>
      <c r="N1143" s="13"/>
      <c r="O1143" s="13"/>
      <c r="P1143" s="13"/>
    </row>
    <row r="1144" spans="1:16">
      <c r="A1144" s="13"/>
      <c r="B1144" s="13"/>
      <c r="C1144" s="13"/>
      <c r="D1144" s="13"/>
      <c r="E1144" s="13"/>
      <c r="F1144" s="13"/>
      <c r="G1144" s="13"/>
      <c r="H1144" s="13"/>
      <c r="I1144" s="13"/>
      <c r="J1144" s="13"/>
      <c r="K1144" s="13"/>
      <c r="L1144" s="13"/>
      <c r="M1144" s="13"/>
      <c r="N1144" s="13"/>
      <c r="O1144" s="13"/>
      <c r="P1144" s="13"/>
    </row>
    <row r="1145" spans="1:16">
      <c r="A1145" s="13"/>
      <c r="B1145" s="13"/>
      <c r="C1145" s="13"/>
      <c r="D1145" s="13"/>
      <c r="E1145" s="13"/>
      <c r="F1145" s="13"/>
      <c r="G1145" s="13"/>
      <c r="H1145" s="13"/>
      <c r="I1145" s="13"/>
      <c r="J1145" s="13"/>
      <c r="K1145" s="13"/>
      <c r="L1145" s="13"/>
      <c r="M1145" s="13"/>
      <c r="N1145" s="13"/>
      <c r="O1145" s="13"/>
      <c r="P1145" s="13"/>
    </row>
    <row r="1146" spans="1:16">
      <c r="A1146" s="13"/>
      <c r="B1146" s="13"/>
      <c r="C1146" s="13"/>
      <c r="D1146" s="13"/>
      <c r="E1146" s="13"/>
      <c r="F1146" s="13"/>
      <c r="G1146" s="13"/>
      <c r="H1146" s="13"/>
      <c r="I1146" s="13"/>
      <c r="J1146" s="13"/>
      <c r="K1146" s="13"/>
      <c r="L1146" s="13"/>
      <c r="M1146" s="13"/>
      <c r="N1146" s="13"/>
      <c r="O1146" s="13"/>
      <c r="P1146" s="13"/>
    </row>
    <row r="1147" spans="1:16">
      <c r="A1147" s="13"/>
      <c r="B1147" s="13"/>
      <c r="C1147" s="13"/>
      <c r="D1147" s="13"/>
      <c r="E1147" s="13"/>
      <c r="F1147" s="13"/>
      <c r="G1147" s="13"/>
      <c r="H1147" s="13"/>
      <c r="I1147" s="13"/>
      <c r="J1147" s="13"/>
      <c r="K1147" s="13"/>
      <c r="L1147" s="13"/>
      <c r="M1147" s="13"/>
      <c r="N1147" s="13"/>
      <c r="O1147" s="13"/>
      <c r="P1147" s="13"/>
    </row>
    <row r="1148" spans="1:16">
      <c r="A1148" s="13"/>
      <c r="B1148" s="13"/>
      <c r="C1148" s="13"/>
      <c r="D1148" s="13"/>
      <c r="E1148" s="13"/>
      <c r="F1148" s="13"/>
      <c r="G1148" s="13"/>
      <c r="H1148" s="13"/>
      <c r="I1148" s="13"/>
      <c r="J1148" s="13"/>
      <c r="K1148" s="13"/>
      <c r="L1148" s="13"/>
      <c r="M1148" s="13"/>
      <c r="N1148" s="13"/>
      <c r="O1148" s="13"/>
      <c r="P1148" s="13"/>
    </row>
    <row r="1149" spans="1:16">
      <c r="A1149" s="13"/>
      <c r="B1149" s="13"/>
      <c r="C1149" s="13"/>
      <c r="D1149" s="13"/>
      <c r="E1149" s="13"/>
      <c r="F1149" s="13"/>
      <c r="G1149" s="13"/>
      <c r="H1149" s="13"/>
      <c r="I1149" s="13"/>
      <c r="J1149" s="13"/>
      <c r="K1149" s="13"/>
      <c r="L1149" s="13"/>
      <c r="M1149" s="13"/>
      <c r="N1149" s="13"/>
      <c r="O1149" s="13"/>
      <c r="P1149" s="13"/>
    </row>
    <row r="1150" spans="1:16">
      <c r="A1150" s="13"/>
      <c r="B1150" s="13"/>
      <c r="C1150" s="13"/>
      <c r="D1150" s="13"/>
      <c r="E1150" s="13"/>
      <c r="F1150" s="13"/>
      <c r="G1150" s="13"/>
      <c r="H1150" s="13"/>
      <c r="I1150" s="13"/>
      <c r="J1150" s="13"/>
      <c r="K1150" s="13"/>
      <c r="L1150" s="13"/>
      <c r="M1150" s="13"/>
      <c r="N1150" s="13"/>
      <c r="O1150" s="13"/>
      <c r="P1150" s="13"/>
    </row>
    <row r="1151" spans="1:16">
      <c r="A1151" s="13"/>
      <c r="B1151" s="13"/>
      <c r="C1151" s="13"/>
      <c r="D1151" s="13"/>
      <c r="E1151" s="13"/>
      <c r="F1151" s="13"/>
      <c r="G1151" s="13"/>
      <c r="H1151" s="13"/>
      <c r="I1151" s="13"/>
      <c r="J1151" s="13"/>
      <c r="K1151" s="13"/>
      <c r="L1151" s="13"/>
      <c r="M1151" s="13"/>
      <c r="N1151" s="13"/>
      <c r="O1151" s="13"/>
      <c r="P1151" s="13"/>
    </row>
    <row r="1152" spans="1:16">
      <c r="A1152" s="13"/>
      <c r="B1152" s="13"/>
      <c r="C1152" s="13"/>
      <c r="D1152" s="13"/>
      <c r="E1152" s="13"/>
      <c r="F1152" s="13"/>
      <c r="G1152" s="13"/>
      <c r="H1152" s="13"/>
      <c r="I1152" s="13"/>
      <c r="J1152" s="13"/>
      <c r="K1152" s="13"/>
      <c r="L1152" s="13"/>
      <c r="M1152" s="13"/>
      <c r="N1152" s="13"/>
      <c r="O1152" s="13"/>
      <c r="P1152" s="13"/>
    </row>
    <row r="1153" spans="1:16">
      <c r="A1153" s="13"/>
      <c r="B1153" s="13"/>
      <c r="C1153" s="13"/>
      <c r="D1153" s="13"/>
      <c r="E1153" s="13"/>
      <c r="F1153" s="13"/>
      <c r="G1153" s="13"/>
      <c r="H1153" s="13"/>
      <c r="I1153" s="13"/>
      <c r="J1153" s="13"/>
      <c r="K1153" s="13"/>
      <c r="L1153" s="13"/>
      <c r="M1153" s="13"/>
      <c r="N1153" s="13"/>
      <c r="O1153" s="13"/>
      <c r="P1153" s="13"/>
    </row>
    <row r="1154" spans="1:16">
      <c r="A1154" s="13"/>
      <c r="B1154" s="13"/>
      <c r="C1154" s="13"/>
      <c r="D1154" s="13"/>
      <c r="E1154" s="13"/>
      <c r="F1154" s="13"/>
      <c r="G1154" s="13"/>
      <c r="H1154" s="13"/>
      <c r="I1154" s="13"/>
      <c r="J1154" s="13"/>
      <c r="K1154" s="13"/>
      <c r="L1154" s="13"/>
      <c r="M1154" s="13"/>
      <c r="N1154" s="13"/>
      <c r="O1154" s="13"/>
      <c r="P1154" s="13"/>
    </row>
    <row r="1155" spans="1:16">
      <c r="A1155" s="13"/>
      <c r="B1155" s="13"/>
      <c r="C1155" s="13"/>
      <c r="D1155" s="13"/>
      <c r="E1155" s="13"/>
      <c r="F1155" s="13"/>
      <c r="G1155" s="13"/>
      <c r="H1155" s="13"/>
      <c r="I1155" s="13"/>
      <c r="J1155" s="13"/>
      <c r="K1155" s="13"/>
      <c r="L1155" s="13"/>
      <c r="M1155" s="13"/>
      <c r="N1155" s="13"/>
      <c r="O1155" s="13"/>
      <c r="P1155" s="13"/>
    </row>
    <row r="1156" spans="1:16">
      <c r="A1156" s="13"/>
      <c r="B1156" s="13"/>
      <c r="C1156" s="13"/>
      <c r="D1156" s="13"/>
      <c r="E1156" s="13"/>
      <c r="F1156" s="13"/>
      <c r="G1156" s="13"/>
      <c r="H1156" s="13"/>
      <c r="I1156" s="13"/>
      <c r="J1156" s="13"/>
      <c r="K1156" s="13"/>
      <c r="L1156" s="13"/>
      <c r="M1156" s="13"/>
      <c r="N1156" s="13"/>
      <c r="O1156" s="13"/>
      <c r="P1156" s="13"/>
    </row>
    <row r="1157" spans="1:16">
      <c r="A1157" s="13"/>
      <c r="B1157" s="13"/>
      <c r="C1157" s="13"/>
      <c r="D1157" s="13"/>
      <c r="E1157" s="13"/>
      <c r="F1157" s="13"/>
      <c r="G1157" s="13"/>
      <c r="H1157" s="13"/>
      <c r="I1157" s="13"/>
      <c r="J1157" s="13"/>
      <c r="K1157" s="13"/>
      <c r="L1157" s="13"/>
      <c r="M1157" s="13"/>
      <c r="N1157" s="13"/>
      <c r="O1157" s="13"/>
      <c r="P1157" s="13"/>
    </row>
    <row r="1158" spans="1:16">
      <c r="A1158" s="13"/>
      <c r="B1158" s="13"/>
      <c r="C1158" s="13"/>
      <c r="D1158" s="13"/>
      <c r="E1158" s="13"/>
      <c r="F1158" s="13"/>
      <c r="G1158" s="13"/>
      <c r="H1158" s="13"/>
      <c r="I1158" s="13"/>
      <c r="J1158" s="13"/>
      <c r="K1158" s="13"/>
      <c r="L1158" s="13"/>
      <c r="M1158" s="13"/>
      <c r="N1158" s="13"/>
      <c r="O1158" s="13"/>
      <c r="P1158" s="13"/>
    </row>
    <row r="1159" spans="1:16">
      <c r="A1159" s="13"/>
      <c r="B1159" s="13"/>
      <c r="C1159" s="13"/>
      <c r="D1159" s="13"/>
      <c r="E1159" s="13"/>
      <c r="F1159" s="13"/>
      <c r="G1159" s="13"/>
      <c r="H1159" s="13"/>
      <c r="I1159" s="13"/>
      <c r="J1159" s="13"/>
      <c r="K1159" s="13"/>
      <c r="L1159" s="13"/>
      <c r="M1159" s="13"/>
      <c r="N1159" s="13"/>
      <c r="O1159" s="13"/>
      <c r="P1159" s="13"/>
    </row>
    <row r="1160" spans="1:16">
      <c r="A1160" s="13"/>
      <c r="B1160" s="13"/>
      <c r="C1160" s="13"/>
      <c r="D1160" s="13"/>
      <c r="E1160" s="13"/>
      <c r="F1160" s="13"/>
      <c r="G1160" s="13"/>
      <c r="H1160" s="13"/>
      <c r="I1160" s="13"/>
      <c r="J1160" s="13"/>
      <c r="K1160" s="13"/>
      <c r="L1160" s="13"/>
      <c r="M1160" s="13"/>
      <c r="N1160" s="13"/>
      <c r="O1160" s="13"/>
      <c r="P1160" s="13"/>
    </row>
    <row r="1161" spans="1:16">
      <c r="A1161" s="13"/>
      <c r="B1161" s="13"/>
      <c r="C1161" s="13"/>
      <c r="D1161" s="13"/>
      <c r="E1161" s="13"/>
      <c r="F1161" s="13"/>
      <c r="G1161" s="13"/>
      <c r="H1161" s="13"/>
      <c r="I1161" s="13"/>
      <c r="J1161" s="13"/>
      <c r="K1161" s="13"/>
      <c r="L1161" s="13"/>
      <c r="M1161" s="13"/>
      <c r="N1161" s="13"/>
      <c r="O1161" s="13"/>
      <c r="P1161" s="13"/>
    </row>
    <row r="1162" spans="1:16">
      <c r="A1162" s="13"/>
      <c r="B1162" s="13"/>
      <c r="C1162" s="13"/>
      <c r="D1162" s="13"/>
      <c r="E1162" s="13"/>
      <c r="F1162" s="13"/>
      <c r="G1162" s="13"/>
      <c r="H1162" s="13"/>
      <c r="I1162" s="13"/>
      <c r="J1162" s="13"/>
      <c r="K1162" s="13"/>
      <c r="L1162" s="13"/>
      <c r="M1162" s="13"/>
      <c r="N1162" s="13"/>
      <c r="O1162" s="13"/>
      <c r="P1162" s="13"/>
    </row>
    <row r="1163" spans="1:16">
      <c r="A1163" s="13"/>
      <c r="B1163" s="13"/>
      <c r="C1163" s="13"/>
      <c r="D1163" s="13"/>
      <c r="E1163" s="13"/>
      <c r="F1163" s="13"/>
      <c r="G1163" s="13"/>
      <c r="H1163" s="13"/>
      <c r="I1163" s="13"/>
      <c r="J1163" s="13"/>
      <c r="K1163" s="13"/>
      <c r="L1163" s="13"/>
      <c r="M1163" s="13"/>
      <c r="N1163" s="13"/>
      <c r="O1163" s="13"/>
      <c r="P1163" s="13"/>
    </row>
    <row r="1164" spans="1:16">
      <c r="A1164" s="13"/>
      <c r="B1164" s="13"/>
      <c r="C1164" s="13"/>
      <c r="D1164" s="13"/>
      <c r="E1164" s="13"/>
      <c r="F1164" s="13"/>
      <c r="G1164" s="13"/>
      <c r="H1164" s="13"/>
      <c r="I1164" s="13"/>
      <c r="J1164" s="13"/>
      <c r="K1164" s="13"/>
      <c r="L1164" s="13"/>
      <c r="M1164" s="13"/>
      <c r="N1164" s="13"/>
      <c r="O1164" s="13"/>
      <c r="P1164" s="13"/>
    </row>
    <row r="1165" spans="1:16">
      <c r="A1165" s="13"/>
      <c r="B1165" s="13"/>
      <c r="C1165" s="13"/>
      <c r="D1165" s="13"/>
      <c r="E1165" s="13"/>
      <c r="F1165" s="13"/>
      <c r="G1165" s="13"/>
      <c r="H1165" s="13"/>
      <c r="I1165" s="13"/>
      <c r="J1165" s="13"/>
      <c r="K1165" s="13"/>
      <c r="L1165" s="13"/>
      <c r="M1165" s="13"/>
      <c r="N1165" s="13"/>
      <c r="O1165" s="13"/>
      <c r="P1165" s="13"/>
    </row>
    <row r="1166" spans="1:16">
      <c r="A1166" s="13"/>
      <c r="B1166" s="13"/>
      <c r="C1166" s="13"/>
      <c r="D1166" s="13"/>
      <c r="E1166" s="13"/>
      <c r="F1166" s="13"/>
      <c r="G1166" s="13"/>
      <c r="H1166" s="13"/>
      <c r="I1166" s="13"/>
      <c r="J1166" s="13"/>
      <c r="K1166" s="13"/>
      <c r="L1166" s="13"/>
      <c r="M1166" s="13"/>
      <c r="N1166" s="13"/>
      <c r="O1166" s="13"/>
      <c r="P1166" s="13"/>
    </row>
    <row r="1167" spans="1:16">
      <c r="A1167" s="13"/>
      <c r="B1167" s="13"/>
      <c r="C1167" s="13"/>
      <c r="D1167" s="13"/>
      <c r="E1167" s="13"/>
      <c r="F1167" s="13"/>
      <c r="G1167" s="13"/>
      <c r="H1167" s="13"/>
      <c r="I1167" s="13"/>
      <c r="J1167" s="13"/>
      <c r="K1167" s="13"/>
      <c r="L1167" s="13"/>
      <c r="M1167" s="13"/>
      <c r="N1167" s="13"/>
      <c r="O1167" s="13"/>
      <c r="P1167" s="13"/>
    </row>
    <row r="1168" spans="1:16">
      <c r="A1168" s="13"/>
      <c r="B1168" s="13"/>
      <c r="C1168" s="13"/>
      <c r="D1168" s="13"/>
      <c r="E1168" s="13"/>
      <c r="F1168" s="13"/>
      <c r="G1168" s="13"/>
      <c r="H1168" s="13"/>
      <c r="I1168" s="13"/>
      <c r="J1168" s="13"/>
      <c r="K1168" s="13"/>
      <c r="L1168" s="13"/>
      <c r="M1168" s="13"/>
      <c r="N1168" s="13"/>
      <c r="O1168" s="13"/>
      <c r="P1168" s="13"/>
    </row>
    <row r="1169" spans="1:16">
      <c r="A1169" s="13"/>
      <c r="B1169" s="13"/>
      <c r="C1169" s="13"/>
      <c r="D1169" s="13"/>
      <c r="E1169" s="13"/>
      <c r="F1169" s="13"/>
      <c r="G1169" s="13"/>
      <c r="H1169" s="13"/>
      <c r="I1169" s="13"/>
      <c r="J1169" s="13"/>
      <c r="K1169" s="13"/>
      <c r="L1169" s="13"/>
      <c r="M1169" s="13"/>
      <c r="N1169" s="13"/>
      <c r="O1169" s="13"/>
      <c r="P1169" s="13"/>
    </row>
    <row r="1170" spans="1:16">
      <c r="A1170" s="13"/>
      <c r="B1170" s="13"/>
      <c r="C1170" s="13"/>
      <c r="D1170" s="13"/>
      <c r="E1170" s="13"/>
      <c r="F1170" s="13"/>
      <c r="G1170" s="13"/>
      <c r="H1170" s="13"/>
      <c r="I1170" s="13"/>
      <c r="J1170" s="13"/>
      <c r="K1170" s="13"/>
      <c r="L1170" s="13"/>
      <c r="M1170" s="13"/>
      <c r="N1170" s="13"/>
      <c r="O1170" s="13"/>
      <c r="P1170" s="13"/>
    </row>
    <row r="1171" spans="1:16">
      <c r="A1171" s="13"/>
      <c r="B1171" s="13"/>
      <c r="C1171" s="13"/>
      <c r="D1171" s="13"/>
      <c r="E1171" s="13"/>
      <c r="F1171" s="13"/>
      <c r="G1171" s="13"/>
      <c r="H1171" s="13"/>
      <c r="I1171" s="13"/>
      <c r="J1171" s="13"/>
      <c r="K1171" s="13"/>
      <c r="L1171" s="13"/>
      <c r="M1171" s="13"/>
      <c r="N1171" s="13"/>
      <c r="O1171" s="13"/>
      <c r="P1171" s="13"/>
    </row>
    <row r="1172" spans="1:16">
      <c r="A1172" s="13"/>
      <c r="B1172" s="13"/>
      <c r="C1172" s="13"/>
      <c r="D1172" s="13"/>
      <c r="E1172" s="13"/>
      <c r="F1172" s="13"/>
      <c r="G1172" s="13"/>
      <c r="H1172" s="13"/>
      <c r="I1172" s="13"/>
      <c r="J1172" s="13"/>
      <c r="K1172" s="13"/>
      <c r="L1172" s="13"/>
      <c r="M1172" s="13"/>
      <c r="N1172" s="13"/>
      <c r="O1172" s="13"/>
      <c r="P1172" s="13"/>
    </row>
    <row r="1173" spans="1:16">
      <c r="A1173" s="13"/>
      <c r="B1173" s="13"/>
      <c r="C1173" s="13"/>
      <c r="D1173" s="13"/>
      <c r="E1173" s="13"/>
      <c r="F1173" s="13"/>
      <c r="G1173" s="13"/>
      <c r="H1173" s="13"/>
      <c r="I1173" s="13"/>
      <c r="J1173" s="13"/>
      <c r="K1173" s="13"/>
      <c r="L1173" s="13"/>
      <c r="M1173" s="13"/>
      <c r="N1173" s="13"/>
      <c r="O1173" s="13"/>
      <c r="P1173" s="13"/>
    </row>
    <row r="1174" spans="1:16">
      <c r="A1174" s="13"/>
      <c r="B1174" s="13"/>
      <c r="C1174" s="13"/>
      <c r="D1174" s="13"/>
      <c r="E1174" s="13"/>
      <c r="F1174" s="13"/>
      <c r="G1174" s="13"/>
      <c r="H1174" s="13"/>
      <c r="I1174" s="13"/>
      <c r="J1174" s="13"/>
      <c r="K1174" s="13"/>
      <c r="L1174" s="13"/>
      <c r="M1174" s="13"/>
      <c r="N1174" s="13"/>
      <c r="O1174" s="13"/>
      <c r="P1174" s="13"/>
    </row>
    <row r="1175" spans="1:16">
      <c r="A1175" s="13"/>
      <c r="B1175" s="13"/>
      <c r="C1175" s="13"/>
      <c r="D1175" s="13"/>
      <c r="E1175" s="13"/>
      <c r="F1175" s="13"/>
      <c r="G1175" s="13"/>
      <c r="H1175" s="13"/>
      <c r="I1175" s="13"/>
      <c r="J1175" s="13"/>
      <c r="K1175" s="13"/>
      <c r="L1175" s="13"/>
      <c r="M1175" s="13"/>
      <c r="N1175" s="13"/>
      <c r="O1175" s="13"/>
      <c r="P1175" s="13"/>
    </row>
    <row r="1176" spans="1:16">
      <c r="A1176" s="13"/>
      <c r="B1176" s="13"/>
      <c r="C1176" s="13"/>
      <c r="D1176" s="13"/>
      <c r="E1176" s="13"/>
      <c r="F1176" s="13"/>
      <c r="G1176" s="13"/>
      <c r="H1176" s="13"/>
      <c r="I1176" s="13"/>
      <c r="J1176" s="13"/>
      <c r="K1176" s="13"/>
      <c r="L1176" s="13"/>
      <c r="M1176" s="13"/>
      <c r="N1176" s="13"/>
      <c r="O1176" s="13"/>
      <c r="P1176" s="13"/>
    </row>
    <row r="1177" spans="1:16">
      <c r="A1177" s="13"/>
      <c r="B1177" s="13"/>
      <c r="C1177" s="13"/>
      <c r="D1177" s="13"/>
      <c r="E1177" s="13"/>
      <c r="F1177" s="13"/>
      <c r="G1177" s="13"/>
      <c r="H1177" s="13"/>
      <c r="I1177" s="13"/>
      <c r="J1177" s="13"/>
      <c r="K1177" s="13"/>
      <c r="L1177" s="13"/>
      <c r="M1177" s="13"/>
      <c r="N1177" s="13"/>
      <c r="O1177" s="13"/>
      <c r="P1177" s="13"/>
    </row>
    <row r="1178" spans="1:16">
      <c r="A1178" s="13"/>
      <c r="B1178" s="13"/>
      <c r="C1178" s="13"/>
      <c r="D1178" s="13"/>
      <c r="E1178" s="13"/>
      <c r="F1178" s="13"/>
      <c r="G1178" s="13"/>
      <c r="H1178" s="13"/>
      <c r="I1178" s="13"/>
      <c r="J1178" s="13"/>
      <c r="K1178" s="13"/>
      <c r="L1178" s="13"/>
      <c r="M1178" s="13"/>
      <c r="N1178" s="13"/>
      <c r="O1178" s="13"/>
      <c r="P1178" s="13"/>
    </row>
    <row r="1179" spans="1:16">
      <c r="A1179" s="13"/>
      <c r="B1179" s="13"/>
      <c r="C1179" s="13"/>
      <c r="D1179" s="13"/>
      <c r="E1179" s="13"/>
      <c r="F1179" s="13"/>
      <c r="G1179" s="13"/>
      <c r="H1179" s="13"/>
      <c r="I1179" s="13"/>
      <c r="J1179" s="13"/>
      <c r="K1179" s="13"/>
      <c r="L1179" s="13"/>
      <c r="M1179" s="13"/>
      <c r="N1179" s="13"/>
      <c r="O1179" s="13"/>
      <c r="P1179" s="13"/>
    </row>
    <row r="1180" spans="1:16">
      <c r="A1180" s="13"/>
      <c r="B1180" s="13"/>
      <c r="C1180" s="13"/>
      <c r="D1180" s="13"/>
      <c r="E1180" s="13"/>
      <c r="F1180" s="13"/>
      <c r="G1180" s="13"/>
      <c r="H1180" s="13"/>
      <c r="I1180" s="13"/>
      <c r="J1180" s="13"/>
      <c r="K1180" s="13"/>
      <c r="L1180" s="13"/>
      <c r="M1180" s="13"/>
      <c r="N1180" s="13"/>
      <c r="O1180" s="13"/>
      <c r="P1180" s="13"/>
    </row>
    <row r="1181" spans="1:16">
      <c r="A1181" s="13"/>
      <c r="B1181" s="13"/>
      <c r="C1181" s="13"/>
      <c r="D1181" s="13"/>
      <c r="E1181" s="13"/>
      <c r="F1181" s="13"/>
      <c r="G1181" s="13"/>
      <c r="H1181" s="13"/>
      <c r="I1181" s="13"/>
      <c r="J1181" s="13"/>
      <c r="K1181" s="13"/>
      <c r="L1181" s="13"/>
      <c r="M1181" s="13"/>
      <c r="N1181" s="13"/>
      <c r="O1181" s="13"/>
      <c r="P1181" s="13"/>
    </row>
    <row r="1182" spans="1:16">
      <c r="A1182" s="13"/>
      <c r="B1182" s="13"/>
      <c r="C1182" s="13"/>
      <c r="D1182" s="13"/>
      <c r="E1182" s="13"/>
      <c r="F1182" s="13"/>
      <c r="G1182" s="13"/>
      <c r="H1182" s="13"/>
      <c r="I1182" s="13"/>
      <c r="J1182" s="13"/>
      <c r="K1182" s="13"/>
      <c r="L1182" s="13"/>
      <c r="M1182" s="13"/>
      <c r="N1182" s="13"/>
      <c r="O1182" s="13"/>
      <c r="P1182" s="13"/>
    </row>
    <row r="1183" spans="1:16">
      <c r="A1183" s="13"/>
      <c r="B1183" s="13"/>
      <c r="C1183" s="13"/>
      <c r="D1183" s="13"/>
      <c r="E1183" s="13"/>
      <c r="F1183" s="13"/>
      <c r="G1183" s="13"/>
      <c r="H1183" s="13"/>
      <c r="I1183" s="13"/>
      <c r="J1183" s="13"/>
      <c r="K1183" s="13"/>
      <c r="L1183" s="13"/>
      <c r="M1183" s="13"/>
      <c r="N1183" s="13"/>
      <c r="O1183" s="13"/>
      <c r="P1183" s="13"/>
    </row>
    <row r="1184" spans="1:16">
      <c r="A1184" s="13"/>
      <c r="B1184" s="13"/>
      <c r="C1184" s="13"/>
      <c r="D1184" s="13"/>
      <c r="E1184" s="13"/>
      <c r="F1184" s="13"/>
      <c r="G1184" s="13"/>
      <c r="H1184" s="13"/>
      <c r="I1184" s="13"/>
      <c r="J1184" s="13"/>
      <c r="K1184" s="13"/>
      <c r="L1184" s="13"/>
      <c r="M1184" s="13"/>
      <c r="N1184" s="13"/>
      <c r="O1184" s="13"/>
      <c r="P1184" s="13"/>
    </row>
    <row r="1185" spans="1:16">
      <c r="A1185" s="13"/>
      <c r="B1185" s="13"/>
      <c r="C1185" s="13"/>
      <c r="D1185" s="13"/>
      <c r="E1185" s="13"/>
      <c r="F1185" s="13"/>
      <c r="G1185" s="13"/>
      <c r="H1185" s="13"/>
      <c r="I1185" s="13"/>
      <c r="J1185" s="13"/>
      <c r="K1185" s="13"/>
      <c r="L1185" s="13"/>
      <c r="M1185" s="13"/>
      <c r="N1185" s="13"/>
      <c r="O1185" s="13"/>
      <c r="P1185" s="13"/>
    </row>
    <row r="1186" spans="1:16">
      <c r="A1186" s="13"/>
      <c r="B1186" s="13"/>
      <c r="C1186" s="13"/>
      <c r="D1186" s="13"/>
      <c r="E1186" s="13"/>
      <c r="F1186" s="13"/>
      <c r="G1186" s="13"/>
      <c r="H1186" s="13"/>
      <c r="I1186" s="13"/>
      <c r="J1186" s="13"/>
      <c r="K1186" s="13"/>
      <c r="L1186" s="13"/>
      <c r="M1186" s="13"/>
      <c r="N1186" s="13"/>
      <c r="O1186" s="13"/>
      <c r="P1186" s="13"/>
    </row>
    <row r="1187" spans="1:16">
      <c r="A1187" s="13"/>
      <c r="B1187" s="13"/>
      <c r="C1187" s="13"/>
      <c r="D1187" s="13"/>
      <c r="E1187" s="13"/>
      <c r="F1187" s="13"/>
      <c r="G1187" s="13"/>
      <c r="H1187" s="13"/>
      <c r="I1187" s="13"/>
      <c r="J1187" s="13"/>
      <c r="K1187" s="13"/>
      <c r="L1187" s="13"/>
      <c r="M1187" s="13"/>
      <c r="N1187" s="13"/>
      <c r="O1187" s="13"/>
      <c r="P1187" s="13"/>
    </row>
    <row r="1188" spans="1:16">
      <c r="A1188" s="13"/>
      <c r="B1188" s="13"/>
      <c r="C1188" s="13"/>
      <c r="D1188" s="13"/>
      <c r="E1188" s="13"/>
      <c r="F1188" s="13"/>
      <c r="G1188" s="13"/>
      <c r="H1188" s="13"/>
      <c r="I1188" s="13"/>
      <c r="J1188" s="13"/>
      <c r="K1188" s="13"/>
      <c r="L1188" s="13"/>
      <c r="M1188" s="13"/>
      <c r="N1188" s="13"/>
      <c r="O1188" s="13"/>
      <c r="P1188" s="13"/>
    </row>
    <row r="1189" spans="1:16">
      <c r="A1189" s="13"/>
      <c r="B1189" s="13"/>
      <c r="C1189" s="13"/>
      <c r="D1189" s="13"/>
      <c r="E1189" s="13"/>
      <c r="F1189" s="13"/>
      <c r="G1189" s="13"/>
      <c r="H1189" s="13"/>
      <c r="I1189" s="13"/>
      <c r="J1189" s="13"/>
      <c r="K1189" s="13"/>
      <c r="L1189" s="13"/>
      <c r="M1189" s="13"/>
      <c r="N1189" s="13"/>
      <c r="O1189" s="13"/>
      <c r="P1189" s="13"/>
    </row>
    <row r="1190" spans="1:16">
      <c r="A1190" s="13"/>
      <c r="B1190" s="13"/>
      <c r="C1190" s="13"/>
      <c r="D1190" s="13"/>
      <c r="E1190" s="13"/>
      <c r="F1190" s="13"/>
      <c r="G1190" s="13"/>
      <c r="H1190" s="13"/>
      <c r="I1190" s="13"/>
      <c r="J1190" s="13"/>
      <c r="K1190" s="13"/>
      <c r="L1190" s="13"/>
      <c r="M1190" s="13"/>
      <c r="N1190" s="13"/>
      <c r="O1190" s="13"/>
      <c r="P1190" s="13"/>
    </row>
    <row r="1191" spans="1:16">
      <c r="A1191" s="13"/>
      <c r="B1191" s="13"/>
      <c r="C1191" s="13"/>
      <c r="D1191" s="13"/>
      <c r="E1191" s="13"/>
      <c r="F1191" s="13"/>
      <c r="G1191" s="13"/>
      <c r="H1191" s="13"/>
      <c r="I1191" s="13"/>
      <c r="J1191" s="13"/>
      <c r="K1191" s="13"/>
      <c r="L1191" s="13"/>
      <c r="M1191" s="13"/>
      <c r="N1191" s="13"/>
      <c r="O1191" s="13"/>
      <c r="P1191" s="13"/>
    </row>
    <row r="1192" spans="1:16">
      <c r="A1192" s="13"/>
      <c r="B1192" s="13"/>
      <c r="C1192" s="13"/>
      <c r="D1192" s="13"/>
      <c r="E1192" s="13"/>
      <c r="F1192" s="13"/>
      <c r="G1192" s="13"/>
      <c r="H1192" s="13"/>
      <c r="I1192" s="13"/>
      <c r="J1192" s="13"/>
      <c r="K1192" s="13"/>
      <c r="L1192" s="13"/>
      <c r="M1192" s="13"/>
      <c r="N1192" s="13"/>
      <c r="O1192" s="13"/>
      <c r="P1192" s="13"/>
    </row>
    <row r="1193" spans="1:16">
      <c r="A1193" s="13"/>
      <c r="B1193" s="13"/>
      <c r="C1193" s="13"/>
      <c r="D1193" s="13"/>
      <c r="E1193" s="13"/>
      <c r="F1193" s="13"/>
      <c r="G1193" s="13"/>
      <c r="H1193" s="13"/>
      <c r="I1193" s="13"/>
      <c r="J1193" s="13"/>
      <c r="K1193" s="13"/>
      <c r="L1193" s="13"/>
      <c r="M1193" s="13"/>
      <c r="N1193" s="13"/>
      <c r="O1193" s="13"/>
      <c r="P1193" s="13"/>
    </row>
    <row r="1194" spans="1:16">
      <c r="A1194" s="13"/>
      <c r="B1194" s="13"/>
      <c r="C1194" s="13"/>
      <c r="D1194" s="13"/>
      <c r="E1194" s="13"/>
      <c r="F1194" s="13"/>
      <c r="G1194" s="13"/>
      <c r="H1194" s="13"/>
      <c r="I1194" s="13"/>
      <c r="J1194" s="13"/>
      <c r="K1194" s="13"/>
      <c r="L1194" s="13"/>
      <c r="M1194" s="13"/>
      <c r="N1194" s="13"/>
      <c r="O1194" s="13"/>
      <c r="P1194" s="13"/>
    </row>
    <row r="1195" spans="1:16">
      <c r="A1195" s="13"/>
      <c r="B1195" s="13"/>
      <c r="C1195" s="13"/>
      <c r="D1195" s="13"/>
      <c r="E1195" s="13"/>
      <c r="F1195" s="13"/>
      <c r="G1195" s="13"/>
      <c r="H1195" s="13"/>
      <c r="I1195" s="13"/>
      <c r="J1195" s="13"/>
      <c r="K1195" s="13"/>
      <c r="L1195" s="13"/>
      <c r="M1195" s="13"/>
      <c r="N1195" s="13"/>
      <c r="O1195" s="13"/>
      <c r="P1195" s="13"/>
    </row>
    <row r="1196" spans="1:16">
      <c r="A1196" s="13"/>
      <c r="B1196" s="13"/>
      <c r="C1196" s="13"/>
      <c r="D1196" s="13"/>
      <c r="E1196" s="13"/>
      <c r="F1196" s="13"/>
      <c r="G1196" s="13"/>
      <c r="H1196" s="13"/>
      <c r="I1196" s="13"/>
      <c r="J1196" s="13"/>
      <c r="K1196" s="13"/>
      <c r="L1196" s="13"/>
      <c r="M1196" s="13"/>
      <c r="N1196" s="13"/>
      <c r="O1196" s="13"/>
      <c r="P1196" s="13"/>
    </row>
    <row r="1197" spans="1:16">
      <c r="A1197" s="13"/>
      <c r="B1197" s="13"/>
      <c r="C1197" s="13"/>
      <c r="D1197" s="13"/>
      <c r="E1197" s="13"/>
      <c r="F1197" s="13"/>
      <c r="G1197" s="13"/>
      <c r="H1197" s="13"/>
      <c r="I1197" s="13"/>
      <c r="J1197" s="13"/>
      <c r="K1197" s="13"/>
      <c r="L1197" s="13"/>
      <c r="M1197" s="13"/>
      <c r="N1197" s="13"/>
      <c r="O1197" s="13"/>
      <c r="P1197" s="13"/>
    </row>
    <row r="1198" spans="1:16">
      <c r="A1198" s="13"/>
      <c r="B1198" s="13"/>
      <c r="C1198" s="13"/>
      <c r="D1198" s="13"/>
      <c r="E1198" s="13"/>
      <c r="F1198" s="13"/>
      <c r="G1198" s="13"/>
      <c r="H1198" s="13"/>
      <c r="I1198" s="13"/>
      <c r="J1198" s="13"/>
      <c r="K1198" s="13"/>
      <c r="L1198" s="13"/>
      <c r="M1198" s="13"/>
      <c r="N1198" s="13"/>
      <c r="O1198" s="13"/>
      <c r="P1198" s="13"/>
    </row>
    <row r="1199" spans="1:16">
      <c r="A1199" s="13"/>
      <c r="B1199" s="13"/>
      <c r="C1199" s="13"/>
      <c r="D1199" s="13"/>
      <c r="E1199" s="13"/>
      <c r="F1199" s="13"/>
      <c r="G1199" s="13"/>
      <c r="H1199" s="13"/>
      <c r="I1199" s="13"/>
      <c r="J1199" s="13"/>
      <c r="K1199" s="13"/>
      <c r="L1199" s="13"/>
      <c r="M1199" s="13"/>
      <c r="N1199" s="13"/>
      <c r="O1199" s="13"/>
      <c r="P1199" s="13"/>
    </row>
    <row r="1200" spans="1:16">
      <c r="A1200" s="13"/>
      <c r="B1200" s="13"/>
      <c r="C1200" s="13"/>
      <c r="D1200" s="13"/>
      <c r="E1200" s="13"/>
      <c r="F1200" s="13"/>
      <c r="G1200" s="13"/>
      <c r="H1200" s="13"/>
      <c r="I1200" s="13"/>
      <c r="J1200" s="13"/>
      <c r="K1200" s="13"/>
      <c r="L1200" s="13"/>
      <c r="M1200" s="13"/>
      <c r="N1200" s="13"/>
      <c r="O1200" s="13"/>
      <c r="P1200" s="13"/>
    </row>
    <row r="1201" spans="1:16">
      <c r="A1201" s="13"/>
      <c r="B1201" s="13"/>
      <c r="C1201" s="13"/>
      <c r="D1201" s="13"/>
      <c r="E1201" s="13"/>
      <c r="F1201" s="13"/>
      <c r="G1201" s="13"/>
      <c r="H1201" s="13"/>
      <c r="I1201" s="13"/>
      <c r="J1201" s="13"/>
      <c r="K1201" s="13"/>
      <c r="L1201" s="13"/>
      <c r="M1201" s="13"/>
      <c r="N1201" s="13"/>
      <c r="O1201" s="13"/>
      <c r="P1201" s="13"/>
    </row>
    <row r="1202" spans="1:16">
      <c r="A1202" s="13"/>
      <c r="B1202" s="13"/>
      <c r="C1202" s="13"/>
      <c r="D1202" s="13"/>
      <c r="E1202" s="13"/>
      <c r="F1202" s="13"/>
      <c r="G1202" s="13"/>
      <c r="H1202" s="13"/>
      <c r="I1202" s="13"/>
      <c r="J1202" s="13"/>
      <c r="K1202" s="13"/>
      <c r="L1202" s="13"/>
      <c r="M1202" s="13"/>
      <c r="N1202" s="13"/>
      <c r="O1202" s="13"/>
      <c r="P1202" s="13"/>
    </row>
    <row r="1203" spans="1:16">
      <c r="A1203" s="13"/>
      <c r="B1203" s="13"/>
      <c r="C1203" s="13"/>
      <c r="D1203" s="13"/>
      <c r="E1203" s="13"/>
      <c r="F1203" s="13"/>
      <c r="G1203" s="13"/>
      <c r="H1203" s="13"/>
      <c r="I1203" s="13"/>
      <c r="J1203" s="13"/>
      <c r="K1203" s="13"/>
      <c r="L1203" s="13"/>
      <c r="M1203" s="13"/>
      <c r="N1203" s="13"/>
      <c r="O1203" s="13"/>
      <c r="P1203" s="13"/>
    </row>
    <row r="1204" spans="1:16">
      <c r="A1204" s="13"/>
      <c r="B1204" s="13"/>
      <c r="C1204" s="13"/>
      <c r="D1204" s="13"/>
      <c r="E1204" s="13"/>
      <c r="F1204" s="13"/>
      <c r="G1204" s="13"/>
      <c r="H1204" s="13"/>
      <c r="I1204" s="13"/>
      <c r="J1204" s="13"/>
      <c r="K1204" s="13"/>
      <c r="L1204" s="13"/>
      <c r="M1204" s="13"/>
      <c r="N1204" s="13"/>
      <c r="O1204" s="13"/>
      <c r="P1204" s="13"/>
    </row>
    <row r="1205" spans="1:16">
      <c r="A1205" s="13"/>
      <c r="B1205" s="13"/>
      <c r="C1205" s="13"/>
      <c r="D1205" s="13"/>
      <c r="E1205" s="13"/>
      <c r="F1205" s="13"/>
      <c r="G1205" s="13"/>
      <c r="H1205" s="13"/>
      <c r="I1205" s="13"/>
      <c r="J1205" s="13"/>
      <c r="K1205" s="13"/>
      <c r="L1205" s="13"/>
      <c r="M1205" s="13"/>
      <c r="N1205" s="13"/>
      <c r="O1205" s="13"/>
      <c r="P1205" s="13"/>
    </row>
    <row r="1206" spans="1:16">
      <c r="A1206" s="13"/>
      <c r="B1206" s="13"/>
      <c r="C1206" s="13"/>
      <c r="D1206" s="13"/>
      <c r="E1206" s="13"/>
      <c r="F1206" s="13"/>
      <c r="G1206" s="13"/>
      <c r="H1206" s="13"/>
      <c r="I1206" s="13"/>
      <c r="J1206" s="13"/>
      <c r="K1206" s="13"/>
      <c r="L1206" s="13"/>
      <c r="M1206" s="13"/>
      <c r="N1206" s="13"/>
      <c r="O1206" s="13"/>
      <c r="P1206" s="13"/>
    </row>
    <row r="1207" spans="1:16">
      <c r="A1207" s="13"/>
      <c r="B1207" s="13"/>
      <c r="C1207" s="13"/>
      <c r="D1207" s="13"/>
      <c r="E1207" s="13"/>
      <c r="F1207" s="13"/>
      <c r="G1207" s="13"/>
      <c r="H1207" s="13"/>
      <c r="I1207" s="13"/>
      <c r="J1207" s="13"/>
      <c r="K1207" s="13"/>
      <c r="L1207" s="13"/>
      <c r="M1207" s="13"/>
      <c r="N1207" s="13"/>
      <c r="O1207" s="13"/>
      <c r="P1207" s="13"/>
    </row>
    <row r="1208" spans="1:16">
      <c r="A1208" s="13"/>
      <c r="B1208" s="13"/>
      <c r="C1208" s="13"/>
      <c r="D1208" s="13"/>
      <c r="E1208" s="13"/>
      <c r="F1208" s="13"/>
      <c r="G1208" s="13"/>
      <c r="H1208" s="13"/>
      <c r="I1208" s="13"/>
      <c r="J1208" s="13"/>
      <c r="K1208" s="13"/>
      <c r="L1208" s="13"/>
      <c r="M1208" s="13"/>
      <c r="N1208" s="13"/>
      <c r="O1208" s="13"/>
      <c r="P1208" s="13"/>
    </row>
    <row r="1209" spans="1:16">
      <c r="A1209" s="13"/>
      <c r="B1209" s="13"/>
      <c r="C1209" s="13"/>
      <c r="D1209" s="13"/>
      <c r="E1209" s="13"/>
      <c r="F1209" s="13"/>
      <c r="G1209" s="13"/>
      <c r="H1209" s="13"/>
      <c r="I1209" s="13"/>
      <c r="J1209" s="13"/>
      <c r="K1209" s="13"/>
      <c r="L1209" s="13"/>
      <c r="M1209" s="13"/>
      <c r="N1209" s="13"/>
      <c r="O1209" s="13"/>
      <c r="P1209" s="13"/>
    </row>
    <row r="1210" spans="1:16">
      <c r="A1210" s="13"/>
      <c r="B1210" s="13"/>
      <c r="C1210" s="13"/>
      <c r="D1210" s="13"/>
      <c r="E1210" s="13"/>
      <c r="F1210" s="13"/>
      <c r="G1210" s="13"/>
      <c r="H1210" s="13"/>
      <c r="I1210" s="13"/>
      <c r="J1210" s="13"/>
      <c r="K1210" s="13"/>
      <c r="L1210" s="13"/>
      <c r="M1210" s="13"/>
      <c r="N1210" s="13"/>
      <c r="O1210" s="13"/>
      <c r="P1210" s="13"/>
    </row>
    <row r="1211" spans="1:16">
      <c r="A1211" s="13"/>
      <c r="B1211" s="13"/>
      <c r="C1211" s="13"/>
      <c r="D1211" s="13"/>
      <c r="E1211" s="13"/>
      <c r="F1211" s="13"/>
      <c r="G1211" s="13"/>
      <c r="H1211" s="13"/>
      <c r="I1211" s="13"/>
      <c r="J1211" s="13"/>
      <c r="K1211" s="13"/>
      <c r="L1211" s="13"/>
      <c r="M1211" s="13"/>
      <c r="N1211" s="13"/>
      <c r="O1211" s="13"/>
      <c r="P1211" s="13"/>
    </row>
    <row r="1212" spans="1:16">
      <c r="A1212" s="13"/>
      <c r="B1212" s="13"/>
      <c r="C1212" s="13"/>
      <c r="D1212" s="13"/>
      <c r="E1212" s="13"/>
      <c r="F1212" s="13"/>
      <c r="G1212" s="13"/>
      <c r="H1212" s="13"/>
      <c r="I1212" s="13"/>
      <c r="J1212" s="13"/>
      <c r="K1212" s="13"/>
      <c r="L1212" s="13"/>
      <c r="M1212" s="13"/>
      <c r="N1212" s="13"/>
      <c r="O1212" s="13"/>
      <c r="P1212" s="13"/>
    </row>
    <row r="1213" spans="1:16">
      <c r="A1213" s="13"/>
      <c r="B1213" s="13"/>
      <c r="C1213" s="13"/>
      <c r="D1213" s="13"/>
      <c r="E1213" s="13"/>
      <c r="F1213" s="13"/>
      <c r="G1213" s="13"/>
      <c r="H1213" s="13"/>
      <c r="I1213" s="13"/>
      <c r="J1213" s="13"/>
      <c r="K1213" s="13"/>
      <c r="L1213" s="13"/>
      <c r="M1213" s="13"/>
      <c r="N1213" s="13"/>
      <c r="O1213" s="13"/>
      <c r="P1213" s="13"/>
    </row>
    <row r="1214" spans="1:16">
      <c r="A1214" s="13"/>
      <c r="B1214" s="13"/>
      <c r="C1214" s="13"/>
      <c r="D1214" s="13"/>
      <c r="E1214" s="13"/>
      <c r="F1214" s="13"/>
      <c r="G1214" s="13"/>
      <c r="H1214" s="13"/>
      <c r="I1214" s="13"/>
      <c r="J1214" s="13"/>
      <c r="K1214" s="13"/>
      <c r="L1214" s="13"/>
      <c r="M1214" s="13"/>
      <c r="N1214" s="13"/>
      <c r="O1214" s="13"/>
      <c r="P1214" s="13"/>
    </row>
    <row r="1215" spans="1:16">
      <c r="A1215" s="13"/>
      <c r="B1215" s="13"/>
      <c r="C1215" s="13"/>
      <c r="D1215" s="13"/>
      <c r="E1215" s="13"/>
      <c r="F1215" s="13"/>
      <c r="G1215" s="13"/>
      <c r="H1215" s="13"/>
      <c r="I1215" s="13"/>
      <c r="J1215" s="13"/>
      <c r="K1215" s="13"/>
      <c r="L1215" s="13"/>
      <c r="M1215" s="13"/>
      <c r="N1215" s="13"/>
      <c r="O1215" s="13"/>
      <c r="P1215" s="13"/>
    </row>
    <row r="1216" spans="1:16">
      <c r="A1216" s="13"/>
      <c r="B1216" s="13"/>
      <c r="C1216" s="13"/>
      <c r="D1216" s="13"/>
      <c r="E1216" s="13"/>
      <c r="F1216" s="13"/>
      <c r="G1216" s="13"/>
      <c r="H1216" s="13"/>
      <c r="I1216" s="13"/>
      <c r="J1216" s="13"/>
      <c r="K1216" s="13"/>
      <c r="L1216" s="13"/>
      <c r="M1216" s="13"/>
      <c r="N1216" s="13"/>
      <c r="O1216" s="13"/>
      <c r="P1216" s="13"/>
    </row>
    <row r="1217" spans="1:16">
      <c r="A1217" s="13"/>
      <c r="B1217" s="13"/>
      <c r="C1217" s="13"/>
      <c r="D1217" s="13"/>
      <c r="E1217" s="13"/>
      <c r="F1217" s="13"/>
      <c r="G1217" s="13"/>
      <c r="H1217" s="13"/>
      <c r="I1217" s="13"/>
      <c r="J1217" s="13"/>
      <c r="K1217" s="13"/>
      <c r="L1217" s="13"/>
      <c r="M1217" s="13"/>
      <c r="N1217" s="13"/>
      <c r="O1217" s="13"/>
      <c r="P1217" s="13"/>
    </row>
    <row r="1218" spans="1:16">
      <c r="A1218" s="13"/>
      <c r="B1218" s="13"/>
      <c r="C1218" s="13"/>
      <c r="D1218" s="13"/>
      <c r="E1218" s="13"/>
      <c r="F1218" s="13"/>
      <c r="G1218" s="13"/>
      <c r="H1218" s="13"/>
      <c r="I1218" s="13"/>
      <c r="J1218" s="13"/>
      <c r="K1218" s="13"/>
      <c r="L1218" s="13"/>
      <c r="M1218" s="13"/>
      <c r="N1218" s="13"/>
      <c r="O1218" s="13"/>
      <c r="P1218" s="13"/>
    </row>
    <row r="1219" spans="1:16">
      <c r="A1219" s="13"/>
      <c r="B1219" s="13"/>
      <c r="C1219" s="13"/>
      <c r="D1219" s="13"/>
      <c r="E1219" s="13"/>
      <c r="F1219" s="13"/>
      <c r="G1219" s="13"/>
      <c r="H1219" s="13"/>
      <c r="I1219" s="13"/>
      <c r="J1219" s="13"/>
      <c r="K1219" s="13"/>
      <c r="L1219" s="13"/>
      <c r="M1219" s="13"/>
      <c r="N1219" s="13"/>
      <c r="O1219" s="13"/>
      <c r="P1219" s="13"/>
    </row>
    <row r="1220" spans="1:16">
      <c r="A1220" s="13"/>
      <c r="B1220" s="13"/>
      <c r="C1220" s="13"/>
      <c r="D1220" s="13"/>
      <c r="E1220" s="13"/>
      <c r="F1220" s="13"/>
      <c r="G1220" s="13"/>
      <c r="H1220" s="13"/>
      <c r="I1220" s="13"/>
      <c r="J1220" s="13"/>
      <c r="K1220" s="13"/>
      <c r="L1220" s="13"/>
      <c r="M1220" s="13"/>
      <c r="N1220" s="13"/>
      <c r="O1220" s="13"/>
      <c r="P1220" s="13"/>
    </row>
    <row r="1221" spans="1:16">
      <c r="A1221" s="13"/>
      <c r="B1221" s="13"/>
      <c r="C1221" s="13"/>
      <c r="D1221" s="13"/>
      <c r="E1221" s="13"/>
      <c r="F1221" s="13"/>
      <c r="G1221" s="13"/>
      <c r="H1221" s="13"/>
      <c r="I1221" s="13"/>
      <c r="J1221" s="13"/>
      <c r="K1221" s="13"/>
      <c r="L1221" s="13"/>
      <c r="M1221" s="13"/>
      <c r="N1221" s="13"/>
      <c r="O1221" s="13"/>
      <c r="P1221" s="13"/>
    </row>
    <row r="1222" spans="1:16">
      <c r="A1222" s="13"/>
      <c r="B1222" s="13"/>
      <c r="C1222" s="13"/>
      <c r="D1222" s="13"/>
      <c r="E1222" s="13"/>
      <c r="F1222" s="13"/>
      <c r="G1222" s="13"/>
      <c r="H1222" s="13"/>
      <c r="I1222" s="13"/>
      <c r="J1222" s="13"/>
      <c r="K1222" s="13"/>
      <c r="L1222" s="13"/>
      <c r="M1222" s="13"/>
      <c r="N1222" s="13"/>
      <c r="O1222" s="13"/>
      <c r="P1222" s="13"/>
    </row>
    <row r="1223" spans="1:16">
      <c r="A1223" s="13"/>
      <c r="B1223" s="13"/>
      <c r="C1223" s="13"/>
      <c r="D1223" s="13"/>
      <c r="E1223" s="13"/>
      <c r="F1223" s="13"/>
      <c r="G1223" s="13"/>
      <c r="H1223" s="13"/>
      <c r="I1223" s="13"/>
      <c r="J1223" s="13"/>
      <c r="K1223" s="13"/>
      <c r="L1223" s="13"/>
      <c r="M1223" s="13"/>
      <c r="N1223" s="13"/>
      <c r="O1223" s="13"/>
      <c r="P1223" s="13"/>
    </row>
    <row r="1224" spans="1:16">
      <c r="A1224" s="13"/>
      <c r="B1224" s="13"/>
      <c r="C1224" s="13"/>
      <c r="D1224" s="13"/>
      <c r="E1224" s="13"/>
      <c r="F1224" s="13"/>
      <c r="G1224" s="13"/>
      <c r="H1224" s="13"/>
      <c r="I1224" s="13"/>
      <c r="J1224" s="13"/>
      <c r="K1224" s="13"/>
      <c r="L1224" s="13"/>
      <c r="M1224" s="13"/>
      <c r="N1224" s="13"/>
      <c r="O1224" s="13"/>
      <c r="P1224" s="13"/>
    </row>
    <row r="1225" spans="1:16">
      <c r="A1225" s="13"/>
      <c r="B1225" s="13"/>
      <c r="C1225" s="13"/>
      <c r="D1225" s="13"/>
      <c r="E1225" s="13"/>
      <c r="F1225" s="13"/>
      <c r="G1225" s="13"/>
      <c r="H1225" s="13"/>
      <c r="I1225" s="13"/>
      <c r="J1225" s="13"/>
      <c r="K1225" s="13"/>
      <c r="L1225" s="13"/>
      <c r="M1225" s="13"/>
      <c r="N1225" s="13"/>
      <c r="O1225" s="13"/>
      <c r="P1225" s="13"/>
    </row>
    <row r="1226" spans="1:16">
      <c r="A1226" s="13"/>
      <c r="B1226" s="13"/>
      <c r="C1226" s="13"/>
      <c r="D1226" s="13"/>
      <c r="E1226" s="13"/>
      <c r="F1226" s="13"/>
      <c r="G1226" s="13"/>
      <c r="H1226" s="13"/>
      <c r="I1226" s="13"/>
      <c r="J1226" s="13"/>
      <c r="K1226" s="13"/>
      <c r="L1226" s="13"/>
      <c r="M1226" s="13"/>
      <c r="N1226" s="13"/>
      <c r="O1226" s="13"/>
      <c r="P1226" s="13"/>
    </row>
    <row r="1227" spans="1:16">
      <c r="A1227" s="13"/>
      <c r="B1227" s="13"/>
      <c r="C1227" s="13"/>
      <c r="D1227" s="13"/>
      <c r="E1227" s="13"/>
      <c r="F1227" s="13"/>
      <c r="G1227" s="13"/>
      <c r="H1227" s="13"/>
      <c r="I1227" s="13"/>
      <c r="J1227" s="13"/>
      <c r="K1227" s="13"/>
      <c r="L1227" s="13"/>
      <c r="M1227" s="13"/>
      <c r="N1227" s="13"/>
      <c r="O1227" s="13"/>
      <c r="P1227" s="13"/>
    </row>
    <row r="1228" spans="1:16">
      <c r="A1228" s="13"/>
      <c r="B1228" s="13"/>
      <c r="C1228" s="13"/>
      <c r="D1228" s="13"/>
      <c r="E1228" s="13"/>
      <c r="F1228" s="13"/>
      <c r="G1228" s="13"/>
      <c r="H1228" s="13"/>
      <c r="I1228" s="13"/>
      <c r="J1228" s="13"/>
      <c r="K1228" s="13"/>
      <c r="L1228" s="13"/>
      <c r="M1228" s="13"/>
      <c r="N1228" s="13"/>
      <c r="O1228" s="13"/>
      <c r="P1228" s="13"/>
    </row>
    <row r="1229" spans="1:16">
      <c r="A1229" s="13"/>
      <c r="B1229" s="13"/>
      <c r="C1229" s="13"/>
      <c r="D1229" s="13"/>
      <c r="E1229" s="13"/>
      <c r="F1229" s="13"/>
      <c r="G1229" s="13"/>
      <c r="H1229" s="13"/>
      <c r="I1229" s="13"/>
      <c r="J1229" s="13"/>
      <c r="K1229" s="13"/>
      <c r="L1229" s="13"/>
      <c r="M1229" s="13"/>
      <c r="N1229" s="13"/>
      <c r="O1229" s="13"/>
      <c r="P1229" s="13"/>
    </row>
    <row r="1230" spans="1:16">
      <c r="A1230" s="13"/>
      <c r="B1230" s="13"/>
      <c r="C1230" s="13"/>
      <c r="D1230" s="13"/>
      <c r="E1230" s="13"/>
      <c r="F1230" s="13"/>
      <c r="G1230" s="13"/>
      <c r="H1230" s="13"/>
      <c r="I1230" s="13"/>
      <c r="J1230" s="13"/>
      <c r="K1230" s="13"/>
      <c r="L1230" s="13"/>
      <c r="M1230" s="13"/>
      <c r="N1230" s="13"/>
      <c r="O1230" s="13"/>
      <c r="P1230" s="13"/>
    </row>
    <row r="1231" spans="1:16">
      <c r="A1231" s="13"/>
      <c r="B1231" s="13"/>
      <c r="C1231" s="13"/>
      <c r="D1231" s="13"/>
      <c r="E1231" s="13"/>
      <c r="F1231" s="13"/>
      <c r="G1231" s="13"/>
      <c r="H1231" s="13"/>
      <c r="I1231" s="13"/>
      <c r="J1231" s="13"/>
      <c r="K1231" s="13"/>
      <c r="L1231" s="13"/>
      <c r="M1231" s="13"/>
      <c r="N1231" s="13"/>
      <c r="O1231" s="13"/>
      <c r="P1231" s="13"/>
    </row>
    <row r="1232" spans="1:16">
      <c r="A1232" s="13"/>
      <c r="B1232" s="13"/>
      <c r="C1232" s="13"/>
      <c r="D1232" s="13"/>
      <c r="E1232" s="13"/>
      <c r="F1232" s="13"/>
      <c r="G1232" s="13"/>
      <c r="H1232" s="13"/>
      <c r="I1232" s="13"/>
      <c r="J1232" s="13"/>
      <c r="K1232" s="13"/>
      <c r="L1232" s="13"/>
      <c r="M1232" s="13"/>
      <c r="N1232" s="13"/>
      <c r="O1232" s="13"/>
      <c r="P1232" s="13"/>
    </row>
    <row r="1233" spans="1:16">
      <c r="A1233" s="13"/>
      <c r="B1233" s="13"/>
      <c r="C1233" s="13"/>
      <c r="D1233" s="13"/>
      <c r="E1233" s="13"/>
      <c r="F1233" s="13"/>
      <c r="G1233" s="13"/>
      <c r="H1233" s="13"/>
      <c r="I1233" s="13"/>
      <c r="J1233" s="13"/>
      <c r="K1233" s="13"/>
      <c r="L1233" s="13"/>
      <c r="M1233" s="13"/>
      <c r="N1233" s="13"/>
      <c r="O1233" s="13"/>
      <c r="P1233" s="13"/>
    </row>
    <row r="1234" spans="1:16">
      <c r="A1234" s="13"/>
      <c r="B1234" s="13"/>
      <c r="C1234" s="13"/>
      <c r="D1234" s="13"/>
      <c r="E1234" s="13"/>
      <c r="F1234" s="13"/>
      <c r="G1234" s="13"/>
      <c r="H1234" s="13"/>
      <c r="I1234" s="13"/>
      <c r="J1234" s="13"/>
      <c r="K1234" s="13"/>
      <c r="L1234" s="13"/>
      <c r="M1234" s="13"/>
      <c r="N1234" s="13"/>
      <c r="O1234" s="13"/>
      <c r="P1234" s="13"/>
    </row>
    <row r="1235" spans="1:16">
      <c r="A1235" s="13"/>
      <c r="B1235" s="13"/>
      <c r="C1235" s="13"/>
      <c r="D1235" s="13"/>
      <c r="E1235" s="13"/>
      <c r="F1235" s="13"/>
      <c r="G1235" s="13"/>
      <c r="H1235" s="13"/>
      <c r="I1235" s="13"/>
      <c r="J1235" s="13"/>
      <c r="K1235" s="13"/>
      <c r="L1235" s="13"/>
      <c r="M1235" s="13"/>
      <c r="N1235" s="13"/>
      <c r="O1235" s="13"/>
      <c r="P1235" s="13"/>
    </row>
    <row r="1236" spans="1:16">
      <c r="A1236" s="13"/>
      <c r="B1236" s="13"/>
      <c r="C1236" s="13"/>
      <c r="D1236" s="13"/>
      <c r="E1236" s="13"/>
      <c r="F1236" s="13"/>
      <c r="G1236" s="13"/>
      <c r="H1236" s="13"/>
      <c r="I1236" s="13"/>
      <c r="J1236" s="13"/>
      <c r="K1236" s="13"/>
      <c r="L1236" s="13"/>
      <c r="M1236" s="13"/>
      <c r="N1236" s="13"/>
      <c r="O1236" s="13"/>
      <c r="P1236" s="13"/>
    </row>
    <row r="1237" spans="1:16">
      <c r="A1237" s="13"/>
      <c r="B1237" s="13"/>
      <c r="C1237" s="13"/>
      <c r="D1237" s="13"/>
      <c r="E1237" s="13"/>
      <c r="F1237" s="13"/>
      <c r="G1237" s="13"/>
      <c r="H1237" s="13"/>
      <c r="I1237" s="13"/>
      <c r="J1237" s="13"/>
      <c r="K1237" s="13"/>
      <c r="L1237" s="13"/>
      <c r="M1237" s="13"/>
      <c r="N1237" s="13"/>
      <c r="O1237" s="13"/>
      <c r="P1237" s="13"/>
    </row>
    <row r="1238" spans="1:16">
      <c r="A1238" s="13"/>
      <c r="B1238" s="13"/>
      <c r="C1238" s="13"/>
      <c r="D1238" s="13"/>
      <c r="E1238" s="13"/>
      <c r="F1238" s="13"/>
      <c r="G1238" s="13"/>
      <c r="H1238" s="13"/>
      <c r="I1238" s="13"/>
      <c r="J1238" s="13"/>
      <c r="K1238" s="13"/>
      <c r="L1238" s="13"/>
      <c r="M1238" s="13"/>
      <c r="N1238" s="13"/>
      <c r="O1238" s="13"/>
      <c r="P1238" s="13"/>
    </row>
    <row r="1239" spans="1:16">
      <c r="A1239" s="13"/>
      <c r="B1239" s="13"/>
      <c r="C1239" s="13"/>
      <c r="D1239" s="13"/>
      <c r="E1239" s="13"/>
      <c r="F1239" s="13"/>
      <c r="G1239" s="13"/>
      <c r="H1239" s="13"/>
      <c r="I1239" s="13"/>
      <c r="J1239" s="13"/>
      <c r="K1239" s="13"/>
      <c r="L1239" s="13"/>
      <c r="M1239" s="13"/>
      <c r="N1239" s="13"/>
      <c r="O1239" s="13"/>
      <c r="P1239" s="13"/>
    </row>
    <row r="1240" spans="1:16">
      <c r="A1240" s="13"/>
      <c r="B1240" s="13"/>
      <c r="C1240" s="13"/>
      <c r="D1240" s="13"/>
      <c r="E1240" s="13"/>
      <c r="F1240" s="13"/>
      <c r="G1240" s="13"/>
      <c r="H1240" s="13"/>
      <c r="I1240" s="13"/>
      <c r="J1240" s="13"/>
      <c r="K1240" s="13"/>
      <c r="L1240" s="13"/>
      <c r="M1240" s="13"/>
      <c r="N1240" s="13"/>
      <c r="O1240" s="13"/>
      <c r="P1240" s="13"/>
    </row>
    <row r="1241" spans="1:16">
      <c r="A1241" s="13"/>
      <c r="B1241" s="13"/>
      <c r="C1241" s="13"/>
      <c r="D1241" s="13"/>
      <c r="E1241" s="13"/>
      <c r="F1241" s="13"/>
      <c r="G1241" s="13"/>
      <c r="H1241" s="13"/>
      <c r="I1241" s="13"/>
      <c r="J1241" s="13"/>
      <c r="K1241" s="13"/>
      <c r="L1241" s="13"/>
      <c r="M1241" s="13"/>
      <c r="N1241" s="13"/>
      <c r="O1241" s="13"/>
      <c r="P1241" s="13"/>
    </row>
    <row r="1242" spans="1:16">
      <c r="A1242" s="13"/>
      <c r="B1242" s="13"/>
      <c r="C1242" s="13"/>
      <c r="D1242" s="13"/>
      <c r="E1242" s="13"/>
      <c r="F1242" s="13"/>
      <c r="G1242" s="13"/>
      <c r="H1242" s="13"/>
      <c r="I1242" s="13"/>
      <c r="J1242" s="13"/>
      <c r="K1242" s="13"/>
      <c r="L1242" s="13"/>
      <c r="M1242" s="13"/>
      <c r="N1242" s="13"/>
      <c r="O1242" s="13"/>
      <c r="P1242" s="13"/>
    </row>
    <row r="1243" spans="1:16">
      <c r="A1243" s="13"/>
      <c r="B1243" s="13"/>
      <c r="C1243" s="13"/>
      <c r="D1243" s="13"/>
      <c r="E1243" s="13"/>
      <c r="F1243" s="13"/>
      <c r="G1243" s="13"/>
      <c r="H1243" s="13"/>
      <c r="I1243" s="13"/>
      <c r="J1243" s="13"/>
      <c r="K1243" s="13"/>
      <c r="L1243" s="13"/>
      <c r="M1243" s="13"/>
      <c r="N1243" s="13"/>
      <c r="O1243" s="13"/>
      <c r="P1243" s="13"/>
    </row>
    <row r="1244" spans="1:16">
      <c r="A1244" s="13"/>
      <c r="B1244" s="13"/>
      <c r="C1244" s="13"/>
      <c r="D1244" s="13"/>
      <c r="E1244" s="13"/>
      <c r="F1244" s="13"/>
      <c r="G1244" s="13"/>
      <c r="H1244" s="13"/>
      <c r="I1244" s="13"/>
      <c r="J1244" s="13"/>
      <c r="K1244" s="13"/>
      <c r="L1244" s="13"/>
      <c r="M1244" s="13"/>
      <c r="N1244" s="13"/>
      <c r="O1244" s="13"/>
      <c r="P1244" s="13"/>
    </row>
    <row r="1245" spans="1:16">
      <c r="A1245" s="13"/>
      <c r="B1245" s="13"/>
      <c r="C1245" s="13"/>
      <c r="D1245" s="13"/>
      <c r="E1245" s="13"/>
      <c r="F1245" s="13"/>
      <c r="G1245" s="13"/>
      <c r="H1245" s="13"/>
      <c r="I1245" s="13"/>
      <c r="J1245" s="13"/>
      <c r="K1245" s="13"/>
      <c r="L1245" s="13"/>
      <c r="M1245" s="13"/>
      <c r="N1245" s="13"/>
      <c r="O1245" s="13"/>
      <c r="P1245" s="13"/>
    </row>
    <row r="1246" spans="1:16">
      <c r="A1246" s="13"/>
      <c r="B1246" s="13"/>
      <c r="C1246" s="13"/>
      <c r="D1246" s="13"/>
      <c r="E1246" s="13"/>
      <c r="F1246" s="13"/>
      <c r="G1246" s="13"/>
      <c r="H1246" s="13"/>
      <c r="I1246" s="13"/>
      <c r="J1246" s="13"/>
      <c r="K1246" s="13"/>
      <c r="L1246" s="13"/>
      <c r="M1246" s="13"/>
      <c r="N1246" s="13"/>
      <c r="O1246" s="13"/>
      <c r="P1246" s="13"/>
    </row>
    <row r="1247" spans="1:16">
      <c r="A1247" s="13"/>
      <c r="B1247" s="13"/>
      <c r="C1247" s="13"/>
      <c r="D1247" s="13"/>
      <c r="E1247" s="13"/>
      <c r="F1247" s="13"/>
      <c r="G1247" s="13"/>
      <c r="H1247" s="13"/>
      <c r="I1247" s="13"/>
      <c r="J1247" s="13"/>
      <c r="K1247" s="13"/>
      <c r="L1247" s="13"/>
      <c r="M1247" s="13"/>
      <c r="N1247" s="13"/>
      <c r="O1247" s="13"/>
      <c r="P1247" s="13"/>
    </row>
    <row r="1248" spans="1:16">
      <c r="A1248" s="13"/>
      <c r="B1248" s="13"/>
      <c r="C1248" s="13"/>
      <c r="D1248" s="13"/>
      <c r="E1248" s="13"/>
      <c r="F1248" s="13"/>
      <c r="G1248" s="13"/>
      <c r="H1248" s="13"/>
      <c r="I1248" s="13"/>
      <c r="J1248" s="13"/>
      <c r="K1248" s="13"/>
      <c r="L1248" s="13"/>
      <c r="M1248" s="13"/>
      <c r="N1248" s="13"/>
      <c r="O1248" s="13"/>
      <c r="P1248" s="13"/>
    </row>
    <row r="1249" spans="1:16">
      <c r="A1249" s="13"/>
      <c r="B1249" s="13"/>
      <c r="C1249" s="13"/>
      <c r="D1249" s="13"/>
      <c r="E1249" s="13"/>
      <c r="F1249" s="13"/>
      <c r="G1249" s="13"/>
      <c r="H1249" s="13"/>
      <c r="I1249" s="13"/>
      <c r="J1249" s="13"/>
      <c r="K1249" s="13"/>
      <c r="L1249" s="13"/>
      <c r="M1249" s="13"/>
      <c r="N1249" s="13"/>
      <c r="O1249" s="13"/>
      <c r="P1249" s="13"/>
    </row>
    <row r="1250" spans="1:16">
      <c r="A1250" s="13"/>
      <c r="B1250" s="13"/>
      <c r="C1250" s="13"/>
      <c r="D1250" s="13"/>
      <c r="E1250" s="13"/>
      <c r="F1250" s="13"/>
      <c r="G1250" s="13"/>
      <c r="H1250" s="13"/>
      <c r="I1250" s="13"/>
      <c r="J1250" s="13"/>
      <c r="K1250" s="13"/>
      <c r="L1250" s="13"/>
      <c r="M1250" s="13"/>
      <c r="N1250" s="13"/>
      <c r="O1250" s="13"/>
      <c r="P1250" s="13"/>
    </row>
    <row r="1251" spans="1:16">
      <c r="A1251" s="13"/>
      <c r="B1251" s="13"/>
      <c r="C1251" s="13"/>
      <c r="D1251" s="13"/>
      <c r="E1251" s="13"/>
      <c r="F1251" s="13"/>
      <c r="G1251" s="13"/>
      <c r="H1251" s="13"/>
      <c r="I1251" s="13"/>
      <c r="J1251" s="13"/>
      <c r="K1251" s="13"/>
      <c r="L1251" s="13"/>
      <c r="M1251" s="13"/>
      <c r="N1251" s="13"/>
      <c r="O1251" s="13"/>
      <c r="P1251" s="13"/>
    </row>
    <row r="1252" spans="1:16">
      <c r="A1252" s="13"/>
      <c r="B1252" s="13"/>
      <c r="C1252" s="13"/>
      <c r="D1252" s="13"/>
      <c r="E1252" s="13"/>
      <c r="F1252" s="13"/>
      <c r="G1252" s="13"/>
      <c r="H1252" s="13"/>
      <c r="I1252" s="13"/>
      <c r="J1252" s="13"/>
      <c r="K1252" s="13"/>
      <c r="L1252" s="13"/>
      <c r="M1252" s="13"/>
      <c r="N1252" s="13"/>
      <c r="O1252" s="13"/>
      <c r="P1252" s="13"/>
    </row>
    <row r="1253" spans="1:16">
      <c r="A1253" s="13"/>
      <c r="B1253" s="13"/>
      <c r="C1253" s="13"/>
      <c r="D1253" s="13"/>
      <c r="E1253" s="13"/>
      <c r="F1253" s="13"/>
      <c r="G1253" s="13"/>
      <c r="H1253" s="13"/>
      <c r="I1253" s="13"/>
      <c r="J1253" s="13"/>
      <c r="K1253" s="13"/>
      <c r="L1253" s="13"/>
      <c r="M1253" s="13"/>
      <c r="N1253" s="13"/>
      <c r="O1253" s="13"/>
      <c r="P1253" s="13"/>
    </row>
    <row r="1254" spans="1:16">
      <c r="A1254" s="13"/>
      <c r="B1254" s="13"/>
      <c r="C1254" s="13"/>
      <c r="D1254" s="13"/>
      <c r="E1254" s="13"/>
      <c r="F1254" s="13"/>
      <c r="G1254" s="13"/>
      <c r="H1254" s="13"/>
      <c r="I1254" s="13"/>
      <c r="J1254" s="13"/>
      <c r="K1254" s="13"/>
      <c r="L1254" s="13"/>
      <c r="M1254" s="13"/>
      <c r="N1254" s="13"/>
      <c r="O1254" s="13"/>
      <c r="P1254" s="13"/>
    </row>
    <row r="1255" spans="1:16">
      <c r="A1255" s="13"/>
      <c r="B1255" s="13"/>
      <c r="C1255" s="13"/>
      <c r="D1255" s="13"/>
      <c r="E1255" s="13"/>
      <c r="F1255" s="13"/>
      <c r="G1255" s="13"/>
      <c r="H1255" s="13"/>
      <c r="I1255" s="13"/>
      <c r="J1255" s="13"/>
      <c r="K1255" s="13"/>
      <c r="L1255" s="13"/>
      <c r="M1255" s="13"/>
      <c r="N1255" s="13"/>
      <c r="O1255" s="13"/>
      <c r="P1255" s="13"/>
    </row>
    <row r="1256" spans="1:16">
      <c r="A1256" s="13"/>
      <c r="B1256" s="13"/>
      <c r="C1256" s="13"/>
      <c r="D1256" s="13"/>
      <c r="E1256" s="13"/>
      <c r="F1256" s="13"/>
      <c r="G1256" s="13"/>
      <c r="H1256" s="13"/>
      <c r="I1256" s="13"/>
      <c r="J1256" s="13"/>
      <c r="K1256" s="13"/>
      <c r="L1256" s="13"/>
      <c r="M1256" s="13"/>
      <c r="N1256" s="13"/>
      <c r="O1256" s="13"/>
      <c r="P1256" s="13"/>
    </row>
    <row r="1257" spans="1:16">
      <c r="A1257" s="13"/>
      <c r="B1257" s="13"/>
      <c r="C1257" s="13"/>
      <c r="D1257" s="13"/>
      <c r="E1257" s="13"/>
      <c r="F1257" s="13"/>
      <c r="G1257" s="13"/>
      <c r="H1257" s="13"/>
      <c r="I1257" s="13"/>
      <c r="J1257" s="13"/>
      <c r="K1257" s="13"/>
      <c r="L1257" s="13"/>
      <c r="M1257" s="13"/>
      <c r="N1257" s="13"/>
      <c r="O1257" s="13"/>
      <c r="P1257" s="13"/>
    </row>
    <row r="1258" spans="1:16">
      <c r="A1258" s="13"/>
      <c r="B1258" s="13"/>
      <c r="C1258" s="13"/>
      <c r="D1258" s="13"/>
      <c r="E1258" s="13"/>
      <c r="F1258" s="13"/>
      <c r="G1258" s="13"/>
      <c r="H1258" s="13"/>
      <c r="I1258" s="13"/>
      <c r="J1258" s="13"/>
      <c r="K1258" s="13"/>
      <c r="L1258" s="13"/>
      <c r="M1258" s="13"/>
      <c r="N1258" s="13"/>
      <c r="O1258" s="13"/>
      <c r="P1258" s="13"/>
    </row>
    <row r="1259" spans="1:16">
      <c r="A1259" s="13"/>
      <c r="B1259" s="13"/>
      <c r="C1259" s="13"/>
      <c r="D1259" s="13"/>
      <c r="E1259" s="13"/>
      <c r="F1259" s="13"/>
      <c r="G1259" s="13"/>
      <c r="H1259" s="13"/>
      <c r="I1259" s="13"/>
      <c r="J1259" s="13"/>
      <c r="K1259" s="13"/>
      <c r="L1259" s="13"/>
      <c r="M1259" s="13"/>
      <c r="N1259" s="13"/>
      <c r="O1259" s="13"/>
      <c r="P1259" s="13"/>
    </row>
    <row r="1260" spans="1:16">
      <c r="A1260" s="13"/>
      <c r="B1260" s="13"/>
      <c r="C1260" s="13"/>
      <c r="D1260" s="13"/>
      <c r="E1260" s="13"/>
      <c r="F1260" s="13"/>
      <c r="G1260" s="13"/>
      <c r="H1260" s="13"/>
      <c r="I1260" s="13"/>
      <c r="J1260" s="13"/>
      <c r="K1260" s="13"/>
      <c r="L1260" s="13"/>
      <c r="M1260" s="13"/>
      <c r="N1260" s="13"/>
      <c r="O1260" s="13"/>
      <c r="P1260" s="13"/>
    </row>
    <row r="1261" spans="1:16">
      <c r="A1261" s="13"/>
      <c r="B1261" s="13"/>
      <c r="C1261" s="13"/>
      <c r="D1261" s="13"/>
      <c r="E1261" s="13"/>
      <c r="F1261" s="13"/>
      <c r="G1261" s="13"/>
      <c r="H1261" s="13"/>
      <c r="I1261" s="13"/>
      <c r="J1261" s="13"/>
      <c r="K1261" s="13"/>
      <c r="L1261" s="13"/>
      <c r="M1261" s="13"/>
      <c r="N1261" s="13"/>
      <c r="O1261" s="13"/>
      <c r="P1261" s="13"/>
    </row>
    <row r="1262" spans="1:16">
      <c r="A1262" s="13"/>
      <c r="B1262" s="13"/>
      <c r="C1262" s="13"/>
      <c r="D1262" s="13"/>
      <c r="E1262" s="13"/>
      <c r="F1262" s="13"/>
      <c r="G1262" s="13"/>
      <c r="H1262" s="13"/>
      <c r="I1262" s="13"/>
      <c r="J1262" s="13"/>
      <c r="K1262" s="13"/>
      <c r="L1262" s="13"/>
      <c r="M1262" s="13"/>
      <c r="N1262" s="13"/>
      <c r="O1262" s="13"/>
      <c r="P1262" s="13"/>
    </row>
    <row r="1263" spans="1:16">
      <c r="A1263" s="13"/>
      <c r="B1263" s="13"/>
      <c r="C1263" s="13"/>
      <c r="D1263" s="13"/>
      <c r="E1263" s="13"/>
      <c r="F1263" s="13"/>
      <c r="G1263" s="13"/>
      <c r="H1263" s="13"/>
      <c r="I1263" s="13"/>
      <c r="J1263" s="13"/>
      <c r="K1263" s="13"/>
      <c r="L1263" s="13"/>
      <c r="M1263" s="13"/>
      <c r="N1263" s="13"/>
      <c r="O1263" s="13"/>
      <c r="P1263" s="13"/>
    </row>
    <row r="1264" spans="1:16">
      <c r="A1264" s="13"/>
      <c r="B1264" s="13"/>
      <c r="C1264" s="13"/>
      <c r="D1264" s="13"/>
      <c r="E1264" s="13"/>
      <c r="F1264" s="13"/>
      <c r="G1264" s="13"/>
      <c r="H1264" s="13"/>
      <c r="I1264" s="13"/>
      <c r="J1264" s="13"/>
      <c r="K1264" s="13"/>
      <c r="L1264" s="13"/>
      <c r="M1264" s="13"/>
      <c r="N1264" s="13"/>
      <c r="O1264" s="13"/>
      <c r="P1264" s="13"/>
    </row>
    <row r="1265" spans="1:16">
      <c r="A1265" s="13"/>
      <c r="B1265" s="13"/>
      <c r="C1265" s="13"/>
      <c r="D1265" s="13"/>
      <c r="E1265" s="13"/>
      <c r="F1265" s="13"/>
      <c r="G1265" s="13"/>
      <c r="H1265" s="13"/>
      <c r="I1265" s="13"/>
      <c r="J1265" s="13"/>
      <c r="K1265" s="13"/>
      <c r="L1265" s="13"/>
      <c r="M1265" s="13"/>
      <c r="N1265" s="13"/>
      <c r="O1265" s="13"/>
      <c r="P1265" s="13"/>
    </row>
    <row r="1266" spans="1:16">
      <c r="A1266" s="13"/>
      <c r="B1266" s="13"/>
      <c r="C1266" s="13"/>
      <c r="D1266" s="13"/>
      <c r="E1266" s="13"/>
      <c r="F1266" s="13"/>
      <c r="G1266" s="13"/>
      <c r="H1266" s="13"/>
      <c r="I1266" s="13"/>
      <c r="J1266" s="13"/>
      <c r="K1266" s="13"/>
      <c r="L1266" s="13"/>
      <c r="M1266" s="13"/>
      <c r="N1266" s="13"/>
      <c r="O1266" s="13"/>
      <c r="P1266" s="13"/>
    </row>
    <row r="1267" spans="1:16">
      <c r="A1267" s="13"/>
      <c r="B1267" s="13"/>
      <c r="C1267" s="13"/>
      <c r="D1267" s="13"/>
      <c r="E1267" s="13"/>
      <c r="F1267" s="13"/>
      <c r="G1267" s="13"/>
      <c r="H1267" s="13"/>
      <c r="I1267" s="13"/>
      <c r="J1267" s="13"/>
      <c r="K1267" s="13"/>
      <c r="L1267" s="13"/>
      <c r="M1267" s="13"/>
      <c r="N1267" s="13"/>
      <c r="O1267" s="13"/>
      <c r="P1267" s="13"/>
    </row>
    <row r="1268" spans="1:16">
      <c r="A1268" s="13"/>
      <c r="B1268" s="13"/>
      <c r="C1268" s="13"/>
      <c r="D1268" s="13"/>
      <c r="E1268" s="13"/>
      <c r="F1268" s="13"/>
      <c r="G1268" s="13"/>
      <c r="H1268" s="13"/>
      <c r="I1268" s="13"/>
      <c r="J1268" s="13"/>
      <c r="K1268" s="13"/>
      <c r="L1268" s="13"/>
      <c r="M1268" s="13"/>
      <c r="N1268" s="13"/>
      <c r="O1268" s="13"/>
      <c r="P1268" s="13"/>
    </row>
    <row r="1269" spans="1:16">
      <c r="A1269" s="13"/>
      <c r="B1269" s="13"/>
      <c r="C1269" s="13"/>
      <c r="D1269" s="13"/>
      <c r="E1269" s="13"/>
      <c r="F1269" s="13"/>
      <c r="G1269" s="13"/>
      <c r="H1269" s="13"/>
      <c r="I1269" s="13"/>
      <c r="J1269" s="13"/>
      <c r="K1269" s="13"/>
      <c r="L1269" s="13"/>
      <c r="M1269" s="13"/>
      <c r="N1269" s="13"/>
      <c r="O1269" s="13"/>
      <c r="P1269" s="13"/>
    </row>
    <row r="1270" spans="1:16">
      <c r="A1270" s="13"/>
      <c r="B1270" s="13"/>
      <c r="C1270" s="13"/>
      <c r="D1270" s="13"/>
      <c r="E1270" s="13"/>
      <c r="F1270" s="13"/>
      <c r="G1270" s="13"/>
      <c r="H1270" s="13"/>
      <c r="I1270" s="13"/>
      <c r="J1270" s="13"/>
      <c r="K1270" s="13"/>
      <c r="L1270" s="13"/>
      <c r="M1270" s="13"/>
      <c r="N1270" s="13"/>
      <c r="O1270" s="13"/>
      <c r="P1270" s="13"/>
    </row>
    <row r="1271" spans="1:16">
      <c r="A1271" s="13"/>
      <c r="B1271" s="13"/>
      <c r="C1271" s="13"/>
      <c r="D1271" s="13"/>
      <c r="E1271" s="13"/>
      <c r="F1271" s="13"/>
      <c r="G1271" s="13"/>
      <c r="H1271" s="13"/>
      <c r="I1271" s="13"/>
      <c r="J1271" s="13"/>
      <c r="K1271" s="13"/>
      <c r="L1271" s="13"/>
      <c r="M1271" s="13"/>
      <c r="N1271" s="13"/>
      <c r="O1271" s="13"/>
      <c r="P1271" s="13"/>
    </row>
    <row r="1272" spans="1:16">
      <c r="A1272" s="13"/>
      <c r="B1272" s="13"/>
      <c r="C1272" s="13"/>
      <c r="D1272" s="13"/>
      <c r="E1272" s="13"/>
      <c r="F1272" s="13"/>
      <c r="G1272" s="13"/>
      <c r="H1272" s="13"/>
      <c r="I1272" s="13"/>
      <c r="J1272" s="13"/>
      <c r="K1272" s="13"/>
      <c r="L1272" s="13"/>
      <c r="M1272" s="13"/>
      <c r="N1272" s="13"/>
      <c r="O1272" s="13"/>
      <c r="P1272" s="13"/>
    </row>
    <row r="1273" spans="1:16">
      <c r="A1273" s="13"/>
      <c r="B1273" s="13"/>
      <c r="C1273" s="13"/>
      <c r="D1273" s="13"/>
      <c r="E1273" s="13"/>
      <c r="F1273" s="13"/>
      <c r="G1273" s="13"/>
      <c r="H1273" s="13"/>
      <c r="I1273" s="13"/>
      <c r="J1273" s="13"/>
      <c r="K1273" s="13"/>
      <c r="L1273" s="13"/>
      <c r="M1273" s="13"/>
      <c r="N1273" s="13"/>
      <c r="O1273" s="13"/>
      <c r="P1273" s="13"/>
    </row>
    <row r="1274" spans="1:16">
      <c r="A1274" s="13"/>
      <c r="B1274" s="13"/>
      <c r="C1274" s="13"/>
      <c r="D1274" s="13"/>
      <c r="E1274" s="13"/>
      <c r="F1274" s="13"/>
      <c r="G1274" s="13"/>
      <c r="H1274" s="13"/>
      <c r="I1274" s="13"/>
      <c r="J1274" s="13"/>
      <c r="K1274" s="13"/>
      <c r="L1274" s="13"/>
      <c r="M1274" s="13"/>
      <c r="N1274" s="13"/>
      <c r="O1274" s="13"/>
      <c r="P1274" s="13"/>
    </row>
    <row r="1275" spans="1:16">
      <c r="A1275" s="13"/>
      <c r="B1275" s="13"/>
      <c r="C1275" s="13"/>
      <c r="D1275" s="13"/>
      <c r="E1275" s="13"/>
      <c r="F1275" s="13"/>
      <c r="G1275" s="13"/>
      <c r="H1275" s="13"/>
      <c r="I1275" s="13"/>
      <c r="J1275" s="13"/>
      <c r="K1275" s="13"/>
      <c r="L1275" s="13"/>
      <c r="M1275" s="13"/>
      <c r="N1275" s="13"/>
      <c r="O1275" s="13"/>
      <c r="P1275" s="13"/>
    </row>
    <row r="1276" spans="1:16">
      <c r="A1276" s="13"/>
      <c r="B1276" s="13"/>
      <c r="C1276" s="13"/>
      <c r="D1276" s="13"/>
      <c r="E1276" s="13"/>
      <c r="F1276" s="13"/>
      <c r="G1276" s="13"/>
      <c r="H1276" s="13"/>
      <c r="I1276" s="13"/>
      <c r="J1276" s="13"/>
      <c r="K1276" s="13"/>
      <c r="L1276" s="13"/>
      <c r="M1276" s="13"/>
      <c r="N1276" s="13"/>
      <c r="O1276" s="13"/>
      <c r="P1276" s="13"/>
    </row>
    <row r="1277" spans="1:16">
      <c r="A1277" s="13"/>
      <c r="B1277" s="13"/>
      <c r="C1277" s="13"/>
      <c r="D1277" s="13"/>
      <c r="E1277" s="13"/>
      <c r="F1277" s="13"/>
      <c r="G1277" s="13"/>
      <c r="H1277" s="13"/>
      <c r="I1277" s="13"/>
      <c r="J1277" s="13"/>
      <c r="K1277" s="13"/>
      <c r="L1277" s="13"/>
      <c r="M1277" s="13"/>
      <c r="N1277" s="13"/>
      <c r="O1277" s="13"/>
      <c r="P1277" s="13"/>
    </row>
    <row r="1278" spans="1:16">
      <c r="A1278" s="13"/>
      <c r="B1278" s="13"/>
      <c r="C1278" s="13"/>
      <c r="D1278" s="13"/>
      <c r="E1278" s="13"/>
      <c r="F1278" s="13"/>
      <c r="G1278" s="13"/>
      <c r="H1278" s="13"/>
      <c r="I1278" s="13"/>
      <c r="J1278" s="13"/>
      <c r="K1278" s="13"/>
      <c r="L1278" s="13"/>
      <c r="M1278" s="13"/>
      <c r="N1278" s="13"/>
      <c r="O1278" s="13"/>
      <c r="P1278" s="13"/>
    </row>
    <row r="1279" spans="1:16">
      <c r="A1279" s="13"/>
      <c r="B1279" s="13"/>
      <c r="C1279" s="13"/>
      <c r="D1279" s="13"/>
      <c r="E1279" s="13"/>
      <c r="F1279" s="13"/>
      <c r="G1279" s="13"/>
      <c r="H1279" s="13"/>
      <c r="I1279" s="13"/>
      <c r="J1279" s="13"/>
      <c r="K1279" s="13"/>
      <c r="L1279" s="13"/>
      <c r="M1279" s="13"/>
      <c r="N1279" s="13"/>
      <c r="O1279" s="13"/>
      <c r="P1279" s="13"/>
    </row>
    <row r="1280" spans="1:16">
      <c r="A1280" s="13"/>
      <c r="B1280" s="13"/>
      <c r="C1280" s="13"/>
      <c r="D1280" s="13"/>
      <c r="E1280" s="13"/>
      <c r="F1280" s="13"/>
      <c r="G1280" s="13"/>
      <c r="H1280" s="13"/>
      <c r="I1280" s="13"/>
      <c r="J1280" s="13"/>
      <c r="K1280" s="13"/>
      <c r="L1280" s="13"/>
      <c r="M1280" s="13"/>
      <c r="N1280" s="13"/>
      <c r="O1280" s="13"/>
      <c r="P1280" s="13"/>
    </row>
    <row r="1281" spans="1:16">
      <c r="A1281" s="13"/>
      <c r="B1281" s="13"/>
      <c r="C1281" s="13"/>
      <c r="D1281" s="13"/>
      <c r="E1281" s="13"/>
      <c r="F1281" s="13"/>
      <c r="G1281" s="13"/>
      <c r="H1281" s="13"/>
      <c r="I1281" s="13"/>
      <c r="J1281" s="13"/>
      <c r="K1281" s="13"/>
      <c r="L1281" s="13"/>
      <c r="M1281" s="13"/>
      <c r="N1281" s="13"/>
      <c r="O1281" s="13"/>
      <c r="P1281" s="13"/>
    </row>
    <row r="1282" spans="1:16">
      <c r="A1282" s="13"/>
      <c r="B1282" s="13"/>
      <c r="C1282" s="13"/>
      <c r="D1282" s="13"/>
      <c r="E1282" s="13"/>
      <c r="F1282" s="13"/>
      <c r="G1282" s="13"/>
      <c r="H1282" s="13"/>
      <c r="I1282" s="13"/>
      <c r="J1282" s="13"/>
      <c r="K1282" s="13"/>
      <c r="L1282" s="13"/>
      <c r="M1282" s="13"/>
      <c r="N1282" s="13"/>
      <c r="O1282" s="13"/>
      <c r="P1282" s="13"/>
    </row>
    <row r="1283" spans="1:16">
      <c r="A1283" s="13"/>
      <c r="B1283" s="13"/>
      <c r="C1283" s="13"/>
      <c r="D1283" s="13"/>
      <c r="E1283" s="13"/>
      <c r="F1283" s="13"/>
      <c r="G1283" s="13"/>
      <c r="H1283" s="13"/>
      <c r="I1283" s="13"/>
      <c r="J1283" s="13"/>
      <c r="K1283" s="13"/>
      <c r="L1283" s="13"/>
      <c r="M1283" s="13"/>
      <c r="N1283" s="13"/>
      <c r="O1283" s="13"/>
      <c r="P1283" s="13"/>
    </row>
    <row r="1284" spans="1:16">
      <c r="A1284" s="13"/>
      <c r="B1284" s="13"/>
      <c r="C1284" s="13"/>
      <c r="D1284" s="13"/>
      <c r="E1284" s="13"/>
      <c r="F1284" s="13"/>
      <c r="G1284" s="13"/>
      <c r="H1284" s="13"/>
      <c r="I1284" s="13"/>
      <c r="J1284" s="13"/>
      <c r="K1284" s="13"/>
      <c r="L1284" s="13"/>
      <c r="M1284" s="13"/>
      <c r="N1284" s="13"/>
      <c r="O1284" s="13"/>
      <c r="P1284" s="13"/>
    </row>
    <row r="1285" spans="1:16">
      <c r="A1285" s="13"/>
      <c r="B1285" s="13"/>
      <c r="C1285" s="13"/>
      <c r="D1285" s="13"/>
      <c r="E1285" s="13"/>
      <c r="F1285" s="13"/>
      <c r="G1285" s="13"/>
      <c r="H1285" s="13"/>
      <c r="I1285" s="13"/>
      <c r="J1285" s="13"/>
      <c r="K1285" s="13"/>
      <c r="L1285" s="13"/>
      <c r="M1285" s="13"/>
      <c r="N1285" s="13"/>
      <c r="O1285" s="13"/>
      <c r="P1285" s="13"/>
    </row>
    <row r="1286" spans="1:16">
      <c r="A1286" s="13"/>
      <c r="B1286" s="13"/>
      <c r="C1286" s="13"/>
      <c r="D1286" s="13"/>
      <c r="E1286" s="13"/>
      <c r="F1286" s="13"/>
      <c r="G1286" s="13"/>
      <c r="H1286" s="13"/>
      <c r="I1286" s="13"/>
      <c r="J1286" s="13"/>
      <c r="K1286" s="13"/>
      <c r="L1286" s="13"/>
      <c r="M1286" s="13"/>
      <c r="N1286" s="13"/>
      <c r="O1286" s="13"/>
      <c r="P1286" s="13"/>
    </row>
    <row r="1287" spans="1:16">
      <c r="A1287" s="13"/>
      <c r="B1287" s="13"/>
      <c r="C1287" s="13"/>
      <c r="D1287" s="13"/>
      <c r="E1287" s="13"/>
      <c r="F1287" s="13"/>
      <c r="G1287" s="13"/>
      <c r="H1287" s="13"/>
      <c r="I1287" s="13"/>
      <c r="J1287" s="13"/>
      <c r="K1287" s="13"/>
      <c r="L1287" s="13"/>
      <c r="M1287" s="13"/>
      <c r="N1287" s="13"/>
      <c r="O1287" s="13"/>
      <c r="P1287" s="13"/>
    </row>
    <row r="1288" spans="1:16">
      <c r="A1288" s="13"/>
      <c r="B1288" s="13"/>
      <c r="C1288" s="13"/>
      <c r="D1288" s="13"/>
      <c r="E1288" s="13"/>
      <c r="F1288" s="13"/>
      <c r="G1288" s="13"/>
      <c r="H1288" s="13"/>
      <c r="I1288" s="13"/>
      <c r="J1288" s="13"/>
      <c r="K1288" s="13"/>
      <c r="L1288" s="13"/>
      <c r="M1288" s="13"/>
      <c r="N1288" s="13"/>
      <c r="O1288" s="13"/>
      <c r="P1288" s="13"/>
    </row>
    <row r="1289" spans="1:16">
      <c r="A1289" s="13"/>
      <c r="B1289" s="13"/>
      <c r="C1289" s="13"/>
      <c r="D1289" s="13"/>
      <c r="E1289" s="13"/>
      <c r="F1289" s="13"/>
      <c r="G1289" s="13"/>
      <c r="H1289" s="13"/>
      <c r="I1289" s="13"/>
      <c r="J1289" s="13"/>
      <c r="K1289" s="13"/>
      <c r="L1289" s="13"/>
      <c r="M1289" s="13"/>
      <c r="N1289" s="13"/>
      <c r="O1289" s="13"/>
      <c r="P1289" s="13"/>
    </row>
    <row r="1290" spans="1:16">
      <c r="A1290" s="13"/>
      <c r="B1290" s="13"/>
      <c r="C1290" s="13"/>
      <c r="D1290" s="13"/>
      <c r="E1290" s="13"/>
      <c r="F1290" s="13"/>
      <c r="G1290" s="13"/>
      <c r="H1290" s="13"/>
      <c r="I1290" s="13"/>
      <c r="J1290" s="13"/>
      <c r="K1290" s="13"/>
      <c r="L1290" s="13"/>
      <c r="M1290" s="13"/>
      <c r="N1290" s="13"/>
      <c r="O1290" s="13"/>
      <c r="P1290" s="13"/>
    </row>
    <row r="1291" spans="1:16">
      <c r="A1291" s="13"/>
      <c r="B1291" s="13"/>
      <c r="C1291" s="13"/>
      <c r="D1291" s="13"/>
      <c r="E1291" s="13"/>
      <c r="F1291" s="13"/>
      <c r="G1291" s="13"/>
      <c r="H1291" s="13"/>
      <c r="I1291" s="13"/>
      <c r="J1291" s="13"/>
      <c r="K1291" s="13"/>
      <c r="L1291" s="13"/>
      <c r="M1291" s="13"/>
      <c r="N1291" s="13"/>
      <c r="O1291" s="13"/>
      <c r="P1291" s="13"/>
    </row>
    <row r="1292" spans="1:16">
      <c r="A1292" s="13"/>
      <c r="B1292" s="13"/>
      <c r="C1292" s="13"/>
      <c r="D1292" s="13"/>
      <c r="E1292" s="13"/>
      <c r="F1292" s="13"/>
      <c r="G1292" s="13"/>
      <c r="H1292" s="13"/>
      <c r="I1292" s="13"/>
      <c r="J1292" s="13"/>
      <c r="K1292" s="13"/>
      <c r="L1292" s="13"/>
      <c r="M1292" s="13"/>
      <c r="N1292" s="13"/>
      <c r="O1292" s="13"/>
      <c r="P1292" s="13"/>
    </row>
    <row r="1293" spans="1:16">
      <c r="A1293" s="13"/>
      <c r="B1293" s="13"/>
      <c r="C1293" s="13"/>
      <c r="D1293" s="13"/>
      <c r="E1293" s="13"/>
      <c r="F1293" s="13"/>
      <c r="G1293" s="13"/>
      <c r="H1293" s="13"/>
      <c r="I1293" s="13"/>
      <c r="J1293" s="13"/>
      <c r="K1293" s="13"/>
      <c r="L1293" s="13"/>
      <c r="M1293" s="13"/>
      <c r="N1293" s="13"/>
      <c r="O1293" s="13"/>
      <c r="P1293" s="13"/>
    </row>
    <row r="1294" spans="1:16">
      <c r="A1294" s="13"/>
      <c r="B1294" s="13"/>
      <c r="C1294" s="13"/>
      <c r="D1294" s="13"/>
      <c r="E1294" s="13"/>
      <c r="F1294" s="13"/>
      <c r="G1294" s="13"/>
      <c r="H1294" s="13"/>
      <c r="I1294" s="13"/>
      <c r="J1294" s="13"/>
      <c r="K1294" s="13"/>
      <c r="L1294" s="13"/>
      <c r="M1294" s="13"/>
      <c r="N1294" s="13"/>
      <c r="O1294" s="13"/>
      <c r="P1294" s="13"/>
    </row>
    <row r="1295" spans="1:16">
      <c r="A1295" s="13"/>
      <c r="B1295" s="13"/>
      <c r="C1295" s="13"/>
      <c r="D1295" s="13"/>
      <c r="E1295" s="13"/>
      <c r="F1295" s="13"/>
      <c r="G1295" s="13"/>
      <c r="H1295" s="13"/>
      <c r="I1295" s="13"/>
      <c r="J1295" s="13"/>
      <c r="K1295" s="13"/>
      <c r="L1295" s="13"/>
      <c r="M1295" s="13"/>
      <c r="N1295" s="13"/>
      <c r="O1295" s="13"/>
      <c r="P1295" s="13"/>
    </row>
    <row r="1296" spans="1:16">
      <c r="A1296" s="13"/>
      <c r="B1296" s="13"/>
      <c r="C1296" s="13"/>
      <c r="D1296" s="13"/>
      <c r="E1296" s="13"/>
      <c r="F1296" s="13"/>
      <c r="G1296" s="13"/>
      <c r="H1296" s="13"/>
      <c r="I1296" s="13"/>
      <c r="J1296" s="13"/>
      <c r="K1296" s="13"/>
      <c r="L1296" s="13"/>
      <c r="M1296" s="13"/>
      <c r="N1296" s="13"/>
      <c r="O1296" s="13"/>
      <c r="P1296" s="13"/>
    </row>
    <row r="1297" spans="1:16">
      <c r="A1297" s="13"/>
      <c r="B1297" s="13"/>
      <c r="C1297" s="13"/>
      <c r="D1297" s="13"/>
      <c r="E1297" s="13"/>
      <c r="F1297" s="13"/>
      <c r="G1297" s="13"/>
      <c r="H1297" s="13"/>
      <c r="I1297" s="13"/>
      <c r="J1297" s="13"/>
      <c r="K1297" s="13"/>
      <c r="L1297" s="13"/>
      <c r="M1297" s="13"/>
      <c r="N1297" s="13"/>
      <c r="O1297" s="13"/>
      <c r="P1297" s="13"/>
    </row>
    <row r="1298" spans="1:16">
      <c r="A1298" s="13"/>
      <c r="B1298" s="13"/>
      <c r="C1298" s="13"/>
      <c r="D1298" s="13"/>
      <c r="E1298" s="13"/>
      <c r="F1298" s="13"/>
      <c r="G1298" s="13"/>
      <c r="H1298" s="13"/>
      <c r="I1298" s="13"/>
      <c r="J1298" s="13"/>
      <c r="K1298" s="13"/>
      <c r="L1298" s="13"/>
      <c r="M1298" s="13"/>
      <c r="N1298" s="13"/>
      <c r="O1298" s="13"/>
      <c r="P1298" s="13"/>
    </row>
    <row r="1299" spans="1:16">
      <c r="A1299" s="13"/>
      <c r="B1299" s="13"/>
      <c r="C1299" s="13"/>
      <c r="D1299" s="13"/>
      <c r="E1299" s="13"/>
      <c r="F1299" s="13"/>
      <c r="G1299" s="13"/>
      <c r="H1299" s="13"/>
      <c r="I1299" s="13"/>
      <c r="J1299" s="13"/>
      <c r="K1299" s="13"/>
      <c r="L1299" s="13"/>
      <c r="M1299" s="13"/>
      <c r="N1299" s="13"/>
      <c r="O1299" s="13"/>
      <c r="P1299" s="13"/>
    </row>
    <row r="1300" spans="1:16">
      <c r="A1300" s="13"/>
      <c r="B1300" s="13"/>
      <c r="C1300" s="13"/>
      <c r="D1300" s="13"/>
      <c r="E1300" s="13"/>
      <c r="F1300" s="13"/>
      <c r="G1300" s="13"/>
      <c r="H1300" s="13"/>
      <c r="I1300" s="13"/>
      <c r="J1300" s="13"/>
      <c r="K1300" s="13"/>
      <c r="L1300" s="13"/>
      <c r="M1300" s="13"/>
      <c r="N1300" s="13"/>
      <c r="O1300" s="13"/>
      <c r="P1300" s="13"/>
    </row>
    <row r="1301" spans="1:16">
      <c r="A1301" s="13"/>
      <c r="B1301" s="13"/>
      <c r="C1301" s="13"/>
      <c r="D1301" s="13"/>
      <c r="E1301" s="13"/>
      <c r="F1301" s="13"/>
      <c r="G1301" s="13"/>
      <c r="H1301" s="13"/>
      <c r="I1301" s="13"/>
      <c r="J1301" s="13"/>
      <c r="K1301" s="13"/>
      <c r="L1301" s="13"/>
      <c r="M1301" s="13"/>
      <c r="N1301" s="13"/>
      <c r="O1301" s="13"/>
      <c r="P1301" s="13"/>
    </row>
    <row r="1302" spans="1:16">
      <c r="A1302" s="13"/>
      <c r="B1302" s="13"/>
      <c r="C1302" s="13"/>
      <c r="D1302" s="13"/>
      <c r="E1302" s="13"/>
      <c r="F1302" s="13"/>
      <c r="G1302" s="13"/>
      <c r="H1302" s="13"/>
      <c r="I1302" s="13"/>
      <c r="J1302" s="13"/>
      <c r="K1302" s="13"/>
      <c r="L1302" s="13"/>
      <c r="M1302" s="13"/>
      <c r="N1302" s="13"/>
      <c r="O1302" s="13"/>
      <c r="P1302" s="13"/>
    </row>
    <row r="1303" spans="1:16">
      <c r="A1303" s="13"/>
      <c r="B1303" s="13"/>
      <c r="C1303" s="13"/>
      <c r="D1303" s="13"/>
      <c r="E1303" s="13"/>
      <c r="F1303" s="13"/>
      <c r="G1303" s="13"/>
      <c r="H1303" s="13"/>
      <c r="I1303" s="13"/>
      <c r="J1303" s="13"/>
      <c r="K1303" s="13"/>
      <c r="L1303" s="13"/>
      <c r="M1303" s="13"/>
      <c r="N1303" s="13"/>
      <c r="O1303" s="13"/>
      <c r="P1303" s="13"/>
    </row>
    <row r="1304" spans="1:16">
      <c r="A1304" s="13"/>
      <c r="B1304" s="13"/>
      <c r="C1304" s="13"/>
      <c r="D1304" s="13"/>
      <c r="E1304" s="13"/>
      <c r="F1304" s="13"/>
      <c r="G1304" s="13"/>
      <c r="H1304" s="13"/>
      <c r="I1304" s="13"/>
      <c r="J1304" s="13"/>
      <c r="K1304" s="13"/>
      <c r="L1304" s="13"/>
      <c r="M1304" s="13"/>
      <c r="N1304" s="13"/>
      <c r="O1304" s="13"/>
      <c r="P1304" s="13"/>
    </row>
    <row r="1305" spans="1:16">
      <c r="A1305" s="13"/>
      <c r="B1305" s="13"/>
      <c r="C1305" s="13"/>
      <c r="D1305" s="13"/>
      <c r="E1305" s="13"/>
      <c r="F1305" s="13"/>
      <c r="G1305" s="13"/>
      <c r="H1305" s="13"/>
      <c r="I1305" s="13"/>
      <c r="J1305" s="13"/>
      <c r="K1305" s="13"/>
      <c r="L1305" s="13"/>
      <c r="M1305" s="13"/>
      <c r="N1305" s="13"/>
      <c r="O1305" s="13"/>
      <c r="P1305" s="13"/>
    </row>
    <row r="1306" spans="1:16">
      <c r="A1306" s="13"/>
      <c r="B1306" s="13"/>
      <c r="C1306" s="13"/>
      <c r="D1306" s="13"/>
      <c r="E1306" s="13"/>
      <c r="F1306" s="13"/>
      <c r="G1306" s="13"/>
      <c r="H1306" s="13"/>
      <c r="I1306" s="13"/>
      <c r="J1306" s="13"/>
      <c r="K1306" s="13"/>
      <c r="L1306" s="13"/>
      <c r="M1306" s="13"/>
      <c r="N1306" s="13"/>
      <c r="O1306" s="13"/>
      <c r="P1306" s="13"/>
    </row>
    <row r="1307" spans="1:16">
      <c r="A1307" s="13"/>
      <c r="B1307" s="13"/>
      <c r="C1307" s="13"/>
      <c r="D1307" s="13"/>
      <c r="E1307" s="13"/>
      <c r="F1307" s="13"/>
      <c r="G1307" s="13"/>
      <c r="H1307" s="13"/>
      <c r="I1307" s="13"/>
      <c r="J1307" s="13"/>
      <c r="K1307" s="13"/>
      <c r="L1307" s="13"/>
      <c r="M1307" s="13"/>
      <c r="N1307" s="13"/>
      <c r="O1307" s="13"/>
      <c r="P1307" s="13"/>
    </row>
    <row r="1308" spans="1:16">
      <c r="A1308" s="13"/>
      <c r="B1308" s="13"/>
      <c r="C1308" s="13"/>
      <c r="D1308" s="13"/>
      <c r="E1308" s="13"/>
      <c r="F1308" s="13"/>
      <c r="G1308" s="13"/>
      <c r="H1308" s="13"/>
      <c r="I1308" s="13"/>
      <c r="J1308" s="13"/>
      <c r="K1308" s="13"/>
      <c r="L1308" s="13"/>
      <c r="M1308" s="13"/>
      <c r="N1308" s="13"/>
      <c r="O1308" s="13"/>
      <c r="P1308" s="13"/>
    </row>
    <row r="1309" spans="1:16">
      <c r="A1309" s="13"/>
      <c r="B1309" s="13"/>
      <c r="C1309" s="13"/>
      <c r="D1309" s="13"/>
      <c r="E1309" s="13"/>
      <c r="F1309" s="13"/>
      <c r="G1309" s="13"/>
      <c r="H1309" s="13"/>
      <c r="I1309" s="13"/>
      <c r="J1309" s="13"/>
      <c r="K1309" s="13"/>
      <c r="L1309" s="13"/>
      <c r="M1309" s="13"/>
      <c r="N1309" s="13"/>
      <c r="O1309" s="13"/>
      <c r="P1309" s="13"/>
    </row>
    <row r="1310" spans="1:16">
      <c r="A1310" s="13"/>
      <c r="B1310" s="13"/>
      <c r="C1310" s="13"/>
      <c r="D1310" s="13"/>
      <c r="E1310" s="13"/>
      <c r="F1310" s="13"/>
      <c r="G1310" s="13"/>
      <c r="H1310" s="13"/>
      <c r="I1310" s="13"/>
      <c r="J1310" s="13"/>
      <c r="K1310" s="13"/>
      <c r="L1310" s="13"/>
      <c r="M1310" s="13"/>
      <c r="N1310" s="13"/>
      <c r="O1310" s="13"/>
      <c r="P1310" s="13"/>
    </row>
    <row r="1311" spans="1:16">
      <c r="A1311" s="13"/>
      <c r="B1311" s="13"/>
      <c r="C1311" s="13"/>
      <c r="D1311" s="13"/>
      <c r="E1311" s="13"/>
      <c r="F1311" s="13"/>
      <c r="G1311" s="13"/>
      <c r="H1311" s="13"/>
      <c r="I1311" s="13"/>
      <c r="J1311" s="13"/>
      <c r="K1311" s="13"/>
      <c r="L1311" s="13"/>
      <c r="M1311" s="13"/>
      <c r="N1311" s="13"/>
      <c r="O1311" s="13"/>
      <c r="P1311" s="13"/>
    </row>
    <row r="1312" spans="1:16">
      <c r="A1312" s="13"/>
      <c r="B1312" s="13"/>
      <c r="C1312" s="13"/>
      <c r="D1312" s="13"/>
      <c r="E1312" s="13"/>
      <c r="F1312" s="13"/>
      <c r="G1312" s="13"/>
      <c r="H1312" s="13"/>
      <c r="I1312" s="13"/>
      <c r="J1312" s="13"/>
      <c r="K1312" s="13"/>
      <c r="L1312" s="13"/>
      <c r="M1312" s="13"/>
      <c r="N1312" s="13"/>
      <c r="O1312" s="13"/>
      <c r="P1312" s="13"/>
    </row>
    <row r="1313" spans="1:16">
      <c r="A1313" s="13"/>
      <c r="B1313" s="13"/>
      <c r="C1313" s="13"/>
      <c r="D1313" s="13"/>
      <c r="E1313" s="13"/>
      <c r="F1313" s="13"/>
      <c r="G1313" s="13"/>
      <c r="H1313" s="13"/>
      <c r="I1313" s="13"/>
      <c r="J1313" s="13"/>
      <c r="K1313" s="13"/>
      <c r="L1313" s="13"/>
      <c r="M1313" s="13"/>
      <c r="N1313" s="13"/>
      <c r="O1313" s="13"/>
      <c r="P1313" s="13"/>
    </row>
    <row r="1314" spans="1:16">
      <c r="A1314" s="13"/>
      <c r="B1314" s="13"/>
      <c r="C1314" s="13"/>
      <c r="D1314" s="13"/>
      <c r="E1314" s="13"/>
      <c r="F1314" s="13"/>
      <c r="G1314" s="13"/>
      <c r="H1314" s="13"/>
      <c r="I1314" s="13"/>
      <c r="J1314" s="13"/>
      <c r="K1314" s="13"/>
      <c r="L1314" s="13"/>
      <c r="M1314" s="13"/>
      <c r="N1314" s="13"/>
      <c r="O1314" s="13"/>
      <c r="P1314" s="13"/>
    </row>
    <row r="1315" spans="1:16">
      <c r="A1315" s="13"/>
      <c r="B1315" s="13"/>
      <c r="C1315" s="13"/>
      <c r="D1315" s="13"/>
      <c r="E1315" s="13"/>
      <c r="F1315" s="13"/>
      <c r="G1315" s="13"/>
      <c r="H1315" s="13"/>
      <c r="I1315" s="13"/>
      <c r="J1315" s="13"/>
      <c r="K1315" s="13"/>
      <c r="L1315" s="13"/>
      <c r="M1315" s="13"/>
      <c r="N1315" s="13"/>
      <c r="O1315" s="13"/>
      <c r="P1315" s="13"/>
    </row>
    <row r="1316" spans="1:16">
      <c r="A1316" s="13"/>
      <c r="B1316" s="13"/>
      <c r="C1316" s="13"/>
      <c r="D1316" s="13"/>
      <c r="E1316" s="13"/>
      <c r="F1316" s="13"/>
      <c r="G1316" s="13"/>
      <c r="H1316" s="13"/>
      <c r="I1316" s="13"/>
      <c r="J1316" s="13"/>
      <c r="K1316" s="13"/>
      <c r="L1316" s="13"/>
      <c r="M1316" s="13"/>
      <c r="N1316" s="13"/>
      <c r="O1316" s="13"/>
      <c r="P1316" s="13"/>
    </row>
    <row r="1317" spans="1:16">
      <c r="A1317" s="13"/>
      <c r="B1317" s="13"/>
      <c r="C1317" s="13"/>
      <c r="D1317" s="13"/>
      <c r="E1317" s="13"/>
      <c r="F1317" s="13"/>
      <c r="G1317" s="13"/>
      <c r="H1317" s="13"/>
      <c r="I1317" s="13"/>
      <c r="J1317" s="13"/>
      <c r="K1317" s="13"/>
      <c r="L1317" s="13"/>
      <c r="M1317" s="13"/>
      <c r="N1317" s="13"/>
      <c r="O1317" s="13"/>
      <c r="P1317" s="13"/>
    </row>
    <row r="1318" spans="1:16">
      <c r="A1318" s="13"/>
      <c r="B1318" s="13"/>
      <c r="C1318" s="13"/>
      <c r="D1318" s="13"/>
      <c r="E1318" s="13"/>
      <c r="F1318" s="13"/>
      <c r="G1318" s="13"/>
      <c r="H1318" s="13"/>
      <c r="I1318" s="13"/>
      <c r="J1318" s="13"/>
      <c r="K1318" s="13"/>
      <c r="L1318" s="13"/>
      <c r="M1318" s="13"/>
      <c r="N1318" s="13"/>
      <c r="O1318" s="13"/>
      <c r="P1318" s="13"/>
    </row>
    <row r="1319" spans="1:16">
      <c r="A1319" s="13"/>
      <c r="B1319" s="13"/>
      <c r="C1319" s="13"/>
      <c r="D1319" s="13"/>
      <c r="E1319" s="13"/>
      <c r="F1319" s="13"/>
      <c r="G1319" s="13"/>
      <c r="H1319" s="13"/>
      <c r="I1319" s="13"/>
      <c r="J1319" s="13"/>
      <c r="K1319" s="13"/>
      <c r="L1319" s="13"/>
      <c r="M1319" s="13"/>
      <c r="N1319" s="13"/>
      <c r="O1319" s="13"/>
      <c r="P1319" s="13"/>
    </row>
    <row r="1320" spans="1:16">
      <c r="A1320" s="13"/>
      <c r="B1320" s="13"/>
      <c r="C1320" s="13"/>
      <c r="D1320" s="13"/>
      <c r="E1320" s="13"/>
      <c r="F1320" s="13"/>
      <c r="G1320" s="13"/>
      <c r="H1320" s="13"/>
      <c r="I1320" s="13"/>
      <c r="J1320" s="13"/>
      <c r="K1320" s="13"/>
      <c r="L1320" s="13"/>
      <c r="M1320" s="13"/>
      <c r="N1320" s="13"/>
      <c r="O1320" s="13"/>
      <c r="P1320" s="13"/>
    </row>
    <row r="1321" spans="1:16">
      <c r="A1321" s="13"/>
      <c r="B1321" s="13"/>
      <c r="C1321" s="13"/>
      <c r="D1321" s="13"/>
      <c r="E1321" s="13"/>
      <c r="F1321" s="13"/>
      <c r="G1321" s="13"/>
      <c r="H1321" s="13"/>
      <c r="I1321" s="13"/>
      <c r="J1321" s="13"/>
      <c r="K1321" s="13"/>
      <c r="L1321" s="13"/>
      <c r="M1321" s="13"/>
      <c r="N1321" s="13"/>
      <c r="O1321" s="13"/>
      <c r="P1321" s="13"/>
    </row>
    <row r="1322" spans="1:16">
      <c r="A1322" s="13"/>
      <c r="B1322" s="13"/>
      <c r="C1322" s="13"/>
      <c r="D1322" s="13"/>
      <c r="E1322" s="13"/>
      <c r="F1322" s="13"/>
      <c r="G1322" s="13"/>
      <c r="H1322" s="13"/>
      <c r="I1322" s="13"/>
      <c r="J1322" s="13"/>
      <c r="K1322" s="13"/>
      <c r="L1322" s="13"/>
      <c r="M1322" s="13"/>
      <c r="N1322" s="13"/>
      <c r="O1322" s="13"/>
      <c r="P1322" s="13"/>
    </row>
    <row r="1323" spans="1:16">
      <c r="A1323" s="13"/>
      <c r="B1323" s="13"/>
      <c r="C1323" s="13"/>
      <c r="D1323" s="13"/>
      <c r="E1323" s="13"/>
      <c r="F1323" s="13"/>
      <c r="G1323" s="13"/>
      <c r="H1323" s="13"/>
      <c r="I1323" s="13"/>
      <c r="J1323" s="13"/>
      <c r="K1323" s="13"/>
      <c r="L1323" s="13"/>
      <c r="M1323" s="13"/>
      <c r="N1323" s="13"/>
      <c r="O1323" s="13"/>
      <c r="P1323" s="13"/>
    </row>
    <row r="1324" spans="1:16">
      <c r="A1324" s="13"/>
      <c r="B1324" s="13"/>
      <c r="C1324" s="13"/>
      <c r="D1324" s="13"/>
      <c r="E1324" s="13"/>
      <c r="F1324" s="13"/>
      <c r="G1324" s="13"/>
      <c r="H1324" s="13"/>
      <c r="I1324" s="13"/>
      <c r="J1324" s="13"/>
      <c r="K1324" s="13"/>
      <c r="L1324" s="13"/>
      <c r="M1324" s="13"/>
      <c r="N1324" s="13"/>
      <c r="O1324" s="13"/>
      <c r="P1324" s="13"/>
    </row>
    <row r="1325" spans="1:16">
      <c r="A1325" s="13"/>
      <c r="B1325" s="13"/>
      <c r="C1325" s="13"/>
      <c r="D1325" s="13"/>
      <c r="E1325" s="13"/>
      <c r="F1325" s="13"/>
      <c r="G1325" s="13"/>
      <c r="H1325" s="13"/>
      <c r="I1325" s="13"/>
      <c r="J1325" s="13"/>
      <c r="K1325" s="13"/>
      <c r="L1325" s="13"/>
      <c r="M1325" s="13"/>
      <c r="N1325" s="13"/>
      <c r="O1325" s="13"/>
      <c r="P1325" s="13"/>
    </row>
    <row r="1326" spans="1:16">
      <c r="A1326" s="13"/>
      <c r="B1326" s="13"/>
      <c r="C1326" s="13"/>
      <c r="D1326" s="13"/>
      <c r="E1326" s="13"/>
      <c r="F1326" s="13"/>
      <c r="G1326" s="13"/>
      <c r="H1326" s="13"/>
      <c r="I1326" s="13"/>
      <c r="J1326" s="13"/>
      <c r="K1326" s="13"/>
      <c r="L1326" s="13"/>
      <c r="M1326" s="13"/>
      <c r="N1326" s="13"/>
      <c r="O1326" s="13"/>
      <c r="P1326" s="13"/>
    </row>
    <row r="1327" spans="1:16">
      <c r="A1327" s="13"/>
      <c r="B1327" s="13"/>
      <c r="C1327" s="13"/>
      <c r="D1327" s="13"/>
      <c r="E1327" s="13"/>
      <c r="F1327" s="13"/>
      <c r="G1327" s="13"/>
      <c r="H1327" s="13"/>
      <c r="I1327" s="13"/>
      <c r="J1327" s="13"/>
      <c r="K1327" s="13"/>
      <c r="L1327" s="13"/>
      <c r="M1327" s="13"/>
      <c r="N1327" s="13"/>
      <c r="O1327" s="13"/>
      <c r="P1327" s="13"/>
    </row>
    <row r="1328" spans="1:16">
      <c r="A1328" s="13"/>
      <c r="B1328" s="13"/>
      <c r="C1328" s="13"/>
      <c r="D1328" s="13"/>
      <c r="E1328" s="13"/>
      <c r="F1328" s="13"/>
      <c r="G1328" s="13"/>
      <c r="H1328" s="13"/>
      <c r="I1328" s="13"/>
      <c r="J1328" s="13"/>
      <c r="K1328" s="13"/>
      <c r="L1328" s="13"/>
      <c r="M1328" s="13"/>
      <c r="N1328" s="13"/>
      <c r="O1328" s="13"/>
      <c r="P1328" s="13"/>
    </row>
    <row r="1329" spans="1:16">
      <c r="A1329" s="13"/>
      <c r="B1329" s="13"/>
      <c r="C1329" s="13"/>
      <c r="D1329" s="13"/>
      <c r="E1329" s="13"/>
      <c r="F1329" s="13"/>
      <c r="G1329" s="13"/>
      <c r="H1329" s="13"/>
      <c r="I1329" s="13"/>
      <c r="J1329" s="13"/>
      <c r="K1329" s="13"/>
      <c r="L1329" s="13"/>
      <c r="M1329" s="13"/>
      <c r="N1329" s="13"/>
      <c r="O1329" s="13"/>
      <c r="P1329" s="13"/>
    </row>
    <row r="1330" spans="1:16">
      <c r="A1330" s="13"/>
      <c r="B1330" s="13"/>
      <c r="C1330" s="13"/>
      <c r="D1330" s="13"/>
      <c r="E1330" s="13"/>
      <c r="F1330" s="13"/>
      <c r="G1330" s="13"/>
      <c r="H1330" s="13"/>
      <c r="I1330" s="13"/>
      <c r="J1330" s="13"/>
      <c r="K1330" s="13"/>
      <c r="L1330" s="13"/>
      <c r="M1330" s="13"/>
      <c r="N1330" s="13"/>
      <c r="O1330" s="13"/>
      <c r="P1330" s="13"/>
    </row>
    <row r="1331" spans="1:16">
      <c r="A1331" s="13"/>
      <c r="B1331" s="13"/>
      <c r="C1331" s="13"/>
      <c r="D1331" s="13"/>
      <c r="E1331" s="13"/>
      <c r="F1331" s="13"/>
      <c r="G1331" s="13"/>
      <c r="H1331" s="13"/>
      <c r="I1331" s="13"/>
      <c r="J1331" s="13"/>
      <c r="K1331" s="13"/>
      <c r="L1331" s="13"/>
      <c r="M1331" s="13"/>
      <c r="N1331" s="13"/>
      <c r="O1331" s="13"/>
      <c r="P1331" s="13"/>
    </row>
    <row r="1332" spans="1:16">
      <c r="A1332" s="13"/>
      <c r="B1332" s="13"/>
      <c r="C1332" s="13"/>
      <c r="D1332" s="13"/>
      <c r="E1332" s="13"/>
      <c r="F1332" s="13"/>
      <c r="G1332" s="13"/>
      <c r="H1332" s="13"/>
      <c r="I1332" s="13"/>
      <c r="J1332" s="13"/>
      <c r="K1332" s="13"/>
      <c r="L1332" s="13"/>
      <c r="M1332" s="13"/>
      <c r="N1332" s="13"/>
      <c r="O1332" s="13"/>
      <c r="P1332" s="13"/>
    </row>
    <row r="1333" spans="1:16">
      <c r="A1333" s="13"/>
      <c r="B1333" s="13"/>
      <c r="C1333" s="13"/>
      <c r="D1333" s="13"/>
      <c r="E1333" s="13"/>
      <c r="F1333" s="13"/>
      <c r="G1333" s="13"/>
      <c r="H1333" s="13"/>
      <c r="I1333" s="13"/>
      <c r="J1333" s="13"/>
      <c r="K1333" s="13"/>
      <c r="L1333" s="13"/>
      <c r="M1333" s="13"/>
      <c r="N1333" s="13"/>
      <c r="O1333" s="13"/>
      <c r="P1333" s="13"/>
    </row>
    <row r="1334" spans="1:16">
      <c r="A1334" s="13"/>
      <c r="B1334" s="13"/>
      <c r="C1334" s="13"/>
      <c r="D1334" s="13"/>
      <c r="E1334" s="13"/>
      <c r="F1334" s="13"/>
      <c r="G1334" s="13"/>
      <c r="H1334" s="13"/>
      <c r="I1334" s="13"/>
      <c r="J1334" s="13"/>
      <c r="K1334" s="13"/>
      <c r="L1334" s="13"/>
      <c r="M1334" s="13"/>
      <c r="N1334" s="13"/>
      <c r="O1334" s="13"/>
      <c r="P1334" s="13"/>
    </row>
    <row r="1335" spans="1:16">
      <c r="A1335" s="13"/>
      <c r="B1335" s="13"/>
      <c r="C1335" s="13"/>
      <c r="D1335" s="13"/>
      <c r="E1335" s="13"/>
      <c r="F1335" s="13"/>
      <c r="G1335" s="13"/>
      <c r="H1335" s="13"/>
      <c r="I1335" s="13"/>
      <c r="J1335" s="13"/>
      <c r="K1335" s="13"/>
      <c r="L1335" s="13"/>
      <c r="M1335" s="13"/>
      <c r="N1335" s="13"/>
      <c r="O1335" s="13"/>
      <c r="P1335" s="13"/>
    </row>
    <row r="1336" spans="1:16">
      <c r="A1336" s="13"/>
      <c r="B1336" s="13"/>
      <c r="C1336" s="13"/>
      <c r="D1336" s="13"/>
      <c r="E1336" s="13"/>
      <c r="F1336" s="13"/>
      <c r="G1336" s="13"/>
      <c r="H1336" s="13"/>
      <c r="I1336" s="13"/>
      <c r="J1336" s="13"/>
      <c r="K1336" s="13"/>
      <c r="L1336" s="13"/>
      <c r="M1336" s="13"/>
      <c r="N1336" s="13"/>
      <c r="O1336" s="13"/>
      <c r="P1336" s="13"/>
    </row>
    <row r="1337" spans="1:16">
      <c r="A1337" s="13"/>
      <c r="B1337" s="13"/>
      <c r="C1337" s="13"/>
      <c r="D1337" s="13"/>
      <c r="E1337" s="13"/>
      <c r="F1337" s="13"/>
      <c r="G1337" s="13"/>
      <c r="H1337" s="13"/>
      <c r="I1337" s="13"/>
      <c r="J1337" s="13"/>
      <c r="K1337" s="13"/>
      <c r="L1337" s="13"/>
      <c r="M1337" s="13"/>
      <c r="N1337" s="13"/>
      <c r="O1337" s="13"/>
      <c r="P1337" s="13"/>
    </row>
    <row r="1338" spans="1:16">
      <c r="A1338" s="13"/>
      <c r="B1338" s="13"/>
      <c r="C1338" s="13"/>
      <c r="D1338" s="13"/>
      <c r="E1338" s="13"/>
      <c r="F1338" s="13"/>
      <c r="G1338" s="13"/>
      <c r="H1338" s="13"/>
      <c r="I1338" s="13"/>
      <c r="J1338" s="13"/>
      <c r="K1338" s="13"/>
      <c r="L1338" s="13"/>
      <c r="M1338" s="13"/>
      <c r="N1338" s="13"/>
      <c r="O1338" s="13"/>
      <c r="P1338" s="13"/>
    </row>
    <row r="1339" spans="1:16">
      <c r="A1339" s="13"/>
      <c r="B1339" s="13"/>
      <c r="C1339" s="13"/>
      <c r="D1339" s="13"/>
      <c r="E1339" s="13"/>
      <c r="F1339" s="13"/>
      <c r="G1339" s="13"/>
      <c r="H1339" s="13"/>
      <c r="I1339" s="13"/>
      <c r="J1339" s="13"/>
      <c r="K1339" s="13"/>
      <c r="L1339" s="13"/>
      <c r="M1339" s="13"/>
      <c r="N1339" s="13"/>
      <c r="O1339" s="13"/>
      <c r="P1339" s="13"/>
    </row>
    <row r="1340" spans="1:16">
      <c r="A1340" s="13"/>
      <c r="B1340" s="13"/>
      <c r="C1340" s="13"/>
      <c r="D1340" s="13"/>
      <c r="E1340" s="13"/>
      <c r="F1340" s="13"/>
      <c r="G1340" s="13"/>
      <c r="H1340" s="13"/>
      <c r="I1340" s="13"/>
      <c r="J1340" s="13"/>
      <c r="K1340" s="13"/>
      <c r="L1340" s="13"/>
      <c r="M1340" s="13"/>
      <c r="N1340" s="13"/>
      <c r="O1340" s="13"/>
      <c r="P1340" s="13"/>
    </row>
    <row r="1341" spans="1:16">
      <c r="A1341" s="13"/>
      <c r="B1341" s="13"/>
      <c r="C1341" s="13"/>
      <c r="D1341" s="13"/>
      <c r="E1341" s="13"/>
      <c r="F1341" s="13"/>
      <c r="G1341" s="13"/>
      <c r="H1341" s="13"/>
      <c r="I1341" s="13"/>
      <c r="J1341" s="13"/>
      <c r="K1341" s="13"/>
      <c r="L1341" s="13"/>
      <c r="M1341" s="13"/>
      <c r="N1341" s="13"/>
      <c r="O1341" s="13"/>
      <c r="P1341" s="13"/>
    </row>
    <row r="1342" spans="1:16">
      <c r="A1342" s="13"/>
      <c r="B1342" s="13"/>
      <c r="C1342" s="13"/>
      <c r="D1342" s="13"/>
      <c r="E1342" s="13"/>
      <c r="F1342" s="13"/>
      <c r="G1342" s="13"/>
      <c r="H1342" s="13"/>
      <c r="I1342" s="13"/>
      <c r="J1342" s="13"/>
      <c r="K1342" s="13"/>
      <c r="L1342" s="13"/>
      <c r="M1342" s="13"/>
      <c r="N1342" s="13"/>
      <c r="O1342" s="13"/>
      <c r="P1342" s="13"/>
    </row>
    <row r="1343" spans="1:16">
      <c r="A1343" s="13"/>
      <c r="B1343" s="13"/>
      <c r="C1343" s="13"/>
      <c r="D1343" s="13"/>
      <c r="E1343" s="13"/>
      <c r="F1343" s="13"/>
      <c r="G1343" s="13"/>
      <c r="H1343" s="13"/>
      <c r="I1343" s="13"/>
      <c r="J1343" s="13"/>
      <c r="K1343" s="13"/>
      <c r="L1343" s="13"/>
      <c r="M1343" s="13"/>
      <c r="N1343" s="13"/>
      <c r="O1343" s="13"/>
      <c r="P1343" s="13"/>
    </row>
    <row r="1344" spans="1:16">
      <c r="A1344" s="13"/>
      <c r="B1344" s="13"/>
      <c r="C1344" s="13"/>
      <c r="D1344" s="13"/>
      <c r="E1344" s="13"/>
      <c r="F1344" s="13"/>
      <c r="G1344" s="13"/>
      <c r="H1344" s="13"/>
      <c r="I1344" s="13"/>
      <c r="J1344" s="13"/>
      <c r="K1344" s="13"/>
      <c r="L1344" s="13"/>
      <c r="M1344" s="13"/>
      <c r="N1344" s="13"/>
      <c r="O1344" s="13"/>
      <c r="P1344" s="13"/>
    </row>
    <row r="1345" spans="1:16">
      <c r="A1345" s="13"/>
      <c r="B1345" s="13"/>
      <c r="C1345" s="13"/>
      <c r="D1345" s="13"/>
      <c r="E1345" s="13"/>
      <c r="F1345" s="13"/>
      <c r="G1345" s="13"/>
      <c r="H1345" s="13"/>
      <c r="I1345" s="13"/>
      <c r="J1345" s="13"/>
      <c r="K1345" s="13"/>
      <c r="L1345" s="13"/>
      <c r="M1345" s="13"/>
      <c r="N1345" s="13"/>
      <c r="O1345" s="13"/>
      <c r="P1345" s="13"/>
    </row>
    <row r="1346" spans="1:16">
      <c r="A1346" s="13"/>
      <c r="B1346" s="13"/>
      <c r="C1346" s="13"/>
      <c r="D1346" s="13"/>
      <c r="E1346" s="13"/>
      <c r="F1346" s="13"/>
      <c r="G1346" s="13"/>
      <c r="H1346" s="13"/>
      <c r="I1346" s="13"/>
      <c r="J1346" s="13"/>
      <c r="K1346" s="13"/>
      <c r="L1346" s="13"/>
      <c r="M1346" s="13"/>
      <c r="N1346" s="13"/>
      <c r="O1346" s="13"/>
      <c r="P1346" s="13"/>
    </row>
    <row r="1347" spans="1:16">
      <c r="A1347" s="13"/>
      <c r="B1347" s="13"/>
      <c r="C1347" s="13"/>
      <c r="D1347" s="13"/>
      <c r="E1347" s="13"/>
      <c r="F1347" s="13"/>
      <c r="G1347" s="13"/>
      <c r="H1347" s="13"/>
      <c r="I1347" s="13"/>
      <c r="J1347" s="13"/>
      <c r="K1347" s="13"/>
      <c r="L1347" s="13"/>
      <c r="M1347" s="13"/>
      <c r="N1347" s="13"/>
      <c r="O1347" s="13"/>
      <c r="P1347" s="13"/>
    </row>
    <row r="1348" spans="1:16">
      <c r="A1348" s="13"/>
      <c r="B1348" s="13"/>
      <c r="C1348" s="13"/>
      <c r="D1348" s="13"/>
      <c r="E1348" s="13"/>
      <c r="F1348" s="13"/>
      <c r="G1348" s="13"/>
      <c r="H1348" s="13"/>
      <c r="I1348" s="13"/>
      <c r="J1348" s="13"/>
      <c r="K1348" s="13"/>
      <c r="L1348" s="13"/>
      <c r="M1348" s="13"/>
      <c r="N1348" s="13"/>
      <c r="O1348" s="13"/>
      <c r="P1348" s="13"/>
    </row>
    <row r="1349" spans="1:16">
      <c r="A1349" s="13"/>
      <c r="B1349" s="13"/>
      <c r="C1349" s="13"/>
      <c r="D1349" s="13"/>
      <c r="E1349" s="13"/>
      <c r="F1349" s="13"/>
      <c r="G1349" s="13"/>
      <c r="H1349" s="13"/>
      <c r="I1349" s="13"/>
      <c r="J1349" s="13"/>
      <c r="K1349" s="13"/>
      <c r="L1349" s="13"/>
      <c r="M1349" s="13"/>
      <c r="N1349" s="13"/>
      <c r="O1349" s="13"/>
      <c r="P1349" s="13"/>
    </row>
    <row r="1350" spans="1:16">
      <c r="A1350" s="13"/>
      <c r="B1350" s="13"/>
      <c r="C1350" s="13"/>
      <c r="D1350" s="13"/>
      <c r="E1350" s="13"/>
      <c r="F1350" s="13"/>
      <c r="G1350" s="13"/>
      <c r="H1350" s="13"/>
      <c r="I1350" s="13"/>
      <c r="J1350" s="13"/>
      <c r="K1350" s="13"/>
      <c r="L1350" s="13"/>
      <c r="M1350" s="13"/>
      <c r="N1350" s="13"/>
      <c r="O1350" s="13"/>
      <c r="P1350" s="13"/>
    </row>
    <row r="1351" spans="1:16">
      <c r="A1351" s="13"/>
      <c r="B1351" s="13"/>
      <c r="C1351" s="13"/>
      <c r="D1351" s="13"/>
      <c r="E1351" s="13"/>
      <c r="F1351" s="13"/>
      <c r="G1351" s="13"/>
      <c r="H1351" s="13"/>
      <c r="I1351" s="13"/>
      <c r="J1351" s="13"/>
      <c r="K1351" s="13"/>
      <c r="L1351" s="13"/>
      <c r="M1351" s="13"/>
      <c r="N1351" s="13"/>
      <c r="O1351" s="13"/>
      <c r="P1351" s="13"/>
    </row>
    <row r="1352" spans="1:16">
      <c r="A1352" s="13"/>
      <c r="B1352" s="13"/>
      <c r="C1352" s="13"/>
      <c r="D1352" s="13"/>
      <c r="E1352" s="13"/>
      <c r="F1352" s="13"/>
      <c r="G1352" s="13"/>
      <c r="H1352" s="13"/>
      <c r="I1352" s="13"/>
      <c r="J1352" s="13"/>
      <c r="K1352" s="13"/>
      <c r="L1352" s="13"/>
      <c r="M1352" s="13"/>
      <c r="N1352" s="13"/>
      <c r="O1352" s="13"/>
      <c r="P1352" s="13"/>
    </row>
    <row r="1353" spans="1:16">
      <c r="A1353" s="13"/>
      <c r="B1353" s="13"/>
      <c r="C1353" s="13"/>
      <c r="D1353" s="13"/>
      <c r="E1353" s="13"/>
      <c r="F1353" s="13"/>
      <c r="G1353" s="13"/>
      <c r="H1353" s="13"/>
      <c r="I1353" s="13"/>
      <c r="J1353" s="13"/>
      <c r="K1353" s="13"/>
      <c r="L1353" s="13"/>
      <c r="M1353" s="13"/>
      <c r="N1353" s="13"/>
      <c r="O1353" s="13"/>
      <c r="P1353" s="13"/>
    </row>
    <row r="1354" spans="1:16">
      <c r="A1354" s="13"/>
      <c r="B1354" s="13"/>
      <c r="C1354" s="13"/>
      <c r="D1354" s="13"/>
      <c r="E1354" s="13"/>
      <c r="F1354" s="13"/>
      <c r="G1354" s="13"/>
      <c r="H1354" s="13"/>
      <c r="I1354" s="13"/>
      <c r="J1354" s="13"/>
      <c r="K1354" s="13"/>
      <c r="L1354" s="13"/>
      <c r="M1354" s="13"/>
      <c r="N1354" s="13"/>
      <c r="O1354" s="13"/>
      <c r="P1354" s="13"/>
    </row>
    <row r="1355" spans="1:16">
      <c r="A1355" s="13"/>
      <c r="B1355" s="13"/>
      <c r="C1355" s="13"/>
      <c r="D1355" s="13"/>
      <c r="E1355" s="13"/>
      <c r="F1355" s="13"/>
      <c r="G1355" s="13"/>
      <c r="H1355" s="13"/>
      <c r="I1355" s="13"/>
      <c r="J1355" s="13"/>
      <c r="K1355" s="13"/>
      <c r="L1355" s="13"/>
      <c r="M1355" s="13"/>
      <c r="N1355" s="13"/>
      <c r="O1355" s="13"/>
      <c r="P1355" s="13"/>
    </row>
    <row r="1356" spans="1:16">
      <c r="A1356" s="13"/>
      <c r="B1356" s="13"/>
      <c r="C1356" s="13"/>
      <c r="D1356" s="13"/>
      <c r="E1356" s="13"/>
      <c r="F1356" s="13"/>
      <c r="G1356" s="13"/>
      <c r="H1356" s="13"/>
      <c r="I1356" s="13"/>
      <c r="J1356" s="13"/>
      <c r="K1356" s="13"/>
      <c r="L1356" s="13"/>
      <c r="M1356" s="13"/>
      <c r="N1356" s="13"/>
      <c r="O1356" s="13"/>
      <c r="P1356" s="13"/>
    </row>
    <row r="1357" spans="1:16">
      <c r="A1357" s="13"/>
      <c r="B1357" s="13"/>
      <c r="C1357" s="13"/>
      <c r="D1357" s="13"/>
      <c r="E1357" s="13"/>
      <c r="F1357" s="13"/>
      <c r="G1357" s="13"/>
      <c r="H1357" s="13"/>
      <c r="I1357" s="13"/>
      <c r="J1357" s="13"/>
      <c r="K1357" s="13"/>
      <c r="L1357" s="13"/>
      <c r="M1357" s="13"/>
      <c r="N1357" s="13"/>
      <c r="O1357" s="13"/>
      <c r="P1357" s="13"/>
    </row>
    <row r="1358" spans="1:16">
      <c r="A1358" s="13"/>
      <c r="B1358" s="13"/>
      <c r="C1358" s="13"/>
      <c r="D1358" s="13"/>
      <c r="E1358" s="13"/>
      <c r="F1358" s="13"/>
      <c r="G1358" s="13"/>
      <c r="H1358" s="13"/>
      <c r="I1358" s="13"/>
      <c r="J1358" s="13"/>
      <c r="K1358" s="13"/>
      <c r="L1358" s="13"/>
      <c r="M1358" s="13"/>
      <c r="N1358" s="13"/>
      <c r="O1358" s="13"/>
      <c r="P1358" s="13"/>
    </row>
    <row r="1359" spans="1:16">
      <c r="A1359" s="13"/>
      <c r="B1359" s="13"/>
      <c r="C1359" s="13"/>
      <c r="D1359" s="13"/>
      <c r="E1359" s="13"/>
      <c r="F1359" s="13"/>
      <c r="G1359" s="13"/>
      <c r="H1359" s="13"/>
      <c r="I1359" s="13"/>
      <c r="J1359" s="13"/>
      <c r="K1359" s="13"/>
      <c r="L1359" s="13"/>
      <c r="M1359" s="13"/>
      <c r="N1359" s="13"/>
      <c r="O1359" s="13"/>
      <c r="P1359" s="13"/>
    </row>
    <row r="1360" spans="1:16">
      <c r="A1360" s="13"/>
      <c r="B1360" s="13"/>
      <c r="C1360" s="13"/>
      <c r="D1360" s="13"/>
      <c r="E1360" s="13"/>
      <c r="F1360" s="13"/>
      <c r="G1360" s="13"/>
      <c r="H1360" s="13"/>
      <c r="I1360" s="13"/>
      <c r="J1360" s="13"/>
      <c r="K1360" s="13"/>
      <c r="L1360" s="13"/>
      <c r="M1360" s="13"/>
      <c r="N1360" s="13"/>
      <c r="O1360" s="13"/>
      <c r="P1360" s="13"/>
    </row>
    <row r="1361" spans="1:16">
      <c r="A1361" s="13"/>
      <c r="B1361" s="13"/>
      <c r="C1361" s="13"/>
      <c r="D1361" s="13"/>
      <c r="E1361" s="13"/>
      <c r="F1361" s="13"/>
      <c r="G1361" s="13"/>
      <c r="H1361" s="13"/>
      <c r="I1361" s="13"/>
      <c r="J1361" s="13"/>
      <c r="K1361" s="13"/>
      <c r="L1361" s="13"/>
      <c r="M1361" s="13"/>
      <c r="N1361" s="13"/>
      <c r="O1361" s="13"/>
      <c r="P1361" s="13"/>
    </row>
    <row r="1362" spans="1:16">
      <c r="A1362" s="13"/>
      <c r="B1362" s="13"/>
      <c r="C1362" s="13"/>
      <c r="D1362" s="13"/>
      <c r="E1362" s="13"/>
      <c r="F1362" s="13"/>
      <c r="G1362" s="13"/>
      <c r="H1362" s="13"/>
      <c r="I1362" s="13"/>
      <c r="J1362" s="13"/>
      <c r="K1362" s="13"/>
      <c r="L1362" s="13"/>
      <c r="M1362" s="13"/>
      <c r="N1362" s="13"/>
      <c r="O1362" s="13"/>
      <c r="P1362" s="13"/>
    </row>
    <row r="1363" spans="1:16">
      <c r="A1363" s="13"/>
      <c r="B1363" s="13"/>
      <c r="C1363" s="13"/>
      <c r="D1363" s="13"/>
      <c r="E1363" s="13"/>
      <c r="F1363" s="13"/>
      <c r="G1363" s="13"/>
      <c r="H1363" s="13"/>
      <c r="I1363" s="13"/>
      <c r="J1363" s="13"/>
      <c r="K1363" s="13"/>
      <c r="L1363" s="13"/>
      <c r="M1363" s="13"/>
      <c r="N1363" s="13"/>
      <c r="O1363" s="13"/>
      <c r="P1363" s="13"/>
    </row>
    <row r="1364" spans="1:16">
      <c r="A1364" s="13"/>
      <c r="B1364" s="13"/>
      <c r="C1364" s="13"/>
      <c r="D1364" s="13"/>
      <c r="E1364" s="13"/>
      <c r="F1364" s="13"/>
      <c r="G1364" s="13"/>
      <c r="H1364" s="13"/>
      <c r="I1364" s="13"/>
      <c r="J1364" s="13"/>
      <c r="K1364" s="13"/>
      <c r="L1364" s="13"/>
      <c r="M1364" s="13"/>
      <c r="N1364" s="13"/>
      <c r="O1364" s="13"/>
      <c r="P1364" s="13"/>
    </row>
    <row r="1365" spans="1:16">
      <c r="A1365" s="13"/>
      <c r="B1365" s="13"/>
      <c r="C1365" s="13"/>
      <c r="D1365" s="13"/>
      <c r="E1365" s="13"/>
      <c r="F1365" s="13"/>
      <c r="G1365" s="13"/>
      <c r="H1365" s="13"/>
      <c r="I1365" s="13"/>
      <c r="J1365" s="13"/>
      <c r="K1365" s="13"/>
      <c r="L1365" s="13"/>
      <c r="M1365" s="13"/>
      <c r="N1365" s="13"/>
      <c r="O1365" s="13"/>
      <c r="P1365" s="13"/>
    </row>
    <row r="1366" spans="1:16">
      <c r="A1366" s="13"/>
      <c r="B1366" s="13"/>
      <c r="C1366" s="13"/>
      <c r="D1366" s="13"/>
      <c r="E1366" s="13"/>
      <c r="F1366" s="13"/>
      <c r="G1366" s="13"/>
      <c r="H1366" s="13"/>
      <c r="I1366" s="13"/>
      <c r="J1366" s="13"/>
      <c r="K1366" s="13"/>
      <c r="L1366" s="13"/>
      <c r="M1366" s="13"/>
      <c r="N1366" s="13"/>
      <c r="O1366" s="13"/>
      <c r="P1366" s="13"/>
    </row>
    <row r="1367" spans="1:16">
      <c r="A1367" s="13"/>
      <c r="B1367" s="13"/>
      <c r="C1367" s="13"/>
      <c r="D1367" s="13"/>
      <c r="E1367" s="13"/>
      <c r="F1367" s="13"/>
      <c r="G1367" s="13"/>
      <c r="H1367" s="13"/>
      <c r="I1367" s="13"/>
      <c r="J1367" s="13"/>
      <c r="K1367" s="13"/>
      <c r="L1367" s="13"/>
      <c r="M1367" s="13"/>
      <c r="N1367" s="13"/>
      <c r="O1367" s="13"/>
      <c r="P1367" s="13"/>
    </row>
    <row r="1368" spans="1:16">
      <c r="A1368" s="13"/>
      <c r="B1368" s="13"/>
      <c r="C1368" s="13"/>
      <c r="D1368" s="13"/>
      <c r="E1368" s="13"/>
      <c r="F1368" s="13"/>
      <c r="G1368" s="13"/>
      <c r="H1368" s="13"/>
      <c r="I1368" s="13"/>
      <c r="J1368" s="13"/>
      <c r="K1368" s="13"/>
      <c r="L1368" s="13"/>
      <c r="M1368" s="13"/>
      <c r="N1368" s="13"/>
      <c r="O1368" s="13"/>
      <c r="P1368" s="13"/>
    </row>
    <row r="1369" spans="1:16">
      <c r="A1369" s="13"/>
      <c r="B1369" s="13"/>
      <c r="C1369" s="13"/>
      <c r="D1369" s="13"/>
      <c r="E1369" s="13"/>
      <c r="F1369" s="13"/>
      <c r="G1369" s="13"/>
      <c r="H1369" s="13"/>
      <c r="I1369" s="13"/>
      <c r="J1369" s="13"/>
      <c r="K1369" s="13"/>
      <c r="L1369" s="13"/>
      <c r="M1369" s="13"/>
      <c r="N1369" s="13"/>
      <c r="O1369" s="13"/>
      <c r="P1369" s="13"/>
    </row>
    <row r="1370" spans="1:16">
      <c r="A1370" s="13"/>
      <c r="B1370" s="13"/>
      <c r="C1370" s="13"/>
      <c r="D1370" s="13"/>
      <c r="E1370" s="13"/>
      <c r="F1370" s="13"/>
      <c r="G1370" s="13"/>
      <c r="H1370" s="13"/>
      <c r="I1370" s="13"/>
      <c r="J1370" s="13"/>
      <c r="K1370" s="13"/>
      <c r="L1370" s="13"/>
      <c r="M1370" s="13"/>
      <c r="N1370" s="13"/>
      <c r="O1370" s="13"/>
      <c r="P1370" s="13"/>
    </row>
    <row r="1371" spans="1:16">
      <c r="A1371" s="13"/>
      <c r="B1371" s="13"/>
      <c r="C1371" s="13"/>
      <c r="D1371" s="13"/>
      <c r="E1371" s="13"/>
      <c r="F1371" s="13"/>
      <c r="G1371" s="13"/>
      <c r="H1371" s="13"/>
      <c r="I1371" s="13"/>
      <c r="J1371" s="13"/>
      <c r="K1371" s="13"/>
      <c r="L1371" s="13"/>
      <c r="M1371" s="13"/>
      <c r="N1371" s="13"/>
      <c r="O1371" s="13"/>
      <c r="P1371" s="13"/>
    </row>
    <row r="1372" spans="1:16">
      <c r="A1372" s="13"/>
      <c r="B1372" s="13"/>
      <c r="C1372" s="13"/>
      <c r="D1372" s="13"/>
      <c r="E1372" s="13"/>
      <c r="F1372" s="13"/>
      <c r="G1372" s="13"/>
      <c r="H1372" s="13"/>
      <c r="I1372" s="13"/>
      <c r="J1372" s="13"/>
      <c r="K1372" s="13"/>
      <c r="L1372" s="13"/>
      <c r="M1372" s="13"/>
      <c r="N1372" s="13"/>
      <c r="O1372" s="13"/>
      <c r="P1372" s="13"/>
    </row>
    <row r="1373" spans="1:16">
      <c r="A1373" s="13"/>
      <c r="B1373" s="13"/>
      <c r="C1373" s="13"/>
      <c r="D1373" s="13"/>
      <c r="E1373" s="13"/>
      <c r="F1373" s="13"/>
      <c r="G1373" s="13"/>
      <c r="H1373" s="13"/>
      <c r="I1373" s="13"/>
      <c r="J1373" s="13"/>
      <c r="K1373" s="13"/>
      <c r="L1373" s="13"/>
      <c r="M1373" s="13"/>
      <c r="N1373" s="13"/>
      <c r="O1373" s="13"/>
      <c r="P1373" s="13"/>
    </row>
    <row r="1374" spans="1:16">
      <c r="A1374" s="13"/>
      <c r="B1374" s="13"/>
      <c r="C1374" s="13"/>
      <c r="D1374" s="13"/>
      <c r="E1374" s="13"/>
      <c r="F1374" s="13"/>
      <c r="G1374" s="13"/>
      <c r="H1374" s="13"/>
      <c r="I1374" s="13"/>
      <c r="J1374" s="13"/>
      <c r="K1374" s="13"/>
      <c r="L1374" s="13"/>
      <c r="M1374" s="13"/>
      <c r="N1374" s="13"/>
      <c r="O1374" s="13"/>
      <c r="P1374" s="13"/>
    </row>
    <row r="1375" spans="1:16">
      <c r="A1375" s="13"/>
      <c r="B1375" s="13"/>
      <c r="C1375" s="13"/>
      <c r="D1375" s="13"/>
      <c r="E1375" s="13"/>
      <c r="F1375" s="13"/>
      <c r="G1375" s="13"/>
      <c r="H1375" s="13"/>
      <c r="I1375" s="13"/>
      <c r="J1375" s="13"/>
      <c r="K1375" s="13"/>
      <c r="L1375" s="13"/>
      <c r="M1375" s="13"/>
      <c r="N1375" s="13"/>
      <c r="O1375" s="13"/>
      <c r="P1375" s="13"/>
    </row>
    <row r="1376" spans="1:16">
      <c r="A1376" s="13"/>
      <c r="B1376" s="13"/>
      <c r="C1376" s="13"/>
      <c r="D1376" s="13"/>
      <c r="E1376" s="13"/>
      <c r="F1376" s="13"/>
      <c r="G1376" s="13"/>
      <c r="H1376" s="13"/>
      <c r="I1376" s="13"/>
      <c r="J1376" s="13"/>
      <c r="K1376" s="13"/>
      <c r="L1376" s="13"/>
      <c r="M1376" s="13"/>
      <c r="N1376" s="13"/>
      <c r="O1376" s="13"/>
      <c r="P1376" s="13"/>
    </row>
    <row r="1377" spans="1:16">
      <c r="A1377" s="13"/>
      <c r="B1377" s="13"/>
      <c r="C1377" s="13"/>
      <c r="D1377" s="13"/>
      <c r="E1377" s="13"/>
      <c r="F1377" s="13"/>
      <c r="G1377" s="13"/>
      <c r="H1377" s="13"/>
      <c r="I1377" s="13"/>
      <c r="J1377" s="13"/>
      <c r="K1377" s="13"/>
      <c r="L1377" s="13"/>
      <c r="M1377" s="13"/>
      <c r="N1377" s="13"/>
      <c r="O1377" s="13"/>
      <c r="P1377" s="13"/>
    </row>
    <row r="1378" spans="1:16">
      <c r="A1378" s="13"/>
      <c r="B1378" s="13"/>
      <c r="C1378" s="13"/>
      <c r="D1378" s="13"/>
      <c r="E1378" s="13"/>
      <c r="F1378" s="13"/>
      <c r="G1378" s="13"/>
      <c r="H1378" s="13"/>
      <c r="I1378" s="13"/>
      <c r="J1378" s="13"/>
      <c r="K1378" s="13"/>
      <c r="L1378" s="13"/>
      <c r="M1378" s="13"/>
      <c r="N1378" s="13"/>
      <c r="O1378" s="13"/>
      <c r="P1378" s="13"/>
    </row>
    <row r="1379" spans="1:16">
      <c r="A1379" s="13"/>
      <c r="B1379" s="13"/>
      <c r="C1379" s="13"/>
      <c r="D1379" s="13"/>
      <c r="E1379" s="13"/>
      <c r="F1379" s="13"/>
      <c r="G1379" s="13"/>
      <c r="H1379" s="13"/>
      <c r="I1379" s="13"/>
      <c r="J1379" s="13"/>
      <c r="K1379" s="13"/>
      <c r="L1379" s="13"/>
      <c r="M1379" s="13"/>
      <c r="N1379" s="13"/>
      <c r="O1379" s="13"/>
      <c r="P1379" s="13"/>
    </row>
    <row r="1380" spans="1:16">
      <c r="A1380" s="13"/>
      <c r="B1380" s="13"/>
      <c r="C1380" s="13"/>
      <c r="D1380" s="13"/>
      <c r="E1380" s="13"/>
      <c r="F1380" s="13"/>
      <c r="G1380" s="13"/>
      <c r="H1380" s="13"/>
      <c r="I1380" s="13"/>
      <c r="J1380" s="13"/>
      <c r="K1380" s="13"/>
      <c r="L1380" s="13"/>
      <c r="M1380" s="13"/>
      <c r="N1380" s="13"/>
      <c r="O1380" s="13"/>
      <c r="P1380" s="13"/>
    </row>
    <row r="1381" spans="1:16">
      <c r="A1381" s="13"/>
      <c r="B1381" s="13"/>
      <c r="C1381" s="13"/>
      <c r="D1381" s="13"/>
      <c r="E1381" s="13"/>
      <c r="F1381" s="13"/>
      <c r="G1381" s="13"/>
      <c r="H1381" s="13"/>
      <c r="I1381" s="13"/>
      <c r="J1381" s="13"/>
      <c r="K1381" s="13"/>
      <c r="L1381" s="13"/>
      <c r="M1381" s="13"/>
      <c r="N1381" s="13"/>
      <c r="O1381" s="13"/>
      <c r="P1381" s="13"/>
    </row>
    <row r="1382" spans="1:16">
      <c r="A1382" s="13"/>
      <c r="B1382" s="13"/>
      <c r="C1382" s="13"/>
      <c r="D1382" s="13"/>
      <c r="E1382" s="13"/>
      <c r="F1382" s="13"/>
      <c r="G1382" s="13"/>
      <c r="H1382" s="13"/>
      <c r="I1382" s="13"/>
      <c r="J1382" s="13"/>
      <c r="K1382" s="13"/>
      <c r="L1382" s="13"/>
      <c r="M1382" s="13"/>
      <c r="N1382" s="13"/>
      <c r="O1382" s="13"/>
      <c r="P1382" s="13"/>
    </row>
    <row r="1383" spans="1:16">
      <c r="A1383" s="13"/>
      <c r="B1383" s="13"/>
      <c r="C1383" s="13"/>
      <c r="D1383" s="13"/>
      <c r="E1383" s="13"/>
      <c r="F1383" s="13"/>
      <c r="G1383" s="13"/>
      <c r="H1383" s="13"/>
      <c r="I1383" s="13"/>
      <c r="J1383" s="13"/>
      <c r="K1383" s="13"/>
      <c r="L1383" s="13"/>
      <c r="M1383" s="13"/>
      <c r="N1383" s="13"/>
      <c r="O1383" s="13"/>
      <c r="P1383" s="13"/>
    </row>
    <row r="1384" spans="1:16">
      <c r="A1384" s="13"/>
      <c r="B1384" s="13"/>
      <c r="C1384" s="13"/>
      <c r="D1384" s="13"/>
      <c r="E1384" s="13"/>
      <c r="F1384" s="13"/>
      <c r="G1384" s="13"/>
      <c r="H1384" s="13"/>
      <c r="I1384" s="13"/>
      <c r="J1384" s="13"/>
      <c r="K1384" s="13"/>
      <c r="L1384" s="13"/>
      <c r="M1384" s="13"/>
      <c r="N1384" s="13"/>
      <c r="O1384" s="13"/>
      <c r="P1384" s="13"/>
    </row>
    <row r="1385" spans="1:16">
      <c r="A1385" s="13"/>
      <c r="B1385" s="13"/>
      <c r="C1385" s="13"/>
      <c r="D1385" s="13"/>
      <c r="E1385" s="13"/>
      <c r="F1385" s="13"/>
      <c r="G1385" s="13"/>
      <c r="H1385" s="13"/>
      <c r="I1385" s="13"/>
      <c r="J1385" s="13"/>
      <c r="K1385" s="13"/>
      <c r="L1385" s="13"/>
      <c r="M1385" s="13"/>
      <c r="N1385" s="13"/>
      <c r="O1385" s="13"/>
      <c r="P1385" s="13"/>
    </row>
    <row r="1386" spans="1:16">
      <c r="A1386" s="13"/>
      <c r="B1386" s="13"/>
      <c r="C1386" s="13"/>
      <c r="D1386" s="13"/>
      <c r="E1386" s="13"/>
      <c r="F1386" s="13"/>
      <c r="G1386" s="13"/>
      <c r="H1386" s="13"/>
      <c r="I1386" s="13"/>
      <c r="J1386" s="13"/>
      <c r="K1386" s="13"/>
      <c r="L1386" s="13"/>
      <c r="M1386" s="13"/>
      <c r="N1386" s="13"/>
      <c r="O1386" s="13"/>
      <c r="P1386" s="13"/>
    </row>
    <row r="1387" spans="1:16">
      <c r="A1387" s="13"/>
      <c r="B1387" s="13"/>
      <c r="C1387" s="13"/>
      <c r="D1387" s="13"/>
      <c r="E1387" s="13"/>
      <c r="F1387" s="13"/>
      <c r="G1387" s="13"/>
      <c r="H1387" s="13"/>
      <c r="I1387" s="13"/>
      <c r="J1387" s="13"/>
      <c r="K1387" s="13"/>
      <c r="L1387" s="13"/>
      <c r="M1387" s="13"/>
      <c r="N1387" s="13"/>
      <c r="O1387" s="13"/>
      <c r="P1387" s="13"/>
    </row>
    <row r="1388" spans="1:16">
      <c r="A1388" s="13"/>
      <c r="B1388" s="13"/>
      <c r="C1388" s="13"/>
      <c r="D1388" s="13"/>
      <c r="E1388" s="13"/>
      <c r="F1388" s="13"/>
      <c r="G1388" s="13"/>
      <c r="H1388" s="13"/>
      <c r="I1388" s="13"/>
      <c r="J1388" s="13"/>
      <c r="K1388" s="13"/>
      <c r="L1388" s="13"/>
      <c r="M1388" s="13"/>
      <c r="N1388" s="13"/>
      <c r="O1388" s="13"/>
      <c r="P1388" s="13"/>
    </row>
    <row r="1389" spans="1:16">
      <c r="A1389" s="13"/>
      <c r="B1389" s="13"/>
      <c r="C1389" s="13"/>
      <c r="D1389" s="13"/>
      <c r="E1389" s="13"/>
      <c r="F1389" s="13"/>
      <c r="G1389" s="13"/>
      <c r="H1389" s="13"/>
      <c r="I1389" s="13"/>
      <c r="J1389" s="13"/>
      <c r="K1389" s="13"/>
      <c r="L1389" s="13"/>
      <c r="M1389" s="13"/>
      <c r="N1389" s="13"/>
      <c r="O1389" s="13"/>
      <c r="P1389" s="13"/>
    </row>
    <row r="1390" spans="1:16">
      <c r="A1390" s="13"/>
      <c r="B1390" s="13"/>
      <c r="C1390" s="13"/>
      <c r="D1390" s="13"/>
      <c r="E1390" s="13"/>
      <c r="F1390" s="13"/>
      <c r="G1390" s="13"/>
      <c r="H1390" s="13"/>
      <c r="I1390" s="13"/>
      <c r="J1390" s="13"/>
      <c r="K1390" s="13"/>
      <c r="L1390" s="13"/>
      <c r="M1390" s="13"/>
      <c r="N1390" s="13"/>
      <c r="O1390" s="13"/>
      <c r="P1390" s="13"/>
    </row>
    <row r="1391" spans="1:16">
      <c r="A1391" s="13"/>
      <c r="B1391" s="13"/>
      <c r="C1391" s="13"/>
      <c r="D1391" s="13"/>
      <c r="E1391" s="13"/>
      <c r="F1391" s="13"/>
      <c r="G1391" s="13"/>
      <c r="H1391" s="13"/>
      <c r="I1391" s="13"/>
      <c r="J1391" s="13"/>
      <c r="K1391" s="13"/>
      <c r="L1391" s="13"/>
      <c r="M1391" s="13"/>
      <c r="N1391" s="13"/>
      <c r="O1391" s="13"/>
      <c r="P1391" s="13"/>
    </row>
    <row r="1392" spans="1:16">
      <c r="A1392" s="13"/>
      <c r="B1392" s="13"/>
      <c r="C1392" s="13"/>
      <c r="D1392" s="13"/>
      <c r="E1392" s="13"/>
      <c r="F1392" s="13"/>
      <c r="G1392" s="13"/>
      <c r="H1392" s="13"/>
      <c r="I1392" s="13"/>
      <c r="J1392" s="13"/>
      <c r="K1392" s="13"/>
      <c r="L1392" s="13"/>
      <c r="M1392" s="13"/>
      <c r="N1392" s="13"/>
      <c r="O1392" s="13"/>
      <c r="P1392" s="13"/>
    </row>
    <row r="1393" spans="1:16">
      <c r="A1393" s="13"/>
      <c r="B1393" s="13"/>
      <c r="C1393" s="13"/>
      <c r="D1393" s="13"/>
      <c r="E1393" s="13"/>
      <c r="F1393" s="13"/>
      <c r="G1393" s="13"/>
      <c r="H1393" s="13"/>
      <c r="I1393" s="13"/>
      <c r="J1393" s="13"/>
      <c r="K1393" s="13"/>
      <c r="L1393" s="13"/>
      <c r="M1393" s="13"/>
      <c r="N1393" s="13"/>
      <c r="O1393" s="13"/>
      <c r="P1393" s="13"/>
    </row>
    <row r="1394" spans="1:16">
      <c r="A1394" s="13"/>
      <c r="B1394" s="13"/>
      <c r="C1394" s="13"/>
      <c r="D1394" s="13"/>
      <c r="E1394" s="13"/>
      <c r="F1394" s="13"/>
      <c r="G1394" s="13"/>
      <c r="H1394" s="13"/>
      <c r="I1394" s="13"/>
      <c r="J1394" s="13"/>
      <c r="K1394" s="13"/>
      <c r="L1394" s="13"/>
      <c r="M1394" s="13"/>
      <c r="N1394" s="13"/>
      <c r="O1394" s="13"/>
      <c r="P1394" s="13"/>
    </row>
    <row r="1395" spans="1:16">
      <c r="A1395" s="13"/>
      <c r="B1395" s="13"/>
      <c r="C1395" s="13"/>
      <c r="D1395" s="13"/>
      <c r="E1395" s="13"/>
      <c r="F1395" s="13"/>
      <c r="G1395" s="13"/>
      <c r="H1395" s="13"/>
      <c r="I1395" s="13"/>
      <c r="J1395" s="13"/>
      <c r="K1395" s="13"/>
      <c r="L1395" s="13"/>
      <c r="M1395" s="13"/>
      <c r="N1395" s="13"/>
      <c r="O1395" s="13"/>
      <c r="P1395" s="13"/>
    </row>
    <row r="1396" spans="1:16">
      <c r="A1396" s="13"/>
      <c r="B1396" s="13"/>
      <c r="C1396" s="13"/>
      <c r="D1396" s="13"/>
      <c r="E1396" s="13"/>
      <c r="F1396" s="13"/>
      <c r="G1396" s="13"/>
      <c r="H1396" s="13"/>
      <c r="I1396" s="13"/>
      <c r="J1396" s="13"/>
      <c r="K1396" s="13"/>
      <c r="L1396" s="13"/>
      <c r="M1396" s="13"/>
      <c r="N1396" s="13"/>
      <c r="O1396" s="13"/>
      <c r="P1396" s="13"/>
    </row>
    <row r="1397" spans="1:16">
      <c r="A1397" s="13"/>
      <c r="B1397" s="13"/>
      <c r="C1397" s="13"/>
      <c r="D1397" s="13"/>
      <c r="E1397" s="13"/>
      <c r="F1397" s="13"/>
      <c r="G1397" s="13"/>
      <c r="H1397" s="13"/>
      <c r="I1397" s="13"/>
      <c r="J1397" s="13"/>
      <c r="K1397" s="13"/>
      <c r="L1397" s="13"/>
      <c r="M1397" s="13"/>
      <c r="N1397" s="13"/>
      <c r="O1397" s="13"/>
      <c r="P1397" s="13"/>
    </row>
    <row r="1398" spans="1:16">
      <c r="A1398" s="13"/>
      <c r="B1398" s="13"/>
      <c r="C1398" s="13"/>
      <c r="D1398" s="13"/>
      <c r="E1398" s="13"/>
      <c r="F1398" s="13"/>
      <c r="G1398" s="13"/>
      <c r="H1398" s="13"/>
      <c r="I1398" s="13"/>
      <c r="J1398" s="13"/>
      <c r="K1398" s="13"/>
      <c r="L1398" s="13"/>
      <c r="M1398" s="13"/>
      <c r="N1398" s="13"/>
      <c r="O1398" s="13"/>
      <c r="P1398" s="13"/>
    </row>
    <row r="1399" spans="1:16">
      <c r="A1399" s="13"/>
      <c r="B1399" s="13"/>
      <c r="C1399" s="13"/>
      <c r="D1399" s="13"/>
      <c r="E1399" s="13"/>
      <c r="F1399" s="13"/>
      <c r="G1399" s="13"/>
      <c r="H1399" s="13"/>
      <c r="I1399" s="13"/>
      <c r="J1399" s="13"/>
      <c r="K1399" s="13"/>
      <c r="L1399" s="13"/>
      <c r="M1399" s="13"/>
      <c r="N1399" s="13"/>
      <c r="O1399" s="13"/>
      <c r="P1399" s="13"/>
    </row>
    <row r="1400" spans="1:16">
      <c r="A1400" s="13"/>
      <c r="B1400" s="13"/>
      <c r="C1400" s="13"/>
      <c r="D1400" s="13"/>
      <c r="E1400" s="13"/>
      <c r="F1400" s="13"/>
      <c r="G1400" s="13"/>
      <c r="H1400" s="13"/>
      <c r="I1400" s="13"/>
      <c r="J1400" s="13"/>
      <c r="K1400" s="13"/>
      <c r="L1400" s="13"/>
      <c r="M1400" s="13"/>
      <c r="N1400" s="13"/>
      <c r="O1400" s="13"/>
      <c r="P1400" s="13"/>
    </row>
    <row r="1401" spans="1:16">
      <c r="A1401" s="13"/>
      <c r="B1401" s="13"/>
      <c r="C1401" s="13"/>
      <c r="D1401" s="13"/>
      <c r="E1401" s="13"/>
      <c r="F1401" s="13"/>
      <c r="G1401" s="13"/>
      <c r="H1401" s="13"/>
      <c r="I1401" s="13"/>
      <c r="J1401" s="13"/>
      <c r="K1401" s="13"/>
      <c r="L1401" s="13"/>
      <c r="M1401" s="13"/>
      <c r="N1401" s="13"/>
      <c r="O1401" s="13"/>
      <c r="P1401" s="13"/>
    </row>
    <row r="1402" spans="1:16">
      <c r="A1402" s="13"/>
      <c r="B1402" s="13"/>
      <c r="C1402" s="13"/>
      <c r="D1402" s="13"/>
      <c r="E1402" s="13"/>
      <c r="F1402" s="13"/>
      <c r="G1402" s="13"/>
      <c r="H1402" s="13"/>
      <c r="I1402" s="13"/>
      <c r="J1402" s="13"/>
      <c r="K1402" s="13"/>
      <c r="L1402" s="13"/>
      <c r="M1402" s="13"/>
      <c r="N1402" s="13"/>
      <c r="O1402" s="13"/>
      <c r="P1402" s="13"/>
    </row>
    <row r="1403" spans="1:16">
      <c r="A1403" s="13"/>
      <c r="B1403" s="13"/>
      <c r="C1403" s="13"/>
      <c r="D1403" s="13"/>
      <c r="E1403" s="13"/>
      <c r="F1403" s="13"/>
      <c r="G1403" s="13"/>
      <c r="H1403" s="13"/>
      <c r="I1403" s="13"/>
      <c r="J1403" s="13"/>
      <c r="K1403" s="13"/>
      <c r="L1403" s="13"/>
      <c r="M1403" s="13"/>
      <c r="N1403" s="13"/>
      <c r="O1403" s="13"/>
      <c r="P1403" s="13"/>
    </row>
    <row r="1404" spans="1:16">
      <c r="A1404" s="13"/>
      <c r="B1404" s="13"/>
      <c r="C1404" s="13"/>
      <c r="D1404" s="13"/>
      <c r="E1404" s="13"/>
      <c r="F1404" s="13"/>
      <c r="G1404" s="13"/>
      <c r="H1404" s="13"/>
      <c r="I1404" s="13"/>
      <c r="J1404" s="13"/>
      <c r="K1404" s="13"/>
      <c r="L1404" s="13"/>
      <c r="M1404" s="13"/>
      <c r="N1404" s="13"/>
      <c r="O1404" s="13"/>
      <c r="P1404" s="13"/>
    </row>
    <row r="1405" spans="1:16">
      <c r="A1405" s="13"/>
      <c r="B1405" s="13"/>
      <c r="C1405" s="13"/>
      <c r="D1405" s="13"/>
      <c r="E1405" s="13"/>
      <c r="F1405" s="13"/>
      <c r="G1405" s="13"/>
      <c r="H1405" s="13"/>
      <c r="I1405" s="13"/>
      <c r="J1405" s="13"/>
      <c r="K1405" s="13"/>
      <c r="L1405" s="13"/>
      <c r="M1405" s="13"/>
      <c r="N1405" s="13"/>
      <c r="O1405" s="13"/>
      <c r="P1405" s="13"/>
    </row>
    <row r="1406" spans="1:16">
      <c r="A1406" s="13"/>
      <c r="B1406" s="13"/>
      <c r="C1406" s="13"/>
      <c r="D1406" s="13"/>
      <c r="E1406" s="13"/>
      <c r="F1406" s="13"/>
      <c r="G1406" s="13"/>
      <c r="H1406" s="13"/>
      <c r="I1406" s="13"/>
      <c r="J1406" s="13"/>
      <c r="K1406" s="13"/>
      <c r="L1406" s="13"/>
      <c r="M1406" s="13"/>
      <c r="N1406" s="13"/>
      <c r="O1406" s="13"/>
      <c r="P1406" s="13"/>
    </row>
    <row r="1407" spans="1:16">
      <c r="A1407" s="13"/>
      <c r="B1407" s="13"/>
      <c r="C1407" s="13"/>
      <c r="D1407" s="13"/>
      <c r="E1407" s="13"/>
      <c r="F1407" s="13"/>
      <c r="G1407" s="13"/>
      <c r="H1407" s="13"/>
      <c r="I1407" s="13"/>
      <c r="J1407" s="13"/>
      <c r="K1407" s="13"/>
      <c r="L1407" s="13"/>
      <c r="M1407" s="13"/>
      <c r="N1407" s="13"/>
      <c r="O1407" s="13"/>
      <c r="P1407" s="13"/>
    </row>
    <row r="1408" spans="1:16">
      <c r="A1408" s="13"/>
      <c r="B1408" s="13"/>
      <c r="C1408" s="13"/>
      <c r="D1408" s="13"/>
      <c r="E1408" s="13"/>
      <c r="F1408" s="13"/>
      <c r="G1408" s="13"/>
      <c r="H1408" s="13"/>
      <c r="I1408" s="13"/>
      <c r="J1408" s="13"/>
      <c r="K1408" s="13"/>
      <c r="L1408" s="13"/>
      <c r="M1408" s="13"/>
      <c r="N1408" s="13"/>
      <c r="O1408" s="13"/>
      <c r="P1408" s="13"/>
    </row>
    <row r="1409" spans="1:16">
      <c r="A1409" s="13"/>
      <c r="B1409" s="13"/>
      <c r="C1409" s="13"/>
      <c r="D1409" s="13"/>
      <c r="E1409" s="13"/>
      <c r="F1409" s="13"/>
      <c r="G1409" s="13"/>
      <c r="H1409" s="13"/>
      <c r="I1409" s="13"/>
      <c r="J1409" s="13"/>
      <c r="K1409" s="13"/>
      <c r="L1409" s="13"/>
      <c r="M1409" s="13"/>
      <c r="N1409" s="13"/>
      <c r="O1409" s="13"/>
      <c r="P1409" s="13"/>
    </row>
    <row r="1410" spans="1:16">
      <c r="A1410" s="13"/>
      <c r="B1410" s="13"/>
      <c r="C1410" s="13"/>
      <c r="D1410" s="13"/>
      <c r="E1410" s="13"/>
      <c r="F1410" s="13"/>
      <c r="G1410" s="13"/>
      <c r="H1410" s="13"/>
      <c r="I1410" s="13"/>
      <c r="J1410" s="13"/>
      <c r="K1410" s="13"/>
      <c r="L1410" s="13"/>
      <c r="M1410" s="13"/>
      <c r="N1410" s="13"/>
      <c r="O1410" s="13"/>
      <c r="P1410" s="13"/>
    </row>
    <row r="1411" spans="1:16">
      <c r="A1411" s="13"/>
      <c r="B1411" s="13"/>
      <c r="C1411" s="13"/>
      <c r="D1411" s="13"/>
      <c r="E1411" s="13"/>
      <c r="F1411" s="13"/>
      <c r="G1411" s="13"/>
      <c r="H1411" s="13"/>
      <c r="I1411" s="13"/>
      <c r="J1411" s="13"/>
      <c r="K1411" s="13"/>
      <c r="L1411" s="13"/>
      <c r="M1411" s="13"/>
      <c r="N1411" s="13"/>
      <c r="O1411" s="13"/>
      <c r="P1411" s="13"/>
    </row>
    <row r="1412" spans="1:16">
      <c r="A1412" s="13"/>
      <c r="B1412" s="13"/>
      <c r="C1412" s="13"/>
      <c r="D1412" s="13"/>
      <c r="E1412" s="13"/>
      <c r="F1412" s="13"/>
      <c r="G1412" s="13"/>
      <c r="H1412" s="13"/>
      <c r="I1412" s="13"/>
      <c r="J1412" s="13"/>
      <c r="K1412" s="13"/>
      <c r="L1412" s="13"/>
      <c r="M1412" s="13"/>
      <c r="N1412" s="13"/>
      <c r="O1412" s="13"/>
      <c r="P1412" s="13"/>
    </row>
    <row r="1413" spans="1:16">
      <c r="A1413" s="13"/>
      <c r="B1413" s="13"/>
      <c r="C1413" s="13"/>
      <c r="D1413" s="13"/>
      <c r="E1413" s="13"/>
      <c r="F1413" s="13"/>
      <c r="G1413" s="13"/>
      <c r="H1413" s="13"/>
      <c r="I1413" s="13"/>
      <c r="J1413" s="13"/>
      <c r="K1413" s="13"/>
      <c r="L1413" s="13"/>
      <c r="M1413" s="13"/>
      <c r="N1413" s="13"/>
      <c r="O1413" s="13"/>
      <c r="P1413" s="13"/>
    </row>
    <row r="1414" spans="1:16">
      <c r="A1414" s="13"/>
      <c r="B1414" s="13"/>
      <c r="C1414" s="13"/>
      <c r="D1414" s="13"/>
      <c r="E1414" s="13"/>
      <c r="F1414" s="13"/>
      <c r="G1414" s="13"/>
      <c r="H1414" s="13"/>
      <c r="I1414" s="13"/>
      <c r="J1414" s="13"/>
      <c r="K1414" s="13"/>
      <c r="L1414" s="13"/>
      <c r="M1414" s="13"/>
      <c r="N1414" s="13"/>
      <c r="O1414" s="13"/>
      <c r="P1414" s="13"/>
    </row>
    <row r="1415" spans="1:16">
      <c r="A1415" s="13"/>
      <c r="B1415" s="13"/>
      <c r="C1415" s="13"/>
      <c r="D1415" s="13"/>
      <c r="E1415" s="13"/>
      <c r="F1415" s="13"/>
      <c r="G1415" s="13"/>
      <c r="H1415" s="13"/>
      <c r="I1415" s="13"/>
      <c r="J1415" s="13"/>
      <c r="K1415" s="13"/>
      <c r="L1415" s="13"/>
      <c r="M1415" s="13"/>
      <c r="N1415" s="13"/>
      <c r="O1415" s="13"/>
      <c r="P1415" s="13"/>
    </row>
    <row r="1416" spans="1:16">
      <c r="A1416" s="13"/>
      <c r="B1416" s="13"/>
      <c r="C1416" s="13"/>
      <c r="D1416" s="13"/>
      <c r="E1416" s="13"/>
      <c r="F1416" s="13"/>
      <c r="G1416" s="13"/>
      <c r="H1416" s="13"/>
      <c r="I1416" s="13"/>
      <c r="J1416" s="13"/>
      <c r="K1416" s="13"/>
      <c r="L1416" s="13"/>
      <c r="M1416" s="13"/>
      <c r="N1416" s="13"/>
      <c r="O1416" s="13"/>
      <c r="P1416" s="13"/>
    </row>
    <row r="1417" spans="1:16">
      <c r="A1417" s="13"/>
      <c r="B1417" s="13"/>
      <c r="C1417" s="13"/>
      <c r="D1417" s="13"/>
      <c r="E1417" s="13"/>
      <c r="F1417" s="13"/>
      <c r="G1417" s="13"/>
      <c r="H1417" s="13"/>
      <c r="I1417" s="13"/>
      <c r="J1417" s="13"/>
      <c r="K1417" s="13"/>
      <c r="L1417" s="13"/>
      <c r="M1417" s="13"/>
      <c r="N1417" s="13"/>
      <c r="O1417" s="13"/>
      <c r="P1417" s="13"/>
    </row>
    <row r="1418" spans="1:16">
      <c r="A1418" s="13"/>
      <c r="B1418" s="13"/>
      <c r="C1418" s="13"/>
      <c r="D1418" s="13"/>
      <c r="E1418" s="13"/>
      <c r="F1418" s="13"/>
      <c r="G1418" s="13"/>
      <c r="H1418" s="13"/>
      <c r="I1418" s="13"/>
      <c r="J1418" s="13"/>
      <c r="K1418" s="13"/>
      <c r="L1418" s="13"/>
      <c r="M1418" s="13"/>
      <c r="N1418" s="13"/>
      <c r="O1418" s="13"/>
      <c r="P1418" s="13"/>
    </row>
    <row r="1419" spans="1:16">
      <c r="A1419" s="13"/>
      <c r="B1419" s="13"/>
      <c r="C1419" s="13"/>
      <c r="D1419" s="13"/>
      <c r="E1419" s="13"/>
      <c r="F1419" s="13"/>
      <c r="G1419" s="13"/>
      <c r="H1419" s="13"/>
      <c r="I1419" s="13"/>
      <c r="J1419" s="13"/>
      <c r="K1419" s="13"/>
      <c r="L1419" s="13"/>
      <c r="M1419" s="13"/>
      <c r="N1419" s="13"/>
      <c r="O1419" s="13"/>
      <c r="P1419" s="13"/>
    </row>
    <row r="1420" spans="1:16">
      <c r="A1420" s="13"/>
      <c r="B1420" s="13"/>
      <c r="C1420" s="13"/>
      <c r="D1420" s="13"/>
      <c r="E1420" s="13"/>
      <c r="F1420" s="13"/>
      <c r="G1420" s="13"/>
      <c r="H1420" s="13"/>
      <c r="I1420" s="13"/>
      <c r="J1420" s="13"/>
      <c r="K1420" s="13"/>
      <c r="L1420" s="13"/>
      <c r="M1420" s="13"/>
      <c r="N1420" s="13"/>
      <c r="O1420" s="13"/>
      <c r="P1420" s="13"/>
    </row>
    <row r="1421" spans="1:16">
      <c r="A1421" s="13"/>
      <c r="B1421" s="13"/>
      <c r="C1421" s="13"/>
      <c r="D1421" s="13"/>
      <c r="E1421" s="13"/>
      <c r="F1421" s="13"/>
      <c r="G1421" s="13"/>
      <c r="H1421" s="13"/>
      <c r="I1421" s="13"/>
      <c r="J1421" s="13"/>
      <c r="K1421" s="13"/>
      <c r="L1421" s="13"/>
      <c r="M1421" s="13"/>
      <c r="N1421" s="13"/>
      <c r="O1421" s="13"/>
      <c r="P1421" s="13"/>
    </row>
    <row r="1422" spans="1:16">
      <c r="A1422" s="13"/>
      <c r="B1422" s="13"/>
      <c r="C1422" s="13"/>
      <c r="D1422" s="13"/>
      <c r="E1422" s="13"/>
      <c r="F1422" s="13"/>
      <c r="G1422" s="13"/>
      <c r="H1422" s="13"/>
      <c r="I1422" s="13"/>
      <c r="J1422" s="13"/>
      <c r="K1422" s="13"/>
      <c r="L1422" s="13"/>
      <c r="M1422" s="13"/>
      <c r="N1422" s="13"/>
      <c r="O1422" s="13"/>
      <c r="P1422" s="13"/>
    </row>
    <row r="1423" spans="1:16">
      <c r="A1423" s="13"/>
      <c r="B1423" s="13"/>
      <c r="C1423" s="13"/>
      <c r="D1423" s="13"/>
      <c r="E1423" s="13"/>
      <c r="F1423" s="13"/>
      <c r="G1423" s="13"/>
      <c r="H1423" s="13"/>
      <c r="I1423" s="13"/>
      <c r="J1423" s="13"/>
      <c r="K1423" s="13"/>
      <c r="L1423" s="13"/>
      <c r="M1423" s="13"/>
      <c r="N1423" s="13"/>
      <c r="O1423" s="13"/>
      <c r="P1423" s="13"/>
    </row>
    <row r="1424" spans="1:16">
      <c r="A1424" s="13"/>
      <c r="B1424" s="13"/>
      <c r="C1424" s="13"/>
      <c r="D1424" s="13"/>
      <c r="E1424" s="13"/>
      <c r="F1424" s="13"/>
      <c r="G1424" s="13"/>
      <c r="H1424" s="13"/>
      <c r="I1424" s="13"/>
      <c r="J1424" s="13"/>
      <c r="K1424" s="13"/>
      <c r="L1424" s="13"/>
      <c r="M1424" s="13"/>
      <c r="N1424" s="13"/>
      <c r="O1424" s="13"/>
      <c r="P1424" s="13"/>
    </row>
    <row r="1425" spans="1:16">
      <c r="A1425" s="13"/>
      <c r="B1425" s="13"/>
      <c r="C1425" s="13"/>
      <c r="D1425" s="13"/>
      <c r="E1425" s="13"/>
      <c r="F1425" s="13"/>
      <c r="G1425" s="13"/>
      <c r="H1425" s="13"/>
      <c r="I1425" s="13"/>
      <c r="J1425" s="13"/>
      <c r="K1425" s="13"/>
      <c r="L1425" s="13"/>
      <c r="M1425" s="13"/>
      <c r="N1425" s="13"/>
      <c r="O1425" s="13"/>
      <c r="P1425" s="13"/>
    </row>
    <row r="1426" spans="1:16">
      <c r="A1426" s="13"/>
      <c r="B1426" s="13"/>
      <c r="C1426" s="13"/>
      <c r="D1426" s="13"/>
      <c r="E1426" s="13"/>
      <c r="F1426" s="13"/>
      <c r="G1426" s="13"/>
      <c r="H1426" s="13"/>
      <c r="I1426" s="13"/>
      <c r="J1426" s="13"/>
      <c r="K1426" s="13"/>
      <c r="L1426" s="13"/>
      <c r="M1426" s="13"/>
      <c r="N1426" s="13"/>
      <c r="O1426" s="13"/>
      <c r="P1426" s="13"/>
    </row>
    <row r="1427" spans="1:16">
      <c r="A1427" s="13"/>
      <c r="B1427" s="13"/>
      <c r="C1427" s="13"/>
      <c r="D1427" s="13"/>
      <c r="E1427" s="13"/>
      <c r="F1427" s="13"/>
      <c r="G1427" s="13"/>
      <c r="H1427" s="13"/>
      <c r="I1427" s="13"/>
      <c r="J1427" s="13"/>
      <c r="K1427" s="13"/>
      <c r="L1427" s="13"/>
      <c r="M1427" s="13"/>
      <c r="N1427" s="13"/>
      <c r="O1427" s="13"/>
      <c r="P1427" s="13"/>
    </row>
    <row r="1428" spans="1:16">
      <c r="A1428" s="13"/>
      <c r="B1428" s="13"/>
      <c r="C1428" s="13"/>
      <c r="D1428" s="13"/>
      <c r="E1428" s="13"/>
      <c r="F1428" s="13"/>
      <c r="G1428" s="13"/>
      <c r="H1428" s="13"/>
      <c r="I1428" s="13"/>
      <c r="J1428" s="13"/>
      <c r="K1428" s="13"/>
      <c r="L1428" s="13"/>
      <c r="M1428" s="13"/>
      <c r="N1428" s="13"/>
      <c r="O1428" s="13"/>
      <c r="P1428" s="13"/>
    </row>
    <row r="1429" spans="1:16">
      <c r="A1429" s="13"/>
      <c r="B1429" s="13"/>
      <c r="C1429" s="13"/>
      <c r="D1429" s="13"/>
      <c r="E1429" s="13"/>
      <c r="F1429" s="13"/>
      <c r="G1429" s="13"/>
      <c r="H1429" s="13"/>
      <c r="I1429" s="13"/>
      <c r="J1429" s="13"/>
      <c r="K1429" s="13"/>
      <c r="L1429" s="13"/>
      <c r="M1429" s="13"/>
      <c r="N1429" s="13"/>
      <c r="O1429" s="13"/>
      <c r="P1429" s="13"/>
    </row>
    <row r="1430" spans="1:16">
      <c r="A1430" s="13"/>
      <c r="B1430" s="13"/>
      <c r="C1430" s="13"/>
      <c r="D1430" s="13"/>
      <c r="E1430" s="13"/>
      <c r="F1430" s="13"/>
      <c r="G1430" s="13"/>
      <c r="H1430" s="13"/>
      <c r="I1430" s="13"/>
      <c r="J1430" s="13"/>
      <c r="K1430" s="13"/>
      <c r="L1430" s="13"/>
      <c r="M1430" s="13"/>
      <c r="N1430" s="13"/>
      <c r="O1430" s="13"/>
      <c r="P1430" s="13"/>
    </row>
    <row r="1431" spans="1:16">
      <c r="A1431" s="13"/>
      <c r="B1431" s="13"/>
      <c r="C1431" s="13"/>
      <c r="D1431" s="13"/>
      <c r="E1431" s="13"/>
      <c r="F1431" s="13"/>
      <c r="G1431" s="13"/>
      <c r="H1431" s="13"/>
      <c r="I1431" s="13"/>
      <c r="J1431" s="13"/>
      <c r="K1431" s="13"/>
      <c r="L1431" s="13"/>
      <c r="M1431" s="13"/>
      <c r="N1431" s="13"/>
      <c r="O1431" s="13"/>
      <c r="P1431" s="13"/>
    </row>
    <row r="1432" spans="1:16">
      <c r="A1432" s="13"/>
      <c r="B1432" s="13"/>
      <c r="C1432" s="13"/>
      <c r="D1432" s="13"/>
      <c r="E1432" s="13"/>
      <c r="F1432" s="13"/>
      <c r="G1432" s="13"/>
      <c r="H1432" s="13"/>
      <c r="I1432" s="13"/>
      <c r="J1432" s="13"/>
      <c r="K1432" s="13"/>
      <c r="L1432" s="13"/>
      <c r="M1432" s="13"/>
      <c r="N1432" s="13"/>
      <c r="O1432" s="13"/>
      <c r="P1432" s="13"/>
    </row>
    <row r="1433" spans="1:16">
      <c r="A1433" s="13"/>
      <c r="B1433" s="13"/>
      <c r="C1433" s="13"/>
      <c r="D1433" s="13"/>
      <c r="E1433" s="13"/>
      <c r="F1433" s="13"/>
      <c r="G1433" s="13"/>
      <c r="H1433" s="13"/>
      <c r="I1433" s="13"/>
      <c r="J1433" s="13"/>
      <c r="K1433" s="13"/>
      <c r="L1433" s="13"/>
      <c r="M1433" s="13"/>
      <c r="N1433" s="13"/>
      <c r="O1433" s="13"/>
      <c r="P1433" s="13"/>
    </row>
    <row r="1434" spans="1:16">
      <c r="A1434" s="13"/>
      <c r="B1434" s="13"/>
      <c r="C1434" s="13"/>
      <c r="D1434" s="13"/>
      <c r="E1434" s="13"/>
      <c r="F1434" s="13"/>
      <c r="G1434" s="13"/>
      <c r="H1434" s="13"/>
      <c r="I1434" s="13"/>
      <c r="J1434" s="13"/>
      <c r="K1434" s="13"/>
      <c r="L1434" s="13"/>
      <c r="M1434" s="13"/>
      <c r="N1434" s="13"/>
      <c r="O1434" s="13"/>
      <c r="P1434" s="13"/>
    </row>
    <row r="1435" spans="1:16">
      <c r="A1435" s="13"/>
      <c r="B1435" s="13"/>
      <c r="C1435" s="13"/>
      <c r="D1435" s="13"/>
      <c r="E1435" s="13"/>
      <c r="F1435" s="13"/>
      <c r="G1435" s="13"/>
      <c r="H1435" s="13"/>
      <c r="I1435" s="13"/>
      <c r="J1435" s="13"/>
      <c r="K1435" s="13"/>
      <c r="L1435" s="13"/>
      <c r="M1435" s="13"/>
      <c r="N1435" s="13"/>
      <c r="O1435" s="13"/>
      <c r="P1435" s="13"/>
    </row>
    <row r="1436" spans="1:16">
      <c r="A1436" s="13"/>
      <c r="B1436" s="13"/>
      <c r="C1436" s="13"/>
      <c r="D1436" s="13"/>
      <c r="E1436" s="13"/>
      <c r="F1436" s="13"/>
      <c r="G1436" s="13"/>
      <c r="H1436" s="13"/>
      <c r="I1436" s="13"/>
      <c r="J1436" s="13"/>
      <c r="K1436" s="13"/>
      <c r="L1436" s="13"/>
      <c r="M1436" s="13"/>
      <c r="N1436" s="13"/>
      <c r="O1436" s="13"/>
      <c r="P1436" s="13"/>
    </row>
    <row r="1437" spans="1:16">
      <c r="A1437" s="13"/>
      <c r="B1437" s="13"/>
      <c r="C1437" s="13"/>
      <c r="D1437" s="13"/>
      <c r="E1437" s="13"/>
      <c r="F1437" s="13"/>
      <c r="G1437" s="13"/>
      <c r="H1437" s="13"/>
      <c r="I1437" s="13"/>
      <c r="J1437" s="13"/>
      <c r="K1437" s="13"/>
      <c r="L1437" s="13"/>
      <c r="M1437" s="13"/>
      <c r="N1437" s="13"/>
      <c r="O1437" s="13"/>
      <c r="P1437" s="13"/>
    </row>
    <row r="1438" spans="1:16">
      <c r="A1438" s="13"/>
      <c r="B1438" s="13"/>
      <c r="C1438" s="13"/>
      <c r="D1438" s="13"/>
      <c r="E1438" s="13"/>
      <c r="F1438" s="13"/>
      <c r="G1438" s="13"/>
      <c r="H1438" s="13"/>
      <c r="I1438" s="13"/>
      <c r="J1438" s="13"/>
      <c r="K1438" s="13"/>
      <c r="L1438" s="13"/>
      <c r="M1438" s="13"/>
      <c r="N1438" s="13"/>
      <c r="O1438" s="13"/>
      <c r="P1438" s="13"/>
    </row>
    <row r="1439" spans="1:16">
      <c r="A1439" s="13"/>
      <c r="B1439" s="13"/>
      <c r="C1439" s="13"/>
      <c r="D1439" s="13"/>
      <c r="E1439" s="13"/>
      <c r="F1439" s="13"/>
      <c r="G1439" s="13"/>
      <c r="H1439" s="13"/>
      <c r="I1439" s="13"/>
      <c r="J1439" s="13"/>
      <c r="K1439" s="13"/>
      <c r="L1439" s="13"/>
      <c r="M1439" s="13"/>
      <c r="N1439" s="13"/>
      <c r="O1439" s="13"/>
      <c r="P1439" s="13"/>
    </row>
    <row r="1440" spans="1:16">
      <c r="A1440" s="13"/>
      <c r="B1440" s="13"/>
      <c r="C1440" s="13"/>
      <c r="D1440" s="13"/>
      <c r="E1440" s="13"/>
      <c r="F1440" s="13"/>
      <c r="G1440" s="13"/>
      <c r="H1440" s="13"/>
      <c r="I1440" s="13"/>
      <c r="J1440" s="13"/>
      <c r="K1440" s="13"/>
      <c r="L1440" s="13"/>
      <c r="M1440" s="13"/>
      <c r="N1440" s="13"/>
      <c r="O1440" s="13"/>
      <c r="P1440" s="13"/>
    </row>
    <row r="1441" spans="1:16">
      <c r="A1441" s="13"/>
      <c r="B1441" s="13"/>
      <c r="C1441" s="13"/>
      <c r="D1441" s="13"/>
      <c r="E1441" s="13"/>
      <c r="F1441" s="13"/>
      <c r="G1441" s="13"/>
      <c r="H1441" s="13"/>
      <c r="I1441" s="13"/>
      <c r="J1441" s="13"/>
      <c r="K1441" s="13"/>
      <c r="L1441" s="13"/>
      <c r="M1441" s="13"/>
      <c r="N1441" s="13"/>
      <c r="O1441" s="13"/>
      <c r="P1441" s="13"/>
    </row>
    <row r="1442" spans="1:16">
      <c r="A1442" s="13"/>
      <c r="B1442" s="13"/>
      <c r="C1442" s="13"/>
      <c r="D1442" s="13"/>
      <c r="E1442" s="13"/>
      <c r="F1442" s="13"/>
      <c r="G1442" s="13"/>
      <c r="H1442" s="13"/>
      <c r="I1442" s="13"/>
      <c r="J1442" s="13"/>
      <c r="K1442" s="13"/>
      <c r="L1442" s="13"/>
      <c r="M1442" s="13"/>
      <c r="N1442" s="13"/>
      <c r="O1442" s="13"/>
      <c r="P1442" s="13"/>
    </row>
    <row r="1443" spans="1:16">
      <c r="A1443" s="13"/>
      <c r="B1443" s="13"/>
      <c r="C1443" s="13"/>
      <c r="D1443" s="13"/>
      <c r="E1443" s="13"/>
      <c r="F1443" s="13"/>
      <c r="G1443" s="13"/>
      <c r="H1443" s="13"/>
      <c r="I1443" s="13"/>
      <c r="J1443" s="13"/>
      <c r="K1443" s="13"/>
      <c r="L1443" s="13"/>
      <c r="M1443" s="13"/>
      <c r="N1443" s="13"/>
      <c r="O1443" s="13"/>
      <c r="P1443" s="13"/>
    </row>
    <row r="1444" spans="1:16">
      <c r="A1444" s="13"/>
      <c r="B1444" s="13"/>
      <c r="C1444" s="13"/>
      <c r="D1444" s="13"/>
      <c r="E1444" s="13"/>
      <c r="F1444" s="13"/>
      <c r="G1444" s="13"/>
      <c r="H1444" s="13"/>
      <c r="I1444" s="13"/>
      <c r="J1444" s="13"/>
      <c r="K1444" s="13"/>
      <c r="L1444" s="13"/>
      <c r="M1444" s="13"/>
      <c r="N1444" s="13"/>
      <c r="O1444" s="13"/>
      <c r="P1444" s="13"/>
    </row>
    <row r="1445" spans="1:16">
      <c r="A1445" s="13"/>
      <c r="B1445" s="13"/>
      <c r="C1445" s="13"/>
      <c r="D1445" s="13"/>
      <c r="E1445" s="13"/>
      <c r="F1445" s="13"/>
      <c r="G1445" s="13"/>
      <c r="H1445" s="13"/>
      <c r="I1445" s="13"/>
      <c r="J1445" s="13"/>
      <c r="K1445" s="13"/>
      <c r="L1445" s="13"/>
      <c r="M1445" s="13"/>
      <c r="N1445" s="13"/>
      <c r="O1445" s="13"/>
      <c r="P1445" s="13"/>
    </row>
    <row r="1446" spans="1:16">
      <c r="A1446" s="13"/>
      <c r="B1446" s="13"/>
      <c r="C1446" s="13"/>
      <c r="D1446" s="13"/>
      <c r="E1446" s="13"/>
      <c r="F1446" s="13"/>
      <c r="G1446" s="13"/>
      <c r="H1446" s="13"/>
      <c r="I1446" s="13"/>
      <c r="J1446" s="13"/>
      <c r="K1446" s="13"/>
      <c r="L1446" s="13"/>
      <c r="M1446" s="13"/>
      <c r="N1446" s="13"/>
      <c r="O1446" s="13"/>
      <c r="P1446" s="13"/>
    </row>
    <row r="1447" spans="1:16">
      <c r="A1447" s="13"/>
      <c r="B1447" s="13"/>
      <c r="C1447" s="13"/>
      <c r="D1447" s="13"/>
      <c r="E1447" s="13"/>
      <c r="F1447" s="13"/>
      <c r="G1447" s="13"/>
      <c r="H1447" s="13"/>
      <c r="I1447" s="13"/>
      <c r="J1447" s="13"/>
      <c r="K1447" s="13"/>
      <c r="L1447" s="13"/>
      <c r="M1447" s="13"/>
      <c r="N1447" s="13"/>
      <c r="O1447" s="13"/>
      <c r="P1447" s="13"/>
    </row>
    <row r="1448" spans="1:16">
      <c r="A1448" s="13"/>
      <c r="B1448" s="13"/>
      <c r="C1448" s="13"/>
      <c r="D1448" s="13"/>
      <c r="E1448" s="13"/>
      <c r="F1448" s="13"/>
      <c r="G1448" s="13"/>
      <c r="H1448" s="13"/>
      <c r="I1448" s="13"/>
      <c r="J1448" s="13"/>
      <c r="K1448" s="13"/>
      <c r="L1448" s="13"/>
      <c r="M1448" s="13"/>
      <c r="N1448" s="13"/>
      <c r="O1448" s="13"/>
      <c r="P1448" s="13"/>
    </row>
    <row r="1449" spans="1:16">
      <c r="A1449" s="13"/>
      <c r="B1449" s="13"/>
      <c r="C1449" s="13"/>
      <c r="D1449" s="13"/>
      <c r="E1449" s="13"/>
      <c r="F1449" s="13"/>
      <c r="G1449" s="13"/>
      <c r="H1449" s="13"/>
      <c r="I1449" s="13"/>
      <c r="J1449" s="13"/>
      <c r="K1449" s="13"/>
      <c r="L1449" s="13"/>
      <c r="M1449" s="13"/>
      <c r="N1449" s="13"/>
      <c r="O1449" s="13"/>
      <c r="P1449" s="13"/>
    </row>
    <row r="1450" spans="1:16">
      <c r="A1450" s="13"/>
      <c r="B1450" s="13"/>
      <c r="C1450" s="13"/>
      <c r="D1450" s="13"/>
      <c r="E1450" s="13"/>
      <c r="F1450" s="13"/>
      <c r="G1450" s="13"/>
      <c r="H1450" s="13"/>
      <c r="I1450" s="13"/>
      <c r="J1450" s="13"/>
      <c r="K1450" s="13"/>
      <c r="L1450" s="13"/>
      <c r="M1450" s="13"/>
      <c r="N1450" s="13"/>
      <c r="O1450" s="13"/>
      <c r="P1450" s="13"/>
    </row>
    <row r="1451" spans="1:16">
      <c r="A1451" s="13"/>
      <c r="B1451" s="13"/>
      <c r="C1451" s="13"/>
      <c r="D1451" s="13"/>
      <c r="E1451" s="13"/>
      <c r="F1451" s="13"/>
      <c r="G1451" s="13"/>
      <c r="H1451" s="13"/>
      <c r="I1451" s="13"/>
      <c r="J1451" s="13"/>
      <c r="K1451" s="13"/>
      <c r="L1451" s="13"/>
      <c r="M1451" s="13"/>
      <c r="N1451" s="13"/>
      <c r="O1451" s="13"/>
      <c r="P1451" s="13"/>
    </row>
    <row r="1452" spans="1:16">
      <c r="A1452" s="13"/>
      <c r="B1452" s="13"/>
      <c r="C1452" s="13"/>
      <c r="D1452" s="13"/>
      <c r="E1452" s="13"/>
      <c r="F1452" s="13"/>
      <c r="G1452" s="13"/>
      <c r="H1452" s="13"/>
      <c r="I1452" s="13"/>
      <c r="J1452" s="13"/>
      <c r="K1452" s="13"/>
      <c r="L1452" s="13"/>
      <c r="M1452" s="13"/>
      <c r="N1452" s="13"/>
      <c r="O1452" s="13"/>
      <c r="P1452" s="13"/>
    </row>
    <row r="1453" spans="1:16">
      <c r="A1453" s="13"/>
      <c r="B1453" s="13"/>
      <c r="C1453" s="13"/>
      <c r="D1453" s="13"/>
      <c r="E1453" s="13"/>
      <c r="F1453" s="13"/>
      <c r="G1453" s="13"/>
      <c r="H1453" s="13"/>
      <c r="I1453" s="13"/>
      <c r="J1453" s="13"/>
      <c r="K1453" s="13"/>
      <c r="L1453" s="13"/>
      <c r="M1453" s="13"/>
      <c r="N1453" s="13"/>
      <c r="O1453" s="13"/>
      <c r="P1453" s="13"/>
    </row>
    <row r="1454" spans="1:16">
      <c r="A1454" s="13"/>
      <c r="B1454" s="13"/>
      <c r="C1454" s="13"/>
      <c r="D1454" s="13"/>
      <c r="E1454" s="13"/>
      <c r="F1454" s="13"/>
      <c r="G1454" s="13"/>
      <c r="H1454" s="13"/>
      <c r="I1454" s="13"/>
      <c r="J1454" s="13"/>
      <c r="K1454" s="13"/>
      <c r="L1454" s="13"/>
      <c r="M1454" s="13"/>
      <c r="N1454" s="13"/>
      <c r="O1454" s="13"/>
      <c r="P1454" s="13"/>
    </row>
    <row r="1455" spans="1:16">
      <c r="A1455" s="13"/>
      <c r="B1455" s="13"/>
      <c r="C1455" s="13"/>
      <c r="D1455" s="13"/>
      <c r="E1455" s="13"/>
      <c r="F1455" s="13"/>
      <c r="G1455" s="13"/>
      <c r="H1455" s="13"/>
      <c r="I1455" s="13"/>
      <c r="J1455" s="13"/>
      <c r="K1455" s="13"/>
      <c r="L1455" s="13"/>
      <c r="M1455" s="13"/>
      <c r="N1455" s="13"/>
      <c r="O1455" s="13"/>
      <c r="P1455" s="13"/>
    </row>
    <row r="1456" spans="1:16">
      <c r="A1456" s="13"/>
      <c r="B1456" s="13"/>
      <c r="C1456" s="13"/>
      <c r="D1456" s="13"/>
      <c r="E1456" s="13"/>
      <c r="F1456" s="13"/>
      <c r="G1456" s="13"/>
      <c r="H1456" s="13"/>
      <c r="I1456" s="13"/>
      <c r="J1456" s="13"/>
      <c r="K1456" s="13"/>
      <c r="L1456" s="13"/>
      <c r="M1456" s="13"/>
      <c r="N1456" s="13"/>
      <c r="O1456" s="13"/>
      <c r="P1456" s="13"/>
    </row>
    <row r="1457" spans="1:16">
      <c r="A1457" s="13"/>
      <c r="B1457" s="13"/>
      <c r="C1457" s="13"/>
      <c r="D1457" s="13"/>
      <c r="E1457" s="13"/>
      <c r="F1457" s="13"/>
      <c r="G1457" s="13"/>
      <c r="H1457" s="13"/>
      <c r="I1457" s="13"/>
      <c r="J1457" s="13"/>
      <c r="K1457" s="13"/>
      <c r="L1457" s="13"/>
      <c r="M1457" s="13"/>
      <c r="N1457" s="13"/>
      <c r="O1457" s="13"/>
      <c r="P1457" s="13"/>
    </row>
    <row r="1458" spans="1:16">
      <c r="A1458" s="13"/>
      <c r="B1458" s="13"/>
      <c r="C1458" s="13"/>
      <c r="D1458" s="13"/>
      <c r="E1458" s="13"/>
      <c r="F1458" s="13"/>
      <c r="G1458" s="13"/>
      <c r="H1458" s="13"/>
      <c r="I1458" s="13"/>
      <c r="J1458" s="13"/>
      <c r="K1458" s="13"/>
      <c r="L1458" s="13"/>
      <c r="M1458" s="13"/>
      <c r="N1458" s="13"/>
      <c r="O1458" s="13"/>
      <c r="P1458" s="13"/>
    </row>
    <row r="1459" spans="1:16">
      <c r="A1459" s="13"/>
      <c r="B1459" s="13"/>
      <c r="C1459" s="13"/>
      <c r="D1459" s="13"/>
      <c r="E1459" s="13"/>
      <c r="F1459" s="13"/>
      <c r="G1459" s="13"/>
      <c r="H1459" s="13"/>
      <c r="I1459" s="13"/>
      <c r="J1459" s="13"/>
      <c r="K1459" s="13"/>
      <c r="L1459" s="13"/>
      <c r="M1459" s="13"/>
      <c r="N1459" s="13"/>
      <c r="O1459" s="13"/>
      <c r="P1459" s="13"/>
    </row>
    <row r="1460" spans="1:16">
      <c r="A1460" s="13"/>
      <c r="B1460" s="13"/>
      <c r="C1460" s="13"/>
      <c r="D1460" s="13"/>
      <c r="E1460" s="13"/>
      <c r="F1460" s="13"/>
      <c r="G1460" s="13"/>
      <c r="H1460" s="13"/>
      <c r="I1460" s="13"/>
      <c r="J1460" s="13"/>
      <c r="K1460" s="13"/>
      <c r="L1460" s="13"/>
      <c r="M1460" s="13"/>
      <c r="N1460" s="13"/>
      <c r="O1460" s="13"/>
      <c r="P1460" s="13"/>
    </row>
    <row r="1461" spans="1:16">
      <c r="A1461" s="13"/>
      <c r="B1461" s="13"/>
      <c r="C1461" s="13"/>
      <c r="D1461" s="13"/>
      <c r="E1461" s="13"/>
      <c r="F1461" s="13"/>
      <c r="G1461" s="13"/>
      <c r="H1461" s="13"/>
      <c r="I1461" s="13"/>
      <c r="J1461" s="13"/>
      <c r="K1461" s="13"/>
      <c r="L1461" s="13"/>
      <c r="M1461" s="13"/>
      <c r="N1461" s="13"/>
      <c r="O1461" s="13"/>
      <c r="P1461" s="13"/>
    </row>
    <row r="1462" spans="1:16">
      <c r="A1462" s="13"/>
      <c r="B1462" s="13"/>
      <c r="C1462" s="13"/>
      <c r="D1462" s="13"/>
      <c r="E1462" s="13"/>
      <c r="F1462" s="13"/>
      <c r="G1462" s="13"/>
      <c r="H1462" s="13"/>
      <c r="I1462" s="13"/>
      <c r="J1462" s="13"/>
      <c r="K1462" s="13"/>
      <c r="L1462" s="13"/>
      <c r="M1462" s="13"/>
      <c r="N1462" s="13"/>
      <c r="O1462" s="13"/>
      <c r="P1462" s="13"/>
    </row>
    <row r="1463" spans="1:16">
      <c r="A1463" s="13"/>
      <c r="B1463" s="13"/>
      <c r="C1463" s="13"/>
      <c r="D1463" s="13"/>
      <c r="E1463" s="13"/>
      <c r="F1463" s="13"/>
      <c r="G1463" s="13"/>
      <c r="H1463" s="13"/>
      <c r="I1463" s="13"/>
      <c r="J1463" s="13"/>
      <c r="K1463" s="13"/>
      <c r="L1463" s="13"/>
      <c r="M1463" s="13"/>
      <c r="N1463" s="13"/>
      <c r="O1463" s="13"/>
      <c r="P1463" s="13"/>
    </row>
    <row r="1464" spans="1:16">
      <c r="A1464" s="13"/>
      <c r="B1464" s="13"/>
      <c r="C1464" s="13"/>
      <c r="D1464" s="13"/>
      <c r="E1464" s="13"/>
      <c r="F1464" s="13"/>
      <c r="G1464" s="13"/>
      <c r="H1464" s="13"/>
      <c r="I1464" s="13"/>
      <c r="J1464" s="13"/>
      <c r="K1464" s="13"/>
      <c r="L1464" s="13"/>
      <c r="M1464" s="13"/>
      <c r="N1464" s="13"/>
      <c r="O1464" s="13"/>
      <c r="P1464" s="13"/>
    </row>
    <row r="1465" spans="1:16">
      <c r="A1465" s="13"/>
      <c r="B1465" s="13"/>
      <c r="C1465" s="13"/>
      <c r="D1465" s="13"/>
      <c r="E1465" s="13"/>
      <c r="F1465" s="13"/>
      <c r="G1465" s="13"/>
      <c r="H1465" s="13"/>
      <c r="I1465" s="13"/>
      <c r="J1465" s="13"/>
      <c r="K1465" s="13"/>
      <c r="L1465" s="13"/>
      <c r="M1465" s="13"/>
      <c r="N1465" s="13"/>
      <c r="O1465" s="13"/>
      <c r="P1465" s="13"/>
    </row>
    <row r="1466" spans="1:16">
      <c r="A1466" s="13"/>
      <c r="B1466" s="13"/>
      <c r="C1466" s="13"/>
      <c r="D1466" s="13"/>
      <c r="E1466" s="13"/>
      <c r="F1466" s="13"/>
      <c r="G1466" s="13"/>
      <c r="H1466" s="13"/>
      <c r="I1466" s="13"/>
      <c r="J1466" s="13"/>
      <c r="K1466" s="13"/>
      <c r="L1466" s="13"/>
      <c r="M1466" s="13"/>
      <c r="N1466" s="13"/>
      <c r="O1466" s="13"/>
      <c r="P1466" s="13"/>
    </row>
    <row r="1467" spans="1:16">
      <c r="A1467" s="13"/>
      <c r="B1467" s="13"/>
      <c r="C1467" s="13"/>
      <c r="D1467" s="13"/>
      <c r="E1467" s="13"/>
      <c r="F1467" s="13"/>
      <c r="G1467" s="13"/>
      <c r="H1467" s="13"/>
      <c r="I1467" s="13"/>
      <c r="J1467" s="13"/>
      <c r="K1467" s="13"/>
      <c r="L1467" s="13"/>
      <c r="M1467" s="13"/>
      <c r="N1467" s="13"/>
      <c r="O1467" s="13"/>
      <c r="P1467" s="13"/>
    </row>
  </sheetData>
  <mergeCells count="546">
    <mergeCell ref="A1003:H1003"/>
    <mergeCell ref="C992:D992"/>
    <mergeCell ref="B993:B997"/>
    <mergeCell ref="C993:C994"/>
    <mergeCell ref="C997:D997"/>
    <mergeCell ref="B998:B1002"/>
    <mergeCell ref="C998:C999"/>
    <mergeCell ref="C1002:D1002"/>
    <mergeCell ref="C977:D977"/>
    <mergeCell ref="A978:A1002"/>
    <mergeCell ref="B978:B982"/>
    <mergeCell ref="C978:C979"/>
    <mergeCell ref="C982:D982"/>
    <mergeCell ref="B983:B987"/>
    <mergeCell ref="C983:C984"/>
    <mergeCell ref="C987:D987"/>
    <mergeCell ref="B988:B992"/>
    <mergeCell ref="C988:C989"/>
    <mergeCell ref="A964:A977"/>
    <mergeCell ref="B964:B968"/>
    <mergeCell ref="C964:C965"/>
    <mergeCell ref="C968:D968"/>
    <mergeCell ref="B969:B970"/>
    <mergeCell ref="C970:D970"/>
    <mergeCell ref="B973:B977"/>
    <mergeCell ref="C973:C974"/>
    <mergeCell ref="C953:D953"/>
    <mergeCell ref="B954:B958"/>
    <mergeCell ref="C954:C955"/>
    <mergeCell ref="C958:D958"/>
    <mergeCell ref="B959:B963"/>
    <mergeCell ref="C959:C960"/>
    <mergeCell ref="C963:D963"/>
    <mergeCell ref="A945:A963"/>
    <mergeCell ref="B945:B949"/>
    <mergeCell ref="C945:C946"/>
    <mergeCell ref="C949:D949"/>
    <mergeCell ref="B950:B951"/>
    <mergeCell ref="C951:D951"/>
    <mergeCell ref="B952:B953"/>
    <mergeCell ref="B971:B972"/>
    <mergeCell ref="C972:D972"/>
    <mergeCell ref="C929:D929"/>
    <mergeCell ref="B930:B934"/>
    <mergeCell ref="C930:C931"/>
    <mergeCell ref="C934:D934"/>
    <mergeCell ref="B935:B939"/>
    <mergeCell ref="C935:C936"/>
    <mergeCell ref="C939:D939"/>
    <mergeCell ref="B912:B915"/>
    <mergeCell ref="A916:H916"/>
    <mergeCell ref="A918:H918"/>
    <mergeCell ref="B919:D919"/>
    <mergeCell ref="A920:A944"/>
    <mergeCell ref="B920:B924"/>
    <mergeCell ref="C920:C921"/>
    <mergeCell ref="C924:D924"/>
    <mergeCell ref="B925:B929"/>
    <mergeCell ref="C925:C926"/>
    <mergeCell ref="B940:B944"/>
    <mergeCell ref="C940:C941"/>
    <mergeCell ref="C944:D944"/>
    <mergeCell ref="A884:A895"/>
    <mergeCell ref="B884:B887"/>
    <mergeCell ref="B888:B889"/>
    <mergeCell ref="B890:B891"/>
    <mergeCell ref="B892:B895"/>
    <mergeCell ref="A896:A915"/>
    <mergeCell ref="B896:B899"/>
    <mergeCell ref="B900:B903"/>
    <mergeCell ref="B904:B907"/>
    <mergeCell ref="B908:B911"/>
    <mergeCell ref="A868:A883"/>
    <mergeCell ref="B868:B871"/>
    <mergeCell ref="B872:B873"/>
    <mergeCell ref="B874:B875"/>
    <mergeCell ref="B876:B879"/>
    <mergeCell ref="B880:B883"/>
    <mergeCell ref="B845:C845"/>
    <mergeCell ref="A846:A867"/>
    <mergeCell ref="B846:B849"/>
    <mergeCell ref="B850:B855"/>
    <mergeCell ref="B856:B859"/>
    <mergeCell ref="B860:B863"/>
    <mergeCell ref="B864:B867"/>
    <mergeCell ref="B831:B842"/>
    <mergeCell ref="C831:C838"/>
    <mergeCell ref="D831:D834"/>
    <mergeCell ref="D835:D838"/>
    <mergeCell ref="C839:D842"/>
    <mergeCell ref="A844:H844"/>
    <mergeCell ref="B807:B818"/>
    <mergeCell ref="C807:C814"/>
    <mergeCell ref="D807:D810"/>
    <mergeCell ref="D811:D814"/>
    <mergeCell ref="C815:D818"/>
    <mergeCell ref="B819:B830"/>
    <mergeCell ref="C819:C826"/>
    <mergeCell ref="D819:D822"/>
    <mergeCell ref="D823:D826"/>
    <mergeCell ref="C827:D830"/>
    <mergeCell ref="A783:A842"/>
    <mergeCell ref="C759:D762"/>
    <mergeCell ref="B763:B770"/>
    <mergeCell ref="C763:C766"/>
    <mergeCell ref="D763:D766"/>
    <mergeCell ref="C767:D770"/>
    <mergeCell ref="C791:D794"/>
    <mergeCell ref="B795:B806"/>
    <mergeCell ref="C795:C802"/>
    <mergeCell ref="D795:D798"/>
    <mergeCell ref="D799:D802"/>
    <mergeCell ref="C803:D806"/>
    <mergeCell ref="B771:B782"/>
    <mergeCell ref="C771:C778"/>
    <mergeCell ref="D771:D774"/>
    <mergeCell ref="D775:D778"/>
    <mergeCell ref="C779:D782"/>
    <mergeCell ref="B783:B794"/>
    <mergeCell ref="C783:C790"/>
    <mergeCell ref="D783:D786"/>
    <mergeCell ref="D787:D790"/>
    <mergeCell ref="B731:B742"/>
    <mergeCell ref="C731:C738"/>
    <mergeCell ref="D731:D734"/>
    <mergeCell ref="D735:D738"/>
    <mergeCell ref="C739:D742"/>
    <mergeCell ref="A743:A782"/>
    <mergeCell ref="B743:B754"/>
    <mergeCell ref="C743:C750"/>
    <mergeCell ref="D743:D746"/>
    <mergeCell ref="D747:D750"/>
    <mergeCell ref="A691:A742"/>
    <mergeCell ref="B691:B702"/>
    <mergeCell ref="C691:C698"/>
    <mergeCell ref="D691:D694"/>
    <mergeCell ref="D695:D698"/>
    <mergeCell ref="C699:D702"/>
    <mergeCell ref="B703:B710"/>
    <mergeCell ref="C703:C706"/>
    <mergeCell ref="D703:D706"/>
    <mergeCell ref="C707:D710"/>
    <mergeCell ref="C751:D754"/>
    <mergeCell ref="B755:B762"/>
    <mergeCell ref="C755:C758"/>
    <mergeCell ref="D755:D758"/>
    <mergeCell ref="D683:D686"/>
    <mergeCell ref="C687:D690"/>
    <mergeCell ref="B711:B718"/>
    <mergeCell ref="C711:C714"/>
    <mergeCell ref="D711:D714"/>
    <mergeCell ref="C715:D718"/>
    <mergeCell ref="B719:B730"/>
    <mergeCell ref="C719:C726"/>
    <mergeCell ref="D719:D722"/>
    <mergeCell ref="D723:D726"/>
    <mergeCell ref="C727:D730"/>
    <mergeCell ref="C651:D654"/>
    <mergeCell ref="B655:B666"/>
    <mergeCell ref="C655:C662"/>
    <mergeCell ref="D655:D658"/>
    <mergeCell ref="D659:D662"/>
    <mergeCell ref="C663:D666"/>
    <mergeCell ref="A631:A690"/>
    <mergeCell ref="B631:B642"/>
    <mergeCell ref="C631:C638"/>
    <mergeCell ref="D631:D634"/>
    <mergeCell ref="D635:D638"/>
    <mergeCell ref="C639:D642"/>
    <mergeCell ref="B643:B654"/>
    <mergeCell ref="C643:C650"/>
    <mergeCell ref="D643:D646"/>
    <mergeCell ref="D647:D650"/>
    <mergeCell ref="B667:B678"/>
    <mergeCell ref="C667:C674"/>
    <mergeCell ref="D667:D670"/>
    <mergeCell ref="D671:D674"/>
    <mergeCell ref="C675:D678"/>
    <mergeCell ref="B679:B690"/>
    <mergeCell ref="C679:C686"/>
    <mergeCell ref="D679:D682"/>
    <mergeCell ref="A629:A630"/>
    <mergeCell ref="B629:E630"/>
    <mergeCell ref="F629:K629"/>
    <mergeCell ref="L629:L630"/>
    <mergeCell ref="B615:B619"/>
    <mergeCell ref="C615:C616"/>
    <mergeCell ref="C619:D619"/>
    <mergeCell ref="B620:B624"/>
    <mergeCell ref="C620:C621"/>
    <mergeCell ref="C624:D624"/>
    <mergeCell ref="A600:A624"/>
    <mergeCell ref="B600:B604"/>
    <mergeCell ref="C600:C601"/>
    <mergeCell ref="C604:D604"/>
    <mergeCell ref="B605:B609"/>
    <mergeCell ref="C605:C606"/>
    <mergeCell ref="C609:D609"/>
    <mergeCell ref="B610:B614"/>
    <mergeCell ref="C610:C611"/>
    <mergeCell ref="C614:D614"/>
    <mergeCell ref="B595:B599"/>
    <mergeCell ref="C595:C596"/>
    <mergeCell ref="C599:D599"/>
    <mergeCell ref="B573:B577"/>
    <mergeCell ref="C573:C574"/>
    <mergeCell ref="C577:D577"/>
    <mergeCell ref="A625:H625"/>
    <mergeCell ref="A628:L628"/>
    <mergeCell ref="A553:A577"/>
    <mergeCell ref="B553:B557"/>
    <mergeCell ref="C553:C554"/>
    <mergeCell ref="C557:D557"/>
    <mergeCell ref="B558:B562"/>
    <mergeCell ref="C558:C559"/>
    <mergeCell ref="C562:D562"/>
    <mergeCell ref="A578:A599"/>
    <mergeCell ref="B578:B582"/>
    <mergeCell ref="C578:C579"/>
    <mergeCell ref="C582:D582"/>
    <mergeCell ref="B583:B584"/>
    <mergeCell ref="C584:D584"/>
    <mergeCell ref="B585:B589"/>
    <mergeCell ref="B563:B567"/>
    <mergeCell ref="C563:C564"/>
    <mergeCell ref="C567:D567"/>
    <mergeCell ref="B568:B572"/>
    <mergeCell ref="C568:C569"/>
    <mergeCell ref="C572:D572"/>
    <mergeCell ref="C585:C586"/>
    <mergeCell ref="C589:D589"/>
    <mergeCell ref="B590:B594"/>
    <mergeCell ref="C590:C591"/>
    <mergeCell ref="C594:D594"/>
    <mergeCell ref="B538:B542"/>
    <mergeCell ref="C538:C539"/>
    <mergeCell ref="C542:D542"/>
    <mergeCell ref="B543:B547"/>
    <mergeCell ref="C543:C544"/>
    <mergeCell ref="C547:D547"/>
    <mergeCell ref="A524:H524"/>
    <mergeCell ref="A526:H526"/>
    <mergeCell ref="B527:D527"/>
    <mergeCell ref="A528:A552"/>
    <mergeCell ref="B528:B532"/>
    <mergeCell ref="C528:C529"/>
    <mergeCell ref="C532:D532"/>
    <mergeCell ref="B533:B537"/>
    <mergeCell ref="C533:C534"/>
    <mergeCell ref="C537:D537"/>
    <mergeCell ref="B548:B552"/>
    <mergeCell ref="C548:C549"/>
    <mergeCell ref="C552:D552"/>
    <mergeCell ref="A504:A523"/>
    <mergeCell ref="B504:B507"/>
    <mergeCell ref="B508:B511"/>
    <mergeCell ref="B512:B515"/>
    <mergeCell ref="B516:B519"/>
    <mergeCell ref="B520:B523"/>
    <mergeCell ref="A486:A503"/>
    <mergeCell ref="B486:B489"/>
    <mergeCell ref="B490:B491"/>
    <mergeCell ref="B492:B495"/>
    <mergeCell ref="B496:B499"/>
    <mergeCell ref="B500:B503"/>
    <mergeCell ref="A464:A485"/>
    <mergeCell ref="B464:B467"/>
    <mergeCell ref="B468:B473"/>
    <mergeCell ref="B474:B477"/>
    <mergeCell ref="B478:B481"/>
    <mergeCell ref="B482:B485"/>
    <mergeCell ref="B443:C443"/>
    <mergeCell ref="A444:A463"/>
    <mergeCell ref="B444:B447"/>
    <mergeCell ref="B448:B451"/>
    <mergeCell ref="B452:B455"/>
    <mergeCell ref="B456:B459"/>
    <mergeCell ref="B460:B463"/>
    <mergeCell ref="B429:B440"/>
    <mergeCell ref="C429:C436"/>
    <mergeCell ref="D429:D432"/>
    <mergeCell ref="D433:D436"/>
    <mergeCell ref="C437:D440"/>
    <mergeCell ref="A442:H442"/>
    <mergeCell ref="B405:B416"/>
    <mergeCell ref="C405:C412"/>
    <mergeCell ref="D405:D408"/>
    <mergeCell ref="D409:D412"/>
    <mergeCell ref="C413:D416"/>
    <mergeCell ref="B417:B428"/>
    <mergeCell ref="C417:C424"/>
    <mergeCell ref="D417:D420"/>
    <mergeCell ref="D421:D424"/>
    <mergeCell ref="C425:D428"/>
    <mergeCell ref="A381:A440"/>
    <mergeCell ref="C389:D392"/>
    <mergeCell ref="B393:B404"/>
    <mergeCell ref="C393:C400"/>
    <mergeCell ref="D393:D396"/>
    <mergeCell ref="D397:D400"/>
    <mergeCell ref="C401:D404"/>
    <mergeCell ref="B369:B380"/>
    <mergeCell ref="C369:C376"/>
    <mergeCell ref="D369:D372"/>
    <mergeCell ref="D373:D376"/>
    <mergeCell ref="C377:D380"/>
    <mergeCell ref="B381:B392"/>
    <mergeCell ref="C381:C388"/>
    <mergeCell ref="D381:D384"/>
    <mergeCell ref="D385:D388"/>
    <mergeCell ref="C313:C320"/>
    <mergeCell ref="D313:D316"/>
    <mergeCell ref="D317:D320"/>
    <mergeCell ref="C321:D324"/>
    <mergeCell ref="A325:A380"/>
    <mergeCell ref="B325:B336"/>
    <mergeCell ref="C325:C332"/>
    <mergeCell ref="D325:D328"/>
    <mergeCell ref="D329:D332"/>
    <mergeCell ref="C333:D336"/>
    <mergeCell ref="B337:B344"/>
    <mergeCell ref="C337:C340"/>
    <mergeCell ref="D337:D340"/>
    <mergeCell ref="C341:D344"/>
    <mergeCell ref="B345:B356"/>
    <mergeCell ref="C345:C352"/>
    <mergeCell ref="D345:D348"/>
    <mergeCell ref="D349:D352"/>
    <mergeCell ref="C353:D356"/>
    <mergeCell ref="B357:B368"/>
    <mergeCell ref="C357:C364"/>
    <mergeCell ref="D357:D360"/>
    <mergeCell ref="D361:D364"/>
    <mergeCell ref="C365:D368"/>
    <mergeCell ref="D257:D260"/>
    <mergeCell ref="C261:D264"/>
    <mergeCell ref="C285:D288"/>
    <mergeCell ref="B289:B300"/>
    <mergeCell ref="C289:C296"/>
    <mergeCell ref="D289:D292"/>
    <mergeCell ref="D293:D296"/>
    <mergeCell ref="C297:D300"/>
    <mergeCell ref="A265:A324"/>
    <mergeCell ref="B265:B276"/>
    <mergeCell ref="C265:C272"/>
    <mergeCell ref="D265:D268"/>
    <mergeCell ref="D269:D272"/>
    <mergeCell ref="C273:D276"/>
    <mergeCell ref="B277:B288"/>
    <mergeCell ref="C277:C284"/>
    <mergeCell ref="D277:D280"/>
    <mergeCell ref="D281:D284"/>
    <mergeCell ref="B301:B312"/>
    <mergeCell ref="C301:C308"/>
    <mergeCell ref="D301:D304"/>
    <mergeCell ref="D305:D308"/>
    <mergeCell ref="C309:D312"/>
    <mergeCell ref="B313:B324"/>
    <mergeCell ref="C225:D228"/>
    <mergeCell ref="B229:B240"/>
    <mergeCell ref="C229:C236"/>
    <mergeCell ref="D229:D232"/>
    <mergeCell ref="D233:D236"/>
    <mergeCell ref="C237:D240"/>
    <mergeCell ref="A205:A264"/>
    <mergeCell ref="B205:B216"/>
    <mergeCell ref="C205:C212"/>
    <mergeCell ref="D205:D208"/>
    <mergeCell ref="D209:D212"/>
    <mergeCell ref="C213:D216"/>
    <mergeCell ref="B217:B228"/>
    <mergeCell ref="C217:C224"/>
    <mergeCell ref="D217:D220"/>
    <mergeCell ref="D221:D224"/>
    <mergeCell ref="B241:B252"/>
    <mergeCell ref="C241:C248"/>
    <mergeCell ref="D241:D244"/>
    <mergeCell ref="D245:D248"/>
    <mergeCell ref="C249:D252"/>
    <mergeCell ref="B253:B264"/>
    <mergeCell ref="C253:C260"/>
    <mergeCell ref="D253:D256"/>
    <mergeCell ref="A197:G197"/>
    <mergeCell ref="A202:I202"/>
    <mergeCell ref="A203:A204"/>
    <mergeCell ref="B203:E204"/>
    <mergeCell ref="F203:H203"/>
    <mergeCell ref="I203:I204"/>
    <mergeCell ref="A174:A179"/>
    <mergeCell ref="A180:A181"/>
    <mergeCell ref="A182:B182"/>
    <mergeCell ref="A183:A186"/>
    <mergeCell ref="A191:G191"/>
    <mergeCell ref="A192:A194"/>
    <mergeCell ref="B192:G192"/>
    <mergeCell ref="B193:C193"/>
    <mergeCell ref="D193:E193"/>
    <mergeCell ref="F193:G193"/>
    <mergeCell ref="A171:C171"/>
    <mergeCell ref="A172:B172"/>
    <mergeCell ref="A173:B173"/>
    <mergeCell ref="C147:C148"/>
    <mergeCell ref="C149:D149"/>
    <mergeCell ref="B150:B152"/>
    <mergeCell ref="C150:C151"/>
    <mergeCell ref="C152:D152"/>
    <mergeCell ref="B153:B155"/>
    <mergeCell ref="C153:C154"/>
    <mergeCell ref="C155:D155"/>
    <mergeCell ref="C143:D143"/>
    <mergeCell ref="A144:A158"/>
    <mergeCell ref="B144:B146"/>
    <mergeCell ref="C144:C145"/>
    <mergeCell ref="C146:D146"/>
    <mergeCell ref="B147:B149"/>
    <mergeCell ref="B156:B158"/>
    <mergeCell ref="C156:C157"/>
    <mergeCell ref="C158:D158"/>
    <mergeCell ref="C130:D130"/>
    <mergeCell ref="B131:B133"/>
    <mergeCell ref="C131:C132"/>
    <mergeCell ref="C133:D133"/>
    <mergeCell ref="A134:A143"/>
    <mergeCell ref="B134:B136"/>
    <mergeCell ref="C134:C135"/>
    <mergeCell ref="C136:D136"/>
    <mergeCell ref="B137:B138"/>
    <mergeCell ref="C138:D138"/>
    <mergeCell ref="A121:A133"/>
    <mergeCell ref="B121:B123"/>
    <mergeCell ref="C121:C122"/>
    <mergeCell ref="C123:D123"/>
    <mergeCell ref="B124:B125"/>
    <mergeCell ref="C125:D125"/>
    <mergeCell ref="B126:B127"/>
    <mergeCell ref="C127:D127"/>
    <mergeCell ref="B128:B130"/>
    <mergeCell ref="C128:C129"/>
    <mergeCell ref="B139:B140"/>
    <mergeCell ref="C140:D140"/>
    <mergeCell ref="B141:B143"/>
    <mergeCell ref="C141:C142"/>
    <mergeCell ref="B115:B117"/>
    <mergeCell ref="C115:C116"/>
    <mergeCell ref="C117:D117"/>
    <mergeCell ref="B118:B120"/>
    <mergeCell ref="C118:C119"/>
    <mergeCell ref="C120:D120"/>
    <mergeCell ref="A106:A120"/>
    <mergeCell ref="B106:B108"/>
    <mergeCell ref="C106:C107"/>
    <mergeCell ref="C108:D108"/>
    <mergeCell ref="B109:B111"/>
    <mergeCell ref="C109:C110"/>
    <mergeCell ref="C111:D111"/>
    <mergeCell ref="B112:B114"/>
    <mergeCell ref="C112:C113"/>
    <mergeCell ref="C114:D114"/>
    <mergeCell ref="A104:A105"/>
    <mergeCell ref="B104:D105"/>
    <mergeCell ref="E104:J104"/>
    <mergeCell ref="K104:K105"/>
    <mergeCell ref="A86:A100"/>
    <mergeCell ref="C89:C90"/>
    <mergeCell ref="C91:D91"/>
    <mergeCell ref="B92:B94"/>
    <mergeCell ref="C92:C93"/>
    <mergeCell ref="C94:D94"/>
    <mergeCell ref="B95:B97"/>
    <mergeCell ref="C95:C96"/>
    <mergeCell ref="C97:D97"/>
    <mergeCell ref="B86:B88"/>
    <mergeCell ref="C86:C87"/>
    <mergeCell ref="C88:D88"/>
    <mergeCell ref="B89:B91"/>
    <mergeCell ref="B98:B100"/>
    <mergeCell ref="C98:C99"/>
    <mergeCell ref="C100:D100"/>
    <mergeCell ref="A102:K102"/>
    <mergeCell ref="A103:K103"/>
    <mergeCell ref="A72:A85"/>
    <mergeCell ref="B72:B74"/>
    <mergeCell ref="C72:C73"/>
    <mergeCell ref="C74:D74"/>
    <mergeCell ref="B75:B76"/>
    <mergeCell ref="C76:D76"/>
    <mergeCell ref="B77:B79"/>
    <mergeCell ref="C77:C78"/>
    <mergeCell ref="C79:D79"/>
    <mergeCell ref="B80:B82"/>
    <mergeCell ref="C80:C81"/>
    <mergeCell ref="C82:D82"/>
    <mergeCell ref="B83:B85"/>
    <mergeCell ref="C83:C84"/>
    <mergeCell ref="C85:D85"/>
    <mergeCell ref="B66:B68"/>
    <mergeCell ref="C66:C67"/>
    <mergeCell ref="C68:D68"/>
    <mergeCell ref="B69:B71"/>
    <mergeCell ref="C69:C70"/>
    <mergeCell ref="C71:D71"/>
    <mergeCell ref="A57:A71"/>
    <mergeCell ref="B57:B59"/>
    <mergeCell ref="C57:C58"/>
    <mergeCell ref="C59:D59"/>
    <mergeCell ref="B60:B62"/>
    <mergeCell ref="C60:C61"/>
    <mergeCell ref="C62:D62"/>
    <mergeCell ref="B63:B65"/>
    <mergeCell ref="C63:C64"/>
    <mergeCell ref="C65:D65"/>
    <mergeCell ref="B51:B53"/>
    <mergeCell ref="C51:C52"/>
    <mergeCell ref="C53:D53"/>
    <mergeCell ref="B54:B56"/>
    <mergeCell ref="C54:C55"/>
    <mergeCell ref="C56:D56"/>
    <mergeCell ref="A42:A56"/>
    <mergeCell ref="B42:B44"/>
    <mergeCell ref="C42:C43"/>
    <mergeCell ref="C44:D44"/>
    <mergeCell ref="B45:B47"/>
    <mergeCell ref="C45:C46"/>
    <mergeCell ref="C47:D47"/>
    <mergeCell ref="B48:B50"/>
    <mergeCell ref="C48:C49"/>
    <mergeCell ref="C50:D50"/>
    <mergeCell ref="A11:C11"/>
    <mergeCell ref="A12:B12"/>
    <mergeCell ref="A13:B13"/>
    <mergeCell ref="A14:A19"/>
    <mergeCell ref="A20:A21"/>
    <mergeCell ref="A22:B22"/>
    <mergeCell ref="A38:H38"/>
    <mergeCell ref="A39:H39"/>
    <mergeCell ref="A40:A41"/>
    <mergeCell ref="B40:D41"/>
    <mergeCell ref="E40:G40"/>
    <mergeCell ref="H40:H41"/>
    <mergeCell ref="A23:A26"/>
    <mergeCell ref="A31:G31"/>
    <mergeCell ref="A32:A34"/>
    <mergeCell ref="B32:G32"/>
    <mergeCell ref="B33:C33"/>
    <mergeCell ref="D33:E33"/>
    <mergeCell ref="F33:G33"/>
  </mergeCells>
  <pageMargins left="0.25" right="0.25" top="0.75" bottom="0.75" header="0.3" footer="0.3"/>
  <pageSetup paperSize="9" scale="62" fitToHeight="0" orientation="portrait" r:id="rId1"/>
  <rowBreaks count="32" manualBreakCount="32">
    <brk id="36" max="14" man="1"/>
    <brk id="101" max="16383" man="1"/>
    <brk id="158" max="14" man="1"/>
    <brk id="187" max="16383" man="1"/>
    <brk id="199" max="12" man="1"/>
    <brk id="228" max="14" man="1"/>
    <brk id="252" max="12" man="1"/>
    <brk id="264" max="14" man="1"/>
    <brk id="288" max="12" man="1"/>
    <brk id="312" max="12" man="1"/>
    <brk id="324" max="14" man="1"/>
    <brk id="356" max="12" man="1"/>
    <brk id="380" max="12" man="1"/>
    <brk id="392" max="14" man="1"/>
    <brk id="424" max="12" man="1"/>
    <brk id="440" max="16383" man="1"/>
    <brk id="485" max="14" man="1"/>
    <brk id="524" max="14" man="1"/>
    <brk id="577" max="14" man="1"/>
    <brk id="625" max="12" man="1"/>
    <brk id="650" max="12" man="1"/>
    <brk id="666" max="14" man="1"/>
    <brk id="690" max="14" man="1"/>
    <brk id="718" max="12" man="1"/>
    <brk id="742" max="14" man="1"/>
    <brk id="770" max="12" man="1"/>
    <brk id="782" max="14" man="1"/>
    <brk id="814" max="14" man="1"/>
    <brk id="842" max="16383" man="1"/>
    <brk id="883" max="14" man="1"/>
    <brk id="916" max="12" man="1"/>
    <brk id="963" max="1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L186"/>
  <sheetViews>
    <sheetView topLeftCell="A117" zoomScale="70" zoomScaleNormal="70" zoomScaleSheetLayoutView="25" workbookViewId="0">
      <selection activeCell="J120" sqref="J120"/>
    </sheetView>
  </sheetViews>
  <sheetFormatPr baseColWidth="10" defaultRowHeight="13.2"/>
  <cols>
    <col min="1" max="2" width="10.69921875" style="13"/>
    <col min="3" max="3" width="47.69921875" style="13" customWidth="1"/>
    <col min="4" max="255" width="10.69921875" style="13"/>
    <col min="256" max="256" width="47.69921875" style="13" customWidth="1"/>
    <col min="257" max="511" width="10.69921875" style="13"/>
    <col min="512" max="512" width="47.69921875" style="13" customWidth="1"/>
    <col min="513" max="767" width="10.69921875" style="13"/>
    <col min="768" max="768" width="47.69921875" style="13" customWidth="1"/>
    <col min="769" max="1023" width="10.69921875" style="13"/>
    <col min="1024" max="1024" width="47.69921875" style="13" customWidth="1"/>
    <col min="1025" max="1279" width="10.69921875" style="13"/>
    <col min="1280" max="1280" width="47.69921875" style="13" customWidth="1"/>
    <col min="1281" max="1535" width="10.69921875" style="13"/>
    <col min="1536" max="1536" width="47.69921875" style="13" customWidth="1"/>
    <col min="1537" max="1791" width="10.69921875" style="13"/>
    <col min="1792" max="1792" width="47.69921875" style="13" customWidth="1"/>
    <col min="1793" max="2047" width="10.69921875" style="13"/>
    <col min="2048" max="2048" width="47.69921875" style="13" customWidth="1"/>
    <col min="2049" max="2303" width="10.69921875" style="13"/>
    <col min="2304" max="2304" width="47.69921875" style="13" customWidth="1"/>
    <col min="2305" max="2559" width="10.69921875" style="13"/>
    <col min="2560" max="2560" width="47.69921875" style="13" customWidth="1"/>
    <col min="2561" max="2815" width="10.69921875" style="13"/>
    <col min="2816" max="2816" width="47.69921875" style="13" customWidth="1"/>
    <col min="2817" max="3071" width="10.69921875" style="13"/>
    <col min="3072" max="3072" width="47.69921875" style="13" customWidth="1"/>
    <col min="3073" max="3327" width="10.69921875" style="13"/>
    <col min="3328" max="3328" width="47.69921875" style="13" customWidth="1"/>
    <col min="3329" max="3583" width="10.69921875" style="13"/>
    <col min="3584" max="3584" width="47.69921875" style="13" customWidth="1"/>
    <col min="3585" max="3839" width="10.69921875" style="13"/>
    <col min="3840" max="3840" width="47.69921875" style="13" customWidth="1"/>
    <col min="3841" max="4095" width="10.69921875" style="13"/>
    <col min="4096" max="4096" width="47.69921875" style="13" customWidth="1"/>
    <col min="4097" max="4351" width="10.69921875" style="13"/>
    <col min="4352" max="4352" width="47.69921875" style="13" customWidth="1"/>
    <col min="4353" max="4607" width="10.69921875" style="13"/>
    <col min="4608" max="4608" width="47.69921875" style="13" customWidth="1"/>
    <col min="4609" max="4863" width="10.69921875" style="13"/>
    <col min="4864" max="4864" width="47.69921875" style="13" customWidth="1"/>
    <col min="4865" max="5119" width="10.69921875" style="13"/>
    <col min="5120" max="5120" width="47.69921875" style="13" customWidth="1"/>
    <col min="5121" max="5375" width="10.69921875" style="13"/>
    <col min="5376" max="5376" width="47.69921875" style="13" customWidth="1"/>
    <col min="5377" max="5631" width="10.69921875" style="13"/>
    <col min="5632" max="5632" width="47.69921875" style="13" customWidth="1"/>
    <col min="5633" max="5887" width="10.69921875" style="13"/>
    <col min="5888" max="5888" width="47.69921875" style="13" customWidth="1"/>
    <col min="5889" max="6143" width="10.69921875" style="13"/>
    <col min="6144" max="6144" width="47.69921875" style="13" customWidth="1"/>
    <col min="6145" max="6399" width="10.69921875" style="13"/>
    <col min="6400" max="6400" width="47.69921875" style="13" customWidth="1"/>
    <col min="6401" max="6655" width="10.69921875" style="13"/>
    <col min="6656" max="6656" width="47.69921875" style="13" customWidth="1"/>
    <col min="6657" max="6911" width="10.69921875" style="13"/>
    <col min="6912" max="6912" width="47.69921875" style="13" customWidth="1"/>
    <col min="6913" max="7167" width="10.69921875" style="13"/>
    <col min="7168" max="7168" width="47.69921875" style="13" customWidth="1"/>
    <col min="7169" max="7423" width="10.69921875" style="13"/>
    <col min="7424" max="7424" width="47.69921875" style="13" customWidth="1"/>
    <col min="7425" max="7679" width="10.69921875" style="13"/>
    <col min="7680" max="7680" width="47.69921875" style="13" customWidth="1"/>
    <col min="7681" max="7935" width="10.69921875" style="13"/>
    <col min="7936" max="7936" width="47.69921875" style="13" customWidth="1"/>
    <col min="7937" max="8191" width="10.69921875" style="13"/>
    <col min="8192" max="8192" width="47.69921875" style="13" customWidth="1"/>
    <col min="8193" max="8447" width="10.69921875" style="13"/>
    <col min="8448" max="8448" width="47.69921875" style="13" customWidth="1"/>
    <col min="8449" max="8703" width="10.69921875" style="13"/>
    <col min="8704" max="8704" width="47.69921875" style="13" customWidth="1"/>
    <col min="8705" max="8959" width="10.69921875" style="13"/>
    <col min="8960" max="8960" width="47.69921875" style="13" customWidth="1"/>
    <col min="8961" max="9215" width="10.69921875" style="13"/>
    <col min="9216" max="9216" width="47.69921875" style="13" customWidth="1"/>
    <col min="9217" max="9471" width="10.69921875" style="13"/>
    <col min="9472" max="9472" width="47.69921875" style="13" customWidth="1"/>
    <col min="9473" max="9727" width="10.69921875" style="13"/>
    <col min="9728" max="9728" width="47.69921875" style="13" customWidth="1"/>
    <col min="9729" max="9983" width="10.69921875" style="13"/>
    <col min="9984" max="9984" width="47.69921875" style="13" customWidth="1"/>
    <col min="9985" max="10239" width="10.69921875" style="13"/>
    <col min="10240" max="10240" width="47.69921875" style="13" customWidth="1"/>
    <col min="10241" max="10495" width="10.69921875" style="13"/>
    <col min="10496" max="10496" width="47.69921875" style="13" customWidth="1"/>
    <col min="10497" max="10751" width="10.69921875" style="13"/>
    <col min="10752" max="10752" width="47.69921875" style="13" customWidth="1"/>
    <col min="10753" max="11007" width="10.69921875" style="13"/>
    <col min="11008" max="11008" width="47.69921875" style="13" customWidth="1"/>
    <col min="11009" max="11263" width="10.69921875" style="13"/>
    <col min="11264" max="11264" width="47.69921875" style="13" customWidth="1"/>
    <col min="11265" max="11519" width="10.69921875" style="13"/>
    <col min="11520" max="11520" width="47.69921875" style="13" customWidth="1"/>
    <col min="11521" max="11775" width="10.69921875" style="13"/>
    <col min="11776" max="11776" width="47.69921875" style="13" customWidth="1"/>
    <col min="11777" max="12031" width="10.69921875" style="13"/>
    <col min="12032" max="12032" width="47.69921875" style="13" customWidth="1"/>
    <col min="12033" max="12287" width="10.69921875" style="13"/>
    <col min="12288" max="12288" width="47.69921875" style="13" customWidth="1"/>
    <col min="12289" max="12543" width="10.69921875" style="13"/>
    <col min="12544" max="12544" width="47.69921875" style="13" customWidth="1"/>
    <col min="12545" max="12799" width="10.69921875" style="13"/>
    <col min="12800" max="12800" width="47.69921875" style="13" customWidth="1"/>
    <col min="12801" max="13055" width="10.69921875" style="13"/>
    <col min="13056" max="13056" width="47.69921875" style="13" customWidth="1"/>
    <col min="13057" max="13311" width="10.69921875" style="13"/>
    <col min="13312" max="13312" width="47.69921875" style="13" customWidth="1"/>
    <col min="13313" max="13567" width="10.69921875" style="13"/>
    <col min="13568" max="13568" width="47.69921875" style="13" customWidth="1"/>
    <col min="13569" max="13823" width="10.69921875" style="13"/>
    <col min="13824" max="13824" width="47.69921875" style="13" customWidth="1"/>
    <col min="13825" max="14079" width="10.69921875" style="13"/>
    <col min="14080" max="14080" width="47.69921875" style="13" customWidth="1"/>
    <col min="14081" max="14335" width="10.69921875" style="13"/>
    <col min="14336" max="14336" width="47.69921875" style="13" customWidth="1"/>
    <col min="14337" max="14591" width="10.69921875" style="13"/>
    <col min="14592" max="14592" width="47.69921875" style="13" customWidth="1"/>
    <col min="14593" max="14847" width="10.69921875" style="13"/>
    <col min="14848" max="14848" width="47.69921875" style="13" customWidth="1"/>
    <col min="14849" max="15103" width="10.69921875" style="13"/>
    <col min="15104" max="15104" width="47.69921875" style="13" customWidth="1"/>
    <col min="15105" max="15359" width="10.69921875" style="13"/>
    <col min="15360" max="15360" width="47.69921875" style="13" customWidth="1"/>
    <col min="15361" max="15615" width="10.69921875" style="13"/>
    <col min="15616" max="15616" width="47.69921875" style="13" customWidth="1"/>
    <col min="15617" max="15871" width="10.69921875" style="13"/>
    <col min="15872" max="15872" width="47.69921875" style="13" customWidth="1"/>
    <col min="15873" max="16127" width="10.69921875" style="13"/>
    <col min="16128" max="16128" width="47.69921875" style="13" customWidth="1"/>
    <col min="16129" max="16381" width="10.69921875" style="13"/>
    <col min="16382" max="16384" width="10.69921875" style="13" customWidth="1"/>
  </cols>
  <sheetData>
    <row r="1" spans="1:3" ht="13.8">
      <c r="A1" s="17" t="s">
        <v>454</v>
      </c>
    </row>
    <row r="2" spans="1:3" ht="13.8">
      <c r="A2" s="17" t="s">
        <v>16</v>
      </c>
    </row>
    <row r="3" spans="1:3" ht="13.8">
      <c r="A3" s="17" t="s">
        <v>613</v>
      </c>
    </row>
    <row r="4" spans="1:3" ht="13.8">
      <c r="A4" s="17" t="s">
        <v>17</v>
      </c>
    </row>
    <row r="5" spans="1:3" ht="13.8">
      <c r="A5" s="17" t="s">
        <v>456</v>
      </c>
    </row>
    <row r="6" spans="1:3" ht="13.8">
      <c r="A6" s="17" t="s">
        <v>19</v>
      </c>
    </row>
    <row r="9" spans="1:3" ht="16.8">
      <c r="A9" s="18" t="s">
        <v>20</v>
      </c>
    </row>
    <row r="11" spans="1:3" ht="13.8" thickBot="1">
      <c r="A11" s="2265" t="s">
        <v>21</v>
      </c>
      <c r="B11" s="2237"/>
      <c r="C11" s="2237"/>
    </row>
    <row r="12" spans="1:3">
      <c r="A12" s="2266" t="s">
        <v>22</v>
      </c>
      <c r="B12" s="2243"/>
      <c r="C12" s="19" t="s">
        <v>614</v>
      </c>
    </row>
    <row r="13" spans="1:3">
      <c r="A13" s="2254" t="s">
        <v>23</v>
      </c>
      <c r="B13" s="2255"/>
      <c r="C13" s="20" t="s">
        <v>24</v>
      </c>
    </row>
    <row r="14" spans="1:3" ht="22.8">
      <c r="A14" s="2267" t="s">
        <v>25</v>
      </c>
      <c r="B14" s="21" t="s">
        <v>26</v>
      </c>
      <c r="C14" s="22" t="s">
        <v>543</v>
      </c>
    </row>
    <row r="15" spans="1:3" ht="22.8">
      <c r="A15" s="2235"/>
      <c r="B15" s="21" t="s">
        <v>27</v>
      </c>
      <c r="C15" s="20" t="s">
        <v>28</v>
      </c>
    </row>
    <row r="16" spans="1:3">
      <c r="A16" s="2235"/>
      <c r="B16" s="21" t="s">
        <v>29</v>
      </c>
      <c r="C16" s="20" t="s">
        <v>30</v>
      </c>
    </row>
    <row r="17" spans="1:7">
      <c r="A17" s="2235"/>
      <c r="B17" s="21" t="s">
        <v>31</v>
      </c>
      <c r="C17" s="20" t="s">
        <v>30</v>
      </c>
    </row>
    <row r="18" spans="1:7" ht="22.8">
      <c r="A18" s="2235"/>
      <c r="B18" s="21" t="s">
        <v>33</v>
      </c>
      <c r="C18" s="20" t="s">
        <v>30</v>
      </c>
    </row>
    <row r="19" spans="1:7" ht="34.200000000000003">
      <c r="A19" s="2235"/>
      <c r="B19" s="21" t="s">
        <v>34</v>
      </c>
      <c r="C19" s="24">
        <v>8491</v>
      </c>
    </row>
    <row r="20" spans="1:7" ht="22.8">
      <c r="A20" s="2267" t="s">
        <v>35</v>
      </c>
      <c r="B20" s="21" t="s">
        <v>36</v>
      </c>
      <c r="C20" s="20" t="s">
        <v>37</v>
      </c>
    </row>
    <row r="21" spans="1:7" ht="34.200000000000003">
      <c r="A21" s="2235"/>
      <c r="B21" s="21" t="s">
        <v>38</v>
      </c>
      <c r="C21" s="20" t="s">
        <v>39</v>
      </c>
    </row>
    <row r="22" spans="1:7" ht="68.400000000000006">
      <c r="A22" s="2254" t="s">
        <v>40</v>
      </c>
      <c r="B22" s="2255"/>
      <c r="C22" s="20" t="s">
        <v>615</v>
      </c>
    </row>
    <row r="23" spans="1:7" ht="13.8" thickBot="1">
      <c r="A23" s="2256" t="s">
        <v>41</v>
      </c>
      <c r="B23" s="21" t="s">
        <v>42</v>
      </c>
      <c r="C23" s="22" t="s">
        <v>460</v>
      </c>
    </row>
    <row r="24" spans="1:7" ht="22.8">
      <c r="A24" s="2235"/>
      <c r="B24" s="21" t="s">
        <v>43</v>
      </c>
      <c r="C24" s="22" t="s">
        <v>461</v>
      </c>
    </row>
    <row r="25" spans="1:7" ht="22.8">
      <c r="A25" s="2235"/>
      <c r="B25" s="21" t="s">
        <v>44</v>
      </c>
      <c r="C25" s="24">
        <v>3</v>
      </c>
    </row>
    <row r="26" spans="1:7" ht="23.4" thickBot="1">
      <c r="A26" s="2236"/>
      <c r="B26" s="232" t="s">
        <v>45</v>
      </c>
      <c r="C26" s="25">
        <v>142987</v>
      </c>
    </row>
    <row r="29" spans="1:7" ht="13.8">
      <c r="A29" s="17" t="s">
        <v>545</v>
      </c>
    </row>
    <row r="31" spans="1:7" ht="13.8" thickBot="1">
      <c r="A31" s="2238" t="s">
        <v>102</v>
      </c>
      <c r="B31" s="2232"/>
      <c r="C31" s="2232"/>
      <c r="D31" s="2232"/>
      <c r="E31" s="2232"/>
      <c r="F31" s="2232"/>
      <c r="G31" s="2232"/>
    </row>
    <row r="32" spans="1:7" ht="13.8" thickBot="1">
      <c r="A32" s="2239" t="s">
        <v>24</v>
      </c>
      <c r="B32" s="2259" t="s">
        <v>46</v>
      </c>
      <c r="C32" s="2242"/>
      <c r="D32" s="2242"/>
      <c r="E32" s="2242"/>
      <c r="F32" s="2242"/>
      <c r="G32" s="2243"/>
    </row>
    <row r="33" spans="1:11">
      <c r="A33" s="2257"/>
      <c r="B33" s="2260" t="s">
        <v>47</v>
      </c>
      <c r="C33" s="2261"/>
      <c r="D33" s="2262" t="s">
        <v>48</v>
      </c>
      <c r="E33" s="2261"/>
      <c r="F33" s="2263" t="s">
        <v>4</v>
      </c>
      <c r="G33" s="2264"/>
    </row>
    <row r="34" spans="1:11" ht="13.8" thickBot="1">
      <c r="A34" s="2258"/>
      <c r="B34" s="15" t="s">
        <v>49</v>
      </c>
      <c r="C34" s="16" t="s">
        <v>50</v>
      </c>
      <c r="D34" s="16" t="s">
        <v>49</v>
      </c>
      <c r="E34" s="16" t="s">
        <v>50</v>
      </c>
      <c r="F34" s="16" t="s">
        <v>49</v>
      </c>
      <c r="G34" s="43" t="s">
        <v>50</v>
      </c>
    </row>
    <row r="35" spans="1:11" ht="57.6" thickBot="1">
      <c r="A35" s="237" t="s">
        <v>616</v>
      </c>
      <c r="B35" s="238">
        <v>3149</v>
      </c>
      <c r="C35" s="71">
        <v>0.37086326698857613</v>
      </c>
      <c r="D35" s="119">
        <v>5342</v>
      </c>
      <c r="E35" s="71">
        <v>0.62913673301142392</v>
      </c>
      <c r="F35" s="119">
        <v>8491</v>
      </c>
      <c r="G35" s="45">
        <v>1</v>
      </c>
    </row>
    <row r="37" spans="1:11">
      <c r="A37" s="2238" t="s">
        <v>617</v>
      </c>
      <c r="B37" s="2232"/>
      <c r="C37" s="2232"/>
      <c r="D37" s="2232"/>
      <c r="E37" s="2232"/>
      <c r="F37" s="2232"/>
      <c r="G37" s="2232"/>
      <c r="H37" s="2232"/>
      <c r="I37" s="2232"/>
      <c r="J37" s="2232"/>
      <c r="K37" s="2232"/>
    </row>
    <row r="38" spans="1:11" ht="13.8" thickBot="1">
      <c r="A38" s="2268" t="s">
        <v>57</v>
      </c>
      <c r="B38" s="2232"/>
      <c r="C38" s="2232"/>
      <c r="D38" s="2232"/>
      <c r="E38" s="2232"/>
      <c r="F38" s="2232"/>
      <c r="G38" s="2232"/>
      <c r="H38" s="2232"/>
      <c r="I38" s="2232"/>
      <c r="J38" s="2232"/>
      <c r="K38" s="2232"/>
    </row>
    <row r="39" spans="1:11" ht="13.8" thickBot="1">
      <c r="A39" s="2421" t="s">
        <v>52</v>
      </c>
      <c r="B39" s="2242"/>
      <c r="C39" s="2243"/>
      <c r="D39" s="2244" t="s">
        <v>618</v>
      </c>
      <c r="E39" s="2245"/>
      <c r="F39" s="2245"/>
      <c r="G39" s="2245"/>
      <c r="H39" s="2245"/>
      <c r="I39" s="2245"/>
      <c r="J39" s="2246"/>
      <c r="K39" s="2247" t="s">
        <v>4</v>
      </c>
    </row>
    <row r="40" spans="1:11" ht="58.2" thickBot="1">
      <c r="A40" s="2236"/>
      <c r="B40" s="2237"/>
      <c r="C40" s="2230"/>
      <c r="D40" s="15" t="s">
        <v>13</v>
      </c>
      <c r="E40" s="16" t="s">
        <v>619</v>
      </c>
      <c r="F40" s="16" t="s">
        <v>620</v>
      </c>
      <c r="G40" s="16" t="s">
        <v>621</v>
      </c>
      <c r="H40" s="16" t="s">
        <v>622</v>
      </c>
      <c r="I40" s="16" t="s">
        <v>589</v>
      </c>
      <c r="J40" s="16" t="s">
        <v>623</v>
      </c>
      <c r="K40" s="2248"/>
    </row>
    <row r="41" spans="1:11">
      <c r="A41" s="2249" t="s">
        <v>6</v>
      </c>
      <c r="B41" s="2317" t="s">
        <v>550</v>
      </c>
      <c r="C41" s="28" t="s">
        <v>474</v>
      </c>
      <c r="D41" s="72" t="s">
        <v>469</v>
      </c>
      <c r="E41" s="29">
        <v>390</v>
      </c>
      <c r="F41" s="29">
        <v>3</v>
      </c>
      <c r="G41" s="29">
        <v>84</v>
      </c>
      <c r="H41" s="29" t="s">
        <v>469</v>
      </c>
      <c r="I41" s="29">
        <v>139</v>
      </c>
      <c r="J41" s="58"/>
      <c r="K41" s="30">
        <v>694</v>
      </c>
    </row>
    <row r="42" spans="1:11">
      <c r="A42" s="2235"/>
      <c r="B42" s="2232"/>
      <c r="C42" s="21" t="s">
        <v>475</v>
      </c>
      <c r="D42" s="239" t="s">
        <v>469</v>
      </c>
      <c r="E42" s="46">
        <v>8</v>
      </c>
      <c r="F42" s="46">
        <v>0</v>
      </c>
      <c r="G42" s="46">
        <v>4</v>
      </c>
      <c r="H42" s="46" t="s">
        <v>469</v>
      </c>
      <c r="I42" s="46">
        <v>16</v>
      </c>
      <c r="J42" s="52"/>
      <c r="K42" s="47">
        <v>31</v>
      </c>
    </row>
    <row r="43" spans="1:11">
      <c r="A43" s="2250"/>
      <c r="B43" s="2310" t="s">
        <v>4</v>
      </c>
      <c r="C43" s="2311"/>
      <c r="D43" s="64">
        <v>45</v>
      </c>
      <c r="E43" s="240">
        <v>398</v>
      </c>
      <c r="F43" s="240">
        <v>3</v>
      </c>
      <c r="G43" s="240">
        <v>88</v>
      </c>
      <c r="H43" s="240">
        <v>36</v>
      </c>
      <c r="I43" s="240">
        <v>155</v>
      </c>
      <c r="J43" s="54"/>
      <c r="K43" s="241">
        <v>725</v>
      </c>
    </row>
    <row r="44" spans="1:11">
      <c r="A44" s="2314" t="s">
        <v>7</v>
      </c>
      <c r="B44" s="2309" t="s">
        <v>550</v>
      </c>
      <c r="C44" s="35" t="s">
        <v>474</v>
      </c>
      <c r="D44" s="74" t="s">
        <v>469</v>
      </c>
      <c r="E44" s="36">
        <v>11</v>
      </c>
      <c r="F44" s="36" t="s">
        <v>469</v>
      </c>
      <c r="G44" s="36">
        <v>527</v>
      </c>
      <c r="H44" s="36" t="s">
        <v>469</v>
      </c>
      <c r="I44" s="36">
        <v>624</v>
      </c>
      <c r="J44" s="36">
        <v>4</v>
      </c>
      <c r="K44" s="37">
        <v>1364</v>
      </c>
    </row>
    <row r="45" spans="1:11">
      <c r="A45" s="2235"/>
      <c r="B45" s="2232"/>
      <c r="C45" s="21" t="s">
        <v>475</v>
      </c>
      <c r="D45" s="239" t="s">
        <v>469</v>
      </c>
      <c r="E45" s="46">
        <v>0</v>
      </c>
      <c r="F45" s="46" t="s">
        <v>469</v>
      </c>
      <c r="G45" s="46">
        <v>38</v>
      </c>
      <c r="H45" s="46" t="s">
        <v>469</v>
      </c>
      <c r="I45" s="46">
        <v>33</v>
      </c>
      <c r="J45" s="46">
        <v>0</v>
      </c>
      <c r="K45" s="47">
        <v>80</v>
      </c>
    </row>
    <row r="46" spans="1:11">
      <c r="A46" s="2250"/>
      <c r="B46" s="2310" t="s">
        <v>4</v>
      </c>
      <c r="C46" s="2311"/>
      <c r="D46" s="64">
        <v>106</v>
      </c>
      <c r="E46" s="240">
        <v>11</v>
      </c>
      <c r="F46" s="240">
        <v>13</v>
      </c>
      <c r="G46" s="240">
        <v>565</v>
      </c>
      <c r="H46" s="240">
        <v>88</v>
      </c>
      <c r="I46" s="240">
        <v>657</v>
      </c>
      <c r="J46" s="240">
        <v>4</v>
      </c>
      <c r="K46" s="241">
        <v>1444</v>
      </c>
    </row>
    <row r="47" spans="1:11">
      <c r="A47" s="2314" t="s">
        <v>8</v>
      </c>
      <c r="B47" s="2309" t="s">
        <v>550</v>
      </c>
      <c r="C47" s="35" t="s">
        <v>474</v>
      </c>
      <c r="D47" s="74" t="s">
        <v>469</v>
      </c>
      <c r="E47" s="36">
        <v>3</v>
      </c>
      <c r="F47" s="36" t="s">
        <v>469</v>
      </c>
      <c r="G47" s="36">
        <v>402</v>
      </c>
      <c r="H47" s="36">
        <v>282</v>
      </c>
      <c r="I47" s="36">
        <v>113</v>
      </c>
      <c r="J47" s="36">
        <v>3</v>
      </c>
      <c r="K47" s="37">
        <v>964</v>
      </c>
    </row>
    <row r="48" spans="1:11">
      <c r="A48" s="2235"/>
      <c r="B48" s="2232"/>
      <c r="C48" s="21" t="s">
        <v>475</v>
      </c>
      <c r="D48" s="239" t="s">
        <v>469</v>
      </c>
      <c r="E48" s="46">
        <v>0</v>
      </c>
      <c r="F48" s="46" t="s">
        <v>469</v>
      </c>
      <c r="G48" s="46">
        <v>6</v>
      </c>
      <c r="H48" s="46">
        <v>5</v>
      </c>
      <c r="I48" s="46">
        <v>3</v>
      </c>
      <c r="J48" s="46">
        <v>0</v>
      </c>
      <c r="K48" s="47">
        <v>16</v>
      </c>
    </row>
    <row r="49" spans="1:11">
      <c r="A49" s="2250"/>
      <c r="B49" s="2310" t="s">
        <v>4</v>
      </c>
      <c r="C49" s="2311"/>
      <c r="D49" s="64">
        <v>131</v>
      </c>
      <c r="E49" s="240">
        <v>3</v>
      </c>
      <c r="F49" s="240">
        <v>32</v>
      </c>
      <c r="G49" s="240">
        <v>408</v>
      </c>
      <c r="H49" s="240">
        <v>287</v>
      </c>
      <c r="I49" s="240">
        <v>116</v>
      </c>
      <c r="J49" s="240">
        <v>3</v>
      </c>
      <c r="K49" s="241">
        <v>980</v>
      </c>
    </row>
    <row r="50" spans="1:11" ht="13.8" thickBot="1">
      <c r="A50" s="2233" t="s">
        <v>4</v>
      </c>
      <c r="B50" s="2309" t="s">
        <v>550</v>
      </c>
      <c r="C50" s="35" t="s">
        <v>474</v>
      </c>
      <c r="D50" s="74" t="s">
        <v>469</v>
      </c>
      <c r="E50" s="36">
        <v>404</v>
      </c>
      <c r="F50" s="36" t="s">
        <v>469</v>
      </c>
      <c r="G50" s="36">
        <v>1013</v>
      </c>
      <c r="H50" s="36">
        <v>400</v>
      </c>
      <c r="I50" s="36">
        <v>876</v>
      </c>
      <c r="J50" s="36">
        <v>7</v>
      </c>
      <c r="K50" s="37">
        <v>3022</v>
      </c>
    </row>
    <row r="51" spans="1:11">
      <c r="A51" s="2235"/>
      <c r="B51" s="2232"/>
      <c r="C51" s="21" t="s">
        <v>475</v>
      </c>
      <c r="D51" s="239" t="s">
        <v>469</v>
      </c>
      <c r="E51" s="46">
        <v>8</v>
      </c>
      <c r="F51" s="46" t="s">
        <v>469</v>
      </c>
      <c r="G51" s="46">
        <v>48</v>
      </c>
      <c r="H51" s="46">
        <v>11</v>
      </c>
      <c r="I51" s="46">
        <v>52</v>
      </c>
      <c r="J51" s="46">
        <v>0</v>
      </c>
      <c r="K51" s="47">
        <v>127</v>
      </c>
    </row>
    <row r="52" spans="1:11" ht="13.8" thickBot="1">
      <c r="A52" s="2236"/>
      <c r="B52" s="2313" t="s">
        <v>4</v>
      </c>
      <c r="C52" s="2230"/>
      <c r="D52" s="68">
        <v>282</v>
      </c>
      <c r="E52" s="242">
        <v>412</v>
      </c>
      <c r="F52" s="242">
        <v>48</v>
      </c>
      <c r="G52" s="242">
        <v>1061</v>
      </c>
      <c r="H52" s="242">
        <v>411</v>
      </c>
      <c r="I52" s="242">
        <v>928</v>
      </c>
      <c r="J52" s="242">
        <v>7</v>
      </c>
      <c r="K52" s="243">
        <v>3149</v>
      </c>
    </row>
    <row r="54" spans="1:11" ht="13.8">
      <c r="A54" s="17" t="s">
        <v>404</v>
      </c>
    </row>
    <row r="55" spans="1:11" ht="13.8">
      <c r="A55" s="17" t="s">
        <v>16</v>
      </c>
    </row>
    <row r="56" spans="1:11" ht="13.8">
      <c r="A56" s="17" t="s">
        <v>613</v>
      </c>
    </row>
    <row r="57" spans="1:11" ht="13.8">
      <c r="A57" s="17" t="s">
        <v>17</v>
      </c>
    </row>
    <row r="58" spans="1:11" ht="13.8">
      <c r="A58" s="17" t="s">
        <v>476</v>
      </c>
    </row>
    <row r="59" spans="1:11" ht="13.8">
      <c r="A59" s="17" t="s">
        <v>18</v>
      </c>
    </row>
    <row r="60" spans="1:11" ht="13.8">
      <c r="A60" s="17" t="s">
        <v>19</v>
      </c>
    </row>
    <row r="63" spans="1:11" ht="16.8">
      <c r="A63" s="18" t="s">
        <v>20</v>
      </c>
    </row>
    <row r="65" spans="1:3" ht="13.8" thickBot="1">
      <c r="A65" s="2265" t="s">
        <v>21</v>
      </c>
      <c r="B65" s="2237"/>
      <c r="C65" s="2237"/>
    </row>
    <row r="66" spans="1:3">
      <c r="A66" s="2266" t="s">
        <v>22</v>
      </c>
      <c r="B66" s="2243"/>
      <c r="C66" s="19" t="s">
        <v>624</v>
      </c>
    </row>
    <row r="67" spans="1:3">
      <c r="A67" s="2254" t="s">
        <v>23</v>
      </c>
      <c r="B67" s="2255"/>
      <c r="C67" s="20" t="s">
        <v>24</v>
      </c>
    </row>
    <row r="68" spans="1:3" ht="22.8">
      <c r="A68" s="2267" t="s">
        <v>25</v>
      </c>
      <c r="B68" s="21" t="s">
        <v>26</v>
      </c>
      <c r="C68" s="22" t="s">
        <v>543</v>
      </c>
    </row>
    <row r="69" spans="1:3" ht="22.8">
      <c r="A69" s="2235"/>
      <c r="B69" s="21" t="s">
        <v>27</v>
      </c>
      <c r="C69" s="20" t="s">
        <v>28</v>
      </c>
    </row>
    <row r="70" spans="1:3">
      <c r="A70" s="2235"/>
      <c r="B70" s="21" t="s">
        <v>29</v>
      </c>
      <c r="C70" s="20" t="s">
        <v>30</v>
      </c>
    </row>
    <row r="71" spans="1:3">
      <c r="A71" s="2235"/>
      <c r="B71" s="21" t="s">
        <v>31</v>
      </c>
      <c r="C71" s="20" t="s">
        <v>552</v>
      </c>
    </row>
    <row r="72" spans="1:3" ht="22.8">
      <c r="A72" s="2235"/>
      <c r="B72" s="21" t="s">
        <v>33</v>
      </c>
      <c r="C72" s="20" t="s">
        <v>30</v>
      </c>
    </row>
    <row r="73" spans="1:3" ht="34.200000000000003">
      <c r="A73" s="2235"/>
      <c r="B73" s="21" t="s">
        <v>34</v>
      </c>
      <c r="C73" s="24">
        <v>8491</v>
      </c>
    </row>
    <row r="74" spans="1:3" ht="22.8">
      <c r="A74" s="2267" t="s">
        <v>35</v>
      </c>
      <c r="B74" s="21" t="s">
        <v>36</v>
      </c>
      <c r="C74" s="20" t="s">
        <v>37</v>
      </c>
    </row>
    <row r="75" spans="1:3" ht="34.200000000000003">
      <c r="A75" s="2235"/>
      <c r="B75" s="21" t="s">
        <v>38</v>
      </c>
      <c r="C75" s="20" t="s">
        <v>39</v>
      </c>
    </row>
    <row r="76" spans="1:3" ht="79.8">
      <c r="A76" s="2254" t="s">
        <v>40</v>
      </c>
      <c r="B76" s="2255"/>
      <c r="C76" s="20" t="s">
        <v>625</v>
      </c>
    </row>
    <row r="77" spans="1:3" ht="13.8" thickBot="1">
      <c r="A77" s="2256" t="s">
        <v>41</v>
      </c>
      <c r="B77" s="21" t="s">
        <v>42</v>
      </c>
      <c r="C77" s="22" t="s">
        <v>408</v>
      </c>
    </row>
    <row r="78" spans="1:3" ht="22.8">
      <c r="A78" s="2235"/>
      <c r="B78" s="21" t="s">
        <v>43</v>
      </c>
      <c r="C78" s="22" t="s">
        <v>497</v>
      </c>
    </row>
    <row r="79" spans="1:3" ht="22.8">
      <c r="A79" s="2235"/>
      <c r="B79" s="21" t="s">
        <v>44</v>
      </c>
      <c r="C79" s="24">
        <v>3</v>
      </c>
    </row>
    <row r="80" spans="1:3" ht="23.4" thickBot="1">
      <c r="A80" s="2236"/>
      <c r="B80" s="232" t="s">
        <v>45</v>
      </c>
      <c r="C80" s="25">
        <v>142987</v>
      </c>
    </row>
    <row r="83" spans="1:12" ht="13.8">
      <c r="A83" s="17" t="s">
        <v>545</v>
      </c>
    </row>
    <row r="85" spans="1:12" ht="13.8" thickBot="1">
      <c r="A85" s="2238" t="s">
        <v>102</v>
      </c>
      <c r="B85" s="2232"/>
      <c r="C85" s="2232"/>
      <c r="D85" s="2232"/>
      <c r="E85" s="2232"/>
      <c r="F85" s="2232"/>
      <c r="G85" s="2232"/>
    </row>
    <row r="86" spans="1:12" ht="13.8" thickBot="1">
      <c r="A86" s="2239" t="s">
        <v>24</v>
      </c>
      <c r="B86" s="2259" t="s">
        <v>46</v>
      </c>
      <c r="C86" s="2242"/>
      <c r="D86" s="2242"/>
      <c r="E86" s="2242"/>
      <c r="F86" s="2242"/>
      <c r="G86" s="2243"/>
    </row>
    <row r="87" spans="1:12">
      <c r="A87" s="2257"/>
      <c r="B87" s="2260" t="s">
        <v>47</v>
      </c>
      <c r="C87" s="2261"/>
      <c r="D87" s="2262" t="s">
        <v>48</v>
      </c>
      <c r="E87" s="2261"/>
      <c r="F87" s="2263" t="s">
        <v>4</v>
      </c>
      <c r="G87" s="2264"/>
    </row>
    <row r="88" spans="1:12" ht="13.8" thickBot="1">
      <c r="A88" s="2258"/>
      <c r="B88" s="15" t="s">
        <v>49</v>
      </c>
      <c r="C88" s="16" t="s">
        <v>50</v>
      </c>
      <c r="D88" s="16" t="s">
        <v>49</v>
      </c>
      <c r="E88" s="16" t="s">
        <v>50</v>
      </c>
      <c r="F88" s="16" t="s">
        <v>49</v>
      </c>
      <c r="G88" s="43" t="s">
        <v>50</v>
      </c>
    </row>
    <row r="89" spans="1:12" ht="57.6" thickBot="1">
      <c r="A89" s="237" t="s">
        <v>616</v>
      </c>
      <c r="B89" s="244" t="s">
        <v>626</v>
      </c>
      <c r="C89" s="71">
        <v>0.36704257706791243</v>
      </c>
      <c r="D89" s="44">
        <v>682174.79899999662</v>
      </c>
      <c r="E89" s="71">
        <v>0.63295742293208757</v>
      </c>
      <c r="F89" s="44">
        <v>1077757.7990000001</v>
      </c>
      <c r="G89" s="45">
        <v>1</v>
      </c>
    </row>
    <row r="90" spans="1:12">
      <c r="A90" s="2231" t="s">
        <v>51</v>
      </c>
      <c r="B90" s="2232"/>
      <c r="C90" s="2232"/>
      <c r="D90" s="2232"/>
      <c r="E90" s="2232"/>
      <c r="F90" s="2232"/>
      <c r="G90" s="2232"/>
    </row>
    <row r="92" spans="1:12" ht="13.8" thickBot="1">
      <c r="A92" s="2238" t="s">
        <v>617</v>
      </c>
      <c r="B92" s="2232"/>
      <c r="C92" s="2232"/>
      <c r="D92" s="2232"/>
      <c r="E92" s="2232"/>
      <c r="F92" s="2232"/>
      <c r="G92" s="2232"/>
      <c r="H92" s="2232"/>
      <c r="I92" s="2232"/>
      <c r="J92" s="2232"/>
      <c r="K92" s="2232"/>
      <c r="L92" s="2232"/>
    </row>
    <row r="93" spans="1:12" ht="13.8" thickBot="1">
      <c r="A93" s="2421" t="s">
        <v>52</v>
      </c>
      <c r="B93" s="2242"/>
      <c r="C93" s="2242"/>
      <c r="D93" s="2243"/>
      <c r="E93" s="2244" t="s">
        <v>618</v>
      </c>
      <c r="F93" s="2245"/>
      <c r="G93" s="2245"/>
      <c r="H93" s="2245"/>
      <c r="I93" s="2245"/>
      <c r="J93" s="2245"/>
      <c r="K93" s="2246"/>
      <c r="L93" s="2247" t="s">
        <v>4</v>
      </c>
    </row>
    <row r="94" spans="1:12" ht="58.2" thickBot="1">
      <c r="A94" s="2236"/>
      <c r="B94" s="2237"/>
      <c r="C94" s="2237"/>
      <c r="D94" s="2230"/>
      <c r="E94" s="15" t="s">
        <v>13</v>
      </c>
      <c r="F94" s="16" t="s">
        <v>619</v>
      </c>
      <c r="G94" s="16" t="s">
        <v>620</v>
      </c>
      <c r="H94" s="16" t="s">
        <v>621</v>
      </c>
      <c r="I94" s="16" t="s">
        <v>622</v>
      </c>
      <c r="J94" s="16" t="s">
        <v>589</v>
      </c>
      <c r="K94" s="16" t="s">
        <v>623</v>
      </c>
      <c r="L94" s="2248"/>
    </row>
    <row r="95" spans="1:12">
      <c r="A95" s="2249" t="s">
        <v>6</v>
      </c>
      <c r="B95" s="2251" t="s">
        <v>550</v>
      </c>
      <c r="C95" s="2251" t="s">
        <v>474</v>
      </c>
      <c r="D95" s="28" t="s">
        <v>57</v>
      </c>
      <c r="E95" s="72">
        <v>5924</v>
      </c>
      <c r="F95" s="29">
        <v>52125</v>
      </c>
      <c r="G95" s="29">
        <v>437</v>
      </c>
      <c r="H95" s="29">
        <v>10975</v>
      </c>
      <c r="I95" s="29">
        <v>4589</v>
      </c>
      <c r="J95" s="29">
        <v>17434</v>
      </c>
      <c r="K95" s="58"/>
      <c r="L95" s="30">
        <v>91484</v>
      </c>
    </row>
    <row r="96" spans="1:12" ht="22.8">
      <c r="A96" s="2235"/>
      <c r="B96" s="2232"/>
      <c r="C96" s="2232"/>
      <c r="D96" s="21" t="s">
        <v>58</v>
      </c>
      <c r="E96" s="73">
        <v>5906.2182497219947</v>
      </c>
      <c r="F96" s="31">
        <v>51066.617947588173</v>
      </c>
      <c r="G96" s="31">
        <v>419.40483833742474</v>
      </c>
      <c r="H96" s="31">
        <v>11045.607058181742</v>
      </c>
      <c r="I96" s="31">
        <v>4518.4393109670382</v>
      </c>
      <c r="J96" s="31">
        <v>18527.712595203626</v>
      </c>
      <c r="K96" s="52"/>
      <c r="L96" s="32">
        <v>91484</v>
      </c>
    </row>
    <row r="97" spans="1:12" ht="22.8">
      <c r="A97" s="2235"/>
      <c r="B97" s="2232"/>
      <c r="C97" s="2232"/>
      <c r="D97" s="21" t="s">
        <v>556</v>
      </c>
      <c r="E97" s="38">
        <v>6.4754492588868007E-2</v>
      </c>
      <c r="F97" s="39">
        <v>0.56977176336845792</v>
      </c>
      <c r="G97" s="39">
        <v>4.7767915701106209E-3</v>
      </c>
      <c r="H97" s="39">
        <v>0.11996633291067291</v>
      </c>
      <c r="I97" s="39">
        <v>5.0161776922740584E-2</v>
      </c>
      <c r="J97" s="39">
        <v>0.19056884263915003</v>
      </c>
      <c r="K97" s="52"/>
      <c r="L97" s="40">
        <v>1</v>
      </c>
    </row>
    <row r="98" spans="1:12" ht="45.6">
      <c r="A98" s="2235"/>
      <c r="B98" s="2232"/>
      <c r="C98" s="2252"/>
      <c r="D98" s="231" t="s">
        <v>627</v>
      </c>
      <c r="E98" s="76">
        <v>0.96262593435164123</v>
      </c>
      <c r="F98" s="33">
        <v>0.97962750662481912</v>
      </c>
      <c r="G98" s="33">
        <v>1</v>
      </c>
      <c r="H98" s="33">
        <v>0.95360152923798769</v>
      </c>
      <c r="I98" s="33">
        <v>0.97472387425658458</v>
      </c>
      <c r="J98" s="33">
        <v>0.90308210308210302</v>
      </c>
      <c r="K98" s="54"/>
      <c r="L98" s="34">
        <v>0.95973647216801994</v>
      </c>
    </row>
    <row r="99" spans="1:12">
      <c r="A99" s="2235"/>
      <c r="B99" s="2232"/>
      <c r="C99" s="2253" t="s">
        <v>475</v>
      </c>
      <c r="D99" s="35" t="s">
        <v>57</v>
      </c>
      <c r="E99" s="74">
        <v>230</v>
      </c>
      <c r="F99" s="36">
        <v>1084</v>
      </c>
      <c r="G99" s="36">
        <v>0</v>
      </c>
      <c r="H99" s="36">
        <v>534</v>
      </c>
      <c r="I99" s="36">
        <v>119</v>
      </c>
      <c r="J99" s="36">
        <v>1871</v>
      </c>
      <c r="K99" s="50"/>
      <c r="L99" s="37">
        <v>3838</v>
      </c>
    </row>
    <row r="100" spans="1:12" ht="22.8">
      <c r="A100" s="2235"/>
      <c r="B100" s="2232"/>
      <c r="C100" s="2232"/>
      <c r="D100" s="21" t="s">
        <v>58</v>
      </c>
      <c r="E100" s="73">
        <v>247.78175027800509</v>
      </c>
      <c r="F100" s="31">
        <v>2142.382052411825</v>
      </c>
      <c r="G100" s="31">
        <v>17.595161662575272</v>
      </c>
      <c r="H100" s="31">
        <v>463.39294181825812</v>
      </c>
      <c r="I100" s="31">
        <v>189.56068903296196</v>
      </c>
      <c r="J100" s="31">
        <v>777.2874047963744</v>
      </c>
      <c r="K100" s="52"/>
      <c r="L100" s="32">
        <v>3838</v>
      </c>
    </row>
    <row r="101" spans="1:12" ht="22.8">
      <c r="A101" s="2235"/>
      <c r="B101" s="2232"/>
      <c r="C101" s="2232"/>
      <c r="D101" s="21" t="s">
        <v>556</v>
      </c>
      <c r="E101" s="38">
        <v>5.9927045336112553E-2</v>
      </c>
      <c r="F101" s="39">
        <v>0.28243877019280877</v>
      </c>
      <c r="G101" s="39">
        <v>0</v>
      </c>
      <c r="H101" s="39">
        <v>0.13913496612819176</v>
      </c>
      <c r="I101" s="39">
        <v>3.1005732152162582E-2</v>
      </c>
      <c r="J101" s="39">
        <v>0.48749348619072436</v>
      </c>
      <c r="K101" s="52"/>
      <c r="L101" s="40">
        <v>1</v>
      </c>
    </row>
    <row r="102" spans="1:12" ht="45.6">
      <c r="A102" s="2235"/>
      <c r="B102" s="2252"/>
      <c r="C102" s="2252"/>
      <c r="D102" s="231" t="s">
        <v>627</v>
      </c>
      <c r="E102" s="76">
        <v>3.7374065648358788E-2</v>
      </c>
      <c r="F102" s="33">
        <v>2.0372493375180892E-2</v>
      </c>
      <c r="G102" s="33">
        <v>0</v>
      </c>
      <c r="H102" s="33">
        <v>4.6398470762012332E-2</v>
      </c>
      <c r="I102" s="33">
        <v>2.5276125743415465E-2</v>
      </c>
      <c r="J102" s="33">
        <v>9.6917896917896929E-2</v>
      </c>
      <c r="K102" s="54"/>
      <c r="L102" s="34">
        <v>4.0263527831980027E-2</v>
      </c>
    </row>
    <row r="103" spans="1:12">
      <c r="A103" s="2235"/>
      <c r="B103" s="2253" t="s">
        <v>4</v>
      </c>
      <c r="C103" s="2234"/>
      <c r="D103" s="35" t="s">
        <v>57</v>
      </c>
      <c r="E103" s="74">
        <v>6154</v>
      </c>
      <c r="F103" s="36">
        <v>53209</v>
      </c>
      <c r="G103" s="36">
        <v>437</v>
      </c>
      <c r="H103" s="36">
        <v>11509</v>
      </c>
      <c r="I103" s="36">
        <v>4708</v>
      </c>
      <c r="J103" s="36">
        <v>19305</v>
      </c>
      <c r="K103" s="50"/>
      <c r="L103" s="37">
        <v>95322</v>
      </c>
    </row>
    <row r="104" spans="1:12" ht="22.8">
      <c r="A104" s="2235"/>
      <c r="B104" s="2232"/>
      <c r="C104" s="2232"/>
      <c r="D104" s="21" t="s">
        <v>58</v>
      </c>
      <c r="E104" s="73">
        <v>6154</v>
      </c>
      <c r="F104" s="31">
        <v>53209</v>
      </c>
      <c r="G104" s="31">
        <v>437</v>
      </c>
      <c r="H104" s="31">
        <v>11509</v>
      </c>
      <c r="I104" s="31">
        <v>4708</v>
      </c>
      <c r="J104" s="31">
        <v>19305</v>
      </c>
      <c r="K104" s="52"/>
      <c r="L104" s="32">
        <v>95322</v>
      </c>
    </row>
    <row r="105" spans="1:12" ht="22.8">
      <c r="A105" s="2235"/>
      <c r="B105" s="2232"/>
      <c r="C105" s="2232"/>
      <c r="D105" s="21" t="s">
        <v>556</v>
      </c>
      <c r="E105" s="38">
        <v>6.4560122532049263E-2</v>
      </c>
      <c r="F105" s="39">
        <v>0.558202723400684</v>
      </c>
      <c r="G105" s="39">
        <v>4.5844610897799037E-3</v>
      </c>
      <c r="H105" s="39">
        <v>0.1207381297077275</v>
      </c>
      <c r="I105" s="39">
        <v>4.9390486980969761E-2</v>
      </c>
      <c r="J105" s="39">
        <v>0.2025240762887896</v>
      </c>
      <c r="K105" s="52"/>
      <c r="L105" s="40">
        <v>1</v>
      </c>
    </row>
    <row r="106" spans="1:12" ht="45.6">
      <c r="A106" s="2250"/>
      <c r="B106" s="2252"/>
      <c r="C106" s="2252"/>
      <c r="D106" s="231" t="s">
        <v>627</v>
      </c>
      <c r="E106" s="76">
        <v>1</v>
      </c>
      <c r="F106" s="33">
        <v>1</v>
      </c>
      <c r="G106" s="33">
        <v>1</v>
      </c>
      <c r="H106" s="33">
        <v>1</v>
      </c>
      <c r="I106" s="33">
        <v>1</v>
      </c>
      <c r="J106" s="33">
        <v>1</v>
      </c>
      <c r="K106" s="54"/>
      <c r="L106" s="34">
        <v>1</v>
      </c>
    </row>
    <row r="107" spans="1:12">
      <c r="A107" s="2314" t="s">
        <v>7</v>
      </c>
      <c r="B107" s="2253" t="s">
        <v>550</v>
      </c>
      <c r="C107" s="2253" t="s">
        <v>474</v>
      </c>
      <c r="D107" s="35" t="s">
        <v>57</v>
      </c>
      <c r="E107" s="74">
        <v>14134</v>
      </c>
      <c r="F107" s="36">
        <v>1786</v>
      </c>
      <c r="G107" s="36">
        <v>1635</v>
      </c>
      <c r="H107" s="36">
        <v>65708</v>
      </c>
      <c r="I107" s="36">
        <v>10803</v>
      </c>
      <c r="J107" s="36">
        <v>76129</v>
      </c>
      <c r="K107" s="36">
        <v>489</v>
      </c>
      <c r="L107" s="37">
        <v>170684</v>
      </c>
    </row>
    <row r="108" spans="1:12" ht="22.8">
      <c r="A108" s="2235"/>
      <c r="B108" s="2232"/>
      <c r="C108" s="2232"/>
      <c r="D108" s="21" t="s">
        <v>58</v>
      </c>
      <c r="E108" s="73">
        <v>13773.895833101777</v>
      </c>
      <c r="F108" s="31">
        <v>1694.1104578141847</v>
      </c>
      <c r="G108" s="31">
        <v>1670.3967056051395</v>
      </c>
      <c r="H108" s="31">
        <v>66511.383645841444</v>
      </c>
      <c r="I108" s="31">
        <v>10792.602905380623</v>
      </c>
      <c r="J108" s="31">
        <v>75777.769459047922</v>
      </c>
      <c r="K108" s="31">
        <v>463.8409932089229</v>
      </c>
      <c r="L108" s="32">
        <v>170684</v>
      </c>
    </row>
    <row r="109" spans="1:12" ht="22.8">
      <c r="A109" s="2235"/>
      <c r="B109" s="2232"/>
      <c r="C109" s="2232"/>
      <c r="D109" s="21" t="s">
        <v>556</v>
      </c>
      <c r="E109" s="38">
        <v>8.2807996062899847E-2</v>
      </c>
      <c r="F109" s="39">
        <v>1.0463781022239929E-2</v>
      </c>
      <c r="G109" s="39">
        <v>9.5791052471233401E-3</v>
      </c>
      <c r="H109" s="39">
        <v>0.38496871411497269</v>
      </c>
      <c r="I109" s="39">
        <v>6.3292399990625955E-2</v>
      </c>
      <c r="J109" s="39">
        <v>0.44602306015795273</v>
      </c>
      <c r="K109" s="39">
        <v>2.8649434041855128E-3</v>
      </c>
      <c r="L109" s="40">
        <v>1</v>
      </c>
    </row>
    <row r="110" spans="1:12" ht="45.6">
      <c r="A110" s="2235"/>
      <c r="B110" s="2232"/>
      <c r="C110" s="2252"/>
      <c r="D110" s="231" t="s">
        <v>627</v>
      </c>
      <c r="E110" s="76">
        <v>0.97334894291026786</v>
      </c>
      <c r="F110" s="33">
        <v>1</v>
      </c>
      <c r="G110" s="33">
        <v>0.92844974446337303</v>
      </c>
      <c r="H110" s="33">
        <v>0.93709265676920661</v>
      </c>
      <c r="I110" s="33">
        <v>0.94946387765863949</v>
      </c>
      <c r="J110" s="33">
        <v>0.95294662527538554</v>
      </c>
      <c r="K110" s="33">
        <v>1</v>
      </c>
      <c r="L110" s="34">
        <v>0.94855008836180543</v>
      </c>
    </row>
    <row r="111" spans="1:12">
      <c r="A111" s="2235"/>
      <c r="B111" s="2232"/>
      <c r="C111" s="2253" t="s">
        <v>475</v>
      </c>
      <c r="D111" s="35" t="s">
        <v>57</v>
      </c>
      <c r="E111" s="74">
        <v>387</v>
      </c>
      <c r="F111" s="36">
        <v>0</v>
      </c>
      <c r="G111" s="36">
        <v>126</v>
      </c>
      <c r="H111" s="36">
        <v>4411</v>
      </c>
      <c r="I111" s="36">
        <v>575</v>
      </c>
      <c r="J111" s="36">
        <v>3759</v>
      </c>
      <c r="K111" s="36">
        <v>0</v>
      </c>
      <c r="L111" s="37">
        <v>9258</v>
      </c>
    </row>
    <row r="112" spans="1:12" ht="22.8">
      <c r="A112" s="2235"/>
      <c r="B112" s="2232"/>
      <c r="C112" s="2232"/>
      <c r="D112" s="21" t="s">
        <v>58</v>
      </c>
      <c r="E112" s="73">
        <v>747.10416689822273</v>
      </c>
      <c r="F112" s="31">
        <v>91.889542185815429</v>
      </c>
      <c r="G112" s="31">
        <v>90.603294394860569</v>
      </c>
      <c r="H112" s="31">
        <v>3607.616354158562</v>
      </c>
      <c r="I112" s="31">
        <v>585.3970946193773</v>
      </c>
      <c r="J112" s="31">
        <v>4110.230540952085</v>
      </c>
      <c r="K112" s="31">
        <v>25.159006791077125</v>
      </c>
      <c r="L112" s="32">
        <v>9258</v>
      </c>
    </row>
    <row r="113" spans="1:12" ht="22.8">
      <c r="A113" s="2235"/>
      <c r="B113" s="2232"/>
      <c r="C113" s="2232"/>
      <c r="D113" s="21" t="s">
        <v>556</v>
      </c>
      <c r="E113" s="38">
        <v>4.1801685029163968E-2</v>
      </c>
      <c r="F113" s="39">
        <v>0</v>
      </c>
      <c r="G113" s="39">
        <v>1.3609850939727804E-2</v>
      </c>
      <c r="H113" s="39">
        <v>0.47645279758047093</v>
      </c>
      <c r="I113" s="39">
        <v>6.2108446748757838E-2</v>
      </c>
      <c r="J113" s="39">
        <v>0.40602721970187944</v>
      </c>
      <c r="K113" s="39">
        <v>0</v>
      </c>
      <c r="L113" s="40">
        <v>1</v>
      </c>
    </row>
    <row r="114" spans="1:12" ht="45.6">
      <c r="A114" s="2235"/>
      <c r="B114" s="2252"/>
      <c r="C114" s="2252"/>
      <c r="D114" s="231" t="s">
        <v>627</v>
      </c>
      <c r="E114" s="76">
        <v>2.6651057089732113E-2</v>
      </c>
      <c r="F114" s="33">
        <v>0</v>
      </c>
      <c r="G114" s="33">
        <v>7.1550255536626917E-2</v>
      </c>
      <c r="H114" s="33">
        <v>6.2907343230793361E-2</v>
      </c>
      <c r="I114" s="33">
        <v>5.0536122341360519E-2</v>
      </c>
      <c r="J114" s="33">
        <v>4.7053374724614461E-2</v>
      </c>
      <c r="K114" s="33">
        <v>0</v>
      </c>
      <c r="L114" s="34">
        <v>5.1449911638194533E-2</v>
      </c>
    </row>
    <row r="115" spans="1:12">
      <c r="A115" s="2235"/>
      <c r="B115" s="2253" t="s">
        <v>4</v>
      </c>
      <c r="C115" s="2234"/>
      <c r="D115" s="35" t="s">
        <v>57</v>
      </c>
      <c r="E115" s="74">
        <v>14521</v>
      </c>
      <c r="F115" s="36">
        <v>1786</v>
      </c>
      <c r="G115" s="36">
        <v>1761</v>
      </c>
      <c r="H115" s="36">
        <v>70119</v>
      </c>
      <c r="I115" s="36">
        <v>11378</v>
      </c>
      <c r="J115" s="36">
        <v>79888</v>
      </c>
      <c r="K115" s="36">
        <v>489</v>
      </c>
      <c r="L115" s="37">
        <v>179942</v>
      </c>
    </row>
    <row r="116" spans="1:12" ht="22.8">
      <c r="A116" s="2235"/>
      <c r="B116" s="2232"/>
      <c r="C116" s="2232"/>
      <c r="D116" s="21" t="s">
        <v>58</v>
      </c>
      <c r="E116" s="73">
        <v>14521</v>
      </c>
      <c r="F116" s="31">
        <v>1786</v>
      </c>
      <c r="G116" s="31">
        <v>1761</v>
      </c>
      <c r="H116" s="31">
        <v>70119</v>
      </c>
      <c r="I116" s="31">
        <v>11378</v>
      </c>
      <c r="J116" s="31">
        <v>79888</v>
      </c>
      <c r="K116" s="31">
        <v>489</v>
      </c>
      <c r="L116" s="32">
        <v>179942</v>
      </c>
    </row>
    <row r="117" spans="1:12" ht="22.8">
      <c r="A117" s="2235"/>
      <c r="B117" s="2232"/>
      <c r="C117" s="2232"/>
      <c r="D117" s="21" t="s">
        <v>556</v>
      </c>
      <c r="E117" s="38">
        <v>8.0698224983605835E-2</v>
      </c>
      <c r="F117" s="39">
        <v>9.9254204132442677E-3</v>
      </c>
      <c r="G117" s="39">
        <v>9.7864867568438711E-3</v>
      </c>
      <c r="H117" s="39">
        <v>0.38967556212557375</v>
      </c>
      <c r="I117" s="39">
        <v>6.3231485700948081E-2</v>
      </c>
      <c r="J117" s="39">
        <v>0.44396527770059246</v>
      </c>
      <c r="K117" s="39">
        <v>2.7175423191917398E-3</v>
      </c>
      <c r="L117" s="40">
        <v>1</v>
      </c>
    </row>
    <row r="118" spans="1:12" ht="45.6">
      <c r="A118" s="2250"/>
      <c r="B118" s="2252"/>
      <c r="C118" s="2252"/>
      <c r="D118" s="231" t="s">
        <v>627</v>
      </c>
      <c r="E118" s="76">
        <v>1</v>
      </c>
      <c r="F118" s="33">
        <v>1</v>
      </c>
      <c r="G118" s="33">
        <v>1</v>
      </c>
      <c r="H118" s="33">
        <v>1</v>
      </c>
      <c r="I118" s="33">
        <v>1</v>
      </c>
      <c r="J118" s="33">
        <v>1</v>
      </c>
      <c r="K118" s="33">
        <v>1</v>
      </c>
      <c r="L118" s="34">
        <v>1</v>
      </c>
    </row>
    <row r="119" spans="1:12">
      <c r="A119" s="2314" t="s">
        <v>8</v>
      </c>
      <c r="B119" s="2253" t="s">
        <v>550</v>
      </c>
      <c r="C119" s="2253" t="s">
        <v>474</v>
      </c>
      <c r="D119" s="35" t="s">
        <v>57</v>
      </c>
      <c r="E119" s="74">
        <v>16160</v>
      </c>
      <c r="F119" s="36">
        <v>381</v>
      </c>
      <c r="G119" s="36">
        <v>3900</v>
      </c>
      <c r="H119" s="36">
        <v>49667</v>
      </c>
      <c r="I119" s="36">
        <v>34813</v>
      </c>
      <c r="J119" s="36">
        <v>13086</v>
      </c>
      <c r="K119" s="36">
        <v>282</v>
      </c>
      <c r="L119" s="37">
        <v>118289</v>
      </c>
    </row>
    <row r="120" spans="1:12" ht="22.8">
      <c r="A120" s="2235"/>
      <c r="B120" s="2232"/>
      <c r="C120" s="2232"/>
      <c r="D120" s="21" t="s">
        <v>58</v>
      </c>
      <c r="E120" s="73">
        <v>16001.394326748061</v>
      </c>
      <c r="F120" s="31">
        <v>374.57183819679352</v>
      </c>
      <c r="G120" s="31">
        <v>3993.4666843973105</v>
      </c>
      <c r="H120" s="31">
        <v>49686.315303484902</v>
      </c>
      <c r="I120" s="31">
        <v>34812.569004064193</v>
      </c>
      <c r="J120" s="31">
        <v>13143.440695152054</v>
      </c>
      <c r="K120" s="31">
        <v>277.24214795668183</v>
      </c>
      <c r="L120" s="32">
        <v>118289</v>
      </c>
    </row>
    <row r="121" spans="1:12" ht="22.8">
      <c r="A121" s="2235"/>
      <c r="B121" s="2232"/>
      <c r="C121" s="2232"/>
      <c r="D121" s="21" t="s">
        <v>556</v>
      </c>
      <c r="E121" s="38">
        <v>0.13661456263896052</v>
      </c>
      <c r="F121" s="39">
        <v>3.2209250226141063E-3</v>
      </c>
      <c r="G121" s="39">
        <v>3.2970098656679825E-2</v>
      </c>
      <c r="H121" s="39">
        <v>0.4198784333285428</v>
      </c>
      <c r="I121" s="39">
        <v>0.29430462680384484</v>
      </c>
      <c r="J121" s="39">
        <v>0.11062736180033646</v>
      </c>
      <c r="K121" s="39">
        <v>2.3839917490214644E-3</v>
      </c>
      <c r="L121" s="40">
        <v>1</v>
      </c>
    </row>
    <row r="122" spans="1:12" ht="45.6">
      <c r="A122" s="2235"/>
      <c r="B122" s="2232"/>
      <c r="C122" s="2252"/>
      <c r="D122" s="231" t="s">
        <v>627</v>
      </c>
      <c r="E122" s="76">
        <v>0.99287294175473095</v>
      </c>
      <c r="F122" s="33">
        <v>1</v>
      </c>
      <c r="G122" s="33">
        <v>0.96011816838995567</v>
      </c>
      <c r="H122" s="33">
        <v>0.98274599814005026</v>
      </c>
      <c r="I122" s="33">
        <v>0.98314035583168591</v>
      </c>
      <c r="J122" s="33">
        <v>0.97883162540204949</v>
      </c>
      <c r="K122" s="33">
        <v>1</v>
      </c>
      <c r="L122" s="34">
        <v>0.98312818424355253</v>
      </c>
    </row>
    <row r="123" spans="1:12">
      <c r="A123" s="2235"/>
      <c r="B123" s="2232"/>
      <c r="C123" s="2253" t="s">
        <v>475</v>
      </c>
      <c r="D123" s="35" t="s">
        <v>57</v>
      </c>
      <c r="E123" s="74">
        <v>116</v>
      </c>
      <c r="F123" s="36">
        <v>0</v>
      </c>
      <c r="G123" s="36">
        <v>162</v>
      </c>
      <c r="H123" s="36">
        <v>872</v>
      </c>
      <c r="I123" s="36">
        <v>597</v>
      </c>
      <c r="J123" s="36">
        <v>283</v>
      </c>
      <c r="K123" s="36">
        <v>0</v>
      </c>
      <c r="L123" s="37">
        <v>2030</v>
      </c>
    </row>
    <row r="124" spans="1:12" ht="22.8">
      <c r="A124" s="2235"/>
      <c r="B124" s="2232"/>
      <c r="C124" s="2232"/>
      <c r="D124" s="21" t="s">
        <v>58</v>
      </c>
      <c r="E124" s="73">
        <v>274.60567325193858</v>
      </c>
      <c r="F124" s="31">
        <v>6.4281618032064758</v>
      </c>
      <c r="G124" s="31">
        <v>68.533315602689513</v>
      </c>
      <c r="H124" s="31">
        <v>852.68469651509736</v>
      </c>
      <c r="I124" s="31">
        <v>597.43099593580394</v>
      </c>
      <c r="J124" s="31">
        <v>225.55930484794587</v>
      </c>
      <c r="K124" s="31">
        <v>4.757852043318179</v>
      </c>
      <c r="L124" s="32">
        <v>2030</v>
      </c>
    </row>
    <row r="125" spans="1:12" ht="22.8">
      <c r="A125" s="2235"/>
      <c r="B125" s="2232"/>
      <c r="C125" s="2232"/>
      <c r="D125" s="21" t="s">
        <v>556</v>
      </c>
      <c r="E125" s="38">
        <v>5.7142857142857141E-2</v>
      </c>
      <c r="F125" s="39">
        <v>0</v>
      </c>
      <c r="G125" s="39">
        <v>7.9802955665024627E-2</v>
      </c>
      <c r="H125" s="39">
        <v>0.4295566502463054</v>
      </c>
      <c r="I125" s="39">
        <v>0.29408866995073896</v>
      </c>
      <c r="J125" s="39">
        <v>0.1394088669950739</v>
      </c>
      <c r="K125" s="39">
        <v>0</v>
      </c>
      <c r="L125" s="40">
        <v>1</v>
      </c>
    </row>
    <row r="126" spans="1:12" ht="45.6">
      <c r="A126" s="2235"/>
      <c r="B126" s="2252"/>
      <c r="C126" s="2252"/>
      <c r="D126" s="231" t="s">
        <v>627</v>
      </c>
      <c r="E126" s="76">
        <v>7.1270582452691075E-3</v>
      </c>
      <c r="F126" s="33">
        <v>0</v>
      </c>
      <c r="G126" s="33">
        <v>3.9881831610044313E-2</v>
      </c>
      <c r="H126" s="33">
        <v>1.7254001859949741E-2</v>
      </c>
      <c r="I126" s="33">
        <v>1.6859644168314036E-2</v>
      </c>
      <c r="J126" s="33">
        <v>2.1168374597950481E-2</v>
      </c>
      <c r="K126" s="33">
        <v>0</v>
      </c>
      <c r="L126" s="34">
        <v>1.6871815756447445E-2</v>
      </c>
    </row>
    <row r="127" spans="1:12">
      <c r="A127" s="2235"/>
      <c r="B127" s="2253" t="s">
        <v>4</v>
      </c>
      <c r="C127" s="2234"/>
      <c r="D127" s="35" t="s">
        <v>57</v>
      </c>
      <c r="E127" s="74">
        <v>16276</v>
      </c>
      <c r="F127" s="36">
        <v>381</v>
      </c>
      <c r="G127" s="36">
        <v>4062</v>
      </c>
      <c r="H127" s="36">
        <v>50539</v>
      </c>
      <c r="I127" s="36">
        <v>35410</v>
      </c>
      <c r="J127" s="36">
        <v>13369</v>
      </c>
      <c r="K127" s="36">
        <v>282</v>
      </c>
      <c r="L127" s="37">
        <v>120319</v>
      </c>
    </row>
    <row r="128" spans="1:12" ht="22.8">
      <c r="A128" s="2235"/>
      <c r="B128" s="2232"/>
      <c r="C128" s="2232"/>
      <c r="D128" s="21" t="s">
        <v>58</v>
      </c>
      <c r="E128" s="73">
        <v>16276</v>
      </c>
      <c r="F128" s="31">
        <v>381</v>
      </c>
      <c r="G128" s="31">
        <v>4062</v>
      </c>
      <c r="H128" s="31">
        <v>50539</v>
      </c>
      <c r="I128" s="31">
        <v>35410</v>
      </c>
      <c r="J128" s="31">
        <v>13369</v>
      </c>
      <c r="K128" s="31">
        <v>282</v>
      </c>
      <c r="L128" s="32">
        <v>120319</v>
      </c>
    </row>
    <row r="129" spans="1:12" ht="22.8">
      <c r="A129" s="2235"/>
      <c r="B129" s="2232"/>
      <c r="C129" s="2232"/>
      <c r="D129" s="21" t="s">
        <v>556</v>
      </c>
      <c r="E129" s="38">
        <v>0.13527373066597959</v>
      </c>
      <c r="F129" s="39">
        <v>3.1665821690672297E-3</v>
      </c>
      <c r="G129" s="39">
        <v>3.3760253991472672E-2</v>
      </c>
      <c r="H129" s="39">
        <v>0.42004172242123028</v>
      </c>
      <c r="I129" s="39">
        <v>0.2943009832196079</v>
      </c>
      <c r="J129" s="39">
        <v>0.1111129580531753</v>
      </c>
      <c r="K129" s="39">
        <v>2.3437694794670831E-3</v>
      </c>
      <c r="L129" s="40">
        <v>1</v>
      </c>
    </row>
    <row r="130" spans="1:12" ht="45.6">
      <c r="A130" s="2250"/>
      <c r="B130" s="2252"/>
      <c r="C130" s="2252"/>
      <c r="D130" s="231" t="s">
        <v>627</v>
      </c>
      <c r="E130" s="76">
        <v>1</v>
      </c>
      <c r="F130" s="33">
        <v>1</v>
      </c>
      <c r="G130" s="33">
        <v>1</v>
      </c>
      <c r="H130" s="33">
        <v>1</v>
      </c>
      <c r="I130" s="33">
        <v>1</v>
      </c>
      <c r="J130" s="33">
        <v>1</v>
      </c>
      <c r="K130" s="33">
        <v>1</v>
      </c>
      <c r="L130" s="34">
        <v>1</v>
      </c>
    </row>
    <row r="131" spans="1:12" ht="13.8" thickBot="1">
      <c r="A131" s="2233" t="s">
        <v>4</v>
      </c>
      <c r="B131" s="2253" t="s">
        <v>550</v>
      </c>
      <c r="C131" s="2253" t="s">
        <v>474</v>
      </c>
      <c r="D131" s="35" t="s">
        <v>57</v>
      </c>
      <c r="E131" s="74">
        <v>36218</v>
      </c>
      <c r="F131" s="36">
        <v>54292</v>
      </c>
      <c r="G131" s="36">
        <v>5972</v>
      </c>
      <c r="H131" s="36">
        <v>126350</v>
      </c>
      <c r="I131" s="36">
        <v>50205</v>
      </c>
      <c r="J131" s="36">
        <v>106649</v>
      </c>
      <c r="K131" s="36">
        <v>771</v>
      </c>
      <c r="L131" s="37">
        <v>380457</v>
      </c>
    </row>
    <row r="132" spans="1:12" ht="22.8">
      <c r="A132" s="2235"/>
      <c r="B132" s="2232"/>
      <c r="C132" s="2232"/>
      <c r="D132" s="21" t="s">
        <v>58</v>
      </c>
      <c r="E132" s="73">
        <v>35538.09594193886</v>
      </c>
      <c r="F132" s="31">
        <v>53258.57489325881</v>
      </c>
      <c r="G132" s="31">
        <v>6020.6349110047704</v>
      </c>
      <c r="H132" s="31">
        <v>127113.29940619289</v>
      </c>
      <c r="I132" s="31">
        <v>49526.935363754259</v>
      </c>
      <c r="J132" s="31">
        <v>108257.9403917762</v>
      </c>
      <c r="K132" s="31">
        <v>741.51909207422966</v>
      </c>
      <c r="L132" s="32">
        <v>380457</v>
      </c>
    </row>
    <row r="133" spans="1:12" ht="22.8">
      <c r="A133" s="2235"/>
      <c r="B133" s="2232"/>
      <c r="C133" s="2232"/>
      <c r="D133" s="21" t="s">
        <v>556</v>
      </c>
      <c r="E133" s="38">
        <v>9.5196040551231806E-2</v>
      </c>
      <c r="F133" s="39">
        <v>0.14270206619933395</v>
      </c>
      <c r="G133" s="39">
        <v>1.5696911871775257E-2</v>
      </c>
      <c r="H133" s="39">
        <v>0.33210060532464902</v>
      </c>
      <c r="I133" s="39">
        <v>0.13195972212365656</v>
      </c>
      <c r="J133" s="39">
        <v>0.28031814370612185</v>
      </c>
      <c r="K133" s="39">
        <v>2.0265102232315344E-3</v>
      </c>
      <c r="L133" s="40">
        <v>1</v>
      </c>
    </row>
    <row r="134" spans="1:12" ht="45.6">
      <c r="A134" s="2235"/>
      <c r="B134" s="2232"/>
      <c r="C134" s="2252"/>
      <c r="D134" s="231" t="s">
        <v>627</v>
      </c>
      <c r="E134" s="76">
        <v>0.9801629184595817</v>
      </c>
      <c r="F134" s="33">
        <v>0.98042473273620345</v>
      </c>
      <c r="G134" s="33">
        <v>0.95399361022364215</v>
      </c>
      <c r="H134" s="33">
        <v>0.95598750066204119</v>
      </c>
      <c r="I134" s="33">
        <v>0.97493009165760436</v>
      </c>
      <c r="J134" s="33">
        <v>0.94746895044508805</v>
      </c>
      <c r="K134" s="33">
        <v>1</v>
      </c>
      <c r="L134" s="34">
        <v>0.96176276533622529</v>
      </c>
    </row>
    <row r="135" spans="1:12">
      <c r="A135" s="2235"/>
      <c r="B135" s="2232"/>
      <c r="C135" s="2253" t="s">
        <v>475</v>
      </c>
      <c r="D135" s="35" t="s">
        <v>57</v>
      </c>
      <c r="E135" s="74">
        <v>733</v>
      </c>
      <c r="F135" s="36">
        <v>1084</v>
      </c>
      <c r="G135" s="36">
        <v>288</v>
      </c>
      <c r="H135" s="36">
        <v>5817</v>
      </c>
      <c r="I135" s="36">
        <v>1291</v>
      </c>
      <c r="J135" s="36">
        <v>5913</v>
      </c>
      <c r="K135" s="36">
        <v>0</v>
      </c>
      <c r="L135" s="37">
        <v>15126</v>
      </c>
    </row>
    <row r="136" spans="1:12" ht="22.8">
      <c r="A136" s="2235"/>
      <c r="B136" s="2232"/>
      <c r="C136" s="2232"/>
      <c r="D136" s="21" t="s">
        <v>58</v>
      </c>
      <c r="E136" s="73">
        <v>1412.9040580611402</v>
      </c>
      <c r="F136" s="31">
        <v>2117.4251067411897</v>
      </c>
      <c r="G136" s="31">
        <v>239.36508899522983</v>
      </c>
      <c r="H136" s="31">
        <v>5053.7005938071152</v>
      </c>
      <c r="I136" s="31">
        <v>1969.0646362457437</v>
      </c>
      <c r="J136" s="31">
        <v>4304.0596082238117</v>
      </c>
      <c r="K136" s="31">
        <v>29.480907925770317</v>
      </c>
      <c r="L136" s="32">
        <v>15126</v>
      </c>
    </row>
    <row r="137" spans="1:12" ht="22.8">
      <c r="A137" s="2235"/>
      <c r="B137" s="2232"/>
      <c r="C137" s="2232"/>
      <c r="D137" s="21" t="s">
        <v>556</v>
      </c>
      <c r="E137" s="38">
        <v>4.8459605976464364E-2</v>
      </c>
      <c r="F137" s="39">
        <v>7.1664683326722198E-2</v>
      </c>
      <c r="G137" s="39">
        <v>1.9040063466878223E-2</v>
      </c>
      <c r="H137" s="39">
        <v>0.3845696152320508</v>
      </c>
      <c r="I137" s="39">
        <v>8.5349728943540926E-2</v>
      </c>
      <c r="J137" s="39">
        <v>0.39091630305434349</v>
      </c>
      <c r="K137" s="39">
        <v>0</v>
      </c>
      <c r="L137" s="40">
        <v>1</v>
      </c>
    </row>
    <row r="138" spans="1:12" ht="45.6">
      <c r="A138" s="2235"/>
      <c r="B138" s="2252"/>
      <c r="C138" s="2252"/>
      <c r="D138" s="231" t="s">
        <v>627</v>
      </c>
      <c r="E138" s="76">
        <v>1.983708154041839E-2</v>
      </c>
      <c r="F138" s="33">
        <v>1.9575267263796589E-2</v>
      </c>
      <c r="G138" s="33">
        <v>4.6006389776357827E-2</v>
      </c>
      <c r="H138" s="33">
        <v>4.4012499337958796E-2</v>
      </c>
      <c r="I138" s="33">
        <v>2.5069908342395527E-2</v>
      </c>
      <c r="J138" s="33">
        <v>5.253104955491196E-2</v>
      </c>
      <c r="K138" s="33">
        <v>0</v>
      </c>
      <c r="L138" s="34">
        <v>3.8237234663774732E-2</v>
      </c>
    </row>
    <row r="139" spans="1:12" ht="13.8" thickBot="1">
      <c r="A139" s="2235"/>
      <c r="B139" s="2312" t="s">
        <v>4</v>
      </c>
      <c r="C139" s="2234"/>
      <c r="D139" s="35" t="s">
        <v>57</v>
      </c>
      <c r="E139" s="74">
        <v>36951</v>
      </c>
      <c r="F139" s="36">
        <v>55376</v>
      </c>
      <c r="G139" s="36">
        <v>6260</v>
      </c>
      <c r="H139" s="36">
        <v>132167</v>
      </c>
      <c r="I139" s="36">
        <v>51496</v>
      </c>
      <c r="J139" s="36">
        <v>112562</v>
      </c>
      <c r="K139" s="36">
        <v>771</v>
      </c>
      <c r="L139" s="37">
        <v>395583</v>
      </c>
    </row>
    <row r="140" spans="1:12" ht="22.8">
      <c r="A140" s="2235"/>
      <c r="B140" s="2232"/>
      <c r="C140" s="2232"/>
      <c r="D140" s="21" t="s">
        <v>58</v>
      </c>
      <c r="E140" s="73">
        <v>36951</v>
      </c>
      <c r="F140" s="31">
        <v>55376</v>
      </c>
      <c r="G140" s="31">
        <v>6260</v>
      </c>
      <c r="H140" s="31">
        <v>132167</v>
      </c>
      <c r="I140" s="31">
        <v>51496</v>
      </c>
      <c r="J140" s="31">
        <v>112562</v>
      </c>
      <c r="K140" s="31">
        <v>771</v>
      </c>
      <c r="L140" s="32">
        <v>395583</v>
      </c>
    </row>
    <row r="141" spans="1:12" ht="22.8">
      <c r="A141" s="2235"/>
      <c r="B141" s="2232"/>
      <c r="C141" s="2232"/>
      <c r="D141" s="21" t="s">
        <v>556</v>
      </c>
      <c r="E141" s="38">
        <v>9.3408968535048265E-2</v>
      </c>
      <c r="F141" s="39">
        <v>0.1399857931205335</v>
      </c>
      <c r="G141" s="39">
        <v>1.5824744743833784E-2</v>
      </c>
      <c r="H141" s="39">
        <v>0.33410687516905424</v>
      </c>
      <c r="I141" s="39">
        <v>0.13017748487675151</v>
      </c>
      <c r="J141" s="39">
        <v>0.28454711147850131</v>
      </c>
      <c r="K141" s="39">
        <v>1.9490220762772919E-3</v>
      </c>
      <c r="L141" s="40">
        <v>1</v>
      </c>
    </row>
    <row r="142" spans="1:12" ht="46.2" thickBot="1">
      <c r="A142" s="2236"/>
      <c r="B142" s="2237"/>
      <c r="C142" s="2237"/>
      <c r="D142" s="232" t="s">
        <v>627</v>
      </c>
      <c r="E142" s="75">
        <v>1</v>
      </c>
      <c r="F142" s="41">
        <v>1</v>
      </c>
      <c r="G142" s="41">
        <v>1</v>
      </c>
      <c r="H142" s="41">
        <v>1</v>
      </c>
      <c r="I142" s="41">
        <v>1</v>
      </c>
      <c r="J142" s="41">
        <v>1</v>
      </c>
      <c r="K142" s="41">
        <v>1</v>
      </c>
      <c r="L142" s="42">
        <v>1</v>
      </c>
    </row>
    <row r="144" spans="1:12" ht="13.8" thickBot="1">
      <c r="A144" s="2238" t="s">
        <v>213</v>
      </c>
      <c r="B144" s="2232"/>
      <c r="C144" s="2232"/>
      <c r="D144" s="2232"/>
      <c r="E144" s="2232"/>
    </row>
    <row r="145" spans="1:5" ht="35.4" thickBot="1">
      <c r="A145" s="2421" t="s">
        <v>52</v>
      </c>
      <c r="B145" s="2240"/>
      <c r="C145" s="55" t="s">
        <v>153</v>
      </c>
      <c r="D145" s="56" t="s">
        <v>214</v>
      </c>
      <c r="E145" s="233" t="s">
        <v>215</v>
      </c>
    </row>
    <row r="146" spans="1:5" ht="22.8">
      <c r="A146" s="2249" t="s">
        <v>6</v>
      </c>
      <c r="B146" s="28" t="s">
        <v>216</v>
      </c>
      <c r="C146" s="89" t="s">
        <v>628</v>
      </c>
      <c r="D146" s="29">
        <v>5</v>
      </c>
      <c r="E146" s="59">
        <v>0</v>
      </c>
    </row>
    <row r="147" spans="1:5" ht="22.8">
      <c r="A147" s="2235"/>
      <c r="B147" s="21" t="s">
        <v>217</v>
      </c>
      <c r="C147" s="60">
        <v>1906.4552415845817</v>
      </c>
      <c r="D147" s="46">
        <v>5</v>
      </c>
      <c r="E147" s="61">
        <v>0</v>
      </c>
    </row>
    <row r="148" spans="1:5" ht="34.200000000000003">
      <c r="A148" s="2235"/>
      <c r="B148" s="21" t="s">
        <v>218</v>
      </c>
      <c r="C148" s="60">
        <v>1712.2104873628077</v>
      </c>
      <c r="D148" s="46">
        <v>1</v>
      </c>
      <c r="E148" s="61">
        <v>0</v>
      </c>
    </row>
    <row r="149" spans="1:5" ht="22.8">
      <c r="A149" s="2250"/>
      <c r="B149" s="231" t="s">
        <v>159</v>
      </c>
      <c r="C149" s="64">
        <v>95322</v>
      </c>
      <c r="D149" s="54"/>
      <c r="E149" s="65"/>
    </row>
    <row r="150" spans="1:5" ht="22.8">
      <c r="A150" s="2314" t="s">
        <v>7</v>
      </c>
      <c r="B150" s="35" t="s">
        <v>216</v>
      </c>
      <c r="C150" s="90" t="s">
        <v>629</v>
      </c>
      <c r="D150" s="36">
        <v>6</v>
      </c>
      <c r="E150" s="67">
        <v>1.0047239654183915E-113</v>
      </c>
    </row>
    <row r="151" spans="1:5" ht="22.8">
      <c r="A151" s="2235"/>
      <c r="B151" s="21" t="s">
        <v>217</v>
      </c>
      <c r="C151" s="60">
        <v>683.22781316374119</v>
      </c>
      <c r="D151" s="46">
        <v>6</v>
      </c>
      <c r="E151" s="61">
        <v>2.5559308967521402E-144</v>
      </c>
    </row>
    <row r="152" spans="1:5" ht="34.200000000000003">
      <c r="A152" s="2235"/>
      <c r="B152" s="21" t="s">
        <v>218</v>
      </c>
      <c r="C152" s="60">
        <v>7.8653919803110961</v>
      </c>
      <c r="D152" s="46">
        <v>1</v>
      </c>
      <c r="E152" s="61">
        <v>5.0389901651370795E-3</v>
      </c>
    </row>
    <row r="153" spans="1:5" ht="22.8">
      <c r="A153" s="2250"/>
      <c r="B153" s="231" t="s">
        <v>159</v>
      </c>
      <c r="C153" s="64">
        <v>179942</v>
      </c>
      <c r="D153" s="54"/>
      <c r="E153" s="65"/>
    </row>
    <row r="154" spans="1:5" ht="22.8">
      <c r="A154" s="2314" t="s">
        <v>8</v>
      </c>
      <c r="B154" s="35" t="s">
        <v>216</v>
      </c>
      <c r="C154" s="90" t="s">
        <v>630</v>
      </c>
      <c r="D154" s="36">
        <v>6</v>
      </c>
      <c r="E154" s="67">
        <v>5.143547082818314E-51</v>
      </c>
    </row>
    <row r="155" spans="1:5" ht="22.8">
      <c r="A155" s="2235"/>
      <c r="B155" s="21" t="s">
        <v>217</v>
      </c>
      <c r="C155" s="60">
        <v>249.63413934214367</v>
      </c>
      <c r="D155" s="46">
        <v>6</v>
      </c>
      <c r="E155" s="61">
        <v>4.9103445308662381E-51</v>
      </c>
    </row>
    <row r="156" spans="1:5" ht="34.200000000000003">
      <c r="A156" s="2235"/>
      <c r="B156" s="21" t="s">
        <v>218</v>
      </c>
      <c r="C156" s="60">
        <v>57.574343453105691</v>
      </c>
      <c r="D156" s="46">
        <v>1</v>
      </c>
      <c r="E156" s="61">
        <v>3.2544307313390337E-14</v>
      </c>
    </row>
    <row r="157" spans="1:5" ht="22.8">
      <c r="A157" s="2250"/>
      <c r="B157" s="231" t="s">
        <v>159</v>
      </c>
      <c r="C157" s="64">
        <v>120319</v>
      </c>
      <c r="D157" s="54"/>
      <c r="E157" s="65"/>
    </row>
    <row r="158" spans="1:5" ht="23.4" thickBot="1">
      <c r="A158" s="2233" t="s">
        <v>4</v>
      </c>
      <c r="B158" s="35" t="s">
        <v>216</v>
      </c>
      <c r="C158" s="90" t="s">
        <v>631</v>
      </c>
      <c r="D158" s="36">
        <v>6</v>
      </c>
      <c r="E158" s="67">
        <v>0</v>
      </c>
    </row>
    <row r="159" spans="1:5" ht="22.8">
      <c r="A159" s="2235"/>
      <c r="B159" s="21" t="s">
        <v>217</v>
      </c>
      <c r="C159" s="60">
        <v>2067.5561839578254</v>
      </c>
      <c r="D159" s="46">
        <v>6</v>
      </c>
      <c r="E159" s="61">
        <v>0</v>
      </c>
    </row>
    <row r="160" spans="1:5" ht="34.200000000000003">
      <c r="A160" s="2235"/>
      <c r="B160" s="21" t="s">
        <v>218</v>
      </c>
      <c r="C160" s="60">
        <v>1053.0905276442552</v>
      </c>
      <c r="D160" s="46">
        <v>1</v>
      </c>
      <c r="E160" s="61">
        <v>5.1831434967330355E-231</v>
      </c>
    </row>
    <row r="161" spans="1:7" ht="23.4" thickBot="1">
      <c r="A161" s="2236"/>
      <c r="B161" s="232" t="s">
        <v>159</v>
      </c>
      <c r="C161" s="68">
        <v>395583</v>
      </c>
      <c r="D161" s="69"/>
      <c r="E161" s="70"/>
    </row>
    <row r="162" spans="1:7">
      <c r="A162" s="2231" t="s">
        <v>632</v>
      </c>
      <c r="B162" s="2232"/>
      <c r="C162" s="2232"/>
      <c r="D162" s="2232"/>
      <c r="E162" s="2232"/>
    </row>
    <row r="164" spans="1:7" ht="13.8" thickBot="1">
      <c r="A164" s="2238" t="s">
        <v>151</v>
      </c>
      <c r="B164" s="2232"/>
      <c r="C164" s="2232"/>
      <c r="D164" s="2232"/>
      <c r="E164" s="2232"/>
      <c r="F164" s="2232"/>
      <c r="G164" s="2232"/>
    </row>
    <row r="165" spans="1:7" ht="48.6" thickBot="1">
      <c r="A165" s="2421" t="s">
        <v>52</v>
      </c>
      <c r="B165" s="2316"/>
      <c r="C165" s="2240"/>
      <c r="D165" s="55" t="s">
        <v>153</v>
      </c>
      <c r="E165" s="56" t="s">
        <v>196</v>
      </c>
      <c r="F165" s="56" t="s">
        <v>197</v>
      </c>
      <c r="G165" s="233" t="s">
        <v>198</v>
      </c>
    </row>
    <row r="166" spans="1:7">
      <c r="A166" s="2249" t="s">
        <v>6</v>
      </c>
      <c r="B166" s="2317" t="s">
        <v>155</v>
      </c>
      <c r="C166" s="28" t="s">
        <v>156</v>
      </c>
      <c r="D166" s="57">
        <v>0.1521460017126893</v>
      </c>
      <c r="E166" s="58"/>
      <c r="F166" s="58"/>
      <c r="G166" s="59">
        <v>0</v>
      </c>
    </row>
    <row r="167" spans="1:7">
      <c r="A167" s="2235"/>
      <c r="B167" s="2232"/>
      <c r="C167" s="21" t="s">
        <v>199</v>
      </c>
      <c r="D167" s="60">
        <v>0.1521460017126893</v>
      </c>
      <c r="E167" s="52"/>
      <c r="F167" s="52"/>
      <c r="G167" s="61">
        <v>0</v>
      </c>
    </row>
    <row r="168" spans="1:7" ht="22.8">
      <c r="A168" s="2235"/>
      <c r="B168" s="234" t="s">
        <v>200</v>
      </c>
      <c r="C168" s="21" t="s">
        <v>201</v>
      </c>
      <c r="D168" s="60">
        <v>0.13402452647521768</v>
      </c>
      <c r="E168" s="62">
        <v>3.6884760499260108E-3</v>
      </c>
      <c r="F168" s="62">
        <v>41.755364444783517</v>
      </c>
      <c r="G168" s="63" t="s">
        <v>202</v>
      </c>
    </row>
    <row r="169" spans="1:7" ht="22.8">
      <c r="A169" s="2235"/>
      <c r="B169" s="234" t="s">
        <v>203</v>
      </c>
      <c r="C169" s="21" t="s">
        <v>204</v>
      </c>
      <c r="D169" s="60">
        <v>0.1231682915728865</v>
      </c>
      <c r="E169" s="62">
        <v>3.6234518077598696E-3</v>
      </c>
      <c r="F169" s="62">
        <v>38.318667099847715</v>
      </c>
      <c r="G169" s="63" t="s">
        <v>202</v>
      </c>
    </row>
    <row r="170" spans="1:7">
      <c r="A170" s="2250"/>
      <c r="B170" s="2310" t="s">
        <v>159</v>
      </c>
      <c r="C170" s="2311"/>
      <c r="D170" s="64">
        <v>95322</v>
      </c>
      <c r="E170" s="54"/>
      <c r="F170" s="54"/>
      <c r="G170" s="65"/>
    </row>
    <row r="171" spans="1:7">
      <c r="A171" s="2314" t="s">
        <v>7</v>
      </c>
      <c r="B171" s="2309" t="s">
        <v>155</v>
      </c>
      <c r="C171" s="35" t="s">
        <v>156</v>
      </c>
      <c r="D171" s="66">
        <v>5.4852423030758081E-2</v>
      </c>
      <c r="E171" s="50"/>
      <c r="F171" s="50"/>
      <c r="G171" s="67">
        <v>1.0047239654183915E-113</v>
      </c>
    </row>
    <row r="172" spans="1:7">
      <c r="A172" s="2235"/>
      <c r="B172" s="2232"/>
      <c r="C172" s="21" t="s">
        <v>199</v>
      </c>
      <c r="D172" s="60">
        <v>5.4852423030758081E-2</v>
      </c>
      <c r="E172" s="52"/>
      <c r="F172" s="52"/>
      <c r="G172" s="61">
        <v>1.0047239654183915E-113</v>
      </c>
    </row>
    <row r="173" spans="1:7" ht="22.8">
      <c r="A173" s="2235"/>
      <c r="B173" s="234" t="s">
        <v>200</v>
      </c>
      <c r="C173" s="21" t="s">
        <v>201</v>
      </c>
      <c r="D173" s="60">
        <v>6.61142568518779E-3</v>
      </c>
      <c r="E173" s="62">
        <v>1.9905991880495399E-3</v>
      </c>
      <c r="F173" s="62">
        <v>2.8045841200134793</v>
      </c>
      <c r="G173" s="63" t="s">
        <v>633</v>
      </c>
    </row>
    <row r="174" spans="1:7" ht="22.8">
      <c r="A174" s="2235"/>
      <c r="B174" s="234" t="s">
        <v>203</v>
      </c>
      <c r="C174" s="21" t="s">
        <v>204</v>
      </c>
      <c r="D174" s="60">
        <v>-7.9921454760589639E-3</v>
      </c>
      <c r="E174" s="62">
        <v>2.2085990332724641E-3</v>
      </c>
      <c r="F174" s="62">
        <v>-3.3903232594251285</v>
      </c>
      <c r="G174" s="63" t="s">
        <v>222</v>
      </c>
    </row>
    <row r="175" spans="1:7">
      <c r="A175" s="2250"/>
      <c r="B175" s="2310" t="s">
        <v>159</v>
      </c>
      <c r="C175" s="2311"/>
      <c r="D175" s="64">
        <v>179942</v>
      </c>
      <c r="E175" s="54"/>
      <c r="F175" s="54"/>
      <c r="G175" s="65"/>
    </row>
    <row r="176" spans="1:7">
      <c r="A176" s="2314" t="s">
        <v>8</v>
      </c>
      <c r="B176" s="2309" t="s">
        <v>155</v>
      </c>
      <c r="C176" s="35" t="s">
        <v>156</v>
      </c>
      <c r="D176" s="66">
        <v>4.554102923253435E-2</v>
      </c>
      <c r="E176" s="50"/>
      <c r="F176" s="50"/>
      <c r="G176" s="67">
        <v>5.143547082818314E-51</v>
      </c>
    </row>
    <row r="177" spans="1:7">
      <c r="A177" s="2235"/>
      <c r="B177" s="2232"/>
      <c r="C177" s="21" t="s">
        <v>199</v>
      </c>
      <c r="D177" s="60">
        <v>4.554102923253435E-2</v>
      </c>
      <c r="E177" s="52"/>
      <c r="F177" s="52"/>
      <c r="G177" s="61">
        <v>5.143547082818314E-51</v>
      </c>
    </row>
    <row r="178" spans="1:7" ht="22.8">
      <c r="A178" s="2235"/>
      <c r="B178" s="234" t="s">
        <v>200</v>
      </c>
      <c r="C178" s="21" t="s">
        <v>201</v>
      </c>
      <c r="D178" s="60">
        <v>2.1875057083768704E-2</v>
      </c>
      <c r="E178" s="62">
        <v>2.3503363622380154E-3</v>
      </c>
      <c r="F178" s="62">
        <v>7.5895604788606796</v>
      </c>
      <c r="G178" s="63" t="s">
        <v>202</v>
      </c>
    </row>
    <row r="179" spans="1:7" ht="22.8">
      <c r="A179" s="2235"/>
      <c r="B179" s="234" t="s">
        <v>203</v>
      </c>
      <c r="C179" s="21" t="s">
        <v>204</v>
      </c>
      <c r="D179" s="60">
        <v>1.400923801604151E-2</v>
      </c>
      <c r="E179" s="62">
        <v>2.7837048216230683E-3</v>
      </c>
      <c r="F179" s="62">
        <v>4.8598250192644743</v>
      </c>
      <c r="G179" s="63" t="s">
        <v>202</v>
      </c>
    </row>
    <row r="180" spans="1:7">
      <c r="A180" s="2250"/>
      <c r="B180" s="2310" t="s">
        <v>159</v>
      </c>
      <c r="C180" s="2311"/>
      <c r="D180" s="64">
        <v>120319</v>
      </c>
      <c r="E180" s="54"/>
      <c r="F180" s="54"/>
      <c r="G180" s="65"/>
    </row>
    <row r="181" spans="1:7" ht="13.8" thickBot="1">
      <c r="A181" s="2233" t="s">
        <v>4</v>
      </c>
      <c r="B181" s="2309" t="s">
        <v>155</v>
      </c>
      <c r="C181" s="35" t="s">
        <v>156</v>
      </c>
      <c r="D181" s="66">
        <v>6.9186252338862955E-2</v>
      </c>
      <c r="E181" s="50"/>
      <c r="F181" s="50"/>
      <c r="G181" s="67">
        <v>0</v>
      </c>
    </row>
    <row r="182" spans="1:7">
      <c r="A182" s="2235"/>
      <c r="B182" s="2232"/>
      <c r="C182" s="21" t="s">
        <v>199</v>
      </c>
      <c r="D182" s="60">
        <v>6.9186252338862955E-2</v>
      </c>
      <c r="E182" s="52"/>
      <c r="F182" s="52"/>
      <c r="G182" s="61">
        <v>0</v>
      </c>
    </row>
    <row r="183" spans="1:7" ht="22.8">
      <c r="A183" s="2235"/>
      <c r="B183" s="234" t="s">
        <v>200</v>
      </c>
      <c r="C183" s="21" t="s">
        <v>201</v>
      </c>
      <c r="D183" s="60">
        <v>5.1595828706190942E-2</v>
      </c>
      <c r="E183" s="62">
        <v>1.4107900920396256E-3</v>
      </c>
      <c r="F183" s="62">
        <v>32.494596549494204</v>
      </c>
      <c r="G183" s="63" t="s">
        <v>202</v>
      </c>
    </row>
    <row r="184" spans="1:7" ht="22.8">
      <c r="A184" s="2235"/>
      <c r="B184" s="234" t="s">
        <v>203</v>
      </c>
      <c r="C184" s="21" t="s">
        <v>204</v>
      </c>
      <c r="D184" s="60">
        <v>4.8983706988863132E-2</v>
      </c>
      <c r="E184" s="62">
        <v>1.5082882650450451E-3</v>
      </c>
      <c r="F184" s="62">
        <v>30.845442898532806</v>
      </c>
      <c r="G184" s="63" t="s">
        <v>202</v>
      </c>
    </row>
    <row r="185" spans="1:7" ht="13.8" thickBot="1">
      <c r="A185" s="2236"/>
      <c r="B185" s="2313" t="s">
        <v>159</v>
      </c>
      <c r="C185" s="2230"/>
      <c r="D185" s="68">
        <v>395583</v>
      </c>
      <c r="E185" s="69"/>
      <c r="F185" s="69"/>
      <c r="G185" s="70"/>
    </row>
    <row r="186" spans="1:7">
      <c r="A186" s="2231" t="s">
        <v>205</v>
      </c>
      <c r="B186" s="2232"/>
      <c r="C186" s="2232"/>
      <c r="D186" s="2232"/>
      <c r="E186" s="2232"/>
      <c r="F186" s="2232"/>
      <c r="G186" s="2232"/>
    </row>
  </sheetData>
  <mergeCells count="90">
    <mergeCell ref="A22:B22"/>
    <mergeCell ref="A11:C11"/>
    <mergeCell ref="A12:B12"/>
    <mergeCell ref="A13:B13"/>
    <mergeCell ref="A14:A19"/>
    <mergeCell ref="A20:A21"/>
    <mergeCell ref="A41:A43"/>
    <mergeCell ref="B41:B42"/>
    <mergeCell ref="B43:C43"/>
    <mergeCell ref="A23:A26"/>
    <mergeCell ref="A31:G31"/>
    <mergeCell ref="A32:A34"/>
    <mergeCell ref="B32:G32"/>
    <mergeCell ref="B33:C33"/>
    <mergeCell ref="D33:E33"/>
    <mergeCell ref="F33:G33"/>
    <mergeCell ref="A37:K37"/>
    <mergeCell ref="A38:K38"/>
    <mergeCell ref="A39:C40"/>
    <mergeCell ref="D39:J39"/>
    <mergeCell ref="K39:K40"/>
    <mergeCell ref="A67:B67"/>
    <mergeCell ref="A44:A46"/>
    <mergeCell ref="B44:B45"/>
    <mergeCell ref="B46:C46"/>
    <mergeCell ref="A47:A49"/>
    <mergeCell ref="B47:B48"/>
    <mergeCell ref="B49:C49"/>
    <mergeCell ref="A50:A52"/>
    <mergeCell ref="B50:B51"/>
    <mergeCell ref="B52:C52"/>
    <mergeCell ref="A65:C65"/>
    <mergeCell ref="A66:B66"/>
    <mergeCell ref="A86:A88"/>
    <mergeCell ref="B86:G86"/>
    <mergeCell ref="B87:C87"/>
    <mergeCell ref="D87:E87"/>
    <mergeCell ref="F87:G87"/>
    <mergeCell ref="A68:A73"/>
    <mergeCell ref="A74:A75"/>
    <mergeCell ref="A76:B76"/>
    <mergeCell ref="A77:A80"/>
    <mergeCell ref="A85:G85"/>
    <mergeCell ref="A95:A106"/>
    <mergeCell ref="B95:B102"/>
    <mergeCell ref="C95:C98"/>
    <mergeCell ref="C99:C102"/>
    <mergeCell ref="B103:C106"/>
    <mergeCell ref="A90:G90"/>
    <mergeCell ref="A92:L92"/>
    <mergeCell ref="A93:D94"/>
    <mergeCell ref="E93:K93"/>
    <mergeCell ref="L93:L94"/>
    <mergeCell ref="A144:E144"/>
    <mergeCell ref="A107:A118"/>
    <mergeCell ref="B107:B114"/>
    <mergeCell ref="C107:C110"/>
    <mergeCell ref="C111:C114"/>
    <mergeCell ref="B115:C118"/>
    <mergeCell ref="A119:A130"/>
    <mergeCell ref="B119:B126"/>
    <mergeCell ref="C119:C122"/>
    <mergeCell ref="C123:C126"/>
    <mergeCell ref="B127:C130"/>
    <mergeCell ref="A131:A142"/>
    <mergeCell ref="B131:B138"/>
    <mergeCell ref="C131:C134"/>
    <mergeCell ref="C135:C138"/>
    <mergeCell ref="B139:C142"/>
    <mergeCell ref="A171:A175"/>
    <mergeCell ref="B171:B172"/>
    <mergeCell ref="B175:C175"/>
    <mergeCell ref="A145:B145"/>
    <mergeCell ref="A146:A149"/>
    <mergeCell ref="A150:A153"/>
    <mergeCell ref="A154:A157"/>
    <mergeCell ref="A158:A161"/>
    <mergeCell ref="A162:E162"/>
    <mergeCell ref="A164:G164"/>
    <mergeCell ref="A165:C165"/>
    <mergeCell ref="A166:A170"/>
    <mergeCell ref="B166:B167"/>
    <mergeCell ref="B170:C170"/>
    <mergeCell ref="A186:G186"/>
    <mergeCell ref="A176:A180"/>
    <mergeCell ref="B176:B177"/>
    <mergeCell ref="B180:C180"/>
    <mergeCell ref="A181:A185"/>
    <mergeCell ref="B181:B182"/>
    <mergeCell ref="B185:C185"/>
  </mergeCells>
  <pageMargins left="0.23622047244094491" right="0.23622047244094491" top="0.74803149606299213" bottom="0.74803149606299213" header="0.31496062992125984" footer="0.31496062992125984"/>
  <pageSetup paperSize="9" scale="55" fitToHeight="0" orientation="portrait" r:id="rId1"/>
  <rowBreaks count="4" manualBreakCount="4">
    <brk id="52" max="11" man="1"/>
    <brk id="90" max="11" man="1"/>
    <brk id="118" max="11" man="1"/>
    <brk id="142"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S230"/>
  <sheetViews>
    <sheetView topLeftCell="B144" zoomScaleNormal="100" zoomScaleSheetLayoutView="25" workbookViewId="0">
      <selection activeCell="I151" sqref="I151"/>
    </sheetView>
  </sheetViews>
  <sheetFormatPr baseColWidth="10" defaultRowHeight="13.2"/>
  <cols>
    <col min="1" max="1" width="19.59765625" style="13" customWidth="1"/>
    <col min="2" max="2" width="10.69921875" style="13"/>
    <col min="3" max="3" width="27.5" style="13" customWidth="1"/>
    <col min="4" max="4" width="23.69921875" style="13" customWidth="1"/>
    <col min="5" max="5" width="27.59765625" style="13" customWidth="1"/>
    <col min="6" max="241" width="10.69921875" style="13"/>
    <col min="242" max="242" width="19.59765625" style="13" customWidth="1"/>
    <col min="243" max="243" width="10.69921875" style="13"/>
    <col min="244" max="244" width="27.5" style="13" customWidth="1"/>
    <col min="245" max="245" width="23.69921875" style="13" customWidth="1"/>
    <col min="246" max="246" width="27.59765625" style="13" customWidth="1"/>
    <col min="247" max="497" width="10.69921875" style="13"/>
    <col min="498" max="498" width="19.59765625" style="13" customWidth="1"/>
    <col min="499" max="499" width="10.69921875" style="13"/>
    <col min="500" max="500" width="27.5" style="13" customWidth="1"/>
    <col min="501" max="501" width="23.69921875" style="13" customWidth="1"/>
    <col min="502" max="502" width="27.59765625" style="13" customWidth="1"/>
    <col min="503" max="753" width="10.69921875" style="13"/>
    <col min="754" max="754" width="19.59765625" style="13" customWidth="1"/>
    <col min="755" max="755" width="10.69921875" style="13"/>
    <col min="756" max="756" width="27.5" style="13" customWidth="1"/>
    <col min="757" max="757" width="23.69921875" style="13" customWidth="1"/>
    <col min="758" max="758" width="27.59765625" style="13" customWidth="1"/>
    <col min="759" max="1009" width="10.69921875" style="13"/>
    <col min="1010" max="1010" width="19.59765625" style="13" customWidth="1"/>
    <col min="1011" max="1011" width="10.69921875" style="13"/>
    <col min="1012" max="1012" width="27.5" style="13" customWidth="1"/>
    <col min="1013" max="1013" width="23.69921875" style="13" customWidth="1"/>
    <col min="1014" max="1014" width="27.59765625" style="13" customWidth="1"/>
    <col min="1015" max="1265" width="10.69921875" style="13"/>
    <col min="1266" max="1266" width="19.59765625" style="13" customWidth="1"/>
    <col min="1267" max="1267" width="10.69921875" style="13"/>
    <col min="1268" max="1268" width="27.5" style="13" customWidth="1"/>
    <col min="1269" max="1269" width="23.69921875" style="13" customWidth="1"/>
    <col min="1270" max="1270" width="27.59765625" style="13" customWidth="1"/>
    <col min="1271" max="1521" width="10.69921875" style="13"/>
    <col min="1522" max="1522" width="19.59765625" style="13" customWidth="1"/>
    <col min="1523" max="1523" width="10.69921875" style="13"/>
    <col min="1524" max="1524" width="27.5" style="13" customWidth="1"/>
    <col min="1525" max="1525" width="23.69921875" style="13" customWidth="1"/>
    <col min="1526" max="1526" width="27.59765625" style="13" customWidth="1"/>
    <col min="1527" max="1777" width="10.69921875" style="13"/>
    <col min="1778" max="1778" width="19.59765625" style="13" customWidth="1"/>
    <col min="1779" max="1779" width="10.69921875" style="13"/>
    <col min="1780" max="1780" width="27.5" style="13" customWidth="1"/>
    <col min="1781" max="1781" width="23.69921875" style="13" customWidth="1"/>
    <col min="1782" max="1782" width="27.59765625" style="13" customWidth="1"/>
    <col min="1783" max="2033" width="10.69921875" style="13"/>
    <col min="2034" max="2034" width="19.59765625" style="13" customWidth="1"/>
    <col min="2035" max="2035" width="10.69921875" style="13"/>
    <col min="2036" max="2036" width="27.5" style="13" customWidth="1"/>
    <col min="2037" max="2037" width="23.69921875" style="13" customWidth="1"/>
    <col min="2038" max="2038" width="27.59765625" style="13" customWidth="1"/>
    <col min="2039" max="2289" width="10.69921875" style="13"/>
    <col min="2290" max="2290" width="19.59765625" style="13" customWidth="1"/>
    <col min="2291" max="2291" width="10.69921875" style="13"/>
    <col min="2292" max="2292" width="27.5" style="13" customWidth="1"/>
    <col min="2293" max="2293" width="23.69921875" style="13" customWidth="1"/>
    <col min="2294" max="2294" width="27.59765625" style="13" customWidth="1"/>
    <col min="2295" max="2545" width="10.69921875" style="13"/>
    <col min="2546" max="2546" width="19.59765625" style="13" customWidth="1"/>
    <col min="2547" max="2547" width="10.69921875" style="13"/>
    <col min="2548" max="2548" width="27.5" style="13" customWidth="1"/>
    <col min="2549" max="2549" width="23.69921875" style="13" customWidth="1"/>
    <col min="2550" max="2550" width="27.59765625" style="13" customWidth="1"/>
    <col min="2551" max="2801" width="10.69921875" style="13"/>
    <col min="2802" max="2802" width="19.59765625" style="13" customWidth="1"/>
    <col min="2803" max="2803" width="10.69921875" style="13"/>
    <col min="2804" max="2804" width="27.5" style="13" customWidth="1"/>
    <col min="2805" max="2805" width="23.69921875" style="13" customWidth="1"/>
    <col min="2806" max="2806" width="27.59765625" style="13" customWidth="1"/>
    <col min="2807" max="3057" width="10.69921875" style="13"/>
    <col min="3058" max="3058" width="19.59765625" style="13" customWidth="1"/>
    <col min="3059" max="3059" width="10.69921875" style="13"/>
    <col min="3060" max="3060" width="27.5" style="13" customWidth="1"/>
    <col min="3061" max="3061" width="23.69921875" style="13" customWidth="1"/>
    <col min="3062" max="3062" width="27.59765625" style="13" customWidth="1"/>
    <col min="3063" max="3313" width="10.69921875" style="13"/>
    <col min="3314" max="3314" width="19.59765625" style="13" customWidth="1"/>
    <col min="3315" max="3315" width="10.69921875" style="13"/>
    <col min="3316" max="3316" width="27.5" style="13" customWidth="1"/>
    <col min="3317" max="3317" width="23.69921875" style="13" customWidth="1"/>
    <col min="3318" max="3318" width="27.59765625" style="13" customWidth="1"/>
    <col min="3319" max="3569" width="10.69921875" style="13"/>
    <col min="3570" max="3570" width="19.59765625" style="13" customWidth="1"/>
    <col min="3571" max="3571" width="10.69921875" style="13"/>
    <col min="3572" max="3572" width="27.5" style="13" customWidth="1"/>
    <col min="3573" max="3573" width="23.69921875" style="13" customWidth="1"/>
    <col min="3574" max="3574" width="27.59765625" style="13" customWidth="1"/>
    <col min="3575" max="3825" width="10.69921875" style="13"/>
    <col min="3826" max="3826" width="19.59765625" style="13" customWidth="1"/>
    <col min="3827" max="3827" width="10.69921875" style="13"/>
    <col min="3828" max="3828" width="27.5" style="13" customWidth="1"/>
    <col min="3829" max="3829" width="23.69921875" style="13" customWidth="1"/>
    <col min="3830" max="3830" width="27.59765625" style="13" customWidth="1"/>
    <col min="3831" max="4081" width="10.69921875" style="13"/>
    <col min="4082" max="4082" width="19.59765625" style="13" customWidth="1"/>
    <col min="4083" max="4083" width="10.69921875" style="13"/>
    <col min="4084" max="4084" width="27.5" style="13" customWidth="1"/>
    <col min="4085" max="4085" width="23.69921875" style="13" customWidth="1"/>
    <col min="4086" max="4086" width="27.59765625" style="13" customWidth="1"/>
    <col min="4087" max="4337" width="10.69921875" style="13"/>
    <col min="4338" max="4338" width="19.59765625" style="13" customWidth="1"/>
    <col min="4339" max="4339" width="10.69921875" style="13"/>
    <col min="4340" max="4340" width="27.5" style="13" customWidth="1"/>
    <col min="4341" max="4341" width="23.69921875" style="13" customWidth="1"/>
    <col min="4342" max="4342" width="27.59765625" style="13" customWidth="1"/>
    <col min="4343" max="4593" width="10.69921875" style="13"/>
    <col min="4594" max="4594" width="19.59765625" style="13" customWidth="1"/>
    <col min="4595" max="4595" width="10.69921875" style="13"/>
    <col min="4596" max="4596" width="27.5" style="13" customWidth="1"/>
    <col min="4597" max="4597" width="23.69921875" style="13" customWidth="1"/>
    <col min="4598" max="4598" width="27.59765625" style="13" customWidth="1"/>
    <col min="4599" max="4849" width="10.69921875" style="13"/>
    <col min="4850" max="4850" width="19.59765625" style="13" customWidth="1"/>
    <col min="4851" max="4851" width="10.69921875" style="13"/>
    <col min="4852" max="4852" width="27.5" style="13" customWidth="1"/>
    <col min="4853" max="4853" width="23.69921875" style="13" customWidth="1"/>
    <col min="4854" max="4854" width="27.59765625" style="13" customWidth="1"/>
    <col min="4855" max="5105" width="10.69921875" style="13"/>
    <col min="5106" max="5106" width="19.59765625" style="13" customWidth="1"/>
    <col min="5107" max="5107" width="10.69921875" style="13"/>
    <col min="5108" max="5108" width="27.5" style="13" customWidth="1"/>
    <col min="5109" max="5109" width="23.69921875" style="13" customWidth="1"/>
    <col min="5110" max="5110" width="27.59765625" style="13" customWidth="1"/>
    <col min="5111" max="5361" width="10.69921875" style="13"/>
    <col min="5362" max="5362" width="19.59765625" style="13" customWidth="1"/>
    <col min="5363" max="5363" width="10.69921875" style="13"/>
    <col min="5364" max="5364" width="27.5" style="13" customWidth="1"/>
    <col min="5365" max="5365" width="23.69921875" style="13" customWidth="1"/>
    <col min="5366" max="5366" width="27.59765625" style="13" customWidth="1"/>
    <col min="5367" max="5617" width="10.69921875" style="13"/>
    <col min="5618" max="5618" width="19.59765625" style="13" customWidth="1"/>
    <col min="5619" max="5619" width="10.69921875" style="13"/>
    <col min="5620" max="5620" width="27.5" style="13" customWidth="1"/>
    <col min="5621" max="5621" width="23.69921875" style="13" customWidth="1"/>
    <col min="5622" max="5622" width="27.59765625" style="13" customWidth="1"/>
    <col min="5623" max="5873" width="10.69921875" style="13"/>
    <col min="5874" max="5874" width="19.59765625" style="13" customWidth="1"/>
    <col min="5875" max="5875" width="10.69921875" style="13"/>
    <col min="5876" max="5876" width="27.5" style="13" customWidth="1"/>
    <col min="5877" max="5877" width="23.69921875" style="13" customWidth="1"/>
    <col min="5878" max="5878" width="27.59765625" style="13" customWidth="1"/>
    <col min="5879" max="6129" width="10.69921875" style="13"/>
    <col min="6130" max="6130" width="19.59765625" style="13" customWidth="1"/>
    <col min="6131" max="6131" width="10.69921875" style="13"/>
    <col min="6132" max="6132" width="27.5" style="13" customWidth="1"/>
    <col min="6133" max="6133" width="23.69921875" style="13" customWidth="1"/>
    <col min="6134" max="6134" width="27.59765625" style="13" customWidth="1"/>
    <col min="6135" max="6385" width="10.69921875" style="13"/>
    <col min="6386" max="6386" width="19.59765625" style="13" customWidth="1"/>
    <col min="6387" max="6387" width="10.69921875" style="13"/>
    <col min="6388" max="6388" width="27.5" style="13" customWidth="1"/>
    <col min="6389" max="6389" width="23.69921875" style="13" customWidth="1"/>
    <col min="6390" max="6390" width="27.59765625" style="13" customWidth="1"/>
    <col min="6391" max="6641" width="10.69921875" style="13"/>
    <col min="6642" max="6642" width="19.59765625" style="13" customWidth="1"/>
    <col min="6643" max="6643" width="10.69921875" style="13"/>
    <col min="6644" max="6644" width="27.5" style="13" customWidth="1"/>
    <col min="6645" max="6645" width="23.69921875" style="13" customWidth="1"/>
    <col min="6646" max="6646" width="27.59765625" style="13" customWidth="1"/>
    <col min="6647" max="6897" width="10.69921875" style="13"/>
    <col min="6898" max="6898" width="19.59765625" style="13" customWidth="1"/>
    <col min="6899" max="6899" width="10.69921875" style="13"/>
    <col min="6900" max="6900" width="27.5" style="13" customWidth="1"/>
    <col min="6901" max="6901" width="23.69921875" style="13" customWidth="1"/>
    <col min="6902" max="6902" width="27.59765625" style="13" customWidth="1"/>
    <col min="6903" max="7153" width="10.69921875" style="13"/>
    <col min="7154" max="7154" width="19.59765625" style="13" customWidth="1"/>
    <col min="7155" max="7155" width="10.69921875" style="13"/>
    <col min="7156" max="7156" width="27.5" style="13" customWidth="1"/>
    <col min="7157" max="7157" width="23.69921875" style="13" customWidth="1"/>
    <col min="7158" max="7158" width="27.59765625" style="13" customWidth="1"/>
    <col min="7159" max="7409" width="10.69921875" style="13"/>
    <col min="7410" max="7410" width="19.59765625" style="13" customWidth="1"/>
    <col min="7411" max="7411" width="10.69921875" style="13"/>
    <col min="7412" max="7412" width="27.5" style="13" customWidth="1"/>
    <col min="7413" max="7413" width="23.69921875" style="13" customWidth="1"/>
    <col min="7414" max="7414" width="27.59765625" style="13" customWidth="1"/>
    <col min="7415" max="7665" width="10.69921875" style="13"/>
    <col min="7666" max="7666" width="19.59765625" style="13" customWidth="1"/>
    <col min="7667" max="7667" width="10.69921875" style="13"/>
    <col min="7668" max="7668" width="27.5" style="13" customWidth="1"/>
    <col min="7669" max="7669" width="23.69921875" style="13" customWidth="1"/>
    <col min="7670" max="7670" width="27.59765625" style="13" customWidth="1"/>
    <col min="7671" max="7921" width="10.69921875" style="13"/>
    <col min="7922" max="7922" width="19.59765625" style="13" customWidth="1"/>
    <col min="7923" max="7923" width="10.69921875" style="13"/>
    <col min="7924" max="7924" width="27.5" style="13" customWidth="1"/>
    <col min="7925" max="7925" width="23.69921875" style="13" customWidth="1"/>
    <col min="7926" max="7926" width="27.59765625" style="13" customWidth="1"/>
    <col min="7927" max="8177" width="10.69921875" style="13"/>
    <col min="8178" max="8178" width="19.59765625" style="13" customWidth="1"/>
    <col min="8179" max="8179" width="10.69921875" style="13"/>
    <col min="8180" max="8180" width="27.5" style="13" customWidth="1"/>
    <col min="8181" max="8181" width="23.69921875" style="13" customWidth="1"/>
    <col min="8182" max="8182" width="27.59765625" style="13" customWidth="1"/>
    <col min="8183" max="8433" width="10.69921875" style="13"/>
    <col min="8434" max="8434" width="19.59765625" style="13" customWidth="1"/>
    <col min="8435" max="8435" width="10.69921875" style="13"/>
    <col min="8436" max="8436" width="27.5" style="13" customWidth="1"/>
    <col min="8437" max="8437" width="23.69921875" style="13" customWidth="1"/>
    <col min="8438" max="8438" width="27.59765625" style="13" customWidth="1"/>
    <col min="8439" max="8689" width="10.69921875" style="13"/>
    <col min="8690" max="8690" width="19.59765625" style="13" customWidth="1"/>
    <col min="8691" max="8691" width="10.69921875" style="13"/>
    <col min="8692" max="8692" width="27.5" style="13" customWidth="1"/>
    <col min="8693" max="8693" width="23.69921875" style="13" customWidth="1"/>
    <col min="8694" max="8694" width="27.59765625" style="13" customWidth="1"/>
    <col min="8695" max="8945" width="10.69921875" style="13"/>
    <col min="8946" max="8946" width="19.59765625" style="13" customWidth="1"/>
    <col min="8947" max="8947" width="10.69921875" style="13"/>
    <col min="8948" max="8948" width="27.5" style="13" customWidth="1"/>
    <col min="8949" max="8949" width="23.69921875" style="13" customWidth="1"/>
    <col min="8950" max="8950" width="27.59765625" style="13" customWidth="1"/>
    <col min="8951" max="9201" width="10.69921875" style="13"/>
    <col min="9202" max="9202" width="19.59765625" style="13" customWidth="1"/>
    <col min="9203" max="9203" width="10.69921875" style="13"/>
    <col min="9204" max="9204" width="27.5" style="13" customWidth="1"/>
    <col min="9205" max="9205" width="23.69921875" style="13" customWidth="1"/>
    <col min="9206" max="9206" width="27.59765625" style="13" customWidth="1"/>
    <col min="9207" max="9457" width="10.69921875" style="13"/>
    <col min="9458" max="9458" width="19.59765625" style="13" customWidth="1"/>
    <col min="9459" max="9459" width="10.69921875" style="13"/>
    <col min="9460" max="9460" width="27.5" style="13" customWidth="1"/>
    <col min="9461" max="9461" width="23.69921875" style="13" customWidth="1"/>
    <col min="9462" max="9462" width="27.59765625" style="13" customWidth="1"/>
    <col min="9463" max="9713" width="10.69921875" style="13"/>
    <col min="9714" max="9714" width="19.59765625" style="13" customWidth="1"/>
    <col min="9715" max="9715" width="10.69921875" style="13"/>
    <col min="9716" max="9716" width="27.5" style="13" customWidth="1"/>
    <col min="9717" max="9717" width="23.69921875" style="13" customWidth="1"/>
    <col min="9718" max="9718" width="27.59765625" style="13" customWidth="1"/>
    <col min="9719" max="9969" width="10.69921875" style="13"/>
    <col min="9970" max="9970" width="19.59765625" style="13" customWidth="1"/>
    <col min="9971" max="9971" width="10.69921875" style="13"/>
    <col min="9972" max="9972" width="27.5" style="13" customWidth="1"/>
    <col min="9973" max="9973" width="23.69921875" style="13" customWidth="1"/>
    <col min="9974" max="9974" width="27.59765625" style="13" customWidth="1"/>
    <col min="9975" max="10225" width="10.69921875" style="13"/>
    <col min="10226" max="10226" width="19.59765625" style="13" customWidth="1"/>
    <col min="10227" max="10227" width="10.69921875" style="13"/>
    <col min="10228" max="10228" width="27.5" style="13" customWidth="1"/>
    <col min="10229" max="10229" width="23.69921875" style="13" customWidth="1"/>
    <col min="10230" max="10230" width="27.59765625" style="13" customWidth="1"/>
    <col min="10231" max="10481" width="10.69921875" style="13"/>
    <col min="10482" max="10482" width="19.59765625" style="13" customWidth="1"/>
    <col min="10483" max="10483" width="10.69921875" style="13"/>
    <col min="10484" max="10484" width="27.5" style="13" customWidth="1"/>
    <col min="10485" max="10485" width="23.69921875" style="13" customWidth="1"/>
    <col min="10486" max="10486" width="27.59765625" style="13" customWidth="1"/>
    <col min="10487" max="10737" width="10.69921875" style="13"/>
    <col min="10738" max="10738" width="19.59765625" style="13" customWidth="1"/>
    <col min="10739" max="10739" width="10.69921875" style="13"/>
    <col min="10740" max="10740" width="27.5" style="13" customWidth="1"/>
    <col min="10741" max="10741" width="23.69921875" style="13" customWidth="1"/>
    <col min="10742" max="10742" width="27.59765625" style="13" customWidth="1"/>
    <col min="10743" max="10993" width="10.69921875" style="13"/>
    <col min="10994" max="10994" width="19.59765625" style="13" customWidth="1"/>
    <col min="10995" max="10995" width="10.69921875" style="13"/>
    <col min="10996" max="10996" width="27.5" style="13" customWidth="1"/>
    <col min="10997" max="10997" width="23.69921875" style="13" customWidth="1"/>
    <col min="10998" max="10998" width="27.59765625" style="13" customWidth="1"/>
    <col min="10999" max="11249" width="10.69921875" style="13"/>
    <col min="11250" max="11250" width="19.59765625" style="13" customWidth="1"/>
    <col min="11251" max="11251" width="10.69921875" style="13"/>
    <col min="11252" max="11252" width="27.5" style="13" customWidth="1"/>
    <col min="11253" max="11253" width="23.69921875" style="13" customWidth="1"/>
    <col min="11254" max="11254" width="27.59765625" style="13" customWidth="1"/>
    <col min="11255" max="11505" width="10.69921875" style="13"/>
    <col min="11506" max="11506" width="19.59765625" style="13" customWidth="1"/>
    <col min="11507" max="11507" width="10.69921875" style="13"/>
    <col min="11508" max="11508" width="27.5" style="13" customWidth="1"/>
    <col min="11509" max="11509" width="23.69921875" style="13" customWidth="1"/>
    <col min="11510" max="11510" width="27.59765625" style="13" customWidth="1"/>
    <col min="11511" max="11761" width="10.69921875" style="13"/>
    <col min="11762" max="11762" width="19.59765625" style="13" customWidth="1"/>
    <col min="11763" max="11763" width="10.69921875" style="13"/>
    <col min="11764" max="11764" width="27.5" style="13" customWidth="1"/>
    <col min="11765" max="11765" width="23.69921875" style="13" customWidth="1"/>
    <col min="11766" max="11766" width="27.59765625" style="13" customWidth="1"/>
    <col min="11767" max="12017" width="10.69921875" style="13"/>
    <col min="12018" max="12018" width="19.59765625" style="13" customWidth="1"/>
    <col min="12019" max="12019" width="10.69921875" style="13"/>
    <col min="12020" max="12020" width="27.5" style="13" customWidth="1"/>
    <col min="12021" max="12021" width="23.69921875" style="13" customWidth="1"/>
    <col min="12022" max="12022" width="27.59765625" style="13" customWidth="1"/>
    <col min="12023" max="12273" width="10.69921875" style="13"/>
    <col min="12274" max="12274" width="19.59765625" style="13" customWidth="1"/>
    <col min="12275" max="12275" width="10.69921875" style="13"/>
    <col min="12276" max="12276" width="27.5" style="13" customWidth="1"/>
    <col min="12277" max="12277" width="23.69921875" style="13" customWidth="1"/>
    <col min="12278" max="12278" width="27.59765625" style="13" customWidth="1"/>
    <col min="12279" max="12529" width="10.69921875" style="13"/>
    <col min="12530" max="12530" width="19.59765625" style="13" customWidth="1"/>
    <col min="12531" max="12531" width="10.69921875" style="13"/>
    <col min="12532" max="12532" width="27.5" style="13" customWidth="1"/>
    <col min="12533" max="12533" width="23.69921875" style="13" customWidth="1"/>
    <col min="12534" max="12534" width="27.59765625" style="13" customWidth="1"/>
    <col min="12535" max="12785" width="10.69921875" style="13"/>
    <col min="12786" max="12786" width="19.59765625" style="13" customWidth="1"/>
    <col min="12787" max="12787" width="10.69921875" style="13"/>
    <col min="12788" max="12788" width="27.5" style="13" customWidth="1"/>
    <col min="12789" max="12789" width="23.69921875" style="13" customWidth="1"/>
    <col min="12790" max="12790" width="27.59765625" style="13" customWidth="1"/>
    <col min="12791" max="13041" width="10.69921875" style="13"/>
    <col min="13042" max="13042" width="19.59765625" style="13" customWidth="1"/>
    <col min="13043" max="13043" width="10.69921875" style="13"/>
    <col min="13044" max="13044" width="27.5" style="13" customWidth="1"/>
    <col min="13045" max="13045" width="23.69921875" style="13" customWidth="1"/>
    <col min="13046" max="13046" width="27.59765625" style="13" customWidth="1"/>
    <col min="13047" max="13297" width="10.69921875" style="13"/>
    <col min="13298" max="13298" width="19.59765625" style="13" customWidth="1"/>
    <col min="13299" max="13299" width="10.69921875" style="13"/>
    <col min="13300" max="13300" width="27.5" style="13" customWidth="1"/>
    <col min="13301" max="13301" width="23.69921875" style="13" customWidth="1"/>
    <col min="13302" max="13302" width="27.59765625" style="13" customWidth="1"/>
    <col min="13303" max="13553" width="10.69921875" style="13"/>
    <col min="13554" max="13554" width="19.59765625" style="13" customWidth="1"/>
    <col min="13555" max="13555" width="10.69921875" style="13"/>
    <col min="13556" max="13556" width="27.5" style="13" customWidth="1"/>
    <col min="13557" max="13557" width="23.69921875" style="13" customWidth="1"/>
    <col min="13558" max="13558" width="27.59765625" style="13" customWidth="1"/>
    <col min="13559" max="13809" width="10.69921875" style="13"/>
    <col min="13810" max="13810" width="19.59765625" style="13" customWidth="1"/>
    <col min="13811" max="13811" width="10.69921875" style="13"/>
    <col min="13812" max="13812" width="27.5" style="13" customWidth="1"/>
    <col min="13813" max="13813" width="23.69921875" style="13" customWidth="1"/>
    <col min="13814" max="13814" width="27.59765625" style="13" customWidth="1"/>
    <col min="13815" max="14065" width="10.69921875" style="13"/>
    <col min="14066" max="14066" width="19.59765625" style="13" customWidth="1"/>
    <col min="14067" max="14067" width="10.69921875" style="13"/>
    <col min="14068" max="14068" width="27.5" style="13" customWidth="1"/>
    <col min="14069" max="14069" width="23.69921875" style="13" customWidth="1"/>
    <col min="14070" max="14070" width="27.59765625" style="13" customWidth="1"/>
    <col min="14071" max="14321" width="10.69921875" style="13"/>
    <col min="14322" max="14322" width="19.59765625" style="13" customWidth="1"/>
    <col min="14323" max="14323" width="10.69921875" style="13"/>
    <col min="14324" max="14324" width="27.5" style="13" customWidth="1"/>
    <col min="14325" max="14325" width="23.69921875" style="13" customWidth="1"/>
    <col min="14326" max="14326" width="27.59765625" style="13" customWidth="1"/>
    <col min="14327" max="14577" width="10.69921875" style="13"/>
    <col min="14578" max="14578" width="19.59765625" style="13" customWidth="1"/>
    <col min="14579" max="14579" width="10.69921875" style="13"/>
    <col min="14580" max="14580" width="27.5" style="13" customWidth="1"/>
    <col min="14581" max="14581" width="23.69921875" style="13" customWidth="1"/>
    <col min="14582" max="14582" width="27.59765625" style="13" customWidth="1"/>
    <col min="14583" max="14833" width="10.69921875" style="13"/>
    <col min="14834" max="14834" width="19.59765625" style="13" customWidth="1"/>
    <col min="14835" max="14835" width="10.69921875" style="13"/>
    <col min="14836" max="14836" width="27.5" style="13" customWidth="1"/>
    <col min="14837" max="14837" width="23.69921875" style="13" customWidth="1"/>
    <col min="14838" max="14838" width="27.59765625" style="13" customWidth="1"/>
    <col min="14839" max="15089" width="10.69921875" style="13"/>
    <col min="15090" max="15090" width="19.59765625" style="13" customWidth="1"/>
    <col min="15091" max="15091" width="10.69921875" style="13"/>
    <col min="15092" max="15092" width="27.5" style="13" customWidth="1"/>
    <col min="15093" max="15093" width="23.69921875" style="13" customWidth="1"/>
    <col min="15094" max="15094" width="27.59765625" style="13" customWidth="1"/>
    <col min="15095" max="15345" width="10.69921875" style="13"/>
    <col min="15346" max="15346" width="19.59765625" style="13" customWidth="1"/>
    <col min="15347" max="15347" width="10.69921875" style="13"/>
    <col min="15348" max="15348" width="27.5" style="13" customWidth="1"/>
    <col min="15349" max="15349" width="23.69921875" style="13" customWidth="1"/>
    <col min="15350" max="15350" width="27.59765625" style="13" customWidth="1"/>
    <col min="15351" max="15601" width="10.69921875" style="13"/>
    <col min="15602" max="15602" width="19.59765625" style="13" customWidth="1"/>
    <col min="15603" max="15603" width="10.69921875" style="13"/>
    <col min="15604" max="15604" width="27.5" style="13" customWidth="1"/>
    <col min="15605" max="15605" width="23.69921875" style="13" customWidth="1"/>
    <col min="15606" max="15606" width="27.59765625" style="13" customWidth="1"/>
    <col min="15607" max="15857" width="10.69921875" style="13"/>
    <col min="15858" max="15858" width="19.59765625" style="13" customWidth="1"/>
    <col min="15859" max="15859" width="10.69921875" style="13"/>
    <col min="15860" max="15860" width="27.5" style="13" customWidth="1"/>
    <col min="15861" max="15861" width="23.69921875" style="13" customWidth="1"/>
    <col min="15862" max="15862" width="27.59765625" style="13" customWidth="1"/>
    <col min="15863" max="16113" width="10.69921875" style="13"/>
    <col min="16114" max="16114" width="19.59765625" style="13" customWidth="1"/>
    <col min="16115" max="16115" width="10.69921875" style="13"/>
    <col min="16116" max="16116" width="27.5" style="13" customWidth="1"/>
    <col min="16117" max="16117" width="23.69921875" style="13" customWidth="1"/>
    <col min="16118" max="16118" width="27.59765625" style="13" customWidth="1"/>
    <col min="16119" max="16369" width="10.69921875" style="13"/>
    <col min="16370" max="16384" width="10.69921875" style="13" customWidth="1"/>
  </cols>
  <sheetData>
    <row r="2" spans="1:3" ht="13.8">
      <c r="A2" s="17" t="s">
        <v>454</v>
      </c>
    </row>
    <row r="3" spans="1:3" ht="13.8">
      <c r="A3" s="17" t="s">
        <v>16</v>
      </c>
    </row>
    <row r="4" spans="1:3" ht="13.8">
      <c r="A4" s="17" t="s">
        <v>634</v>
      </c>
    </row>
    <row r="5" spans="1:3" ht="13.8">
      <c r="A5" s="17" t="s">
        <v>17</v>
      </c>
    </row>
    <row r="6" spans="1:3" ht="13.8">
      <c r="A6" s="17" t="s">
        <v>456</v>
      </c>
    </row>
    <row r="7" spans="1:3" ht="13.8">
      <c r="A7" s="17" t="s">
        <v>19</v>
      </c>
    </row>
    <row r="10" spans="1:3" ht="16.8">
      <c r="A10" s="18" t="s">
        <v>20</v>
      </c>
    </row>
    <row r="12" spans="1:3" ht="13.8" thickBot="1">
      <c r="A12" s="2265" t="s">
        <v>21</v>
      </c>
      <c r="B12" s="2237"/>
      <c r="C12" s="2237"/>
    </row>
    <row r="13" spans="1:3">
      <c r="A13" s="2266" t="s">
        <v>22</v>
      </c>
      <c r="B13" s="2243"/>
      <c r="C13" s="19" t="s">
        <v>635</v>
      </c>
    </row>
    <row r="14" spans="1:3">
      <c r="A14" s="2254" t="s">
        <v>23</v>
      </c>
      <c r="B14" s="2255"/>
      <c r="C14" s="20" t="s">
        <v>24</v>
      </c>
    </row>
    <row r="15" spans="1:3" ht="45.6">
      <c r="A15" s="2267" t="s">
        <v>25</v>
      </c>
      <c r="B15" s="21" t="s">
        <v>26</v>
      </c>
      <c r="C15" s="22" t="s">
        <v>458</v>
      </c>
    </row>
    <row r="16" spans="1:3" ht="22.8">
      <c r="A16" s="2235"/>
      <c r="B16" s="21" t="s">
        <v>27</v>
      </c>
      <c r="C16" s="20" t="s">
        <v>28</v>
      </c>
    </row>
    <row r="17" spans="1:7">
      <c r="A17" s="2235"/>
      <c r="B17" s="21" t="s">
        <v>29</v>
      </c>
      <c r="C17" s="20" t="s">
        <v>30</v>
      </c>
    </row>
    <row r="18" spans="1:7">
      <c r="A18" s="2235"/>
      <c r="B18" s="21" t="s">
        <v>31</v>
      </c>
      <c r="C18" s="20" t="s">
        <v>30</v>
      </c>
    </row>
    <row r="19" spans="1:7" ht="22.8">
      <c r="A19" s="2235"/>
      <c r="B19" s="21" t="s">
        <v>33</v>
      </c>
      <c r="C19" s="20" t="s">
        <v>30</v>
      </c>
    </row>
    <row r="20" spans="1:7" ht="34.200000000000003">
      <c r="A20" s="2235"/>
      <c r="B20" s="21" t="s">
        <v>34</v>
      </c>
      <c r="C20" s="24">
        <v>8571</v>
      </c>
    </row>
    <row r="21" spans="1:7" ht="22.8">
      <c r="A21" s="2267" t="s">
        <v>35</v>
      </c>
      <c r="B21" s="21" t="s">
        <v>36</v>
      </c>
      <c r="C21" s="20" t="s">
        <v>37</v>
      </c>
    </row>
    <row r="22" spans="1:7" ht="45.6">
      <c r="A22" s="2235"/>
      <c r="B22" s="21" t="s">
        <v>38</v>
      </c>
      <c r="C22" s="20" t="s">
        <v>39</v>
      </c>
    </row>
    <row r="23" spans="1:7" ht="79.8">
      <c r="A23" s="2254" t="s">
        <v>40</v>
      </c>
      <c r="B23" s="2255"/>
      <c r="C23" s="20" t="s">
        <v>636</v>
      </c>
    </row>
    <row r="24" spans="1:7" ht="13.8" thickBot="1">
      <c r="A24" s="2256" t="s">
        <v>41</v>
      </c>
      <c r="B24" s="21" t="s">
        <v>42</v>
      </c>
      <c r="C24" s="22" t="s">
        <v>460</v>
      </c>
    </row>
    <row r="25" spans="1:7" ht="22.8">
      <c r="A25" s="2235"/>
      <c r="B25" s="21" t="s">
        <v>43</v>
      </c>
      <c r="C25" s="22" t="s">
        <v>461</v>
      </c>
    </row>
    <row r="26" spans="1:7" ht="22.8">
      <c r="A26" s="2235"/>
      <c r="B26" s="21" t="s">
        <v>44</v>
      </c>
      <c r="C26" s="24">
        <v>3</v>
      </c>
    </row>
    <row r="27" spans="1:7" ht="23.4" thickBot="1">
      <c r="A27" s="2236"/>
      <c r="B27" s="232" t="s">
        <v>45</v>
      </c>
      <c r="C27" s="25">
        <v>142987</v>
      </c>
    </row>
    <row r="30" spans="1:7" ht="13.8">
      <c r="A30" s="17" t="s">
        <v>462</v>
      </c>
    </row>
    <row r="32" spans="1:7" ht="13.8" thickBot="1">
      <c r="A32" s="2238" t="s">
        <v>102</v>
      </c>
      <c r="B32" s="2232"/>
      <c r="C32" s="2232"/>
      <c r="D32" s="2232"/>
      <c r="E32" s="2232"/>
      <c r="F32" s="2232"/>
      <c r="G32" s="2232"/>
    </row>
    <row r="33" spans="1:11" ht="13.8" thickBot="1">
      <c r="A33" s="2239" t="s">
        <v>24</v>
      </c>
      <c r="B33" s="2259" t="s">
        <v>46</v>
      </c>
      <c r="C33" s="2242"/>
      <c r="D33" s="2242"/>
      <c r="E33" s="2242"/>
      <c r="F33" s="2242"/>
      <c r="G33" s="2243"/>
    </row>
    <row r="34" spans="1:11">
      <c r="A34" s="2257"/>
      <c r="B34" s="2260" t="s">
        <v>47</v>
      </c>
      <c r="C34" s="2261"/>
      <c r="D34" s="2262" t="s">
        <v>48</v>
      </c>
      <c r="E34" s="2261"/>
      <c r="F34" s="2263" t="s">
        <v>4</v>
      </c>
      <c r="G34" s="2264"/>
    </row>
    <row r="35" spans="1:11" ht="13.8" thickBot="1">
      <c r="A35" s="2258"/>
      <c r="B35" s="15" t="s">
        <v>49</v>
      </c>
      <c r="C35" s="16" t="s">
        <v>50</v>
      </c>
      <c r="D35" s="16" t="s">
        <v>49</v>
      </c>
      <c r="E35" s="16" t="s">
        <v>50</v>
      </c>
      <c r="F35" s="16" t="s">
        <v>49</v>
      </c>
      <c r="G35" s="43" t="s">
        <v>50</v>
      </c>
    </row>
    <row r="36" spans="1:11" ht="34.799999999999997" thickBot="1">
      <c r="A36" s="237" t="s">
        <v>637</v>
      </c>
      <c r="B36" s="238">
        <v>3259</v>
      </c>
      <c r="C36" s="71">
        <v>0.3802356784505892</v>
      </c>
      <c r="D36" s="119">
        <v>5312</v>
      </c>
      <c r="E36" s="71">
        <v>0.61976432154941075</v>
      </c>
      <c r="F36" s="119">
        <v>8571</v>
      </c>
      <c r="G36" s="45">
        <v>1</v>
      </c>
    </row>
    <row r="38" spans="1:11">
      <c r="A38" s="2238" t="s">
        <v>638</v>
      </c>
      <c r="B38" s="2232"/>
      <c r="C38" s="2232"/>
      <c r="D38" s="2232"/>
      <c r="E38" s="2232"/>
      <c r="F38" s="2232"/>
      <c r="G38" s="2232"/>
      <c r="H38" s="2232"/>
      <c r="I38" s="2232"/>
      <c r="J38" s="2232"/>
      <c r="K38" s="2232"/>
    </row>
    <row r="39" spans="1:11" ht="13.8" thickBot="1">
      <c r="A39" s="2268" t="s">
        <v>57</v>
      </c>
      <c r="B39" s="2232"/>
      <c r="C39" s="2232"/>
      <c r="D39" s="2232"/>
      <c r="E39" s="2232"/>
      <c r="F39" s="2232"/>
      <c r="G39" s="2232"/>
      <c r="H39" s="2232"/>
      <c r="I39" s="2232"/>
      <c r="J39" s="2232"/>
      <c r="K39" s="2232"/>
    </row>
    <row r="40" spans="1:11" ht="13.8" thickBot="1">
      <c r="A40" s="2421" t="s">
        <v>466</v>
      </c>
      <c r="B40" s="2242"/>
      <c r="C40" s="2243"/>
      <c r="D40" s="2244" t="s">
        <v>618</v>
      </c>
      <c r="E40" s="2245"/>
      <c r="F40" s="2245"/>
      <c r="G40" s="2245"/>
      <c r="H40" s="2245"/>
      <c r="I40" s="2245"/>
      <c r="J40" s="2246"/>
      <c r="K40" s="2422" t="s">
        <v>4</v>
      </c>
    </row>
    <row r="41" spans="1:11" ht="69.599999999999994" thickBot="1">
      <c r="A41" s="2236"/>
      <c r="B41" s="2237"/>
      <c r="C41" s="2230"/>
      <c r="D41" s="15" t="s">
        <v>13</v>
      </c>
      <c r="E41" s="16" t="s">
        <v>639</v>
      </c>
      <c r="F41" s="16" t="s">
        <v>640</v>
      </c>
      <c r="G41" s="16" t="s">
        <v>590</v>
      </c>
      <c r="H41" s="16" t="s">
        <v>15</v>
      </c>
      <c r="I41" s="16" t="s">
        <v>606</v>
      </c>
      <c r="J41" s="16" t="s">
        <v>623</v>
      </c>
      <c r="K41" s="2423"/>
    </row>
    <row r="42" spans="1:11">
      <c r="A42" s="2249" t="s">
        <v>6</v>
      </c>
      <c r="B42" s="2317" t="s">
        <v>473</v>
      </c>
      <c r="C42" s="28" t="s">
        <v>474</v>
      </c>
      <c r="D42" s="72">
        <v>30</v>
      </c>
      <c r="E42" s="29" t="s">
        <v>469</v>
      </c>
      <c r="F42" s="29" t="s">
        <v>469</v>
      </c>
      <c r="G42" s="29">
        <v>58</v>
      </c>
      <c r="H42" s="29">
        <v>47</v>
      </c>
      <c r="I42" s="29" t="s">
        <v>469</v>
      </c>
      <c r="J42" s="29" t="s">
        <v>469</v>
      </c>
      <c r="K42" s="30">
        <v>736</v>
      </c>
    </row>
    <row r="43" spans="1:11">
      <c r="A43" s="2235"/>
      <c r="B43" s="2232"/>
      <c r="C43" s="21" t="s">
        <v>475</v>
      </c>
      <c r="D43" s="239">
        <v>5</v>
      </c>
      <c r="E43" s="46" t="s">
        <v>469</v>
      </c>
      <c r="F43" s="46" t="s">
        <v>469</v>
      </c>
      <c r="G43" s="46">
        <v>11</v>
      </c>
      <c r="H43" s="46">
        <v>5</v>
      </c>
      <c r="I43" s="46" t="s">
        <v>469</v>
      </c>
      <c r="J43" s="46" t="s">
        <v>469</v>
      </c>
      <c r="K43" s="47">
        <v>65</v>
      </c>
    </row>
    <row r="44" spans="1:11">
      <c r="A44" s="2250"/>
      <c r="B44" s="2310" t="s">
        <v>4</v>
      </c>
      <c r="C44" s="2311"/>
      <c r="D44" s="64">
        <v>35</v>
      </c>
      <c r="E44" s="240">
        <v>484</v>
      </c>
      <c r="F44" s="240">
        <v>7</v>
      </c>
      <c r="G44" s="240">
        <v>69</v>
      </c>
      <c r="H44" s="240">
        <v>52</v>
      </c>
      <c r="I44" s="240">
        <v>137</v>
      </c>
      <c r="J44" s="240">
        <v>17</v>
      </c>
      <c r="K44" s="241">
        <v>801</v>
      </c>
    </row>
    <row r="45" spans="1:11">
      <c r="A45" s="2314" t="s">
        <v>7</v>
      </c>
      <c r="B45" s="2309" t="s">
        <v>473</v>
      </c>
      <c r="C45" s="35" t="s">
        <v>474</v>
      </c>
      <c r="D45" s="74" t="s">
        <v>469</v>
      </c>
      <c r="E45" s="36" t="s">
        <v>469</v>
      </c>
      <c r="F45" s="36" t="s">
        <v>469</v>
      </c>
      <c r="G45" s="36">
        <v>337</v>
      </c>
      <c r="H45" s="36">
        <v>87</v>
      </c>
      <c r="I45" s="36">
        <v>685</v>
      </c>
      <c r="J45" s="36">
        <v>22</v>
      </c>
      <c r="K45" s="37">
        <v>1230</v>
      </c>
    </row>
    <row r="46" spans="1:11">
      <c r="A46" s="2235"/>
      <c r="B46" s="2232"/>
      <c r="C46" s="21" t="s">
        <v>475</v>
      </c>
      <c r="D46" s="239" t="s">
        <v>469</v>
      </c>
      <c r="E46" s="46" t="s">
        <v>469</v>
      </c>
      <c r="F46" s="46" t="s">
        <v>469</v>
      </c>
      <c r="G46" s="46">
        <v>23</v>
      </c>
      <c r="H46" s="46">
        <v>6</v>
      </c>
      <c r="I46" s="46">
        <v>49</v>
      </c>
      <c r="J46" s="46">
        <v>8</v>
      </c>
      <c r="K46" s="47">
        <v>94</v>
      </c>
    </row>
    <row r="47" spans="1:11">
      <c r="A47" s="2250"/>
      <c r="B47" s="2310" t="s">
        <v>4</v>
      </c>
      <c r="C47" s="2311"/>
      <c r="D47" s="64">
        <v>64</v>
      </c>
      <c r="E47" s="240">
        <v>22</v>
      </c>
      <c r="F47" s="240">
        <v>21</v>
      </c>
      <c r="G47" s="240">
        <v>360</v>
      </c>
      <c r="H47" s="240">
        <v>93</v>
      </c>
      <c r="I47" s="240">
        <v>734</v>
      </c>
      <c r="J47" s="240">
        <v>30</v>
      </c>
      <c r="K47" s="241">
        <v>1324</v>
      </c>
    </row>
    <row r="48" spans="1:11">
      <c r="A48" s="2314" t="s">
        <v>8</v>
      </c>
      <c r="B48" s="2309" t="s">
        <v>473</v>
      </c>
      <c r="C48" s="35" t="s">
        <v>474</v>
      </c>
      <c r="D48" s="74" t="s">
        <v>469</v>
      </c>
      <c r="E48" s="36">
        <v>5</v>
      </c>
      <c r="F48" s="36">
        <v>57</v>
      </c>
      <c r="G48" s="36">
        <v>428</v>
      </c>
      <c r="H48" s="36">
        <v>308</v>
      </c>
      <c r="I48" s="36" t="s">
        <v>469</v>
      </c>
      <c r="J48" s="36" t="s">
        <v>469</v>
      </c>
      <c r="K48" s="37">
        <v>1121</v>
      </c>
    </row>
    <row r="49" spans="1:11">
      <c r="A49" s="2235"/>
      <c r="B49" s="2232"/>
      <c r="C49" s="21" t="s">
        <v>475</v>
      </c>
      <c r="D49" s="239" t="s">
        <v>469</v>
      </c>
      <c r="E49" s="46">
        <v>0</v>
      </c>
      <c r="F49" s="46">
        <v>0</v>
      </c>
      <c r="G49" s="46">
        <v>3</v>
      </c>
      <c r="H49" s="46">
        <v>6</v>
      </c>
      <c r="I49" s="46" t="s">
        <v>469</v>
      </c>
      <c r="J49" s="46" t="s">
        <v>469</v>
      </c>
      <c r="K49" s="47">
        <v>13</v>
      </c>
    </row>
    <row r="50" spans="1:11">
      <c r="A50" s="2250"/>
      <c r="B50" s="2310" t="s">
        <v>4</v>
      </c>
      <c r="C50" s="2311"/>
      <c r="D50" s="64">
        <v>131</v>
      </c>
      <c r="E50" s="240">
        <v>5</v>
      </c>
      <c r="F50" s="240">
        <v>57</v>
      </c>
      <c r="G50" s="240">
        <v>431</v>
      </c>
      <c r="H50" s="240">
        <v>314</v>
      </c>
      <c r="I50" s="240">
        <v>176</v>
      </c>
      <c r="J50" s="240">
        <v>20</v>
      </c>
      <c r="K50" s="241">
        <v>1134</v>
      </c>
    </row>
    <row r="51" spans="1:11" ht="13.8" thickBot="1">
      <c r="A51" s="2233" t="s">
        <v>4</v>
      </c>
      <c r="B51" s="2309" t="s">
        <v>473</v>
      </c>
      <c r="C51" s="35" t="s">
        <v>474</v>
      </c>
      <c r="D51" s="74">
        <v>220</v>
      </c>
      <c r="E51" s="36">
        <v>482</v>
      </c>
      <c r="F51" s="36" t="s">
        <v>469</v>
      </c>
      <c r="G51" s="36">
        <v>823</v>
      </c>
      <c r="H51" s="36">
        <v>442</v>
      </c>
      <c r="I51" s="36">
        <v>982</v>
      </c>
      <c r="J51" s="36" t="s">
        <v>469</v>
      </c>
      <c r="K51" s="37">
        <v>3087</v>
      </c>
    </row>
    <row r="52" spans="1:11">
      <c r="A52" s="2235"/>
      <c r="B52" s="2232"/>
      <c r="C52" s="21" t="s">
        <v>475</v>
      </c>
      <c r="D52" s="239">
        <v>10</v>
      </c>
      <c r="E52" s="46">
        <v>29</v>
      </c>
      <c r="F52" s="46" t="s">
        <v>469</v>
      </c>
      <c r="G52" s="46">
        <v>37</v>
      </c>
      <c r="H52" s="46">
        <v>17</v>
      </c>
      <c r="I52" s="46">
        <v>65</v>
      </c>
      <c r="J52" s="46" t="s">
        <v>469</v>
      </c>
      <c r="K52" s="47">
        <v>172</v>
      </c>
    </row>
    <row r="53" spans="1:11" ht="13.8" thickBot="1">
      <c r="A53" s="2236"/>
      <c r="B53" s="2313" t="s">
        <v>4</v>
      </c>
      <c r="C53" s="2230"/>
      <c r="D53" s="68">
        <v>230</v>
      </c>
      <c r="E53" s="242">
        <v>511</v>
      </c>
      <c r="F53" s="242">
        <v>85</v>
      </c>
      <c r="G53" s="242">
        <v>860</v>
      </c>
      <c r="H53" s="242">
        <v>459</v>
      </c>
      <c r="I53" s="242">
        <v>1047</v>
      </c>
      <c r="J53" s="242">
        <v>67</v>
      </c>
      <c r="K53" s="243">
        <v>3259</v>
      </c>
    </row>
    <row r="55" spans="1:11" ht="13.8">
      <c r="A55" s="17" t="s">
        <v>404</v>
      </c>
    </row>
    <row r="56" spans="1:11" ht="13.8">
      <c r="A56" s="17" t="s">
        <v>16</v>
      </c>
    </row>
    <row r="57" spans="1:11" ht="13.8">
      <c r="A57" s="17" t="s">
        <v>634</v>
      </c>
    </row>
    <row r="58" spans="1:11" ht="13.8">
      <c r="A58" s="17" t="s">
        <v>17</v>
      </c>
    </row>
    <row r="59" spans="1:11" ht="13.8">
      <c r="A59" s="17" t="s">
        <v>476</v>
      </c>
    </row>
    <row r="60" spans="1:11" ht="13.8">
      <c r="A60" s="17" t="s">
        <v>18</v>
      </c>
    </row>
    <row r="61" spans="1:11" ht="13.8">
      <c r="A61" s="17" t="s">
        <v>19</v>
      </c>
    </row>
    <row r="64" spans="1:11" ht="16.8">
      <c r="A64" s="18" t="s">
        <v>20</v>
      </c>
    </row>
    <row r="66" spans="1:3" ht="13.8" thickBot="1">
      <c r="A66" s="2265" t="s">
        <v>21</v>
      </c>
      <c r="B66" s="2237"/>
      <c r="C66" s="2237"/>
    </row>
    <row r="67" spans="1:3">
      <c r="A67" s="2266" t="s">
        <v>22</v>
      </c>
      <c r="B67" s="2243"/>
      <c r="C67" s="19" t="s">
        <v>641</v>
      </c>
    </row>
    <row r="68" spans="1:3">
      <c r="A68" s="2254" t="s">
        <v>23</v>
      </c>
      <c r="B68" s="2255"/>
      <c r="C68" s="20" t="s">
        <v>24</v>
      </c>
    </row>
    <row r="69" spans="1:3" ht="45.6">
      <c r="A69" s="2267" t="s">
        <v>25</v>
      </c>
      <c r="B69" s="21" t="s">
        <v>26</v>
      </c>
      <c r="C69" s="22" t="s">
        <v>458</v>
      </c>
    </row>
    <row r="70" spans="1:3" ht="22.8">
      <c r="A70" s="2235"/>
      <c r="B70" s="21" t="s">
        <v>27</v>
      </c>
      <c r="C70" s="20" t="s">
        <v>28</v>
      </c>
    </row>
    <row r="71" spans="1:3">
      <c r="A71" s="2235"/>
      <c r="B71" s="21" t="s">
        <v>29</v>
      </c>
      <c r="C71" s="20" t="s">
        <v>30</v>
      </c>
    </row>
    <row r="72" spans="1:3" ht="22.8">
      <c r="A72" s="2235"/>
      <c r="B72" s="21" t="s">
        <v>31</v>
      </c>
      <c r="C72" s="20" t="s">
        <v>32</v>
      </c>
    </row>
    <row r="73" spans="1:3" ht="22.8">
      <c r="A73" s="2235"/>
      <c r="B73" s="21" t="s">
        <v>33</v>
      </c>
      <c r="C73" s="20" t="s">
        <v>30</v>
      </c>
    </row>
    <row r="74" spans="1:3" ht="34.200000000000003">
      <c r="A74" s="2235"/>
      <c r="B74" s="21" t="s">
        <v>34</v>
      </c>
      <c r="C74" s="24">
        <v>8571</v>
      </c>
    </row>
    <row r="75" spans="1:3" ht="22.8">
      <c r="A75" s="2267" t="s">
        <v>35</v>
      </c>
      <c r="B75" s="21" t="s">
        <v>36</v>
      </c>
      <c r="C75" s="20" t="s">
        <v>37</v>
      </c>
    </row>
    <row r="76" spans="1:3" ht="45.6">
      <c r="A76" s="2235"/>
      <c r="B76" s="21" t="s">
        <v>38</v>
      </c>
      <c r="C76" s="20" t="s">
        <v>39</v>
      </c>
    </row>
    <row r="77" spans="1:3" ht="102.6">
      <c r="A77" s="2254" t="s">
        <v>40</v>
      </c>
      <c r="B77" s="2255"/>
      <c r="C77" s="20" t="s">
        <v>642</v>
      </c>
    </row>
    <row r="78" spans="1:3" ht="13.8" thickBot="1">
      <c r="A78" s="2256" t="s">
        <v>41</v>
      </c>
      <c r="B78" s="21" t="s">
        <v>42</v>
      </c>
      <c r="C78" s="22" t="s">
        <v>408</v>
      </c>
    </row>
    <row r="79" spans="1:3" ht="22.8">
      <c r="A79" s="2235"/>
      <c r="B79" s="21" t="s">
        <v>43</v>
      </c>
      <c r="C79" s="22" t="s">
        <v>508</v>
      </c>
    </row>
    <row r="80" spans="1:3" ht="22.8">
      <c r="A80" s="2235"/>
      <c r="B80" s="21" t="s">
        <v>44</v>
      </c>
      <c r="C80" s="24">
        <v>3</v>
      </c>
    </row>
    <row r="81" spans="1:17" ht="23.4" thickBot="1">
      <c r="A81" s="2236"/>
      <c r="B81" s="232" t="s">
        <v>45</v>
      </c>
      <c r="C81" s="25">
        <v>142987</v>
      </c>
    </row>
    <row r="84" spans="1:17" ht="13.8">
      <c r="A84" s="17" t="s">
        <v>462</v>
      </c>
    </row>
    <row r="86" spans="1:17" ht="13.8" thickBot="1">
      <c r="A86" s="2238" t="s">
        <v>102</v>
      </c>
      <c r="B86" s="2232"/>
      <c r="C86" s="2232"/>
      <c r="D86" s="2232"/>
      <c r="E86" s="2232"/>
      <c r="F86" s="2232"/>
      <c r="G86" s="2232"/>
    </row>
    <row r="87" spans="1:17" ht="13.8" thickBot="1">
      <c r="A87" s="2239" t="s">
        <v>24</v>
      </c>
      <c r="B87" s="2259" t="s">
        <v>46</v>
      </c>
      <c r="C87" s="2242"/>
      <c r="D87" s="2242"/>
      <c r="E87" s="2242"/>
      <c r="F87" s="2242"/>
      <c r="G87" s="2243"/>
    </row>
    <row r="88" spans="1:17">
      <c r="A88" s="2257"/>
      <c r="B88" s="2260" t="s">
        <v>47</v>
      </c>
      <c r="C88" s="2261"/>
      <c r="D88" s="2262" t="s">
        <v>48</v>
      </c>
      <c r="E88" s="2261"/>
      <c r="F88" s="2263" t="s">
        <v>4</v>
      </c>
      <c r="G88" s="2264"/>
    </row>
    <row r="89" spans="1:17" ht="13.8" thickBot="1">
      <c r="A89" s="2258"/>
      <c r="B89" s="15" t="s">
        <v>49</v>
      </c>
      <c r="C89" s="16" t="s">
        <v>50</v>
      </c>
      <c r="D89" s="16" t="s">
        <v>49</v>
      </c>
      <c r="E89" s="16" t="s">
        <v>50</v>
      </c>
      <c r="F89" s="16" t="s">
        <v>49</v>
      </c>
      <c r="G89" s="43" t="s">
        <v>50</v>
      </c>
    </row>
    <row r="90" spans="1:17" ht="34.799999999999997" thickBot="1">
      <c r="A90" s="237" t="s">
        <v>637</v>
      </c>
      <c r="B90" s="244" t="s">
        <v>643</v>
      </c>
      <c r="C90" s="71">
        <v>0.37701534590878155</v>
      </c>
      <c r="D90" s="44">
        <v>651427.04900000291</v>
      </c>
      <c r="E90" s="71">
        <v>0.6229846540912185</v>
      </c>
      <c r="F90" s="44">
        <v>1045655.0490000029</v>
      </c>
      <c r="G90" s="45">
        <v>1</v>
      </c>
    </row>
    <row r="91" spans="1:17">
      <c r="A91" s="2231" t="s">
        <v>51</v>
      </c>
      <c r="B91" s="2232"/>
      <c r="C91" s="2232"/>
      <c r="D91" s="2232"/>
      <c r="E91" s="2232"/>
      <c r="F91" s="2232"/>
      <c r="G91" s="2232"/>
    </row>
    <row r="93" spans="1:17" ht="13.8" thickBot="1">
      <c r="A93" s="2238" t="s">
        <v>638</v>
      </c>
      <c r="B93" s="2232"/>
      <c r="C93" s="2232"/>
      <c r="D93" s="2232"/>
      <c r="E93" s="2232"/>
      <c r="F93" s="2232"/>
      <c r="G93" s="2232"/>
      <c r="H93" s="2232"/>
      <c r="I93" s="2232"/>
      <c r="J93" s="2232"/>
      <c r="K93" s="2232"/>
      <c r="L93" s="2232"/>
    </row>
    <row r="94" spans="1:17" ht="14.4" thickBot="1">
      <c r="A94" s="2421" t="s">
        <v>466</v>
      </c>
      <c r="B94" s="2242"/>
      <c r="C94" s="2242"/>
      <c r="D94" s="2243"/>
      <c r="E94" s="2244" t="s">
        <v>618</v>
      </c>
      <c r="F94" s="2245"/>
      <c r="G94" s="2245"/>
      <c r="H94" s="2245"/>
      <c r="I94" s="2245"/>
      <c r="J94" s="2245"/>
      <c r="K94" s="2246"/>
      <c r="L94" s="2422" t="s">
        <v>4</v>
      </c>
      <c r="N94" s="14"/>
      <c r="P94"/>
      <c r="Q94"/>
    </row>
    <row r="95" spans="1:17" ht="69.599999999999994" thickBot="1">
      <c r="A95" s="2236"/>
      <c r="B95" s="2237"/>
      <c r="C95" s="2237"/>
      <c r="D95" s="2230"/>
      <c r="E95" s="15" t="s">
        <v>13</v>
      </c>
      <c r="F95" s="16" t="s">
        <v>639</v>
      </c>
      <c r="G95" s="16" t="s">
        <v>640</v>
      </c>
      <c r="H95" s="16" t="s">
        <v>590</v>
      </c>
      <c r="I95" s="16" t="s">
        <v>15</v>
      </c>
      <c r="J95" s="16" t="s">
        <v>606</v>
      </c>
      <c r="K95" s="16" t="s">
        <v>623</v>
      </c>
      <c r="L95" s="2423"/>
      <c r="N95" s="14"/>
      <c r="P95"/>
      <c r="Q95"/>
    </row>
    <row r="96" spans="1:17" ht="13.8">
      <c r="A96" s="2249" t="s">
        <v>6</v>
      </c>
      <c r="B96" s="2251" t="s">
        <v>473</v>
      </c>
      <c r="C96" s="2251" t="s">
        <v>474</v>
      </c>
      <c r="D96" s="28" t="s">
        <v>57</v>
      </c>
      <c r="E96" s="72">
        <v>3868</v>
      </c>
      <c r="F96" s="29">
        <v>56845</v>
      </c>
      <c r="G96" s="29">
        <v>746</v>
      </c>
      <c r="H96" s="29">
        <v>7014</v>
      </c>
      <c r="I96" s="29">
        <v>6187</v>
      </c>
      <c r="J96" s="29">
        <v>14336</v>
      </c>
      <c r="K96" s="29">
        <v>1723</v>
      </c>
      <c r="L96" s="30">
        <v>90719</v>
      </c>
      <c r="N96" s="14"/>
      <c r="P96"/>
      <c r="Q96"/>
    </row>
    <row r="97" spans="1:19" ht="13.8">
      <c r="A97" s="2235"/>
      <c r="B97" s="2232"/>
      <c r="C97" s="2232"/>
      <c r="D97" s="21" t="s">
        <v>58</v>
      </c>
      <c r="E97" s="73">
        <v>4081.8190035651883</v>
      </c>
      <c r="F97" s="31">
        <v>54974.909547231175</v>
      </c>
      <c r="G97" s="31">
        <v>791.62550372173348</v>
      </c>
      <c r="H97" s="31">
        <v>7706.4376294021995</v>
      </c>
      <c r="I97" s="31">
        <v>6360.4910264308728</v>
      </c>
      <c r="J97" s="31">
        <v>14865.884025330008</v>
      </c>
      <c r="K97" s="31">
        <v>1937.8332643188269</v>
      </c>
      <c r="L97" s="32">
        <v>90719</v>
      </c>
      <c r="N97" s="14"/>
      <c r="P97"/>
      <c r="Q97"/>
    </row>
    <row r="98" spans="1:19" ht="22.8">
      <c r="A98" s="2235"/>
      <c r="B98" s="2232"/>
      <c r="C98" s="2232"/>
      <c r="D98" s="21" t="s">
        <v>487</v>
      </c>
      <c r="E98" s="38">
        <v>4.2637154289619596E-2</v>
      </c>
      <c r="F98" s="39">
        <v>0.62660523153914838</v>
      </c>
      <c r="G98" s="39">
        <v>8.2231947001179459E-3</v>
      </c>
      <c r="H98" s="39">
        <v>7.7315667059822082E-2</v>
      </c>
      <c r="I98" s="39">
        <v>6.8199605374838781E-2</v>
      </c>
      <c r="J98" s="39">
        <v>0.15802643327197169</v>
      </c>
      <c r="K98" s="39">
        <v>1.8992713764481532E-2</v>
      </c>
      <c r="L98" s="40">
        <v>1</v>
      </c>
      <c r="N98" s="14"/>
      <c r="O98" s="14"/>
      <c r="P98" s="6"/>
      <c r="Q98" s="6"/>
      <c r="R98" s="14"/>
      <c r="S98" s="14"/>
    </row>
    <row r="99" spans="1:19" ht="22.8">
      <c r="A99" s="2235"/>
      <c r="B99" s="2232"/>
      <c r="C99" s="2252"/>
      <c r="D99" s="231" t="s">
        <v>627</v>
      </c>
      <c r="E99" s="76">
        <v>0.86823793490460166</v>
      </c>
      <c r="F99" s="33">
        <v>0.94740087665205575</v>
      </c>
      <c r="G99" s="33">
        <v>0.86342592592592593</v>
      </c>
      <c r="H99" s="33">
        <v>0.8339079776483177</v>
      </c>
      <c r="I99" s="33">
        <v>0.89124171708441369</v>
      </c>
      <c r="J99" s="33">
        <v>0.88357473035439138</v>
      </c>
      <c r="K99" s="33">
        <v>0.81465721040189121</v>
      </c>
      <c r="L99" s="34">
        <v>0.91623322190015455</v>
      </c>
      <c r="N99" s="14"/>
      <c r="O99" s="14"/>
      <c r="P99" s="6"/>
      <c r="Q99" s="6"/>
      <c r="R99" s="14"/>
      <c r="S99" s="14"/>
    </row>
    <row r="100" spans="1:19" ht="13.8">
      <c r="A100" s="2235"/>
      <c r="B100" s="2232"/>
      <c r="C100" s="2253" t="s">
        <v>475</v>
      </c>
      <c r="D100" s="35" t="s">
        <v>57</v>
      </c>
      <c r="E100" s="74">
        <v>587</v>
      </c>
      <c r="F100" s="36">
        <v>3156</v>
      </c>
      <c r="G100" s="36">
        <v>118</v>
      </c>
      <c r="H100" s="36">
        <v>1397</v>
      </c>
      <c r="I100" s="36">
        <v>755</v>
      </c>
      <c r="J100" s="36">
        <v>1889</v>
      </c>
      <c r="K100" s="36">
        <v>392</v>
      </c>
      <c r="L100" s="37">
        <v>8294</v>
      </c>
      <c r="N100" s="14"/>
      <c r="O100" s="14"/>
      <c r="P100" s="6"/>
      <c r="Q100" s="6"/>
      <c r="R100" s="14"/>
      <c r="S100" s="14"/>
    </row>
    <row r="101" spans="1:19" ht="13.8">
      <c r="A101" s="2235"/>
      <c r="B101" s="2232"/>
      <c r="C101" s="2232"/>
      <c r="D101" s="21" t="s">
        <v>58</v>
      </c>
      <c r="E101" s="73">
        <v>373.18099643481162</v>
      </c>
      <c r="F101" s="31">
        <v>5026.0904527688281</v>
      </c>
      <c r="G101" s="31">
        <v>72.374496278266491</v>
      </c>
      <c r="H101" s="31">
        <v>704.56237059780028</v>
      </c>
      <c r="I101" s="31">
        <v>581.50897356912731</v>
      </c>
      <c r="J101" s="31">
        <v>1359.1159746699927</v>
      </c>
      <c r="K101" s="31">
        <v>177.16673568117318</v>
      </c>
      <c r="L101" s="32">
        <v>8294</v>
      </c>
      <c r="N101" s="14"/>
      <c r="O101" s="14"/>
      <c r="P101" s="6"/>
      <c r="Q101" s="6"/>
      <c r="R101" s="14"/>
      <c r="S101" s="14"/>
    </row>
    <row r="102" spans="1:19" ht="22.8">
      <c r="A102" s="2235"/>
      <c r="B102" s="2232"/>
      <c r="C102" s="2232"/>
      <c r="D102" s="21" t="s">
        <v>487</v>
      </c>
      <c r="E102" s="38">
        <v>7.0774053532674228E-2</v>
      </c>
      <c r="F102" s="39">
        <v>0.38051603568844944</v>
      </c>
      <c r="G102" s="39">
        <v>1.4227152158186641E-2</v>
      </c>
      <c r="H102" s="39">
        <v>0.16843501326259946</v>
      </c>
      <c r="I102" s="39">
        <v>9.1029659995177231E-2</v>
      </c>
      <c r="J102" s="39">
        <v>0.2277550036170726</v>
      </c>
      <c r="K102" s="39">
        <v>4.7263081745840367E-2</v>
      </c>
      <c r="L102" s="40">
        <v>1</v>
      </c>
      <c r="N102" s="14"/>
      <c r="O102" s="14"/>
      <c r="P102" s="6"/>
      <c r="Q102" s="6"/>
      <c r="R102" s="14"/>
      <c r="S102" s="14"/>
    </row>
    <row r="103" spans="1:19" ht="22.8">
      <c r="A103" s="2235"/>
      <c r="B103" s="2252"/>
      <c r="C103" s="2252"/>
      <c r="D103" s="231" t="s">
        <v>627</v>
      </c>
      <c r="E103" s="76">
        <v>0.13176206509539845</v>
      </c>
      <c r="F103" s="33">
        <v>5.2599123347944199E-2</v>
      </c>
      <c r="G103" s="33">
        <v>0.13657407407407407</v>
      </c>
      <c r="H103" s="33">
        <v>0.16609202235168233</v>
      </c>
      <c r="I103" s="33">
        <v>0.10875828291558629</v>
      </c>
      <c r="J103" s="33">
        <v>0.11642526964560863</v>
      </c>
      <c r="K103" s="33">
        <v>0.18534278959810874</v>
      </c>
      <c r="L103" s="34">
        <v>8.3766778099845479E-2</v>
      </c>
      <c r="N103" s="14"/>
      <c r="O103" s="14"/>
      <c r="P103" s="6"/>
      <c r="Q103" s="6"/>
      <c r="R103" s="14"/>
      <c r="S103" s="14"/>
    </row>
    <row r="104" spans="1:19" ht="13.8">
      <c r="A104" s="2235"/>
      <c r="B104" s="2253" t="s">
        <v>4</v>
      </c>
      <c r="C104" s="2234"/>
      <c r="D104" s="35" t="s">
        <v>57</v>
      </c>
      <c r="E104" s="74">
        <v>4455</v>
      </c>
      <c r="F104" s="36">
        <v>60001</v>
      </c>
      <c r="G104" s="36">
        <v>864</v>
      </c>
      <c r="H104" s="36">
        <v>8411</v>
      </c>
      <c r="I104" s="36">
        <v>6942</v>
      </c>
      <c r="J104" s="36">
        <v>16225</v>
      </c>
      <c r="K104" s="36">
        <v>2115</v>
      </c>
      <c r="L104" s="37">
        <v>99013</v>
      </c>
      <c r="N104" s="14"/>
      <c r="O104" s="14"/>
      <c r="P104" s="6"/>
      <c r="Q104" s="6"/>
      <c r="R104" s="14"/>
      <c r="S104" s="14"/>
    </row>
    <row r="105" spans="1:19" ht="13.8">
      <c r="A105" s="2235"/>
      <c r="B105" s="2232"/>
      <c r="C105" s="2232"/>
      <c r="D105" s="21" t="s">
        <v>58</v>
      </c>
      <c r="E105" s="73">
        <v>4455</v>
      </c>
      <c r="F105" s="31">
        <v>60001</v>
      </c>
      <c r="G105" s="31">
        <v>864</v>
      </c>
      <c r="H105" s="31">
        <v>8411</v>
      </c>
      <c r="I105" s="31">
        <v>6942</v>
      </c>
      <c r="J105" s="31">
        <v>16225</v>
      </c>
      <c r="K105" s="31">
        <v>2115</v>
      </c>
      <c r="L105" s="32">
        <v>99013</v>
      </c>
      <c r="N105" s="14"/>
      <c r="O105" s="14"/>
      <c r="P105" s="6"/>
      <c r="Q105" s="6"/>
      <c r="R105" s="14"/>
      <c r="S105" s="14"/>
    </row>
    <row r="106" spans="1:19" ht="22.8">
      <c r="A106" s="2235"/>
      <c r="B106" s="2232"/>
      <c r="C106" s="2232"/>
      <c r="D106" s="21" t="s">
        <v>487</v>
      </c>
      <c r="E106" s="38">
        <v>4.4994091684930258E-2</v>
      </c>
      <c r="F106" s="39">
        <v>0.60599113247755343</v>
      </c>
      <c r="G106" s="39">
        <v>8.7261268722288992E-3</v>
      </c>
      <c r="H106" s="39">
        <v>8.4948441113793127E-2</v>
      </c>
      <c r="I106" s="39">
        <v>7.0112005494228025E-2</v>
      </c>
      <c r="J106" s="39">
        <v>0.16386737095128923</v>
      </c>
      <c r="K106" s="39">
        <v>2.1360831405976995E-2</v>
      </c>
      <c r="L106" s="40">
        <v>1</v>
      </c>
      <c r="N106" s="14"/>
      <c r="O106" s="14"/>
      <c r="P106" s="6"/>
      <c r="Q106" s="6"/>
      <c r="R106" s="14"/>
      <c r="S106" s="14"/>
    </row>
    <row r="107" spans="1:19" ht="22.8">
      <c r="A107" s="2250"/>
      <c r="B107" s="2252"/>
      <c r="C107" s="2252"/>
      <c r="D107" s="231" t="s">
        <v>627</v>
      </c>
      <c r="E107" s="76">
        <v>1</v>
      </c>
      <c r="F107" s="33">
        <v>1</v>
      </c>
      <c r="G107" s="33">
        <v>1</v>
      </c>
      <c r="H107" s="33">
        <v>1</v>
      </c>
      <c r="I107" s="33">
        <v>1</v>
      </c>
      <c r="J107" s="33">
        <v>1</v>
      </c>
      <c r="K107" s="33">
        <v>1</v>
      </c>
      <c r="L107" s="34">
        <v>1</v>
      </c>
      <c r="N107" s="14"/>
      <c r="O107" s="14"/>
      <c r="P107" s="6"/>
      <c r="Q107" s="6"/>
      <c r="R107" s="14"/>
      <c r="S107" s="14"/>
    </row>
    <row r="108" spans="1:19" ht="13.8">
      <c r="A108" s="2314" t="s">
        <v>7</v>
      </c>
      <c r="B108" s="2253" t="s">
        <v>473</v>
      </c>
      <c r="C108" s="2253" t="s">
        <v>474</v>
      </c>
      <c r="D108" s="35" t="s">
        <v>57</v>
      </c>
      <c r="E108" s="74">
        <v>7826</v>
      </c>
      <c r="F108" s="36">
        <v>2442</v>
      </c>
      <c r="G108" s="36">
        <v>2485</v>
      </c>
      <c r="H108" s="36">
        <v>41297</v>
      </c>
      <c r="I108" s="36">
        <v>11205</v>
      </c>
      <c r="J108" s="36">
        <v>80953</v>
      </c>
      <c r="K108" s="36">
        <v>2713</v>
      </c>
      <c r="L108" s="37">
        <v>148921</v>
      </c>
      <c r="N108" s="14"/>
      <c r="O108" s="14"/>
      <c r="P108" s="6"/>
      <c r="Q108" s="6"/>
      <c r="R108" s="14"/>
      <c r="S108" s="14"/>
    </row>
    <row r="109" spans="1:19" ht="13.8">
      <c r="A109" s="2235"/>
      <c r="B109" s="2232"/>
      <c r="C109" s="2232"/>
      <c r="D109" s="21" t="s">
        <v>58</v>
      </c>
      <c r="E109" s="73">
        <v>7621.830920896251</v>
      </c>
      <c r="F109" s="31">
        <v>2734.0593684710943</v>
      </c>
      <c r="G109" s="31">
        <v>2428.5154254187883</v>
      </c>
      <c r="H109" s="31">
        <v>40968.039852126152</v>
      </c>
      <c r="I109" s="31">
        <v>11169.121576820588</v>
      </c>
      <c r="J109" s="31">
        <v>80600.256489810214</v>
      </c>
      <c r="K109" s="31">
        <v>3399.1763664569075</v>
      </c>
      <c r="L109" s="32">
        <v>148921</v>
      </c>
      <c r="N109" s="14"/>
      <c r="O109" s="14"/>
      <c r="P109" s="6"/>
      <c r="Q109" s="6"/>
      <c r="R109" s="14"/>
      <c r="S109" s="14"/>
    </row>
    <row r="110" spans="1:19" ht="22.8">
      <c r="A110" s="2235"/>
      <c r="B110" s="2232"/>
      <c r="C110" s="2232"/>
      <c r="D110" s="21" t="s">
        <v>487</v>
      </c>
      <c r="E110" s="38">
        <v>5.2551352730642424E-2</v>
      </c>
      <c r="F110" s="39">
        <v>1.6397955963228825E-2</v>
      </c>
      <c r="G110" s="39">
        <v>1.6686699659551038E-2</v>
      </c>
      <c r="H110" s="39">
        <v>0.27730810295391517</v>
      </c>
      <c r="I110" s="39">
        <v>7.5241235285822675E-2</v>
      </c>
      <c r="J110" s="39">
        <v>0.5435969406598129</v>
      </c>
      <c r="K110" s="39">
        <v>1.8217712747026948E-2</v>
      </c>
      <c r="L110" s="40">
        <v>1</v>
      </c>
      <c r="N110" s="14"/>
      <c r="O110" s="14"/>
      <c r="P110" s="6"/>
      <c r="Q110" s="6"/>
      <c r="R110" s="14"/>
      <c r="S110" s="14"/>
    </row>
    <row r="111" spans="1:19" ht="22.8">
      <c r="A111" s="2235"/>
      <c r="B111" s="2232"/>
      <c r="C111" s="2252"/>
      <c r="D111" s="231" t="s">
        <v>627</v>
      </c>
      <c r="E111" s="76">
        <v>0.95648985578098267</v>
      </c>
      <c r="F111" s="33">
        <v>0.83202725724020443</v>
      </c>
      <c r="G111" s="33">
        <v>0.95320291522823164</v>
      </c>
      <c r="H111" s="33">
        <v>0.93901634871188522</v>
      </c>
      <c r="I111" s="33">
        <v>0.93452877397831524</v>
      </c>
      <c r="J111" s="33">
        <v>0.93561324025703851</v>
      </c>
      <c r="K111" s="33">
        <v>0.74349136749794464</v>
      </c>
      <c r="L111" s="34">
        <v>0.93153641174483626</v>
      </c>
      <c r="N111" s="14"/>
      <c r="O111" s="14"/>
      <c r="P111" s="6"/>
      <c r="Q111" s="6"/>
      <c r="R111" s="14"/>
      <c r="S111" s="14"/>
    </row>
    <row r="112" spans="1:19" ht="13.8">
      <c r="A112" s="2235"/>
      <c r="B112" s="2232"/>
      <c r="C112" s="2253" t="s">
        <v>475</v>
      </c>
      <c r="D112" s="35" t="s">
        <v>57</v>
      </c>
      <c r="E112" s="74">
        <v>356</v>
      </c>
      <c r="F112" s="36">
        <v>493</v>
      </c>
      <c r="G112" s="36">
        <v>122</v>
      </c>
      <c r="H112" s="36">
        <v>2682</v>
      </c>
      <c r="I112" s="36">
        <v>785</v>
      </c>
      <c r="J112" s="36">
        <v>5571</v>
      </c>
      <c r="K112" s="36">
        <v>936</v>
      </c>
      <c r="L112" s="37">
        <v>10945</v>
      </c>
      <c r="N112" s="14"/>
      <c r="O112" s="14"/>
      <c r="P112" s="6"/>
      <c r="Q112" s="6"/>
      <c r="R112" s="14"/>
      <c r="S112" s="14"/>
    </row>
    <row r="113" spans="1:19" ht="13.8">
      <c r="A113" s="2235"/>
      <c r="B113" s="2232"/>
      <c r="C113" s="2232"/>
      <c r="D113" s="21" t="s">
        <v>58</v>
      </c>
      <c r="E113" s="73">
        <v>560.16907910374937</v>
      </c>
      <c r="F113" s="31">
        <v>200.94063152890547</v>
      </c>
      <c r="G113" s="31">
        <v>178.48457458121177</v>
      </c>
      <c r="H113" s="31">
        <v>3010.9601478738446</v>
      </c>
      <c r="I113" s="31">
        <v>820.87842317941272</v>
      </c>
      <c r="J113" s="31">
        <v>5923.7435101897836</v>
      </c>
      <c r="K113" s="31">
        <v>249.82363354309234</v>
      </c>
      <c r="L113" s="32">
        <v>10945</v>
      </c>
      <c r="N113" s="14"/>
      <c r="O113" s="14"/>
      <c r="P113" s="6"/>
      <c r="Q113" s="6"/>
      <c r="R113" s="14"/>
      <c r="S113" s="14"/>
    </row>
    <row r="114" spans="1:19" ht="22.8">
      <c r="A114" s="2235"/>
      <c r="B114" s="2232"/>
      <c r="C114" s="2232"/>
      <c r="D114" s="21" t="s">
        <v>487</v>
      </c>
      <c r="E114" s="38">
        <v>3.2526267702147102E-2</v>
      </c>
      <c r="F114" s="39">
        <v>4.5043398812243035E-2</v>
      </c>
      <c r="G114" s="39">
        <v>1.1146642302421197E-2</v>
      </c>
      <c r="H114" s="39">
        <v>0.24504339881224305</v>
      </c>
      <c r="I114" s="39">
        <v>7.1722247601644584E-2</v>
      </c>
      <c r="J114" s="39">
        <v>0.50899954317039742</v>
      </c>
      <c r="K114" s="39">
        <v>8.5518501598903604E-2</v>
      </c>
      <c r="L114" s="40">
        <v>1</v>
      </c>
      <c r="N114" s="14"/>
      <c r="O114" s="14"/>
      <c r="P114" s="6"/>
      <c r="Q114" s="6"/>
      <c r="R114" s="14"/>
      <c r="S114" s="14"/>
    </row>
    <row r="115" spans="1:19" ht="22.8">
      <c r="A115" s="2235"/>
      <c r="B115" s="2252"/>
      <c r="C115" s="2252"/>
      <c r="D115" s="231" t="s">
        <v>627</v>
      </c>
      <c r="E115" s="76">
        <v>4.351014421901736E-2</v>
      </c>
      <c r="F115" s="33">
        <v>0.16797274275979557</v>
      </c>
      <c r="G115" s="33">
        <v>4.6797084771768319E-2</v>
      </c>
      <c r="H115" s="33">
        <v>6.0983651288114782E-2</v>
      </c>
      <c r="I115" s="33">
        <v>6.5471226021684745E-2</v>
      </c>
      <c r="J115" s="33">
        <v>6.43867597429615E-2</v>
      </c>
      <c r="K115" s="33">
        <v>0.25650863250205536</v>
      </c>
      <c r="L115" s="34">
        <v>6.8463588255163702E-2</v>
      </c>
      <c r="N115" s="14"/>
      <c r="O115" s="14"/>
      <c r="P115" s="6"/>
      <c r="Q115" s="6"/>
      <c r="R115" s="14"/>
      <c r="S115" s="14"/>
    </row>
    <row r="116" spans="1:19" ht="13.8">
      <c r="A116" s="2235"/>
      <c r="B116" s="2253" t="s">
        <v>4</v>
      </c>
      <c r="C116" s="2234"/>
      <c r="D116" s="35" t="s">
        <v>57</v>
      </c>
      <c r="E116" s="74">
        <v>8182</v>
      </c>
      <c r="F116" s="36">
        <v>2935</v>
      </c>
      <c r="G116" s="36">
        <v>2607</v>
      </c>
      <c r="H116" s="36">
        <v>43979</v>
      </c>
      <c r="I116" s="36">
        <v>11990</v>
      </c>
      <c r="J116" s="36">
        <v>86524</v>
      </c>
      <c r="K116" s="36">
        <v>3649</v>
      </c>
      <c r="L116" s="37">
        <v>159866</v>
      </c>
      <c r="N116" s="14"/>
      <c r="O116" s="14"/>
      <c r="P116" s="6"/>
      <c r="Q116" s="6"/>
      <c r="R116" s="14"/>
      <c r="S116" s="14"/>
    </row>
    <row r="117" spans="1:19" ht="13.8">
      <c r="A117" s="2235"/>
      <c r="B117" s="2232"/>
      <c r="C117" s="2232"/>
      <c r="D117" s="21" t="s">
        <v>58</v>
      </c>
      <c r="E117" s="73">
        <v>8182</v>
      </c>
      <c r="F117" s="31">
        <v>2935</v>
      </c>
      <c r="G117" s="31">
        <v>2607</v>
      </c>
      <c r="H117" s="31">
        <v>43979</v>
      </c>
      <c r="I117" s="31">
        <v>11990</v>
      </c>
      <c r="J117" s="31">
        <v>86524</v>
      </c>
      <c r="K117" s="31">
        <v>3649</v>
      </c>
      <c r="L117" s="32">
        <v>159866</v>
      </c>
      <c r="N117" s="14"/>
      <c r="O117" s="14"/>
      <c r="P117" s="6"/>
      <c r="Q117" s="6"/>
      <c r="R117" s="14"/>
      <c r="S117" s="14"/>
    </row>
    <row r="118" spans="1:19" ht="22.8">
      <c r="A118" s="2235"/>
      <c r="B118" s="2232"/>
      <c r="C118" s="2232"/>
      <c r="D118" s="21" t="s">
        <v>487</v>
      </c>
      <c r="E118" s="38">
        <v>5.1180363554476874E-2</v>
      </c>
      <c r="F118" s="39">
        <v>1.8359125767830557E-2</v>
      </c>
      <c r="G118" s="39">
        <v>1.6307407453742508E-2</v>
      </c>
      <c r="H118" s="39">
        <v>0.27509914553438508</v>
      </c>
      <c r="I118" s="39">
        <v>7.5000312761938123E-2</v>
      </c>
      <c r="J118" s="39">
        <v>0.54122827868339729</v>
      </c>
      <c r="K118" s="39">
        <v>2.2825366244229543E-2</v>
      </c>
      <c r="L118" s="40">
        <v>1</v>
      </c>
      <c r="N118" s="14"/>
      <c r="O118" s="14"/>
      <c r="P118" s="6"/>
      <c r="Q118" s="6"/>
      <c r="R118" s="14"/>
      <c r="S118" s="14"/>
    </row>
    <row r="119" spans="1:19" ht="22.8">
      <c r="A119" s="2250"/>
      <c r="B119" s="2252"/>
      <c r="C119" s="2252"/>
      <c r="D119" s="231" t="s">
        <v>627</v>
      </c>
      <c r="E119" s="76">
        <v>1</v>
      </c>
      <c r="F119" s="33">
        <v>1</v>
      </c>
      <c r="G119" s="33">
        <v>1</v>
      </c>
      <c r="H119" s="33">
        <v>1</v>
      </c>
      <c r="I119" s="33">
        <v>1</v>
      </c>
      <c r="J119" s="33">
        <v>1</v>
      </c>
      <c r="K119" s="33">
        <v>1</v>
      </c>
      <c r="L119" s="34">
        <v>1</v>
      </c>
      <c r="N119" s="14"/>
      <c r="O119" s="14"/>
      <c r="P119" s="6"/>
      <c r="Q119" s="6"/>
      <c r="R119" s="14"/>
      <c r="S119" s="14"/>
    </row>
    <row r="120" spans="1:19" ht="13.8">
      <c r="A120" s="2314" t="s">
        <v>8</v>
      </c>
      <c r="B120" s="2253" t="s">
        <v>473</v>
      </c>
      <c r="C120" s="2253" t="s">
        <v>474</v>
      </c>
      <c r="D120" s="35" t="s">
        <v>57</v>
      </c>
      <c r="E120" s="74">
        <v>15543</v>
      </c>
      <c r="F120" s="36">
        <v>601</v>
      </c>
      <c r="G120" s="36">
        <v>6918</v>
      </c>
      <c r="H120" s="36">
        <v>51168</v>
      </c>
      <c r="I120" s="36">
        <v>36628</v>
      </c>
      <c r="J120" s="36">
        <v>20734</v>
      </c>
      <c r="K120" s="36">
        <v>2209</v>
      </c>
      <c r="L120" s="37">
        <v>133801</v>
      </c>
      <c r="N120" s="14"/>
      <c r="O120" s="14"/>
      <c r="P120" s="6"/>
      <c r="Q120" s="6"/>
      <c r="R120" s="14"/>
      <c r="S120" s="14"/>
    </row>
    <row r="121" spans="1:19" ht="13.8">
      <c r="A121" s="2235"/>
      <c r="B121" s="2232"/>
      <c r="C121" s="2232"/>
      <c r="D121" s="21" t="s">
        <v>58</v>
      </c>
      <c r="E121" s="73">
        <v>15576.785620876401</v>
      </c>
      <c r="F121" s="31">
        <v>594.1263031126939</v>
      </c>
      <c r="G121" s="31">
        <v>6838.8781446482799</v>
      </c>
      <c r="H121" s="31">
        <v>50955.474698741775</v>
      </c>
      <c r="I121" s="31">
        <v>36958.412592630899</v>
      </c>
      <c r="J121" s="31">
        <v>20599.673717574566</v>
      </c>
      <c r="K121" s="31">
        <v>2277.6489224153852</v>
      </c>
      <c r="L121" s="32">
        <v>133801</v>
      </c>
      <c r="N121" s="14"/>
      <c r="O121" s="14"/>
      <c r="P121" s="6"/>
      <c r="Q121" s="6"/>
      <c r="R121" s="14"/>
      <c r="S121" s="14"/>
    </row>
    <row r="122" spans="1:19" ht="22.8">
      <c r="A122" s="2235"/>
      <c r="B122" s="2232"/>
      <c r="C122" s="2232"/>
      <c r="D122" s="21" t="s">
        <v>487</v>
      </c>
      <c r="E122" s="38">
        <v>0.11616505108332524</v>
      </c>
      <c r="F122" s="39">
        <v>4.491745203698029E-3</v>
      </c>
      <c r="G122" s="39">
        <v>5.1703649449555682E-2</v>
      </c>
      <c r="H122" s="39">
        <v>0.382418666527156</v>
      </c>
      <c r="I122" s="39">
        <v>0.27374982249758972</v>
      </c>
      <c r="J122" s="39">
        <v>0.15496147263473367</v>
      </c>
      <c r="K122" s="39">
        <v>1.6509592603941674E-2</v>
      </c>
      <c r="L122" s="40">
        <v>1</v>
      </c>
      <c r="N122" s="14"/>
      <c r="O122" s="14"/>
      <c r="P122" s="6"/>
      <c r="Q122" s="6"/>
      <c r="R122" s="14"/>
      <c r="S122" s="14"/>
    </row>
    <row r="123" spans="1:19" ht="22.8">
      <c r="A123" s="2235"/>
      <c r="B123" s="2232"/>
      <c r="C123" s="2252"/>
      <c r="D123" s="231" t="s">
        <v>627</v>
      </c>
      <c r="E123" s="76">
        <v>0.98641873453068485</v>
      </c>
      <c r="F123" s="33">
        <v>1</v>
      </c>
      <c r="G123" s="33">
        <v>1</v>
      </c>
      <c r="H123" s="33">
        <v>0.99268600252206807</v>
      </c>
      <c r="I123" s="33">
        <v>0.97972503076017758</v>
      </c>
      <c r="J123" s="33">
        <v>0.9950091179575774</v>
      </c>
      <c r="K123" s="33">
        <v>0.95876736111111116</v>
      </c>
      <c r="L123" s="34">
        <v>0.98856290035389993</v>
      </c>
      <c r="N123" s="14"/>
      <c r="O123" s="14"/>
      <c r="P123" s="6"/>
      <c r="Q123" s="6"/>
      <c r="R123" s="14"/>
      <c r="S123" s="14"/>
    </row>
    <row r="124" spans="1:19" ht="13.8">
      <c r="A124" s="2235"/>
      <c r="B124" s="2232"/>
      <c r="C124" s="2253" t="s">
        <v>475</v>
      </c>
      <c r="D124" s="35" t="s">
        <v>57</v>
      </c>
      <c r="E124" s="74">
        <v>214</v>
      </c>
      <c r="F124" s="36">
        <v>0</v>
      </c>
      <c r="G124" s="36">
        <v>0</v>
      </c>
      <c r="H124" s="36">
        <v>377</v>
      </c>
      <c r="I124" s="36">
        <v>758</v>
      </c>
      <c r="J124" s="36">
        <v>104</v>
      </c>
      <c r="K124" s="36">
        <v>95</v>
      </c>
      <c r="L124" s="37">
        <v>1548</v>
      </c>
      <c r="N124" s="14"/>
      <c r="O124" s="14"/>
      <c r="P124" s="6"/>
      <c r="Q124" s="6"/>
      <c r="R124" s="14"/>
      <c r="S124" s="14"/>
    </row>
    <row r="125" spans="1:19" ht="13.8">
      <c r="A125" s="2235"/>
      <c r="B125" s="2232"/>
      <c r="C125" s="2232"/>
      <c r="D125" s="21" t="s">
        <v>58</v>
      </c>
      <c r="E125" s="73">
        <v>180.214379123599</v>
      </c>
      <c r="F125" s="31">
        <v>6.8736968873061493</v>
      </c>
      <c r="G125" s="31">
        <v>79.12185535172037</v>
      </c>
      <c r="H125" s="31">
        <v>589.52530125822875</v>
      </c>
      <c r="I125" s="31">
        <v>427.58740736909766</v>
      </c>
      <c r="J125" s="31">
        <v>238.3262824254335</v>
      </c>
      <c r="K125" s="31">
        <v>26.35107758461459</v>
      </c>
      <c r="L125" s="32">
        <v>1548</v>
      </c>
      <c r="N125" s="14"/>
      <c r="O125" s="14"/>
      <c r="P125" s="6"/>
      <c r="Q125" s="6"/>
      <c r="R125" s="14"/>
      <c r="S125" s="14"/>
    </row>
    <row r="126" spans="1:19" ht="22.8">
      <c r="A126" s="2235"/>
      <c r="B126" s="2232"/>
      <c r="C126" s="2232"/>
      <c r="D126" s="21" t="s">
        <v>487</v>
      </c>
      <c r="E126" s="38">
        <v>0.13824289405684756</v>
      </c>
      <c r="F126" s="39">
        <v>0</v>
      </c>
      <c r="G126" s="39">
        <v>0</v>
      </c>
      <c r="H126" s="39">
        <v>0.24354005167958659</v>
      </c>
      <c r="I126" s="39">
        <v>0.48966408268733852</v>
      </c>
      <c r="J126" s="39">
        <v>6.7183462532299745E-2</v>
      </c>
      <c r="K126" s="39">
        <v>6.1369509043927649E-2</v>
      </c>
      <c r="L126" s="40">
        <v>1</v>
      </c>
      <c r="N126" s="14"/>
      <c r="O126" s="14"/>
      <c r="P126" s="6"/>
      <c r="Q126" s="6"/>
      <c r="R126" s="14"/>
      <c r="S126" s="14"/>
    </row>
    <row r="127" spans="1:19" ht="22.8">
      <c r="A127" s="2235"/>
      <c r="B127" s="2252"/>
      <c r="C127" s="2252"/>
      <c r="D127" s="231" t="s">
        <v>627</v>
      </c>
      <c r="E127" s="76">
        <v>1.3581265469315224E-2</v>
      </c>
      <c r="F127" s="33">
        <v>0</v>
      </c>
      <c r="G127" s="33">
        <v>0</v>
      </c>
      <c r="H127" s="33">
        <v>7.3139974779319042E-3</v>
      </c>
      <c r="I127" s="33">
        <v>2.0274969239822395E-2</v>
      </c>
      <c r="J127" s="33">
        <v>4.9908820424224972E-3</v>
      </c>
      <c r="K127" s="33">
        <v>4.1232638888888895E-2</v>
      </c>
      <c r="L127" s="34">
        <v>1.1437099646100082E-2</v>
      </c>
      <c r="N127" s="14"/>
      <c r="O127" s="14"/>
      <c r="P127" s="6"/>
      <c r="Q127" s="6"/>
      <c r="R127" s="14"/>
      <c r="S127" s="14"/>
    </row>
    <row r="128" spans="1:19" ht="13.8">
      <c r="A128" s="2235"/>
      <c r="B128" s="2253" t="s">
        <v>4</v>
      </c>
      <c r="C128" s="2234"/>
      <c r="D128" s="35" t="s">
        <v>57</v>
      </c>
      <c r="E128" s="74">
        <v>15757</v>
      </c>
      <c r="F128" s="36">
        <v>601</v>
      </c>
      <c r="G128" s="36">
        <v>6918</v>
      </c>
      <c r="H128" s="36">
        <v>51545</v>
      </c>
      <c r="I128" s="36">
        <v>37386</v>
      </c>
      <c r="J128" s="36">
        <v>20838</v>
      </c>
      <c r="K128" s="36">
        <v>2304</v>
      </c>
      <c r="L128" s="37">
        <v>135349</v>
      </c>
      <c r="N128" s="14"/>
      <c r="O128" s="14"/>
      <c r="P128" s="6"/>
      <c r="Q128" s="6"/>
      <c r="R128" s="14"/>
      <c r="S128" s="14"/>
    </row>
    <row r="129" spans="1:19" ht="13.8">
      <c r="A129" s="2235"/>
      <c r="B129" s="2232"/>
      <c r="C129" s="2232"/>
      <c r="D129" s="21" t="s">
        <v>58</v>
      </c>
      <c r="E129" s="73">
        <v>15757</v>
      </c>
      <c r="F129" s="31">
        <v>601</v>
      </c>
      <c r="G129" s="31">
        <v>6918</v>
      </c>
      <c r="H129" s="31">
        <v>51545</v>
      </c>
      <c r="I129" s="31">
        <v>37386</v>
      </c>
      <c r="J129" s="31">
        <v>20838</v>
      </c>
      <c r="K129" s="31">
        <v>2304</v>
      </c>
      <c r="L129" s="32">
        <v>135349</v>
      </c>
      <c r="N129" s="14"/>
      <c r="O129" s="14"/>
      <c r="P129" s="6"/>
      <c r="Q129" s="6"/>
      <c r="R129" s="14"/>
      <c r="S129" s="14"/>
    </row>
    <row r="130" spans="1:19" ht="22.8">
      <c r="A130" s="2235"/>
      <c r="B130" s="2232"/>
      <c r="C130" s="2232"/>
      <c r="D130" s="21" t="s">
        <v>487</v>
      </c>
      <c r="E130" s="38">
        <v>0.11641755757338436</v>
      </c>
      <c r="F130" s="39">
        <v>4.440372666218443E-3</v>
      </c>
      <c r="G130" s="39">
        <v>5.111230965873409E-2</v>
      </c>
      <c r="H130" s="39">
        <v>0.38083029797043205</v>
      </c>
      <c r="I130" s="39">
        <v>0.27621925540639386</v>
      </c>
      <c r="J130" s="39">
        <v>0.15395754678645576</v>
      </c>
      <c r="K130" s="39">
        <v>1.7022659938381517E-2</v>
      </c>
      <c r="L130" s="40">
        <v>1</v>
      </c>
      <c r="N130" s="14"/>
      <c r="O130" s="14"/>
      <c r="P130" s="6"/>
      <c r="Q130" s="6"/>
      <c r="R130" s="14"/>
      <c r="S130" s="14"/>
    </row>
    <row r="131" spans="1:19" ht="22.8">
      <c r="A131" s="2250"/>
      <c r="B131" s="2252"/>
      <c r="C131" s="2252"/>
      <c r="D131" s="231" t="s">
        <v>627</v>
      </c>
      <c r="E131" s="76">
        <v>1</v>
      </c>
      <c r="F131" s="33">
        <v>1</v>
      </c>
      <c r="G131" s="33">
        <v>1</v>
      </c>
      <c r="H131" s="33">
        <v>1</v>
      </c>
      <c r="I131" s="33">
        <v>1</v>
      </c>
      <c r="J131" s="33">
        <v>1</v>
      </c>
      <c r="K131" s="33">
        <v>1</v>
      </c>
      <c r="L131" s="34">
        <v>1</v>
      </c>
      <c r="N131" s="14"/>
      <c r="O131" s="14"/>
      <c r="P131" s="6"/>
      <c r="Q131" s="6"/>
      <c r="R131" s="14"/>
      <c r="S131" s="14"/>
    </row>
    <row r="132" spans="1:19" ht="14.4" thickBot="1">
      <c r="A132" s="2233" t="s">
        <v>4</v>
      </c>
      <c r="B132" s="2253" t="s">
        <v>473</v>
      </c>
      <c r="C132" s="2253" t="s">
        <v>474</v>
      </c>
      <c r="D132" s="35" t="s">
        <v>57</v>
      </c>
      <c r="E132" s="74">
        <v>27237</v>
      </c>
      <c r="F132" s="36">
        <v>59888</v>
      </c>
      <c r="G132" s="36">
        <v>10149</v>
      </c>
      <c r="H132" s="36">
        <v>99479</v>
      </c>
      <c r="I132" s="36">
        <v>54020</v>
      </c>
      <c r="J132" s="36">
        <v>116023</v>
      </c>
      <c r="K132" s="36">
        <v>6645</v>
      </c>
      <c r="L132" s="37">
        <v>373441</v>
      </c>
      <c r="N132" s="14"/>
      <c r="O132" s="14"/>
      <c r="P132" s="6"/>
      <c r="Q132" s="6"/>
      <c r="R132" s="14"/>
      <c r="S132" s="14"/>
    </row>
    <row r="133" spans="1:19" ht="13.8">
      <c r="A133" s="2235"/>
      <c r="B133" s="2232"/>
      <c r="C133" s="2232"/>
      <c r="D133" s="21" t="s">
        <v>58</v>
      </c>
      <c r="E133" s="73">
        <v>26896.830651298234</v>
      </c>
      <c r="F133" s="31">
        <v>60186.797530870463</v>
      </c>
      <c r="G133" s="31">
        <v>9841.2049600738665</v>
      </c>
      <c r="H133" s="31">
        <v>98454.676824071343</v>
      </c>
      <c r="I133" s="31">
        <v>53348.44363667725</v>
      </c>
      <c r="J133" s="31">
        <v>117070.45888927219</v>
      </c>
      <c r="K133" s="31">
        <v>7642.58750773664</v>
      </c>
      <c r="L133" s="32">
        <v>373441</v>
      </c>
      <c r="P133"/>
      <c r="Q133"/>
    </row>
    <row r="134" spans="1:19" ht="22.8">
      <c r="A134" s="2235"/>
      <c r="B134" s="2232"/>
      <c r="C134" s="2232"/>
      <c r="D134" s="21" t="s">
        <v>487</v>
      </c>
      <c r="E134" s="38">
        <v>7.2935216004670081E-2</v>
      </c>
      <c r="F134" s="39">
        <v>0.16036803671798222</v>
      </c>
      <c r="G134" s="39">
        <v>2.7176983780570426E-2</v>
      </c>
      <c r="H134" s="39">
        <v>0.26638478367399399</v>
      </c>
      <c r="I134" s="39">
        <v>0.14465471118597048</v>
      </c>
      <c r="J134" s="39">
        <v>0.31068629314938634</v>
      </c>
      <c r="K134" s="39">
        <v>1.7793975487426394E-2</v>
      </c>
      <c r="L134" s="40">
        <v>1</v>
      </c>
      <c r="P134"/>
      <c r="Q134"/>
    </row>
    <row r="135" spans="1:19" ht="22.8">
      <c r="A135" s="2235"/>
      <c r="B135" s="2232"/>
      <c r="C135" s="2252"/>
      <c r="D135" s="231" t="s">
        <v>627</v>
      </c>
      <c r="E135" s="76">
        <v>0.95925195463830393</v>
      </c>
      <c r="F135" s="33">
        <v>0.94256889686324496</v>
      </c>
      <c r="G135" s="33">
        <v>0.97689864279526417</v>
      </c>
      <c r="H135" s="33">
        <v>0.95712705056044645</v>
      </c>
      <c r="I135" s="33">
        <v>0.95919599417592949</v>
      </c>
      <c r="J135" s="33">
        <v>0.93879615169880326</v>
      </c>
      <c r="K135" s="33">
        <v>0.82362419434804168</v>
      </c>
      <c r="L135" s="34">
        <v>0.94727162961534939</v>
      </c>
      <c r="P135"/>
      <c r="Q135"/>
    </row>
    <row r="136" spans="1:19" ht="13.8">
      <c r="A136" s="2235"/>
      <c r="B136" s="2232"/>
      <c r="C136" s="2253" t="s">
        <v>475</v>
      </c>
      <c r="D136" s="35" t="s">
        <v>57</v>
      </c>
      <c r="E136" s="74">
        <v>1157</v>
      </c>
      <c r="F136" s="36">
        <v>3649</v>
      </c>
      <c r="G136" s="36">
        <v>240</v>
      </c>
      <c r="H136" s="36">
        <v>4456</v>
      </c>
      <c r="I136" s="36">
        <v>2298</v>
      </c>
      <c r="J136" s="36">
        <v>7564</v>
      </c>
      <c r="K136" s="36">
        <v>1423</v>
      </c>
      <c r="L136" s="37">
        <v>20787</v>
      </c>
      <c r="N136"/>
      <c r="O136"/>
      <c r="P136"/>
      <c r="Q136"/>
    </row>
    <row r="137" spans="1:19">
      <c r="A137" s="2235"/>
      <c r="B137" s="2232"/>
      <c r="C137" s="2232"/>
      <c r="D137" s="21" t="s">
        <v>58</v>
      </c>
      <c r="E137" s="73">
        <v>1497.1693487017665</v>
      </c>
      <c r="F137" s="31">
        <v>3350.2024691295392</v>
      </c>
      <c r="G137" s="31">
        <v>547.79503992613411</v>
      </c>
      <c r="H137" s="31">
        <v>5480.32317592865</v>
      </c>
      <c r="I137" s="31">
        <v>2969.5563633227471</v>
      </c>
      <c r="J137" s="31">
        <v>6516.5411107278023</v>
      </c>
      <c r="K137" s="31">
        <v>425.41249226336026</v>
      </c>
      <c r="L137" s="32">
        <v>20787</v>
      </c>
    </row>
    <row r="138" spans="1:19" ht="22.8">
      <c r="A138" s="2235"/>
      <c r="B138" s="2232"/>
      <c r="C138" s="2232"/>
      <c r="D138" s="21" t="s">
        <v>487</v>
      </c>
      <c r="E138" s="38">
        <v>5.5659787367104439E-2</v>
      </c>
      <c r="F138" s="39">
        <v>0.17554240631163709</v>
      </c>
      <c r="G138" s="39">
        <v>1.1545677586953384E-2</v>
      </c>
      <c r="H138" s="39">
        <v>0.21436474719776782</v>
      </c>
      <c r="I138" s="39">
        <v>0.11054986289507866</v>
      </c>
      <c r="J138" s="39">
        <v>0.36388127194881414</v>
      </c>
      <c r="K138" s="39">
        <v>6.845624669264444E-2</v>
      </c>
      <c r="L138" s="40">
        <v>1</v>
      </c>
    </row>
    <row r="139" spans="1:19" ht="22.8">
      <c r="A139" s="2235"/>
      <c r="B139" s="2252"/>
      <c r="C139" s="2252"/>
      <c r="D139" s="231" t="s">
        <v>627</v>
      </c>
      <c r="E139" s="76">
        <v>4.0748045361696128E-2</v>
      </c>
      <c r="F139" s="33">
        <v>5.7431103136754959E-2</v>
      </c>
      <c r="G139" s="33">
        <v>2.310135720473578E-2</v>
      </c>
      <c r="H139" s="33">
        <v>4.2872949439553568E-2</v>
      </c>
      <c r="I139" s="33">
        <v>4.0804005824070455E-2</v>
      </c>
      <c r="J139" s="33">
        <v>6.1203848301196732E-2</v>
      </c>
      <c r="K139" s="33">
        <v>0.17637580565195837</v>
      </c>
      <c r="L139" s="34">
        <v>5.2728370384650509E-2</v>
      </c>
    </row>
    <row r="140" spans="1:19" ht="13.8" thickBot="1">
      <c r="A140" s="2235"/>
      <c r="B140" s="2312" t="s">
        <v>4</v>
      </c>
      <c r="C140" s="2234"/>
      <c r="D140" s="35" t="s">
        <v>57</v>
      </c>
      <c r="E140" s="74">
        <v>28394</v>
      </c>
      <c r="F140" s="36">
        <v>63537</v>
      </c>
      <c r="G140" s="36">
        <v>10389</v>
      </c>
      <c r="H140" s="36">
        <v>103935</v>
      </c>
      <c r="I140" s="36">
        <v>56318</v>
      </c>
      <c r="J140" s="36">
        <v>123587</v>
      </c>
      <c r="K140" s="36">
        <v>8068</v>
      </c>
      <c r="L140" s="37">
        <v>394228</v>
      </c>
    </row>
    <row r="141" spans="1:19">
      <c r="A141" s="2235"/>
      <c r="B141" s="2232"/>
      <c r="C141" s="2232"/>
      <c r="D141" s="21" t="s">
        <v>58</v>
      </c>
      <c r="E141" s="73">
        <v>28394</v>
      </c>
      <c r="F141" s="31">
        <v>63537</v>
      </c>
      <c r="G141" s="31">
        <v>10389</v>
      </c>
      <c r="H141" s="31">
        <v>103935</v>
      </c>
      <c r="I141" s="31">
        <v>56318</v>
      </c>
      <c r="J141" s="31">
        <v>123587</v>
      </c>
      <c r="K141" s="31">
        <v>8068</v>
      </c>
      <c r="L141" s="32">
        <v>394228</v>
      </c>
    </row>
    <row r="142" spans="1:19" ht="22.8">
      <c r="A142" s="2235"/>
      <c r="B142" s="2232"/>
      <c r="C142" s="2232"/>
      <c r="D142" s="21" t="s">
        <v>487</v>
      </c>
      <c r="E142" s="38">
        <v>7.2024310804914921E-2</v>
      </c>
      <c r="F142" s="39">
        <v>0.16116815649827004</v>
      </c>
      <c r="G142" s="39">
        <v>2.6352770477997504E-2</v>
      </c>
      <c r="H142" s="39">
        <v>0.26364185192325251</v>
      </c>
      <c r="I142" s="39">
        <v>0.14285641811337602</v>
      </c>
      <c r="J142" s="39">
        <v>0.31349117769412627</v>
      </c>
      <c r="K142" s="39">
        <v>2.0465314488062748E-2</v>
      </c>
      <c r="L142" s="40">
        <v>1</v>
      </c>
    </row>
    <row r="143" spans="1:19" ht="23.4" thickBot="1">
      <c r="A143" s="2236"/>
      <c r="B143" s="2237"/>
      <c r="C143" s="2237"/>
      <c r="D143" s="232" t="s">
        <v>627</v>
      </c>
      <c r="E143" s="75">
        <v>1</v>
      </c>
      <c r="F143" s="41">
        <v>1</v>
      </c>
      <c r="G143" s="41">
        <v>1</v>
      </c>
      <c r="H143" s="41">
        <v>1</v>
      </c>
      <c r="I143" s="41">
        <v>1</v>
      </c>
      <c r="J143" s="41">
        <v>1</v>
      </c>
      <c r="K143" s="41">
        <v>1</v>
      </c>
      <c r="L143" s="42">
        <v>1</v>
      </c>
    </row>
    <row r="145" spans="1:5" ht="13.8" thickBot="1">
      <c r="A145" s="2238" t="s">
        <v>213</v>
      </c>
      <c r="B145" s="2232"/>
      <c r="C145" s="2232"/>
      <c r="D145" s="2232"/>
      <c r="E145" s="2232"/>
    </row>
    <row r="146" spans="1:5" ht="13.8" thickBot="1">
      <c r="A146" s="2421" t="s">
        <v>466</v>
      </c>
      <c r="B146" s="2240"/>
      <c r="C146" s="55" t="s">
        <v>153</v>
      </c>
      <c r="D146" s="56" t="s">
        <v>214</v>
      </c>
      <c r="E146" s="233" t="s">
        <v>215</v>
      </c>
    </row>
    <row r="147" spans="1:5" ht="22.8">
      <c r="A147" s="2249" t="s">
        <v>6</v>
      </c>
      <c r="B147" s="28" t="s">
        <v>216</v>
      </c>
      <c r="C147" s="89" t="s">
        <v>644</v>
      </c>
      <c r="D147" s="29">
        <v>6</v>
      </c>
      <c r="E147" s="59">
        <v>0</v>
      </c>
    </row>
    <row r="148" spans="1:5" ht="22.8">
      <c r="A148" s="2235"/>
      <c r="B148" s="21" t="s">
        <v>217</v>
      </c>
      <c r="C148" s="60">
        <v>2072.885126902564</v>
      </c>
      <c r="D148" s="46">
        <v>6</v>
      </c>
      <c r="E148" s="61">
        <v>0</v>
      </c>
    </row>
    <row r="149" spans="1:5" ht="34.200000000000003">
      <c r="A149" s="2235"/>
      <c r="B149" s="21" t="s">
        <v>218</v>
      </c>
      <c r="C149" s="60">
        <v>1121.0562024837009</v>
      </c>
      <c r="D149" s="46">
        <v>1</v>
      </c>
      <c r="E149" s="61">
        <v>8.7594837250484888E-246</v>
      </c>
    </row>
    <row r="150" spans="1:5" ht="22.8">
      <c r="A150" s="2250"/>
      <c r="B150" s="231" t="s">
        <v>159</v>
      </c>
      <c r="C150" s="64">
        <v>99013</v>
      </c>
      <c r="D150" s="54"/>
      <c r="E150" s="65"/>
    </row>
    <row r="151" spans="1:5" ht="22.8">
      <c r="A151" s="2314" t="s">
        <v>7</v>
      </c>
      <c r="B151" s="35" t="s">
        <v>216</v>
      </c>
      <c r="C151" s="90" t="s">
        <v>645</v>
      </c>
      <c r="D151" s="36">
        <v>6</v>
      </c>
      <c r="E151" s="67">
        <v>0</v>
      </c>
    </row>
    <row r="152" spans="1:5" ht="22.8">
      <c r="A152" s="2235"/>
      <c r="B152" s="21" t="s">
        <v>217</v>
      </c>
      <c r="C152" s="60">
        <v>1759.4773334165704</v>
      </c>
      <c r="D152" s="46">
        <v>6</v>
      </c>
      <c r="E152" s="61">
        <v>0</v>
      </c>
    </row>
    <row r="153" spans="1:5" ht="34.200000000000003">
      <c r="A153" s="2235"/>
      <c r="B153" s="21" t="s">
        <v>218</v>
      </c>
      <c r="C153" s="60">
        <v>339.05009045610802</v>
      </c>
      <c r="D153" s="46">
        <v>1</v>
      </c>
      <c r="E153" s="61">
        <v>1.0274124807769818E-75</v>
      </c>
    </row>
    <row r="154" spans="1:5" ht="22.8">
      <c r="A154" s="2250"/>
      <c r="B154" s="231" t="s">
        <v>159</v>
      </c>
      <c r="C154" s="64">
        <v>159866</v>
      </c>
      <c r="D154" s="54"/>
      <c r="E154" s="65"/>
    </row>
    <row r="155" spans="1:5" ht="22.8">
      <c r="A155" s="2314" t="s">
        <v>8</v>
      </c>
      <c r="B155" s="35" t="s">
        <v>216</v>
      </c>
      <c r="C155" s="90" t="s">
        <v>646</v>
      </c>
      <c r="D155" s="36">
        <v>6</v>
      </c>
      <c r="E155" s="67">
        <v>4.6127963528128847E-145</v>
      </c>
    </row>
    <row r="156" spans="1:5" ht="22.8">
      <c r="A156" s="2235"/>
      <c r="B156" s="21" t="s">
        <v>217</v>
      </c>
      <c r="C156" s="60">
        <v>683.44002379532003</v>
      </c>
      <c r="D156" s="46">
        <v>6</v>
      </c>
      <c r="E156" s="61">
        <v>2.3000491001290314E-144</v>
      </c>
    </row>
    <row r="157" spans="1:5" ht="34.200000000000003">
      <c r="A157" s="2235"/>
      <c r="B157" s="21" t="s">
        <v>218</v>
      </c>
      <c r="C157" s="60">
        <v>43.412197196532247</v>
      </c>
      <c r="D157" s="46">
        <v>1</v>
      </c>
      <c r="E157" s="61">
        <v>4.4341557919501297E-11</v>
      </c>
    </row>
    <row r="158" spans="1:5" ht="22.8">
      <c r="A158" s="2250"/>
      <c r="B158" s="231" t="s">
        <v>159</v>
      </c>
      <c r="C158" s="64">
        <v>135349</v>
      </c>
      <c r="D158" s="54"/>
      <c r="E158" s="65"/>
    </row>
    <row r="159" spans="1:5" ht="23.4" thickBot="1">
      <c r="A159" s="2233" t="s">
        <v>4</v>
      </c>
      <c r="B159" s="35" t="s">
        <v>216</v>
      </c>
      <c r="C159" s="90" t="s">
        <v>647</v>
      </c>
      <c r="D159" s="36">
        <v>6</v>
      </c>
      <c r="E159" s="67">
        <v>0</v>
      </c>
    </row>
    <row r="160" spans="1:5" ht="22.8">
      <c r="A160" s="2235"/>
      <c r="B160" s="21" t="s">
        <v>217</v>
      </c>
      <c r="C160" s="60">
        <v>2480.023894782893</v>
      </c>
      <c r="D160" s="46">
        <v>6</v>
      </c>
      <c r="E160" s="61">
        <v>0</v>
      </c>
    </row>
    <row r="161" spans="1:7" ht="34.200000000000003">
      <c r="A161" s="2235"/>
      <c r="B161" s="21" t="s">
        <v>218</v>
      </c>
      <c r="C161" s="60">
        <v>826.77014049689717</v>
      </c>
      <c r="D161" s="46">
        <v>1</v>
      </c>
      <c r="E161" s="61">
        <v>8.163361863770661E-182</v>
      </c>
    </row>
    <row r="162" spans="1:7" ht="23.4" thickBot="1">
      <c r="A162" s="2236"/>
      <c r="B162" s="232" t="s">
        <v>159</v>
      </c>
      <c r="C162" s="68">
        <v>394228</v>
      </c>
      <c r="D162" s="69"/>
      <c r="E162" s="70"/>
    </row>
    <row r="163" spans="1:7">
      <c r="A163" s="2231" t="s">
        <v>648</v>
      </c>
      <c r="B163" s="2232"/>
      <c r="C163" s="2232"/>
      <c r="D163" s="2232"/>
      <c r="E163" s="2232"/>
    </row>
    <row r="165" spans="1:7" ht="13.8" thickBot="1">
      <c r="A165" s="2238" t="s">
        <v>151</v>
      </c>
      <c r="B165" s="2232"/>
      <c r="C165" s="2232"/>
      <c r="D165" s="2232"/>
      <c r="E165" s="2232"/>
      <c r="F165" s="2232"/>
      <c r="G165" s="2232"/>
    </row>
    <row r="166" spans="1:7" ht="25.8" thickBot="1">
      <c r="A166" s="2421" t="s">
        <v>466</v>
      </c>
      <c r="B166" s="2316"/>
      <c r="C166" s="2240"/>
      <c r="D166" s="55" t="s">
        <v>153</v>
      </c>
      <c r="E166" s="56" t="s">
        <v>196</v>
      </c>
      <c r="F166" s="56" t="s">
        <v>197</v>
      </c>
      <c r="G166" s="233" t="s">
        <v>198</v>
      </c>
    </row>
    <row r="167" spans="1:7">
      <c r="A167" s="2249" t="s">
        <v>6</v>
      </c>
      <c r="B167" s="2317" t="s">
        <v>155</v>
      </c>
      <c r="C167" s="28" t="s">
        <v>156</v>
      </c>
      <c r="D167" s="57">
        <v>0.15019425890404495</v>
      </c>
      <c r="E167" s="58"/>
      <c r="F167" s="58"/>
      <c r="G167" s="59">
        <v>0</v>
      </c>
    </row>
    <row r="168" spans="1:7">
      <c r="A168" s="2235"/>
      <c r="B168" s="2232"/>
      <c r="C168" s="21" t="s">
        <v>199</v>
      </c>
      <c r="D168" s="60">
        <v>0.15019425890404495</v>
      </c>
      <c r="E168" s="52"/>
      <c r="F168" s="52"/>
      <c r="G168" s="61">
        <v>0</v>
      </c>
    </row>
    <row r="169" spans="1:7" ht="22.8">
      <c r="A169" s="2235"/>
      <c r="B169" s="234" t="s">
        <v>200</v>
      </c>
      <c r="C169" s="21" t="s">
        <v>201</v>
      </c>
      <c r="D169" s="60">
        <v>0.10640689643824809</v>
      </c>
      <c r="E169" s="62">
        <v>3.5707395055340949E-3</v>
      </c>
      <c r="F169" s="62">
        <v>33.673182065215158</v>
      </c>
      <c r="G169" s="63" t="s">
        <v>202</v>
      </c>
    </row>
    <row r="170" spans="1:7" ht="22.8">
      <c r="A170" s="2235"/>
      <c r="B170" s="234" t="s">
        <v>203</v>
      </c>
      <c r="C170" s="21" t="s">
        <v>204</v>
      </c>
      <c r="D170" s="60">
        <v>9.96226926708281E-2</v>
      </c>
      <c r="E170" s="62">
        <v>3.5390651429559306E-3</v>
      </c>
      <c r="F170" s="62">
        <v>31.504013303210616</v>
      </c>
      <c r="G170" s="63" t="s">
        <v>202</v>
      </c>
    </row>
    <row r="171" spans="1:7">
      <c r="A171" s="2250"/>
      <c r="B171" s="2310" t="s">
        <v>159</v>
      </c>
      <c r="C171" s="2311"/>
      <c r="D171" s="64">
        <v>99013</v>
      </c>
      <c r="E171" s="54"/>
      <c r="F171" s="54"/>
      <c r="G171" s="65"/>
    </row>
    <row r="172" spans="1:7">
      <c r="A172" s="2314" t="s">
        <v>7</v>
      </c>
      <c r="B172" s="2309" t="s">
        <v>155</v>
      </c>
      <c r="C172" s="35" t="s">
        <v>156</v>
      </c>
      <c r="D172" s="66">
        <v>0.12852512525588666</v>
      </c>
      <c r="E172" s="50"/>
      <c r="F172" s="50"/>
      <c r="G172" s="67">
        <v>0</v>
      </c>
    </row>
    <row r="173" spans="1:7">
      <c r="A173" s="2235"/>
      <c r="B173" s="2232"/>
      <c r="C173" s="21" t="s">
        <v>199</v>
      </c>
      <c r="D173" s="60">
        <v>0.12852512525588666</v>
      </c>
      <c r="E173" s="52"/>
      <c r="F173" s="52"/>
      <c r="G173" s="61">
        <v>0</v>
      </c>
    </row>
    <row r="174" spans="1:7" ht="22.8">
      <c r="A174" s="2235"/>
      <c r="B174" s="234" t="s">
        <v>200</v>
      </c>
      <c r="C174" s="21" t="s">
        <v>201</v>
      </c>
      <c r="D174" s="60">
        <v>4.6052714737318243E-2</v>
      </c>
      <c r="E174" s="62">
        <v>2.8649187833875321E-3</v>
      </c>
      <c r="F174" s="62">
        <v>18.43281228227433</v>
      </c>
      <c r="G174" s="63" t="s">
        <v>202</v>
      </c>
    </row>
    <row r="175" spans="1:7" ht="22.8">
      <c r="A175" s="2235"/>
      <c r="B175" s="234" t="s">
        <v>203</v>
      </c>
      <c r="C175" s="21" t="s">
        <v>204</v>
      </c>
      <c r="D175" s="60">
        <v>3.3100332386991005E-2</v>
      </c>
      <c r="E175" s="62">
        <v>2.6723379314103472E-3</v>
      </c>
      <c r="F175" s="62">
        <v>13.241760738491829</v>
      </c>
      <c r="G175" s="63" t="s">
        <v>202</v>
      </c>
    </row>
    <row r="176" spans="1:7">
      <c r="A176" s="2250"/>
      <c r="B176" s="2310" t="s">
        <v>159</v>
      </c>
      <c r="C176" s="2311"/>
      <c r="D176" s="64">
        <v>159866</v>
      </c>
      <c r="E176" s="54"/>
      <c r="F176" s="54"/>
      <c r="G176" s="65"/>
    </row>
    <row r="177" spans="1:7">
      <c r="A177" s="2314" t="s">
        <v>8</v>
      </c>
      <c r="B177" s="2309" t="s">
        <v>155</v>
      </c>
      <c r="C177" s="35" t="s">
        <v>156</v>
      </c>
      <c r="D177" s="66">
        <v>7.1227419104453599E-2</v>
      </c>
      <c r="E177" s="50"/>
      <c r="F177" s="50"/>
      <c r="G177" s="67">
        <v>4.6127963528128847E-145</v>
      </c>
    </row>
    <row r="178" spans="1:7">
      <c r="A178" s="2235"/>
      <c r="B178" s="2232"/>
      <c r="C178" s="21" t="s">
        <v>199</v>
      </c>
      <c r="D178" s="60">
        <v>7.1227419104453599E-2</v>
      </c>
      <c r="E178" s="52"/>
      <c r="F178" s="52"/>
      <c r="G178" s="61">
        <v>4.6127963528128847E-145</v>
      </c>
    </row>
    <row r="179" spans="1:7" ht="22.8">
      <c r="A179" s="2235"/>
      <c r="B179" s="234" t="s">
        <v>200</v>
      </c>
      <c r="C179" s="21" t="s">
        <v>201</v>
      </c>
      <c r="D179" s="60">
        <v>1.7909355702988392E-2</v>
      </c>
      <c r="E179" s="62">
        <v>3.1964283814577134E-3</v>
      </c>
      <c r="F179" s="62">
        <v>6.5898258749603871</v>
      </c>
      <c r="G179" s="63" t="s">
        <v>202</v>
      </c>
    </row>
    <row r="180" spans="1:7" ht="22.8">
      <c r="A180" s="2235"/>
      <c r="B180" s="234" t="s">
        <v>203</v>
      </c>
      <c r="C180" s="21" t="s">
        <v>204</v>
      </c>
      <c r="D180" s="60">
        <v>2.1902765600729009E-2</v>
      </c>
      <c r="E180" s="62">
        <v>2.656004967509572E-3</v>
      </c>
      <c r="F180" s="62">
        <v>8.0598594721494337</v>
      </c>
      <c r="G180" s="63" t="s">
        <v>202</v>
      </c>
    </row>
    <row r="181" spans="1:7">
      <c r="A181" s="2250"/>
      <c r="B181" s="2310" t="s">
        <v>159</v>
      </c>
      <c r="C181" s="2311"/>
      <c r="D181" s="64">
        <v>135349</v>
      </c>
      <c r="E181" s="54"/>
      <c r="F181" s="54"/>
      <c r="G181" s="65"/>
    </row>
    <row r="182" spans="1:7" ht="13.8" thickBot="1">
      <c r="A182" s="2233" t="s">
        <v>4</v>
      </c>
      <c r="B182" s="2309" t="s">
        <v>155</v>
      </c>
      <c r="C182" s="35" t="s">
        <v>156</v>
      </c>
      <c r="D182" s="66">
        <v>9.1519975624292788E-2</v>
      </c>
      <c r="E182" s="50"/>
      <c r="F182" s="50"/>
      <c r="G182" s="67">
        <v>0</v>
      </c>
    </row>
    <row r="183" spans="1:7">
      <c r="A183" s="2235"/>
      <c r="B183" s="2232"/>
      <c r="C183" s="21" t="s">
        <v>199</v>
      </c>
      <c r="D183" s="60">
        <v>9.1519975624292788E-2</v>
      </c>
      <c r="E183" s="52"/>
      <c r="F183" s="52"/>
      <c r="G183" s="61">
        <v>0</v>
      </c>
    </row>
    <row r="184" spans="1:7" ht="22.8">
      <c r="A184" s="2235"/>
      <c r="B184" s="234" t="s">
        <v>200</v>
      </c>
      <c r="C184" s="21" t="s">
        <v>201</v>
      </c>
      <c r="D184" s="60">
        <v>4.5795120815663212E-2</v>
      </c>
      <c r="E184" s="62">
        <v>1.8036089482120835E-3</v>
      </c>
      <c r="F184" s="62">
        <v>28.783772850002681</v>
      </c>
      <c r="G184" s="63" t="s">
        <v>202</v>
      </c>
    </row>
    <row r="185" spans="1:7" ht="22.8">
      <c r="A185" s="2235"/>
      <c r="B185" s="234" t="s">
        <v>203</v>
      </c>
      <c r="C185" s="21" t="s">
        <v>204</v>
      </c>
      <c r="D185" s="60">
        <v>4.0744745733125733E-2</v>
      </c>
      <c r="E185" s="62">
        <v>1.6975776831867349E-3</v>
      </c>
      <c r="F185" s="62">
        <v>25.603836004886993</v>
      </c>
      <c r="G185" s="63" t="s">
        <v>202</v>
      </c>
    </row>
    <row r="186" spans="1:7" ht="13.8" thickBot="1">
      <c r="A186" s="2236"/>
      <c r="B186" s="2313" t="s">
        <v>159</v>
      </c>
      <c r="C186" s="2230"/>
      <c r="D186" s="68">
        <v>394228</v>
      </c>
      <c r="E186" s="69"/>
      <c r="F186" s="69"/>
      <c r="G186" s="70"/>
    </row>
    <row r="187" spans="1:7">
      <c r="A187" s="2231" t="s">
        <v>205</v>
      </c>
      <c r="B187" s="2232"/>
      <c r="C187" s="2232"/>
      <c r="D187" s="2232"/>
      <c r="E187" s="2232"/>
      <c r="F187" s="2232"/>
      <c r="G187" s="2232"/>
    </row>
    <row r="228" spans="13:13" ht="15.6">
      <c r="M228" s="249"/>
    </row>
    <row r="229" spans="13:13" ht="15.6">
      <c r="M229" s="249"/>
    </row>
    <row r="230" spans="13:13" ht="15.6">
      <c r="M230" s="249"/>
    </row>
  </sheetData>
  <mergeCells count="90">
    <mergeCell ref="A23:B23"/>
    <mergeCell ref="A38:K38"/>
    <mergeCell ref="A39:K39"/>
    <mergeCell ref="A40:C41"/>
    <mergeCell ref="D40:J40"/>
    <mergeCell ref="K40:K41"/>
    <mergeCell ref="A12:C12"/>
    <mergeCell ref="A13:B13"/>
    <mergeCell ref="A14:B14"/>
    <mergeCell ref="A15:A20"/>
    <mergeCell ref="A21:A22"/>
    <mergeCell ref="A42:A44"/>
    <mergeCell ref="B42:B43"/>
    <mergeCell ref="B44:C44"/>
    <mergeCell ref="A24:A27"/>
    <mergeCell ref="A32:G32"/>
    <mergeCell ref="A33:A35"/>
    <mergeCell ref="B33:G33"/>
    <mergeCell ref="B34:C34"/>
    <mergeCell ref="D34:E34"/>
    <mergeCell ref="F34:G34"/>
    <mergeCell ref="A68:B68"/>
    <mergeCell ref="A45:A47"/>
    <mergeCell ref="B45:B46"/>
    <mergeCell ref="B47:C47"/>
    <mergeCell ref="A48:A50"/>
    <mergeCell ref="B48:B49"/>
    <mergeCell ref="B50:C50"/>
    <mergeCell ref="A51:A53"/>
    <mergeCell ref="B51:B52"/>
    <mergeCell ref="B53:C53"/>
    <mergeCell ref="A66:C66"/>
    <mergeCell ref="A67:B67"/>
    <mergeCell ref="A87:A89"/>
    <mergeCell ref="B87:G87"/>
    <mergeCell ref="B88:C88"/>
    <mergeCell ref="D88:E88"/>
    <mergeCell ref="F88:G88"/>
    <mergeCell ref="A69:A74"/>
    <mergeCell ref="A75:A76"/>
    <mergeCell ref="A77:B77"/>
    <mergeCell ref="A78:A81"/>
    <mergeCell ref="A86:G86"/>
    <mergeCell ref="A96:A107"/>
    <mergeCell ref="B96:B103"/>
    <mergeCell ref="C96:C99"/>
    <mergeCell ref="C100:C103"/>
    <mergeCell ref="B104:C107"/>
    <mergeCell ref="A91:G91"/>
    <mergeCell ref="A93:L93"/>
    <mergeCell ref="A94:D95"/>
    <mergeCell ref="E94:K94"/>
    <mergeCell ref="L94:L95"/>
    <mergeCell ref="A145:E145"/>
    <mergeCell ref="A108:A119"/>
    <mergeCell ref="B108:B115"/>
    <mergeCell ref="C108:C111"/>
    <mergeCell ref="C112:C115"/>
    <mergeCell ref="B116:C119"/>
    <mergeCell ref="A120:A131"/>
    <mergeCell ref="B120:B127"/>
    <mergeCell ref="C120:C123"/>
    <mergeCell ref="C124:C127"/>
    <mergeCell ref="B128:C131"/>
    <mergeCell ref="A132:A143"/>
    <mergeCell ref="B132:B139"/>
    <mergeCell ref="C132:C135"/>
    <mergeCell ref="C136:C139"/>
    <mergeCell ref="B140:C143"/>
    <mergeCell ref="A172:A176"/>
    <mergeCell ref="B172:B173"/>
    <mergeCell ref="B176:C176"/>
    <mergeCell ref="A146:B146"/>
    <mergeCell ref="A147:A150"/>
    <mergeCell ref="A151:A154"/>
    <mergeCell ref="A155:A158"/>
    <mergeCell ref="A159:A162"/>
    <mergeCell ref="A163:E163"/>
    <mergeCell ref="A165:G165"/>
    <mergeCell ref="A166:C166"/>
    <mergeCell ref="A167:A171"/>
    <mergeCell ref="B167:B168"/>
    <mergeCell ref="B171:C171"/>
    <mergeCell ref="A187:G187"/>
    <mergeCell ref="A177:A181"/>
    <mergeCell ref="B177:B178"/>
    <mergeCell ref="B181:C181"/>
    <mergeCell ref="A182:A186"/>
    <mergeCell ref="B182:B183"/>
    <mergeCell ref="B186:C186"/>
  </mergeCells>
  <conditionalFormatting sqref="O100:O105 N94:O98 N106:O135">
    <cfRule type="cellIs" dxfId="2" priority="1" stopIfTrue="1" operator="between">
      <formula>1</formula>
      <formula>2</formula>
    </cfRule>
  </conditionalFormatting>
  <conditionalFormatting sqref="O99 N99:N105">
    <cfRule type="cellIs" dxfId="1" priority="2" stopIfTrue="1" operator="between">
      <formula>1</formula>
      <formula>2</formula>
    </cfRule>
  </conditionalFormatting>
  <pageMargins left="0.23622047244094491" right="0.23622047244094491" top="0.74803149606299213" bottom="0.74803149606299213" header="0.31496062992125984" footer="0.31496062992125984"/>
  <pageSetup paperSize="9" scale="49" fitToHeight="0" orientation="portrait" r:id="rId1"/>
  <rowBreaks count="3" manualBreakCount="3">
    <brk id="53" max="16383" man="1"/>
    <brk id="91" max="16383" man="1"/>
    <brk id="143"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A199"/>
  <sheetViews>
    <sheetView topLeftCell="A32" zoomScale="10" zoomScaleNormal="10" zoomScaleSheetLayoutView="40" workbookViewId="0">
      <selection activeCell="F68" sqref="F68"/>
    </sheetView>
  </sheetViews>
  <sheetFormatPr baseColWidth="10" defaultColWidth="8.3984375" defaultRowHeight="13.2"/>
  <cols>
    <col min="1" max="2" width="20.796875" style="539" customWidth="1"/>
    <col min="3" max="3" width="28.19921875" style="539" customWidth="1"/>
    <col min="4" max="4" width="20.796875" style="539" customWidth="1"/>
    <col min="5" max="7" width="12.3984375" style="539" customWidth="1"/>
    <col min="8" max="9" width="9.296875" style="539" customWidth="1"/>
    <col min="10" max="11" width="8.3984375" style="539"/>
    <col min="12" max="12" width="19.5" style="539" bestFit="1" customWidth="1"/>
    <col min="13" max="13" width="13.8984375" style="539" customWidth="1"/>
    <col min="14" max="16384" width="8.3984375" style="539"/>
  </cols>
  <sheetData>
    <row r="1" spans="1:3" ht="13.8">
      <c r="A1" s="538" t="s">
        <v>16</v>
      </c>
    </row>
    <row r="2" spans="1:3" ht="13.8">
      <c r="A2" s="538" t="s">
        <v>2485</v>
      </c>
    </row>
    <row r="3" spans="1:3" ht="13.8">
      <c r="A3" s="538" t="s">
        <v>17</v>
      </c>
    </row>
    <row r="4" spans="1:3" ht="13.8">
      <c r="A4" s="538" t="s">
        <v>456</v>
      </c>
    </row>
    <row r="5" spans="1:3" ht="13.8">
      <c r="A5" s="538" t="s">
        <v>19</v>
      </c>
    </row>
    <row r="8" spans="1:3" ht="16.8">
      <c r="A8" s="540" t="s">
        <v>20</v>
      </c>
    </row>
    <row r="10" spans="1:3" ht="18" customHeight="1" thickBot="1">
      <c r="A10" s="2426" t="s">
        <v>21</v>
      </c>
      <c r="B10" s="2427"/>
      <c r="C10" s="2427"/>
    </row>
    <row r="11" spans="1:3" ht="16.05" customHeight="1">
      <c r="A11" s="2428" t="s">
        <v>22</v>
      </c>
      <c r="B11" s="2429"/>
      <c r="C11" s="541" t="s">
        <v>2486</v>
      </c>
    </row>
    <row r="12" spans="1:3" ht="16.05" customHeight="1">
      <c r="A12" s="2424" t="s">
        <v>23</v>
      </c>
      <c r="B12" s="2425"/>
      <c r="C12" s="542" t="s">
        <v>24</v>
      </c>
    </row>
    <row r="13" spans="1:3" ht="48" customHeight="1">
      <c r="A13" s="2430" t="s">
        <v>25</v>
      </c>
      <c r="B13" s="543" t="s">
        <v>26</v>
      </c>
      <c r="C13" s="544" t="s">
        <v>2411</v>
      </c>
    </row>
    <row r="14" spans="1:3" ht="16.05" customHeight="1">
      <c r="A14" s="2431"/>
      <c r="B14" s="543" t="s">
        <v>27</v>
      </c>
      <c r="C14" s="542" t="s">
        <v>2412</v>
      </c>
    </row>
    <row r="15" spans="1:3" ht="16.05" customHeight="1">
      <c r="A15" s="2431"/>
      <c r="B15" s="543" t="s">
        <v>29</v>
      </c>
      <c r="C15" s="542" t="s">
        <v>30</v>
      </c>
    </row>
    <row r="16" spans="1:3" ht="16.05" customHeight="1">
      <c r="A16" s="2431"/>
      <c r="B16" s="543" t="s">
        <v>31</v>
      </c>
      <c r="C16" s="542" t="s">
        <v>30</v>
      </c>
    </row>
    <row r="17" spans="1:7" ht="16.05" customHeight="1">
      <c r="A17" s="2431"/>
      <c r="B17" s="543" t="s">
        <v>33</v>
      </c>
      <c r="C17" s="542" t="s">
        <v>30</v>
      </c>
    </row>
    <row r="18" spans="1:7" ht="25.05" customHeight="1">
      <c r="A18" s="2431"/>
      <c r="B18" s="543" t="s">
        <v>34</v>
      </c>
      <c r="C18" s="545">
        <v>8491</v>
      </c>
    </row>
    <row r="19" spans="1:7" ht="24" customHeight="1">
      <c r="A19" s="2430" t="s">
        <v>35</v>
      </c>
      <c r="B19" s="543" t="s">
        <v>36</v>
      </c>
      <c r="C19" s="542" t="s">
        <v>37</v>
      </c>
    </row>
    <row r="20" spans="1:7" ht="59.1" customHeight="1">
      <c r="A20" s="2431"/>
      <c r="B20" s="543" t="s">
        <v>38</v>
      </c>
      <c r="C20" s="542" t="s">
        <v>39</v>
      </c>
    </row>
    <row r="21" spans="1:7" ht="59.1" customHeight="1">
      <c r="A21" s="2424" t="s">
        <v>40</v>
      </c>
      <c r="B21" s="2425"/>
      <c r="C21" s="542" t="s">
        <v>2487</v>
      </c>
    </row>
    <row r="22" spans="1:7" ht="16.05" customHeight="1" thickBot="1">
      <c r="A22" s="2432" t="s">
        <v>41</v>
      </c>
      <c r="B22" s="543" t="s">
        <v>42</v>
      </c>
      <c r="C22" s="544" t="s">
        <v>508</v>
      </c>
    </row>
    <row r="23" spans="1:7" ht="16.05" customHeight="1">
      <c r="A23" s="2431"/>
      <c r="B23" s="543" t="s">
        <v>43</v>
      </c>
      <c r="C23" s="544" t="s">
        <v>497</v>
      </c>
    </row>
    <row r="24" spans="1:7" ht="25.05" customHeight="1">
      <c r="A24" s="2431"/>
      <c r="B24" s="543" t="s">
        <v>44</v>
      </c>
      <c r="C24" s="545">
        <v>2</v>
      </c>
    </row>
    <row r="25" spans="1:7" ht="16.05" customHeight="1" thickBot="1">
      <c r="A25" s="2433"/>
      <c r="B25" s="546" t="s">
        <v>45</v>
      </c>
      <c r="C25" s="547">
        <v>174762</v>
      </c>
    </row>
    <row r="28" spans="1:7" ht="13.8">
      <c r="A28" s="538" t="s">
        <v>2415</v>
      </c>
    </row>
    <row r="30" spans="1:7" ht="18" customHeight="1" thickBot="1">
      <c r="A30" s="2434" t="s">
        <v>102</v>
      </c>
      <c r="B30" s="2435"/>
      <c r="C30" s="2435"/>
      <c r="D30" s="2435"/>
      <c r="E30" s="2435"/>
      <c r="F30" s="2435"/>
      <c r="G30" s="2435"/>
    </row>
    <row r="31" spans="1:7" ht="15" customHeight="1" thickBot="1">
      <c r="A31" s="2436" t="s">
        <v>24</v>
      </c>
      <c r="B31" s="2439" t="s">
        <v>46</v>
      </c>
      <c r="C31" s="2440"/>
      <c r="D31" s="2440"/>
      <c r="E31" s="2440"/>
      <c r="F31" s="2440"/>
      <c r="G31" s="2429"/>
    </row>
    <row r="32" spans="1:7" ht="16.05" customHeight="1">
      <c r="A32" s="2437"/>
      <c r="B32" s="2441" t="s">
        <v>47</v>
      </c>
      <c r="C32" s="2442"/>
      <c r="D32" s="2443" t="s">
        <v>48</v>
      </c>
      <c r="E32" s="2442"/>
      <c r="F32" s="2444" t="s">
        <v>4</v>
      </c>
      <c r="G32" s="2445"/>
    </row>
    <row r="33" spans="1:7" ht="16.05" customHeight="1" thickBot="1">
      <c r="A33" s="2438"/>
      <c r="B33" s="548" t="s">
        <v>49</v>
      </c>
      <c r="C33" s="549" t="s">
        <v>50</v>
      </c>
      <c r="D33" s="549" t="s">
        <v>49</v>
      </c>
      <c r="E33" s="549" t="s">
        <v>50</v>
      </c>
      <c r="F33" s="549" t="s">
        <v>49</v>
      </c>
      <c r="G33" s="550" t="s">
        <v>50</v>
      </c>
    </row>
    <row r="34" spans="1:7" ht="35.1" customHeight="1" thickBot="1">
      <c r="A34" s="551" t="s">
        <v>2488</v>
      </c>
      <c r="B34" s="552">
        <v>5928</v>
      </c>
      <c r="C34" s="553">
        <v>0.69815098339418213</v>
      </c>
      <c r="D34" s="554">
        <v>2563</v>
      </c>
      <c r="E34" s="553">
        <v>0.30184901660581792</v>
      </c>
      <c r="F34" s="554">
        <v>8491</v>
      </c>
      <c r="G34" s="555">
        <v>1</v>
      </c>
    </row>
    <row r="36" spans="1:7" ht="18" customHeight="1">
      <c r="A36" s="2434" t="s">
        <v>2489</v>
      </c>
      <c r="B36" s="2435"/>
      <c r="C36" s="2435"/>
      <c r="D36" s="2435"/>
      <c r="E36" s="2435"/>
      <c r="F36" s="2435"/>
      <c r="G36" s="2435"/>
    </row>
    <row r="37" spans="1:7" ht="15" customHeight="1" thickBot="1">
      <c r="A37" s="2446" t="s">
        <v>57</v>
      </c>
      <c r="B37" s="2435"/>
      <c r="C37" s="2435"/>
      <c r="D37" s="2435"/>
      <c r="E37" s="2435"/>
      <c r="F37" s="2435"/>
      <c r="G37" s="2435"/>
    </row>
    <row r="38" spans="1:7" ht="16.05" customHeight="1" thickBot="1">
      <c r="A38" s="2436" t="s">
        <v>24</v>
      </c>
      <c r="B38" s="2429"/>
      <c r="C38" s="2448" t="s">
        <v>2490</v>
      </c>
      <c r="D38" s="2449"/>
      <c r="E38" s="2449"/>
      <c r="F38" s="2450"/>
      <c r="G38" s="2451" t="s">
        <v>4</v>
      </c>
    </row>
    <row r="39" spans="1:7" ht="61.05" customHeight="1" thickBot="1">
      <c r="A39" s="2433"/>
      <c r="B39" s="2447"/>
      <c r="C39" s="548" t="s">
        <v>2491</v>
      </c>
      <c r="D39" s="549" t="s">
        <v>651</v>
      </c>
      <c r="E39" s="549" t="s">
        <v>652</v>
      </c>
      <c r="F39" s="549" t="s">
        <v>208</v>
      </c>
      <c r="G39" s="2452"/>
    </row>
    <row r="40" spans="1:7" ht="16.05" customHeight="1">
      <c r="A40" s="2453" t="s">
        <v>550</v>
      </c>
      <c r="B40" s="556" t="s">
        <v>474</v>
      </c>
      <c r="C40" s="557">
        <v>127</v>
      </c>
      <c r="D40" s="558" t="s">
        <v>469</v>
      </c>
      <c r="E40" s="558" t="s">
        <v>469</v>
      </c>
      <c r="F40" s="558">
        <v>322</v>
      </c>
      <c r="G40" s="559">
        <v>459</v>
      </c>
    </row>
    <row r="41" spans="1:7" ht="16.05" customHeight="1">
      <c r="A41" s="2431"/>
      <c r="B41" s="543" t="s">
        <v>475</v>
      </c>
      <c r="C41" s="560">
        <v>0</v>
      </c>
      <c r="D41" s="561">
        <v>0</v>
      </c>
      <c r="E41" s="561">
        <v>0</v>
      </c>
      <c r="F41" s="561">
        <v>5469</v>
      </c>
      <c r="G41" s="562">
        <v>5469</v>
      </c>
    </row>
    <row r="42" spans="1:7" ht="16.05" customHeight="1" thickBot="1">
      <c r="A42" s="2454" t="s">
        <v>4</v>
      </c>
      <c r="B42" s="2447"/>
      <c r="C42" s="573">
        <v>127</v>
      </c>
      <c r="D42" s="574" t="s">
        <v>469</v>
      </c>
      <c r="E42" s="574" t="s">
        <v>469</v>
      </c>
      <c r="F42" s="574">
        <v>5791</v>
      </c>
      <c r="G42" s="575">
        <v>5928</v>
      </c>
    </row>
    <row r="44" spans="1:7" ht="13.8">
      <c r="A44" s="538" t="s">
        <v>404</v>
      </c>
    </row>
    <row r="45" spans="1:7" ht="13.8">
      <c r="A45" s="538" t="s">
        <v>16</v>
      </c>
    </row>
    <row r="46" spans="1:7" ht="13.8">
      <c r="A46" s="538" t="s">
        <v>2492</v>
      </c>
    </row>
    <row r="47" spans="1:7" ht="13.8">
      <c r="A47" s="538" t="s">
        <v>17</v>
      </c>
    </row>
    <row r="48" spans="1:7" ht="13.8">
      <c r="A48" s="538" t="s">
        <v>476</v>
      </c>
    </row>
    <row r="49" spans="1:3" ht="13.8">
      <c r="A49" s="538" t="s">
        <v>18</v>
      </c>
    </row>
    <row r="50" spans="1:3" ht="13.8">
      <c r="A50" s="538" t="s">
        <v>19</v>
      </c>
    </row>
    <row r="53" spans="1:3" ht="16.8">
      <c r="A53" s="540" t="s">
        <v>20</v>
      </c>
    </row>
    <row r="55" spans="1:3" ht="18" customHeight="1" thickBot="1">
      <c r="A55" s="2426" t="s">
        <v>21</v>
      </c>
      <c r="B55" s="2427"/>
      <c r="C55" s="2427"/>
    </row>
    <row r="56" spans="1:3" ht="16.05" customHeight="1">
      <c r="A56" s="2428" t="s">
        <v>22</v>
      </c>
      <c r="B56" s="2429"/>
      <c r="C56" s="541" t="s">
        <v>2493</v>
      </c>
    </row>
    <row r="57" spans="1:3" ht="16.05" customHeight="1">
      <c r="A57" s="2424" t="s">
        <v>23</v>
      </c>
      <c r="B57" s="2425"/>
      <c r="C57" s="542" t="s">
        <v>24</v>
      </c>
    </row>
    <row r="58" spans="1:3" ht="48" customHeight="1">
      <c r="A58" s="2430" t="s">
        <v>25</v>
      </c>
      <c r="B58" s="543" t="s">
        <v>26</v>
      </c>
      <c r="C58" s="544" t="s">
        <v>2411</v>
      </c>
    </row>
    <row r="59" spans="1:3" ht="16.05" customHeight="1">
      <c r="A59" s="2431"/>
      <c r="B59" s="543" t="s">
        <v>27</v>
      </c>
      <c r="C59" s="542" t="s">
        <v>2412</v>
      </c>
    </row>
    <row r="60" spans="1:3" ht="16.05" customHeight="1">
      <c r="A60" s="2431"/>
      <c r="B60" s="543" t="s">
        <v>29</v>
      </c>
      <c r="C60" s="542" t="s">
        <v>30</v>
      </c>
    </row>
    <row r="61" spans="1:3" ht="24" customHeight="1">
      <c r="A61" s="2431"/>
      <c r="B61" s="543" t="s">
        <v>31</v>
      </c>
      <c r="C61" s="542" t="s">
        <v>552</v>
      </c>
    </row>
    <row r="62" spans="1:3" ht="16.05" customHeight="1">
      <c r="A62" s="2431"/>
      <c r="B62" s="543" t="s">
        <v>33</v>
      </c>
      <c r="C62" s="542" t="s">
        <v>30</v>
      </c>
    </row>
    <row r="63" spans="1:3" ht="25.05" customHeight="1">
      <c r="A63" s="2431"/>
      <c r="B63" s="543" t="s">
        <v>34</v>
      </c>
      <c r="C63" s="545">
        <v>8491</v>
      </c>
    </row>
    <row r="64" spans="1:3" ht="24" customHeight="1">
      <c r="A64" s="2430" t="s">
        <v>35</v>
      </c>
      <c r="B64" s="543" t="s">
        <v>36</v>
      </c>
      <c r="C64" s="542" t="s">
        <v>37</v>
      </c>
    </row>
    <row r="65" spans="1:7" ht="59.1" customHeight="1">
      <c r="A65" s="2431"/>
      <c r="B65" s="543" t="s">
        <v>38</v>
      </c>
      <c r="C65" s="542" t="s">
        <v>39</v>
      </c>
    </row>
    <row r="66" spans="1:7" ht="91.05" customHeight="1">
      <c r="A66" s="2424" t="s">
        <v>40</v>
      </c>
      <c r="B66" s="2425"/>
      <c r="C66" s="542" t="s">
        <v>2494</v>
      </c>
    </row>
    <row r="67" spans="1:7" ht="16.05" customHeight="1" thickBot="1">
      <c r="A67" s="2432" t="s">
        <v>41</v>
      </c>
      <c r="B67" s="543" t="s">
        <v>42</v>
      </c>
      <c r="C67" s="544" t="s">
        <v>240</v>
      </c>
    </row>
    <row r="68" spans="1:7" ht="16.05" customHeight="1">
      <c r="A68" s="2431"/>
      <c r="B68" s="543" t="s">
        <v>43</v>
      </c>
      <c r="C68" s="544" t="s">
        <v>240</v>
      </c>
    </row>
    <row r="69" spans="1:7" ht="25.05" customHeight="1">
      <c r="A69" s="2431"/>
      <c r="B69" s="543" t="s">
        <v>44</v>
      </c>
      <c r="C69" s="545">
        <v>3</v>
      </c>
    </row>
    <row r="70" spans="1:7" ht="16.05" customHeight="1" thickBot="1">
      <c r="A70" s="2433"/>
      <c r="B70" s="546" t="s">
        <v>45</v>
      </c>
      <c r="C70" s="547">
        <v>142987</v>
      </c>
    </row>
    <row r="73" spans="1:7" ht="13.8">
      <c r="A73" s="538" t="s">
        <v>2415</v>
      </c>
    </row>
    <row r="75" spans="1:7" ht="18" customHeight="1" thickBot="1">
      <c r="A75" s="2434" t="s">
        <v>102</v>
      </c>
      <c r="B75" s="2435"/>
      <c r="C75" s="2435"/>
      <c r="D75" s="2435"/>
      <c r="E75" s="2435"/>
      <c r="F75" s="2435"/>
      <c r="G75" s="2435"/>
    </row>
    <row r="76" spans="1:7" ht="15" customHeight="1" thickBot="1">
      <c r="A76" s="2436" t="s">
        <v>24</v>
      </c>
      <c r="B76" s="2439" t="s">
        <v>46</v>
      </c>
      <c r="C76" s="2440"/>
      <c r="D76" s="2440"/>
      <c r="E76" s="2440"/>
      <c r="F76" s="2440"/>
      <c r="G76" s="2429"/>
    </row>
    <row r="77" spans="1:7" ht="16.05" customHeight="1">
      <c r="A77" s="2437"/>
      <c r="B77" s="2441" t="s">
        <v>47</v>
      </c>
      <c r="C77" s="2442"/>
      <c r="D77" s="2443" t="s">
        <v>48</v>
      </c>
      <c r="E77" s="2442"/>
      <c r="F77" s="2444" t="s">
        <v>4</v>
      </c>
      <c r="G77" s="2445"/>
    </row>
    <row r="78" spans="1:7" ht="16.05" customHeight="1" thickBot="1">
      <c r="A78" s="2438"/>
      <c r="B78" s="548" t="s">
        <v>49</v>
      </c>
      <c r="C78" s="549" t="s">
        <v>50</v>
      </c>
      <c r="D78" s="549" t="s">
        <v>49</v>
      </c>
      <c r="E78" s="549" t="s">
        <v>50</v>
      </c>
      <c r="F78" s="549" t="s">
        <v>49</v>
      </c>
      <c r="G78" s="550" t="s">
        <v>50</v>
      </c>
    </row>
    <row r="79" spans="1:7" ht="35.1" customHeight="1" thickBot="1">
      <c r="A79" s="551" t="s">
        <v>2495</v>
      </c>
      <c r="B79" s="576" t="s">
        <v>2496</v>
      </c>
      <c r="C79" s="553">
        <v>0.70075577342215312</v>
      </c>
      <c r="D79" s="577">
        <v>322512.79899999662</v>
      </c>
      <c r="E79" s="553">
        <v>0.29924422657784694</v>
      </c>
      <c r="F79" s="577">
        <v>1077757.7989999966</v>
      </c>
      <c r="G79" s="555">
        <v>1</v>
      </c>
    </row>
    <row r="80" spans="1:7" ht="27" customHeight="1">
      <c r="A80" s="2461" t="s">
        <v>51</v>
      </c>
      <c r="B80" s="2435"/>
      <c r="C80" s="2435"/>
      <c r="D80" s="2435"/>
      <c r="E80" s="2435"/>
      <c r="F80" s="2435"/>
      <c r="G80" s="2435"/>
    </row>
    <row r="82" spans="1:27" ht="18" customHeight="1" thickBot="1">
      <c r="A82" s="2434" t="s">
        <v>2497</v>
      </c>
      <c r="B82" s="2435"/>
      <c r="C82" s="2435"/>
      <c r="D82" s="2435"/>
      <c r="E82" s="2435"/>
      <c r="F82" s="2435"/>
      <c r="G82" s="2435"/>
      <c r="H82" s="2435"/>
      <c r="I82" s="2435"/>
    </row>
    <row r="83" spans="1:27" ht="16.05" customHeight="1" thickBot="1">
      <c r="A83" s="2462" t="s">
        <v>212</v>
      </c>
      <c r="B83" s="2440"/>
      <c r="C83" s="2440"/>
      <c r="D83" s="2429"/>
      <c r="E83" s="2448" t="s">
        <v>2490</v>
      </c>
      <c r="F83" s="2449"/>
      <c r="G83" s="2449"/>
      <c r="H83" s="2450"/>
      <c r="I83" s="2451" t="s">
        <v>4</v>
      </c>
      <c r="K83" s="749"/>
      <c r="L83" s="749"/>
      <c r="M83" s="749"/>
      <c r="N83" s="749"/>
      <c r="O83" s="749"/>
      <c r="P83" s="749"/>
      <c r="Q83" s="749"/>
      <c r="R83" s="749"/>
      <c r="S83" s="749"/>
      <c r="T83" s="749"/>
      <c r="U83" s="749"/>
      <c r="V83" s="749"/>
      <c r="W83" s="749"/>
      <c r="X83" s="749"/>
      <c r="Y83" s="749"/>
      <c r="Z83" s="749"/>
      <c r="AA83" s="749"/>
    </row>
    <row r="84" spans="1:27" ht="61.05" customHeight="1" thickBot="1">
      <c r="A84" s="2433"/>
      <c r="B84" s="2427"/>
      <c r="C84" s="2427"/>
      <c r="D84" s="2447"/>
      <c r="E84" s="548" t="s">
        <v>2491</v>
      </c>
      <c r="F84" s="549" t="s">
        <v>651</v>
      </c>
      <c r="G84" s="549" t="s">
        <v>652</v>
      </c>
      <c r="H84" s="549" t="s">
        <v>208</v>
      </c>
      <c r="I84" s="2452"/>
      <c r="K84" s="749"/>
      <c r="L84" s="749"/>
      <c r="M84" s="1416"/>
      <c r="N84" s="1416"/>
      <c r="O84" s="1416"/>
      <c r="P84" s="1416"/>
      <c r="Q84" s="1416"/>
      <c r="R84" s="1416"/>
      <c r="S84" s="1416"/>
      <c r="T84" s="1416"/>
      <c r="U84" s="749"/>
      <c r="V84" s="749"/>
      <c r="W84" s="749"/>
      <c r="X84" s="749"/>
      <c r="Y84" s="749"/>
      <c r="Z84" s="749"/>
      <c r="AA84" s="749"/>
    </row>
    <row r="85" spans="1:27" ht="16.05" customHeight="1">
      <c r="A85" s="2455" t="s">
        <v>0</v>
      </c>
      <c r="B85" s="2457" t="s">
        <v>550</v>
      </c>
      <c r="C85" s="2457" t="s">
        <v>474</v>
      </c>
      <c r="D85" s="556" t="s">
        <v>57</v>
      </c>
      <c r="E85" s="557">
        <v>5771</v>
      </c>
      <c r="F85" s="558">
        <v>106</v>
      </c>
      <c r="G85" s="558">
        <v>525</v>
      </c>
      <c r="H85" s="558">
        <v>15583</v>
      </c>
      <c r="I85" s="559">
        <v>21985</v>
      </c>
      <c r="K85" s="749"/>
      <c r="L85" s="749"/>
      <c r="M85" s="864"/>
      <c r="N85" s="864"/>
      <c r="O85" s="864"/>
      <c r="P85" s="864"/>
      <c r="Q85" s="864"/>
      <c r="R85" s="864"/>
      <c r="S85" s="864"/>
      <c r="T85" s="864"/>
      <c r="U85" s="749"/>
      <c r="V85" s="749"/>
      <c r="W85" s="749"/>
      <c r="X85" s="749"/>
      <c r="Y85" s="749"/>
      <c r="Z85" s="749"/>
      <c r="AA85" s="749"/>
    </row>
    <row r="86" spans="1:27" ht="16.05" customHeight="1">
      <c r="A86" s="2431"/>
      <c r="B86" s="2435"/>
      <c r="C86" s="2435"/>
      <c r="D86" s="543" t="s">
        <v>58</v>
      </c>
      <c r="E86" s="578">
        <v>379.2080668300556</v>
      </c>
      <c r="F86" s="579">
        <v>6.9651802259549287</v>
      </c>
      <c r="G86" s="579">
        <v>34.497354892701296</v>
      </c>
      <c r="H86" s="579">
        <v>21564.32939805129</v>
      </c>
      <c r="I86" s="580">
        <v>21985</v>
      </c>
      <c r="K86" s="749"/>
      <c r="L86" s="749"/>
      <c r="M86" s="864"/>
      <c r="N86" s="864"/>
      <c r="O86" s="864"/>
      <c r="P86" s="864"/>
      <c r="Q86" s="864"/>
      <c r="R86" s="864"/>
      <c r="S86" s="864"/>
      <c r="T86" s="864"/>
      <c r="U86" s="749"/>
      <c r="V86" s="749"/>
      <c r="W86" s="749"/>
      <c r="X86" s="749"/>
      <c r="Y86" s="749"/>
      <c r="Z86" s="749"/>
      <c r="AA86" s="749"/>
    </row>
    <row r="87" spans="1:27" ht="16.05" customHeight="1">
      <c r="A87" s="2431"/>
      <c r="B87" s="2435"/>
      <c r="C87" s="2435"/>
      <c r="D87" s="543" t="s">
        <v>556</v>
      </c>
      <c r="E87" s="581">
        <v>0.26249715715260402</v>
      </c>
      <c r="F87" s="582">
        <v>4.8214691835342278E-3</v>
      </c>
      <c r="G87" s="582">
        <v>2.3879918125994996E-2</v>
      </c>
      <c r="H87" s="582">
        <v>0.70880145553786678</v>
      </c>
      <c r="I87" s="583">
        <v>1</v>
      </c>
      <c r="K87" s="749"/>
      <c r="L87" s="749"/>
      <c r="M87" s="864"/>
      <c r="N87" s="864"/>
      <c r="O87" s="864"/>
      <c r="P87" s="864"/>
      <c r="Q87" s="864"/>
      <c r="R87" s="864"/>
      <c r="S87" s="864"/>
      <c r="T87" s="864"/>
      <c r="U87" s="749"/>
      <c r="V87" s="749"/>
      <c r="W87" s="749"/>
      <c r="X87" s="749"/>
      <c r="Y87" s="749"/>
      <c r="Z87" s="749"/>
      <c r="AA87" s="749"/>
    </row>
    <row r="88" spans="1:27" ht="19.95" customHeight="1">
      <c r="A88" s="2431"/>
      <c r="B88" s="2435"/>
      <c r="C88" s="2458"/>
      <c r="D88" s="584" t="s">
        <v>2498</v>
      </c>
      <c r="E88" s="585">
        <v>1</v>
      </c>
      <c r="F88" s="586">
        <v>1</v>
      </c>
      <c r="G88" s="586">
        <v>1</v>
      </c>
      <c r="H88" s="586">
        <v>4.7483377922956448E-2</v>
      </c>
      <c r="I88" s="587">
        <v>6.5709247414669131E-2</v>
      </c>
      <c r="K88" s="749"/>
      <c r="L88" s="749"/>
      <c r="M88" s="864"/>
      <c r="N88" s="864"/>
      <c r="O88" s="864"/>
      <c r="P88" s="864"/>
      <c r="Q88" s="864"/>
      <c r="R88" s="864"/>
      <c r="S88" s="864"/>
      <c r="T88" s="864"/>
      <c r="U88" s="749"/>
      <c r="V88" s="749"/>
      <c r="W88" s="749"/>
      <c r="X88" s="749"/>
      <c r="Y88" s="749"/>
      <c r="Z88" s="749"/>
      <c r="AA88" s="749"/>
    </row>
    <row r="89" spans="1:27" ht="16.05" customHeight="1">
      <c r="A89" s="2431"/>
      <c r="B89" s="2435"/>
      <c r="C89" s="2459" t="s">
        <v>475</v>
      </c>
      <c r="D89" s="566" t="s">
        <v>57</v>
      </c>
      <c r="E89" s="567">
        <v>0</v>
      </c>
      <c r="F89" s="569">
        <v>0</v>
      </c>
      <c r="G89" s="569">
        <v>0</v>
      </c>
      <c r="H89" s="569">
        <v>312595</v>
      </c>
      <c r="I89" s="570">
        <v>312595</v>
      </c>
      <c r="K89" s="749"/>
      <c r="L89" s="749"/>
      <c r="M89" s="864"/>
      <c r="N89" s="864"/>
      <c r="O89" s="864"/>
      <c r="P89" s="864"/>
      <c r="Q89" s="864"/>
      <c r="R89" s="864"/>
      <c r="S89" s="864"/>
      <c r="T89" s="864"/>
      <c r="U89" s="749"/>
      <c r="V89" s="749"/>
      <c r="W89" s="749"/>
      <c r="X89" s="749"/>
      <c r="Y89" s="749"/>
      <c r="Z89" s="749"/>
      <c r="AA89" s="749"/>
    </row>
    <row r="90" spans="1:27" ht="16.05" customHeight="1">
      <c r="A90" s="2431"/>
      <c r="B90" s="2435"/>
      <c r="C90" s="2435"/>
      <c r="D90" s="543" t="s">
        <v>58</v>
      </c>
      <c r="E90" s="578">
        <v>5391.7919331699441</v>
      </c>
      <c r="F90" s="579">
        <v>99.034819774045076</v>
      </c>
      <c r="G90" s="579">
        <v>490.50264510729869</v>
      </c>
      <c r="H90" s="579">
        <v>306613.67060194869</v>
      </c>
      <c r="I90" s="580">
        <v>312595</v>
      </c>
      <c r="K90" s="749"/>
      <c r="L90" s="749"/>
      <c r="M90" s="864"/>
      <c r="N90" s="864"/>
      <c r="O90" s="864"/>
      <c r="P90" s="864"/>
      <c r="Q90" s="864"/>
      <c r="R90" s="864"/>
      <c r="S90" s="864"/>
      <c r="T90" s="864"/>
      <c r="U90" s="749"/>
      <c r="V90" s="749"/>
      <c r="W90" s="749"/>
      <c r="X90" s="749"/>
      <c r="Y90" s="749"/>
      <c r="Z90" s="749"/>
      <c r="AA90" s="749"/>
    </row>
    <row r="91" spans="1:27" ht="16.05" customHeight="1">
      <c r="A91" s="2431"/>
      <c r="B91" s="2435"/>
      <c r="C91" s="2435"/>
      <c r="D91" s="543" t="s">
        <v>556</v>
      </c>
      <c r="E91" s="581">
        <v>0</v>
      </c>
      <c r="F91" s="582">
        <v>0</v>
      </c>
      <c r="G91" s="582">
        <v>0</v>
      </c>
      <c r="H91" s="582">
        <v>1</v>
      </c>
      <c r="I91" s="583">
        <v>1</v>
      </c>
      <c r="K91" s="749"/>
      <c r="L91" s="749"/>
      <c r="M91" s="864"/>
      <c r="N91" s="864"/>
      <c r="O91" s="864"/>
      <c r="P91" s="864"/>
      <c r="Q91" s="864"/>
      <c r="R91" s="864"/>
      <c r="S91" s="864"/>
      <c r="T91" s="864"/>
      <c r="U91" s="749"/>
      <c r="V91" s="749"/>
      <c r="W91" s="749"/>
      <c r="X91" s="749"/>
      <c r="Y91" s="749"/>
      <c r="Z91" s="749"/>
      <c r="AA91" s="749"/>
    </row>
    <row r="92" spans="1:27" ht="35.1" customHeight="1">
      <c r="A92" s="2431"/>
      <c r="B92" s="2458"/>
      <c r="C92" s="2458"/>
      <c r="D92" s="584" t="s">
        <v>2498</v>
      </c>
      <c r="E92" s="585">
        <v>0</v>
      </c>
      <c r="F92" s="586">
        <v>0</v>
      </c>
      <c r="G92" s="586">
        <v>0</v>
      </c>
      <c r="H92" s="586">
        <v>0.95251662207704357</v>
      </c>
      <c r="I92" s="587">
        <v>0.9342907525853309</v>
      </c>
      <c r="K92" s="749"/>
      <c r="L92" s="749"/>
      <c r="M92" s="864"/>
      <c r="N92" s="864"/>
      <c r="O92" s="864"/>
      <c r="P92" s="864"/>
      <c r="Q92" s="864"/>
      <c r="R92" s="864"/>
      <c r="S92" s="864"/>
      <c r="T92" s="864"/>
      <c r="U92" s="749"/>
      <c r="V92" s="749"/>
      <c r="W92" s="749"/>
      <c r="X92" s="749"/>
      <c r="Y92" s="749"/>
      <c r="Z92" s="749"/>
      <c r="AA92" s="749"/>
    </row>
    <row r="93" spans="1:27" ht="16.05" customHeight="1">
      <c r="A93" s="2431"/>
      <c r="B93" s="2459" t="s">
        <v>4</v>
      </c>
      <c r="C93" s="2460"/>
      <c r="D93" s="566" t="s">
        <v>57</v>
      </c>
      <c r="E93" s="567">
        <v>5771</v>
      </c>
      <c r="F93" s="569">
        <v>106</v>
      </c>
      <c r="G93" s="569">
        <v>525</v>
      </c>
      <c r="H93" s="569">
        <v>328178</v>
      </c>
      <c r="I93" s="570">
        <v>334580</v>
      </c>
      <c r="K93" s="749"/>
      <c r="L93" s="749"/>
      <c r="M93" s="864"/>
      <c r="N93" s="864"/>
      <c r="O93" s="864"/>
      <c r="P93" s="864"/>
      <c r="Q93" s="864"/>
      <c r="R93" s="864"/>
      <c r="S93" s="864"/>
      <c r="T93" s="864"/>
      <c r="U93" s="749"/>
      <c r="V93" s="749"/>
      <c r="W93" s="749"/>
      <c r="X93" s="749"/>
      <c r="Y93" s="749"/>
      <c r="Z93" s="749"/>
      <c r="AA93" s="749"/>
    </row>
    <row r="94" spans="1:27" ht="16.05" customHeight="1">
      <c r="A94" s="2431"/>
      <c r="B94" s="2435"/>
      <c r="C94" s="2435"/>
      <c r="D94" s="543" t="s">
        <v>58</v>
      </c>
      <c r="E94" s="578">
        <v>5771</v>
      </c>
      <c r="F94" s="579">
        <v>106</v>
      </c>
      <c r="G94" s="579">
        <v>525</v>
      </c>
      <c r="H94" s="579">
        <v>328178</v>
      </c>
      <c r="I94" s="580">
        <v>334580</v>
      </c>
      <c r="K94" s="749"/>
      <c r="L94" s="749"/>
      <c r="M94" s="864"/>
      <c r="N94" s="864"/>
      <c r="O94" s="864"/>
      <c r="P94" s="864"/>
      <c r="Q94" s="864"/>
      <c r="R94" s="864"/>
      <c r="S94" s="864"/>
      <c r="T94" s="864"/>
      <c r="U94" s="749"/>
      <c r="V94" s="749"/>
      <c r="W94" s="749"/>
      <c r="X94" s="749"/>
      <c r="Y94" s="749"/>
      <c r="Z94" s="749"/>
      <c r="AA94" s="749"/>
    </row>
    <row r="95" spans="1:27" ht="16.05" customHeight="1">
      <c r="A95" s="2431"/>
      <c r="B95" s="2435"/>
      <c r="C95" s="2435"/>
      <c r="D95" s="543" t="s">
        <v>556</v>
      </c>
      <c r="E95" s="581">
        <v>1.7248490644987746E-2</v>
      </c>
      <c r="F95" s="582">
        <v>3.1681511148305333E-4</v>
      </c>
      <c r="G95" s="582">
        <v>1.5691314483830474E-3</v>
      </c>
      <c r="H95" s="582">
        <v>0.98086556279514614</v>
      </c>
      <c r="I95" s="583">
        <v>1</v>
      </c>
      <c r="K95" s="749"/>
      <c r="L95" s="749"/>
      <c r="M95" s="864"/>
      <c r="N95" s="864"/>
      <c r="O95" s="864"/>
      <c r="P95" s="864"/>
      <c r="Q95" s="864"/>
      <c r="R95" s="864"/>
      <c r="S95" s="864"/>
      <c r="T95" s="864"/>
      <c r="U95" s="749"/>
      <c r="V95" s="749"/>
      <c r="W95" s="749"/>
      <c r="X95" s="749"/>
      <c r="Y95" s="749"/>
      <c r="Z95" s="749"/>
      <c r="AA95" s="749"/>
    </row>
    <row r="96" spans="1:27" ht="35.1" customHeight="1">
      <c r="A96" s="2456"/>
      <c r="B96" s="2458"/>
      <c r="C96" s="2458"/>
      <c r="D96" s="584" t="s">
        <v>2498</v>
      </c>
      <c r="E96" s="585">
        <v>1</v>
      </c>
      <c r="F96" s="586">
        <v>1</v>
      </c>
      <c r="G96" s="586">
        <v>1</v>
      </c>
      <c r="H96" s="586">
        <v>1</v>
      </c>
      <c r="I96" s="587">
        <v>1</v>
      </c>
      <c r="K96" s="749"/>
      <c r="L96" s="749"/>
      <c r="M96" s="749"/>
      <c r="N96" s="749"/>
      <c r="O96" s="749"/>
      <c r="P96" s="749"/>
      <c r="Q96" s="749"/>
      <c r="R96" s="749"/>
      <c r="S96" s="749"/>
      <c r="T96" s="749"/>
      <c r="U96" s="749"/>
      <c r="V96" s="749"/>
      <c r="W96" s="749"/>
      <c r="X96" s="749"/>
      <c r="Y96" s="749"/>
      <c r="Z96" s="749"/>
      <c r="AA96" s="749"/>
    </row>
    <row r="97" spans="1:27" ht="16.05" customHeight="1">
      <c r="A97" s="2463" t="s">
        <v>1</v>
      </c>
      <c r="B97" s="2459" t="s">
        <v>550</v>
      </c>
      <c r="C97" s="2459" t="s">
        <v>474</v>
      </c>
      <c r="D97" s="566" t="s">
        <v>57</v>
      </c>
      <c r="E97" s="567">
        <v>119</v>
      </c>
      <c r="F97" s="568"/>
      <c r="G97" s="568"/>
      <c r="H97" s="569">
        <v>357</v>
      </c>
      <c r="I97" s="570">
        <v>476</v>
      </c>
      <c r="K97" s="749"/>
      <c r="L97" s="749"/>
      <c r="M97" s="749"/>
      <c r="N97" s="749"/>
      <c r="O97" s="749"/>
      <c r="P97" s="749"/>
      <c r="Q97" s="749"/>
      <c r="R97" s="749"/>
      <c r="S97" s="749"/>
      <c r="T97" s="749"/>
      <c r="U97" s="749"/>
      <c r="V97" s="749"/>
      <c r="W97" s="749"/>
      <c r="X97" s="749"/>
      <c r="Y97" s="749"/>
      <c r="Z97" s="749"/>
      <c r="AA97" s="749"/>
    </row>
    <row r="98" spans="1:27" ht="16.05" customHeight="1">
      <c r="A98" s="2431"/>
      <c r="B98" s="2435"/>
      <c r="C98" s="2435"/>
      <c r="D98" s="543" t="s">
        <v>58</v>
      </c>
      <c r="E98" s="578">
        <v>6.4995983935742974</v>
      </c>
      <c r="F98" s="571"/>
      <c r="G98" s="571"/>
      <c r="H98" s="579">
        <v>469.50040160642573</v>
      </c>
      <c r="I98" s="580">
        <v>476</v>
      </c>
      <c r="K98" s="749"/>
      <c r="L98" s="749"/>
      <c r="M98" s="749"/>
      <c r="N98" s="749"/>
      <c r="O98" s="749"/>
      <c r="P98" s="749"/>
      <c r="Q98" s="749"/>
      <c r="R98" s="749"/>
      <c r="S98" s="749"/>
      <c r="T98" s="749"/>
      <c r="U98" s="749"/>
      <c r="V98" s="749"/>
      <c r="W98" s="749"/>
      <c r="X98" s="749"/>
      <c r="Y98" s="749"/>
      <c r="Z98" s="749"/>
      <c r="AA98" s="749"/>
    </row>
    <row r="99" spans="1:27" ht="16.05" customHeight="1">
      <c r="A99" s="2431"/>
      <c r="B99" s="2435"/>
      <c r="C99" s="2435"/>
      <c r="D99" s="543" t="s">
        <v>556</v>
      </c>
      <c r="E99" s="581">
        <v>0.25</v>
      </c>
      <c r="F99" s="571"/>
      <c r="G99" s="571"/>
      <c r="H99" s="582">
        <v>0.75</v>
      </c>
      <c r="I99" s="583">
        <v>1</v>
      </c>
      <c r="K99" s="749"/>
      <c r="L99" s="749"/>
      <c r="M99" s="749"/>
      <c r="N99" s="749"/>
      <c r="O99" s="749"/>
      <c r="P99" s="749"/>
      <c r="Q99" s="749"/>
      <c r="R99" s="749"/>
      <c r="S99" s="749"/>
      <c r="T99" s="749"/>
      <c r="U99" s="749"/>
      <c r="V99" s="749"/>
      <c r="W99" s="749"/>
      <c r="X99" s="749"/>
      <c r="Y99" s="749"/>
      <c r="Z99" s="749"/>
      <c r="AA99" s="749"/>
    </row>
    <row r="100" spans="1:27" ht="35.1" customHeight="1">
      <c r="A100" s="2431"/>
      <c r="B100" s="2435"/>
      <c r="C100" s="2458"/>
      <c r="D100" s="584" t="s">
        <v>2498</v>
      </c>
      <c r="E100" s="585">
        <v>1</v>
      </c>
      <c r="F100" s="572"/>
      <c r="G100" s="572"/>
      <c r="H100" s="586">
        <v>4.1530944625407164E-2</v>
      </c>
      <c r="I100" s="587">
        <v>5.4618473895582331E-2</v>
      </c>
      <c r="K100" s="749"/>
      <c r="L100" s="749"/>
      <c r="M100" s="749"/>
      <c r="N100" s="749"/>
      <c r="O100" s="749"/>
      <c r="P100" s="749"/>
      <c r="Q100" s="749"/>
      <c r="R100" s="749"/>
      <c r="S100" s="749"/>
      <c r="T100" s="749"/>
      <c r="U100" s="749"/>
      <c r="V100" s="749"/>
      <c r="W100" s="749"/>
      <c r="X100" s="749"/>
      <c r="Y100" s="749"/>
      <c r="Z100" s="749"/>
      <c r="AA100" s="749"/>
    </row>
    <row r="101" spans="1:27" ht="16.05" customHeight="1">
      <c r="A101" s="2431"/>
      <c r="B101" s="2435"/>
      <c r="C101" s="2459" t="s">
        <v>475</v>
      </c>
      <c r="D101" s="566" t="s">
        <v>57</v>
      </c>
      <c r="E101" s="567">
        <v>0</v>
      </c>
      <c r="F101" s="568"/>
      <c r="G101" s="568"/>
      <c r="H101" s="569">
        <v>8239</v>
      </c>
      <c r="I101" s="570">
        <v>8239</v>
      </c>
      <c r="K101" s="749"/>
      <c r="L101" s="749"/>
      <c r="M101" s="749"/>
      <c r="N101" s="749"/>
      <c r="O101" s="749"/>
      <c r="P101" s="749"/>
      <c r="Q101" s="749"/>
      <c r="R101" s="749"/>
      <c r="S101" s="749"/>
      <c r="T101" s="749"/>
      <c r="U101" s="749"/>
      <c r="V101" s="749"/>
      <c r="W101" s="749"/>
      <c r="X101" s="749"/>
      <c r="Y101" s="749"/>
      <c r="Z101" s="749"/>
      <c r="AA101" s="749"/>
    </row>
    <row r="102" spans="1:27" ht="16.05" customHeight="1">
      <c r="A102" s="2431"/>
      <c r="B102" s="2435"/>
      <c r="C102" s="2435"/>
      <c r="D102" s="543" t="s">
        <v>58</v>
      </c>
      <c r="E102" s="578">
        <v>112.5004016064257</v>
      </c>
      <c r="F102" s="571"/>
      <c r="G102" s="571"/>
      <c r="H102" s="579">
        <v>8126.4995983935742</v>
      </c>
      <c r="I102" s="580">
        <v>8239</v>
      </c>
      <c r="K102" s="749"/>
      <c r="L102" s="749"/>
      <c r="M102" s="749"/>
      <c r="N102" s="749"/>
      <c r="O102" s="749"/>
      <c r="P102" s="749"/>
      <c r="Q102" s="749"/>
      <c r="R102" s="749"/>
      <c r="S102" s="749"/>
      <c r="T102" s="749"/>
      <c r="U102" s="749"/>
      <c r="V102" s="749"/>
      <c r="W102" s="749"/>
      <c r="X102" s="749"/>
      <c r="Y102" s="749"/>
      <c r="Z102" s="749"/>
      <c r="AA102" s="749"/>
    </row>
    <row r="103" spans="1:27" ht="16.05" customHeight="1">
      <c r="A103" s="2431"/>
      <c r="B103" s="2435"/>
      <c r="C103" s="2435"/>
      <c r="D103" s="543" t="s">
        <v>556</v>
      </c>
      <c r="E103" s="581">
        <v>0</v>
      </c>
      <c r="F103" s="571"/>
      <c r="G103" s="571"/>
      <c r="H103" s="582">
        <v>1</v>
      </c>
      <c r="I103" s="583">
        <v>1</v>
      </c>
      <c r="K103" s="749"/>
      <c r="L103" s="749"/>
      <c r="M103" s="749"/>
      <c r="N103" s="749"/>
      <c r="O103" s="749"/>
      <c r="P103" s="749"/>
      <c r="Q103" s="749"/>
      <c r="R103" s="749"/>
      <c r="S103" s="749"/>
      <c r="T103" s="749"/>
      <c r="U103" s="749"/>
      <c r="V103" s="749"/>
      <c r="W103" s="749"/>
      <c r="X103" s="749"/>
      <c r="Y103" s="749"/>
      <c r="Z103" s="749"/>
      <c r="AA103" s="749"/>
    </row>
    <row r="104" spans="1:27" ht="35.1" customHeight="1">
      <c r="A104" s="2431"/>
      <c r="B104" s="2458"/>
      <c r="C104" s="2458"/>
      <c r="D104" s="584" t="s">
        <v>2498</v>
      </c>
      <c r="E104" s="585">
        <v>0</v>
      </c>
      <c r="F104" s="572"/>
      <c r="G104" s="572"/>
      <c r="H104" s="586">
        <v>0.95846905537459282</v>
      </c>
      <c r="I104" s="587">
        <v>0.94538152610441772</v>
      </c>
      <c r="K104" s="749"/>
      <c r="L104" s="749"/>
      <c r="M104" s="749"/>
      <c r="N104" s="749"/>
      <c r="O104" s="749"/>
      <c r="P104" s="749"/>
      <c r="Q104" s="749"/>
      <c r="R104" s="749"/>
      <c r="S104" s="749"/>
      <c r="T104" s="749"/>
      <c r="U104" s="749"/>
      <c r="V104" s="749"/>
      <c r="W104" s="749"/>
      <c r="X104" s="749"/>
      <c r="Y104" s="749"/>
      <c r="Z104" s="749"/>
      <c r="AA104" s="749"/>
    </row>
    <row r="105" spans="1:27" ht="16.05" customHeight="1">
      <c r="A105" s="2431"/>
      <c r="B105" s="2459" t="s">
        <v>4</v>
      </c>
      <c r="C105" s="2460"/>
      <c r="D105" s="566" t="s">
        <v>57</v>
      </c>
      <c r="E105" s="567">
        <v>119</v>
      </c>
      <c r="F105" s="568"/>
      <c r="G105" s="568"/>
      <c r="H105" s="569">
        <v>8596</v>
      </c>
      <c r="I105" s="570">
        <v>8715</v>
      </c>
      <c r="K105" s="749"/>
      <c r="L105" s="749"/>
      <c r="M105" s="749"/>
      <c r="N105" s="749"/>
      <c r="O105" s="749"/>
      <c r="P105" s="749"/>
      <c r="Q105" s="749"/>
      <c r="R105" s="749"/>
      <c r="S105" s="749"/>
      <c r="T105" s="749"/>
      <c r="U105" s="749"/>
      <c r="V105" s="749"/>
      <c r="W105" s="749"/>
      <c r="X105" s="749"/>
      <c r="Y105" s="749"/>
      <c r="Z105" s="749"/>
      <c r="AA105" s="749"/>
    </row>
    <row r="106" spans="1:27" ht="16.05" customHeight="1">
      <c r="A106" s="2431"/>
      <c r="B106" s="2435"/>
      <c r="C106" s="2435"/>
      <c r="D106" s="543" t="s">
        <v>58</v>
      </c>
      <c r="E106" s="578">
        <v>119</v>
      </c>
      <c r="F106" s="571"/>
      <c r="G106" s="571"/>
      <c r="H106" s="579">
        <v>8596</v>
      </c>
      <c r="I106" s="580">
        <v>8715</v>
      </c>
      <c r="K106" s="749"/>
      <c r="L106" s="749"/>
      <c r="M106" s="749"/>
      <c r="N106" s="749"/>
      <c r="O106" s="749"/>
      <c r="P106" s="749"/>
      <c r="Q106" s="749"/>
      <c r="R106" s="749"/>
      <c r="S106" s="749"/>
      <c r="T106" s="749"/>
      <c r="U106" s="749"/>
      <c r="V106" s="749"/>
      <c r="W106" s="749"/>
      <c r="X106" s="749"/>
      <c r="Y106" s="749"/>
      <c r="Z106" s="749"/>
      <c r="AA106" s="749"/>
    </row>
    <row r="107" spans="1:27" ht="16.05" customHeight="1">
      <c r="A107" s="2431"/>
      <c r="B107" s="2435"/>
      <c r="C107" s="2435"/>
      <c r="D107" s="543" t="s">
        <v>556</v>
      </c>
      <c r="E107" s="581">
        <v>1.3654618473895583E-2</v>
      </c>
      <c r="F107" s="571"/>
      <c r="G107" s="571"/>
      <c r="H107" s="582">
        <v>0.98634538152610451</v>
      </c>
      <c r="I107" s="583">
        <v>1</v>
      </c>
      <c r="K107" s="749"/>
      <c r="L107" s="749"/>
      <c r="M107" s="749"/>
      <c r="N107" s="749"/>
      <c r="O107" s="749"/>
      <c r="P107" s="749"/>
      <c r="Q107" s="749"/>
      <c r="R107" s="749"/>
      <c r="S107" s="749"/>
      <c r="T107" s="749"/>
      <c r="U107" s="749"/>
      <c r="V107" s="749"/>
      <c r="W107" s="749"/>
      <c r="X107" s="749"/>
      <c r="Y107" s="749"/>
      <c r="Z107" s="749"/>
      <c r="AA107" s="749"/>
    </row>
    <row r="108" spans="1:27" ht="35.1" customHeight="1">
      <c r="A108" s="2456"/>
      <c r="B108" s="2458"/>
      <c r="C108" s="2458"/>
      <c r="D108" s="584" t="s">
        <v>2498</v>
      </c>
      <c r="E108" s="585">
        <v>1</v>
      </c>
      <c r="F108" s="572"/>
      <c r="G108" s="572"/>
      <c r="H108" s="586">
        <v>1</v>
      </c>
      <c r="I108" s="587">
        <v>1</v>
      </c>
      <c r="K108" s="749"/>
      <c r="L108" s="749"/>
      <c r="M108" s="749"/>
      <c r="N108" s="749"/>
      <c r="O108" s="749"/>
      <c r="P108" s="749"/>
      <c r="Q108" s="749"/>
      <c r="R108" s="749"/>
      <c r="S108" s="749"/>
      <c r="T108" s="749"/>
      <c r="U108" s="749"/>
      <c r="V108" s="749"/>
      <c r="W108" s="749"/>
      <c r="X108" s="749"/>
      <c r="Y108" s="749"/>
      <c r="Z108" s="749"/>
      <c r="AA108" s="749"/>
    </row>
    <row r="109" spans="1:27" ht="16.05" customHeight="1">
      <c r="A109" s="2463" t="s">
        <v>2</v>
      </c>
      <c r="B109" s="2459" t="s">
        <v>550</v>
      </c>
      <c r="C109" s="2459" t="s">
        <v>474</v>
      </c>
      <c r="D109" s="566" t="s">
        <v>57</v>
      </c>
      <c r="E109" s="567">
        <v>249</v>
      </c>
      <c r="F109" s="568"/>
      <c r="G109" s="569">
        <v>142</v>
      </c>
      <c r="H109" s="569">
        <v>2232</v>
      </c>
      <c r="I109" s="570">
        <v>2623</v>
      </c>
      <c r="K109" s="749"/>
      <c r="L109" s="749"/>
      <c r="M109" s="749"/>
      <c r="N109" s="749"/>
      <c r="O109" s="749"/>
      <c r="P109" s="749"/>
      <c r="Q109" s="749"/>
      <c r="R109" s="749"/>
      <c r="S109" s="749"/>
      <c r="T109" s="749"/>
      <c r="U109" s="749"/>
      <c r="V109" s="749"/>
      <c r="W109" s="749"/>
      <c r="X109" s="749"/>
      <c r="Y109" s="749"/>
      <c r="Z109" s="749"/>
      <c r="AA109" s="749"/>
    </row>
    <row r="110" spans="1:27" ht="16.05" customHeight="1">
      <c r="A110" s="2431"/>
      <c r="B110" s="2435"/>
      <c r="C110" s="2435"/>
      <c r="D110" s="543" t="s">
        <v>58</v>
      </c>
      <c r="E110" s="578">
        <v>13.439380221408289</v>
      </c>
      <c r="F110" s="571"/>
      <c r="G110" s="579">
        <v>7.6642248652207909</v>
      </c>
      <c r="H110" s="579">
        <v>2601.8963949133708</v>
      </c>
      <c r="I110" s="580">
        <v>2623</v>
      </c>
      <c r="K110" s="749"/>
      <c r="L110" s="749"/>
      <c r="M110" s="749"/>
      <c r="N110" s="749"/>
      <c r="O110" s="749"/>
      <c r="P110" s="749"/>
      <c r="Q110" s="749"/>
      <c r="R110" s="749"/>
      <c r="S110" s="749"/>
      <c r="T110" s="749"/>
      <c r="U110" s="749"/>
      <c r="V110" s="749"/>
      <c r="W110" s="749"/>
      <c r="X110" s="749"/>
      <c r="Y110" s="749"/>
      <c r="Z110" s="749"/>
      <c r="AA110" s="749"/>
    </row>
    <row r="111" spans="1:27" ht="16.05" customHeight="1">
      <c r="A111" s="2431"/>
      <c r="B111" s="2435"/>
      <c r="C111" s="2435"/>
      <c r="D111" s="543" t="s">
        <v>556</v>
      </c>
      <c r="E111" s="581">
        <v>9.4929470072436142E-2</v>
      </c>
      <c r="F111" s="571"/>
      <c r="G111" s="582">
        <v>5.4136484940907358E-2</v>
      </c>
      <c r="H111" s="582">
        <v>0.85093404498665648</v>
      </c>
      <c r="I111" s="583">
        <v>1</v>
      </c>
      <c r="K111" s="749"/>
      <c r="L111" s="749"/>
      <c r="M111" s="749"/>
      <c r="N111" s="749"/>
      <c r="O111" s="749"/>
      <c r="P111" s="749"/>
      <c r="Q111" s="749"/>
      <c r="R111" s="749"/>
      <c r="S111" s="749"/>
      <c r="T111" s="749"/>
      <c r="U111" s="749"/>
      <c r="V111" s="749"/>
      <c r="W111" s="749"/>
      <c r="X111" s="749"/>
      <c r="Y111" s="749"/>
      <c r="Z111" s="749"/>
      <c r="AA111" s="749"/>
    </row>
    <row r="112" spans="1:27" ht="35.1" customHeight="1">
      <c r="A112" s="2431"/>
      <c r="B112" s="2435"/>
      <c r="C112" s="2458"/>
      <c r="D112" s="584" t="s">
        <v>2498</v>
      </c>
      <c r="E112" s="585">
        <v>1</v>
      </c>
      <c r="F112" s="572"/>
      <c r="G112" s="586">
        <v>1</v>
      </c>
      <c r="H112" s="586">
        <v>4.6300329827618399E-2</v>
      </c>
      <c r="I112" s="587">
        <v>5.3973414543808385E-2</v>
      </c>
      <c r="K112" s="749"/>
      <c r="L112" s="749"/>
      <c r="M112" s="749"/>
      <c r="N112" s="749"/>
      <c r="O112" s="749"/>
      <c r="P112" s="749"/>
      <c r="Q112" s="749"/>
      <c r="R112" s="749"/>
      <c r="S112" s="749"/>
      <c r="T112" s="749"/>
      <c r="U112" s="749"/>
      <c r="V112" s="749"/>
      <c r="W112" s="749"/>
      <c r="X112" s="749"/>
      <c r="Y112" s="749"/>
      <c r="Z112" s="749"/>
      <c r="AA112" s="749"/>
    </row>
    <row r="113" spans="1:27" ht="16.05" customHeight="1">
      <c r="A113" s="2431"/>
      <c r="B113" s="2435"/>
      <c r="C113" s="2459" t="s">
        <v>475</v>
      </c>
      <c r="D113" s="566" t="s">
        <v>57</v>
      </c>
      <c r="E113" s="567">
        <v>0</v>
      </c>
      <c r="F113" s="568"/>
      <c r="G113" s="569">
        <v>0</v>
      </c>
      <c r="H113" s="569">
        <v>45975</v>
      </c>
      <c r="I113" s="570">
        <v>45975</v>
      </c>
      <c r="K113" s="749"/>
      <c r="L113" s="749"/>
      <c r="M113" s="749"/>
      <c r="N113" s="749"/>
      <c r="O113" s="749"/>
      <c r="P113" s="749"/>
      <c r="Q113" s="749"/>
      <c r="R113" s="749"/>
      <c r="S113" s="749"/>
      <c r="T113" s="749"/>
      <c r="U113" s="749"/>
      <c r="V113" s="749"/>
      <c r="W113" s="749"/>
      <c r="X113" s="749"/>
      <c r="Y113" s="749"/>
      <c r="Z113" s="749"/>
      <c r="AA113" s="749"/>
    </row>
    <row r="114" spans="1:27" ht="16.05" customHeight="1">
      <c r="A114" s="2431"/>
      <c r="B114" s="2435"/>
      <c r="C114" s="2435"/>
      <c r="D114" s="543" t="s">
        <v>58</v>
      </c>
      <c r="E114" s="578">
        <v>235.5606197785917</v>
      </c>
      <c r="F114" s="571"/>
      <c r="G114" s="579">
        <v>134.3357751347792</v>
      </c>
      <c r="H114" s="579">
        <v>45605.103605086631</v>
      </c>
      <c r="I114" s="580">
        <v>45975</v>
      </c>
      <c r="K114" s="749"/>
      <c r="L114" s="749"/>
      <c r="M114" s="749"/>
      <c r="N114" s="749"/>
      <c r="O114" s="749"/>
      <c r="P114" s="749"/>
      <c r="Q114" s="749"/>
      <c r="R114" s="749"/>
      <c r="S114" s="749"/>
      <c r="T114" s="749"/>
      <c r="U114" s="749"/>
      <c r="V114" s="749"/>
      <c r="W114" s="749"/>
      <c r="X114" s="749"/>
      <c r="Y114" s="749"/>
      <c r="Z114" s="749"/>
      <c r="AA114" s="749"/>
    </row>
    <row r="115" spans="1:27" ht="16.05" customHeight="1">
      <c r="A115" s="2431"/>
      <c r="B115" s="2435"/>
      <c r="C115" s="2435"/>
      <c r="D115" s="543" t="s">
        <v>556</v>
      </c>
      <c r="E115" s="581">
        <v>0</v>
      </c>
      <c r="F115" s="571"/>
      <c r="G115" s="582">
        <v>0</v>
      </c>
      <c r="H115" s="582">
        <v>1</v>
      </c>
      <c r="I115" s="583">
        <v>1</v>
      </c>
      <c r="K115" s="749"/>
      <c r="L115" s="749"/>
      <c r="M115" s="749"/>
      <c r="N115" s="749"/>
      <c r="O115" s="749"/>
      <c r="P115" s="749"/>
      <c r="Q115" s="749"/>
      <c r="R115" s="749"/>
      <c r="S115" s="749"/>
      <c r="T115" s="749"/>
      <c r="U115" s="749"/>
      <c r="V115" s="749"/>
      <c r="W115" s="749"/>
      <c r="X115" s="749"/>
      <c r="Y115" s="749"/>
      <c r="Z115" s="749"/>
      <c r="AA115" s="749"/>
    </row>
    <row r="116" spans="1:27" ht="35.1" customHeight="1">
      <c r="A116" s="2431"/>
      <c r="B116" s="2458"/>
      <c r="C116" s="2458"/>
      <c r="D116" s="584" t="s">
        <v>2498</v>
      </c>
      <c r="E116" s="585">
        <v>0</v>
      </c>
      <c r="F116" s="572"/>
      <c r="G116" s="586">
        <v>0</v>
      </c>
      <c r="H116" s="586">
        <v>0.95369967017238166</v>
      </c>
      <c r="I116" s="587">
        <v>0.94602658545619167</v>
      </c>
      <c r="K116" s="749"/>
      <c r="L116" s="749"/>
      <c r="M116" s="749"/>
      <c r="N116" s="749"/>
      <c r="O116" s="749"/>
      <c r="P116" s="749"/>
      <c r="Q116" s="749"/>
      <c r="R116" s="749"/>
      <c r="S116" s="749"/>
      <c r="T116" s="749"/>
      <c r="U116" s="749"/>
      <c r="V116" s="749"/>
      <c r="W116" s="749"/>
      <c r="X116" s="749"/>
      <c r="Y116" s="749"/>
      <c r="Z116" s="749"/>
      <c r="AA116" s="749"/>
    </row>
    <row r="117" spans="1:27" ht="16.05" customHeight="1">
      <c r="A117" s="2431"/>
      <c r="B117" s="2459" t="s">
        <v>4</v>
      </c>
      <c r="C117" s="2460"/>
      <c r="D117" s="566" t="s">
        <v>57</v>
      </c>
      <c r="E117" s="567">
        <v>249</v>
      </c>
      <c r="F117" s="568"/>
      <c r="G117" s="569">
        <v>142</v>
      </c>
      <c r="H117" s="569">
        <v>48207</v>
      </c>
      <c r="I117" s="570">
        <v>48598</v>
      </c>
      <c r="K117" s="749"/>
      <c r="L117" s="749"/>
      <c r="M117" s="749"/>
      <c r="N117" s="749"/>
      <c r="O117" s="749"/>
      <c r="P117" s="749"/>
      <c r="Q117" s="749"/>
      <c r="R117" s="749"/>
      <c r="S117" s="749"/>
      <c r="T117" s="749"/>
      <c r="U117" s="749"/>
      <c r="V117" s="749"/>
      <c r="W117" s="749"/>
      <c r="X117" s="749"/>
      <c r="Y117" s="749"/>
      <c r="Z117" s="749"/>
      <c r="AA117" s="749"/>
    </row>
    <row r="118" spans="1:27" ht="16.05" customHeight="1">
      <c r="A118" s="2431"/>
      <c r="B118" s="2435"/>
      <c r="C118" s="2435"/>
      <c r="D118" s="543" t="s">
        <v>58</v>
      </c>
      <c r="E118" s="578">
        <v>249</v>
      </c>
      <c r="F118" s="571"/>
      <c r="G118" s="579">
        <v>142</v>
      </c>
      <c r="H118" s="579">
        <v>48207</v>
      </c>
      <c r="I118" s="580">
        <v>48598</v>
      </c>
      <c r="K118" s="749"/>
      <c r="L118" s="749"/>
      <c r="M118" s="749"/>
      <c r="N118" s="749"/>
      <c r="O118" s="749"/>
      <c r="P118" s="749"/>
      <c r="Q118" s="749"/>
      <c r="R118" s="749"/>
      <c r="S118" s="749"/>
      <c r="T118" s="749"/>
      <c r="U118" s="749"/>
      <c r="V118" s="749"/>
      <c r="W118" s="749"/>
      <c r="X118" s="749"/>
      <c r="Y118" s="749"/>
      <c r="Z118" s="749"/>
      <c r="AA118" s="749"/>
    </row>
    <row r="119" spans="1:27" ht="16.05" customHeight="1">
      <c r="A119" s="2431"/>
      <c r="B119" s="2435"/>
      <c r="C119" s="2435"/>
      <c r="D119" s="543" t="s">
        <v>556</v>
      </c>
      <c r="E119" s="581">
        <v>5.1236676406436477E-3</v>
      </c>
      <c r="F119" s="571"/>
      <c r="G119" s="582">
        <v>2.921930943660233E-3</v>
      </c>
      <c r="H119" s="582">
        <v>0.99195440141569602</v>
      </c>
      <c r="I119" s="583">
        <v>1</v>
      </c>
      <c r="K119" s="749"/>
      <c r="L119" s="749"/>
      <c r="M119" s="749"/>
      <c r="N119" s="749"/>
      <c r="O119" s="749"/>
      <c r="P119" s="749"/>
      <c r="Q119" s="749"/>
      <c r="R119" s="749"/>
      <c r="S119" s="749"/>
      <c r="T119" s="749"/>
      <c r="U119" s="749"/>
      <c r="V119" s="749"/>
      <c r="W119" s="749"/>
      <c r="X119" s="749"/>
      <c r="Y119" s="749"/>
      <c r="Z119" s="749"/>
      <c r="AA119" s="749"/>
    </row>
    <row r="120" spans="1:27" ht="35.1" customHeight="1">
      <c r="A120" s="2456"/>
      <c r="B120" s="2458"/>
      <c r="C120" s="2458"/>
      <c r="D120" s="584" t="s">
        <v>2498</v>
      </c>
      <c r="E120" s="585">
        <v>1</v>
      </c>
      <c r="F120" s="572"/>
      <c r="G120" s="586">
        <v>1</v>
      </c>
      <c r="H120" s="586">
        <v>1</v>
      </c>
      <c r="I120" s="587">
        <v>1</v>
      </c>
      <c r="K120" s="749"/>
      <c r="L120" s="749"/>
      <c r="M120" s="749"/>
      <c r="N120" s="749"/>
      <c r="O120" s="749"/>
      <c r="P120" s="749"/>
      <c r="Q120" s="749"/>
      <c r="R120" s="749"/>
      <c r="S120" s="749"/>
      <c r="T120" s="749"/>
      <c r="U120" s="749"/>
      <c r="V120" s="749"/>
      <c r="W120" s="749"/>
      <c r="X120" s="749"/>
      <c r="Y120" s="749"/>
      <c r="Z120" s="749"/>
      <c r="AA120" s="749"/>
    </row>
    <row r="121" spans="1:27" ht="16.05" customHeight="1">
      <c r="A121" s="2463" t="s">
        <v>3</v>
      </c>
      <c r="B121" s="2459" t="s">
        <v>550</v>
      </c>
      <c r="C121" s="2459" t="s">
        <v>474</v>
      </c>
      <c r="D121" s="566" t="s">
        <v>57</v>
      </c>
      <c r="E121" s="567">
        <v>9959</v>
      </c>
      <c r="F121" s="568"/>
      <c r="G121" s="569">
        <v>464</v>
      </c>
      <c r="H121" s="569">
        <v>22437</v>
      </c>
      <c r="I121" s="570">
        <v>32860</v>
      </c>
      <c r="K121" s="749"/>
      <c r="L121" s="749"/>
      <c r="M121" s="749"/>
      <c r="N121" s="749"/>
      <c r="O121" s="749"/>
      <c r="P121" s="749"/>
      <c r="Q121" s="749"/>
      <c r="R121" s="749"/>
      <c r="S121" s="749"/>
      <c r="T121" s="749"/>
      <c r="U121" s="749"/>
      <c r="V121" s="749"/>
      <c r="W121" s="749"/>
      <c r="X121" s="749"/>
      <c r="Y121" s="749"/>
      <c r="Z121" s="749"/>
      <c r="AA121" s="749"/>
    </row>
    <row r="122" spans="1:27" ht="16.05" customHeight="1">
      <c r="A122" s="2431"/>
      <c r="B122" s="2435"/>
      <c r="C122" s="2435"/>
      <c r="D122" s="543" t="s">
        <v>58</v>
      </c>
      <c r="E122" s="578">
        <v>900.6493427860587</v>
      </c>
      <c r="F122" s="571"/>
      <c r="G122" s="579">
        <v>41.962174420396749</v>
      </c>
      <c r="H122" s="579">
        <v>31917.388482793544</v>
      </c>
      <c r="I122" s="580">
        <v>32860</v>
      </c>
      <c r="K122" s="749"/>
      <c r="L122" s="749"/>
      <c r="M122" s="749"/>
      <c r="N122" s="749"/>
      <c r="O122" s="749"/>
      <c r="P122" s="749"/>
      <c r="Q122" s="749"/>
      <c r="R122" s="749"/>
      <c r="S122" s="749"/>
      <c r="T122" s="749"/>
      <c r="U122" s="749"/>
      <c r="V122" s="749"/>
      <c r="W122" s="749"/>
      <c r="X122" s="749"/>
      <c r="Y122" s="749"/>
      <c r="Z122" s="749"/>
      <c r="AA122" s="749"/>
    </row>
    <row r="123" spans="1:27" ht="16.05" customHeight="1">
      <c r="A123" s="2431"/>
      <c r="B123" s="2435"/>
      <c r="C123" s="2435"/>
      <c r="D123" s="543" t="s">
        <v>556</v>
      </c>
      <c r="E123" s="581">
        <v>0.30307364576993306</v>
      </c>
      <c r="F123" s="571"/>
      <c r="G123" s="582">
        <v>1.4120511259890445E-2</v>
      </c>
      <c r="H123" s="582">
        <v>0.68280584297017655</v>
      </c>
      <c r="I123" s="583">
        <v>1</v>
      </c>
    </row>
    <row r="124" spans="1:27" ht="35.1" customHeight="1">
      <c r="A124" s="2431"/>
      <c r="B124" s="2435"/>
      <c r="C124" s="2458"/>
      <c r="D124" s="584" t="s">
        <v>2498</v>
      </c>
      <c r="E124" s="585">
        <v>1</v>
      </c>
      <c r="F124" s="572"/>
      <c r="G124" s="586">
        <v>1</v>
      </c>
      <c r="H124" s="586">
        <v>6.357369329241859E-2</v>
      </c>
      <c r="I124" s="587">
        <v>9.0435720733613681E-2</v>
      </c>
    </row>
    <row r="125" spans="1:27" ht="16.05" customHeight="1">
      <c r="A125" s="2431"/>
      <c r="B125" s="2435"/>
      <c r="C125" s="2459" t="s">
        <v>475</v>
      </c>
      <c r="D125" s="566" t="s">
        <v>57</v>
      </c>
      <c r="E125" s="567">
        <v>0</v>
      </c>
      <c r="F125" s="568"/>
      <c r="G125" s="569">
        <v>0</v>
      </c>
      <c r="H125" s="569">
        <v>330492</v>
      </c>
      <c r="I125" s="570">
        <v>330492</v>
      </c>
    </row>
    <row r="126" spans="1:27" ht="16.05" customHeight="1">
      <c r="A126" s="2431"/>
      <c r="B126" s="2435"/>
      <c r="C126" s="2435"/>
      <c r="D126" s="543" t="s">
        <v>58</v>
      </c>
      <c r="E126" s="578">
        <v>9058.3506572139413</v>
      </c>
      <c r="F126" s="571"/>
      <c r="G126" s="579">
        <v>422.03782557960324</v>
      </c>
      <c r="H126" s="579">
        <v>321011.61151720647</v>
      </c>
      <c r="I126" s="580">
        <v>330492</v>
      </c>
    </row>
    <row r="127" spans="1:27" ht="16.05" customHeight="1">
      <c r="A127" s="2431"/>
      <c r="B127" s="2435"/>
      <c r="C127" s="2435"/>
      <c r="D127" s="543" t="s">
        <v>556</v>
      </c>
      <c r="E127" s="581">
        <v>0</v>
      </c>
      <c r="F127" s="571"/>
      <c r="G127" s="582">
        <v>0</v>
      </c>
      <c r="H127" s="582">
        <v>1</v>
      </c>
      <c r="I127" s="583">
        <v>1</v>
      </c>
    </row>
    <row r="128" spans="1:27" ht="35.1" customHeight="1">
      <c r="A128" s="2431"/>
      <c r="B128" s="2458"/>
      <c r="C128" s="2458"/>
      <c r="D128" s="584" t="s">
        <v>2498</v>
      </c>
      <c r="E128" s="585">
        <v>0</v>
      </c>
      <c r="F128" s="572"/>
      <c r="G128" s="586">
        <v>0</v>
      </c>
      <c r="H128" s="586">
        <v>0.93642630670758142</v>
      </c>
      <c r="I128" s="587">
        <v>0.90956427926638628</v>
      </c>
    </row>
    <row r="129" spans="1:9" ht="16.05" customHeight="1">
      <c r="A129" s="2431"/>
      <c r="B129" s="2459" t="s">
        <v>4</v>
      </c>
      <c r="C129" s="2460"/>
      <c r="D129" s="566" t="s">
        <v>57</v>
      </c>
      <c r="E129" s="567">
        <v>9959</v>
      </c>
      <c r="F129" s="568"/>
      <c r="G129" s="569">
        <v>464</v>
      </c>
      <c r="H129" s="569">
        <v>352929</v>
      </c>
      <c r="I129" s="570">
        <v>363352</v>
      </c>
    </row>
    <row r="130" spans="1:9" ht="16.05" customHeight="1">
      <c r="A130" s="2431"/>
      <c r="B130" s="2435"/>
      <c r="C130" s="2435"/>
      <c r="D130" s="543" t="s">
        <v>58</v>
      </c>
      <c r="E130" s="578">
        <v>9959</v>
      </c>
      <c r="F130" s="571"/>
      <c r="G130" s="579">
        <v>464</v>
      </c>
      <c r="H130" s="579">
        <v>352929</v>
      </c>
      <c r="I130" s="580">
        <v>363352</v>
      </c>
    </row>
    <row r="131" spans="1:9" ht="16.05" customHeight="1">
      <c r="A131" s="2431"/>
      <c r="B131" s="2435"/>
      <c r="C131" s="2435"/>
      <c r="D131" s="543" t="s">
        <v>556</v>
      </c>
      <c r="E131" s="581">
        <v>2.7408683590567823E-2</v>
      </c>
      <c r="F131" s="571"/>
      <c r="G131" s="582">
        <v>1.2769986129152996E-3</v>
      </c>
      <c r="H131" s="582">
        <v>0.97131431779651689</v>
      </c>
      <c r="I131" s="583">
        <v>1</v>
      </c>
    </row>
    <row r="132" spans="1:9" ht="35.1" customHeight="1">
      <c r="A132" s="2456"/>
      <c r="B132" s="2458"/>
      <c r="C132" s="2458"/>
      <c r="D132" s="584" t="s">
        <v>2498</v>
      </c>
      <c r="E132" s="585">
        <v>1</v>
      </c>
      <c r="F132" s="572"/>
      <c r="G132" s="586">
        <v>1</v>
      </c>
      <c r="H132" s="586">
        <v>1</v>
      </c>
      <c r="I132" s="587">
        <v>1</v>
      </c>
    </row>
    <row r="133" spans="1:9" ht="16.05" customHeight="1" thickBot="1">
      <c r="A133" s="2464" t="s">
        <v>4</v>
      </c>
      <c r="B133" s="2459" t="s">
        <v>550</v>
      </c>
      <c r="C133" s="2459" t="s">
        <v>474</v>
      </c>
      <c r="D133" s="566" t="s">
        <v>57</v>
      </c>
      <c r="E133" s="567">
        <v>16098</v>
      </c>
      <c r="F133" s="569">
        <v>106</v>
      </c>
      <c r="G133" s="569">
        <v>1131</v>
      </c>
      <c r="H133" s="569">
        <v>40609</v>
      </c>
      <c r="I133" s="570">
        <v>57944</v>
      </c>
    </row>
    <row r="134" spans="1:9" ht="16.05" customHeight="1">
      <c r="A134" s="2431"/>
      <c r="B134" s="2435"/>
      <c r="C134" s="2435"/>
      <c r="D134" s="543" t="s">
        <v>58</v>
      </c>
      <c r="E134" s="578">
        <v>1235.072740633834</v>
      </c>
      <c r="F134" s="579">
        <v>8.1325450681566913</v>
      </c>
      <c r="G134" s="579">
        <v>86.772721434766197</v>
      </c>
      <c r="H134" s="579">
        <v>56614.021992863243</v>
      </c>
      <c r="I134" s="580">
        <v>57944</v>
      </c>
    </row>
    <row r="135" spans="1:9" ht="16.05" customHeight="1">
      <c r="A135" s="2431"/>
      <c r="B135" s="2435"/>
      <c r="C135" s="2435"/>
      <c r="D135" s="543" t="s">
        <v>556</v>
      </c>
      <c r="E135" s="581">
        <v>0.27781996410327214</v>
      </c>
      <c r="F135" s="582">
        <v>1.8293524782548667E-3</v>
      </c>
      <c r="G135" s="582">
        <v>1.9518845782134475E-2</v>
      </c>
      <c r="H135" s="582">
        <v>0.70083183763633849</v>
      </c>
      <c r="I135" s="583">
        <v>1</v>
      </c>
    </row>
    <row r="136" spans="1:9" ht="35.1" customHeight="1">
      <c r="A136" s="2431"/>
      <c r="B136" s="2435"/>
      <c r="C136" s="2458"/>
      <c r="D136" s="584" t="s">
        <v>2498</v>
      </c>
      <c r="E136" s="585">
        <v>1</v>
      </c>
      <c r="F136" s="586">
        <v>1</v>
      </c>
      <c r="G136" s="586">
        <v>1</v>
      </c>
      <c r="H136" s="586">
        <v>5.5032456532639482E-2</v>
      </c>
      <c r="I136" s="587">
        <v>7.6722123284497082E-2</v>
      </c>
    </row>
    <row r="137" spans="1:9" ht="16.05" customHeight="1">
      <c r="A137" s="2431"/>
      <c r="B137" s="2435"/>
      <c r="C137" s="2459" t="s">
        <v>475</v>
      </c>
      <c r="D137" s="566" t="s">
        <v>57</v>
      </c>
      <c r="E137" s="567">
        <v>0</v>
      </c>
      <c r="F137" s="569">
        <v>0</v>
      </c>
      <c r="G137" s="569">
        <v>0</v>
      </c>
      <c r="H137" s="569">
        <v>697301</v>
      </c>
      <c r="I137" s="570">
        <v>697301</v>
      </c>
    </row>
    <row r="138" spans="1:9" ht="16.05" customHeight="1">
      <c r="A138" s="2431"/>
      <c r="B138" s="2435"/>
      <c r="C138" s="2435"/>
      <c r="D138" s="543" t="s">
        <v>58</v>
      </c>
      <c r="E138" s="578">
        <v>14862.927259366166</v>
      </c>
      <c r="F138" s="579">
        <v>97.867454931843312</v>
      </c>
      <c r="G138" s="579">
        <v>1044.2272785652337</v>
      </c>
      <c r="H138" s="579">
        <v>681295.97800713673</v>
      </c>
      <c r="I138" s="580">
        <v>697301</v>
      </c>
    </row>
    <row r="139" spans="1:9" ht="16.05" customHeight="1">
      <c r="A139" s="2431"/>
      <c r="B139" s="2435"/>
      <c r="C139" s="2435"/>
      <c r="D139" s="543" t="s">
        <v>556</v>
      </c>
      <c r="E139" s="581">
        <v>0</v>
      </c>
      <c r="F139" s="582">
        <v>0</v>
      </c>
      <c r="G139" s="582">
        <v>0</v>
      </c>
      <c r="H139" s="582">
        <v>1</v>
      </c>
      <c r="I139" s="583">
        <v>1</v>
      </c>
    </row>
    <row r="140" spans="1:9" ht="35.1" customHeight="1">
      <c r="A140" s="2431"/>
      <c r="B140" s="2458"/>
      <c r="C140" s="2458"/>
      <c r="D140" s="584" t="s">
        <v>2498</v>
      </c>
      <c r="E140" s="585">
        <v>0</v>
      </c>
      <c r="F140" s="586">
        <v>0</v>
      </c>
      <c r="G140" s="586">
        <v>0</v>
      </c>
      <c r="H140" s="586">
        <v>0.94496754346736056</v>
      </c>
      <c r="I140" s="587">
        <v>0.92327787671550299</v>
      </c>
    </row>
    <row r="141" spans="1:9" ht="16.05" customHeight="1" thickBot="1">
      <c r="A141" s="2431"/>
      <c r="B141" s="2465" t="s">
        <v>4</v>
      </c>
      <c r="C141" s="2460"/>
      <c r="D141" s="566" t="s">
        <v>57</v>
      </c>
      <c r="E141" s="567">
        <v>16098</v>
      </c>
      <c r="F141" s="569">
        <v>106</v>
      </c>
      <c r="G141" s="569">
        <v>1131</v>
      </c>
      <c r="H141" s="569">
        <v>737910</v>
      </c>
      <c r="I141" s="570">
        <v>755245</v>
      </c>
    </row>
    <row r="142" spans="1:9" ht="16.05" customHeight="1">
      <c r="A142" s="2431"/>
      <c r="B142" s="2435"/>
      <c r="C142" s="2435"/>
      <c r="D142" s="543" t="s">
        <v>58</v>
      </c>
      <c r="E142" s="578">
        <v>16098</v>
      </c>
      <c r="F142" s="579">
        <v>106</v>
      </c>
      <c r="G142" s="579">
        <v>1131</v>
      </c>
      <c r="H142" s="579">
        <v>737910</v>
      </c>
      <c r="I142" s="580">
        <v>755245</v>
      </c>
    </row>
    <row r="143" spans="1:9" ht="16.05" customHeight="1">
      <c r="A143" s="2431"/>
      <c r="B143" s="2435"/>
      <c r="C143" s="2435"/>
      <c r="D143" s="543" t="s">
        <v>556</v>
      </c>
      <c r="E143" s="581">
        <v>2.1314937536825798E-2</v>
      </c>
      <c r="F143" s="582">
        <v>1.4035180636747015E-4</v>
      </c>
      <c r="G143" s="582">
        <v>1.4975272924680073E-3</v>
      </c>
      <c r="H143" s="582">
        <v>0.97704718336433871</v>
      </c>
      <c r="I143" s="583">
        <v>1</v>
      </c>
    </row>
    <row r="144" spans="1:9" ht="35.1" customHeight="1" thickBot="1">
      <c r="A144" s="2433"/>
      <c r="B144" s="2427"/>
      <c r="C144" s="2427"/>
      <c r="D144" s="546" t="s">
        <v>2498</v>
      </c>
      <c r="E144" s="588">
        <v>1</v>
      </c>
      <c r="F144" s="589">
        <v>1</v>
      </c>
      <c r="G144" s="589">
        <v>1</v>
      </c>
      <c r="H144" s="589">
        <v>1</v>
      </c>
      <c r="I144" s="590">
        <v>1</v>
      </c>
    </row>
    <row r="146" spans="1:7" ht="18" customHeight="1" thickBot="1">
      <c r="A146" s="2434" t="s">
        <v>213</v>
      </c>
      <c r="B146" s="2435"/>
      <c r="C146" s="2435"/>
      <c r="D146" s="2435"/>
      <c r="E146" s="2435"/>
      <c r="F146" s="2435"/>
      <c r="G146" s="2435"/>
    </row>
    <row r="147" spans="1:7" ht="36" customHeight="1" thickBot="1">
      <c r="A147" s="2462" t="s">
        <v>212</v>
      </c>
      <c r="B147" s="2466"/>
      <c r="C147" s="591" t="s">
        <v>153</v>
      </c>
      <c r="D147" s="592" t="s">
        <v>214</v>
      </c>
      <c r="E147" s="592" t="s">
        <v>215</v>
      </c>
      <c r="F147" s="592" t="s">
        <v>226</v>
      </c>
      <c r="G147" s="593" t="s">
        <v>227</v>
      </c>
    </row>
    <row r="148" spans="1:7" ht="25.05" customHeight="1">
      <c r="A148" s="2455" t="s">
        <v>0</v>
      </c>
      <c r="B148" s="556" t="s">
        <v>216</v>
      </c>
      <c r="C148" s="594" t="s">
        <v>2499</v>
      </c>
      <c r="D148" s="558">
        <v>3</v>
      </c>
      <c r="E148" s="595">
        <v>0</v>
      </c>
      <c r="F148" s="596"/>
      <c r="G148" s="597"/>
    </row>
    <row r="149" spans="1:7" ht="16.05" customHeight="1">
      <c r="A149" s="2431"/>
      <c r="B149" s="543" t="s">
        <v>217</v>
      </c>
      <c r="C149" s="598">
        <v>36813.093881044537</v>
      </c>
      <c r="D149" s="561">
        <v>3</v>
      </c>
      <c r="E149" s="599">
        <v>0</v>
      </c>
      <c r="F149" s="571"/>
      <c r="G149" s="600"/>
    </row>
    <row r="150" spans="1:7" ht="25.05" customHeight="1">
      <c r="A150" s="2431"/>
      <c r="B150" s="543" t="s">
        <v>218</v>
      </c>
      <c r="C150" s="598">
        <v>92172.266916876339</v>
      </c>
      <c r="D150" s="561">
        <v>1</v>
      </c>
      <c r="E150" s="599">
        <v>0</v>
      </c>
      <c r="F150" s="571"/>
      <c r="G150" s="600"/>
    </row>
    <row r="151" spans="1:7" ht="16.05" customHeight="1">
      <c r="A151" s="2456"/>
      <c r="B151" s="584" t="s">
        <v>159</v>
      </c>
      <c r="C151" s="563">
        <v>334580</v>
      </c>
      <c r="D151" s="572"/>
      <c r="E151" s="572"/>
      <c r="F151" s="572"/>
      <c r="G151" s="601"/>
    </row>
    <row r="152" spans="1:7" ht="25.05" customHeight="1">
      <c r="A152" s="2463" t="s">
        <v>1</v>
      </c>
      <c r="B152" s="566" t="s">
        <v>216</v>
      </c>
      <c r="C152" s="602" t="s">
        <v>2500</v>
      </c>
      <c r="D152" s="569">
        <v>1</v>
      </c>
      <c r="E152" s="603">
        <v>0</v>
      </c>
      <c r="F152" s="568"/>
      <c r="G152" s="604"/>
    </row>
    <row r="153" spans="1:7" ht="16.05" customHeight="1">
      <c r="A153" s="2431"/>
      <c r="B153" s="543" t="s">
        <v>228</v>
      </c>
      <c r="C153" s="598">
        <v>2069.7434193296576</v>
      </c>
      <c r="D153" s="561">
        <v>1</v>
      </c>
      <c r="E153" s="599">
        <v>0</v>
      </c>
      <c r="F153" s="571"/>
      <c r="G153" s="600"/>
    </row>
    <row r="154" spans="1:7" ht="16.05" customHeight="1">
      <c r="A154" s="2431"/>
      <c r="B154" s="543" t="s">
        <v>217</v>
      </c>
      <c r="C154" s="598">
        <v>722.9198326514836</v>
      </c>
      <c r="D154" s="561">
        <v>1</v>
      </c>
      <c r="E154" s="599">
        <v>3.1027673676422316E-159</v>
      </c>
      <c r="F154" s="571"/>
      <c r="G154" s="600"/>
    </row>
    <row r="155" spans="1:7" ht="16.05" customHeight="1">
      <c r="A155" s="2431"/>
      <c r="B155" s="543" t="s">
        <v>229</v>
      </c>
      <c r="C155" s="605"/>
      <c r="D155" s="571"/>
      <c r="E155" s="571"/>
      <c r="F155" s="599">
        <v>1.2006363839403039E-157</v>
      </c>
      <c r="G155" s="606">
        <v>1.2006363839403039E-157</v>
      </c>
    </row>
    <row r="156" spans="1:7" ht="25.05" customHeight="1">
      <c r="A156" s="2431"/>
      <c r="B156" s="543" t="s">
        <v>218</v>
      </c>
      <c r="C156" s="598">
        <v>2088.0248371335506</v>
      </c>
      <c r="D156" s="561">
        <v>1</v>
      </c>
      <c r="E156" s="599">
        <v>0</v>
      </c>
      <c r="F156" s="571"/>
      <c r="G156" s="600"/>
    </row>
    <row r="157" spans="1:7" ht="16.05" customHeight="1">
      <c r="A157" s="2456"/>
      <c r="B157" s="584" t="s">
        <v>159</v>
      </c>
      <c r="C157" s="563">
        <v>8715</v>
      </c>
      <c r="D157" s="572"/>
      <c r="E157" s="572"/>
      <c r="F157" s="572"/>
      <c r="G157" s="601"/>
    </row>
    <row r="158" spans="1:7" ht="25.05" customHeight="1">
      <c r="A158" s="2463" t="s">
        <v>2</v>
      </c>
      <c r="B158" s="566" t="s">
        <v>216</v>
      </c>
      <c r="C158" s="602" t="s">
        <v>2501</v>
      </c>
      <c r="D158" s="569">
        <v>2</v>
      </c>
      <c r="E158" s="603">
        <v>0</v>
      </c>
      <c r="F158" s="568"/>
      <c r="G158" s="604"/>
    </row>
    <row r="159" spans="1:7" ht="16.05" customHeight="1">
      <c r="A159" s="2431"/>
      <c r="B159" s="543" t="s">
        <v>217</v>
      </c>
      <c r="C159" s="598">
        <v>2341.1280854856032</v>
      </c>
      <c r="D159" s="561">
        <v>2</v>
      </c>
      <c r="E159" s="599">
        <v>0</v>
      </c>
      <c r="F159" s="571"/>
      <c r="G159" s="600"/>
    </row>
    <row r="160" spans="1:7" ht="25.05" customHeight="1">
      <c r="A160" s="2431"/>
      <c r="B160" s="543" t="s">
        <v>218</v>
      </c>
      <c r="C160" s="598">
        <v>6748.8360962998768</v>
      </c>
      <c r="D160" s="561">
        <v>1</v>
      </c>
      <c r="E160" s="599">
        <v>0</v>
      </c>
      <c r="F160" s="571"/>
      <c r="G160" s="600"/>
    </row>
    <row r="161" spans="1:7" ht="16.05" customHeight="1">
      <c r="A161" s="2456"/>
      <c r="B161" s="584" t="s">
        <v>159</v>
      </c>
      <c r="C161" s="563">
        <v>48598</v>
      </c>
      <c r="D161" s="572"/>
      <c r="E161" s="572"/>
      <c r="F161" s="572"/>
      <c r="G161" s="601"/>
    </row>
    <row r="162" spans="1:7" ht="25.05" customHeight="1">
      <c r="A162" s="2463" t="s">
        <v>3</v>
      </c>
      <c r="B162" s="566" t="s">
        <v>216</v>
      </c>
      <c r="C162" s="602" t="s">
        <v>2502</v>
      </c>
      <c r="D162" s="569">
        <v>2</v>
      </c>
      <c r="E162" s="603">
        <v>0</v>
      </c>
      <c r="F162" s="568"/>
      <c r="G162" s="604"/>
    </row>
    <row r="163" spans="1:7" ht="16.05" customHeight="1">
      <c r="A163" s="2431"/>
      <c r="B163" s="543" t="s">
        <v>217</v>
      </c>
      <c r="C163" s="598">
        <v>53518.02531213293</v>
      </c>
      <c r="D163" s="561">
        <v>2</v>
      </c>
      <c r="E163" s="599">
        <v>0</v>
      </c>
      <c r="F163" s="571"/>
      <c r="G163" s="600"/>
    </row>
    <row r="164" spans="1:7" ht="25.05" customHeight="1">
      <c r="A164" s="2431"/>
      <c r="B164" s="543" t="s">
        <v>218</v>
      </c>
      <c r="C164" s="598">
        <v>107531.39498793808</v>
      </c>
      <c r="D164" s="561">
        <v>1</v>
      </c>
      <c r="E164" s="599">
        <v>0</v>
      </c>
      <c r="F164" s="571"/>
      <c r="G164" s="600"/>
    </row>
    <row r="165" spans="1:7" ht="16.05" customHeight="1">
      <c r="A165" s="2456"/>
      <c r="B165" s="584" t="s">
        <v>159</v>
      </c>
      <c r="C165" s="563">
        <v>363352</v>
      </c>
      <c r="D165" s="572"/>
      <c r="E165" s="572"/>
      <c r="F165" s="572"/>
      <c r="G165" s="601"/>
    </row>
    <row r="166" spans="1:7" ht="25.05" customHeight="1" thickBot="1">
      <c r="A166" s="2464" t="s">
        <v>4</v>
      </c>
      <c r="B166" s="566" t="s">
        <v>216</v>
      </c>
      <c r="C166" s="602" t="s">
        <v>2503</v>
      </c>
      <c r="D166" s="569">
        <v>3</v>
      </c>
      <c r="E166" s="603">
        <v>0</v>
      </c>
      <c r="F166" s="568"/>
      <c r="G166" s="604"/>
    </row>
    <row r="167" spans="1:7" ht="16.05" customHeight="1">
      <c r="A167" s="2431"/>
      <c r="B167" s="543" t="s">
        <v>217</v>
      </c>
      <c r="C167" s="598">
        <v>94414.549496037624</v>
      </c>
      <c r="D167" s="561">
        <v>3</v>
      </c>
      <c r="E167" s="599">
        <v>0</v>
      </c>
      <c r="F167" s="571"/>
      <c r="G167" s="600"/>
    </row>
    <row r="168" spans="1:7" ht="25.05" customHeight="1">
      <c r="A168" s="2431"/>
      <c r="B168" s="543" t="s">
        <v>218</v>
      </c>
      <c r="C168" s="598">
        <v>212364.37269332708</v>
      </c>
      <c r="D168" s="561">
        <v>1</v>
      </c>
      <c r="E168" s="599">
        <v>0</v>
      </c>
      <c r="F168" s="571"/>
      <c r="G168" s="600"/>
    </row>
    <row r="169" spans="1:7" ht="16.05" customHeight="1" thickBot="1">
      <c r="A169" s="2433"/>
      <c r="B169" s="546" t="s">
        <v>159</v>
      </c>
      <c r="C169" s="573">
        <v>755245</v>
      </c>
      <c r="D169" s="607"/>
      <c r="E169" s="607"/>
      <c r="F169" s="607"/>
      <c r="G169" s="608"/>
    </row>
    <row r="170" spans="1:7" ht="71.099999999999994" customHeight="1">
      <c r="A170" s="2461" t="s">
        <v>2504</v>
      </c>
      <c r="B170" s="2435"/>
      <c r="C170" s="2435"/>
      <c r="D170" s="2435"/>
      <c r="E170" s="2435"/>
      <c r="F170" s="2435"/>
      <c r="G170" s="2435"/>
    </row>
    <row r="172" spans="1:7" ht="18" customHeight="1" thickBot="1">
      <c r="A172" s="2434" t="s">
        <v>151</v>
      </c>
      <c r="B172" s="2435"/>
      <c r="C172" s="2435"/>
      <c r="D172" s="2435"/>
      <c r="E172" s="2435"/>
      <c r="F172" s="2435"/>
      <c r="G172" s="2435"/>
    </row>
    <row r="173" spans="1:7" ht="57" customHeight="1" thickBot="1">
      <c r="A173" s="2462" t="s">
        <v>212</v>
      </c>
      <c r="B173" s="2467"/>
      <c r="C173" s="2466"/>
      <c r="D173" s="591" t="s">
        <v>153</v>
      </c>
      <c r="E173" s="592" t="s">
        <v>196</v>
      </c>
      <c r="F173" s="592" t="s">
        <v>197</v>
      </c>
      <c r="G173" s="593" t="s">
        <v>198</v>
      </c>
    </row>
    <row r="174" spans="1:7" ht="16.05" customHeight="1">
      <c r="A174" s="2455" t="s">
        <v>0</v>
      </c>
      <c r="B174" s="2468" t="s">
        <v>155</v>
      </c>
      <c r="C174" s="556" t="s">
        <v>156</v>
      </c>
      <c r="D174" s="609">
        <v>0.52666066297457892</v>
      </c>
      <c r="E174" s="596"/>
      <c r="F174" s="596"/>
      <c r="G174" s="610">
        <v>0</v>
      </c>
    </row>
    <row r="175" spans="1:7" ht="16.05" customHeight="1">
      <c r="A175" s="2431"/>
      <c r="B175" s="2435"/>
      <c r="C175" s="543" t="s">
        <v>199</v>
      </c>
      <c r="D175" s="598">
        <v>0.52666066297457892</v>
      </c>
      <c r="E175" s="571"/>
      <c r="F175" s="571"/>
      <c r="G175" s="606">
        <v>0</v>
      </c>
    </row>
    <row r="176" spans="1:7" ht="25.05" customHeight="1">
      <c r="A176" s="2431"/>
      <c r="B176" s="611" t="s">
        <v>200</v>
      </c>
      <c r="C176" s="543" t="s">
        <v>201</v>
      </c>
      <c r="D176" s="598">
        <v>0.5248688452299215</v>
      </c>
      <c r="E176" s="599">
        <v>2.8170438554367223E-3</v>
      </c>
      <c r="F176" s="599">
        <v>356.67813363973062</v>
      </c>
      <c r="G176" s="612" t="s">
        <v>202</v>
      </c>
    </row>
    <row r="177" spans="1:7" ht="25.05" customHeight="1">
      <c r="A177" s="2431"/>
      <c r="B177" s="611" t="s">
        <v>203</v>
      </c>
      <c r="C177" s="543" t="s">
        <v>204</v>
      </c>
      <c r="D177" s="598">
        <v>0.52665191686878909</v>
      </c>
      <c r="E177" s="599">
        <v>2.8259708903247156E-3</v>
      </c>
      <c r="F177" s="599">
        <v>358.3538168840164</v>
      </c>
      <c r="G177" s="612" t="s">
        <v>202</v>
      </c>
    </row>
    <row r="178" spans="1:7" ht="16.05" customHeight="1">
      <c r="A178" s="2456"/>
      <c r="B178" s="2469" t="s">
        <v>159</v>
      </c>
      <c r="C178" s="2470"/>
      <c r="D178" s="563">
        <v>334580</v>
      </c>
      <c r="E178" s="572"/>
      <c r="F178" s="572"/>
      <c r="G178" s="601"/>
    </row>
    <row r="179" spans="1:7" ht="16.05" customHeight="1">
      <c r="A179" s="2463" t="s">
        <v>1</v>
      </c>
      <c r="B179" s="2471" t="s">
        <v>155</v>
      </c>
      <c r="C179" s="566" t="s">
        <v>156</v>
      </c>
      <c r="D179" s="613">
        <v>0.48950716424139107</v>
      </c>
      <c r="E179" s="568"/>
      <c r="F179" s="568"/>
      <c r="G179" s="614">
        <v>0</v>
      </c>
    </row>
    <row r="180" spans="1:7" ht="16.05" customHeight="1">
      <c r="A180" s="2431"/>
      <c r="B180" s="2435"/>
      <c r="C180" s="543" t="s">
        <v>199</v>
      </c>
      <c r="D180" s="598">
        <v>0.48950716424139107</v>
      </c>
      <c r="E180" s="571"/>
      <c r="F180" s="571"/>
      <c r="G180" s="606">
        <v>0</v>
      </c>
    </row>
    <row r="181" spans="1:7" ht="25.05" customHeight="1">
      <c r="A181" s="2431"/>
      <c r="B181" s="611" t="s">
        <v>200</v>
      </c>
      <c r="C181" s="543" t="s">
        <v>201</v>
      </c>
      <c r="D181" s="598">
        <v>0.48950716424139107</v>
      </c>
      <c r="E181" s="599">
        <v>1.9705417103148805E-2</v>
      </c>
      <c r="F181" s="599">
        <v>52.399456857706049</v>
      </c>
      <c r="G181" s="612" t="s">
        <v>202</v>
      </c>
    </row>
    <row r="182" spans="1:7" ht="25.05" customHeight="1">
      <c r="A182" s="2431"/>
      <c r="B182" s="611" t="s">
        <v>203</v>
      </c>
      <c r="C182" s="543" t="s">
        <v>204</v>
      </c>
      <c r="D182" s="598">
        <v>0.48950716424139107</v>
      </c>
      <c r="E182" s="599">
        <v>1.9705417103148808E-2</v>
      </c>
      <c r="F182" s="599">
        <v>52.399456857706042</v>
      </c>
      <c r="G182" s="612" t="s">
        <v>202</v>
      </c>
    </row>
    <row r="183" spans="1:7" ht="16.05" customHeight="1">
      <c r="A183" s="2456"/>
      <c r="B183" s="2469" t="s">
        <v>159</v>
      </c>
      <c r="C183" s="2470"/>
      <c r="D183" s="563">
        <v>8715</v>
      </c>
      <c r="E183" s="572"/>
      <c r="F183" s="572"/>
      <c r="G183" s="601"/>
    </row>
    <row r="184" spans="1:7" ht="16.05" customHeight="1">
      <c r="A184" s="2463" t="s">
        <v>2</v>
      </c>
      <c r="B184" s="2471" t="s">
        <v>155</v>
      </c>
      <c r="C184" s="566" t="s">
        <v>156</v>
      </c>
      <c r="D184" s="613">
        <v>0.37704661798000094</v>
      </c>
      <c r="E184" s="568"/>
      <c r="F184" s="568"/>
      <c r="G184" s="614">
        <v>0</v>
      </c>
    </row>
    <row r="185" spans="1:7" ht="16.05" customHeight="1">
      <c r="A185" s="2431"/>
      <c r="B185" s="2435"/>
      <c r="C185" s="543" t="s">
        <v>199</v>
      </c>
      <c r="D185" s="598">
        <v>0.37704661798000094</v>
      </c>
      <c r="E185" s="571"/>
      <c r="F185" s="571"/>
      <c r="G185" s="606">
        <v>0</v>
      </c>
    </row>
    <row r="186" spans="1:7" ht="25.05" customHeight="1">
      <c r="A186" s="2431"/>
      <c r="B186" s="611" t="s">
        <v>200</v>
      </c>
      <c r="C186" s="543" t="s">
        <v>201</v>
      </c>
      <c r="D186" s="598">
        <v>0.37265736634627117</v>
      </c>
      <c r="E186" s="599">
        <v>8.7650683003420143E-3</v>
      </c>
      <c r="F186" s="599">
        <v>88.527153091987302</v>
      </c>
      <c r="G186" s="612" t="s">
        <v>202</v>
      </c>
    </row>
    <row r="187" spans="1:7" ht="25.05" customHeight="1">
      <c r="A187" s="2431"/>
      <c r="B187" s="611" t="s">
        <v>203</v>
      </c>
      <c r="C187" s="543" t="s">
        <v>204</v>
      </c>
      <c r="D187" s="598">
        <v>0.37704377273723783</v>
      </c>
      <c r="E187" s="599">
        <v>8.8675060554183303E-3</v>
      </c>
      <c r="F187" s="599">
        <v>89.740688155900585</v>
      </c>
      <c r="G187" s="612" t="s">
        <v>202</v>
      </c>
    </row>
    <row r="188" spans="1:7" ht="16.05" customHeight="1">
      <c r="A188" s="2456"/>
      <c r="B188" s="2469" t="s">
        <v>159</v>
      </c>
      <c r="C188" s="2470"/>
      <c r="D188" s="563">
        <v>48598</v>
      </c>
      <c r="E188" s="572"/>
      <c r="F188" s="572"/>
      <c r="G188" s="601"/>
    </row>
    <row r="189" spans="1:7" ht="16.05" customHeight="1">
      <c r="A189" s="2463" t="s">
        <v>3</v>
      </c>
      <c r="B189" s="2471" t="s">
        <v>155</v>
      </c>
      <c r="C189" s="566" t="s">
        <v>156</v>
      </c>
      <c r="D189" s="613">
        <v>0.54500362657202772</v>
      </c>
      <c r="E189" s="568"/>
      <c r="F189" s="568"/>
      <c r="G189" s="614">
        <v>0</v>
      </c>
    </row>
    <row r="190" spans="1:7" ht="16.05" customHeight="1">
      <c r="A190" s="2431"/>
      <c r="B190" s="2435"/>
      <c r="C190" s="543" t="s">
        <v>199</v>
      </c>
      <c r="D190" s="598">
        <v>0.54500362657202772</v>
      </c>
      <c r="E190" s="571"/>
      <c r="F190" s="571"/>
      <c r="G190" s="606">
        <v>0</v>
      </c>
    </row>
    <row r="191" spans="1:7" ht="25.05" customHeight="1">
      <c r="A191" s="2431"/>
      <c r="B191" s="611" t="s">
        <v>200</v>
      </c>
      <c r="C191" s="543" t="s">
        <v>201</v>
      </c>
      <c r="D191" s="598">
        <v>0.54400696497344392</v>
      </c>
      <c r="E191" s="599">
        <v>2.2689636922464144E-3</v>
      </c>
      <c r="F191" s="599">
        <v>390.80787838751388</v>
      </c>
      <c r="G191" s="612" t="s">
        <v>202</v>
      </c>
    </row>
    <row r="192" spans="1:7" ht="25.05" customHeight="1">
      <c r="A192" s="2431"/>
      <c r="B192" s="611" t="s">
        <v>203</v>
      </c>
      <c r="C192" s="543" t="s">
        <v>204</v>
      </c>
      <c r="D192" s="598">
        <v>0.54499380736375524</v>
      </c>
      <c r="E192" s="599">
        <v>2.2727235006409037E-3</v>
      </c>
      <c r="F192" s="599">
        <v>391.81596201378431</v>
      </c>
      <c r="G192" s="612" t="s">
        <v>202</v>
      </c>
    </row>
    <row r="193" spans="1:7" ht="16.05" customHeight="1">
      <c r="A193" s="2456"/>
      <c r="B193" s="2469" t="s">
        <v>159</v>
      </c>
      <c r="C193" s="2470"/>
      <c r="D193" s="563">
        <v>363352</v>
      </c>
      <c r="E193" s="572"/>
      <c r="F193" s="572"/>
      <c r="G193" s="601"/>
    </row>
    <row r="194" spans="1:7" ht="16.05" customHeight="1" thickBot="1">
      <c r="A194" s="2464" t="s">
        <v>4</v>
      </c>
      <c r="B194" s="2471" t="s">
        <v>155</v>
      </c>
      <c r="C194" s="566" t="s">
        <v>156</v>
      </c>
      <c r="D194" s="613">
        <v>0.53169935440287452</v>
      </c>
      <c r="E194" s="568"/>
      <c r="F194" s="568"/>
      <c r="G194" s="614">
        <v>0</v>
      </c>
    </row>
    <row r="195" spans="1:7" ht="16.05" customHeight="1">
      <c r="A195" s="2431"/>
      <c r="B195" s="2435"/>
      <c r="C195" s="543" t="s">
        <v>199</v>
      </c>
      <c r="D195" s="598">
        <v>0.53169935440287452</v>
      </c>
      <c r="E195" s="571"/>
      <c r="F195" s="571"/>
      <c r="G195" s="606">
        <v>0</v>
      </c>
    </row>
    <row r="196" spans="1:7" ht="25.05" customHeight="1">
      <c r="A196" s="2431"/>
      <c r="B196" s="611" t="s">
        <v>200</v>
      </c>
      <c r="C196" s="543" t="s">
        <v>201</v>
      </c>
      <c r="D196" s="598">
        <v>0.53027015881216621</v>
      </c>
      <c r="E196" s="599">
        <v>1.7268063932899798E-3</v>
      </c>
      <c r="F196" s="599">
        <v>543.5411286235809</v>
      </c>
      <c r="G196" s="612" t="s">
        <v>202</v>
      </c>
    </row>
    <row r="197" spans="1:7" ht="25.05" customHeight="1">
      <c r="A197" s="2431"/>
      <c r="B197" s="611" t="s">
        <v>203</v>
      </c>
      <c r="C197" s="543" t="s">
        <v>204</v>
      </c>
      <c r="D197" s="598">
        <v>0.53168985138822911</v>
      </c>
      <c r="E197" s="599">
        <v>1.7310832430715219E-3</v>
      </c>
      <c r="F197" s="599">
        <v>545.56879641478281</v>
      </c>
      <c r="G197" s="612" t="s">
        <v>202</v>
      </c>
    </row>
    <row r="198" spans="1:7" ht="16.05" customHeight="1" thickBot="1">
      <c r="A198" s="2433"/>
      <c r="B198" s="2472" t="s">
        <v>159</v>
      </c>
      <c r="C198" s="2447"/>
      <c r="D198" s="573">
        <v>755245</v>
      </c>
      <c r="E198" s="607"/>
      <c r="F198" s="607"/>
      <c r="G198" s="608"/>
    </row>
    <row r="199" spans="1:7" ht="36" customHeight="1">
      <c r="A199" s="2461" t="s">
        <v>205</v>
      </c>
      <c r="B199" s="2435"/>
      <c r="C199" s="2435"/>
      <c r="D199" s="2435"/>
      <c r="E199" s="2435"/>
      <c r="F199" s="2435"/>
      <c r="G199" s="2435"/>
    </row>
  </sheetData>
  <mergeCells count="89">
    <mergeCell ref="A199:G199"/>
    <mergeCell ref="A189:A193"/>
    <mergeCell ref="B189:B190"/>
    <mergeCell ref="B193:C193"/>
    <mergeCell ref="A194:A198"/>
    <mergeCell ref="B194:B195"/>
    <mergeCell ref="B198:C198"/>
    <mergeCell ref="A179:A183"/>
    <mergeCell ref="B179:B180"/>
    <mergeCell ref="B183:C183"/>
    <mergeCell ref="A184:A188"/>
    <mergeCell ref="B184:B185"/>
    <mergeCell ref="B188:C188"/>
    <mergeCell ref="A166:A169"/>
    <mergeCell ref="A170:G170"/>
    <mergeCell ref="A172:G172"/>
    <mergeCell ref="A173:C173"/>
    <mergeCell ref="A174:A178"/>
    <mergeCell ref="B174:B175"/>
    <mergeCell ref="B178:C178"/>
    <mergeCell ref="A162:A165"/>
    <mergeCell ref="A121:A132"/>
    <mergeCell ref="B121:B128"/>
    <mergeCell ref="C121:C124"/>
    <mergeCell ref="C125:C128"/>
    <mergeCell ref="B129:C132"/>
    <mergeCell ref="A133:A144"/>
    <mergeCell ref="B133:B140"/>
    <mergeCell ref="C133:C136"/>
    <mergeCell ref="C137:C140"/>
    <mergeCell ref="B141:C144"/>
    <mergeCell ref="A146:G146"/>
    <mergeCell ref="A147:B147"/>
    <mergeCell ref="A148:A151"/>
    <mergeCell ref="A152:A157"/>
    <mergeCell ref="A158:A161"/>
    <mergeCell ref="A97:A108"/>
    <mergeCell ref="B97:B104"/>
    <mergeCell ref="C97:C100"/>
    <mergeCell ref="C101:C104"/>
    <mergeCell ref="B105:C108"/>
    <mergeCell ref="A109:A120"/>
    <mergeCell ref="B109:B116"/>
    <mergeCell ref="C109:C112"/>
    <mergeCell ref="C113:C116"/>
    <mergeCell ref="B117:C120"/>
    <mergeCell ref="A80:G80"/>
    <mergeCell ref="A82:I82"/>
    <mergeCell ref="A83:D84"/>
    <mergeCell ref="E83:H83"/>
    <mergeCell ref="I83:I84"/>
    <mergeCell ref="A85:A96"/>
    <mergeCell ref="B85:B92"/>
    <mergeCell ref="C85:C88"/>
    <mergeCell ref="C89:C92"/>
    <mergeCell ref="B93:C96"/>
    <mergeCell ref="A66:B66"/>
    <mergeCell ref="A67:A70"/>
    <mergeCell ref="A75:G75"/>
    <mergeCell ref="A76:A78"/>
    <mergeCell ref="B76:G76"/>
    <mergeCell ref="B77:C77"/>
    <mergeCell ref="D77:E77"/>
    <mergeCell ref="F77:G77"/>
    <mergeCell ref="A64:A65"/>
    <mergeCell ref="A36:G36"/>
    <mergeCell ref="A37:G37"/>
    <mergeCell ref="A38:B39"/>
    <mergeCell ref="C38:F38"/>
    <mergeCell ref="G38:G39"/>
    <mergeCell ref="A40:A41"/>
    <mergeCell ref="A42:B42"/>
    <mergeCell ref="A55:C55"/>
    <mergeCell ref="A56:B56"/>
    <mergeCell ref="A57:B57"/>
    <mergeCell ref="A58:A63"/>
    <mergeCell ref="A22:A25"/>
    <mergeCell ref="A30:G30"/>
    <mergeCell ref="A31:A33"/>
    <mergeCell ref="B31:G31"/>
    <mergeCell ref="B32:C32"/>
    <mergeCell ref="D32:E32"/>
    <mergeCell ref="F32:G32"/>
    <mergeCell ref="A21:B21"/>
    <mergeCell ref="A10:C10"/>
    <mergeCell ref="A11:B11"/>
    <mergeCell ref="A12:B12"/>
    <mergeCell ref="A13:A18"/>
    <mergeCell ref="A19:A20"/>
  </mergeCells>
  <pageMargins left="0.78740157499999996" right="0.78740157499999996" top="0.984251969" bottom="0.984251969" header="0.5" footer="0.5"/>
  <pageSetup scale="32" orientation="portrait" horizontalDpi="300" verticalDpi="300" r:id="rId1"/>
  <headerFooter alignWithMargins="0"/>
  <rowBreaks count="2" manualBreakCount="2">
    <brk id="71" max="9" man="1"/>
    <brk id="170"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13"/>
  <sheetViews>
    <sheetView zoomScale="10" zoomScaleNormal="10" zoomScaleSheetLayoutView="40" workbookViewId="0">
      <selection activeCell="K101" sqref="K101"/>
    </sheetView>
  </sheetViews>
  <sheetFormatPr baseColWidth="10" defaultColWidth="20.19921875" defaultRowHeight="13.2"/>
  <cols>
    <col min="1" max="4" width="20.19921875" style="539"/>
    <col min="5" max="5" width="20.19921875" style="539" customWidth="1"/>
    <col min="6" max="16384" width="20.19921875" style="539"/>
  </cols>
  <sheetData>
    <row r="1" spans="1:3" ht="13.8">
      <c r="A1" s="538" t="s">
        <v>2468</v>
      </c>
    </row>
    <row r="2" spans="1:3" ht="13.8">
      <c r="A2" s="538" t="s">
        <v>454</v>
      </c>
    </row>
    <row r="3" spans="1:3" ht="13.8">
      <c r="A3" s="538" t="s">
        <v>16</v>
      </c>
    </row>
    <row r="4" spans="1:3" ht="13.8">
      <c r="A4" s="538" t="s">
        <v>2469</v>
      </c>
    </row>
    <row r="5" spans="1:3" ht="13.8">
      <c r="A5" s="538" t="s">
        <v>17</v>
      </c>
    </row>
    <row r="6" spans="1:3" ht="13.8">
      <c r="A6" s="538" t="s">
        <v>456</v>
      </c>
    </row>
    <row r="7" spans="1:3" ht="13.8">
      <c r="A7" s="538" t="s">
        <v>19</v>
      </c>
    </row>
    <row r="10" spans="1:3" ht="16.8">
      <c r="A10" s="540" t="s">
        <v>20</v>
      </c>
    </row>
    <row r="12" spans="1:3" ht="13.8" thickBot="1">
      <c r="A12" s="2426" t="s">
        <v>21</v>
      </c>
      <c r="B12" s="2427"/>
      <c r="C12" s="2427"/>
    </row>
    <row r="13" spans="1:3">
      <c r="A13" s="2428" t="s">
        <v>22</v>
      </c>
      <c r="B13" s="2429"/>
      <c r="C13" s="541" t="s">
        <v>2470</v>
      </c>
    </row>
    <row r="14" spans="1:3">
      <c r="A14" s="2424" t="s">
        <v>23</v>
      </c>
      <c r="B14" s="2425"/>
      <c r="C14" s="542" t="s">
        <v>24</v>
      </c>
    </row>
    <row r="15" spans="1:3" ht="45.6">
      <c r="A15" s="2430" t="s">
        <v>25</v>
      </c>
      <c r="B15" s="543" t="s">
        <v>26</v>
      </c>
      <c r="C15" s="544" t="s">
        <v>2471</v>
      </c>
    </row>
    <row r="16" spans="1:3">
      <c r="A16" s="2431"/>
      <c r="B16" s="543" t="s">
        <v>27</v>
      </c>
      <c r="C16" s="542" t="s">
        <v>28</v>
      </c>
    </row>
    <row r="17" spans="1:7">
      <c r="A17" s="2431"/>
      <c r="B17" s="543" t="s">
        <v>29</v>
      </c>
      <c r="C17" s="542" t="s">
        <v>30</v>
      </c>
    </row>
    <row r="18" spans="1:7">
      <c r="A18" s="2431"/>
      <c r="B18" s="543" t="s">
        <v>31</v>
      </c>
      <c r="C18" s="542" t="s">
        <v>30</v>
      </c>
    </row>
    <row r="19" spans="1:7">
      <c r="A19" s="2431"/>
      <c r="B19" s="543" t="s">
        <v>33</v>
      </c>
      <c r="C19" s="542" t="s">
        <v>30</v>
      </c>
    </row>
    <row r="20" spans="1:7" ht="22.8">
      <c r="A20" s="2431"/>
      <c r="B20" s="543" t="s">
        <v>34</v>
      </c>
      <c r="C20" s="545">
        <v>8571</v>
      </c>
    </row>
    <row r="21" spans="1:7" ht="34.200000000000003">
      <c r="A21" s="2430" t="s">
        <v>35</v>
      </c>
      <c r="B21" s="543" t="s">
        <v>36</v>
      </c>
      <c r="C21" s="542" t="s">
        <v>37</v>
      </c>
    </row>
    <row r="22" spans="1:7" ht="68.400000000000006">
      <c r="A22" s="2431"/>
      <c r="B22" s="543" t="s">
        <v>38</v>
      </c>
      <c r="C22" s="542" t="s">
        <v>39</v>
      </c>
    </row>
    <row r="23" spans="1:7" ht="91.2">
      <c r="A23" s="2424" t="s">
        <v>40</v>
      </c>
      <c r="B23" s="2425"/>
      <c r="C23" s="542" t="s">
        <v>2472</v>
      </c>
    </row>
    <row r="24" spans="1:7" ht="13.8" thickBot="1">
      <c r="A24" s="2432" t="s">
        <v>41</v>
      </c>
      <c r="B24" s="543" t="s">
        <v>42</v>
      </c>
      <c r="C24" s="544" t="s">
        <v>408</v>
      </c>
    </row>
    <row r="25" spans="1:7">
      <c r="A25" s="2431"/>
      <c r="B25" s="543" t="s">
        <v>43</v>
      </c>
      <c r="C25" s="544" t="s">
        <v>497</v>
      </c>
    </row>
    <row r="26" spans="1:7">
      <c r="A26" s="2431"/>
      <c r="B26" s="543" t="s">
        <v>44</v>
      </c>
      <c r="C26" s="545">
        <v>3</v>
      </c>
    </row>
    <row r="27" spans="1:7" ht="13.8" thickBot="1">
      <c r="A27" s="2433"/>
      <c r="B27" s="546" t="s">
        <v>45</v>
      </c>
      <c r="C27" s="547">
        <v>142987</v>
      </c>
    </row>
    <row r="30" spans="1:7" ht="13.8">
      <c r="A30" s="538" t="s">
        <v>2473</v>
      </c>
    </row>
    <row r="32" spans="1:7" ht="13.8" thickBot="1">
      <c r="A32" s="2434" t="s">
        <v>102</v>
      </c>
      <c r="B32" s="2435"/>
      <c r="C32" s="2435"/>
      <c r="D32" s="2435"/>
      <c r="E32" s="2435"/>
      <c r="F32" s="2435"/>
      <c r="G32" s="2435"/>
    </row>
    <row r="33" spans="1:8" ht="13.8" thickBot="1">
      <c r="A33" s="2436" t="s">
        <v>24</v>
      </c>
      <c r="B33" s="2439" t="s">
        <v>46</v>
      </c>
      <c r="C33" s="2440"/>
      <c r="D33" s="2440"/>
      <c r="E33" s="2440"/>
      <c r="F33" s="2440"/>
      <c r="G33" s="2429"/>
    </row>
    <row r="34" spans="1:8">
      <c r="A34" s="2437"/>
      <c r="B34" s="2441" t="s">
        <v>47</v>
      </c>
      <c r="C34" s="2442"/>
      <c r="D34" s="2443" t="s">
        <v>48</v>
      </c>
      <c r="E34" s="2442"/>
      <c r="F34" s="2444" t="s">
        <v>4</v>
      </c>
      <c r="G34" s="2445"/>
    </row>
    <row r="35" spans="1:8" ht="13.8" thickBot="1">
      <c r="A35" s="2438"/>
      <c r="B35" s="548" t="s">
        <v>49</v>
      </c>
      <c r="C35" s="549" t="s">
        <v>50</v>
      </c>
      <c r="D35" s="549" t="s">
        <v>49</v>
      </c>
      <c r="E35" s="549" t="s">
        <v>50</v>
      </c>
      <c r="F35" s="549" t="s">
        <v>49</v>
      </c>
      <c r="G35" s="550" t="s">
        <v>50</v>
      </c>
    </row>
    <row r="36" spans="1:8" ht="34.799999999999997" thickBot="1">
      <c r="A36" s="551" t="s">
        <v>2474</v>
      </c>
      <c r="B36" s="552">
        <v>3536</v>
      </c>
      <c r="C36" s="553">
        <v>0.41255396103138486</v>
      </c>
      <c r="D36" s="554">
        <v>5035</v>
      </c>
      <c r="E36" s="553">
        <v>0.58744603896861514</v>
      </c>
      <c r="F36" s="554">
        <v>8571</v>
      </c>
      <c r="G36" s="555">
        <v>1</v>
      </c>
    </row>
    <row r="38" spans="1:8">
      <c r="A38" s="2434" t="s">
        <v>2475</v>
      </c>
      <c r="B38" s="2435"/>
      <c r="C38" s="2435"/>
      <c r="D38" s="2435"/>
      <c r="E38" s="2435"/>
      <c r="F38" s="2435"/>
      <c r="G38" s="2435"/>
      <c r="H38" s="2435"/>
    </row>
    <row r="39" spans="1:8" ht="13.8" thickBot="1">
      <c r="A39" s="2446" t="s">
        <v>57</v>
      </c>
      <c r="B39" s="2435"/>
      <c r="C39" s="2435"/>
      <c r="D39" s="2435"/>
      <c r="E39" s="2435"/>
      <c r="F39" s="2435"/>
      <c r="G39" s="2435"/>
      <c r="H39" s="2435"/>
    </row>
    <row r="40" spans="1:8" ht="13.8" thickBot="1">
      <c r="A40" s="2462" t="s">
        <v>212</v>
      </c>
      <c r="B40" s="2440"/>
      <c r="C40" s="2429"/>
      <c r="D40" s="2448" t="s">
        <v>649</v>
      </c>
      <c r="E40" s="2449"/>
      <c r="F40" s="2449"/>
      <c r="G40" s="2450"/>
      <c r="H40" s="2451" t="s">
        <v>4</v>
      </c>
    </row>
    <row r="41" spans="1:8" ht="13.8" thickBot="1">
      <c r="A41" s="2433"/>
      <c r="B41" s="2427"/>
      <c r="C41" s="2447"/>
      <c r="D41" s="548" t="s">
        <v>650</v>
      </c>
      <c r="E41" s="549" t="s">
        <v>651</v>
      </c>
      <c r="F41" s="549" t="s">
        <v>652</v>
      </c>
      <c r="G41" s="549" t="s">
        <v>208</v>
      </c>
      <c r="H41" s="2452"/>
    </row>
    <row r="42" spans="1:8">
      <c r="A42" s="2455" t="s">
        <v>0</v>
      </c>
      <c r="B42" s="2468" t="s">
        <v>398</v>
      </c>
      <c r="C42" s="556" t="s">
        <v>696</v>
      </c>
      <c r="D42" s="557" t="s">
        <v>469</v>
      </c>
      <c r="E42" s="558" t="s">
        <v>469</v>
      </c>
      <c r="F42" s="558" t="s">
        <v>469</v>
      </c>
      <c r="G42" s="558">
        <v>361</v>
      </c>
      <c r="H42" s="559">
        <v>1254</v>
      </c>
    </row>
    <row r="43" spans="1:8" ht="22.8">
      <c r="A43" s="2431"/>
      <c r="B43" s="2435"/>
      <c r="C43" s="543" t="s">
        <v>399</v>
      </c>
      <c r="D43" s="560" t="s">
        <v>469</v>
      </c>
      <c r="E43" s="561" t="s">
        <v>469</v>
      </c>
      <c r="F43" s="561" t="s">
        <v>469</v>
      </c>
      <c r="G43" s="561">
        <v>180</v>
      </c>
      <c r="H43" s="562">
        <v>199</v>
      </c>
    </row>
    <row r="44" spans="1:8">
      <c r="A44" s="2456"/>
      <c r="B44" s="2469" t="s">
        <v>4</v>
      </c>
      <c r="C44" s="2470"/>
      <c r="D44" s="563">
        <v>868</v>
      </c>
      <c r="E44" s="564">
        <v>7</v>
      </c>
      <c r="F44" s="564">
        <v>37</v>
      </c>
      <c r="G44" s="564">
        <v>541</v>
      </c>
      <c r="H44" s="565">
        <v>1453</v>
      </c>
    </row>
    <row r="45" spans="1:8">
      <c r="A45" s="2463" t="s">
        <v>1</v>
      </c>
      <c r="B45" s="2471" t="s">
        <v>398</v>
      </c>
      <c r="C45" s="566" t="s">
        <v>696</v>
      </c>
      <c r="D45" s="567">
        <v>29</v>
      </c>
      <c r="E45" s="568"/>
      <c r="F45" s="568"/>
      <c r="G45" s="569">
        <v>18</v>
      </c>
      <c r="H45" s="570">
        <v>47</v>
      </c>
    </row>
    <row r="46" spans="1:8" ht="22.8">
      <c r="A46" s="2431"/>
      <c r="B46" s="2435"/>
      <c r="C46" s="543" t="s">
        <v>399</v>
      </c>
      <c r="D46" s="560">
        <v>0</v>
      </c>
      <c r="E46" s="571"/>
      <c r="F46" s="571"/>
      <c r="G46" s="561">
        <v>4</v>
      </c>
      <c r="H46" s="562">
        <v>4</v>
      </c>
    </row>
    <row r="47" spans="1:8">
      <c r="A47" s="2456"/>
      <c r="B47" s="2469" t="s">
        <v>4</v>
      </c>
      <c r="C47" s="2470"/>
      <c r="D47" s="563">
        <v>29</v>
      </c>
      <c r="E47" s="572"/>
      <c r="F47" s="572"/>
      <c r="G47" s="564">
        <v>22</v>
      </c>
      <c r="H47" s="565">
        <v>51</v>
      </c>
    </row>
    <row r="48" spans="1:8">
      <c r="A48" s="2463" t="s">
        <v>2</v>
      </c>
      <c r="B48" s="2471" t="s">
        <v>398</v>
      </c>
      <c r="C48" s="566" t="s">
        <v>696</v>
      </c>
      <c r="D48" s="567" t="s">
        <v>469</v>
      </c>
      <c r="E48" s="568"/>
      <c r="F48" s="569" t="s">
        <v>469</v>
      </c>
      <c r="G48" s="569">
        <v>38</v>
      </c>
      <c r="H48" s="570">
        <v>137</v>
      </c>
    </row>
    <row r="49" spans="1:8" ht="22.8">
      <c r="A49" s="2431"/>
      <c r="B49" s="2435"/>
      <c r="C49" s="543" t="s">
        <v>399</v>
      </c>
      <c r="D49" s="560" t="s">
        <v>469</v>
      </c>
      <c r="E49" s="571"/>
      <c r="F49" s="561" t="s">
        <v>469</v>
      </c>
      <c r="G49" s="561">
        <v>15</v>
      </c>
      <c r="H49" s="562">
        <v>20</v>
      </c>
    </row>
    <row r="50" spans="1:8">
      <c r="A50" s="2456"/>
      <c r="B50" s="2469" t="s">
        <v>4</v>
      </c>
      <c r="C50" s="2470"/>
      <c r="D50" s="563">
        <v>99</v>
      </c>
      <c r="E50" s="572"/>
      <c r="F50" s="564">
        <v>5</v>
      </c>
      <c r="G50" s="564">
        <v>53</v>
      </c>
      <c r="H50" s="565">
        <v>157</v>
      </c>
    </row>
    <row r="51" spans="1:8">
      <c r="A51" s="2463" t="s">
        <v>3</v>
      </c>
      <c r="B51" s="2471" t="s">
        <v>398</v>
      </c>
      <c r="C51" s="566" t="s">
        <v>696</v>
      </c>
      <c r="D51" s="567">
        <v>1120</v>
      </c>
      <c r="E51" s="569">
        <v>8</v>
      </c>
      <c r="F51" s="569">
        <v>21</v>
      </c>
      <c r="G51" s="569">
        <v>500</v>
      </c>
      <c r="H51" s="570">
        <v>1649</v>
      </c>
    </row>
    <row r="52" spans="1:8" ht="22.8">
      <c r="A52" s="2431"/>
      <c r="B52" s="2435"/>
      <c r="C52" s="543" t="s">
        <v>399</v>
      </c>
      <c r="D52" s="560">
        <v>26</v>
      </c>
      <c r="E52" s="561">
        <v>0</v>
      </c>
      <c r="F52" s="561">
        <v>9</v>
      </c>
      <c r="G52" s="561">
        <v>191</v>
      </c>
      <c r="H52" s="562">
        <v>226</v>
      </c>
    </row>
    <row r="53" spans="1:8">
      <c r="A53" s="2456"/>
      <c r="B53" s="2469" t="s">
        <v>4</v>
      </c>
      <c r="C53" s="2470"/>
      <c r="D53" s="563">
        <v>1146</v>
      </c>
      <c r="E53" s="564">
        <v>8</v>
      </c>
      <c r="F53" s="564">
        <v>30</v>
      </c>
      <c r="G53" s="564">
        <v>691</v>
      </c>
      <c r="H53" s="565">
        <v>1875</v>
      </c>
    </row>
    <row r="54" spans="1:8" ht="13.8" thickBot="1">
      <c r="A54" s="2464" t="s">
        <v>4</v>
      </c>
      <c r="B54" s="2471" t="s">
        <v>398</v>
      </c>
      <c r="C54" s="566" t="s">
        <v>696</v>
      </c>
      <c r="D54" s="567">
        <v>2097</v>
      </c>
      <c r="E54" s="569" t="s">
        <v>469</v>
      </c>
      <c r="F54" s="569" t="s">
        <v>469</v>
      </c>
      <c r="G54" s="569">
        <v>917</v>
      </c>
      <c r="H54" s="570">
        <v>3087</v>
      </c>
    </row>
    <row r="55" spans="1:8" ht="22.8">
      <c r="A55" s="2431"/>
      <c r="B55" s="2435"/>
      <c r="C55" s="543" t="s">
        <v>399</v>
      </c>
      <c r="D55" s="560">
        <v>45</v>
      </c>
      <c r="E55" s="561" t="s">
        <v>469</v>
      </c>
      <c r="F55" s="561" t="s">
        <v>469</v>
      </c>
      <c r="G55" s="561">
        <v>390</v>
      </c>
      <c r="H55" s="562">
        <v>449</v>
      </c>
    </row>
    <row r="56" spans="1:8" ht="13.8" thickBot="1">
      <c r="A56" s="2433"/>
      <c r="B56" s="2472" t="s">
        <v>4</v>
      </c>
      <c r="C56" s="2447"/>
      <c r="D56" s="573">
        <v>2142</v>
      </c>
      <c r="E56" s="574">
        <v>15</v>
      </c>
      <c r="F56" s="574">
        <v>72</v>
      </c>
      <c r="G56" s="574">
        <v>1307</v>
      </c>
      <c r="H56" s="575">
        <v>3536</v>
      </c>
    </row>
    <row r="58" spans="1:8" ht="13.8">
      <c r="A58" s="538" t="s">
        <v>404</v>
      </c>
    </row>
    <row r="59" spans="1:8" ht="13.8">
      <c r="A59" s="538" t="s">
        <v>16</v>
      </c>
    </row>
    <row r="60" spans="1:8" ht="13.8">
      <c r="A60" s="538" t="s">
        <v>2469</v>
      </c>
    </row>
    <row r="61" spans="1:8" ht="13.8">
      <c r="A61" s="538" t="s">
        <v>17</v>
      </c>
    </row>
    <row r="62" spans="1:8" ht="13.8">
      <c r="A62" s="538" t="s">
        <v>476</v>
      </c>
    </row>
    <row r="63" spans="1:8" ht="13.8">
      <c r="A63" s="538" t="s">
        <v>18</v>
      </c>
    </row>
    <row r="64" spans="1:8" ht="13.8">
      <c r="A64" s="538" t="s">
        <v>19</v>
      </c>
    </row>
    <row r="67" spans="1:3" ht="16.8">
      <c r="A67" s="540" t="s">
        <v>20</v>
      </c>
    </row>
    <row r="69" spans="1:3" ht="13.8" thickBot="1">
      <c r="A69" s="2426" t="s">
        <v>21</v>
      </c>
      <c r="B69" s="2427"/>
      <c r="C69" s="2427"/>
    </row>
    <row r="70" spans="1:3">
      <c r="A70" s="2428" t="s">
        <v>22</v>
      </c>
      <c r="B70" s="2429"/>
      <c r="C70" s="541" t="s">
        <v>2476</v>
      </c>
    </row>
    <row r="71" spans="1:3">
      <c r="A71" s="2424" t="s">
        <v>23</v>
      </c>
      <c r="B71" s="2425"/>
      <c r="C71" s="542" t="s">
        <v>24</v>
      </c>
    </row>
    <row r="72" spans="1:3" ht="45.6">
      <c r="A72" s="2430" t="s">
        <v>25</v>
      </c>
      <c r="B72" s="543" t="s">
        <v>26</v>
      </c>
      <c r="C72" s="544" t="s">
        <v>2471</v>
      </c>
    </row>
    <row r="73" spans="1:3">
      <c r="A73" s="2431"/>
      <c r="B73" s="543" t="s">
        <v>27</v>
      </c>
      <c r="C73" s="542" t="s">
        <v>28</v>
      </c>
    </row>
    <row r="74" spans="1:3">
      <c r="A74" s="2431"/>
      <c r="B74" s="543" t="s">
        <v>29</v>
      </c>
      <c r="C74" s="542" t="s">
        <v>30</v>
      </c>
    </row>
    <row r="75" spans="1:3" ht="34.200000000000003">
      <c r="A75" s="2431"/>
      <c r="B75" s="543" t="s">
        <v>31</v>
      </c>
      <c r="C75" s="542" t="s">
        <v>32</v>
      </c>
    </row>
    <row r="76" spans="1:3">
      <c r="A76" s="2431"/>
      <c r="B76" s="543" t="s">
        <v>33</v>
      </c>
      <c r="C76" s="542" t="s">
        <v>30</v>
      </c>
    </row>
    <row r="77" spans="1:3" ht="22.8">
      <c r="A77" s="2431"/>
      <c r="B77" s="543" t="s">
        <v>34</v>
      </c>
      <c r="C77" s="545">
        <v>8571</v>
      </c>
    </row>
    <row r="78" spans="1:3" ht="34.200000000000003">
      <c r="A78" s="2430" t="s">
        <v>35</v>
      </c>
      <c r="B78" s="543" t="s">
        <v>36</v>
      </c>
      <c r="C78" s="542" t="s">
        <v>37</v>
      </c>
    </row>
    <row r="79" spans="1:3" ht="68.400000000000006">
      <c r="A79" s="2431"/>
      <c r="B79" s="543" t="s">
        <v>38</v>
      </c>
      <c r="C79" s="542" t="s">
        <v>39</v>
      </c>
    </row>
    <row r="80" spans="1:3" ht="125.4">
      <c r="A80" s="2424" t="s">
        <v>40</v>
      </c>
      <c r="B80" s="2425"/>
      <c r="C80" s="542" t="s">
        <v>2477</v>
      </c>
    </row>
    <row r="81" spans="1:9" ht="13.8" thickBot="1">
      <c r="A81" s="2432" t="s">
        <v>41</v>
      </c>
      <c r="B81" s="543" t="s">
        <v>42</v>
      </c>
      <c r="C81" s="544" t="s">
        <v>408</v>
      </c>
    </row>
    <row r="82" spans="1:9">
      <c r="A82" s="2431"/>
      <c r="B82" s="543" t="s">
        <v>43</v>
      </c>
      <c r="C82" s="544" t="s">
        <v>2478</v>
      </c>
    </row>
    <row r="83" spans="1:9">
      <c r="A83" s="2431"/>
      <c r="B83" s="543" t="s">
        <v>44</v>
      </c>
      <c r="C83" s="545">
        <v>3</v>
      </c>
    </row>
    <row r="84" spans="1:9" ht="13.8" thickBot="1">
      <c r="A84" s="2433"/>
      <c r="B84" s="546" t="s">
        <v>45</v>
      </c>
      <c r="C84" s="547">
        <v>142987</v>
      </c>
    </row>
    <row r="87" spans="1:9" ht="13.8">
      <c r="A87" s="538" t="s">
        <v>2473</v>
      </c>
    </row>
    <row r="89" spans="1:9" ht="13.8" thickBot="1">
      <c r="A89" s="2434" t="s">
        <v>102</v>
      </c>
      <c r="B89" s="2435"/>
      <c r="C89" s="2435"/>
      <c r="D89" s="2435"/>
      <c r="E89" s="2435"/>
      <c r="F89" s="2435"/>
      <c r="G89" s="2435"/>
    </row>
    <row r="90" spans="1:9" ht="13.8" thickBot="1">
      <c r="A90" s="2436" t="s">
        <v>24</v>
      </c>
      <c r="B90" s="2439" t="s">
        <v>46</v>
      </c>
      <c r="C90" s="2440"/>
      <c r="D90" s="2440"/>
      <c r="E90" s="2440"/>
      <c r="F90" s="2440"/>
      <c r="G90" s="2429"/>
    </row>
    <row r="91" spans="1:9">
      <c r="A91" s="2437"/>
      <c r="B91" s="2441" t="s">
        <v>47</v>
      </c>
      <c r="C91" s="2442"/>
      <c r="D91" s="2443" t="s">
        <v>48</v>
      </c>
      <c r="E91" s="2442"/>
      <c r="F91" s="2444" t="s">
        <v>4</v>
      </c>
      <c r="G91" s="2445"/>
    </row>
    <row r="92" spans="1:9" ht="13.8" thickBot="1">
      <c r="A92" s="2438"/>
      <c r="B92" s="548" t="s">
        <v>49</v>
      </c>
      <c r="C92" s="549" t="s">
        <v>50</v>
      </c>
      <c r="D92" s="549" t="s">
        <v>49</v>
      </c>
      <c r="E92" s="549" t="s">
        <v>50</v>
      </c>
      <c r="F92" s="549" t="s">
        <v>49</v>
      </c>
      <c r="G92" s="550" t="s">
        <v>50</v>
      </c>
    </row>
    <row r="93" spans="1:9" ht="34.799999999999997" thickBot="1">
      <c r="A93" s="551" t="s">
        <v>2474</v>
      </c>
      <c r="B93" s="576" t="s">
        <v>2206</v>
      </c>
      <c r="C93" s="553">
        <v>0.4086873586166741</v>
      </c>
      <c r="D93" s="577">
        <v>618309.04900000268</v>
      </c>
      <c r="E93" s="553">
        <v>0.59131264138332584</v>
      </c>
      <c r="F93" s="577">
        <v>1045655.0490000027</v>
      </c>
      <c r="G93" s="555">
        <v>1</v>
      </c>
    </row>
    <row r="94" spans="1:9">
      <c r="A94" s="2461" t="s">
        <v>51</v>
      </c>
      <c r="B94" s="2435"/>
      <c r="C94" s="2435"/>
      <c r="D94" s="2435"/>
      <c r="E94" s="2435"/>
      <c r="F94" s="2435"/>
      <c r="G94" s="2435"/>
    </row>
    <row r="96" spans="1:9" ht="13.8" thickBot="1">
      <c r="A96" s="2434" t="s">
        <v>2475</v>
      </c>
      <c r="B96" s="2435"/>
      <c r="C96" s="2435"/>
      <c r="D96" s="2435"/>
      <c r="E96" s="2435"/>
      <c r="F96" s="2435"/>
      <c r="G96" s="2435"/>
      <c r="H96" s="2435"/>
      <c r="I96" s="2435"/>
    </row>
    <row r="97" spans="1:9" ht="13.8" thickBot="1">
      <c r="A97" s="2462" t="s">
        <v>212</v>
      </c>
      <c r="B97" s="2440"/>
      <c r="C97" s="2440"/>
      <c r="D97" s="2429"/>
      <c r="E97" s="2448" t="s">
        <v>649</v>
      </c>
      <c r="F97" s="2449"/>
      <c r="G97" s="2449"/>
      <c r="H97" s="2450"/>
      <c r="I97" s="2451" t="s">
        <v>4</v>
      </c>
    </row>
    <row r="98" spans="1:9" ht="13.8" thickBot="1">
      <c r="A98" s="2433"/>
      <c r="B98" s="2427"/>
      <c r="C98" s="2427"/>
      <c r="D98" s="2447"/>
      <c r="E98" s="548" t="s">
        <v>650</v>
      </c>
      <c r="F98" s="549" t="s">
        <v>651</v>
      </c>
      <c r="G98" s="549" t="s">
        <v>652</v>
      </c>
      <c r="H98" s="549" t="s">
        <v>208</v>
      </c>
      <c r="I98" s="2452"/>
    </row>
    <row r="99" spans="1:9">
      <c r="A99" s="2455" t="s">
        <v>0</v>
      </c>
      <c r="B99" s="2457" t="s">
        <v>398</v>
      </c>
      <c r="C99" s="2457" t="s">
        <v>696</v>
      </c>
      <c r="D99" s="556" t="s">
        <v>57</v>
      </c>
      <c r="E99" s="557">
        <v>103541</v>
      </c>
      <c r="F99" s="558">
        <v>680</v>
      </c>
      <c r="G99" s="558">
        <v>4299</v>
      </c>
      <c r="H99" s="558">
        <v>43543</v>
      </c>
      <c r="I99" s="559">
        <v>152063</v>
      </c>
    </row>
    <row r="100" spans="1:9">
      <c r="A100" s="2431"/>
      <c r="B100" s="2435"/>
      <c r="C100" s="2435"/>
      <c r="D100" s="543" t="s">
        <v>58</v>
      </c>
      <c r="E100" s="578">
        <v>91208.894797648391</v>
      </c>
      <c r="F100" s="579">
        <v>693.20560130670594</v>
      </c>
      <c r="G100" s="579">
        <v>4064.0368336283286</v>
      </c>
      <c r="H100" s="579">
        <v>56096.862767416584</v>
      </c>
      <c r="I100" s="580">
        <v>152063</v>
      </c>
    </row>
    <row r="101" spans="1:9" ht="22.8">
      <c r="A101" s="2431"/>
      <c r="B101" s="2435"/>
      <c r="C101" s="2435"/>
      <c r="D101" s="543" t="s">
        <v>400</v>
      </c>
      <c r="E101" s="581">
        <v>0.68090857078973843</v>
      </c>
      <c r="F101" s="582">
        <v>4.4718307543583904E-3</v>
      </c>
      <c r="G101" s="582">
        <v>2.8271177077921653E-2</v>
      </c>
      <c r="H101" s="582">
        <v>0.2863484213779815</v>
      </c>
      <c r="I101" s="583">
        <v>1</v>
      </c>
    </row>
    <row r="102" spans="1:9" ht="22.8">
      <c r="A102" s="2431"/>
      <c r="B102" s="2435"/>
      <c r="C102" s="2458"/>
      <c r="D102" s="584" t="s">
        <v>653</v>
      </c>
      <c r="E102" s="585">
        <v>0.98243699711553067</v>
      </c>
      <c r="F102" s="586">
        <v>0.84893882646691632</v>
      </c>
      <c r="G102" s="586">
        <v>0.91545996592844969</v>
      </c>
      <c r="H102" s="586">
        <v>0.67175254551064478</v>
      </c>
      <c r="I102" s="587">
        <v>0.86542522010824707</v>
      </c>
    </row>
    <row r="103" spans="1:9">
      <c r="A103" s="2431"/>
      <c r="B103" s="2435"/>
      <c r="C103" s="2459" t="s">
        <v>399</v>
      </c>
      <c r="D103" s="566" t="s">
        <v>57</v>
      </c>
      <c r="E103" s="567">
        <v>1851</v>
      </c>
      <c r="F103" s="569">
        <v>121</v>
      </c>
      <c r="G103" s="569">
        <v>397</v>
      </c>
      <c r="H103" s="569">
        <v>21277</v>
      </c>
      <c r="I103" s="570">
        <v>23646</v>
      </c>
    </row>
    <row r="104" spans="1:9">
      <c r="A104" s="2431"/>
      <c r="B104" s="2435"/>
      <c r="C104" s="2435"/>
      <c r="D104" s="543" t="s">
        <v>58</v>
      </c>
      <c r="E104" s="578">
        <v>14183.105202351615</v>
      </c>
      <c r="F104" s="579">
        <v>107.79439869329403</v>
      </c>
      <c r="G104" s="579">
        <v>631.96316637167138</v>
      </c>
      <c r="H104" s="579">
        <v>8723.13723258342</v>
      </c>
      <c r="I104" s="580">
        <v>23646</v>
      </c>
    </row>
    <row r="105" spans="1:9" ht="22.8">
      <c r="A105" s="2431"/>
      <c r="B105" s="2435"/>
      <c r="C105" s="2435"/>
      <c r="D105" s="543" t="s">
        <v>400</v>
      </c>
      <c r="E105" s="581">
        <v>7.8279624460796754E-2</v>
      </c>
      <c r="F105" s="582">
        <v>5.1171445487608906E-3</v>
      </c>
      <c r="G105" s="582">
        <v>1.6789308974033662E-2</v>
      </c>
      <c r="H105" s="582">
        <v>0.89981392201640875</v>
      </c>
      <c r="I105" s="583">
        <v>1</v>
      </c>
    </row>
    <row r="106" spans="1:9" ht="22.8">
      <c r="A106" s="2431"/>
      <c r="B106" s="2458"/>
      <c r="C106" s="2458"/>
      <c r="D106" s="584" t="s">
        <v>653</v>
      </c>
      <c r="E106" s="585">
        <v>1.7563002884469409E-2</v>
      </c>
      <c r="F106" s="586">
        <v>0.15106117353308365</v>
      </c>
      <c r="G106" s="586">
        <v>8.4540034071550266E-2</v>
      </c>
      <c r="H106" s="586">
        <v>0.32824745448935516</v>
      </c>
      <c r="I106" s="587">
        <v>0.13457477989175284</v>
      </c>
    </row>
    <row r="107" spans="1:9">
      <c r="A107" s="2431"/>
      <c r="B107" s="2459" t="s">
        <v>4</v>
      </c>
      <c r="C107" s="2460"/>
      <c r="D107" s="566" t="s">
        <v>57</v>
      </c>
      <c r="E107" s="567">
        <v>105392</v>
      </c>
      <c r="F107" s="569">
        <v>801</v>
      </c>
      <c r="G107" s="569">
        <v>4696</v>
      </c>
      <c r="H107" s="569">
        <v>64820</v>
      </c>
      <c r="I107" s="570">
        <v>175709</v>
      </c>
    </row>
    <row r="108" spans="1:9">
      <c r="A108" s="2431"/>
      <c r="B108" s="2435"/>
      <c r="C108" s="2435"/>
      <c r="D108" s="543" t="s">
        <v>58</v>
      </c>
      <c r="E108" s="578">
        <v>105392</v>
      </c>
      <c r="F108" s="579">
        <v>801</v>
      </c>
      <c r="G108" s="579">
        <v>4696</v>
      </c>
      <c r="H108" s="579">
        <v>64820</v>
      </c>
      <c r="I108" s="580">
        <v>175709</v>
      </c>
    </row>
    <row r="109" spans="1:9" ht="22.8">
      <c r="A109" s="2431"/>
      <c r="B109" s="2435"/>
      <c r="C109" s="2435"/>
      <c r="D109" s="543" t="s">
        <v>400</v>
      </c>
      <c r="E109" s="581">
        <v>0.59980991298112218</v>
      </c>
      <c r="F109" s="582">
        <v>4.5586737162012191E-3</v>
      </c>
      <c r="G109" s="582">
        <v>2.6726007205094788E-2</v>
      </c>
      <c r="H109" s="582">
        <v>0.36890540609758182</v>
      </c>
      <c r="I109" s="583">
        <v>1</v>
      </c>
    </row>
    <row r="110" spans="1:9" ht="22.8">
      <c r="A110" s="2456"/>
      <c r="B110" s="2458"/>
      <c r="C110" s="2458"/>
      <c r="D110" s="584" t="s">
        <v>653</v>
      </c>
      <c r="E110" s="585">
        <v>1</v>
      </c>
      <c r="F110" s="586">
        <v>1</v>
      </c>
      <c r="G110" s="586">
        <v>1</v>
      </c>
      <c r="H110" s="586">
        <v>1</v>
      </c>
      <c r="I110" s="587">
        <v>1</v>
      </c>
    </row>
    <row r="111" spans="1:9">
      <c r="A111" s="2463" t="s">
        <v>1</v>
      </c>
      <c r="B111" s="2459" t="s">
        <v>398</v>
      </c>
      <c r="C111" s="2459" t="s">
        <v>696</v>
      </c>
      <c r="D111" s="566" t="s">
        <v>57</v>
      </c>
      <c r="E111" s="567">
        <v>3513</v>
      </c>
      <c r="F111" s="568"/>
      <c r="G111" s="568"/>
      <c r="H111" s="569">
        <v>2045</v>
      </c>
      <c r="I111" s="570">
        <v>5558</v>
      </c>
    </row>
    <row r="112" spans="1:9">
      <c r="A112" s="2431"/>
      <c r="B112" s="2435"/>
      <c r="C112" s="2435"/>
      <c r="D112" s="543" t="s">
        <v>58</v>
      </c>
      <c r="E112" s="578">
        <v>3220.3948540326569</v>
      </c>
      <c r="F112" s="571"/>
      <c r="G112" s="571"/>
      <c r="H112" s="579">
        <v>2337.6051459673431</v>
      </c>
      <c r="I112" s="580">
        <v>5558</v>
      </c>
    </row>
    <row r="113" spans="1:9" ht="22.8">
      <c r="A113" s="2431"/>
      <c r="B113" s="2435"/>
      <c r="C113" s="2435"/>
      <c r="D113" s="543" t="s">
        <v>400</v>
      </c>
      <c r="E113" s="581">
        <v>0.63206189276718239</v>
      </c>
      <c r="F113" s="571"/>
      <c r="G113" s="571"/>
      <c r="H113" s="582">
        <v>0.36793810723281761</v>
      </c>
      <c r="I113" s="583">
        <v>1</v>
      </c>
    </row>
    <row r="114" spans="1:9" ht="22.8">
      <c r="A114" s="2431"/>
      <c r="B114" s="2435"/>
      <c r="C114" s="2458"/>
      <c r="D114" s="584" t="s">
        <v>653</v>
      </c>
      <c r="E114" s="585">
        <v>1</v>
      </c>
      <c r="F114" s="572"/>
      <c r="G114" s="572"/>
      <c r="H114" s="586">
        <v>0.80196078431372553</v>
      </c>
      <c r="I114" s="587">
        <v>0.91670790037935024</v>
      </c>
    </row>
    <row r="115" spans="1:9">
      <c r="A115" s="2431"/>
      <c r="B115" s="2435"/>
      <c r="C115" s="2459" t="s">
        <v>399</v>
      </c>
      <c r="D115" s="566" t="s">
        <v>57</v>
      </c>
      <c r="E115" s="567">
        <v>0</v>
      </c>
      <c r="F115" s="568"/>
      <c r="G115" s="568"/>
      <c r="H115" s="569">
        <v>505</v>
      </c>
      <c r="I115" s="570">
        <v>505</v>
      </c>
    </row>
    <row r="116" spans="1:9">
      <c r="A116" s="2431"/>
      <c r="B116" s="2435"/>
      <c r="C116" s="2435"/>
      <c r="D116" s="543" t="s">
        <v>58</v>
      </c>
      <c r="E116" s="578">
        <v>292.60514596734288</v>
      </c>
      <c r="F116" s="571"/>
      <c r="G116" s="571"/>
      <c r="H116" s="579">
        <v>212.39485403265709</v>
      </c>
      <c r="I116" s="580">
        <v>505</v>
      </c>
    </row>
    <row r="117" spans="1:9" ht="22.8">
      <c r="A117" s="2431"/>
      <c r="B117" s="2435"/>
      <c r="C117" s="2435"/>
      <c r="D117" s="543" t="s">
        <v>400</v>
      </c>
      <c r="E117" s="581">
        <v>0</v>
      </c>
      <c r="F117" s="571"/>
      <c r="G117" s="571"/>
      <c r="H117" s="582">
        <v>1</v>
      </c>
      <c r="I117" s="583">
        <v>1</v>
      </c>
    </row>
    <row r="118" spans="1:9" ht="22.8">
      <c r="A118" s="2431"/>
      <c r="B118" s="2458"/>
      <c r="C118" s="2458"/>
      <c r="D118" s="584" t="s">
        <v>653</v>
      </c>
      <c r="E118" s="585">
        <v>0</v>
      </c>
      <c r="F118" s="572"/>
      <c r="G118" s="572"/>
      <c r="H118" s="586">
        <v>0.19803921568627453</v>
      </c>
      <c r="I118" s="587">
        <v>8.3292099620649845E-2</v>
      </c>
    </row>
    <row r="119" spans="1:9">
      <c r="A119" s="2431"/>
      <c r="B119" s="2459" t="s">
        <v>4</v>
      </c>
      <c r="C119" s="2460"/>
      <c r="D119" s="566" t="s">
        <v>57</v>
      </c>
      <c r="E119" s="567">
        <v>3513</v>
      </c>
      <c r="F119" s="568"/>
      <c r="G119" s="568"/>
      <c r="H119" s="569">
        <v>2550</v>
      </c>
      <c r="I119" s="570">
        <v>6063</v>
      </c>
    </row>
    <row r="120" spans="1:9">
      <c r="A120" s="2431"/>
      <c r="B120" s="2435"/>
      <c r="C120" s="2435"/>
      <c r="D120" s="543" t="s">
        <v>58</v>
      </c>
      <c r="E120" s="578">
        <v>3513</v>
      </c>
      <c r="F120" s="571"/>
      <c r="G120" s="571"/>
      <c r="H120" s="579">
        <v>2550</v>
      </c>
      <c r="I120" s="580">
        <v>6063</v>
      </c>
    </row>
    <row r="121" spans="1:9" ht="22.8">
      <c r="A121" s="2431"/>
      <c r="B121" s="2435"/>
      <c r="C121" s="2435"/>
      <c r="D121" s="543" t="s">
        <v>400</v>
      </c>
      <c r="E121" s="581">
        <v>0.5794161306284018</v>
      </c>
      <c r="F121" s="571"/>
      <c r="G121" s="571"/>
      <c r="H121" s="582">
        <v>0.42058386937159825</v>
      </c>
      <c r="I121" s="583">
        <v>1</v>
      </c>
    </row>
    <row r="122" spans="1:9" ht="22.8">
      <c r="A122" s="2456"/>
      <c r="B122" s="2458"/>
      <c r="C122" s="2458"/>
      <c r="D122" s="584" t="s">
        <v>653</v>
      </c>
      <c r="E122" s="585">
        <v>1</v>
      </c>
      <c r="F122" s="572"/>
      <c r="G122" s="572"/>
      <c r="H122" s="586">
        <v>1</v>
      </c>
      <c r="I122" s="587">
        <v>1</v>
      </c>
    </row>
    <row r="123" spans="1:9">
      <c r="A123" s="2463" t="s">
        <v>2</v>
      </c>
      <c r="B123" s="2459" t="s">
        <v>398</v>
      </c>
      <c r="C123" s="2459" t="s">
        <v>696</v>
      </c>
      <c r="D123" s="566" t="s">
        <v>57</v>
      </c>
      <c r="E123" s="567">
        <v>12208</v>
      </c>
      <c r="F123" s="568"/>
      <c r="G123" s="569">
        <v>519</v>
      </c>
      <c r="H123" s="569">
        <v>4595</v>
      </c>
      <c r="I123" s="570">
        <v>17322</v>
      </c>
    </row>
    <row r="124" spans="1:9">
      <c r="A124" s="2431"/>
      <c r="B124" s="2435"/>
      <c r="C124" s="2435"/>
      <c r="D124" s="543" t="s">
        <v>58</v>
      </c>
      <c r="E124" s="578">
        <v>11070.249275072492</v>
      </c>
      <c r="F124" s="571"/>
      <c r="G124" s="579">
        <v>581.09499050094996</v>
      </c>
      <c r="H124" s="579">
        <v>5670.6557344265575</v>
      </c>
      <c r="I124" s="580">
        <v>17322</v>
      </c>
    </row>
    <row r="125" spans="1:9" ht="22.8">
      <c r="A125" s="2431"/>
      <c r="B125" s="2435"/>
      <c r="C125" s="2435"/>
      <c r="D125" s="543" t="s">
        <v>400</v>
      </c>
      <c r="E125" s="581">
        <v>0.70476850248239231</v>
      </c>
      <c r="F125" s="571"/>
      <c r="G125" s="582">
        <v>2.9961898164184275E-2</v>
      </c>
      <c r="H125" s="582">
        <v>0.26526959935342342</v>
      </c>
      <c r="I125" s="583">
        <v>1</v>
      </c>
    </row>
    <row r="126" spans="1:9" ht="22.8">
      <c r="A126" s="2431"/>
      <c r="B126" s="2435"/>
      <c r="C126" s="2458"/>
      <c r="D126" s="584" t="s">
        <v>653</v>
      </c>
      <c r="E126" s="585">
        <v>0.95501838379097237</v>
      </c>
      <c r="F126" s="572"/>
      <c r="G126" s="586">
        <v>0.77347242921013415</v>
      </c>
      <c r="H126" s="586">
        <v>0.70174098961514975</v>
      </c>
      <c r="I126" s="587">
        <v>0.86601339866013405</v>
      </c>
    </row>
    <row r="127" spans="1:9">
      <c r="A127" s="2431"/>
      <c r="B127" s="2435"/>
      <c r="C127" s="2459" t="s">
        <v>399</v>
      </c>
      <c r="D127" s="566" t="s">
        <v>57</v>
      </c>
      <c r="E127" s="567">
        <v>575</v>
      </c>
      <c r="F127" s="568"/>
      <c r="G127" s="569">
        <v>152</v>
      </c>
      <c r="H127" s="569">
        <v>1953</v>
      </c>
      <c r="I127" s="570">
        <v>2680</v>
      </c>
    </row>
    <row r="128" spans="1:9">
      <c r="A128" s="2431"/>
      <c r="B128" s="2435"/>
      <c r="C128" s="2435"/>
      <c r="D128" s="543" t="s">
        <v>58</v>
      </c>
      <c r="E128" s="578">
        <v>1712.7507249275072</v>
      </c>
      <c r="F128" s="571"/>
      <c r="G128" s="579">
        <v>89.905009499050095</v>
      </c>
      <c r="H128" s="579">
        <v>877.34426557344261</v>
      </c>
      <c r="I128" s="580">
        <v>2680</v>
      </c>
    </row>
    <row r="129" spans="1:9" ht="22.8">
      <c r="A129" s="2431"/>
      <c r="B129" s="2435"/>
      <c r="C129" s="2435"/>
      <c r="D129" s="543" t="s">
        <v>400</v>
      </c>
      <c r="E129" s="581">
        <v>0.21455223880597013</v>
      </c>
      <c r="F129" s="571"/>
      <c r="G129" s="582">
        <v>5.6716417910447764E-2</v>
      </c>
      <c r="H129" s="582">
        <v>0.72873134328358202</v>
      </c>
      <c r="I129" s="583">
        <v>1</v>
      </c>
    </row>
    <row r="130" spans="1:9" ht="22.8">
      <c r="A130" s="2431"/>
      <c r="B130" s="2458"/>
      <c r="C130" s="2458"/>
      <c r="D130" s="584" t="s">
        <v>653</v>
      </c>
      <c r="E130" s="585">
        <v>4.4981616209027617E-2</v>
      </c>
      <c r="F130" s="572"/>
      <c r="G130" s="586">
        <v>0.22652757078986585</v>
      </c>
      <c r="H130" s="586">
        <v>0.29825901038485031</v>
      </c>
      <c r="I130" s="587">
        <v>0.13398660133986601</v>
      </c>
    </row>
    <row r="131" spans="1:9">
      <c r="A131" s="2431"/>
      <c r="B131" s="2459" t="s">
        <v>4</v>
      </c>
      <c r="C131" s="2460"/>
      <c r="D131" s="566" t="s">
        <v>57</v>
      </c>
      <c r="E131" s="567">
        <v>12783</v>
      </c>
      <c r="F131" s="568"/>
      <c r="G131" s="569">
        <v>671</v>
      </c>
      <c r="H131" s="569">
        <v>6548</v>
      </c>
      <c r="I131" s="570">
        <v>20002</v>
      </c>
    </row>
    <row r="132" spans="1:9">
      <c r="A132" s="2431"/>
      <c r="B132" s="2435"/>
      <c r="C132" s="2435"/>
      <c r="D132" s="543" t="s">
        <v>58</v>
      </c>
      <c r="E132" s="578">
        <v>12783</v>
      </c>
      <c r="F132" s="571"/>
      <c r="G132" s="579">
        <v>671</v>
      </c>
      <c r="H132" s="579">
        <v>6548</v>
      </c>
      <c r="I132" s="580">
        <v>20002</v>
      </c>
    </row>
    <row r="133" spans="1:9" ht="22.8">
      <c r="A133" s="2431"/>
      <c r="B133" s="2435"/>
      <c r="C133" s="2435"/>
      <c r="D133" s="543" t="s">
        <v>400</v>
      </c>
      <c r="E133" s="581">
        <v>0.63908609139086092</v>
      </c>
      <c r="F133" s="571"/>
      <c r="G133" s="582">
        <v>3.3546645335466453E-2</v>
      </c>
      <c r="H133" s="582">
        <v>0.32736726327367266</v>
      </c>
      <c r="I133" s="583">
        <v>1</v>
      </c>
    </row>
    <row r="134" spans="1:9" ht="22.8">
      <c r="A134" s="2456"/>
      <c r="B134" s="2458"/>
      <c r="C134" s="2458"/>
      <c r="D134" s="584" t="s">
        <v>653</v>
      </c>
      <c r="E134" s="585">
        <v>1</v>
      </c>
      <c r="F134" s="572"/>
      <c r="G134" s="586">
        <v>1</v>
      </c>
      <c r="H134" s="586">
        <v>1</v>
      </c>
      <c r="I134" s="587">
        <v>1</v>
      </c>
    </row>
    <row r="135" spans="1:9">
      <c r="A135" s="2463" t="s">
        <v>3</v>
      </c>
      <c r="B135" s="2459" t="s">
        <v>398</v>
      </c>
      <c r="C135" s="2459" t="s">
        <v>696</v>
      </c>
      <c r="D135" s="566" t="s">
        <v>57</v>
      </c>
      <c r="E135" s="567">
        <v>135567</v>
      </c>
      <c r="F135" s="569">
        <v>898</v>
      </c>
      <c r="G135" s="569">
        <v>2473</v>
      </c>
      <c r="H135" s="569">
        <v>59563</v>
      </c>
      <c r="I135" s="570">
        <v>198501</v>
      </c>
    </row>
    <row r="136" spans="1:9">
      <c r="A136" s="2431"/>
      <c r="B136" s="2435"/>
      <c r="C136" s="2435"/>
      <c r="D136" s="543" t="s">
        <v>58</v>
      </c>
      <c r="E136" s="578">
        <v>122062.46878601954</v>
      </c>
      <c r="F136" s="579">
        <v>790.23060486230565</v>
      </c>
      <c r="G136" s="579">
        <v>3185.5621265050627</v>
      </c>
      <c r="H136" s="579">
        <v>72462.738482613087</v>
      </c>
      <c r="I136" s="580">
        <v>198501</v>
      </c>
    </row>
    <row r="137" spans="1:9" ht="22.8">
      <c r="A137" s="2431"/>
      <c r="B137" s="2435"/>
      <c r="C137" s="2435"/>
      <c r="D137" s="543" t="s">
        <v>400</v>
      </c>
      <c r="E137" s="581">
        <v>0.68295373826832106</v>
      </c>
      <c r="F137" s="582">
        <v>4.5239066805708786E-3</v>
      </c>
      <c r="G137" s="582">
        <v>1.2458375524556552E-2</v>
      </c>
      <c r="H137" s="582">
        <v>0.30006397952655151</v>
      </c>
      <c r="I137" s="583">
        <v>1</v>
      </c>
    </row>
    <row r="138" spans="1:9" ht="22.8">
      <c r="A138" s="2431"/>
      <c r="B138" s="2435"/>
      <c r="C138" s="2458"/>
      <c r="D138" s="584" t="s">
        <v>653</v>
      </c>
      <c r="E138" s="585">
        <v>0.97734826146825371</v>
      </c>
      <c r="F138" s="586">
        <v>1</v>
      </c>
      <c r="G138" s="586">
        <v>0.68314917127071828</v>
      </c>
      <c r="H138" s="586">
        <v>0.72333475013662041</v>
      </c>
      <c r="I138" s="587">
        <v>0.87998953770858079</v>
      </c>
    </row>
    <row r="139" spans="1:9">
      <c r="A139" s="2431"/>
      <c r="B139" s="2435"/>
      <c r="C139" s="2459" t="s">
        <v>399</v>
      </c>
      <c r="D139" s="566" t="s">
        <v>57</v>
      </c>
      <c r="E139" s="567">
        <v>3142</v>
      </c>
      <c r="F139" s="569">
        <v>0</v>
      </c>
      <c r="G139" s="569">
        <v>1147</v>
      </c>
      <c r="H139" s="569">
        <v>22782</v>
      </c>
      <c r="I139" s="570">
        <v>27071</v>
      </c>
    </row>
    <row r="140" spans="1:9">
      <c r="A140" s="2431"/>
      <c r="B140" s="2435"/>
      <c r="C140" s="2435"/>
      <c r="D140" s="543" t="s">
        <v>58</v>
      </c>
      <c r="E140" s="578">
        <v>16646.531213980459</v>
      </c>
      <c r="F140" s="579">
        <v>107.76939513769439</v>
      </c>
      <c r="G140" s="579">
        <v>434.43787349493732</v>
      </c>
      <c r="H140" s="579">
        <v>9882.261517386909</v>
      </c>
      <c r="I140" s="580">
        <v>27071</v>
      </c>
    </row>
    <row r="141" spans="1:9" ht="22.8">
      <c r="A141" s="2431"/>
      <c r="B141" s="2435"/>
      <c r="C141" s="2435"/>
      <c r="D141" s="543" t="s">
        <v>400</v>
      </c>
      <c r="E141" s="581">
        <v>0.11606516198145617</v>
      </c>
      <c r="F141" s="582">
        <v>0</v>
      </c>
      <c r="G141" s="582">
        <v>4.23700639060249E-2</v>
      </c>
      <c r="H141" s="582">
        <v>0.84156477411251895</v>
      </c>
      <c r="I141" s="583">
        <v>1</v>
      </c>
    </row>
    <row r="142" spans="1:9" ht="22.8">
      <c r="A142" s="2431"/>
      <c r="B142" s="2458"/>
      <c r="C142" s="2458"/>
      <c r="D142" s="584" t="s">
        <v>653</v>
      </c>
      <c r="E142" s="585">
        <v>2.2651738531746318E-2</v>
      </c>
      <c r="F142" s="586">
        <v>0</v>
      </c>
      <c r="G142" s="586">
        <v>0.31685082872928177</v>
      </c>
      <c r="H142" s="586">
        <v>0.2766652498633797</v>
      </c>
      <c r="I142" s="587">
        <v>0.12001046229141915</v>
      </c>
    </row>
    <row r="143" spans="1:9">
      <c r="A143" s="2431"/>
      <c r="B143" s="2459" t="s">
        <v>4</v>
      </c>
      <c r="C143" s="2460"/>
      <c r="D143" s="566" t="s">
        <v>57</v>
      </c>
      <c r="E143" s="567">
        <v>138709</v>
      </c>
      <c r="F143" s="569">
        <v>898</v>
      </c>
      <c r="G143" s="569">
        <v>3620</v>
      </c>
      <c r="H143" s="569">
        <v>82345</v>
      </c>
      <c r="I143" s="570">
        <v>225572</v>
      </c>
    </row>
    <row r="144" spans="1:9">
      <c r="A144" s="2431"/>
      <c r="B144" s="2435"/>
      <c r="C144" s="2435"/>
      <c r="D144" s="543" t="s">
        <v>58</v>
      </c>
      <c r="E144" s="578">
        <v>138709</v>
      </c>
      <c r="F144" s="579">
        <v>898</v>
      </c>
      <c r="G144" s="579">
        <v>3620</v>
      </c>
      <c r="H144" s="579">
        <v>82345</v>
      </c>
      <c r="I144" s="580">
        <v>225572</v>
      </c>
    </row>
    <row r="145" spans="1:9" ht="22.8">
      <c r="A145" s="2431"/>
      <c r="B145" s="2435"/>
      <c r="C145" s="2435"/>
      <c r="D145" s="543" t="s">
        <v>400</v>
      </c>
      <c r="E145" s="581">
        <v>0.61492117816040992</v>
      </c>
      <c r="F145" s="582">
        <v>3.9809905484723277E-3</v>
      </c>
      <c r="G145" s="582">
        <v>1.6048091075133438E-2</v>
      </c>
      <c r="H145" s="582">
        <v>0.3650497402159843</v>
      </c>
      <c r="I145" s="583">
        <v>1</v>
      </c>
    </row>
    <row r="146" spans="1:9" ht="22.8">
      <c r="A146" s="2456"/>
      <c r="B146" s="2458"/>
      <c r="C146" s="2458"/>
      <c r="D146" s="584" t="s">
        <v>653</v>
      </c>
      <c r="E146" s="585">
        <v>1</v>
      </c>
      <c r="F146" s="586">
        <v>1</v>
      </c>
      <c r="G146" s="586">
        <v>1</v>
      </c>
      <c r="H146" s="586">
        <v>1</v>
      </c>
      <c r="I146" s="587">
        <v>1</v>
      </c>
    </row>
    <row r="147" spans="1:9" ht="13.8" thickBot="1">
      <c r="A147" s="2464" t="s">
        <v>4</v>
      </c>
      <c r="B147" s="2459" t="s">
        <v>398</v>
      </c>
      <c r="C147" s="2459" t="s">
        <v>696</v>
      </c>
      <c r="D147" s="566" t="s">
        <v>57</v>
      </c>
      <c r="E147" s="567">
        <v>254829</v>
      </c>
      <c r="F147" s="569">
        <v>1578</v>
      </c>
      <c r="G147" s="569">
        <v>7291</v>
      </c>
      <c r="H147" s="569">
        <v>109746</v>
      </c>
      <c r="I147" s="570">
        <v>373444</v>
      </c>
    </row>
    <row r="148" spans="1:9">
      <c r="A148" s="2431"/>
      <c r="B148" s="2435"/>
      <c r="C148" s="2435"/>
      <c r="D148" s="543" t="s">
        <v>58</v>
      </c>
      <c r="E148" s="578">
        <v>227552.60905214978</v>
      </c>
      <c r="F148" s="579">
        <v>1484.7017545501772</v>
      </c>
      <c r="G148" s="579">
        <v>7853.4518352810137</v>
      </c>
      <c r="H148" s="579">
        <v>136553.23735801902</v>
      </c>
      <c r="I148" s="580">
        <v>373444</v>
      </c>
    </row>
    <row r="149" spans="1:9" ht="22.8">
      <c r="A149" s="2431"/>
      <c r="B149" s="2435"/>
      <c r="C149" s="2435"/>
      <c r="D149" s="543" t="s">
        <v>400</v>
      </c>
      <c r="E149" s="581">
        <v>0.68237540300553756</v>
      </c>
      <c r="F149" s="582">
        <v>4.2255331455318601E-3</v>
      </c>
      <c r="G149" s="582">
        <v>1.9523676910058806E-2</v>
      </c>
      <c r="H149" s="582">
        <v>0.29387538693887172</v>
      </c>
      <c r="I149" s="583">
        <v>1</v>
      </c>
    </row>
    <row r="150" spans="1:9" ht="22.8">
      <c r="A150" s="2431"/>
      <c r="B150" s="2435"/>
      <c r="C150" s="2458"/>
      <c r="D150" s="584" t="s">
        <v>653</v>
      </c>
      <c r="E150" s="585">
        <v>0.978617265175866</v>
      </c>
      <c r="F150" s="586">
        <v>0.92878163625662158</v>
      </c>
      <c r="G150" s="586">
        <v>0.81128296428174029</v>
      </c>
      <c r="H150" s="586">
        <v>0.70231596731151968</v>
      </c>
      <c r="I150" s="587">
        <v>0.87386801327261754</v>
      </c>
    </row>
    <row r="151" spans="1:9">
      <c r="A151" s="2431"/>
      <c r="B151" s="2435"/>
      <c r="C151" s="2459" t="s">
        <v>399</v>
      </c>
      <c r="D151" s="566" t="s">
        <v>57</v>
      </c>
      <c r="E151" s="567">
        <v>5568</v>
      </c>
      <c r="F151" s="569">
        <v>121</v>
      </c>
      <c r="G151" s="569">
        <v>1696</v>
      </c>
      <c r="H151" s="569">
        <v>46517</v>
      </c>
      <c r="I151" s="570">
        <v>53902</v>
      </c>
    </row>
    <row r="152" spans="1:9">
      <c r="A152" s="2431"/>
      <c r="B152" s="2435"/>
      <c r="C152" s="2435"/>
      <c r="D152" s="543" t="s">
        <v>58</v>
      </c>
      <c r="E152" s="578">
        <v>32844.390947850217</v>
      </c>
      <c r="F152" s="579">
        <v>214.29824544982287</v>
      </c>
      <c r="G152" s="579">
        <v>1133.5481647189865</v>
      </c>
      <c r="H152" s="579">
        <v>19709.762641980971</v>
      </c>
      <c r="I152" s="580">
        <v>53902</v>
      </c>
    </row>
    <row r="153" spans="1:9" ht="22.8">
      <c r="A153" s="2431"/>
      <c r="B153" s="2435"/>
      <c r="C153" s="2435"/>
      <c r="D153" s="543" t="s">
        <v>400</v>
      </c>
      <c r="E153" s="581">
        <v>0.10329857890245259</v>
      </c>
      <c r="F153" s="582">
        <v>2.2448146636488441E-3</v>
      </c>
      <c r="G153" s="582">
        <v>3.1464509665689581E-2</v>
      </c>
      <c r="H153" s="582">
        <v>0.86299209676820898</v>
      </c>
      <c r="I153" s="583">
        <v>1</v>
      </c>
    </row>
    <row r="154" spans="1:9" ht="22.8">
      <c r="A154" s="2431"/>
      <c r="B154" s="2458"/>
      <c r="C154" s="2458"/>
      <c r="D154" s="584" t="s">
        <v>653</v>
      </c>
      <c r="E154" s="585">
        <v>2.1382734824133918E-2</v>
      </c>
      <c r="F154" s="586">
        <v>7.1218363743378463E-2</v>
      </c>
      <c r="G154" s="586">
        <v>0.18871703571825971</v>
      </c>
      <c r="H154" s="586">
        <v>0.29768403268848032</v>
      </c>
      <c r="I154" s="587">
        <v>0.12613198672738249</v>
      </c>
    </row>
    <row r="155" spans="1:9" ht="13.8" thickBot="1">
      <c r="A155" s="2431"/>
      <c r="B155" s="2465" t="s">
        <v>4</v>
      </c>
      <c r="C155" s="2460"/>
      <c r="D155" s="566" t="s">
        <v>57</v>
      </c>
      <c r="E155" s="567">
        <v>260397</v>
      </c>
      <c r="F155" s="569">
        <v>1699</v>
      </c>
      <c r="G155" s="569">
        <v>8987</v>
      </c>
      <c r="H155" s="569">
        <v>156263</v>
      </c>
      <c r="I155" s="570">
        <v>427346</v>
      </c>
    </row>
    <row r="156" spans="1:9">
      <c r="A156" s="2431"/>
      <c r="B156" s="2435"/>
      <c r="C156" s="2435"/>
      <c r="D156" s="543" t="s">
        <v>58</v>
      </c>
      <c r="E156" s="578">
        <v>260397</v>
      </c>
      <c r="F156" s="579">
        <v>1699</v>
      </c>
      <c r="G156" s="579">
        <v>8987</v>
      </c>
      <c r="H156" s="579">
        <v>156263</v>
      </c>
      <c r="I156" s="580">
        <v>427346</v>
      </c>
    </row>
    <row r="157" spans="1:9" ht="22.8">
      <c r="A157" s="2431"/>
      <c r="B157" s="2435"/>
      <c r="C157" s="2435"/>
      <c r="D157" s="543" t="s">
        <v>400</v>
      </c>
      <c r="E157" s="581">
        <v>0.60933529271363251</v>
      </c>
      <c r="F157" s="582">
        <v>3.9757011882643103E-3</v>
      </c>
      <c r="G157" s="582">
        <v>2.1029797868705923E-2</v>
      </c>
      <c r="H157" s="582">
        <v>0.36565920822939724</v>
      </c>
      <c r="I157" s="583">
        <v>1</v>
      </c>
    </row>
    <row r="158" spans="1:9" ht="23.4" thickBot="1">
      <c r="A158" s="2433"/>
      <c r="B158" s="2427"/>
      <c r="C158" s="2427"/>
      <c r="D158" s="546" t="s">
        <v>653</v>
      </c>
      <c r="E158" s="588">
        <v>1</v>
      </c>
      <c r="F158" s="589">
        <v>1</v>
      </c>
      <c r="G158" s="589">
        <v>1</v>
      </c>
      <c r="H158" s="589">
        <v>1</v>
      </c>
      <c r="I158" s="590">
        <v>1</v>
      </c>
    </row>
    <row r="160" spans="1:9" ht="13.8" thickBot="1">
      <c r="A160" s="2434" t="s">
        <v>213</v>
      </c>
      <c r="B160" s="2435"/>
      <c r="C160" s="2435"/>
      <c r="D160" s="2435"/>
      <c r="E160" s="2435"/>
      <c r="F160" s="2435"/>
      <c r="G160" s="2435"/>
    </row>
    <row r="161" spans="1:7" ht="24" thickBot="1">
      <c r="A161" s="2462" t="s">
        <v>212</v>
      </c>
      <c r="B161" s="2466"/>
      <c r="C161" s="591" t="s">
        <v>153</v>
      </c>
      <c r="D161" s="592" t="s">
        <v>214</v>
      </c>
      <c r="E161" s="592" t="s">
        <v>215</v>
      </c>
      <c r="F161" s="592" t="s">
        <v>226</v>
      </c>
      <c r="G161" s="593" t="s">
        <v>227</v>
      </c>
    </row>
    <row r="162" spans="1:7">
      <c r="A162" s="2455" t="s">
        <v>0</v>
      </c>
      <c r="B162" s="556" t="s">
        <v>216</v>
      </c>
      <c r="C162" s="594" t="s">
        <v>2479</v>
      </c>
      <c r="D162" s="558">
        <v>3</v>
      </c>
      <c r="E162" s="595">
        <v>0</v>
      </c>
      <c r="F162" s="596"/>
      <c r="G162" s="597"/>
    </row>
    <row r="163" spans="1:7">
      <c r="A163" s="2431"/>
      <c r="B163" s="543" t="s">
        <v>217</v>
      </c>
      <c r="C163" s="598">
        <v>34720.216376381635</v>
      </c>
      <c r="D163" s="561">
        <v>3</v>
      </c>
      <c r="E163" s="599">
        <v>0</v>
      </c>
      <c r="F163" s="571"/>
      <c r="G163" s="600"/>
    </row>
    <row r="164" spans="1:7" ht="22.8">
      <c r="A164" s="2431"/>
      <c r="B164" s="543" t="s">
        <v>218</v>
      </c>
      <c r="C164" s="598">
        <v>33295.234006790633</v>
      </c>
      <c r="D164" s="561">
        <v>1</v>
      </c>
      <c r="E164" s="599">
        <v>0</v>
      </c>
      <c r="F164" s="571"/>
      <c r="G164" s="600"/>
    </row>
    <row r="165" spans="1:7">
      <c r="A165" s="2456"/>
      <c r="B165" s="584" t="s">
        <v>159</v>
      </c>
      <c r="C165" s="563">
        <v>175709</v>
      </c>
      <c r="D165" s="572"/>
      <c r="E165" s="572"/>
      <c r="F165" s="572"/>
      <c r="G165" s="601"/>
    </row>
    <row r="166" spans="1:7">
      <c r="A166" s="2463" t="s">
        <v>1</v>
      </c>
      <c r="B166" s="566" t="s">
        <v>216</v>
      </c>
      <c r="C166" s="602" t="s">
        <v>2480</v>
      </c>
      <c r="D166" s="569">
        <v>1</v>
      </c>
      <c r="E166" s="603">
        <v>4.6024077097230394E-167</v>
      </c>
      <c r="F166" s="568"/>
      <c r="G166" s="604"/>
    </row>
    <row r="167" spans="1:7">
      <c r="A167" s="2431"/>
      <c r="B167" s="543" t="s">
        <v>228</v>
      </c>
      <c r="C167" s="598">
        <v>756.33268656991629</v>
      </c>
      <c r="D167" s="561">
        <v>1</v>
      </c>
      <c r="E167" s="599">
        <v>1.6844385466147955E-166</v>
      </c>
      <c r="F167" s="571"/>
      <c r="G167" s="600"/>
    </row>
    <row r="168" spans="1:7">
      <c r="A168" s="2431"/>
      <c r="B168" s="543" t="s">
        <v>217</v>
      </c>
      <c r="C168" s="598">
        <v>938.84605699670669</v>
      </c>
      <c r="D168" s="561">
        <v>1</v>
      </c>
      <c r="E168" s="599">
        <v>3.5265541362790479E-206</v>
      </c>
      <c r="F168" s="571"/>
      <c r="G168" s="600"/>
    </row>
    <row r="169" spans="1:7">
      <c r="A169" s="2431"/>
      <c r="B169" s="543" t="s">
        <v>229</v>
      </c>
      <c r="C169" s="605"/>
      <c r="D169" s="571"/>
      <c r="E169" s="571"/>
      <c r="F169" s="599">
        <v>1.4494558906171943E-204</v>
      </c>
      <c r="G169" s="606">
        <v>1.4494558906171943E-204</v>
      </c>
    </row>
    <row r="170" spans="1:7" ht="22.8">
      <c r="A170" s="2431"/>
      <c r="B170" s="543" t="s">
        <v>218</v>
      </c>
      <c r="C170" s="598">
        <v>758.79897762631492</v>
      </c>
      <c r="D170" s="561">
        <v>1</v>
      </c>
      <c r="E170" s="599">
        <v>4.9000644630528222E-167</v>
      </c>
      <c r="F170" s="571"/>
      <c r="G170" s="600"/>
    </row>
    <row r="171" spans="1:7">
      <c r="A171" s="2456"/>
      <c r="B171" s="584" t="s">
        <v>159</v>
      </c>
      <c r="C171" s="563">
        <v>6063</v>
      </c>
      <c r="D171" s="572"/>
      <c r="E171" s="572"/>
      <c r="F171" s="572"/>
      <c r="G171" s="601"/>
    </row>
    <row r="172" spans="1:7">
      <c r="A172" s="2463" t="s">
        <v>2</v>
      </c>
      <c r="B172" s="566" t="s">
        <v>216</v>
      </c>
      <c r="C172" s="602" t="s">
        <v>2481</v>
      </c>
      <c r="D172" s="569">
        <v>2</v>
      </c>
      <c r="E172" s="603">
        <v>0</v>
      </c>
      <c r="F172" s="568"/>
      <c r="G172" s="604"/>
    </row>
    <row r="173" spans="1:7">
      <c r="A173" s="2431"/>
      <c r="B173" s="543" t="s">
        <v>217</v>
      </c>
      <c r="C173" s="598">
        <v>2368.4284744714232</v>
      </c>
      <c r="D173" s="561">
        <v>2</v>
      </c>
      <c r="E173" s="599">
        <v>0</v>
      </c>
      <c r="F173" s="571"/>
      <c r="G173" s="600"/>
    </row>
    <row r="174" spans="1:7" ht="22.8">
      <c r="A174" s="2431"/>
      <c r="B174" s="543" t="s">
        <v>218</v>
      </c>
      <c r="C174" s="598">
        <v>2378.3637095530989</v>
      </c>
      <c r="D174" s="561">
        <v>1</v>
      </c>
      <c r="E174" s="599">
        <v>0</v>
      </c>
      <c r="F174" s="571"/>
      <c r="G174" s="600"/>
    </row>
    <row r="175" spans="1:7">
      <c r="A175" s="2456"/>
      <c r="B175" s="584" t="s">
        <v>159</v>
      </c>
      <c r="C175" s="563">
        <v>20002</v>
      </c>
      <c r="D175" s="572"/>
      <c r="E175" s="572"/>
      <c r="F175" s="572"/>
      <c r="G175" s="601"/>
    </row>
    <row r="176" spans="1:7">
      <c r="A176" s="2463" t="s">
        <v>3</v>
      </c>
      <c r="B176" s="566" t="s">
        <v>216</v>
      </c>
      <c r="C176" s="602" t="s">
        <v>2482</v>
      </c>
      <c r="D176" s="569">
        <v>3</v>
      </c>
      <c r="E176" s="603">
        <v>0</v>
      </c>
      <c r="F176" s="568"/>
      <c r="G176" s="604"/>
    </row>
    <row r="177" spans="1:7">
      <c r="A177" s="2431"/>
      <c r="B177" s="543" t="s">
        <v>217</v>
      </c>
      <c r="C177" s="598">
        <v>33880.946513266317</v>
      </c>
      <c r="D177" s="561">
        <v>3</v>
      </c>
      <c r="E177" s="599">
        <v>0</v>
      </c>
      <c r="F177" s="571"/>
      <c r="G177" s="600"/>
    </row>
    <row r="178" spans="1:7" ht="22.8">
      <c r="A178" s="2431"/>
      <c r="B178" s="543" t="s">
        <v>218</v>
      </c>
      <c r="C178" s="598">
        <v>31346.081476048308</v>
      </c>
      <c r="D178" s="561">
        <v>1</v>
      </c>
      <c r="E178" s="599">
        <v>0</v>
      </c>
      <c r="F178" s="571"/>
      <c r="G178" s="600"/>
    </row>
    <row r="179" spans="1:7">
      <c r="A179" s="2456"/>
      <c r="B179" s="584" t="s">
        <v>159</v>
      </c>
      <c r="C179" s="563">
        <v>225572</v>
      </c>
      <c r="D179" s="572"/>
      <c r="E179" s="572"/>
      <c r="F179" s="572"/>
      <c r="G179" s="601"/>
    </row>
    <row r="180" spans="1:7" ht="13.8" thickBot="1">
      <c r="A180" s="2464" t="s">
        <v>4</v>
      </c>
      <c r="B180" s="566" t="s">
        <v>216</v>
      </c>
      <c r="C180" s="602" t="s">
        <v>2483</v>
      </c>
      <c r="D180" s="569">
        <v>3</v>
      </c>
      <c r="E180" s="603">
        <v>0</v>
      </c>
      <c r="F180" s="568"/>
      <c r="G180" s="604"/>
    </row>
    <row r="181" spans="1:7">
      <c r="A181" s="2431"/>
      <c r="B181" s="543" t="s">
        <v>217</v>
      </c>
      <c r="C181" s="598">
        <v>70192.125283885034</v>
      </c>
      <c r="D181" s="561">
        <v>3</v>
      </c>
      <c r="E181" s="599">
        <v>0</v>
      </c>
      <c r="F181" s="571"/>
      <c r="G181" s="600"/>
    </row>
    <row r="182" spans="1:7" ht="22.8">
      <c r="A182" s="2431"/>
      <c r="B182" s="543" t="s">
        <v>218</v>
      </c>
      <c r="C182" s="598">
        <v>67386.514687550516</v>
      </c>
      <c r="D182" s="561">
        <v>1</v>
      </c>
      <c r="E182" s="599">
        <v>0</v>
      </c>
      <c r="F182" s="571"/>
      <c r="G182" s="600"/>
    </row>
    <row r="183" spans="1:7" ht="13.8" thickBot="1">
      <c r="A183" s="2433"/>
      <c r="B183" s="546" t="s">
        <v>159</v>
      </c>
      <c r="C183" s="573">
        <v>427346</v>
      </c>
      <c r="D183" s="607"/>
      <c r="E183" s="607"/>
      <c r="F183" s="607"/>
      <c r="G183" s="608"/>
    </row>
    <row r="184" spans="1:7">
      <c r="A184" s="2461" t="s">
        <v>2484</v>
      </c>
      <c r="B184" s="2435"/>
      <c r="C184" s="2435"/>
      <c r="D184" s="2435"/>
      <c r="E184" s="2435"/>
      <c r="F184" s="2435"/>
      <c r="G184" s="2435"/>
    </row>
    <row r="186" spans="1:7" ht="13.8" thickBot="1">
      <c r="A186" s="2434" t="s">
        <v>151</v>
      </c>
      <c r="B186" s="2435"/>
      <c r="C186" s="2435"/>
      <c r="D186" s="2435"/>
      <c r="E186" s="2435"/>
      <c r="F186" s="2435"/>
      <c r="G186" s="2435"/>
    </row>
    <row r="187" spans="1:7" ht="25.8" thickBot="1">
      <c r="A187" s="2462" t="s">
        <v>212</v>
      </c>
      <c r="B187" s="2467"/>
      <c r="C187" s="2466"/>
      <c r="D187" s="591" t="s">
        <v>153</v>
      </c>
      <c r="E187" s="592" t="s">
        <v>196</v>
      </c>
      <c r="F187" s="592" t="s">
        <v>197</v>
      </c>
      <c r="G187" s="593" t="s">
        <v>198</v>
      </c>
    </row>
    <row r="188" spans="1:7">
      <c r="A188" s="2455" t="s">
        <v>0</v>
      </c>
      <c r="B188" s="2468" t="s">
        <v>155</v>
      </c>
      <c r="C188" s="556" t="s">
        <v>156</v>
      </c>
      <c r="D188" s="609">
        <v>0.43578815887691746</v>
      </c>
      <c r="E188" s="596"/>
      <c r="F188" s="596"/>
      <c r="G188" s="610">
        <v>0</v>
      </c>
    </row>
    <row r="189" spans="1:7">
      <c r="A189" s="2431"/>
      <c r="B189" s="2435"/>
      <c r="C189" s="543" t="s">
        <v>199</v>
      </c>
      <c r="D189" s="598">
        <v>0.43578815887691746</v>
      </c>
      <c r="E189" s="571"/>
      <c r="F189" s="571"/>
      <c r="G189" s="606">
        <v>0</v>
      </c>
    </row>
    <row r="190" spans="1:7">
      <c r="A190" s="2431"/>
      <c r="B190" s="611" t="s">
        <v>200</v>
      </c>
      <c r="C190" s="543" t="s">
        <v>201</v>
      </c>
      <c r="D190" s="598">
        <v>0.43530661625297029</v>
      </c>
      <c r="E190" s="599">
        <v>1.9217825043895856E-3</v>
      </c>
      <c r="F190" s="599">
        <v>202.68009858756497</v>
      </c>
      <c r="G190" s="612" t="s">
        <v>202</v>
      </c>
    </row>
    <row r="191" spans="1:7">
      <c r="A191" s="2431"/>
      <c r="B191" s="611" t="s">
        <v>203</v>
      </c>
      <c r="C191" s="543" t="s">
        <v>204</v>
      </c>
      <c r="D191" s="598">
        <v>0.43173273756406766</v>
      </c>
      <c r="E191" s="599">
        <v>1.8698644136879942E-3</v>
      </c>
      <c r="F191" s="599">
        <v>200.63293075352968</v>
      </c>
      <c r="G191" s="612" t="s">
        <v>202</v>
      </c>
    </row>
    <row r="192" spans="1:7">
      <c r="A192" s="2456"/>
      <c r="B192" s="2469" t="s">
        <v>159</v>
      </c>
      <c r="C192" s="2470"/>
      <c r="D192" s="563">
        <v>175709</v>
      </c>
      <c r="E192" s="572"/>
      <c r="F192" s="572"/>
      <c r="G192" s="601"/>
    </row>
    <row r="193" spans="1:7">
      <c r="A193" s="2463" t="s">
        <v>1</v>
      </c>
      <c r="B193" s="2471" t="s">
        <v>155</v>
      </c>
      <c r="C193" s="566" t="s">
        <v>156</v>
      </c>
      <c r="D193" s="613">
        <v>0.35379802360781348</v>
      </c>
      <c r="E193" s="568"/>
      <c r="F193" s="568"/>
      <c r="G193" s="614">
        <v>4.6024077097230394E-167</v>
      </c>
    </row>
    <row r="194" spans="1:7">
      <c r="A194" s="2431"/>
      <c r="B194" s="2435"/>
      <c r="C194" s="543" t="s">
        <v>199</v>
      </c>
      <c r="D194" s="598">
        <v>0.35379802360781348</v>
      </c>
      <c r="E194" s="571"/>
      <c r="F194" s="571"/>
      <c r="G194" s="606">
        <v>4.6024077097230394E-167</v>
      </c>
    </row>
    <row r="195" spans="1:7">
      <c r="A195" s="2431"/>
      <c r="B195" s="611" t="s">
        <v>200</v>
      </c>
      <c r="C195" s="543" t="s">
        <v>201</v>
      </c>
      <c r="D195" s="598">
        <v>0.35379802360781348</v>
      </c>
      <c r="E195" s="599">
        <v>7.8742044700212763E-3</v>
      </c>
      <c r="F195" s="599">
        <v>29.44872291001494</v>
      </c>
      <c r="G195" s="612" t="s">
        <v>202</v>
      </c>
    </row>
    <row r="196" spans="1:7">
      <c r="A196" s="2431"/>
      <c r="B196" s="611" t="s">
        <v>203</v>
      </c>
      <c r="C196" s="543" t="s">
        <v>204</v>
      </c>
      <c r="D196" s="598">
        <v>0.35379802360781348</v>
      </c>
      <c r="E196" s="599">
        <v>7.8742044700212746E-3</v>
      </c>
      <c r="F196" s="599">
        <v>29.44872291001494</v>
      </c>
      <c r="G196" s="612" t="s">
        <v>202</v>
      </c>
    </row>
    <row r="197" spans="1:7">
      <c r="A197" s="2456"/>
      <c r="B197" s="2469" t="s">
        <v>159</v>
      </c>
      <c r="C197" s="2470"/>
      <c r="D197" s="563">
        <v>6063</v>
      </c>
      <c r="E197" s="572"/>
      <c r="F197" s="572"/>
      <c r="G197" s="601"/>
    </row>
    <row r="198" spans="1:7">
      <c r="A198" s="2463" t="s">
        <v>2</v>
      </c>
      <c r="B198" s="2471" t="s">
        <v>155</v>
      </c>
      <c r="C198" s="566" t="s">
        <v>156</v>
      </c>
      <c r="D198" s="613">
        <v>0.34963060167768539</v>
      </c>
      <c r="E198" s="568"/>
      <c r="F198" s="568"/>
      <c r="G198" s="614">
        <v>0</v>
      </c>
    </row>
    <row r="199" spans="1:7">
      <c r="A199" s="2431"/>
      <c r="B199" s="2435"/>
      <c r="C199" s="543" t="s">
        <v>199</v>
      </c>
      <c r="D199" s="598">
        <v>0.34963060167768539</v>
      </c>
      <c r="E199" s="571"/>
      <c r="F199" s="571"/>
      <c r="G199" s="606">
        <v>0</v>
      </c>
    </row>
    <row r="200" spans="1:7">
      <c r="A200" s="2431"/>
      <c r="B200" s="611" t="s">
        <v>200</v>
      </c>
      <c r="C200" s="543" t="s">
        <v>201</v>
      </c>
      <c r="D200" s="598">
        <v>0.34483654079239001</v>
      </c>
      <c r="E200" s="599">
        <v>6.9098438947105519E-3</v>
      </c>
      <c r="F200" s="599">
        <v>51.953964537902309</v>
      </c>
      <c r="G200" s="612" t="s">
        <v>202</v>
      </c>
    </row>
    <row r="201" spans="1:7">
      <c r="A201" s="2431"/>
      <c r="B201" s="611" t="s">
        <v>203</v>
      </c>
      <c r="C201" s="543" t="s">
        <v>204</v>
      </c>
      <c r="D201" s="598">
        <v>0.34952057776250073</v>
      </c>
      <c r="E201" s="599">
        <v>6.7391773869414353E-3</v>
      </c>
      <c r="F201" s="599">
        <v>52.757135940186551</v>
      </c>
      <c r="G201" s="612" t="s">
        <v>202</v>
      </c>
    </row>
    <row r="202" spans="1:7">
      <c r="A202" s="2456"/>
      <c r="B202" s="2469" t="s">
        <v>159</v>
      </c>
      <c r="C202" s="2470"/>
      <c r="D202" s="563">
        <v>20002</v>
      </c>
      <c r="E202" s="572"/>
      <c r="F202" s="572"/>
      <c r="G202" s="601"/>
    </row>
    <row r="203" spans="1:7">
      <c r="A203" s="2463" t="s">
        <v>3</v>
      </c>
      <c r="B203" s="2471" t="s">
        <v>155</v>
      </c>
      <c r="C203" s="566" t="s">
        <v>156</v>
      </c>
      <c r="D203" s="613">
        <v>0.38268914810982241</v>
      </c>
      <c r="E203" s="568"/>
      <c r="F203" s="568"/>
      <c r="G203" s="614">
        <v>0</v>
      </c>
    </row>
    <row r="204" spans="1:7">
      <c r="A204" s="2431"/>
      <c r="B204" s="2435"/>
      <c r="C204" s="543" t="s">
        <v>199</v>
      </c>
      <c r="D204" s="598">
        <v>0.38268914810982241</v>
      </c>
      <c r="E204" s="571"/>
      <c r="F204" s="571"/>
      <c r="G204" s="606">
        <v>0</v>
      </c>
    </row>
    <row r="205" spans="1:7">
      <c r="A205" s="2431"/>
      <c r="B205" s="611" t="s">
        <v>200</v>
      </c>
      <c r="C205" s="543" t="s">
        <v>201</v>
      </c>
      <c r="D205" s="598">
        <v>0.3727777619422612</v>
      </c>
      <c r="E205" s="599">
        <v>1.8180482973157246E-3</v>
      </c>
      <c r="F205" s="599">
        <v>190.80063900416704</v>
      </c>
      <c r="G205" s="612" t="s">
        <v>202</v>
      </c>
    </row>
    <row r="206" spans="1:7">
      <c r="A206" s="2431"/>
      <c r="B206" s="611" t="s">
        <v>203</v>
      </c>
      <c r="C206" s="543" t="s">
        <v>204</v>
      </c>
      <c r="D206" s="598">
        <v>0.37752629231766083</v>
      </c>
      <c r="E206" s="599">
        <v>1.7718958315479107E-3</v>
      </c>
      <c r="F206" s="599">
        <v>193.63212790522445</v>
      </c>
      <c r="G206" s="612" t="s">
        <v>202</v>
      </c>
    </row>
    <row r="207" spans="1:7">
      <c r="A207" s="2456"/>
      <c r="B207" s="2469" t="s">
        <v>159</v>
      </c>
      <c r="C207" s="2470"/>
      <c r="D207" s="563">
        <v>225572</v>
      </c>
      <c r="E207" s="572"/>
      <c r="F207" s="572"/>
      <c r="G207" s="601"/>
    </row>
    <row r="208" spans="1:7" ht="13.8" thickBot="1">
      <c r="A208" s="2464" t="s">
        <v>4</v>
      </c>
      <c r="B208" s="2471" t="s">
        <v>155</v>
      </c>
      <c r="C208" s="566" t="s">
        <v>156</v>
      </c>
      <c r="D208" s="613">
        <v>0.39893243301608489</v>
      </c>
      <c r="E208" s="568"/>
      <c r="F208" s="568"/>
      <c r="G208" s="614">
        <v>0</v>
      </c>
    </row>
    <row r="209" spans="1:7">
      <c r="A209" s="2431"/>
      <c r="B209" s="2435"/>
      <c r="C209" s="543" t="s">
        <v>199</v>
      </c>
      <c r="D209" s="598">
        <v>0.39893243301608489</v>
      </c>
      <c r="E209" s="571"/>
      <c r="F209" s="571"/>
      <c r="G209" s="606">
        <v>0</v>
      </c>
    </row>
    <row r="210" spans="1:7">
      <c r="A210" s="2431"/>
      <c r="B210" s="611" t="s">
        <v>200</v>
      </c>
      <c r="C210" s="543" t="s">
        <v>201</v>
      </c>
      <c r="D210" s="598">
        <v>0.39709752830601319</v>
      </c>
      <c r="E210" s="599">
        <v>1.2928947074570402E-3</v>
      </c>
      <c r="F210" s="599">
        <v>282.84538360879606</v>
      </c>
      <c r="G210" s="612" t="s">
        <v>202</v>
      </c>
    </row>
    <row r="211" spans="1:7">
      <c r="A211" s="2431"/>
      <c r="B211" s="611" t="s">
        <v>203</v>
      </c>
      <c r="C211" s="543" t="s">
        <v>204</v>
      </c>
      <c r="D211" s="598">
        <v>0.39832796119209202</v>
      </c>
      <c r="E211" s="599">
        <v>1.2594170198273465E-3</v>
      </c>
      <c r="F211" s="599">
        <v>283.88677630398581</v>
      </c>
      <c r="G211" s="612" t="s">
        <v>202</v>
      </c>
    </row>
    <row r="212" spans="1:7" ht="13.8" thickBot="1">
      <c r="A212" s="2433"/>
      <c r="B212" s="2472" t="s">
        <v>159</v>
      </c>
      <c r="C212" s="2447"/>
      <c r="D212" s="573">
        <v>427346</v>
      </c>
      <c r="E212" s="607"/>
      <c r="F212" s="607"/>
      <c r="G212" s="608"/>
    </row>
    <row r="213" spans="1:7">
      <c r="A213" s="2461" t="s">
        <v>205</v>
      </c>
      <c r="B213" s="2435"/>
      <c r="C213" s="2435"/>
      <c r="D213" s="2435"/>
      <c r="E213" s="2435"/>
      <c r="F213" s="2435"/>
      <c r="G213" s="2435"/>
    </row>
  </sheetData>
  <mergeCells count="102">
    <mergeCell ref="A213:G213"/>
    <mergeCell ref="A203:A207"/>
    <mergeCell ref="B203:B204"/>
    <mergeCell ref="B207:C207"/>
    <mergeCell ref="A208:A212"/>
    <mergeCell ref="B208:B209"/>
    <mergeCell ref="B212:C212"/>
    <mergeCell ref="A193:A197"/>
    <mergeCell ref="B193:B194"/>
    <mergeCell ref="B197:C197"/>
    <mergeCell ref="A198:A202"/>
    <mergeCell ref="B198:B199"/>
    <mergeCell ref="B202:C202"/>
    <mergeCell ref="A180:A183"/>
    <mergeCell ref="A184:G184"/>
    <mergeCell ref="A186:G186"/>
    <mergeCell ref="A187:C187"/>
    <mergeCell ref="A188:A192"/>
    <mergeCell ref="B188:B189"/>
    <mergeCell ref="B192:C192"/>
    <mergeCell ref="A160:G160"/>
    <mergeCell ref="A161:B161"/>
    <mergeCell ref="A162:A165"/>
    <mergeCell ref="A166:A171"/>
    <mergeCell ref="A172:A175"/>
    <mergeCell ref="A176:A179"/>
    <mergeCell ref="A135:A146"/>
    <mergeCell ref="B135:B142"/>
    <mergeCell ref="C135:C138"/>
    <mergeCell ref="C139:C142"/>
    <mergeCell ref="B143:C146"/>
    <mergeCell ref="A147:A158"/>
    <mergeCell ref="B147:B154"/>
    <mergeCell ref="C147:C150"/>
    <mergeCell ref="C151:C154"/>
    <mergeCell ref="B155:C158"/>
    <mergeCell ref="A111:A122"/>
    <mergeCell ref="B111:B118"/>
    <mergeCell ref="C111:C114"/>
    <mergeCell ref="C115:C118"/>
    <mergeCell ref="B119:C122"/>
    <mergeCell ref="A123:A134"/>
    <mergeCell ref="B123:B130"/>
    <mergeCell ref="C123:C126"/>
    <mergeCell ref="C127:C130"/>
    <mergeCell ref="B131:C134"/>
    <mergeCell ref="A94:G94"/>
    <mergeCell ref="A96:I96"/>
    <mergeCell ref="A97:D98"/>
    <mergeCell ref="E97:H97"/>
    <mergeCell ref="I97:I98"/>
    <mergeCell ref="A99:A110"/>
    <mergeCell ref="B99:B106"/>
    <mergeCell ref="C99:C102"/>
    <mergeCell ref="C103:C106"/>
    <mergeCell ref="B107:C110"/>
    <mergeCell ref="A81:A84"/>
    <mergeCell ref="A89:G89"/>
    <mergeCell ref="A90:A92"/>
    <mergeCell ref="B90:G90"/>
    <mergeCell ref="B91:C91"/>
    <mergeCell ref="D91:E91"/>
    <mergeCell ref="F91:G91"/>
    <mergeCell ref="A69:C69"/>
    <mergeCell ref="A70:B70"/>
    <mergeCell ref="A71:B71"/>
    <mergeCell ref="A72:A77"/>
    <mergeCell ref="A78:A79"/>
    <mergeCell ref="A80:B80"/>
    <mergeCell ref="A51:A53"/>
    <mergeCell ref="B51:B52"/>
    <mergeCell ref="B53:C53"/>
    <mergeCell ref="A54:A56"/>
    <mergeCell ref="B54:B55"/>
    <mergeCell ref="B56:C56"/>
    <mergeCell ref="A45:A47"/>
    <mergeCell ref="B45:B46"/>
    <mergeCell ref="B47:C47"/>
    <mergeCell ref="A48:A50"/>
    <mergeCell ref="B48:B49"/>
    <mergeCell ref="B50:C50"/>
    <mergeCell ref="A42:A44"/>
    <mergeCell ref="B42:B43"/>
    <mergeCell ref="B44:C44"/>
    <mergeCell ref="A24:A27"/>
    <mergeCell ref="A32:G32"/>
    <mergeCell ref="A33:A35"/>
    <mergeCell ref="B33:G33"/>
    <mergeCell ref="B34:C34"/>
    <mergeCell ref="D34:E34"/>
    <mergeCell ref="F34:G34"/>
    <mergeCell ref="A12:C12"/>
    <mergeCell ref="A13:B13"/>
    <mergeCell ref="A14:B14"/>
    <mergeCell ref="A15:A20"/>
    <mergeCell ref="A21:A22"/>
    <mergeCell ref="A23:B23"/>
    <mergeCell ref="A38:H38"/>
    <mergeCell ref="A39:H39"/>
    <mergeCell ref="A40:C41"/>
    <mergeCell ref="D40:G40"/>
    <mergeCell ref="H40:H41"/>
  </mergeCells>
  <pageMargins left="0.78740157499999996" right="0.78740157499999996" top="0.984251969" bottom="0.984251969" header="0.5" footer="0.5"/>
  <pageSetup scale="33" orientation="portrait" horizontalDpi="300" verticalDpi="300" r:id="rId1"/>
  <headerFooter alignWithMargins="0"/>
  <rowBreaks count="1" manualBreakCount="1">
    <brk id="87" max="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N118"/>
  <sheetViews>
    <sheetView topLeftCell="B36" zoomScaleNormal="100" zoomScaleSheetLayoutView="10" workbookViewId="0">
      <selection activeCell="M50" sqref="M50:M51"/>
    </sheetView>
  </sheetViews>
  <sheetFormatPr baseColWidth="10" defaultColWidth="10.69921875" defaultRowHeight="13.2"/>
  <cols>
    <col min="1" max="2" width="10.69921875" style="13"/>
    <col min="3" max="3" width="34.19921875" style="13" customWidth="1"/>
    <col min="4" max="16384" width="10.69921875" style="13"/>
  </cols>
  <sheetData>
    <row r="1" spans="1:3" ht="13.8">
      <c r="A1" s="17" t="s">
        <v>454</v>
      </c>
    </row>
    <row r="2" spans="1:3" ht="13.8">
      <c r="A2" s="17" t="s">
        <v>16</v>
      </c>
    </row>
    <row r="3" spans="1:3" ht="13.8">
      <c r="A3" s="17" t="s">
        <v>579</v>
      </c>
    </row>
    <row r="4" spans="1:3" ht="13.8">
      <c r="A4" s="17" t="s">
        <v>17</v>
      </c>
    </row>
    <row r="5" spans="1:3" ht="13.8">
      <c r="A5" s="17" t="s">
        <v>456</v>
      </c>
    </row>
    <row r="6" spans="1:3" ht="13.8">
      <c r="A6" s="17" t="s">
        <v>19</v>
      </c>
    </row>
    <row r="9" spans="1:3" ht="16.8">
      <c r="A9" s="18" t="s">
        <v>20</v>
      </c>
    </row>
    <row r="11" spans="1:3" ht="13.8" thickBot="1">
      <c r="A11" s="2265" t="s">
        <v>21</v>
      </c>
      <c r="B11" s="2237"/>
      <c r="C11" s="2237"/>
    </row>
    <row r="12" spans="1:3">
      <c r="A12" s="2266" t="s">
        <v>22</v>
      </c>
      <c r="B12" s="2243"/>
      <c r="C12" s="19" t="s">
        <v>580</v>
      </c>
    </row>
    <row r="13" spans="1:3">
      <c r="A13" s="2254" t="s">
        <v>23</v>
      </c>
      <c r="B13" s="2255"/>
      <c r="C13" s="20" t="s">
        <v>24</v>
      </c>
    </row>
    <row r="14" spans="1:3" ht="34.200000000000003">
      <c r="A14" s="2267" t="s">
        <v>25</v>
      </c>
      <c r="B14" s="21" t="s">
        <v>26</v>
      </c>
      <c r="C14" s="22" t="s">
        <v>543</v>
      </c>
    </row>
    <row r="15" spans="1:3" ht="22.8">
      <c r="A15" s="2235"/>
      <c r="B15" s="21" t="s">
        <v>27</v>
      </c>
      <c r="C15" s="20" t="s">
        <v>28</v>
      </c>
    </row>
    <row r="16" spans="1:3">
      <c r="A16" s="2235"/>
      <c r="B16" s="21" t="s">
        <v>29</v>
      </c>
      <c r="C16" s="20" t="s">
        <v>30</v>
      </c>
    </row>
    <row r="17" spans="1:7">
      <c r="A17" s="2235"/>
      <c r="B17" s="21" t="s">
        <v>31</v>
      </c>
      <c r="C17" s="20" t="s">
        <v>30</v>
      </c>
    </row>
    <row r="18" spans="1:7" ht="22.8">
      <c r="A18" s="2235"/>
      <c r="B18" s="21" t="s">
        <v>33</v>
      </c>
      <c r="C18" s="20" t="s">
        <v>30</v>
      </c>
    </row>
    <row r="19" spans="1:7" ht="34.200000000000003">
      <c r="A19" s="2235"/>
      <c r="B19" s="21" t="s">
        <v>34</v>
      </c>
      <c r="C19" s="24">
        <v>8491</v>
      </c>
    </row>
    <row r="20" spans="1:7" ht="22.8">
      <c r="A20" s="2267" t="s">
        <v>35</v>
      </c>
      <c r="B20" s="21" t="s">
        <v>36</v>
      </c>
      <c r="C20" s="20" t="s">
        <v>37</v>
      </c>
    </row>
    <row r="21" spans="1:7" ht="45.6">
      <c r="A21" s="2235"/>
      <c r="B21" s="21" t="s">
        <v>38</v>
      </c>
      <c r="C21" s="20" t="s">
        <v>39</v>
      </c>
    </row>
    <row r="22" spans="1:7" ht="68.400000000000006">
      <c r="A22" s="2254" t="s">
        <v>40</v>
      </c>
      <c r="B22" s="2255"/>
      <c r="C22" s="20" t="s">
        <v>581</v>
      </c>
    </row>
    <row r="23" spans="1:7" ht="13.8" thickBot="1">
      <c r="A23" s="2256" t="s">
        <v>41</v>
      </c>
      <c r="B23" s="21" t="s">
        <v>42</v>
      </c>
      <c r="C23" s="22" t="s">
        <v>461</v>
      </c>
    </row>
    <row r="24" spans="1:7" ht="22.8">
      <c r="A24" s="2235"/>
      <c r="B24" s="21" t="s">
        <v>43</v>
      </c>
      <c r="C24" s="22" t="s">
        <v>460</v>
      </c>
    </row>
    <row r="25" spans="1:7" ht="22.8">
      <c r="A25" s="2235"/>
      <c r="B25" s="21" t="s">
        <v>44</v>
      </c>
      <c r="C25" s="24">
        <v>2</v>
      </c>
    </row>
    <row r="26" spans="1:7" ht="23.4" thickBot="1">
      <c r="A26" s="2236"/>
      <c r="B26" s="229" t="s">
        <v>45</v>
      </c>
      <c r="C26" s="25">
        <v>174762</v>
      </c>
    </row>
    <row r="29" spans="1:7" ht="13.8">
      <c r="A29" s="17" t="s">
        <v>545</v>
      </c>
    </row>
    <row r="31" spans="1:7" ht="13.8" thickBot="1">
      <c r="A31" s="2238" t="s">
        <v>102</v>
      </c>
      <c r="B31" s="2232"/>
      <c r="C31" s="2232"/>
      <c r="D31" s="2232"/>
      <c r="E31" s="2232"/>
      <c r="F31" s="2232"/>
      <c r="G31" s="2232"/>
    </row>
    <row r="32" spans="1:7" ht="13.8" thickBot="1">
      <c r="A32" s="2239" t="s">
        <v>24</v>
      </c>
      <c r="B32" s="2259" t="s">
        <v>46</v>
      </c>
      <c r="C32" s="2242"/>
      <c r="D32" s="2242"/>
      <c r="E32" s="2242"/>
      <c r="F32" s="2242"/>
      <c r="G32" s="2243"/>
    </row>
    <row r="33" spans="1:13">
      <c r="A33" s="2257"/>
      <c r="B33" s="2260" t="s">
        <v>47</v>
      </c>
      <c r="C33" s="2261"/>
      <c r="D33" s="2262" t="s">
        <v>48</v>
      </c>
      <c r="E33" s="2261"/>
      <c r="F33" s="2263" t="s">
        <v>4</v>
      </c>
      <c r="G33" s="2264"/>
    </row>
    <row r="34" spans="1:13" ht="13.8" thickBot="1">
      <c r="A34" s="2258"/>
      <c r="B34" s="15" t="s">
        <v>49</v>
      </c>
      <c r="C34" s="16" t="s">
        <v>50</v>
      </c>
      <c r="D34" s="16" t="s">
        <v>49</v>
      </c>
      <c r="E34" s="16" t="s">
        <v>50</v>
      </c>
      <c r="F34" s="16" t="s">
        <v>49</v>
      </c>
      <c r="G34" s="43" t="s">
        <v>50</v>
      </c>
    </row>
    <row r="35" spans="1:13" ht="80.400000000000006" thickBot="1">
      <c r="A35" s="237" t="s">
        <v>582</v>
      </c>
      <c r="B35" s="238">
        <v>4643</v>
      </c>
      <c r="C35" s="71">
        <v>0.54681427393710991</v>
      </c>
      <c r="D35" s="119">
        <v>3848</v>
      </c>
      <c r="E35" s="71">
        <v>0.45318572606289009</v>
      </c>
      <c r="F35" s="119">
        <v>8491</v>
      </c>
      <c r="G35" s="45">
        <v>1</v>
      </c>
    </row>
    <row r="37" spans="1:13">
      <c r="A37" s="2238" t="s">
        <v>583</v>
      </c>
      <c r="B37" s="2232"/>
      <c r="C37" s="2232"/>
      <c r="D37" s="2232"/>
      <c r="E37" s="2232"/>
      <c r="F37" s="2232"/>
      <c r="G37" s="2232"/>
      <c r="H37" s="2232"/>
      <c r="I37" s="2232"/>
      <c r="J37" s="2232"/>
      <c r="K37" s="2232"/>
      <c r="L37" s="2232"/>
      <c r="M37" s="2232"/>
    </row>
    <row r="38" spans="1:13" ht="13.8" thickBot="1">
      <c r="A38" s="2268" t="s">
        <v>57</v>
      </c>
      <c r="B38" s="2232"/>
      <c r="C38" s="2232"/>
      <c r="D38" s="2232"/>
      <c r="E38" s="2232"/>
      <c r="F38" s="2232"/>
      <c r="G38" s="2232"/>
      <c r="H38" s="2232"/>
      <c r="I38" s="2232"/>
      <c r="J38" s="2232"/>
      <c r="K38" s="2232"/>
      <c r="L38" s="2232"/>
      <c r="M38" s="2232"/>
    </row>
    <row r="39" spans="1:13" ht="13.8" thickBot="1">
      <c r="A39" s="2239" t="s">
        <v>24</v>
      </c>
      <c r="B39" s="2243"/>
      <c r="C39" s="2244" t="s">
        <v>584</v>
      </c>
      <c r="D39" s="2245"/>
      <c r="E39" s="2245"/>
      <c r="F39" s="2245"/>
      <c r="G39" s="2245"/>
      <c r="H39" s="2245"/>
      <c r="I39" s="2245"/>
      <c r="J39" s="2245"/>
      <c r="K39" s="2245"/>
      <c r="L39" s="2246"/>
      <c r="M39" s="2247" t="s">
        <v>4</v>
      </c>
    </row>
    <row r="40" spans="1:13" ht="58.2" thickBot="1">
      <c r="A40" s="2236"/>
      <c r="B40" s="2230"/>
      <c r="C40" s="15" t="s">
        <v>585</v>
      </c>
      <c r="D40" s="16" t="s">
        <v>586</v>
      </c>
      <c r="E40" s="16" t="s">
        <v>587</v>
      </c>
      <c r="F40" s="16" t="s">
        <v>588</v>
      </c>
      <c r="G40" s="16" t="s">
        <v>589</v>
      </c>
      <c r="H40" s="16" t="s">
        <v>590</v>
      </c>
      <c r="I40" s="16" t="s">
        <v>591</v>
      </c>
      <c r="J40" s="16" t="s">
        <v>14</v>
      </c>
      <c r="K40" s="16" t="s">
        <v>592</v>
      </c>
      <c r="L40" s="16" t="s">
        <v>593</v>
      </c>
      <c r="M40" s="2248"/>
    </row>
    <row r="41" spans="1:13">
      <c r="A41" s="2241" t="s">
        <v>52</v>
      </c>
      <c r="B41" s="28" t="s">
        <v>6</v>
      </c>
      <c r="C41" s="72">
        <v>17</v>
      </c>
      <c r="D41" s="29">
        <v>3</v>
      </c>
      <c r="E41" s="29">
        <v>12</v>
      </c>
      <c r="F41" s="29">
        <v>13</v>
      </c>
      <c r="G41" s="29">
        <v>321</v>
      </c>
      <c r="H41" s="29">
        <v>140</v>
      </c>
      <c r="I41" s="29">
        <v>1176</v>
      </c>
      <c r="J41" s="29">
        <v>19</v>
      </c>
      <c r="K41" s="29">
        <v>4</v>
      </c>
      <c r="L41" s="29">
        <v>71</v>
      </c>
      <c r="M41" s="30">
        <v>1776</v>
      </c>
    </row>
    <row r="42" spans="1:13">
      <c r="A42" s="2235"/>
      <c r="B42" s="21" t="s">
        <v>7</v>
      </c>
      <c r="C42" s="239" t="s">
        <v>469</v>
      </c>
      <c r="D42" s="46">
        <v>0</v>
      </c>
      <c r="E42" s="46">
        <v>36</v>
      </c>
      <c r="F42" s="46">
        <v>50</v>
      </c>
      <c r="G42" s="46">
        <v>636</v>
      </c>
      <c r="H42" s="46">
        <v>344</v>
      </c>
      <c r="I42" s="46" t="s">
        <v>469</v>
      </c>
      <c r="J42" s="46">
        <v>32</v>
      </c>
      <c r="K42" s="46">
        <v>15</v>
      </c>
      <c r="L42" s="46">
        <v>92</v>
      </c>
      <c r="M42" s="47">
        <v>1240</v>
      </c>
    </row>
    <row r="43" spans="1:13">
      <c r="A43" s="2235"/>
      <c r="B43" s="21" t="s">
        <v>8</v>
      </c>
      <c r="C43" s="239" t="s">
        <v>469</v>
      </c>
      <c r="D43" s="46">
        <v>0</v>
      </c>
      <c r="E43" s="46">
        <v>106</v>
      </c>
      <c r="F43" s="46">
        <v>149</v>
      </c>
      <c r="G43" s="46">
        <v>150</v>
      </c>
      <c r="H43" s="46">
        <v>411</v>
      </c>
      <c r="I43" s="46" t="s">
        <v>469</v>
      </c>
      <c r="J43" s="46">
        <v>334</v>
      </c>
      <c r="K43" s="46">
        <v>90</v>
      </c>
      <c r="L43" s="46">
        <v>381</v>
      </c>
      <c r="M43" s="47">
        <v>1627</v>
      </c>
    </row>
    <row r="44" spans="1:13" ht="13.8" thickBot="1">
      <c r="A44" s="2229" t="s">
        <v>4</v>
      </c>
      <c r="B44" s="2230"/>
      <c r="C44" s="68">
        <v>22</v>
      </c>
      <c r="D44" s="242">
        <v>3</v>
      </c>
      <c r="E44" s="242">
        <v>154</v>
      </c>
      <c r="F44" s="242">
        <v>212</v>
      </c>
      <c r="G44" s="242">
        <v>1107</v>
      </c>
      <c r="H44" s="242">
        <v>895</v>
      </c>
      <c r="I44" s="242">
        <v>1212</v>
      </c>
      <c r="J44" s="242">
        <v>385</v>
      </c>
      <c r="K44" s="242">
        <v>109</v>
      </c>
      <c r="L44" s="242">
        <v>544</v>
      </c>
      <c r="M44" s="243">
        <v>4643</v>
      </c>
    </row>
    <row r="46" spans="1:13" ht="13.8">
      <c r="A46" s="17" t="s">
        <v>404</v>
      </c>
    </row>
    <row r="47" spans="1:13" ht="13.8">
      <c r="A47" s="17" t="s">
        <v>16</v>
      </c>
    </row>
    <row r="48" spans="1:13" ht="13.8">
      <c r="A48" s="17" t="s">
        <v>579</v>
      </c>
    </row>
    <row r="49" spans="1:3" ht="13.8">
      <c r="A49" s="17" t="s">
        <v>17</v>
      </c>
    </row>
    <row r="50" spans="1:3" ht="13.8">
      <c r="A50" s="17" t="s">
        <v>476</v>
      </c>
    </row>
    <row r="51" spans="1:3" ht="13.8">
      <c r="A51" s="17" t="s">
        <v>18</v>
      </c>
    </row>
    <row r="52" spans="1:3" ht="13.8">
      <c r="A52" s="17" t="s">
        <v>19</v>
      </c>
    </row>
    <row r="55" spans="1:3" ht="16.8">
      <c r="A55" s="18" t="s">
        <v>20</v>
      </c>
    </row>
    <row r="57" spans="1:3" ht="13.8" thickBot="1">
      <c r="A57" s="2265" t="s">
        <v>21</v>
      </c>
      <c r="B57" s="2237"/>
      <c r="C57" s="2237"/>
    </row>
    <row r="58" spans="1:3">
      <c r="A58" s="2266" t="s">
        <v>22</v>
      </c>
      <c r="B58" s="2243"/>
      <c r="C58" s="19" t="s">
        <v>594</v>
      </c>
    </row>
    <row r="59" spans="1:3">
      <c r="A59" s="2254" t="s">
        <v>23</v>
      </c>
      <c r="B59" s="2255"/>
      <c r="C59" s="20" t="s">
        <v>24</v>
      </c>
    </row>
    <row r="60" spans="1:3" ht="34.200000000000003">
      <c r="A60" s="2267" t="s">
        <v>25</v>
      </c>
      <c r="B60" s="21" t="s">
        <v>26</v>
      </c>
      <c r="C60" s="22" t="s">
        <v>543</v>
      </c>
    </row>
    <row r="61" spans="1:3" ht="22.8">
      <c r="A61" s="2235"/>
      <c r="B61" s="21" t="s">
        <v>27</v>
      </c>
      <c r="C61" s="20" t="s">
        <v>28</v>
      </c>
    </row>
    <row r="62" spans="1:3">
      <c r="A62" s="2235"/>
      <c r="B62" s="21" t="s">
        <v>29</v>
      </c>
      <c r="C62" s="20" t="s">
        <v>30</v>
      </c>
    </row>
    <row r="63" spans="1:3">
      <c r="A63" s="2235"/>
      <c r="B63" s="21" t="s">
        <v>31</v>
      </c>
      <c r="C63" s="20" t="s">
        <v>552</v>
      </c>
    </row>
    <row r="64" spans="1:3" ht="22.8">
      <c r="A64" s="2235"/>
      <c r="B64" s="21" t="s">
        <v>33</v>
      </c>
      <c r="C64" s="20" t="s">
        <v>30</v>
      </c>
    </row>
    <row r="65" spans="1:7" ht="34.200000000000003">
      <c r="A65" s="2235"/>
      <c r="B65" s="21" t="s">
        <v>34</v>
      </c>
      <c r="C65" s="24">
        <v>8491</v>
      </c>
    </row>
    <row r="66" spans="1:7" ht="22.8">
      <c r="A66" s="2267" t="s">
        <v>35</v>
      </c>
      <c r="B66" s="21" t="s">
        <v>36</v>
      </c>
      <c r="C66" s="20" t="s">
        <v>37</v>
      </c>
    </row>
    <row r="67" spans="1:7" ht="45.6">
      <c r="A67" s="2235"/>
      <c r="B67" s="21" t="s">
        <v>38</v>
      </c>
      <c r="C67" s="20" t="s">
        <v>39</v>
      </c>
    </row>
    <row r="68" spans="1:7" ht="79.8">
      <c r="A68" s="2254" t="s">
        <v>40</v>
      </c>
      <c r="B68" s="2255"/>
      <c r="C68" s="20" t="s">
        <v>595</v>
      </c>
    </row>
    <row r="69" spans="1:7" ht="13.8" thickBot="1">
      <c r="A69" s="2256" t="s">
        <v>41</v>
      </c>
      <c r="B69" s="21" t="s">
        <v>42</v>
      </c>
      <c r="C69" s="22" t="s">
        <v>408</v>
      </c>
    </row>
    <row r="70" spans="1:7" ht="22.8">
      <c r="A70" s="2235"/>
      <c r="B70" s="21" t="s">
        <v>43</v>
      </c>
      <c r="C70" s="22" t="s">
        <v>408</v>
      </c>
    </row>
    <row r="71" spans="1:7" ht="22.8">
      <c r="A71" s="2235"/>
      <c r="B71" s="21" t="s">
        <v>44</v>
      </c>
      <c r="C71" s="24">
        <v>2</v>
      </c>
    </row>
    <row r="72" spans="1:7" ht="23.4" thickBot="1">
      <c r="A72" s="2236"/>
      <c r="B72" s="229" t="s">
        <v>45</v>
      </c>
      <c r="C72" s="25">
        <v>174762</v>
      </c>
    </row>
    <row r="75" spans="1:7" ht="13.8">
      <c r="A75" s="17" t="s">
        <v>545</v>
      </c>
    </row>
    <row r="77" spans="1:7" ht="13.8" thickBot="1">
      <c r="A77" s="2238" t="s">
        <v>102</v>
      </c>
      <c r="B77" s="2232"/>
      <c r="C77" s="2232"/>
      <c r="D77" s="2232"/>
      <c r="E77" s="2232"/>
      <c r="F77" s="2232"/>
      <c r="G77" s="2232"/>
    </row>
    <row r="78" spans="1:7" ht="13.8" thickBot="1">
      <c r="A78" s="2239" t="s">
        <v>24</v>
      </c>
      <c r="B78" s="2259" t="s">
        <v>46</v>
      </c>
      <c r="C78" s="2242"/>
      <c r="D78" s="2242"/>
      <c r="E78" s="2242"/>
      <c r="F78" s="2242"/>
      <c r="G78" s="2243"/>
    </row>
    <row r="79" spans="1:7">
      <c r="A79" s="2257"/>
      <c r="B79" s="2260" t="s">
        <v>47</v>
      </c>
      <c r="C79" s="2261"/>
      <c r="D79" s="2262" t="s">
        <v>48</v>
      </c>
      <c r="E79" s="2261"/>
      <c r="F79" s="2263" t="s">
        <v>4</v>
      </c>
      <c r="G79" s="2264"/>
    </row>
    <row r="80" spans="1:7" ht="13.8" thickBot="1">
      <c r="A80" s="2258"/>
      <c r="B80" s="15" t="s">
        <v>49</v>
      </c>
      <c r="C80" s="16" t="s">
        <v>50</v>
      </c>
      <c r="D80" s="16" t="s">
        <v>49</v>
      </c>
      <c r="E80" s="16" t="s">
        <v>50</v>
      </c>
      <c r="F80" s="16" t="s">
        <v>49</v>
      </c>
      <c r="G80" s="43" t="s">
        <v>50</v>
      </c>
    </row>
    <row r="81" spans="1:14" ht="80.400000000000006" thickBot="1">
      <c r="A81" s="237" t="s">
        <v>582</v>
      </c>
      <c r="B81" s="238">
        <v>593928</v>
      </c>
      <c r="C81" s="71">
        <v>0.55107743182288205</v>
      </c>
      <c r="D81" s="44">
        <v>483829.79899999662</v>
      </c>
      <c r="E81" s="71">
        <v>0.44892256817711795</v>
      </c>
      <c r="F81" s="44">
        <v>1077757.7989999966</v>
      </c>
      <c r="G81" s="45">
        <v>1</v>
      </c>
    </row>
    <row r="83" spans="1:14" ht="13.8" thickBot="1">
      <c r="A83" s="2238" t="s">
        <v>583</v>
      </c>
      <c r="B83" s="2232"/>
      <c r="C83" s="2232"/>
      <c r="D83" s="2232"/>
      <c r="E83" s="2232"/>
      <c r="F83" s="2232"/>
      <c r="G83" s="2232"/>
      <c r="H83" s="2232"/>
      <c r="I83" s="2232"/>
      <c r="J83" s="2232"/>
      <c r="K83" s="2232"/>
      <c r="L83" s="2232"/>
      <c r="M83" s="2232"/>
      <c r="N83" s="2232"/>
    </row>
    <row r="84" spans="1:14" ht="13.8" thickBot="1">
      <c r="A84" s="2239" t="s">
        <v>24</v>
      </c>
      <c r="B84" s="2242"/>
      <c r="C84" s="2243"/>
      <c r="D84" s="2244" t="s">
        <v>584</v>
      </c>
      <c r="E84" s="2245"/>
      <c r="F84" s="2245"/>
      <c r="G84" s="2245"/>
      <c r="H84" s="2245"/>
      <c r="I84" s="2245"/>
      <c r="J84" s="2245"/>
      <c r="K84" s="2245"/>
      <c r="L84" s="2245"/>
      <c r="M84" s="2246"/>
      <c r="N84" s="2247" t="s">
        <v>4</v>
      </c>
    </row>
    <row r="85" spans="1:14" ht="58.2" thickBot="1">
      <c r="A85" s="2236"/>
      <c r="B85" s="2237"/>
      <c r="C85" s="2230"/>
      <c r="D85" s="15" t="s">
        <v>585</v>
      </c>
      <c r="E85" s="16" t="s">
        <v>586</v>
      </c>
      <c r="F85" s="16" t="s">
        <v>587</v>
      </c>
      <c r="G85" s="16" t="s">
        <v>588</v>
      </c>
      <c r="H85" s="16" t="s">
        <v>589</v>
      </c>
      <c r="I85" s="16" t="s">
        <v>590</v>
      </c>
      <c r="J85" s="16" t="s">
        <v>591</v>
      </c>
      <c r="K85" s="16" t="s">
        <v>14</v>
      </c>
      <c r="L85" s="16" t="s">
        <v>592</v>
      </c>
      <c r="M85" s="16" t="s">
        <v>593</v>
      </c>
      <c r="N85" s="2248"/>
    </row>
    <row r="86" spans="1:14">
      <c r="A86" s="2249" t="s">
        <v>52</v>
      </c>
      <c r="B86" s="2251" t="s">
        <v>6</v>
      </c>
      <c r="C86" s="28" t="s">
        <v>57</v>
      </c>
      <c r="D86" s="72">
        <v>2251</v>
      </c>
      <c r="E86" s="29">
        <v>394</v>
      </c>
      <c r="F86" s="29">
        <v>1680</v>
      </c>
      <c r="G86" s="29">
        <v>1599</v>
      </c>
      <c r="H86" s="29">
        <v>42047</v>
      </c>
      <c r="I86" s="29">
        <v>18411</v>
      </c>
      <c r="J86" s="29">
        <v>153253</v>
      </c>
      <c r="K86" s="29">
        <v>2522</v>
      </c>
      <c r="L86" s="29">
        <v>862</v>
      </c>
      <c r="M86" s="29">
        <v>10051</v>
      </c>
      <c r="N86" s="30">
        <v>233070</v>
      </c>
    </row>
    <row r="87" spans="1:14">
      <c r="A87" s="2235"/>
      <c r="B87" s="2232"/>
      <c r="C87" s="21" t="s">
        <v>58</v>
      </c>
      <c r="D87" s="73">
        <v>1136.8445165070514</v>
      </c>
      <c r="E87" s="31">
        <v>154.61399361538773</v>
      </c>
      <c r="F87" s="31">
        <v>7886.0985169919586</v>
      </c>
      <c r="G87" s="31">
        <v>10339.124085747768</v>
      </c>
      <c r="H87" s="31">
        <v>54561.080787570208</v>
      </c>
      <c r="I87" s="31">
        <v>44603.782630217807</v>
      </c>
      <c r="J87" s="31">
        <v>62117.545409544589</v>
      </c>
      <c r="K87" s="31">
        <v>18868.401119327595</v>
      </c>
      <c r="L87" s="31">
        <v>5655.1834060694227</v>
      </c>
      <c r="M87" s="31">
        <v>27747.32553440821</v>
      </c>
      <c r="N87" s="32">
        <v>233070</v>
      </c>
    </row>
    <row r="88" spans="1:14">
      <c r="A88" s="2235"/>
      <c r="B88" s="2232"/>
      <c r="C88" s="21" t="s">
        <v>483</v>
      </c>
      <c r="D88" s="38">
        <v>9.6580426481314638E-3</v>
      </c>
      <c r="E88" s="39">
        <v>1.6904792551593942E-3</v>
      </c>
      <c r="F88" s="39">
        <v>7.2081348950958938E-3</v>
      </c>
      <c r="G88" s="39">
        <v>6.8605998197966275E-3</v>
      </c>
      <c r="H88" s="39">
        <v>0.18040502853220061</v>
      </c>
      <c r="I88" s="39">
        <v>7.8993435448577676E-2</v>
      </c>
      <c r="J88" s="39">
        <v>0.65754065302269704</v>
      </c>
      <c r="K88" s="39">
        <v>1.0820783455614193E-2</v>
      </c>
      <c r="L88" s="39">
        <v>3.6984596902218218E-3</v>
      </c>
      <c r="M88" s="39">
        <v>4.3124383232505253E-2</v>
      </c>
      <c r="N88" s="40">
        <v>1</v>
      </c>
    </row>
    <row r="89" spans="1:14" ht="22.8">
      <c r="A89" s="2235"/>
      <c r="B89" s="2252"/>
      <c r="C89" s="228" t="s">
        <v>596</v>
      </c>
      <c r="D89" s="76">
        <v>0.77701070072488776</v>
      </c>
      <c r="E89" s="33">
        <v>1</v>
      </c>
      <c r="F89" s="33">
        <v>8.3598726114649691E-2</v>
      </c>
      <c r="G89" s="33">
        <v>6.0690021634341666E-2</v>
      </c>
      <c r="H89" s="33">
        <v>0.30241590368031529</v>
      </c>
      <c r="I89" s="33">
        <v>0.1619788321617413</v>
      </c>
      <c r="J89" s="33">
        <v>0.96816031031062655</v>
      </c>
      <c r="K89" s="33">
        <v>5.2452061062351812E-2</v>
      </c>
      <c r="L89" s="33">
        <v>5.9815418777322875E-2</v>
      </c>
      <c r="M89" s="33">
        <v>0.14214798891214572</v>
      </c>
      <c r="N89" s="34">
        <v>0.39242130359235461</v>
      </c>
    </row>
    <row r="90" spans="1:14">
      <c r="A90" s="2235"/>
      <c r="B90" s="2253" t="s">
        <v>7</v>
      </c>
      <c r="C90" s="35" t="s">
        <v>57</v>
      </c>
      <c r="D90" s="74">
        <v>424</v>
      </c>
      <c r="E90" s="36">
        <v>0</v>
      </c>
      <c r="F90" s="36">
        <v>4928</v>
      </c>
      <c r="G90" s="36">
        <v>6410</v>
      </c>
      <c r="H90" s="36">
        <v>78708</v>
      </c>
      <c r="I90" s="36">
        <v>43272</v>
      </c>
      <c r="J90" s="36">
        <v>4524</v>
      </c>
      <c r="K90" s="36">
        <v>4057</v>
      </c>
      <c r="L90" s="36">
        <v>2138</v>
      </c>
      <c r="M90" s="36">
        <v>12247</v>
      </c>
      <c r="N90" s="37">
        <v>156708</v>
      </c>
    </row>
    <row r="91" spans="1:14">
      <c r="A91" s="2235"/>
      <c r="B91" s="2232"/>
      <c r="C91" s="21" t="s">
        <v>58</v>
      </c>
      <c r="D91" s="73">
        <v>764.37392411201358</v>
      </c>
      <c r="E91" s="31">
        <v>103.95696448054309</v>
      </c>
      <c r="F91" s="31">
        <v>5302.3328888350106</v>
      </c>
      <c r="G91" s="31">
        <v>6951.660261849921</v>
      </c>
      <c r="H91" s="31">
        <v>36684.935204267182</v>
      </c>
      <c r="I91" s="31">
        <v>29990.001151654746</v>
      </c>
      <c r="J91" s="31">
        <v>41765.633955630983</v>
      </c>
      <c r="K91" s="31">
        <v>12686.443568917444</v>
      </c>
      <c r="L91" s="31">
        <v>3802.3447084495092</v>
      </c>
      <c r="M91" s="31">
        <v>18656.317371802641</v>
      </c>
      <c r="N91" s="32">
        <v>156708</v>
      </c>
    </row>
    <row r="92" spans="1:14">
      <c r="A92" s="2235"/>
      <c r="B92" s="2232"/>
      <c r="C92" s="21" t="s">
        <v>483</v>
      </c>
      <c r="D92" s="38">
        <v>2.705669142609184E-3</v>
      </c>
      <c r="E92" s="39">
        <v>0</v>
      </c>
      <c r="F92" s="39">
        <v>3.14470224876841E-2</v>
      </c>
      <c r="G92" s="39">
        <v>4.0904101896520918E-2</v>
      </c>
      <c r="H92" s="39">
        <v>0.50225897848227274</v>
      </c>
      <c r="I92" s="39">
        <v>0.27613140362968069</v>
      </c>
      <c r="J92" s="39">
        <v>2.8868979248028181E-2</v>
      </c>
      <c r="K92" s="39">
        <v>2.5888914414069483E-2</v>
      </c>
      <c r="L92" s="39">
        <v>1.3643209025703857E-2</v>
      </c>
      <c r="M92" s="39">
        <v>7.8151721673430832E-2</v>
      </c>
      <c r="N92" s="40">
        <v>1</v>
      </c>
    </row>
    <row r="93" spans="1:14" ht="22.8">
      <c r="A93" s="2235"/>
      <c r="B93" s="2252"/>
      <c r="C93" s="228" t="s">
        <v>596</v>
      </c>
      <c r="D93" s="76">
        <v>0.1463583016914049</v>
      </c>
      <c r="E93" s="33">
        <v>0</v>
      </c>
      <c r="F93" s="33">
        <v>0.24522292993630571</v>
      </c>
      <c r="G93" s="33">
        <v>0.24329145633278931</v>
      </c>
      <c r="H93" s="33">
        <v>0.56609391744643511</v>
      </c>
      <c r="I93" s="33">
        <v>0.38070436289733683</v>
      </c>
      <c r="J93" s="33">
        <v>2.8579911935461454E-2</v>
      </c>
      <c r="K93" s="33">
        <v>8.4376689821554843E-2</v>
      </c>
      <c r="L93" s="33">
        <v>0.14835889251266393</v>
      </c>
      <c r="M93" s="33">
        <v>0.17320529501612264</v>
      </c>
      <c r="N93" s="34">
        <v>0.26385016365620073</v>
      </c>
    </row>
    <row r="94" spans="1:14">
      <c r="A94" s="2235"/>
      <c r="B94" s="2253" t="s">
        <v>8</v>
      </c>
      <c r="C94" s="35" t="s">
        <v>57</v>
      </c>
      <c r="D94" s="74">
        <v>222</v>
      </c>
      <c r="E94" s="36">
        <v>0</v>
      </c>
      <c r="F94" s="36">
        <v>13488</v>
      </c>
      <c r="G94" s="36">
        <v>18338</v>
      </c>
      <c r="H94" s="36">
        <v>18282</v>
      </c>
      <c r="I94" s="36">
        <v>51980</v>
      </c>
      <c r="J94" s="36">
        <v>516</v>
      </c>
      <c r="K94" s="36">
        <v>41503</v>
      </c>
      <c r="L94" s="36">
        <v>11411</v>
      </c>
      <c r="M94" s="36">
        <v>48410</v>
      </c>
      <c r="N94" s="37">
        <v>204150</v>
      </c>
    </row>
    <row r="95" spans="1:14">
      <c r="A95" s="2235"/>
      <c r="B95" s="2232"/>
      <c r="C95" s="21" t="s">
        <v>58</v>
      </c>
      <c r="D95" s="73">
        <v>995.78155938093505</v>
      </c>
      <c r="E95" s="31">
        <v>135.42904190406918</v>
      </c>
      <c r="F95" s="31">
        <v>6907.5685941730308</v>
      </c>
      <c r="G95" s="31">
        <v>9056.2156524023121</v>
      </c>
      <c r="H95" s="31">
        <v>47790.984008162603</v>
      </c>
      <c r="I95" s="31">
        <v>39069.216218127447</v>
      </c>
      <c r="J95" s="31">
        <v>54409.82063482442</v>
      </c>
      <c r="K95" s="31">
        <v>16527.155311754959</v>
      </c>
      <c r="L95" s="31">
        <v>4953.4718854810681</v>
      </c>
      <c r="M95" s="31">
        <v>24304.357093789145</v>
      </c>
      <c r="N95" s="32">
        <v>204150</v>
      </c>
    </row>
    <row r="96" spans="1:14">
      <c r="A96" s="2235"/>
      <c r="B96" s="2232"/>
      <c r="C96" s="21" t="s">
        <v>483</v>
      </c>
      <c r="D96" s="38">
        <v>1.0874357090374725E-3</v>
      </c>
      <c r="E96" s="39">
        <v>0</v>
      </c>
      <c r="F96" s="39">
        <v>6.6069066862601028E-2</v>
      </c>
      <c r="G96" s="39">
        <v>8.9826108253735007E-2</v>
      </c>
      <c r="H96" s="39">
        <v>8.9551800146950772E-2</v>
      </c>
      <c r="I96" s="39">
        <v>0.25461670340435955</v>
      </c>
      <c r="J96" s="39">
        <v>2.5275532696546654E-3</v>
      </c>
      <c r="K96" s="39">
        <v>0.20329659564046043</v>
      </c>
      <c r="L96" s="39">
        <v>5.5895175116336029E-2</v>
      </c>
      <c r="M96" s="39">
        <v>0.23712956159686505</v>
      </c>
      <c r="N96" s="40">
        <v>1</v>
      </c>
    </row>
    <row r="97" spans="1:14" ht="22.8">
      <c r="A97" s="2250"/>
      <c r="B97" s="2252"/>
      <c r="C97" s="228" t="s">
        <v>596</v>
      </c>
      <c r="D97" s="76">
        <v>7.6630997583707283E-2</v>
      </c>
      <c r="E97" s="33">
        <v>0</v>
      </c>
      <c r="F97" s="33">
        <v>0.67117834394904463</v>
      </c>
      <c r="G97" s="33">
        <v>0.69601852203286896</v>
      </c>
      <c r="H97" s="33">
        <v>0.13149017887324957</v>
      </c>
      <c r="I97" s="33">
        <v>0.45731680494092181</v>
      </c>
      <c r="J97" s="33">
        <v>3.2597777539120493E-3</v>
      </c>
      <c r="K97" s="33">
        <v>0.86317124911609344</v>
      </c>
      <c r="L97" s="33">
        <v>0.79182568871001324</v>
      </c>
      <c r="M97" s="33">
        <v>0.68464671607173155</v>
      </c>
      <c r="N97" s="34">
        <v>0.34372853275144466</v>
      </c>
    </row>
    <row r="98" spans="1:14" ht="13.8" thickBot="1">
      <c r="A98" s="2233" t="s">
        <v>4</v>
      </c>
      <c r="B98" s="2234"/>
      <c r="C98" s="35" t="s">
        <v>57</v>
      </c>
      <c r="D98" s="74">
        <v>2897</v>
      </c>
      <c r="E98" s="36">
        <v>394</v>
      </c>
      <c r="F98" s="36">
        <v>20096</v>
      </c>
      <c r="G98" s="36">
        <v>26347</v>
      </c>
      <c r="H98" s="36">
        <v>139037</v>
      </c>
      <c r="I98" s="36">
        <v>113663</v>
      </c>
      <c r="J98" s="36">
        <v>158293</v>
      </c>
      <c r="K98" s="36">
        <v>48082</v>
      </c>
      <c r="L98" s="36">
        <v>14411</v>
      </c>
      <c r="M98" s="36">
        <v>70708</v>
      </c>
      <c r="N98" s="37">
        <v>593928</v>
      </c>
    </row>
    <row r="99" spans="1:14">
      <c r="A99" s="2235"/>
      <c r="B99" s="2232"/>
      <c r="C99" s="21" t="s">
        <v>58</v>
      </c>
      <c r="D99" s="73">
        <v>2897</v>
      </c>
      <c r="E99" s="31">
        <v>394</v>
      </c>
      <c r="F99" s="31">
        <v>20096</v>
      </c>
      <c r="G99" s="31">
        <v>26347</v>
      </c>
      <c r="H99" s="31">
        <v>139037</v>
      </c>
      <c r="I99" s="31">
        <v>113663</v>
      </c>
      <c r="J99" s="31">
        <v>158293</v>
      </c>
      <c r="K99" s="31">
        <v>48082</v>
      </c>
      <c r="L99" s="31">
        <v>14411</v>
      </c>
      <c r="M99" s="31">
        <v>70708</v>
      </c>
      <c r="N99" s="32">
        <v>593928</v>
      </c>
    </row>
    <row r="100" spans="1:14">
      <c r="A100" s="2235"/>
      <c r="B100" s="2232"/>
      <c r="C100" s="21" t="s">
        <v>483</v>
      </c>
      <c r="D100" s="38">
        <v>4.8776956129362482E-3</v>
      </c>
      <c r="E100" s="39">
        <v>6.6338007300548217E-4</v>
      </c>
      <c r="F100" s="39">
        <v>3.3835751134817689E-2</v>
      </c>
      <c r="G100" s="39">
        <v>4.4360595897145777E-2</v>
      </c>
      <c r="H100" s="39">
        <v>0.23409739901132798</v>
      </c>
      <c r="I100" s="39">
        <v>0.19137504882746728</v>
      </c>
      <c r="J100" s="39">
        <v>0.26651883730014414</v>
      </c>
      <c r="K100" s="39">
        <v>8.095594078743551E-2</v>
      </c>
      <c r="L100" s="39">
        <v>2.4263883837771581E-2</v>
      </c>
      <c r="M100" s="39">
        <v>0.11905146751794832</v>
      </c>
      <c r="N100" s="40">
        <v>1</v>
      </c>
    </row>
    <row r="101" spans="1:14" ht="23.4" thickBot="1">
      <c r="A101" s="2236"/>
      <c r="B101" s="2237"/>
      <c r="C101" s="229" t="s">
        <v>596</v>
      </c>
      <c r="D101" s="75">
        <v>1</v>
      </c>
      <c r="E101" s="41">
        <v>1</v>
      </c>
      <c r="F101" s="41">
        <v>1</v>
      </c>
      <c r="G101" s="41">
        <v>1</v>
      </c>
      <c r="H101" s="41">
        <v>1</v>
      </c>
      <c r="I101" s="41">
        <v>1</v>
      </c>
      <c r="J101" s="41">
        <v>1</v>
      </c>
      <c r="K101" s="41">
        <v>1</v>
      </c>
      <c r="L101" s="41">
        <v>1</v>
      </c>
      <c r="M101" s="41">
        <v>1</v>
      </c>
      <c r="N101" s="42">
        <v>1</v>
      </c>
    </row>
    <row r="103" spans="1:14" ht="13.8" thickBot="1">
      <c r="A103" s="2238" t="s">
        <v>213</v>
      </c>
      <c r="B103" s="2232"/>
      <c r="C103" s="2232"/>
      <c r="D103" s="2232"/>
    </row>
    <row r="104" spans="1:14" ht="35.4" thickBot="1">
      <c r="A104" s="223" t="s">
        <v>24</v>
      </c>
      <c r="B104" s="55" t="s">
        <v>153</v>
      </c>
      <c r="C104" s="56" t="s">
        <v>214</v>
      </c>
      <c r="D104" s="227" t="s">
        <v>215</v>
      </c>
    </row>
    <row r="105" spans="1:14" ht="22.8">
      <c r="A105" s="224" t="s">
        <v>216</v>
      </c>
      <c r="B105" s="89" t="s">
        <v>597</v>
      </c>
      <c r="C105" s="29">
        <v>18</v>
      </c>
      <c r="D105" s="59">
        <v>0</v>
      </c>
    </row>
    <row r="106" spans="1:14" ht="22.8">
      <c r="A106" s="225" t="s">
        <v>217</v>
      </c>
      <c r="B106" s="60">
        <v>483836.6095150403</v>
      </c>
      <c r="C106" s="46">
        <v>18</v>
      </c>
      <c r="D106" s="61">
        <v>0</v>
      </c>
    </row>
    <row r="107" spans="1:14" ht="34.200000000000003">
      <c r="A107" s="225" t="s">
        <v>218</v>
      </c>
      <c r="B107" s="60">
        <v>5924.9153289787855</v>
      </c>
      <c r="C107" s="46">
        <v>1</v>
      </c>
      <c r="D107" s="61">
        <v>0</v>
      </c>
    </row>
    <row r="108" spans="1:14" ht="23.4" thickBot="1">
      <c r="A108" s="230" t="s">
        <v>159</v>
      </c>
      <c r="B108" s="68">
        <v>593928</v>
      </c>
      <c r="C108" s="69"/>
      <c r="D108" s="70"/>
    </row>
    <row r="109" spans="1:14">
      <c r="A109" s="2231" t="s">
        <v>598</v>
      </c>
      <c r="B109" s="2232"/>
      <c r="C109" s="2232"/>
      <c r="D109" s="2232"/>
    </row>
    <row r="111" spans="1:14" ht="13.8" thickBot="1">
      <c r="A111" s="2238" t="s">
        <v>151</v>
      </c>
      <c r="B111" s="2232"/>
      <c r="C111" s="2232"/>
      <c r="D111" s="2232"/>
      <c r="E111" s="2232"/>
      <c r="F111" s="2232"/>
    </row>
    <row r="112" spans="1:14" ht="48.6" thickBot="1">
      <c r="A112" s="2239" t="s">
        <v>24</v>
      </c>
      <c r="B112" s="2240"/>
      <c r="C112" s="55" t="s">
        <v>153</v>
      </c>
      <c r="D112" s="56" t="s">
        <v>196</v>
      </c>
      <c r="E112" s="56" t="s">
        <v>197</v>
      </c>
      <c r="F112" s="227" t="s">
        <v>198</v>
      </c>
    </row>
    <row r="113" spans="1:6">
      <c r="A113" s="2241" t="s">
        <v>155</v>
      </c>
      <c r="B113" s="28" t="s">
        <v>156</v>
      </c>
      <c r="C113" s="57">
        <v>0.87431702905856312</v>
      </c>
      <c r="D113" s="58"/>
      <c r="E113" s="58"/>
      <c r="F113" s="59">
        <v>0</v>
      </c>
    </row>
    <row r="114" spans="1:6">
      <c r="A114" s="2235"/>
      <c r="B114" s="21" t="s">
        <v>199</v>
      </c>
      <c r="C114" s="60">
        <v>0.61823550015418571</v>
      </c>
      <c r="D114" s="52"/>
      <c r="E114" s="52"/>
      <c r="F114" s="61">
        <v>0</v>
      </c>
    </row>
    <row r="115" spans="1:6" ht="22.8">
      <c r="A115" s="226" t="s">
        <v>200</v>
      </c>
      <c r="B115" s="21" t="s">
        <v>201</v>
      </c>
      <c r="C115" s="60">
        <v>9.987908147803097E-2</v>
      </c>
      <c r="D115" s="62">
        <v>1.3142385346110708E-3</v>
      </c>
      <c r="E115" s="62">
        <v>77.360240294831229</v>
      </c>
      <c r="F115" s="63" t="s">
        <v>202</v>
      </c>
    </row>
    <row r="116" spans="1:6" ht="34.200000000000003">
      <c r="A116" s="226" t="s">
        <v>203</v>
      </c>
      <c r="B116" s="21" t="s">
        <v>204</v>
      </c>
      <c r="C116" s="60">
        <v>1.9736273507627383E-2</v>
      </c>
      <c r="D116" s="62">
        <v>1.44988510353909E-3</v>
      </c>
      <c r="E116" s="62">
        <v>15.213037072546401</v>
      </c>
      <c r="F116" s="63" t="s">
        <v>202</v>
      </c>
    </row>
    <row r="117" spans="1:6" ht="13.8" thickBot="1">
      <c r="A117" s="2229" t="s">
        <v>159</v>
      </c>
      <c r="B117" s="2230"/>
      <c r="C117" s="68">
        <v>593928</v>
      </c>
      <c r="D117" s="69"/>
      <c r="E117" s="69"/>
      <c r="F117" s="70"/>
    </row>
    <row r="118" spans="1:6">
      <c r="A118" s="2231" t="s">
        <v>205</v>
      </c>
      <c r="B118" s="2232"/>
      <c r="C118" s="2232"/>
      <c r="D118" s="2232"/>
      <c r="E118" s="2232"/>
      <c r="F118" s="2232"/>
    </row>
  </sheetData>
  <mergeCells count="49">
    <mergeCell ref="A117:B117"/>
    <mergeCell ref="A118:F118"/>
    <mergeCell ref="A98:B101"/>
    <mergeCell ref="A103:D103"/>
    <mergeCell ref="A109:D109"/>
    <mergeCell ref="A111:F111"/>
    <mergeCell ref="A112:B112"/>
    <mergeCell ref="A113:A114"/>
    <mergeCell ref="A83:N83"/>
    <mergeCell ref="A84:C85"/>
    <mergeCell ref="D84:M84"/>
    <mergeCell ref="N84:N85"/>
    <mergeCell ref="A86:A97"/>
    <mergeCell ref="B86:B89"/>
    <mergeCell ref="B90:B93"/>
    <mergeCell ref="B94:B97"/>
    <mergeCell ref="A68:B68"/>
    <mergeCell ref="A69:A72"/>
    <mergeCell ref="A77:G77"/>
    <mergeCell ref="A78:A80"/>
    <mergeCell ref="B78:G78"/>
    <mergeCell ref="B79:C79"/>
    <mergeCell ref="D79:E79"/>
    <mergeCell ref="F79:G79"/>
    <mergeCell ref="A66:A67"/>
    <mergeCell ref="A37:M37"/>
    <mergeCell ref="A38:M38"/>
    <mergeCell ref="A39:B40"/>
    <mergeCell ref="C39:L39"/>
    <mergeCell ref="M39:M40"/>
    <mergeCell ref="A41:A43"/>
    <mergeCell ref="A44:B44"/>
    <mergeCell ref="A57:C57"/>
    <mergeCell ref="A58:B58"/>
    <mergeCell ref="A59:B59"/>
    <mergeCell ref="A60:A65"/>
    <mergeCell ref="A23:A26"/>
    <mergeCell ref="A31:G31"/>
    <mergeCell ref="A32:A34"/>
    <mergeCell ref="B32:G32"/>
    <mergeCell ref="B33:C33"/>
    <mergeCell ref="D33:E33"/>
    <mergeCell ref="F33:G33"/>
    <mergeCell ref="A22:B22"/>
    <mergeCell ref="A11:C11"/>
    <mergeCell ref="A12:B12"/>
    <mergeCell ref="A13:B13"/>
    <mergeCell ref="A14:A19"/>
    <mergeCell ref="A20:A21"/>
  </mergeCells>
  <pageMargins left="0.23622047244094491" right="0.23622047244094491" top="0.74803149606299213" bottom="0.74803149606299213" header="0.31496062992125984" footer="0.31496062992125984"/>
  <pageSetup paperSize="9" scale="52" fitToHeight="0" orientation="portrait" r:id="rId1"/>
  <rowBreaks count="3" manualBreakCount="3">
    <brk id="26" max="16383" man="1"/>
    <brk id="54" max="16383" man="1"/>
    <brk id="81"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118"/>
  <sheetViews>
    <sheetView view="pageBreakPreview" topLeftCell="A100" zoomScale="40" zoomScaleNormal="40" zoomScaleSheetLayoutView="40" workbookViewId="0">
      <selection activeCell="D22" sqref="D22"/>
    </sheetView>
  </sheetViews>
  <sheetFormatPr baseColWidth="10" defaultRowHeight="13.2"/>
  <cols>
    <col min="1" max="1" width="31.59765625" style="973" customWidth="1"/>
    <col min="2" max="2" width="25.69921875" style="973" bestFit="1" customWidth="1"/>
    <col min="3" max="3" width="18.59765625" style="973" customWidth="1"/>
    <col min="4" max="4" width="13.69921875" style="973" customWidth="1"/>
    <col min="5" max="5" width="14.59765625" style="973" customWidth="1"/>
    <col min="6" max="6" width="12.69921875" style="973" customWidth="1"/>
    <col min="7" max="7" width="12.5" style="973" customWidth="1"/>
    <col min="8" max="8" width="12.69921875" style="973" customWidth="1"/>
    <col min="9" max="9" width="14.69921875" style="973" customWidth="1"/>
    <col min="10" max="10" width="13.19921875" style="973" customWidth="1"/>
    <col min="11" max="11" width="14.296875" style="973" customWidth="1"/>
    <col min="12" max="12" width="13.59765625" style="973" customWidth="1"/>
    <col min="13" max="13" width="12.19921875" style="973" bestFit="1" customWidth="1"/>
    <col min="14" max="14" width="7.796875" style="973" bestFit="1" customWidth="1"/>
    <col min="15" max="193" width="10.69921875" style="973"/>
    <col min="194" max="194" width="40.3984375" style="973" customWidth="1"/>
    <col min="195" max="449" width="10.69921875" style="973"/>
    <col min="450" max="450" width="40.3984375" style="973" customWidth="1"/>
    <col min="451" max="705" width="10.69921875" style="973"/>
    <col min="706" max="706" width="40.3984375" style="973" customWidth="1"/>
    <col min="707" max="961" width="10.69921875" style="973"/>
    <col min="962" max="962" width="40.3984375" style="973" customWidth="1"/>
    <col min="963" max="1217" width="10.69921875" style="973"/>
    <col min="1218" max="1218" width="40.3984375" style="973" customWidth="1"/>
    <col min="1219" max="1473" width="10.69921875" style="973"/>
    <col min="1474" max="1474" width="40.3984375" style="973" customWidth="1"/>
    <col min="1475" max="1729" width="10.69921875" style="973"/>
    <col min="1730" max="1730" width="40.3984375" style="973" customWidth="1"/>
    <col min="1731" max="1985" width="10.69921875" style="973"/>
    <col min="1986" max="1986" width="40.3984375" style="973" customWidth="1"/>
    <col min="1987" max="2241" width="10.69921875" style="973"/>
    <col min="2242" max="2242" width="40.3984375" style="973" customWidth="1"/>
    <col min="2243" max="2497" width="10.69921875" style="973"/>
    <col min="2498" max="2498" width="40.3984375" style="973" customWidth="1"/>
    <col min="2499" max="2753" width="10.69921875" style="973"/>
    <col min="2754" max="2754" width="40.3984375" style="973" customWidth="1"/>
    <col min="2755" max="3009" width="10.69921875" style="973"/>
    <col min="3010" max="3010" width="40.3984375" style="973" customWidth="1"/>
    <col min="3011" max="3265" width="10.69921875" style="973"/>
    <col min="3266" max="3266" width="40.3984375" style="973" customWidth="1"/>
    <col min="3267" max="3521" width="10.69921875" style="973"/>
    <col min="3522" max="3522" width="40.3984375" style="973" customWidth="1"/>
    <col min="3523" max="3777" width="10.69921875" style="973"/>
    <col min="3778" max="3778" width="40.3984375" style="973" customWidth="1"/>
    <col min="3779" max="4033" width="10.69921875" style="973"/>
    <col min="4034" max="4034" width="40.3984375" style="973" customWidth="1"/>
    <col min="4035" max="4289" width="10.69921875" style="973"/>
    <col min="4290" max="4290" width="40.3984375" style="973" customWidth="1"/>
    <col min="4291" max="4545" width="10.69921875" style="973"/>
    <col min="4546" max="4546" width="40.3984375" style="973" customWidth="1"/>
    <col min="4547" max="4801" width="10.69921875" style="973"/>
    <col min="4802" max="4802" width="40.3984375" style="973" customWidth="1"/>
    <col min="4803" max="5057" width="10.69921875" style="973"/>
    <col min="5058" max="5058" width="40.3984375" style="973" customWidth="1"/>
    <col min="5059" max="5313" width="10.69921875" style="973"/>
    <col min="5314" max="5314" width="40.3984375" style="973" customWidth="1"/>
    <col min="5315" max="5569" width="10.69921875" style="973"/>
    <col min="5570" max="5570" width="40.3984375" style="973" customWidth="1"/>
    <col min="5571" max="5825" width="10.69921875" style="973"/>
    <col min="5826" max="5826" width="40.3984375" style="973" customWidth="1"/>
    <col min="5827" max="6081" width="10.69921875" style="973"/>
    <col min="6082" max="6082" width="40.3984375" style="973" customWidth="1"/>
    <col min="6083" max="6337" width="10.69921875" style="973"/>
    <col min="6338" max="6338" width="40.3984375" style="973" customWidth="1"/>
    <col min="6339" max="6593" width="10.69921875" style="973"/>
    <col min="6594" max="6594" width="40.3984375" style="973" customWidth="1"/>
    <col min="6595" max="6849" width="10.69921875" style="973"/>
    <col min="6850" max="6850" width="40.3984375" style="973" customWidth="1"/>
    <col min="6851" max="7105" width="10.69921875" style="973"/>
    <col min="7106" max="7106" width="40.3984375" style="973" customWidth="1"/>
    <col min="7107" max="7361" width="10.69921875" style="973"/>
    <col min="7362" max="7362" width="40.3984375" style="973" customWidth="1"/>
    <col min="7363" max="7617" width="10.69921875" style="973"/>
    <col min="7618" max="7618" width="40.3984375" style="973" customWidth="1"/>
    <col min="7619" max="7873" width="10.69921875" style="973"/>
    <col min="7874" max="7874" width="40.3984375" style="973" customWidth="1"/>
    <col min="7875" max="8129" width="10.69921875" style="973"/>
    <col min="8130" max="8130" width="40.3984375" style="973" customWidth="1"/>
    <col min="8131" max="8385" width="10.69921875" style="973"/>
    <col min="8386" max="8386" width="40.3984375" style="973" customWidth="1"/>
    <col min="8387" max="8641" width="10.69921875" style="973"/>
    <col min="8642" max="8642" width="40.3984375" style="973" customWidth="1"/>
    <col min="8643" max="8897" width="10.69921875" style="973"/>
    <col min="8898" max="8898" width="40.3984375" style="973" customWidth="1"/>
    <col min="8899" max="9153" width="10.69921875" style="973"/>
    <col min="9154" max="9154" width="40.3984375" style="973" customWidth="1"/>
    <col min="9155" max="9409" width="10.69921875" style="973"/>
    <col min="9410" max="9410" width="40.3984375" style="973" customWidth="1"/>
    <col min="9411" max="9665" width="10.69921875" style="973"/>
    <col min="9666" max="9666" width="40.3984375" style="973" customWidth="1"/>
    <col min="9667" max="9921" width="10.69921875" style="973"/>
    <col min="9922" max="9922" width="40.3984375" style="973" customWidth="1"/>
    <col min="9923" max="10177" width="10.69921875" style="973"/>
    <col min="10178" max="10178" width="40.3984375" style="973" customWidth="1"/>
    <col min="10179" max="10433" width="10.69921875" style="973"/>
    <col min="10434" max="10434" width="40.3984375" style="973" customWidth="1"/>
    <col min="10435" max="10689" width="10.69921875" style="973"/>
    <col min="10690" max="10690" width="40.3984375" style="973" customWidth="1"/>
    <col min="10691" max="10945" width="10.69921875" style="973"/>
    <col min="10946" max="10946" width="40.3984375" style="973" customWidth="1"/>
    <col min="10947" max="11201" width="10.69921875" style="973"/>
    <col min="11202" max="11202" width="40.3984375" style="973" customWidth="1"/>
    <col min="11203" max="11457" width="10.69921875" style="973"/>
    <col min="11458" max="11458" width="40.3984375" style="973" customWidth="1"/>
    <col min="11459" max="11713" width="10.69921875" style="973"/>
    <col min="11714" max="11714" width="40.3984375" style="973" customWidth="1"/>
    <col min="11715" max="11969" width="10.69921875" style="973"/>
    <col min="11970" max="11970" width="40.3984375" style="973" customWidth="1"/>
    <col min="11971" max="12225" width="10.69921875" style="973"/>
    <col min="12226" max="12226" width="40.3984375" style="973" customWidth="1"/>
    <col min="12227" max="12481" width="10.69921875" style="973"/>
    <col min="12482" max="12482" width="40.3984375" style="973" customWidth="1"/>
    <col min="12483" max="12737" width="10.69921875" style="973"/>
    <col min="12738" max="12738" width="40.3984375" style="973" customWidth="1"/>
    <col min="12739" max="12993" width="10.69921875" style="973"/>
    <col min="12994" max="12994" width="40.3984375" style="973" customWidth="1"/>
    <col min="12995" max="13249" width="10.69921875" style="973"/>
    <col min="13250" max="13250" width="40.3984375" style="973" customWidth="1"/>
    <col min="13251" max="13505" width="10.69921875" style="973"/>
    <col min="13506" max="13506" width="40.3984375" style="973" customWidth="1"/>
    <col min="13507" max="13761" width="10.69921875" style="973"/>
    <col min="13762" max="13762" width="40.3984375" style="973" customWidth="1"/>
    <col min="13763" max="14017" width="10.69921875" style="973"/>
    <col min="14018" max="14018" width="40.3984375" style="973" customWidth="1"/>
    <col min="14019" max="14273" width="10.69921875" style="973"/>
    <col min="14274" max="14274" width="40.3984375" style="973" customWidth="1"/>
    <col min="14275" max="14529" width="10.69921875" style="973"/>
    <col min="14530" max="14530" width="40.3984375" style="973" customWidth="1"/>
    <col min="14531" max="14785" width="10.69921875" style="973"/>
    <col min="14786" max="14786" width="40.3984375" style="973" customWidth="1"/>
    <col min="14787" max="15041" width="10.69921875" style="973"/>
    <col min="15042" max="15042" width="40.3984375" style="973" customWidth="1"/>
    <col min="15043" max="15297" width="10.69921875" style="973"/>
    <col min="15298" max="15298" width="40.3984375" style="973" customWidth="1"/>
    <col min="15299" max="15553" width="10.69921875" style="973"/>
    <col min="15554" max="15554" width="40.3984375" style="973" customWidth="1"/>
    <col min="15555" max="15809" width="10.69921875" style="973"/>
    <col min="15810" max="15810" width="40.3984375" style="973" customWidth="1"/>
    <col min="15811" max="16065" width="10.69921875" style="973"/>
    <col min="16066" max="16066" width="40.3984375" style="973" customWidth="1"/>
    <col min="16067" max="16328" width="10.69921875" style="973"/>
    <col min="16329" max="16384" width="10.69921875" style="973" customWidth="1"/>
  </cols>
  <sheetData>
    <row r="1" spans="1:3" ht="13.8">
      <c r="A1" s="972" t="s">
        <v>454</v>
      </c>
    </row>
    <row r="2" spans="1:3" ht="13.8">
      <c r="A2" s="972" t="s">
        <v>16</v>
      </c>
    </row>
    <row r="3" spans="1:3" ht="13.8">
      <c r="A3" s="972" t="s">
        <v>599</v>
      </c>
    </row>
    <row r="4" spans="1:3" ht="13.8">
      <c r="A4" s="972" t="s">
        <v>17</v>
      </c>
    </row>
    <row r="5" spans="1:3" ht="13.8">
      <c r="A5" s="972" t="s">
        <v>456</v>
      </c>
    </row>
    <row r="6" spans="1:3" ht="13.8">
      <c r="A6" s="972" t="s">
        <v>19</v>
      </c>
    </row>
    <row r="9" spans="1:3" ht="16.8">
      <c r="A9" s="974" t="s">
        <v>20</v>
      </c>
    </row>
    <row r="11" spans="1:3" ht="13.8" thickBot="1">
      <c r="A11" s="2010" t="s">
        <v>21</v>
      </c>
      <c r="B11" s="2011"/>
      <c r="C11" s="2011"/>
    </row>
    <row r="12" spans="1:3">
      <c r="A12" s="2012" t="s">
        <v>22</v>
      </c>
      <c r="B12" s="2013"/>
      <c r="C12" s="975" t="s">
        <v>600</v>
      </c>
    </row>
    <row r="13" spans="1:3">
      <c r="A13" s="2014" t="s">
        <v>23</v>
      </c>
      <c r="B13" s="2015"/>
      <c r="C13" s="976" t="s">
        <v>24</v>
      </c>
    </row>
    <row r="14" spans="1:3" ht="57">
      <c r="A14" s="2016" t="s">
        <v>25</v>
      </c>
      <c r="B14" s="977" t="s">
        <v>26</v>
      </c>
      <c r="C14" s="978" t="s">
        <v>458</v>
      </c>
    </row>
    <row r="15" spans="1:3">
      <c r="A15" s="2017"/>
      <c r="B15" s="977" t="s">
        <v>27</v>
      </c>
      <c r="C15" s="976" t="s">
        <v>28</v>
      </c>
    </row>
    <row r="16" spans="1:3">
      <c r="A16" s="2017"/>
      <c r="B16" s="977" t="s">
        <v>29</v>
      </c>
      <c r="C16" s="976" t="s">
        <v>30</v>
      </c>
    </row>
    <row r="17" spans="1:7">
      <c r="A17" s="2017"/>
      <c r="B17" s="977" t="s">
        <v>31</v>
      </c>
      <c r="C17" s="976" t="s">
        <v>30</v>
      </c>
    </row>
    <row r="18" spans="1:7">
      <c r="A18" s="2017"/>
      <c r="B18" s="977" t="s">
        <v>33</v>
      </c>
      <c r="C18" s="976" t="s">
        <v>30</v>
      </c>
    </row>
    <row r="19" spans="1:7">
      <c r="A19" s="2017"/>
      <c r="B19" s="977" t="s">
        <v>34</v>
      </c>
      <c r="C19" s="979">
        <v>8571</v>
      </c>
    </row>
    <row r="20" spans="1:7" ht="34.200000000000003">
      <c r="A20" s="2016" t="s">
        <v>35</v>
      </c>
      <c r="B20" s="977" t="s">
        <v>36</v>
      </c>
      <c r="C20" s="976" t="s">
        <v>37</v>
      </c>
    </row>
    <row r="21" spans="1:7" ht="79.8">
      <c r="A21" s="2017"/>
      <c r="B21" s="977" t="s">
        <v>38</v>
      </c>
      <c r="C21" s="976" t="s">
        <v>39</v>
      </c>
    </row>
    <row r="22" spans="1:7" ht="91.2">
      <c r="A22" s="2014" t="s">
        <v>40</v>
      </c>
      <c r="B22" s="2015"/>
      <c r="C22" s="976" t="s">
        <v>601</v>
      </c>
    </row>
    <row r="23" spans="1:7" ht="13.8" thickBot="1">
      <c r="A23" s="2030" t="s">
        <v>41</v>
      </c>
      <c r="B23" s="977" t="s">
        <v>42</v>
      </c>
      <c r="C23" s="978" t="s">
        <v>460</v>
      </c>
    </row>
    <row r="24" spans="1:7">
      <c r="A24" s="2017"/>
      <c r="B24" s="977" t="s">
        <v>43</v>
      </c>
      <c r="C24" s="978" t="s">
        <v>460</v>
      </c>
    </row>
    <row r="25" spans="1:7">
      <c r="A25" s="2017"/>
      <c r="B25" s="977" t="s">
        <v>44</v>
      </c>
      <c r="C25" s="979">
        <v>2</v>
      </c>
    </row>
    <row r="26" spans="1:7" ht="13.8" thickBot="1">
      <c r="A26" s="2022"/>
      <c r="B26" s="1213" t="s">
        <v>45</v>
      </c>
      <c r="C26" s="981">
        <v>174762</v>
      </c>
    </row>
    <row r="29" spans="1:7" ht="13.8">
      <c r="A29" s="972" t="s">
        <v>462</v>
      </c>
    </row>
    <row r="31" spans="1:7" ht="13.8" thickBot="1">
      <c r="A31" s="2018" t="s">
        <v>102</v>
      </c>
      <c r="B31" s="2019"/>
      <c r="C31" s="2019"/>
      <c r="D31" s="2019"/>
      <c r="E31" s="2019"/>
      <c r="F31" s="2019"/>
      <c r="G31" s="2019"/>
    </row>
    <row r="32" spans="1:7" ht="13.8" thickBot="1">
      <c r="A32" s="2021" t="s">
        <v>24</v>
      </c>
      <c r="B32" s="2033" t="s">
        <v>46</v>
      </c>
      <c r="C32" s="2034"/>
      <c r="D32" s="2034"/>
      <c r="E32" s="2034"/>
      <c r="F32" s="2034"/>
      <c r="G32" s="2013"/>
    </row>
    <row r="33" spans="1:13">
      <c r="A33" s="2031"/>
      <c r="B33" s="2035" t="s">
        <v>47</v>
      </c>
      <c r="C33" s="2036"/>
      <c r="D33" s="2037" t="s">
        <v>48</v>
      </c>
      <c r="E33" s="2036"/>
      <c r="F33" s="2038" t="s">
        <v>4</v>
      </c>
      <c r="G33" s="2039"/>
    </row>
    <row r="34" spans="1:13" ht="13.8" thickBot="1">
      <c r="A34" s="2032"/>
      <c r="B34" s="982" t="s">
        <v>49</v>
      </c>
      <c r="C34" s="983" t="s">
        <v>50</v>
      </c>
      <c r="D34" s="983" t="s">
        <v>49</v>
      </c>
      <c r="E34" s="983" t="s">
        <v>50</v>
      </c>
      <c r="F34" s="983" t="s">
        <v>49</v>
      </c>
      <c r="G34" s="984" t="s">
        <v>50</v>
      </c>
    </row>
    <row r="35" spans="1:13" ht="23.4" thickBot="1">
      <c r="A35" s="985" t="s">
        <v>602</v>
      </c>
      <c r="B35" s="986">
        <v>4853</v>
      </c>
      <c r="C35" s="987">
        <v>0.56621164391552914</v>
      </c>
      <c r="D35" s="988">
        <v>3718</v>
      </c>
      <c r="E35" s="987">
        <v>0.43378835608447092</v>
      </c>
      <c r="F35" s="988">
        <v>8571</v>
      </c>
      <c r="G35" s="989">
        <v>1</v>
      </c>
    </row>
    <row r="37" spans="1:13">
      <c r="A37" s="2018" t="s">
        <v>603</v>
      </c>
      <c r="B37" s="2019"/>
      <c r="C37" s="2019"/>
      <c r="D37" s="2019"/>
      <c r="E37" s="2019"/>
      <c r="F37" s="2019"/>
      <c r="G37" s="2019"/>
      <c r="H37" s="2019"/>
      <c r="I37" s="2019"/>
      <c r="J37" s="2019"/>
      <c r="K37" s="2019"/>
      <c r="L37" s="2019"/>
      <c r="M37" s="2019"/>
    </row>
    <row r="38" spans="1:13" ht="13.8" thickBot="1">
      <c r="A38" s="2020" t="s">
        <v>57</v>
      </c>
      <c r="B38" s="2019"/>
      <c r="C38" s="2019"/>
      <c r="D38" s="2019"/>
      <c r="E38" s="2019"/>
      <c r="F38" s="2019"/>
      <c r="G38" s="2019"/>
      <c r="H38" s="2019"/>
      <c r="I38" s="2019"/>
      <c r="J38" s="2019"/>
      <c r="K38" s="2019"/>
      <c r="L38" s="2019"/>
      <c r="M38" s="2019"/>
    </row>
    <row r="39" spans="1:13" ht="13.8" thickBot="1">
      <c r="A39" s="2021" t="s">
        <v>24</v>
      </c>
      <c r="B39" s="2013"/>
      <c r="C39" s="2024" t="s">
        <v>584</v>
      </c>
      <c r="D39" s="2025"/>
      <c r="E39" s="2025"/>
      <c r="F39" s="2025"/>
      <c r="G39" s="2025"/>
      <c r="H39" s="2025"/>
      <c r="I39" s="2025"/>
      <c r="J39" s="2025"/>
      <c r="K39" s="2025"/>
      <c r="L39" s="2026"/>
      <c r="M39" s="2027" t="s">
        <v>4</v>
      </c>
    </row>
    <row r="40" spans="1:13" ht="81" thickBot="1">
      <c r="A40" s="2022"/>
      <c r="B40" s="2023"/>
      <c r="C40" s="982" t="s">
        <v>604</v>
      </c>
      <c r="D40" s="983" t="s">
        <v>605</v>
      </c>
      <c r="E40" s="983" t="s">
        <v>587</v>
      </c>
      <c r="F40" s="983" t="s">
        <v>588</v>
      </c>
      <c r="G40" s="983" t="s">
        <v>606</v>
      </c>
      <c r="H40" s="983" t="s">
        <v>607</v>
      </c>
      <c r="I40" s="983" t="s">
        <v>608</v>
      </c>
      <c r="J40" s="983" t="s">
        <v>14</v>
      </c>
      <c r="K40" s="983" t="s">
        <v>592</v>
      </c>
      <c r="L40" s="983" t="s">
        <v>15</v>
      </c>
      <c r="M40" s="2028"/>
    </row>
    <row r="41" spans="1:13">
      <c r="A41" s="2029" t="s">
        <v>466</v>
      </c>
      <c r="B41" s="990" t="s">
        <v>6</v>
      </c>
      <c r="C41" s="991">
        <v>17</v>
      </c>
      <c r="D41" s="992" t="s">
        <v>469</v>
      </c>
      <c r="E41" s="992">
        <v>15</v>
      </c>
      <c r="F41" s="992">
        <v>22</v>
      </c>
      <c r="G41" s="992">
        <v>300</v>
      </c>
      <c r="H41" s="992">
        <v>121</v>
      </c>
      <c r="I41" s="992">
        <v>1380</v>
      </c>
      <c r="J41" s="992">
        <v>14</v>
      </c>
      <c r="K41" s="992" t="s">
        <v>469</v>
      </c>
      <c r="L41" s="992">
        <v>94</v>
      </c>
      <c r="M41" s="993">
        <v>1972</v>
      </c>
    </row>
    <row r="42" spans="1:13">
      <c r="A42" s="2017"/>
      <c r="B42" s="977" t="s">
        <v>7</v>
      </c>
      <c r="C42" s="994" t="s">
        <v>469</v>
      </c>
      <c r="D42" s="995" t="s">
        <v>469</v>
      </c>
      <c r="E42" s="995">
        <v>61</v>
      </c>
      <c r="F42" s="995">
        <v>64</v>
      </c>
      <c r="G42" s="995">
        <v>575</v>
      </c>
      <c r="H42" s="995">
        <v>256</v>
      </c>
      <c r="I42" s="995">
        <v>48</v>
      </c>
      <c r="J42" s="995">
        <v>32</v>
      </c>
      <c r="K42" s="995">
        <v>17</v>
      </c>
      <c r="L42" s="995">
        <v>140</v>
      </c>
      <c r="M42" s="996">
        <v>1203</v>
      </c>
    </row>
    <row r="43" spans="1:13">
      <c r="A43" s="2017"/>
      <c r="B43" s="977" t="s">
        <v>8</v>
      </c>
      <c r="C43" s="994" t="s">
        <v>469</v>
      </c>
      <c r="D43" s="995">
        <v>0</v>
      </c>
      <c r="E43" s="995">
        <v>177</v>
      </c>
      <c r="F43" s="995">
        <v>185</v>
      </c>
      <c r="G43" s="995">
        <v>189</v>
      </c>
      <c r="H43" s="995">
        <v>419</v>
      </c>
      <c r="I43" s="995">
        <v>13</v>
      </c>
      <c r="J43" s="995">
        <v>253</v>
      </c>
      <c r="K43" s="995" t="s">
        <v>469</v>
      </c>
      <c r="L43" s="995">
        <v>373</v>
      </c>
      <c r="M43" s="996">
        <v>1678</v>
      </c>
    </row>
    <row r="44" spans="1:13" ht="13.8" thickBot="1">
      <c r="A44" s="2040" t="s">
        <v>4</v>
      </c>
      <c r="B44" s="2023"/>
      <c r="C44" s="1007">
        <v>26</v>
      </c>
      <c r="D44" s="1008">
        <v>5</v>
      </c>
      <c r="E44" s="1008">
        <v>253</v>
      </c>
      <c r="F44" s="1008">
        <v>271</v>
      </c>
      <c r="G44" s="1008">
        <v>1064</v>
      </c>
      <c r="H44" s="1008">
        <v>796</v>
      </c>
      <c r="I44" s="1008">
        <v>1441</v>
      </c>
      <c r="J44" s="1008">
        <v>299</v>
      </c>
      <c r="K44" s="1008">
        <v>91</v>
      </c>
      <c r="L44" s="1008">
        <v>607</v>
      </c>
      <c r="M44" s="1009">
        <v>4853</v>
      </c>
    </row>
    <row r="46" spans="1:13" ht="13.8">
      <c r="A46" s="972" t="s">
        <v>404</v>
      </c>
    </row>
    <row r="47" spans="1:13" ht="13.8">
      <c r="A47" s="972" t="s">
        <v>16</v>
      </c>
    </row>
    <row r="48" spans="1:13" ht="13.8">
      <c r="A48" s="972" t="s">
        <v>599</v>
      </c>
    </row>
    <row r="49" spans="1:3" ht="13.8">
      <c r="A49" s="972" t="s">
        <v>17</v>
      </c>
    </row>
    <row r="50" spans="1:3" ht="13.8">
      <c r="A50" s="972" t="s">
        <v>476</v>
      </c>
    </row>
    <row r="51" spans="1:3" ht="13.8">
      <c r="A51" s="972" t="s">
        <v>18</v>
      </c>
    </row>
    <row r="52" spans="1:3" ht="13.8">
      <c r="A52" s="972" t="s">
        <v>19</v>
      </c>
    </row>
    <row r="55" spans="1:3" ht="16.8">
      <c r="A55" s="974" t="s">
        <v>20</v>
      </c>
    </row>
    <row r="57" spans="1:3" ht="13.8" thickBot="1">
      <c r="A57" s="2010" t="s">
        <v>21</v>
      </c>
      <c r="B57" s="2011"/>
      <c r="C57" s="2011"/>
    </row>
    <row r="58" spans="1:3">
      <c r="A58" s="2012" t="s">
        <v>22</v>
      </c>
      <c r="B58" s="2013"/>
      <c r="C58" s="975" t="s">
        <v>609</v>
      </c>
    </row>
    <row r="59" spans="1:3">
      <c r="A59" s="2014" t="s">
        <v>23</v>
      </c>
      <c r="B59" s="2015"/>
      <c r="C59" s="976" t="s">
        <v>24</v>
      </c>
    </row>
    <row r="60" spans="1:3" ht="57">
      <c r="A60" s="2016" t="s">
        <v>25</v>
      </c>
      <c r="B60" s="977" t="s">
        <v>26</v>
      </c>
      <c r="C60" s="978" t="s">
        <v>458</v>
      </c>
    </row>
    <row r="61" spans="1:3">
      <c r="A61" s="2017"/>
      <c r="B61" s="977" t="s">
        <v>27</v>
      </c>
      <c r="C61" s="976" t="s">
        <v>28</v>
      </c>
    </row>
    <row r="62" spans="1:3">
      <c r="A62" s="2017"/>
      <c r="B62" s="977" t="s">
        <v>29</v>
      </c>
      <c r="C62" s="976" t="s">
        <v>30</v>
      </c>
    </row>
    <row r="63" spans="1:3" ht="34.200000000000003">
      <c r="A63" s="2017"/>
      <c r="B63" s="977" t="s">
        <v>31</v>
      </c>
      <c r="C63" s="976" t="s">
        <v>32</v>
      </c>
    </row>
    <row r="64" spans="1:3">
      <c r="A64" s="2017"/>
      <c r="B64" s="977" t="s">
        <v>33</v>
      </c>
      <c r="C64" s="976" t="s">
        <v>30</v>
      </c>
    </row>
    <row r="65" spans="1:7">
      <c r="A65" s="2017"/>
      <c r="B65" s="977" t="s">
        <v>34</v>
      </c>
      <c r="C65" s="979">
        <v>8571</v>
      </c>
    </row>
    <row r="66" spans="1:7" ht="34.200000000000003">
      <c r="A66" s="2016" t="s">
        <v>35</v>
      </c>
      <c r="B66" s="977" t="s">
        <v>36</v>
      </c>
      <c r="C66" s="976" t="s">
        <v>37</v>
      </c>
    </row>
    <row r="67" spans="1:7" ht="79.8">
      <c r="A67" s="2017"/>
      <c r="B67" s="977" t="s">
        <v>38</v>
      </c>
      <c r="C67" s="976" t="s">
        <v>39</v>
      </c>
    </row>
    <row r="68" spans="1:7" ht="136.80000000000001">
      <c r="A68" s="2014" t="s">
        <v>40</v>
      </c>
      <c r="B68" s="2015"/>
      <c r="C68" s="976" t="s">
        <v>610</v>
      </c>
    </row>
    <row r="69" spans="1:7" ht="13.8" thickBot="1">
      <c r="A69" s="2030" t="s">
        <v>41</v>
      </c>
      <c r="B69" s="977" t="s">
        <v>42</v>
      </c>
      <c r="C69" s="978" t="s">
        <v>461</v>
      </c>
    </row>
    <row r="70" spans="1:7">
      <c r="A70" s="2017"/>
      <c r="B70" s="977" t="s">
        <v>43</v>
      </c>
      <c r="C70" s="978" t="s">
        <v>497</v>
      </c>
    </row>
    <row r="71" spans="1:7">
      <c r="A71" s="2017"/>
      <c r="B71" s="977" t="s">
        <v>44</v>
      </c>
      <c r="C71" s="979">
        <v>2</v>
      </c>
    </row>
    <row r="72" spans="1:7" ht="13.8" thickBot="1">
      <c r="A72" s="2022"/>
      <c r="B72" s="1213" t="s">
        <v>45</v>
      </c>
      <c r="C72" s="981">
        <v>174762</v>
      </c>
    </row>
    <row r="75" spans="1:7" ht="13.8">
      <c r="A75" s="972" t="s">
        <v>462</v>
      </c>
    </row>
    <row r="77" spans="1:7" ht="13.8" thickBot="1">
      <c r="A77" s="2018" t="s">
        <v>102</v>
      </c>
      <c r="B77" s="2019"/>
      <c r="C77" s="2019"/>
      <c r="D77" s="2019"/>
      <c r="E77" s="2019"/>
      <c r="F77" s="2019"/>
      <c r="G77" s="2019"/>
    </row>
    <row r="78" spans="1:7" ht="13.8" thickBot="1">
      <c r="A78" s="2021" t="s">
        <v>24</v>
      </c>
      <c r="B78" s="2033" t="s">
        <v>46</v>
      </c>
      <c r="C78" s="2034"/>
      <c r="D78" s="2034"/>
      <c r="E78" s="2034"/>
      <c r="F78" s="2034"/>
      <c r="G78" s="2013"/>
    </row>
    <row r="79" spans="1:7">
      <c r="A79" s="2031"/>
      <c r="B79" s="2035" t="s">
        <v>47</v>
      </c>
      <c r="C79" s="2036"/>
      <c r="D79" s="2037" t="s">
        <v>48</v>
      </c>
      <c r="E79" s="2036"/>
      <c r="F79" s="2038" t="s">
        <v>4</v>
      </c>
      <c r="G79" s="2039"/>
    </row>
    <row r="80" spans="1:7" ht="13.8" thickBot="1">
      <c r="A80" s="2032"/>
      <c r="B80" s="982" t="s">
        <v>49</v>
      </c>
      <c r="C80" s="983" t="s">
        <v>50</v>
      </c>
      <c r="D80" s="983" t="s">
        <v>49</v>
      </c>
      <c r="E80" s="983" t="s">
        <v>50</v>
      </c>
      <c r="F80" s="983" t="s">
        <v>49</v>
      </c>
      <c r="G80" s="984" t="s">
        <v>50</v>
      </c>
    </row>
    <row r="81" spans="1:23" ht="23.4" thickBot="1">
      <c r="A81" s="985" t="s">
        <v>602</v>
      </c>
      <c r="B81" s="986">
        <v>596238</v>
      </c>
      <c r="C81" s="987">
        <v>0.5702052513113226</v>
      </c>
      <c r="D81" s="1011">
        <v>449417.04900000291</v>
      </c>
      <c r="E81" s="987">
        <v>0.4297947486886774</v>
      </c>
      <c r="F81" s="1011">
        <v>1045655.0490000029</v>
      </c>
      <c r="G81" s="989">
        <v>1</v>
      </c>
    </row>
    <row r="83" spans="1:23" ht="13.8" thickBot="1">
      <c r="A83" s="2018" t="s">
        <v>603</v>
      </c>
      <c r="B83" s="2019"/>
      <c r="C83" s="2019"/>
      <c r="D83" s="2019"/>
      <c r="E83" s="2019"/>
      <c r="F83" s="2019"/>
      <c r="G83" s="2019"/>
      <c r="H83" s="2019"/>
      <c r="I83" s="2019"/>
      <c r="J83" s="2019"/>
      <c r="K83" s="2019"/>
      <c r="L83" s="2019"/>
      <c r="M83" s="2019"/>
      <c r="N83" s="2019"/>
    </row>
    <row r="84" spans="1:23" ht="13.8" thickBot="1">
      <c r="A84" s="2021" t="s">
        <v>24</v>
      </c>
      <c r="B84" s="2034"/>
      <c r="C84" s="2013"/>
      <c r="D84" s="2024" t="s">
        <v>584</v>
      </c>
      <c r="E84" s="2025"/>
      <c r="F84" s="2025"/>
      <c r="G84" s="2025"/>
      <c r="H84" s="2025"/>
      <c r="I84" s="2025"/>
      <c r="J84" s="2025"/>
      <c r="K84" s="2025"/>
      <c r="L84" s="2025"/>
      <c r="M84" s="2026"/>
      <c r="N84" s="2027" t="s">
        <v>4</v>
      </c>
    </row>
    <row r="85" spans="1:23" ht="92.4" thickBot="1">
      <c r="A85" s="2022"/>
      <c r="B85" s="2011"/>
      <c r="C85" s="2023"/>
      <c r="D85" s="982" t="s">
        <v>604</v>
      </c>
      <c r="E85" s="983" t="s">
        <v>605</v>
      </c>
      <c r="F85" s="983" t="s">
        <v>587</v>
      </c>
      <c r="G85" s="983" t="s">
        <v>588</v>
      </c>
      <c r="H85" s="983" t="s">
        <v>606</v>
      </c>
      <c r="I85" s="983" t="s">
        <v>607</v>
      </c>
      <c r="J85" s="983" t="s">
        <v>608</v>
      </c>
      <c r="K85" s="983" t="s">
        <v>14</v>
      </c>
      <c r="L85" s="983" t="s">
        <v>592</v>
      </c>
      <c r="M85" s="983" t="s">
        <v>15</v>
      </c>
      <c r="N85" s="2028"/>
      <c r="S85" s="1417"/>
      <c r="T85" s="1417"/>
      <c r="U85" s="1417"/>
      <c r="V85" s="1417"/>
      <c r="W85" s="1417"/>
    </row>
    <row r="86" spans="1:23" ht="26.55" customHeight="1">
      <c r="A86" s="2042" t="s">
        <v>466</v>
      </c>
      <c r="B86" s="2044" t="s">
        <v>6</v>
      </c>
      <c r="C86" s="990" t="s">
        <v>57</v>
      </c>
      <c r="D86" s="991">
        <v>2129</v>
      </c>
      <c r="E86" s="992">
        <v>383</v>
      </c>
      <c r="F86" s="992">
        <v>1917</v>
      </c>
      <c r="G86" s="992">
        <v>2661</v>
      </c>
      <c r="H86" s="992">
        <v>37634</v>
      </c>
      <c r="I86" s="992">
        <v>15332</v>
      </c>
      <c r="J86" s="992">
        <v>170806</v>
      </c>
      <c r="K86" s="992">
        <v>1643</v>
      </c>
      <c r="L86" s="992">
        <v>799</v>
      </c>
      <c r="M86" s="992">
        <v>12411</v>
      </c>
      <c r="N86" s="993">
        <v>245715</v>
      </c>
      <c r="S86" s="1417"/>
      <c r="T86" s="1417"/>
      <c r="U86" s="1417"/>
      <c r="V86" s="1417"/>
      <c r="W86" s="1417"/>
    </row>
    <row r="87" spans="1:23">
      <c r="A87" s="2017"/>
      <c r="B87" s="2019"/>
      <c r="C87" s="977" t="s">
        <v>58</v>
      </c>
      <c r="D87" s="1012">
        <v>1268.8833737534339</v>
      </c>
      <c r="E87" s="1013">
        <v>264.16181960894812</v>
      </c>
      <c r="F87" s="1013">
        <v>12810.40586980367</v>
      </c>
      <c r="G87" s="1013">
        <v>13449.586809294275</v>
      </c>
      <c r="H87" s="1013">
        <v>53503.689357270086</v>
      </c>
      <c r="I87" s="1013">
        <v>40162.899303633785</v>
      </c>
      <c r="J87" s="1013">
        <v>73615.84112384652</v>
      </c>
      <c r="K87" s="1013">
        <v>14698.68895474626</v>
      </c>
      <c r="L87" s="1013">
        <v>4580.5906785545367</v>
      </c>
      <c r="M87" s="1013">
        <v>31360.252709488494</v>
      </c>
      <c r="N87" s="1014">
        <v>245715</v>
      </c>
      <c r="S87" s="1417"/>
      <c r="T87" s="1417"/>
      <c r="U87" s="1417"/>
      <c r="V87" s="1417"/>
      <c r="W87" s="1417"/>
    </row>
    <row r="88" spans="1:23">
      <c r="A88" s="2017"/>
      <c r="B88" s="2019"/>
      <c r="C88" s="977" t="s">
        <v>482</v>
      </c>
      <c r="D88" s="1015">
        <v>8.6645096961927431E-3</v>
      </c>
      <c r="E88" s="816">
        <v>1.5587163990802351E-3</v>
      </c>
      <c r="F88" s="816">
        <v>7.8017215066235272E-3</v>
      </c>
      <c r="G88" s="816">
        <v>1.0829619681338136E-2</v>
      </c>
      <c r="H88" s="816">
        <v>0.15316118267098061</v>
      </c>
      <c r="I88" s="816">
        <v>6.239749303054351E-2</v>
      </c>
      <c r="J88" s="816">
        <v>0.6951386769224509</v>
      </c>
      <c r="K88" s="816">
        <v>6.6866084691614269E-3</v>
      </c>
      <c r="L88" s="816">
        <v>3.2517347333292632E-3</v>
      </c>
      <c r="M88" s="816">
        <v>5.0509736890299736E-2</v>
      </c>
      <c r="N88" s="1016">
        <v>1</v>
      </c>
      <c r="S88" s="1417"/>
      <c r="T88" s="1417"/>
      <c r="U88" s="1417"/>
      <c r="V88" s="1417"/>
      <c r="W88" s="1417"/>
    </row>
    <row r="89" spans="1:23" ht="34.200000000000003">
      <c r="A89" s="2017"/>
      <c r="B89" s="2045"/>
      <c r="C89" s="1212" t="s">
        <v>596</v>
      </c>
      <c r="D89" s="1018">
        <v>0.69145826567067237</v>
      </c>
      <c r="E89" s="1019">
        <v>0.59750390015600618</v>
      </c>
      <c r="F89" s="1019">
        <v>6.1669615570210716E-2</v>
      </c>
      <c r="G89" s="1019">
        <v>8.1535727417575685E-2</v>
      </c>
      <c r="H89" s="1019">
        <v>0.28987360297006065</v>
      </c>
      <c r="I89" s="1019">
        <v>0.15732066449818893</v>
      </c>
      <c r="J89" s="1019">
        <v>0.95618926060280363</v>
      </c>
      <c r="K89" s="1019">
        <v>4.6064990046821991E-2</v>
      </c>
      <c r="L89" s="1019">
        <v>7.1884840305892941E-2</v>
      </c>
      <c r="M89" s="1019">
        <v>0.16309447152975806</v>
      </c>
      <c r="N89" s="1020">
        <v>0.4121089229468769</v>
      </c>
      <c r="S89" s="1417"/>
      <c r="T89" s="1417"/>
      <c r="U89" s="1417"/>
      <c r="V89" s="1417"/>
      <c r="W89" s="1417"/>
    </row>
    <row r="90" spans="1:23">
      <c r="A90" s="2017"/>
      <c r="B90" s="2048" t="s">
        <v>7</v>
      </c>
      <c r="C90" s="1000" t="s">
        <v>57</v>
      </c>
      <c r="D90" s="1001">
        <v>843</v>
      </c>
      <c r="E90" s="1002">
        <v>258</v>
      </c>
      <c r="F90" s="1002">
        <v>7573</v>
      </c>
      <c r="G90" s="1002">
        <v>8164</v>
      </c>
      <c r="H90" s="1002">
        <v>69541</v>
      </c>
      <c r="I90" s="1002">
        <v>31410</v>
      </c>
      <c r="J90" s="1002">
        <v>6199</v>
      </c>
      <c r="K90" s="1002">
        <v>3908</v>
      </c>
      <c r="L90" s="1002">
        <v>2137</v>
      </c>
      <c r="M90" s="1002">
        <v>18114</v>
      </c>
      <c r="N90" s="1003">
        <v>148147</v>
      </c>
      <c r="S90" s="1417"/>
      <c r="T90" s="1417"/>
      <c r="U90" s="1417"/>
      <c r="V90" s="1417"/>
      <c r="W90" s="1417"/>
    </row>
    <row r="91" spans="1:23">
      <c r="A91" s="2017"/>
      <c r="B91" s="2019"/>
      <c r="C91" s="977" t="s">
        <v>58</v>
      </c>
      <c r="D91" s="1012">
        <v>765.03780872738741</v>
      </c>
      <c r="E91" s="1013">
        <v>159.26899493155418</v>
      </c>
      <c r="F91" s="1013">
        <v>7723.6766106823115</v>
      </c>
      <c r="G91" s="1013">
        <v>8109.0529151110795</v>
      </c>
      <c r="H91" s="1013">
        <v>32258.555917267935</v>
      </c>
      <c r="I91" s="1013">
        <v>24215.098968868137</v>
      </c>
      <c r="J91" s="1013">
        <v>44384.616384732268</v>
      </c>
      <c r="K91" s="1013">
        <v>8862.1641844364167</v>
      </c>
      <c r="L91" s="1013">
        <v>2761.7392802874019</v>
      </c>
      <c r="M91" s="1013">
        <v>18907.788934955504</v>
      </c>
      <c r="N91" s="1014">
        <v>148147</v>
      </c>
      <c r="S91" s="1417"/>
      <c r="T91" s="1417"/>
      <c r="U91" s="1417"/>
      <c r="V91" s="1417"/>
      <c r="W91" s="1417"/>
    </row>
    <row r="92" spans="1:23">
      <c r="A92" s="2017"/>
      <c r="B92" s="2019"/>
      <c r="C92" s="977" t="s">
        <v>482</v>
      </c>
      <c r="D92" s="1015">
        <v>5.6902940997792728E-3</v>
      </c>
      <c r="E92" s="816">
        <v>1.7415134967295998E-3</v>
      </c>
      <c r="F92" s="816">
        <v>5.1118146165632788E-2</v>
      </c>
      <c r="G92" s="816">
        <v>5.5107427082559883E-2</v>
      </c>
      <c r="H92" s="816">
        <v>0.46940538789175618</v>
      </c>
      <c r="I92" s="816">
        <v>0.2120191431483594</v>
      </c>
      <c r="J92" s="816">
        <v>4.1843574287700733E-2</v>
      </c>
      <c r="K92" s="816">
        <v>2.6379204438834399E-2</v>
      </c>
      <c r="L92" s="816">
        <v>1.4424861792678894E-2</v>
      </c>
      <c r="M92" s="816">
        <v>0.12227044759596886</v>
      </c>
      <c r="N92" s="1016">
        <v>1</v>
      </c>
      <c r="S92" s="1417"/>
      <c r="T92" s="1417"/>
      <c r="U92" s="1417"/>
      <c r="V92" s="1417"/>
      <c r="W92" s="1417"/>
    </row>
    <row r="93" spans="1:23" ht="34.200000000000003">
      <c r="A93" s="2017"/>
      <c r="B93" s="2045"/>
      <c r="C93" s="1212" t="s">
        <v>596</v>
      </c>
      <c r="D93" s="1018">
        <v>0.27379019162065604</v>
      </c>
      <c r="E93" s="1019">
        <v>0.40249609984399376</v>
      </c>
      <c r="F93" s="1019">
        <v>0.24362232588064983</v>
      </c>
      <c r="G93" s="1019">
        <v>0.25015320504963845</v>
      </c>
      <c r="H93" s="1019">
        <v>0.53563533571081967</v>
      </c>
      <c r="I93" s="1019">
        <v>0.32229598694808992</v>
      </c>
      <c r="J93" s="1019">
        <v>3.4702628868287878E-2</v>
      </c>
      <c r="K93" s="1019">
        <v>0.10956906944794909</v>
      </c>
      <c r="L93" s="1019">
        <v>0.19226270805218174</v>
      </c>
      <c r="M93" s="1019">
        <v>0.23803829323100778</v>
      </c>
      <c r="N93" s="1020">
        <v>0.24846957087605959</v>
      </c>
      <c r="S93" s="1417"/>
      <c r="T93" s="1417"/>
      <c r="U93" s="1417"/>
      <c r="V93" s="1417"/>
      <c r="W93" s="1417"/>
    </row>
    <row r="94" spans="1:23">
      <c r="A94" s="2017"/>
      <c r="B94" s="2048" t="s">
        <v>8</v>
      </c>
      <c r="C94" s="1000" t="s">
        <v>57</v>
      </c>
      <c r="D94" s="1001">
        <v>107</v>
      </c>
      <c r="E94" s="1002">
        <v>0</v>
      </c>
      <c r="F94" s="1002">
        <v>21595</v>
      </c>
      <c r="G94" s="1002">
        <v>21811</v>
      </c>
      <c r="H94" s="1002">
        <v>22654</v>
      </c>
      <c r="I94" s="1002">
        <v>50715</v>
      </c>
      <c r="J94" s="1002">
        <v>1627</v>
      </c>
      <c r="K94" s="1002">
        <v>30116</v>
      </c>
      <c r="L94" s="1002">
        <v>8179</v>
      </c>
      <c r="M94" s="1002">
        <v>45572</v>
      </c>
      <c r="N94" s="1003">
        <v>202376</v>
      </c>
      <c r="S94" s="1417"/>
      <c r="T94" s="1417"/>
      <c r="U94" s="1417"/>
      <c r="V94" s="1417"/>
      <c r="W94" s="1417"/>
    </row>
    <row r="95" spans="1:23">
      <c r="A95" s="2017"/>
      <c r="B95" s="2019"/>
      <c r="C95" s="977" t="s">
        <v>58</v>
      </c>
      <c r="D95" s="1012">
        <v>1045.0788175191785</v>
      </c>
      <c r="E95" s="1013">
        <v>217.56918545949773</v>
      </c>
      <c r="F95" s="1013">
        <v>10550.91751951402</v>
      </c>
      <c r="G95" s="1013">
        <v>11077.360275594645</v>
      </c>
      <c r="H95" s="1013">
        <v>44066.754725461979</v>
      </c>
      <c r="I95" s="1013">
        <v>33079.001727498078</v>
      </c>
      <c r="J95" s="1013">
        <v>60631.542491421213</v>
      </c>
      <c r="K95" s="1013">
        <v>12106.146860817325</v>
      </c>
      <c r="L95" s="1013">
        <v>3772.6700411580609</v>
      </c>
      <c r="M95" s="1013">
        <v>25828.958355556002</v>
      </c>
      <c r="N95" s="1014">
        <v>202376</v>
      </c>
    </row>
    <row r="96" spans="1:23">
      <c r="A96" s="2017"/>
      <c r="B96" s="2019"/>
      <c r="C96" s="977" t="s">
        <v>482</v>
      </c>
      <c r="D96" s="1015">
        <v>5.2871882041348776E-4</v>
      </c>
      <c r="E96" s="816">
        <v>0</v>
      </c>
      <c r="F96" s="816">
        <v>0.10670731707317073</v>
      </c>
      <c r="G96" s="816">
        <v>0.10777463730877178</v>
      </c>
      <c r="H96" s="816">
        <v>0.11194015100604815</v>
      </c>
      <c r="I96" s="816">
        <v>0.25059789698383206</v>
      </c>
      <c r="J96" s="816">
        <v>8.0394908487172387E-3</v>
      </c>
      <c r="K96" s="816">
        <v>0.14881211210815512</v>
      </c>
      <c r="L96" s="816">
        <v>4.0414871328616042E-2</v>
      </c>
      <c r="M96" s="816">
        <v>0.22518480452227535</v>
      </c>
      <c r="N96" s="1016">
        <v>1</v>
      </c>
    </row>
    <row r="97" spans="1:14" ht="34.200000000000003">
      <c r="A97" s="2043"/>
      <c r="B97" s="2045"/>
      <c r="C97" s="1212" t="s">
        <v>596</v>
      </c>
      <c r="D97" s="1018">
        <v>3.4751542708671646E-2</v>
      </c>
      <c r="E97" s="1019">
        <v>0</v>
      </c>
      <c r="F97" s="1019">
        <v>0.69470805854913953</v>
      </c>
      <c r="G97" s="1019">
        <v>0.66831106753278591</v>
      </c>
      <c r="H97" s="1019">
        <v>0.17449106131911976</v>
      </c>
      <c r="I97" s="1019">
        <v>0.52038334855372115</v>
      </c>
      <c r="J97" s="1019">
        <v>9.1081105289085931E-3</v>
      </c>
      <c r="K97" s="1019">
        <v>0.84436594050522895</v>
      </c>
      <c r="L97" s="1019">
        <v>0.73585245164192525</v>
      </c>
      <c r="M97" s="1019">
        <v>0.59886723523923413</v>
      </c>
      <c r="N97" s="1020">
        <v>0.33942150617706351</v>
      </c>
    </row>
    <row r="98" spans="1:14" ht="13.8" thickBot="1">
      <c r="A98" s="2046" t="s">
        <v>4</v>
      </c>
      <c r="B98" s="2047"/>
      <c r="C98" s="1000" t="s">
        <v>57</v>
      </c>
      <c r="D98" s="1001">
        <v>3079</v>
      </c>
      <c r="E98" s="1002">
        <v>641</v>
      </c>
      <c r="F98" s="1002">
        <v>31085</v>
      </c>
      <c r="G98" s="1002">
        <v>32636</v>
      </c>
      <c r="H98" s="1002">
        <v>129829</v>
      </c>
      <c r="I98" s="1002">
        <v>97457</v>
      </c>
      <c r="J98" s="1002">
        <v>178632</v>
      </c>
      <c r="K98" s="1002">
        <v>35667</v>
      </c>
      <c r="L98" s="1002">
        <v>11115</v>
      </c>
      <c r="M98" s="1002">
        <v>76097</v>
      </c>
      <c r="N98" s="1003">
        <v>596238</v>
      </c>
    </row>
    <row r="99" spans="1:14">
      <c r="A99" s="2017"/>
      <c r="B99" s="2019"/>
      <c r="C99" s="977" t="s">
        <v>58</v>
      </c>
      <c r="D99" s="1012">
        <v>3079</v>
      </c>
      <c r="E99" s="1013">
        <v>641</v>
      </c>
      <c r="F99" s="1013">
        <v>31085</v>
      </c>
      <c r="G99" s="1013">
        <v>32636</v>
      </c>
      <c r="H99" s="1013">
        <v>129829</v>
      </c>
      <c r="I99" s="1013">
        <v>97457</v>
      </c>
      <c r="J99" s="1013">
        <v>178632</v>
      </c>
      <c r="K99" s="1013">
        <v>35667</v>
      </c>
      <c r="L99" s="1013">
        <v>11115</v>
      </c>
      <c r="M99" s="1013">
        <v>76097</v>
      </c>
      <c r="N99" s="1014">
        <v>596238</v>
      </c>
    </row>
    <row r="100" spans="1:14">
      <c r="A100" s="2017"/>
      <c r="B100" s="2019"/>
      <c r="C100" s="977" t="s">
        <v>482</v>
      </c>
      <c r="D100" s="1015">
        <v>5.1640452302603992E-3</v>
      </c>
      <c r="E100" s="816">
        <v>1.0750740476118598E-3</v>
      </c>
      <c r="F100" s="816">
        <v>5.2135221170069669E-2</v>
      </c>
      <c r="G100" s="816">
        <v>5.4736531385118026E-2</v>
      </c>
      <c r="H100" s="816">
        <v>0.21774693998034342</v>
      </c>
      <c r="I100" s="816">
        <v>0.16345318480204213</v>
      </c>
      <c r="J100" s="816">
        <v>0.29959848248518212</v>
      </c>
      <c r="K100" s="816">
        <v>5.982007185050265E-2</v>
      </c>
      <c r="L100" s="816">
        <v>1.8641884616545742E-2</v>
      </c>
      <c r="M100" s="816">
        <v>0.12762856443232401</v>
      </c>
      <c r="N100" s="1016">
        <v>1</v>
      </c>
    </row>
    <row r="101" spans="1:14" ht="34.799999999999997" thickBot="1">
      <c r="A101" s="2022"/>
      <c r="B101" s="2011"/>
      <c r="C101" s="1213" t="s">
        <v>596</v>
      </c>
      <c r="D101" s="1021">
        <v>1</v>
      </c>
      <c r="E101" s="1022">
        <v>1</v>
      </c>
      <c r="F101" s="1022">
        <v>1</v>
      </c>
      <c r="G101" s="1022">
        <v>1</v>
      </c>
      <c r="H101" s="1022">
        <v>1</v>
      </c>
      <c r="I101" s="1022">
        <v>1</v>
      </c>
      <c r="J101" s="1022">
        <v>1</v>
      </c>
      <c r="K101" s="1022">
        <v>1</v>
      </c>
      <c r="L101" s="1022">
        <v>1</v>
      </c>
      <c r="M101" s="1022">
        <v>1</v>
      </c>
      <c r="N101" s="1023">
        <v>1</v>
      </c>
    </row>
    <row r="103" spans="1:14" ht="13.8" thickBot="1">
      <c r="A103" s="2018" t="s">
        <v>213</v>
      </c>
      <c r="B103" s="2019"/>
      <c r="C103" s="2019"/>
      <c r="D103" s="2019"/>
    </row>
    <row r="104" spans="1:14" ht="35.4" thickBot="1">
      <c r="A104" s="1207" t="s">
        <v>24</v>
      </c>
      <c r="B104" s="1024" t="s">
        <v>153</v>
      </c>
      <c r="C104" s="1025" t="s">
        <v>214</v>
      </c>
      <c r="D104" s="1208" t="s">
        <v>215</v>
      </c>
    </row>
    <row r="105" spans="1:14">
      <c r="A105" s="1210" t="s">
        <v>216</v>
      </c>
      <c r="B105" s="1027" t="s">
        <v>611</v>
      </c>
      <c r="C105" s="992">
        <v>18</v>
      </c>
      <c r="D105" s="1028">
        <v>0</v>
      </c>
    </row>
    <row r="106" spans="1:14">
      <c r="A106" s="1209" t="s">
        <v>217</v>
      </c>
      <c r="B106" s="1029">
        <v>455766.31743269088</v>
      </c>
      <c r="C106" s="995">
        <v>18</v>
      </c>
      <c r="D106" s="1030">
        <v>0</v>
      </c>
    </row>
    <row r="107" spans="1:14">
      <c r="A107" s="1209" t="s">
        <v>218</v>
      </c>
      <c r="B107" s="1029">
        <v>37.316994770552242</v>
      </c>
      <c r="C107" s="995">
        <v>1</v>
      </c>
      <c r="D107" s="1030">
        <v>1.0040581362525117E-9</v>
      </c>
    </row>
    <row r="108" spans="1:14" ht="13.8" thickBot="1">
      <c r="A108" s="1206" t="s">
        <v>159</v>
      </c>
      <c r="B108" s="1007">
        <v>596238</v>
      </c>
      <c r="C108" s="1034"/>
      <c r="D108" s="1035"/>
    </row>
    <row r="109" spans="1:14">
      <c r="A109" s="2041" t="s">
        <v>612</v>
      </c>
      <c r="B109" s="2019"/>
      <c r="C109" s="2019"/>
      <c r="D109" s="2019"/>
    </row>
    <row r="111" spans="1:14" ht="13.8" thickBot="1">
      <c r="A111" s="2018" t="s">
        <v>151</v>
      </c>
      <c r="B111" s="2019"/>
      <c r="C111" s="2019"/>
      <c r="D111" s="2019"/>
      <c r="E111" s="2019"/>
      <c r="F111" s="2019"/>
    </row>
    <row r="112" spans="1:14" ht="25.8" thickBot="1">
      <c r="A112" s="2021" t="s">
        <v>24</v>
      </c>
      <c r="B112" s="2049"/>
      <c r="C112" s="1024" t="s">
        <v>153</v>
      </c>
      <c r="D112" s="1025" t="s">
        <v>196</v>
      </c>
      <c r="E112" s="1025" t="s">
        <v>197</v>
      </c>
      <c r="F112" s="1208" t="s">
        <v>198</v>
      </c>
    </row>
    <row r="113" spans="1:6">
      <c r="A113" s="2029" t="s">
        <v>155</v>
      </c>
      <c r="B113" s="990" t="s">
        <v>156</v>
      </c>
      <c r="C113" s="1036">
        <v>0.84076237784697916</v>
      </c>
      <c r="D113" s="1037"/>
      <c r="E113" s="1037"/>
      <c r="F113" s="1028">
        <v>0</v>
      </c>
    </row>
    <row r="114" spans="1:6">
      <c r="A114" s="2017"/>
      <c r="B114" s="977" t="s">
        <v>199</v>
      </c>
      <c r="C114" s="1029">
        <v>0.59450877874212527</v>
      </c>
      <c r="D114" s="1005"/>
      <c r="E114" s="1005"/>
      <c r="F114" s="1030">
        <v>0</v>
      </c>
    </row>
    <row r="115" spans="1:6">
      <c r="A115" s="1211" t="s">
        <v>200</v>
      </c>
      <c r="B115" s="977" t="s">
        <v>201</v>
      </c>
      <c r="C115" s="1029">
        <v>-7.9112274232932406E-3</v>
      </c>
      <c r="D115" s="1039">
        <v>1.3292346556052813E-3</v>
      </c>
      <c r="E115" s="1039">
        <v>-6.1089498200128212</v>
      </c>
      <c r="F115" s="1040" t="s">
        <v>202</v>
      </c>
    </row>
    <row r="116" spans="1:6">
      <c r="A116" s="1211" t="s">
        <v>203</v>
      </c>
      <c r="B116" s="977" t="s">
        <v>204</v>
      </c>
      <c r="C116" s="1029">
        <v>-9.5967519308739924E-2</v>
      </c>
      <c r="D116" s="1039">
        <v>1.4386305171753364E-3</v>
      </c>
      <c r="E116" s="1039">
        <v>-74.446195285905574</v>
      </c>
      <c r="F116" s="1040" t="s">
        <v>202</v>
      </c>
    </row>
    <row r="117" spans="1:6" ht="13.8" thickBot="1">
      <c r="A117" s="2040" t="s">
        <v>159</v>
      </c>
      <c r="B117" s="2023"/>
      <c r="C117" s="1007">
        <v>596238</v>
      </c>
      <c r="D117" s="1034"/>
      <c r="E117" s="1034"/>
      <c r="F117" s="1035"/>
    </row>
    <row r="118" spans="1:6">
      <c r="A118" s="2041" t="s">
        <v>205</v>
      </c>
      <c r="B118" s="2019"/>
      <c r="C118" s="2019"/>
      <c r="D118" s="2019"/>
      <c r="E118" s="2019"/>
      <c r="F118" s="2019"/>
    </row>
  </sheetData>
  <mergeCells count="49">
    <mergeCell ref="A117:B117"/>
    <mergeCell ref="A118:F118"/>
    <mergeCell ref="A98:B101"/>
    <mergeCell ref="A103:D103"/>
    <mergeCell ref="A109:D109"/>
    <mergeCell ref="A111:F111"/>
    <mergeCell ref="A112:B112"/>
    <mergeCell ref="A113:A114"/>
    <mergeCell ref="A83:N83"/>
    <mergeCell ref="A84:C85"/>
    <mergeCell ref="D84:M84"/>
    <mergeCell ref="N84:N85"/>
    <mergeCell ref="A86:A97"/>
    <mergeCell ref="B86:B89"/>
    <mergeCell ref="B90:B93"/>
    <mergeCell ref="B94:B97"/>
    <mergeCell ref="A68:B68"/>
    <mergeCell ref="A69:A72"/>
    <mergeCell ref="A77:G77"/>
    <mergeCell ref="A78:A80"/>
    <mergeCell ref="B78:G78"/>
    <mergeCell ref="B79:C79"/>
    <mergeCell ref="D79:E79"/>
    <mergeCell ref="F79:G79"/>
    <mergeCell ref="A66:A67"/>
    <mergeCell ref="A37:M37"/>
    <mergeCell ref="A38:M38"/>
    <mergeCell ref="A39:B40"/>
    <mergeCell ref="C39:L39"/>
    <mergeCell ref="M39:M40"/>
    <mergeCell ref="A41:A43"/>
    <mergeCell ref="A44:B44"/>
    <mergeCell ref="A57:C57"/>
    <mergeCell ref="A58:B58"/>
    <mergeCell ref="A59:B59"/>
    <mergeCell ref="A60:A65"/>
    <mergeCell ref="A23:A26"/>
    <mergeCell ref="A31:G31"/>
    <mergeCell ref="A32:A34"/>
    <mergeCell ref="B32:G32"/>
    <mergeCell ref="B33:C33"/>
    <mergeCell ref="D33:E33"/>
    <mergeCell ref="F33:G33"/>
    <mergeCell ref="A22:B22"/>
    <mergeCell ref="A11:C11"/>
    <mergeCell ref="A12:B12"/>
    <mergeCell ref="A13:B13"/>
    <mergeCell ref="A14:A19"/>
    <mergeCell ref="A20:A21"/>
  </mergeCells>
  <pageMargins left="0.25" right="0.25" top="0.75" bottom="0.75" header="0.3" footer="0.3"/>
  <pageSetup paperSize="9" scale="41" fitToHeight="0" orientation="portrait" r:id="rId1"/>
  <rowBreaks count="2" manualBreakCount="2">
    <brk id="36" max="13" man="1"/>
    <brk id="82" max="1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L659"/>
  <sheetViews>
    <sheetView topLeftCell="B567" zoomScaleNormal="100" zoomScaleSheetLayoutView="10" workbookViewId="0">
      <selection activeCell="J588" sqref="J588"/>
    </sheetView>
  </sheetViews>
  <sheetFormatPr baseColWidth="10" defaultColWidth="10.69921875" defaultRowHeight="13.2"/>
  <cols>
    <col min="1" max="1" width="43.19921875" style="23" customWidth="1"/>
    <col min="2" max="2" width="17.59765625" style="23" customWidth="1"/>
    <col min="3" max="3" width="44.09765625" style="23" customWidth="1"/>
    <col min="4" max="4" width="21.5" style="23" customWidth="1"/>
    <col min="5" max="16384" width="10.69921875" style="23"/>
  </cols>
  <sheetData>
    <row r="1" spans="1:3" ht="13.8">
      <c r="A1" s="97" t="s">
        <v>454</v>
      </c>
    </row>
    <row r="2" spans="1:3" ht="13.8">
      <c r="A2" s="97" t="s">
        <v>16</v>
      </c>
    </row>
    <row r="3" spans="1:3" ht="13.8">
      <c r="A3" s="97" t="s">
        <v>2535</v>
      </c>
    </row>
    <row r="4" spans="1:3" ht="13.8">
      <c r="A4" s="97" t="s">
        <v>17</v>
      </c>
    </row>
    <row r="5" spans="1:3" ht="13.8">
      <c r="A5" s="97" t="s">
        <v>456</v>
      </c>
    </row>
    <row r="6" spans="1:3" ht="13.8">
      <c r="A6" s="97" t="s">
        <v>19</v>
      </c>
    </row>
    <row r="9" spans="1:3" ht="16.8">
      <c r="A9" s="98" t="s">
        <v>20</v>
      </c>
    </row>
    <row r="11" spans="1:3" ht="13.8" thickBot="1">
      <c r="A11" s="1985" t="s">
        <v>21</v>
      </c>
      <c r="B11" s="1966"/>
      <c r="C11" s="1966"/>
    </row>
    <row r="12" spans="1:3">
      <c r="A12" s="1986" t="s">
        <v>22</v>
      </c>
      <c r="B12" s="1968"/>
      <c r="C12" s="761" t="s">
        <v>2239</v>
      </c>
    </row>
    <row r="13" spans="1:3">
      <c r="A13" s="1987" t="s">
        <v>23</v>
      </c>
      <c r="B13" s="1988"/>
      <c r="C13" s="99" t="s">
        <v>24</v>
      </c>
    </row>
    <row r="14" spans="1:3" ht="22.8">
      <c r="A14" s="1989" t="s">
        <v>25</v>
      </c>
      <c r="B14" s="107" t="s">
        <v>26</v>
      </c>
      <c r="C14" s="100" t="s">
        <v>543</v>
      </c>
    </row>
    <row r="15" spans="1:3">
      <c r="A15" s="1945"/>
      <c r="B15" s="107" t="s">
        <v>27</v>
      </c>
      <c r="C15" s="99" t="s">
        <v>28</v>
      </c>
    </row>
    <row r="16" spans="1:3">
      <c r="A16" s="1945"/>
      <c r="B16" s="107" t="s">
        <v>29</v>
      </c>
      <c r="C16" s="99" t="s">
        <v>30</v>
      </c>
    </row>
    <row r="17" spans="1:7">
      <c r="A17" s="1945"/>
      <c r="B17" s="107" t="s">
        <v>31</v>
      </c>
      <c r="C17" s="99" t="s">
        <v>30</v>
      </c>
    </row>
    <row r="18" spans="1:7">
      <c r="A18" s="1945"/>
      <c r="B18" s="107" t="s">
        <v>33</v>
      </c>
      <c r="C18" s="99" t="s">
        <v>30</v>
      </c>
    </row>
    <row r="19" spans="1:7" ht="22.8">
      <c r="A19" s="1945"/>
      <c r="B19" s="107" t="s">
        <v>34</v>
      </c>
      <c r="C19" s="101">
        <v>8491</v>
      </c>
    </row>
    <row r="20" spans="1:7">
      <c r="A20" s="1989" t="s">
        <v>35</v>
      </c>
      <c r="B20" s="107" t="s">
        <v>36</v>
      </c>
      <c r="C20" s="99" t="s">
        <v>37</v>
      </c>
    </row>
    <row r="21" spans="1:7" ht="34.200000000000003">
      <c r="A21" s="1945"/>
      <c r="B21" s="107" t="s">
        <v>38</v>
      </c>
      <c r="C21" s="99" t="s">
        <v>39</v>
      </c>
    </row>
    <row r="22" spans="1:7" ht="68.400000000000006">
      <c r="A22" s="1987" t="s">
        <v>40</v>
      </c>
      <c r="B22" s="1988"/>
      <c r="C22" s="99" t="s">
        <v>2536</v>
      </c>
    </row>
    <row r="23" spans="1:7" ht="13.8" thickBot="1">
      <c r="A23" s="1975" t="s">
        <v>41</v>
      </c>
      <c r="B23" s="107" t="s">
        <v>42</v>
      </c>
      <c r="C23" s="100" t="s">
        <v>408</v>
      </c>
    </row>
    <row r="24" spans="1:7">
      <c r="A24" s="1945"/>
      <c r="B24" s="107" t="s">
        <v>43</v>
      </c>
      <c r="C24" s="100" t="s">
        <v>408</v>
      </c>
    </row>
    <row r="25" spans="1:7" ht="22.8">
      <c r="A25" s="1945"/>
      <c r="B25" s="107" t="s">
        <v>44</v>
      </c>
      <c r="C25" s="101">
        <v>3</v>
      </c>
    </row>
    <row r="26" spans="1:7" ht="13.8" thickBot="1">
      <c r="A26" s="1946"/>
      <c r="B26" s="1194" t="s">
        <v>45</v>
      </c>
      <c r="C26" s="102">
        <v>142987</v>
      </c>
    </row>
    <row r="29" spans="1:7" ht="13.8">
      <c r="A29" s="97" t="s">
        <v>545</v>
      </c>
    </row>
    <row r="31" spans="1:7" ht="13.8" thickBot="1">
      <c r="A31" s="1952" t="s">
        <v>102</v>
      </c>
      <c r="B31" s="1948"/>
      <c r="C31" s="1948"/>
      <c r="D31" s="1948"/>
      <c r="E31" s="1948"/>
      <c r="F31" s="1948"/>
      <c r="G31" s="1948"/>
    </row>
    <row r="32" spans="1:7" ht="13.8" thickBot="1">
      <c r="A32" s="1976" t="s">
        <v>24</v>
      </c>
      <c r="B32" s="1979" t="s">
        <v>46</v>
      </c>
      <c r="C32" s="1967"/>
      <c r="D32" s="1967"/>
      <c r="E32" s="1967"/>
      <c r="F32" s="1967"/>
      <c r="G32" s="1968"/>
    </row>
    <row r="33" spans="1:10">
      <c r="A33" s="1977"/>
      <c r="B33" s="1980" t="s">
        <v>47</v>
      </c>
      <c r="C33" s="1981"/>
      <c r="D33" s="1982" t="s">
        <v>48</v>
      </c>
      <c r="E33" s="1981"/>
      <c r="F33" s="1983" t="s">
        <v>4</v>
      </c>
      <c r="G33" s="1984"/>
    </row>
    <row r="34" spans="1:10" ht="13.8" thickBot="1">
      <c r="A34" s="1978"/>
      <c r="B34" s="103" t="s">
        <v>49</v>
      </c>
      <c r="C34" s="111" t="s">
        <v>50</v>
      </c>
      <c r="D34" s="111" t="s">
        <v>49</v>
      </c>
      <c r="E34" s="111" t="s">
        <v>50</v>
      </c>
      <c r="F34" s="111" t="s">
        <v>49</v>
      </c>
      <c r="G34" s="112" t="s">
        <v>50</v>
      </c>
    </row>
    <row r="35" spans="1:10" ht="22.8">
      <c r="A35" s="1199" t="s">
        <v>2240</v>
      </c>
      <c r="B35" s="105">
        <v>3525</v>
      </c>
      <c r="C35" s="1170">
        <v>0.41514544812154042</v>
      </c>
      <c r="D35" s="134">
        <v>4966</v>
      </c>
      <c r="E35" s="1170">
        <v>0.58485455187845958</v>
      </c>
      <c r="F35" s="134">
        <v>8491</v>
      </c>
      <c r="G35" s="1171">
        <v>1</v>
      </c>
    </row>
    <row r="36" spans="1:10" ht="22.8">
      <c r="A36" s="1200" t="s">
        <v>2241</v>
      </c>
      <c r="B36" s="763">
        <v>3525</v>
      </c>
      <c r="C36" s="78">
        <v>0.41514544812154042</v>
      </c>
      <c r="D36" s="127">
        <v>4966</v>
      </c>
      <c r="E36" s="78">
        <v>0.58485455187845958</v>
      </c>
      <c r="F36" s="127">
        <v>8491</v>
      </c>
      <c r="G36" s="79">
        <v>1</v>
      </c>
    </row>
    <row r="37" spans="1:10" ht="22.8">
      <c r="A37" s="1418" t="s">
        <v>2242</v>
      </c>
      <c r="B37" s="1419">
        <v>240</v>
      </c>
      <c r="C37" s="1420">
        <v>2.8265221999764459E-2</v>
      </c>
      <c r="D37" s="1421">
        <v>8251</v>
      </c>
      <c r="E37" s="1420">
        <v>0.97173477800023544</v>
      </c>
      <c r="F37" s="1421">
        <v>8491</v>
      </c>
      <c r="G37" s="1422">
        <v>1</v>
      </c>
    </row>
    <row r="39" spans="1:10">
      <c r="A39" s="1952" t="s">
        <v>2243</v>
      </c>
      <c r="B39" s="1948"/>
      <c r="C39" s="1948"/>
      <c r="D39" s="1948"/>
      <c r="E39" s="1948"/>
      <c r="F39" s="1948"/>
      <c r="G39" s="1948"/>
      <c r="H39" s="1948"/>
      <c r="I39" s="1948"/>
      <c r="J39" s="1948"/>
    </row>
    <row r="40" spans="1:10" ht="13.8" thickBot="1">
      <c r="A40" s="1990" t="s">
        <v>57</v>
      </c>
      <c r="B40" s="1948"/>
      <c r="C40" s="1948"/>
      <c r="D40" s="1948"/>
      <c r="E40" s="1948"/>
      <c r="F40" s="1948"/>
      <c r="G40" s="1948"/>
      <c r="H40" s="1948"/>
      <c r="I40" s="1948"/>
      <c r="J40" s="1948"/>
    </row>
    <row r="41" spans="1:10" ht="13.8" thickBot="1">
      <c r="A41" s="1953" t="s">
        <v>52</v>
      </c>
      <c r="B41" s="1967"/>
      <c r="C41" s="1968"/>
      <c r="D41" s="1969" t="s">
        <v>2194</v>
      </c>
      <c r="E41" s="1970"/>
      <c r="F41" s="1970"/>
      <c r="G41" s="1970"/>
      <c r="H41" s="1970"/>
      <c r="I41" s="1971"/>
      <c r="J41" s="1972" t="s">
        <v>4</v>
      </c>
    </row>
    <row r="42" spans="1:10" ht="58.2" thickBot="1">
      <c r="A42" s="1946"/>
      <c r="B42" s="1966"/>
      <c r="C42" s="1950"/>
      <c r="D42" s="103" t="s">
        <v>2244</v>
      </c>
      <c r="E42" s="111" t="s">
        <v>2245</v>
      </c>
      <c r="F42" s="111" t="s">
        <v>2246</v>
      </c>
      <c r="G42" s="111" t="s">
        <v>2247</v>
      </c>
      <c r="H42" s="111" t="s">
        <v>208</v>
      </c>
      <c r="I42" s="111" t="s">
        <v>209</v>
      </c>
      <c r="J42" s="1973"/>
    </row>
    <row r="43" spans="1:10">
      <c r="A43" s="1956" t="s">
        <v>6</v>
      </c>
      <c r="B43" s="1958" t="s">
        <v>550</v>
      </c>
      <c r="C43" s="104" t="s">
        <v>474</v>
      </c>
      <c r="D43" s="105" t="s">
        <v>469</v>
      </c>
      <c r="E43" s="134">
        <v>40</v>
      </c>
      <c r="F43" s="134">
        <v>59</v>
      </c>
      <c r="G43" s="134" t="s">
        <v>469</v>
      </c>
      <c r="H43" s="134">
        <v>546</v>
      </c>
      <c r="I43" s="134" t="s">
        <v>469</v>
      </c>
      <c r="J43" s="106">
        <v>694</v>
      </c>
    </row>
    <row r="44" spans="1:10">
      <c r="A44" s="1945"/>
      <c r="B44" s="1948"/>
      <c r="C44" s="107" t="s">
        <v>475</v>
      </c>
      <c r="D44" s="763" t="s">
        <v>469</v>
      </c>
      <c r="E44" s="127">
        <v>0</v>
      </c>
      <c r="F44" s="127">
        <v>4</v>
      </c>
      <c r="G44" s="127" t="s">
        <v>469</v>
      </c>
      <c r="H44" s="127">
        <v>171</v>
      </c>
      <c r="I44" s="127" t="s">
        <v>469</v>
      </c>
      <c r="J44" s="764">
        <v>178</v>
      </c>
    </row>
    <row r="45" spans="1:10">
      <c r="A45" s="1957"/>
      <c r="B45" s="1959" t="s">
        <v>4</v>
      </c>
      <c r="C45" s="1960"/>
      <c r="D45" s="765">
        <v>27</v>
      </c>
      <c r="E45" s="766">
        <v>40</v>
      </c>
      <c r="F45" s="766">
        <v>63</v>
      </c>
      <c r="G45" s="766" t="s">
        <v>469</v>
      </c>
      <c r="H45" s="766">
        <v>717</v>
      </c>
      <c r="I45" s="766" t="s">
        <v>469</v>
      </c>
      <c r="J45" s="767">
        <v>872</v>
      </c>
    </row>
    <row r="46" spans="1:10">
      <c r="A46" s="1961" t="s">
        <v>7</v>
      </c>
      <c r="B46" s="1947" t="s">
        <v>550</v>
      </c>
      <c r="C46" s="108" t="s">
        <v>474</v>
      </c>
      <c r="D46" s="83">
        <v>64</v>
      </c>
      <c r="E46" s="84">
        <v>101</v>
      </c>
      <c r="F46" s="84" t="s">
        <v>469</v>
      </c>
      <c r="G46" s="84" t="s">
        <v>469</v>
      </c>
      <c r="H46" s="84">
        <v>925</v>
      </c>
      <c r="I46" s="776"/>
      <c r="J46" s="85">
        <v>1364</v>
      </c>
    </row>
    <row r="47" spans="1:10">
      <c r="A47" s="1945"/>
      <c r="B47" s="1948"/>
      <c r="C47" s="107" t="s">
        <v>475</v>
      </c>
      <c r="D47" s="763">
        <v>0</v>
      </c>
      <c r="E47" s="127">
        <v>0</v>
      </c>
      <c r="F47" s="127" t="s">
        <v>469</v>
      </c>
      <c r="G47" s="127" t="s">
        <v>469</v>
      </c>
      <c r="H47" s="127">
        <v>288</v>
      </c>
      <c r="I47" s="132"/>
      <c r="J47" s="764">
        <v>296</v>
      </c>
    </row>
    <row r="48" spans="1:10">
      <c r="A48" s="1957"/>
      <c r="B48" s="1959" t="s">
        <v>4</v>
      </c>
      <c r="C48" s="1960"/>
      <c r="D48" s="765">
        <v>64</v>
      </c>
      <c r="E48" s="766">
        <v>101</v>
      </c>
      <c r="F48" s="766" t="s">
        <v>469</v>
      </c>
      <c r="G48" s="766" t="s">
        <v>469</v>
      </c>
      <c r="H48" s="766">
        <v>1213</v>
      </c>
      <c r="I48" s="771"/>
      <c r="J48" s="767">
        <v>1660</v>
      </c>
    </row>
    <row r="49" spans="1:10">
      <c r="A49" s="1961" t="s">
        <v>8</v>
      </c>
      <c r="B49" s="1947" t="s">
        <v>550</v>
      </c>
      <c r="C49" s="108" t="s">
        <v>474</v>
      </c>
      <c r="D49" s="83">
        <v>47</v>
      </c>
      <c r="E49" s="84">
        <v>43</v>
      </c>
      <c r="F49" s="84" t="s">
        <v>469</v>
      </c>
      <c r="G49" s="84" t="s">
        <v>469</v>
      </c>
      <c r="H49" s="84">
        <v>711</v>
      </c>
      <c r="I49" s="776"/>
      <c r="J49" s="85">
        <v>964</v>
      </c>
    </row>
    <row r="50" spans="1:10">
      <c r="A50" s="1945"/>
      <c r="B50" s="1948"/>
      <c r="C50" s="107" t="s">
        <v>475</v>
      </c>
      <c r="D50" s="763">
        <v>0</v>
      </c>
      <c r="E50" s="127">
        <v>0</v>
      </c>
      <c r="F50" s="127" t="s">
        <v>469</v>
      </c>
      <c r="G50" s="127" t="s">
        <v>469</v>
      </c>
      <c r="H50" s="127">
        <v>24</v>
      </c>
      <c r="I50" s="132"/>
      <c r="J50" s="764">
        <v>29</v>
      </c>
    </row>
    <row r="51" spans="1:10">
      <c r="A51" s="1957"/>
      <c r="B51" s="1959" t="s">
        <v>4</v>
      </c>
      <c r="C51" s="1960"/>
      <c r="D51" s="765">
        <v>47</v>
      </c>
      <c r="E51" s="766">
        <v>43</v>
      </c>
      <c r="F51" s="766">
        <v>114</v>
      </c>
      <c r="G51" s="766">
        <v>54</v>
      </c>
      <c r="H51" s="766">
        <v>735</v>
      </c>
      <c r="I51" s="771"/>
      <c r="J51" s="767">
        <v>993</v>
      </c>
    </row>
    <row r="52" spans="1:10" ht="13.8" thickBot="1">
      <c r="A52" s="1944" t="s">
        <v>4</v>
      </c>
      <c r="B52" s="1947" t="s">
        <v>550</v>
      </c>
      <c r="C52" s="108" t="s">
        <v>474</v>
      </c>
      <c r="D52" s="83" t="s">
        <v>469</v>
      </c>
      <c r="E52" s="84">
        <v>184</v>
      </c>
      <c r="F52" s="84">
        <v>371</v>
      </c>
      <c r="G52" s="84" t="s">
        <v>469</v>
      </c>
      <c r="H52" s="84">
        <v>2182</v>
      </c>
      <c r="I52" s="84" t="s">
        <v>469</v>
      </c>
      <c r="J52" s="85">
        <v>3022</v>
      </c>
    </row>
    <row r="53" spans="1:10">
      <c r="A53" s="1945"/>
      <c r="B53" s="1948"/>
      <c r="C53" s="107" t="s">
        <v>475</v>
      </c>
      <c r="D53" s="763" t="s">
        <v>469</v>
      </c>
      <c r="E53" s="127">
        <v>0</v>
      </c>
      <c r="F53" s="127">
        <v>15</v>
      </c>
      <c r="G53" s="127" t="s">
        <v>469</v>
      </c>
      <c r="H53" s="127">
        <v>483</v>
      </c>
      <c r="I53" s="127" t="s">
        <v>469</v>
      </c>
      <c r="J53" s="764">
        <v>503</v>
      </c>
    </row>
    <row r="54" spans="1:10" ht="13.8" thickBot="1">
      <c r="A54" s="1946"/>
      <c r="B54" s="1949" t="s">
        <v>4</v>
      </c>
      <c r="C54" s="1950"/>
      <c r="D54" s="129">
        <v>138</v>
      </c>
      <c r="E54" s="762">
        <v>184</v>
      </c>
      <c r="F54" s="762">
        <v>386</v>
      </c>
      <c r="G54" s="762" t="s">
        <v>469</v>
      </c>
      <c r="H54" s="762">
        <v>2665</v>
      </c>
      <c r="I54" s="762" t="s">
        <v>469</v>
      </c>
      <c r="J54" s="768">
        <v>3525</v>
      </c>
    </row>
    <row r="56" spans="1:10">
      <c r="A56" s="1952" t="s">
        <v>2248</v>
      </c>
      <c r="B56" s="1948"/>
      <c r="C56" s="1948"/>
      <c r="D56" s="1948"/>
      <c r="E56" s="1948"/>
      <c r="F56" s="1948"/>
    </row>
    <row r="57" spans="1:10" ht="13.8" thickBot="1">
      <c r="A57" s="1990" t="s">
        <v>57</v>
      </c>
      <c r="B57" s="1948"/>
      <c r="C57" s="1948"/>
      <c r="D57" s="1948"/>
      <c r="E57" s="1948"/>
      <c r="F57" s="1948"/>
    </row>
    <row r="58" spans="1:10" ht="13.8" thickBot="1">
      <c r="A58" s="1953" t="s">
        <v>52</v>
      </c>
      <c r="B58" s="1967"/>
      <c r="C58" s="1968"/>
      <c r="D58" s="1969" t="s">
        <v>418</v>
      </c>
      <c r="E58" s="1971"/>
      <c r="F58" s="1972" t="s">
        <v>4</v>
      </c>
    </row>
    <row r="59" spans="1:10" ht="13.8" thickBot="1">
      <c r="A59" s="1946"/>
      <c r="B59" s="1966"/>
      <c r="C59" s="1950"/>
      <c r="D59" s="103" t="s">
        <v>207</v>
      </c>
      <c r="E59" s="111" t="s">
        <v>208</v>
      </c>
      <c r="F59" s="1973"/>
    </row>
    <row r="60" spans="1:10">
      <c r="A60" s="1956" t="s">
        <v>6</v>
      </c>
      <c r="B60" s="1958" t="s">
        <v>550</v>
      </c>
      <c r="C60" s="104" t="s">
        <v>474</v>
      </c>
      <c r="D60" s="105" t="s">
        <v>469</v>
      </c>
      <c r="E60" s="134" t="s">
        <v>469</v>
      </c>
      <c r="F60" s="106">
        <v>694</v>
      </c>
    </row>
    <row r="61" spans="1:10">
      <c r="A61" s="1945"/>
      <c r="B61" s="1948"/>
      <c r="C61" s="107" t="s">
        <v>475</v>
      </c>
      <c r="D61" s="763" t="s">
        <v>469</v>
      </c>
      <c r="E61" s="127" t="s">
        <v>469</v>
      </c>
      <c r="F61" s="764">
        <v>178</v>
      </c>
    </row>
    <row r="62" spans="1:10">
      <c r="A62" s="1957"/>
      <c r="B62" s="1959" t="s">
        <v>4</v>
      </c>
      <c r="C62" s="1960"/>
      <c r="D62" s="765">
        <v>58</v>
      </c>
      <c r="E62" s="766">
        <v>814</v>
      </c>
      <c r="F62" s="767">
        <v>872</v>
      </c>
    </row>
    <row r="63" spans="1:10">
      <c r="A63" s="1961" t="s">
        <v>7</v>
      </c>
      <c r="B63" s="1947" t="s">
        <v>550</v>
      </c>
      <c r="C63" s="108" t="s">
        <v>474</v>
      </c>
      <c r="D63" s="83" t="s">
        <v>469</v>
      </c>
      <c r="E63" s="84" t="s">
        <v>469</v>
      </c>
      <c r="F63" s="85">
        <v>1364</v>
      </c>
    </row>
    <row r="64" spans="1:10">
      <c r="A64" s="1945"/>
      <c r="B64" s="1948"/>
      <c r="C64" s="107" t="s">
        <v>475</v>
      </c>
      <c r="D64" s="763" t="s">
        <v>469</v>
      </c>
      <c r="E64" s="127" t="s">
        <v>469</v>
      </c>
      <c r="F64" s="764">
        <v>296</v>
      </c>
    </row>
    <row r="65" spans="1:11">
      <c r="A65" s="1957"/>
      <c r="B65" s="1959" t="s">
        <v>4</v>
      </c>
      <c r="C65" s="1960"/>
      <c r="D65" s="765">
        <v>116</v>
      </c>
      <c r="E65" s="766">
        <v>1544</v>
      </c>
      <c r="F65" s="767">
        <v>1660</v>
      </c>
    </row>
    <row r="66" spans="1:11">
      <c r="A66" s="1961" t="s">
        <v>8</v>
      </c>
      <c r="B66" s="1947" t="s">
        <v>550</v>
      </c>
      <c r="C66" s="108" t="s">
        <v>474</v>
      </c>
      <c r="D66" s="83">
        <v>66</v>
      </c>
      <c r="E66" s="84">
        <v>898</v>
      </c>
      <c r="F66" s="85">
        <v>964</v>
      </c>
    </row>
    <row r="67" spans="1:11">
      <c r="A67" s="1945"/>
      <c r="B67" s="1948"/>
      <c r="C67" s="107" t="s">
        <v>475</v>
      </c>
      <c r="D67" s="763">
        <v>0</v>
      </c>
      <c r="E67" s="127">
        <v>29</v>
      </c>
      <c r="F67" s="764">
        <v>29</v>
      </c>
    </row>
    <row r="68" spans="1:11">
      <c r="A68" s="1957"/>
      <c r="B68" s="1959" t="s">
        <v>4</v>
      </c>
      <c r="C68" s="1960"/>
      <c r="D68" s="765">
        <v>66</v>
      </c>
      <c r="E68" s="766">
        <v>927</v>
      </c>
      <c r="F68" s="767">
        <v>993</v>
      </c>
    </row>
    <row r="69" spans="1:11" ht="13.8" thickBot="1">
      <c r="A69" s="1944" t="s">
        <v>4</v>
      </c>
      <c r="B69" s="1947" t="s">
        <v>550</v>
      </c>
      <c r="C69" s="108" t="s">
        <v>474</v>
      </c>
      <c r="D69" s="83">
        <v>237</v>
      </c>
      <c r="E69" s="84">
        <v>2785</v>
      </c>
      <c r="F69" s="85">
        <v>3022</v>
      </c>
    </row>
    <row r="70" spans="1:11">
      <c r="A70" s="1945"/>
      <c r="B70" s="1948"/>
      <c r="C70" s="107" t="s">
        <v>475</v>
      </c>
      <c r="D70" s="763">
        <v>3</v>
      </c>
      <c r="E70" s="127">
        <v>500</v>
      </c>
      <c r="F70" s="764">
        <v>503</v>
      </c>
    </row>
    <row r="71" spans="1:11" ht="13.8" thickBot="1">
      <c r="A71" s="1946"/>
      <c r="B71" s="1949" t="s">
        <v>4</v>
      </c>
      <c r="C71" s="1950"/>
      <c r="D71" s="129">
        <v>240</v>
      </c>
      <c r="E71" s="762">
        <v>3285</v>
      </c>
      <c r="F71" s="768">
        <v>3525</v>
      </c>
    </row>
    <row r="73" spans="1:11">
      <c r="A73" s="1952" t="s">
        <v>2249</v>
      </c>
      <c r="B73" s="1948"/>
      <c r="C73" s="1948"/>
      <c r="D73" s="1948"/>
      <c r="E73" s="1948"/>
      <c r="F73" s="1948"/>
      <c r="G73" s="1948"/>
      <c r="H73" s="1948"/>
      <c r="I73" s="1948"/>
      <c r="J73" s="1948"/>
      <c r="K73" s="1948"/>
    </row>
    <row r="74" spans="1:11" ht="13.8" thickBot="1">
      <c r="A74" s="1990" t="s">
        <v>57</v>
      </c>
      <c r="B74" s="1948"/>
      <c r="C74" s="1948"/>
      <c r="D74" s="1948"/>
      <c r="E74" s="1948"/>
      <c r="F74" s="1948"/>
      <c r="G74" s="1948"/>
      <c r="H74" s="1948"/>
      <c r="I74" s="1948"/>
      <c r="J74" s="1948"/>
      <c r="K74" s="1948"/>
    </row>
    <row r="75" spans="1:11" ht="13.8" thickBot="1">
      <c r="A75" s="1953" t="s">
        <v>52</v>
      </c>
      <c r="B75" s="1967"/>
      <c r="C75" s="1968"/>
      <c r="D75" s="1969" t="s">
        <v>420</v>
      </c>
      <c r="E75" s="1970"/>
      <c r="F75" s="1970"/>
      <c r="G75" s="1970"/>
      <c r="H75" s="1970"/>
      <c r="I75" s="1970"/>
      <c r="J75" s="1971"/>
      <c r="K75" s="1972" t="s">
        <v>4</v>
      </c>
    </row>
    <row r="76" spans="1:11" ht="46.8" thickBot="1">
      <c r="A76" s="1946"/>
      <c r="B76" s="1966"/>
      <c r="C76" s="1950"/>
      <c r="D76" s="103" t="s">
        <v>421</v>
      </c>
      <c r="E76" s="111" t="s">
        <v>422</v>
      </c>
      <c r="F76" s="111" t="s">
        <v>2250</v>
      </c>
      <c r="G76" s="111" t="s">
        <v>423</v>
      </c>
      <c r="H76" s="111" t="s">
        <v>428</v>
      </c>
      <c r="I76" s="111" t="s">
        <v>424</v>
      </c>
      <c r="J76" s="111" t="s">
        <v>425</v>
      </c>
      <c r="K76" s="1973"/>
    </row>
    <row r="77" spans="1:11">
      <c r="A77" s="1956" t="s">
        <v>6</v>
      </c>
      <c r="B77" s="1958" t="s">
        <v>550</v>
      </c>
      <c r="C77" s="104" t="s">
        <v>474</v>
      </c>
      <c r="D77" s="105">
        <v>6</v>
      </c>
      <c r="E77" s="134">
        <v>16</v>
      </c>
      <c r="F77" s="134" t="s">
        <v>469</v>
      </c>
      <c r="G77" s="134">
        <v>14</v>
      </c>
      <c r="H77" s="135"/>
      <c r="I77" s="134">
        <v>6</v>
      </c>
      <c r="J77" s="134" t="s">
        <v>469</v>
      </c>
      <c r="K77" s="106" t="s">
        <v>469</v>
      </c>
    </row>
    <row r="78" spans="1:11">
      <c r="A78" s="1945"/>
      <c r="B78" s="1948"/>
      <c r="C78" s="107" t="s">
        <v>475</v>
      </c>
      <c r="D78" s="763">
        <v>0</v>
      </c>
      <c r="E78" s="127">
        <v>0</v>
      </c>
      <c r="F78" s="127" t="s">
        <v>469</v>
      </c>
      <c r="G78" s="127">
        <v>0</v>
      </c>
      <c r="H78" s="132"/>
      <c r="I78" s="127">
        <v>0</v>
      </c>
      <c r="J78" s="127" t="s">
        <v>469</v>
      </c>
      <c r="K78" s="764" t="s">
        <v>469</v>
      </c>
    </row>
    <row r="79" spans="1:11">
      <c r="A79" s="1957"/>
      <c r="B79" s="1959" t="s">
        <v>4</v>
      </c>
      <c r="C79" s="1960"/>
      <c r="D79" s="765">
        <v>6</v>
      </c>
      <c r="E79" s="766">
        <v>16</v>
      </c>
      <c r="F79" s="766">
        <v>4</v>
      </c>
      <c r="G79" s="766">
        <v>14</v>
      </c>
      <c r="H79" s="771"/>
      <c r="I79" s="766">
        <v>6</v>
      </c>
      <c r="J79" s="766">
        <v>12</v>
      </c>
      <c r="K79" s="767">
        <v>58</v>
      </c>
    </row>
    <row r="80" spans="1:11">
      <c r="A80" s="1961" t="s">
        <v>7</v>
      </c>
      <c r="B80" s="1947" t="s">
        <v>550</v>
      </c>
      <c r="C80" s="108" t="s">
        <v>474</v>
      </c>
      <c r="D80" s="83">
        <v>5</v>
      </c>
      <c r="E80" s="84">
        <v>18</v>
      </c>
      <c r="F80" s="84">
        <v>10</v>
      </c>
      <c r="G80" s="84">
        <v>64</v>
      </c>
      <c r="H80" s="84" t="s">
        <v>469</v>
      </c>
      <c r="I80" s="84">
        <v>7</v>
      </c>
      <c r="J80" s="84" t="s">
        <v>469</v>
      </c>
      <c r="K80" s="85" t="s">
        <v>469</v>
      </c>
    </row>
    <row r="81" spans="1:11">
      <c r="A81" s="1945"/>
      <c r="B81" s="1948"/>
      <c r="C81" s="107" t="s">
        <v>475</v>
      </c>
      <c r="D81" s="763">
        <v>0</v>
      </c>
      <c r="E81" s="127">
        <v>0</v>
      </c>
      <c r="F81" s="127">
        <v>0</v>
      </c>
      <c r="G81" s="127">
        <v>0</v>
      </c>
      <c r="H81" s="127" t="s">
        <v>469</v>
      </c>
      <c r="I81" s="127">
        <v>0</v>
      </c>
      <c r="J81" s="127" t="s">
        <v>469</v>
      </c>
      <c r="K81" s="764" t="s">
        <v>469</v>
      </c>
    </row>
    <row r="82" spans="1:11">
      <c r="A82" s="1957"/>
      <c r="B82" s="1959" t="s">
        <v>4</v>
      </c>
      <c r="C82" s="1960"/>
      <c r="D82" s="765">
        <v>5</v>
      </c>
      <c r="E82" s="766">
        <v>18</v>
      </c>
      <c r="F82" s="766">
        <v>10</v>
      </c>
      <c r="G82" s="766">
        <v>64</v>
      </c>
      <c r="H82" s="766" t="s">
        <v>469</v>
      </c>
      <c r="I82" s="766">
        <v>7</v>
      </c>
      <c r="J82" s="766" t="s">
        <v>469</v>
      </c>
      <c r="K82" s="767">
        <v>116</v>
      </c>
    </row>
    <row r="83" spans="1:11">
      <c r="A83" s="1961" t="s">
        <v>8</v>
      </c>
      <c r="B83" s="1193" t="s">
        <v>550</v>
      </c>
      <c r="C83" s="108" t="s">
        <v>474</v>
      </c>
      <c r="D83" s="83">
        <v>3</v>
      </c>
      <c r="E83" s="84">
        <v>13</v>
      </c>
      <c r="F83" s="84">
        <v>6</v>
      </c>
      <c r="G83" s="84">
        <v>28</v>
      </c>
      <c r="H83" s="776"/>
      <c r="I83" s="84">
        <v>3</v>
      </c>
      <c r="J83" s="84">
        <v>13</v>
      </c>
      <c r="K83" s="85">
        <v>66</v>
      </c>
    </row>
    <row r="84" spans="1:11">
      <c r="A84" s="1957"/>
      <c r="B84" s="1959" t="s">
        <v>4</v>
      </c>
      <c r="C84" s="1960"/>
      <c r="D84" s="765">
        <v>3</v>
      </c>
      <c r="E84" s="766">
        <v>13</v>
      </c>
      <c r="F84" s="766">
        <v>6</v>
      </c>
      <c r="G84" s="766">
        <v>28</v>
      </c>
      <c r="H84" s="771"/>
      <c r="I84" s="766">
        <v>3</v>
      </c>
      <c r="J84" s="766">
        <v>13</v>
      </c>
      <c r="K84" s="767">
        <v>66</v>
      </c>
    </row>
    <row r="85" spans="1:11" ht="13.8" thickBot="1">
      <c r="A85" s="1944" t="s">
        <v>4</v>
      </c>
      <c r="B85" s="1947" t="s">
        <v>550</v>
      </c>
      <c r="C85" s="108" t="s">
        <v>474</v>
      </c>
      <c r="D85" s="83">
        <v>14</v>
      </c>
      <c r="E85" s="84">
        <v>47</v>
      </c>
      <c r="F85" s="84" t="s">
        <v>469</v>
      </c>
      <c r="G85" s="84">
        <v>106</v>
      </c>
      <c r="H85" s="84" t="s">
        <v>469</v>
      </c>
      <c r="I85" s="84">
        <v>16</v>
      </c>
      <c r="J85" s="84" t="s">
        <v>469</v>
      </c>
      <c r="K85" s="85">
        <v>237</v>
      </c>
    </row>
    <row r="86" spans="1:11">
      <c r="A86" s="1945"/>
      <c r="B86" s="1948"/>
      <c r="C86" s="107" t="s">
        <v>475</v>
      </c>
      <c r="D86" s="763">
        <v>0</v>
      </c>
      <c r="E86" s="127">
        <v>0</v>
      </c>
      <c r="F86" s="127" t="s">
        <v>469</v>
      </c>
      <c r="G86" s="127">
        <v>0</v>
      </c>
      <c r="H86" s="127" t="s">
        <v>469</v>
      </c>
      <c r="I86" s="127">
        <v>0</v>
      </c>
      <c r="J86" s="127" t="s">
        <v>469</v>
      </c>
      <c r="K86" s="764">
        <v>3</v>
      </c>
    </row>
    <row r="87" spans="1:11" ht="13.8" thickBot="1">
      <c r="A87" s="1946"/>
      <c r="B87" s="1949" t="s">
        <v>4</v>
      </c>
      <c r="C87" s="1950"/>
      <c r="D87" s="129">
        <v>14</v>
      </c>
      <c r="E87" s="762">
        <v>47</v>
      </c>
      <c r="F87" s="762" t="s">
        <v>469</v>
      </c>
      <c r="G87" s="762">
        <v>106</v>
      </c>
      <c r="H87" s="762" t="s">
        <v>469</v>
      </c>
      <c r="I87" s="762">
        <v>16</v>
      </c>
      <c r="J87" s="762">
        <v>36</v>
      </c>
      <c r="K87" s="768">
        <v>240</v>
      </c>
    </row>
    <row r="90" spans="1:11" ht="13.8">
      <c r="A90" s="97" t="s">
        <v>404</v>
      </c>
    </row>
    <row r="91" spans="1:11" ht="13.8">
      <c r="A91" s="97" t="s">
        <v>16</v>
      </c>
    </row>
    <row r="92" spans="1:11" ht="13.8">
      <c r="A92" s="97" t="s">
        <v>2535</v>
      </c>
    </row>
    <row r="93" spans="1:11" ht="13.8">
      <c r="A93" s="97" t="s">
        <v>17</v>
      </c>
    </row>
    <row r="94" spans="1:11" ht="13.8">
      <c r="A94" s="97" t="s">
        <v>476</v>
      </c>
    </row>
    <row r="95" spans="1:11" ht="13.8">
      <c r="A95" s="97" t="s">
        <v>18</v>
      </c>
    </row>
    <row r="96" spans="1:11" ht="13.8">
      <c r="A96" s="97" t="s">
        <v>19</v>
      </c>
    </row>
    <row r="99" spans="1:3" ht="16.8">
      <c r="A99" s="98" t="s">
        <v>20</v>
      </c>
    </row>
    <row r="101" spans="1:3" ht="13.8" thickBot="1">
      <c r="A101" s="1985" t="s">
        <v>21</v>
      </c>
      <c r="B101" s="1966"/>
      <c r="C101" s="1966"/>
    </row>
    <row r="102" spans="1:3">
      <c r="A102" s="1986" t="s">
        <v>22</v>
      </c>
      <c r="B102" s="1968"/>
      <c r="C102" s="761" t="s">
        <v>2251</v>
      </c>
    </row>
    <row r="103" spans="1:3">
      <c r="A103" s="1987" t="s">
        <v>23</v>
      </c>
      <c r="B103" s="1988"/>
      <c r="C103" s="99" t="s">
        <v>24</v>
      </c>
    </row>
    <row r="104" spans="1:3" ht="22.8">
      <c r="A104" s="1989" t="s">
        <v>25</v>
      </c>
      <c r="B104" s="107" t="s">
        <v>26</v>
      </c>
      <c r="C104" s="100" t="s">
        <v>543</v>
      </c>
    </row>
    <row r="105" spans="1:3">
      <c r="A105" s="1945"/>
      <c r="B105" s="107" t="s">
        <v>27</v>
      </c>
      <c r="C105" s="99" t="s">
        <v>28</v>
      </c>
    </row>
    <row r="106" spans="1:3">
      <c r="A106" s="1945"/>
      <c r="B106" s="107" t="s">
        <v>29</v>
      </c>
      <c r="C106" s="99" t="s">
        <v>30</v>
      </c>
    </row>
    <row r="107" spans="1:3">
      <c r="A107" s="1945"/>
      <c r="B107" s="107" t="s">
        <v>31</v>
      </c>
      <c r="C107" s="99" t="s">
        <v>552</v>
      </c>
    </row>
    <row r="108" spans="1:3">
      <c r="A108" s="1945"/>
      <c r="B108" s="107" t="s">
        <v>33</v>
      </c>
      <c r="C108" s="99" t="s">
        <v>30</v>
      </c>
    </row>
    <row r="109" spans="1:3" ht="22.8">
      <c r="A109" s="1945"/>
      <c r="B109" s="107" t="s">
        <v>34</v>
      </c>
      <c r="C109" s="101">
        <v>8491</v>
      </c>
    </row>
    <row r="110" spans="1:3">
      <c r="A110" s="1989" t="s">
        <v>35</v>
      </c>
      <c r="B110" s="107" t="s">
        <v>36</v>
      </c>
      <c r="C110" s="99" t="s">
        <v>37</v>
      </c>
    </row>
    <row r="111" spans="1:3" ht="34.200000000000003">
      <c r="A111" s="1945"/>
      <c r="B111" s="107" t="s">
        <v>38</v>
      </c>
      <c r="C111" s="99" t="s">
        <v>39</v>
      </c>
    </row>
    <row r="112" spans="1:3" ht="79.8">
      <c r="A112" s="1987" t="s">
        <v>40</v>
      </c>
      <c r="B112" s="1988"/>
      <c r="C112" s="99" t="s">
        <v>2537</v>
      </c>
    </row>
    <row r="113" spans="1:7" ht="13.8" thickBot="1">
      <c r="A113" s="1975" t="s">
        <v>41</v>
      </c>
      <c r="B113" s="107" t="s">
        <v>42</v>
      </c>
      <c r="C113" s="100" t="s">
        <v>2252</v>
      </c>
    </row>
    <row r="114" spans="1:7">
      <c r="A114" s="1945"/>
      <c r="B114" s="107" t="s">
        <v>43</v>
      </c>
      <c r="C114" s="100" t="s">
        <v>242</v>
      </c>
    </row>
    <row r="115" spans="1:7" ht="22.8">
      <c r="A115" s="1945"/>
      <c r="B115" s="107" t="s">
        <v>44</v>
      </c>
      <c r="C115" s="101">
        <v>3</v>
      </c>
    </row>
    <row r="116" spans="1:7" ht="13.8" thickBot="1">
      <c r="A116" s="1946"/>
      <c r="B116" s="1194" t="s">
        <v>45</v>
      </c>
      <c r="C116" s="102">
        <v>142987</v>
      </c>
    </row>
    <row r="119" spans="1:7" ht="13.8">
      <c r="A119" s="97" t="s">
        <v>545</v>
      </c>
    </row>
    <row r="121" spans="1:7" ht="13.8" thickBot="1">
      <c r="A121" s="1952" t="s">
        <v>102</v>
      </c>
      <c r="B121" s="1948"/>
      <c r="C121" s="1948"/>
      <c r="D121" s="1948"/>
      <c r="E121" s="1948"/>
      <c r="F121" s="1948"/>
      <c r="G121" s="1948"/>
    </row>
    <row r="122" spans="1:7" ht="13.8" thickBot="1">
      <c r="A122" s="1976" t="s">
        <v>24</v>
      </c>
      <c r="B122" s="1979" t="s">
        <v>46</v>
      </c>
      <c r="C122" s="1967"/>
      <c r="D122" s="1967"/>
      <c r="E122" s="1967"/>
      <c r="F122" s="1967"/>
      <c r="G122" s="1968"/>
    </row>
    <row r="123" spans="1:7">
      <c r="A123" s="1977"/>
      <c r="B123" s="1980" t="s">
        <v>47</v>
      </c>
      <c r="C123" s="1981"/>
      <c r="D123" s="1982" t="s">
        <v>48</v>
      </c>
      <c r="E123" s="1981"/>
      <c r="F123" s="1983" t="s">
        <v>4</v>
      </c>
      <c r="G123" s="1984"/>
    </row>
    <row r="124" spans="1:7" ht="13.8" thickBot="1">
      <c r="A124" s="1978"/>
      <c r="B124" s="103" t="s">
        <v>49</v>
      </c>
      <c r="C124" s="111" t="s">
        <v>50</v>
      </c>
      <c r="D124" s="111" t="s">
        <v>49</v>
      </c>
      <c r="E124" s="111" t="s">
        <v>50</v>
      </c>
      <c r="F124" s="111" t="s">
        <v>49</v>
      </c>
      <c r="G124" s="112" t="s">
        <v>50</v>
      </c>
    </row>
    <row r="125" spans="1:7" ht="22.8">
      <c r="A125" s="1199" t="s">
        <v>2240</v>
      </c>
      <c r="B125" s="122" t="s">
        <v>2253</v>
      </c>
      <c r="C125" s="1170">
        <v>0.40945470346812252</v>
      </c>
      <c r="D125" s="1172">
        <v>636464.79899999662</v>
      </c>
      <c r="E125" s="1170">
        <v>0.59054529653187748</v>
      </c>
      <c r="F125" s="1172">
        <v>1077757.7989999966</v>
      </c>
      <c r="G125" s="1171">
        <v>1</v>
      </c>
    </row>
    <row r="126" spans="1:7" ht="22.8">
      <c r="A126" s="1200" t="s">
        <v>2241</v>
      </c>
      <c r="B126" s="1173" t="s">
        <v>2254</v>
      </c>
      <c r="C126" s="78">
        <v>0.40945563132037366</v>
      </c>
      <c r="D126" s="123">
        <v>636463.79899999662</v>
      </c>
      <c r="E126" s="78">
        <v>0.59054436867962634</v>
      </c>
      <c r="F126" s="123">
        <v>1077757.7989999966</v>
      </c>
      <c r="G126" s="79">
        <v>1</v>
      </c>
    </row>
    <row r="127" spans="1:7" ht="22.8">
      <c r="A127" s="1418" t="s">
        <v>2242</v>
      </c>
      <c r="B127" s="1423" t="s">
        <v>2255</v>
      </c>
      <c r="C127" s="1420">
        <v>2.7752060831990413E-2</v>
      </c>
      <c r="D127" s="1424">
        <v>1047847.7989999966</v>
      </c>
      <c r="E127" s="1420">
        <v>0.97224793916800967</v>
      </c>
      <c r="F127" s="1424">
        <v>1077757.7989999966</v>
      </c>
      <c r="G127" s="1422">
        <v>1</v>
      </c>
    </row>
    <row r="128" spans="1:7">
      <c r="A128" s="1951" t="s">
        <v>51</v>
      </c>
      <c r="B128" s="1948"/>
      <c r="C128" s="1948"/>
      <c r="D128" s="1948"/>
      <c r="E128" s="1948"/>
      <c r="F128" s="1948"/>
      <c r="G128" s="1948"/>
    </row>
    <row r="131" spans="1:11" ht="16.8">
      <c r="A131" s="98" t="s">
        <v>2240</v>
      </c>
    </row>
    <row r="133" spans="1:11" ht="13.8" thickBot="1">
      <c r="A133" s="1952" t="s">
        <v>211</v>
      </c>
      <c r="B133" s="1948"/>
      <c r="C133" s="1948"/>
      <c r="D133" s="1948"/>
      <c r="E133" s="1948"/>
      <c r="F133" s="1948"/>
      <c r="G133" s="1948"/>
      <c r="H133" s="1948"/>
      <c r="I133" s="1948"/>
      <c r="J133" s="1948"/>
      <c r="K133" s="1948"/>
    </row>
    <row r="134" spans="1:11" ht="13.8" thickBot="1">
      <c r="A134" s="1953" t="s">
        <v>52</v>
      </c>
      <c r="B134" s="1967"/>
      <c r="C134" s="1967"/>
      <c r="D134" s="1968"/>
      <c r="E134" s="1969" t="s">
        <v>2194</v>
      </c>
      <c r="F134" s="1970"/>
      <c r="G134" s="1970"/>
      <c r="H134" s="1970"/>
      <c r="I134" s="1970"/>
      <c r="J134" s="1971"/>
      <c r="K134" s="1972" t="s">
        <v>4</v>
      </c>
    </row>
    <row r="135" spans="1:11" ht="58.2" thickBot="1">
      <c r="A135" s="1946"/>
      <c r="B135" s="1966"/>
      <c r="C135" s="1966"/>
      <c r="D135" s="1950"/>
      <c r="E135" s="103" t="s">
        <v>2244</v>
      </c>
      <c r="F135" s="111" t="s">
        <v>2245</v>
      </c>
      <c r="G135" s="111" t="s">
        <v>2246</v>
      </c>
      <c r="H135" s="111" t="s">
        <v>2247</v>
      </c>
      <c r="I135" s="111" t="s">
        <v>208</v>
      </c>
      <c r="J135" s="111" t="s">
        <v>209</v>
      </c>
      <c r="K135" s="1973"/>
    </row>
    <row r="136" spans="1:11">
      <c r="A136" s="1956" t="s">
        <v>6</v>
      </c>
      <c r="B136" s="1974" t="s">
        <v>550</v>
      </c>
      <c r="C136" s="1974" t="s">
        <v>474</v>
      </c>
      <c r="D136" s="104" t="s">
        <v>57</v>
      </c>
      <c r="E136" s="105">
        <v>3493</v>
      </c>
      <c r="F136" s="134">
        <v>5536</v>
      </c>
      <c r="G136" s="134">
        <v>7725</v>
      </c>
      <c r="H136" s="134">
        <v>2846</v>
      </c>
      <c r="I136" s="134">
        <v>71753</v>
      </c>
      <c r="J136" s="134">
        <v>130</v>
      </c>
      <c r="K136" s="106">
        <v>91483</v>
      </c>
    </row>
    <row r="137" spans="1:11">
      <c r="A137" s="1945"/>
      <c r="B137" s="1948"/>
      <c r="C137" s="1948"/>
      <c r="D137" s="107" t="s">
        <v>58</v>
      </c>
      <c r="E137" s="86">
        <v>2950.3898922046178</v>
      </c>
      <c r="F137" s="87">
        <v>4452.9330543197284</v>
      </c>
      <c r="G137" s="87">
        <v>6602.1810892081521</v>
      </c>
      <c r="H137" s="87">
        <v>2462.1438004466563</v>
      </c>
      <c r="I137" s="87">
        <v>74910.785455536607</v>
      </c>
      <c r="J137" s="87">
        <v>104.56670828424218</v>
      </c>
      <c r="K137" s="88">
        <v>91483</v>
      </c>
    </row>
    <row r="138" spans="1:11">
      <c r="A138" s="1945"/>
      <c r="B138" s="1948"/>
      <c r="C138" s="1948"/>
      <c r="D138" s="107" t="s">
        <v>556</v>
      </c>
      <c r="E138" s="77">
        <v>3.8181957303542735E-2</v>
      </c>
      <c r="F138" s="78">
        <v>6.051397527409464E-2</v>
      </c>
      <c r="G138" s="78">
        <v>8.4441918170589075E-2</v>
      </c>
      <c r="H138" s="78">
        <v>3.1109605063235794E-2</v>
      </c>
      <c r="I138" s="78">
        <v>0.7843315151448903</v>
      </c>
      <c r="J138" s="78">
        <v>1.4210290436474538E-3</v>
      </c>
      <c r="K138" s="79">
        <v>1</v>
      </c>
    </row>
    <row r="139" spans="1:11" ht="34.200000000000003">
      <c r="A139" s="1945"/>
      <c r="B139" s="1948"/>
      <c r="C139" s="1963"/>
      <c r="D139" s="1196" t="s">
        <v>417</v>
      </c>
      <c r="E139" s="80">
        <v>0.95229007633587781</v>
      </c>
      <c r="F139" s="81">
        <v>1</v>
      </c>
      <c r="G139" s="81">
        <v>0.94115497076023391</v>
      </c>
      <c r="H139" s="81">
        <v>0.92976151584449529</v>
      </c>
      <c r="I139" s="81">
        <v>0.77045237353834917</v>
      </c>
      <c r="J139" s="81">
        <v>1</v>
      </c>
      <c r="K139" s="82">
        <v>0.80435929449417065</v>
      </c>
    </row>
    <row r="140" spans="1:11">
      <c r="A140" s="1945"/>
      <c r="B140" s="1948"/>
      <c r="C140" s="1962" t="s">
        <v>475</v>
      </c>
      <c r="D140" s="108" t="s">
        <v>57</v>
      </c>
      <c r="E140" s="83">
        <v>175</v>
      </c>
      <c r="F140" s="84">
        <v>0</v>
      </c>
      <c r="G140" s="84">
        <v>483</v>
      </c>
      <c r="H140" s="84">
        <v>215</v>
      </c>
      <c r="I140" s="84">
        <v>21378</v>
      </c>
      <c r="J140" s="84">
        <v>0</v>
      </c>
      <c r="K140" s="85">
        <v>22251</v>
      </c>
    </row>
    <row r="141" spans="1:11">
      <c r="A141" s="1945"/>
      <c r="B141" s="1948"/>
      <c r="C141" s="1948"/>
      <c r="D141" s="107" t="s">
        <v>58</v>
      </c>
      <c r="E141" s="86">
        <v>717.61010779538219</v>
      </c>
      <c r="F141" s="87">
        <v>1083.0669456802716</v>
      </c>
      <c r="G141" s="87">
        <v>1605.8189107918477</v>
      </c>
      <c r="H141" s="87">
        <v>598.8561995533438</v>
      </c>
      <c r="I141" s="87">
        <v>18220.214544463397</v>
      </c>
      <c r="J141" s="87">
        <v>25.433291715757822</v>
      </c>
      <c r="K141" s="88">
        <v>22251</v>
      </c>
    </row>
    <row r="142" spans="1:11">
      <c r="A142" s="1945"/>
      <c r="B142" s="1948"/>
      <c r="C142" s="1948"/>
      <c r="D142" s="107" t="s">
        <v>556</v>
      </c>
      <c r="E142" s="77">
        <v>7.864815064491484E-3</v>
      </c>
      <c r="F142" s="78">
        <v>0</v>
      </c>
      <c r="G142" s="78">
        <v>2.1706889577996494E-2</v>
      </c>
      <c r="H142" s="78">
        <v>9.6624870792323941E-3</v>
      </c>
      <c r="I142" s="78">
        <v>0.96076580827827973</v>
      </c>
      <c r="J142" s="78">
        <v>0</v>
      </c>
      <c r="K142" s="79">
        <v>1</v>
      </c>
    </row>
    <row r="143" spans="1:11" ht="34.200000000000003">
      <c r="A143" s="1945"/>
      <c r="B143" s="1963"/>
      <c r="C143" s="1963"/>
      <c r="D143" s="1196" t="s">
        <v>417</v>
      </c>
      <c r="E143" s="80">
        <v>4.7709923664122141E-2</v>
      </c>
      <c r="F143" s="81">
        <v>0</v>
      </c>
      <c r="G143" s="81">
        <v>5.8845029239766082E-2</v>
      </c>
      <c r="H143" s="81">
        <v>7.0238484155504738E-2</v>
      </c>
      <c r="I143" s="81">
        <v>0.22954762646165081</v>
      </c>
      <c r="J143" s="81">
        <v>0</v>
      </c>
      <c r="K143" s="82">
        <v>0.1956407055058294</v>
      </c>
    </row>
    <row r="144" spans="1:11">
      <c r="A144" s="1945"/>
      <c r="B144" s="1962" t="s">
        <v>4</v>
      </c>
      <c r="C144" s="1965"/>
      <c r="D144" s="108" t="s">
        <v>57</v>
      </c>
      <c r="E144" s="83">
        <v>3668</v>
      </c>
      <c r="F144" s="84">
        <v>5536</v>
      </c>
      <c r="G144" s="84">
        <v>8208</v>
      </c>
      <c r="H144" s="84">
        <v>3061</v>
      </c>
      <c r="I144" s="84">
        <v>93131</v>
      </c>
      <c r="J144" s="84">
        <v>130</v>
      </c>
      <c r="K144" s="85">
        <v>113734</v>
      </c>
    </row>
    <row r="145" spans="1:11">
      <c r="A145" s="1945"/>
      <c r="B145" s="1948"/>
      <c r="C145" s="1948"/>
      <c r="D145" s="107" t="s">
        <v>58</v>
      </c>
      <c r="E145" s="86">
        <v>3668</v>
      </c>
      <c r="F145" s="87">
        <v>5536</v>
      </c>
      <c r="G145" s="87">
        <v>8208</v>
      </c>
      <c r="H145" s="87">
        <v>3061</v>
      </c>
      <c r="I145" s="87">
        <v>93131</v>
      </c>
      <c r="J145" s="87">
        <v>130</v>
      </c>
      <c r="K145" s="88">
        <v>113734</v>
      </c>
    </row>
    <row r="146" spans="1:11">
      <c r="A146" s="1945"/>
      <c r="B146" s="1948"/>
      <c r="C146" s="1948"/>
      <c r="D146" s="107" t="s">
        <v>556</v>
      </c>
      <c r="E146" s="77">
        <v>3.2250690206974165E-2</v>
      </c>
      <c r="F146" s="78">
        <v>4.8674978458508447E-2</v>
      </c>
      <c r="G146" s="78">
        <v>7.2168392916805879E-2</v>
      </c>
      <c r="H146" s="78">
        <v>2.6913675769778607E-2</v>
      </c>
      <c r="I146" s="78">
        <v>0.81884924472892895</v>
      </c>
      <c r="J146" s="78">
        <v>1.1430179190039917E-3</v>
      </c>
      <c r="K146" s="79">
        <v>1</v>
      </c>
    </row>
    <row r="147" spans="1:11" ht="34.200000000000003">
      <c r="A147" s="1957"/>
      <c r="B147" s="1963"/>
      <c r="C147" s="1963"/>
      <c r="D147" s="1196" t="s">
        <v>417</v>
      </c>
      <c r="E147" s="80">
        <v>1</v>
      </c>
      <c r="F147" s="81">
        <v>1</v>
      </c>
      <c r="G147" s="81">
        <v>1</v>
      </c>
      <c r="H147" s="81">
        <v>1</v>
      </c>
      <c r="I147" s="81">
        <v>1</v>
      </c>
      <c r="J147" s="81">
        <v>1</v>
      </c>
      <c r="K147" s="82">
        <v>1</v>
      </c>
    </row>
    <row r="148" spans="1:11">
      <c r="A148" s="1961" t="s">
        <v>7</v>
      </c>
      <c r="B148" s="1962" t="s">
        <v>550</v>
      </c>
      <c r="C148" s="1962" t="s">
        <v>474</v>
      </c>
      <c r="D148" s="108" t="s">
        <v>57</v>
      </c>
      <c r="E148" s="83">
        <v>8892</v>
      </c>
      <c r="F148" s="84">
        <v>13742</v>
      </c>
      <c r="G148" s="84">
        <v>24967</v>
      </c>
      <c r="H148" s="84">
        <v>9100</v>
      </c>
      <c r="I148" s="84">
        <v>113984</v>
      </c>
      <c r="J148" s="776"/>
      <c r="K148" s="85">
        <v>170685</v>
      </c>
    </row>
    <row r="149" spans="1:11">
      <c r="A149" s="1945"/>
      <c r="B149" s="1948"/>
      <c r="C149" s="1948"/>
      <c r="D149" s="107" t="s">
        <v>58</v>
      </c>
      <c r="E149" s="86">
        <v>7381.5652859039647</v>
      </c>
      <c r="F149" s="87">
        <v>11407.722689933904</v>
      </c>
      <c r="G149" s="87">
        <v>21376.820476530924</v>
      </c>
      <c r="H149" s="87">
        <v>7628.945678976319</v>
      </c>
      <c r="I149" s="87">
        <v>122889.94586865489</v>
      </c>
      <c r="J149" s="132"/>
      <c r="K149" s="88">
        <v>170685</v>
      </c>
    </row>
    <row r="150" spans="1:11">
      <c r="A150" s="1945"/>
      <c r="B150" s="1948"/>
      <c r="C150" s="1948"/>
      <c r="D150" s="107" t="s">
        <v>556</v>
      </c>
      <c r="E150" s="77">
        <v>5.2095966253625094E-2</v>
      </c>
      <c r="F150" s="78">
        <v>8.051088262003106E-2</v>
      </c>
      <c r="G150" s="78">
        <v>0.14627530245774381</v>
      </c>
      <c r="H150" s="78">
        <v>5.3314585347277149E-2</v>
      </c>
      <c r="I150" s="78">
        <v>0.66780326332132289</v>
      </c>
      <c r="J150" s="132"/>
      <c r="K150" s="79">
        <v>1</v>
      </c>
    </row>
    <row r="151" spans="1:11" ht="34.200000000000003">
      <c r="A151" s="1945"/>
      <c r="B151" s="1948"/>
      <c r="C151" s="1963"/>
      <c r="D151" s="1196" t="s">
        <v>417</v>
      </c>
      <c r="E151" s="80">
        <v>1</v>
      </c>
      <c r="F151" s="81">
        <v>1</v>
      </c>
      <c r="G151" s="81">
        <v>0.96955458040464448</v>
      </c>
      <c r="H151" s="81">
        <v>0.99020674646354734</v>
      </c>
      <c r="I151" s="81">
        <v>0.76997487097732986</v>
      </c>
      <c r="J151" s="771"/>
      <c r="K151" s="82">
        <v>0.83013554722266802</v>
      </c>
    </row>
    <row r="152" spans="1:11">
      <c r="A152" s="1945"/>
      <c r="B152" s="1948"/>
      <c r="C152" s="1962" t="s">
        <v>475</v>
      </c>
      <c r="D152" s="108" t="s">
        <v>57</v>
      </c>
      <c r="E152" s="83">
        <v>0</v>
      </c>
      <c r="F152" s="84">
        <v>0</v>
      </c>
      <c r="G152" s="84">
        <v>784</v>
      </c>
      <c r="H152" s="84">
        <v>90</v>
      </c>
      <c r="I152" s="84">
        <v>34052</v>
      </c>
      <c r="J152" s="776"/>
      <c r="K152" s="85">
        <v>34926</v>
      </c>
    </row>
    <row r="153" spans="1:11">
      <c r="A153" s="1945"/>
      <c r="B153" s="1948"/>
      <c r="C153" s="1948"/>
      <c r="D153" s="107" t="s">
        <v>58</v>
      </c>
      <c r="E153" s="86">
        <v>1510.4347140960358</v>
      </c>
      <c r="F153" s="87">
        <v>2334.2773100660957</v>
      </c>
      <c r="G153" s="87">
        <v>4374.1795234690753</v>
      </c>
      <c r="H153" s="87">
        <v>1561.0543210236806</v>
      </c>
      <c r="I153" s="87">
        <v>25146.054131345114</v>
      </c>
      <c r="J153" s="132"/>
      <c r="K153" s="88">
        <v>34926</v>
      </c>
    </row>
    <row r="154" spans="1:11">
      <c r="A154" s="1945"/>
      <c r="B154" s="1948"/>
      <c r="C154" s="1948"/>
      <c r="D154" s="107" t="s">
        <v>556</v>
      </c>
      <c r="E154" s="77">
        <v>0</v>
      </c>
      <c r="F154" s="78">
        <v>0</v>
      </c>
      <c r="G154" s="78">
        <v>2.2447460344728856E-2</v>
      </c>
      <c r="H154" s="78">
        <v>2.576876825287751E-3</v>
      </c>
      <c r="I154" s="78">
        <v>0.97497566282998338</v>
      </c>
      <c r="J154" s="132"/>
      <c r="K154" s="79">
        <v>1</v>
      </c>
    </row>
    <row r="155" spans="1:11" ht="34.200000000000003">
      <c r="A155" s="1945"/>
      <c r="B155" s="1963"/>
      <c r="C155" s="1963"/>
      <c r="D155" s="1196" t="s">
        <v>417</v>
      </c>
      <c r="E155" s="80">
        <v>0</v>
      </c>
      <c r="F155" s="81">
        <v>0</v>
      </c>
      <c r="G155" s="81">
        <v>3.044541959535552E-2</v>
      </c>
      <c r="H155" s="81">
        <v>9.793253536452667E-3</v>
      </c>
      <c r="I155" s="81">
        <v>0.23002512902267017</v>
      </c>
      <c r="J155" s="771"/>
      <c r="K155" s="82">
        <v>0.16986445277733198</v>
      </c>
    </row>
    <row r="156" spans="1:11">
      <c r="A156" s="1945"/>
      <c r="B156" s="1962" t="s">
        <v>4</v>
      </c>
      <c r="C156" s="1965"/>
      <c r="D156" s="108" t="s">
        <v>57</v>
      </c>
      <c r="E156" s="83">
        <v>8892</v>
      </c>
      <c r="F156" s="84">
        <v>13742</v>
      </c>
      <c r="G156" s="84">
        <v>25751</v>
      </c>
      <c r="H156" s="84">
        <v>9190</v>
      </c>
      <c r="I156" s="84">
        <v>148036</v>
      </c>
      <c r="J156" s="776"/>
      <c r="K156" s="85">
        <v>205611</v>
      </c>
    </row>
    <row r="157" spans="1:11">
      <c r="A157" s="1945"/>
      <c r="B157" s="1948"/>
      <c r="C157" s="1948"/>
      <c r="D157" s="107" t="s">
        <v>58</v>
      </c>
      <c r="E157" s="86">
        <v>8892</v>
      </c>
      <c r="F157" s="87">
        <v>13742</v>
      </c>
      <c r="G157" s="87">
        <v>25751</v>
      </c>
      <c r="H157" s="87">
        <v>9190</v>
      </c>
      <c r="I157" s="87">
        <v>148036</v>
      </c>
      <c r="J157" s="132"/>
      <c r="K157" s="88">
        <v>205611</v>
      </c>
    </row>
    <row r="158" spans="1:11">
      <c r="A158" s="1945"/>
      <c r="B158" s="1948"/>
      <c r="C158" s="1948"/>
      <c r="D158" s="107" t="s">
        <v>556</v>
      </c>
      <c r="E158" s="77">
        <v>4.3246713454046723E-2</v>
      </c>
      <c r="F158" s="78">
        <v>6.6834945601159476E-2</v>
      </c>
      <c r="G158" s="78">
        <v>0.12524135381861867</v>
      </c>
      <c r="H158" s="78">
        <v>4.469605225401365E-2</v>
      </c>
      <c r="I158" s="78">
        <v>0.71998093487216153</v>
      </c>
      <c r="J158" s="132"/>
      <c r="K158" s="79">
        <v>1</v>
      </c>
    </row>
    <row r="159" spans="1:11" ht="34.200000000000003">
      <c r="A159" s="1957"/>
      <c r="B159" s="1963"/>
      <c r="C159" s="1963"/>
      <c r="D159" s="1196" t="s">
        <v>417</v>
      </c>
      <c r="E159" s="80">
        <v>1</v>
      </c>
      <c r="F159" s="81">
        <v>1</v>
      </c>
      <c r="G159" s="81">
        <v>1</v>
      </c>
      <c r="H159" s="81">
        <v>1</v>
      </c>
      <c r="I159" s="81">
        <v>1</v>
      </c>
      <c r="J159" s="771"/>
      <c r="K159" s="82">
        <v>1</v>
      </c>
    </row>
    <row r="160" spans="1:11">
      <c r="A160" s="1961" t="s">
        <v>8</v>
      </c>
      <c r="B160" s="1962" t="s">
        <v>550</v>
      </c>
      <c r="C160" s="1962" t="s">
        <v>474</v>
      </c>
      <c r="D160" s="108" t="s">
        <v>57</v>
      </c>
      <c r="E160" s="83">
        <v>5899</v>
      </c>
      <c r="F160" s="84">
        <v>5236</v>
      </c>
      <c r="G160" s="84">
        <v>13385</v>
      </c>
      <c r="H160" s="84">
        <v>6569</v>
      </c>
      <c r="I160" s="84">
        <v>87200</v>
      </c>
      <c r="J160" s="776"/>
      <c r="K160" s="85">
        <v>118289</v>
      </c>
    </row>
    <row r="161" spans="1:11">
      <c r="A161" s="1945"/>
      <c r="B161" s="1948"/>
      <c r="C161" s="1948"/>
      <c r="D161" s="107" t="s">
        <v>58</v>
      </c>
      <c r="E161" s="86">
        <v>5722.0029110768528</v>
      </c>
      <c r="F161" s="87">
        <v>5078.8959556532291</v>
      </c>
      <c r="G161" s="87">
        <v>13490.696132777904</v>
      </c>
      <c r="H161" s="87">
        <v>6507.6991914586542</v>
      </c>
      <c r="I161" s="87">
        <v>87489.705809033359</v>
      </c>
      <c r="J161" s="132"/>
      <c r="K161" s="88">
        <v>118289</v>
      </c>
    </row>
    <row r="162" spans="1:11">
      <c r="A162" s="1945"/>
      <c r="B162" s="1948"/>
      <c r="C162" s="1948"/>
      <c r="D162" s="107" t="s">
        <v>556</v>
      </c>
      <c r="E162" s="77">
        <v>4.9869387686090845E-2</v>
      </c>
      <c r="F162" s="78">
        <v>4.4264470914455269E-2</v>
      </c>
      <c r="G162" s="78">
        <v>0.11315506936401525</v>
      </c>
      <c r="H162" s="78">
        <v>5.5533481557879433E-2</v>
      </c>
      <c r="I162" s="78">
        <v>0.73717759047755915</v>
      </c>
      <c r="J162" s="132"/>
      <c r="K162" s="79">
        <v>1</v>
      </c>
    </row>
    <row r="163" spans="1:11" ht="34.200000000000003">
      <c r="A163" s="1945"/>
      <c r="B163" s="1948"/>
      <c r="C163" s="1963"/>
      <c r="D163" s="1196" t="s">
        <v>417</v>
      </c>
      <c r="E163" s="80">
        <v>1</v>
      </c>
      <c r="F163" s="81">
        <v>1</v>
      </c>
      <c r="G163" s="81">
        <v>0.96239574345700318</v>
      </c>
      <c r="H163" s="81">
        <v>0.97913250857057688</v>
      </c>
      <c r="I163" s="81">
        <v>0.96678344937691252</v>
      </c>
      <c r="J163" s="771"/>
      <c r="K163" s="82">
        <v>0.96999540787876792</v>
      </c>
    </row>
    <row r="164" spans="1:11">
      <c r="A164" s="1945"/>
      <c r="B164" s="1948"/>
      <c r="C164" s="1962" t="s">
        <v>475</v>
      </c>
      <c r="D164" s="108" t="s">
        <v>57</v>
      </c>
      <c r="E164" s="83">
        <v>0</v>
      </c>
      <c r="F164" s="84">
        <v>0</v>
      </c>
      <c r="G164" s="84">
        <v>523</v>
      </c>
      <c r="H164" s="84">
        <v>140</v>
      </c>
      <c r="I164" s="84">
        <v>2996</v>
      </c>
      <c r="J164" s="776"/>
      <c r="K164" s="85">
        <v>3659</v>
      </c>
    </row>
    <row r="165" spans="1:11">
      <c r="A165" s="1945"/>
      <c r="B165" s="1948"/>
      <c r="C165" s="1948"/>
      <c r="D165" s="107" t="s">
        <v>58</v>
      </c>
      <c r="E165" s="86">
        <v>176.99708892314757</v>
      </c>
      <c r="F165" s="87">
        <v>157.10404434677076</v>
      </c>
      <c r="G165" s="87">
        <v>417.30386722209465</v>
      </c>
      <c r="H165" s="87">
        <v>201.3008085413455</v>
      </c>
      <c r="I165" s="87">
        <v>2706.2941909666415</v>
      </c>
      <c r="J165" s="132"/>
      <c r="K165" s="88">
        <v>3659</v>
      </c>
    </row>
    <row r="166" spans="1:11">
      <c r="A166" s="1945"/>
      <c r="B166" s="1948"/>
      <c r="C166" s="1948"/>
      <c r="D166" s="107" t="s">
        <v>556</v>
      </c>
      <c r="E166" s="77">
        <v>0</v>
      </c>
      <c r="F166" s="78">
        <v>0</v>
      </c>
      <c r="G166" s="78">
        <v>0.14293522820442744</v>
      </c>
      <c r="H166" s="78">
        <v>3.8261820169445203E-2</v>
      </c>
      <c r="I166" s="78">
        <v>0.81880295162612737</v>
      </c>
      <c r="J166" s="132"/>
      <c r="K166" s="79">
        <v>1</v>
      </c>
    </row>
    <row r="167" spans="1:11" ht="34.200000000000003">
      <c r="A167" s="1945"/>
      <c r="B167" s="1963"/>
      <c r="C167" s="1963"/>
      <c r="D167" s="1196" t="s">
        <v>417</v>
      </c>
      <c r="E167" s="80">
        <v>0</v>
      </c>
      <c r="F167" s="81">
        <v>0</v>
      </c>
      <c r="G167" s="81">
        <v>3.7604256542996838E-2</v>
      </c>
      <c r="H167" s="81">
        <v>2.0867491429423166E-2</v>
      </c>
      <c r="I167" s="81">
        <v>3.3216550623087503E-2</v>
      </c>
      <c r="J167" s="771"/>
      <c r="K167" s="82">
        <v>3.0004592121232E-2</v>
      </c>
    </row>
    <row r="168" spans="1:11">
      <c r="A168" s="1945"/>
      <c r="B168" s="1962" t="s">
        <v>4</v>
      </c>
      <c r="C168" s="1965"/>
      <c r="D168" s="108" t="s">
        <v>57</v>
      </c>
      <c r="E168" s="83">
        <v>5899</v>
      </c>
      <c r="F168" s="84">
        <v>5236</v>
      </c>
      <c r="G168" s="84">
        <v>13908</v>
      </c>
      <c r="H168" s="84">
        <v>6709</v>
      </c>
      <c r="I168" s="84">
        <v>90196</v>
      </c>
      <c r="J168" s="776"/>
      <c r="K168" s="85">
        <v>121948</v>
      </c>
    </row>
    <row r="169" spans="1:11">
      <c r="A169" s="1945"/>
      <c r="B169" s="1948"/>
      <c r="C169" s="1948"/>
      <c r="D169" s="107" t="s">
        <v>58</v>
      </c>
      <c r="E169" s="86">
        <v>5899</v>
      </c>
      <c r="F169" s="87">
        <v>5236</v>
      </c>
      <c r="G169" s="87">
        <v>13908</v>
      </c>
      <c r="H169" s="87">
        <v>6709</v>
      </c>
      <c r="I169" s="87">
        <v>90196</v>
      </c>
      <c r="J169" s="132"/>
      <c r="K169" s="88">
        <v>121948</v>
      </c>
    </row>
    <row r="170" spans="1:11">
      <c r="A170" s="1945"/>
      <c r="B170" s="1948"/>
      <c r="C170" s="1948"/>
      <c r="D170" s="107" t="s">
        <v>556</v>
      </c>
      <c r="E170" s="77">
        <v>4.8373077049234103E-2</v>
      </c>
      <c r="F170" s="78">
        <v>4.2936333519204908E-2</v>
      </c>
      <c r="G170" s="78">
        <v>0.11404861088332732</v>
      </c>
      <c r="H170" s="78">
        <v>5.5015252402663431E-2</v>
      </c>
      <c r="I170" s="78">
        <v>0.73962672614557023</v>
      </c>
      <c r="J170" s="132"/>
      <c r="K170" s="79">
        <v>1</v>
      </c>
    </row>
    <row r="171" spans="1:11" ht="34.200000000000003">
      <c r="A171" s="1957"/>
      <c r="B171" s="1963"/>
      <c r="C171" s="1963"/>
      <c r="D171" s="1196" t="s">
        <v>417</v>
      </c>
      <c r="E171" s="80">
        <v>1</v>
      </c>
      <c r="F171" s="81">
        <v>1</v>
      </c>
      <c r="G171" s="81">
        <v>1</v>
      </c>
      <c r="H171" s="81">
        <v>1</v>
      </c>
      <c r="I171" s="81">
        <v>1</v>
      </c>
      <c r="J171" s="771"/>
      <c r="K171" s="82">
        <v>1</v>
      </c>
    </row>
    <row r="172" spans="1:11" ht="13.8" thickBot="1">
      <c r="A172" s="1944" t="s">
        <v>4</v>
      </c>
      <c r="B172" s="1962" t="s">
        <v>550</v>
      </c>
      <c r="C172" s="1962" t="s">
        <v>474</v>
      </c>
      <c r="D172" s="108" t="s">
        <v>57</v>
      </c>
      <c r="E172" s="83">
        <v>18284</v>
      </c>
      <c r="F172" s="84">
        <v>24514</v>
      </c>
      <c r="G172" s="84">
        <v>46077</v>
      </c>
      <c r="H172" s="84">
        <v>18515</v>
      </c>
      <c r="I172" s="84">
        <v>272937</v>
      </c>
      <c r="J172" s="84">
        <v>130</v>
      </c>
      <c r="K172" s="85">
        <v>380457</v>
      </c>
    </row>
    <row r="173" spans="1:11">
      <c r="A173" s="1945"/>
      <c r="B173" s="1948"/>
      <c r="C173" s="1948"/>
      <c r="D173" s="107" t="s">
        <v>58</v>
      </c>
      <c r="E173" s="86">
        <v>15914.269573729925</v>
      </c>
      <c r="F173" s="87">
        <v>21134.536233296247</v>
      </c>
      <c r="G173" s="87">
        <v>41268.126208664085</v>
      </c>
      <c r="H173" s="87">
        <v>16346.202455058205</v>
      </c>
      <c r="I173" s="87">
        <v>285681.78713689093</v>
      </c>
      <c r="J173" s="87">
        <v>112.07839236063114</v>
      </c>
      <c r="K173" s="88">
        <v>380457</v>
      </c>
    </row>
    <row r="174" spans="1:11">
      <c r="A174" s="1945"/>
      <c r="B174" s="1948"/>
      <c r="C174" s="1948"/>
      <c r="D174" s="107" t="s">
        <v>556</v>
      </c>
      <c r="E174" s="77">
        <v>4.8057993413184674E-2</v>
      </c>
      <c r="F174" s="78">
        <v>6.4433037110632738E-2</v>
      </c>
      <c r="G174" s="78">
        <v>0.1211096129128916</v>
      </c>
      <c r="H174" s="78">
        <v>4.866515795477544E-2</v>
      </c>
      <c r="I174" s="78">
        <v>0.71739250427775014</v>
      </c>
      <c r="J174" s="78">
        <v>3.41694330765369E-4</v>
      </c>
      <c r="K174" s="79">
        <v>1</v>
      </c>
    </row>
    <row r="175" spans="1:11" ht="34.200000000000003">
      <c r="A175" s="1945"/>
      <c r="B175" s="1948"/>
      <c r="C175" s="1963"/>
      <c r="D175" s="1196" t="s">
        <v>417</v>
      </c>
      <c r="E175" s="80">
        <v>0.99051952976867652</v>
      </c>
      <c r="F175" s="81">
        <v>1</v>
      </c>
      <c r="G175" s="81">
        <v>0.96260471723734509</v>
      </c>
      <c r="H175" s="81">
        <v>0.97652953586497881</v>
      </c>
      <c r="I175" s="81">
        <v>0.82367977112713253</v>
      </c>
      <c r="J175" s="81">
        <v>1</v>
      </c>
      <c r="K175" s="82">
        <v>0.8621414796971627</v>
      </c>
    </row>
    <row r="176" spans="1:11">
      <c r="A176" s="1945"/>
      <c r="B176" s="1948"/>
      <c r="C176" s="1962" t="s">
        <v>475</v>
      </c>
      <c r="D176" s="108" t="s">
        <v>57</v>
      </c>
      <c r="E176" s="83">
        <v>175</v>
      </c>
      <c r="F176" s="84">
        <v>0</v>
      </c>
      <c r="G176" s="84">
        <v>1790</v>
      </c>
      <c r="H176" s="84">
        <v>445</v>
      </c>
      <c r="I176" s="84">
        <v>58426</v>
      </c>
      <c r="J176" s="84">
        <v>0</v>
      </c>
      <c r="K176" s="85">
        <v>60836</v>
      </c>
    </row>
    <row r="177" spans="1:11">
      <c r="A177" s="1945"/>
      <c r="B177" s="1948"/>
      <c r="C177" s="1948"/>
      <c r="D177" s="107" t="s">
        <v>58</v>
      </c>
      <c r="E177" s="86">
        <v>2544.7304262700745</v>
      </c>
      <c r="F177" s="87">
        <v>3379.4637667037546</v>
      </c>
      <c r="G177" s="87">
        <v>6598.8737913359155</v>
      </c>
      <c r="H177" s="87">
        <v>2613.7975449417959</v>
      </c>
      <c r="I177" s="87">
        <v>45681.212863109089</v>
      </c>
      <c r="J177" s="87">
        <v>17.921607639368855</v>
      </c>
      <c r="K177" s="88">
        <v>60836</v>
      </c>
    </row>
    <row r="178" spans="1:11">
      <c r="A178" s="1945"/>
      <c r="B178" s="1948"/>
      <c r="C178" s="1948"/>
      <c r="D178" s="107" t="s">
        <v>556</v>
      </c>
      <c r="E178" s="77">
        <v>2.8765862318364129E-3</v>
      </c>
      <c r="F178" s="78">
        <v>0</v>
      </c>
      <c r="G178" s="78">
        <v>2.9423367742783878E-2</v>
      </c>
      <c r="H178" s="78">
        <v>7.3147478466697342E-3</v>
      </c>
      <c r="I178" s="78">
        <v>0.96038529817870999</v>
      </c>
      <c r="J178" s="78">
        <v>0</v>
      </c>
      <c r="K178" s="79">
        <v>1</v>
      </c>
    </row>
    <row r="179" spans="1:11" ht="34.200000000000003">
      <c r="A179" s="1945"/>
      <c r="B179" s="1963"/>
      <c r="C179" s="1963"/>
      <c r="D179" s="1196" t="s">
        <v>417</v>
      </c>
      <c r="E179" s="80">
        <v>9.4804702313234738E-3</v>
      </c>
      <c r="F179" s="81">
        <v>0</v>
      </c>
      <c r="G179" s="81">
        <v>3.7395282762654858E-2</v>
      </c>
      <c r="H179" s="81">
        <v>2.3470464135021095E-2</v>
      </c>
      <c r="I179" s="81">
        <v>0.17632022887286752</v>
      </c>
      <c r="J179" s="81">
        <v>0</v>
      </c>
      <c r="K179" s="82">
        <v>0.13785852030283735</v>
      </c>
    </row>
    <row r="180" spans="1:11" ht="13.8" thickBot="1">
      <c r="A180" s="1945"/>
      <c r="B180" s="1964" t="s">
        <v>4</v>
      </c>
      <c r="C180" s="1965"/>
      <c r="D180" s="108" t="s">
        <v>57</v>
      </c>
      <c r="E180" s="83">
        <v>18459</v>
      </c>
      <c r="F180" s="84">
        <v>24514</v>
      </c>
      <c r="G180" s="84">
        <v>47867</v>
      </c>
      <c r="H180" s="84">
        <v>18960</v>
      </c>
      <c r="I180" s="84">
        <v>331363</v>
      </c>
      <c r="J180" s="84">
        <v>130</v>
      </c>
      <c r="K180" s="85">
        <v>441293</v>
      </c>
    </row>
    <row r="181" spans="1:11">
      <c r="A181" s="1945"/>
      <c r="B181" s="1948"/>
      <c r="C181" s="1948"/>
      <c r="D181" s="107" t="s">
        <v>58</v>
      </c>
      <c r="E181" s="86">
        <v>18459</v>
      </c>
      <c r="F181" s="87">
        <v>24514</v>
      </c>
      <c r="G181" s="87">
        <v>47867</v>
      </c>
      <c r="H181" s="87">
        <v>18960</v>
      </c>
      <c r="I181" s="87">
        <v>331363</v>
      </c>
      <c r="J181" s="87">
        <v>130</v>
      </c>
      <c r="K181" s="88">
        <v>441293</v>
      </c>
    </row>
    <row r="182" spans="1:11">
      <c r="A182" s="1945"/>
      <c r="B182" s="1948"/>
      <c r="C182" s="1948"/>
      <c r="D182" s="107" t="s">
        <v>556</v>
      </c>
      <c r="E182" s="77">
        <v>4.1829351473964015E-2</v>
      </c>
      <c r="F182" s="78">
        <v>5.5550393955943099E-2</v>
      </c>
      <c r="G182" s="78">
        <v>0.10846988282161739</v>
      </c>
      <c r="H182" s="78">
        <v>4.2964651603356503E-2</v>
      </c>
      <c r="I182" s="78">
        <v>0.75089113128918883</v>
      </c>
      <c r="J182" s="78">
        <v>2.9458885593018695E-4</v>
      </c>
      <c r="K182" s="79">
        <v>1</v>
      </c>
    </row>
    <row r="183" spans="1:11" ht="34.799999999999997" thickBot="1">
      <c r="A183" s="1946"/>
      <c r="B183" s="1966"/>
      <c r="C183" s="1966"/>
      <c r="D183" s="1194" t="s">
        <v>417</v>
      </c>
      <c r="E183" s="109">
        <v>1</v>
      </c>
      <c r="F183" s="124">
        <v>1</v>
      </c>
      <c r="G183" s="124">
        <v>1</v>
      </c>
      <c r="H183" s="124">
        <v>1</v>
      </c>
      <c r="I183" s="124">
        <v>1</v>
      </c>
      <c r="J183" s="124">
        <v>1</v>
      </c>
      <c r="K183" s="110">
        <v>1</v>
      </c>
    </row>
    <row r="185" spans="1:11" ht="13.8" thickBot="1">
      <c r="A185" s="1952" t="s">
        <v>213</v>
      </c>
      <c r="B185" s="1948"/>
      <c r="C185" s="1948"/>
      <c r="D185" s="1948"/>
      <c r="E185" s="1948"/>
    </row>
    <row r="186" spans="1:11" ht="35.4" thickBot="1">
      <c r="A186" s="1953" t="s">
        <v>52</v>
      </c>
      <c r="B186" s="1955"/>
      <c r="C186" s="125" t="s">
        <v>153</v>
      </c>
      <c r="D186" s="126" t="s">
        <v>214</v>
      </c>
      <c r="E186" s="1197" t="s">
        <v>215</v>
      </c>
    </row>
    <row r="187" spans="1:11" ht="22.8">
      <c r="A187" s="1956" t="s">
        <v>6</v>
      </c>
      <c r="B187" s="104" t="s">
        <v>216</v>
      </c>
      <c r="C187" s="122" t="s">
        <v>2256</v>
      </c>
      <c r="D187" s="134">
        <v>5</v>
      </c>
      <c r="E187" s="137">
        <v>0</v>
      </c>
    </row>
    <row r="188" spans="1:11">
      <c r="A188" s="1945"/>
      <c r="B188" s="107" t="s">
        <v>217</v>
      </c>
      <c r="C188" s="120">
        <v>5456.0199526859396</v>
      </c>
      <c r="D188" s="127">
        <v>5</v>
      </c>
      <c r="E188" s="128">
        <v>0</v>
      </c>
    </row>
    <row r="189" spans="1:11" ht="22.8">
      <c r="A189" s="1945"/>
      <c r="B189" s="107" t="s">
        <v>218</v>
      </c>
      <c r="C189" s="120">
        <v>3687.7378654920012</v>
      </c>
      <c r="D189" s="127">
        <v>1</v>
      </c>
      <c r="E189" s="128">
        <v>0</v>
      </c>
    </row>
    <row r="190" spans="1:11">
      <c r="A190" s="1957"/>
      <c r="B190" s="1196" t="s">
        <v>159</v>
      </c>
      <c r="C190" s="765">
        <v>113734</v>
      </c>
      <c r="D190" s="771"/>
      <c r="E190" s="772"/>
    </row>
    <row r="191" spans="1:11" ht="22.8">
      <c r="A191" s="1961" t="s">
        <v>7</v>
      </c>
      <c r="B191" s="108" t="s">
        <v>216</v>
      </c>
      <c r="C191" s="773" t="s">
        <v>2257</v>
      </c>
      <c r="D191" s="84">
        <v>4</v>
      </c>
      <c r="E191" s="774">
        <v>0</v>
      </c>
    </row>
    <row r="192" spans="1:11">
      <c r="A192" s="1945"/>
      <c r="B192" s="107" t="s">
        <v>217</v>
      </c>
      <c r="C192" s="120">
        <v>19677.551450207444</v>
      </c>
      <c r="D192" s="127">
        <v>4</v>
      </c>
      <c r="E192" s="128">
        <v>0</v>
      </c>
    </row>
    <row r="193" spans="1:7" ht="22.8">
      <c r="A193" s="1945"/>
      <c r="B193" s="107" t="s">
        <v>218</v>
      </c>
      <c r="C193" s="120">
        <v>13263.583547383727</v>
      </c>
      <c r="D193" s="127">
        <v>1</v>
      </c>
      <c r="E193" s="128">
        <v>0</v>
      </c>
    </row>
    <row r="194" spans="1:7">
      <c r="A194" s="1957"/>
      <c r="B194" s="1196" t="s">
        <v>159</v>
      </c>
      <c r="C194" s="765">
        <v>205611</v>
      </c>
      <c r="D194" s="771"/>
      <c r="E194" s="772"/>
    </row>
    <row r="195" spans="1:7" ht="22.8">
      <c r="A195" s="1961" t="s">
        <v>8</v>
      </c>
      <c r="B195" s="108" t="s">
        <v>216</v>
      </c>
      <c r="C195" s="773" t="s">
        <v>2258</v>
      </c>
      <c r="D195" s="84">
        <v>4</v>
      </c>
      <c r="E195" s="774">
        <v>2.6280169689312353E-90</v>
      </c>
    </row>
    <row r="196" spans="1:7">
      <c r="A196" s="1945"/>
      <c r="B196" s="107" t="s">
        <v>217</v>
      </c>
      <c r="C196" s="120">
        <v>756.43721027074309</v>
      </c>
      <c r="D196" s="127">
        <v>4</v>
      </c>
      <c r="E196" s="128">
        <v>2.0923603085995876E-162</v>
      </c>
    </row>
    <row r="197" spans="1:7" ht="22.8">
      <c r="A197" s="1945"/>
      <c r="B197" s="107" t="s">
        <v>218</v>
      </c>
      <c r="C197" s="120">
        <v>177.35063024127467</v>
      </c>
      <c r="D197" s="127">
        <v>1</v>
      </c>
      <c r="E197" s="128">
        <v>1.8361512852738387E-40</v>
      </c>
    </row>
    <row r="198" spans="1:7">
      <c r="A198" s="1957"/>
      <c r="B198" s="1196" t="s">
        <v>159</v>
      </c>
      <c r="C198" s="765">
        <v>121948</v>
      </c>
      <c r="D198" s="771"/>
      <c r="E198" s="772"/>
    </row>
    <row r="199" spans="1:7" ht="23.4" thickBot="1">
      <c r="A199" s="1944" t="s">
        <v>4</v>
      </c>
      <c r="B199" s="108" t="s">
        <v>216</v>
      </c>
      <c r="C199" s="773" t="s">
        <v>2259</v>
      </c>
      <c r="D199" s="84">
        <v>5</v>
      </c>
      <c r="E199" s="774">
        <v>0</v>
      </c>
    </row>
    <row r="200" spans="1:7">
      <c r="A200" s="1945"/>
      <c r="B200" s="107" t="s">
        <v>217</v>
      </c>
      <c r="C200" s="120">
        <v>23816.551130652417</v>
      </c>
      <c r="D200" s="127">
        <v>5</v>
      </c>
      <c r="E200" s="128">
        <v>0</v>
      </c>
    </row>
    <row r="201" spans="1:7" ht="22.8">
      <c r="A201" s="1945"/>
      <c r="B201" s="107" t="s">
        <v>218</v>
      </c>
      <c r="C201" s="120">
        <v>16321.523713856417</v>
      </c>
      <c r="D201" s="127">
        <v>1</v>
      </c>
      <c r="E201" s="128">
        <v>0</v>
      </c>
    </row>
    <row r="202" spans="1:7" ht="13.8" thickBot="1">
      <c r="A202" s="1946"/>
      <c r="B202" s="1194" t="s">
        <v>159</v>
      </c>
      <c r="C202" s="129">
        <v>441293</v>
      </c>
      <c r="D202" s="130"/>
      <c r="E202" s="131"/>
    </row>
    <row r="203" spans="1:7">
      <c r="A203" s="1951" t="s">
        <v>2260</v>
      </c>
      <c r="B203" s="1948"/>
      <c r="C203" s="1948"/>
      <c r="D203" s="1948"/>
      <c r="E203" s="1948"/>
    </row>
    <row r="205" spans="1:7" ht="13.8" thickBot="1">
      <c r="A205" s="1952" t="s">
        <v>151</v>
      </c>
      <c r="B205" s="1948"/>
      <c r="C205" s="1948"/>
      <c r="D205" s="1948"/>
      <c r="E205" s="1948"/>
      <c r="F205" s="1948"/>
      <c r="G205" s="1948"/>
    </row>
    <row r="206" spans="1:7" ht="48.6" thickBot="1">
      <c r="A206" s="1953" t="s">
        <v>52</v>
      </c>
      <c r="B206" s="1954"/>
      <c r="C206" s="1955"/>
      <c r="D206" s="125" t="s">
        <v>153</v>
      </c>
      <c r="E206" s="126" t="s">
        <v>196</v>
      </c>
      <c r="F206" s="126" t="s">
        <v>197</v>
      </c>
      <c r="G206" s="1197" t="s">
        <v>198</v>
      </c>
    </row>
    <row r="207" spans="1:7">
      <c r="A207" s="1956" t="s">
        <v>6</v>
      </c>
      <c r="B207" s="1958" t="s">
        <v>155</v>
      </c>
      <c r="C207" s="104" t="s">
        <v>156</v>
      </c>
      <c r="D207" s="136">
        <v>0.18399887778103391</v>
      </c>
      <c r="E207" s="135"/>
      <c r="F207" s="135"/>
      <c r="G207" s="137">
        <v>0</v>
      </c>
    </row>
    <row r="208" spans="1:7">
      <c r="A208" s="1945"/>
      <c r="B208" s="1948"/>
      <c r="C208" s="107" t="s">
        <v>199</v>
      </c>
      <c r="D208" s="120">
        <v>0.18399887778103391</v>
      </c>
      <c r="E208" s="132"/>
      <c r="F208" s="132"/>
      <c r="G208" s="128">
        <v>0</v>
      </c>
    </row>
    <row r="209" spans="1:7" ht="22.8">
      <c r="A209" s="1945"/>
      <c r="B209" s="1218" t="s">
        <v>200</v>
      </c>
      <c r="C209" s="107" t="s">
        <v>201</v>
      </c>
      <c r="D209" s="120">
        <v>0.18006809657745476</v>
      </c>
      <c r="E209" s="123">
        <v>1.7309786577718025E-3</v>
      </c>
      <c r="F209" s="123">
        <v>61.73560163721789</v>
      </c>
      <c r="G209" s="133" t="s">
        <v>202</v>
      </c>
    </row>
    <row r="210" spans="1:7">
      <c r="A210" s="1945"/>
      <c r="B210" s="1218" t="s">
        <v>203</v>
      </c>
      <c r="C210" s="107" t="s">
        <v>204</v>
      </c>
      <c r="D210" s="120">
        <v>0.17967605925560456</v>
      </c>
      <c r="E210" s="123">
        <v>1.7632829286003326E-3</v>
      </c>
      <c r="F210" s="123">
        <v>61.596704280987666</v>
      </c>
      <c r="G210" s="133" t="s">
        <v>202</v>
      </c>
    </row>
    <row r="211" spans="1:7">
      <c r="A211" s="1957"/>
      <c r="B211" s="1959" t="s">
        <v>159</v>
      </c>
      <c r="C211" s="1960"/>
      <c r="D211" s="765">
        <v>113734</v>
      </c>
      <c r="E211" s="771"/>
      <c r="F211" s="771"/>
      <c r="G211" s="772"/>
    </row>
    <row r="212" spans="1:7">
      <c r="A212" s="1961" t="s">
        <v>7</v>
      </c>
      <c r="B212" s="1947" t="s">
        <v>155</v>
      </c>
      <c r="C212" s="108" t="s">
        <v>156</v>
      </c>
      <c r="D212" s="775">
        <v>0.25766352666811454</v>
      </c>
      <c r="E212" s="776"/>
      <c r="F212" s="776"/>
      <c r="G212" s="774">
        <v>0</v>
      </c>
    </row>
    <row r="213" spans="1:7">
      <c r="A213" s="1945"/>
      <c r="B213" s="1948"/>
      <c r="C213" s="107" t="s">
        <v>199</v>
      </c>
      <c r="D213" s="120">
        <v>0.25766352666811454</v>
      </c>
      <c r="E213" s="132"/>
      <c r="F213" s="132"/>
      <c r="G213" s="128">
        <v>0</v>
      </c>
    </row>
    <row r="214" spans="1:7" ht="22.8">
      <c r="A214" s="1945"/>
      <c r="B214" s="1218" t="s">
        <v>200</v>
      </c>
      <c r="C214" s="107" t="s">
        <v>201</v>
      </c>
      <c r="D214" s="120">
        <v>0.25398514830301128</v>
      </c>
      <c r="E214" s="123">
        <v>1.0906527908953534E-3</v>
      </c>
      <c r="F214" s="123">
        <v>119.07194544163876</v>
      </c>
      <c r="G214" s="133" t="s">
        <v>202</v>
      </c>
    </row>
    <row r="215" spans="1:7">
      <c r="A215" s="1945"/>
      <c r="B215" s="1218" t="s">
        <v>203</v>
      </c>
      <c r="C215" s="107" t="s">
        <v>204</v>
      </c>
      <c r="D215" s="120">
        <v>0.25490205234182234</v>
      </c>
      <c r="E215" s="123">
        <v>1.0924764081996739E-3</v>
      </c>
      <c r="F215" s="123">
        <v>119.53161690971051</v>
      </c>
      <c r="G215" s="133" t="s">
        <v>202</v>
      </c>
    </row>
    <row r="216" spans="1:7">
      <c r="A216" s="1957"/>
      <c r="B216" s="1959" t="s">
        <v>159</v>
      </c>
      <c r="C216" s="1960"/>
      <c r="D216" s="765">
        <v>205611</v>
      </c>
      <c r="E216" s="771"/>
      <c r="F216" s="771"/>
      <c r="G216" s="772"/>
    </row>
    <row r="217" spans="1:7">
      <c r="A217" s="1961" t="s">
        <v>8</v>
      </c>
      <c r="B217" s="1947" t="s">
        <v>155</v>
      </c>
      <c r="C217" s="108" t="s">
        <v>156</v>
      </c>
      <c r="D217" s="775">
        <v>5.8913134593655922E-2</v>
      </c>
      <c r="E217" s="776"/>
      <c r="F217" s="776"/>
      <c r="G217" s="774">
        <v>2.6280169689312353E-90</v>
      </c>
    </row>
    <row r="218" spans="1:7">
      <c r="A218" s="1945"/>
      <c r="B218" s="1948"/>
      <c r="C218" s="107" t="s">
        <v>199</v>
      </c>
      <c r="D218" s="120">
        <v>5.8913134593655922E-2</v>
      </c>
      <c r="E218" s="132"/>
      <c r="F218" s="132"/>
      <c r="G218" s="128">
        <v>2.6280169689312353E-90</v>
      </c>
    </row>
    <row r="219" spans="1:7" ht="22.8">
      <c r="A219" s="1945"/>
      <c r="B219" s="1218" t="s">
        <v>200</v>
      </c>
      <c r="C219" s="107" t="s">
        <v>201</v>
      </c>
      <c r="D219" s="120">
        <v>3.8135619670333465E-2</v>
      </c>
      <c r="E219" s="123">
        <v>2.2529749879099466E-3</v>
      </c>
      <c r="F219" s="123">
        <v>13.326945448731509</v>
      </c>
      <c r="G219" s="133" t="s">
        <v>202</v>
      </c>
    </row>
    <row r="220" spans="1:7">
      <c r="A220" s="1945"/>
      <c r="B220" s="1218" t="s">
        <v>203</v>
      </c>
      <c r="C220" s="107" t="s">
        <v>204</v>
      </c>
      <c r="D220" s="120">
        <v>3.6464774344125504E-2</v>
      </c>
      <c r="E220" s="123">
        <v>2.3418510849779173E-3</v>
      </c>
      <c r="F220" s="123">
        <v>12.742253429830573</v>
      </c>
      <c r="G220" s="133" t="s">
        <v>202</v>
      </c>
    </row>
    <row r="221" spans="1:7">
      <c r="A221" s="1957"/>
      <c r="B221" s="1959" t="s">
        <v>159</v>
      </c>
      <c r="C221" s="1960"/>
      <c r="D221" s="765">
        <v>121948</v>
      </c>
      <c r="E221" s="771"/>
      <c r="F221" s="771"/>
      <c r="G221" s="772"/>
    </row>
    <row r="222" spans="1:7" ht="13.8" thickBot="1">
      <c r="A222" s="1944" t="s">
        <v>4</v>
      </c>
      <c r="B222" s="1947" t="s">
        <v>155</v>
      </c>
      <c r="C222" s="108" t="s">
        <v>156</v>
      </c>
      <c r="D222" s="775">
        <v>0.19497963398337195</v>
      </c>
      <c r="E222" s="776"/>
      <c r="F222" s="776"/>
      <c r="G222" s="774">
        <v>0</v>
      </c>
    </row>
    <row r="223" spans="1:7">
      <c r="A223" s="1945"/>
      <c r="B223" s="1948"/>
      <c r="C223" s="107" t="s">
        <v>199</v>
      </c>
      <c r="D223" s="120">
        <v>0.19497963398337195</v>
      </c>
      <c r="E223" s="132"/>
      <c r="F223" s="132"/>
      <c r="G223" s="128">
        <v>0</v>
      </c>
    </row>
    <row r="224" spans="1:7" ht="22.8">
      <c r="A224" s="1945"/>
      <c r="B224" s="1218" t="s">
        <v>200</v>
      </c>
      <c r="C224" s="107" t="s">
        <v>201</v>
      </c>
      <c r="D224" s="120">
        <v>0.19231684380604797</v>
      </c>
      <c r="E224" s="123">
        <v>7.9746718198867484E-4</v>
      </c>
      <c r="F224" s="123">
        <v>130.18576681009449</v>
      </c>
      <c r="G224" s="133" t="s">
        <v>202</v>
      </c>
    </row>
    <row r="225" spans="1:7">
      <c r="A225" s="1945"/>
      <c r="B225" s="1218" t="s">
        <v>203</v>
      </c>
      <c r="C225" s="107" t="s">
        <v>204</v>
      </c>
      <c r="D225" s="120">
        <v>0.19311214569548654</v>
      </c>
      <c r="E225" s="123">
        <v>8.0875559195206417E-4</v>
      </c>
      <c r="F225" s="123">
        <v>130.74494357080368</v>
      </c>
      <c r="G225" s="133" t="s">
        <v>202</v>
      </c>
    </row>
    <row r="226" spans="1:7" ht="13.8" thickBot="1">
      <c r="A226" s="1946"/>
      <c r="B226" s="1949" t="s">
        <v>159</v>
      </c>
      <c r="C226" s="1950"/>
      <c r="D226" s="129">
        <v>441293</v>
      </c>
      <c r="E226" s="130"/>
      <c r="F226" s="130"/>
      <c r="G226" s="131"/>
    </row>
    <row r="227" spans="1:7">
      <c r="A227" s="1951" t="s">
        <v>205</v>
      </c>
      <c r="B227" s="1948"/>
      <c r="C227" s="1948"/>
      <c r="D227" s="1948"/>
      <c r="E227" s="1948"/>
      <c r="F227" s="1948"/>
      <c r="G227" s="1948"/>
    </row>
    <row r="229" spans="1:7" ht="16.8">
      <c r="A229" s="98" t="s">
        <v>2241</v>
      </c>
    </row>
    <row r="231" spans="1:7" ht="13.8" thickBot="1">
      <c r="A231" s="1952" t="s">
        <v>211</v>
      </c>
      <c r="B231" s="1948"/>
      <c r="C231" s="1948"/>
      <c r="D231" s="1948"/>
      <c r="E231" s="1948"/>
      <c r="F231" s="1948"/>
      <c r="G231" s="1948"/>
    </row>
    <row r="232" spans="1:7" ht="13.8" thickBot="1">
      <c r="A232" s="1953" t="s">
        <v>52</v>
      </c>
      <c r="B232" s="1967"/>
      <c r="C232" s="1967"/>
      <c r="D232" s="1968"/>
      <c r="E232" s="1969" t="s">
        <v>418</v>
      </c>
      <c r="F232" s="1971"/>
      <c r="G232" s="1972" t="s">
        <v>4</v>
      </c>
    </row>
    <row r="233" spans="1:7" ht="13.8" thickBot="1">
      <c r="A233" s="1946"/>
      <c r="B233" s="1966"/>
      <c r="C233" s="1966"/>
      <c r="D233" s="1950"/>
      <c r="E233" s="103" t="s">
        <v>207</v>
      </c>
      <c r="F233" s="111" t="s">
        <v>208</v>
      </c>
      <c r="G233" s="1973"/>
    </row>
    <row r="234" spans="1:7">
      <c r="A234" s="1956" t="s">
        <v>6</v>
      </c>
      <c r="B234" s="1974" t="s">
        <v>550</v>
      </c>
      <c r="C234" s="1974" t="s">
        <v>474</v>
      </c>
      <c r="D234" s="104" t="s">
        <v>57</v>
      </c>
      <c r="E234" s="105">
        <v>7259</v>
      </c>
      <c r="F234" s="134">
        <v>84224</v>
      </c>
      <c r="G234" s="106">
        <v>91483</v>
      </c>
    </row>
    <row r="235" spans="1:7">
      <c r="A235" s="1945"/>
      <c r="B235" s="1948"/>
      <c r="C235" s="1948"/>
      <c r="D235" s="107" t="s">
        <v>58</v>
      </c>
      <c r="E235" s="86">
        <v>6099.4565301492958</v>
      </c>
      <c r="F235" s="87">
        <v>85383.543469850702</v>
      </c>
      <c r="G235" s="88">
        <v>91483</v>
      </c>
    </row>
    <row r="236" spans="1:7">
      <c r="A236" s="1945"/>
      <c r="B236" s="1948"/>
      <c r="C236" s="1948"/>
      <c r="D236" s="107" t="s">
        <v>556</v>
      </c>
      <c r="E236" s="77">
        <v>7.9348075598745127E-2</v>
      </c>
      <c r="F236" s="78">
        <v>0.92065192440125487</v>
      </c>
      <c r="G236" s="79">
        <v>1</v>
      </c>
    </row>
    <row r="237" spans="1:7" ht="45.6">
      <c r="A237" s="1945"/>
      <c r="B237" s="1948"/>
      <c r="C237" s="1963"/>
      <c r="D237" s="1196" t="s">
        <v>419</v>
      </c>
      <c r="E237" s="80">
        <v>0.95727284715811678</v>
      </c>
      <c r="F237" s="81">
        <v>0.79343576603140809</v>
      </c>
      <c r="G237" s="82">
        <v>0.80435929449417065</v>
      </c>
    </row>
    <row r="238" spans="1:7">
      <c r="A238" s="1945"/>
      <c r="B238" s="1948"/>
      <c r="C238" s="1962" t="s">
        <v>475</v>
      </c>
      <c r="D238" s="108" t="s">
        <v>57</v>
      </c>
      <c r="E238" s="83">
        <v>324</v>
      </c>
      <c r="F238" s="84">
        <v>21927</v>
      </c>
      <c r="G238" s="85">
        <v>22251</v>
      </c>
    </row>
    <row r="239" spans="1:7">
      <c r="A239" s="1945"/>
      <c r="B239" s="1948"/>
      <c r="C239" s="1948"/>
      <c r="D239" s="107" t="s">
        <v>58</v>
      </c>
      <c r="E239" s="86">
        <v>1483.5434698507042</v>
      </c>
      <c r="F239" s="87">
        <v>20767.456530149295</v>
      </c>
      <c r="G239" s="88">
        <v>22251</v>
      </c>
    </row>
    <row r="240" spans="1:7">
      <c r="A240" s="1945"/>
      <c r="B240" s="1948"/>
      <c r="C240" s="1948"/>
      <c r="D240" s="107" t="s">
        <v>556</v>
      </c>
      <c r="E240" s="77">
        <v>1.4561143319401375E-2</v>
      </c>
      <c r="F240" s="78">
        <v>0.98543885668059861</v>
      </c>
      <c r="G240" s="79">
        <v>1</v>
      </c>
    </row>
    <row r="241" spans="1:7" ht="45.6">
      <c r="A241" s="1945"/>
      <c r="B241" s="1963"/>
      <c r="C241" s="1963"/>
      <c r="D241" s="1196" t="s">
        <v>419</v>
      </c>
      <c r="E241" s="80">
        <v>4.2727152841883165E-2</v>
      </c>
      <c r="F241" s="81">
        <v>0.20656423396859191</v>
      </c>
      <c r="G241" s="82">
        <v>0.1956407055058294</v>
      </c>
    </row>
    <row r="242" spans="1:7">
      <c r="A242" s="1945"/>
      <c r="B242" s="1962" t="s">
        <v>4</v>
      </c>
      <c r="C242" s="1965"/>
      <c r="D242" s="108" t="s">
        <v>57</v>
      </c>
      <c r="E242" s="83">
        <v>7583</v>
      </c>
      <c r="F242" s="84">
        <v>106151</v>
      </c>
      <c r="G242" s="85">
        <v>113734</v>
      </c>
    </row>
    <row r="243" spans="1:7">
      <c r="A243" s="1945"/>
      <c r="B243" s="1948"/>
      <c r="C243" s="1948"/>
      <c r="D243" s="107" t="s">
        <v>58</v>
      </c>
      <c r="E243" s="86">
        <v>7583</v>
      </c>
      <c r="F243" s="87">
        <v>106151</v>
      </c>
      <c r="G243" s="88">
        <v>113734</v>
      </c>
    </row>
    <row r="244" spans="1:7">
      <c r="A244" s="1945"/>
      <c r="B244" s="1948"/>
      <c r="C244" s="1948"/>
      <c r="D244" s="107" t="s">
        <v>556</v>
      </c>
      <c r="E244" s="77">
        <v>6.6673114460055916E-2</v>
      </c>
      <c r="F244" s="78">
        <v>0.93332688553994403</v>
      </c>
      <c r="G244" s="79">
        <v>1</v>
      </c>
    </row>
    <row r="245" spans="1:7" ht="45.6">
      <c r="A245" s="1957"/>
      <c r="B245" s="1963"/>
      <c r="C245" s="1963"/>
      <c r="D245" s="1196" t="s">
        <v>419</v>
      </c>
      <c r="E245" s="80">
        <v>1</v>
      </c>
      <c r="F245" s="81">
        <v>1</v>
      </c>
      <c r="G245" s="82">
        <v>1</v>
      </c>
    </row>
    <row r="246" spans="1:7">
      <c r="A246" s="1961" t="s">
        <v>7</v>
      </c>
      <c r="B246" s="1962" t="s">
        <v>550</v>
      </c>
      <c r="C246" s="1962" t="s">
        <v>474</v>
      </c>
      <c r="D246" s="108" t="s">
        <v>57</v>
      </c>
      <c r="E246" s="83">
        <v>14245</v>
      </c>
      <c r="F246" s="84">
        <v>156440</v>
      </c>
      <c r="G246" s="85">
        <v>170685</v>
      </c>
    </row>
    <row r="247" spans="1:7">
      <c r="A247" s="1945"/>
      <c r="B247" s="1948"/>
      <c r="C247" s="1948"/>
      <c r="D247" s="107" t="s">
        <v>58</v>
      </c>
      <c r="E247" s="86">
        <v>11969.66624029726</v>
      </c>
      <c r="F247" s="87">
        <v>158715.33375970274</v>
      </c>
      <c r="G247" s="88">
        <v>170685</v>
      </c>
    </row>
    <row r="248" spans="1:7">
      <c r="A248" s="1945"/>
      <c r="B248" s="1948"/>
      <c r="C248" s="1948"/>
      <c r="D248" s="107" t="s">
        <v>556</v>
      </c>
      <c r="E248" s="77">
        <v>8.3457831678237684E-2</v>
      </c>
      <c r="F248" s="78">
        <v>0.91654216832176227</v>
      </c>
      <c r="G248" s="79">
        <v>1</v>
      </c>
    </row>
    <row r="249" spans="1:7" ht="45.6">
      <c r="A249" s="1945"/>
      <c r="B249" s="1948"/>
      <c r="C249" s="1963"/>
      <c r="D249" s="1196" t="s">
        <v>419</v>
      </c>
      <c r="E249" s="80">
        <v>0.9879325889451418</v>
      </c>
      <c r="F249" s="81">
        <v>0.81823079296836188</v>
      </c>
      <c r="G249" s="82">
        <v>0.83013150983405637</v>
      </c>
    </row>
    <row r="250" spans="1:7">
      <c r="A250" s="1945"/>
      <c r="B250" s="1948"/>
      <c r="C250" s="1962" t="s">
        <v>475</v>
      </c>
      <c r="D250" s="108" t="s">
        <v>57</v>
      </c>
      <c r="E250" s="83">
        <v>174</v>
      </c>
      <c r="F250" s="84">
        <v>34753</v>
      </c>
      <c r="G250" s="85">
        <v>34927</v>
      </c>
    </row>
    <row r="251" spans="1:7">
      <c r="A251" s="1945"/>
      <c r="B251" s="1948"/>
      <c r="C251" s="1948"/>
      <c r="D251" s="107" t="s">
        <v>58</v>
      </c>
      <c r="E251" s="86">
        <v>2449.3337597027412</v>
      </c>
      <c r="F251" s="87">
        <v>32477.666240297258</v>
      </c>
      <c r="G251" s="88">
        <v>34927</v>
      </c>
    </row>
    <row r="252" spans="1:7">
      <c r="A252" s="1945"/>
      <c r="B252" s="1948"/>
      <c r="C252" s="1948"/>
      <c r="D252" s="107" t="s">
        <v>556</v>
      </c>
      <c r="E252" s="77">
        <v>4.9818192229507258E-3</v>
      </c>
      <c r="F252" s="78">
        <v>0.99501818077704929</v>
      </c>
      <c r="G252" s="79">
        <v>1</v>
      </c>
    </row>
    <row r="253" spans="1:7" ht="45.6">
      <c r="A253" s="1945"/>
      <c r="B253" s="1963"/>
      <c r="C253" s="1963"/>
      <c r="D253" s="1196" t="s">
        <v>419</v>
      </c>
      <c r="E253" s="80">
        <v>1.2067411054858172E-2</v>
      </c>
      <c r="F253" s="81">
        <v>0.18176920703163821</v>
      </c>
      <c r="G253" s="82">
        <v>0.16986849016594363</v>
      </c>
    </row>
    <row r="254" spans="1:7">
      <c r="A254" s="1945"/>
      <c r="B254" s="1962" t="s">
        <v>4</v>
      </c>
      <c r="C254" s="1965"/>
      <c r="D254" s="108" t="s">
        <v>57</v>
      </c>
      <c r="E254" s="83">
        <v>14419</v>
      </c>
      <c r="F254" s="84">
        <v>191193</v>
      </c>
      <c r="G254" s="85">
        <v>205612</v>
      </c>
    </row>
    <row r="255" spans="1:7">
      <c r="A255" s="1945"/>
      <c r="B255" s="1948"/>
      <c r="C255" s="1948"/>
      <c r="D255" s="107" t="s">
        <v>58</v>
      </c>
      <c r="E255" s="86">
        <v>14419</v>
      </c>
      <c r="F255" s="87">
        <v>191193</v>
      </c>
      <c r="G255" s="88">
        <v>205612</v>
      </c>
    </row>
    <row r="256" spans="1:7">
      <c r="A256" s="1945"/>
      <c r="B256" s="1948"/>
      <c r="C256" s="1948"/>
      <c r="D256" s="107" t="s">
        <v>556</v>
      </c>
      <c r="E256" s="77">
        <v>7.012722992821431E-2</v>
      </c>
      <c r="F256" s="78">
        <v>0.92987277007178559</v>
      </c>
      <c r="G256" s="79">
        <v>1</v>
      </c>
    </row>
    <row r="257" spans="1:7" ht="45.6">
      <c r="A257" s="1957"/>
      <c r="B257" s="1963"/>
      <c r="C257" s="1963"/>
      <c r="D257" s="1196" t="s">
        <v>419</v>
      </c>
      <c r="E257" s="80">
        <v>1</v>
      </c>
      <c r="F257" s="81">
        <v>1</v>
      </c>
      <c r="G257" s="82">
        <v>1</v>
      </c>
    </row>
    <row r="258" spans="1:7">
      <c r="A258" s="1961" t="s">
        <v>8</v>
      </c>
      <c r="B258" s="1962" t="s">
        <v>550</v>
      </c>
      <c r="C258" s="1962" t="s">
        <v>474</v>
      </c>
      <c r="D258" s="108" t="s">
        <v>57</v>
      </c>
      <c r="E258" s="83">
        <v>7903</v>
      </c>
      <c r="F258" s="84">
        <v>110386</v>
      </c>
      <c r="G258" s="85">
        <v>118289</v>
      </c>
    </row>
    <row r="259" spans="1:7">
      <c r="A259" s="1945"/>
      <c r="B259" s="1948"/>
      <c r="C259" s="1948"/>
      <c r="D259" s="107" t="s">
        <v>58</v>
      </c>
      <c r="E259" s="86">
        <v>7665.8737084659033</v>
      </c>
      <c r="F259" s="87">
        <v>110623.12629153409</v>
      </c>
      <c r="G259" s="88">
        <v>118289</v>
      </c>
    </row>
    <row r="260" spans="1:7">
      <c r="A260" s="1945"/>
      <c r="B260" s="1948"/>
      <c r="C260" s="1948"/>
      <c r="D260" s="107" t="s">
        <v>556</v>
      </c>
      <c r="E260" s="77">
        <v>6.6810946072754007E-2</v>
      </c>
      <c r="F260" s="78">
        <v>0.93318905392724605</v>
      </c>
      <c r="G260" s="79">
        <v>1</v>
      </c>
    </row>
    <row r="261" spans="1:7" ht="45.6">
      <c r="A261" s="1945"/>
      <c r="B261" s="1948"/>
      <c r="C261" s="1963"/>
      <c r="D261" s="1196" t="s">
        <v>419</v>
      </c>
      <c r="E261" s="80">
        <v>1</v>
      </c>
      <c r="F261" s="81">
        <v>0.96791617344030867</v>
      </c>
      <c r="G261" s="82">
        <v>0.96999540787876792</v>
      </c>
    </row>
    <row r="262" spans="1:7">
      <c r="A262" s="1945"/>
      <c r="B262" s="1948"/>
      <c r="C262" s="1962" t="s">
        <v>475</v>
      </c>
      <c r="D262" s="108" t="s">
        <v>57</v>
      </c>
      <c r="E262" s="83">
        <v>0</v>
      </c>
      <c r="F262" s="84">
        <v>3659</v>
      </c>
      <c r="G262" s="85">
        <v>3659</v>
      </c>
    </row>
    <row r="263" spans="1:7">
      <c r="A263" s="1945"/>
      <c r="B263" s="1948"/>
      <c r="C263" s="1948"/>
      <c r="D263" s="107" t="s">
        <v>58</v>
      </c>
      <c r="E263" s="86">
        <v>237.12629153409651</v>
      </c>
      <c r="F263" s="87">
        <v>3421.8737084659033</v>
      </c>
      <c r="G263" s="88">
        <v>3659</v>
      </c>
    </row>
    <row r="264" spans="1:7">
      <c r="A264" s="1945"/>
      <c r="B264" s="1948"/>
      <c r="C264" s="1948"/>
      <c r="D264" s="107" t="s">
        <v>556</v>
      </c>
      <c r="E264" s="77">
        <v>0</v>
      </c>
      <c r="F264" s="78">
        <v>1</v>
      </c>
      <c r="G264" s="79">
        <v>1</v>
      </c>
    </row>
    <row r="265" spans="1:7" ht="45.6">
      <c r="A265" s="1945"/>
      <c r="B265" s="1963"/>
      <c r="C265" s="1963"/>
      <c r="D265" s="1196" t="s">
        <v>419</v>
      </c>
      <c r="E265" s="80">
        <v>0</v>
      </c>
      <c r="F265" s="81">
        <v>3.2083826559691352E-2</v>
      </c>
      <c r="G265" s="82">
        <v>3.0004592121232E-2</v>
      </c>
    </row>
    <row r="266" spans="1:7">
      <c r="A266" s="1945"/>
      <c r="B266" s="1962" t="s">
        <v>4</v>
      </c>
      <c r="C266" s="1965"/>
      <c r="D266" s="108" t="s">
        <v>57</v>
      </c>
      <c r="E266" s="83">
        <v>7903</v>
      </c>
      <c r="F266" s="84">
        <v>114045</v>
      </c>
      <c r="G266" s="85">
        <v>121948</v>
      </c>
    </row>
    <row r="267" spans="1:7">
      <c r="A267" s="1945"/>
      <c r="B267" s="1948"/>
      <c r="C267" s="1948"/>
      <c r="D267" s="107" t="s">
        <v>58</v>
      </c>
      <c r="E267" s="86">
        <v>7903</v>
      </c>
      <c r="F267" s="87">
        <v>114045</v>
      </c>
      <c r="G267" s="88">
        <v>121948</v>
      </c>
    </row>
    <row r="268" spans="1:7">
      <c r="A268" s="1945"/>
      <c r="B268" s="1948"/>
      <c r="C268" s="1948"/>
      <c r="D268" s="107" t="s">
        <v>556</v>
      </c>
      <c r="E268" s="77">
        <v>6.4806310886607404E-2</v>
      </c>
      <c r="F268" s="78">
        <v>0.93519368911339251</v>
      </c>
      <c r="G268" s="79">
        <v>1</v>
      </c>
    </row>
    <row r="269" spans="1:7" ht="45.6">
      <c r="A269" s="1957"/>
      <c r="B269" s="1963"/>
      <c r="C269" s="1963"/>
      <c r="D269" s="1196" t="s">
        <v>419</v>
      </c>
      <c r="E269" s="80">
        <v>1</v>
      </c>
      <c r="F269" s="81">
        <v>1</v>
      </c>
      <c r="G269" s="82">
        <v>1</v>
      </c>
    </row>
    <row r="270" spans="1:7" ht="13.8" thickBot="1">
      <c r="A270" s="1944" t="s">
        <v>4</v>
      </c>
      <c r="B270" s="1962" t="s">
        <v>550</v>
      </c>
      <c r="C270" s="1962" t="s">
        <v>474</v>
      </c>
      <c r="D270" s="108" t="s">
        <v>57</v>
      </c>
      <c r="E270" s="83">
        <v>29407</v>
      </c>
      <c r="F270" s="84">
        <v>351050</v>
      </c>
      <c r="G270" s="85">
        <v>380457</v>
      </c>
    </row>
    <row r="271" spans="1:7">
      <c r="A271" s="1945"/>
      <c r="B271" s="1948"/>
      <c r="C271" s="1948"/>
      <c r="D271" s="107" t="s">
        <v>58</v>
      </c>
      <c r="E271" s="86">
        <v>25782.28252593509</v>
      </c>
      <c r="F271" s="87">
        <v>354674.71747406491</v>
      </c>
      <c r="G271" s="88">
        <v>380457</v>
      </c>
    </row>
    <row r="272" spans="1:7">
      <c r="A272" s="1945"/>
      <c r="B272" s="1948"/>
      <c r="C272" s="1948"/>
      <c r="D272" s="107" t="s">
        <v>556</v>
      </c>
      <c r="E272" s="77">
        <v>7.7293886037055434E-2</v>
      </c>
      <c r="F272" s="78">
        <v>0.92270611396294455</v>
      </c>
      <c r="G272" s="79">
        <v>1</v>
      </c>
    </row>
    <row r="273" spans="1:7" ht="45.6">
      <c r="A273" s="1945"/>
      <c r="B273" s="1948"/>
      <c r="C273" s="1963"/>
      <c r="D273" s="1196" t="s">
        <v>419</v>
      </c>
      <c r="E273" s="80">
        <v>0.98334726634342084</v>
      </c>
      <c r="F273" s="81">
        <v>0.85332860139673161</v>
      </c>
      <c r="G273" s="82">
        <v>0.86213952603026556</v>
      </c>
    </row>
    <row r="274" spans="1:7">
      <c r="A274" s="1945"/>
      <c r="B274" s="1948"/>
      <c r="C274" s="1962" t="s">
        <v>475</v>
      </c>
      <c r="D274" s="108" t="s">
        <v>57</v>
      </c>
      <c r="E274" s="83">
        <v>498</v>
      </c>
      <c r="F274" s="84">
        <v>60339</v>
      </c>
      <c r="G274" s="85">
        <v>60837</v>
      </c>
    </row>
    <row r="275" spans="1:7">
      <c r="A275" s="1945"/>
      <c r="B275" s="1948"/>
      <c r="C275" s="1948"/>
      <c r="D275" s="107" t="s">
        <v>58</v>
      </c>
      <c r="E275" s="86">
        <v>4122.7174740649089</v>
      </c>
      <c r="F275" s="87">
        <v>56714.282525935094</v>
      </c>
      <c r="G275" s="88">
        <v>60837</v>
      </c>
    </row>
    <row r="276" spans="1:7">
      <c r="A276" s="1945"/>
      <c r="B276" s="1948"/>
      <c r="C276" s="1948"/>
      <c r="D276" s="107" t="s">
        <v>556</v>
      </c>
      <c r="E276" s="77">
        <v>8.1858079786971752E-3</v>
      </c>
      <c r="F276" s="78">
        <v>0.99181419202130283</v>
      </c>
      <c r="G276" s="79">
        <v>1</v>
      </c>
    </row>
    <row r="277" spans="1:7" ht="45.6">
      <c r="A277" s="1945"/>
      <c r="B277" s="1963"/>
      <c r="C277" s="1963"/>
      <c r="D277" s="1196" t="s">
        <v>419</v>
      </c>
      <c r="E277" s="80">
        <v>1.6652733656579169E-2</v>
      </c>
      <c r="F277" s="81">
        <v>0.14667139860326844</v>
      </c>
      <c r="G277" s="82">
        <v>0.13786047396973447</v>
      </c>
    </row>
    <row r="278" spans="1:7" ht="13.8" thickBot="1">
      <c r="A278" s="1945"/>
      <c r="B278" s="1964" t="s">
        <v>4</v>
      </c>
      <c r="C278" s="1965"/>
      <c r="D278" s="108" t="s">
        <v>57</v>
      </c>
      <c r="E278" s="83">
        <v>29905</v>
      </c>
      <c r="F278" s="84">
        <v>411389</v>
      </c>
      <c r="G278" s="85">
        <v>441294</v>
      </c>
    </row>
    <row r="279" spans="1:7">
      <c r="A279" s="1945"/>
      <c r="B279" s="1948"/>
      <c r="C279" s="1948"/>
      <c r="D279" s="107" t="s">
        <v>58</v>
      </c>
      <c r="E279" s="86">
        <v>29905</v>
      </c>
      <c r="F279" s="87">
        <v>411389</v>
      </c>
      <c r="G279" s="88">
        <v>441294</v>
      </c>
    </row>
    <row r="280" spans="1:7">
      <c r="A280" s="1945"/>
      <c r="B280" s="1948"/>
      <c r="C280" s="1948"/>
      <c r="D280" s="107" t="s">
        <v>556</v>
      </c>
      <c r="E280" s="77">
        <v>6.7766613640792756E-2</v>
      </c>
      <c r="F280" s="78">
        <v>0.93223338635920727</v>
      </c>
      <c r="G280" s="79">
        <v>1</v>
      </c>
    </row>
    <row r="281" spans="1:7" ht="46.2" thickBot="1">
      <c r="A281" s="1946"/>
      <c r="B281" s="1966"/>
      <c r="C281" s="1966"/>
      <c r="D281" s="1194" t="s">
        <v>419</v>
      </c>
      <c r="E281" s="109">
        <v>1</v>
      </c>
      <c r="F281" s="124">
        <v>1</v>
      </c>
      <c r="G281" s="110">
        <v>1</v>
      </c>
    </row>
    <row r="283" spans="1:7" ht="13.8" thickBot="1">
      <c r="A283" s="1952" t="s">
        <v>213</v>
      </c>
      <c r="B283" s="1948"/>
      <c r="C283" s="1948"/>
      <c r="D283" s="1948"/>
      <c r="E283" s="1948"/>
      <c r="F283" s="1948"/>
      <c r="G283" s="1948"/>
    </row>
    <row r="284" spans="1:7" ht="35.4" thickBot="1">
      <c r="A284" s="1953" t="s">
        <v>52</v>
      </c>
      <c r="B284" s="1955"/>
      <c r="C284" s="125" t="s">
        <v>153</v>
      </c>
      <c r="D284" s="126" t="s">
        <v>214</v>
      </c>
      <c r="E284" s="126" t="s">
        <v>215</v>
      </c>
      <c r="F284" s="126" t="s">
        <v>226</v>
      </c>
      <c r="G284" s="1197" t="s">
        <v>227</v>
      </c>
    </row>
    <row r="285" spans="1:7" ht="22.8">
      <c r="A285" s="1956" t="s">
        <v>6</v>
      </c>
      <c r="B285" s="104" t="s">
        <v>216</v>
      </c>
      <c r="C285" s="122" t="s">
        <v>2261</v>
      </c>
      <c r="D285" s="134">
        <v>1</v>
      </c>
      <c r="E285" s="1172">
        <v>1.6371000042885551E-264</v>
      </c>
      <c r="F285" s="135"/>
      <c r="G285" s="1174"/>
    </row>
    <row r="286" spans="1:7">
      <c r="A286" s="1945"/>
      <c r="B286" s="107" t="s">
        <v>232</v>
      </c>
      <c r="C286" s="120">
        <v>1206.188856212824</v>
      </c>
      <c r="D286" s="127">
        <v>1</v>
      </c>
      <c r="E286" s="123">
        <v>2.7560741674295076E-264</v>
      </c>
      <c r="F286" s="132"/>
      <c r="G286" s="1175"/>
    </row>
    <row r="287" spans="1:7">
      <c r="A287" s="1945"/>
      <c r="B287" s="107" t="s">
        <v>217</v>
      </c>
      <c r="C287" s="120">
        <v>1620.2402531248865</v>
      </c>
      <c r="D287" s="127">
        <v>1</v>
      </c>
      <c r="E287" s="123">
        <v>0</v>
      </c>
      <c r="F287" s="132"/>
      <c r="G287" s="1175"/>
    </row>
    <row r="288" spans="1:7">
      <c r="A288" s="1945"/>
      <c r="B288" s="107" t="s">
        <v>229</v>
      </c>
      <c r="C288" s="1176"/>
      <c r="D288" s="132"/>
      <c r="E288" s="132"/>
      <c r="F288" s="123">
        <v>1.3853698550959559E-264</v>
      </c>
      <c r="G288" s="128">
        <v>1.3853698550959559E-264</v>
      </c>
    </row>
    <row r="289" spans="1:7" ht="22.8">
      <c r="A289" s="1945"/>
      <c r="B289" s="107" t="s">
        <v>218</v>
      </c>
      <c r="C289" s="120">
        <v>1207.2191422954559</v>
      </c>
      <c r="D289" s="127">
        <v>1</v>
      </c>
      <c r="E289" s="123">
        <v>1.6458188251580386E-264</v>
      </c>
      <c r="F289" s="132"/>
      <c r="G289" s="1175"/>
    </row>
    <row r="290" spans="1:7">
      <c r="A290" s="1957"/>
      <c r="B290" s="1196" t="s">
        <v>159</v>
      </c>
      <c r="C290" s="765">
        <v>113734</v>
      </c>
      <c r="D290" s="771"/>
      <c r="E290" s="771"/>
      <c r="F290" s="771"/>
      <c r="G290" s="772"/>
    </row>
    <row r="291" spans="1:7" ht="22.8">
      <c r="A291" s="1961" t="s">
        <v>7</v>
      </c>
      <c r="B291" s="108" t="s">
        <v>216</v>
      </c>
      <c r="C291" s="773" t="s">
        <v>2262</v>
      </c>
      <c r="D291" s="84">
        <v>1</v>
      </c>
      <c r="E291" s="1177">
        <v>0</v>
      </c>
      <c r="F291" s="776"/>
      <c r="G291" s="1178"/>
    </row>
    <row r="292" spans="1:7">
      <c r="A292" s="1945"/>
      <c r="B292" s="107" t="s">
        <v>232</v>
      </c>
      <c r="C292" s="120">
        <v>2737.038660557505</v>
      </c>
      <c r="D292" s="127">
        <v>1</v>
      </c>
      <c r="E292" s="123">
        <v>0</v>
      </c>
      <c r="F292" s="132"/>
      <c r="G292" s="1175"/>
    </row>
    <row r="293" spans="1:7">
      <c r="A293" s="1945"/>
      <c r="B293" s="107" t="s">
        <v>217</v>
      </c>
      <c r="C293" s="120">
        <v>4226.4174778822326</v>
      </c>
      <c r="D293" s="127">
        <v>1</v>
      </c>
      <c r="E293" s="123">
        <v>0</v>
      </c>
      <c r="F293" s="132"/>
      <c r="G293" s="1175"/>
    </row>
    <row r="294" spans="1:7">
      <c r="A294" s="1945"/>
      <c r="B294" s="107" t="s">
        <v>229</v>
      </c>
      <c r="C294" s="1176"/>
      <c r="D294" s="132"/>
      <c r="E294" s="132"/>
      <c r="F294" s="123">
        <v>0</v>
      </c>
      <c r="G294" s="128">
        <v>0</v>
      </c>
    </row>
    <row r="295" spans="1:7" ht="22.8">
      <c r="A295" s="1945"/>
      <c r="B295" s="107" t="s">
        <v>218</v>
      </c>
      <c r="C295" s="120">
        <v>2738.2286571011205</v>
      </c>
      <c r="D295" s="127">
        <v>1</v>
      </c>
      <c r="E295" s="123">
        <v>0</v>
      </c>
      <c r="F295" s="132"/>
      <c r="G295" s="1175"/>
    </row>
    <row r="296" spans="1:7">
      <c r="A296" s="1957"/>
      <c r="B296" s="1196" t="s">
        <v>159</v>
      </c>
      <c r="C296" s="765">
        <v>205612</v>
      </c>
      <c r="D296" s="771"/>
      <c r="E296" s="771"/>
      <c r="F296" s="771"/>
      <c r="G296" s="772"/>
    </row>
    <row r="297" spans="1:7" ht="22.8">
      <c r="A297" s="1961" t="s">
        <v>8</v>
      </c>
      <c r="B297" s="108" t="s">
        <v>216</v>
      </c>
      <c r="C297" s="773" t="s">
        <v>2263</v>
      </c>
      <c r="D297" s="84">
        <v>1</v>
      </c>
      <c r="E297" s="1177">
        <v>8.4913113960616734E-59</v>
      </c>
      <c r="F297" s="776"/>
      <c r="G297" s="1178"/>
    </row>
    <row r="298" spans="1:7">
      <c r="A298" s="1945"/>
      <c r="B298" s="107" t="s">
        <v>232</v>
      </c>
      <c r="C298" s="120">
        <v>260.30052244892477</v>
      </c>
      <c r="D298" s="127">
        <v>1</v>
      </c>
      <c r="E298" s="123">
        <v>1.4757390420996732E-58</v>
      </c>
      <c r="F298" s="132"/>
      <c r="G298" s="1175"/>
    </row>
    <row r="299" spans="1:7">
      <c r="A299" s="1945"/>
      <c r="B299" s="107" t="s">
        <v>217</v>
      </c>
      <c r="C299" s="120">
        <v>498.08696765942233</v>
      </c>
      <c r="D299" s="127">
        <v>1</v>
      </c>
      <c r="E299" s="123">
        <v>2.4786151481778484E-110</v>
      </c>
      <c r="F299" s="132"/>
      <c r="G299" s="1175"/>
    </row>
    <row r="300" spans="1:7">
      <c r="A300" s="1945"/>
      <c r="B300" s="107" t="s">
        <v>229</v>
      </c>
      <c r="C300" s="1176"/>
      <c r="D300" s="132"/>
      <c r="E300" s="132"/>
      <c r="F300" s="123">
        <v>1.236632417993796E-108</v>
      </c>
      <c r="G300" s="128">
        <v>6.9543282063768134E-109</v>
      </c>
    </row>
    <row r="301" spans="1:7" ht="22.8">
      <c r="A301" s="1945"/>
      <c r="B301" s="107" t="s">
        <v>218</v>
      </c>
      <c r="C301" s="120">
        <v>261.39959014990745</v>
      </c>
      <c r="D301" s="127">
        <v>1</v>
      </c>
      <c r="E301" s="123">
        <v>8.5004516446365094E-59</v>
      </c>
      <c r="F301" s="132"/>
      <c r="G301" s="1175"/>
    </row>
    <row r="302" spans="1:7">
      <c r="A302" s="1957"/>
      <c r="B302" s="1196" t="s">
        <v>159</v>
      </c>
      <c r="C302" s="765">
        <v>121948</v>
      </c>
      <c r="D302" s="771"/>
      <c r="E302" s="771"/>
      <c r="F302" s="771"/>
      <c r="G302" s="772"/>
    </row>
    <row r="303" spans="1:7" ht="23.4" thickBot="1">
      <c r="A303" s="1944" t="s">
        <v>4</v>
      </c>
      <c r="B303" s="108" t="s">
        <v>216</v>
      </c>
      <c r="C303" s="773" t="s">
        <v>2264</v>
      </c>
      <c r="D303" s="84">
        <v>1</v>
      </c>
      <c r="E303" s="1177">
        <v>0</v>
      </c>
      <c r="F303" s="776"/>
      <c r="G303" s="1178"/>
    </row>
    <row r="304" spans="1:7">
      <c r="A304" s="1945"/>
      <c r="B304" s="107" t="s">
        <v>232</v>
      </c>
      <c r="C304" s="120">
        <v>3964.0827986945174</v>
      </c>
      <c r="D304" s="127">
        <v>1</v>
      </c>
      <c r="E304" s="123">
        <v>0</v>
      </c>
      <c r="F304" s="132"/>
      <c r="G304" s="1175"/>
    </row>
    <row r="305" spans="1:7">
      <c r="A305" s="1945"/>
      <c r="B305" s="107" t="s">
        <v>217</v>
      </c>
      <c r="C305" s="120">
        <v>5895.5368828115579</v>
      </c>
      <c r="D305" s="127">
        <v>1</v>
      </c>
      <c r="E305" s="123">
        <v>0</v>
      </c>
      <c r="F305" s="132"/>
      <c r="G305" s="1175"/>
    </row>
    <row r="306" spans="1:7">
      <c r="A306" s="1945"/>
      <c r="B306" s="107" t="s">
        <v>229</v>
      </c>
      <c r="C306" s="1176"/>
      <c r="D306" s="132"/>
      <c r="E306" s="132"/>
      <c r="F306" s="123">
        <v>0</v>
      </c>
      <c r="G306" s="128">
        <v>0</v>
      </c>
    </row>
    <row r="307" spans="1:7" ht="22.8">
      <c r="A307" s="1945"/>
      <c r="B307" s="107" t="s">
        <v>218</v>
      </c>
      <c r="C307" s="120">
        <v>3965.1676649986157</v>
      </c>
      <c r="D307" s="127">
        <v>1</v>
      </c>
      <c r="E307" s="123">
        <v>0</v>
      </c>
      <c r="F307" s="132"/>
      <c r="G307" s="1175"/>
    </row>
    <row r="308" spans="1:7" ht="13.8" thickBot="1">
      <c r="A308" s="1946"/>
      <c r="B308" s="1194" t="s">
        <v>159</v>
      </c>
      <c r="C308" s="129">
        <v>441294</v>
      </c>
      <c r="D308" s="130"/>
      <c r="E308" s="130"/>
      <c r="F308" s="130"/>
      <c r="G308" s="131"/>
    </row>
    <row r="309" spans="1:7">
      <c r="A309" s="1951" t="s">
        <v>2265</v>
      </c>
      <c r="B309" s="1948"/>
      <c r="C309" s="1948"/>
      <c r="D309" s="1948"/>
      <c r="E309" s="1948"/>
      <c r="F309" s="1948"/>
      <c r="G309" s="1948"/>
    </row>
    <row r="311" spans="1:7" ht="13.8" thickBot="1">
      <c r="A311" s="1952" t="s">
        <v>151</v>
      </c>
      <c r="B311" s="1948"/>
      <c r="C311" s="1948"/>
      <c r="D311" s="1948"/>
      <c r="E311" s="1948"/>
      <c r="F311" s="1948"/>
      <c r="G311" s="1948"/>
    </row>
    <row r="312" spans="1:7" ht="48.6" thickBot="1">
      <c r="A312" s="1953" t="s">
        <v>52</v>
      </c>
      <c r="B312" s="1954"/>
      <c r="C312" s="1955"/>
      <c r="D312" s="125" t="s">
        <v>153</v>
      </c>
      <c r="E312" s="126" t="s">
        <v>196</v>
      </c>
      <c r="F312" s="126" t="s">
        <v>197</v>
      </c>
      <c r="G312" s="1197" t="s">
        <v>198</v>
      </c>
    </row>
    <row r="313" spans="1:7">
      <c r="A313" s="1956" t="s">
        <v>6</v>
      </c>
      <c r="B313" s="1958" t="s">
        <v>155</v>
      </c>
      <c r="C313" s="104" t="s">
        <v>156</v>
      </c>
      <c r="D313" s="136">
        <v>0.10302670469252827</v>
      </c>
      <c r="E313" s="135"/>
      <c r="F313" s="135"/>
      <c r="G313" s="137">
        <v>1.6371000042885551E-264</v>
      </c>
    </row>
    <row r="314" spans="1:7">
      <c r="A314" s="1945"/>
      <c r="B314" s="1948"/>
      <c r="C314" s="107" t="s">
        <v>199</v>
      </c>
      <c r="D314" s="120">
        <v>0.10302670469252827</v>
      </c>
      <c r="E314" s="132"/>
      <c r="F314" s="132"/>
      <c r="G314" s="128">
        <v>1.6371000042885551E-264</v>
      </c>
    </row>
    <row r="315" spans="1:7" ht="22.8">
      <c r="A315" s="1945"/>
      <c r="B315" s="1218" t="s">
        <v>200</v>
      </c>
      <c r="C315" s="107" t="s">
        <v>201</v>
      </c>
      <c r="D315" s="120">
        <v>0.10302670469252828</v>
      </c>
      <c r="E315" s="123">
        <v>1.6836369247719882E-3</v>
      </c>
      <c r="F315" s="123">
        <v>34.930787530942908</v>
      </c>
      <c r="G315" s="133" t="s">
        <v>202</v>
      </c>
    </row>
    <row r="316" spans="1:7">
      <c r="A316" s="1945"/>
      <c r="B316" s="1218" t="s">
        <v>203</v>
      </c>
      <c r="C316" s="107" t="s">
        <v>204</v>
      </c>
      <c r="D316" s="120">
        <v>0.10302670469252828</v>
      </c>
      <c r="E316" s="123">
        <v>1.6836369247719887E-3</v>
      </c>
      <c r="F316" s="123">
        <v>34.930787530942908</v>
      </c>
      <c r="G316" s="133" t="s">
        <v>202</v>
      </c>
    </row>
    <row r="317" spans="1:7">
      <c r="A317" s="1957"/>
      <c r="B317" s="1959" t="s">
        <v>159</v>
      </c>
      <c r="C317" s="1960"/>
      <c r="D317" s="765">
        <v>113734</v>
      </c>
      <c r="E317" s="771"/>
      <c r="F317" s="771"/>
      <c r="G317" s="772"/>
    </row>
    <row r="318" spans="1:7">
      <c r="A318" s="1961" t="s">
        <v>7</v>
      </c>
      <c r="B318" s="1947" t="s">
        <v>155</v>
      </c>
      <c r="C318" s="108" t="s">
        <v>156</v>
      </c>
      <c r="D318" s="775">
        <v>0.11540156088527727</v>
      </c>
      <c r="E318" s="776"/>
      <c r="F318" s="776"/>
      <c r="G318" s="774">
        <v>0</v>
      </c>
    </row>
    <row r="319" spans="1:7">
      <c r="A319" s="1945"/>
      <c r="B319" s="1948"/>
      <c r="C319" s="107" t="s">
        <v>199</v>
      </c>
      <c r="D319" s="120">
        <v>0.11540156088527727</v>
      </c>
      <c r="E319" s="132"/>
      <c r="F319" s="132"/>
      <c r="G319" s="128">
        <v>0</v>
      </c>
    </row>
    <row r="320" spans="1:7" ht="22.8">
      <c r="A320" s="1945"/>
      <c r="B320" s="1218" t="s">
        <v>200</v>
      </c>
      <c r="C320" s="107" t="s">
        <v>201</v>
      </c>
      <c r="D320" s="120">
        <v>0.11540156088527727</v>
      </c>
      <c r="E320" s="123">
        <v>8.6793848341217862E-4</v>
      </c>
      <c r="F320" s="123">
        <v>52.67991811408497</v>
      </c>
      <c r="G320" s="133" t="s">
        <v>202</v>
      </c>
    </row>
    <row r="321" spans="1:7">
      <c r="A321" s="1945"/>
      <c r="B321" s="1218" t="s">
        <v>203</v>
      </c>
      <c r="C321" s="107" t="s">
        <v>204</v>
      </c>
      <c r="D321" s="120">
        <v>0.11540156088527725</v>
      </c>
      <c r="E321" s="123">
        <v>8.6793848341217906E-4</v>
      </c>
      <c r="F321" s="123">
        <v>52.679918114084963</v>
      </c>
      <c r="G321" s="133" t="s">
        <v>202</v>
      </c>
    </row>
    <row r="322" spans="1:7">
      <c r="A322" s="1957"/>
      <c r="B322" s="1959" t="s">
        <v>159</v>
      </c>
      <c r="C322" s="1960"/>
      <c r="D322" s="765">
        <v>205612</v>
      </c>
      <c r="E322" s="771"/>
      <c r="F322" s="771"/>
      <c r="G322" s="772"/>
    </row>
    <row r="323" spans="1:7">
      <c r="A323" s="1961" t="s">
        <v>8</v>
      </c>
      <c r="B323" s="1947" t="s">
        <v>155</v>
      </c>
      <c r="C323" s="108" t="s">
        <v>156</v>
      </c>
      <c r="D323" s="775">
        <v>4.6298496801593161E-2</v>
      </c>
      <c r="E323" s="776"/>
      <c r="F323" s="776"/>
      <c r="G323" s="774">
        <v>8.4913113960616734E-59</v>
      </c>
    </row>
    <row r="324" spans="1:7">
      <c r="A324" s="1945"/>
      <c r="B324" s="1948"/>
      <c r="C324" s="107" t="s">
        <v>199</v>
      </c>
      <c r="D324" s="120">
        <v>4.6298496801593161E-2</v>
      </c>
      <c r="E324" s="132"/>
      <c r="F324" s="132"/>
      <c r="G324" s="128">
        <v>8.4913113960616734E-59</v>
      </c>
    </row>
    <row r="325" spans="1:7" ht="22.8">
      <c r="A325" s="1945"/>
      <c r="B325" s="1218" t="s">
        <v>200</v>
      </c>
      <c r="C325" s="107" t="s">
        <v>201</v>
      </c>
      <c r="D325" s="120">
        <v>4.6298496801593154E-2</v>
      </c>
      <c r="E325" s="123">
        <v>4.6239189840694268E-4</v>
      </c>
      <c r="F325" s="123">
        <v>16.185146553496924</v>
      </c>
      <c r="G325" s="133" t="s">
        <v>202</v>
      </c>
    </row>
    <row r="326" spans="1:7">
      <c r="A326" s="1945"/>
      <c r="B326" s="1218" t="s">
        <v>203</v>
      </c>
      <c r="C326" s="107" t="s">
        <v>204</v>
      </c>
      <c r="D326" s="120">
        <v>4.6298496801593154E-2</v>
      </c>
      <c r="E326" s="123">
        <v>4.6239189840694279E-4</v>
      </c>
      <c r="F326" s="123">
        <v>16.185146553496924</v>
      </c>
      <c r="G326" s="133" t="s">
        <v>202</v>
      </c>
    </row>
    <row r="327" spans="1:7">
      <c r="A327" s="1957"/>
      <c r="B327" s="1959" t="s">
        <v>159</v>
      </c>
      <c r="C327" s="1960"/>
      <c r="D327" s="765">
        <v>121948</v>
      </c>
      <c r="E327" s="771"/>
      <c r="F327" s="771"/>
      <c r="G327" s="772"/>
    </row>
    <row r="328" spans="1:7" ht="13.8" thickBot="1">
      <c r="A328" s="1944" t="s">
        <v>4</v>
      </c>
      <c r="B328" s="1947" t="s">
        <v>155</v>
      </c>
      <c r="C328" s="108" t="s">
        <v>156</v>
      </c>
      <c r="D328" s="775">
        <v>9.479103357480248E-2</v>
      </c>
      <c r="E328" s="776"/>
      <c r="F328" s="776"/>
      <c r="G328" s="774">
        <v>0</v>
      </c>
    </row>
    <row r="329" spans="1:7">
      <c r="A329" s="1945"/>
      <c r="B329" s="1948"/>
      <c r="C329" s="107" t="s">
        <v>199</v>
      </c>
      <c r="D329" s="120">
        <v>9.479103357480248E-2</v>
      </c>
      <c r="E329" s="132"/>
      <c r="F329" s="132"/>
      <c r="G329" s="128">
        <v>0</v>
      </c>
    </row>
    <row r="330" spans="1:7" ht="22.8">
      <c r="A330" s="1945"/>
      <c r="B330" s="1218" t="s">
        <v>200</v>
      </c>
      <c r="C330" s="107" t="s">
        <v>201</v>
      </c>
      <c r="D330" s="120">
        <v>9.479103357480248E-2</v>
      </c>
      <c r="E330" s="123">
        <v>6.622706329482812E-4</v>
      </c>
      <c r="F330" s="123">
        <v>63.254328023414978</v>
      </c>
      <c r="G330" s="133" t="s">
        <v>202</v>
      </c>
    </row>
    <row r="331" spans="1:7">
      <c r="A331" s="1945"/>
      <c r="B331" s="1218" t="s">
        <v>203</v>
      </c>
      <c r="C331" s="107" t="s">
        <v>204</v>
      </c>
      <c r="D331" s="120">
        <v>9.479103357480248E-2</v>
      </c>
      <c r="E331" s="123">
        <v>6.6227063294828109E-4</v>
      </c>
      <c r="F331" s="123">
        <v>63.254328023414978</v>
      </c>
      <c r="G331" s="133" t="s">
        <v>202</v>
      </c>
    </row>
    <row r="332" spans="1:7" ht="13.8" thickBot="1">
      <c r="A332" s="1946"/>
      <c r="B332" s="1949" t="s">
        <v>159</v>
      </c>
      <c r="C332" s="1950"/>
      <c r="D332" s="129">
        <v>441294</v>
      </c>
      <c r="E332" s="130"/>
      <c r="F332" s="130"/>
      <c r="G332" s="131"/>
    </row>
    <row r="333" spans="1:7">
      <c r="A333" s="1951" t="s">
        <v>205</v>
      </c>
      <c r="B333" s="1948"/>
      <c r="C333" s="1948"/>
      <c r="D333" s="1948"/>
      <c r="E333" s="1948"/>
      <c r="F333" s="1948"/>
      <c r="G333" s="1948"/>
    </row>
    <row r="336" spans="1:7" ht="16.8">
      <c r="A336" s="98" t="s">
        <v>2242</v>
      </c>
    </row>
    <row r="338" spans="1:12" ht="13.8" thickBot="1">
      <c r="A338" s="1952" t="s">
        <v>211</v>
      </c>
      <c r="B338" s="1948"/>
      <c r="C338" s="1948"/>
      <c r="D338" s="1948"/>
      <c r="E338" s="1948"/>
      <c r="F338" s="1948"/>
      <c r="G338" s="1948"/>
      <c r="H338" s="1948"/>
      <c r="I338" s="1948"/>
      <c r="J338" s="1948"/>
      <c r="K338" s="1948"/>
      <c r="L338" s="1948"/>
    </row>
    <row r="339" spans="1:12" ht="13.8" thickBot="1">
      <c r="A339" s="1953" t="s">
        <v>52</v>
      </c>
      <c r="B339" s="1967"/>
      <c r="C339" s="1967"/>
      <c r="D339" s="1968"/>
      <c r="E339" s="1969" t="s">
        <v>420</v>
      </c>
      <c r="F339" s="1970"/>
      <c r="G339" s="1970"/>
      <c r="H339" s="1970"/>
      <c r="I339" s="1970"/>
      <c r="J339" s="1970"/>
      <c r="K339" s="1971"/>
      <c r="L339" s="1972" t="s">
        <v>4</v>
      </c>
    </row>
    <row r="340" spans="1:12" ht="58.2" thickBot="1">
      <c r="A340" s="1946"/>
      <c r="B340" s="1966"/>
      <c r="C340" s="1966"/>
      <c r="D340" s="1950"/>
      <c r="E340" s="103" t="s">
        <v>421</v>
      </c>
      <c r="F340" s="111" t="s">
        <v>422</v>
      </c>
      <c r="G340" s="111" t="s">
        <v>2250</v>
      </c>
      <c r="H340" s="111" t="s">
        <v>423</v>
      </c>
      <c r="I340" s="111" t="s">
        <v>428</v>
      </c>
      <c r="J340" s="111" t="s">
        <v>424</v>
      </c>
      <c r="K340" s="111" t="s">
        <v>425</v>
      </c>
      <c r="L340" s="1973"/>
    </row>
    <row r="341" spans="1:12">
      <c r="A341" s="1956" t="s">
        <v>6</v>
      </c>
      <c r="B341" s="1974" t="s">
        <v>550</v>
      </c>
      <c r="C341" s="1974" t="s">
        <v>474</v>
      </c>
      <c r="D341" s="104" t="s">
        <v>57</v>
      </c>
      <c r="E341" s="105">
        <v>787</v>
      </c>
      <c r="F341" s="134">
        <v>2082</v>
      </c>
      <c r="G341" s="134">
        <v>387</v>
      </c>
      <c r="H341" s="134">
        <v>1770</v>
      </c>
      <c r="I341" s="135"/>
      <c r="J341" s="134">
        <v>767</v>
      </c>
      <c r="K341" s="134">
        <v>1466</v>
      </c>
      <c r="L341" s="106">
        <v>7259</v>
      </c>
    </row>
    <row r="342" spans="1:12">
      <c r="A342" s="1945"/>
      <c r="B342" s="1948"/>
      <c r="C342" s="1948"/>
      <c r="D342" s="107" t="s">
        <v>58</v>
      </c>
      <c r="E342" s="86">
        <v>753.27439345991559</v>
      </c>
      <c r="F342" s="87">
        <v>1992.7792721518988</v>
      </c>
      <c r="G342" s="87">
        <v>567.58794831223634</v>
      </c>
      <c r="H342" s="87">
        <v>1694.1495253164558</v>
      </c>
      <c r="I342" s="132"/>
      <c r="J342" s="87">
        <v>734.1314609704641</v>
      </c>
      <c r="K342" s="87">
        <v>1517.0773997890296</v>
      </c>
      <c r="L342" s="88">
        <v>7259</v>
      </c>
    </row>
    <row r="343" spans="1:12">
      <c r="A343" s="1945"/>
      <c r="B343" s="1948"/>
      <c r="C343" s="1948"/>
      <c r="D343" s="107" t="s">
        <v>556</v>
      </c>
      <c r="E343" s="77">
        <v>0.10841713734674198</v>
      </c>
      <c r="F343" s="78">
        <v>0.28681636589061854</v>
      </c>
      <c r="G343" s="78">
        <v>5.3313128530100569E-2</v>
      </c>
      <c r="H343" s="78">
        <v>0.24383523901363824</v>
      </c>
      <c r="I343" s="132"/>
      <c r="J343" s="78">
        <v>0.10566193690590991</v>
      </c>
      <c r="K343" s="78">
        <v>0.20195619231299078</v>
      </c>
      <c r="L343" s="79">
        <v>1</v>
      </c>
    </row>
    <row r="344" spans="1:12" ht="34.200000000000003">
      <c r="A344" s="1945"/>
      <c r="B344" s="1948"/>
      <c r="C344" s="1963"/>
      <c r="D344" s="1196" t="s">
        <v>429</v>
      </c>
      <c r="E344" s="80">
        <v>1</v>
      </c>
      <c r="F344" s="81">
        <v>1</v>
      </c>
      <c r="G344" s="81">
        <v>0.65261382799325462</v>
      </c>
      <c r="H344" s="81">
        <v>1</v>
      </c>
      <c r="I344" s="771"/>
      <c r="J344" s="81">
        <v>1</v>
      </c>
      <c r="K344" s="81">
        <v>0.92492113564668765</v>
      </c>
      <c r="L344" s="82">
        <v>0.95714662447257381</v>
      </c>
    </row>
    <row r="345" spans="1:12">
      <c r="A345" s="1945"/>
      <c r="B345" s="1948"/>
      <c r="C345" s="1962" t="s">
        <v>475</v>
      </c>
      <c r="D345" s="108" t="s">
        <v>57</v>
      </c>
      <c r="E345" s="83">
        <v>0</v>
      </c>
      <c r="F345" s="84">
        <v>0</v>
      </c>
      <c r="G345" s="84">
        <v>206</v>
      </c>
      <c r="H345" s="84">
        <v>0</v>
      </c>
      <c r="I345" s="776"/>
      <c r="J345" s="84">
        <v>0</v>
      </c>
      <c r="K345" s="84">
        <v>119</v>
      </c>
      <c r="L345" s="85">
        <v>325</v>
      </c>
    </row>
    <row r="346" spans="1:12">
      <c r="A346" s="1945"/>
      <c r="B346" s="1948"/>
      <c r="C346" s="1948"/>
      <c r="D346" s="107" t="s">
        <v>58</v>
      </c>
      <c r="E346" s="86">
        <v>33.725606540084385</v>
      </c>
      <c r="F346" s="87">
        <v>89.220727848101262</v>
      </c>
      <c r="G346" s="87">
        <v>25.412051687763714</v>
      </c>
      <c r="H346" s="87">
        <v>75.850474683544306</v>
      </c>
      <c r="I346" s="132"/>
      <c r="J346" s="87">
        <v>32.868539029535867</v>
      </c>
      <c r="K346" s="87">
        <v>67.922600210970458</v>
      </c>
      <c r="L346" s="88">
        <v>325</v>
      </c>
    </row>
    <row r="347" spans="1:12">
      <c r="A347" s="1945"/>
      <c r="B347" s="1948"/>
      <c r="C347" s="1948"/>
      <c r="D347" s="107" t="s">
        <v>556</v>
      </c>
      <c r="E347" s="77">
        <v>0</v>
      </c>
      <c r="F347" s="78">
        <v>0</v>
      </c>
      <c r="G347" s="78">
        <v>0.63384615384615384</v>
      </c>
      <c r="H347" s="78">
        <v>0</v>
      </c>
      <c r="I347" s="132"/>
      <c r="J347" s="78">
        <v>0</v>
      </c>
      <c r="K347" s="78">
        <v>0.36615384615384611</v>
      </c>
      <c r="L347" s="79">
        <v>1</v>
      </c>
    </row>
    <row r="348" spans="1:12" ht="34.200000000000003">
      <c r="A348" s="1945"/>
      <c r="B348" s="1963"/>
      <c r="C348" s="1963"/>
      <c r="D348" s="1196" t="s">
        <v>429</v>
      </c>
      <c r="E348" s="80">
        <v>0</v>
      </c>
      <c r="F348" s="81">
        <v>0</v>
      </c>
      <c r="G348" s="81">
        <v>0.34738617200674538</v>
      </c>
      <c r="H348" s="81">
        <v>0</v>
      </c>
      <c r="I348" s="771"/>
      <c r="J348" s="81">
        <v>0</v>
      </c>
      <c r="K348" s="81">
        <v>7.5078864353312305E-2</v>
      </c>
      <c r="L348" s="82">
        <v>4.2853375527426164E-2</v>
      </c>
    </row>
    <row r="349" spans="1:12">
      <c r="A349" s="1945"/>
      <c r="B349" s="1962" t="s">
        <v>4</v>
      </c>
      <c r="C349" s="1965"/>
      <c r="D349" s="108" t="s">
        <v>57</v>
      </c>
      <c r="E349" s="83">
        <v>787</v>
      </c>
      <c r="F349" s="84">
        <v>2082</v>
      </c>
      <c r="G349" s="84">
        <v>593</v>
      </c>
      <c r="H349" s="84">
        <v>1770</v>
      </c>
      <c r="I349" s="776"/>
      <c r="J349" s="84">
        <v>767</v>
      </c>
      <c r="K349" s="84">
        <v>1585</v>
      </c>
      <c r="L349" s="85">
        <v>7584</v>
      </c>
    </row>
    <row r="350" spans="1:12">
      <c r="A350" s="1945"/>
      <c r="B350" s="1948"/>
      <c r="C350" s="1948"/>
      <c r="D350" s="107" t="s">
        <v>58</v>
      </c>
      <c r="E350" s="86">
        <v>787</v>
      </c>
      <c r="F350" s="87">
        <v>2082</v>
      </c>
      <c r="G350" s="87">
        <v>593</v>
      </c>
      <c r="H350" s="87">
        <v>1770</v>
      </c>
      <c r="I350" s="132"/>
      <c r="J350" s="87">
        <v>767</v>
      </c>
      <c r="K350" s="87">
        <v>1585</v>
      </c>
      <c r="L350" s="88">
        <v>7584</v>
      </c>
    </row>
    <row r="351" spans="1:12">
      <c r="A351" s="1945"/>
      <c r="B351" s="1948"/>
      <c r="C351" s="1948"/>
      <c r="D351" s="107" t="s">
        <v>556</v>
      </c>
      <c r="E351" s="77">
        <v>0.1037710970464135</v>
      </c>
      <c r="F351" s="78">
        <v>0.27452531645569622</v>
      </c>
      <c r="G351" s="78">
        <v>7.819092827004219E-2</v>
      </c>
      <c r="H351" s="78">
        <v>0.23338607594936708</v>
      </c>
      <c r="I351" s="132"/>
      <c r="J351" s="78">
        <v>0.10113396624472573</v>
      </c>
      <c r="K351" s="78">
        <v>0.2089926160337553</v>
      </c>
      <c r="L351" s="79">
        <v>1</v>
      </c>
    </row>
    <row r="352" spans="1:12" ht="34.200000000000003">
      <c r="A352" s="1957"/>
      <c r="B352" s="1963"/>
      <c r="C352" s="1963"/>
      <c r="D352" s="1196" t="s">
        <v>429</v>
      </c>
      <c r="E352" s="80">
        <v>1</v>
      </c>
      <c r="F352" s="81">
        <v>1</v>
      </c>
      <c r="G352" s="81">
        <v>1</v>
      </c>
      <c r="H352" s="81">
        <v>1</v>
      </c>
      <c r="I352" s="771"/>
      <c r="J352" s="81">
        <v>1</v>
      </c>
      <c r="K352" s="81">
        <v>1</v>
      </c>
      <c r="L352" s="82">
        <v>1</v>
      </c>
    </row>
    <row r="353" spans="1:12">
      <c r="A353" s="1961" t="s">
        <v>7</v>
      </c>
      <c r="B353" s="1962" t="s">
        <v>550</v>
      </c>
      <c r="C353" s="1962" t="s">
        <v>474</v>
      </c>
      <c r="D353" s="108" t="s">
        <v>57</v>
      </c>
      <c r="E353" s="83">
        <v>555</v>
      </c>
      <c r="F353" s="84">
        <v>2081</v>
      </c>
      <c r="G353" s="84">
        <v>1116</v>
      </c>
      <c r="H353" s="84">
        <v>8364</v>
      </c>
      <c r="I353" s="84">
        <v>126</v>
      </c>
      <c r="J353" s="84">
        <v>852</v>
      </c>
      <c r="K353" s="84">
        <v>1153</v>
      </c>
      <c r="L353" s="85">
        <v>14247</v>
      </c>
    </row>
    <row r="354" spans="1:12">
      <c r="A354" s="1945"/>
      <c r="B354" s="1948"/>
      <c r="C354" s="1948"/>
      <c r="D354" s="107" t="s">
        <v>58</v>
      </c>
      <c r="E354" s="86">
        <v>548.30351570626169</v>
      </c>
      <c r="F354" s="87">
        <v>2055.8912003328478</v>
      </c>
      <c r="G354" s="87">
        <v>1102.5346369877263</v>
      </c>
      <c r="H354" s="87">
        <v>8263.0821718327443</v>
      </c>
      <c r="I354" s="87">
        <v>124.47971707925942</v>
      </c>
      <c r="J354" s="87">
        <v>841.71999167880176</v>
      </c>
      <c r="K354" s="87">
        <v>1310.988766382359</v>
      </c>
      <c r="L354" s="88">
        <v>14247</v>
      </c>
    </row>
    <row r="355" spans="1:12">
      <c r="A355" s="1945"/>
      <c r="B355" s="1948"/>
      <c r="C355" s="1948"/>
      <c r="D355" s="107" t="s">
        <v>556</v>
      </c>
      <c r="E355" s="77">
        <v>3.8955569593598652E-2</v>
      </c>
      <c r="F355" s="78">
        <v>0.14606583842212395</v>
      </c>
      <c r="G355" s="78">
        <v>7.8332280480101074E-2</v>
      </c>
      <c r="H355" s="78">
        <v>0.58707096230785427</v>
      </c>
      <c r="I355" s="78">
        <v>8.843967150979154E-3</v>
      </c>
      <c r="J355" s="78">
        <v>5.9802063592335225E-2</v>
      </c>
      <c r="K355" s="78">
        <v>8.0929318453007645E-2</v>
      </c>
      <c r="L355" s="79">
        <v>1</v>
      </c>
    </row>
    <row r="356" spans="1:12" ht="34.200000000000003">
      <c r="A356" s="1945"/>
      <c r="B356" s="1948"/>
      <c r="C356" s="1963"/>
      <c r="D356" s="1196" t="s">
        <v>429</v>
      </c>
      <c r="E356" s="80">
        <v>1</v>
      </c>
      <c r="F356" s="81">
        <v>1</v>
      </c>
      <c r="G356" s="81">
        <v>1</v>
      </c>
      <c r="H356" s="81">
        <v>1</v>
      </c>
      <c r="I356" s="81">
        <v>1</v>
      </c>
      <c r="J356" s="81">
        <v>1</v>
      </c>
      <c r="K356" s="81">
        <v>0.86887716654107006</v>
      </c>
      <c r="L356" s="82">
        <v>0.9879342625338049</v>
      </c>
    </row>
    <row r="357" spans="1:12">
      <c r="A357" s="1945"/>
      <c r="B357" s="1948"/>
      <c r="C357" s="1962" t="s">
        <v>475</v>
      </c>
      <c r="D357" s="108" t="s">
        <v>57</v>
      </c>
      <c r="E357" s="83">
        <v>0</v>
      </c>
      <c r="F357" s="84">
        <v>0</v>
      </c>
      <c r="G357" s="84">
        <v>0</v>
      </c>
      <c r="H357" s="84">
        <v>0</v>
      </c>
      <c r="I357" s="84">
        <v>0</v>
      </c>
      <c r="J357" s="84">
        <v>0</v>
      </c>
      <c r="K357" s="84">
        <v>174</v>
      </c>
      <c r="L357" s="85">
        <v>174</v>
      </c>
    </row>
    <row r="358" spans="1:12">
      <c r="A358" s="1945"/>
      <c r="B358" s="1948"/>
      <c r="C358" s="1948"/>
      <c r="D358" s="107" t="s">
        <v>58</v>
      </c>
      <c r="E358" s="86">
        <v>6.6964842937382985</v>
      </c>
      <c r="F358" s="87">
        <v>25.10879966715207</v>
      </c>
      <c r="G358" s="87">
        <v>13.465363012273768</v>
      </c>
      <c r="H358" s="87">
        <v>100.91782816725609</v>
      </c>
      <c r="I358" s="87">
        <v>1.5202829207405866</v>
      </c>
      <c r="J358" s="87">
        <v>10.280008321198252</v>
      </c>
      <c r="K358" s="87">
        <v>16.01123361764094</v>
      </c>
      <c r="L358" s="88">
        <v>174</v>
      </c>
    </row>
    <row r="359" spans="1:12">
      <c r="A359" s="1945"/>
      <c r="B359" s="1948"/>
      <c r="C359" s="1948"/>
      <c r="D359" s="107" t="s">
        <v>556</v>
      </c>
      <c r="E359" s="77">
        <v>0</v>
      </c>
      <c r="F359" s="78">
        <v>0</v>
      </c>
      <c r="G359" s="78">
        <v>0</v>
      </c>
      <c r="H359" s="78">
        <v>0</v>
      </c>
      <c r="I359" s="78">
        <v>0</v>
      </c>
      <c r="J359" s="78">
        <v>0</v>
      </c>
      <c r="K359" s="78">
        <v>1</v>
      </c>
      <c r="L359" s="79">
        <v>1</v>
      </c>
    </row>
    <row r="360" spans="1:12" ht="34.200000000000003">
      <c r="A360" s="1945"/>
      <c r="B360" s="1963"/>
      <c r="C360" s="1963"/>
      <c r="D360" s="1196" t="s">
        <v>429</v>
      </c>
      <c r="E360" s="80">
        <v>0</v>
      </c>
      <c r="F360" s="81">
        <v>0</v>
      </c>
      <c r="G360" s="81">
        <v>0</v>
      </c>
      <c r="H360" s="81">
        <v>0</v>
      </c>
      <c r="I360" s="81">
        <v>0</v>
      </c>
      <c r="J360" s="81">
        <v>0</v>
      </c>
      <c r="K360" s="81">
        <v>0.13112283345892992</v>
      </c>
      <c r="L360" s="82">
        <v>1.2065737466195133E-2</v>
      </c>
    </row>
    <row r="361" spans="1:12">
      <c r="A361" s="1945"/>
      <c r="B361" s="1962" t="s">
        <v>4</v>
      </c>
      <c r="C361" s="1965"/>
      <c r="D361" s="108" t="s">
        <v>57</v>
      </c>
      <c r="E361" s="83">
        <v>555</v>
      </c>
      <c r="F361" s="84">
        <v>2081</v>
      </c>
      <c r="G361" s="84">
        <v>1116</v>
      </c>
      <c r="H361" s="84">
        <v>8364</v>
      </c>
      <c r="I361" s="84">
        <v>126</v>
      </c>
      <c r="J361" s="84">
        <v>852</v>
      </c>
      <c r="K361" s="84">
        <v>1327</v>
      </c>
      <c r="L361" s="85">
        <v>14421</v>
      </c>
    </row>
    <row r="362" spans="1:12">
      <c r="A362" s="1945"/>
      <c r="B362" s="1948"/>
      <c r="C362" s="1948"/>
      <c r="D362" s="107" t="s">
        <v>58</v>
      </c>
      <c r="E362" s="86">
        <v>555</v>
      </c>
      <c r="F362" s="87">
        <v>2081</v>
      </c>
      <c r="G362" s="87">
        <v>1116</v>
      </c>
      <c r="H362" s="87">
        <v>8364</v>
      </c>
      <c r="I362" s="87">
        <v>126</v>
      </c>
      <c r="J362" s="87">
        <v>852</v>
      </c>
      <c r="K362" s="87">
        <v>1327</v>
      </c>
      <c r="L362" s="88">
        <v>14421</v>
      </c>
    </row>
    <row r="363" spans="1:12">
      <c r="A363" s="1945"/>
      <c r="B363" s="1948"/>
      <c r="C363" s="1948"/>
      <c r="D363" s="107" t="s">
        <v>556</v>
      </c>
      <c r="E363" s="77">
        <v>3.8485541918036194E-2</v>
      </c>
      <c r="F363" s="78">
        <v>0.14430344636294293</v>
      </c>
      <c r="G363" s="78">
        <v>7.7387143748699816E-2</v>
      </c>
      <c r="H363" s="78">
        <v>0.57998751820262118</v>
      </c>
      <c r="I363" s="78">
        <v>8.7372581651757857E-3</v>
      </c>
      <c r="J363" s="78">
        <v>5.9080507593093412E-2</v>
      </c>
      <c r="K363" s="78">
        <v>9.2018584009430693E-2</v>
      </c>
      <c r="L363" s="79">
        <v>1</v>
      </c>
    </row>
    <row r="364" spans="1:12" ht="34.200000000000003">
      <c r="A364" s="1957"/>
      <c r="B364" s="1963"/>
      <c r="C364" s="1963"/>
      <c r="D364" s="1196" t="s">
        <v>429</v>
      </c>
      <c r="E364" s="80">
        <v>1</v>
      </c>
      <c r="F364" s="81">
        <v>1</v>
      </c>
      <c r="G364" s="81">
        <v>1</v>
      </c>
      <c r="H364" s="81">
        <v>1</v>
      </c>
      <c r="I364" s="81">
        <v>1</v>
      </c>
      <c r="J364" s="81">
        <v>1</v>
      </c>
      <c r="K364" s="81">
        <v>1</v>
      </c>
      <c r="L364" s="82">
        <v>1</v>
      </c>
    </row>
    <row r="365" spans="1:12">
      <c r="A365" s="1961" t="s">
        <v>8</v>
      </c>
      <c r="B365" s="1962" t="s">
        <v>550</v>
      </c>
      <c r="C365" s="1962" t="s">
        <v>474</v>
      </c>
      <c r="D365" s="108" t="s">
        <v>57</v>
      </c>
      <c r="E365" s="83">
        <v>332</v>
      </c>
      <c r="F365" s="84">
        <v>1611</v>
      </c>
      <c r="G365" s="84">
        <v>692</v>
      </c>
      <c r="H365" s="84">
        <v>3380</v>
      </c>
      <c r="I365" s="776"/>
      <c r="J365" s="84">
        <v>353</v>
      </c>
      <c r="K365" s="84">
        <v>1537</v>
      </c>
      <c r="L365" s="85">
        <v>7905</v>
      </c>
    </row>
    <row r="366" spans="1:12">
      <c r="A366" s="1945"/>
      <c r="B366" s="1948"/>
      <c r="C366" s="1948"/>
      <c r="D366" s="107" t="s">
        <v>58</v>
      </c>
      <c r="E366" s="86">
        <v>332</v>
      </c>
      <c r="F366" s="87">
        <v>1611</v>
      </c>
      <c r="G366" s="87">
        <v>692</v>
      </c>
      <c r="H366" s="87">
        <v>3380</v>
      </c>
      <c r="I366" s="132"/>
      <c r="J366" s="87">
        <v>353</v>
      </c>
      <c r="K366" s="87">
        <v>1537</v>
      </c>
      <c r="L366" s="88">
        <v>7905</v>
      </c>
    </row>
    <row r="367" spans="1:12">
      <c r="A367" s="1945"/>
      <c r="B367" s="1948"/>
      <c r="C367" s="1948"/>
      <c r="D367" s="107" t="s">
        <v>556</v>
      </c>
      <c r="E367" s="77">
        <v>4.1998734977862114E-2</v>
      </c>
      <c r="F367" s="78">
        <v>0.20379506641366224</v>
      </c>
      <c r="G367" s="78">
        <v>8.7539531941808982E-2</v>
      </c>
      <c r="H367" s="78">
        <v>0.42757748260594558</v>
      </c>
      <c r="I367" s="132"/>
      <c r="J367" s="78">
        <v>4.465528146742568E-2</v>
      </c>
      <c r="K367" s="78">
        <v>0.1944339025932954</v>
      </c>
      <c r="L367" s="79">
        <v>1</v>
      </c>
    </row>
    <row r="368" spans="1:12" ht="34.200000000000003">
      <c r="A368" s="1945"/>
      <c r="B368" s="1963"/>
      <c r="C368" s="1963"/>
      <c r="D368" s="1196" t="s">
        <v>429</v>
      </c>
      <c r="E368" s="80">
        <v>1</v>
      </c>
      <c r="F368" s="81">
        <v>1</v>
      </c>
      <c r="G368" s="81">
        <v>1</v>
      </c>
      <c r="H368" s="81">
        <v>1</v>
      </c>
      <c r="I368" s="771"/>
      <c r="J368" s="81">
        <v>1</v>
      </c>
      <c r="K368" s="81">
        <v>1</v>
      </c>
      <c r="L368" s="82">
        <v>1</v>
      </c>
    </row>
    <row r="369" spans="1:12">
      <c r="A369" s="1945"/>
      <c r="B369" s="1962" t="s">
        <v>4</v>
      </c>
      <c r="C369" s="1965"/>
      <c r="D369" s="108" t="s">
        <v>57</v>
      </c>
      <c r="E369" s="83">
        <v>332</v>
      </c>
      <c r="F369" s="84">
        <v>1611</v>
      </c>
      <c r="G369" s="84">
        <v>692</v>
      </c>
      <c r="H369" s="84">
        <v>3380</v>
      </c>
      <c r="I369" s="776"/>
      <c r="J369" s="84">
        <v>353</v>
      </c>
      <c r="K369" s="84">
        <v>1537</v>
      </c>
      <c r="L369" s="85">
        <v>7905</v>
      </c>
    </row>
    <row r="370" spans="1:12">
      <c r="A370" s="1945"/>
      <c r="B370" s="1948"/>
      <c r="C370" s="1948"/>
      <c r="D370" s="107" t="s">
        <v>58</v>
      </c>
      <c r="E370" s="86">
        <v>332</v>
      </c>
      <c r="F370" s="87">
        <v>1611</v>
      </c>
      <c r="G370" s="87">
        <v>692</v>
      </c>
      <c r="H370" s="87">
        <v>3380</v>
      </c>
      <c r="I370" s="132"/>
      <c r="J370" s="87">
        <v>353</v>
      </c>
      <c r="K370" s="87">
        <v>1537</v>
      </c>
      <c r="L370" s="88">
        <v>7905</v>
      </c>
    </row>
    <row r="371" spans="1:12">
      <c r="A371" s="1945"/>
      <c r="B371" s="1948"/>
      <c r="C371" s="1948"/>
      <c r="D371" s="107" t="s">
        <v>556</v>
      </c>
      <c r="E371" s="77">
        <v>4.1998734977862114E-2</v>
      </c>
      <c r="F371" s="78">
        <v>0.20379506641366224</v>
      </c>
      <c r="G371" s="78">
        <v>8.7539531941808982E-2</v>
      </c>
      <c r="H371" s="78">
        <v>0.42757748260594558</v>
      </c>
      <c r="I371" s="132"/>
      <c r="J371" s="78">
        <v>4.465528146742568E-2</v>
      </c>
      <c r="K371" s="78">
        <v>0.1944339025932954</v>
      </c>
      <c r="L371" s="79">
        <v>1</v>
      </c>
    </row>
    <row r="372" spans="1:12" ht="34.200000000000003">
      <c r="A372" s="1957"/>
      <c r="B372" s="1963"/>
      <c r="C372" s="1963"/>
      <c r="D372" s="1196" t="s">
        <v>429</v>
      </c>
      <c r="E372" s="80">
        <v>1</v>
      </c>
      <c r="F372" s="81">
        <v>1</v>
      </c>
      <c r="G372" s="81">
        <v>1</v>
      </c>
      <c r="H372" s="81">
        <v>1</v>
      </c>
      <c r="I372" s="771"/>
      <c r="J372" s="81">
        <v>1</v>
      </c>
      <c r="K372" s="81">
        <v>1</v>
      </c>
      <c r="L372" s="82">
        <v>1</v>
      </c>
    </row>
    <row r="373" spans="1:12" ht="13.8" thickBot="1">
      <c r="A373" s="1944" t="s">
        <v>4</v>
      </c>
      <c r="B373" s="1962" t="s">
        <v>550</v>
      </c>
      <c r="C373" s="1962" t="s">
        <v>474</v>
      </c>
      <c r="D373" s="108" t="s">
        <v>57</v>
      </c>
      <c r="E373" s="83">
        <v>1674</v>
      </c>
      <c r="F373" s="84">
        <v>5774</v>
      </c>
      <c r="G373" s="84">
        <v>2195</v>
      </c>
      <c r="H373" s="84">
        <v>13514</v>
      </c>
      <c r="I373" s="84">
        <v>126</v>
      </c>
      <c r="J373" s="84">
        <v>1972</v>
      </c>
      <c r="K373" s="84">
        <v>4156</v>
      </c>
      <c r="L373" s="85">
        <v>29411</v>
      </c>
    </row>
    <row r="374" spans="1:12">
      <c r="A374" s="1945"/>
      <c r="B374" s="1948"/>
      <c r="C374" s="1948"/>
      <c r="D374" s="107" t="s">
        <v>58</v>
      </c>
      <c r="E374" s="86">
        <v>1646.0720160481444</v>
      </c>
      <c r="F374" s="87">
        <v>5677.670143764627</v>
      </c>
      <c r="G374" s="87">
        <v>2360.9431962554331</v>
      </c>
      <c r="H374" s="87">
        <v>13288.540755600134</v>
      </c>
      <c r="I374" s="87">
        <v>123.89789368104313</v>
      </c>
      <c r="J374" s="87">
        <v>1939.1003677699766</v>
      </c>
      <c r="K374" s="87">
        <v>4374.7756268806415</v>
      </c>
      <c r="L374" s="88">
        <v>29411</v>
      </c>
    </row>
    <row r="375" spans="1:12">
      <c r="A375" s="1945"/>
      <c r="B375" s="1948"/>
      <c r="C375" s="1948"/>
      <c r="D375" s="107" t="s">
        <v>556</v>
      </c>
      <c r="E375" s="77">
        <v>5.6917479854476219E-2</v>
      </c>
      <c r="F375" s="78">
        <v>0.19632110434871308</v>
      </c>
      <c r="G375" s="78">
        <v>7.4631940430451196E-2</v>
      </c>
      <c r="H375" s="78">
        <v>0.45948794668661386</v>
      </c>
      <c r="I375" s="78">
        <v>4.2841113868960596E-3</v>
      </c>
      <c r="J375" s="78">
        <v>6.7049743293325637E-2</v>
      </c>
      <c r="K375" s="78">
        <v>0.14130767399952399</v>
      </c>
      <c r="L375" s="79">
        <v>1</v>
      </c>
    </row>
    <row r="376" spans="1:12" ht="34.200000000000003">
      <c r="A376" s="1945"/>
      <c r="B376" s="1948"/>
      <c r="C376" s="1963"/>
      <c r="D376" s="1196" t="s">
        <v>429</v>
      </c>
      <c r="E376" s="80">
        <v>1</v>
      </c>
      <c r="F376" s="81">
        <v>1</v>
      </c>
      <c r="G376" s="81">
        <v>0.9142024156601416</v>
      </c>
      <c r="H376" s="81">
        <v>1</v>
      </c>
      <c r="I376" s="81">
        <v>1</v>
      </c>
      <c r="J376" s="81">
        <v>1</v>
      </c>
      <c r="K376" s="81">
        <v>0.9341425039334682</v>
      </c>
      <c r="L376" s="82">
        <v>0.98331661651621527</v>
      </c>
    </row>
    <row r="377" spans="1:12">
      <c r="A377" s="1945"/>
      <c r="B377" s="1948"/>
      <c r="C377" s="1962" t="s">
        <v>475</v>
      </c>
      <c r="D377" s="108" t="s">
        <v>57</v>
      </c>
      <c r="E377" s="83">
        <v>0</v>
      </c>
      <c r="F377" s="84">
        <v>0</v>
      </c>
      <c r="G377" s="84">
        <v>206</v>
      </c>
      <c r="H377" s="84">
        <v>0</v>
      </c>
      <c r="I377" s="84">
        <v>0</v>
      </c>
      <c r="J377" s="84">
        <v>0</v>
      </c>
      <c r="K377" s="84">
        <v>293</v>
      </c>
      <c r="L377" s="85">
        <v>499</v>
      </c>
    </row>
    <row r="378" spans="1:12">
      <c r="A378" s="1945"/>
      <c r="B378" s="1948"/>
      <c r="C378" s="1948"/>
      <c r="D378" s="107" t="s">
        <v>58</v>
      </c>
      <c r="E378" s="86">
        <v>27.927983951855566</v>
      </c>
      <c r="F378" s="87">
        <v>96.329856235372787</v>
      </c>
      <c r="G378" s="87">
        <v>40.056803744567034</v>
      </c>
      <c r="H378" s="87">
        <v>225.45924439986626</v>
      </c>
      <c r="I378" s="87">
        <v>2.1021063189568707</v>
      </c>
      <c r="J378" s="87">
        <v>32.899632230023407</v>
      </c>
      <c r="K378" s="87">
        <v>74.224373119358077</v>
      </c>
      <c r="L378" s="88">
        <v>499</v>
      </c>
    </row>
    <row r="379" spans="1:12">
      <c r="A379" s="1945"/>
      <c r="B379" s="1948"/>
      <c r="C379" s="1948"/>
      <c r="D379" s="107" t="s">
        <v>556</v>
      </c>
      <c r="E379" s="77">
        <v>0</v>
      </c>
      <c r="F379" s="78">
        <v>0</v>
      </c>
      <c r="G379" s="78">
        <v>0.41282565130260523</v>
      </c>
      <c r="H379" s="78">
        <v>0</v>
      </c>
      <c r="I379" s="78">
        <v>0</v>
      </c>
      <c r="J379" s="78">
        <v>0</v>
      </c>
      <c r="K379" s="78">
        <v>0.58717434869739482</v>
      </c>
      <c r="L379" s="79">
        <v>1</v>
      </c>
    </row>
    <row r="380" spans="1:12" ht="34.200000000000003">
      <c r="A380" s="1945"/>
      <c r="B380" s="1963"/>
      <c r="C380" s="1963"/>
      <c r="D380" s="1196" t="s">
        <v>429</v>
      </c>
      <c r="E380" s="80">
        <v>0</v>
      </c>
      <c r="F380" s="81">
        <v>0</v>
      </c>
      <c r="G380" s="81">
        <v>8.5797584339858388E-2</v>
      </c>
      <c r="H380" s="81">
        <v>0</v>
      </c>
      <c r="I380" s="81">
        <v>0</v>
      </c>
      <c r="J380" s="81">
        <v>0</v>
      </c>
      <c r="K380" s="81">
        <v>6.5857496066531809E-2</v>
      </c>
      <c r="L380" s="82">
        <v>1.6683383483784689E-2</v>
      </c>
    </row>
    <row r="381" spans="1:12" ht="13.8" thickBot="1">
      <c r="A381" s="1945"/>
      <c r="B381" s="1964" t="s">
        <v>4</v>
      </c>
      <c r="C381" s="1965"/>
      <c r="D381" s="108" t="s">
        <v>57</v>
      </c>
      <c r="E381" s="83">
        <v>1674</v>
      </c>
      <c r="F381" s="84">
        <v>5774</v>
      </c>
      <c r="G381" s="84">
        <v>2401</v>
      </c>
      <c r="H381" s="84">
        <v>13514</v>
      </c>
      <c r="I381" s="84">
        <v>126</v>
      </c>
      <c r="J381" s="84">
        <v>1972</v>
      </c>
      <c r="K381" s="84">
        <v>4449</v>
      </c>
      <c r="L381" s="85">
        <v>29910</v>
      </c>
    </row>
    <row r="382" spans="1:12">
      <c r="A382" s="1945"/>
      <c r="B382" s="1948"/>
      <c r="C382" s="1948"/>
      <c r="D382" s="107" t="s">
        <v>58</v>
      </c>
      <c r="E382" s="86">
        <v>1674</v>
      </c>
      <c r="F382" s="87">
        <v>5774</v>
      </c>
      <c r="G382" s="87">
        <v>2401</v>
      </c>
      <c r="H382" s="87">
        <v>13514</v>
      </c>
      <c r="I382" s="87">
        <v>126</v>
      </c>
      <c r="J382" s="87">
        <v>1972</v>
      </c>
      <c r="K382" s="87">
        <v>4449</v>
      </c>
      <c r="L382" s="88">
        <v>29910</v>
      </c>
    </row>
    <row r="383" spans="1:12">
      <c r="A383" s="1945"/>
      <c r="B383" s="1948"/>
      <c r="C383" s="1948"/>
      <c r="D383" s="107" t="s">
        <v>556</v>
      </c>
      <c r="E383" s="77">
        <v>5.5967903711133402E-2</v>
      </c>
      <c r="F383" s="78">
        <v>0.19304580407890337</v>
      </c>
      <c r="G383" s="78">
        <v>8.0274155800735533E-2</v>
      </c>
      <c r="H383" s="78">
        <v>0.45182213306586427</v>
      </c>
      <c r="I383" s="78">
        <v>4.2126379137412233E-3</v>
      </c>
      <c r="J383" s="78">
        <v>6.5931126713473759E-2</v>
      </c>
      <c r="K383" s="78">
        <v>0.14874623871614845</v>
      </c>
      <c r="L383" s="79">
        <v>1</v>
      </c>
    </row>
    <row r="384" spans="1:12" ht="34.799999999999997" thickBot="1">
      <c r="A384" s="1946"/>
      <c r="B384" s="1966"/>
      <c r="C384" s="1966"/>
      <c r="D384" s="1194" t="s">
        <v>429</v>
      </c>
      <c r="E384" s="109">
        <v>1</v>
      </c>
      <c r="F384" s="124">
        <v>1</v>
      </c>
      <c r="G384" s="124">
        <v>1</v>
      </c>
      <c r="H384" s="124">
        <v>1</v>
      </c>
      <c r="I384" s="124">
        <v>1</v>
      </c>
      <c r="J384" s="124">
        <v>1</v>
      </c>
      <c r="K384" s="124">
        <v>1</v>
      </c>
      <c r="L384" s="110">
        <v>1</v>
      </c>
    </row>
    <row r="386" spans="1:5" ht="13.8" thickBot="1">
      <c r="A386" s="1952" t="s">
        <v>213</v>
      </c>
      <c r="B386" s="1948"/>
      <c r="C386" s="1948"/>
      <c r="D386" s="1948"/>
      <c r="E386" s="1948"/>
    </row>
    <row r="387" spans="1:5" ht="35.4" thickBot="1">
      <c r="A387" s="1953" t="s">
        <v>52</v>
      </c>
      <c r="B387" s="1955"/>
      <c r="C387" s="125" t="s">
        <v>153</v>
      </c>
      <c r="D387" s="126" t="s">
        <v>214</v>
      </c>
      <c r="E387" s="1197" t="s">
        <v>215</v>
      </c>
    </row>
    <row r="388" spans="1:5" ht="22.8">
      <c r="A388" s="1956" t="s">
        <v>6</v>
      </c>
      <c r="B388" s="104" t="s">
        <v>216</v>
      </c>
      <c r="C388" s="122" t="s">
        <v>2266</v>
      </c>
      <c r="D388" s="134">
        <v>5</v>
      </c>
      <c r="E388" s="137">
        <v>0</v>
      </c>
    </row>
    <row r="389" spans="1:5">
      <c r="A389" s="1945"/>
      <c r="B389" s="107" t="s">
        <v>217</v>
      </c>
      <c r="C389" s="120">
        <v>1072.3488466502208</v>
      </c>
      <c r="D389" s="127">
        <v>5</v>
      </c>
      <c r="E389" s="128">
        <v>1.300001836900643E-229</v>
      </c>
    </row>
    <row r="390" spans="1:5" ht="22.8">
      <c r="A390" s="1945"/>
      <c r="B390" s="107" t="s">
        <v>218</v>
      </c>
      <c r="C390" s="120">
        <v>25.510032218888171</v>
      </c>
      <c r="D390" s="127">
        <v>1</v>
      </c>
      <c r="E390" s="128">
        <v>4.400886141143428E-7</v>
      </c>
    </row>
    <row r="391" spans="1:5">
      <c r="A391" s="1957"/>
      <c r="B391" s="1196" t="s">
        <v>159</v>
      </c>
      <c r="C391" s="765">
        <v>7584</v>
      </c>
      <c r="D391" s="771"/>
      <c r="E391" s="772"/>
    </row>
    <row r="392" spans="1:5" ht="22.8">
      <c r="A392" s="1961" t="s">
        <v>7</v>
      </c>
      <c r="B392" s="108" t="s">
        <v>216</v>
      </c>
      <c r="C392" s="773" t="s">
        <v>2267</v>
      </c>
      <c r="D392" s="84">
        <v>6</v>
      </c>
      <c r="E392" s="774">
        <v>0</v>
      </c>
    </row>
    <row r="393" spans="1:5">
      <c r="A393" s="1945"/>
      <c r="B393" s="107" t="s">
        <v>217</v>
      </c>
      <c r="C393" s="120">
        <v>852.02178651821271</v>
      </c>
      <c r="D393" s="127">
        <v>6</v>
      </c>
      <c r="E393" s="128">
        <v>8.8240939116696309E-181</v>
      </c>
    </row>
    <row r="394" spans="1:5" ht="22.8">
      <c r="A394" s="1945"/>
      <c r="B394" s="107" t="s">
        <v>218</v>
      </c>
      <c r="C394" s="120">
        <v>807.06856975753772</v>
      </c>
      <c r="D394" s="127">
        <v>1</v>
      </c>
      <c r="E394" s="128">
        <v>1.5675998232940306E-177</v>
      </c>
    </row>
    <row r="395" spans="1:5">
      <c r="A395" s="1957"/>
      <c r="B395" s="1196" t="s">
        <v>159</v>
      </c>
      <c r="C395" s="765">
        <v>14421</v>
      </c>
      <c r="D395" s="771"/>
      <c r="E395" s="772"/>
    </row>
    <row r="396" spans="1:5" ht="22.8">
      <c r="A396" s="1961" t="s">
        <v>8</v>
      </c>
      <c r="B396" s="108" t="s">
        <v>216</v>
      </c>
      <c r="C396" s="1318" t="s">
        <v>233</v>
      </c>
      <c r="D396" s="776"/>
      <c r="E396" s="1178"/>
    </row>
    <row r="397" spans="1:5">
      <c r="A397" s="1957"/>
      <c r="B397" s="1196" t="s">
        <v>159</v>
      </c>
      <c r="C397" s="765">
        <v>7905</v>
      </c>
      <c r="D397" s="771"/>
      <c r="E397" s="772"/>
    </row>
    <row r="398" spans="1:5" ht="23.4" thickBot="1">
      <c r="A398" s="1944" t="s">
        <v>4</v>
      </c>
      <c r="B398" s="108" t="s">
        <v>216</v>
      </c>
      <c r="C398" s="773" t="s">
        <v>2268</v>
      </c>
      <c r="D398" s="84">
        <v>6</v>
      </c>
      <c r="E398" s="774">
        <v>0</v>
      </c>
    </row>
    <row r="399" spans="1:5">
      <c r="A399" s="1945"/>
      <c r="B399" s="107" t="s">
        <v>217</v>
      </c>
      <c r="C399" s="120">
        <v>1508.8722019564834</v>
      </c>
      <c r="D399" s="127">
        <v>6</v>
      </c>
      <c r="E399" s="128">
        <v>0</v>
      </c>
    </row>
    <row r="400" spans="1:5" ht="22.8">
      <c r="A400" s="1945"/>
      <c r="B400" s="107" t="s">
        <v>218</v>
      </c>
      <c r="C400" s="120">
        <v>336.31346394105873</v>
      </c>
      <c r="D400" s="127">
        <v>1</v>
      </c>
      <c r="E400" s="128">
        <v>4.0527075704629905E-75</v>
      </c>
    </row>
    <row r="401" spans="1:7" ht="13.8" thickBot="1">
      <c r="A401" s="1946"/>
      <c r="B401" s="1194" t="s">
        <v>159</v>
      </c>
      <c r="C401" s="129">
        <v>29910</v>
      </c>
      <c r="D401" s="130"/>
      <c r="E401" s="131"/>
    </row>
    <row r="402" spans="1:7">
      <c r="A402" s="1951" t="s">
        <v>2269</v>
      </c>
      <c r="B402" s="1948"/>
      <c r="C402" s="1948"/>
      <c r="D402" s="1948"/>
      <c r="E402" s="1948"/>
    </row>
    <row r="404" spans="1:7" ht="13.8" thickBot="1">
      <c r="A404" s="1952" t="s">
        <v>151</v>
      </c>
      <c r="B404" s="1948"/>
      <c r="C404" s="1948"/>
      <c r="D404" s="1948"/>
      <c r="E404" s="1948"/>
      <c r="F404" s="1948"/>
      <c r="G404" s="1948"/>
    </row>
    <row r="405" spans="1:7" ht="48.6" thickBot="1">
      <c r="A405" s="1953" t="s">
        <v>52</v>
      </c>
      <c r="B405" s="1954"/>
      <c r="C405" s="1955"/>
      <c r="D405" s="125" t="s">
        <v>153</v>
      </c>
      <c r="E405" s="126" t="s">
        <v>196</v>
      </c>
      <c r="F405" s="126" t="s">
        <v>197</v>
      </c>
      <c r="G405" s="1197" t="s">
        <v>198</v>
      </c>
    </row>
    <row r="406" spans="1:7">
      <c r="A406" s="1956" t="s">
        <v>6</v>
      </c>
      <c r="B406" s="1958" t="s">
        <v>155</v>
      </c>
      <c r="C406" s="104" t="s">
        <v>156</v>
      </c>
      <c r="D406" s="136">
        <v>0.46259800990480759</v>
      </c>
      <c r="E406" s="135"/>
      <c r="F406" s="135"/>
      <c r="G406" s="137">
        <v>0</v>
      </c>
    </row>
    <row r="407" spans="1:7">
      <c r="A407" s="1945"/>
      <c r="B407" s="1948"/>
      <c r="C407" s="107" t="s">
        <v>199</v>
      </c>
      <c r="D407" s="120">
        <v>0.46259800990480759</v>
      </c>
      <c r="E407" s="132"/>
      <c r="F407" s="132"/>
      <c r="G407" s="128">
        <v>0</v>
      </c>
    </row>
    <row r="408" spans="1:7" ht="22.8">
      <c r="A408" s="1945"/>
      <c r="B408" s="1218" t="s">
        <v>200</v>
      </c>
      <c r="C408" s="107" t="s">
        <v>201</v>
      </c>
      <c r="D408" s="120">
        <v>5.8000932453599684E-2</v>
      </c>
      <c r="E408" s="123">
        <v>1.0675799288235361E-2</v>
      </c>
      <c r="F408" s="123">
        <v>5.058929228624919</v>
      </c>
      <c r="G408" s="133" t="s">
        <v>202</v>
      </c>
    </row>
    <row r="409" spans="1:7">
      <c r="A409" s="1945"/>
      <c r="B409" s="1218" t="s">
        <v>203</v>
      </c>
      <c r="C409" s="107" t="s">
        <v>204</v>
      </c>
      <c r="D409" s="120">
        <v>6.9351518830745501E-2</v>
      </c>
      <c r="E409" s="123">
        <v>9.7728586948212601E-3</v>
      </c>
      <c r="F409" s="123">
        <v>6.053336059484165</v>
      </c>
      <c r="G409" s="133" t="s">
        <v>202</v>
      </c>
    </row>
    <row r="410" spans="1:7">
      <c r="A410" s="1957"/>
      <c r="B410" s="1959" t="s">
        <v>159</v>
      </c>
      <c r="C410" s="1960"/>
      <c r="D410" s="765">
        <v>7584</v>
      </c>
      <c r="E410" s="771"/>
      <c r="F410" s="771"/>
      <c r="G410" s="772"/>
    </row>
    <row r="411" spans="1:7">
      <c r="A411" s="1961" t="s">
        <v>7</v>
      </c>
      <c r="B411" s="1947" t="s">
        <v>155</v>
      </c>
      <c r="C411" s="108" t="s">
        <v>156</v>
      </c>
      <c r="D411" s="775">
        <v>0.34714716175344351</v>
      </c>
      <c r="E411" s="776"/>
      <c r="F411" s="776"/>
      <c r="G411" s="774">
        <v>0</v>
      </c>
    </row>
    <row r="412" spans="1:7">
      <c r="A412" s="1945"/>
      <c r="B412" s="1948"/>
      <c r="C412" s="107" t="s">
        <v>199</v>
      </c>
      <c r="D412" s="120">
        <v>0.34714716175344351</v>
      </c>
      <c r="E412" s="132"/>
      <c r="F412" s="132"/>
      <c r="G412" s="128">
        <v>0</v>
      </c>
    </row>
    <row r="413" spans="1:7" ht="22.8">
      <c r="A413" s="1945"/>
      <c r="B413" s="1218" t="s">
        <v>200</v>
      </c>
      <c r="C413" s="107" t="s">
        <v>201</v>
      </c>
      <c r="D413" s="120">
        <v>0.2365770364129684</v>
      </c>
      <c r="E413" s="123">
        <v>8.616935815025463E-3</v>
      </c>
      <c r="F413" s="123">
        <v>29.237952738097984</v>
      </c>
      <c r="G413" s="133" t="s">
        <v>202</v>
      </c>
    </row>
    <row r="414" spans="1:7">
      <c r="A414" s="1945"/>
      <c r="B414" s="1218" t="s">
        <v>203</v>
      </c>
      <c r="C414" s="107" t="s">
        <v>204</v>
      </c>
      <c r="D414" s="120">
        <v>0.19426738372109875</v>
      </c>
      <c r="E414" s="123">
        <v>7.2097941304648718E-3</v>
      </c>
      <c r="F414" s="123">
        <v>23.780512191218772</v>
      </c>
      <c r="G414" s="133" t="s">
        <v>202</v>
      </c>
    </row>
    <row r="415" spans="1:7">
      <c r="A415" s="1957"/>
      <c r="B415" s="1959" t="s">
        <v>159</v>
      </c>
      <c r="C415" s="1960"/>
      <c r="D415" s="765">
        <v>14421</v>
      </c>
      <c r="E415" s="771"/>
      <c r="F415" s="771"/>
      <c r="G415" s="772"/>
    </row>
    <row r="416" spans="1:7" ht="22.8">
      <c r="A416" s="1961" t="s">
        <v>8</v>
      </c>
      <c r="B416" s="1193" t="s">
        <v>155</v>
      </c>
      <c r="C416" s="108" t="s">
        <v>156</v>
      </c>
      <c r="D416" s="1318" t="s">
        <v>234</v>
      </c>
      <c r="E416" s="776"/>
      <c r="F416" s="776"/>
      <c r="G416" s="1178"/>
    </row>
    <row r="417" spans="1:9">
      <c r="A417" s="1957"/>
      <c r="B417" s="1959" t="s">
        <v>159</v>
      </c>
      <c r="C417" s="1960"/>
      <c r="D417" s="765">
        <v>7905</v>
      </c>
      <c r="E417" s="771"/>
      <c r="F417" s="771"/>
      <c r="G417" s="772"/>
    </row>
    <row r="418" spans="1:9" ht="13.8" thickBot="1">
      <c r="A418" s="1944" t="s">
        <v>4</v>
      </c>
      <c r="B418" s="1947" t="s">
        <v>155</v>
      </c>
      <c r="C418" s="108" t="s">
        <v>156</v>
      </c>
      <c r="D418" s="775">
        <v>0.24161925876650636</v>
      </c>
      <c r="E418" s="776"/>
      <c r="F418" s="776"/>
      <c r="G418" s="774">
        <v>0</v>
      </c>
    </row>
    <row r="419" spans="1:9">
      <c r="A419" s="1945"/>
      <c r="B419" s="1948"/>
      <c r="C419" s="107" t="s">
        <v>199</v>
      </c>
      <c r="D419" s="120">
        <v>0.24161925876650636</v>
      </c>
      <c r="E419" s="132"/>
      <c r="F419" s="132"/>
      <c r="G419" s="128">
        <v>0</v>
      </c>
    </row>
    <row r="420" spans="1:9" ht="22.8">
      <c r="A420" s="1945"/>
      <c r="B420" s="1218" t="s">
        <v>200</v>
      </c>
      <c r="C420" s="107" t="s">
        <v>201</v>
      </c>
      <c r="D420" s="120">
        <v>0.10604035688584325</v>
      </c>
      <c r="E420" s="123">
        <v>6.9536405782348563E-3</v>
      </c>
      <c r="F420" s="123">
        <v>18.442526795727343</v>
      </c>
      <c r="G420" s="133" t="s">
        <v>202</v>
      </c>
    </row>
    <row r="421" spans="1:9">
      <c r="A421" s="1945"/>
      <c r="B421" s="1218" t="s">
        <v>203</v>
      </c>
      <c r="C421" s="107" t="s">
        <v>204</v>
      </c>
      <c r="D421" s="120">
        <v>7.7626359953715668E-2</v>
      </c>
      <c r="E421" s="123">
        <v>6.8379641934045651E-3</v>
      </c>
      <c r="F421" s="123">
        <v>13.465279208854096</v>
      </c>
      <c r="G421" s="133" t="s">
        <v>202</v>
      </c>
    </row>
    <row r="422" spans="1:9" ht="13.8" thickBot="1">
      <c r="A422" s="1946"/>
      <c r="B422" s="1949" t="s">
        <v>159</v>
      </c>
      <c r="C422" s="1950"/>
      <c r="D422" s="129">
        <v>29910</v>
      </c>
      <c r="E422" s="130"/>
      <c r="F422" s="130"/>
      <c r="G422" s="131"/>
    </row>
    <row r="423" spans="1:9">
      <c r="A423" s="1951" t="s">
        <v>2270</v>
      </c>
      <c r="B423" s="1948"/>
      <c r="C423" s="1948"/>
      <c r="D423" s="1948"/>
      <c r="E423" s="1948"/>
      <c r="F423" s="1948"/>
      <c r="G423" s="1948"/>
    </row>
    <row r="426" spans="1:9" ht="14.4">
      <c r="A426" s="902" t="s">
        <v>16</v>
      </c>
      <c r="B426" s="1"/>
      <c r="C426" s="1"/>
      <c r="D426" s="1"/>
      <c r="E426" s="1"/>
      <c r="F426" s="1"/>
      <c r="G426" s="1"/>
      <c r="H426" s="1"/>
      <c r="I426" s="1"/>
    </row>
    <row r="427" spans="1:9" ht="14.4">
      <c r="A427" s="902" t="s">
        <v>2538</v>
      </c>
      <c r="B427" s="1"/>
      <c r="C427" s="1"/>
      <c r="D427" s="1"/>
      <c r="E427" s="1"/>
      <c r="F427" s="1"/>
      <c r="G427" s="1"/>
      <c r="H427" s="1"/>
      <c r="I427" s="1"/>
    </row>
    <row r="428" spans="1:9" ht="14.4">
      <c r="A428" s="902" t="s">
        <v>17</v>
      </c>
      <c r="B428" s="1"/>
      <c r="C428" s="1"/>
      <c r="D428" s="1"/>
      <c r="E428" s="1"/>
      <c r="F428" s="1"/>
      <c r="G428" s="1"/>
      <c r="H428" s="1"/>
      <c r="I428" s="1"/>
    </row>
    <row r="429" spans="1:9" ht="14.4">
      <c r="A429" s="902" t="s">
        <v>456</v>
      </c>
      <c r="B429" s="1"/>
      <c r="C429" s="1"/>
      <c r="D429" s="1"/>
      <c r="E429" s="1"/>
      <c r="F429" s="1"/>
      <c r="G429" s="1"/>
      <c r="H429" s="1"/>
      <c r="I429" s="1"/>
    </row>
    <row r="430" spans="1:9" ht="14.4">
      <c r="A430" s="902" t="s">
        <v>19</v>
      </c>
      <c r="B430" s="1"/>
      <c r="C430" s="1"/>
      <c r="D430" s="1"/>
      <c r="E430" s="1"/>
      <c r="F430" s="1"/>
      <c r="G430" s="1"/>
      <c r="H430" s="1"/>
      <c r="I430" s="1"/>
    </row>
    <row r="431" spans="1:9" ht="13.8">
      <c r="A431" s="1"/>
      <c r="B431" s="1"/>
      <c r="C431" s="1"/>
      <c r="D431" s="1"/>
      <c r="E431" s="1"/>
      <c r="F431" s="1"/>
      <c r="G431" s="1"/>
      <c r="H431" s="1"/>
      <c r="I431" s="1"/>
    </row>
    <row r="432" spans="1:9" ht="13.8">
      <c r="A432" s="1"/>
      <c r="B432" s="1"/>
      <c r="C432" s="1"/>
      <c r="D432" s="1"/>
      <c r="E432" s="1"/>
      <c r="F432" s="1"/>
      <c r="G432" s="1"/>
      <c r="H432" s="1"/>
      <c r="I432" s="1"/>
    </row>
    <row r="433" spans="1:9" ht="16.8">
      <c r="A433" s="903" t="s">
        <v>20</v>
      </c>
      <c r="B433" s="1"/>
      <c r="C433" s="1"/>
      <c r="D433" s="1"/>
      <c r="E433" s="1"/>
      <c r="F433" s="1"/>
      <c r="G433" s="1"/>
      <c r="H433" s="1"/>
      <c r="I433" s="1"/>
    </row>
    <row r="434" spans="1:9" ht="13.8">
      <c r="A434" s="1"/>
      <c r="B434" s="1"/>
      <c r="C434" s="1"/>
      <c r="D434" s="1"/>
      <c r="E434" s="1"/>
      <c r="F434" s="1"/>
      <c r="G434" s="1"/>
      <c r="H434" s="1"/>
      <c r="I434" s="1"/>
    </row>
    <row r="435" spans="1:9" ht="14.4" thickBot="1">
      <c r="A435" s="1886" t="s">
        <v>21</v>
      </c>
      <c r="B435" s="1867"/>
      <c r="C435" s="1867"/>
      <c r="D435" s="1"/>
      <c r="E435" s="1"/>
      <c r="F435" s="1"/>
      <c r="G435" s="1"/>
      <c r="H435" s="1"/>
      <c r="I435" s="1"/>
    </row>
    <row r="436" spans="1:9" ht="13.8">
      <c r="A436" s="1887" t="s">
        <v>22</v>
      </c>
      <c r="B436" s="1869"/>
      <c r="C436" s="689" t="s">
        <v>2539</v>
      </c>
      <c r="D436" s="1"/>
      <c r="E436" s="1"/>
      <c r="F436" s="1"/>
      <c r="G436" s="1"/>
      <c r="H436" s="1"/>
      <c r="I436" s="1"/>
    </row>
    <row r="437" spans="1:9" ht="13.8">
      <c r="A437" s="1888" t="s">
        <v>23</v>
      </c>
      <c r="B437" s="1889"/>
      <c r="C437" s="690" t="s">
        <v>24</v>
      </c>
      <c r="D437" s="1"/>
      <c r="E437" s="1"/>
      <c r="F437" s="1"/>
      <c r="G437" s="1"/>
      <c r="H437" s="1"/>
      <c r="I437" s="1"/>
    </row>
    <row r="438" spans="1:9" ht="22.8">
      <c r="A438" s="1890" t="s">
        <v>25</v>
      </c>
      <c r="B438" s="1216" t="s">
        <v>26</v>
      </c>
      <c r="C438" s="691" t="s">
        <v>2411</v>
      </c>
      <c r="D438" s="1"/>
      <c r="E438" s="1"/>
      <c r="F438" s="1"/>
      <c r="G438" s="1"/>
      <c r="H438" s="1"/>
      <c r="I438" s="1"/>
    </row>
    <row r="439" spans="1:9" ht="13.8">
      <c r="A439" s="1846"/>
      <c r="B439" s="1216" t="s">
        <v>27</v>
      </c>
      <c r="C439" s="690" t="s">
        <v>2412</v>
      </c>
      <c r="D439" s="1"/>
      <c r="E439" s="1"/>
      <c r="F439" s="1"/>
      <c r="G439" s="1"/>
      <c r="H439" s="1"/>
      <c r="I439" s="1"/>
    </row>
    <row r="440" spans="1:9" ht="13.8">
      <c r="A440" s="1846"/>
      <c r="B440" s="1216" t="s">
        <v>29</v>
      </c>
      <c r="C440" s="690" t="s">
        <v>30</v>
      </c>
      <c r="D440" s="1"/>
      <c r="E440" s="1"/>
      <c r="F440" s="1"/>
      <c r="G440" s="1"/>
      <c r="H440" s="1"/>
      <c r="I440" s="1"/>
    </row>
    <row r="441" spans="1:9" ht="13.8">
      <c r="A441" s="1846"/>
      <c r="B441" s="1216" t="s">
        <v>31</v>
      </c>
      <c r="C441" s="690" t="s">
        <v>30</v>
      </c>
      <c r="D441" s="1"/>
      <c r="E441" s="1"/>
      <c r="F441" s="1"/>
      <c r="G441" s="1"/>
      <c r="H441" s="1"/>
      <c r="I441" s="1"/>
    </row>
    <row r="442" spans="1:9" ht="13.8">
      <c r="A442" s="1846"/>
      <c r="B442" s="1216" t="s">
        <v>33</v>
      </c>
      <c r="C442" s="690" t="s">
        <v>30</v>
      </c>
      <c r="D442" s="1"/>
      <c r="E442" s="1"/>
      <c r="F442" s="1"/>
      <c r="G442" s="1"/>
      <c r="H442" s="1"/>
      <c r="I442" s="1"/>
    </row>
    <row r="443" spans="1:9" ht="22.8">
      <c r="A443" s="1846"/>
      <c r="B443" s="1216" t="s">
        <v>34</v>
      </c>
      <c r="C443" s="692">
        <v>8491</v>
      </c>
      <c r="D443" s="1"/>
      <c r="E443" s="1"/>
      <c r="F443" s="1"/>
      <c r="G443" s="1"/>
      <c r="H443" s="1"/>
      <c r="I443" s="1"/>
    </row>
    <row r="444" spans="1:9" ht="13.8">
      <c r="A444" s="1890" t="s">
        <v>35</v>
      </c>
      <c r="B444" s="1216" t="s">
        <v>36</v>
      </c>
      <c r="C444" s="690" t="s">
        <v>37</v>
      </c>
      <c r="D444" s="1"/>
      <c r="E444" s="1"/>
      <c r="F444" s="1"/>
      <c r="G444" s="1"/>
      <c r="H444" s="1"/>
      <c r="I444" s="1"/>
    </row>
    <row r="445" spans="1:9" ht="34.200000000000003">
      <c r="A445" s="1846"/>
      <c r="B445" s="1216" t="s">
        <v>38</v>
      </c>
      <c r="C445" s="690" t="s">
        <v>39</v>
      </c>
      <c r="D445" s="1"/>
      <c r="E445" s="1"/>
      <c r="F445" s="1"/>
      <c r="G445" s="1"/>
      <c r="H445" s="1"/>
      <c r="I445" s="1"/>
    </row>
    <row r="446" spans="1:9" ht="68.400000000000006">
      <c r="A446" s="1888" t="s">
        <v>40</v>
      </c>
      <c r="B446" s="1889"/>
      <c r="C446" s="690" t="s">
        <v>2540</v>
      </c>
      <c r="D446" s="1"/>
      <c r="E446" s="1"/>
      <c r="F446" s="1"/>
      <c r="G446" s="1"/>
      <c r="H446" s="1"/>
      <c r="I446" s="1"/>
    </row>
    <row r="447" spans="1:9" ht="14.4" thickBot="1">
      <c r="A447" s="1876" t="s">
        <v>41</v>
      </c>
      <c r="B447" s="1216" t="s">
        <v>42</v>
      </c>
      <c r="C447" s="691" t="s">
        <v>508</v>
      </c>
      <c r="D447" s="1"/>
      <c r="E447" s="1"/>
      <c r="F447" s="1"/>
      <c r="G447" s="1"/>
      <c r="H447" s="1"/>
      <c r="I447" s="1"/>
    </row>
    <row r="448" spans="1:9" ht="13.8">
      <c r="A448" s="1846"/>
      <c r="B448" s="1216" t="s">
        <v>43</v>
      </c>
      <c r="C448" s="691" t="s">
        <v>497</v>
      </c>
      <c r="D448" s="1"/>
      <c r="E448" s="1"/>
      <c r="F448" s="1"/>
      <c r="G448" s="1"/>
      <c r="H448" s="1"/>
      <c r="I448" s="1"/>
    </row>
    <row r="449" spans="1:9" ht="22.8">
      <c r="A449" s="1846"/>
      <c r="B449" s="1216" t="s">
        <v>44</v>
      </c>
      <c r="C449" s="692">
        <v>2</v>
      </c>
      <c r="D449" s="1"/>
      <c r="E449" s="1"/>
      <c r="F449" s="1"/>
      <c r="G449" s="1"/>
      <c r="H449" s="1"/>
      <c r="I449" s="1"/>
    </row>
    <row r="450" spans="1:9" ht="14.4" thickBot="1">
      <c r="A450" s="1847"/>
      <c r="B450" s="1179" t="s">
        <v>45</v>
      </c>
      <c r="C450" s="904">
        <v>174762</v>
      </c>
      <c r="D450" s="1"/>
      <c r="E450" s="1"/>
      <c r="F450" s="1"/>
      <c r="G450" s="1"/>
      <c r="H450" s="1"/>
      <c r="I450" s="1"/>
    </row>
    <row r="451" spans="1:9" ht="13.8">
      <c r="A451" s="1"/>
      <c r="B451" s="1"/>
      <c r="C451" s="1"/>
      <c r="D451" s="1"/>
      <c r="E451" s="1"/>
      <c r="F451" s="1"/>
      <c r="G451" s="1"/>
      <c r="H451" s="1"/>
      <c r="I451" s="1"/>
    </row>
    <row r="452" spans="1:9" ht="13.8">
      <c r="A452" s="1"/>
      <c r="B452" s="1"/>
      <c r="C452" s="1"/>
      <c r="D452" s="1"/>
      <c r="E452" s="1"/>
      <c r="F452" s="1"/>
      <c r="G452" s="1"/>
      <c r="H452" s="1"/>
      <c r="I452" s="1"/>
    </row>
    <row r="453" spans="1:9" ht="14.4">
      <c r="A453" s="902" t="s">
        <v>2415</v>
      </c>
      <c r="B453" s="1"/>
      <c r="C453" s="1"/>
      <c r="D453" s="1"/>
      <c r="E453" s="1"/>
      <c r="F453" s="1"/>
      <c r="G453" s="1"/>
      <c r="H453" s="1"/>
      <c r="I453" s="1"/>
    </row>
    <row r="454" spans="1:9" ht="13.8">
      <c r="A454" s="1"/>
      <c r="B454" s="1"/>
      <c r="C454" s="1"/>
      <c r="D454" s="1"/>
      <c r="E454" s="1"/>
      <c r="F454" s="1"/>
      <c r="G454" s="1"/>
      <c r="H454" s="1"/>
      <c r="I454" s="1"/>
    </row>
    <row r="455" spans="1:9" ht="14.4" thickBot="1">
      <c r="A455" s="1853" t="s">
        <v>102</v>
      </c>
      <c r="B455" s="1849"/>
      <c r="C455" s="1849"/>
      <c r="D455" s="1849"/>
      <c r="E455" s="1849"/>
      <c r="F455" s="1849"/>
      <c r="G455" s="1849"/>
      <c r="H455" s="1"/>
      <c r="I455" s="1"/>
    </row>
    <row r="456" spans="1:9" ht="14.4" thickBot="1">
      <c r="A456" s="1877" t="s">
        <v>24</v>
      </c>
      <c r="B456" s="1880" t="s">
        <v>46</v>
      </c>
      <c r="C456" s="1868"/>
      <c r="D456" s="1868"/>
      <c r="E456" s="1868"/>
      <c r="F456" s="1868"/>
      <c r="G456" s="1869"/>
      <c r="H456" s="1"/>
      <c r="I456" s="1"/>
    </row>
    <row r="457" spans="1:9" ht="13.8">
      <c r="A457" s="1878"/>
      <c r="B457" s="1881" t="s">
        <v>47</v>
      </c>
      <c r="C457" s="1882"/>
      <c r="D457" s="1883" t="s">
        <v>48</v>
      </c>
      <c r="E457" s="1882"/>
      <c r="F457" s="1884" t="s">
        <v>4</v>
      </c>
      <c r="G457" s="1885"/>
      <c r="H457" s="1"/>
      <c r="I457" s="1"/>
    </row>
    <row r="458" spans="1:9" ht="14.4" thickBot="1">
      <c r="A458" s="1879"/>
      <c r="B458" s="905" t="s">
        <v>49</v>
      </c>
      <c r="C458" s="906" t="s">
        <v>50</v>
      </c>
      <c r="D458" s="906" t="s">
        <v>49</v>
      </c>
      <c r="E458" s="906" t="s">
        <v>50</v>
      </c>
      <c r="F458" s="906" t="s">
        <v>49</v>
      </c>
      <c r="G458" s="907" t="s">
        <v>50</v>
      </c>
      <c r="H458" s="1"/>
      <c r="I458" s="1"/>
    </row>
    <row r="459" spans="1:9" ht="23.4" thickBot="1">
      <c r="A459" s="908" t="s">
        <v>2541</v>
      </c>
      <c r="B459" s="909">
        <v>4618</v>
      </c>
      <c r="C459" s="910">
        <v>0.54386997997880104</v>
      </c>
      <c r="D459" s="911">
        <v>3873</v>
      </c>
      <c r="E459" s="910">
        <v>0.4561300200211989</v>
      </c>
      <c r="F459" s="911">
        <v>8491</v>
      </c>
      <c r="G459" s="912">
        <v>1</v>
      </c>
      <c r="H459" s="1"/>
      <c r="I459" s="1"/>
    </row>
    <row r="460" spans="1:9" ht="13.8">
      <c r="A460" s="1"/>
      <c r="B460" s="1"/>
      <c r="C460" s="1"/>
      <c r="D460" s="1"/>
      <c r="E460" s="1"/>
      <c r="F460" s="1"/>
      <c r="G460" s="1"/>
      <c r="H460" s="1"/>
      <c r="I460" s="1"/>
    </row>
    <row r="461" spans="1:9" ht="13.8">
      <c r="A461" s="1853" t="s">
        <v>2542</v>
      </c>
      <c r="B461" s="1849"/>
      <c r="C461" s="1849"/>
      <c r="D461" s="1849"/>
      <c r="E461" s="1849"/>
      <c r="F461" s="1"/>
      <c r="G461" s="1"/>
      <c r="H461" s="1"/>
      <c r="I461" s="1"/>
    </row>
    <row r="462" spans="1:9" ht="14.4" thickBot="1">
      <c r="A462" s="1891" t="s">
        <v>57</v>
      </c>
      <c r="B462" s="1849"/>
      <c r="C462" s="1849"/>
      <c r="D462" s="1849"/>
      <c r="E462" s="1849"/>
      <c r="F462" s="1"/>
      <c r="G462" s="1"/>
      <c r="H462" s="1"/>
      <c r="I462" s="1"/>
    </row>
    <row r="463" spans="1:9" ht="14.4" thickBot="1">
      <c r="A463" s="1877" t="s">
        <v>24</v>
      </c>
      <c r="B463" s="1869"/>
      <c r="C463" s="1870" t="s">
        <v>430</v>
      </c>
      <c r="D463" s="1872"/>
      <c r="E463" s="1873" t="s">
        <v>4</v>
      </c>
      <c r="F463" s="1"/>
      <c r="G463" s="1"/>
      <c r="H463" s="1"/>
      <c r="I463" s="1"/>
    </row>
    <row r="464" spans="1:9" ht="14.4" thickBot="1">
      <c r="A464" s="1847"/>
      <c r="B464" s="1851"/>
      <c r="C464" s="905" t="s">
        <v>207</v>
      </c>
      <c r="D464" s="906" t="s">
        <v>208</v>
      </c>
      <c r="E464" s="1874"/>
      <c r="F464" s="1"/>
      <c r="G464" s="1"/>
      <c r="H464" s="1"/>
      <c r="I464" s="1"/>
    </row>
    <row r="465" spans="1:9" ht="13.8">
      <c r="A465" s="2338" t="s">
        <v>52</v>
      </c>
      <c r="B465" s="1217" t="s">
        <v>6</v>
      </c>
      <c r="C465" s="697">
        <v>279</v>
      </c>
      <c r="D465" s="698">
        <v>1477</v>
      </c>
      <c r="E465" s="699">
        <v>1756</v>
      </c>
      <c r="F465" s="1"/>
      <c r="G465" s="1"/>
      <c r="H465" s="1"/>
      <c r="I465" s="1"/>
    </row>
    <row r="466" spans="1:9" ht="13.8">
      <c r="A466" s="1846"/>
      <c r="B466" s="1216" t="s">
        <v>7</v>
      </c>
      <c r="C466" s="706">
        <v>323</v>
      </c>
      <c r="D466" s="913">
        <v>914</v>
      </c>
      <c r="E466" s="914">
        <v>1237</v>
      </c>
      <c r="F466" s="1"/>
      <c r="G466" s="1"/>
      <c r="H466" s="1"/>
      <c r="I466" s="1"/>
    </row>
    <row r="467" spans="1:9" ht="13.8">
      <c r="A467" s="1846"/>
      <c r="B467" s="1216" t="s">
        <v>8</v>
      </c>
      <c r="C467" s="706">
        <v>266</v>
      </c>
      <c r="D467" s="913">
        <v>1359</v>
      </c>
      <c r="E467" s="914">
        <v>1625</v>
      </c>
      <c r="F467" s="1"/>
      <c r="G467" s="1"/>
      <c r="H467" s="1"/>
      <c r="I467" s="1"/>
    </row>
    <row r="468" spans="1:9" ht="14.4" thickBot="1">
      <c r="A468" s="2478" t="s">
        <v>4</v>
      </c>
      <c r="B468" s="1851"/>
      <c r="C468" s="700">
        <v>868</v>
      </c>
      <c r="D468" s="701">
        <v>3750</v>
      </c>
      <c r="E468" s="702">
        <v>4618</v>
      </c>
      <c r="F468" s="1"/>
      <c r="G468" s="1"/>
      <c r="H468" s="1"/>
      <c r="I468" s="1"/>
    </row>
    <row r="469" spans="1:9" ht="13.8">
      <c r="A469" s="1"/>
      <c r="B469" s="1"/>
      <c r="C469" s="1"/>
      <c r="D469" s="1"/>
      <c r="E469" s="1"/>
      <c r="F469" s="1"/>
      <c r="G469" s="1"/>
      <c r="H469" s="1"/>
      <c r="I469" s="1"/>
    </row>
    <row r="470" spans="1:9" ht="14.4">
      <c r="A470" s="902" t="s">
        <v>404</v>
      </c>
      <c r="B470" s="1"/>
      <c r="C470" s="1"/>
      <c r="D470" s="1"/>
      <c r="E470" s="1"/>
      <c r="F470" s="1"/>
      <c r="G470" s="1"/>
      <c r="H470" s="1"/>
      <c r="I470" s="1"/>
    </row>
    <row r="471" spans="1:9" ht="14.4">
      <c r="A471" s="902" t="s">
        <v>16</v>
      </c>
      <c r="B471" s="1"/>
      <c r="C471" s="1"/>
      <c r="D471" s="1"/>
      <c r="E471" s="1"/>
      <c r="F471" s="1"/>
      <c r="G471" s="1"/>
      <c r="H471" s="1"/>
      <c r="I471" s="1"/>
    </row>
    <row r="472" spans="1:9" ht="14.4">
      <c r="A472" s="902" t="s">
        <v>2538</v>
      </c>
      <c r="B472" s="1"/>
      <c r="C472" s="1"/>
      <c r="D472" s="1"/>
      <c r="E472" s="1"/>
      <c r="F472" s="1"/>
      <c r="G472" s="1"/>
      <c r="H472" s="1"/>
      <c r="I472" s="1"/>
    </row>
    <row r="473" spans="1:9" ht="14.4">
      <c r="A473" s="902" t="s">
        <v>17</v>
      </c>
      <c r="B473" s="1"/>
      <c r="C473" s="1"/>
      <c r="D473" s="1"/>
      <c r="E473" s="1"/>
      <c r="F473" s="1"/>
      <c r="G473" s="1"/>
      <c r="H473" s="1"/>
      <c r="I473" s="1"/>
    </row>
    <row r="474" spans="1:9" ht="14.4">
      <c r="A474" s="902" t="s">
        <v>476</v>
      </c>
      <c r="B474" s="1"/>
      <c r="C474" s="1"/>
      <c r="D474" s="1"/>
      <c r="E474" s="1"/>
      <c r="F474" s="1"/>
      <c r="G474" s="1"/>
      <c r="H474" s="1"/>
      <c r="I474" s="1"/>
    </row>
    <row r="475" spans="1:9" ht="14.4">
      <c r="A475" s="902" t="s">
        <v>18</v>
      </c>
      <c r="B475" s="1"/>
      <c r="C475" s="1"/>
      <c r="D475" s="1"/>
      <c r="E475" s="1"/>
      <c r="F475" s="1"/>
      <c r="G475" s="1"/>
      <c r="H475" s="1"/>
      <c r="I475" s="1"/>
    </row>
    <row r="476" spans="1:9" ht="14.4">
      <c r="A476" s="902" t="s">
        <v>19</v>
      </c>
      <c r="B476" s="1"/>
      <c r="C476" s="1"/>
      <c r="D476" s="1"/>
      <c r="E476" s="1"/>
      <c r="F476" s="1"/>
      <c r="G476" s="1"/>
      <c r="H476" s="1"/>
      <c r="I476" s="1"/>
    </row>
    <row r="477" spans="1:9" ht="13.8">
      <c r="A477" s="1"/>
      <c r="B477" s="1"/>
      <c r="C477" s="1"/>
      <c r="D477" s="1"/>
      <c r="E477" s="1"/>
      <c r="F477" s="1"/>
      <c r="G477" s="1"/>
      <c r="H477" s="1"/>
      <c r="I477" s="1"/>
    </row>
    <row r="478" spans="1:9" ht="13.8">
      <c r="A478" s="1"/>
      <c r="B478" s="1"/>
      <c r="C478" s="1"/>
      <c r="D478" s="1"/>
      <c r="E478" s="1"/>
      <c r="F478" s="1"/>
      <c r="G478" s="1"/>
      <c r="H478" s="1"/>
      <c r="I478" s="1"/>
    </row>
    <row r="479" spans="1:9" ht="16.8">
      <c r="A479" s="903" t="s">
        <v>20</v>
      </c>
      <c r="B479" s="1"/>
      <c r="C479" s="1"/>
      <c r="D479" s="1"/>
      <c r="E479" s="1"/>
      <c r="F479" s="1"/>
      <c r="G479" s="1"/>
      <c r="H479" s="1"/>
      <c r="I479" s="1"/>
    </row>
    <row r="480" spans="1:9" ht="13.8">
      <c r="A480" s="1"/>
      <c r="B480" s="1"/>
      <c r="C480" s="1"/>
      <c r="D480" s="1"/>
      <c r="E480" s="1"/>
      <c r="F480" s="1"/>
      <c r="G480" s="1"/>
      <c r="H480" s="1"/>
      <c r="I480" s="1"/>
    </row>
    <row r="481" spans="1:9" ht="14.4" thickBot="1">
      <c r="A481" s="1886" t="s">
        <v>21</v>
      </c>
      <c r="B481" s="1867"/>
      <c r="C481" s="1867"/>
      <c r="D481" s="1"/>
      <c r="E481" s="1"/>
      <c r="F481" s="1"/>
      <c r="G481" s="1"/>
      <c r="H481" s="1"/>
      <c r="I481" s="1"/>
    </row>
    <row r="482" spans="1:9" ht="13.8">
      <c r="A482" s="1887" t="s">
        <v>22</v>
      </c>
      <c r="B482" s="1869"/>
      <c r="C482" s="689" t="s">
        <v>2543</v>
      </c>
      <c r="D482" s="1"/>
      <c r="E482" s="1"/>
      <c r="F482" s="1"/>
      <c r="G482" s="1"/>
      <c r="H482" s="1"/>
      <c r="I482" s="1"/>
    </row>
    <row r="483" spans="1:9" ht="13.8">
      <c r="A483" s="1888" t="s">
        <v>23</v>
      </c>
      <c r="B483" s="1889"/>
      <c r="C483" s="690" t="s">
        <v>24</v>
      </c>
      <c r="D483" s="1"/>
      <c r="E483" s="1"/>
      <c r="F483" s="1"/>
      <c r="G483" s="1"/>
      <c r="H483" s="1"/>
      <c r="I483" s="1"/>
    </row>
    <row r="484" spans="1:9" ht="22.8">
      <c r="A484" s="1890" t="s">
        <v>25</v>
      </c>
      <c r="B484" s="1216" t="s">
        <v>26</v>
      </c>
      <c r="C484" s="691" t="s">
        <v>2411</v>
      </c>
      <c r="D484" s="1"/>
      <c r="E484" s="1"/>
      <c r="F484" s="1"/>
      <c r="G484" s="1"/>
      <c r="H484" s="1"/>
      <c r="I484" s="1"/>
    </row>
    <row r="485" spans="1:9" ht="13.8">
      <c r="A485" s="1846"/>
      <c r="B485" s="1216" t="s">
        <v>27</v>
      </c>
      <c r="C485" s="690" t="s">
        <v>2412</v>
      </c>
      <c r="D485" s="1"/>
      <c r="E485" s="1"/>
      <c r="F485" s="1"/>
      <c r="G485" s="1"/>
      <c r="H485" s="1"/>
      <c r="I485" s="1"/>
    </row>
    <row r="486" spans="1:9" ht="13.8">
      <c r="A486" s="1846"/>
      <c r="B486" s="1216" t="s">
        <v>29</v>
      </c>
      <c r="C486" s="690" t="s">
        <v>30</v>
      </c>
      <c r="D486" s="1"/>
      <c r="E486" s="1"/>
      <c r="F486" s="1"/>
      <c r="G486" s="1"/>
      <c r="H486" s="1"/>
      <c r="I486" s="1"/>
    </row>
    <row r="487" spans="1:9" ht="13.8">
      <c r="A487" s="1846"/>
      <c r="B487" s="1216" t="s">
        <v>31</v>
      </c>
      <c r="C487" s="690" t="s">
        <v>552</v>
      </c>
      <c r="D487" s="1"/>
      <c r="E487" s="1"/>
      <c r="F487" s="1"/>
      <c r="G487" s="1"/>
      <c r="H487" s="1"/>
      <c r="I487" s="1"/>
    </row>
    <row r="488" spans="1:9" ht="13.8">
      <c r="A488" s="1846"/>
      <c r="B488" s="1216" t="s">
        <v>33</v>
      </c>
      <c r="C488" s="690" t="s">
        <v>30</v>
      </c>
      <c r="D488" s="1"/>
      <c r="E488" s="1"/>
      <c r="F488" s="1"/>
      <c r="G488" s="1"/>
      <c r="H488" s="1"/>
      <c r="I488" s="1"/>
    </row>
    <row r="489" spans="1:9" ht="22.8">
      <c r="A489" s="1846"/>
      <c r="B489" s="1216" t="s">
        <v>34</v>
      </c>
      <c r="C489" s="692">
        <v>8491</v>
      </c>
      <c r="D489" s="1"/>
      <c r="E489" s="1"/>
      <c r="F489" s="1"/>
      <c r="G489" s="1"/>
      <c r="H489" s="1"/>
      <c r="I489" s="1"/>
    </row>
    <row r="490" spans="1:9" ht="13.8">
      <c r="A490" s="1890" t="s">
        <v>35</v>
      </c>
      <c r="B490" s="1216" t="s">
        <v>36</v>
      </c>
      <c r="C490" s="690" t="s">
        <v>37</v>
      </c>
      <c r="D490" s="1"/>
      <c r="E490" s="1"/>
      <c r="F490" s="1"/>
      <c r="G490" s="1"/>
      <c r="H490" s="1"/>
      <c r="I490" s="1"/>
    </row>
    <row r="491" spans="1:9" ht="34.200000000000003">
      <c r="A491" s="1846"/>
      <c r="B491" s="1216" t="s">
        <v>38</v>
      </c>
      <c r="C491" s="690" t="s">
        <v>39</v>
      </c>
      <c r="D491" s="1"/>
      <c r="E491" s="1"/>
      <c r="F491" s="1"/>
      <c r="G491" s="1"/>
      <c r="H491" s="1"/>
      <c r="I491" s="1"/>
    </row>
    <row r="492" spans="1:9" ht="79.8">
      <c r="A492" s="1888" t="s">
        <v>40</v>
      </c>
      <c r="B492" s="1889"/>
      <c r="C492" s="690" t="s">
        <v>2544</v>
      </c>
      <c r="D492" s="1"/>
      <c r="E492" s="1"/>
      <c r="F492" s="1"/>
      <c r="G492" s="1"/>
      <c r="H492" s="1"/>
      <c r="I492" s="1"/>
    </row>
    <row r="493" spans="1:9" ht="14.4" thickBot="1">
      <c r="A493" s="1876" t="s">
        <v>41</v>
      </c>
      <c r="B493" s="1216" t="s">
        <v>42</v>
      </c>
      <c r="C493" s="691" t="s">
        <v>461</v>
      </c>
      <c r="D493" s="1"/>
      <c r="E493" s="1"/>
      <c r="F493" s="1"/>
      <c r="G493" s="1"/>
      <c r="H493" s="1"/>
      <c r="I493" s="1"/>
    </row>
    <row r="494" spans="1:9" ht="13.8">
      <c r="A494" s="1846"/>
      <c r="B494" s="1216" t="s">
        <v>43</v>
      </c>
      <c r="C494" s="691" t="s">
        <v>461</v>
      </c>
      <c r="D494" s="1"/>
      <c r="E494" s="1"/>
      <c r="F494" s="1"/>
      <c r="G494" s="1"/>
      <c r="H494" s="1"/>
      <c r="I494" s="1"/>
    </row>
    <row r="495" spans="1:9" ht="22.8">
      <c r="A495" s="1846"/>
      <c r="B495" s="1216" t="s">
        <v>44</v>
      </c>
      <c r="C495" s="692">
        <v>2</v>
      </c>
      <c r="D495" s="1"/>
      <c r="E495" s="1"/>
      <c r="F495" s="1"/>
      <c r="G495" s="1"/>
      <c r="H495" s="1"/>
      <c r="I495" s="1"/>
    </row>
    <row r="496" spans="1:9" ht="14.4" thickBot="1">
      <c r="A496" s="1847"/>
      <c r="B496" s="1179" t="s">
        <v>45</v>
      </c>
      <c r="C496" s="904">
        <v>174762</v>
      </c>
      <c r="D496" s="1"/>
      <c r="E496" s="1"/>
      <c r="F496" s="1"/>
      <c r="G496" s="1"/>
      <c r="H496" s="1"/>
      <c r="I496" s="1"/>
    </row>
    <row r="497" spans="1:9" ht="13.8">
      <c r="A497" s="1"/>
      <c r="B497" s="1"/>
      <c r="C497" s="1"/>
      <c r="D497" s="1"/>
      <c r="E497" s="1"/>
      <c r="F497" s="1"/>
      <c r="G497" s="1"/>
      <c r="H497" s="1"/>
      <c r="I497" s="1"/>
    </row>
    <row r="498" spans="1:9" ht="13.8">
      <c r="A498" s="1"/>
      <c r="B498" s="1"/>
      <c r="C498" s="1"/>
      <c r="D498" s="1"/>
      <c r="E498" s="1"/>
      <c r="F498" s="1"/>
      <c r="G498" s="1"/>
      <c r="H498" s="1"/>
      <c r="I498" s="1"/>
    </row>
    <row r="499" spans="1:9" ht="14.4">
      <c r="A499" s="902" t="s">
        <v>2415</v>
      </c>
      <c r="B499" s="1"/>
      <c r="C499" s="1"/>
      <c r="D499" s="1"/>
      <c r="E499" s="1"/>
      <c r="F499" s="1"/>
      <c r="G499" s="1"/>
      <c r="H499" s="1"/>
      <c r="I499" s="1"/>
    </row>
    <row r="500" spans="1:9" ht="13.8">
      <c r="A500" s="1"/>
      <c r="B500" s="1"/>
      <c r="C500" s="1"/>
      <c r="D500" s="1"/>
      <c r="E500" s="1"/>
      <c r="F500" s="1"/>
      <c r="G500" s="1"/>
      <c r="H500" s="1"/>
      <c r="I500" s="1"/>
    </row>
    <row r="501" spans="1:9" ht="14.4" thickBot="1">
      <c r="A501" s="1853" t="s">
        <v>102</v>
      </c>
      <c r="B501" s="1849"/>
      <c r="C501" s="1849"/>
      <c r="D501" s="1849"/>
      <c r="E501" s="1849"/>
      <c r="F501" s="1849"/>
      <c r="G501" s="1849"/>
      <c r="H501" s="1"/>
      <c r="I501" s="1"/>
    </row>
    <row r="502" spans="1:9" ht="14.4" thickBot="1">
      <c r="A502" s="1877" t="s">
        <v>24</v>
      </c>
      <c r="B502" s="1880" t="s">
        <v>46</v>
      </c>
      <c r="C502" s="1868"/>
      <c r="D502" s="1868"/>
      <c r="E502" s="1868"/>
      <c r="F502" s="1868"/>
      <c r="G502" s="1869"/>
      <c r="H502" s="1"/>
      <c r="I502" s="1"/>
    </row>
    <row r="503" spans="1:9" ht="13.8">
      <c r="A503" s="1878"/>
      <c r="B503" s="1881" t="s">
        <v>47</v>
      </c>
      <c r="C503" s="1882"/>
      <c r="D503" s="1883" t="s">
        <v>48</v>
      </c>
      <c r="E503" s="1882"/>
      <c r="F503" s="1884" t="s">
        <v>4</v>
      </c>
      <c r="G503" s="1885"/>
      <c r="H503" s="1"/>
      <c r="I503" s="1"/>
    </row>
    <row r="504" spans="1:9" ht="14.4" thickBot="1">
      <c r="A504" s="1879"/>
      <c r="B504" s="905" t="s">
        <v>49</v>
      </c>
      <c r="C504" s="906" t="s">
        <v>50</v>
      </c>
      <c r="D504" s="906" t="s">
        <v>49</v>
      </c>
      <c r="E504" s="906" t="s">
        <v>50</v>
      </c>
      <c r="F504" s="906" t="s">
        <v>49</v>
      </c>
      <c r="G504" s="907" t="s">
        <v>50</v>
      </c>
      <c r="H504" s="1"/>
      <c r="I504" s="1"/>
    </row>
    <row r="505" spans="1:9" ht="23.4" thickBot="1">
      <c r="A505" s="908" t="s">
        <v>2541</v>
      </c>
      <c r="B505" s="909">
        <v>590638</v>
      </c>
      <c r="C505" s="910">
        <v>0.5480247979165882</v>
      </c>
      <c r="D505" s="923">
        <v>487119.79899999662</v>
      </c>
      <c r="E505" s="910">
        <v>0.4519752020834118</v>
      </c>
      <c r="F505" s="923">
        <v>1077757.7989999966</v>
      </c>
      <c r="G505" s="912">
        <v>1</v>
      </c>
      <c r="H505" s="1"/>
      <c r="I505" s="1"/>
    </row>
    <row r="506" spans="1:9" ht="13.8">
      <c r="A506" s="1"/>
      <c r="B506" s="1"/>
      <c r="C506" s="1"/>
      <c r="D506" s="1"/>
      <c r="E506" s="1"/>
      <c r="F506" s="1"/>
      <c r="G506" s="1"/>
      <c r="H506" s="1"/>
      <c r="I506" s="1"/>
    </row>
    <row r="507" spans="1:9" ht="14.4" thickBot="1">
      <c r="A507" s="1853" t="s">
        <v>2542</v>
      </c>
      <c r="B507" s="1849"/>
      <c r="C507" s="1849"/>
      <c r="D507" s="1849"/>
      <c r="E507" s="1849"/>
      <c r="F507" s="1849"/>
      <c r="G507" s="1"/>
      <c r="H507" s="1"/>
      <c r="I507" s="1"/>
    </row>
    <row r="508" spans="1:9" ht="14.4" thickBot="1">
      <c r="A508" s="1877" t="s">
        <v>24</v>
      </c>
      <c r="B508" s="1868"/>
      <c r="C508" s="1869"/>
      <c r="D508" s="1870" t="s">
        <v>430</v>
      </c>
      <c r="E508" s="1872"/>
      <c r="F508" s="1873" t="s">
        <v>4</v>
      </c>
      <c r="G508" s="1"/>
      <c r="H508" s="1"/>
      <c r="I508" s="1"/>
    </row>
    <row r="509" spans="1:9" ht="14.4" thickBot="1">
      <c r="A509" s="1847"/>
      <c r="B509" s="1867"/>
      <c r="C509" s="1851"/>
      <c r="D509" s="905" t="s">
        <v>207</v>
      </c>
      <c r="E509" s="906" t="s">
        <v>208</v>
      </c>
      <c r="F509" s="1874"/>
      <c r="G509" s="1"/>
      <c r="H509" s="1"/>
      <c r="I509" s="1"/>
    </row>
    <row r="510" spans="1:9" ht="13.8">
      <c r="A510" s="1857" t="s">
        <v>52</v>
      </c>
      <c r="B510" s="1875" t="s">
        <v>6</v>
      </c>
      <c r="C510" s="1217" t="s">
        <v>57</v>
      </c>
      <c r="D510" s="697">
        <v>37000</v>
      </c>
      <c r="E510" s="698">
        <v>193425</v>
      </c>
      <c r="F510" s="699">
        <v>230425</v>
      </c>
      <c r="G510" s="1"/>
      <c r="H510" s="1"/>
      <c r="I510" s="1"/>
    </row>
    <row r="511" spans="1:9" ht="13.8">
      <c r="A511" s="1846"/>
      <c r="B511" s="1849"/>
      <c r="C511" s="1216" t="s">
        <v>58</v>
      </c>
      <c r="D511" s="924">
        <v>43238.384890575951</v>
      </c>
      <c r="E511" s="707">
        <v>187186.61510942405</v>
      </c>
      <c r="F511" s="708">
        <v>230425</v>
      </c>
      <c r="G511" s="1"/>
      <c r="H511" s="1"/>
      <c r="I511" s="1"/>
    </row>
    <row r="512" spans="1:9" ht="13.8">
      <c r="A512" s="1846"/>
      <c r="B512" s="1849"/>
      <c r="C512" s="1216" t="s">
        <v>483</v>
      </c>
      <c r="D512" s="925">
        <v>0.1605728545079744</v>
      </c>
      <c r="E512" s="926">
        <v>0.83942714549202568</v>
      </c>
      <c r="F512" s="927">
        <v>1</v>
      </c>
      <c r="G512" s="1"/>
      <c r="H512" s="1"/>
      <c r="I512" s="1"/>
    </row>
    <row r="513" spans="1:9" ht="22.8">
      <c r="A513" s="1846"/>
      <c r="B513" s="1864"/>
      <c r="C513" s="1180" t="s">
        <v>431</v>
      </c>
      <c r="D513" s="929">
        <v>0.33384161471068569</v>
      </c>
      <c r="E513" s="930">
        <v>0.40313084219279838</v>
      </c>
      <c r="F513" s="931">
        <v>0.39012897917167533</v>
      </c>
      <c r="G513" s="1"/>
      <c r="H513" s="1"/>
      <c r="I513" s="1"/>
    </row>
    <row r="514" spans="1:9" ht="13.8">
      <c r="A514" s="1846"/>
      <c r="B514" s="1863" t="s">
        <v>7</v>
      </c>
      <c r="C514" s="918" t="s">
        <v>57</v>
      </c>
      <c r="D514" s="919">
        <v>41097</v>
      </c>
      <c r="E514" s="920">
        <v>115186</v>
      </c>
      <c r="F514" s="921">
        <v>156283</v>
      </c>
      <c r="G514" s="1"/>
      <c r="H514" s="1"/>
      <c r="I514" s="1"/>
    </row>
    <row r="515" spans="1:9" ht="13.8">
      <c r="A515" s="1846"/>
      <c r="B515" s="1849"/>
      <c r="C515" s="1216" t="s">
        <v>58</v>
      </c>
      <c r="D515" s="924">
        <v>29325.917352083678</v>
      </c>
      <c r="E515" s="707">
        <v>126957.08264791632</v>
      </c>
      <c r="F515" s="708">
        <v>156283</v>
      </c>
      <c r="G515" s="1"/>
      <c r="H515" s="1"/>
      <c r="I515" s="1"/>
    </row>
    <row r="516" spans="1:9" ht="13.8">
      <c r="A516" s="1846"/>
      <c r="B516" s="1849"/>
      <c r="C516" s="1216" t="s">
        <v>483</v>
      </c>
      <c r="D516" s="925">
        <v>0.26296526173672119</v>
      </c>
      <c r="E516" s="926">
        <v>0.73703473826327881</v>
      </c>
      <c r="F516" s="927">
        <v>1</v>
      </c>
      <c r="G516" s="1"/>
      <c r="H516" s="1"/>
      <c r="I516" s="1"/>
    </row>
    <row r="517" spans="1:9" ht="22.8">
      <c r="A517" s="1846"/>
      <c r="B517" s="1864"/>
      <c r="C517" s="1180" t="s">
        <v>431</v>
      </c>
      <c r="D517" s="929">
        <v>0.37080780648013645</v>
      </c>
      <c r="E517" s="930">
        <v>0.24006736041783466</v>
      </c>
      <c r="F517" s="931">
        <v>0.26460031355923591</v>
      </c>
      <c r="G517" s="1"/>
      <c r="H517" s="1"/>
      <c r="I517" s="1"/>
    </row>
    <row r="518" spans="1:9" ht="13.8">
      <c r="A518" s="1846"/>
      <c r="B518" s="1863" t="s">
        <v>8</v>
      </c>
      <c r="C518" s="918" t="s">
        <v>57</v>
      </c>
      <c r="D518" s="919">
        <v>32734</v>
      </c>
      <c r="E518" s="920">
        <v>171196</v>
      </c>
      <c r="F518" s="921">
        <v>203930</v>
      </c>
      <c r="G518" s="1"/>
      <c r="H518" s="1"/>
      <c r="I518" s="1"/>
    </row>
    <row r="519" spans="1:9" ht="13.8">
      <c r="A519" s="1846"/>
      <c r="B519" s="1849"/>
      <c r="C519" s="1216" t="s">
        <v>58</v>
      </c>
      <c r="D519" s="924">
        <v>38266.697757340371</v>
      </c>
      <c r="E519" s="707">
        <v>165663.30224265964</v>
      </c>
      <c r="F519" s="708">
        <v>203930</v>
      </c>
      <c r="G519" s="1"/>
      <c r="H519" s="1"/>
      <c r="I519" s="1"/>
    </row>
    <row r="520" spans="1:9" ht="13.8">
      <c r="A520" s="1846"/>
      <c r="B520" s="1849"/>
      <c r="C520" s="1216" t="s">
        <v>483</v>
      </c>
      <c r="D520" s="925">
        <v>0.16051586328642181</v>
      </c>
      <c r="E520" s="926">
        <v>0.83948413671357813</v>
      </c>
      <c r="F520" s="927">
        <v>1</v>
      </c>
      <c r="G520" s="1"/>
      <c r="H520" s="1"/>
      <c r="I520" s="1"/>
    </row>
    <row r="521" spans="1:9" ht="22.8">
      <c r="A521" s="1858"/>
      <c r="B521" s="1864"/>
      <c r="C521" s="1180" t="s">
        <v>431</v>
      </c>
      <c r="D521" s="929">
        <v>0.29535057880917792</v>
      </c>
      <c r="E521" s="930">
        <v>0.35680179738936696</v>
      </c>
      <c r="F521" s="931">
        <v>0.34527070726908865</v>
      </c>
      <c r="G521" s="1"/>
      <c r="H521" s="1"/>
      <c r="I521" s="1"/>
    </row>
    <row r="522" spans="1:9" ht="14.4" thickBot="1">
      <c r="A522" s="1845" t="s">
        <v>4</v>
      </c>
      <c r="B522" s="1866"/>
      <c r="C522" s="918" t="s">
        <v>57</v>
      </c>
      <c r="D522" s="919">
        <v>110831</v>
      </c>
      <c r="E522" s="920">
        <v>479807</v>
      </c>
      <c r="F522" s="921">
        <v>590638</v>
      </c>
      <c r="G522" s="1"/>
      <c r="H522" s="1"/>
      <c r="I522" s="1"/>
    </row>
    <row r="523" spans="1:9" ht="13.8">
      <c r="A523" s="1846"/>
      <c r="B523" s="1849"/>
      <c r="C523" s="1216" t="s">
        <v>58</v>
      </c>
      <c r="D523" s="924">
        <v>110831</v>
      </c>
      <c r="E523" s="707">
        <v>479807</v>
      </c>
      <c r="F523" s="708">
        <v>590638</v>
      </c>
      <c r="G523" s="1"/>
      <c r="H523" s="1"/>
      <c r="I523" s="1"/>
    </row>
    <row r="524" spans="1:9" ht="13.8">
      <c r="A524" s="1846"/>
      <c r="B524" s="1849"/>
      <c r="C524" s="1216" t="s">
        <v>483</v>
      </c>
      <c r="D524" s="925">
        <v>0.18764624016741219</v>
      </c>
      <c r="E524" s="926">
        <v>0.81235375983258773</v>
      </c>
      <c r="F524" s="927">
        <v>1</v>
      </c>
      <c r="G524" s="1"/>
      <c r="H524" s="1"/>
      <c r="I524" s="1"/>
    </row>
    <row r="525" spans="1:9" ht="23.4" thickBot="1">
      <c r="A525" s="1847"/>
      <c r="B525" s="1867"/>
      <c r="C525" s="1179" t="s">
        <v>431</v>
      </c>
      <c r="D525" s="935">
        <v>1</v>
      </c>
      <c r="E525" s="936">
        <v>1</v>
      </c>
      <c r="F525" s="937">
        <v>1</v>
      </c>
      <c r="G525" s="1"/>
      <c r="H525" s="1"/>
      <c r="I525" s="1"/>
    </row>
    <row r="526" spans="1:9" ht="13.8">
      <c r="A526" s="1"/>
      <c r="B526" s="1"/>
      <c r="C526" s="1"/>
      <c r="D526" s="1"/>
      <c r="E526" s="1"/>
      <c r="F526" s="1"/>
      <c r="G526" s="1"/>
      <c r="H526" s="1"/>
      <c r="I526" s="1"/>
    </row>
    <row r="527" spans="1:9" ht="14.4" thickBot="1">
      <c r="A527" s="1853" t="s">
        <v>213</v>
      </c>
      <c r="B527" s="1849"/>
      <c r="C527" s="1849"/>
      <c r="D527" s="1849"/>
      <c r="E527" s="1"/>
      <c r="F527" s="1"/>
      <c r="G527" s="1"/>
      <c r="H527" s="1"/>
      <c r="I527" s="1"/>
    </row>
    <row r="528" spans="1:9" ht="24" thickBot="1">
      <c r="A528" s="1182" t="s">
        <v>24</v>
      </c>
      <c r="B528" s="694" t="s">
        <v>153</v>
      </c>
      <c r="C528" s="695" t="s">
        <v>214</v>
      </c>
      <c r="D528" s="1181" t="s">
        <v>215</v>
      </c>
      <c r="E528" s="1"/>
      <c r="F528" s="1"/>
      <c r="G528" s="1"/>
      <c r="H528" s="1"/>
      <c r="I528" s="1"/>
    </row>
    <row r="529" spans="1:9" ht="13.8">
      <c r="A529" s="1183" t="s">
        <v>216</v>
      </c>
      <c r="B529" s="938" t="s">
        <v>2545</v>
      </c>
      <c r="C529" s="698">
        <v>2</v>
      </c>
      <c r="D529" s="939">
        <v>0</v>
      </c>
      <c r="E529" s="1"/>
      <c r="F529" s="1"/>
      <c r="G529" s="1"/>
      <c r="H529" s="1"/>
      <c r="I529" s="1"/>
    </row>
    <row r="530" spans="1:9" ht="13.8">
      <c r="A530" s="1184" t="s">
        <v>217</v>
      </c>
      <c r="B530" s="940">
        <v>7498.7747590346653</v>
      </c>
      <c r="C530" s="913">
        <v>2</v>
      </c>
      <c r="D530" s="941">
        <v>0</v>
      </c>
      <c r="E530" s="1"/>
      <c r="F530" s="1"/>
      <c r="G530" s="1"/>
      <c r="H530" s="1"/>
      <c r="I530" s="1"/>
    </row>
    <row r="531" spans="1:9" ht="13.8">
      <c r="A531" s="1184" t="s">
        <v>218</v>
      </c>
      <c r="B531" s="940">
        <v>7.5419519103781401</v>
      </c>
      <c r="C531" s="913">
        <v>1</v>
      </c>
      <c r="D531" s="941">
        <v>6.0278706468873816E-3</v>
      </c>
      <c r="E531" s="1"/>
      <c r="F531" s="1"/>
      <c r="G531" s="1"/>
      <c r="H531" s="1"/>
      <c r="I531" s="1"/>
    </row>
    <row r="532" spans="1:9" ht="14.4" thickBot="1">
      <c r="A532" s="1425" t="s">
        <v>159</v>
      </c>
      <c r="B532" s="700">
        <v>590638</v>
      </c>
      <c r="C532" s="946"/>
      <c r="D532" s="947"/>
      <c r="E532" s="1"/>
      <c r="F532" s="1"/>
      <c r="G532" s="1"/>
      <c r="H532" s="1"/>
      <c r="I532" s="1"/>
    </row>
    <row r="533" spans="1:9" ht="13.8">
      <c r="A533" s="1852" t="s">
        <v>2546</v>
      </c>
      <c r="B533" s="1849"/>
      <c r="C533" s="1849"/>
      <c r="D533" s="1849"/>
      <c r="E533" s="1"/>
      <c r="F533" s="1"/>
      <c r="G533" s="1"/>
      <c r="H533" s="1"/>
      <c r="I533" s="1"/>
    </row>
    <row r="534" spans="1:9" ht="13.8">
      <c r="A534" s="1"/>
      <c r="B534" s="1"/>
      <c r="C534" s="1"/>
      <c r="D534" s="1"/>
      <c r="E534" s="1"/>
      <c r="F534" s="1"/>
      <c r="G534" s="1"/>
      <c r="H534" s="1"/>
      <c r="I534" s="1"/>
    </row>
    <row r="535" spans="1:9" ht="14.4" thickBot="1">
      <c r="A535" s="1853" t="s">
        <v>151</v>
      </c>
      <c r="B535" s="1849"/>
      <c r="C535" s="1849"/>
      <c r="D535" s="1849"/>
      <c r="E535" s="1849"/>
      <c r="F535" s="1849"/>
      <c r="G535" s="1"/>
      <c r="H535" s="1"/>
      <c r="I535" s="1"/>
    </row>
    <row r="536" spans="1:9" ht="25.8" thickBot="1">
      <c r="A536" s="1877" t="s">
        <v>24</v>
      </c>
      <c r="B536" s="1856"/>
      <c r="C536" s="694" t="s">
        <v>153</v>
      </c>
      <c r="D536" s="695" t="s">
        <v>196</v>
      </c>
      <c r="E536" s="695" t="s">
        <v>197</v>
      </c>
      <c r="F536" s="1181" t="s">
        <v>198</v>
      </c>
      <c r="G536" s="1"/>
      <c r="H536" s="1"/>
      <c r="I536" s="1"/>
    </row>
    <row r="537" spans="1:9" ht="13.8">
      <c r="A537" s="2338" t="s">
        <v>155</v>
      </c>
      <c r="B537" s="1217" t="s">
        <v>156</v>
      </c>
      <c r="C537" s="948">
        <v>0.11571659852627879</v>
      </c>
      <c r="D537" s="949"/>
      <c r="E537" s="949"/>
      <c r="F537" s="939">
        <v>0</v>
      </c>
      <c r="G537" s="1"/>
      <c r="H537" s="1"/>
      <c r="I537" s="1"/>
    </row>
    <row r="538" spans="1:9" ht="13.8">
      <c r="A538" s="1846"/>
      <c r="B538" s="1216" t="s">
        <v>199</v>
      </c>
      <c r="C538" s="940">
        <v>0.11571659852627879</v>
      </c>
      <c r="D538" s="950"/>
      <c r="E538" s="950"/>
      <c r="F538" s="941">
        <v>0</v>
      </c>
      <c r="G538" s="1"/>
      <c r="H538" s="1"/>
      <c r="I538" s="1"/>
    </row>
    <row r="539" spans="1:9" ht="13.8">
      <c r="A539" s="1185" t="s">
        <v>200</v>
      </c>
      <c r="B539" s="1216" t="s">
        <v>201</v>
      </c>
      <c r="C539" s="940">
        <v>-3.5733993550363134E-3</v>
      </c>
      <c r="D539" s="952">
        <v>1.2270053235228283E-3</v>
      </c>
      <c r="E539" s="952">
        <v>-2.7462766515458035</v>
      </c>
      <c r="F539" s="953" t="s">
        <v>2547</v>
      </c>
      <c r="G539" s="1"/>
      <c r="H539" s="1"/>
      <c r="I539" s="1"/>
    </row>
    <row r="540" spans="1:9" ht="22.8">
      <c r="A540" s="1185" t="s">
        <v>203</v>
      </c>
      <c r="B540" s="1216" t="s">
        <v>204</v>
      </c>
      <c r="C540" s="940">
        <v>-5.6835301886254642E-3</v>
      </c>
      <c r="D540" s="952">
        <v>1.2322436458106533E-3</v>
      </c>
      <c r="E540" s="952">
        <v>-4.3680252757141869</v>
      </c>
      <c r="F540" s="953" t="s">
        <v>202</v>
      </c>
      <c r="G540" s="1"/>
      <c r="H540" s="1"/>
      <c r="I540" s="1"/>
    </row>
    <row r="541" spans="1:9" ht="14.4" thickBot="1">
      <c r="A541" s="2478" t="s">
        <v>159</v>
      </c>
      <c r="B541" s="1851"/>
      <c r="C541" s="700">
        <v>590638</v>
      </c>
      <c r="D541" s="946"/>
      <c r="E541" s="946"/>
      <c r="F541" s="947"/>
      <c r="G541" s="1"/>
      <c r="H541" s="1"/>
      <c r="I541" s="1"/>
    </row>
    <row r="542" spans="1:9" ht="13.8">
      <c r="A542" s="1852" t="s">
        <v>205</v>
      </c>
      <c r="B542" s="1849"/>
      <c r="C542" s="1849"/>
      <c r="D542" s="1849"/>
      <c r="E542" s="1849"/>
      <c r="F542" s="1849"/>
      <c r="G542" s="1"/>
      <c r="H542" s="1"/>
      <c r="I542" s="1"/>
    </row>
    <row r="544" spans="1:9" ht="13.8">
      <c r="A544" s="97" t="s">
        <v>454</v>
      </c>
    </row>
    <row r="545" spans="1:3" ht="13.8">
      <c r="A545" s="97" t="s">
        <v>16</v>
      </c>
    </row>
    <row r="546" spans="1:3" ht="13.8">
      <c r="A546" s="97" t="s">
        <v>2744</v>
      </c>
    </row>
    <row r="547" spans="1:3" ht="13.8">
      <c r="A547" s="97" t="s">
        <v>17</v>
      </c>
    </row>
    <row r="548" spans="1:3" ht="13.8">
      <c r="A548" s="97" t="s">
        <v>456</v>
      </c>
    </row>
    <row r="549" spans="1:3" ht="13.8">
      <c r="A549" s="97" t="s">
        <v>19</v>
      </c>
    </row>
    <row r="552" spans="1:3" ht="16.8">
      <c r="A552" s="98" t="s">
        <v>20</v>
      </c>
    </row>
    <row r="554" spans="1:3" ht="13.8" thickBot="1">
      <c r="A554" s="1985" t="s">
        <v>21</v>
      </c>
      <c r="B554" s="1966"/>
      <c r="C554" s="1966"/>
    </row>
    <row r="555" spans="1:3">
      <c r="A555" s="1986" t="s">
        <v>22</v>
      </c>
      <c r="B555" s="1968"/>
      <c r="C555" s="761" t="s">
        <v>2745</v>
      </c>
    </row>
    <row r="556" spans="1:3">
      <c r="A556" s="1987" t="s">
        <v>23</v>
      </c>
      <c r="B556" s="1988"/>
      <c r="C556" s="99" t="s">
        <v>24</v>
      </c>
    </row>
    <row r="557" spans="1:3" ht="22.8">
      <c r="A557" s="1989" t="s">
        <v>25</v>
      </c>
      <c r="B557" s="107" t="s">
        <v>26</v>
      </c>
      <c r="C557" s="100" t="s">
        <v>543</v>
      </c>
    </row>
    <row r="558" spans="1:3">
      <c r="A558" s="1945"/>
      <c r="B558" s="107" t="s">
        <v>27</v>
      </c>
      <c r="C558" s="99" t="s">
        <v>2412</v>
      </c>
    </row>
    <row r="559" spans="1:3">
      <c r="A559" s="1945"/>
      <c r="B559" s="107" t="s">
        <v>29</v>
      </c>
      <c r="C559" s="99" t="s">
        <v>30</v>
      </c>
    </row>
    <row r="560" spans="1:3">
      <c r="A560" s="1945"/>
      <c r="B560" s="107" t="s">
        <v>31</v>
      </c>
      <c r="C560" s="99" t="s">
        <v>30</v>
      </c>
    </row>
    <row r="561" spans="1:7">
      <c r="A561" s="1945"/>
      <c r="B561" s="107" t="s">
        <v>33</v>
      </c>
      <c r="C561" s="99" t="s">
        <v>30</v>
      </c>
    </row>
    <row r="562" spans="1:7" ht="22.8">
      <c r="A562" s="1945"/>
      <c r="B562" s="107" t="s">
        <v>34</v>
      </c>
      <c r="C562" s="101">
        <v>8491</v>
      </c>
    </row>
    <row r="563" spans="1:7">
      <c r="A563" s="1989" t="s">
        <v>35</v>
      </c>
      <c r="B563" s="107" t="s">
        <v>36</v>
      </c>
      <c r="C563" s="99" t="s">
        <v>37</v>
      </c>
    </row>
    <row r="564" spans="1:7" ht="34.200000000000003">
      <c r="A564" s="1945"/>
      <c r="B564" s="107" t="s">
        <v>38</v>
      </c>
      <c r="C564" s="99" t="s">
        <v>39</v>
      </c>
    </row>
    <row r="565" spans="1:7" ht="68.400000000000006">
      <c r="A565" s="1987" t="s">
        <v>40</v>
      </c>
      <c r="B565" s="1988"/>
      <c r="C565" s="99" t="s">
        <v>2746</v>
      </c>
    </row>
    <row r="566" spans="1:7" ht="13.8" thickBot="1">
      <c r="A566" s="1975" t="s">
        <v>41</v>
      </c>
      <c r="B566" s="107" t="s">
        <v>42</v>
      </c>
      <c r="C566" s="100" t="s">
        <v>460</v>
      </c>
    </row>
    <row r="567" spans="1:7">
      <c r="A567" s="1945"/>
      <c r="B567" s="107" t="s">
        <v>43</v>
      </c>
      <c r="C567" s="100" t="s">
        <v>460</v>
      </c>
    </row>
    <row r="568" spans="1:7" ht="22.8">
      <c r="A568" s="1945"/>
      <c r="B568" s="107" t="s">
        <v>44</v>
      </c>
      <c r="C568" s="101">
        <v>2</v>
      </c>
    </row>
    <row r="569" spans="1:7" ht="13.8" thickBot="1">
      <c r="A569" s="1946"/>
      <c r="B569" s="1194" t="s">
        <v>45</v>
      </c>
      <c r="C569" s="102">
        <v>174762</v>
      </c>
    </row>
    <row r="572" spans="1:7" ht="13.8">
      <c r="A572" s="97" t="s">
        <v>2747</v>
      </c>
    </row>
    <row r="574" spans="1:7" ht="13.8" thickBot="1">
      <c r="A574" s="1985" t="s">
        <v>102</v>
      </c>
      <c r="B574" s="1985"/>
      <c r="C574" s="1985"/>
      <c r="D574" s="1985"/>
      <c r="E574" s="1985"/>
      <c r="F574" s="1985"/>
      <c r="G574" s="1985"/>
    </row>
    <row r="575" spans="1:7" ht="13.8" thickBot="1">
      <c r="A575" s="1976" t="s">
        <v>24</v>
      </c>
      <c r="B575" s="2473" t="s">
        <v>46</v>
      </c>
      <c r="C575" s="2474"/>
      <c r="D575" s="2474"/>
      <c r="E575" s="2474"/>
      <c r="F575" s="2474"/>
      <c r="G575" s="2475"/>
    </row>
    <row r="576" spans="1:7">
      <c r="A576" s="1977"/>
      <c r="B576" s="1980" t="s">
        <v>47</v>
      </c>
      <c r="C576" s="1981"/>
      <c r="D576" s="1982" t="s">
        <v>48</v>
      </c>
      <c r="E576" s="1981"/>
      <c r="F576" s="2476" t="s">
        <v>4</v>
      </c>
      <c r="G576" s="2477"/>
    </row>
    <row r="577" spans="1:7" ht="13.8" thickBot="1">
      <c r="A577" s="1978"/>
      <c r="B577" s="103" t="s">
        <v>49</v>
      </c>
      <c r="C577" s="111" t="s">
        <v>50</v>
      </c>
      <c r="D577" s="111" t="s">
        <v>49</v>
      </c>
      <c r="E577" s="111" t="s">
        <v>50</v>
      </c>
      <c r="F577" s="111" t="s">
        <v>49</v>
      </c>
      <c r="G577" s="112" t="s">
        <v>50</v>
      </c>
    </row>
    <row r="578" spans="1:7" ht="34.799999999999997" thickBot="1">
      <c r="A578" s="250" t="s">
        <v>2748</v>
      </c>
      <c r="B578" s="444">
        <v>893</v>
      </c>
      <c r="C578" s="113">
        <v>0.10517018019079025</v>
      </c>
      <c r="D578" s="779">
        <v>7598</v>
      </c>
      <c r="E578" s="113">
        <v>0.89482981980920973</v>
      </c>
      <c r="F578" s="779">
        <v>8491</v>
      </c>
      <c r="G578" s="115">
        <v>1</v>
      </c>
    </row>
    <row r="580" spans="1:7">
      <c r="A580" s="1952" t="s">
        <v>2749</v>
      </c>
      <c r="B580" s="1948"/>
      <c r="C580" s="1948"/>
      <c r="D580" s="1948"/>
      <c r="E580" s="1948"/>
    </row>
    <row r="581" spans="1:7" ht="13.8" thickBot="1">
      <c r="A581" s="1990" t="s">
        <v>57</v>
      </c>
      <c r="B581" s="1948"/>
      <c r="C581" s="1948"/>
      <c r="D581" s="1948"/>
      <c r="E581" s="1948"/>
    </row>
    <row r="582" spans="1:7" ht="13.8" thickBot="1">
      <c r="A582" s="1976" t="s">
        <v>24</v>
      </c>
      <c r="B582" s="1968"/>
      <c r="C582" s="1969" t="s">
        <v>2750</v>
      </c>
      <c r="D582" s="1971"/>
      <c r="E582" s="1972" t="s">
        <v>4</v>
      </c>
    </row>
    <row r="583" spans="1:7" ht="13.8" thickBot="1">
      <c r="A583" s="1946"/>
      <c r="B583" s="1950"/>
      <c r="C583" s="103" t="s">
        <v>207</v>
      </c>
      <c r="D583" s="111" t="s">
        <v>208</v>
      </c>
      <c r="E583" s="1973"/>
    </row>
    <row r="584" spans="1:7">
      <c r="A584" s="2000" t="s">
        <v>52</v>
      </c>
      <c r="B584" s="104" t="s">
        <v>6</v>
      </c>
      <c r="C584" s="105">
        <v>62</v>
      </c>
      <c r="D584" s="134">
        <v>237</v>
      </c>
      <c r="E584" s="106">
        <v>299</v>
      </c>
    </row>
    <row r="585" spans="1:7">
      <c r="A585" s="1945"/>
      <c r="B585" s="107" t="s">
        <v>7</v>
      </c>
      <c r="C585" s="763">
        <v>113</v>
      </c>
      <c r="D585" s="127">
        <v>213</v>
      </c>
      <c r="E585" s="764">
        <v>326</v>
      </c>
    </row>
    <row r="586" spans="1:7">
      <c r="A586" s="1945"/>
      <c r="B586" s="107" t="s">
        <v>8</v>
      </c>
      <c r="C586" s="763">
        <v>145</v>
      </c>
      <c r="D586" s="127">
        <v>123</v>
      </c>
      <c r="E586" s="764">
        <v>268</v>
      </c>
    </row>
    <row r="587" spans="1:7" ht="13.8" thickBot="1">
      <c r="A587" s="2001" t="s">
        <v>4</v>
      </c>
      <c r="B587" s="1950"/>
      <c r="C587" s="129">
        <v>320</v>
      </c>
      <c r="D587" s="762">
        <v>573</v>
      </c>
      <c r="E587" s="768">
        <v>893</v>
      </c>
    </row>
    <row r="589" spans="1:7" ht="13.8">
      <c r="A589" s="97" t="s">
        <v>16</v>
      </c>
    </row>
    <row r="590" spans="1:7" ht="13.8">
      <c r="A590" s="97" t="s">
        <v>2744</v>
      </c>
    </row>
    <row r="591" spans="1:7" ht="13.8">
      <c r="A591" s="97" t="s">
        <v>17</v>
      </c>
    </row>
    <row r="592" spans="1:7" ht="13.8">
      <c r="A592" s="97" t="s">
        <v>476</v>
      </c>
    </row>
    <row r="593" spans="1:3" ht="13.8">
      <c r="A593" s="97" t="s">
        <v>18</v>
      </c>
    </row>
    <row r="594" spans="1:3" ht="13.8">
      <c r="A594" s="97" t="s">
        <v>19</v>
      </c>
    </row>
    <row r="596" spans="1:3" ht="16.8">
      <c r="A596" s="98" t="s">
        <v>20</v>
      </c>
    </row>
    <row r="598" spans="1:3" ht="13.8" thickBot="1">
      <c r="A598" s="1985" t="s">
        <v>21</v>
      </c>
      <c r="B598" s="1966"/>
      <c r="C598" s="1966"/>
    </row>
    <row r="599" spans="1:3">
      <c r="A599" s="1986" t="s">
        <v>22</v>
      </c>
      <c r="B599" s="1968"/>
      <c r="C599" s="761" t="s">
        <v>2751</v>
      </c>
    </row>
    <row r="600" spans="1:3">
      <c r="A600" s="1987" t="s">
        <v>23</v>
      </c>
      <c r="B600" s="1988"/>
      <c r="C600" s="99" t="s">
        <v>24</v>
      </c>
    </row>
    <row r="601" spans="1:3" ht="22.8">
      <c r="A601" s="1989" t="s">
        <v>25</v>
      </c>
      <c r="B601" s="107" t="s">
        <v>26</v>
      </c>
      <c r="C601" s="100" t="s">
        <v>543</v>
      </c>
    </row>
    <row r="602" spans="1:3">
      <c r="A602" s="1945"/>
      <c r="B602" s="107" t="s">
        <v>27</v>
      </c>
      <c r="C602" s="99" t="s">
        <v>2412</v>
      </c>
    </row>
    <row r="603" spans="1:3">
      <c r="A603" s="1945"/>
      <c r="B603" s="107" t="s">
        <v>29</v>
      </c>
      <c r="C603" s="99" t="s">
        <v>30</v>
      </c>
    </row>
    <row r="604" spans="1:3">
      <c r="A604" s="1945"/>
      <c r="B604" s="107" t="s">
        <v>31</v>
      </c>
      <c r="C604" s="99" t="s">
        <v>552</v>
      </c>
    </row>
    <row r="605" spans="1:3">
      <c r="A605" s="1945"/>
      <c r="B605" s="107" t="s">
        <v>33</v>
      </c>
      <c r="C605" s="99" t="s">
        <v>30</v>
      </c>
    </row>
    <row r="606" spans="1:3" ht="22.8">
      <c r="A606" s="1945"/>
      <c r="B606" s="107" t="s">
        <v>34</v>
      </c>
      <c r="C606" s="101">
        <v>8491</v>
      </c>
    </row>
    <row r="607" spans="1:3">
      <c r="A607" s="1989" t="s">
        <v>35</v>
      </c>
      <c r="B607" s="107" t="s">
        <v>36</v>
      </c>
      <c r="C607" s="99" t="s">
        <v>37</v>
      </c>
    </row>
    <row r="608" spans="1:3" ht="34.200000000000003">
      <c r="A608" s="1945"/>
      <c r="B608" s="107" t="s">
        <v>38</v>
      </c>
      <c r="C608" s="99" t="s">
        <v>39</v>
      </c>
    </row>
    <row r="609" spans="1:7" ht="72.45" customHeight="1">
      <c r="A609" s="1987" t="s">
        <v>40</v>
      </c>
      <c r="B609" s="1988"/>
      <c r="C609" s="99" t="s">
        <v>2752</v>
      </c>
    </row>
    <row r="610" spans="1:7" ht="13.8" thickBot="1">
      <c r="A610" s="1975" t="s">
        <v>41</v>
      </c>
      <c r="B610" s="107" t="s">
        <v>42</v>
      </c>
      <c r="C610" s="100" t="s">
        <v>461</v>
      </c>
    </row>
    <row r="611" spans="1:7">
      <c r="A611" s="1945"/>
      <c r="B611" s="107" t="s">
        <v>43</v>
      </c>
      <c r="C611" s="100" t="s">
        <v>461</v>
      </c>
    </row>
    <row r="612" spans="1:7" ht="22.8">
      <c r="A612" s="1945"/>
      <c r="B612" s="107" t="s">
        <v>44</v>
      </c>
      <c r="C612" s="101">
        <v>2</v>
      </c>
    </row>
    <row r="613" spans="1:7" ht="13.8" thickBot="1">
      <c r="A613" s="1946"/>
      <c r="B613" s="1194" t="s">
        <v>45</v>
      </c>
      <c r="C613" s="102">
        <v>174762</v>
      </c>
    </row>
    <row r="616" spans="1:7" ht="13.8">
      <c r="A616" s="97" t="s">
        <v>2747</v>
      </c>
    </row>
    <row r="618" spans="1:7" ht="13.8" thickBot="1">
      <c r="A618" s="1985" t="s">
        <v>102</v>
      </c>
      <c r="B618" s="1985"/>
      <c r="C618" s="1985"/>
      <c r="D618" s="1985"/>
      <c r="E618" s="1985"/>
      <c r="F618" s="1985"/>
      <c r="G618" s="1985"/>
    </row>
    <row r="619" spans="1:7" ht="13.8" thickBot="1">
      <c r="A619" s="1976" t="s">
        <v>24</v>
      </c>
      <c r="B619" s="2473" t="s">
        <v>46</v>
      </c>
      <c r="C619" s="2474"/>
      <c r="D619" s="2474"/>
      <c r="E619" s="2474"/>
      <c r="F619" s="2474"/>
      <c r="G619" s="2475"/>
    </row>
    <row r="620" spans="1:7">
      <c r="A620" s="1977"/>
      <c r="B620" s="1980" t="s">
        <v>47</v>
      </c>
      <c r="C620" s="1981"/>
      <c r="D620" s="1982" t="s">
        <v>48</v>
      </c>
      <c r="E620" s="1981"/>
      <c r="F620" s="2476" t="s">
        <v>4</v>
      </c>
      <c r="G620" s="2477"/>
    </row>
    <row r="621" spans="1:7" ht="13.8" thickBot="1">
      <c r="A621" s="1978"/>
      <c r="B621" s="103" t="s">
        <v>49</v>
      </c>
      <c r="C621" s="111" t="s">
        <v>50</v>
      </c>
      <c r="D621" s="111" t="s">
        <v>49</v>
      </c>
      <c r="E621" s="111" t="s">
        <v>50</v>
      </c>
      <c r="F621" s="111" t="s">
        <v>49</v>
      </c>
      <c r="G621" s="112" t="s">
        <v>50</v>
      </c>
    </row>
    <row r="622" spans="1:7" ht="54" customHeight="1" thickBot="1">
      <c r="A622" s="1426" t="s">
        <v>2748</v>
      </c>
      <c r="B622" s="444">
        <v>114121</v>
      </c>
      <c r="C622" s="113">
        <v>0.10588742675384748</v>
      </c>
      <c r="D622" s="114">
        <v>963636.79899999662</v>
      </c>
      <c r="E622" s="113">
        <v>0.89411257324615245</v>
      </c>
      <c r="F622" s="114">
        <v>1077757.7989999966</v>
      </c>
      <c r="G622" s="115">
        <v>1</v>
      </c>
    </row>
    <row r="624" spans="1:7" ht="22.05" customHeight="1" thickBot="1">
      <c r="A624" s="1952" t="s">
        <v>2749</v>
      </c>
      <c r="B624" s="1948"/>
      <c r="C624" s="1948"/>
      <c r="D624" s="1948"/>
      <c r="E624" s="1948"/>
      <c r="F624" s="1948"/>
    </row>
    <row r="625" spans="1:6" ht="13.8" thickBot="1">
      <c r="A625" s="1976" t="s">
        <v>24</v>
      </c>
      <c r="B625" s="1967"/>
      <c r="C625" s="1968"/>
      <c r="D625" s="1969" t="s">
        <v>2750</v>
      </c>
      <c r="E625" s="1971"/>
      <c r="F625" s="1972" t="s">
        <v>4</v>
      </c>
    </row>
    <row r="626" spans="1:6" ht="13.8" thickBot="1">
      <c r="A626" s="1946"/>
      <c r="B626" s="1966"/>
      <c r="C626" s="1950"/>
      <c r="D626" s="103" t="s">
        <v>207</v>
      </c>
      <c r="E626" s="111" t="s">
        <v>208</v>
      </c>
      <c r="F626" s="1973"/>
    </row>
    <row r="627" spans="1:6">
      <c r="A627" s="1956" t="s">
        <v>52</v>
      </c>
      <c r="B627" s="1974" t="s">
        <v>6</v>
      </c>
      <c r="C627" s="104" t="s">
        <v>57</v>
      </c>
      <c r="D627" s="105">
        <v>7994</v>
      </c>
      <c r="E627" s="134">
        <v>31650</v>
      </c>
      <c r="F627" s="106">
        <v>39644</v>
      </c>
    </row>
    <row r="628" spans="1:6">
      <c r="A628" s="1945"/>
      <c r="B628" s="1948"/>
      <c r="C628" s="107" t="s">
        <v>58</v>
      </c>
      <c r="D628" s="86">
        <v>14023.264710263667</v>
      </c>
      <c r="E628" s="87">
        <v>25620.735289736331</v>
      </c>
      <c r="F628" s="88">
        <v>39644</v>
      </c>
    </row>
    <row r="629" spans="1:6">
      <c r="A629" s="1945"/>
      <c r="B629" s="1948"/>
      <c r="C629" s="107" t="s">
        <v>483</v>
      </c>
      <c r="D629" s="77">
        <v>0.20164463727171827</v>
      </c>
      <c r="E629" s="78">
        <v>0.79835536272828167</v>
      </c>
      <c r="F629" s="79">
        <v>1</v>
      </c>
    </row>
    <row r="630" spans="1:6" ht="34.200000000000003">
      <c r="A630" s="1945"/>
      <c r="B630" s="1963"/>
      <c r="C630" s="1196" t="s">
        <v>2753</v>
      </c>
      <c r="D630" s="80">
        <v>0.19802814110186287</v>
      </c>
      <c r="E630" s="81">
        <v>0.42913508603039879</v>
      </c>
      <c r="F630" s="82">
        <v>0.34738566959630568</v>
      </c>
    </row>
    <row r="631" spans="1:6">
      <c r="A631" s="1945"/>
      <c r="B631" s="1962" t="s">
        <v>7</v>
      </c>
      <c r="C631" s="108" t="s">
        <v>57</v>
      </c>
      <c r="D631" s="83">
        <v>14486</v>
      </c>
      <c r="E631" s="84">
        <v>27035</v>
      </c>
      <c r="F631" s="85">
        <v>41521</v>
      </c>
    </row>
    <row r="632" spans="1:6">
      <c r="A632" s="1945"/>
      <c r="B632" s="1948"/>
      <c r="C632" s="107" t="s">
        <v>58</v>
      </c>
      <c r="D632" s="86">
        <v>14687.215569439455</v>
      </c>
      <c r="E632" s="87">
        <v>26833.784430560547</v>
      </c>
      <c r="F632" s="88">
        <v>41521</v>
      </c>
    </row>
    <row r="633" spans="1:6">
      <c r="A633" s="1945"/>
      <c r="B633" s="1948"/>
      <c r="C633" s="107" t="s">
        <v>483</v>
      </c>
      <c r="D633" s="77">
        <v>0.34888369740613184</v>
      </c>
      <c r="E633" s="78">
        <v>0.6511163025938681</v>
      </c>
      <c r="F633" s="79">
        <v>1</v>
      </c>
    </row>
    <row r="634" spans="1:6" ht="34.200000000000003">
      <c r="A634" s="1945"/>
      <c r="B634" s="1963"/>
      <c r="C634" s="1196" t="s">
        <v>2753</v>
      </c>
      <c r="D634" s="80">
        <v>0.3588485929449069</v>
      </c>
      <c r="E634" s="81">
        <v>0.36656136021585561</v>
      </c>
      <c r="F634" s="82">
        <v>0.36383312449067218</v>
      </c>
    </row>
    <row r="635" spans="1:6">
      <c r="A635" s="1945"/>
      <c r="B635" s="1962" t="s">
        <v>8</v>
      </c>
      <c r="C635" s="108" t="s">
        <v>57</v>
      </c>
      <c r="D635" s="83">
        <v>17888</v>
      </c>
      <c r="E635" s="84">
        <v>15068</v>
      </c>
      <c r="F635" s="85">
        <v>32956</v>
      </c>
    </row>
    <row r="636" spans="1:6">
      <c r="A636" s="1945"/>
      <c r="B636" s="1948"/>
      <c r="C636" s="107" t="s">
        <v>58</v>
      </c>
      <c r="D636" s="86">
        <v>11657.519720296877</v>
      </c>
      <c r="E636" s="87">
        <v>21298.480279703123</v>
      </c>
      <c r="F636" s="88">
        <v>32956</v>
      </c>
    </row>
    <row r="637" spans="1:6">
      <c r="A637" s="1945"/>
      <c r="B637" s="1948"/>
      <c r="C637" s="107" t="s">
        <v>483</v>
      </c>
      <c r="D637" s="77">
        <v>0.5427843184852531</v>
      </c>
      <c r="E637" s="78">
        <v>0.4572156815147469</v>
      </c>
      <c r="F637" s="79">
        <v>1</v>
      </c>
    </row>
    <row r="638" spans="1:6" ht="34.200000000000003">
      <c r="A638" s="1957"/>
      <c r="B638" s="1963"/>
      <c r="C638" s="1196" t="s">
        <v>2753</v>
      </c>
      <c r="D638" s="80">
        <v>0.44312326595323026</v>
      </c>
      <c r="E638" s="81">
        <v>0.20430355375374559</v>
      </c>
      <c r="F638" s="82">
        <v>0.28878120591302214</v>
      </c>
    </row>
    <row r="639" spans="1:6" ht="13.8" thickBot="1">
      <c r="A639" s="1944" t="s">
        <v>4</v>
      </c>
      <c r="B639" s="1965"/>
      <c r="C639" s="108" t="s">
        <v>57</v>
      </c>
      <c r="D639" s="83">
        <v>40368</v>
      </c>
      <c r="E639" s="84">
        <v>73753</v>
      </c>
      <c r="F639" s="85">
        <v>114121</v>
      </c>
    </row>
    <row r="640" spans="1:6">
      <c r="A640" s="1945"/>
      <c r="B640" s="1948"/>
      <c r="C640" s="107" t="s">
        <v>58</v>
      </c>
      <c r="D640" s="86">
        <v>40368</v>
      </c>
      <c r="E640" s="87">
        <v>73753</v>
      </c>
      <c r="F640" s="88">
        <v>114121</v>
      </c>
    </row>
    <row r="641" spans="1:6">
      <c r="A641" s="1945"/>
      <c r="B641" s="1948"/>
      <c r="C641" s="107" t="s">
        <v>483</v>
      </c>
      <c r="D641" s="77">
        <v>0.35372981309312046</v>
      </c>
      <c r="E641" s="78">
        <v>0.64627018690687943</v>
      </c>
      <c r="F641" s="79">
        <v>1</v>
      </c>
    </row>
    <row r="642" spans="1:6" ht="34.799999999999997" thickBot="1">
      <c r="A642" s="1946"/>
      <c r="B642" s="1966"/>
      <c r="C642" s="1194" t="s">
        <v>2753</v>
      </c>
      <c r="D642" s="109">
        <v>1</v>
      </c>
      <c r="E642" s="124">
        <v>1</v>
      </c>
      <c r="F642" s="110">
        <v>1</v>
      </c>
    </row>
    <row r="644" spans="1:6" ht="13.8" thickBot="1">
      <c r="A644" s="1952" t="s">
        <v>213</v>
      </c>
      <c r="B644" s="1948"/>
      <c r="C644" s="1948"/>
      <c r="D644" s="1948"/>
    </row>
    <row r="645" spans="1:6" ht="24" thickBot="1">
      <c r="A645" s="1198" t="s">
        <v>24</v>
      </c>
      <c r="B645" s="125" t="s">
        <v>153</v>
      </c>
      <c r="C645" s="126" t="s">
        <v>214</v>
      </c>
      <c r="D645" s="1197" t="s">
        <v>215</v>
      </c>
    </row>
    <row r="646" spans="1:6">
      <c r="A646" s="1199" t="s">
        <v>216</v>
      </c>
      <c r="B646" s="122" t="s">
        <v>2754</v>
      </c>
      <c r="C646" s="134">
        <v>2</v>
      </c>
      <c r="D646" s="137">
        <v>0</v>
      </c>
    </row>
    <row r="647" spans="1:6">
      <c r="A647" s="1200" t="s">
        <v>217</v>
      </c>
      <c r="B647" s="120">
        <v>9285.7560500063628</v>
      </c>
      <c r="C647" s="127">
        <v>2</v>
      </c>
      <c r="D647" s="128">
        <v>0</v>
      </c>
    </row>
    <row r="648" spans="1:6">
      <c r="A648" s="1200" t="s">
        <v>218</v>
      </c>
      <c r="B648" s="120">
        <v>9105.1613082848089</v>
      </c>
      <c r="C648" s="127">
        <v>1</v>
      </c>
      <c r="D648" s="128">
        <v>0</v>
      </c>
    </row>
    <row r="649" spans="1:6" ht="13.8" thickBot="1">
      <c r="A649" s="1219" t="s">
        <v>159</v>
      </c>
      <c r="B649" s="129">
        <v>114121</v>
      </c>
      <c r="C649" s="130"/>
      <c r="D649" s="131"/>
    </row>
    <row r="650" spans="1:6">
      <c r="A650" s="1951" t="s">
        <v>2755</v>
      </c>
      <c r="B650" s="1948"/>
      <c r="C650" s="1948"/>
      <c r="D650" s="1948"/>
    </row>
    <row r="652" spans="1:6" ht="13.8" thickBot="1">
      <c r="A652" s="1952" t="s">
        <v>151</v>
      </c>
      <c r="B652" s="1948"/>
      <c r="C652" s="1948"/>
      <c r="D652" s="1948"/>
      <c r="E652" s="1948"/>
      <c r="F652" s="1948"/>
    </row>
    <row r="653" spans="1:6" ht="25.8" thickBot="1">
      <c r="A653" s="1976" t="s">
        <v>24</v>
      </c>
      <c r="B653" s="1955"/>
      <c r="C653" s="125" t="s">
        <v>153</v>
      </c>
      <c r="D653" s="126" t="s">
        <v>196</v>
      </c>
      <c r="E653" s="126" t="s">
        <v>197</v>
      </c>
      <c r="F653" s="1197" t="s">
        <v>198</v>
      </c>
    </row>
    <row r="654" spans="1:6">
      <c r="A654" s="2000" t="s">
        <v>155</v>
      </c>
      <c r="B654" s="104" t="s">
        <v>156</v>
      </c>
      <c r="C654" s="136">
        <v>0.28343475419085495</v>
      </c>
      <c r="D654" s="135"/>
      <c r="E654" s="135"/>
      <c r="F654" s="137">
        <v>0</v>
      </c>
    </row>
    <row r="655" spans="1:6">
      <c r="A655" s="1945"/>
      <c r="B655" s="107" t="s">
        <v>199</v>
      </c>
      <c r="C655" s="120">
        <v>0.28343475419085495</v>
      </c>
      <c r="D655" s="132"/>
      <c r="E655" s="132"/>
      <c r="F655" s="128">
        <v>0</v>
      </c>
    </row>
    <row r="656" spans="1:6">
      <c r="A656" s="1201" t="s">
        <v>200</v>
      </c>
      <c r="B656" s="107" t="s">
        <v>201</v>
      </c>
      <c r="C656" s="120">
        <v>-0.2824638931462613</v>
      </c>
      <c r="D656" s="123">
        <v>2.7953573326188466E-3</v>
      </c>
      <c r="E656" s="123">
        <v>-99.47122491503103</v>
      </c>
      <c r="F656" s="133" t="s">
        <v>202</v>
      </c>
    </row>
    <row r="657" spans="1:6" ht="22.8">
      <c r="A657" s="1201" t="s">
        <v>203</v>
      </c>
      <c r="B657" s="107" t="s">
        <v>204</v>
      </c>
      <c r="C657" s="120">
        <v>-0.28176196887522476</v>
      </c>
      <c r="D657" s="123">
        <v>2.7866694361300482E-3</v>
      </c>
      <c r="E657" s="123">
        <v>-99.202693151844585</v>
      </c>
      <c r="F657" s="133" t="s">
        <v>202</v>
      </c>
    </row>
    <row r="658" spans="1:6" ht="13.8" thickBot="1">
      <c r="A658" s="2001" t="s">
        <v>159</v>
      </c>
      <c r="B658" s="1950"/>
      <c r="C658" s="129">
        <v>114121</v>
      </c>
      <c r="D658" s="130"/>
      <c r="E658" s="130"/>
      <c r="F658" s="131"/>
    </row>
    <row r="659" spans="1:6">
      <c r="A659" s="1951" t="s">
        <v>205</v>
      </c>
      <c r="B659" s="1948"/>
      <c r="C659" s="1948"/>
      <c r="D659" s="1948"/>
      <c r="E659" s="1948"/>
      <c r="F659" s="1948"/>
    </row>
  </sheetData>
  <mergeCells count="311">
    <mergeCell ref="A11:C11"/>
    <mergeCell ref="A12:B12"/>
    <mergeCell ref="A13:B13"/>
    <mergeCell ref="A14:A19"/>
    <mergeCell ref="A20:A21"/>
    <mergeCell ref="A22:B22"/>
    <mergeCell ref="A39:J39"/>
    <mergeCell ref="A40:J40"/>
    <mergeCell ref="A41:C42"/>
    <mergeCell ref="D41:I41"/>
    <mergeCell ref="J41:J42"/>
    <mergeCell ref="A43:A45"/>
    <mergeCell ref="B43:B44"/>
    <mergeCell ref="B45:C45"/>
    <mergeCell ref="A23:A26"/>
    <mergeCell ref="A31:G31"/>
    <mergeCell ref="A32:A34"/>
    <mergeCell ref="B32:G32"/>
    <mergeCell ref="B33:C33"/>
    <mergeCell ref="D33:E33"/>
    <mergeCell ref="F33:G33"/>
    <mergeCell ref="A52:A54"/>
    <mergeCell ref="B52:B53"/>
    <mergeCell ref="B54:C54"/>
    <mergeCell ref="A56:F56"/>
    <mergeCell ref="A57:F57"/>
    <mergeCell ref="A58:C59"/>
    <mergeCell ref="D58:E58"/>
    <mergeCell ref="F58:F59"/>
    <mergeCell ref="A46:A48"/>
    <mergeCell ref="B46:B47"/>
    <mergeCell ref="B48:C48"/>
    <mergeCell ref="A49:A51"/>
    <mergeCell ref="B49:B50"/>
    <mergeCell ref="B51:C51"/>
    <mergeCell ref="A66:A68"/>
    <mergeCell ref="B66:B67"/>
    <mergeCell ref="B68:C68"/>
    <mergeCell ref="A69:A71"/>
    <mergeCell ref="B69:B70"/>
    <mergeCell ref="B71:C71"/>
    <mergeCell ref="A60:A62"/>
    <mergeCell ref="B60:B61"/>
    <mergeCell ref="B62:C62"/>
    <mergeCell ref="A63:A65"/>
    <mergeCell ref="B63:B64"/>
    <mergeCell ref="B65:C65"/>
    <mergeCell ref="A80:A82"/>
    <mergeCell ref="B80:B81"/>
    <mergeCell ref="B82:C82"/>
    <mergeCell ref="A83:A84"/>
    <mergeCell ref="B84:C84"/>
    <mergeCell ref="A85:A87"/>
    <mergeCell ref="B85:B86"/>
    <mergeCell ref="B87:C87"/>
    <mergeCell ref="A73:K73"/>
    <mergeCell ref="A74:K74"/>
    <mergeCell ref="A75:C76"/>
    <mergeCell ref="D75:J75"/>
    <mergeCell ref="K75:K76"/>
    <mergeCell ref="A77:A79"/>
    <mergeCell ref="B77:B78"/>
    <mergeCell ref="B79:C79"/>
    <mergeCell ref="A113:A116"/>
    <mergeCell ref="A121:G121"/>
    <mergeCell ref="A122:A124"/>
    <mergeCell ref="B122:G122"/>
    <mergeCell ref="B123:C123"/>
    <mergeCell ref="D123:E123"/>
    <mergeCell ref="F123:G123"/>
    <mergeCell ref="A101:C101"/>
    <mergeCell ref="A102:B102"/>
    <mergeCell ref="A103:B103"/>
    <mergeCell ref="A104:A109"/>
    <mergeCell ref="A110:A111"/>
    <mergeCell ref="A112:B112"/>
    <mergeCell ref="A128:G128"/>
    <mergeCell ref="A133:K133"/>
    <mergeCell ref="A134:D135"/>
    <mergeCell ref="E134:J134"/>
    <mergeCell ref="K134:K135"/>
    <mergeCell ref="A136:A147"/>
    <mergeCell ref="B136:B143"/>
    <mergeCell ref="C136:C139"/>
    <mergeCell ref="C140:C143"/>
    <mergeCell ref="B144:C147"/>
    <mergeCell ref="A148:A159"/>
    <mergeCell ref="B148:B155"/>
    <mergeCell ref="C148:C151"/>
    <mergeCell ref="C152:C155"/>
    <mergeCell ref="B156:C159"/>
    <mergeCell ref="A160:A171"/>
    <mergeCell ref="B160:B167"/>
    <mergeCell ref="C160:C163"/>
    <mergeCell ref="C164:C167"/>
    <mergeCell ref="B168:C171"/>
    <mergeCell ref="A186:B186"/>
    <mergeCell ref="A187:A190"/>
    <mergeCell ref="A191:A194"/>
    <mergeCell ref="A195:A198"/>
    <mergeCell ref="A199:A202"/>
    <mergeCell ref="A203:E203"/>
    <mergeCell ref="A172:A183"/>
    <mergeCell ref="B172:B179"/>
    <mergeCell ref="C172:C175"/>
    <mergeCell ref="C176:C179"/>
    <mergeCell ref="B180:C183"/>
    <mergeCell ref="A185:E185"/>
    <mergeCell ref="A217:A221"/>
    <mergeCell ref="B217:B218"/>
    <mergeCell ref="B221:C221"/>
    <mergeCell ref="A222:A226"/>
    <mergeCell ref="B222:B223"/>
    <mergeCell ref="B226:C226"/>
    <mergeCell ref="A205:G205"/>
    <mergeCell ref="A206:C206"/>
    <mergeCell ref="A207:A211"/>
    <mergeCell ref="B207:B208"/>
    <mergeCell ref="B211:C211"/>
    <mergeCell ref="A212:A216"/>
    <mergeCell ref="B212:B213"/>
    <mergeCell ref="B216:C216"/>
    <mergeCell ref="A227:G227"/>
    <mergeCell ref="A231:G231"/>
    <mergeCell ref="A232:D233"/>
    <mergeCell ref="E232:F232"/>
    <mergeCell ref="G232:G233"/>
    <mergeCell ref="A234:A245"/>
    <mergeCell ref="B234:B241"/>
    <mergeCell ref="C234:C237"/>
    <mergeCell ref="C238:C241"/>
    <mergeCell ref="B242:C245"/>
    <mergeCell ref="A246:A257"/>
    <mergeCell ref="B246:B253"/>
    <mergeCell ref="C246:C249"/>
    <mergeCell ref="C250:C253"/>
    <mergeCell ref="B254:C257"/>
    <mergeCell ref="A258:A269"/>
    <mergeCell ref="B258:B265"/>
    <mergeCell ref="C258:C261"/>
    <mergeCell ref="C262:C265"/>
    <mergeCell ref="B266:C269"/>
    <mergeCell ref="A284:B284"/>
    <mergeCell ref="A285:A290"/>
    <mergeCell ref="A291:A296"/>
    <mergeCell ref="A297:A302"/>
    <mergeCell ref="A303:A308"/>
    <mergeCell ref="A309:G309"/>
    <mergeCell ref="A270:A281"/>
    <mergeCell ref="B270:B277"/>
    <mergeCell ref="C270:C273"/>
    <mergeCell ref="C274:C277"/>
    <mergeCell ref="B278:C281"/>
    <mergeCell ref="A283:G283"/>
    <mergeCell ref="A323:A327"/>
    <mergeCell ref="B323:B324"/>
    <mergeCell ref="B327:C327"/>
    <mergeCell ref="A328:A332"/>
    <mergeCell ref="B328:B329"/>
    <mergeCell ref="B332:C332"/>
    <mergeCell ref="A311:G311"/>
    <mergeCell ref="A312:C312"/>
    <mergeCell ref="A313:A317"/>
    <mergeCell ref="B313:B314"/>
    <mergeCell ref="B317:C317"/>
    <mergeCell ref="A318:A322"/>
    <mergeCell ref="B318:B319"/>
    <mergeCell ref="B322:C322"/>
    <mergeCell ref="A333:G333"/>
    <mergeCell ref="A338:L338"/>
    <mergeCell ref="A339:D340"/>
    <mergeCell ref="E339:K339"/>
    <mergeCell ref="L339:L340"/>
    <mergeCell ref="A341:A352"/>
    <mergeCell ref="B341:B348"/>
    <mergeCell ref="C341:C344"/>
    <mergeCell ref="C345:C348"/>
    <mergeCell ref="B349:C352"/>
    <mergeCell ref="A373:A384"/>
    <mergeCell ref="B373:B380"/>
    <mergeCell ref="C373:C376"/>
    <mergeCell ref="C377:C380"/>
    <mergeCell ref="B381:C384"/>
    <mergeCell ref="A386:E386"/>
    <mergeCell ref="A353:A364"/>
    <mergeCell ref="B353:B360"/>
    <mergeCell ref="C353:C356"/>
    <mergeCell ref="C357:C360"/>
    <mergeCell ref="B361:C364"/>
    <mergeCell ref="A365:A372"/>
    <mergeCell ref="B365:B368"/>
    <mergeCell ref="C365:C368"/>
    <mergeCell ref="B369:C372"/>
    <mergeCell ref="A404:G404"/>
    <mergeCell ref="A405:C405"/>
    <mergeCell ref="A406:A410"/>
    <mergeCell ref="B406:B407"/>
    <mergeCell ref="B410:C410"/>
    <mergeCell ref="A411:A415"/>
    <mergeCell ref="B411:B412"/>
    <mergeCell ref="B415:C415"/>
    <mergeCell ref="A387:B387"/>
    <mergeCell ref="A388:A391"/>
    <mergeCell ref="A392:A395"/>
    <mergeCell ref="A396:A397"/>
    <mergeCell ref="A398:A401"/>
    <mergeCell ref="A402:E402"/>
    <mergeCell ref="A435:C435"/>
    <mergeCell ref="A436:B436"/>
    <mergeCell ref="A437:B437"/>
    <mergeCell ref="A438:A443"/>
    <mergeCell ref="A444:A445"/>
    <mergeCell ref="A446:B446"/>
    <mergeCell ref="A416:A417"/>
    <mergeCell ref="B417:C417"/>
    <mergeCell ref="A418:A422"/>
    <mergeCell ref="B418:B419"/>
    <mergeCell ref="B422:C422"/>
    <mergeCell ref="A423:G423"/>
    <mergeCell ref="A461:E461"/>
    <mergeCell ref="A462:E462"/>
    <mergeCell ref="A463:B464"/>
    <mergeCell ref="C463:D463"/>
    <mergeCell ref="E463:E464"/>
    <mergeCell ref="A465:A467"/>
    <mergeCell ref="A447:A450"/>
    <mergeCell ref="A455:G455"/>
    <mergeCell ref="A456:A458"/>
    <mergeCell ref="B456:G456"/>
    <mergeCell ref="B457:C457"/>
    <mergeCell ref="D457:E457"/>
    <mergeCell ref="F457:G457"/>
    <mergeCell ref="A492:B492"/>
    <mergeCell ref="A493:A496"/>
    <mergeCell ref="A501:G501"/>
    <mergeCell ref="A502:A504"/>
    <mergeCell ref="B502:G502"/>
    <mergeCell ref="B503:C503"/>
    <mergeCell ref="D503:E503"/>
    <mergeCell ref="F503:G503"/>
    <mergeCell ref="A468:B468"/>
    <mergeCell ref="A481:C481"/>
    <mergeCell ref="A482:B482"/>
    <mergeCell ref="A483:B483"/>
    <mergeCell ref="A484:A489"/>
    <mergeCell ref="A490:A491"/>
    <mergeCell ref="A541:B541"/>
    <mergeCell ref="A542:F542"/>
    <mergeCell ref="A522:B525"/>
    <mergeCell ref="A527:D527"/>
    <mergeCell ref="A533:D533"/>
    <mergeCell ref="A535:F535"/>
    <mergeCell ref="A536:B536"/>
    <mergeCell ref="A537:A538"/>
    <mergeCell ref="A507:F507"/>
    <mergeCell ref="A508:C509"/>
    <mergeCell ref="D508:E508"/>
    <mergeCell ref="F508:F509"/>
    <mergeCell ref="A510:A521"/>
    <mergeCell ref="B510:B513"/>
    <mergeCell ref="B514:B517"/>
    <mergeCell ref="B518:B521"/>
    <mergeCell ref="A554:C554"/>
    <mergeCell ref="A555:B555"/>
    <mergeCell ref="A556:B556"/>
    <mergeCell ref="A557:A562"/>
    <mergeCell ref="A563:A564"/>
    <mergeCell ref="A565:B565"/>
    <mergeCell ref="A566:A569"/>
    <mergeCell ref="A574:G574"/>
    <mergeCell ref="A575:A577"/>
    <mergeCell ref="B575:G575"/>
    <mergeCell ref="B576:C576"/>
    <mergeCell ref="D576:E576"/>
    <mergeCell ref="F576:G576"/>
    <mergeCell ref="A580:E580"/>
    <mergeCell ref="A581:E581"/>
    <mergeCell ref="A582:B583"/>
    <mergeCell ref="C582:D582"/>
    <mergeCell ref="E582:E583"/>
    <mergeCell ref="A584:A586"/>
    <mergeCell ref="A587:B587"/>
    <mergeCell ref="A598:C598"/>
    <mergeCell ref="A599:B599"/>
    <mergeCell ref="A600:B600"/>
    <mergeCell ref="A601:A606"/>
    <mergeCell ref="A607:A608"/>
    <mergeCell ref="A609:B609"/>
    <mergeCell ref="A610:A613"/>
    <mergeCell ref="A618:G618"/>
    <mergeCell ref="A619:A621"/>
    <mergeCell ref="B619:G619"/>
    <mergeCell ref="B620:C620"/>
    <mergeCell ref="D620:E620"/>
    <mergeCell ref="F620:G620"/>
    <mergeCell ref="A644:D644"/>
    <mergeCell ref="A650:D650"/>
    <mergeCell ref="A652:F652"/>
    <mergeCell ref="A653:B653"/>
    <mergeCell ref="A654:A655"/>
    <mergeCell ref="A658:B658"/>
    <mergeCell ref="A659:F659"/>
    <mergeCell ref="A624:F624"/>
    <mergeCell ref="A625:C626"/>
    <mergeCell ref="D625:E625"/>
    <mergeCell ref="F625:F626"/>
    <mergeCell ref="A627:A638"/>
    <mergeCell ref="B627:B630"/>
    <mergeCell ref="B631:B634"/>
    <mergeCell ref="B635:B638"/>
    <mergeCell ref="A639:B642"/>
  </mergeCells>
  <pageMargins left="0.23622047244094491" right="0.23622047244094491" top="0.74803149606299213" bottom="0.74803149606299213" header="0.31496062992125984" footer="0.31496062992125984"/>
  <pageSetup paperSize="9" scale="43" fitToHeight="0" orientation="portrait" r:id="rId1"/>
  <rowBreaks count="14" manualBreakCount="14">
    <brk id="37" max="13" man="1"/>
    <brk id="88" max="11" man="1"/>
    <brk id="128" max="11" man="1"/>
    <brk id="184" max="16383" man="1"/>
    <brk id="227" max="11" man="1"/>
    <brk id="281" max="11" man="1"/>
    <brk id="333" max="11" man="1"/>
    <brk id="385" max="16383" man="1"/>
    <brk id="423" max="11" man="1"/>
    <brk id="469" max="11" man="1"/>
    <brk id="498" max="11" man="1"/>
    <brk id="542" max="11" man="1"/>
    <brk id="587" max="11" man="1"/>
    <brk id="615"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M643"/>
  <sheetViews>
    <sheetView view="pageBreakPreview" zoomScaleNormal="10" zoomScaleSheetLayoutView="100" workbookViewId="0">
      <selection activeCell="C587" sqref="C587"/>
    </sheetView>
  </sheetViews>
  <sheetFormatPr baseColWidth="10" defaultColWidth="8.3984375" defaultRowHeight="13.2"/>
  <cols>
    <col min="1" max="1" width="46.19921875" style="23" customWidth="1"/>
    <col min="2" max="2" width="20.796875" style="23" customWidth="1"/>
    <col min="3" max="3" width="53.69921875" style="23" bestFit="1" customWidth="1"/>
    <col min="4" max="5" width="20.796875" style="23" customWidth="1"/>
    <col min="6" max="12" width="12.3984375" style="23" customWidth="1"/>
    <col min="13" max="13" width="8.69921875" style="23" customWidth="1"/>
    <col min="14" max="253" width="8.3984375" style="23"/>
    <col min="254" max="255" width="20.796875" style="23" customWidth="1"/>
    <col min="256" max="256" width="53.69921875" style="23" bestFit="1" customWidth="1"/>
    <col min="257" max="258" width="20.796875" style="23" customWidth="1"/>
    <col min="259" max="265" width="12.3984375" style="23" customWidth="1"/>
    <col min="266" max="266" width="8.69921875" style="23" customWidth="1"/>
    <col min="267" max="509" width="8.3984375" style="23"/>
    <col min="510" max="511" width="20.796875" style="23" customWidth="1"/>
    <col min="512" max="512" width="53.69921875" style="23" bestFit="1" customWidth="1"/>
    <col min="513" max="514" width="20.796875" style="23" customWidth="1"/>
    <col min="515" max="521" width="12.3984375" style="23" customWidth="1"/>
    <col min="522" max="522" width="8.69921875" style="23" customWidth="1"/>
    <col min="523" max="765" width="8.3984375" style="23"/>
    <col min="766" max="767" width="20.796875" style="23" customWidth="1"/>
    <col min="768" max="768" width="53.69921875" style="23" bestFit="1" customWidth="1"/>
    <col min="769" max="770" width="20.796875" style="23" customWidth="1"/>
    <col min="771" max="777" width="12.3984375" style="23" customWidth="1"/>
    <col min="778" max="778" width="8.69921875" style="23" customWidth="1"/>
    <col min="779" max="1021" width="8.3984375" style="23"/>
    <col min="1022" max="1023" width="20.796875" style="23" customWidth="1"/>
    <col min="1024" max="1024" width="53.69921875" style="23" bestFit="1" customWidth="1"/>
    <col min="1025" max="1026" width="20.796875" style="23" customWidth="1"/>
    <col min="1027" max="1033" width="12.3984375" style="23" customWidth="1"/>
    <col min="1034" max="1034" width="8.69921875" style="23" customWidth="1"/>
    <col min="1035" max="1277" width="8.3984375" style="23"/>
    <col min="1278" max="1279" width="20.796875" style="23" customWidth="1"/>
    <col min="1280" max="1280" width="53.69921875" style="23" bestFit="1" customWidth="1"/>
    <col min="1281" max="1282" width="20.796875" style="23" customWidth="1"/>
    <col min="1283" max="1289" width="12.3984375" style="23" customWidth="1"/>
    <col min="1290" max="1290" width="8.69921875" style="23" customWidth="1"/>
    <col min="1291" max="1533" width="8.3984375" style="23"/>
    <col min="1534" max="1535" width="20.796875" style="23" customWidth="1"/>
    <col min="1536" max="1536" width="53.69921875" style="23" bestFit="1" customWidth="1"/>
    <col min="1537" max="1538" width="20.796875" style="23" customWidth="1"/>
    <col min="1539" max="1545" width="12.3984375" style="23" customWidth="1"/>
    <col min="1546" max="1546" width="8.69921875" style="23" customWidth="1"/>
    <col min="1547" max="1789" width="8.3984375" style="23"/>
    <col min="1790" max="1791" width="20.796875" style="23" customWidth="1"/>
    <col min="1792" max="1792" width="53.69921875" style="23" bestFit="1" customWidth="1"/>
    <col min="1793" max="1794" width="20.796875" style="23" customWidth="1"/>
    <col min="1795" max="1801" width="12.3984375" style="23" customWidth="1"/>
    <col min="1802" max="1802" width="8.69921875" style="23" customWidth="1"/>
    <col min="1803" max="2045" width="8.3984375" style="23"/>
    <col min="2046" max="2047" width="20.796875" style="23" customWidth="1"/>
    <col min="2048" max="2048" width="53.69921875" style="23" bestFit="1" customWidth="1"/>
    <col min="2049" max="2050" width="20.796875" style="23" customWidth="1"/>
    <col min="2051" max="2057" width="12.3984375" style="23" customWidth="1"/>
    <col min="2058" max="2058" width="8.69921875" style="23" customWidth="1"/>
    <col min="2059" max="2301" width="8.3984375" style="23"/>
    <col min="2302" max="2303" width="20.796875" style="23" customWidth="1"/>
    <col min="2304" max="2304" width="53.69921875" style="23" bestFit="1" customWidth="1"/>
    <col min="2305" max="2306" width="20.796875" style="23" customWidth="1"/>
    <col min="2307" max="2313" width="12.3984375" style="23" customWidth="1"/>
    <col min="2314" max="2314" width="8.69921875" style="23" customWidth="1"/>
    <col min="2315" max="2557" width="8.3984375" style="23"/>
    <col min="2558" max="2559" width="20.796875" style="23" customWidth="1"/>
    <col min="2560" max="2560" width="53.69921875" style="23" bestFit="1" customWidth="1"/>
    <col min="2561" max="2562" width="20.796875" style="23" customWidth="1"/>
    <col min="2563" max="2569" width="12.3984375" style="23" customWidth="1"/>
    <col min="2570" max="2570" width="8.69921875" style="23" customWidth="1"/>
    <col min="2571" max="2813" width="8.3984375" style="23"/>
    <col min="2814" max="2815" width="20.796875" style="23" customWidth="1"/>
    <col min="2816" max="2816" width="53.69921875" style="23" bestFit="1" customWidth="1"/>
    <col min="2817" max="2818" width="20.796875" style="23" customWidth="1"/>
    <col min="2819" max="2825" width="12.3984375" style="23" customWidth="1"/>
    <col min="2826" max="2826" width="8.69921875" style="23" customWidth="1"/>
    <col min="2827" max="3069" width="8.3984375" style="23"/>
    <col min="3070" max="3071" width="20.796875" style="23" customWidth="1"/>
    <col min="3072" max="3072" width="53.69921875" style="23" bestFit="1" customWidth="1"/>
    <col min="3073" max="3074" width="20.796875" style="23" customWidth="1"/>
    <col min="3075" max="3081" width="12.3984375" style="23" customWidth="1"/>
    <col min="3082" max="3082" width="8.69921875" style="23" customWidth="1"/>
    <col min="3083" max="3325" width="8.3984375" style="23"/>
    <col min="3326" max="3327" width="20.796875" style="23" customWidth="1"/>
    <col min="3328" max="3328" width="53.69921875" style="23" bestFit="1" customWidth="1"/>
    <col min="3329" max="3330" width="20.796875" style="23" customWidth="1"/>
    <col min="3331" max="3337" width="12.3984375" style="23" customWidth="1"/>
    <col min="3338" max="3338" width="8.69921875" style="23" customWidth="1"/>
    <col min="3339" max="3581" width="8.3984375" style="23"/>
    <col min="3582" max="3583" width="20.796875" style="23" customWidth="1"/>
    <col min="3584" max="3584" width="53.69921875" style="23" bestFit="1" customWidth="1"/>
    <col min="3585" max="3586" width="20.796875" style="23" customWidth="1"/>
    <col min="3587" max="3593" width="12.3984375" style="23" customWidth="1"/>
    <col min="3594" max="3594" width="8.69921875" style="23" customWidth="1"/>
    <col min="3595" max="3837" width="8.3984375" style="23"/>
    <col min="3838" max="3839" width="20.796875" style="23" customWidth="1"/>
    <col min="3840" max="3840" width="53.69921875" style="23" bestFit="1" customWidth="1"/>
    <col min="3841" max="3842" width="20.796875" style="23" customWidth="1"/>
    <col min="3843" max="3849" width="12.3984375" style="23" customWidth="1"/>
    <col min="3850" max="3850" width="8.69921875" style="23" customWidth="1"/>
    <col min="3851" max="4093" width="8.3984375" style="23"/>
    <col min="4094" max="4095" width="20.796875" style="23" customWidth="1"/>
    <col min="4096" max="4096" width="53.69921875" style="23" bestFit="1" customWidth="1"/>
    <col min="4097" max="4098" width="20.796875" style="23" customWidth="1"/>
    <col min="4099" max="4105" width="12.3984375" style="23" customWidth="1"/>
    <col min="4106" max="4106" width="8.69921875" style="23" customWidth="1"/>
    <col min="4107" max="4349" width="8.3984375" style="23"/>
    <col min="4350" max="4351" width="20.796875" style="23" customWidth="1"/>
    <col min="4352" max="4352" width="53.69921875" style="23" bestFit="1" customWidth="1"/>
    <col min="4353" max="4354" width="20.796875" style="23" customWidth="1"/>
    <col min="4355" max="4361" width="12.3984375" style="23" customWidth="1"/>
    <col min="4362" max="4362" width="8.69921875" style="23" customWidth="1"/>
    <col min="4363" max="4605" width="8.3984375" style="23"/>
    <col min="4606" max="4607" width="20.796875" style="23" customWidth="1"/>
    <col min="4608" max="4608" width="53.69921875" style="23" bestFit="1" customWidth="1"/>
    <col min="4609" max="4610" width="20.796875" style="23" customWidth="1"/>
    <col min="4611" max="4617" width="12.3984375" style="23" customWidth="1"/>
    <col min="4618" max="4618" width="8.69921875" style="23" customWidth="1"/>
    <col min="4619" max="4861" width="8.3984375" style="23"/>
    <col min="4862" max="4863" width="20.796875" style="23" customWidth="1"/>
    <col min="4864" max="4864" width="53.69921875" style="23" bestFit="1" customWidth="1"/>
    <col min="4865" max="4866" width="20.796875" style="23" customWidth="1"/>
    <col min="4867" max="4873" width="12.3984375" style="23" customWidth="1"/>
    <col min="4874" max="4874" width="8.69921875" style="23" customWidth="1"/>
    <col min="4875" max="5117" width="8.3984375" style="23"/>
    <col min="5118" max="5119" width="20.796875" style="23" customWidth="1"/>
    <col min="5120" max="5120" width="53.69921875" style="23" bestFit="1" customWidth="1"/>
    <col min="5121" max="5122" width="20.796875" style="23" customWidth="1"/>
    <col min="5123" max="5129" width="12.3984375" style="23" customWidth="1"/>
    <col min="5130" max="5130" width="8.69921875" style="23" customWidth="1"/>
    <col min="5131" max="5373" width="8.3984375" style="23"/>
    <col min="5374" max="5375" width="20.796875" style="23" customWidth="1"/>
    <col min="5376" max="5376" width="53.69921875" style="23" bestFit="1" customWidth="1"/>
    <col min="5377" max="5378" width="20.796875" style="23" customWidth="1"/>
    <col min="5379" max="5385" width="12.3984375" style="23" customWidth="1"/>
    <col min="5386" max="5386" width="8.69921875" style="23" customWidth="1"/>
    <col min="5387" max="5629" width="8.3984375" style="23"/>
    <col min="5630" max="5631" width="20.796875" style="23" customWidth="1"/>
    <col min="5632" max="5632" width="53.69921875" style="23" bestFit="1" customWidth="1"/>
    <col min="5633" max="5634" width="20.796875" style="23" customWidth="1"/>
    <col min="5635" max="5641" width="12.3984375" style="23" customWidth="1"/>
    <col min="5642" max="5642" width="8.69921875" style="23" customWidth="1"/>
    <col min="5643" max="5885" width="8.3984375" style="23"/>
    <col min="5886" max="5887" width="20.796875" style="23" customWidth="1"/>
    <col min="5888" max="5888" width="53.69921875" style="23" bestFit="1" customWidth="1"/>
    <col min="5889" max="5890" width="20.796875" style="23" customWidth="1"/>
    <col min="5891" max="5897" width="12.3984375" style="23" customWidth="1"/>
    <col min="5898" max="5898" width="8.69921875" style="23" customWidth="1"/>
    <col min="5899" max="6141" width="8.3984375" style="23"/>
    <col min="6142" max="6143" width="20.796875" style="23" customWidth="1"/>
    <col min="6144" max="6144" width="53.69921875" style="23" bestFit="1" customWidth="1"/>
    <col min="6145" max="6146" width="20.796875" style="23" customWidth="1"/>
    <col min="6147" max="6153" width="12.3984375" style="23" customWidth="1"/>
    <col min="6154" max="6154" width="8.69921875" style="23" customWidth="1"/>
    <col min="6155" max="6397" width="8.3984375" style="23"/>
    <col min="6398" max="6399" width="20.796875" style="23" customWidth="1"/>
    <col min="6400" max="6400" width="53.69921875" style="23" bestFit="1" customWidth="1"/>
    <col min="6401" max="6402" width="20.796875" style="23" customWidth="1"/>
    <col min="6403" max="6409" width="12.3984375" style="23" customWidth="1"/>
    <col min="6410" max="6410" width="8.69921875" style="23" customWidth="1"/>
    <col min="6411" max="6653" width="8.3984375" style="23"/>
    <col min="6654" max="6655" width="20.796875" style="23" customWidth="1"/>
    <col min="6656" max="6656" width="53.69921875" style="23" bestFit="1" customWidth="1"/>
    <col min="6657" max="6658" width="20.796875" style="23" customWidth="1"/>
    <col min="6659" max="6665" width="12.3984375" style="23" customWidth="1"/>
    <col min="6666" max="6666" width="8.69921875" style="23" customWidth="1"/>
    <col min="6667" max="6909" width="8.3984375" style="23"/>
    <col min="6910" max="6911" width="20.796875" style="23" customWidth="1"/>
    <col min="6912" max="6912" width="53.69921875" style="23" bestFit="1" customWidth="1"/>
    <col min="6913" max="6914" width="20.796875" style="23" customWidth="1"/>
    <col min="6915" max="6921" width="12.3984375" style="23" customWidth="1"/>
    <col min="6922" max="6922" width="8.69921875" style="23" customWidth="1"/>
    <col min="6923" max="7165" width="8.3984375" style="23"/>
    <col min="7166" max="7167" width="20.796875" style="23" customWidth="1"/>
    <col min="7168" max="7168" width="53.69921875" style="23" bestFit="1" customWidth="1"/>
    <col min="7169" max="7170" width="20.796875" style="23" customWidth="1"/>
    <col min="7171" max="7177" width="12.3984375" style="23" customWidth="1"/>
    <col min="7178" max="7178" width="8.69921875" style="23" customWidth="1"/>
    <col min="7179" max="7421" width="8.3984375" style="23"/>
    <col min="7422" max="7423" width="20.796875" style="23" customWidth="1"/>
    <col min="7424" max="7424" width="53.69921875" style="23" bestFit="1" customWidth="1"/>
    <col min="7425" max="7426" width="20.796875" style="23" customWidth="1"/>
    <col min="7427" max="7433" width="12.3984375" style="23" customWidth="1"/>
    <col min="7434" max="7434" width="8.69921875" style="23" customWidth="1"/>
    <col min="7435" max="7677" width="8.3984375" style="23"/>
    <col min="7678" max="7679" width="20.796875" style="23" customWidth="1"/>
    <col min="7680" max="7680" width="53.69921875" style="23" bestFit="1" customWidth="1"/>
    <col min="7681" max="7682" width="20.796875" style="23" customWidth="1"/>
    <col min="7683" max="7689" width="12.3984375" style="23" customWidth="1"/>
    <col min="7690" max="7690" width="8.69921875" style="23" customWidth="1"/>
    <col min="7691" max="7933" width="8.3984375" style="23"/>
    <col min="7934" max="7935" width="20.796875" style="23" customWidth="1"/>
    <col min="7936" max="7936" width="53.69921875" style="23" bestFit="1" customWidth="1"/>
    <col min="7937" max="7938" width="20.796875" style="23" customWidth="1"/>
    <col min="7939" max="7945" width="12.3984375" style="23" customWidth="1"/>
    <col min="7946" max="7946" width="8.69921875" style="23" customWidth="1"/>
    <col min="7947" max="8189" width="8.3984375" style="23"/>
    <col min="8190" max="8191" width="20.796875" style="23" customWidth="1"/>
    <col min="8192" max="8192" width="53.69921875" style="23" bestFit="1" customWidth="1"/>
    <col min="8193" max="8194" width="20.796875" style="23" customWidth="1"/>
    <col min="8195" max="8201" width="12.3984375" style="23" customWidth="1"/>
    <col min="8202" max="8202" width="8.69921875" style="23" customWidth="1"/>
    <col min="8203" max="8445" width="8.3984375" style="23"/>
    <col min="8446" max="8447" width="20.796875" style="23" customWidth="1"/>
    <col min="8448" max="8448" width="53.69921875" style="23" bestFit="1" customWidth="1"/>
    <col min="8449" max="8450" width="20.796875" style="23" customWidth="1"/>
    <col min="8451" max="8457" width="12.3984375" style="23" customWidth="1"/>
    <col min="8458" max="8458" width="8.69921875" style="23" customWidth="1"/>
    <col min="8459" max="8701" width="8.3984375" style="23"/>
    <col min="8702" max="8703" width="20.796875" style="23" customWidth="1"/>
    <col min="8704" max="8704" width="53.69921875" style="23" bestFit="1" customWidth="1"/>
    <col min="8705" max="8706" width="20.796875" style="23" customWidth="1"/>
    <col min="8707" max="8713" width="12.3984375" style="23" customWidth="1"/>
    <col min="8714" max="8714" width="8.69921875" style="23" customWidth="1"/>
    <col min="8715" max="8957" width="8.3984375" style="23"/>
    <col min="8958" max="8959" width="20.796875" style="23" customWidth="1"/>
    <col min="8960" max="8960" width="53.69921875" style="23" bestFit="1" customWidth="1"/>
    <col min="8961" max="8962" width="20.796875" style="23" customWidth="1"/>
    <col min="8963" max="8969" width="12.3984375" style="23" customWidth="1"/>
    <col min="8970" max="8970" width="8.69921875" style="23" customWidth="1"/>
    <col min="8971" max="9213" width="8.3984375" style="23"/>
    <col min="9214" max="9215" width="20.796875" style="23" customWidth="1"/>
    <col min="9216" max="9216" width="53.69921875" style="23" bestFit="1" customWidth="1"/>
    <col min="9217" max="9218" width="20.796875" style="23" customWidth="1"/>
    <col min="9219" max="9225" width="12.3984375" style="23" customWidth="1"/>
    <col min="9226" max="9226" width="8.69921875" style="23" customWidth="1"/>
    <col min="9227" max="9469" width="8.3984375" style="23"/>
    <col min="9470" max="9471" width="20.796875" style="23" customWidth="1"/>
    <col min="9472" max="9472" width="53.69921875" style="23" bestFit="1" customWidth="1"/>
    <col min="9473" max="9474" width="20.796875" style="23" customWidth="1"/>
    <col min="9475" max="9481" width="12.3984375" style="23" customWidth="1"/>
    <col min="9482" max="9482" width="8.69921875" style="23" customWidth="1"/>
    <col min="9483" max="9725" width="8.3984375" style="23"/>
    <col min="9726" max="9727" width="20.796875" style="23" customWidth="1"/>
    <col min="9728" max="9728" width="53.69921875" style="23" bestFit="1" customWidth="1"/>
    <col min="9729" max="9730" width="20.796875" style="23" customWidth="1"/>
    <col min="9731" max="9737" width="12.3984375" style="23" customWidth="1"/>
    <col min="9738" max="9738" width="8.69921875" style="23" customWidth="1"/>
    <col min="9739" max="9981" width="8.3984375" style="23"/>
    <col min="9982" max="9983" width="20.796875" style="23" customWidth="1"/>
    <col min="9984" max="9984" width="53.69921875" style="23" bestFit="1" customWidth="1"/>
    <col min="9985" max="9986" width="20.796875" style="23" customWidth="1"/>
    <col min="9987" max="9993" width="12.3984375" style="23" customWidth="1"/>
    <col min="9994" max="9994" width="8.69921875" style="23" customWidth="1"/>
    <col min="9995" max="10237" width="8.3984375" style="23"/>
    <col min="10238" max="10239" width="20.796875" style="23" customWidth="1"/>
    <col min="10240" max="10240" width="53.69921875" style="23" bestFit="1" customWidth="1"/>
    <col min="10241" max="10242" width="20.796875" style="23" customWidth="1"/>
    <col min="10243" max="10249" width="12.3984375" style="23" customWidth="1"/>
    <col min="10250" max="10250" width="8.69921875" style="23" customWidth="1"/>
    <col min="10251" max="10493" width="8.3984375" style="23"/>
    <col min="10494" max="10495" width="20.796875" style="23" customWidth="1"/>
    <col min="10496" max="10496" width="53.69921875" style="23" bestFit="1" customWidth="1"/>
    <col min="10497" max="10498" width="20.796875" style="23" customWidth="1"/>
    <col min="10499" max="10505" width="12.3984375" style="23" customWidth="1"/>
    <col min="10506" max="10506" width="8.69921875" style="23" customWidth="1"/>
    <col min="10507" max="10749" width="8.3984375" style="23"/>
    <col min="10750" max="10751" width="20.796875" style="23" customWidth="1"/>
    <col min="10752" max="10752" width="53.69921875" style="23" bestFit="1" customWidth="1"/>
    <col min="10753" max="10754" width="20.796875" style="23" customWidth="1"/>
    <col min="10755" max="10761" width="12.3984375" style="23" customWidth="1"/>
    <col min="10762" max="10762" width="8.69921875" style="23" customWidth="1"/>
    <col min="10763" max="11005" width="8.3984375" style="23"/>
    <col min="11006" max="11007" width="20.796875" style="23" customWidth="1"/>
    <col min="11008" max="11008" width="53.69921875" style="23" bestFit="1" customWidth="1"/>
    <col min="11009" max="11010" width="20.796875" style="23" customWidth="1"/>
    <col min="11011" max="11017" width="12.3984375" style="23" customWidth="1"/>
    <col min="11018" max="11018" width="8.69921875" style="23" customWidth="1"/>
    <col min="11019" max="11261" width="8.3984375" style="23"/>
    <col min="11262" max="11263" width="20.796875" style="23" customWidth="1"/>
    <col min="11264" max="11264" width="53.69921875" style="23" bestFit="1" customWidth="1"/>
    <col min="11265" max="11266" width="20.796875" style="23" customWidth="1"/>
    <col min="11267" max="11273" width="12.3984375" style="23" customWidth="1"/>
    <col min="11274" max="11274" width="8.69921875" style="23" customWidth="1"/>
    <col min="11275" max="11517" width="8.3984375" style="23"/>
    <col min="11518" max="11519" width="20.796875" style="23" customWidth="1"/>
    <col min="11520" max="11520" width="53.69921875" style="23" bestFit="1" customWidth="1"/>
    <col min="11521" max="11522" width="20.796875" style="23" customWidth="1"/>
    <col min="11523" max="11529" width="12.3984375" style="23" customWidth="1"/>
    <col min="11530" max="11530" width="8.69921875" style="23" customWidth="1"/>
    <col min="11531" max="11773" width="8.3984375" style="23"/>
    <col min="11774" max="11775" width="20.796875" style="23" customWidth="1"/>
    <col min="11776" max="11776" width="53.69921875" style="23" bestFit="1" customWidth="1"/>
    <col min="11777" max="11778" width="20.796875" style="23" customWidth="1"/>
    <col min="11779" max="11785" width="12.3984375" style="23" customWidth="1"/>
    <col min="11786" max="11786" width="8.69921875" style="23" customWidth="1"/>
    <col min="11787" max="12029" width="8.3984375" style="23"/>
    <col min="12030" max="12031" width="20.796875" style="23" customWidth="1"/>
    <col min="12032" max="12032" width="53.69921875" style="23" bestFit="1" customWidth="1"/>
    <col min="12033" max="12034" width="20.796875" style="23" customWidth="1"/>
    <col min="12035" max="12041" width="12.3984375" style="23" customWidth="1"/>
    <col min="12042" max="12042" width="8.69921875" style="23" customWidth="1"/>
    <col min="12043" max="12285" width="8.3984375" style="23"/>
    <col min="12286" max="12287" width="20.796875" style="23" customWidth="1"/>
    <col min="12288" max="12288" width="53.69921875" style="23" bestFit="1" customWidth="1"/>
    <col min="12289" max="12290" width="20.796875" style="23" customWidth="1"/>
    <col min="12291" max="12297" width="12.3984375" style="23" customWidth="1"/>
    <col min="12298" max="12298" width="8.69921875" style="23" customWidth="1"/>
    <col min="12299" max="12541" width="8.3984375" style="23"/>
    <col min="12542" max="12543" width="20.796875" style="23" customWidth="1"/>
    <col min="12544" max="12544" width="53.69921875" style="23" bestFit="1" customWidth="1"/>
    <col min="12545" max="12546" width="20.796875" style="23" customWidth="1"/>
    <col min="12547" max="12553" width="12.3984375" style="23" customWidth="1"/>
    <col min="12554" max="12554" width="8.69921875" style="23" customWidth="1"/>
    <col min="12555" max="12797" width="8.3984375" style="23"/>
    <col min="12798" max="12799" width="20.796875" style="23" customWidth="1"/>
    <col min="12800" max="12800" width="53.69921875" style="23" bestFit="1" customWidth="1"/>
    <col min="12801" max="12802" width="20.796875" style="23" customWidth="1"/>
    <col min="12803" max="12809" width="12.3984375" style="23" customWidth="1"/>
    <col min="12810" max="12810" width="8.69921875" style="23" customWidth="1"/>
    <col min="12811" max="13053" width="8.3984375" style="23"/>
    <col min="13054" max="13055" width="20.796875" style="23" customWidth="1"/>
    <col min="13056" max="13056" width="53.69921875" style="23" bestFit="1" customWidth="1"/>
    <col min="13057" max="13058" width="20.796875" style="23" customWidth="1"/>
    <col min="13059" max="13065" width="12.3984375" style="23" customWidth="1"/>
    <col min="13066" max="13066" width="8.69921875" style="23" customWidth="1"/>
    <col min="13067" max="13309" width="8.3984375" style="23"/>
    <col min="13310" max="13311" width="20.796875" style="23" customWidth="1"/>
    <col min="13312" max="13312" width="53.69921875" style="23" bestFit="1" customWidth="1"/>
    <col min="13313" max="13314" width="20.796875" style="23" customWidth="1"/>
    <col min="13315" max="13321" width="12.3984375" style="23" customWidth="1"/>
    <col min="13322" max="13322" width="8.69921875" style="23" customWidth="1"/>
    <col min="13323" max="13565" width="8.3984375" style="23"/>
    <col min="13566" max="13567" width="20.796875" style="23" customWidth="1"/>
    <col min="13568" max="13568" width="53.69921875" style="23" bestFit="1" customWidth="1"/>
    <col min="13569" max="13570" width="20.796875" style="23" customWidth="1"/>
    <col min="13571" max="13577" width="12.3984375" style="23" customWidth="1"/>
    <col min="13578" max="13578" width="8.69921875" style="23" customWidth="1"/>
    <col min="13579" max="13821" width="8.3984375" style="23"/>
    <col min="13822" max="13823" width="20.796875" style="23" customWidth="1"/>
    <col min="13824" max="13824" width="53.69921875" style="23" bestFit="1" customWidth="1"/>
    <col min="13825" max="13826" width="20.796875" style="23" customWidth="1"/>
    <col min="13827" max="13833" width="12.3984375" style="23" customWidth="1"/>
    <col min="13834" max="13834" width="8.69921875" style="23" customWidth="1"/>
    <col min="13835" max="14077" width="8.3984375" style="23"/>
    <col min="14078" max="14079" width="20.796875" style="23" customWidth="1"/>
    <col min="14080" max="14080" width="53.69921875" style="23" bestFit="1" customWidth="1"/>
    <col min="14081" max="14082" width="20.796875" style="23" customWidth="1"/>
    <col min="14083" max="14089" width="12.3984375" style="23" customWidth="1"/>
    <col min="14090" max="14090" width="8.69921875" style="23" customWidth="1"/>
    <col min="14091" max="14333" width="8.3984375" style="23"/>
    <col min="14334" max="14335" width="20.796875" style="23" customWidth="1"/>
    <col min="14336" max="14336" width="53.69921875" style="23" bestFit="1" customWidth="1"/>
    <col min="14337" max="14338" width="20.796875" style="23" customWidth="1"/>
    <col min="14339" max="14345" width="12.3984375" style="23" customWidth="1"/>
    <col min="14346" max="14346" width="8.69921875" style="23" customWidth="1"/>
    <col min="14347" max="14589" width="8.3984375" style="23"/>
    <col min="14590" max="14591" width="20.796875" style="23" customWidth="1"/>
    <col min="14592" max="14592" width="53.69921875" style="23" bestFit="1" customWidth="1"/>
    <col min="14593" max="14594" width="20.796875" style="23" customWidth="1"/>
    <col min="14595" max="14601" width="12.3984375" style="23" customWidth="1"/>
    <col min="14602" max="14602" width="8.69921875" style="23" customWidth="1"/>
    <col min="14603" max="14845" width="8.3984375" style="23"/>
    <col min="14846" max="14847" width="20.796875" style="23" customWidth="1"/>
    <col min="14848" max="14848" width="53.69921875" style="23" bestFit="1" customWidth="1"/>
    <col min="14849" max="14850" width="20.796875" style="23" customWidth="1"/>
    <col min="14851" max="14857" width="12.3984375" style="23" customWidth="1"/>
    <col min="14858" max="14858" width="8.69921875" style="23" customWidth="1"/>
    <col min="14859" max="15101" width="8.3984375" style="23"/>
    <col min="15102" max="15103" width="20.796875" style="23" customWidth="1"/>
    <col min="15104" max="15104" width="53.69921875" style="23" bestFit="1" customWidth="1"/>
    <col min="15105" max="15106" width="20.796875" style="23" customWidth="1"/>
    <col min="15107" max="15113" width="12.3984375" style="23" customWidth="1"/>
    <col min="15114" max="15114" width="8.69921875" style="23" customWidth="1"/>
    <col min="15115" max="15357" width="8.3984375" style="23"/>
    <col min="15358" max="15359" width="20.796875" style="23" customWidth="1"/>
    <col min="15360" max="15360" width="53.69921875" style="23" bestFit="1" customWidth="1"/>
    <col min="15361" max="15362" width="20.796875" style="23" customWidth="1"/>
    <col min="15363" max="15369" width="12.3984375" style="23" customWidth="1"/>
    <col min="15370" max="15370" width="8.69921875" style="23" customWidth="1"/>
    <col min="15371" max="15613" width="8.3984375" style="23"/>
    <col min="15614" max="15615" width="20.796875" style="23" customWidth="1"/>
    <col min="15616" max="15616" width="53.69921875" style="23" bestFit="1" customWidth="1"/>
    <col min="15617" max="15618" width="20.796875" style="23" customWidth="1"/>
    <col min="15619" max="15625" width="12.3984375" style="23" customWidth="1"/>
    <col min="15626" max="15626" width="8.69921875" style="23" customWidth="1"/>
    <col min="15627" max="15869" width="8.3984375" style="23"/>
    <col min="15870" max="15871" width="20.796875" style="23" customWidth="1"/>
    <col min="15872" max="15872" width="53.69921875" style="23" bestFit="1" customWidth="1"/>
    <col min="15873" max="15874" width="20.796875" style="23" customWidth="1"/>
    <col min="15875" max="15881" width="12.3984375" style="23" customWidth="1"/>
    <col min="15882" max="15882" width="8.69921875" style="23" customWidth="1"/>
    <col min="15883" max="16125" width="8.3984375" style="23"/>
    <col min="16126" max="16127" width="20.796875" style="23" customWidth="1"/>
    <col min="16128" max="16128" width="53.69921875" style="23" bestFit="1" customWidth="1"/>
    <col min="16129" max="16130" width="20.796875" style="23" customWidth="1"/>
    <col min="16131" max="16137" width="12.3984375" style="23" customWidth="1"/>
    <col min="16138" max="16138" width="8.69921875" style="23" customWidth="1"/>
    <col min="16139" max="16384" width="8.3984375" style="23"/>
  </cols>
  <sheetData>
    <row r="2" spans="1:3" ht="13.8">
      <c r="A2" s="97" t="s">
        <v>454</v>
      </c>
    </row>
    <row r="3" spans="1:3" ht="13.8">
      <c r="A3" s="97" t="s">
        <v>16</v>
      </c>
    </row>
    <row r="4" spans="1:3" ht="13.8">
      <c r="A4" s="97" t="s">
        <v>2185</v>
      </c>
    </row>
    <row r="5" spans="1:3" ht="13.8">
      <c r="A5" s="97" t="s">
        <v>17</v>
      </c>
    </row>
    <row r="6" spans="1:3" ht="13.8">
      <c r="A6" s="97" t="s">
        <v>456</v>
      </c>
    </row>
    <row r="7" spans="1:3" ht="13.8">
      <c r="A7" s="97" t="s">
        <v>19</v>
      </c>
    </row>
    <row r="10" spans="1:3" ht="16.8">
      <c r="A10" s="98" t="s">
        <v>20</v>
      </c>
    </row>
    <row r="12" spans="1:3" ht="13.8" thickBot="1">
      <c r="A12" s="1985" t="s">
        <v>21</v>
      </c>
      <c r="B12" s="1966"/>
      <c r="C12" s="1966"/>
    </row>
    <row r="13" spans="1:3">
      <c r="A13" s="1986" t="s">
        <v>22</v>
      </c>
      <c r="B13" s="1968"/>
      <c r="C13" s="761" t="s">
        <v>2186</v>
      </c>
    </row>
    <row r="14" spans="1:3">
      <c r="A14" s="1987" t="s">
        <v>23</v>
      </c>
      <c r="B14" s="1988"/>
      <c r="C14" s="99" t="s">
        <v>24</v>
      </c>
    </row>
    <row r="15" spans="1:3" ht="22.8">
      <c r="A15" s="1989" t="s">
        <v>25</v>
      </c>
      <c r="B15" s="107" t="s">
        <v>26</v>
      </c>
      <c r="C15" s="100" t="s">
        <v>458</v>
      </c>
    </row>
    <row r="16" spans="1:3">
      <c r="A16" s="1945"/>
      <c r="B16" s="107" t="s">
        <v>27</v>
      </c>
      <c r="C16" s="99" t="s">
        <v>28</v>
      </c>
    </row>
    <row r="17" spans="1:7">
      <c r="A17" s="1945"/>
      <c r="B17" s="107" t="s">
        <v>29</v>
      </c>
      <c r="C17" s="99" t="s">
        <v>30</v>
      </c>
    </row>
    <row r="18" spans="1:7">
      <c r="A18" s="1945"/>
      <c r="B18" s="107" t="s">
        <v>31</v>
      </c>
      <c r="C18" s="99" t="s">
        <v>30</v>
      </c>
    </row>
    <row r="19" spans="1:7">
      <c r="A19" s="1945"/>
      <c r="B19" s="107" t="s">
        <v>33</v>
      </c>
      <c r="C19" s="99" t="s">
        <v>30</v>
      </c>
    </row>
    <row r="20" spans="1:7" ht="22.8">
      <c r="A20" s="1945"/>
      <c r="B20" s="107" t="s">
        <v>34</v>
      </c>
      <c r="C20" s="101">
        <v>8571</v>
      </c>
    </row>
    <row r="21" spans="1:7">
      <c r="A21" s="1989" t="s">
        <v>35</v>
      </c>
      <c r="B21" s="107" t="s">
        <v>36</v>
      </c>
      <c r="C21" s="99" t="s">
        <v>37</v>
      </c>
    </row>
    <row r="22" spans="1:7" ht="22.8">
      <c r="A22" s="1945"/>
      <c r="B22" s="107" t="s">
        <v>38</v>
      </c>
      <c r="C22" s="99" t="s">
        <v>39</v>
      </c>
    </row>
    <row r="23" spans="1:7" ht="79.8">
      <c r="A23" s="1987" t="s">
        <v>40</v>
      </c>
      <c r="B23" s="1988"/>
      <c r="C23" s="99" t="s">
        <v>2187</v>
      </c>
    </row>
    <row r="24" spans="1:7" ht="13.8" thickBot="1">
      <c r="A24" s="1975" t="s">
        <v>41</v>
      </c>
      <c r="B24" s="107" t="s">
        <v>42</v>
      </c>
      <c r="C24" s="100" t="s">
        <v>408</v>
      </c>
    </row>
    <row r="25" spans="1:7">
      <c r="A25" s="1945"/>
      <c r="B25" s="107" t="s">
        <v>43</v>
      </c>
      <c r="C25" s="100" t="s">
        <v>497</v>
      </c>
    </row>
    <row r="26" spans="1:7">
      <c r="A26" s="1945"/>
      <c r="B26" s="107" t="s">
        <v>44</v>
      </c>
      <c r="C26" s="101">
        <v>3</v>
      </c>
    </row>
    <row r="27" spans="1:7" ht="13.8" thickBot="1">
      <c r="A27" s="1946"/>
      <c r="B27" s="1194" t="s">
        <v>45</v>
      </c>
      <c r="C27" s="102">
        <v>142987</v>
      </c>
    </row>
    <row r="30" spans="1:7" ht="13.8">
      <c r="A30" s="97" t="s">
        <v>462</v>
      </c>
    </row>
    <row r="32" spans="1:7" ht="13.8" thickBot="1">
      <c r="A32" s="1952" t="s">
        <v>102</v>
      </c>
      <c r="B32" s="1948"/>
      <c r="C32" s="1948"/>
      <c r="D32" s="1948"/>
      <c r="E32" s="1948"/>
      <c r="F32" s="1948"/>
      <c r="G32" s="1948"/>
    </row>
    <row r="33" spans="1:10" ht="13.8" thickBot="1">
      <c r="A33" s="1976" t="s">
        <v>24</v>
      </c>
      <c r="B33" s="1979" t="s">
        <v>46</v>
      </c>
      <c r="C33" s="1967"/>
      <c r="D33" s="1967"/>
      <c r="E33" s="1967"/>
      <c r="F33" s="1967"/>
      <c r="G33" s="1968"/>
    </row>
    <row r="34" spans="1:10">
      <c r="A34" s="1977"/>
      <c r="B34" s="1980" t="s">
        <v>47</v>
      </c>
      <c r="C34" s="1981"/>
      <c r="D34" s="1982" t="s">
        <v>48</v>
      </c>
      <c r="E34" s="1981"/>
      <c r="F34" s="1983" t="s">
        <v>4</v>
      </c>
      <c r="G34" s="1984"/>
    </row>
    <row r="35" spans="1:10" ht="13.8" thickBot="1">
      <c r="A35" s="1978"/>
      <c r="B35" s="103" t="s">
        <v>49</v>
      </c>
      <c r="C35" s="111" t="s">
        <v>50</v>
      </c>
      <c r="D35" s="111" t="s">
        <v>49</v>
      </c>
      <c r="E35" s="111" t="s">
        <v>50</v>
      </c>
      <c r="F35" s="111" t="s">
        <v>49</v>
      </c>
      <c r="G35" s="112" t="s">
        <v>50</v>
      </c>
    </row>
    <row r="36" spans="1:10" ht="22.8">
      <c r="A36" s="1199" t="s">
        <v>2188</v>
      </c>
      <c r="B36" s="105">
        <v>3536</v>
      </c>
      <c r="C36" s="1170">
        <v>0.41255396103138486</v>
      </c>
      <c r="D36" s="134">
        <v>5035</v>
      </c>
      <c r="E36" s="1170">
        <v>0.58744603896861514</v>
      </c>
      <c r="F36" s="134">
        <v>8571</v>
      </c>
      <c r="G36" s="1171">
        <v>1</v>
      </c>
    </row>
    <row r="37" spans="1:10" ht="22.8">
      <c r="A37" s="1200" t="s">
        <v>2189</v>
      </c>
      <c r="B37" s="763">
        <v>3536</v>
      </c>
      <c r="C37" s="78">
        <v>0.41255396103138486</v>
      </c>
      <c r="D37" s="127">
        <v>5035</v>
      </c>
      <c r="E37" s="78">
        <v>0.58744603896861514</v>
      </c>
      <c r="F37" s="127">
        <v>8571</v>
      </c>
      <c r="G37" s="79">
        <v>1</v>
      </c>
    </row>
    <row r="38" spans="1:10" ht="22.8">
      <c r="A38" s="1200" t="s">
        <v>2190</v>
      </c>
      <c r="B38" s="763">
        <v>233</v>
      </c>
      <c r="C38" s="78">
        <v>2.718469256796173E-2</v>
      </c>
      <c r="D38" s="127">
        <v>8338</v>
      </c>
      <c r="E38" s="78">
        <v>0.97281530743203826</v>
      </c>
      <c r="F38" s="127">
        <v>8571</v>
      </c>
      <c r="G38" s="79">
        <v>1</v>
      </c>
    </row>
    <row r="39" spans="1:10" ht="22.8">
      <c r="A39" s="1200" t="s">
        <v>2191</v>
      </c>
      <c r="B39" s="763">
        <v>4822</v>
      </c>
      <c r="C39" s="78">
        <v>0.56259479640648702</v>
      </c>
      <c r="D39" s="127">
        <v>3749</v>
      </c>
      <c r="E39" s="78">
        <v>0.43740520359351298</v>
      </c>
      <c r="F39" s="127">
        <v>8571</v>
      </c>
      <c r="G39" s="79">
        <v>1</v>
      </c>
    </row>
    <row r="40" spans="1:10" ht="28.5" customHeight="1" thickBot="1">
      <c r="A40" s="1219" t="s">
        <v>2192</v>
      </c>
      <c r="B40" s="129">
        <v>1442</v>
      </c>
      <c r="C40" s="124">
        <v>0.16824174542060435</v>
      </c>
      <c r="D40" s="762">
        <v>7129</v>
      </c>
      <c r="E40" s="124">
        <v>0.83175825457939567</v>
      </c>
      <c r="F40" s="762">
        <v>8571</v>
      </c>
      <c r="G40" s="110">
        <v>1</v>
      </c>
    </row>
    <row r="42" spans="1:10">
      <c r="A42" s="1952" t="s">
        <v>2193</v>
      </c>
      <c r="B42" s="1948"/>
      <c r="C42" s="1948"/>
      <c r="D42" s="1948"/>
      <c r="E42" s="1948"/>
      <c r="F42" s="1948"/>
      <c r="G42" s="1948"/>
      <c r="H42" s="1948"/>
      <c r="I42" s="1948"/>
      <c r="J42" s="1948"/>
    </row>
    <row r="43" spans="1:10" ht="13.8" thickBot="1">
      <c r="A43" s="1990" t="s">
        <v>57</v>
      </c>
      <c r="B43" s="1948"/>
      <c r="C43" s="1948"/>
      <c r="D43" s="1948"/>
      <c r="E43" s="1948"/>
      <c r="F43" s="1948"/>
      <c r="G43" s="1948"/>
      <c r="H43" s="1948"/>
      <c r="I43" s="1948"/>
      <c r="J43" s="1948"/>
    </row>
    <row r="44" spans="1:10" ht="13.8" thickBot="1">
      <c r="A44" s="1953" t="s">
        <v>466</v>
      </c>
      <c r="B44" s="1967"/>
      <c r="C44" s="1968"/>
      <c r="D44" s="1969" t="s">
        <v>2194</v>
      </c>
      <c r="E44" s="1970"/>
      <c r="F44" s="1970"/>
      <c r="G44" s="1970"/>
      <c r="H44" s="1970"/>
      <c r="I44" s="1971"/>
      <c r="J44" s="1972" t="s">
        <v>4</v>
      </c>
    </row>
    <row r="45" spans="1:10" ht="81" thickBot="1">
      <c r="A45" s="1946"/>
      <c r="B45" s="1966"/>
      <c r="C45" s="1950"/>
      <c r="D45" s="103" t="s">
        <v>2195</v>
      </c>
      <c r="E45" s="111" t="s">
        <v>2196</v>
      </c>
      <c r="F45" s="111" t="s">
        <v>2197</v>
      </c>
      <c r="G45" s="111" t="s">
        <v>2198</v>
      </c>
      <c r="H45" s="111" t="s">
        <v>208</v>
      </c>
      <c r="I45" s="111" t="s">
        <v>209</v>
      </c>
      <c r="J45" s="1973"/>
    </row>
    <row r="46" spans="1:10">
      <c r="A46" s="1956" t="s">
        <v>6</v>
      </c>
      <c r="B46" s="1958" t="s">
        <v>473</v>
      </c>
      <c r="C46" s="104" t="s">
        <v>474</v>
      </c>
      <c r="D46" s="105" t="s">
        <v>469</v>
      </c>
      <c r="E46" s="134" t="s">
        <v>469</v>
      </c>
      <c r="F46" s="134" t="s">
        <v>469</v>
      </c>
      <c r="G46" s="134" t="s">
        <v>469</v>
      </c>
      <c r="H46" s="134">
        <v>601</v>
      </c>
      <c r="I46" s="134" t="s">
        <v>469</v>
      </c>
      <c r="J46" s="106">
        <v>736</v>
      </c>
    </row>
    <row r="47" spans="1:10">
      <c r="A47" s="1945"/>
      <c r="B47" s="1948"/>
      <c r="C47" s="107" t="s">
        <v>475</v>
      </c>
      <c r="D47" s="763" t="s">
        <v>469</v>
      </c>
      <c r="E47" s="127" t="s">
        <v>469</v>
      </c>
      <c r="F47" s="127" t="s">
        <v>469</v>
      </c>
      <c r="G47" s="127" t="s">
        <v>469</v>
      </c>
      <c r="H47" s="127">
        <v>163</v>
      </c>
      <c r="I47" s="127" t="s">
        <v>469</v>
      </c>
      <c r="J47" s="764">
        <v>171</v>
      </c>
    </row>
    <row r="48" spans="1:10">
      <c r="A48" s="1957"/>
      <c r="B48" s="1959" t="s">
        <v>4</v>
      </c>
      <c r="C48" s="1960"/>
      <c r="D48" s="765">
        <v>26</v>
      </c>
      <c r="E48" s="766" t="s">
        <v>469</v>
      </c>
      <c r="F48" s="766">
        <v>65</v>
      </c>
      <c r="G48" s="766">
        <v>28</v>
      </c>
      <c r="H48" s="766">
        <v>764</v>
      </c>
      <c r="I48" s="766" t="s">
        <v>469</v>
      </c>
      <c r="J48" s="767">
        <v>907</v>
      </c>
    </row>
    <row r="49" spans="1:10">
      <c r="A49" s="1961" t="s">
        <v>7</v>
      </c>
      <c r="B49" s="1947" t="s">
        <v>473</v>
      </c>
      <c r="C49" s="108" t="s">
        <v>474</v>
      </c>
      <c r="D49" s="83" t="s">
        <v>469</v>
      </c>
      <c r="E49" s="84" t="s">
        <v>469</v>
      </c>
      <c r="F49" s="84" t="s">
        <v>469</v>
      </c>
      <c r="G49" s="84">
        <v>57</v>
      </c>
      <c r="H49" s="84">
        <v>915</v>
      </c>
      <c r="I49" s="84" t="s">
        <v>469</v>
      </c>
      <c r="J49" s="85">
        <v>1230</v>
      </c>
    </row>
    <row r="50" spans="1:10">
      <c r="A50" s="1945"/>
      <c r="B50" s="1948"/>
      <c r="C50" s="107" t="s">
        <v>475</v>
      </c>
      <c r="D50" s="763" t="s">
        <v>469</v>
      </c>
      <c r="E50" s="127" t="s">
        <v>469</v>
      </c>
      <c r="F50" s="127" t="s">
        <v>469</v>
      </c>
      <c r="G50" s="127">
        <v>4</v>
      </c>
      <c r="H50" s="127">
        <v>245</v>
      </c>
      <c r="I50" s="127" t="s">
        <v>469</v>
      </c>
      <c r="J50" s="764">
        <v>253</v>
      </c>
    </row>
    <row r="51" spans="1:10">
      <c r="A51" s="1957"/>
      <c r="B51" s="1959" t="s">
        <v>4</v>
      </c>
      <c r="C51" s="1960"/>
      <c r="D51" s="765">
        <v>47</v>
      </c>
      <c r="E51" s="766" t="s">
        <v>469</v>
      </c>
      <c r="F51" s="766">
        <v>154</v>
      </c>
      <c r="G51" s="766">
        <v>61</v>
      </c>
      <c r="H51" s="766">
        <v>1160</v>
      </c>
      <c r="I51" s="766" t="s">
        <v>469</v>
      </c>
      <c r="J51" s="767">
        <v>1483</v>
      </c>
    </row>
    <row r="52" spans="1:10">
      <c r="A52" s="1961" t="s">
        <v>8</v>
      </c>
      <c r="B52" s="1947" t="s">
        <v>473</v>
      </c>
      <c r="C52" s="108" t="s">
        <v>474</v>
      </c>
      <c r="D52" s="83">
        <v>31</v>
      </c>
      <c r="E52" s="84" t="s">
        <v>469</v>
      </c>
      <c r="F52" s="84">
        <v>123</v>
      </c>
      <c r="G52" s="84" t="s">
        <v>469</v>
      </c>
      <c r="H52" s="84">
        <v>868</v>
      </c>
      <c r="I52" s="84" t="s">
        <v>469</v>
      </c>
      <c r="J52" s="85">
        <v>1121</v>
      </c>
    </row>
    <row r="53" spans="1:10">
      <c r="A53" s="1945"/>
      <c r="B53" s="1948"/>
      <c r="C53" s="107" t="s">
        <v>475</v>
      </c>
      <c r="D53" s="763">
        <v>0</v>
      </c>
      <c r="E53" s="127" t="s">
        <v>469</v>
      </c>
      <c r="F53" s="127">
        <v>0</v>
      </c>
      <c r="G53" s="127" t="s">
        <v>469</v>
      </c>
      <c r="H53" s="127">
        <v>23</v>
      </c>
      <c r="I53" s="127" t="s">
        <v>469</v>
      </c>
      <c r="J53" s="764">
        <v>25</v>
      </c>
    </row>
    <row r="54" spans="1:10">
      <c r="A54" s="1957"/>
      <c r="B54" s="1959" t="s">
        <v>4</v>
      </c>
      <c r="C54" s="1960"/>
      <c r="D54" s="765">
        <v>31</v>
      </c>
      <c r="E54" s="766" t="s">
        <v>469</v>
      </c>
      <c r="F54" s="766">
        <v>123</v>
      </c>
      <c r="G54" s="766">
        <v>48</v>
      </c>
      <c r="H54" s="766">
        <v>891</v>
      </c>
      <c r="I54" s="766" t="s">
        <v>469</v>
      </c>
      <c r="J54" s="767">
        <v>1146</v>
      </c>
    </row>
    <row r="55" spans="1:10" ht="13.8" thickBot="1">
      <c r="A55" s="1944" t="s">
        <v>4</v>
      </c>
      <c r="B55" s="1947" t="s">
        <v>473</v>
      </c>
      <c r="C55" s="108" t="s">
        <v>474</v>
      </c>
      <c r="D55" s="83">
        <v>101</v>
      </c>
      <c r="E55" s="84">
        <v>130</v>
      </c>
      <c r="F55" s="84">
        <v>339</v>
      </c>
      <c r="G55" s="84">
        <v>129</v>
      </c>
      <c r="H55" s="84">
        <v>2384</v>
      </c>
      <c r="I55" s="84">
        <v>4</v>
      </c>
      <c r="J55" s="85">
        <v>3087</v>
      </c>
    </row>
    <row r="56" spans="1:10">
      <c r="A56" s="1945"/>
      <c r="B56" s="1948"/>
      <c r="C56" s="107" t="s">
        <v>475</v>
      </c>
      <c r="D56" s="763">
        <v>3</v>
      </c>
      <c r="E56" s="127">
        <v>4</v>
      </c>
      <c r="F56" s="127">
        <v>3</v>
      </c>
      <c r="G56" s="127">
        <v>8</v>
      </c>
      <c r="H56" s="127">
        <v>431</v>
      </c>
      <c r="I56" s="127">
        <v>0</v>
      </c>
      <c r="J56" s="764">
        <v>449</v>
      </c>
    </row>
    <row r="57" spans="1:10" ht="13.8" thickBot="1">
      <c r="A57" s="1946"/>
      <c r="B57" s="1949" t="s">
        <v>4</v>
      </c>
      <c r="C57" s="1950"/>
      <c r="D57" s="129">
        <v>104</v>
      </c>
      <c r="E57" s="762">
        <v>134</v>
      </c>
      <c r="F57" s="762">
        <v>342</v>
      </c>
      <c r="G57" s="762">
        <v>137</v>
      </c>
      <c r="H57" s="762">
        <v>2815</v>
      </c>
      <c r="I57" s="762">
        <v>4</v>
      </c>
      <c r="J57" s="768">
        <v>3536</v>
      </c>
    </row>
    <row r="59" spans="1:10">
      <c r="A59" s="1952" t="s">
        <v>2199</v>
      </c>
      <c r="B59" s="1948"/>
      <c r="C59" s="1948"/>
      <c r="D59" s="1948"/>
      <c r="E59" s="1948"/>
      <c r="F59" s="1948"/>
    </row>
    <row r="60" spans="1:10" ht="13.8" thickBot="1">
      <c r="A60" s="1990" t="s">
        <v>57</v>
      </c>
      <c r="B60" s="1948"/>
      <c r="C60" s="1948"/>
      <c r="D60" s="1948"/>
      <c r="E60" s="1948"/>
      <c r="F60" s="1948"/>
    </row>
    <row r="61" spans="1:10" ht="13.8" thickBot="1">
      <c r="A61" s="1953" t="s">
        <v>466</v>
      </c>
      <c r="B61" s="1967"/>
      <c r="C61" s="1968"/>
      <c r="D61" s="1969" t="s">
        <v>418</v>
      </c>
      <c r="E61" s="1971"/>
      <c r="F61" s="1972" t="s">
        <v>4</v>
      </c>
    </row>
    <row r="62" spans="1:10" ht="13.8" thickBot="1">
      <c r="A62" s="1946"/>
      <c r="B62" s="1966"/>
      <c r="C62" s="1950"/>
      <c r="D62" s="103" t="s">
        <v>207</v>
      </c>
      <c r="E62" s="111" t="s">
        <v>208</v>
      </c>
      <c r="F62" s="1973"/>
    </row>
    <row r="63" spans="1:10">
      <c r="A63" s="1956" t="s">
        <v>6</v>
      </c>
      <c r="B63" s="1958" t="s">
        <v>473</v>
      </c>
      <c r="C63" s="104" t="s">
        <v>474</v>
      </c>
      <c r="D63" s="105" t="s">
        <v>469</v>
      </c>
      <c r="E63" s="134" t="s">
        <v>469</v>
      </c>
      <c r="F63" s="106">
        <v>736</v>
      </c>
    </row>
    <row r="64" spans="1:10">
      <c r="A64" s="1945"/>
      <c r="B64" s="1948"/>
      <c r="C64" s="107" t="s">
        <v>475</v>
      </c>
      <c r="D64" s="763" t="s">
        <v>469</v>
      </c>
      <c r="E64" s="127" t="s">
        <v>469</v>
      </c>
      <c r="F64" s="764">
        <v>171</v>
      </c>
    </row>
    <row r="65" spans="1:12">
      <c r="A65" s="1957"/>
      <c r="B65" s="1959" t="s">
        <v>4</v>
      </c>
      <c r="C65" s="1960"/>
      <c r="D65" s="765">
        <v>57</v>
      </c>
      <c r="E65" s="766">
        <v>850</v>
      </c>
      <c r="F65" s="767">
        <v>907</v>
      </c>
    </row>
    <row r="66" spans="1:12">
      <c r="A66" s="1961" t="s">
        <v>7</v>
      </c>
      <c r="B66" s="1947" t="s">
        <v>473</v>
      </c>
      <c r="C66" s="108" t="s">
        <v>474</v>
      </c>
      <c r="D66" s="83">
        <v>92</v>
      </c>
      <c r="E66" s="84">
        <v>1138</v>
      </c>
      <c r="F66" s="85">
        <v>1230</v>
      </c>
    </row>
    <row r="67" spans="1:12">
      <c r="A67" s="1945"/>
      <c r="B67" s="1948"/>
      <c r="C67" s="107" t="s">
        <v>475</v>
      </c>
      <c r="D67" s="763">
        <v>4</v>
      </c>
      <c r="E67" s="127">
        <v>249</v>
      </c>
      <c r="F67" s="764">
        <v>253</v>
      </c>
    </row>
    <row r="68" spans="1:12">
      <c r="A68" s="1957"/>
      <c r="B68" s="1959" t="s">
        <v>4</v>
      </c>
      <c r="C68" s="1960"/>
      <c r="D68" s="765">
        <v>96</v>
      </c>
      <c r="E68" s="766">
        <v>1387</v>
      </c>
      <c r="F68" s="767">
        <v>1483</v>
      </c>
    </row>
    <row r="69" spans="1:12">
      <c r="A69" s="1961" t="s">
        <v>8</v>
      </c>
      <c r="B69" s="1947" t="s">
        <v>473</v>
      </c>
      <c r="C69" s="108" t="s">
        <v>474</v>
      </c>
      <c r="D69" s="83" t="s">
        <v>469</v>
      </c>
      <c r="E69" s="84" t="s">
        <v>469</v>
      </c>
      <c r="F69" s="85">
        <v>1121</v>
      </c>
    </row>
    <row r="70" spans="1:12">
      <c r="A70" s="1945"/>
      <c r="B70" s="1948"/>
      <c r="C70" s="107" t="s">
        <v>475</v>
      </c>
      <c r="D70" s="763" t="s">
        <v>469</v>
      </c>
      <c r="E70" s="127" t="s">
        <v>469</v>
      </c>
      <c r="F70" s="764">
        <v>25</v>
      </c>
    </row>
    <row r="71" spans="1:12">
      <c r="A71" s="1957"/>
      <c r="B71" s="1959" t="s">
        <v>4</v>
      </c>
      <c r="C71" s="1960"/>
      <c r="D71" s="765">
        <v>80</v>
      </c>
      <c r="E71" s="766">
        <v>1066</v>
      </c>
      <c r="F71" s="767">
        <v>1146</v>
      </c>
    </row>
    <row r="72" spans="1:12" ht="13.8" thickBot="1">
      <c r="A72" s="1944" t="s">
        <v>4</v>
      </c>
      <c r="B72" s="1947" t="s">
        <v>473</v>
      </c>
      <c r="C72" s="108" t="s">
        <v>474</v>
      </c>
      <c r="D72" s="83">
        <v>222</v>
      </c>
      <c r="E72" s="84">
        <v>2865</v>
      </c>
      <c r="F72" s="85">
        <v>3087</v>
      </c>
    </row>
    <row r="73" spans="1:12">
      <c r="A73" s="1945"/>
      <c r="B73" s="1948"/>
      <c r="C73" s="107" t="s">
        <v>475</v>
      </c>
      <c r="D73" s="763">
        <v>11</v>
      </c>
      <c r="E73" s="127">
        <v>438</v>
      </c>
      <c r="F73" s="764">
        <v>449</v>
      </c>
    </row>
    <row r="74" spans="1:12" ht="13.8" thickBot="1">
      <c r="A74" s="1946"/>
      <c r="B74" s="1949" t="s">
        <v>4</v>
      </c>
      <c r="C74" s="1950"/>
      <c r="D74" s="129">
        <v>233</v>
      </c>
      <c r="E74" s="762">
        <v>3303</v>
      </c>
      <c r="F74" s="768">
        <v>3536</v>
      </c>
    </row>
    <row r="76" spans="1:12">
      <c r="A76" s="1952" t="s">
        <v>2200</v>
      </c>
      <c r="B76" s="1948"/>
      <c r="C76" s="1948"/>
      <c r="D76" s="1948"/>
      <c r="E76" s="1948"/>
      <c r="F76" s="1948"/>
      <c r="G76" s="1948"/>
      <c r="H76" s="1948"/>
      <c r="I76" s="1948"/>
      <c r="J76" s="1948"/>
      <c r="K76" s="1948"/>
      <c r="L76" s="1948"/>
    </row>
    <row r="77" spans="1:12" ht="13.8" thickBot="1">
      <c r="A77" s="1990" t="s">
        <v>57</v>
      </c>
      <c r="B77" s="1948"/>
      <c r="C77" s="1948"/>
      <c r="D77" s="1948"/>
      <c r="E77" s="1948"/>
      <c r="F77" s="1948"/>
      <c r="G77" s="1948"/>
      <c r="H77" s="1948"/>
      <c r="I77" s="1948"/>
      <c r="J77" s="1948"/>
      <c r="K77" s="1948"/>
      <c r="L77" s="1948"/>
    </row>
    <row r="78" spans="1:12" ht="13.8" thickBot="1">
      <c r="A78" s="1953" t="s">
        <v>466</v>
      </c>
      <c r="B78" s="1967"/>
      <c r="C78" s="1968"/>
      <c r="D78" s="1969" t="s">
        <v>420</v>
      </c>
      <c r="E78" s="1970"/>
      <c r="F78" s="1970"/>
      <c r="G78" s="1970"/>
      <c r="H78" s="1970"/>
      <c r="I78" s="1970"/>
      <c r="J78" s="1970"/>
      <c r="K78" s="1971"/>
      <c r="L78" s="1972" t="s">
        <v>4</v>
      </c>
    </row>
    <row r="79" spans="1:12" ht="46.8" thickBot="1">
      <c r="A79" s="1946"/>
      <c r="B79" s="1966"/>
      <c r="C79" s="1950"/>
      <c r="D79" s="103" t="s">
        <v>421</v>
      </c>
      <c r="E79" s="111" t="s">
        <v>422</v>
      </c>
      <c r="F79" s="111" t="s">
        <v>427</v>
      </c>
      <c r="G79" s="111" t="s">
        <v>423</v>
      </c>
      <c r="H79" s="111" t="s">
        <v>428</v>
      </c>
      <c r="I79" s="111" t="s">
        <v>424</v>
      </c>
      <c r="J79" s="111" t="s">
        <v>425</v>
      </c>
      <c r="K79" s="111" t="s">
        <v>426</v>
      </c>
      <c r="L79" s="1973"/>
    </row>
    <row r="80" spans="1:12">
      <c r="A80" s="1956" t="s">
        <v>6</v>
      </c>
      <c r="B80" s="1958" t="s">
        <v>473</v>
      </c>
      <c r="C80" s="104" t="s">
        <v>474</v>
      </c>
      <c r="D80" s="105" t="s">
        <v>469</v>
      </c>
      <c r="E80" s="134">
        <v>14</v>
      </c>
      <c r="F80" s="134">
        <v>7</v>
      </c>
      <c r="G80" s="134">
        <v>15</v>
      </c>
      <c r="H80" s="135"/>
      <c r="I80" s="134" t="s">
        <v>469</v>
      </c>
      <c r="J80" s="134" t="s">
        <v>469</v>
      </c>
      <c r="K80" s="134" t="s">
        <v>469</v>
      </c>
      <c r="L80" s="106" t="s">
        <v>469</v>
      </c>
    </row>
    <row r="81" spans="1:12">
      <c r="A81" s="1945"/>
      <c r="B81" s="1948"/>
      <c r="C81" s="107" t="s">
        <v>475</v>
      </c>
      <c r="D81" s="763" t="s">
        <v>469</v>
      </c>
      <c r="E81" s="127">
        <v>0</v>
      </c>
      <c r="F81" s="127">
        <v>0</v>
      </c>
      <c r="G81" s="127">
        <v>0</v>
      </c>
      <c r="H81" s="132"/>
      <c r="I81" s="127" t="s">
        <v>469</v>
      </c>
      <c r="J81" s="127" t="s">
        <v>469</v>
      </c>
      <c r="K81" s="127" t="s">
        <v>469</v>
      </c>
      <c r="L81" s="764" t="s">
        <v>469</v>
      </c>
    </row>
    <row r="82" spans="1:12">
      <c r="A82" s="1957"/>
      <c r="B82" s="1959" t="s">
        <v>4</v>
      </c>
      <c r="C82" s="1960"/>
      <c r="D82" s="765" t="s">
        <v>469</v>
      </c>
      <c r="E82" s="766">
        <v>14</v>
      </c>
      <c r="F82" s="766">
        <v>7</v>
      </c>
      <c r="G82" s="766">
        <v>15</v>
      </c>
      <c r="H82" s="771"/>
      <c r="I82" s="766" t="s">
        <v>469</v>
      </c>
      <c r="J82" s="766">
        <v>8</v>
      </c>
      <c r="K82" s="766" t="s">
        <v>469</v>
      </c>
      <c r="L82" s="767">
        <v>57</v>
      </c>
    </row>
    <row r="83" spans="1:12">
      <c r="A83" s="1961" t="s">
        <v>7</v>
      </c>
      <c r="B83" s="1947" t="s">
        <v>473</v>
      </c>
      <c r="C83" s="108" t="s">
        <v>474</v>
      </c>
      <c r="D83" s="83">
        <v>5</v>
      </c>
      <c r="E83" s="84" t="s">
        <v>469</v>
      </c>
      <c r="F83" s="84">
        <v>14</v>
      </c>
      <c r="G83" s="84">
        <v>33</v>
      </c>
      <c r="H83" s="776"/>
      <c r="I83" s="84" t="s">
        <v>469</v>
      </c>
      <c r="J83" s="84" t="s">
        <v>469</v>
      </c>
      <c r="K83" s="84" t="s">
        <v>469</v>
      </c>
      <c r="L83" s="85">
        <v>92</v>
      </c>
    </row>
    <row r="84" spans="1:12">
      <c r="A84" s="1945"/>
      <c r="B84" s="1948"/>
      <c r="C84" s="107" t="s">
        <v>475</v>
      </c>
      <c r="D84" s="763">
        <v>0</v>
      </c>
      <c r="E84" s="127" t="s">
        <v>469</v>
      </c>
      <c r="F84" s="127">
        <v>0</v>
      </c>
      <c r="G84" s="127">
        <v>0</v>
      </c>
      <c r="H84" s="132"/>
      <c r="I84" s="127" t="s">
        <v>469</v>
      </c>
      <c r="J84" s="127" t="s">
        <v>469</v>
      </c>
      <c r="K84" s="127" t="s">
        <v>469</v>
      </c>
      <c r="L84" s="764">
        <v>4</v>
      </c>
    </row>
    <row r="85" spans="1:12">
      <c r="A85" s="1957"/>
      <c r="B85" s="1959" t="s">
        <v>4</v>
      </c>
      <c r="C85" s="1960"/>
      <c r="D85" s="765">
        <v>5</v>
      </c>
      <c r="E85" s="766" t="s">
        <v>469</v>
      </c>
      <c r="F85" s="766">
        <v>14</v>
      </c>
      <c r="G85" s="766">
        <v>33</v>
      </c>
      <c r="H85" s="771"/>
      <c r="I85" s="766" t="s">
        <v>469</v>
      </c>
      <c r="J85" s="766">
        <v>15</v>
      </c>
      <c r="K85" s="766" t="s">
        <v>469</v>
      </c>
      <c r="L85" s="767">
        <v>96</v>
      </c>
    </row>
    <row r="86" spans="1:12">
      <c r="A86" s="1961" t="s">
        <v>8</v>
      </c>
      <c r="B86" s="1947" t="s">
        <v>473</v>
      </c>
      <c r="C86" s="108" t="s">
        <v>474</v>
      </c>
      <c r="D86" s="83" t="s">
        <v>469</v>
      </c>
      <c r="E86" s="84" t="s">
        <v>469</v>
      </c>
      <c r="F86" s="84">
        <v>12</v>
      </c>
      <c r="G86" s="84">
        <v>36</v>
      </c>
      <c r="H86" s="84" t="s">
        <v>469</v>
      </c>
      <c r="I86" s="84">
        <v>7</v>
      </c>
      <c r="J86" s="84">
        <v>5</v>
      </c>
      <c r="K86" s="776"/>
      <c r="L86" s="85" t="s">
        <v>469</v>
      </c>
    </row>
    <row r="87" spans="1:12">
      <c r="A87" s="1945"/>
      <c r="B87" s="1948"/>
      <c r="C87" s="107" t="s">
        <v>475</v>
      </c>
      <c r="D87" s="763" t="s">
        <v>469</v>
      </c>
      <c r="E87" s="127">
        <v>0</v>
      </c>
      <c r="F87" s="127">
        <v>0</v>
      </c>
      <c r="G87" s="127">
        <v>0</v>
      </c>
      <c r="H87" s="127" t="s">
        <v>469</v>
      </c>
      <c r="I87" s="127">
        <v>0</v>
      </c>
      <c r="J87" s="127">
        <v>0</v>
      </c>
      <c r="K87" s="132"/>
      <c r="L87" s="764" t="s">
        <v>469</v>
      </c>
    </row>
    <row r="88" spans="1:12">
      <c r="A88" s="1957"/>
      <c r="B88" s="1959" t="s">
        <v>4</v>
      </c>
      <c r="C88" s="1960"/>
      <c r="D88" s="765" t="s">
        <v>469</v>
      </c>
      <c r="E88" s="766" t="s">
        <v>469</v>
      </c>
      <c r="F88" s="766">
        <v>12</v>
      </c>
      <c r="G88" s="766">
        <v>36</v>
      </c>
      <c r="H88" s="766" t="s">
        <v>469</v>
      </c>
      <c r="I88" s="766">
        <v>7</v>
      </c>
      <c r="J88" s="766">
        <v>5</v>
      </c>
      <c r="K88" s="771"/>
      <c r="L88" s="767">
        <v>80</v>
      </c>
    </row>
    <row r="89" spans="1:12" ht="13.8" thickBot="1">
      <c r="A89" s="1944" t="s">
        <v>4</v>
      </c>
      <c r="B89" s="1947" t="s">
        <v>473</v>
      </c>
      <c r="C89" s="108" t="s">
        <v>474</v>
      </c>
      <c r="D89" s="83" t="s">
        <v>469</v>
      </c>
      <c r="E89" s="84" t="s">
        <v>469</v>
      </c>
      <c r="F89" s="84">
        <v>33</v>
      </c>
      <c r="G89" s="84">
        <v>84</v>
      </c>
      <c r="H89" s="84" t="s">
        <v>469</v>
      </c>
      <c r="I89" s="84">
        <v>20</v>
      </c>
      <c r="J89" s="84">
        <v>25</v>
      </c>
      <c r="K89" s="84" t="s">
        <v>469</v>
      </c>
      <c r="L89" s="85">
        <v>222</v>
      </c>
    </row>
    <row r="90" spans="1:12">
      <c r="A90" s="1945"/>
      <c r="B90" s="1948"/>
      <c r="C90" s="107" t="s">
        <v>475</v>
      </c>
      <c r="D90" s="763" t="s">
        <v>469</v>
      </c>
      <c r="E90" s="127" t="s">
        <v>469</v>
      </c>
      <c r="F90" s="127">
        <v>0</v>
      </c>
      <c r="G90" s="127">
        <v>0</v>
      </c>
      <c r="H90" s="127" t="s">
        <v>469</v>
      </c>
      <c r="I90" s="127">
        <v>4</v>
      </c>
      <c r="J90" s="127">
        <v>3</v>
      </c>
      <c r="K90" s="127" t="s">
        <v>469</v>
      </c>
      <c r="L90" s="764">
        <v>11</v>
      </c>
    </row>
    <row r="91" spans="1:12" ht="13.8" thickBot="1">
      <c r="A91" s="1946"/>
      <c r="B91" s="1949" t="s">
        <v>4</v>
      </c>
      <c r="C91" s="1950"/>
      <c r="D91" s="129">
        <v>13</v>
      </c>
      <c r="E91" s="762">
        <v>47</v>
      </c>
      <c r="F91" s="762">
        <v>33</v>
      </c>
      <c r="G91" s="762">
        <v>84</v>
      </c>
      <c r="H91" s="762" t="s">
        <v>469</v>
      </c>
      <c r="I91" s="762">
        <v>24</v>
      </c>
      <c r="J91" s="762">
        <v>28</v>
      </c>
      <c r="K91" s="762" t="s">
        <v>469</v>
      </c>
      <c r="L91" s="768">
        <v>233</v>
      </c>
    </row>
    <row r="93" spans="1:12">
      <c r="A93" s="1952" t="s">
        <v>2201</v>
      </c>
      <c r="B93" s="1948"/>
      <c r="C93" s="1948"/>
      <c r="D93" s="1948"/>
      <c r="E93" s="1948"/>
      <c r="F93" s="1948"/>
    </row>
    <row r="94" spans="1:12" ht="13.8" thickBot="1">
      <c r="A94" s="1990" t="s">
        <v>57</v>
      </c>
      <c r="B94" s="1948"/>
      <c r="C94" s="1948"/>
      <c r="D94" s="1948"/>
      <c r="E94" s="1948"/>
      <c r="F94" s="1948"/>
    </row>
    <row r="95" spans="1:12" ht="13.8" thickBot="1">
      <c r="A95" s="1953" t="s">
        <v>466</v>
      </c>
      <c r="B95" s="1967"/>
      <c r="C95" s="1968"/>
      <c r="D95" s="1969" t="s">
        <v>430</v>
      </c>
      <c r="E95" s="1971"/>
      <c r="F95" s="1972" t="s">
        <v>4</v>
      </c>
    </row>
    <row r="96" spans="1:12" ht="13.8" thickBot="1">
      <c r="A96" s="1946"/>
      <c r="B96" s="1966"/>
      <c r="C96" s="1950"/>
      <c r="D96" s="103" t="s">
        <v>207</v>
      </c>
      <c r="E96" s="111" t="s">
        <v>208</v>
      </c>
      <c r="F96" s="1973"/>
    </row>
    <row r="97" spans="1:6">
      <c r="A97" s="1956" t="s">
        <v>6</v>
      </c>
      <c r="B97" s="1195" t="s">
        <v>473</v>
      </c>
      <c r="C97" s="104" t="s">
        <v>475</v>
      </c>
      <c r="D97" s="105">
        <v>340</v>
      </c>
      <c r="E97" s="134">
        <v>1612</v>
      </c>
      <c r="F97" s="106">
        <v>1952</v>
      </c>
    </row>
    <row r="98" spans="1:6">
      <c r="A98" s="1957"/>
      <c r="B98" s="1959" t="s">
        <v>4</v>
      </c>
      <c r="C98" s="1960"/>
      <c r="D98" s="765">
        <v>340</v>
      </c>
      <c r="E98" s="766">
        <v>1612</v>
      </c>
      <c r="F98" s="767">
        <v>1952</v>
      </c>
    </row>
    <row r="99" spans="1:6">
      <c r="A99" s="1961" t="s">
        <v>7</v>
      </c>
      <c r="B99" s="1193" t="s">
        <v>473</v>
      </c>
      <c r="C99" s="108" t="s">
        <v>475</v>
      </c>
      <c r="D99" s="83">
        <v>348</v>
      </c>
      <c r="E99" s="84">
        <v>845</v>
      </c>
      <c r="F99" s="85">
        <v>1193</v>
      </c>
    </row>
    <row r="100" spans="1:6">
      <c r="A100" s="1957"/>
      <c r="B100" s="1959" t="s">
        <v>4</v>
      </c>
      <c r="C100" s="1960"/>
      <c r="D100" s="765">
        <v>348</v>
      </c>
      <c r="E100" s="766">
        <v>845</v>
      </c>
      <c r="F100" s="767">
        <v>1193</v>
      </c>
    </row>
    <row r="101" spans="1:6">
      <c r="A101" s="1961" t="s">
        <v>8</v>
      </c>
      <c r="B101" s="1193" t="s">
        <v>473</v>
      </c>
      <c r="C101" s="108" t="s">
        <v>475</v>
      </c>
      <c r="D101" s="83">
        <v>308</v>
      </c>
      <c r="E101" s="84">
        <v>1369</v>
      </c>
      <c r="F101" s="85">
        <v>1677</v>
      </c>
    </row>
    <row r="102" spans="1:6">
      <c r="A102" s="1957"/>
      <c r="B102" s="1959" t="s">
        <v>4</v>
      </c>
      <c r="C102" s="1960"/>
      <c r="D102" s="765">
        <v>308</v>
      </c>
      <c r="E102" s="766">
        <v>1369</v>
      </c>
      <c r="F102" s="767">
        <v>1677</v>
      </c>
    </row>
    <row r="103" spans="1:6" ht="13.8" thickBot="1">
      <c r="A103" s="1944" t="s">
        <v>4</v>
      </c>
      <c r="B103" s="1193" t="s">
        <v>473</v>
      </c>
      <c r="C103" s="108" t="s">
        <v>475</v>
      </c>
      <c r="D103" s="83">
        <v>996</v>
      </c>
      <c r="E103" s="84">
        <v>3826</v>
      </c>
      <c r="F103" s="85">
        <v>4822</v>
      </c>
    </row>
    <row r="104" spans="1:6" ht="13.8" thickBot="1">
      <c r="A104" s="1946"/>
      <c r="B104" s="1949" t="s">
        <v>4</v>
      </c>
      <c r="C104" s="1950"/>
      <c r="D104" s="129">
        <v>996</v>
      </c>
      <c r="E104" s="762">
        <v>3826</v>
      </c>
      <c r="F104" s="768">
        <v>4822</v>
      </c>
    </row>
    <row r="106" spans="1:6">
      <c r="A106" s="1952" t="s">
        <v>2202</v>
      </c>
      <c r="B106" s="1948"/>
      <c r="C106" s="1948"/>
      <c r="D106" s="1948"/>
      <c r="E106" s="1948"/>
      <c r="F106" s="1948"/>
    </row>
    <row r="107" spans="1:6" ht="13.8" thickBot="1">
      <c r="A107" s="1990" t="s">
        <v>57</v>
      </c>
      <c r="B107" s="1948"/>
      <c r="C107" s="1948"/>
      <c r="D107" s="1948"/>
      <c r="E107" s="1948"/>
      <c r="F107" s="1948"/>
    </row>
    <row r="108" spans="1:6" ht="13.8" thickBot="1">
      <c r="A108" s="1953" t="s">
        <v>466</v>
      </c>
      <c r="B108" s="1967"/>
      <c r="C108" s="1968"/>
      <c r="D108" s="1969" t="s">
        <v>432</v>
      </c>
      <c r="E108" s="1971"/>
      <c r="F108" s="1972" t="s">
        <v>4</v>
      </c>
    </row>
    <row r="109" spans="1:6" ht="13.8" thickBot="1">
      <c r="A109" s="1946"/>
      <c r="B109" s="1966"/>
      <c r="C109" s="1950"/>
      <c r="D109" s="103" t="s">
        <v>207</v>
      </c>
      <c r="E109" s="111" t="s">
        <v>208</v>
      </c>
      <c r="F109" s="1973"/>
    </row>
    <row r="110" spans="1:6">
      <c r="A110" s="1956" t="s">
        <v>6</v>
      </c>
      <c r="B110" s="1958" t="s">
        <v>473</v>
      </c>
      <c r="C110" s="104" t="s">
        <v>474</v>
      </c>
      <c r="D110" s="105">
        <v>39</v>
      </c>
      <c r="E110" s="134">
        <v>12</v>
      </c>
      <c r="F110" s="106">
        <v>51</v>
      </c>
    </row>
    <row r="111" spans="1:6">
      <c r="A111" s="1945"/>
      <c r="B111" s="1948"/>
      <c r="C111" s="107" t="s">
        <v>475</v>
      </c>
      <c r="D111" s="763">
        <v>92</v>
      </c>
      <c r="E111" s="127">
        <v>342</v>
      </c>
      <c r="F111" s="764">
        <v>434</v>
      </c>
    </row>
    <row r="112" spans="1:6">
      <c r="A112" s="1957"/>
      <c r="B112" s="1959" t="s">
        <v>4</v>
      </c>
      <c r="C112" s="1960"/>
      <c r="D112" s="765">
        <v>131</v>
      </c>
      <c r="E112" s="766">
        <v>354</v>
      </c>
      <c r="F112" s="767">
        <v>485</v>
      </c>
    </row>
    <row r="113" spans="1:6">
      <c r="A113" s="1961" t="s">
        <v>7</v>
      </c>
      <c r="B113" s="1947" t="s">
        <v>473</v>
      </c>
      <c r="C113" s="108" t="s">
        <v>474</v>
      </c>
      <c r="D113" s="83">
        <v>61</v>
      </c>
      <c r="E113" s="84">
        <v>31</v>
      </c>
      <c r="F113" s="85">
        <v>92</v>
      </c>
    </row>
    <row r="114" spans="1:6">
      <c r="A114" s="1945"/>
      <c r="B114" s="1948"/>
      <c r="C114" s="107" t="s">
        <v>475</v>
      </c>
      <c r="D114" s="763">
        <v>123</v>
      </c>
      <c r="E114" s="127">
        <v>303</v>
      </c>
      <c r="F114" s="764">
        <v>426</v>
      </c>
    </row>
    <row r="115" spans="1:6">
      <c r="A115" s="1957"/>
      <c r="B115" s="1959" t="s">
        <v>4</v>
      </c>
      <c r="C115" s="1960"/>
      <c r="D115" s="765">
        <v>184</v>
      </c>
      <c r="E115" s="766">
        <v>334</v>
      </c>
      <c r="F115" s="767">
        <v>518</v>
      </c>
    </row>
    <row r="116" spans="1:6">
      <c r="A116" s="1961" t="s">
        <v>8</v>
      </c>
      <c r="B116" s="1947" t="s">
        <v>473</v>
      </c>
      <c r="C116" s="108" t="s">
        <v>474</v>
      </c>
      <c r="D116" s="83">
        <v>66</v>
      </c>
      <c r="E116" s="84">
        <v>13</v>
      </c>
      <c r="F116" s="85">
        <v>79</v>
      </c>
    </row>
    <row r="117" spans="1:6">
      <c r="A117" s="1945"/>
      <c r="B117" s="1948"/>
      <c r="C117" s="107" t="s">
        <v>475</v>
      </c>
      <c r="D117" s="763">
        <v>138</v>
      </c>
      <c r="E117" s="127">
        <v>222</v>
      </c>
      <c r="F117" s="764">
        <v>360</v>
      </c>
    </row>
    <row r="118" spans="1:6">
      <c r="A118" s="1957"/>
      <c r="B118" s="1959" t="s">
        <v>4</v>
      </c>
      <c r="C118" s="1960"/>
      <c r="D118" s="765">
        <v>204</v>
      </c>
      <c r="E118" s="766">
        <v>235</v>
      </c>
      <c r="F118" s="767">
        <v>439</v>
      </c>
    </row>
    <row r="119" spans="1:6" ht="13.8" thickBot="1">
      <c r="A119" s="1944" t="s">
        <v>4</v>
      </c>
      <c r="B119" s="1947" t="s">
        <v>473</v>
      </c>
      <c r="C119" s="108" t="s">
        <v>474</v>
      </c>
      <c r="D119" s="83">
        <v>166</v>
      </c>
      <c r="E119" s="84">
        <v>56</v>
      </c>
      <c r="F119" s="85">
        <v>222</v>
      </c>
    </row>
    <row r="120" spans="1:6">
      <c r="A120" s="1945"/>
      <c r="B120" s="1948"/>
      <c r="C120" s="107" t="s">
        <v>475</v>
      </c>
      <c r="D120" s="763">
        <v>353</v>
      </c>
      <c r="E120" s="127">
        <v>867</v>
      </c>
      <c r="F120" s="764">
        <v>1220</v>
      </c>
    </row>
    <row r="121" spans="1:6" ht="13.8" thickBot="1">
      <c r="A121" s="1946"/>
      <c r="B121" s="1949" t="s">
        <v>4</v>
      </c>
      <c r="C121" s="1950"/>
      <c r="D121" s="129">
        <v>519</v>
      </c>
      <c r="E121" s="762">
        <v>923</v>
      </c>
      <c r="F121" s="768">
        <v>1442</v>
      </c>
    </row>
    <row r="123" spans="1:6" ht="13.8">
      <c r="A123" s="97" t="s">
        <v>404</v>
      </c>
    </row>
    <row r="124" spans="1:6" ht="13.8">
      <c r="A124" s="97" t="s">
        <v>16</v>
      </c>
    </row>
    <row r="125" spans="1:6" ht="13.8">
      <c r="A125" s="97" t="s">
        <v>2203</v>
      </c>
    </row>
    <row r="126" spans="1:6" ht="13.8">
      <c r="A126" s="97" t="s">
        <v>17</v>
      </c>
    </row>
    <row r="127" spans="1:6" ht="13.8">
      <c r="A127" s="97" t="s">
        <v>476</v>
      </c>
    </row>
    <row r="128" spans="1:6" ht="13.8">
      <c r="A128" s="97" t="s">
        <v>18</v>
      </c>
    </row>
    <row r="130" spans="1:3" ht="13.8" thickBot="1">
      <c r="A130" s="1985" t="s">
        <v>21</v>
      </c>
      <c r="B130" s="1966"/>
      <c r="C130" s="1966"/>
    </row>
    <row r="131" spans="1:3">
      <c r="A131" s="1986" t="s">
        <v>22</v>
      </c>
      <c r="B131" s="1968"/>
      <c r="C131" s="761" t="s">
        <v>2204</v>
      </c>
    </row>
    <row r="132" spans="1:3">
      <c r="A132" s="1987" t="s">
        <v>23</v>
      </c>
      <c r="B132" s="1988"/>
      <c r="C132" s="99" t="s">
        <v>24</v>
      </c>
    </row>
    <row r="133" spans="1:3" ht="22.8">
      <c r="A133" s="1989" t="s">
        <v>25</v>
      </c>
      <c r="B133" s="107" t="s">
        <v>26</v>
      </c>
      <c r="C133" s="100" t="s">
        <v>458</v>
      </c>
    </row>
    <row r="134" spans="1:3">
      <c r="A134" s="1945"/>
      <c r="B134" s="107" t="s">
        <v>27</v>
      </c>
      <c r="C134" s="99" t="s">
        <v>28</v>
      </c>
    </row>
    <row r="135" spans="1:3">
      <c r="A135" s="1945"/>
      <c r="B135" s="107" t="s">
        <v>29</v>
      </c>
      <c r="C135" s="99" t="s">
        <v>30</v>
      </c>
    </row>
    <row r="136" spans="1:3">
      <c r="A136" s="1945"/>
      <c r="B136" s="107" t="s">
        <v>31</v>
      </c>
      <c r="C136" s="99" t="s">
        <v>32</v>
      </c>
    </row>
    <row r="137" spans="1:3">
      <c r="A137" s="1945"/>
      <c r="B137" s="107" t="s">
        <v>33</v>
      </c>
      <c r="C137" s="99" t="s">
        <v>30</v>
      </c>
    </row>
    <row r="138" spans="1:3" ht="22.8">
      <c r="A138" s="1945"/>
      <c r="B138" s="107" t="s">
        <v>34</v>
      </c>
      <c r="C138" s="101">
        <v>8571</v>
      </c>
    </row>
    <row r="139" spans="1:3">
      <c r="A139" s="1989" t="s">
        <v>35</v>
      </c>
      <c r="B139" s="107" t="s">
        <v>36</v>
      </c>
      <c r="C139" s="99" t="s">
        <v>37</v>
      </c>
    </row>
    <row r="140" spans="1:3" ht="22.8">
      <c r="A140" s="1945"/>
      <c r="B140" s="107" t="s">
        <v>38</v>
      </c>
      <c r="C140" s="99" t="s">
        <v>39</v>
      </c>
    </row>
    <row r="141" spans="1:3" ht="79.8">
      <c r="A141" s="1987" t="s">
        <v>40</v>
      </c>
      <c r="B141" s="1988"/>
      <c r="C141" s="99" t="s">
        <v>2205</v>
      </c>
    </row>
    <row r="142" spans="1:3" ht="13.8" thickBot="1">
      <c r="A142" s="1975" t="s">
        <v>41</v>
      </c>
      <c r="B142" s="107" t="s">
        <v>42</v>
      </c>
      <c r="C142" s="100" t="s">
        <v>405</v>
      </c>
    </row>
    <row r="143" spans="1:3">
      <c r="A143" s="1945"/>
      <c r="B143" s="107" t="s">
        <v>43</v>
      </c>
      <c r="C143" s="100" t="s">
        <v>240</v>
      </c>
    </row>
    <row r="144" spans="1:3">
      <c r="A144" s="1945"/>
      <c r="B144" s="107" t="s">
        <v>44</v>
      </c>
      <c r="C144" s="101">
        <v>3</v>
      </c>
    </row>
    <row r="145" spans="1:7" ht="13.8" thickBot="1">
      <c r="A145" s="1946"/>
      <c r="B145" s="1194" t="s">
        <v>45</v>
      </c>
      <c r="C145" s="102">
        <v>142987</v>
      </c>
    </row>
    <row r="148" spans="1:7" ht="13.8">
      <c r="A148" s="97" t="s">
        <v>462</v>
      </c>
    </row>
    <row r="150" spans="1:7" ht="13.8" thickBot="1">
      <c r="A150" s="1952" t="s">
        <v>102</v>
      </c>
      <c r="B150" s="1948"/>
      <c r="C150" s="1948"/>
      <c r="D150" s="1948"/>
      <c r="E150" s="1948"/>
      <c r="F150" s="1948"/>
      <c r="G150" s="1948"/>
    </row>
    <row r="151" spans="1:7" ht="13.8" thickBot="1">
      <c r="A151" s="1976" t="s">
        <v>24</v>
      </c>
      <c r="B151" s="1979" t="s">
        <v>46</v>
      </c>
      <c r="C151" s="1967"/>
      <c r="D151" s="1967"/>
      <c r="E151" s="1967"/>
      <c r="F151" s="1967"/>
      <c r="G151" s="1968"/>
    </row>
    <row r="152" spans="1:7">
      <c r="A152" s="1977"/>
      <c r="B152" s="1980" t="s">
        <v>47</v>
      </c>
      <c r="C152" s="1981"/>
      <c r="D152" s="1982" t="s">
        <v>48</v>
      </c>
      <c r="E152" s="1981"/>
      <c r="F152" s="1983" t="s">
        <v>4</v>
      </c>
      <c r="G152" s="1984"/>
    </row>
    <row r="153" spans="1:7" ht="13.8" thickBot="1">
      <c r="A153" s="1978"/>
      <c r="B153" s="103" t="s">
        <v>49</v>
      </c>
      <c r="C153" s="111" t="s">
        <v>50</v>
      </c>
      <c r="D153" s="111" t="s">
        <v>49</v>
      </c>
      <c r="E153" s="111" t="s">
        <v>50</v>
      </c>
      <c r="F153" s="111" t="s">
        <v>49</v>
      </c>
      <c r="G153" s="112" t="s">
        <v>50</v>
      </c>
    </row>
    <row r="154" spans="1:7" ht="22.8">
      <c r="A154" s="1199" t="s">
        <v>2188</v>
      </c>
      <c r="B154" s="122" t="s">
        <v>2206</v>
      </c>
      <c r="C154" s="1170">
        <v>0.40868735861667393</v>
      </c>
      <c r="D154" s="1172">
        <v>618309.04900000291</v>
      </c>
      <c r="E154" s="1170">
        <v>0.59131264138332607</v>
      </c>
      <c r="F154" s="1172">
        <v>1045655.0490000029</v>
      </c>
      <c r="G154" s="1171">
        <v>1</v>
      </c>
    </row>
    <row r="155" spans="1:7" ht="22.8">
      <c r="A155" s="1200" t="s">
        <v>2189</v>
      </c>
      <c r="B155" s="1173" t="s">
        <v>2207</v>
      </c>
      <c r="C155" s="78">
        <v>0.4086883149550008</v>
      </c>
      <c r="D155" s="123">
        <v>618308.04900000291</v>
      </c>
      <c r="E155" s="78">
        <v>0.5913116850449992</v>
      </c>
      <c r="F155" s="123">
        <v>1045655.0490000029</v>
      </c>
      <c r="G155" s="79">
        <v>1</v>
      </c>
    </row>
    <row r="156" spans="1:7" ht="22.8">
      <c r="A156" s="1200" t="s">
        <v>2190</v>
      </c>
      <c r="B156" s="1173" t="s">
        <v>2208</v>
      </c>
      <c r="C156" s="78">
        <v>2.6910404178615427E-2</v>
      </c>
      <c r="D156" s="123">
        <v>1017516.0490000029</v>
      </c>
      <c r="E156" s="78">
        <v>0.97308959582138455</v>
      </c>
      <c r="F156" s="123">
        <v>1045655.0490000029</v>
      </c>
      <c r="G156" s="79">
        <v>1</v>
      </c>
    </row>
    <row r="157" spans="1:7" ht="23.4" thickBot="1">
      <c r="A157" s="1219" t="s">
        <v>2192</v>
      </c>
      <c r="B157" s="769" t="s">
        <v>2209</v>
      </c>
      <c r="C157" s="124">
        <v>0.16885300766141997</v>
      </c>
      <c r="D157" s="770">
        <v>869093.04900000291</v>
      </c>
      <c r="E157" s="124">
        <v>0.83114699233858003</v>
      </c>
      <c r="F157" s="770">
        <v>1045655.0490000029</v>
      </c>
      <c r="G157" s="110">
        <v>1</v>
      </c>
    </row>
    <row r="158" spans="1:7">
      <c r="A158" s="1951" t="s">
        <v>51</v>
      </c>
      <c r="B158" s="1948"/>
      <c r="C158" s="1948"/>
      <c r="D158" s="1948"/>
      <c r="E158" s="1948"/>
      <c r="F158" s="1948"/>
      <c r="G158" s="1948"/>
    </row>
    <row r="161" spans="1:11" ht="16.8">
      <c r="A161" s="98" t="s">
        <v>2188</v>
      </c>
    </row>
    <row r="163" spans="1:11" ht="13.8" thickBot="1">
      <c r="A163" s="1952" t="s">
        <v>211</v>
      </c>
      <c r="B163" s="1948"/>
      <c r="C163" s="1948"/>
      <c r="D163" s="1948"/>
      <c r="E163" s="1948"/>
      <c r="F163" s="1948"/>
      <c r="G163" s="1948"/>
      <c r="H163" s="1948"/>
      <c r="I163" s="1948"/>
      <c r="J163" s="1948"/>
      <c r="K163" s="1948"/>
    </row>
    <row r="164" spans="1:11" ht="13.8" thickBot="1">
      <c r="A164" s="1953" t="s">
        <v>466</v>
      </c>
      <c r="B164" s="1967"/>
      <c r="C164" s="1967"/>
      <c r="D164" s="1968"/>
      <c r="E164" s="1969" t="s">
        <v>2194</v>
      </c>
      <c r="F164" s="1970"/>
      <c r="G164" s="1970"/>
      <c r="H164" s="1970"/>
      <c r="I164" s="1970"/>
      <c r="J164" s="1971"/>
      <c r="K164" s="1972" t="s">
        <v>4</v>
      </c>
    </row>
    <row r="165" spans="1:11" ht="81" thickBot="1">
      <c r="A165" s="1946"/>
      <c r="B165" s="1966"/>
      <c r="C165" s="1966"/>
      <c r="D165" s="1950"/>
      <c r="E165" s="103" t="s">
        <v>2195</v>
      </c>
      <c r="F165" s="111" t="s">
        <v>2196</v>
      </c>
      <c r="G165" s="111" t="s">
        <v>2197</v>
      </c>
      <c r="H165" s="111" t="s">
        <v>2198</v>
      </c>
      <c r="I165" s="111" t="s">
        <v>208</v>
      </c>
      <c r="J165" s="111" t="s">
        <v>209</v>
      </c>
      <c r="K165" s="1973"/>
    </row>
    <row r="166" spans="1:11">
      <c r="A166" s="1956" t="s">
        <v>6</v>
      </c>
      <c r="B166" s="1974" t="s">
        <v>473</v>
      </c>
      <c r="C166" s="1974" t="s">
        <v>474</v>
      </c>
      <c r="D166" s="104" t="s">
        <v>57</v>
      </c>
      <c r="E166" s="105">
        <v>2807</v>
      </c>
      <c r="F166" s="134">
        <v>2531</v>
      </c>
      <c r="G166" s="134">
        <v>7581</v>
      </c>
      <c r="H166" s="134">
        <v>3122</v>
      </c>
      <c r="I166" s="134">
        <v>74562</v>
      </c>
      <c r="J166" s="134">
        <v>118</v>
      </c>
      <c r="K166" s="106">
        <v>90721</v>
      </c>
    </row>
    <row r="167" spans="1:11">
      <c r="A167" s="1945"/>
      <c r="B167" s="1948"/>
      <c r="C167" s="1948"/>
      <c r="D167" s="107" t="s">
        <v>58</v>
      </c>
      <c r="E167" s="86">
        <v>2439.5903456282931</v>
      </c>
      <c r="F167" s="87">
        <v>2284.0269625792621</v>
      </c>
      <c r="G167" s="87">
        <v>6255.7545860498349</v>
      </c>
      <c r="H167" s="87">
        <v>2864.9589711529875</v>
      </c>
      <c r="I167" s="87">
        <v>76781.062472090736</v>
      </c>
      <c r="J167" s="87">
        <v>95.606662498883622</v>
      </c>
      <c r="K167" s="88">
        <v>90721</v>
      </c>
    </row>
    <row r="168" spans="1:11" ht="22.8">
      <c r="A168" s="1945"/>
      <c r="B168" s="1948"/>
      <c r="C168" s="1948"/>
      <c r="D168" s="107" t="s">
        <v>487</v>
      </c>
      <c r="E168" s="77">
        <v>3.0941016964098723E-2</v>
      </c>
      <c r="F168" s="78">
        <v>2.7898722456763041E-2</v>
      </c>
      <c r="G168" s="78">
        <v>8.3563893696057157E-2</v>
      </c>
      <c r="H168" s="78">
        <v>3.4413200912688353E-2</v>
      </c>
      <c r="I168" s="78">
        <v>0.82188247484044485</v>
      </c>
      <c r="J168" s="78">
        <v>1.300691129947862E-3</v>
      </c>
      <c r="K168" s="79">
        <v>1</v>
      </c>
    </row>
    <row r="169" spans="1:11" ht="34.200000000000003">
      <c r="A169" s="1945"/>
      <c r="B169" s="1948"/>
      <c r="C169" s="1963"/>
      <c r="D169" s="1196" t="s">
        <v>417</v>
      </c>
      <c r="E169" s="80">
        <v>0.93224842245101303</v>
      </c>
      <c r="F169" s="81">
        <v>0.89783611209648806</v>
      </c>
      <c r="G169" s="81">
        <v>0.98186763372620123</v>
      </c>
      <c r="H169" s="81">
        <v>0.88291855203619907</v>
      </c>
      <c r="I169" s="81">
        <v>0.7868094760723896</v>
      </c>
      <c r="J169" s="81">
        <v>1</v>
      </c>
      <c r="K169" s="82">
        <v>0.81022595338036973</v>
      </c>
    </row>
    <row r="170" spans="1:11">
      <c r="A170" s="1945"/>
      <c r="B170" s="1948"/>
      <c r="C170" s="1962" t="s">
        <v>475</v>
      </c>
      <c r="D170" s="108" t="s">
        <v>57</v>
      </c>
      <c r="E170" s="83">
        <v>204</v>
      </c>
      <c r="F170" s="84">
        <v>288</v>
      </c>
      <c r="G170" s="84">
        <v>140</v>
      </c>
      <c r="H170" s="84">
        <v>414</v>
      </c>
      <c r="I170" s="84">
        <v>20203</v>
      </c>
      <c r="J170" s="84">
        <v>0</v>
      </c>
      <c r="K170" s="85">
        <v>21249</v>
      </c>
    </row>
    <row r="171" spans="1:11">
      <c r="A171" s="1945"/>
      <c r="B171" s="1948"/>
      <c r="C171" s="1948"/>
      <c r="D171" s="107" t="s">
        <v>58</v>
      </c>
      <c r="E171" s="86">
        <v>571.40965437170667</v>
      </c>
      <c r="F171" s="87">
        <v>534.97303742073768</v>
      </c>
      <c r="G171" s="87">
        <v>1465.2454139501651</v>
      </c>
      <c r="H171" s="87">
        <v>671.04102884701263</v>
      </c>
      <c r="I171" s="87">
        <v>17983.93752790926</v>
      </c>
      <c r="J171" s="87">
        <v>22.39333750111637</v>
      </c>
      <c r="K171" s="88">
        <v>21249</v>
      </c>
    </row>
    <row r="172" spans="1:11" ht="22.8">
      <c r="A172" s="1945"/>
      <c r="B172" s="1948"/>
      <c r="C172" s="1948"/>
      <c r="D172" s="107" t="s">
        <v>487</v>
      </c>
      <c r="E172" s="77">
        <v>9.600451785966399E-3</v>
      </c>
      <c r="F172" s="78">
        <v>1.3553578991952562E-2</v>
      </c>
      <c r="G172" s="78">
        <v>6.5885453433102738E-3</v>
      </c>
      <c r="H172" s="78">
        <v>1.9483269800931808E-2</v>
      </c>
      <c r="I172" s="78">
        <v>0.95077415407783894</v>
      </c>
      <c r="J172" s="78">
        <v>0</v>
      </c>
      <c r="K172" s="79">
        <v>1</v>
      </c>
    </row>
    <row r="173" spans="1:11" ht="34.200000000000003">
      <c r="A173" s="1945"/>
      <c r="B173" s="1963"/>
      <c r="C173" s="1963"/>
      <c r="D173" s="1196" t="s">
        <v>417</v>
      </c>
      <c r="E173" s="80">
        <v>6.7751577548987044E-2</v>
      </c>
      <c r="F173" s="81">
        <v>0.10216388790351189</v>
      </c>
      <c r="G173" s="81">
        <v>1.8132366273798731E-2</v>
      </c>
      <c r="H173" s="81">
        <v>0.11708144796380089</v>
      </c>
      <c r="I173" s="81">
        <v>0.2131905239276104</v>
      </c>
      <c r="J173" s="81">
        <v>0</v>
      </c>
      <c r="K173" s="82">
        <v>0.18977404661963024</v>
      </c>
    </row>
    <row r="174" spans="1:11">
      <c r="A174" s="1945"/>
      <c r="B174" s="1962" t="s">
        <v>4</v>
      </c>
      <c r="C174" s="1965"/>
      <c r="D174" s="108" t="s">
        <v>57</v>
      </c>
      <c r="E174" s="83">
        <v>3011</v>
      </c>
      <c r="F174" s="84">
        <v>2819</v>
      </c>
      <c r="G174" s="84">
        <v>7721</v>
      </c>
      <c r="H174" s="84">
        <v>3536</v>
      </c>
      <c r="I174" s="84">
        <v>94765</v>
      </c>
      <c r="J174" s="84">
        <v>118</v>
      </c>
      <c r="K174" s="85">
        <v>111970</v>
      </c>
    </row>
    <row r="175" spans="1:11">
      <c r="A175" s="1945"/>
      <c r="B175" s="1948"/>
      <c r="C175" s="1948"/>
      <c r="D175" s="107" t="s">
        <v>58</v>
      </c>
      <c r="E175" s="86">
        <v>3011</v>
      </c>
      <c r="F175" s="87">
        <v>2819</v>
      </c>
      <c r="G175" s="87">
        <v>7721</v>
      </c>
      <c r="H175" s="87">
        <v>3536</v>
      </c>
      <c r="I175" s="87">
        <v>94765</v>
      </c>
      <c r="J175" s="87">
        <v>118</v>
      </c>
      <c r="K175" s="88">
        <v>111970</v>
      </c>
    </row>
    <row r="176" spans="1:11" ht="22.8">
      <c r="A176" s="1945"/>
      <c r="B176" s="1948"/>
      <c r="C176" s="1948"/>
      <c r="D176" s="107" t="s">
        <v>487</v>
      </c>
      <c r="E176" s="77">
        <v>2.6891131553094579E-2</v>
      </c>
      <c r="F176" s="78">
        <v>2.5176386532106812E-2</v>
      </c>
      <c r="G176" s="78">
        <v>6.8955970349200688E-2</v>
      </c>
      <c r="H176" s="78">
        <v>3.1579887469858001E-2</v>
      </c>
      <c r="I176" s="78">
        <v>0.84634277038492456</v>
      </c>
      <c r="J176" s="78">
        <v>1.053853710815397E-3</v>
      </c>
      <c r="K176" s="79">
        <v>1</v>
      </c>
    </row>
    <row r="177" spans="1:11" ht="34.200000000000003">
      <c r="A177" s="1957"/>
      <c r="B177" s="1963"/>
      <c r="C177" s="1963"/>
      <c r="D177" s="1196" t="s">
        <v>417</v>
      </c>
      <c r="E177" s="80">
        <v>1</v>
      </c>
      <c r="F177" s="81">
        <v>1</v>
      </c>
      <c r="G177" s="81">
        <v>1</v>
      </c>
      <c r="H177" s="81">
        <v>1</v>
      </c>
      <c r="I177" s="81">
        <v>1</v>
      </c>
      <c r="J177" s="81">
        <v>1</v>
      </c>
      <c r="K177" s="82">
        <v>1</v>
      </c>
    </row>
    <row r="178" spans="1:11">
      <c r="A178" s="1961" t="s">
        <v>7</v>
      </c>
      <c r="B178" s="1962" t="s">
        <v>473</v>
      </c>
      <c r="C178" s="1962" t="s">
        <v>474</v>
      </c>
      <c r="D178" s="108" t="s">
        <v>57</v>
      </c>
      <c r="E178" s="83">
        <v>5586</v>
      </c>
      <c r="F178" s="84">
        <v>7231</v>
      </c>
      <c r="G178" s="84">
        <v>18207</v>
      </c>
      <c r="H178" s="84">
        <v>6802</v>
      </c>
      <c r="I178" s="84">
        <v>110844</v>
      </c>
      <c r="J178" s="84">
        <v>251</v>
      </c>
      <c r="K178" s="85">
        <v>148921</v>
      </c>
    </row>
    <row r="179" spans="1:11">
      <c r="A179" s="1945"/>
      <c r="B179" s="1948"/>
      <c r="C179" s="1948"/>
      <c r="D179" s="107" t="s">
        <v>58</v>
      </c>
      <c r="E179" s="86">
        <v>4764.0722725746891</v>
      </c>
      <c r="F179" s="87">
        <v>6132.9723676849053</v>
      </c>
      <c r="G179" s="87">
        <v>15333.680675842004</v>
      </c>
      <c r="H179" s="87">
        <v>6062.1528253328861</v>
      </c>
      <c r="I179" s="87">
        <v>116418.99591585543</v>
      </c>
      <c r="J179" s="87">
        <v>209.12594271008169</v>
      </c>
      <c r="K179" s="88">
        <v>148921</v>
      </c>
    </row>
    <row r="180" spans="1:11" ht="22.8">
      <c r="A180" s="1945"/>
      <c r="B180" s="1948"/>
      <c r="C180" s="1948"/>
      <c r="D180" s="107" t="s">
        <v>487</v>
      </c>
      <c r="E180" s="77">
        <v>3.7509820643159796E-2</v>
      </c>
      <c r="F180" s="78">
        <v>4.8555945769904844E-2</v>
      </c>
      <c r="G180" s="78">
        <v>0.1222594529985697</v>
      </c>
      <c r="H180" s="78">
        <v>4.5675223776364647E-2</v>
      </c>
      <c r="I180" s="78">
        <v>0.74431409942184112</v>
      </c>
      <c r="J180" s="78">
        <v>1.6854573901598836E-3</v>
      </c>
      <c r="K180" s="79">
        <v>1</v>
      </c>
    </row>
    <row r="181" spans="1:11" ht="34.200000000000003">
      <c r="A181" s="1945"/>
      <c r="B181" s="1948"/>
      <c r="C181" s="1963"/>
      <c r="D181" s="1196" t="s">
        <v>417</v>
      </c>
      <c r="E181" s="80">
        <v>0.97691500524658981</v>
      </c>
      <c r="F181" s="81">
        <v>0.98233935606575185</v>
      </c>
      <c r="G181" s="81">
        <v>0.98929580525972616</v>
      </c>
      <c r="H181" s="81">
        <v>0.93485431555799892</v>
      </c>
      <c r="I181" s="81">
        <v>0.79327274028483497</v>
      </c>
      <c r="J181" s="81">
        <v>1</v>
      </c>
      <c r="K181" s="82">
        <v>0.83317108649434923</v>
      </c>
    </row>
    <row r="182" spans="1:11">
      <c r="A182" s="1945"/>
      <c r="B182" s="1948"/>
      <c r="C182" s="1962" t="s">
        <v>475</v>
      </c>
      <c r="D182" s="108" t="s">
        <v>57</v>
      </c>
      <c r="E182" s="83">
        <v>132</v>
      </c>
      <c r="F182" s="84">
        <v>130</v>
      </c>
      <c r="G182" s="84">
        <v>197</v>
      </c>
      <c r="H182" s="84">
        <v>474</v>
      </c>
      <c r="I182" s="84">
        <v>28886</v>
      </c>
      <c r="J182" s="84">
        <v>0</v>
      </c>
      <c r="K182" s="85">
        <v>29819</v>
      </c>
    </row>
    <row r="183" spans="1:11">
      <c r="A183" s="1945"/>
      <c r="B183" s="1948"/>
      <c r="C183" s="1948"/>
      <c r="D183" s="107" t="s">
        <v>58</v>
      </c>
      <c r="E183" s="86">
        <v>953.92772742531054</v>
      </c>
      <c r="F183" s="87">
        <v>1228.0276323150945</v>
      </c>
      <c r="G183" s="87">
        <v>3070.3193241579947</v>
      </c>
      <c r="H183" s="87">
        <v>1213.8471746671141</v>
      </c>
      <c r="I183" s="87">
        <v>23311.004084144566</v>
      </c>
      <c r="J183" s="87">
        <v>41.874057289918319</v>
      </c>
      <c r="K183" s="88">
        <v>29819</v>
      </c>
    </row>
    <row r="184" spans="1:11" ht="22.8">
      <c r="A184" s="1945"/>
      <c r="B184" s="1948"/>
      <c r="C184" s="1948"/>
      <c r="D184" s="107" t="s">
        <v>487</v>
      </c>
      <c r="E184" s="77">
        <v>4.4267078037492878E-3</v>
      </c>
      <c r="F184" s="78">
        <v>4.3596364733894501E-3</v>
      </c>
      <c r="G184" s="78">
        <v>6.6065260404440116E-3</v>
      </c>
      <c r="H184" s="78">
        <v>1.589590529528153E-2</v>
      </c>
      <c r="I184" s="78">
        <v>0.96871122438713575</v>
      </c>
      <c r="J184" s="78">
        <v>0</v>
      </c>
      <c r="K184" s="79">
        <v>1</v>
      </c>
    </row>
    <row r="185" spans="1:11" ht="34.200000000000003">
      <c r="A185" s="1945"/>
      <c r="B185" s="1963"/>
      <c r="C185" s="1963"/>
      <c r="D185" s="1196" t="s">
        <v>417</v>
      </c>
      <c r="E185" s="80">
        <v>2.3084994753410283E-2</v>
      </c>
      <c r="F185" s="81">
        <v>1.7660643934248065E-2</v>
      </c>
      <c r="G185" s="81">
        <v>1.0704194740273853E-2</v>
      </c>
      <c r="H185" s="81">
        <v>6.5145684442001098E-2</v>
      </c>
      <c r="I185" s="81">
        <v>0.20672725971516495</v>
      </c>
      <c r="J185" s="81">
        <v>0</v>
      </c>
      <c r="K185" s="82">
        <v>0.16682891350565068</v>
      </c>
    </row>
    <row r="186" spans="1:11">
      <c r="A186" s="1945"/>
      <c r="B186" s="1962" t="s">
        <v>4</v>
      </c>
      <c r="C186" s="1965"/>
      <c r="D186" s="108" t="s">
        <v>57</v>
      </c>
      <c r="E186" s="83">
        <v>5718</v>
      </c>
      <c r="F186" s="84">
        <v>7361</v>
      </c>
      <c r="G186" s="84">
        <v>18404</v>
      </c>
      <c r="H186" s="84">
        <v>7276</v>
      </c>
      <c r="I186" s="84">
        <v>139730</v>
      </c>
      <c r="J186" s="84">
        <v>251</v>
      </c>
      <c r="K186" s="85">
        <v>178740</v>
      </c>
    </row>
    <row r="187" spans="1:11">
      <c r="A187" s="1945"/>
      <c r="B187" s="1948"/>
      <c r="C187" s="1948"/>
      <c r="D187" s="107" t="s">
        <v>58</v>
      </c>
      <c r="E187" s="86">
        <v>5718</v>
      </c>
      <c r="F187" s="87">
        <v>7361</v>
      </c>
      <c r="G187" s="87">
        <v>18404</v>
      </c>
      <c r="H187" s="87">
        <v>7276</v>
      </c>
      <c r="I187" s="87">
        <v>139730</v>
      </c>
      <c r="J187" s="87">
        <v>251</v>
      </c>
      <c r="K187" s="88">
        <v>178740</v>
      </c>
    </row>
    <row r="188" spans="1:11" ht="22.8">
      <c r="A188" s="1945"/>
      <c r="B188" s="1948"/>
      <c r="C188" s="1948"/>
      <c r="D188" s="107" t="s">
        <v>487</v>
      </c>
      <c r="E188" s="77">
        <v>3.1990600872776095E-2</v>
      </c>
      <c r="F188" s="78">
        <v>4.1182723509007493E-2</v>
      </c>
      <c r="G188" s="78">
        <v>0.10296520085039722</v>
      </c>
      <c r="H188" s="78">
        <v>4.0707172429226814E-2</v>
      </c>
      <c r="I188" s="78">
        <v>0.78175002797359294</v>
      </c>
      <c r="J188" s="78">
        <v>1.4042743649994405E-3</v>
      </c>
      <c r="K188" s="79">
        <v>1</v>
      </c>
    </row>
    <row r="189" spans="1:11" ht="34.200000000000003">
      <c r="A189" s="1957"/>
      <c r="B189" s="1963"/>
      <c r="C189" s="1963"/>
      <c r="D189" s="1196" t="s">
        <v>417</v>
      </c>
      <c r="E189" s="80">
        <v>1</v>
      </c>
      <c r="F189" s="81">
        <v>1</v>
      </c>
      <c r="G189" s="81">
        <v>1</v>
      </c>
      <c r="H189" s="81">
        <v>1</v>
      </c>
      <c r="I189" s="81">
        <v>1</v>
      </c>
      <c r="J189" s="81">
        <v>1</v>
      </c>
      <c r="K189" s="82">
        <v>1</v>
      </c>
    </row>
    <row r="190" spans="1:11">
      <c r="A190" s="1961" t="s">
        <v>8</v>
      </c>
      <c r="B190" s="1962" t="s">
        <v>473</v>
      </c>
      <c r="C190" s="1962" t="s">
        <v>474</v>
      </c>
      <c r="D190" s="108" t="s">
        <v>57</v>
      </c>
      <c r="E190" s="83">
        <v>3697</v>
      </c>
      <c r="F190" s="84">
        <v>6174</v>
      </c>
      <c r="G190" s="84">
        <v>14590</v>
      </c>
      <c r="H190" s="84">
        <v>5543</v>
      </c>
      <c r="I190" s="84">
        <v>103679</v>
      </c>
      <c r="J190" s="84">
        <v>118</v>
      </c>
      <c r="K190" s="85">
        <v>133801</v>
      </c>
    </row>
    <row r="191" spans="1:11">
      <c r="A191" s="1945"/>
      <c r="B191" s="1948"/>
      <c r="C191" s="1948"/>
      <c r="D191" s="107" t="s">
        <v>58</v>
      </c>
      <c r="E191" s="86">
        <v>3620.2925802863083</v>
      </c>
      <c r="F191" s="87">
        <v>6147.7405515383944</v>
      </c>
      <c r="G191" s="87">
        <v>14287.278535671419</v>
      </c>
      <c r="H191" s="87">
        <v>5546.4801662812142</v>
      </c>
      <c r="I191" s="87">
        <v>104083.6564960918</v>
      </c>
      <c r="J191" s="87">
        <v>115.55167013085862</v>
      </c>
      <c r="K191" s="88">
        <v>133801</v>
      </c>
    </row>
    <row r="192" spans="1:11" ht="22.8">
      <c r="A192" s="1945"/>
      <c r="B192" s="1948"/>
      <c r="C192" s="1948"/>
      <c r="D192" s="107" t="s">
        <v>487</v>
      </c>
      <c r="E192" s="77">
        <v>2.7630585720585046E-2</v>
      </c>
      <c r="F192" s="78">
        <v>4.6143152891233996E-2</v>
      </c>
      <c r="G192" s="78">
        <v>0.10904253331439975</v>
      </c>
      <c r="H192" s="78">
        <v>4.1427194116635896E-2</v>
      </c>
      <c r="I192" s="78">
        <v>0.77487462724493839</v>
      </c>
      <c r="J192" s="78">
        <v>8.8190671220693417E-4</v>
      </c>
      <c r="K192" s="79">
        <v>1</v>
      </c>
    </row>
    <row r="193" spans="1:11" ht="34.200000000000003">
      <c r="A193" s="1945"/>
      <c r="B193" s="1948"/>
      <c r="C193" s="1963"/>
      <c r="D193" s="1196" t="s">
        <v>417</v>
      </c>
      <c r="E193" s="80">
        <v>1</v>
      </c>
      <c r="F193" s="81">
        <v>0.98343421471806314</v>
      </c>
      <c r="G193" s="81">
        <v>1</v>
      </c>
      <c r="H193" s="81">
        <v>0.97863700564971756</v>
      </c>
      <c r="I193" s="81">
        <v>0.97544430750124667</v>
      </c>
      <c r="J193" s="81">
        <v>1</v>
      </c>
      <c r="K193" s="82">
        <v>0.97925144178693757</v>
      </c>
    </row>
    <row r="194" spans="1:11">
      <c r="A194" s="1945"/>
      <c r="B194" s="1948"/>
      <c r="C194" s="1962" t="s">
        <v>475</v>
      </c>
      <c r="D194" s="108" t="s">
        <v>57</v>
      </c>
      <c r="E194" s="83">
        <v>0</v>
      </c>
      <c r="F194" s="84">
        <v>104</v>
      </c>
      <c r="G194" s="84">
        <v>0</v>
      </c>
      <c r="H194" s="84">
        <v>121</v>
      </c>
      <c r="I194" s="84">
        <v>2610</v>
      </c>
      <c r="J194" s="84">
        <v>0</v>
      </c>
      <c r="K194" s="85">
        <v>2835</v>
      </c>
    </row>
    <row r="195" spans="1:11">
      <c r="A195" s="1945"/>
      <c r="B195" s="1948"/>
      <c r="C195" s="1948"/>
      <c r="D195" s="107" t="s">
        <v>58</v>
      </c>
      <c r="E195" s="86">
        <v>76.707419713691849</v>
      </c>
      <c r="F195" s="87">
        <v>130.25944846160601</v>
      </c>
      <c r="G195" s="87">
        <v>302.72146432858102</v>
      </c>
      <c r="H195" s="87">
        <v>117.51983371878568</v>
      </c>
      <c r="I195" s="87">
        <v>2205.3435039081942</v>
      </c>
      <c r="J195" s="87">
        <v>2.4483298691413684</v>
      </c>
      <c r="K195" s="88">
        <v>2835</v>
      </c>
    </row>
    <row r="196" spans="1:11" ht="22.8">
      <c r="A196" s="1945"/>
      <c r="B196" s="1948"/>
      <c r="C196" s="1948"/>
      <c r="D196" s="107" t="s">
        <v>487</v>
      </c>
      <c r="E196" s="77">
        <v>0</v>
      </c>
      <c r="F196" s="78">
        <v>3.6684303350970018E-2</v>
      </c>
      <c r="G196" s="78">
        <v>0</v>
      </c>
      <c r="H196" s="78">
        <v>4.2680776014109349E-2</v>
      </c>
      <c r="I196" s="78">
        <v>0.92063492063492058</v>
      </c>
      <c r="J196" s="78">
        <v>0</v>
      </c>
      <c r="K196" s="79">
        <v>1</v>
      </c>
    </row>
    <row r="197" spans="1:11" ht="34.200000000000003">
      <c r="A197" s="1945"/>
      <c r="B197" s="1963"/>
      <c r="C197" s="1963"/>
      <c r="D197" s="1196" t="s">
        <v>417</v>
      </c>
      <c r="E197" s="80">
        <v>0</v>
      </c>
      <c r="F197" s="81">
        <v>1.6565785281936921E-2</v>
      </c>
      <c r="G197" s="81">
        <v>0</v>
      </c>
      <c r="H197" s="81">
        <v>2.1362994350282487E-2</v>
      </c>
      <c r="I197" s="81">
        <v>2.45556924987534E-2</v>
      </c>
      <c r="J197" s="81">
        <v>0</v>
      </c>
      <c r="K197" s="82">
        <v>2.0748558213062443E-2</v>
      </c>
    </row>
    <row r="198" spans="1:11">
      <c r="A198" s="1945"/>
      <c r="B198" s="1962" t="s">
        <v>4</v>
      </c>
      <c r="C198" s="1965"/>
      <c r="D198" s="108" t="s">
        <v>57</v>
      </c>
      <c r="E198" s="83">
        <v>3697</v>
      </c>
      <c r="F198" s="84">
        <v>6278</v>
      </c>
      <c r="G198" s="84">
        <v>14590</v>
      </c>
      <c r="H198" s="84">
        <v>5664</v>
      </c>
      <c r="I198" s="84">
        <v>106289</v>
      </c>
      <c r="J198" s="84">
        <v>118</v>
      </c>
      <c r="K198" s="85">
        <v>136636</v>
      </c>
    </row>
    <row r="199" spans="1:11">
      <c r="A199" s="1945"/>
      <c r="B199" s="1948"/>
      <c r="C199" s="1948"/>
      <c r="D199" s="107" t="s">
        <v>58</v>
      </c>
      <c r="E199" s="86">
        <v>3697</v>
      </c>
      <c r="F199" s="87">
        <v>6278</v>
      </c>
      <c r="G199" s="87">
        <v>14590</v>
      </c>
      <c r="H199" s="87">
        <v>5664</v>
      </c>
      <c r="I199" s="87">
        <v>106289</v>
      </c>
      <c r="J199" s="87">
        <v>118</v>
      </c>
      <c r="K199" s="88">
        <v>136636</v>
      </c>
    </row>
    <row r="200" spans="1:11" ht="22.8">
      <c r="A200" s="1945"/>
      <c r="B200" s="1948"/>
      <c r="C200" s="1948"/>
      <c r="D200" s="107" t="s">
        <v>487</v>
      </c>
      <c r="E200" s="77">
        <v>2.7057290904300476E-2</v>
      </c>
      <c r="F200" s="78">
        <v>4.594689540091923E-2</v>
      </c>
      <c r="G200" s="78">
        <v>0.10678005796422613</v>
      </c>
      <c r="H200" s="78">
        <v>4.1453204133610463E-2</v>
      </c>
      <c r="I200" s="78">
        <v>0.77789894317749342</v>
      </c>
      <c r="J200" s="78">
        <v>8.6360841945021802E-4</v>
      </c>
      <c r="K200" s="79">
        <v>1</v>
      </c>
    </row>
    <row r="201" spans="1:11" ht="34.200000000000003">
      <c r="A201" s="1957"/>
      <c r="B201" s="1963"/>
      <c r="C201" s="1963"/>
      <c r="D201" s="1196" t="s">
        <v>417</v>
      </c>
      <c r="E201" s="80">
        <v>1</v>
      </c>
      <c r="F201" s="81">
        <v>1</v>
      </c>
      <c r="G201" s="81">
        <v>1</v>
      </c>
      <c r="H201" s="81">
        <v>1</v>
      </c>
      <c r="I201" s="81">
        <v>1</v>
      </c>
      <c r="J201" s="81">
        <v>1</v>
      </c>
      <c r="K201" s="82">
        <v>1</v>
      </c>
    </row>
    <row r="202" spans="1:11" ht="13.8" thickBot="1">
      <c r="A202" s="1944" t="s">
        <v>4</v>
      </c>
      <c r="B202" s="1962" t="s">
        <v>473</v>
      </c>
      <c r="C202" s="1962" t="s">
        <v>474</v>
      </c>
      <c r="D202" s="108" t="s">
        <v>57</v>
      </c>
      <c r="E202" s="83">
        <v>12090</v>
      </c>
      <c r="F202" s="84">
        <v>15936</v>
      </c>
      <c r="G202" s="84">
        <v>40378</v>
      </c>
      <c r="H202" s="84">
        <v>15467</v>
      </c>
      <c r="I202" s="84">
        <v>289085</v>
      </c>
      <c r="J202" s="84">
        <v>487</v>
      </c>
      <c r="K202" s="85">
        <v>373443</v>
      </c>
    </row>
    <row r="203" spans="1:11">
      <c r="A203" s="1945"/>
      <c r="B203" s="1948"/>
      <c r="C203" s="1948"/>
      <c r="D203" s="107" t="s">
        <v>58</v>
      </c>
      <c r="E203" s="86">
        <v>10858.654855784305</v>
      </c>
      <c r="F203" s="87">
        <v>14382.081250321753</v>
      </c>
      <c r="G203" s="87">
        <v>35579.440886307581</v>
      </c>
      <c r="H203" s="87">
        <v>14397.810832440224</v>
      </c>
      <c r="I203" s="87">
        <v>297799.4395922742</v>
      </c>
      <c r="J203" s="87">
        <v>425.57258287195856</v>
      </c>
      <c r="K203" s="88">
        <v>373443</v>
      </c>
    </row>
    <row r="204" spans="1:11" ht="22.8">
      <c r="A204" s="1945"/>
      <c r="B204" s="1948"/>
      <c r="C204" s="1948"/>
      <c r="D204" s="107" t="s">
        <v>487</v>
      </c>
      <c r="E204" s="77">
        <v>3.2374418585968942E-2</v>
      </c>
      <c r="F204" s="78">
        <v>4.267317903937147E-2</v>
      </c>
      <c r="G204" s="78">
        <v>0.10812359583658016</v>
      </c>
      <c r="H204" s="78">
        <v>4.1417297954440171E-2</v>
      </c>
      <c r="I204" s="78">
        <v>0.77410742737178095</v>
      </c>
      <c r="J204" s="78">
        <v>1.3040812118583023E-3</v>
      </c>
      <c r="K204" s="79">
        <v>1</v>
      </c>
    </row>
    <row r="205" spans="1:11" ht="34.200000000000003">
      <c r="A205" s="1945"/>
      <c r="B205" s="1948"/>
      <c r="C205" s="1963"/>
      <c r="D205" s="1196" t="s">
        <v>417</v>
      </c>
      <c r="E205" s="80">
        <v>0.97295992274263643</v>
      </c>
      <c r="F205" s="81">
        <v>0.96828290193219102</v>
      </c>
      <c r="G205" s="81">
        <v>0.99172295222890827</v>
      </c>
      <c r="H205" s="81">
        <v>0.93875940762320953</v>
      </c>
      <c r="I205" s="81">
        <v>0.84829393398751107</v>
      </c>
      <c r="J205" s="81">
        <v>1</v>
      </c>
      <c r="K205" s="82">
        <v>0.87386567324837483</v>
      </c>
    </row>
    <row r="206" spans="1:11">
      <c r="A206" s="1945"/>
      <c r="B206" s="1948"/>
      <c r="C206" s="1962" t="s">
        <v>475</v>
      </c>
      <c r="D206" s="108" t="s">
        <v>57</v>
      </c>
      <c r="E206" s="83">
        <v>336</v>
      </c>
      <c r="F206" s="84">
        <v>522</v>
      </c>
      <c r="G206" s="84">
        <v>337</v>
      </c>
      <c r="H206" s="84">
        <v>1009</v>
      </c>
      <c r="I206" s="84">
        <v>51699</v>
      </c>
      <c r="J206" s="84">
        <v>0</v>
      </c>
      <c r="K206" s="85">
        <v>53903</v>
      </c>
    </row>
    <row r="207" spans="1:11">
      <c r="A207" s="1945"/>
      <c r="B207" s="1948"/>
      <c r="C207" s="1948"/>
      <c r="D207" s="107" t="s">
        <v>58</v>
      </c>
      <c r="E207" s="86">
        <v>1567.3451442156941</v>
      </c>
      <c r="F207" s="87">
        <v>2075.9187496782465</v>
      </c>
      <c r="G207" s="87">
        <v>5135.5591136924177</v>
      </c>
      <c r="H207" s="87">
        <v>2078.1891675597758</v>
      </c>
      <c r="I207" s="87">
        <v>42984.560407725825</v>
      </c>
      <c r="J207" s="87">
        <v>61.427417128041448</v>
      </c>
      <c r="K207" s="88">
        <v>53903</v>
      </c>
    </row>
    <row r="208" spans="1:11" ht="22.8">
      <c r="A208" s="1945"/>
      <c r="B208" s="1948"/>
      <c r="C208" s="1948"/>
      <c r="D208" s="107" t="s">
        <v>487</v>
      </c>
      <c r="E208" s="77">
        <v>6.2334192902064826E-3</v>
      </c>
      <c r="F208" s="78">
        <v>9.6840621115707841E-3</v>
      </c>
      <c r="G208" s="78">
        <v>6.2519711333320974E-3</v>
      </c>
      <c r="H208" s="78">
        <v>1.8718809713745063E-2</v>
      </c>
      <c r="I208" s="78">
        <v>0.95911173775114567</v>
      </c>
      <c r="J208" s="78">
        <v>0</v>
      </c>
      <c r="K208" s="79">
        <v>1</v>
      </c>
    </row>
    <row r="209" spans="1:11" ht="34.200000000000003">
      <c r="A209" s="1945"/>
      <c r="B209" s="1963"/>
      <c r="C209" s="1963"/>
      <c r="D209" s="1196" t="s">
        <v>417</v>
      </c>
      <c r="E209" s="80">
        <v>2.7040077257363591E-2</v>
      </c>
      <c r="F209" s="81">
        <v>3.1717098067808966E-2</v>
      </c>
      <c r="G209" s="81">
        <v>8.2770477710917348E-3</v>
      </c>
      <c r="H209" s="81">
        <v>6.1240592376790477E-2</v>
      </c>
      <c r="I209" s="81">
        <v>0.15170606601248884</v>
      </c>
      <c r="J209" s="81">
        <v>0</v>
      </c>
      <c r="K209" s="82">
        <v>0.12613432675162514</v>
      </c>
    </row>
    <row r="210" spans="1:11" ht="13.8" thickBot="1">
      <c r="A210" s="1945"/>
      <c r="B210" s="1964" t="s">
        <v>4</v>
      </c>
      <c r="C210" s="1965"/>
      <c r="D210" s="108" t="s">
        <v>57</v>
      </c>
      <c r="E210" s="83">
        <v>12426</v>
      </c>
      <c r="F210" s="84">
        <v>16458</v>
      </c>
      <c r="G210" s="84">
        <v>40715</v>
      </c>
      <c r="H210" s="84">
        <v>16476</v>
      </c>
      <c r="I210" s="84">
        <v>340784</v>
      </c>
      <c r="J210" s="84">
        <v>487</v>
      </c>
      <c r="K210" s="85">
        <v>427346</v>
      </c>
    </row>
    <row r="211" spans="1:11">
      <c r="A211" s="1945"/>
      <c r="B211" s="1948"/>
      <c r="C211" s="1948"/>
      <c r="D211" s="107" t="s">
        <v>58</v>
      </c>
      <c r="E211" s="86">
        <v>12426</v>
      </c>
      <c r="F211" s="87">
        <v>16458</v>
      </c>
      <c r="G211" s="87">
        <v>40715</v>
      </c>
      <c r="H211" s="87">
        <v>16476</v>
      </c>
      <c r="I211" s="87">
        <v>340784</v>
      </c>
      <c r="J211" s="87">
        <v>487</v>
      </c>
      <c r="K211" s="88">
        <v>427346</v>
      </c>
    </row>
    <row r="212" spans="1:11" ht="22.8">
      <c r="A212" s="1945"/>
      <c r="B212" s="1948"/>
      <c r="C212" s="1948"/>
      <c r="D212" s="107" t="s">
        <v>487</v>
      </c>
      <c r="E212" s="77">
        <v>2.907714123918324E-2</v>
      </c>
      <c r="F212" s="78">
        <v>3.8512118985552693E-2</v>
      </c>
      <c r="G212" s="78">
        <v>9.5274087039541724E-2</v>
      </c>
      <c r="H212" s="78">
        <v>3.8554239421920412E-2</v>
      </c>
      <c r="I212" s="78">
        <v>0.79744282150763079</v>
      </c>
      <c r="J212" s="78">
        <v>1.139591806171112E-3</v>
      </c>
      <c r="K212" s="79">
        <v>1</v>
      </c>
    </row>
    <row r="213" spans="1:11" ht="34.799999999999997" thickBot="1">
      <c r="A213" s="1946"/>
      <c r="B213" s="1966"/>
      <c r="C213" s="1966"/>
      <c r="D213" s="1194" t="s">
        <v>417</v>
      </c>
      <c r="E213" s="109">
        <v>1</v>
      </c>
      <c r="F213" s="124">
        <v>1</v>
      </c>
      <c r="G213" s="124">
        <v>1</v>
      </c>
      <c r="H213" s="124">
        <v>1</v>
      </c>
      <c r="I213" s="124">
        <v>1</v>
      </c>
      <c r="J213" s="124">
        <v>1</v>
      </c>
      <c r="K213" s="110">
        <v>1</v>
      </c>
    </row>
    <row r="215" spans="1:11" ht="13.8" thickBot="1">
      <c r="A215" s="1952" t="s">
        <v>213</v>
      </c>
      <c r="B215" s="1948"/>
      <c r="C215" s="1948"/>
      <c r="D215" s="1948"/>
      <c r="E215" s="1948"/>
    </row>
    <row r="216" spans="1:11" ht="24" thickBot="1">
      <c r="A216" s="1953" t="s">
        <v>466</v>
      </c>
      <c r="B216" s="1955"/>
      <c r="C216" s="125" t="s">
        <v>153</v>
      </c>
      <c r="D216" s="126" t="s">
        <v>214</v>
      </c>
      <c r="E216" s="1197" t="s">
        <v>215</v>
      </c>
    </row>
    <row r="217" spans="1:11">
      <c r="A217" s="1956" t="s">
        <v>6</v>
      </c>
      <c r="B217" s="104" t="s">
        <v>216</v>
      </c>
      <c r="C217" s="122" t="s">
        <v>2210</v>
      </c>
      <c r="D217" s="134">
        <v>5</v>
      </c>
      <c r="E217" s="137">
        <v>0</v>
      </c>
    </row>
    <row r="218" spans="1:11">
      <c r="A218" s="1945"/>
      <c r="B218" s="107" t="s">
        <v>217</v>
      </c>
      <c r="C218" s="120">
        <v>3300.3896817456002</v>
      </c>
      <c r="D218" s="127">
        <v>5</v>
      </c>
      <c r="E218" s="128">
        <v>0</v>
      </c>
    </row>
    <row r="219" spans="1:11" ht="22.8">
      <c r="A219" s="1945"/>
      <c r="B219" s="107" t="s">
        <v>218</v>
      </c>
      <c r="C219" s="120">
        <v>2087.6977387755978</v>
      </c>
      <c r="D219" s="127">
        <v>1</v>
      </c>
      <c r="E219" s="128">
        <v>0</v>
      </c>
    </row>
    <row r="220" spans="1:11">
      <c r="A220" s="1957"/>
      <c r="B220" s="1196" t="s">
        <v>159</v>
      </c>
      <c r="C220" s="765">
        <v>111970</v>
      </c>
      <c r="D220" s="771"/>
      <c r="E220" s="772"/>
    </row>
    <row r="221" spans="1:11">
      <c r="A221" s="1961" t="s">
        <v>7</v>
      </c>
      <c r="B221" s="108" t="s">
        <v>216</v>
      </c>
      <c r="C221" s="773" t="s">
        <v>2211</v>
      </c>
      <c r="D221" s="84">
        <v>5</v>
      </c>
      <c r="E221" s="774">
        <v>0</v>
      </c>
    </row>
    <row r="222" spans="1:11">
      <c r="A222" s="1945"/>
      <c r="B222" s="107" t="s">
        <v>217</v>
      </c>
      <c r="C222" s="120">
        <v>10502.398059911726</v>
      </c>
      <c r="D222" s="127">
        <v>5</v>
      </c>
      <c r="E222" s="128">
        <v>0</v>
      </c>
    </row>
    <row r="223" spans="1:11" ht="22.8">
      <c r="A223" s="1945"/>
      <c r="B223" s="107" t="s">
        <v>218</v>
      </c>
      <c r="C223" s="120">
        <v>7121.4025699350104</v>
      </c>
      <c r="D223" s="127">
        <v>1</v>
      </c>
      <c r="E223" s="128">
        <v>0</v>
      </c>
    </row>
    <row r="224" spans="1:11">
      <c r="A224" s="1957"/>
      <c r="B224" s="1196" t="s">
        <v>159</v>
      </c>
      <c r="C224" s="765">
        <v>178740</v>
      </c>
      <c r="D224" s="771"/>
      <c r="E224" s="772"/>
    </row>
    <row r="225" spans="1:7">
      <c r="A225" s="1961" t="s">
        <v>8</v>
      </c>
      <c r="B225" s="108" t="s">
        <v>216</v>
      </c>
      <c r="C225" s="773" t="s">
        <v>2212</v>
      </c>
      <c r="D225" s="84">
        <v>5</v>
      </c>
      <c r="E225" s="774">
        <v>1.2456674440564361E-99</v>
      </c>
    </row>
    <row r="226" spans="1:7">
      <c r="A226" s="1945"/>
      <c r="B226" s="107" t="s">
        <v>217</v>
      </c>
      <c r="C226" s="120">
        <v>849.35544772401454</v>
      </c>
      <c r="D226" s="127">
        <v>5</v>
      </c>
      <c r="E226" s="128">
        <v>2.4254594786187369E-181</v>
      </c>
    </row>
    <row r="227" spans="1:7" ht="22.8">
      <c r="A227" s="1945"/>
      <c r="B227" s="107" t="s">
        <v>218</v>
      </c>
      <c r="C227" s="120">
        <v>348.94422748140522</v>
      </c>
      <c r="D227" s="127">
        <v>1</v>
      </c>
      <c r="E227" s="128">
        <v>7.1953182299246812E-78</v>
      </c>
    </row>
    <row r="228" spans="1:7">
      <c r="A228" s="1957"/>
      <c r="B228" s="1196" t="s">
        <v>159</v>
      </c>
      <c r="C228" s="765">
        <v>136636</v>
      </c>
      <c r="D228" s="771"/>
      <c r="E228" s="772"/>
    </row>
    <row r="229" spans="1:7" ht="13.8" thickBot="1">
      <c r="A229" s="1944" t="s">
        <v>4</v>
      </c>
      <c r="B229" s="108" t="s">
        <v>216</v>
      </c>
      <c r="C229" s="773" t="s">
        <v>2213</v>
      </c>
      <c r="D229" s="84">
        <v>5</v>
      </c>
      <c r="E229" s="774">
        <v>0</v>
      </c>
    </row>
    <row r="230" spans="1:7">
      <c r="A230" s="1945"/>
      <c r="B230" s="107" t="s">
        <v>217</v>
      </c>
      <c r="C230" s="120">
        <v>14577.103345258492</v>
      </c>
      <c r="D230" s="127">
        <v>5</v>
      </c>
      <c r="E230" s="128">
        <v>0</v>
      </c>
    </row>
    <row r="231" spans="1:7" ht="22.8">
      <c r="A231" s="1945"/>
      <c r="B231" s="107" t="s">
        <v>218</v>
      </c>
      <c r="C231" s="120">
        <v>9664.1882878091874</v>
      </c>
      <c r="D231" s="127">
        <v>1</v>
      </c>
      <c r="E231" s="128">
        <v>0</v>
      </c>
    </row>
    <row r="232" spans="1:7" ht="13.8" thickBot="1">
      <c r="A232" s="1946"/>
      <c r="B232" s="1194" t="s">
        <v>159</v>
      </c>
      <c r="C232" s="129">
        <v>427346</v>
      </c>
      <c r="D232" s="130"/>
      <c r="E232" s="131"/>
    </row>
    <row r="233" spans="1:7">
      <c r="A233" s="1951" t="s">
        <v>2214</v>
      </c>
      <c r="B233" s="1948"/>
      <c r="C233" s="1948"/>
      <c r="D233" s="1948"/>
      <c r="E233" s="1948"/>
    </row>
    <row r="235" spans="1:7" ht="13.8" thickBot="1">
      <c r="A235" s="1952" t="s">
        <v>151</v>
      </c>
      <c r="B235" s="1948"/>
      <c r="C235" s="1948"/>
      <c r="D235" s="1948"/>
      <c r="E235" s="1948"/>
      <c r="F235" s="1948"/>
      <c r="G235" s="1948"/>
    </row>
    <row r="236" spans="1:7" ht="25.8" thickBot="1">
      <c r="A236" s="1953" t="s">
        <v>466</v>
      </c>
      <c r="B236" s="1954"/>
      <c r="C236" s="1955"/>
      <c r="D236" s="125" t="s">
        <v>153</v>
      </c>
      <c r="E236" s="126" t="s">
        <v>196</v>
      </c>
      <c r="F236" s="126" t="s">
        <v>197</v>
      </c>
      <c r="G236" s="1197" t="s">
        <v>198</v>
      </c>
    </row>
    <row r="237" spans="1:7">
      <c r="A237" s="1956" t="s">
        <v>6</v>
      </c>
      <c r="B237" s="1958" t="s">
        <v>155</v>
      </c>
      <c r="C237" s="104" t="s">
        <v>156</v>
      </c>
      <c r="D237" s="136">
        <v>0.1463670348065981</v>
      </c>
      <c r="E237" s="135"/>
      <c r="F237" s="135"/>
      <c r="G237" s="137">
        <v>0</v>
      </c>
    </row>
    <row r="238" spans="1:7">
      <c r="A238" s="1945"/>
      <c r="B238" s="1948"/>
      <c r="C238" s="107" t="s">
        <v>199</v>
      </c>
      <c r="D238" s="120">
        <v>0.1463670348065981</v>
      </c>
      <c r="E238" s="132"/>
      <c r="F238" s="132"/>
      <c r="G238" s="128">
        <v>0</v>
      </c>
    </row>
    <row r="239" spans="1:7">
      <c r="A239" s="1945"/>
      <c r="B239" s="1218" t="s">
        <v>200</v>
      </c>
      <c r="C239" s="107" t="s">
        <v>201</v>
      </c>
      <c r="D239" s="120">
        <v>0.13654786391555601</v>
      </c>
      <c r="E239" s="123">
        <v>2.0220950187737141E-3</v>
      </c>
      <c r="F239" s="123">
        <v>46.123140647408739</v>
      </c>
      <c r="G239" s="133" t="s">
        <v>202</v>
      </c>
    </row>
    <row r="240" spans="1:7">
      <c r="A240" s="1945"/>
      <c r="B240" s="1218" t="s">
        <v>203</v>
      </c>
      <c r="C240" s="107" t="s">
        <v>204</v>
      </c>
      <c r="D240" s="120">
        <v>0.13721112545095229</v>
      </c>
      <c r="E240" s="123">
        <v>2.0208828555189988E-3</v>
      </c>
      <c r="F240" s="123">
        <v>46.351465400863752</v>
      </c>
      <c r="G240" s="133" t="s">
        <v>202</v>
      </c>
    </row>
    <row r="241" spans="1:7">
      <c r="A241" s="1957"/>
      <c r="B241" s="1959" t="s">
        <v>159</v>
      </c>
      <c r="C241" s="1960"/>
      <c r="D241" s="765">
        <v>111970</v>
      </c>
      <c r="E241" s="771"/>
      <c r="F241" s="771"/>
      <c r="G241" s="772"/>
    </row>
    <row r="242" spans="1:7">
      <c r="A242" s="1961" t="s">
        <v>7</v>
      </c>
      <c r="B242" s="1947" t="s">
        <v>155</v>
      </c>
      <c r="C242" s="108" t="s">
        <v>156</v>
      </c>
      <c r="D242" s="775">
        <v>0.20412441898731745</v>
      </c>
      <c r="E242" s="776"/>
      <c r="F242" s="776"/>
      <c r="G242" s="774">
        <v>0</v>
      </c>
    </row>
    <row r="243" spans="1:7">
      <c r="A243" s="1945"/>
      <c r="B243" s="1948"/>
      <c r="C243" s="107" t="s">
        <v>199</v>
      </c>
      <c r="D243" s="120">
        <v>0.20412441898731745</v>
      </c>
      <c r="E243" s="132"/>
      <c r="F243" s="132"/>
      <c r="G243" s="128">
        <v>0</v>
      </c>
    </row>
    <row r="244" spans="1:7">
      <c r="A244" s="1945"/>
      <c r="B244" s="1218" t="s">
        <v>200</v>
      </c>
      <c r="C244" s="107" t="s">
        <v>201</v>
      </c>
      <c r="D244" s="120">
        <v>0.19960577702394777</v>
      </c>
      <c r="E244" s="123">
        <v>1.2357876438001715E-3</v>
      </c>
      <c r="F244" s="123">
        <v>86.121246411044737</v>
      </c>
      <c r="G244" s="133" t="s">
        <v>202</v>
      </c>
    </row>
    <row r="245" spans="1:7">
      <c r="A245" s="1945"/>
      <c r="B245" s="1218" t="s">
        <v>203</v>
      </c>
      <c r="C245" s="107" t="s">
        <v>204</v>
      </c>
      <c r="D245" s="120">
        <v>0.19962247361527533</v>
      </c>
      <c r="E245" s="123">
        <v>1.2529265463202014E-3</v>
      </c>
      <c r="F245" s="123">
        <v>86.128749235490034</v>
      </c>
      <c r="G245" s="133" t="s">
        <v>202</v>
      </c>
    </row>
    <row r="246" spans="1:7">
      <c r="A246" s="1957"/>
      <c r="B246" s="1959" t="s">
        <v>159</v>
      </c>
      <c r="C246" s="1960"/>
      <c r="D246" s="765">
        <v>178740</v>
      </c>
      <c r="E246" s="771"/>
      <c r="F246" s="771"/>
      <c r="G246" s="772"/>
    </row>
    <row r="247" spans="1:7">
      <c r="A247" s="1961" t="s">
        <v>8</v>
      </c>
      <c r="B247" s="1947" t="s">
        <v>155</v>
      </c>
      <c r="C247" s="108" t="s">
        <v>156</v>
      </c>
      <c r="D247" s="775">
        <v>5.8731013404398721E-2</v>
      </c>
      <c r="E247" s="776"/>
      <c r="F247" s="776"/>
      <c r="G247" s="774">
        <v>1.2456674440564361E-99</v>
      </c>
    </row>
    <row r="248" spans="1:7">
      <c r="A248" s="1945"/>
      <c r="B248" s="1948"/>
      <c r="C248" s="107" t="s">
        <v>199</v>
      </c>
      <c r="D248" s="120">
        <v>5.8731013404398721E-2</v>
      </c>
      <c r="E248" s="132"/>
      <c r="F248" s="132"/>
      <c r="G248" s="128">
        <v>1.2456674440564361E-99</v>
      </c>
    </row>
    <row r="249" spans="1:7">
      <c r="A249" s="1945"/>
      <c r="B249" s="1218" t="s">
        <v>200</v>
      </c>
      <c r="C249" s="107" t="s">
        <v>201</v>
      </c>
      <c r="D249" s="120">
        <v>5.0535553711300245E-2</v>
      </c>
      <c r="E249" s="123">
        <v>1.7330158867157359E-3</v>
      </c>
      <c r="F249" s="123">
        <v>18.703879203785096</v>
      </c>
      <c r="G249" s="133" t="s">
        <v>202</v>
      </c>
    </row>
    <row r="250" spans="1:7">
      <c r="A250" s="1945"/>
      <c r="B250" s="1218" t="s">
        <v>203</v>
      </c>
      <c r="C250" s="107" t="s">
        <v>204</v>
      </c>
      <c r="D250" s="120">
        <v>5.0075782016085257E-2</v>
      </c>
      <c r="E250" s="123">
        <v>1.770929907638786E-3</v>
      </c>
      <c r="F250" s="123">
        <v>18.533281845596143</v>
      </c>
      <c r="G250" s="133" t="s">
        <v>202</v>
      </c>
    </row>
    <row r="251" spans="1:7">
      <c r="A251" s="1957"/>
      <c r="B251" s="1959" t="s">
        <v>159</v>
      </c>
      <c r="C251" s="1960"/>
      <c r="D251" s="765">
        <v>136636</v>
      </c>
      <c r="E251" s="771"/>
      <c r="F251" s="771"/>
      <c r="G251" s="772"/>
    </row>
    <row r="252" spans="1:7" ht="13.8" thickBot="1">
      <c r="A252" s="1944" t="s">
        <v>4</v>
      </c>
      <c r="B252" s="1947" t="s">
        <v>155</v>
      </c>
      <c r="C252" s="108" t="s">
        <v>156</v>
      </c>
      <c r="D252" s="775">
        <v>0.1551767935471989</v>
      </c>
      <c r="E252" s="776"/>
      <c r="F252" s="776"/>
      <c r="G252" s="774">
        <v>0</v>
      </c>
    </row>
    <row r="253" spans="1:7">
      <c r="A253" s="1945"/>
      <c r="B253" s="1948"/>
      <c r="C253" s="107" t="s">
        <v>199</v>
      </c>
      <c r="D253" s="120">
        <v>0.1551767935471989</v>
      </c>
      <c r="E253" s="132"/>
      <c r="F253" s="132"/>
      <c r="G253" s="128">
        <v>0</v>
      </c>
    </row>
    <row r="254" spans="1:7">
      <c r="A254" s="1945"/>
      <c r="B254" s="1218" t="s">
        <v>200</v>
      </c>
      <c r="C254" s="107" t="s">
        <v>201</v>
      </c>
      <c r="D254" s="120">
        <v>0.15038114176142076</v>
      </c>
      <c r="E254" s="123">
        <v>8.6114553282645191E-4</v>
      </c>
      <c r="F254" s="123">
        <v>99.437279658120531</v>
      </c>
      <c r="G254" s="133" t="s">
        <v>202</v>
      </c>
    </row>
    <row r="255" spans="1:7">
      <c r="A255" s="1945"/>
      <c r="B255" s="1218" t="s">
        <v>203</v>
      </c>
      <c r="C255" s="107" t="s">
        <v>204</v>
      </c>
      <c r="D255" s="120">
        <v>0.15066287606823353</v>
      </c>
      <c r="E255" s="123">
        <v>8.6698249732650081E-4</v>
      </c>
      <c r="F255" s="123">
        <v>99.627895043385934</v>
      </c>
      <c r="G255" s="133" t="s">
        <v>202</v>
      </c>
    </row>
    <row r="256" spans="1:7" ht="13.8" thickBot="1">
      <c r="A256" s="1946"/>
      <c r="B256" s="1949" t="s">
        <v>159</v>
      </c>
      <c r="C256" s="1950"/>
      <c r="D256" s="129">
        <v>427346</v>
      </c>
      <c r="E256" s="130"/>
      <c r="F256" s="130"/>
      <c r="G256" s="131"/>
    </row>
    <row r="257" spans="1:7">
      <c r="A257" s="1951" t="s">
        <v>205</v>
      </c>
      <c r="B257" s="1948"/>
      <c r="C257" s="1948"/>
      <c r="D257" s="1948"/>
      <c r="E257" s="1948"/>
      <c r="F257" s="1948"/>
      <c r="G257" s="1948"/>
    </row>
    <row r="260" spans="1:7" ht="16.8">
      <c r="A260" s="98" t="s">
        <v>2189</v>
      </c>
    </row>
    <row r="262" spans="1:7" ht="13.8" thickBot="1">
      <c r="A262" s="1952" t="s">
        <v>211</v>
      </c>
      <c r="B262" s="1948"/>
      <c r="C262" s="1948"/>
      <c r="D262" s="1948"/>
      <c r="E262" s="1948"/>
      <c r="F262" s="1948"/>
      <c r="G262" s="1948"/>
    </row>
    <row r="263" spans="1:7" ht="13.8" thickBot="1">
      <c r="A263" s="1953" t="s">
        <v>466</v>
      </c>
      <c r="B263" s="1967"/>
      <c r="C263" s="1967"/>
      <c r="D263" s="1968"/>
      <c r="E263" s="1969" t="s">
        <v>418</v>
      </c>
      <c r="F263" s="1971"/>
      <c r="G263" s="1972" t="s">
        <v>4</v>
      </c>
    </row>
    <row r="264" spans="1:7" ht="13.8" thickBot="1">
      <c r="A264" s="1946"/>
      <c r="B264" s="1966"/>
      <c r="C264" s="1966"/>
      <c r="D264" s="1950"/>
      <c r="E264" s="103" t="s">
        <v>207</v>
      </c>
      <c r="F264" s="111" t="s">
        <v>208</v>
      </c>
      <c r="G264" s="1973"/>
    </row>
    <row r="265" spans="1:7">
      <c r="A265" s="1956" t="s">
        <v>6</v>
      </c>
      <c r="B265" s="1974" t="s">
        <v>473</v>
      </c>
      <c r="C265" s="1974" t="s">
        <v>474</v>
      </c>
      <c r="D265" s="104" t="s">
        <v>57</v>
      </c>
      <c r="E265" s="105">
        <v>6240</v>
      </c>
      <c r="F265" s="134">
        <v>84481</v>
      </c>
      <c r="G265" s="106">
        <v>90721</v>
      </c>
    </row>
    <row r="266" spans="1:7">
      <c r="A266" s="1945"/>
      <c r="B266" s="1948"/>
      <c r="C266" s="1948"/>
      <c r="D266" s="107" t="s">
        <v>58</v>
      </c>
      <c r="E266" s="86">
        <v>5643.2237652942749</v>
      </c>
      <c r="F266" s="87">
        <v>85077.776234705729</v>
      </c>
      <c r="G266" s="88">
        <v>90721</v>
      </c>
    </row>
    <row r="267" spans="1:7" ht="22.8">
      <c r="A267" s="1945"/>
      <c r="B267" s="1948"/>
      <c r="C267" s="1948"/>
      <c r="D267" s="107" t="s">
        <v>487</v>
      </c>
      <c r="E267" s="77">
        <v>6.878231060063271E-2</v>
      </c>
      <c r="F267" s="78">
        <v>0.93121768939936733</v>
      </c>
      <c r="G267" s="79">
        <v>1</v>
      </c>
    </row>
    <row r="268" spans="1:7" ht="45.6">
      <c r="A268" s="1945"/>
      <c r="B268" s="1948"/>
      <c r="C268" s="1963"/>
      <c r="D268" s="1196" t="s">
        <v>419</v>
      </c>
      <c r="E268" s="80">
        <v>0.89590811198851394</v>
      </c>
      <c r="F268" s="81">
        <v>0.8045426408266273</v>
      </c>
      <c r="G268" s="82">
        <v>0.81022595338036973</v>
      </c>
    </row>
    <row r="269" spans="1:7">
      <c r="A269" s="1945"/>
      <c r="B269" s="1948"/>
      <c r="C269" s="1962" t="s">
        <v>475</v>
      </c>
      <c r="D269" s="108" t="s">
        <v>57</v>
      </c>
      <c r="E269" s="83">
        <v>725</v>
      </c>
      <c r="F269" s="84">
        <v>20524</v>
      </c>
      <c r="G269" s="85">
        <v>21249</v>
      </c>
    </row>
    <row r="270" spans="1:7">
      <c r="A270" s="1945"/>
      <c r="B270" s="1948"/>
      <c r="C270" s="1948"/>
      <c r="D270" s="107" t="s">
        <v>58</v>
      </c>
      <c r="E270" s="86">
        <v>1321.7762347057248</v>
      </c>
      <c r="F270" s="87">
        <v>19927.223765294275</v>
      </c>
      <c r="G270" s="88">
        <v>21249</v>
      </c>
    </row>
    <row r="271" spans="1:7" ht="22.8">
      <c r="A271" s="1945"/>
      <c r="B271" s="1948"/>
      <c r="C271" s="1948"/>
      <c r="D271" s="107" t="s">
        <v>487</v>
      </c>
      <c r="E271" s="77">
        <v>3.4119252670713918E-2</v>
      </c>
      <c r="F271" s="78">
        <v>0.96588074732928608</v>
      </c>
      <c r="G271" s="79">
        <v>1</v>
      </c>
    </row>
    <row r="272" spans="1:7" ht="45.6">
      <c r="A272" s="1945"/>
      <c r="B272" s="1963"/>
      <c r="C272" s="1963"/>
      <c r="D272" s="1196" t="s">
        <v>419</v>
      </c>
      <c r="E272" s="80">
        <v>0.104091888011486</v>
      </c>
      <c r="F272" s="81">
        <v>0.19545735917337267</v>
      </c>
      <c r="G272" s="82">
        <v>0.18977404661963024</v>
      </c>
    </row>
    <row r="273" spans="1:7">
      <c r="A273" s="1945"/>
      <c r="B273" s="1962" t="s">
        <v>4</v>
      </c>
      <c r="C273" s="1965"/>
      <c r="D273" s="108" t="s">
        <v>57</v>
      </c>
      <c r="E273" s="83">
        <v>6965</v>
      </c>
      <c r="F273" s="84">
        <v>105005</v>
      </c>
      <c r="G273" s="85">
        <v>111970</v>
      </c>
    </row>
    <row r="274" spans="1:7">
      <c r="A274" s="1945"/>
      <c r="B274" s="1948"/>
      <c r="C274" s="1948"/>
      <c r="D274" s="107" t="s">
        <v>58</v>
      </c>
      <c r="E274" s="86">
        <v>6965</v>
      </c>
      <c r="F274" s="87">
        <v>105005</v>
      </c>
      <c r="G274" s="88">
        <v>111970</v>
      </c>
    </row>
    <row r="275" spans="1:7" ht="22.8">
      <c r="A275" s="1945"/>
      <c r="B275" s="1948"/>
      <c r="C275" s="1948"/>
      <c r="D275" s="107" t="s">
        <v>487</v>
      </c>
      <c r="E275" s="77">
        <v>6.2204161829061355E-2</v>
      </c>
      <c r="F275" s="78">
        <v>0.9377958381709387</v>
      </c>
      <c r="G275" s="79">
        <v>1</v>
      </c>
    </row>
    <row r="276" spans="1:7" ht="45.6">
      <c r="A276" s="1957"/>
      <c r="B276" s="1963"/>
      <c r="C276" s="1963"/>
      <c r="D276" s="1196" t="s">
        <v>419</v>
      </c>
      <c r="E276" s="80">
        <v>1</v>
      </c>
      <c r="F276" s="81">
        <v>1</v>
      </c>
      <c r="G276" s="82">
        <v>1</v>
      </c>
    </row>
    <row r="277" spans="1:7">
      <c r="A277" s="1961" t="s">
        <v>7</v>
      </c>
      <c r="B277" s="1962" t="s">
        <v>473</v>
      </c>
      <c r="C277" s="1962" t="s">
        <v>474</v>
      </c>
      <c r="D277" s="108" t="s">
        <v>57</v>
      </c>
      <c r="E277" s="83">
        <v>11229</v>
      </c>
      <c r="F277" s="84">
        <v>137692</v>
      </c>
      <c r="G277" s="85">
        <v>148921</v>
      </c>
    </row>
    <row r="278" spans="1:7">
      <c r="A278" s="1945"/>
      <c r="B278" s="1948"/>
      <c r="C278" s="1948"/>
      <c r="D278" s="107" t="s">
        <v>58</v>
      </c>
      <c r="E278" s="86">
        <v>9719.7738950430794</v>
      </c>
      <c r="F278" s="87">
        <v>139201.22610495694</v>
      </c>
      <c r="G278" s="88">
        <v>148921</v>
      </c>
    </row>
    <row r="279" spans="1:7" ht="22.8">
      <c r="A279" s="1945"/>
      <c r="B279" s="1948"/>
      <c r="C279" s="1948"/>
      <c r="D279" s="107" t="s">
        <v>487</v>
      </c>
      <c r="E279" s="77">
        <v>7.5402394558188576E-2</v>
      </c>
      <c r="F279" s="78">
        <v>0.92459760544181135</v>
      </c>
      <c r="G279" s="79">
        <v>1</v>
      </c>
    </row>
    <row r="280" spans="1:7" ht="45.6">
      <c r="A280" s="1945"/>
      <c r="B280" s="1948"/>
      <c r="C280" s="1963"/>
      <c r="D280" s="1196" t="s">
        <v>419</v>
      </c>
      <c r="E280" s="80">
        <v>0.96254071661237783</v>
      </c>
      <c r="F280" s="81">
        <v>0.82413780719920515</v>
      </c>
      <c r="G280" s="82">
        <v>0.83317108649434923</v>
      </c>
    </row>
    <row r="281" spans="1:7">
      <c r="A281" s="1945"/>
      <c r="B281" s="1948"/>
      <c r="C281" s="1962" t="s">
        <v>475</v>
      </c>
      <c r="D281" s="108" t="s">
        <v>57</v>
      </c>
      <c r="E281" s="83">
        <v>437</v>
      </c>
      <c r="F281" s="84">
        <v>29382</v>
      </c>
      <c r="G281" s="85">
        <v>29819</v>
      </c>
    </row>
    <row r="282" spans="1:7">
      <c r="A282" s="1945"/>
      <c r="B282" s="1948"/>
      <c r="C282" s="1948"/>
      <c r="D282" s="107" t="s">
        <v>58</v>
      </c>
      <c r="E282" s="86">
        <v>1946.2261049569206</v>
      </c>
      <c r="F282" s="87">
        <v>27872.773895043079</v>
      </c>
      <c r="G282" s="88">
        <v>29819</v>
      </c>
    </row>
    <row r="283" spans="1:7" ht="22.8">
      <c r="A283" s="1945"/>
      <c r="B283" s="1948"/>
      <c r="C283" s="1948"/>
      <c r="D283" s="107" t="s">
        <v>487</v>
      </c>
      <c r="E283" s="77">
        <v>1.4655085683624535E-2</v>
      </c>
      <c r="F283" s="78">
        <v>0.9853449143163755</v>
      </c>
      <c r="G283" s="79">
        <v>1</v>
      </c>
    </row>
    <row r="284" spans="1:7" ht="45.6">
      <c r="A284" s="1945"/>
      <c r="B284" s="1963"/>
      <c r="C284" s="1963"/>
      <c r="D284" s="1196" t="s">
        <v>419</v>
      </c>
      <c r="E284" s="80">
        <v>3.7459283387622146E-2</v>
      </c>
      <c r="F284" s="81">
        <v>0.17586219280079488</v>
      </c>
      <c r="G284" s="82">
        <v>0.16682891350565068</v>
      </c>
    </row>
    <row r="285" spans="1:7">
      <c r="A285" s="1945"/>
      <c r="B285" s="1962" t="s">
        <v>4</v>
      </c>
      <c r="C285" s="1965"/>
      <c r="D285" s="108" t="s">
        <v>57</v>
      </c>
      <c r="E285" s="83">
        <v>11666</v>
      </c>
      <c r="F285" s="84">
        <v>167074</v>
      </c>
      <c r="G285" s="85">
        <v>178740</v>
      </c>
    </row>
    <row r="286" spans="1:7">
      <c r="A286" s="1945"/>
      <c r="B286" s="1948"/>
      <c r="C286" s="1948"/>
      <c r="D286" s="107" t="s">
        <v>58</v>
      </c>
      <c r="E286" s="86">
        <v>11666</v>
      </c>
      <c r="F286" s="87">
        <v>167074</v>
      </c>
      <c r="G286" s="88">
        <v>178740</v>
      </c>
    </row>
    <row r="287" spans="1:7" ht="22.8">
      <c r="A287" s="1945"/>
      <c r="B287" s="1948"/>
      <c r="C287" s="1948"/>
      <c r="D287" s="107" t="s">
        <v>487</v>
      </c>
      <c r="E287" s="77">
        <v>6.5267987020252882E-2</v>
      </c>
      <c r="F287" s="78">
        <v>0.93473201297974706</v>
      </c>
      <c r="G287" s="79">
        <v>1</v>
      </c>
    </row>
    <row r="288" spans="1:7" ht="45.6">
      <c r="A288" s="1957"/>
      <c r="B288" s="1963"/>
      <c r="C288" s="1963"/>
      <c r="D288" s="1196" t="s">
        <v>419</v>
      </c>
      <c r="E288" s="80">
        <v>1</v>
      </c>
      <c r="F288" s="81">
        <v>1</v>
      </c>
      <c r="G288" s="82">
        <v>1</v>
      </c>
    </row>
    <row r="289" spans="1:7">
      <c r="A289" s="1961" t="s">
        <v>8</v>
      </c>
      <c r="B289" s="1962" t="s">
        <v>473</v>
      </c>
      <c r="C289" s="1962" t="s">
        <v>474</v>
      </c>
      <c r="D289" s="108" t="s">
        <v>57</v>
      </c>
      <c r="E289" s="83">
        <v>9404</v>
      </c>
      <c r="F289" s="84">
        <v>124397</v>
      </c>
      <c r="G289" s="85">
        <v>133801</v>
      </c>
    </row>
    <row r="290" spans="1:7">
      <c r="A290" s="1945"/>
      <c r="B290" s="1948"/>
      <c r="C290" s="1948"/>
      <c r="D290" s="107" t="s">
        <v>58</v>
      </c>
      <c r="E290" s="86">
        <v>9310.6545664790647</v>
      </c>
      <c r="F290" s="87">
        <v>124490.34543352094</v>
      </c>
      <c r="G290" s="88">
        <v>133801</v>
      </c>
    </row>
    <row r="291" spans="1:7" ht="22.8">
      <c r="A291" s="1945"/>
      <c r="B291" s="1948"/>
      <c r="C291" s="1948"/>
      <c r="D291" s="107" t="s">
        <v>487</v>
      </c>
      <c r="E291" s="77">
        <v>7.0283480691474651E-2</v>
      </c>
      <c r="F291" s="78">
        <v>0.92971651930852528</v>
      </c>
      <c r="G291" s="79">
        <v>1</v>
      </c>
    </row>
    <row r="292" spans="1:7" ht="45.6">
      <c r="A292" s="1945"/>
      <c r="B292" s="1948"/>
      <c r="C292" s="1963"/>
      <c r="D292" s="1196" t="s">
        <v>419</v>
      </c>
      <c r="E292" s="80">
        <v>0.98906184265881369</v>
      </c>
      <c r="F292" s="81">
        <v>0.97851001738391719</v>
      </c>
      <c r="G292" s="82">
        <v>0.97924427497676314</v>
      </c>
    </row>
    <row r="293" spans="1:7">
      <c r="A293" s="1945"/>
      <c r="B293" s="1948"/>
      <c r="C293" s="1962" t="s">
        <v>475</v>
      </c>
      <c r="D293" s="108" t="s">
        <v>57</v>
      </c>
      <c r="E293" s="83">
        <v>104</v>
      </c>
      <c r="F293" s="84">
        <v>2732</v>
      </c>
      <c r="G293" s="85">
        <v>2836</v>
      </c>
    </row>
    <row r="294" spans="1:7">
      <c r="A294" s="1945"/>
      <c r="B294" s="1948"/>
      <c r="C294" s="1948"/>
      <c r="D294" s="107" t="s">
        <v>58</v>
      </c>
      <c r="E294" s="86">
        <v>197.34543352093505</v>
      </c>
      <c r="F294" s="87">
        <v>2638.6545664790651</v>
      </c>
      <c r="G294" s="88">
        <v>2836</v>
      </c>
    </row>
    <row r="295" spans="1:7" ht="22.8">
      <c r="A295" s="1945"/>
      <c r="B295" s="1948"/>
      <c r="C295" s="1948"/>
      <c r="D295" s="107" t="s">
        <v>487</v>
      </c>
      <c r="E295" s="77">
        <v>3.6671368124118475E-2</v>
      </c>
      <c r="F295" s="78">
        <v>0.96332863187588147</v>
      </c>
      <c r="G295" s="79">
        <v>1</v>
      </c>
    </row>
    <row r="296" spans="1:7" ht="45.6">
      <c r="A296" s="1945"/>
      <c r="B296" s="1963"/>
      <c r="C296" s="1963"/>
      <c r="D296" s="1196" t="s">
        <v>419</v>
      </c>
      <c r="E296" s="80">
        <v>1.093815734118637E-2</v>
      </c>
      <c r="F296" s="81">
        <v>2.1489982616082877E-2</v>
      </c>
      <c r="G296" s="82">
        <v>2.0755725023236752E-2</v>
      </c>
    </row>
    <row r="297" spans="1:7">
      <c r="A297" s="1945"/>
      <c r="B297" s="1962" t="s">
        <v>4</v>
      </c>
      <c r="C297" s="1965"/>
      <c r="D297" s="108" t="s">
        <v>57</v>
      </c>
      <c r="E297" s="83">
        <v>9508</v>
      </c>
      <c r="F297" s="84">
        <v>127129</v>
      </c>
      <c r="G297" s="85">
        <v>136637</v>
      </c>
    </row>
    <row r="298" spans="1:7">
      <c r="A298" s="1945"/>
      <c r="B298" s="1948"/>
      <c r="C298" s="1948"/>
      <c r="D298" s="107" t="s">
        <v>58</v>
      </c>
      <c r="E298" s="86">
        <v>9508</v>
      </c>
      <c r="F298" s="87">
        <v>127129</v>
      </c>
      <c r="G298" s="88">
        <v>136637</v>
      </c>
    </row>
    <row r="299" spans="1:7" ht="22.8">
      <c r="A299" s="1945"/>
      <c r="B299" s="1948"/>
      <c r="C299" s="1948"/>
      <c r="D299" s="107" t="s">
        <v>487</v>
      </c>
      <c r="E299" s="77">
        <v>6.958583692557653E-2</v>
      </c>
      <c r="F299" s="78">
        <v>0.93041416307442348</v>
      </c>
      <c r="G299" s="79">
        <v>1</v>
      </c>
    </row>
    <row r="300" spans="1:7" ht="45.6">
      <c r="A300" s="1957"/>
      <c r="B300" s="1963"/>
      <c r="C300" s="1963"/>
      <c r="D300" s="1196" t="s">
        <v>419</v>
      </c>
      <c r="E300" s="80">
        <v>1</v>
      </c>
      <c r="F300" s="81">
        <v>1</v>
      </c>
      <c r="G300" s="82">
        <v>1</v>
      </c>
    </row>
    <row r="301" spans="1:7" ht="13.8" thickBot="1">
      <c r="A301" s="1944" t="s">
        <v>4</v>
      </c>
      <c r="B301" s="1962" t="s">
        <v>473</v>
      </c>
      <c r="C301" s="1962" t="s">
        <v>474</v>
      </c>
      <c r="D301" s="108" t="s">
        <v>57</v>
      </c>
      <c r="E301" s="83">
        <v>26873</v>
      </c>
      <c r="F301" s="84">
        <v>346570</v>
      </c>
      <c r="G301" s="85">
        <v>373443</v>
      </c>
    </row>
    <row r="302" spans="1:7">
      <c r="A302" s="1945"/>
      <c r="B302" s="1948"/>
      <c r="C302" s="1948"/>
      <c r="D302" s="107" t="s">
        <v>58</v>
      </c>
      <c r="E302" s="86">
        <v>24589.648639162086</v>
      </c>
      <c r="F302" s="87">
        <v>348853.35136083793</v>
      </c>
      <c r="G302" s="88">
        <v>373443</v>
      </c>
    </row>
    <row r="303" spans="1:7" ht="22.8">
      <c r="A303" s="1945"/>
      <c r="B303" s="1948"/>
      <c r="C303" s="1948"/>
      <c r="D303" s="107" t="s">
        <v>487</v>
      </c>
      <c r="E303" s="77">
        <v>7.196011171718307E-2</v>
      </c>
      <c r="F303" s="78">
        <v>0.92803988828281692</v>
      </c>
      <c r="G303" s="79">
        <v>1</v>
      </c>
    </row>
    <row r="304" spans="1:7" ht="45.6">
      <c r="A304" s="1945"/>
      <c r="B304" s="1948"/>
      <c r="C304" s="1963"/>
      <c r="D304" s="1196" t="s">
        <v>419</v>
      </c>
      <c r="E304" s="80">
        <v>0.95500906215572701</v>
      </c>
      <c r="F304" s="81">
        <v>0.86814392497144344</v>
      </c>
      <c r="G304" s="82">
        <v>0.87386362838629961</v>
      </c>
    </row>
    <row r="305" spans="1:7">
      <c r="A305" s="1945"/>
      <c r="B305" s="1948"/>
      <c r="C305" s="1962" t="s">
        <v>475</v>
      </c>
      <c r="D305" s="108" t="s">
        <v>57</v>
      </c>
      <c r="E305" s="83">
        <v>1266</v>
      </c>
      <c r="F305" s="84">
        <v>52638</v>
      </c>
      <c r="G305" s="85">
        <v>53904</v>
      </c>
    </row>
    <row r="306" spans="1:7">
      <c r="A306" s="1945"/>
      <c r="B306" s="1948"/>
      <c r="C306" s="1948"/>
      <c r="D306" s="107" t="s">
        <v>58</v>
      </c>
      <c r="E306" s="86">
        <v>3549.3513608379139</v>
      </c>
      <c r="F306" s="87">
        <v>50354.648639162086</v>
      </c>
      <c r="G306" s="88">
        <v>53904</v>
      </c>
    </row>
    <row r="307" spans="1:7" ht="22.8">
      <c r="A307" s="1945"/>
      <c r="B307" s="1948"/>
      <c r="C307" s="1948"/>
      <c r="D307" s="107" t="s">
        <v>487</v>
      </c>
      <c r="E307" s="77">
        <v>2.3486197684772933E-2</v>
      </c>
      <c r="F307" s="78">
        <v>0.97651380231522711</v>
      </c>
      <c r="G307" s="79">
        <v>1</v>
      </c>
    </row>
    <row r="308" spans="1:7" ht="45.6">
      <c r="A308" s="1945"/>
      <c r="B308" s="1963"/>
      <c r="C308" s="1963"/>
      <c r="D308" s="1196" t="s">
        <v>419</v>
      </c>
      <c r="E308" s="80">
        <v>4.4990937844273077E-2</v>
      </c>
      <c r="F308" s="81">
        <v>0.13185607502855656</v>
      </c>
      <c r="G308" s="82">
        <v>0.12613637161370034</v>
      </c>
    </row>
    <row r="309" spans="1:7" ht="13.8" thickBot="1">
      <c r="A309" s="1945"/>
      <c r="B309" s="1964" t="s">
        <v>4</v>
      </c>
      <c r="C309" s="1965"/>
      <c r="D309" s="108" t="s">
        <v>57</v>
      </c>
      <c r="E309" s="83">
        <v>28139</v>
      </c>
      <c r="F309" s="84">
        <v>399208</v>
      </c>
      <c r="G309" s="85">
        <v>427347</v>
      </c>
    </row>
    <row r="310" spans="1:7">
      <c r="A310" s="1945"/>
      <c r="B310" s="1948"/>
      <c r="C310" s="1948"/>
      <c r="D310" s="107" t="s">
        <v>58</v>
      </c>
      <c r="E310" s="86">
        <v>28139</v>
      </c>
      <c r="F310" s="87">
        <v>399208</v>
      </c>
      <c r="G310" s="88">
        <v>427347</v>
      </c>
    </row>
    <row r="311" spans="1:7" ht="22.8">
      <c r="A311" s="1945"/>
      <c r="B311" s="1948"/>
      <c r="C311" s="1948"/>
      <c r="D311" s="107" t="s">
        <v>487</v>
      </c>
      <c r="E311" s="77">
        <v>6.5845788083220433E-2</v>
      </c>
      <c r="F311" s="78">
        <v>0.9341542119167795</v>
      </c>
      <c r="G311" s="79">
        <v>1</v>
      </c>
    </row>
    <row r="312" spans="1:7" ht="46.2" thickBot="1">
      <c r="A312" s="1946"/>
      <c r="B312" s="1966"/>
      <c r="C312" s="1966"/>
      <c r="D312" s="1194" t="s">
        <v>419</v>
      </c>
      <c r="E312" s="109">
        <v>1</v>
      </c>
      <c r="F312" s="124">
        <v>1</v>
      </c>
      <c r="G312" s="110">
        <v>1</v>
      </c>
    </row>
    <row r="314" spans="1:7" ht="13.8" thickBot="1">
      <c r="A314" s="1952" t="s">
        <v>213</v>
      </c>
      <c r="B314" s="1948"/>
      <c r="C314" s="1948"/>
      <c r="D314" s="1948"/>
      <c r="E314" s="1948"/>
      <c r="F314" s="1948"/>
      <c r="G314" s="1948"/>
    </row>
    <row r="315" spans="1:7" ht="35.4" thickBot="1">
      <c r="A315" s="1953" t="s">
        <v>466</v>
      </c>
      <c r="B315" s="1955"/>
      <c r="C315" s="125" t="s">
        <v>153</v>
      </c>
      <c r="D315" s="126" t="s">
        <v>214</v>
      </c>
      <c r="E315" s="126" t="s">
        <v>215</v>
      </c>
      <c r="F315" s="126" t="s">
        <v>226</v>
      </c>
      <c r="G315" s="1197" t="s">
        <v>227</v>
      </c>
    </row>
    <row r="316" spans="1:7">
      <c r="A316" s="1956" t="s">
        <v>6</v>
      </c>
      <c r="B316" s="104" t="s">
        <v>216</v>
      </c>
      <c r="C316" s="122" t="s">
        <v>2215</v>
      </c>
      <c r="D316" s="134">
        <v>1</v>
      </c>
      <c r="E316" s="1172">
        <v>4.2007205977055508E-79</v>
      </c>
      <c r="F316" s="135"/>
      <c r="G316" s="1174"/>
    </row>
    <row r="317" spans="1:7">
      <c r="A317" s="1945"/>
      <c r="B317" s="107" t="s">
        <v>232</v>
      </c>
      <c r="C317" s="120">
        <v>354.01577126136533</v>
      </c>
      <c r="D317" s="127">
        <v>1</v>
      </c>
      <c r="E317" s="123">
        <v>5.6579949125290507E-79</v>
      </c>
      <c r="F317" s="132"/>
      <c r="G317" s="1175"/>
    </row>
    <row r="318" spans="1:7">
      <c r="A318" s="1945"/>
      <c r="B318" s="107" t="s">
        <v>217</v>
      </c>
      <c r="C318" s="120">
        <v>405.62824752212293</v>
      </c>
      <c r="D318" s="127">
        <v>1</v>
      </c>
      <c r="E318" s="123">
        <v>3.2791177586277504E-90</v>
      </c>
      <c r="F318" s="132"/>
      <c r="G318" s="1175"/>
    </row>
    <row r="319" spans="1:7">
      <c r="A319" s="1945"/>
      <c r="B319" s="107" t="s">
        <v>229</v>
      </c>
      <c r="C319" s="1176"/>
      <c r="D319" s="132"/>
      <c r="E319" s="132"/>
      <c r="F319" s="123">
        <v>2.8334857989572949E-79</v>
      </c>
      <c r="G319" s="128">
        <v>2.8334857989383279E-79</v>
      </c>
    </row>
    <row r="320" spans="1:7" ht="22.8">
      <c r="A320" s="1945"/>
      <c r="B320" s="107" t="s">
        <v>218</v>
      </c>
      <c r="C320" s="120">
        <v>354.60656419881593</v>
      </c>
      <c r="D320" s="127">
        <v>1</v>
      </c>
      <c r="E320" s="123">
        <v>4.2073964056668045E-79</v>
      </c>
      <c r="F320" s="132"/>
      <c r="G320" s="1175"/>
    </row>
    <row r="321" spans="1:7">
      <c r="A321" s="1957"/>
      <c r="B321" s="1196" t="s">
        <v>159</v>
      </c>
      <c r="C321" s="765">
        <v>111970</v>
      </c>
      <c r="D321" s="771"/>
      <c r="E321" s="771"/>
      <c r="F321" s="771"/>
      <c r="G321" s="772"/>
    </row>
    <row r="322" spans="1:7">
      <c r="A322" s="1961" t="s">
        <v>7</v>
      </c>
      <c r="B322" s="108" t="s">
        <v>216</v>
      </c>
      <c r="C322" s="773" t="s">
        <v>2216</v>
      </c>
      <c r="D322" s="84">
        <v>1</v>
      </c>
      <c r="E322" s="1177">
        <v>0</v>
      </c>
      <c r="F322" s="776"/>
      <c r="G322" s="1178"/>
    </row>
    <row r="323" spans="1:7">
      <c r="A323" s="1945"/>
      <c r="B323" s="107" t="s">
        <v>232</v>
      </c>
      <c r="C323" s="120">
        <v>1501.7796295642406</v>
      </c>
      <c r="D323" s="127">
        <v>1</v>
      </c>
      <c r="E323" s="123">
        <v>0</v>
      </c>
      <c r="F323" s="132"/>
      <c r="G323" s="1175"/>
    </row>
    <row r="324" spans="1:7">
      <c r="A324" s="1945"/>
      <c r="B324" s="107" t="s">
        <v>217</v>
      </c>
      <c r="C324" s="120">
        <v>2032.7284906391394</v>
      </c>
      <c r="D324" s="127">
        <v>1</v>
      </c>
      <c r="E324" s="123">
        <v>0</v>
      </c>
      <c r="F324" s="132"/>
      <c r="G324" s="1175"/>
    </row>
    <row r="325" spans="1:7">
      <c r="A325" s="1945"/>
      <c r="B325" s="107" t="s">
        <v>229</v>
      </c>
      <c r="C325" s="1176"/>
      <c r="D325" s="132"/>
      <c r="E325" s="132"/>
      <c r="F325" s="123">
        <v>0</v>
      </c>
      <c r="G325" s="128">
        <v>0</v>
      </c>
    </row>
    <row r="326" spans="1:7" ht="22.8">
      <c r="A326" s="1945"/>
      <c r="B326" s="107" t="s">
        <v>218</v>
      </c>
      <c r="C326" s="120">
        <v>1502.7667827006203</v>
      </c>
      <c r="D326" s="127">
        <v>1</v>
      </c>
      <c r="E326" s="123">
        <v>0</v>
      </c>
      <c r="F326" s="132"/>
      <c r="G326" s="1175"/>
    </row>
    <row r="327" spans="1:7">
      <c r="A327" s="1957"/>
      <c r="B327" s="1196" t="s">
        <v>159</v>
      </c>
      <c r="C327" s="765">
        <v>178740</v>
      </c>
      <c r="D327" s="771"/>
      <c r="E327" s="771"/>
      <c r="F327" s="771"/>
      <c r="G327" s="772"/>
    </row>
    <row r="328" spans="1:7">
      <c r="A328" s="1961" t="s">
        <v>8</v>
      </c>
      <c r="B328" s="108" t="s">
        <v>216</v>
      </c>
      <c r="C328" s="773" t="s">
        <v>2217</v>
      </c>
      <c r="D328" s="84">
        <v>1</v>
      </c>
      <c r="E328" s="1177">
        <v>3.3693564340800885E-12</v>
      </c>
      <c r="F328" s="776"/>
      <c r="G328" s="1178"/>
    </row>
    <row r="329" spans="1:7">
      <c r="A329" s="1945"/>
      <c r="B329" s="107" t="s">
        <v>232</v>
      </c>
      <c r="C329" s="120">
        <v>47.94316064142869</v>
      </c>
      <c r="D329" s="127">
        <v>1</v>
      </c>
      <c r="E329" s="123">
        <v>4.3875594410056068E-12</v>
      </c>
      <c r="F329" s="132"/>
      <c r="G329" s="1175"/>
    </row>
    <row r="330" spans="1:7">
      <c r="A330" s="1945"/>
      <c r="B330" s="107" t="s">
        <v>217</v>
      </c>
      <c r="C330" s="120">
        <v>57.720080047218886</v>
      </c>
      <c r="D330" s="127">
        <v>1</v>
      </c>
      <c r="E330" s="123">
        <v>3.0220200692883308E-14</v>
      </c>
      <c r="F330" s="132"/>
      <c r="G330" s="1175"/>
    </row>
    <row r="331" spans="1:7">
      <c r="A331" s="1945"/>
      <c r="B331" s="107" t="s">
        <v>229</v>
      </c>
      <c r="C331" s="1176"/>
      <c r="D331" s="132"/>
      <c r="E331" s="132"/>
      <c r="F331" s="123">
        <v>2.2197515080240467E-12</v>
      </c>
      <c r="G331" s="128">
        <v>2.1941723554195321E-12</v>
      </c>
    </row>
    <row r="332" spans="1:7" ht="22.8">
      <c r="A332" s="1945"/>
      <c r="B332" s="107" t="s">
        <v>218</v>
      </c>
      <c r="C332" s="120">
        <v>48.460572466961835</v>
      </c>
      <c r="D332" s="127">
        <v>1</v>
      </c>
      <c r="E332" s="123">
        <v>3.3699658591115314E-12</v>
      </c>
      <c r="F332" s="132"/>
      <c r="G332" s="1175"/>
    </row>
    <row r="333" spans="1:7">
      <c r="A333" s="1957"/>
      <c r="B333" s="1196" t="s">
        <v>159</v>
      </c>
      <c r="C333" s="765">
        <v>136637</v>
      </c>
      <c r="D333" s="771"/>
      <c r="E333" s="771"/>
      <c r="F333" s="771"/>
      <c r="G333" s="772"/>
    </row>
    <row r="334" spans="1:7" ht="13.8" thickBot="1">
      <c r="A334" s="1944" t="s">
        <v>4</v>
      </c>
      <c r="B334" s="108" t="s">
        <v>216</v>
      </c>
      <c r="C334" s="773" t="s">
        <v>2218</v>
      </c>
      <c r="D334" s="84">
        <v>1</v>
      </c>
      <c r="E334" s="1177">
        <v>0</v>
      </c>
      <c r="F334" s="776"/>
      <c r="G334" s="1178"/>
    </row>
    <row r="335" spans="1:7">
      <c r="A335" s="1945"/>
      <c r="B335" s="107" t="s">
        <v>232</v>
      </c>
      <c r="C335" s="120">
        <v>1798.639125884494</v>
      </c>
      <c r="D335" s="127">
        <v>1</v>
      </c>
      <c r="E335" s="123">
        <v>0</v>
      </c>
      <c r="F335" s="132"/>
      <c r="G335" s="1175"/>
    </row>
    <row r="336" spans="1:7">
      <c r="A336" s="1945"/>
      <c r="B336" s="107" t="s">
        <v>217</v>
      </c>
      <c r="C336" s="120">
        <v>2279.1982584607877</v>
      </c>
      <c r="D336" s="127">
        <v>1</v>
      </c>
      <c r="E336" s="123">
        <v>0</v>
      </c>
      <c r="F336" s="132"/>
      <c r="G336" s="1175"/>
    </row>
    <row r="337" spans="1:7">
      <c r="A337" s="1945"/>
      <c r="B337" s="107" t="s">
        <v>229</v>
      </c>
      <c r="C337" s="1176"/>
      <c r="D337" s="132"/>
      <c r="E337" s="132"/>
      <c r="F337" s="123">
        <v>0</v>
      </c>
      <c r="G337" s="128">
        <v>0</v>
      </c>
    </row>
    <row r="338" spans="1:7" ht="22.8">
      <c r="A338" s="1945"/>
      <c r="B338" s="107" t="s">
        <v>218</v>
      </c>
      <c r="C338" s="120">
        <v>1799.4228929499993</v>
      </c>
      <c r="D338" s="127">
        <v>1</v>
      </c>
      <c r="E338" s="123">
        <v>0</v>
      </c>
      <c r="F338" s="132"/>
      <c r="G338" s="1175"/>
    </row>
    <row r="339" spans="1:7" ht="13.8" thickBot="1">
      <c r="A339" s="1946"/>
      <c r="B339" s="1194" t="s">
        <v>159</v>
      </c>
      <c r="C339" s="129">
        <v>427347</v>
      </c>
      <c r="D339" s="130"/>
      <c r="E339" s="130"/>
      <c r="F339" s="130"/>
      <c r="G339" s="131"/>
    </row>
    <row r="340" spans="1:7">
      <c r="A340" s="1951" t="s">
        <v>2219</v>
      </c>
      <c r="B340" s="1948"/>
      <c r="C340" s="1948"/>
      <c r="D340" s="1948"/>
      <c r="E340" s="1948"/>
      <c r="F340" s="1948"/>
      <c r="G340" s="1948"/>
    </row>
    <row r="342" spans="1:7" ht="13.8" thickBot="1">
      <c r="A342" s="1952" t="s">
        <v>151</v>
      </c>
      <c r="B342" s="1948"/>
      <c r="C342" s="1948"/>
      <c r="D342" s="1948"/>
      <c r="E342" s="1948"/>
      <c r="F342" s="1948"/>
      <c r="G342" s="1948"/>
    </row>
    <row r="343" spans="1:7" ht="25.8" thickBot="1">
      <c r="A343" s="1953" t="s">
        <v>466</v>
      </c>
      <c r="B343" s="1954"/>
      <c r="C343" s="1955"/>
      <c r="D343" s="125" t="s">
        <v>153</v>
      </c>
      <c r="E343" s="126" t="s">
        <v>196</v>
      </c>
      <c r="F343" s="126" t="s">
        <v>197</v>
      </c>
      <c r="G343" s="1197" t="s">
        <v>198</v>
      </c>
    </row>
    <row r="344" spans="1:7">
      <c r="A344" s="1956" t="s">
        <v>6</v>
      </c>
      <c r="B344" s="1958" t="s">
        <v>155</v>
      </c>
      <c r="C344" s="104" t="s">
        <v>156</v>
      </c>
      <c r="D344" s="136">
        <v>5.6276163867829548E-2</v>
      </c>
      <c r="E344" s="135"/>
      <c r="F344" s="135"/>
      <c r="G344" s="137">
        <v>4.2007205977055508E-79</v>
      </c>
    </row>
    <row r="345" spans="1:7">
      <c r="A345" s="1945"/>
      <c r="B345" s="1948"/>
      <c r="C345" s="107" t="s">
        <v>199</v>
      </c>
      <c r="D345" s="120">
        <v>5.6276163867829548E-2</v>
      </c>
      <c r="E345" s="132"/>
      <c r="F345" s="132"/>
      <c r="G345" s="128">
        <v>4.2007205977055508E-79</v>
      </c>
    </row>
    <row r="346" spans="1:7">
      <c r="A346" s="1945"/>
      <c r="B346" s="1218" t="s">
        <v>200</v>
      </c>
      <c r="C346" s="107" t="s">
        <v>201</v>
      </c>
      <c r="D346" s="120">
        <v>5.6276163867829541E-2</v>
      </c>
      <c r="E346" s="123">
        <v>2.3839446101441694E-3</v>
      </c>
      <c r="F346" s="123">
        <v>18.86080582705199</v>
      </c>
      <c r="G346" s="133" t="s">
        <v>202</v>
      </c>
    </row>
    <row r="347" spans="1:7">
      <c r="A347" s="1945"/>
      <c r="B347" s="1218" t="s">
        <v>203</v>
      </c>
      <c r="C347" s="107" t="s">
        <v>204</v>
      </c>
      <c r="D347" s="120">
        <v>5.6276163867829548E-2</v>
      </c>
      <c r="E347" s="123">
        <v>2.3839446101441694E-3</v>
      </c>
      <c r="F347" s="123">
        <v>18.86080582705199</v>
      </c>
      <c r="G347" s="133" t="s">
        <v>202</v>
      </c>
    </row>
    <row r="348" spans="1:7">
      <c r="A348" s="1957"/>
      <c r="B348" s="1959" t="s">
        <v>159</v>
      </c>
      <c r="C348" s="1960"/>
      <c r="D348" s="765">
        <v>111970</v>
      </c>
      <c r="E348" s="771"/>
      <c r="F348" s="771"/>
      <c r="G348" s="772"/>
    </row>
    <row r="349" spans="1:7">
      <c r="A349" s="1961" t="s">
        <v>7</v>
      </c>
      <c r="B349" s="1947" t="s">
        <v>155</v>
      </c>
      <c r="C349" s="108" t="s">
        <v>156</v>
      </c>
      <c r="D349" s="775">
        <v>9.1692989302674111E-2</v>
      </c>
      <c r="E349" s="776"/>
      <c r="F349" s="776"/>
      <c r="G349" s="774">
        <v>0</v>
      </c>
    </row>
    <row r="350" spans="1:7">
      <c r="A350" s="1945"/>
      <c r="B350" s="1948"/>
      <c r="C350" s="107" t="s">
        <v>199</v>
      </c>
      <c r="D350" s="120">
        <v>9.1692989302674111E-2</v>
      </c>
      <c r="E350" s="132"/>
      <c r="F350" s="132"/>
      <c r="G350" s="128">
        <v>0</v>
      </c>
    </row>
    <row r="351" spans="1:7">
      <c r="A351" s="1945"/>
      <c r="B351" s="1218" t="s">
        <v>200</v>
      </c>
      <c r="C351" s="107" t="s">
        <v>201</v>
      </c>
      <c r="D351" s="120">
        <v>9.1692989302674111E-2</v>
      </c>
      <c r="E351" s="123">
        <v>1.3254307988064035E-3</v>
      </c>
      <c r="F351" s="123">
        <v>38.92942460705558</v>
      </c>
      <c r="G351" s="133" t="s">
        <v>202</v>
      </c>
    </row>
    <row r="352" spans="1:7">
      <c r="A352" s="1945"/>
      <c r="B352" s="1218" t="s">
        <v>203</v>
      </c>
      <c r="C352" s="107" t="s">
        <v>204</v>
      </c>
      <c r="D352" s="120">
        <v>9.1692989302674111E-2</v>
      </c>
      <c r="E352" s="123">
        <v>1.3254307988064037E-3</v>
      </c>
      <c r="F352" s="123">
        <v>38.92942460705558</v>
      </c>
      <c r="G352" s="133" t="s">
        <v>202</v>
      </c>
    </row>
    <row r="353" spans="1:7">
      <c r="A353" s="1957"/>
      <c r="B353" s="1959" t="s">
        <v>159</v>
      </c>
      <c r="C353" s="1960"/>
      <c r="D353" s="765">
        <v>178740</v>
      </c>
      <c r="E353" s="771"/>
      <c r="F353" s="771"/>
      <c r="G353" s="772"/>
    </row>
    <row r="354" spans="1:7">
      <c r="A354" s="1961" t="s">
        <v>8</v>
      </c>
      <c r="B354" s="1947" t="s">
        <v>155</v>
      </c>
      <c r="C354" s="108" t="s">
        <v>156</v>
      </c>
      <c r="D354" s="775">
        <v>1.8832661493556759E-2</v>
      </c>
      <c r="E354" s="776"/>
      <c r="F354" s="776"/>
      <c r="G354" s="774">
        <v>3.3693564340800885E-12</v>
      </c>
    </row>
    <row r="355" spans="1:7">
      <c r="A355" s="1945"/>
      <c r="B355" s="1948"/>
      <c r="C355" s="107" t="s">
        <v>199</v>
      </c>
      <c r="D355" s="120">
        <v>1.8832661493556759E-2</v>
      </c>
      <c r="E355" s="132"/>
      <c r="F355" s="132"/>
      <c r="G355" s="128">
        <v>3.3693564340800885E-12</v>
      </c>
    </row>
    <row r="356" spans="1:7">
      <c r="A356" s="1945"/>
      <c r="B356" s="1218" t="s">
        <v>200</v>
      </c>
      <c r="C356" s="107" t="s">
        <v>201</v>
      </c>
      <c r="D356" s="120">
        <v>1.8832661493556759E-2</v>
      </c>
      <c r="E356" s="123">
        <v>2.0174884560159659E-3</v>
      </c>
      <c r="F356" s="123">
        <v>6.9625721712255757</v>
      </c>
      <c r="G356" s="133" t="s">
        <v>202</v>
      </c>
    </row>
    <row r="357" spans="1:7">
      <c r="A357" s="1945"/>
      <c r="B357" s="1218" t="s">
        <v>203</v>
      </c>
      <c r="C357" s="107" t="s">
        <v>204</v>
      </c>
      <c r="D357" s="120">
        <v>1.8832661493556759E-2</v>
      </c>
      <c r="E357" s="123">
        <v>2.0174884560159659E-3</v>
      </c>
      <c r="F357" s="123">
        <v>6.9625721712255757</v>
      </c>
      <c r="G357" s="133" t="s">
        <v>202</v>
      </c>
    </row>
    <row r="358" spans="1:7">
      <c r="A358" s="1957"/>
      <c r="B358" s="1959" t="s">
        <v>159</v>
      </c>
      <c r="C358" s="1960"/>
      <c r="D358" s="765">
        <v>136637</v>
      </c>
      <c r="E358" s="771"/>
      <c r="F358" s="771"/>
      <c r="G358" s="772"/>
    </row>
    <row r="359" spans="1:7" ht="13.8" thickBot="1">
      <c r="A359" s="1944" t="s">
        <v>4</v>
      </c>
      <c r="B359" s="1947" t="s">
        <v>155</v>
      </c>
      <c r="C359" s="108" t="s">
        <v>156</v>
      </c>
      <c r="D359" s="775">
        <v>6.4889854309317652E-2</v>
      </c>
      <c r="E359" s="776"/>
      <c r="F359" s="776"/>
      <c r="G359" s="774">
        <v>0</v>
      </c>
    </row>
    <row r="360" spans="1:7">
      <c r="A360" s="1945"/>
      <c r="B360" s="1948"/>
      <c r="C360" s="107" t="s">
        <v>199</v>
      </c>
      <c r="D360" s="120">
        <v>6.4889854309317652E-2</v>
      </c>
      <c r="E360" s="132"/>
      <c r="F360" s="132"/>
      <c r="G360" s="128">
        <v>0</v>
      </c>
    </row>
    <row r="361" spans="1:7">
      <c r="A361" s="1945"/>
      <c r="B361" s="1218" t="s">
        <v>200</v>
      </c>
      <c r="C361" s="107" t="s">
        <v>201</v>
      </c>
      <c r="D361" s="120">
        <v>6.4889854309317652E-2</v>
      </c>
      <c r="E361" s="123">
        <v>1.0011466363676984E-3</v>
      </c>
      <c r="F361" s="123">
        <v>42.509146318605879</v>
      </c>
      <c r="G361" s="133" t="s">
        <v>202</v>
      </c>
    </row>
    <row r="362" spans="1:7">
      <c r="A362" s="1945"/>
      <c r="B362" s="1218" t="s">
        <v>203</v>
      </c>
      <c r="C362" s="107" t="s">
        <v>204</v>
      </c>
      <c r="D362" s="120">
        <v>6.4889854309317652E-2</v>
      </c>
      <c r="E362" s="123">
        <v>1.0011466363676986E-3</v>
      </c>
      <c r="F362" s="123">
        <v>42.509146318605879</v>
      </c>
      <c r="G362" s="133" t="s">
        <v>202</v>
      </c>
    </row>
    <row r="363" spans="1:7" ht="13.8" thickBot="1">
      <c r="A363" s="1946"/>
      <c r="B363" s="1949" t="s">
        <v>159</v>
      </c>
      <c r="C363" s="1950"/>
      <c r="D363" s="129">
        <v>427347</v>
      </c>
      <c r="E363" s="130"/>
      <c r="F363" s="130"/>
      <c r="G363" s="131"/>
    </row>
    <row r="364" spans="1:7">
      <c r="A364" s="1951" t="s">
        <v>205</v>
      </c>
      <c r="B364" s="1948"/>
      <c r="C364" s="1948"/>
      <c r="D364" s="1948"/>
      <c r="E364" s="1948"/>
      <c r="F364" s="1948"/>
      <c r="G364" s="1948"/>
    </row>
    <row r="367" spans="1:7" ht="16.8">
      <c r="A367" s="98" t="s">
        <v>2190</v>
      </c>
    </row>
    <row r="369" spans="1:13" ht="13.8" thickBot="1">
      <c r="A369" s="1952" t="s">
        <v>211</v>
      </c>
      <c r="B369" s="1948"/>
      <c r="C369" s="1948"/>
      <c r="D369" s="1948"/>
      <c r="E369" s="1948"/>
      <c r="F369" s="1948"/>
      <c r="G369" s="1948"/>
      <c r="H369" s="1948"/>
      <c r="I369" s="1948"/>
      <c r="J369" s="1948"/>
      <c r="K369" s="1948"/>
      <c r="L369" s="1948"/>
      <c r="M369" s="1948"/>
    </row>
    <row r="370" spans="1:13" ht="13.8" thickBot="1">
      <c r="A370" s="1953" t="s">
        <v>466</v>
      </c>
      <c r="B370" s="1967"/>
      <c r="C370" s="1967"/>
      <c r="D370" s="1968"/>
      <c r="E370" s="1969" t="s">
        <v>420</v>
      </c>
      <c r="F370" s="1970"/>
      <c r="G370" s="1970"/>
      <c r="H370" s="1970"/>
      <c r="I370" s="1970"/>
      <c r="J370" s="1970"/>
      <c r="K370" s="1970"/>
      <c r="L370" s="1971"/>
      <c r="M370" s="1972" t="s">
        <v>4</v>
      </c>
    </row>
    <row r="371" spans="1:13" ht="46.8" thickBot="1">
      <c r="A371" s="1946"/>
      <c r="B371" s="1966"/>
      <c r="C371" s="1966"/>
      <c r="D371" s="1950"/>
      <c r="E371" s="103" t="s">
        <v>421</v>
      </c>
      <c r="F371" s="111" t="s">
        <v>422</v>
      </c>
      <c r="G371" s="111" t="s">
        <v>427</v>
      </c>
      <c r="H371" s="111" t="s">
        <v>423</v>
      </c>
      <c r="I371" s="111" t="s">
        <v>428</v>
      </c>
      <c r="J371" s="111" t="s">
        <v>424</v>
      </c>
      <c r="K371" s="111" t="s">
        <v>425</v>
      </c>
      <c r="L371" s="111" t="s">
        <v>426</v>
      </c>
      <c r="M371" s="1973"/>
    </row>
    <row r="372" spans="1:13">
      <c r="A372" s="1956" t="s">
        <v>6</v>
      </c>
      <c r="B372" s="1974" t="s">
        <v>473</v>
      </c>
      <c r="C372" s="1974" t="s">
        <v>474</v>
      </c>
      <c r="D372" s="104" t="s">
        <v>57</v>
      </c>
      <c r="E372" s="105">
        <v>451</v>
      </c>
      <c r="F372" s="134">
        <v>1703</v>
      </c>
      <c r="G372" s="134">
        <v>861</v>
      </c>
      <c r="H372" s="134">
        <v>1816</v>
      </c>
      <c r="I372" s="135"/>
      <c r="J372" s="134">
        <v>656</v>
      </c>
      <c r="K372" s="134">
        <v>752</v>
      </c>
      <c r="L372" s="134">
        <v>0</v>
      </c>
      <c r="M372" s="106">
        <v>6239</v>
      </c>
    </row>
    <row r="373" spans="1:13">
      <c r="A373" s="1945"/>
      <c r="B373" s="1948"/>
      <c r="C373" s="1948"/>
      <c r="D373" s="107" t="s">
        <v>58</v>
      </c>
      <c r="E373" s="86">
        <v>504.387851809305</v>
      </c>
      <c r="F373" s="87">
        <v>1525.706059735784</v>
      </c>
      <c r="G373" s="87">
        <v>771.36401493394601</v>
      </c>
      <c r="H373" s="87">
        <v>1626.9419873635841</v>
      </c>
      <c r="I373" s="132"/>
      <c r="J373" s="87">
        <v>822.42992533026995</v>
      </c>
      <c r="K373" s="87">
        <v>898.58084434233194</v>
      </c>
      <c r="L373" s="87">
        <v>89.589316484778863</v>
      </c>
      <c r="M373" s="88">
        <v>6239</v>
      </c>
    </row>
    <row r="374" spans="1:13" ht="22.8">
      <c r="A374" s="1945"/>
      <c r="B374" s="1948"/>
      <c r="C374" s="1948"/>
      <c r="D374" s="107" t="s">
        <v>487</v>
      </c>
      <c r="E374" s="77">
        <v>7.2287225516909762E-2</v>
      </c>
      <c r="F374" s="78">
        <v>0.272960410322167</v>
      </c>
      <c r="G374" s="78">
        <v>0.13800288507773681</v>
      </c>
      <c r="H374" s="78">
        <v>0.29107228722551692</v>
      </c>
      <c r="I374" s="132"/>
      <c r="J374" s="78">
        <v>0.10514505529732329</v>
      </c>
      <c r="K374" s="78">
        <v>0.12053213656034621</v>
      </c>
      <c r="L374" s="78">
        <v>0</v>
      </c>
      <c r="M374" s="79">
        <v>1</v>
      </c>
    </row>
    <row r="375" spans="1:13" ht="34.200000000000003">
      <c r="A375" s="1945"/>
      <c r="B375" s="1948"/>
      <c r="C375" s="1963"/>
      <c r="D375" s="1196" t="s">
        <v>429</v>
      </c>
      <c r="E375" s="80">
        <v>0.80106571936056836</v>
      </c>
      <c r="F375" s="81">
        <v>1</v>
      </c>
      <c r="G375" s="81">
        <v>1</v>
      </c>
      <c r="H375" s="81">
        <v>1</v>
      </c>
      <c r="I375" s="771"/>
      <c r="J375" s="81">
        <v>0.71459694989106748</v>
      </c>
      <c r="K375" s="81">
        <v>0.74975074775672979</v>
      </c>
      <c r="L375" s="81">
        <v>0</v>
      </c>
      <c r="M375" s="82">
        <v>0.89589316484778858</v>
      </c>
    </row>
    <row r="376" spans="1:13">
      <c r="A376" s="1945"/>
      <c r="B376" s="1948"/>
      <c r="C376" s="1962" t="s">
        <v>475</v>
      </c>
      <c r="D376" s="108" t="s">
        <v>57</v>
      </c>
      <c r="E376" s="83">
        <v>112</v>
      </c>
      <c r="F376" s="84">
        <v>0</v>
      </c>
      <c r="G376" s="84">
        <v>0</v>
      </c>
      <c r="H376" s="84">
        <v>0</v>
      </c>
      <c r="I376" s="776"/>
      <c r="J376" s="84">
        <v>262</v>
      </c>
      <c r="K376" s="84">
        <v>251</v>
      </c>
      <c r="L376" s="84">
        <v>100</v>
      </c>
      <c r="M376" s="85">
        <v>725</v>
      </c>
    </row>
    <row r="377" spans="1:13">
      <c r="A377" s="1945"/>
      <c r="B377" s="1948"/>
      <c r="C377" s="1948"/>
      <c r="D377" s="107" t="s">
        <v>58</v>
      </c>
      <c r="E377" s="86">
        <v>58.612148190695002</v>
      </c>
      <c r="F377" s="87">
        <v>177.29394026421596</v>
      </c>
      <c r="G377" s="87">
        <v>89.635985066053991</v>
      </c>
      <c r="H377" s="87">
        <v>189.05801263641584</v>
      </c>
      <c r="I377" s="132"/>
      <c r="J377" s="87">
        <v>95.570074669730033</v>
      </c>
      <c r="K377" s="87">
        <v>104.419155657668</v>
      </c>
      <c r="L377" s="87">
        <v>10.410683515221137</v>
      </c>
      <c r="M377" s="88">
        <v>725</v>
      </c>
    </row>
    <row r="378" spans="1:13" ht="22.8">
      <c r="A378" s="1945"/>
      <c r="B378" s="1948"/>
      <c r="C378" s="1948"/>
      <c r="D378" s="107" t="s">
        <v>487</v>
      </c>
      <c r="E378" s="77">
        <v>0.15448275862068966</v>
      </c>
      <c r="F378" s="78">
        <v>0</v>
      </c>
      <c r="G378" s="78">
        <v>0</v>
      </c>
      <c r="H378" s="78">
        <v>0</v>
      </c>
      <c r="I378" s="132"/>
      <c r="J378" s="78">
        <v>0.36137931034482762</v>
      </c>
      <c r="K378" s="78">
        <v>0.34620689655172415</v>
      </c>
      <c r="L378" s="78">
        <v>0.13793103448275862</v>
      </c>
      <c r="M378" s="79">
        <v>1</v>
      </c>
    </row>
    <row r="379" spans="1:13" ht="34.200000000000003">
      <c r="A379" s="1945"/>
      <c r="B379" s="1963"/>
      <c r="C379" s="1963"/>
      <c r="D379" s="1196" t="s">
        <v>429</v>
      </c>
      <c r="E379" s="80">
        <v>0.19893428063943161</v>
      </c>
      <c r="F379" s="81">
        <v>0</v>
      </c>
      <c r="G379" s="81">
        <v>0</v>
      </c>
      <c r="H379" s="81">
        <v>0</v>
      </c>
      <c r="I379" s="771"/>
      <c r="J379" s="81">
        <v>0.28540305010893247</v>
      </c>
      <c r="K379" s="81">
        <v>0.25024925224327021</v>
      </c>
      <c r="L379" s="81">
        <v>1</v>
      </c>
      <c r="M379" s="82">
        <v>0.10410683515221138</v>
      </c>
    </row>
    <row r="380" spans="1:13">
      <c r="A380" s="1945"/>
      <c r="B380" s="1962" t="s">
        <v>4</v>
      </c>
      <c r="C380" s="1965"/>
      <c r="D380" s="108" t="s">
        <v>57</v>
      </c>
      <c r="E380" s="83">
        <v>563</v>
      </c>
      <c r="F380" s="84">
        <v>1703</v>
      </c>
      <c r="G380" s="84">
        <v>861</v>
      </c>
      <c r="H380" s="84">
        <v>1816</v>
      </c>
      <c r="I380" s="776"/>
      <c r="J380" s="84">
        <v>918</v>
      </c>
      <c r="K380" s="84">
        <v>1003</v>
      </c>
      <c r="L380" s="84">
        <v>100</v>
      </c>
      <c r="M380" s="85">
        <v>6964</v>
      </c>
    </row>
    <row r="381" spans="1:13">
      <c r="A381" s="1945"/>
      <c r="B381" s="1948"/>
      <c r="C381" s="1948"/>
      <c r="D381" s="107" t="s">
        <v>58</v>
      </c>
      <c r="E381" s="86">
        <v>563</v>
      </c>
      <c r="F381" s="87">
        <v>1703</v>
      </c>
      <c r="G381" s="87">
        <v>861</v>
      </c>
      <c r="H381" s="87">
        <v>1816</v>
      </c>
      <c r="I381" s="132"/>
      <c r="J381" s="87">
        <v>918</v>
      </c>
      <c r="K381" s="87">
        <v>1003</v>
      </c>
      <c r="L381" s="87">
        <v>100</v>
      </c>
      <c r="M381" s="88">
        <v>6964</v>
      </c>
    </row>
    <row r="382" spans="1:13" ht="22.8">
      <c r="A382" s="1945"/>
      <c r="B382" s="1948"/>
      <c r="C382" s="1948"/>
      <c r="D382" s="107" t="s">
        <v>487</v>
      </c>
      <c r="E382" s="77">
        <v>8.0844342331993099E-2</v>
      </c>
      <c r="F382" s="78">
        <v>0.24454336588167722</v>
      </c>
      <c r="G382" s="78">
        <v>0.1236358414704193</v>
      </c>
      <c r="H382" s="78">
        <v>0.26076967260195288</v>
      </c>
      <c r="I382" s="132"/>
      <c r="J382" s="78">
        <v>0.1318207926479035</v>
      </c>
      <c r="K382" s="78">
        <v>0.14402642159678344</v>
      </c>
      <c r="L382" s="78">
        <v>1.4359563469270533E-2</v>
      </c>
      <c r="M382" s="79">
        <v>1</v>
      </c>
    </row>
    <row r="383" spans="1:13" ht="34.200000000000003">
      <c r="A383" s="1957"/>
      <c r="B383" s="1963"/>
      <c r="C383" s="1963"/>
      <c r="D383" s="1196" t="s">
        <v>429</v>
      </c>
      <c r="E383" s="80">
        <v>1</v>
      </c>
      <c r="F383" s="81">
        <v>1</v>
      </c>
      <c r="G383" s="81">
        <v>1</v>
      </c>
      <c r="H383" s="81">
        <v>1</v>
      </c>
      <c r="I383" s="771"/>
      <c r="J383" s="81">
        <v>1</v>
      </c>
      <c r="K383" s="81">
        <v>1</v>
      </c>
      <c r="L383" s="81">
        <v>1</v>
      </c>
      <c r="M383" s="82">
        <v>1</v>
      </c>
    </row>
    <row r="384" spans="1:13">
      <c r="A384" s="1961" t="s">
        <v>7</v>
      </c>
      <c r="B384" s="1962" t="s">
        <v>473</v>
      </c>
      <c r="C384" s="1962" t="s">
        <v>474</v>
      </c>
      <c r="D384" s="108" t="s">
        <v>57</v>
      </c>
      <c r="E384" s="83">
        <v>597</v>
      </c>
      <c r="F384" s="84">
        <v>1924</v>
      </c>
      <c r="G384" s="84">
        <v>1724</v>
      </c>
      <c r="H384" s="84">
        <v>4078</v>
      </c>
      <c r="I384" s="776"/>
      <c r="J384" s="84">
        <v>964</v>
      </c>
      <c r="K384" s="84">
        <v>1699</v>
      </c>
      <c r="L384" s="84">
        <v>243</v>
      </c>
      <c r="M384" s="85">
        <v>11229</v>
      </c>
    </row>
    <row r="385" spans="1:13">
      <c r="A385" s="1945"/>
      <c r="B385" s="1948"/>
      <c r="C385" s="1948"/>
      <c r="D385" s="107" t="s">
        <v>58</v>
      </c>
      <c r="E385" s="86">
        <v>574.58755464129592</v>
      </c>
      <c r="F385" s="87">
        <v>1959.5649267163794</v>
      </c>
      <c r="G385" s="87">
        <v>1659.2779634867575</v>
      </c>
      <c r="H385" s="87">
        <v>3924.9046027256363</v>
      </c>
      <c r="I385" s="132"/>
      <c r="J385" s="87">
        <v>1143.4003599897146</v>
      </c>
      <c r="K385" s="87">
        <v>1733.3872460786836</v>
      </c>
      <c r="L385" s="87">
        <v>233.87734636153252</v>
      </c>
      <c r="M385" s="88">
        <v>11229</v>
      </c>
    </row>
    <row r="386" spans="1:13" ht="22.8">
      <c r="A386" s="1945"/>
      <c r="B386" s="1948"/>
      <c r="C386" s="1948"/>
      <c r="D386" s="107" t="s">
        <v>487</v>
      </c>
      <c r="E386" s="77">
        <v>5.3165909698103128E-2</v>
      </c>
      <c r="F386" s="78">
        <v>0.17134206073559533</v>
      </c>
      <c r="G386" s="78">
        <v>0.15353103571110518</v>
      </c>
      <c r="H386" s="78">
        <v>0.36316680024935438</v>
      </c>
      <c r="I386" s="132"/>
      <c r="J386" s="78">
        <v>8.5849140618042566E-2</v>
      </c>
      <c r="K386" s="78">
        <v>0.1513046575830439</v>
      </c>
      <c r="L386" s="78">
        <v>2.1640395404755545E-2</v>
      </c>
      <c r="M386" s="79">
        <v>1</v>
      </c>
    </row>
    <row r="387" spans="1:13" ht="34.200000000000003">
      <c r="A387" s="1945"/>
      <c r="B387" s="1948"/>
      <c r="C387" s="1963"/>
      <c r="D387" s="1196" t="s">
        <v>429</v>
      </c>
      <c r="E387" s="80">
        <v>1</v>
      </c>
      <c r="F387" s="81">
        <v>0.94499017681728892</v>
      </c>
      <c r="G387" s="81">
        <v>1</v>
      </c>
      <c r="H387" s="81">
        <v>1</v>
      </c>
      <c r="I387" s="771"/>
      <c r="J387" s="81">
        <v>0.81144781144781153</v>
      </c>
      <c r="K387" s="81">
        <v>0.94336479733481393</v>
      </c>
      <c r="L387" s="81">
        <v>1</v>
      </c>
      <c r="M387" s="82">
        <v>0.96245821547955768</v>
      </c>
    </row>
    <row r="388" spans="1:13">
      <c r="A388" s="1945"/>
      <c r="B388" s="1948"/>
      <c r="C388" s="1962" t="s">
        <v>475</v>
      </c>
      <c r="D388" s="108" t="s">
        <v>57</v>
      </c>
      <c r="E388" s="83">
        <v>0</v>
      </c>
      <c r="F388" s="84">
        <v>112</v>
      </c>
      <c r="G388" s="84">
        <v>0</v>
      </c>
      <c r="H388" s="84">
        <v>0</v>
      </c>
      <c r="I388" s="776"/>
      <c r="J388" s="84">
        <v>224</v>
      </c>
      <c r="K388" s="84">
        <v>102</v>
      </c>
      <c r="L388" s="84">
        <v>0</v>
      </c>
      <c r="M388" s="85">
        <v>438</v>
      </c>
    </row>
    <row r="389" spans="1:13">
      <c r="A389" s="1945"/>
      <c r="B389" s="1948"/>
      <c r="C389" s="1948"/>
      <c r="D389" s="107" t="s">
        <v>58</v>
      </c>
      <c r="E389" s="86">
        <v>22.412445358704037</v>
      </c>
      <c r="F389" s="87">
        <v>76.435073283620468</v>
      </c>
      <c r="G389" s="87">
        <v>64.722036513242472</v>
      </c>
      <c r="H389" s="87">
        <v>153.09539727436359</v>
      </c>
      <c r="I389" s="132"/>
      <c r="J389" s="87">
        <v>44.59964001028542</v>
      </c>
      <c r="K389" s="87">
        <v>67.612753921316539</v>
      </c>
      <c r="L389" s="87">
        <v>9.1226536384674723</v>
      </c>
      <c r="M389" s="88">
        <v>438</v>
      </c>
    </row>
    <row r="390" spans="1:13" ht="22.8">
      <c r="A390" s="1945"/>
      <c r="B390" s="1948"/>
      <c r="C390" s="1948"/>
      <c r="D390" s="107" t="s">
        <v>487</v>
      </c>
      <c r="E390" s="77">
        <v>0</v>
      </c>
      <c r="F390" s="78">
        <v>0.25570776255707761</v>
      </c>
      <c r="G390" s="78">
        <v>0</v>
      </c>
      <c r="H390" s="78">
        <v>0</v>
      </c>
      <c r="I390" s="132"/>
      <c r="J390" s="78">
        <v>0.51141552511415522</v>
      </c>
      <c r="K390" s="78">
        <v>0.23287671232876711</v>
      </c>
      <c r="L390" s="78">
        <v>0</v>
      </c>
      <c r="M390" s="79">
        <v>1</v>
      </c>
    </row>
    <row r="391" spans="1:13" ht="34.200000000000003">
      <c r="A391" s="1945"/>
      <c r="B391" s="1963"/>
      <c r="C391" s="1963"/>
      <c r="D391" s="1196" t="s">
        <v>429</v>
      </c>
      <c r="E391" s="80">
        <v>0</v>
      </c>
      <c r="F391" s="81">
        <v>5.50098231827112E-2</v>
      </c>
      <c r="G391" s="81">
        <v>0</v>
      </c>
      <c r="H391" s="81">
        <v>0</v>
      </c>
      <c r="I391" s="771"/>
      <c r="J391" s="81">
        <v>0.18855218855218855</v>
      </c>
      <c r="K391" s="81">
        <v>5.6635202665186013E-2</v>
      </c>
      <c r="L391" s="81">
        <v>0</v>
      </c>
      <c r="M391" s="82">
        <v>3.7541784520442274E-2</v>
      </c>
    </row>
    <row r="392" spans="1:13">
      <c r="A392" s="1945"/>
      <c r="B392" s="1962" t="s">
        <v>4</v>
      </c>
      <c r="C392" s="1965"/>
      <c r="D392" s="108" t="s">
        <v>57</v>
      </c>
      <c r="E392" s="83">
        <v>597</v>
      </c>
      <c r="F392" s="84">
        <v>2036</v>
      </c>
      <c r="G392" s="84">
        <v>1724</v>
      </c>
      <c r="H392" s="84">
        <v>4078</v>
      </c>
      <c r="I392" s="776"/>
      <c r="J392" s="84">
        <v>1188</v>
      </c>
      <c r="K392" s="84">
        <v>1801</v>
      </c>
      <c r="L392" s="84">
        <v>243</v>
      </c>
      <c r="M392" s="85">
        <v>11667</v>
      </c>
    </row>
    <row r="393" spans="1:13">
      <c r="A393" s="1945"/>
      <c r="B393" s="1948"/>
      <c r="C393" s="1948"/>
      <c r="D393" s="107" t="s">
        <v>58</v>
      </c>
      <c r="E393" s="86">
        <v>597</v>
      </c>
      <c r="F393" s="87">
        <v>2036</v>
      </c>
      <c r="G393" s="87">
        <v>1724</v>
      </c>
      <c r="H393" s="87">
        <v>4078</v>
      </c>
      <c r="I393" s="132"/>
      <c r="J393" s="87">
        <v>1188</v>
      </c>
      <c r="K393" s="87">
        <v>1801</v>
      </c>
      <c r="L393" s="87">
        <v>243</v>
      </c>
      <c r="M393" s="88">
        <v>11667</v>
      </c>
    </row>
    <row r="394" spans="1:13" ht="22.8">
      <c r="A394" s="1945"/>
      <c r="B394" s="1948"/>
      <c r="C394" s="1948"/>
      <c r="D394" s="107" t="s">
        <v>487</v>
      </c>
      <c r="E394" s="77">
        <v>5.1169966572383645E-2</v>
      </c>
      <c r="F394" s="78">
        <v>0.17450929973429333</v>
      </c>
      <c r="G394" s="78">
        <v>0.14776720665123855</v>
      </c>
      <c r="H394" s="78">
        <v>0.34953287048941462</v>
      </c>
      <c r="I394" s="132"/>
      <c r="J394" s="78">
        <v>0.10182566212393931</v>
      </c>
      <c r="K394" s="78">
        <v>0.15436701808519757</v>
      </c>
      <c r="L394" s="78">
        <v>2.0827976343533044E-2</v>
      </c>
      <c r="M394" s="79">
        <v>1</v>
      </c>
    </row>
    <row r="395" spans="1:13" ht="34.200000000000003">
      <c r="A395" s="1957"/>
      <c r="B395" s="1963"/>
      <c r="C395" s="1963"/>
      <c r="D395" s="1196" t="s">
        <v>429</v>
      </c>
      <c r="E395" s="80">
        <v>1</v>
      </c>
      <c r="F395" s="81">
        <v>1</v>
      </c>
      <c r="G395" s="81">
        <v>1</v>
      </c>
      <c r="H395" s="81">
        <v>1</v>
      </c>
      <c r="I395" s="771"/>
      <c r="J395" s="81">
        <v>1</v>
      </c>
      <c r="K395" s="81">
        <v>1</v>
      </c>
      <c r="L395" s="81">
        <v>1</v>
      </c>
      <c r="M395" s="82">
        <v>1</v>
      </c>
    </row>
    <row r="396" spans="1:13">
      <c r="A396" s="1961" t="s">
        <v>8</v>
      </c>
      <c r="B396" s="1962" t="s">
        <v>473</v>
      </c>
      <c r="C396" s="1962" t="s">
        <v>474</v>
      </c>
      <c r="D396" s="108" t="s">
        <v>57</v>
      </c>
      <c r="E396" s="83">
        <v>214</v>
      </c>
      <c r="F396" s="84">
        <v>1905</v>
      </c>
      <c r="G396" s="84">
        <v>1452</v>
      </c>
      <c r="H396" s="84">
        <v>4273</v>
      </c>
      <c r="I396" s="84">
        <v>129</v>
      </c>
      <c r="J396" s="84">
        <v>848</v>
      </c>
      <c r="K396" s="84">
        <v>583</v>
      </c>
      <c r="L396" s="776"/>
      <c r="M396" s="85">
        <v>9404</v>
      </c>
    </row>
    <row r="397" spans="1:13">
      <c r="A397" s="1945"/>
      <c r="B397" s="1948"/>
      <c r="C397" s="1948"/>
      <c r="D397" s="107" t="s">
        <v>58</v>
      </c>
      <c r="E397" s="86">
        <v>314.52166596550273</v>
      </c>
      <c r="F397" s="87">
        <v>1884.16281026504</v>
      </c>
      <c r="G397" s="87">
        <v>1436.1177955405974</v>
      </c>
      <c r="H397" s="87">
        <v>4226.2612536811102</v>
      </c>
      <c r="I397" s="87">
        <v>127.58897770298695</v>
      </c>
      <c r="J397" s="87">
        <v>838.72444257467396</v>
      </c>
      <c r="K397" s="87">
        <v>576.62305427008835</v>
      </c>
      <c r="L397" s="132"/>
      <c r="M397" s="88">
        <v>9404</v>
      </c>
    </row>
    <row r="398" spans="1:13" ht="22.8">
      <c r="A398" s="1945"/>
      <c r="B398" s="1948"/>
      <c r="C398" s="1948"/>
      <c r="D398" s="107" t="s">
        <v>487</v>
      </c>
      <c r="E398" s="77">
        <v>2.2756273925988939E-2</v>
      </c>
      <c r="F398" s="78">
        <v>0.20257337303275202</v>
      </c>
      <c r="G398" s="78">
        <v>0.15440238196512124</v>
      </c>
      <c r="H398" s="78">
        <v>0.45438111441939599</v>
      </c>
      <c r="I398" s="78">
        <v>1.3717566992769034E-2</v>
      </c>
      <c r="J398" s="78">
        <v>9.0174393874946829E-2</v>
      </c>
      <c r="K398" s="78">
        <v>6.199489578902595E-2</v>
      </c>
      <c r="L398" s="132"/>
      <c r="M398" s="79">
        <v>1</v>
      </c>
    </row>
    <row r="399" spans="1:13" ht="34.200000000000003">
      <c r="A399" s="1945"/>
      <c r="B399" s="1948"/>
      <c r="C399" s="1963"/>
      <c r="D399" s="1196" t="s">
        <v>429</v>
      </c>
      <c r="E399" s="80">
        <v>0.67295597484276726</v>
      </c>
      <c r="F399" s="81">
        <v>1</v>
      </c>
      <c r="G399" s="81">
        <v>1</v>
      </c>
      <c r="H399" s="81">
        <v>1</v>
      </c>
      <c r="I399" s="81">
        <v>1</v>
      </c>
      <c r="J399" s="81">
        <v>1</v>
      </c>
      <c r="K399" s="81">
        <v>1</v>
      </c>
      <c r="L399" s="771"/>
      <c r="M399" s="82">
        <v>0.98906184265881369</v>
      </c>
    </row>
    <row r="400" spans="1:13">
      <c r="A400" s="1945"/>
      <c r="B400" s="1948"/>
      <c r="C400" s="1962" t="s">
        <v>475</v>
      </c>
      <c r="D400" s="108" t="s">
        <v>57</v>
      </c>
      <c r="E400" s="83">
        <v>104</v>
      </c>
      <c r="F400" s="84">
        <v>0</v>
      </c>
      <c r="G400" s="84">
        <v>0</v>
      </c>
      <c r="H400" s="84">
        <v>0</v>
      </c>
      <c r="I400" s="84">
        <v>0</v>
      </c>
      <c r="J400" s="84">
        <v>0</v>
      </c>
      <c r="K400" s="84">
        <v>0</v>
      </c>
      <c r="L400" s="776"/>
      <c r="M400" s="85">
        <v>104</v>
      </c>
    </row>
    <row r="401" spans="1:13">
      <c r="A401" s="1945"/>
      <c r="B401" s="1948"/>
      <c r="C401" s="1948"/>
      <c r="D401" s="107" t="s">
        <v>58</v>
      </c>
      <c r="E401" s="86">
        <v>3.4783340344972653</v>
      </c>
      <c r="F401" s="87">
        <v>20.837189734960035</v>
      </c>
      <c r="G401" s="87">
        <v>15.882204459402608</v>
      </c>
      <c r="H401" s="87">
        <v>46.738746318889355</v>
      </c>
      <c r="I401" s="87">
        <v>1.4110222970130417</v>
      </c>
      <c r="J401" s="87">
        <v>9.275557425326042</v>
      </c>
      <c r="K401" s="87">
        <v>6.376945729911653</v>
      </c>
      <c r="L401" s="132"/>
      <c r="M401" s="88">
        <v>104</v>
      </c>
    </row>
    <row r="402" spans="1:13" ht="22.8">
      <c r="A402" s="1945"/>
      <c r="B402" s="1948"/>
      <c r="C402" s="1948"/>
      <c r="D402" s="107" t="s">
        <v>487</v>
      </c>
      <c r="E402" s="77">
        <v>1</v>
      </c>
      <c r="F402" s="78">
        <v>0</v>
      </c>
      <c r="G402" s="78">
        <v>0</v>
      </c>
      <c r="H402" s="78">
        <v>0</v>
      </c>
      <c r="I402" s="78">
        <v>0</v>
      </c>
      <c r="J402" s="78">
        <v>0</v>
      </c>
      <c r="K402" s="78">
        <v>0</v>
      </c>
      <c r="L402" s="132"/>
      <c r="M402" s="79">
        <v>1</v>
      </c>
    </row>
    <row r="403" spans="1:13" ht="34.200000000000003">
      <c r="A403" s="1945"/>
      <c r="B403" s="1963"/>
      <c r="C403" s="1963"/>
      <c r="D403" s="1196" t="s">
        <v>429</v>
      </c>
      <c r="E403" s="80">
        <v>0.32704402515723274</v>
      </c>
      <c r="F403" s="81">
        <v>0</v>
      </c>
      <c r="G403" s="81">
        <v>0</v>
      </c>
      <c r="H403" s="81">
        <v>0</v>
      </c>
      <c r="I403" s="81">
        <v>0</v>
      </c>
      <c r="J403" s="81">
        <v>0</v>
      </c>
      <c r="K403" s="81">
        <v>0</v>
      </c>
      <c r="L403" s="771"/>
      <c r="M403" s="82">
        <v>1.093815734118637E-2</v>
      </c>
    </row>
    <row r="404" spans="1:13">
      <c r="A404" s="1945"/>
      <c r="B404" s="1962" t="s">
        <v>4</v>
      </c>
      <c r="C404" s="1965"/>
      <c r="D404" s="108" t="s">
        <v>57</v>
      </c>
      <c r="E404" s="83">
        <v>318</v>
      </c>
      <c r="F404" s="84">
        <v>1905</v>
      </c>
      <c r="G404" s="84">
        <v>1452</v>
      </c>
      <c r="H404" s="84">
        <v>4273</v>
      </c>
      <c r="I404" s="84">
        <v>129</v>
      </c>
      <c r="J404" s="84">
        <v>848</v>
      </c>
      <c r="K404" s="84">
        <v>583</v>
      </c>
      <c r="L404" s="776"/>
      <c r="M404" s="85">
        <v>9508</v>
      </c>
    </row>
    <row r="405" spans="1:13">
      <c r="A405" s="1945"/>
      <c r="B405" s="1948"/>
      <c r="C405" s="1948"/>
      <c r="D405" s="107" t="s">
        <v>58</v>
      </c>
      <c r="E405" s="86">
        <v>318</v>
      </c>
      <c r="F405" s="87">
        <v>1905</v>
      </c>
      <c r="G405" s="87">
        <v>1452</v>
      </c>
      <c r="H405" s="87">
        <v>4273</v>
      </c>
      <c r="I405" s="87">
        <v>129</v>
      </c>
      <c r="J405" s="87">
        <v>848</v>
      </c>
      <c r="K405" s="87">
        <v>583</v>
      </c>
      <c r="L405" s="132"/>
      <c r="M405" s="88">
        <v>9508</v>
      </c>
    </row>
    <row r="406" spans="1:13" ht="22.8">
      <c r="A406" s="1945"/>
      <c r="B406" s="1948"/>
      <c r="C406" s="1948"/>
      <c r="D406" s="107" t="s">
        <v>487</v>
      </c>
      <c r="E406" s="77">
        <v>3.3445519562473706E-2</v>
      </c>
      <c r="F406" s="78">
        <v>0.20035759360538496</v>
      </c>
      <c r="G406" s="78">
        <v>0.15271350441733278</v>
      </c>
      <c r="H406" s="78">
        <v>0.44941102229701307</v>
      </c>
      <c r="I406" s="78">
        <v>1.3567522086663862E-2</v>
      </c>
      <c r="J406" s="78">
        <v>8.9188052166596546E-2</v>
      </c>
      <c r="K406" s="78">
        <v>6.131678586453513E-2</v>
      </c>
      <c r="L406" s="132"/>
      <c r="M406" s="79">
        <v>1</v>
      </c>
    </row>
    <row r="407" spans="1:13" ht="34.200000000000003">
      <c r="A407" s="1957"/>
      <c r="B407" s="1963"/>
      <c r="C407" s="1963"/>
      <c r="D407" s="1196" t="s">
        <v>429</v>
      </c>
      <c r="E407" s="80">
        <v>1</v>
      </c>
      <c r="F407" s="81">
        <v>1</v>
      </c>
      <c r="G407" s="81">
        <v>1</v>
      </c>
      <c r="H407" s="81">
        <v>1</v>
      </c>
      <c r="I407" s="81">
        <v>1</v>
      </c>
      <c r="J407" s="81">
        <v>1</v>
      </c>
      <c r="K407" s="81">
        <v>1</v>
      </c>
      <c r="L407" s="771"/>
      <c r="M407" s="82">
        <v>1</v>
      </c>
    </row>
    <row r="408" spans="1:13" ht="13.8" thickBot="1">
      <c r="A408" s="1944" t="s">
        <v>4</v>
      </c>
      <c r="B408" s="1962" t="s">
        <v>473</v>
      </c>
      <c r="C408" s="1962" t="s">
        <v>474</v>
      </c>
      <c r="D408" s="108" t="s">
        <v>57</v>
      </c>
      <c r="E408" s="83">
        <v>1262</v>
      </c>
      <c r="F408" s="84">
        <v>5532</v>
      </c>
      <c r="G408" s="84">
        <v>4037</v>
      </c>
      <c r="H408" s="84">
        <v>10167</v>
      </c>
      <c r="I408" s="84">
        <v>129</v>
      </c>
      <c r="J408" s="84">
        <v>2468</v>
      </c>
      <c r="K408" s="84">
        <v>3034</v>
      </c>
      <c r="L408" s="84">
        <v>243</v>
      </c>
      <c r="M408" s="85">
        <v>26872</v>
      </c>
    </row>
    <row r="409" spans="1:13">
      <c r="A409" s="1945"/>
      <c r="B409" s="1948"/>
      <c r="C409" s="1948"/>
      <c r="D409" s="107" t="s">
        <v>58</v>
      </c>
      <c r="E409" s="86">
        <v>1411.4508689008139</v>
      </c>
      <c r="F409" s="87">
        <v>5389.8705710935001</v>
      </c>
      <c r="G409" s="87">
        <v>3855.2281175592593</v>
      </c>
      <c r="H409" s="87">
        <v>9709.215821457763</v>
      </c>
      <c r="I409" s="87">
        <v>123.19158463342691</v>
      </c>
      <c r="J409" s="87">
        <v>2820.9917907530476</v>
      </c>
      <c r="K409" s="87">
        <v>3234.4953267706742</v>
      </c>
      <c r="L409" s="87">
        <v>327.55591883151499</v>
      </c>
      <c r="M409" s="88">
        <v>26872</v>
      </c>
    </row>
    <row r="410" spans="1:13" ht="22.8">
      <c r="A410" s="1945"/>
      <c r="B410" s="1948"/>
      <c r="C410" s="1948"/>
      <c r="D410" s="107" t="s">
        <v>487</v>
      </c>
      <c r="E410" s="77">
        <v>4.6963381958916341E-2</v>
      </c>
      <c r="F410" s="78">
        <v>0.20586484072640665</v>
      </c>
      <c r="G410" s="78">
        <v>0.15023072342959215</v>
      </c>
      <c r="H410" s="78">
        <v>0.37834921107472463</v>
      </c>
      <c r="I410" s="78">
        <v>4.8005358737719557E-3</v>
      </c>
      <c r="J410" s="78">
        <v>9.1842810360226249E-2</v>
      </c>
      <c r="K410" s="78">
        <v>0.11290562667460553</v>
      </c>
      <c r="L410" s="78">
        <v>9.0428699017564753E-3</v>
      </c>
      <c r="M410" s="79">
        <v>1</v>
      </c>
    </row>
    <row r="411" spans="1:13" ht="34.200000000000003">
      <c r="A411" s="1945"/>
      <c r="B411" s="1948"/>
      <c r="C411" s="1963"/>
      <c r="D411" s="1196" t="s">
        <v>429</v>
      </c>
      <c r="E411" s="80">
        <v>0.85385656292286871</v>
      </c>
      <c r="F411" s="81">
        <v>0.98015591778880218</v>
      </c>
      <c r="G411" s="81">
        <v>1</v>
      </c>
      <c r="H411" s="81">
        <v>1</v>
      </c>
      <c r="I411" s="81">
        <v>1</v>
      </c>
      <c r="J411" s="81">
        <v>0.83547731888964127</v>
      </c>
      <c r="K411" s="81">
        <v>0.89577797460879838</v>
      </c>
      <c r="L411" s="81">
        <v>0.70845481049562675</v>
      </c>
      <c r="M411" s="82">
        <v>0.95497352429013116</v>
      </c>
    </row>
    <row r="412" spans="1:13">
      <c r="A412" s="1945"/>
      <c r="B412" s="1948"/>
      <c r="C412" s="1962" t="s">
        <v>475</v>
      </c>
      <c r="D412" s="108" t="s">
        <v>57</v>
      </c>
      <c r="E412" s="83">
        <v>216</v>
      </c>
      <c r="F412" s="84">
        <v>112</v>
      </c>
      <c r="G412" s="84">
        <v>0</v>
      </c>
      <c r="H412" s="84">
        <v>0</v>
      </c>
      <c r="I412" s="84">
        <v>0</v>
      </c>
      <c r="J412" s="84">
        <v>486</v>
      </c>
      <c r="K412" s="84">
        <v>353</v>
      </c>
      <c r="L412" s="84">
        <v>100</v>
      </c>
      <c r="M412" s="85">
        <v>1267</v>
      </c>
    </row>
    <row r="413" spans="1:13">
      <c r="A413" s="1945"/>
      <c r="B413" s="1948"/>
      <c r="C413" s="1948"/>
      <c r="D413" s="107" t="s">
        <v>58</v>
      </c>
      <c r="E413" s="86">
        <v>66.549131099186184</v>
      </c>
      <c r="F413" s="87">
        <v>254.12942890649987</v>
      </c>
      <c r="G413" s="87">
        <v>181.7718824407406</v>
      </c>
      <c r="H413" s="87">
        <v>457.78417854223676</v>
      </c>
      <c r="I413" s="87">
        <v>5.808415366573084</v>
      </c>
      <c r="J413" s="87">
        <v>133.00820924695262</v>
      </c>
      <c r="K413" s="87">
        <v>152.50467322932585</v>
      </c>
      <c r="L413" s="87">
        <v>15.44408116848502</v>
      </c>
      <c r="M413" s="88">
        <v>1267</v>
      </c>
    </row>
    <row r="414" spans="1:13" ht="22.8">
      <c r="A414" s="1945"/>
      <c r="B414" s="1948"/>
      <c r="C414" s="1948"/>
      <c r="D414" s="107" t="s">
        <v>487</v>
      </c>
      <c r="E414" s="77">
        <v>0.17048145224940803</v>
      </c>
      <c r="F414" s="78">
        <v>8.8397790055248629E-2</v>
      </c>
      <c r="G414" s="78">
        <v>0</v>
      </c>
      <c r="H414" s="78">
        <v>0</v>
      </c>
      <c r="I414" s="78">
        <v>0</v>
      </c>
      <c r="J414" s="78">
        <v>0.38358326756116812</v>
      </c>
      <c r="K414" s="78">
        <v>0.27861089187056037</v>
      </c>
      <c r="L414" s="78">
        <v>7.8926598263614839E-2</v>
      </c>
      <c r="M414" s="79">
        <v>1</v>
      </c>
    </row>
    <row r="415" spans="1:13" ht="34.200000000000003">
      <c r="A415" s="1945"/>
      <c r="B415" s="1963"/>
      <c r="C415" s="1963"/>
      <c r="D415" s="1196" t="s">
        <v>429</v>
      </c>
      <c r="E415" s="80">
        <v>0.14614343707713126</v>
      </c>
      <c r="F415" s="81">
        <v>1.9844082211197732E-2</v>
      </c>
      <c r="G415" s="81">
        <v>0</v>
      </c>
      <c r="H415" s="81">
        <v>0</v>
      </c>
      <c r="I415" s="81">
        <v>0</v>
      </c>
      <c r="J415" s="81">
        <v>0.16452268111035884</v>
      </c>
      <c r="K415" s="81">
        <v>0.10422202539120166</v>
      </c>
      <c r="L415" s="81">
        <v>0.29154518950437319</v>
      </c>
      <c r="M415" s="82">
        <v>4.5026475709868868E-2</v>
      </c>
    </row>
    <row r="416" spans="1:13" ht="13.8" thickBot="1">
      <c r="A416" s="1945"/>
      <c r="B416" s="1964" t="s">
        <v>4</v>
      </c>
      <c r="C416" s="1965"/>
      <c r="D416" s="108" t="s">
        <v>57</v>
      </c>
      <c r="E416" s="83">
        <v>1478</v>
      </c>
      <c r="F416" s="84">
        <v>5644</v>
      </c>
      <c r="G416" s="84">
        <v>4037</v>
      </c>
      <c r="H416" s="84">
        <v>10167</v>
      </c>
      <c r="I416" s="84">
        <v>129</v>
      </c>
      <c r="J416" s="84">
        <v>2954</v>
      </c>
      <c r="K416" s="84">
        <v>3387</v>
      </c>
      <c r="L416" s="84">
        <v>343</v>
      </c>
      <c r="M416" s="85">
        <v>28139</v>
      </c>
    </row>
    <row r="417" spans="1:13">
      <c r="A417" s="1945"/>
      <c r="B417" s="1948"/>
      <c r="C417" s="1948"/>
      <c r="D417" s="107" t="s">
        <v>58</v>
      </c>
      <c r="E417" s="86">
        <v>1478</v>
      </c>
      <c r="F417" s="87">
        <v>5644</v>
      </c>
      <c r="G417" s="87">
        <v>4037</v>
      </c>
      <c r="H417" s="87">
        <v>10167</v>
      </c>
      <c r="I417" s="87">
        <v>129</v>
      </c>
      <c r="J417" s="87">
        <v>2954</v>
      </c>
      <c r="K417" s="87">
        <v>3387</v>
      </c>
      <c r="L417" s="87">
        <v>343</v>
      </c>
      <c r="M417" s="88">
        <v>28139</v>
      </c>
    </row>
    <row r="418" spans="1:13" ht="22.8">
      <c r="A418" s="1945"/>
      <c r="B418" s="1948"/>
      <c r="C418" s="1948"/>
      <c r="D418" s="107" t="s">
        <v>487</v>
      </c>
      <c r="E418" s="77">
        <v>5.2524965350581043E-2</v>
      </c>
      <c r="F418" s="78">
        <v>0.20057571342265185</v>
      </c>
      <c r="G418" s="78">
        <v>0.1434663634102136</v>
      </c>
      <c r="H418" s="78">
        <v>0.36131347951242049</v>
      </c>
      <c r="I418" s="78">
        <v>4.5843846618572083E-3</v>
      </c>
      <c r="J418" s="78">
        <v>0.1049788549699705</v>
      </c>
      <c r="K418" s="78">
        <v>0.12036675077294857</v>
      </c>
      <c r="L418" s="78">
        <v>1.2189487899356765E-2</v>
      </c>
      <c r="M418" s="79">
        <v>1</v>
      </c>
    </row>
    <row r="419" spans="1:13" ht="34.799999999999997" thickBot="1">
      <c r="A419" s="1946"/>
      <c r="B419" s="1966"/>
      <c r="C419" s="1966"/>
      <c r="D419" s="1194" t="s">
        <v>429</v>
      </c>
      <c r="E419" s="109">
        <v>1</v>
      </c>
      <c r="F419" s="124">
        <v>1</v>
      </c>
      <c r="G419" s="124">
        <v>1</v>
      </c>
      <c r="H419" s="124">
        <v>1</v>
      </c>
      <c r="I419" s="124">
        <v>1</v>
      </c>
      <c r="J419" s="124">
        <v>1</v>
      </c>
      <c r="K419" s="124">
        <v>1</v>
      </c>
      <c r="L419" s="124">
        <v>1</v>
      </c>
      <c r="M419" s="110">
        <v>1</v>
      </c>
    </row>
    <row r="421" spans="1:13" ht="13.8" thickBot="1">
      <c r="A421" s="1952" t="s">
        <v>213</v>
      </c>
      <c r="B421" s="1948"/>
      <c r="C421" s="1948"/>
      <c r="D421" s="1948"/>
      <c r="E421" s="1948"/>
    </row>
    <row r="422" spans="1:13" ht="24" thickBot="1">
      <c r="A422" s="1953" t="s">
        <v>466</v>
      </c>
      <c r="B422" s="1955"/>
      <c r="C422" s="125" t="s">
        <v>153</v>
      </c>
      <c r="D422" s="126" t="s">
        <v>214</v>
      </c>
      <c r="E422" s="1197" t="s">
        <v>215</v>
      </c>
    </row>
    <row r="423" spans="1:13">
      <c r="A423" s="1956" t="s">
        <v>6</v>
      </c>
      <c r="B423" s="104" t="s">
        <v>216</v>
      </c>
      <c r="C423" s="122" t="s">
        <v>2220</v>
      </c>
      <c r="D423" s="134">
        <v>6</v>
      </c>
      <c r="E423" s="137">
        <v>0</v>
      </c>
    </row>
    <row r="424" spans="1:13">
      <c r="A424" s="1945"/>
      <c r="B424" s="107" t="s">
        <v>217</v>
      </c>
      <c r="C424" s="120">
        <v>1863.8696140870393</v>
      </c>
      <c r="D424" s="127">
        <v>6</v>
      </c>
      <c r="E424" s="128">
        <v>0</v>
      </c>
    </row>
    <row r="425" spans="1:13" ht="22.8">
      <c r="A425" s="1945"/>
      <c r="B425" s="107" t="s">
        <v>218</v>
      </c>
      <c r="C425" s="120">
        <v>870.30778839715549</v>
      </c>
      <c r="D425" s="127">
        <v>1</v>
      </c>
      <c r="E425" s="128">
        <v>2.796861818357813E-191</v>
      </c>
    </row>
    <row r="426" spans="1:13">
      <c r="A426" s="1957"/>
      <c r="B426" s="1196" t="s">
        <v>159</v>
      </c>
      <c r="C426" s="765">
        <v>6964</v>
      </c>
      <c r="D426" s="771"/>
      <c r="E426" s="772"/>
    </row>
    <row r="427" spans="1:13">
      <c r="A427" s="1961" t="s">
        <v>7</v>
      </c>
      <c r="B427" s="108" t="s">
        <v>216</v>
      </c>
      <c r="C427" s="773" t="s">
        <v>2221</v>
      </c>
      <c r="D427" s="84">
        <v>6</v>
      </c>
      <c r="E427" s="774">
        <v>2.4323825670981656E-222</v>
      </c>
    </row>
    <row r="428" spans="1:13">
      <c r="A428" s="1945"/>
      <c r="B428" s="107" t="s">
        <v>217</v>
      </c>
      <c r="C428" s="120">
        <v>933.18326616006243</v>
      </c>
      <c r="D428" s="127">
        <v>6</v>
      </c>
      <c r="E428" s="128">
        <v>2.5149763454706568E-198</v>
      </c>
    </row>
    <row r="429" spans="1:13" ht="22.8">
      <c r="A429" s="1945"/>
      <c r="B429" s="107" t="s">
        <v>218</v>
      </c>
      <c r="C429" s="120">
        <v>149.64785154942672</v>
      </c>
      <c r="D429" s="127">
        <v>1</v>
      </c>
      <c r="E429" s="128">
        <v>2.0698152692267769E-34</v>
      </c>
    </row>
    <row r="430" spans="1:13">
      <c r="A430" s="1957"/>
      <c r="B430" s="1196" t="s">
        <v>159</v>
      </c>
      <c r="C430" s="765">
        <v>11667</v>
      </c>
      <c r="D430" s="771"/>
      <c r="E430" s="772"/>
    </row>
    <row r="431" spans="1:13">
      <c r="A431" s="1961" t="s">
        <v>8</v>
      </c>
      <c r="B431" s="108" t="s">
        <v>216</v>
      </c>
      <c r="C431" s="773" t="s">
        <v>2222</v>
      </c>
      <c r="D431" s="84">
        <v>6</v>
      </c>
      <c r="E431" s="774">
        <v>0</v>
      </c>
    </row>
    <row r="432" spans="1:13">
      <c r="A432" s="1945"/>
      <c r="B432" s="107" t="s">
        <v>217</v>
      </c>
      <c r="C432" s="120">
        <v>744.08819247391625</v>
      </c>
      <c r="D432" s="127">
        <v>6</v>
      </c>
      <c r="E432" s="128">
        <v>1.8441466213898612E-157</v>
      </c>
    </row>
    <row r="433" spans="1:7" ht="22.8">
      <c r="A433" s="1945"/>
      <c r="B433" s="107" t="s">
        <v>218</v>
      </c>
      <c r="C433" s="120">
        <v>370.97025869237234</v>
      </c>
      <c r="D433" s="127">
        <v>1</v>
      </c>
      <c r="E433" s="128">
        <v>1.1506399602800124E-82</v>
      </c>
    </row>
    <row r="434" spans="1:7">
      <c r="A434" s="1957"/>
      <c r="B434" s="1196" t="s">
        <v>159</v>
      </c>
      <c r="C434" s="765">
        <v>9508</v>
      </c>
      <c r="D434" s="771"/>
      <c r="E434" s="772"/>
    </row>
    <row r="435" spans="1:7" ht="13.8" thickBot="1">
      <c r="A435" s="1944" t="s">
        <v>4</v>
      </c>
      <c r="B435" s="108" t="s">
        <v>216</v>
      </c>
      <c r="C435" s="773" t="s">
        <v>2223</v>
      </c>
      <c r="D435" s="84">
        <v>7</v>
      </c>
      <c r="E435" s="774">
        <v>0</v>
      </c>
    </row>
    <row r="436" spans="1:7">
      <c r="A436" s="1945"/>
      <c r="B436" s="107" t="s">
        <v>217</v>
      </c>
      <c r="C436" s="120">
        <v>2683.6226823563125</v>
      </c>
      <c r="D436" s="127">
        <v>7</v>
      </c>
      <c r="E436" s="128">
        <v>0</v>
      </c>
    </row>
    <row r="437" spans="1:7" ht="22.8">
      <c r="A437" s="1945"/>
      <c r="B437" s="107" t="s">
        <v>218</v>
      </c>
      <c r="C437" s="120">
        <v>777.33790228238161</v>
      </c>
      <c r="D437" s="127">
        <v>1</v>
      </c>
      <c r="E437" s="128">
        <v>4.5634937771827454E-171</v>
      </c>
    </row>
    <row r="438" spans="1:7" ht="13.8" thickBot="1">
      <c r="A438" s="1946"/>
      <c r="B438" s="1194" t="s">
        <v>159</v>
      </c>
      <c r="C438" s="129">
        <v>28139</v>
      </c>
      <c r="D438" s="130"/>
      <c r="E438" s="131"/>
    </row>
    <row r="439" spans="1:7">
      <c r="A439" s="1951" t="s">
        <v>2224</v>
      </c>
      <c r="B439" s="1948"/>
      <c r="C439" s="1948"/>
      <c r="D439" s="1948"/>
      <c r="E439" s="1948"/>
    </row>
    <row r="441" spans="1:7" ht="13.8" thickBot="1">
      <c r="A441" s="1952" t="s">
        <v>151</v>
      </c>
      <c r="B441" s="1948"/>
      <c r="C441" s="1948"/>
      <c r="D441" s="1948"/>
      <c r="E441" s="1948"/>
      <c r="F441" s="1948"/>
      <c r="G441" s="1948"/>
    </row>
    <row r="442" spans="1:7" ht="25.8" thickBot="1">
      <c r="A442" s="1953" t="s">
        <v>466</v>
      </c>
      <c r="B442" s="1954"/>
      <c r="C442" s="1955"/>
      <c r="D442" s="125" t="s">
        <v>153</v>
      </c>
      <c r="E442" s="126" t="s">
        <v>196</v>
      </c>
      <c r="F442" s="126" t="s">
        <v>197</v>
      </c>
      <c r="G442" s="1197" t="s">
        <v>198</v>
      </c>
    </row>
    <row r="443" spans="1:7">
      <c r="A443" s="1956" t="s">
        <v>6</v>
      </c>
      <c r="B443" s="1958" t="s">
        <v>155</v>
      </c>
      <c r="C443" s="104" t="s">
        <v>156</v>
      </c>
      <c r="D443" s="136">
        <v>0.53281096235297498</v>
      </c>
      <c r="E443" s="135"/>
      <c r="F443" s="135"/>
      <c r="G443" s="137">
        <v>0</v>
      </c>
    </row>
    <row r="444" spans="1:7">
      <c r="A444" s="1945"/>
      <c r="B444" s="1948"/>
      <c r="C444" s="107" t="s">
        <v>199</v>
      </c>
      <c r="D444" s="120">
        <v>0.53281096235297498</v>
      </c>
      <c r="E444" s="132"/>
      <c r="F444" s="132"/>
      <c r="G444" s="128">
        <v>0</v>
      </c>
    </row>
    <row r="445" spans="1:7">
      <c r="A445" s="1945"/>
      <c r="B445" s="1218" t="s">
        <v>200</v>
      </c>
      <c r="C445" s="107" t="s">
        <v>201</v>
      </c>
      <c r="D445" s="120">
        <v>0.3535397393803818</v>
      </c>
      <c r="E445" s="123">
        <v>1.4123480592936647E-2</v>
      </c>
      <c r="F445" s="123">
        <v>31.535434919531102</v>
      </c>
      <c r="G445" s="133" t="s">
        <v>202</v>
      </c>
    </row>
    <row r="446" spans="1:7">
      <c r="A446" s="1945"/>
      <c r="B446" s="1218" t="s">
        <v>203</v>
      </c>
      <c r="C446" s="107" t="s">
        <v>204</v>
      </c>
      <c r="D446" s="120">
        <v>0.28903542571020441</v>
      </c>
      <c r="E446" s="123">
        <v>1.3768858123953912E-2</v>
      </c>
      <c r="F446" s="123">
        <v>25.191943740903849</v>
      </c>
      <c r="G446" s="133" t="s">
        <v>202</v>
      </c>
    </row>
    <row r="447" spans="1:7">
      <c r="A447" s="1957"/>
      <c r="B447" s="1959" t="s">
        <v>159</v>
      </c>
      <c r="C447" s="1960"/>
      <c r="D447" s="765">
        <v>6964</v>
      </c>
      <c r="E447" s="771"/>
      <c r="F447" s="771"/>
      <c r="G447" s="772"/>
    </row>
    <row r="448" spans="1:7">
      <c r="A448" s="1961" t="s">
        <v>7</v>
      </c>
      <c r="B448" s="1947" t="s">
        <v>155</v>
      </c>
      <c r="C448" s="108" t="s">
        <v>156</v>
      </c>
      <c r="D448" s="775">
        <v>0.29916929214611743</v>
      </c>
      <c r="E448" s="776"/>
      <c r="F448" s="776"/>
      <c r="G448" s="774">
        <v>2.4323825670981656E-222</v>
      </c>
    </row>
    <row r="449" spans="1:7">
      <c r="A449" s="1945"/>
      <c r="B449" s="1948"/>
      <c r="C449" s="107" t="s">
        <v>199</v>
      </c>
      <c r="D449" s="120">
        <v>0.29916929214611743</v>
      </c>
      <c r="E449" s="132"/>
      <c r="F449" s="132"/>
      <c r="G449" s="128">
        <v>2.4323825670981656E-222</v>
      </c>
    </row>
    <row r="450" spans="1:7">
      <c r="A450" s="1945"/>
      <c r="B450" s="1218" t="s">
        <v>200</v>
      </c>
      <c r="C450" s="107" t="s">
        <v>201</v>
      </c>
      <c r="D450" s="120">
        <v>0.11325940011845255</v>
      </c>
      <c r="E450" s="123">
        <v>9.7500935052822948E-3</v>
      </c>
      <c r="F450" s="123">
        <v>12.311760156890657</v>
      </c>
      <c r="G450" s="133" t="s">
        <v>202</v>
      </c>
    </row>
    <row r="451" spans="1:7">
      <c r="A451" s="1945"/>
      <c r="B451" s="1218" t="s">
        <v>203</v>
      </c>
      <c r="C451" s="107" t="s">
        <v>204</v>
      </c>
      <c r="D451" s="120">
        <v>9.9454065226621355E-2</v>
      </c>
      <c r="E451" s="123">
        <v>1.0166026733572831E-2</v>
      </c>
      <c r="F451" s="123">
        <v>10.795019510744934</v>
      </c>
      <c r="G451" s="133" t="s">
        <v>202</v>
      </c>
    </row>
    <row r="452" spans="1:7">
      <c r="A452" s="1957"/>
      <c r="B452" s="1959" t="s">
        <v>159</v>
      </c>
      <c r="C452" s="1960"/>
      <c r="D452" s="765">
        <v>11667</v>
      </c>
      <c r="E452" s="771"/>
      <c r="F452" s="771"/>
      <c r="G452" s="772"/>
    </row>
    <row r="453" spans="1:7">
      <c r="A453" s="1961" t="s">
        <v>8</v>
      </c>
      <c r="B453" s="1947" t="s">
        <v>155</v>
      </c>
      <c r="C453" s="108" t="s">
        <v>156</v>
      </c>
      <c r="D453" s="775">
        <v>0.56533328376710379</v>
      </c>
      <c r="E453" s="776"/>
      <c r="F453" s="776"/>
      <c r="G453" s="774">
        <v>0</v>
      </c>
    </row>
    <row r="454" spans="1:7">
      <c r="A454" s="1945"/>
      <c r="B454" s="1948"/>
      <c r="C454" s="107" t="s">
        <v>199</v>
      </c>
      <c r="D454" s="120">
        <v>0.56533328376710379</v>
      </c>
      <c r="E454" s="132"/>
      <c r="F454" s="132"/>
      <c r="G454" s="128">
        <v>0</v>
      </c>
    </row>
    <row r="455" spans="1:7">
      <c r="A455" s="1945"/>
      <c r="B455" s="1218" t="s">
        <v>200</v>
      </c>
      <c r="C455" s="107" t="s">
        <v>201</v>
      </c>
      <c r="D455" s="120">
        <v>-0.19753670237275753</v>
      </c>
      <c r="E455" s="123">
        <v>9.3576934976723983E-3</v>
      </c>
      <c r="F455" s="123">
        <v>-19.646703865188499</v>
      </c>
      <c r="G455" s="133" t="s">
        <v>202</v>
      </c>
    </row>
    <row r="456" spans="1:7">
      <c r="A456" s="1945"/>
      <c r="B456" s="1218" t="s">
        <v>203</v>
      </c>
      <c r="C456" s="107" t="s">
        <v>204</v>
      </c>
      <c r="D456" s="120">
        <v>-0.18592438031029559</v>
      </c>
      <c r="E456" s="123">
        <v>8.9421003701250119E-3</v>
      </c>
      <c r="F456" s="123">
        <v>-18.449065582215365</v>
      </c>
      <c r="G456" s="133" t="s">
        <v>202</v>
      </c>
    </row>
    <row r="457" spans="1:7">
      <c r="A457" s="1957"/>
      <c r="B457" s="1959" t="s">
        <v>159</v>
      </c>
      <c r="C457" s="1960"/>
      <c r="D457" s="765">
        <v>9508</v>
      </c>
      <c r="E457" s="771"/>
      <c r="F457" s="771"/>
      <c r="G457" s="772"/>
    </row>
    <row r="458" spans="1:7" ht="13.8" thickBot="1">
      <c r="A458" s="1944" t="s">
        <v>4</v>
      </c>
      <c r="B458" s="1947" t="s">
        <v>155</v>
      </c>
      <c r="C458" s="108" t="s">
        <v>156</v>
      </c>
      <c r="D458" s="775">
        <v>0.3183750224421843</v>
      </c>
      <c r="E458" s="776"/>
      <c r="F458" s="776"/>
      <c r="G458" s="774">
        <v>0</v>
      </c>
    </row>
    <row r="459" spans="1:7">
      <c r="A459" s="1945"/>
      <c r="B459" s="1948"/>
      <c r="C459" s="107" t="s">
        <v>199</v>
      </c>
      <c r="D459" s="120">
        <v>0.3183750224421843</v>
      </c>
      <c r="E459" s="132"/>
      <c r="F459" s="132"/>
      <c r="G459" s="128">
        <v>0</v>
      </c>
    </row>
    <row r="460" spans="1:7">
      <c r="A460" s="1945"/>
      <c r="B460" s="1218" t="s">
        <v>200</v>
      </c>
      <c r="C460" s="107" t="s">
        <v>201</v>
      </c>
      <c r="D460" s="120">
        <v>0.16621044389496692</v>
      </c>
      <c r="E460" s="123">
        <v>8.3885293241399046E-3</v>
      </c>
      <c r="F460" s="123">
        <v>28.273561358763516</v>
      </c>
      <c r="G460" s="133" t="s">
        <v>202</v>
      </c>
    </row>
    <row r="461" spans="1:7">
      <c r="A461" s="1945"/>
      <c r="B461" s="1218" t="s">
        <v>203</v>
      </c>
      <c r="C461" s="107" t="s">
        <v>204</v>
      </c>
      <c r="D461" s="120">
        <v>0.13002200247032367</v>
      </c>
      <c r="E461" s="123">
        <v>7.8331165255388045E-3</v>
      </c>
      <c r="F461" s="123">
        <v>21.996731883277025</v>
      </c>
      <c r="G461" s="133" t="s">
        <v>202</v>
      </c>
    </row>
    <row r="462" spans="1:7" ht="13.8" thickBot="1">
      <c r="A462" s="1946"/>
      <c r="B462" s="1949" t="s">
        <v>159</v>
      </c>
      <c r="C462" s="1950"/>
      <c r="D462" s="129">
        <v>28139</v>
      </c>
      <c r="E462" s="130"/>
      <c r="F462" s="130"/>
      <c r="G462" s="131"/>
    </row>
    <row r="463" spans="1:7">
      <c r="A463" s="1951" t="s">
        <v>205</v>
      </c>
      <c r="B463" s="1948"/>
      <c r="C463" s="1948"/>
      <c r="D463" s="1948"/>
      <c r="E463" s="1948"/>
      <c r="F463" s="1948"/>
      <c r="G463" s="1948"/>
    </row>
    <row r="465" spans="1:7" ht="16.8">
      <c r="A465" s="98" t="s">
        <v>2192</v>
      </c>
    </row>
    <row r="467" spans="1:7" ht="13.8" thickBot="1">
      <c r="A467" s="1952" t="s">
        <v>211</v>
      </c>
      <c r="B467" s="1948"/>
      <c r="C467" s="1948"/>
      <c r="D467" s="1948"/>
      <c r="E467" s="1948"/>
      <c r="F467" s="1948"/>
      <c r="G467" s="1948"/>
    </row>
    <row r="468" spans="1:7" ht="13.8" thickBot="1">
      <c r="A468" s="1953" t="s">
        <v>466</v>
      </c>
      <c r="B468" s="1967"/>
      <c r="C468" s="1967"/>
      <c r="D468" s="1968"/>
      <c r="E468" s="1969" t="s">
        <v>432</v>
      </c>
      <c r="F468" s="1971"/>
      <c r="G468" s="1972" t="s">
        <v>4</v>
      </c>
    </row>
    <row r="469" spans="1:7" ht="13.8" thickBot="1">
      <c r="A469" s="1946"/>
      <c r="B469" s="1966"/>
      <c r="C469" s="1966"/>
      <c r="D469" s="1950"/>
      <c r="E469" s="103" t="s">
        <v>207</v>
      </c>
      <c r="F469" s="111" t="s">
        <v>208</v>
      </c>
      <c r="G469" s="1973"/>
    </row>
    <row r="470" spans="1:7">
      <c r="A470" s="1956" t="s">
        <v>6</v>
      </c>
      <c r="B470" s="1974" t="s">
        <v>473</v>
      </c>
      <c r="C470" s="1974" t="s">
        <v>474</v>
      </c>
      <c r="D470" s="104" t="s">
        <v>57</v>
      </c>
      <c r="E470" s="105">
        <v>4788</v>
      </c>
      <c r="F470" s="134">
        <v>1452</v>
      </c>
      <c r="G470" s="106">
        <v>6240</v>
      </c>
    </row>
    <row r="471" spans="1:7">
      <c r="A471" s="1945"/>
      <c r="B471" s="1948"/>
      <c r="C471" s="1948"/>
      <c r="D471" s="107" t="s">
        <v>58</v>
      </c>
      <c r="E471" s="86">
        <v>1694.0276301806589</v>
      </c>
      <c r="F471" s="87">
        <v>4545.9723698193411</v>
      </c>
      <c r="G471" s="88">
        <v>6240</v>
      </c>
    </row>
    <row r="472" spans="1:7" ht="22.8">
      <c r="A472" s="1945"/>
      <c r="B472" s="1948"/>
      <c r="C472" s="1948"/>
      <c r="D472" s="107" t="s">
        <v>487</v>
      </c>
      <c r="E472" s="77">
        <v>0.76730769230769225</v>
      </c>
      <c r="F472" s="78">
        <v>0.2326923076923077</v>
      </c>
      <c r="G472" s="79">
        <v>1</v>
      </c>
    </row>
    <row r="473" spans="1:7" ht="45.6">
      <c r="A473" s="1945"/>
      <c r="B473" s="1948"/>
      <c r="C473" s="1963"/>
      <c r="D473" s="1196" t="s">
        <v>433</v>
      </c>
      <c r="E473" s="80">
        <v>0.28834688346883469</v>
      </c>
      <c r="F473" s="81">
        <v>3.2585278276481146E-2</v>
      </c>
      <c r="G473" s="82">
        <v>0.10201912858660998</v>
      </c>
    </row>
    <row r="474" spans="1:7">
      <c r="A474" s="1945"/>
      <c r="B474" s="1948"/>
      <c r="C474" s="1962" t="s">
        <v>475</v>
      </c>
      <c r="D474" s="108" t="s">
        <v>57</v>
      </c>
      <c r="E474" s="83">
        <v>11817</v>
      </c>
      <c r="F474" s="84">
        <v>43108</v>
      </c>
      <c r="G474" s="85">
        <v>54925</v>
      </c>
    </row>
    <row r="475" spans="1:7">
      <c r="A475" s="1945"/>
      <c r="B475" s="1948"/>
      <c r="C475" s="1948"/>
      <c r="D475" s="107" t="s">
        <v>58</v>
      </c>
      <c r="E475" s="86">
        <v>14910.972369819341</v>
      </c>
      <c r="F475" s="87">
        <v>40014.027630180659</v>
      </c>
      <c r="G475" s="88">
        <v>54925</v>
      </c>
    </row>
    <row r="476" spans="1:7" ht="22.8">
      <c r="A476" s="1945"/>
      <c r="B476" s="1948"/>
      <c r="C476" s="1948"/>
      <c r="D476" s="107" t="s">
        <v>487</v>
      </c>
      <c r="E476" s="77">
        <v>0.21514792899408286</v>
      </c>
      <c r="F476" s="78">
        <v>0.78485207100591725</v>
      </c>
      <c r="G476" s="79">
        <v>1</v>
      </c>
    </row>
    <row r="477" spans="1:7" ht="45.6">
      <c r="A477" s="1945"/>
      <c r="B477" s="1963"/>
      <c r="C477" s="1963"/>
      <c r="D477" s="1196" t="s">
        <v>433</v>
      </c>
      <c r="E477" s="80">
        <v>0.71165311653116536</v>
      </c>
      <c r="F477" s="81">
        <v>0.96741472172351894</v>
      </c>
      <c r="G477" s="82">
        <v>0.89798087141339</v>
      </c>
    </row>
    <row r="478" spans="1:7">
      <c r="A478" s="1945"/>
      <c r="B478" s="1962" t="s">
        <v>4</v>
      </c>
      <c r="C478" s="1965"/>
      <c r="D478" s="108" t="s">
        <v>57</v>
      </c>
      <c r="E478" s="83">
        <v>16605</v>
      </c>
      <c r="F478" s="84">
        <v>44560</v>
      </c>
      <c r="G478" s="85">
        <v>61165</v>
      </c>
    </row>
    <row r="479" spans="1:7">
      <c r="A479" s="1945"/>
      <c r="B479" s="1948"/>
      <c r="C479" s="1948"/>
      <c r="D479" s="107" t="s">
        <v>58</v>
      </c>
      <c r="E479" s="86">
        <v>16605</v>
      </c>
      <c r="F479" s="87">
        <v>44560</v>
      </c>
      <c r="G479" s="88">
        <v>61165</v>
      </c>
    </row>
    <row r="480" spans="1:7" ht="22.8">
      <c r="A480" s="1945"/>
      <c r="B480" s="1948"/>
      <c r="C480" s="1948"/>
      <c r="D480" s="107" t="s">
        <v>487</v>
      </c>
      <c r="E480" s="77">
        <v>0.27147878688792609</v>
      </c>
      <c r="F480" s="78">
        <v>0.72852121311207385</v>
      </c>
      <c r="G480" s="79">
        <v>1</v>
      </c>
    </row>
    <row r="481" spans="1:7" ht="45.6">
      <c r="A481" s="1957"/>
      <c r="B481" s="1963"/>
      <c r="C481" s="1963"/>
      <c r="D481" s="1196" t="s">
        <v>433</v>
      </c>
      <c r="E481" s="80">
        <v>1</v>
      </c>
      <c r="F481" s="81">
        <v>1</v>
      </c>
      <c r="G481" s="82">
        <v>1</v>
      </c>
    </row>
    <row r="482" spans="1:7">
      <c r="A482" s="1961" t="s">
        <v>7</v>
      </c>
      <c r="B482" s="1962" t="s">
        <v>473</v>
      </c>
      <c r="C482" s="1962" t="s">
        <v>474</v>
      </c>
      <c r="D482" s="108" t="s">
        <v>57</v>
      </c>
      <c r="E482" s="83">
        <v>7542</v>
      </c>
      <c r="F482" s="84">
        <v>3688</v>
      </c>
      <c r="G482" s="85">
        <v>11230</v>
      </c>
    </row>
    <row r="483" spans="1:7">
      <c r="A483" s="1945"/>
      <c r="B483" s="1948"/>
      <c r="C483" s="1948"/>
      <c r="D483" s="107" t="s">
        <v>58</v>
      </c>
      <c r="E483" s="86">
        <v>4029.6703980099501</v>
      </c>
      <c r="F483" s="87">
        <v>7200.3296019900499</v>
      </c>
      <c r="G483" s="88">
        <v>11230</v>
      </c>
    </row>
    <row r="484" spans="1:7" ht="22.8">
      <c r="A484" s="1945"/>
      <c r="B484" s="1948"/>
      <c r="C484" s="1948"/>
      <c r="D484" s="107" t="s">
        <v>487</v>
      </c>
      <c r="E484" s="77">
        <v>0.67159394479073908</v>
      </c>
      <c r="F484" s="78">
        <v>0.32840605520926092</v>
      </c>
      <c r="G484" s="79">
        <v>1</v>
      </c>
    </row>
    <row r="485" spans="1:7" ht="45.6">
      <c r="A485" s="1945"/>
      <c r="B485" s="1948"/>
      <c r="C485" s="1963"/>
      <c r="D485" s="1196" t="s">
        <v>433</v>
      </c>
      <c r="E485" s="80">
        <v>0.33515531262498333</v>
      </c>
      <c r="F485" s="81">
        <v>9.1720759034047111E-2</v>
      </c>
      <c r="G485" s="82">
        <v>0.17907258578900367</v>
      </c>
    </row>
    <row r="486" spans="1:7">
      <c r="A486" s="1945"/>
      <c r="B486" s="1948"/>
      <c r="C486" s="1962" t="s">
        <v>475</v>
      </c>
      <c r="D486" s="108" t="s">
        <v>57</v>
      </c>
      <c r="E486" s="83">
        <v>14961</v>
      </c>
      <c r="F486" s="84">
        <v>36521</v>
      </c>
      <c r="G486" s="85">
        <v>51482</v>
      </c>
    </row>
    <row r="487" spans="1:7">
      <c r="A487" s="1945"/>
      <c r="B487" s="1948"/>
      <c r="C487" s="1948"/>
      <c r="D487" s="107" t="s">
        <v>58</v>
      </c>
      <c r="E487" s="86">
        <v>18473.329601990048</v>
      </c>
      <c r="F487" s="87">
        <v>33008.670398009948</v>
      </c>
      <c r="G487" s="88">
        <v>51482</v>
      </c>
    </row>
    <row r="488" spans="1:7" ht="22.8">
      <c r="A488" s="1945"/>
      <c r="B488" s="1948"/>
      <c r="C488" s="1948"/>
      <c r="D488" s="107" t="s">
        <v>487</v>
      </c>
      <c r="E488" s="77">
        <v>0.29060642554679306</v>
      </c>
      <c r="F488" s="78">
        <v>0.70939357445320694</v>
      </c>
      <c r="G488" s="79">
        <v>1</v>
      </c>
    </row>
    <row r="489" spans="1:7" ht="45.6">
      <c r="A489" s="1945"/>
      <c r="B489" s="1963"/>
      <c r="C489" s="1963"/>
      <c r="D489" s="1196" t="s">
        <v>433</v>
      </c>
      <c r="E489" s="80">
        <v>0.66484468737501667</v>
      </c>
      <c r="F489" s="81">
        <v>0.90827924096595292</v>
      </c>
      <c r="G489" s="82">
        <v>0.82092741421099635</v>
      </c>
    </row>
    <row r="490" spans="1:7">
      <c r="A490" s="1945"/>
      <c r="B490" s="1962" t="s">
        <v>4</v>
      </c>
      <c r="C490" s="1965"/>
      <c r="D490" s="108" t="s">
        <v>57</v>
      </c>
      <c r="E490" s="83">
        <v>22503</v>
      </c>
      <c r="F490" s="84">
        <v>40209</v>
      </c>
      <c r="G490" s="85">
        <v>62712</v>
      </c>
    </row>
    <row r="491" spans="1:7">
      <c r="A491" s="1945"/>
      <c r="B491" s="1948"/>
      <c r="C491" s="1948"/>
      <c r="D491" s="107" t="s">
        <v>58</v>
      </c>
      <c r="E491" s="86">
        <v>22503</v>
      </c>
      <c r="F491" s="87">
        <v>40209</v>
      </c>
      <c r="G491" s="88">
        <v>62712</v>
      </c>
    </row>
    <row r="492" spans="1:7" ht="22.8">
      <c r="A492" s="1945"/>
      <c r="B492" s="1948"/>
      <c r="C492" s="1948"/>
      <c r="D492" s="107" t="s">
        <v>487</v>
      </c>
      <c r="E492" s="77">
        <v>0.35883084577114432</v>
      </c>
      <c r="F492" s="78">
        <v>0.64116915422885568</v>
      </c>
      <c r="G492" s="79">
        <v>1</v>
      </c>
    </row>
    <row r="493" spans="1:7" ht="45.6">
      <c r="A493" s="1957"/>
      <c r="B493" s="1963"/>
      <c r="C493" s="1963"/>
      <c r="D493" s="1196" t="s">
        <v>433</v>
      </c>
      <c r="E493" s="80">
        <v>1</v>
      </c>
      <c r="F493" s="81">
        <v>1</v>
      </c>
      <c r="G493" s="82">
        <v>1</v>
      </c>
    </row>
    <row r="494" spans="1:7">
      <c r="A494" s="1961" t="s">
        <v>8</v>
      </c>
      <c r="B494" s="1962" t="s">
        <v>473</v>
      </c>
      <c r="C494" s="1962" t="s">
        <v>474</v>
      </c>
      <c r="D494" s="108" t="s">
        <v>57</v>
      </c>
      <c r="E494" s="83">
        <v>7948</v>
      </c>
      <c r="F494" s="84">
        <v>1456</v>
      </c>
      <c r="G494" s="85">
        <v>9404</v>
      </c>
    </row>
    <row r="495" spans="1:7">
      <c r="A495" s="1945"/>
      <c r="B495" s="1948"/>
      <c r="C495" s="1948"/>
      <c r="D495" s="107" t="s">
        <v>58</v>
      </c>
      <c r="E495" s="86">
        <v>4429.7061402676281</v>
      </c>
      <c r="F495" s="87">
        <v>4974.2938597323719</v>
      </c>
      <c r="G495" s="88">
        <v>9404</v>
      </c>
    </row>
    <row r="496" spans="1:7" ht="22.8">
      <c r="A496" s="1945"/>
      <c r="B496" s="1948"/>
      <c r="C496" s="1948"/>
      <c r="D496" s="107" t="s">
        <v>487</v>
      </c>
      <c r="E496" s="77">
        <v>0.8451722671203743</v>
      </c>
      <c r="F496" s="78">
        <v>0.1548277328796257</v>
      </c>
      <c r="G496" s="79">
        <v>1</v>
      </c>
    </row>
    <row r="497" spans="1:7" ht="45.6">
      <c r="A497" s="1945"/>
      <c r="B497" s="1948"/>
      <c r="C497" s="1963"/>
      <c r="D497" s="1196" t="s">
        <v>433</v>
      </c>
      <c r="E497" s="80">
        <v>0.32026433493170003</v>
      </c>
      <c r="F497" s="81">
        <v>5.2246304004593076E-2</v>
      </c>
      <c r="G497" s="82">
        <v>0.17849482774983394</v>
      </c>
    </row>
    <row r="498" spans="1:7">
      <c r="A498" s="1945"/>
      <c r="B498" s="1948"/>
      <c r="C498" s="1962" t="s">
        <v>475</v>
      </c>
      <c r="D498" s="108" t="s">
        <v>57</v>
      </c>
      <c r="E498" s="83">
        <v>16869</v>
      </c>
      <c r="F498" s="84">
        <v>26412</v>
      </c>
      <c r="G498" s="85">
        <v>43281</v>
      </c>
    </row>
    <row r="499" spans="1:7">
      <c r="A499" s="1945"/>
      <c r="B499" s="1948"/>
      <c r="C499" s="1948"/>
      <c r="D499" s="107" t="s">
        <v>58</v>
      </c>
      <c r="E499" s="86">
        <v>20387.29385973237</v>
      </c>
      <c r="F499" s="87">
        <v>22893.70614026763</v>
      </c>
      <c r="G499" s="88">
        <v>43281</v>
      </c>
    </row>
    <row r="500" spans="1:7" ht="22.8">
      <c r="A500" s="1945"/>
      <c r="B500" s="1948"/>
      <c r="C500" s="1948"/>
      <c r="D500" s="107" t="s">
        <v>487</v>
      </c>
      <c r="E500" s="77">
        <v>0.38975531988632428</v>
      </c>
      <c r="F500" s="78">
        <v>0.61024468011367572</v>
      </c>
      <c r="G500" s="79">
        <v>1</v>
      </c>
    </row>
    <row r="501" spans="1:7" ht="45.6">
      <c r="A501" s="1945"/>
      <c r="B501" s="1963"/>
      <c r="C501" s="1963"/>
      <c r="D501" s="1196" t="s">
        <v>433</v>
      </c>
      <c r="E501" s="80">
        <v>0.67973566506829997</v>
      </c>
      <c r="F501" s="81">
        <v>0.94775369599540693</v>
      </c>
      <c r="G501" s="82">
        <v>0.82150517225016617</v>
      </c>
    </row>
    <row r="502" spans="1:7">
      <c r="A502" s="1945"/>
      <c r="B502" s="1962" t="s">
        <v>4</v>
      </c>
      <c r="C502" s="1965"/>
      <c r="D502" s="108" t="s">
        <v>57</v>
      </c>
      <c r="E502" s="83">
        <v>24817</v>
      </c>
      <c r="F502" s="84">
        <v>27868</v>
      </c>
      <c r="G502" s="85">
        <v>52685</v>
      </c>
    </row>
    <row r="503" spans="1:7">
      <c r="A503" s="1945"/>
      <c r="B503" s="1948"/>
      <c r="C503" s="1948"/>
      <c r="D503" s="107" t="s">
        <v>58</v>
      </c>
      <c r="E503" s="86">
        <v>24817</v>
      </c>
      <c r="F503" s="87">
        <v>27868</v>
      </c>
      <c r="G503" s="88">
        <v>52685</v>
      </c>
    </row>
    <row r="504" spans="1:7" ht="22.8">
      <c r="A504" s="1945"/>
      <c r="B504" s="1948"/>
      <c r="C504" s="1948"/>
      <c r="D504" s="107" t="s">
        <v>487</v>
      </c>
      <c r="E504" s="77">
        <v>0.47104488943722123</v>
      </c>
      <c r="F504" s="78">
        <v>0.52895511056277877</v>
      </c>
      <c r="G504" s="79">
        <v>1</v>
      </c>
    </row>
    <row r="505" spans="1:7" ht="45.6">
      <c r="A505" s="1957"/>
      <c r="B505" s="1963"/>
      <c r="C505" s="1963"/>
      <c r="D505" s="1196" t="s">
        <v>433</v>
      </c>
      <c r="E505" s="80">
        <v>1</v>
      </c>
      <c r="F505" s="81">
        <v>1</v>
      </c>
      <c r="G505" s="82">
        <v>1</v>
      </c>
    </row>
    <row r="506" spans="1:7" ht="13.8" thickBot="1">
      <c r="A506" s="1944" t="s">
        <v>4</v>
      </c>
      <c r="B506" s="1962" t="s">
        <v>473</v>
      </c>
      <c r="C506" s="1962" t="s">
        <v>474</v>
      </c>
      <c r="D506" s="108" t="s">
        <v>57</v>
      </c>
      <c r="E506" s="83">
        <v>20278</v>
      </c>
      <c r="F506" s="84">
        <v>6596</v>
      </c>
      <c r="G506" s="85">
        <v>26874</v>
      </c>
    </row>
    <row r="507" spans="1:7">
      <c r="A507" s="1945"/>
      <c r="B507" s="1948"/>
      <c r="C507" s="1948"/>
      <c r="D507" s="107" t="s">
        <v>58</v>
      </c>
      <c r="E507" s="86">
        <v>9729.8424915893575</v>
      </c>
      <c r="F507" s="87">
        <v>17144.157508410644</v>
      </c>
      <c r="G507" s="88">
        <v>26874</v>
      </c>
    </row>
    <row r="508" spans="1:7" ht="22.8">
      <c r="A508" s="1945"/>
      <c r="B508" s="1948"/>
      <c r="C508" s="1948"/>
      <c r="D508" s="107" t="s">
        <v>487</v>
      </c>
      <c r="E508" s="77">
        <v>0.75455830914638677</v>
      </c>
      <c r="F508" s="78">
        <v>0.24544169085361314</v>
      </c>
      <c r="G508" s="79">
        <v>1</v>
      </c>
    </row>
    <row r="509" spans="1:7" ht="45.6">
      <c r="A509" s="1945"/>
      <c r="B509" s="1948"/>
      <c r="C509" s="1963"/>
      <c r="D509" s="1196" t="s">
        <v>433</v>
      </c>
      <c r="E509" s="80">
        <v>0.31721548689870943</v>
      </c>
      <c r="F509" s="81">
        <v>5.8559798290082295E-2</v>
      </c>
      <c r="G509" s="82">
        <v>0.15220715669283311</v>
      </c>
    </row>
    <row r="510" spans="1:7">
      <c r="A510" s="1945"/>
      <c r="B510" s="1948"/>
      <c r="C510" s="1962" t="s">
        <v>475</v>
      </c>
      <c r="D510" s="108" t="s">
        <v>57</v>
      </c>
      <c r="E510" s="83">
        <v>43647</v>
      </c>
      <c r="F510" s="84">
        <v>106041</v>
      </c>
      <c r="G510" s="85">
        <v>149688</v>
      </c>
    </row>
    <row r="511" spans="1:7">
      <c r="A511" s="1945"/>
      <c r="B511" s="1948"/>
      <c r="C511" s="1948"/>
      <c r="D511" s="107" t="s">
        <v>58</v>
      </c>
      <c r="E511" s="86">
        <v>54195.157508410644</v>
      </c>
      <c r="F511" s="87">
        <v>95492.842491589356</v>
      </c>
      <c r="G511" s="88">
        <v>149688</v>
      </c>
    </row>
    <row r="512" spans="1:7" ht="22.8">
      <c r="A512" s="1945"/>
      <c r="B512" s="1948"/>
      <c r="C512" s="1948"/>
      <c r="D512" s="107" t="s">
        <v>487</v>
      </c>
      <c r="E512" s="77">
        <v>0.29158649991983326</v>
      </c>
      <c r="F512" s="78">
        <v>0.70841350008016679</v>
      </c>
      <c r="G512" s="79">
        <v>1</v>
      </c>
    </row>
    <row r="513" spans="1:7" ht="45.6">
      <c r="A513" s="1945"/>
      <c r="B513" s="1963"/>
      <c r="C513" s="1963"/>
      <c r="D513" s="1196" t="s">
        <v>433</v>
      </c>
      <c r="E513" s="80">
        <v>0.68278451310129062</v>
      </c>
      <c r="F513" s="81">
        <v>0.94144020170991771</v>
      </c>
      <c r="G513" s="82">
        <v>0.84779284330716687</v>
      </c>
    </row>
    <row r="514" spans="1:7" ht="13.8" thickBot="1">
      <c r="A514" s="1945"/>
      <c r="B514" s="1964" t="s">
        <v>4</v>
      </c>
      <c r="C514" s="1965"/>
      <c r="D514" s="108" t="s">
        <v>57</v>
      </c>
      <c r="E514" s="83">
        <v>63925</v>
      </c>
      <c r="F514" s="84">
        <v>112637</v>
      </c>
      <c r="G514" s="85">
        <v>176562</v>
      </c>
    </row>
    <row r="515" spans="1:7">
      <c r="A515" s="1945"/>
      <c r="B515" s="1948"/>
      <c r="C515" s="1948"/>
      <c r="D515" s="107" t="s">
        <v>58</v>
      </c>
      <c r="E515" s="86">
        <v>63925</v>
      </c>
      <c r="F515" s="87">
        <v>112637</v>
      </c>
      <c r="G515" s="88">
        <v>176562</v>
      </c>
    </row>
    <row r="516" spans="1:7" ht="22.8">
      <c r="A516" s="1945"/>
      <c r="B516" s="1948"/>
      <c r="C516" s="1948"/>
      <c r="D516" s="107" t="s">
        <v>487</v>
      </c>
      <c r="E516" s="77">
        <v>0.36205412263114378</v>
      </c>
      <c r="F516" s="78">
        <v>0.63794587736885622</v>
      </c>
      <c r="G516" s="79">
        <v>1</v>
      </c>
    </row>
    <row r="517" spans="1:7" ht="46.2" thickBot="1">
      <c r="A517" s="1946"/>
      <c r="B517" s="1966"/>
      <c r="C517" s="1966"/>
      <c r="D517" s="1194" t="s">
        <v>433</v>
      </c>
      <c r="E517" s="109">
        <v>1</v>
      </c>
      <c r="F517" s="124">
        <v>1</v>
      </c>
      <c r="G517" s="110">
        <v>1</v>
      </c>
    </row>
    <row r="519" spans="1:7" ht="13.8" thickBot="1">
      <c r="A519" s="1952" t="s">
        <v>213</v>
      </c>
      <c r="B519" s="1948"/>
      <c r="C519" s="1948"/>
      <c r="D519" s="1948"/>
      <c r="E519" s="1948"/>
      <c r="F519" s="1948"/>
      <c r="G519" s="1948"/>
    </row>
    <row r="520" spans="1:7" ht="35.4" thickBot="1">
      <c r="A520" s="1953" t="s">
        <v>466</v>
      </c>
      <c r="B520" s="1955"/>
      <c r="C520" s="125" t="s">
        <v>153</v>
      </c>
      <c r="D520" s="126" t="s">
        <v>214</v>
      </c>
      <c r="E520" s="126" t="s">
        <v>215</v>
      </c>
      <c r="F520" s="126" t="s">
        <v>226</v>
      </c>
      <c r="G520" s="1197" t="s">
        <v>227</v>
      </c>
    </row>
    <row r="521" spans="1:7">
      <c r="A521" s="1956" t="s">
        <v>6</v>
      </c>
      <c r="B521" s="104" t="s">
        <v>216</v>
      </c>
      <c r="C521" s="122" t="s">
        <v>2225</v>
      </c>
      <c r="D521" s="134">
        <v>1</v>
      </c>
      <c r="E521" s="1172">
        <v>0</v>
      </c>
      <c r="F521" s="135"/>
      <c r="G521" s="1174"/>
    </row>
    <row r="522" spans="1:7">
      <c r="A522" s="1945"/>
      <c r="B522" s="107" t="s">
        <v>232</v>
      </c>
      <c r="C522" s="120">
        <v>8635.0072302423087</v>
      </c>
      <c r="D522" s="127">
        <v>1</v>
      </c>
      <c r="E522" s="123">
        <v>0</v>
      </c>
      <c r="F522" s="132"/>
      <c r="G522" s="1175"/>
    </row>
    <row r="523" spans="1:7">
      <c r="A523" s="1945"/>
      <c r="B523" s="107" t="s">
        <v>217</v>
      </c>
      <c r="C523" s="120">
        <v>7560.1262907631753</v>
      </c>
      <c r="D523" s="127">
        <v>1</v>
      </c>
      <c r="E523" s="123">
        <v>0</v>
      </c>
      <c r="F523" s="132"/>
      <c r="G523" s="1175"/>
    </row>
    <row r="524" spans="1:7">
      <c r="A524" s="1945"/>
      <c r="B524" s="107" t="s">
        <v>229</v>
      </c>
      <c r="C524" s="1176"/>
      <c r="D524" s="132"/>
      <c r="E524" s="132"/>
      <c r="F524" s="123">
        <v>0</v>
      </c>
      <c r="G524" s="128">
        <v>0</v>
      </c>
    </row>
    <row r="525" spans="1:7" ht="22.8">
      <c r="A525" s="1945"/>
      <c r="B525" s="107" t="s">
        <v>218</v>
      </c>
      <c r="C525" s="120">
        <v>8637.6575985024301</v>
      </c>
      <c r="D525" s="127">
        <v>1</v>
      </c>
      <c r="E525" s="123">
        <v>0</v>
      </c>
      <c r="F525" s="132"/>
      <c r="G525" s="1175"/>
    </row>
    <row r="526" spans="1:7">
      <c r="A526" s="1957"/>
      <c r="B526" s="1196" t="s">
        <v>159</v>
      </c>
      <c r="C526" s="765">
        <v>61165</v>
      </c>
      <c r="D526" s="771"/>
      <c r="E526" s="771"/>
      <c r="F526" s="771"/>
      <c r="G526" s="772"/>
    </row>
    <row r="527" spans="1:7">
      <c r="A527" s="1961" t="s">
        <v>7</v>
      </c>
      <c r="B527" s="108" t="s">
        <v>216</v>
      </c>
      <c r="C527" s="773" t="s">
        <v>2226</v>
      </c>
      <c r="D527" s="84">
        <v>1</v>
      </c>
      <c r="E527" s="1177">
        <v>0</v>
      </c>
      <c r="F527" s="776"/>
      <c r="G527" s="1178"/>
    </row>
    <row r="528" spans="1:7">
      <c r="A528" s="1945"/>
      <c r="B528" s="107" t="s">
        <v>232</v>
      </c>
      <c r="C528" s="120">
        <v>5814.6016321048446</v>
      </c>
      <c r="D528" s="127">
        <v>1</v>
      </c>
      <c r="E528" s="123">
        <v>0</v>
      </c>
      <c r="F528" s="132"/>
      <c r="G528" s="1175"/>
    </row>
    <row r="529" spans="1:7">
      <c r="A529" s="1945"/>
      <c r="B529" s="107" t="s">
        <v>217</v>
      </c>
      <c r="C529" s="120">
        <v>5595.6483328812647</v>
      </c>
      <c r="D529" s="127">
        <v>1</v>
      </c>
      <c r="E529" s="123">
        <v>0</v>
      </c>
      <c r="F529" s="132"/>
      <c r="G529" s="1175"/>
    </row>
    <row r="530" spans="1:7">
      <c r="A530" s="1945"/>
      <c r="B530" s="107" t="s">
        <v>229</v>
      </c>
      <c r="C530" s="1176"/>
      <c r="D530" s="132"/>
      <c r="E530" s="132"/>
      <c r="F530" s="123">
        <v>0</v>
      </c>
      <c r="G530" s="128">
        <v>0</v>
      </c>
    </row>
    <row r="531" spans="1:7" ht="22.8">
      <c r="A531" s="1945"/>
      <c r="B531" s="107" t="s">
        <v>218</v>
      </c>
      <c r="C531" s="120">
        <v>5816.1647230568178</v>
      </c>
      <c r="D531" s="127">
        <v>1</v>
      </c>
      <c r="E531" s="123">
        <v>0</v>
      </c>
      <c r="F531" s="132"/>
      <c r="G531" s="1175"/>
    </row>
    <row r="532" spans="1:7">
      <c r="A532" s="1957"/>
      <c r="B532" s="1196" t="s">
        <v>159</v>
      </c>
      <c r="C532" s="765">
        <v>62712</v>
      </c>
      <c r="D532" s="771"/>
      <c r="E532" s="771"/>
      <c r="F532" s="771"/>
      <c r="G532" s="772"/>
    </row>
    <row r="533" spans="1:7">
      <c r="A533" s="1961" t="s">
        <v>8</v>
      </c>
      <c r="B533" s="108" t="s">
        <v>216</v>
      </c>
      <c r="C533" s="773" t="s">
        <v>2227</v>
      </c>
      <c r="D533" s="84">
        <v>1</v>
      </c>
      <c r="E533" s="1177">
        <v>0</v>
      </c>
      <c r="F533" s="776"/>
      <c r="G533" s="1178"/>
    </row>
    <row r="534" spans="1:7">
      <c r="A534" s="1945"/>
      <c r="B534" s="107" t="s">
        <v>232</v>
      </c>
      <c r="C534" s="120">
        <v>6428.9009798334946</v>
      </c>
      <c r="D534" s="127">
        <v>1</v>
      </c>
      <c r="E534" s="123">
        <v>0</v>
      </c>
      <c r="F534" s="132"/>
      <c r="G534" s="1175"/>
    </row>
    <row r="535" spans="1:7">
      <c r="A535" s="1945"/>
      <c r="B535" s="107" t="s">
        <v>217</v>
      </c>
      <c r="C535" s="120">
        <v>6875.3383283642861</v>
      </c>
      <c r="D535" s="127">
        <v>1</v>
      </c>
      <c r="E535" s="123">
        <v>0</v>
      </c>
      <c r="F535" s="132"/>
      <c r="G535" s="1175"/>
    </row>
    <row r="536" spans="1:7">
      <c r="A536" s="1945"/>
      <c r="B536" s="107" t="s">
        <v>229</v>
      </c>
      <c r="C536" s="1176"/>
      <c r="D536" s="132"/>
      <c r="E536" s="132"/>
      <c r="F536" s="123">
        <v>0</v>
      </c>
      <c r="G536" s="128">
        <v>0</v>
      </c>
    </row>
    <row r="537" spans="1:7" ht="22.8">
      <c r="A537" s="1945"/>
      <c r="B537" s="107" t="s">
        <v>218</v>
      </c>
      <c r="C537" s="120">
        <v>6430.6065874809983</v>
      </c>
      <c r="D537" s="127">
        <v>1</v>
      </c>
      <c r="E537" s="123">
        <v>0</v>
      </c>
      <c r="F537" s="132"/>
      <c r="G537" s="1175"/>
    </row>
    <row r="538" spans="1:7">
      <c r="A538" s="1957"/>
      <c r="B538" s="1196" t="s">
        <v>159</v>
      </c>
      <c r="C538" s="765">
        <v>52685</v>
      </c>
      <c r="D538" s="771"/>
      <c r="E538" s="771"/>
      <c r="F538" s="771"/>
      <c r="G538" s="772"/>
    </row>
    <row r="539" spans="1:7" ht="13.8" thickBot="1">
      <c r="A539" s="1944" t="s">
        <v>4</v>
      </c>
      <c r="B539" s="108" t="s">
        <v>216</v>
      </c>
      <c r="C539" s="773" t="s">
        <v>2228</v>
      </c>
      <c r="D539" s="84">
        <v>1</v>
      </c>
      <c r="E539" s="1177">
        <v>0</v>
      </c>
      <c r="F539" s="776"/>
      <c r="G539" s="1178"/>
    </row>
    <row r="540" spans="1:7">
      <c r="A540" s="1945"/>
      <c r="B540" s="107" t="s">
        <v>232</v>
      </c>
      <c r="C540" s="120">
        <v>21141.346665956873</v>
      </c>
      <c r="D540" s="127">
        <v>1</v>
      </c>
      <c r="E540" s="123">
        <v>0</v>
      </c>
      <c r="F540" s="132"/>
      <c r="G540" s="1175"/>
    </row>
    <row r="541" spans="1:7">
      <c r="A541" s="1945"/>
      <c r="B541" s="107" t="s">
        <v>217</v>
      </c>
      <c r="C541" s="120">
        <v>20506.317049499441</v>
      </c>
      <c r="D541" s="127">
        <v>1</v>
      </c>
      <c r="E541" s="123">
        <v>0</v>
      </c>
      <c r="F541" s="132"/>
      <c r="G541" s="1175"/>
    </row>
    <row r="542" spans="1:7">
      <c r="A542" s="1945"/>
      <c r="B542" s="107" t="s">
        <v>229</v>
      </c>
      <c r="C542" s="1176"/>
      <c r="D542" s="132"/>
      <c r="E542" s="132"/>
      <c r="F542" s="123">
        <v>0</v>
      </c>
      <c r="G542" s="128">
        <v>0</v>
      </c>
    </row>
    <row r="543" spans="1:7" ht="22.8">
      <c r="A543" s="1945"/>
      <c r="B543" s="107" t="s">
        <v>218</v>
      </c>
      <c r="C543" s="120">
        <v>21143.231327330574</v>
      </c>
      <c r="D543" s="127">
        <v>1</v>
      </c>
      <c r="E543" s="123">
        <v>0</v>
      </c>
      <c r="F543" s="132"/>
      <c r="G543" s="1175"/>
    </row>
    <row r="544" spans="1:7" ht="13.8" thickBot="1">
      <c r="A544" s="1946"/>
      <c r="B544" s="1194" t="s">
        <v>159</v>
      </c>
      <c r="C544" s="129">
        <v>176562</v>
      </c>
      <c r="D544" s="130"/>
      <c r="E544" s="130"/>
      <c r="F544" s="130"/>
      <c r="G544" s="131"/>
    </row>
    <row r="545" spans="1:7">
      <c r="A545" s="1951" t="s">
        <v>2229</v>
      </c>
      <c r="B545" s="1948"/>
      <c r="C545" s="1948"/>
      <c r="D545" s="1948"/>
      <c r="E545" s="1948"/>
      <c r="F545" s="1948"/>
      <c r="G545" s="1948"/>
    </row>
    <row r="547" spans="1:7" ht="13.8" thickBot="1">
      <c r="A547" s="1952" t="s">
        <v>151</v>
      </c>
      <c r="B547" s="1948"/>
      <c r="C547" s="1948"/>
      <c r="D547" s="1948"/>
      <c r="E547" s="1948"/>
      <c r="F547" s="1948"/>
      <c r="G547" s="1948"/>
    </row>
    <row r="548" spans="1:7" ht="25.8" thickBot="1">
      <c r="A548" s="1953" t="s">
        <v>466</v>
      </c>
      <c r="B548" s="1954"/>
      <c r="C548" s="1955"/>
      <c r="D548" s="125" t="s">
        <v>153</v>
      </c>
      <c r="E548" s="126" t="s">
        <v>196</v>
      </c>
      <c r="F548" s="126" t="s">
        <v>197</v>
      </c>
      <c r="G548" s="1197" t="s">
        <v>198</v>
      </c>
    </row>
    <row r="549" spans="1:7">
      <c r="A549" s="1956" t="s">
        <v>6</v>
      </c>
      <c r="B549" s="1958" t="s">
        <v>155</v>
      </c>
      <c r="C549" s="104" t="s">
        <v>156</v>
      </c>
      <c r="D549" s="136">
        <v>0.37579418221643446</v>
      </c>
      <c r="E549" s="135"/>
      <c r="F549" s="135"/>
      <c r="G549" s="137">
        <v>0</v>
      </c>
    </row>
    <row r="550" spans="1:7">
      <c r="A550" s="1945"/>
      <c r="B550" s="1948"/>
      <c r="C550" s="107" t="s">
        <v>199</v>
      </c>
      <c r="D550" s="120">
        <v>0.37579418221643446</v>
      </c>
      <c r="E550" s="132"/>
      <c r="F550" s="132"/>
      <c r="G550" s="128">
        <v>0</v>
      </c>
    </row>
    <row r="551" spans="1:7">
      <c r="A551" s="1945"/>
      <c r="B551" s="1218" t="s">
        <v>200</v>
      </c>
      <c r="C551" s="107" t="s">
        <v>201</v>
      </c>
      <c r="D551" s="120">
        <v>0.37579418221643446</v>
      </c>
      <c r="E551" s="123">
        <v>4.2441912820103721E-3</v>
      </c>
      <c r="F551" s="123">
        <v>100.28911561133275</v>
      </c>
      <c r="G551" s="133" t="s">
        <v>202</v>
      </c>
    </row>
    <row r="552" spans="1:7">
      <c r="A552" s="1945"/>
      <c r="B552" s="1218" t="s">
        <v>203</v>
      </c>
      <c r="C552" s="107" t="s">
        <v>204</v>
      </c>
      <c r="D552" s="120">
        <v>0.37579418221643446</v>
      </c>
      <c r="E552" s="123">
        <v>4.244191282010373E-3</v>
      </c>
      <c r="F552" s="123">
        <v>100.28911561133275</v>
      </c>
      <c r="G552" s="133" t="s">
        <v>202</v>
      </c>
    </row>
    <row r="553" spans="1:7">
      <c r="A553" s="1957"/>
      <c r="B553" s="1959" t="s">
        <v>159</v>
      </c>
      <c r="C553" s="1960"/>
      <c r="D553" s="765">
        <v>61165</v>
      </c>
      <c r="E553" s="771"/>
      <c r="F553" s="771"/>
      <c r="G553" s="772"/>
    </row>
    <row r="554" spans="1:7">
      <c r="A554" s="1961" t="s">
        <v>7</v>
      </c>
      <c r="B554" s="1947" t="s">
        <v>155</v>
      </c>
      <c r="C554" s="108" t="s">
        <v>156</v>
      </c>
      <c r="D554" s="775">
        <v>0.30454150237835931</v>
      </c>
      <c r="E554" s="776"/>
      <c r="F554" s="776"/>
      <c r="G554" s="774">
        <v>0</v>
      </c>
    </row>
    <row r="555" spans="1:7">
      <c r="A555" s="1945"/>
      <c r="B555" s="1948"/>
      <c r="C555" s="107" t="s">
        <v>199</v>
      </c>
      <c r="D555" s="120">
        <v>0.30454150237835931</v>
      </c>
      <c r="E555" s="132"/>
      <c r="F555" s="132"/>
      <c r="G555" s="128">
        <v>0</v>
      </c>
    </row>
    <row r="556" spans="1:7">
      <c r="A556" s="1945"/>
      <c r="B556" s="1218" t="s">
        <v>200</v>
      </c>
      <c r="C556" s="107" t="s">
        <v>201</v>
      </c>
      <c r="D556" s="120">
        <v>0.30454150237835931</v>
      </c>
      <c r="E556" s="123">
        <v>3.9976738144448694E-3</v>
      </c>
      <c r="F556" s="123">
        <v>80.066404657521801</v>
      </c>
      <c r="G556" s="133" t="s">
        <v>202</v>
      </c>
    </row>
    <row r="557" spans="1:7">
      <c r="A557" s="1945"/>
      <c r="B557" s="1218" t="s">
        <v>203</v>
      </c>
      <c r="C557" s="107" t="s">
        <v>204</v>
      </c>
      <c r="D557" s="120">
        <v>0.30454150237835931</v>
      </c>
      <c r="E557" s="123">
        <v>3.9976738144448703E-3</v>
      </c>
      <c r="F557" s="123">
        <v>80.066404657521801</v>
      </c>
      <c r="G557" s="133" t="s">
        <v>202</v>
      </c>
    </row>
    <row r="558" spans="1:7">
      <c r="A558" s="1957"/>
      <c r="B558" s="1959" t="s">
        <v>159</v>
      </c>
      <c r="C558" s="1960"/>
      <c r="D558" s="765">
        <v>62712</v>
      </c>
      <c r="E558" s="771"/>
      <c r="F558" s="771"/>
      <c r="G558" s="772"/>
    </row>
    <row r="559" spans="1:7">
      <c r="A559" s="1961" t="s">
        <v>8</v>
      </c>
      <c r="B559" s="1947" t="s">
        <v>155</v>
      </c>
      <c r="C559" s="108" t="s">
        <v>156</v>
      </c>
      <c r="D559" s="775">
        <v>0.34937079650208924</v>
      </c>
      <c r="E559" s="776"/>
      <c r="F559" s="776"/>
      <c r="G559" s="774">
        <v>0</v>
      </c>
    </row>
    <row r="560" spans="1:7">
      <c r="A560" s="1945"/>
      <c r="B560" s="1948"/>
      <c r="C560" s="107" t="s">
        <v>199</v>
      </c>
      <c r="D560" s="120">
        <v>0.34937079650208924</v>
      </c>
      <c r="E560" s="132"/>
      <c r="F560" s="132"/>
      <c r="G560" s="128">
        <v>0</v>
      </c>
    </row>
    <row r="561" spans="1:7">
      <c r="A561" s="1945"/>
      <c r="B561" s="1218" t="s">
        <v>200</v>
      </c>
      <c r="C561" s="107" t="s">
        <v>201</v>
      </c>
      <c r="D561" s="120">
        <v>0.34937079650208924</v>
      </c>
      <c r="E561" s="123">
        <v>3.6210229010376414E-3</v>
      </c>
      <c r="F561" s="123">
        <v>85.583376985265502</v>
      </c>
      <c r="G561" s="133" t="s">
        <v>202</v>
      </c>
    </row>
    <row r="562" spans="1:7">
      <c r="A562" s="1945"/>
      <c r="B562" s="1218" t="s">
        <v>203</v>
      </c>
      <c r="C562" s="107" t="s">
        <v>204</v>
      </c>
      <c r="D562" s="120">
        <v>0.3493707965020893</v>
      </c>
      <c r="E562" s="123">
        <v>3.6210229010376414E-3</v>
      </c>
      <c r="F562" s="123">
        <v>85.583376985265517</v>
      </c>
      <c r="G562" s="133" t="s">
        <v>202</v>
      </c>
    </row>
    <row r="563" spans="1:7">
      <c r="A563" s="1957"/>
      <c r="B563" s="1959" t="s">
        <v>159</v>
      </c>
      <c r="C563" s="1960"/>
      <c r="D563" s="765">
        <v>52685</v>
      </c>
      <c r="E563" s="771"/>
      <c r="F563" s="771"/>
      <c r="G563" s="772"/>
    </row>
    <row r="564" spans="1:7" ht="13.8" thickBot="1">
      <c r="A564" s="1944" t="s">
        <v>4</v>
      </c>
      <c r="B564" s="1947" t="s">
        <v>155</v>
      </c>
      <c r="C564" s="108" t="s">
        <v>156</v>
      </c>
      <c r="D564" s="775">
        <v>0.34604955154121519</v>
      </c>
      <c r="E564" s="776"/>
      <c r="F564" s="776"/>
      <c r="G564" s="774">
        <v>0</v>
      </c>
    </row>
    <row r="565" spans="1:7">
      <c r="A565" s="1945"/>
      <c r="B565" s="1948"/>
      <c r="C565" s="107" t="s">
        <v>199</v>
      </c>
      <c r="D565" s="120">
        <v>0.34604955154121519</v>
      </c>
      <c r="E565" s="132"/>
      <c r="F565" s="132"/>
      <c r="G565" s="128">
        <v>0</v>
      </c>
    </row>
    <row r="566" spans="1:7">
      <c r="A566" s="1945"/>
      <c r="B566" s="1218" t="s">
        <v>200</v>
      </c>
      <c r="C566" s="107" t="s">
        <v>201</v>
      </c>
      <c r="D566" s="120">
        <v>0.34604955154121519</v>
      </c>
      <c r="E566" s="123">
        <v>2.2846621635117656E-3</v>
      </c>
      <c r="F566" s="123">
        <v>154.98208742460324</v>
      </c>
      <c r="G566" s="133" t="s">
        <v>202</v>
      </c>
    </row>
    <row r="567" spans="1:7">
      <c r="A567" s="1945"/>
      <c r="B567" s="1218" t="s">
        <v>203</v>
      </c>
      <c r="C567" s="107" t="s">
        <v>204</v>
      </c>
      <c r="D567" s="120">
        <v>0.34604955154121525</v>
      </c>
      <c r="E567" s="123">
        <v>2.284662163511766E-3</v>
      </c>
      <c r="F567" s="123">
        <v>154.98208742460326</v>
      </c>
      <c r="G567" s="133" t="s">
        <v>202</v>
      </c>
    </row>
    <row r="568" spans="1:7" ht="13.8" thickBot="1">
      <c r="A568" s="1946"/>
      <c r="B568" s="1949" t="s">
        <v>159</v>
      </c>
      <c r="C568" s="1950"/>
      <c r="D568" s="129">
        <v>176562</v>
      </c>
      <c r="E568" s="130"/>
      <c r="F568" s="130"/>
      <c r="G568" s="131"/>
    </row>
    <row r="569" spans="1:7">
      <c r="A569" s="1951" t="s">
        <v>205</v>
      </c>
      <c r="B569" s="1948"/>
      <c r="C569" s="1948"/>
      <c r="D569" s="1948"/>
      <c r="E569" s="1948"/>
      <c r="F569" s="1948"/>
      <c r="G569" s="1948"/>
    </row>
    <row r="572" spans="1:7" ht="13.8">
      <c r="A572" s="97" t="s">
        <v>16</v>
      </c>
    </row>
    <row r="573" spans="1:7" ht="13.8">
      <c r="A573" s="97" t="s">
        <v>2230</v>
      </c>
    </row>
    <row r="574" spans="1:7" ht="13.8">
      <c r="A574" s="97" t="s">
        <v>17</v>
      </c>
    </row>
    <row r="575" spans="1:7" ht="13.8">
      <c r="A575" s="97" t="s">
        <v>476</v>
      </c>
    </row>
    <row r="576" spans="1:7" ht="13.8">
      <c r="A576" s="97" t="s">
        <v>18</v>
      </c>
    </row>
    <row r="577" spans="1:3" ht="13.8">
      <c r="A577" s="97" t="s">
        <v>19</v>
      </c>
    </row>
    <row r="580" spans="1:3" ht="16.8">
      <c r="A580" s="98" t="s">
        <v>20</v>
      </c>
    </row>
    <row r="582" spans="1:3" ht="13.8" thickBot="1">
      <c r="A582" s="1985" t="s">
        <v>21</v>
      </c>
      <c r="B582" s="1966"/>
      <c r="C582" s="1966"/>
    </row>
    <row r="583" spans="1:3" ht="22.8">
      <c r="A583" s="1986" t="s">
        <v>22</v>
      </c>
      <c r="B583" s="1968"/>
      <c r="C583" s="1223" t="s">
        <v>2231</v>
      </c>
    </row>
    <row r="584" spans="1:3">
      <c r="A584" s="1987" t="s">
        <v>23</v>
      </c>
      <c r="B584" s="1988"/>
      <c r="C584" s="99" t="s">
        <v>24</v>
      </c>
    </row>
    <row r="585" spans="1:3" ht="22.8">
      <c r="A585" s="1989" t="s">
        <v>25</v>
      </c>
      <c r="B585" s="107" t="s">
        <v>26</v>
      </c>
      <c r="C585" s="100" t="s">
        <v>2232</v>
      </c>
    </row>
    <row r="586" spans="1:3">
      <c r="A586" s="1945"/>
      <c r="B586" s="107" t="s">
        <v>27</v>
      </c>
      <c r="C586" s="99" t="s">
        <v>28</v>
      </c>
    </row>
    <row r="587" spans="1:3">
      <c r="A587" s="1945"/>
      <c r="B587" s="107" t="s">
        <v>29</v>
      </c>
      <c r="C587" s="99" t="s">
        <v>30</v>
      </c>
    </row>
    <row r="588" spans="1:3">
      <c r="A588" s="1945"/>
      <c r="B588" s="107" t="s">
        <v>31</v>
      </c>
      <c r="C588" s="99" t="s">
        <v>32</v>
      </c>
    </row>
    <row r="589" spans="1:3">
      <c r="A589" s="1945"/>
      <c r="B589" s="107" t="s">
        <v>33</v>
      </c>
      <c r="C589" s="99" t="s">
        <v>30</v>
      </c>
    </row>
    <row r="590" spans="1:3" ht="22.8">
      <c r="A590" s="1945"/>
      <c r="B590" s="107" t="s">
        <v>34</v>
      </c>
      <c r="C590" s="101">
        <v>8571</v>
      </c>
    </row>
    <row r="591" spans="1:3">
      <c r="A591" s="1989" t="s">
        <v>35</v>
      </c>
      <c r="B591" s="107" t="s">
        <v>36</v>
      </c>
      <c r="C591" s="99" t="s">
        <v>37</v>
      </c>
    </row>
    <row r="592" spans="1:3" ht="22.8">
      <c r="A592" s="1945"/>
      <c r="B592" s="107" t="s">
        <v>38</v>
      </c>
      <c r="C592" s="99" t="s">
        <v>39</v>
      </c>
    </row>
    <row r="593" spans="1:7" ht="79.8">
      <c r="A593" s="1987" t="s">
        <v>40</v>
      </c>
      <c r="B593" s="1988"/>
      <c r="C593" s="99" t="s">
        <v>2233</v>
      </c>
    </row>
    <row r="594" spans="1:7" ht="13.8" thickBot="1">
      <c r="A594" s="1975" t="s">
        <v>41</v>
      </c>
      <c r="B594" s="107" t="s">
        <v>42</v>
      </c>
      <c r="C594" s="100" t="s">
        <v>408</v>
      </c>
    </row>
    <row r="595" spans="1:7">
      <c r="A595" s="1945"/>
      <c r="B595" s="107" t="s">
        <v>43</v>
      </c>
      <c r="C595" s="100" t="s">
        <v>408</v>
      </c>
    </row>
    <row r="596" spans="1:7">
      <c r="A596" s="1945"/>
      <c r="B596" s="107" t="s">
        <v>44</v>
      </c>
      <c r="C596" s="101">
        <v>2</v>
      </c>
    </row>
    <row r="597" spans="1:7" ht="13.8" thickBot="1">
      <c r="A597" s="1946"/>
      <c r="B597" s="1194" t="s">
        <v>45</v>
      </c>
      <c r="C597" s="102">
        <v>174762</v>
      </c>
    </row>
    <row r="600" spans="1:7" ht="13.8">
      <c r="A600" s="97" t="s">
        <v>2234</v>
      </c>
    </row>
    <row r="602" spans="1:7" ht="13.8" thickBot="1">
      <c r="A602" s="1952" t="s">
        <v>102</v>
      </c>
      <c r="B602" s="1948"/>
      <c r="C602" s="1948"/>
      <c r="D602" s="1948"/>
      <c r="E602" s="1948"/>
      <c r="F602" s="1948"/>
      <c r="G602" s="1948"/>
    </row>
    <row r="603" spans="1:7" ht="13.8" thickBot="1">
      <c r="A603" s="1976" t="s">
        <v>24</v>
      </c>
      <c r="B603" s="1979" t="s">
        <v>46</v>
      </c>
      <c r="C603" s="1967"/>
      <c r="D603" s="1967"/>
      <c r="E603" s="1967"/>
      <c r="F603" s="1967"/>
      <c r="G603" s="1968"/>
    </row>
    <row r="604" spans="1:7">
      <c r="A604" s="1977"/>
      <c r="B604" s="1980" t="s">
        <v>47</v>
      </c>
      <c r="C604" s="1981"/>
      <c r="D604" s="1982" t="s">
        <v>48</v>
      </c>
      <c r="E604" s="1981"/>
      <c r="F604" s="1983" t="s">
        <v>4</v>
      </c>
      <c r="G604" s="1984"/>
    </row>
    <row r="605" spans="1:7" ht="13.8" thickBot="1">
      <c r="A605" s="1978"/>
      <c r="B605" s="103" t="s">
        <v>49</v>
      </c>
      <c r="C605" s="111" t="s">
        <v>50</v>
      </c>
      <c r="D605" s="111" t="s">
        <v>49</v>
      </c>
      <c r="E605" s="111" t="s">
        <v>50</v>
      </c>
      <c r="F605" s="111" t="s">
        <v>49</v>
      </c>
      <c r="G605" s="112" t="s">
        <v>50</v>
      </c>
    </row>
    <row r="606" spans="1:7" ht="13.8" thickBot="1">
      <c r="A606" s="250" t="s">
        <v>2235</v>
      </c>
      <c r="B606" s="444">
        <v>592516</v>
      </c>
      <c r="C606" s="113">
        <v>0.56664576005886846</v>
      </c>
      <c r="D606" s="114">
        <v>453139.04900000291</v>
      </c>
      <c r="E606" s="113">
        <v>0.43335423994113148</v>
      </c>
      <c r="F606" s="114">
        <v>1045655.0490000029</v>
      </c>
      <c r="G606" s="115">
        <v>1</v>
      </c>
    </row>
    <row r="608" spans="1:7" ht="13.8" thickBot="1">
      <c r="A608" s="1952" t="s">
        <v>2236</v>
      </c>
      <c r="B608" s="1948"/>
      <c r="C608" s="1948"/>
      <c r="D608" s="1948"/>
      <c r="E608" s="1948"/>
      <c r="F608" s="1948"/>
    </row>
    <row r="609" spans="1:6" ht="13.8" thickBot="1">
      <c r="A609" s="1976" t="s">
        <v>24</v>
      </c>
      <c r="B609" s="1967"/>
      <c r="C609" s="1968"/>
      <c r="D609" s="1969" t="s">
        <v>430</v>
      </c>
      <c r="E609" s="1971"/>
      <c r="F609" s="1972" t="s">
        <v>4</v>
      </c>
    </row>
    <row r="610" spans="1:6" ht="13.8" thickBot="1">
      <c r="A610" s="1946"/>
      <c r="B610" s="1966"/>
      <c r="C610" s="1950"/>
      <c r="D610" s="103" t="s">
        <v>207</v>
      </c>
      <c r="E610" s="111" t="s">
        <v>208</v>
      </c>
      <c r="F610" s="1973"/>
    </row>
    <row r="611" spans="1:6">
      <c r="A611" s="1956" t="s">
        <v>466</v>
      </c>
      <c r="B611" s="1974" t="s">
        <v>6</v>
      </c>
      <c r="C611" s="104" t="s">
        <v>57</v>
      </c>
      <c r="D611" s="105">
        <v>43269</v>
      </c>
      <c r="E611" s="134">
        <v>199932</v>
      </c>
      <c r="F611" s="106">
        <v>243201</v>
      </c>
    </row>
    <row r="612" spans="1:6">
      <c r="A612" s="1945"/>
      <c r="B612" s="1948"/>
      <c r="C612" s="107" t="s">
        <v>58</v>
      </c>
      <c r="D612" s="86">
        <v>50333.654161237842</v>
      </c>
      <c r="E612" s="87">
        <v>192867.34583876215</v>
      </c>
      <c r="F612" s="88">
        <v>243201</v>
      </c>
    </row>
    <row r="613" spans="1:6">
      <c r="A613" s="1945"/>
      <c r="B613" s="1948"/>
      <c r="C613" s="107" t="s">
        <v>482</v>
      </c>
      <c r="D613" s="77">
        <v>0.17791456449603416</v>
      </c>
      <c r="E613" s="78">
        <v>0.82208543550396584</v>
      </c>
      <c r="F613" s="79">
        <v>1</v>
      </c>
    </row>
    <row r="614" spans="1:6">
      <c r="A614" s="1945"/>
      <c r="B614" s="1963"/>
      <c r="C614" s="1196" t="s">
        <v>431</v>
      </c>
      <c r="D614" s="80">
        <v>0.35284475939622767</v>
      </c>
      <c r="E614" s="81">
        <v>0.42548953258975031</v>
      </c>
      <c r="F614" s="82">
        <v>0.41045473877498667</v>
      </c>
    </row>
    <row r="615" spans="1:6">
      <c r="A615" s="1945"/>
      <c r="B615" s="1962" t="s">
        <v>7</v>
      </c>
      <c r="C615" s="108" t="s">
        <v>57</v>
      </c>
      <c r="D615" s="83">
        <v>42242</v>
      </c>
      <c r="E615" s="84">
        <v>104804</v>
      </c>
      <c r="F615" s="85">
        <v>147046</v>
      </c>
    </row>
    <row r="616" spans="1:6">
      <c r="A616" s="1945"/>
      <c r="B616" s="1948"/>
      <c r="C616" s="107" t="s">
        <v>58</v>
      </c>
      <c r="D616" s="86">
        <v>30433.108867946183</v>
      </c>
      <c r="E616" s="87">
        <v>116612.89113205382</v>
      </c>
      <c r="F616" s="88">
        <v>147046</v>
      </c>
    </row>
    <row r="617" spans="1:6">
      <c r="A617" s="1945"/>
      <c r="B617" s="1948"/>
      <c r="C617" s="107" t="s">
        <v>482</v>
      </c>
      <c r="D617" s="77">
        <v>0.28727065000068008</v>
      </c>
      <c r="E617" s="78">
        <v>0.71272934999931992</v>
      </c>
      <c r="F617" s="79">
        <v>1</v>
      </c>
    </row>
    <row r="618" spans="1:6">
      <c r="A618" s="1945"/>
      <c r="B618" s="1963"/>
      <c r="C618" s="1196" t="s">
        <v>431</v>
      </c>
      <c r="D618" s="80">
        <v>0.34446990516109566</v>
      </c>
      <c r="E618" s="81">
        <v>0.22304085875965923</v>
      </c>
      <c r="F618" s="82">
        <v>0.24817220125701248</v>
      </c>
    </row>
    <row r="619" spans="1:6">
      <c r="A619" s="1945"/>
      <c r="B619" s="1962" t="s">
        <v>8</v>
      </c>
      <c r="C619" s="108" t="s">
        <v>57</v>
      </c>
      <c r="D619" s="83">
        <v>37118</v>
      </c>
      <c r="E619" s="84">
        <v>165151</v>
      </c>
      <c r="F619" s="85">
        <v>202269</v>
      </c>
    </row>
    <row r="620" spans="1:6">
      <c r="A620" s="1945"/>
      <c r="B620" s="1948"/>
      <c r="C620" s="107" t="s">
        <v>58</v>
      </c>
      <c r="D620" s="86">
        <v>41862.236970815975</v>
      </c>
      <c r="E620" s="87">
        <v>160406.76302918402</v>
      </c>
      <c r="F620" s="88">
        <v>202269</v>
      </c>
    </row>
    <row r="621" spans="1:6">
      <c r="A621" s="1945"/>
      <c r="B621" s="1948"/>
      <c r="C621" s="107" t="s">
        <v>482</v>
      </c>
      <c r="D621" s="77">
        <v>0.18350810059870767</v>
      </c>
      <c r="E621" s="78">
        <v>0.8164918994012923</v>
      </c>
      <c r="F621" s="79">
        <v>1</v>
      </c>
    </row>
    <row r="622" spans="1:6">
      <c r="A622" s="1957"/>
      <c r="B622" s="1963"/>
      <c r="C622" s="1196" t="s">
        <v>431</v>
      </c>
      <c r="D622" s="80">
        <v>0.30268533544267667</v>
      </c>
      <c r="E622" s="81">
        <v>0.3514696086505904</v>
      </c>
      <c r="F622" s="82">
        <v>0.34137305996800088</v>
      </c>
    </row>
    <row r="623" spans="1:6" ht="13.8" thickBot="1">
      <c r="A623" s="1944" t="s">
        <v>4</v>
      </c>
      <c r="B623" s="1965"/>
      <c r="C623" s="108" t="s">
        <v>57</v>
      </c>
      <c r="D623" s="83">
        <v>122629</v>
      </c>
      <c r="E623" s="84">
        <v>469887</v>
      </c>
      <c r="F623" s="85">
        <v>592516</v>
      </c>
    </row>
    <row r="624" spans="1:6">
      <c r="A624" s="1945"/>
      <c r="B624" s="1948"/>
      <c r="C624" s="107" t="s">
        <v>58</v>
      </c>
      <c r="D624" s="86">
        <v>122629</v>
      </c>
      <c r="E624" s="87">
        <v>469887</v>
      </c>
      <c r="F624" s="88">
        <v>592516</v>
      </c>
    </row>
    <row r="625" spans="1:6">
      <c r="A625" s="1945"/>
      <c r="B625" s="1948"/>
      <c r="C625" s="107" t="s">
        <v>482</v>
      </c>
      <c r="D625" s="77">
        <v>0.20696318749198334</v>
      </c>
      <c r="E625" s="78">
        <v>0.79303681250801661</v>
      </c>
      <c r="F625" s="79">
        <v>1</v>
      </c>
    </row>
    <row r="626" spans="1:6" ht="13.8" thickBot="1">
      <c r="A626" s="1946"/>
      <c r="B626" s="1966"/>
      <c r="C626" s="1194" t="s">
        <v>431</v>
      </c>
      <c r="D626" s="109">
        <v>1</v>
      </c>
      <c r="E626" s="124">
        <v>1</v>
      </c>
      <c r="F626" s="110">
        <v>1</v>
      </c>
    </row>
    <row r="628" spans="1:6" ht="13.8" thickBot="1">
      <c r="A628" s="1952" t="s">
        <v>213</v>
      </c>
      <c r="B628" s="1948"/>
      <c r="C628" s="1948"/>
      <c r="D628" s="1948"/>
    </row>
    <row r="629" spans="1:6" ht="24" thickBot="1">
      <c r="A629" s="1198" t="s">
        <v>24</v>
      </c>
      <c r="B629" s="125" t="s">
        <v>153</v>
      </c>
      <c r="C629" s="126" t="s">
        <v>214</v>
      </c>
      <c r="D629" s="1197" t="s">
        <v>215</v>
      </c>
    </row>
    <row r="630" spans="1:6">
      <c r="A630" s="1199" t="s">
        <v>216</v>
      </c>
      <c r="B630" s="122" t="s">
        <v>2237</v>
      </c>
      <c r="C630" s="134">
        <v>2</v>
      </c>
      <c r="D630" s="137">
        <v>0</v>
      </c>
    </row>
    <row r="631" spans="1:6">
      <c r="A631" s="1200" t="s">
        <v>217</v>
      </c>
      <c r="B631" s="120">
        <v>7316.8924409297606</v>
      </c>
      <c r="C631" s="127">
        <v>2</v>
      </c>
      <c r="D631" s="128">
        <v>0</v>
      </c>
    </row>
    <row r="632" spans="1:6">
      <c r="A632" s="1200" t="s">
        <v>218</v>
      </c>
      <c r="B632" s="120">
        <v>74.112591881486168</v>
      </c>
      <c r="C632" s="127">
        <v>1</v>
      </c>
      <c r="D632" s="128">
        <v>7.3786163447862773E-18</v>
      </c>
    </row>
    <row r="633" spans="1:6" ht="13.8" thickBot="1">
      <c r="A633" s="1219" t="s">
        <v>159</v>
      </c>
      <c r="B633" s="129">
        <v>592516</v>
      </c>
      <c r="C633" s="130"/>
      <c r="D633" s="131"/>
    </row>
    <row r="634" spans="1:6">
      <c r="A634" s="1951" t="s">
        <v>2238</v>
      </c>
      <c r="B634" s="1948"/>
      <c r="C634" s="1948"/>
      <c r="D634" s="1948"/>
    </row>
    <row r="636" spans="1:6" ht="13.8" thickBot="1">
      <c r="A636" s="1952" t="s">
        <v>151</v>
      </c>
      <c r="B636" s="1948"/>
      <c r="C636" s="1948"/>
      <c r="D636" s="1948"/>
      <c r="E636" s="1948"/>
      <c r="F636" s="1948"/>
    </row>
    <row r="637" spans="1:6" ht="25.8" thickBot="1">
      <c r="A637" s="1976" t="s">
        <v>24</v>
      </c>
      <c r="B637" s="1955"/>
      <c r="C637" s="125" t="s">
        <v>153</v>
      </c>
      <c r="D637" s="126" t="s">
        <v>196</v>
      </c>
      <c r="E637" s="126" t="s">
        <v>197</v>
      </c>
      <c r="F637" s="1197" t="s">
        <v>198</v>
      </c>
    </row>
    <row r="638" spans="1:6">
      <c r="A638" s="2000" t="s">
        <v>155</v>
      </c>
      <c r="B638" s="104" t="s">
        <v>156</v>
      </c>
      <c r="C638" s="136">
        <v>0.11404441497763905</v>
      </c>
      <c r="D638" s="135"/>
      <c r="E638" s="135"/>
      <c r="F638" s="137">
        <v>0</v>
      </c>
    </row>
    <row r="639" spans="1:6">
      <c r="A639" s="1945"/>
      <c r="B639" s="107" t="s">
        <v>199</v>
      </c>
      <c r="C639" s="120">
        <v>0.11404441497763905</v>
      </c>
      <c r="D639" s="132"/>
      <c r="E639" s="132"/>
      <c r="F639" s="128">
        <v>0</v>
      </c>
    </row>
    <row r="640" spans="1:6">
      <c r="A640" s="1201" t="s">
        <v>200</v>
      </c>
      <c r="B640" s="107" t="s">
        <v>201</v>
      </c>
      <c r="C640" s="120">
        <v>-1.1183978569487786E-2</v>
      </c>
      <c r="D640" s="123">
        <v>1.2373340818956895E-3</v>
      </c>
      <c r="E640" s="123">
        <v>-8.609398239664829</v>
      </c>
      <c r="F640" s="133" t="s">
        <v>202</v>
      </c>
    </row>
    <row r="641" spans="1:6">
      <c r="A641" s="1201" t="s">
        <v>203</v>
      </c>
      <c r="B641" s="107" t="s">
        <v>204</v>
      </c>
      <c r="C641" s="120">
        <v>-1.4310472311554112E-2</v>
      </c>
      <c r="D641" s="123">
        <v>1.2421337942589887E-3</v>
      </c>
      <c r="E641" s="123">
        <v>-11.016604286160339</v>
      </c>
      <c r="F641" s="133" t="s">
        <v>202</v>
      </c>
    </row>
    <row r="642" spans="1:6" ht="13.8" thickBot="1">
      <c r="A642" s="2001" t="s">
        <v>159</v>
      </c>
      <c r="B642" s="1950"/>
      <c r="C642" s="129">
        <v>592516</v>
      </c>
      <c r="D642" s="130"/>
      <c r="E642" s="130"/>
      <c r="F642" s="131"/>
    </row>
    <row r="643" spans="1:6">
      <c r="A643" s="1951" t="s">
        <v>205</v>
      </c>
      <c r="B643" s="1948"/>
      <c r="C643" s="1948"/>
      <c r="D643" s="1948"/>
      <c r="E643" s="1948"/>
      <c r="F643" s="1948"/>
    </row>
  </sheetData>
  <mergeCells count="321">
    <mergeCell ref="A642:B642"/>
    <mergeCell ref="A643:F643"/>
    <mergeCell ref="A623:B626"/>
    <mergeCell ref="A628:D628"/>
    <mergeCell ref="A634:D634"/>
    <mergeCell ref="A636:F636"/>
    <mergeCell ref="A637:B637"/>
    <mergeCell ref="A638:A639"/>
    <mergeCell ref="A608:F608"/>
    <mergeCell ref="A609:C610"/>
    <mergeCell ref="D609:E609"/>
    <mergeCell ref="F609:F610"/>
    <mergeCell ref="A611:A622"/>
    <mergeCell ref="B611:B614"/>
    <mergeCell ref="B615:B618"/>
    <mergeCell ref="B619:B622"/>
    <mergeCell ref="A593:B593"/>
    <mergeCell ref="A594:A597"/>
    <mergeCell ref="A602:G602"/>
    <mergeCell ref="A603:A605"/>
    <mergeCell ref="B603:G603"/>
    <mergeCell ref="B604:C604"/>
    <mergeCell ref="D604:E604"/>
    <mergeCell ref="F604:G604"/>
    <mergeCell ref="A569:G569"/>
    <mergeCell ref="A582:C582"/>
    <mergeCell ref="A583:B583"/>
    <mergeCell ref="A584:B584"/>
    <mergeCell ref="A585:A590"/>
    <mergeCell ref="A591:A592"/>
    <mergeCell ref="A559:A563"/>
    <mergeCell ref="B559:B560"/>
    <mergeCell ref="B563:C563"/>
    <mergeCell ref="A564:A568"/>
    <mergeCell ref="B564:B565"/>
    <mergeCell ref="B568:C568"/>
    <mergeCell ref="A547:G547"/>
    <mergeCell ref="A548:C548"/>
    <mergeCell ref="A549:A553"/>
    <mergeCell ref="B549:B550"/>
    <mergeCell ref="B553:C553"/>
    <mergeCell ref="A554:A558"/>
    <mergeCell ref="B554:B555"/>
    <mergeCell ref="B558:C558"/>
    <mergeCell ref="A520:B520"/>
    <mergeCell ref="A521:A526"/>
    <mergeCell ref="A527:A532"/>
    <mergeCell ref="A533:A538"/>
    <mergeCell ref="A539:A544"/>
    <mergeCell ref="A545:G545"/>
    <mergeCell ref="A506:A517"/>
    <mergeCell ref="B506:B513"/>
    <mergeCell ref="C506:C509"/>
    <mergeCell ref="C510:C513"/>
    <mergeCell ref="B514:C517"/>
    <mergeCell ref="A519:G519"/>
    <mergeCell ref="A482:A493"/>
    <mergeCell ref="B482:B489"/>
    <mergeCell ref="C482:C485"/>
    <mergeCell ref="C486:C489"/>
    <mergeCell ref="B490:C493"/>
    <mergeCell ref="A494:A505"/>
    <mergeCell ref="B494:B501"/>
    <mergeCell ref="C494:C497"/>
    <mergeCell ref="C498:C501"/>
    <mergeCell ref="B502:C505"/>
    <mergeCell ref="A463:G463"/>
    <mergeCell ref="A467:G467"/>
    <mergeCell ref="A468:D469"/>
    <mergeCell ref="E468:F468"/>
    <mergeCell ref="G468:G469"/>
    <mergeCell ref="A470:A481"/>
    <mergeCell ref="B470:B477"/>
    <mergeCell ref="C470:C473"/>
    <mergeCell ref="C474:C477"/>
    <mergeCell ref="B478:C481"/>
    <mergeCell ref="A453:A457"/>
    <mergeCell ref="B453:B454"/>
    <mergeCell ref="B457:C457"/>
    <mergeCell ref="A458:A462"/>
    <mergeCell ref="B458:B459"/>
    <mergeCell ref="B462:C462"/>
    <mergeCell ref="A441:G441"/>
    <mergeCell ref="A442:C442"/>
    <mergeCell ref="A443:A447"/>
    <mergeCell ref="B443:B444"/>
    <mergeCell ref="B447:C447"/>
    <mergeCell ref="A448:A452"/>
    <mergeCell ref="B448:B449"/>
    <mergeCell ref="B452:C452"/>
    <mergeCell ref="A422:B422"/>
    <mergeCell ref="A423:A426"/>
    <mergeCell ref="A427:A430"/>
    <mergeCell ref="A431:A434"/>
    <mergeCell ref="A435:A438"/>
    <mergeCell ref="A439:E439"/>
    <mergeCell ref="A408:A419"/>
    <mergeCell ref="B408:B415"/>
    <mergeCell ref="C408:C411"/>
    <mergeCell ref="C412:C415"/>
    <mergeCell ref="B416:C419"/>
    <mergeCell ref="A421:E421"/>
    <mergeCell ref="A384:A395"/>
    <mergeCell ref="B384:B391"/>
    <mergeCell ref="C384:C387"/>
    <mergeCell ref="C388:C391"/>
    <mergeCell ref="B392:C395"/>
    <mergeCell ref="A396:A407"/>
    <mergeCell ref="B396:B403"/>
    <mergeCell ref="C396:C399"/>
    <mergeCell ref="C400:C403"/>
    <mergeCell ref="B404:C407"/>
    <mergeCell ref="A364:G364"/>
    <mergeCell ref="A369:M369"/>
    <mergeCell ref="A370:D371"/>
    <mergeCell ref="E370:L370"/>
    <mergeCell ref="M370:M371"/>
    <mergeCell ref="A372:A383"/>
    <mergeCell ref="B372:B379"/>
    <mergeCell ref="C372:C375"/>
    <mergeCell ref="C376:C379"/>
    <mergeCell ref="B380:C383"/>
    <mergeCell ref="A354:A358"/>
    <mergeCell ref="B354:B355"/>
    <mergeCell ref="B358:C358"/>
    <mergeCell ref="A359:A363"/>
    <mergeCell ref="B359:B360"/>
    <mergeCell ref="B363:C363"/>
    <mergeCell ref="A342:G342"/>
    <mergeCell ref="A343:C343"/>
    <mergeCell ref="A344:A348"/>
    <mergeCell ref="B344:B345"/>
    <mergeCell ref="B348:C348"/>
    <mergeCell ref="A349:A353"/>
    <mergeCell ref="B349:B350"/>
    <mergeCell ref="B353:C353"/>
    <mergeCell ref="A315:B315"/>
    <mergeCell ref="A316:A321"/>
    <mergeCell ref="A322:A327"/>
    <mergeCell ref="A328:A333"/>
    <mergeCell ref="A334:A339"/>
    <mergeCell ref="A340:G340"/>
    <mergeCell ref="A301:A312"/>
    <mergeCell ref="B301:B308"/>
    <mergeCell ref="C301:C304"/>
    <mergeCell ref="C305:C308"/>
    <mergeCell ref="B309:C312"/>
    <mergeCell ref="A314:G314"/>
    <mergeCell ref="A277:A288"/>
    <mergeCell ref="B277:B284"/>
    <mergeCell ref="C277:C280"/>
    <mergeCell ref="C281:C284"/>
    <mergeCell ref="B285:C288"/>
    <mergeCell ref="A289:A300"/>
    <mergeCell ref="B289:B296"/>
    <mergeCell ref="C289:C292"/>
    <mergeCell ref="C293:C296"/>
    <mergeCell ref="B297:C300"/>
    <mergeCell ref="A257:G257"/>
    <mergeCell ref="A262:G262"/>
    <mergeCell ref="A263:D264"/>
    <mergeCell ref="E263:F263"/>
    <mergeCell ref="G263:G264"/>
    <mergeCell ref="A265:A276"/>
    <mergeCell ref="B265:B272"/>
    <mergeCell ref="C265:C268"/>
    <mergeCell ref="C269:C272"/>
    <mergeCell ref="B273:C276"/>
    <mergeCell ref="A247:A251"/>
    <mergeCell ref="B247:B248"/>
    <mergeCell ref="B251:C251"/>
    <mergeCell ref="A252:A256"/>
    <mergeCell ref="B252:B253"/>
    <mergeCell ref="B256:C256"/>
    <mergeCell ref="A235:G235"/>
    <mergeCell ref="A236:C236"/>
    <mergeCell ref="A237:A241"/>
    <mergeCell ref="B237:B238"/>
    <mergeCell ref="B241:C241"/>
    <mergeCell ref="A242:A246"/>
    <mergeCell ref="B242:B243"/>
    <mergeCell ref="B246:C246"/>
    <mergeCell ref="A216:B216"/>
    <mergeCell ref="A217:A220"/>
    <mergeCell ref="A221:A224"/>
    <mergeCell ref="A225:A228"/>
    <mergeCell ref="A229:A232"/>
    <mergeCell ref="A233:E233"/>
    <mergeCell ref="A202:A213"/>
    <mergeCell ref="B202:B209"/>
    <mergeCell ref="C202:C205"/>
    <mergeCell ref="C206:C209"/>
    <mergeCell ref="B210:C213"/>
    <mergeCell ref="A215:E215"/>
    <mergeCell ref="A178:A189"/>
    <mergeCell ref="B178:B185"/>
    <mergeCell ref="C178:C181"/>
    <mergeCell ref="C182:C185"/>
    <mergeCell ref="B186:C189"/>
    <mergeCell ref="A190:A201"/>
    <mergeCell ref="B190:B197"/>
    <mergeCell ref="C190:C193"/>
    <mergeCell ref="C194:C197"/>
    <mergeCell ref="B198:C201"/>
    <mergeCell ref="A158:G158"/>
    <mergeCell ref="A163:K163"/>
    <mergeCell ref="A164:D165"/>
    <mergeCell ref="E164:J164"/>
    <mergeCell ref="K164:K165"/>
    <mergeCell ref="A166:A177"/>
    <mergeCell ref="B166:B173"/>
    <mergeCell ref="C166:C169"/>
    <mergeCell ref="C170:C173"/>
    <mergeCell ref="B174:C177"/>
    <mergeCell ref="A142:A145"/>
    <mergeCell ref="A150:G150"/>
    <mergeCell ref="A151:A153"/>
    <mergeCell ref="B151:G151"/>
    <mergeCell ref="B152:C152"/>
    <mergeCell ref="D152:E152"/>
    <mergeCell ref="F152:G152"/>
    <mergeCell ref="A130:C130"/>
    <mergeCell ref="A131:B131"/>
    <mergeCell ref="A132:B132"/>
    <mergeCell ref="A133:A138"/>
    <mergeCell ref="A139:A140"/>
    <mergeCell ref="A141:B141"/>
    <mergeCell ref="A116:A118"/>
    <mergeCell ref="B116:B117"/>
    <mergeCell ref="B118:C118"/>
    <mergeCell ref="A119:A121"/>
    <mergeCell ref="B119:B120"/>
    <mergeCell ref="B121:C121"/>
    <mergeCell ref="A110:A112"/>
    <mergeCell ref="B110:B111"/>
    <mergeCell ref="B112:C112"/>
    <mergeCell ref="A113:A115"/>
    <mergeCell ref="B113:B114"/>
    <mergeCell ref="B115:C115"/>
    <mergeCell ref="A103:A104"/>
    <mergeCell ref="B104:C104"/>
    <mergeCell ref="A106:F106"/>
    <mergeCell ref="A107:F107"/>
    <mergeCell ref="A108:C109"/>
    <mergeCell ref="D108:E108"/>
    <mergeCell ref="F108:F109"/>
    <mergeCell ref="A97:A98"/>
    <mergeCell ref="B98:C98"/>
    <mergeCell ref="A99:A100"/>
    <mergeCell ref="B100:C100"/>
    <mergeCell ref="A101:A102"/>
    <mergeCell ref="B102:C102"/>
    <mergeCell ref="A89:A91"/>
    <mergeCell ref="B89:B90"/>
    <mergeCell ref="B91:C91"/>
    <mergeCell ref="A93:F93"/>
    <mergeCell ref="A94:F94"/>
    <mergeCell ref="A95:C96"/>
    <mergeCell ref="D95:E95"/>
    <mergeCell ref="F95:F96"/>
    <mergeCell ref="A83:A85"/>
    <mergeCell ref="B83:B84"/>
    <mergeCell ref="B85:C85"/>
    <mergeCell ref="A86:A88"/>
    <mergeCell ref="B86:B87"/>
    <mergeCell ref="B88:C88"/>
    <mergeCell ref="A76:L76"/>
    <mergeCell ref="A77:L77"/>
    <mergeCell ref="A78:C79"/>
    <mergeCell ref="D78:K78"/>
    <mergeCell ref="L78:L79"/>
    <mergeCell ref="A80:A82"/>
    <mergeCell ref="B80:B81"/>
    <mergeCell ref="B82:C82"/>
    <mergeCell ref="A69:A71"/>
    <mergeCell ref="B69:B70"/>
    <mergeCell ref="B71:C71"/>
    <mergeCell ref="A72:A74"/>
    <mergeCell ref="B72:B73"/>
    <mergeCell ref="B74:C74"/>
    <mergeCell ref="A63:A65"/>
    <mergeCell ref="B63:B64"/>
    <mergeCell ref="B65:C65"/>
    <mergeCell ref="A66:A68"/>
    <mergeCell ref="B66:B67"/>
    <mergeCell ref="B68:C68"/>
    <mergeCell ref="A55:A57"/>
    <mergeCell ref="B55:B56"/>
    <mergeCell ref="B57:C57"/>
    <mergeCell ref="A59:F59"/>
    <mergeCell ref="A60:F60"/>
    <mergeCell ref="A61:C62"/>
    <mergeCell ref="D61:E61"/>
    <mergeCell ref="F61:F62"/>
    <mergeCell ref="A49:A51"/>
    <mergeCell ref="B49:B50"/>
    <mergeCell ref="B51:C51"/>
    <mergeCell ref="A52:A54"/>
    <mergeCell ref="B52:B53"/>
    <mergeCell ref="B54:C54"/>
    <mergeCell ref="A42:J42"/>
    <mergeCell ref="A43:J43"/>
    <mergeCell ref="A44:C45"/>
    <mergeCell ref="D44:I44"/>
    <mergeCell ref="J44:J45"/>
    <mergeCell ref="A46:A48"/>
    <mergeCell ref="B46:B47"/>
    <mergeCell ref="B48:C48"/>
    <mergeCell ref="A24:A27"/>
    <mergeCell ref="A32:G32"/>
    <mergeCell ref="A33:A35"/>
    <mergeCell ref="B33:G33"/>
    <mergeCell ref="B34:C34"/>
    <mergeCell ref="D34:E34"/>
    <mergeCell ref="F34:G34"/>
    <mergeCell ref="A12:C12"/>
    <mergeCell ref="A13:B13"/>
    <mergeCell ref="A14:B14"/>
    <mergeCell ref="A15:A20"/>
    <mergeCell ref="A21:A22"/>
    <mergeCell ref="A23:B23"/>
  </mergeCells>
  <pageMargins left="0.25" right="0.25" top="0.75" bottom="0.75" header="0.3" footer="0.3"/>
  <pageSetup paperSize="9" scale="35" fitToHeight="0" orientation="portrait" r:id="rId1"/>
  <headerFooter alignWithMargins="0"/>
  <rowBreaks count="11" manualBreakCount="11">
    <brk id="40" max="12" man="1"/>
    <brk id="121" max="12" man="1"/>
    <brk id="159" max="12" man="1"/>
    <brk id="214" max="12" man="1"/>
    <brk id="258" max="12" man="1"/>
    <brk id="312" max="12" man="1"/>
    <brk id="365" max="15" man="1"/>
    <brk id="420" max="12" man="1"/>
    <brk id="464" max="15" man="1"/>
    <brk id="518" max="12" man="1"/>
    <brk id="570" max="1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X2620"/>
  <sheetViews>
    <sheetView topLeftCell="B232" zoomScaleNormal="100" zoomScaleSheetLayoutView="55" zoomScalePageLayoutView="40" workbookViewId="0">
      <selection activeCell="E256" sqref="E256"/>
    </sheetView>
  </sheetViews>
  <sheetFormatPr baseColWidth="10" defaultColWidth="8.3984375" defaultRowHeight="13.2"/>
  <cols>
    <col min="1" max="1" width="64.59765625" style="362" customWidth="1"/>
    <col min="2" max="2" width="20.796875" style="362" customWidth="1"/>
    <col min="3" max="3" width="28.19921875" style="362" customWidth="1"/>
    <col min="4" max="5" width="20.796875" style="362" customWidth="1"/>
    <col min="6" max="11" width="12.3984375" style="362" customWidth="1"/>
    <col min="12" max="12" width="11.19921875" style="362" customWidth="1"/>
    <col min="13" max="13" width="8.69921875" style="362" customWidth="1"/>
    <col min="14" max="16" width="11.19921875" style="362" customWidth="1"/>
    <col min="17" max="18" width="9.296875" style="362" customWidth="1"/>
    <col min="19" max="149" width="8.3984375" style="362"/>
    <col min="150" max="150" width="8.3984375" style="362" customWidth="1"/>
    <col min="151" max="253" width="8.3984375" style="362"/>
    <col min="254" max="254" width="64.59765625" style="362" customWidth="1"/>
    <col min="255" max="255" width="20.796875" style="362" customWidth="1"/>
    <col min="256" max="256" width="28.19921875" style="362" customWidth="1"/>
    <col min="257" max="258" width="20.796875" style="362" customWidth="1"/>
    <col min="259" max="267" width="12.3984375" style="362" customWidth="1"/>
    <col min="268" max="268" width="11.19921875" style="362" customWidth="1"/>
    <col min="269" max="269" width="8.69921875" style="362" customWidth="1"/>
    <col min="270" max="272" width="11.19921875" style="362" customWidth="1"/>
    <col min="273" max="274" width="9.296875" style="362" customWidth="1"/>
    <col min="275" max="509" width="8.3984375" style="362"/>
    <col min="510" max="510" width="64.59765625" style="362" customWidth="1"/>
    <col min="511" max="511" width="20.796875" style="362" customWidth="1"/>
    <col min="512" max="512" width="28.19921875" style="362" customWidth="1"/>
    <col min="513" max="514" width="20.796875" style="362" customWidth="1"/>
    <col min="515" max="523" width="12.3984375" style="362" customWidth="1"/>
    <col min="524" max="524" width="11.19921875" style="362" customWidth="1"/>
    <col min="525" max="525" width="8.69921875" style="362" customWidth="1"/>
    <col min="526" max="528" width="11.19921875" style="362" customWidth="1"/>
    <col min="529" max="530" width="9.296875" style="362" customWidth="1"/>
    <col min="531" max="765" width="8.3984375" style="362"/>
    <col min="766" max="766" width="64.59765625" style="362" customWidth="1"/>
    <col min="767" max="767" width="20.796875" style="362" customWidth="1"/>
    <col min="768" max="768" width="28.19921875" style="362" customWidth="1"/>
    <col min="769" max="770" width="20.796875" style="362" customWidth="1"/>
    <col min="771" max="779" width="12.3984375" style="362" customWidth="1"/>
    <col min="780" max="780" width="11.19921875" style="362" customWidth="1"/>
    <col min="781" max="781" width="8.69921875" style="362" customWidth="1"/>
    <col min="782" max="784" width="11.19921875" style="362" customWidth="1"/>
    <col min="785" max="786" width="9.296875" style="362" customWidth="1"/>
    <col min="787" max="1021" width="8.3984375" style="362"/>
    <col min="1022" max="1022" width="64.59765625" style="362" customWidth="1"/>
    <col min="1023" max="1023" width="20.796875" style="362" customWidth="1"/>
    <col min="1024" max="1024" width="28.19921875" style="362" customWidth="1"/>
    <col min="1025" max="1026" width="20.796875" style="362" customWidth="1"/>
    <col min="1027" max="1035" width="12.3984375" style="362" customWidth="1"/>
    <col min="1036" max="1036" width="11.19921875" style="362" customWidth="1"/>
    <col min="1037" max="1037" width="8.69921875" style="362" customWidth="1"/>
    <col min="1038" max="1040" width="11.19921875" style="362" customWidth="1"/>
    <col min="1041" max="1042" width="9.296875" style="362" customWidth="1"/>
    <col min="1043" max="1277" width="8.3984375" style="362"/>
    <col min="1278" max="1278" width="64.59765625" style="362" customWidth="1"/>
    <col min="1279" max="1279" width="20.796875" style="362" customWidth="1"/>
    <col min="1280" max="1280" width="28.19921875" style="362" customWidth="1"/>
    <col min="1281" max="1282" width="20.796875" style="362" customWidth="1"/>
    <col min="1283" max="1291" width="12.3984375" style="362" customWidth="1"/>
    <col min="1292" max="1292" width="11.19921875" style="362" customWidth="1"/>
    <col min="1293" max="1293" width="8.69921875" style="362" customWidth="1"/>
    <col min="1294" max="1296" width="11.19921875" style="362" customWidth="1"/>
    <col min="1297" max="1298" width="9.296875" style="362" customWidth="1"/>
    <col min="1299" max="1533" width="8.3984375" style="362"/>
    <col min="1534" max="1534" width="64.59765625" style="362" customWidth="1"/>
    <col min="1535" max="1535" width="20.796875" style="362" customWidth="1"/>
    <col min="1536" max="1536" width="28.19921875" style="362" customWidth="1"/>
    <col min="1537" max="1538" width="20.796875" style="362" customWidth="1"/>
    <col min="1539" max="1547" width="12.3984375" style="362" customWidth="1"/>
    <col min="1548" max="1548" width="11.19921875" style="362" customWidth="1"/>
    <col min="1549" max="1549" width="8.69921875" style="362" customWidth="1"/>
    <col min="1550" max="1552" width="11.19921875" style="362" customWidth="1"/>
    <col min="1553" max="1554" width="9.296875" style="362" customWidth="1"/>
    <col min="1555" max="1789" width="8.3984375" style="362"/>
    <col min="1790" max="1790" width="64.59765625" style="362" customWidth="1"/>
    <col min="1791" max="1791" width="20.796875" style="362" customWidth="1"/>
    <col min="1792" max="1792" width="28.19921875" style="362" customWidth="1"/>
    <col min="1793" max="1794" width="20.796875" style="362" customWidth="1"/>
    <col min="1795" max="1803" width="12.3984375" style="362" customWidth="1"/>
    <col min="1804" max="1804" width="11.19921875" style="362" customWidth="1"/>
    <col min="1805" max="1805" width="8.69921875" style="362" customWidth="1"/>
    <col min="1806" max="1808" width="11.19921875" style="362" customWidth="1"/>
    <col min="1809" max="1810" width="9.296875" style="362" customWidth="1"/>
    <col min="1811" max="2045" width="8.3984375" style="362"/>
    <col min="2046" max="2046" width="64.59765625" style="362" customWidth="1"/>
    <col min="2047" max="2047" width="20.796875" style="362" customWidth="1"/>
    <col min="2048" max="2048" width="28.19921875" style="362" customWidth="1"/>
    <col min="2049" max="2050" width="20.796875" style="362" customWidth="1"/>
    <col min="2051" max="2059" width="12.3984375" style="362" customWidth="1"/>
    <col min="2060" max="2060" width="11.19921875" style="362" customWidth="1"/>
    <col min="2061" max="2061" width="8.69921875" style="362" customWidth="1"/>
    <col min="2062" max="2064" width="11.19921875" style="362" customWidth="1"/>
    <col min="2065" max="2066" width="9.296875" style="362" customWidth="1"/>
    <col min="2067" max="2301" width="8.3984375" style="362"/>
    <col min="2302" max="2302" width="64.59765625" style="362" customWidth="1"/>
    <col min="2303" max="2303" width="20.796875" style="362" customWidth="1"/>
    <col min="2304" max="2304" width="28.19921875" style="362" customWidth="1"/>
    <col min="2305" max="2306" width="20.796875" style="362" customWidth="1"/>
    <col min="2307" max="2315" width="12.3984375" style="362" customWidth="1"/>
    <col min="2316" max="2316" width="11.19921875" style="362" customWidth="1"/>
    <col min="2317" max="2317" width="8.69921875" style="362" customWidth="1"/>
    <col min="2318" max="2320" width="11.19921875" style="362" customWidth="1"/>
    <col min="2321" max="2322" width="9.296875" style="362" customWidth="1"/>
    <col min="2323" max="2557" width="8.3984375" style="362"/>
    <col min="2558" max="2558" width="64.59765625" style="362" customWidth="1"/>
    <col min="2559" max="2559" width="20.796875" style="362" customWidth="1"/>
    <col min="2560" max="2560" width="28.19921875" style="362" customWidth="1"/>
    <col min="2561" max="2562" width="20.796875" style="362" customWidth="1"/>
    <col min="2563" max="2571" width="12.3984375" style="362" customWidth="1"/>
    <col min="2572" max="2572" width="11.19921875" style="362" customWidth="1"/>
    <col min="2573" max="2573" width="8.69921875" style="362" customWidth="1"/>
    <col min="2574" max="2576" width="11.19921875" style="362" customWidth="1"/>
    <col min="2577" max="2578" width="9.296875" style="362" customWidth="1"/>
    <col min="2579" max="2813" width="8.3984375" style="362"/>
    <col min="2814" max="2814" width="64.59765625" style="362" customWidth="1"/>
    <col min="2815" max="2815" width="20.796875" style="362" customWidth="1"/>
    <col min="2816" max="2816" width="28.19921875" style="362" customWidth="1"/>
    <col min="2817" max="2818" width="20.796875" style="362" customWidth="1"/>
    <col min="2819" max="2827" width="12.3984375" style="362" customWidth="1"/>
    <col min="2828" max="2828" width="11.19921875" style="362" customWidth="1"/>
    <col min="2829" max="2829" width="8.69921875" style="362" customWidth="1"/>
    <col min="2830" max="2832" width="11.19921875" style="362" customWidth="1"/>
    <col min="2833" max="2834" width="9.296875" style="362" customWidth="1"/>
    <col min="2835" max="3069" width="8.3984375" style="362"/>
    <col min="3070" max="3070" width="64.59765625" style="362" customWidth="1"/>
    <col min="3071" max="3071" width="20.796875" style="362" customWidth="1"/>
    <col min="3072" max="3072" width="28.19921875" style="362" customWidth="1"/>
    <col min="3073" max="3074" width="20.796875" style="362" customWidth="1"/>
    <col min="3075" max="3083" width="12.3984375" style="362" customWidth="1"/>
    <col min="3084" max="3084" width="11.19921875" style="362" customWidth="1"/>
    <col min="3085" max="3085" width="8.69921875" style="362" customWidth="1"/>
    <col min="3086" max="3088" width="11.19921875" style="362" customWidth="1"/>
    <col min="3089" max="3090" width="9.296875" style="362" customWidth="1"/>
    <col min="3091" max="3325" width="8.3984375" style="362"/>
    <col min="3326" max="3326" width="64.59765625" style="362" customWidth="1"/>
    <col min="3327" max="3327" width="20.796875" style="362" customWidth="1"/>
    <col min="3328" max="3328" width="28.19921875" style="362" customWidth="1"/>
    <col min="3329" max="3330" width="20.796875" style="362" customWidth="1"/>
    <col min="3331" max="3339" width="12.3984375" style="362" customWidth="1"/>
    <col min="3340" max="3340" width="11.19921875" style="362" customWidth="1"/>
    <col min="3341" max="3341" width="8.69921875" style="362" customWidth="1"/>
    <col min="3342" max="3344" width="11.19921875" style="362" customWidth="1"/>
    <col min="3345" max="3346" width="9.296875" style="362" customWidth="1"/>
    <col min="3347" max="3581" width="8.3984375" style="362"/>
    <col min="3582" max="3582" width="64.59765625" style="362" customWidth="1"/>
    <col min="3583" max="3583" width="20.796875" style="362" customWidth="1"/>
    <col min="3584" max="3584" width="28.19921875" style="362" customWidth="1"/>
    <col min="3585" max="3586" width="20.796875" style="362" customWidth="1"/>
    <col min="3587" max="3595" width="12.3984375" style="362" customWidth="1"/>
    <col min="3596" max="3596" width="11.19921875" style="362" customWidth="1"/>
    <col min="3597" max="3597" width="8.69921875" style="362" customWidth="1"/>
    <col min="3598" max="3600" width="11.19921875" style="362" customWidth="1"/>
    <col min="3601" max="3602" width="9.296875" style="362" customWidth="1"/>
    <col min="3603" max="3837" width="8.3984375" style="362"/>
    <col min="3838" max="3838" width="64.59765625" style="362" customWidth="1"/>
    <col min="3839" max="3839" width="20.796875" style="362" customWidth="1"/>
    <col min="3840" max="3840" width="28.19921875" style="362" customWidth="1"/>
    <col min="3841" max="3842" width="20.796875" style="362" customWidth="1"/>
    <col min="3843" max="3851" width="12.3984375" style="362" customWidth="1"/>
    <col min="3852" max="3852" width="11.19921875" style="362" customWidth="1"/>
    <col min="3853" max="3853" width="8.69921875" style="362" customWidth="1"/>
    <col min="3854" max="3856" width="11.19921875" style="362" customWidth="1"/>
    <col min="3857" max="3858" width="9.296875" style="362" customWidth="1"/>
    <col min="3859" max="4093" width="8.3984375" style="362"/>
    <col min="4094" max="4094" width="64.59765625" style="362" customWidth="1"/>
    <col min="4095" max="4095" width="20.796875" style="362" customWidth="1"/>
    <col min="4096" max="4096" width="28.19921875" style="362" customWidth="1"/>
    <col min="4097" max="4098" width="20.796875" style="362" customWidth="1"/>
    <col min="4099" max="4107" width="12.3984375" style="362" customWidth="1"/>
    <col min="4108" max="4108" width="11.19921875" style="362" customWidth="1"/>
    <col min="4109" max="4109" width="8.69921875" style="362" customWidth="1"/>
    <col min="4110" max="4112" width="11.19921875" style="362" customWidth="1"/>
    <col min="4113" max="4114" width="9.296875" style="362" customWidth="1"/>
    <col min="4115" max="4349" width="8.3984375" style="362"/>
    <col min="4350" max="4350" width="64.59765625" style="362" customWidth="1"/>
    <col min="4351" max="4351" width="20.796875" style="362" customWidth="1"/>
    <col min="4352" max="4352" width="28.19921875" style="362" customWidth="1"/>
    <col min="4353" max="4354" width="20.796875" style="362" customWidth="1"/>
    <col min="4355" max="4363" width="12.3984375" style="362" customWidth="1"/>
    <col min="4364" max="4364" width="11.19921875" style="362" customWidth="1"/>
    <col min="4365" max="4365" width="8.69921875" style="362" customWidth="1"/>
    <col min="4366" max="4368" width="11.19921875" style="362" customWidth="1"/>
    <col min="4369" max="4370" width="9.296875" style="362" customWidth="1"/>
    <col min="4371" max="4605" width="8.3984375" style="362"/>
    <col min="4606" max="4606" width="64.59765625" style="362" customWidth="1"/>
    <col min="4607" max="4607" width="20.796875" style="362" customWidth="1"/>
    <col min="4608" max="4608" width="28.19921875" style="362" customWidth="1"/>
    <col min="4609" max="4610" width="20.796875" style="362" customWidth="1"/>
    <col min="4611" max="4619" width="12.3984375" style="362" customWidth="1"/>
    <col min="4620" max="4620" width="11.19921875" style="362" customWidth="1"/>
    <col min="4621" max="4621" width="8.69921875" style="362" customWidth="1"/>
    <col min="4622" max="4624" width="11.19921875" style="362" customWidth="1"/>
    <col min="4625" max="4626" width="9.296875" style="362" customWidth="1"/>
    <col min="4627" max="4861" width="8.3984375" style="362"/>
    <col min="4862" max="4862" width="64.59765625" style="362" customWidth="1"/>
    <col min="4863" max="4863" width="20.796875" style="362" customWidth="1"/>
    <col min="4864" max="4864" width="28.19921875" style="362" customWidth="1"/>
    <col min="4865" max="4866" width="20.796875" style="362" customWidth="1"/>
    <col min="4867" max="4875" width="12.3984375" style="362" customWidth="1"/>
    <col min="4876" max="4876" width="11.19921875" style="362" customWidth="1"/>
    <col min="4877" max="4877" width="8.69921875" style="362" customWidth="1"/>
    <col min="4878" max="4880" width="11.19921875" style="362" customWidth="1"/>
    <col min="4881" max="4882" width="9.296875" style="362" customWidth="1"/>
    <col min="4883" max="5117" width="8.3984375" style="362"/>
    <col min="5118" max="5118" width="64.59765625" style="362" customWidth="1"/>
    <col min="5119" max="5119" width="20.796875" style="362" customWidth="1"/>
    <col min="5120" max="5120" width="28.19921875" style="362" customWidth="1"/>
    <col min="5121" max="5122" width="20.796875" style="362" customWidth="1"/>
    <col min="5123" max="5131" width="12.3984375" style="362" customWidth="1"/>
    <col min="5132" max="5132" width="11.19921875" style="362" customWidth="1"/>
    <col min="5133" max="5133" width="8.69921875" style="362" customWidth="1"/>
    <col min="5134" max="5136" width="11.19921875" style="362" customWidth="1"/>
    <col min="5137" max="5138" width="9.296875" style="362" customWidth="1"/>
    <col min="5139" max="5373" width="8.3984375" style="362"/>
    <col min="5374" max="5374" width="64.59765625" style="362" customWidth="1"/>
    <col min="5375" max="5375" width="20.796875" style="362" customWidth="1"/>
    <col min="5376" max="5376" width="28.19921875" style="362" customWidth="1"/>
    <col min="5377" max="5378" width="20.796875" style="362" customWidth="1"/>
    <col min="5379" max="5387" width="12.3984375" style="362" customWidth="1"/>
    <col min="5388" max="5388" width="11.19921875" style="362" customWidth="1"/>
    <col min="5389" max="5389" width="8.69921875" style="362" customWidth="1"/>
    <col min="5390" max="5392" width="11.19921875" style="362" customWidth="1"/>
    <col min="5393" max="5394" width="9.296875" style="362" customWidth="1"/>
    <col min="5395" max="5629" width="8.3984375" style="362"/>
    <col min="5630" max="5630" width="64.59765625" style="362" customWidth="1"/>
    <col min="5631" max="5631" width="20.796875" style="362" customWidth="1"/>
    <col min="5632" max="5632" width="28.19921875" style="362" customWidth="1"/>
    <col min="5633" max="5634" width="20.796875" style="362" customWidth="1"/>
    <col min="5635" max="5643" width="12.3984375" style="362" customWidth="1"/>
    <col min="5644" max="5644" width="11.19921875" style="362" customWidth="1"/>
    <col min="5645" max="5645" width="8.69921875" style="362" customWidth="1"/>
    <col min="5646" max="5648" width="11.19921875" style="362" customWidth="1"/>
    <col min="5649" max="5650" width="9.296875" style="362" customWidth="1"/>
    <col min="5651" max="5885" width="8.3984375" style="362"/>
    <col min="5886" max="5886" width="64.59765625" style="362" customWidth="1"/>
    <col min="5887" max="5887" width="20.796875" style="362" customWidth="1"/>
    <col min="5888" max="5888" width="28.19921875" style="362" customWidth="1"/>
    <col min="5889" max="5890" width="20.796875" style="362" customWidth="1"/>
    <col min="5891" max="5899" width="12.3984375" style="362" customWidth="1"/>
    <col min="5900" max="5900" width="11.19921875" style="362" customWidth="1"/>
    <col min="5901" max="5901" width="8.69921875" style="362" customWidth="1"/>
    <col min="5902" max="5904" width="11.19921875" style="362" customWidth="1"/>
    <col min="5905" max="5906" width="9.296875" style="362" customWidth="1"/>
    <col min="5907" max="6141" width="8.3984375" style="362"/>
    <col min="6142" max="6142" width="64.59765625" style="362" customWidth="1"/>
    <col min="6143" max="6143" width="20.796875" style="362" customWidth="1"/>
    <col min="6144" max="6144" width="28.19921875" style="362" customWidth="1"/>
    <col min="6145" max="6146" width="20.796875" style="362" customWidth="1"/>
    <col min="6147" max="6155" width="12.3984375" style="362" customWidth="1"/>
    <col min="6156" max="6156" width="11.19921875" style="362" customWidth="1"/>
    <col min="6157" max="6157" width="8.69921875" style="362" customWidth="1"/>
    <col min="6158" max="6160" width="11.19921875" style="362" customWidth="1"/>
    <col min="6161" max="6162" width="9.296875" style="362" customWidth="1"/>
    <col min="6163" max="6397" width="8.3984375" style="362"/>
    <col min="6398" max="6398" width="64.59765625" style="362" customWidth="1"/>
    <col min="6399" max="6399" width="20.796875" style="362" customWidth="1"/>
    <col min="6400" max="6400" width="28.19921875" style="362" customWidth="1"/>
    <col min="6401" max="6402" width="20.796875" style="362" customWidth="1"/>
    <col min="6403" max="6411" width="12.3984375" style="362" customWidth="1"/>
    <col min="6412" max="6412" width="11.19921875" style="362" customWidth="1"/>
    <col min="6413" max="6413" width="8.69921875" style="362" customWidth="1"/>
    <col min="6414" max="6416" width="11.19921875" style="362" customWidth="1"/>
    <col min="6417" max="6418" width="9.296875" style="362" customWidth="1"/>
    <col min="6419" max="6653" width="8.3984375" style="362"/>
    <col min="6654" max="6654" width="64.59765625" style="362" customWidth="1"/>
    <col min="6655" max="6655" width="20.796875" style="362" customWidth="1"/>
    <col min="6656" max="6656" width="28.19921875" style="362" customWidth="1"/>
    <col min="6657" max="6658" width="20.796875" style="362" customWidth="1"/>
    <col min="6659" max="6667" width="12.3984375" style="362" customWidth="1"/>
    <col min="6668" max="6668" width="11.19921875" style="362" customWidth="1"/>
    <col min="6669" max="6669" width="8.69921875" style="362" customWidth="1"/>
    <col min="6670" max="6672" width="11.19921875" style="362" customWidth="1"/>
    <col min="6673" max="6674" width="9.296875" style="362" customWidth="1"/>
    <col min="6675" max="6909" width="8.3984375" style="362"/>
    <col min="6910" max="6910" width="64.59765625" style="362" customWidth="1"/>
    <col min="6911" max="6911" width="20.796875" style="362" customWidth="1"/>
    <col min="6912" max="6912" width="28.19921875" style="362" customWidth="1"/>
    <col min="6913" max="6914" width="20.796875" style="362" customWidth="1"/>
    <col min="6915" max="6923" width="12.3984375" style="362" customWidth="1"/>
    <col min="6924" max="6924" width="11.19921875" style="362" customWidth="1"/>
    <col min="6925" max="6925" width="8.69921875" style="362" customWidth="1"/>
    <col min="6926" max="6928" width="11.19921875" style="362" customWidth="1"/>
    <col min="6929" max="6930" width="9.296875" style="362" customWidth="1"/>
    <col min="6931" max="7165" width="8.3984375" style="362"/>
    <col min="7166" max="7166" width="64.59765625" style="362" customWidth="1"/>
    <col min="7167" max="7167" width="20.796875" style="362" customWidth="1"/>
    <col min="7168" max="7168" width="28.19921875" style="362" customWidth="1"/>
    <col min="7169" max="7170" width="20.796875" style="362" customWidth="1"/>
    <col min="7171" max="7179" width="12.3984375" style="362" customWidth="1"/>
    <col min="7180" max="7180" width="11.19921875" style="362" customWidth="1"/>
    <col min="7181" max="7181" width="8.69921875" style="362" customWidth="1"/>
    <col min="7182" max="7184" width="11.19921875" style="362" customWidth="1"/>
    <col min="7185" max="7186" width="9.296875" style="362" customWidth="1"/>
    <col min="7187" max="7421" width="8.3984375" style="362"/>
    <col min="7422" max="7422" width="64.59765625" style="362" customWidth="1"/>
    <col min="7423" max="7423" width="20.796875" style="362" customWidth="1"/>
    <col min="7424" max="7424" width="28.19921875" style="362" customWidth="1"/>
    <col min="7425" max="7426" width="20.796875" style="362" customWidth="1"/>
    <col min="7427" max="7435" width="12.3984375" style="362" customWidth="1"/>
    <col min="7436" max="7436" width="11.19921875" style="362" customWidth="1"/>
    <col min="7437" max="7437" width="8.69921875" style="362" customWidth="1"/>
    <col min="7438" max="7440" width="11.19921875" style="362" customWidth="1"/>
    <col min="7441" max="7442" width="9.296875" style="362" customWidth="1"/>
    <col min="7443" max="7677" width="8.3984375" style="362"/>
    <col min="7678" max="7678" width="64.59765625" style="362" customWidth="1"/>
    <col min="7679" max="7679" width="20.796875" style="362" customWidth="1"/>
    <col min="7680" max="7680" width="28.19921875" style="362" customWidth="1"/>
    <col min="7681" max="7682" width="20.796875" style="362" customWidth="1"/>
    <col min="7683" max="7691" width="12.3984375" style="362" customWidth="1"/>
    <col min="7692" max="7692" width="11.19921875" style="362" customWidth="1"/>
    <col min="7693" max="7693" width="8.69921875" style="362" customWidth="1"/>
    <col min="7694" max="7696" width="11.19921875" style="362" customWidth="1"/>
    <col min="7697" max="7698" width="9.296875" style="362" customWidth="1"/>
    <col min="7699" max="7933" width="8.3984375" style="362"/>
    <col min="7934" max="7934" width="64.59765625" style="362" customWidth="1"/>
    <col min="7935" max="7935" width="20.796875" style="362" customWidth="1"/>
    <col min="7936" max="7936" width="28.19921875" style="362" customWidth="1"/>
    <col min="7937" max="7938" width="20.796875" style="362" customWidth="1"/>
    <col min="7939" max="7947" width="12.3984375" style="362" customWidth="1"/>
    <col min="7948" max="7948" width="11.19921875" style="362" customWidth="1"/>
    <col min="7949" max="7949" width="8.69921875" style="362" customWidth="1"/>
    <col min="7950" max="7952" width="11.19921875" style="362" customWidth="1"/>
    <col min="7953" max="7954" width="9.296875" style="362" customWidth="1"/>
    <col min="7955" max="8189" width="8.3984375" style="362"/>
    <col min="8190" max="8190" width="64.59765625" style="362" customWidth="1"/>
    <col min="8191" max="8191" width="20.796875" style="362" customWidth="1"/>
    <col min="8192" max="8192" width="28.19921875" style="362" customWidth="1"/>
    <col min="8193" max="8194" width="20.796875" style="362" customWidth="1"/>
    <col min="8195" max="8203" width="12.3984375" style="362" customWidth="1"/>
    <col min="8204" max="8204" width="11.19921875" style="362" customWidth="1"/>
    <col min="8205" max="8205" width="8.69921875" style="362" customWidth="1"/>
    <col min="8206" max="8208" width="11.19921875" style="362" customWidth="1"/>
    <col min="8209" max="8210" width="9.296875" style="362" customWidth="1"/>
    <col min="8211" max="8445" width="8.3984375" style="362"/>
    <col min="8446" max="8446" width="64.59765625" style="362" customWidth="1"/>
    <col min="8447" max="8447" width="20.796875" style="362" customWidth="1"/>
    <col min="8448" max="8448" width="28.19921875" style="362" customWidth="1"/>
    <col min="8449" max="8450" width="20.796875" style="362" customWidth="1"/>
    <col min="8451" max="8459" width="12.3984375" style="362" customWidth="1"/>
    <col min="8460" max="8460" width="11.19921875" style="362" customWidth="1"/>
    <col min="8461" max="8461" width="8.69921875" style="362" customWidth="1"/>
    <col min="8462" max="8464" width="11.19921875" style="362" customWidth="1"/>
    <col min="8465" max="8466" width="9.296875" style="362" customWidth="1"/>
    <col min="8467" max="8701" width="8.3984375" style="362"/>
    <col min="8702" max="8702" width="64.59765625" style="362" customWidth="1"/>
    <col min="8703" max="8703" width="20.796875" style="362" customWidth="1"/>
    <col min="8704" max="8704" width="28.19921875" style="362" customWidth="1"/>
    <col min="8705" max="8706" width="20.796875" style="362" customWidth="1"/>
    <col min="8707" max="8715" width="12.3984375" style="362" customWidth="1"/>
    <col min="8716" max="8716" width="11.19921875" style="362" customWidth="1"/>
    <col min="8717" max="8717" width="8.69921875" style="362" customWidth="1"/>
    <col min="8718" max="8720" width="11.19921875" style="362" customWidth="1"/>
    <col min="8721" max="8722" width="9.296875" style="362" customWidth="1"/>
    <col min="8723" max="8957" width="8.3984375" style="362"/>
    <col min="8958" max="8958" width="64.59765625" style="362" customWidth="1"/>
    <col min="8959" max="8959" width="20.796875" style="362" customWidth="1"/>
    <col min="8960" max="8960" width="28.19921875" style="362" customWidth="1"/>
    <col min="8961" max="8962" width="20.796875" style="362" customWidth="1"/>
    <col min="8963" max="8971" width="12.3984375" style="362" customWidth="1"/>
    <col min="8972" max="8972" width="11.19921875" style="362" customWidth="1"/>
    <col min="8973" max="8973" width="8.69921875" style="362" customWidth="1"/>
    <col min="8974" max="8976" width="11.19921875" style="362" customWidth="1"/>
    <col min="8977" max="8978" width="9.296875" style="362" customWidth="1"/>
    <col min="8979" max="9213" width="8.3984375" style="362"/>
    <col min="9214" max="9214" width="64.59765625" style="362" customWidth="1"/>
    <col min="9215" max="9215" width="20.796875" style="362" customWidth="1"/>
    <col min="9216" max="9216" width="28.19921875" style="362" customWidth="1"/>
    <col min="9217" max="9218" width="20.796875" style="362" customWidth="1"/>
    <col min="9219" max="9227" width="12.3984375" style="362" customWidth="1"/>
    <col min="9228" max="9228" width="11.19921875" style="362" customWidth="1"/>
    <col min="9229" max="9229" width="8.69921875" style="362" customWidth="1"/>
    <col min="9230" max="9232" width="11.19921875" style="362" customWidth="1"/>
    <col min="9233" max="9234" width="9.296875" style="362" customWidth="1"/>
    <col min="9235" max="9469" width="8.3984375" style="362"/>
    <col min="9470" max="9470" width="64.59765625" style="362" customWidth="1"/>
    <col min="9471" max="9471" width="20.796875" style="362" customWidth="1"/>
    <col min="9472" max="9472" width="28.19921875" style="362" customWidth="1"/>
    <col min="9473" max="9474" width="20.796875" style="362" customWidth="1"/>
    <col min="9475" max="9483" width="12.3984375" style="362" customWidth="1"/>
    <col min="9484" max="9484" width="11.19921875" style="362" customWidth="1"/>
    <col min="9485" max="9485" width="8.69921875" style="362" customWidth="1"/>
    <col min="9486" max="9488" width="11.19921875" style="362" customWidth="1"/>
    <col min="9489" max="9490" width="9.296875" style="362" customWidth="1"/>
    <col min="9491" max="9725" width="8.3984375" style="362"/>
    <col min="9726" max="9726" width="64.59765625" style="362" customWidth="1"/>
    <col min="9727" max="9727" width="20.796875" style="362" customWidth="1"/>
    <col min="9728" max="9728" width="28.19921875" style="362" customWidth="1"/>
    <col min="9729" max="9730" width="20.796875" style="362" customWidth="1"/>
    <col min="9731" max="9739" width="12.3984375" style="362" customWidth="1"/>
    <col min="9740" max="9740" width="11.19921875" style="362" customWidth="1"/>
    <col min="9741" max="9741" width="8.69921875" style="362" customWidth="1"/>
    <col min="9742" max="9744" width="11.19921875" style="362" customWidth="1"/>
    <col min="9745" max="9746" width="9.296875" style="362" customWidth="1"/>
    <col min="9747" max="9981" width="8.3984375" style="362"/>
    <col min="9982" max="9982" width="64.59765625" style="362" customWidth="1"/>
    <col min="9983" max="9983" width="20.796875" style="362" customWidth="1"/>
    <col min="9984" max="9984" width="28.19921875" style="362" customWidth="1"/>
    <col min="9985" max="9986" width="20.796875" style="362" customWidth="1"/>
    <col min="9987" max="9995" width="12.3984375" style="362" customWidth="1"/>
    <col min="9996" max="9996" width="11.19921875" style="362" customWidth="1"/>
    <col min="9997" max="9997" width="8.69921875" style="362" customWidth="1"/>
    <col min="9998" max="10000" width="11.19921875" style="362" customWidth="1"/>
    <col min="10001" max="10002" width="9.296875" style="362" customWidth="1"/>
    <col min="10003" max="10237" width="8.3984375" style="362"/>
    <col min="10238" max="10238" width="64.59765625" style="362" customWidth="1"/>
    <col min="10239" max="10239" width="20.796875" style="362" customWidth="1"/>
    <col min="10240" max="10240" width="28.19921875" style="362" customWidth="1"/>
    <col min="10241" max="10242" width="20.796875" style="362" customWidth="1"/>
    <col min="10243" max="10251" width="12.3984375" style="362" customWidth="1"/>
    <col min="10252" max="10252" width="11.19921875" style="362" customWidth="1"/>
    <col min="10253" max="10253" width="8.69921875" style="362" customWidth="1"/>
    <col min="10254" max="10256" width="11.19921875" style="362" customWidth="1"/>
    <col min="10257" max="10258" width="9.296875" style="362" customWidth="1"/>
    <col min="10259" max="10493" width="8.3984375" style="362"/>
    <col min="10494" max="10494" width="64.59765625" style="362" customWidth="1"/>
    <col min="10495" max="10495" width="20.796875" style="362" customWidth="1"/>
    <col min="10496" max="10496" width="28.19921875" style="362" customWidth="1"/>
    <col min="10497" max="10498" width="20.796875" style="362" customWidth="1"/>
    <col min="10499" max="10507" width="12.3984375" style="362" customWidth="1"/>
    <col min="10508" max="10508" width="11.19921875" style="362" customWidth="1"/>
    <col min="10509" max="10509" width="8.69921875" style="362" customWidth="1"/>
    <col min="10510" max="10512" width="11.19921875" style="362" customWidth="1"/>
    <col min="10513" max="10514" width="9.296875" style="362" customWidth="1"/>
    <col min="10515" max="10749" width="8.3984375" style="362"/>
    <col min="10750" max="10750" width="64.59765625" style="362" customWidth="1"/>
    <col min="10751" max="10751" width="20.796875" style="362" customWidth="1"/>
    <col min="10752" max="10752" width="28.19921875" style="362" customWidth="1"/>
    <col min="10753" max="10754" width="20.796875" style="362" customWidth="1"/>
    <col min="10755" max="10763" width="12.3984375" style="362" customWidth="1"/>
    <col min="10764" max="10764" width="11.19921875" style="362" customWidth="1"/>
    <col min="10765" max="10765" width="8.69921875" style="362" customWidth="1"/>
    <col min="10766" max="10768" width="11.19921875" style="362" customWidth="1"/>
    <col min="10769" max="10770" width="9.296875" style="362" customWidth="1"/>
    <col min="10771" max="11005" width="8.3984375" style="362"/>
    <col min="11006" max="11006" width="64.59765625" style="362" customWidth="1"/>
    <col min="11007" max="11007" width="20.796875" style="362" customWidth="1"/>
    <col min="11008" max="11008" width="28.19921875" style="362" customWidth="1"/>
    <col min="11009" max="11010" width="20.796875" style="362" customWidth="1"/>
    <col min="11011" max="11019" width="12.3984375" style="362" customWidth="1"/>
    <col min="11020" max="11020" width="11.19921875" style="362" customWidth="1"/>
    <col min="11021" max="11021" width="8.69921875" style="362" customWidth="1"/>
    <col min="11022" max="11024" width="11.19921875" style="362" customWidth="1"/>
    <col min="11025" max="11026" width="9.296875" style="362" customWidth="1"/>
    <col min="11027" max="11261" width="8.3984375" style="362"/>
    <col min="11262" max="11262" width="64.59765625" style="362" customWidth="1"/>
    <col min="11263" max="11263" width="20.796875" style="362" customWidth="1"/>
    <col min="11264" max="11264" width="28.19921875" style="362" customWidth="1"/>
    <col min="11265" max="11266" width="20.796875" style="362" customWidth="1"/>
    <col min="11267" max="11275" width="12.3984375" style="362" customWidth="1"/>
    <col min="11276" max="11276" width="11.19921875" style="362" customWidth="1"/>
    <col min="11277" max="11277" width="8.69921875" style="362" customWidth="1"/>
    <col min="11278" max="11280" width="11.19921875" style="362" customWidth="1"/>
    <col min="11281" max="11282" width="9.296875" style="362" customWidth="1"/>
    <col min="11283" max="11517" width="8.3984375" style="362"/>
    <col min="11518" max="11518" width="64.59765625" style="362" customWidth="1"/>
    <col min="11519" max="11519" width="20.796875" style="362" customWidth="1"/>
    <col min="11520" max="11520" width="28.19921875" style="362" customWidth="1"/>
    <col min="11521" max="11522" width="20.796875" style="362" customWidth="1"/>
    <col min="11523" max="11531" width="12.3984375" style="362" customWidth="1"/>
    <col min="11532" max="11532" width="11.19921875" style="362" customWidth="1"/>
    <col min="11533" max="11533" width="8.69921875" style="362" customWidth="1"/>
    <col min="11534" max="11536" width="11.19921875" style="362" customWidth="1"/>
    <col min="11537" max="11538" width="9.296875" style="362" customWidth="1"/>
    <col min="11539" max="11773" width="8.3984375" style="362"/>
    <col min="11774" max="11774" width="64.59765625" style="362" customWidth="1"/>
    <col min="11775" max="11775" width="20.796875" style="362" customWidth="1"/>
    <col min="11776" max="11776" width="28.19921875" style="362" customWidth="1"/>
    <col min="11777" max="11778" width="20.796875" style="362" customWidth="1"/>
    <col min="11779" max="11787" width="12.3984375" style="362" customWidth="1"/>
    <col min="11788" max="11788" width="11.19921875" style="362" customWidth="1"/>
    <col min="11789" max="11789" width="8.69921875" style="362" customWidth="1"/>
    <col min="11790" max="11792" width="11.19921875" style="362" customWidth="1"/>
    <col min="11793" max="11794" width="9.296875" style="362" customWidth="1"/>
    <col min="11795" max="12029" width="8.3984375" style="362"/>
    <col min="12030" max="12030" width="64.59765625" style="362" customWidth="1"/>
    <col min="12031" max="12031" width="20.796875" style="362" customWidth="1"/>
    <col min="12032" max="12032" width="28.19921875" style="362" customWidth="1"/>
    <col min="12033" max="12034" width="20.796875" style="362" customWidth="1"/>
    <col min="12035" max="12043" width="12.3984375" style="362" customWidth="1"/>
    <col min="12044" max="12044" width="11.19921875" style="362" customWidth="1"/>
    <col min="12045" max="12045" width="8.69921875" style="362" customWidth="1"/>
    <col min="12046" max="12048" width="11.19921875" style="362" customWidth="1"/>
    <col min="12049" max="12050" width="9.296875" style="362" customWidth="1"/>
    <col min="12051" max="12285" width="8.3984375" style="362"/>
    <col min="12286" max="12286" width="64.59765625" style="362" customWidth="1"/>
    <col min="12287" max="12287" width="20.796875" style="362" customWidth="1"/>
    <col min="12288" max="12288" width="28.19921875" style="362" customWidth="1"/>
    <col min="12289" max="12290" width="20.796875" style="362" customWidth="1"/>
    <col min="12291" max="12299" width="12.3984375" style="362" customWidth="1"/>
    <col min="12300" max="12300" width="11.19921875" style="362" customWidth="1"/>
    <col min="12301" max="12301" width="8.69921875" style="362" customWidth="1"/>
    <col min="12302" max="12304" width="11.19921875" style="362" customWidth="1"/>
    <col min="12305" max="12306" width="9.296875" style="362" customWidth="1"/>
    <col min="12307" max="12541" width="8.3984375" style="362"/>
    <col min="12542" max="12542" width="64.59765625" style="362" customWidth="1"/>
    <col min="12543" max="12543" width="20.796875" style="362" customWidth="1"/>
    <col min="12544" max="12544" width="28.19921875" style="362" customWidth="1"/>
    <col min="12545" max="12546" width="20.796875" style="362" customWidth="1"/>
    <col min="12547" max="12555" width="12.3984375" style="362" customWidth="1"/>
    <col min="12556" max="12556" width="11.19921875" style="362" customWidth="1"/>
    <col min="12557" max="12557" width="8.69921875" style="362" customWidth="1"/>
    <col min="12558" max="12560" width="11.19921875" style="362" customWidth="1"/>
    <col min="12561" max="12562" width="9.296875" style="362" customWidth="1"/>
    <col min="12563" max="12797" width="8.3984375" style="362"/>
    <col min="12798" max="12798" width="64.59765625" style="362" customWidth="1"/>
    <col min="12799" max="12799" width="20.796875" style="362" customWidth="1"/>
    <col min="12800" max="12800" width="28.19921875" style="362" customWidth="1"/>
    <col min="12801" max="12802" width="20.796875" style="362" customWidth="1"/>
    <col min="12803" max="12811" width="12.3984375" style="362" customWidth="1"/>
    <col min="12812" max="12812" width="11.19921875" style="362" customWidth="1"/>
    <col min="12813" max="12813" width="8.69921875" style="362" customWidth="1"/>
    <col min="12814" max="12816" width="11.19921875" style="362" customWidth="1"/>
    <col min="12817" max="12818" width="9.296875" style="362" customWidth="1"/>
    <col min="12819" max="13053" width="8.3984375" style="362"/>
    <col min="13054" max="13054" width="64.59765625" style="362" customWidth="1"/>
    <col min="13055" max="13055" width="20.796875" style="362" customWidth="1"/>
    <col min="13056" max="13056" width="28.19921875" style="362" customWidth="1"/>
    <col min="13057" max="13058" width="20.796875" style="362" customWidth="1"/>
    <col min="13059" max="13067" width="12.3984375" style="362" customWidth="1"/>
    <col min="13068" max="13068" width="11.19921875" style="362" customWidth="1"/>
    <col min="13069" max="13069" width="8.69921875" style="362" customWidth="1"/>
    <col min="13070" max="13072" width="11.19921875" style="362" customWidth="1"/>
    <col min="13073" max="13074" width="9.296875" style="362" customWidth="1"/>
    <col min="13075" max="13309" width="8.3984375" style="362"/>
    <col min="13310" max="13310" width="64.59765625" style="362" customWidth="1"/>
    <col min="13311" max="13311" width="20.796875" style="362" customWidth="1"/>
    <col min="13312" max="13312" width="28.19921875" style="362" customWidth="1"/>
    <col min="13313" max="13314" width="20.796875" style="362" customWidth="1"/>
    <col min="13315" max="13323" width="12.3984375" style="362" customWidth="1"/>
    <col min="13324" max="13324" width="11.19921875" style="362" customWidth="1"/>
    <col min="13325" max="13325" width="8.69921875" style="362" customWidth="1"/>
    <col min="13326" max="13328" width="11.19921875" style="362" customWidth="1"/>
    <col min="13329" max="13330" width="9.296875" style="362" customWidth="1"/>
    <col min="13331" max="13565" width="8.3984375" style="362"/>
    <col min="13566" max="13566" width="64.59765625" style="362" customWidth="1"/>
    <col min="13567" max="13567" width="20.796875" style="362" customWidth="1"/>
    <col min="13568" max="13568" width="28.19921875" style="362" customWidth="1"/>
    <col min="13569" max="13570" width="20.796875" style="362" customWidth="1"/>
    <col min="13571" max="13579" width="12.3984375" style="362" customWidth="1"/>
    <col min="13580" max="13580" width="11.19921875" style="362" customWidth="1"/>
    <col min="13581" max="13581" width="8.69921875" style="362" customWidth="1"/>
    <col min="13582" max="13584" width="11.19921875" style="362" customWidth="1"/>
    <col min="13585" max="13586" width="9.296875" style="362" customWidth="1"/>
    <col min="13587" max="13821" width="8.3984375" style="362"/>
    <col min="13822" max="13822" width="64.59765625" style="362" customWidth="1"/>
    <col min="13823" max="13823" width="20.796875" style="362" customWidth="1"/>
    <col min="13824" max="13824" width="28.19921875" style="362" customWidth="1"/>
    <col min="13825" max="13826" width="20.796875" style="362" customWidth="1"/>
    <col min="13827" max="13835" width="12.3984375" style="362" customWidth="1"/>
    <col min="13836" max="13836" width="11.19921875" style="362" customWidth="1"/>
    <col min="13837" max="13837" width="8.69921875" style="362" customWidth="1"/>
    <col min="13838" max="13840" width="11.19921875" style="362" customWidth="1"/>
    <col min="13841" max="13842" width="9.296875" style="362" customWidth="1"/>
    <col min="13843" max="14077" width="8.3984375" style="362"/>
    <col min="14078" max="14078" width="64.59765625" style="362" customWidth="1"/>
    <col min="14079" max="14079" width="20.796875" style="362" customWidth="1"/>
    <col min="14080" max="14080" width="28.19921875" style="362" customWidth="1"/>
    <col min="14081" max="14082" width="20.796875" style="362" customWidth="1"/>
    <col min="14083" max="14091" width="12.3984375" style="362" customWidth="1"/>
    <col min="14092" max="14092" width="11.19921875" style="362" customWidth="1"/>
    <col min="14093" max="14093" width="8.69921875" style="362" customWidth="1"/>
    <col min="14094" max="14096" width="11.19921875" style="362" customWidth="1"/>
    <col min="14097" max="14098" width="9.296875" style="362" customWidth="1"/>
    <col min="14099" max="14333" width="8.3984375" style="362"/>
    <col min="14334" max="14334" width="64.59765625" style="362" customWidth="1"/>
    <col min="14335" max="14335" width="20.796875" style="362" customWidth="1"/>
    <col min="14336" max="14336" width="28.19921875" style="362" customWidth="1"/>
    <col min="14337" max="14338" width="20.796875" style="362" customWidth="1"/>
    <col min="14339" max="14347" width="12.3984375" style="362" customWidth="1"/>
    <col min="14348" max="14348" width="11.19921875" style="362" customWidth="1"/>
    <col min="14349" max="14349" width="8.69921875" style="362" customWidth="1"/>
    <col min="14350" max="14352" width="11.19921875" style="362" customWidth="1"/>
    <col min="14353" max="14354" width="9.296875" style="362" customWidth="1"/>
    <col min="14355" max="14589" width="8.3984375" style="362"/>
    <col min="14590" max="14590" width="64.59765625" style="362" customWidth="1"/>
    <col min="14591" max="14591" width="20.796875" style="362" customWidth="1"/>
    <col min="14592" max="14592" width="28.19921875" style="362" customWidth="1"/>
    <col min="14593" max="14594" width="20.796875" style="362" customWidth="1"/>
    <col min="14595" max="14603" width="12.3984375" style="362" customWidth="1"/>
    <col min="14604" max="14604" width="11.19921875" style="362" customWidth="1"/>
    <col min="14605" max="14605" width="8.69921875" style="362" customWidth="1"/>
    <col min="14606" max="14608" width="11.19921875" style="362" customWidth="1"/>
    <col min="14609" max="14610" width="9.296875" style="362" customWidth="1"/>
    <col min="14611" max="14845" width="8.3984375" style="362"/>
    <col min="14846" max="14846" width="64.59765625" style="362" customWidth="1"/>
    <col min="14847" max="14847" width="20.796875" style="362" customWidth="1"/>
    <col min="14848" max="14848" width="28.19921875" style="362" customWidth="1"/>
    <col min="14849" max="14850" width="20.796875" style="362" customWidth="1"/>
    <col min="14851" max="14859" width="12.3984375" style="362" customWidth="1"/>
    <col min="14860" max="14860" width="11.19921875" style="362" customWidth="1"/>
    <col min="14861" max="14861" width="8.69921875" style="362" customWidth="1"/>
    <col min="14862" max="14864" width="11.19921875" style="362" customWidth="1"/>
    <col min="14865" max="14866" width="9.296875" style="362" customWidth="1"/>
    <col min="14867" max="15101" width="8.3984375" style="362"/>
    <col min="15102" max="15102" width="64.59765625" style="362" customWidth="1"/>
    <col min="15103" max="15103" width="20.796875" style="362" customWidth="1"/>
    <col min="15104" max="15104" width="28.19921875" style="362" customWidth="1"/>
    <col min="15105" max="15106" width="20.796875" style="362" customWidth="1"/>
    <col min="15107" max="15115" width="12.3984375" style="362" customWidth="1"/>
    <col min="15116" max="15116" width="11.19921875" style="362" customWidth="1"/>
    <col min="15117" max="15117" width="8.69921875" style="362" customWidth="1"/>
    <col min="15118" max="15120" width="11.19921875" style="362" customWidth="1"/>
    <col min="15121" max="15122" width="9.296875" style="362" customWidth="1"/>
    <col min="15123" max="15357" width="8.3984375" style="362"/>
    <col min="15358" max="15358" width="64.59765625" style="362" customWidth="1"/>
    <col min="15359" max="15359" width="20.796875" style="362" customWidth="1"/>
    <col min="15360" max="15360" width="28.19921875" style="362" customWidth="1"/>
    <col min="15361" max="15362" width="20.796875" style="362" customWidth="1"/>
    <col min="15363" max="15371" width="12.3984375" style="362" customWidth="1"/>
    <col min="15372" max="15372" width="11.19921875" style="362" customWidth="1"/>
    <col min="15373" max="15373" width="8.69921875" style="362" customWidth="1"/>
    <col min="15374" max="15376" width="11.19921875" style="362" customWidth="1"/>
    <col min="15377" max="15378" width="9.296875" style="362" customWidth="1"/>
    <col min="15379" max="15613" width="8.3984375" style="362"/>
    <col min="15614" max="15614" width="64.59765625" style="362" customWidth="1"/>
    <col min="15615" max="15615" width="20.796875" style="362" customWidth="1"/>
    <col min="15616" max="15616" width="28.19921875" style="362" customWidth="1"/>
    <col min="15617" max="15618" width="20.796875" style="362" customWidth="1"/>
    <col min="15619" max="15627" width="12.3984375" style="362" customWidth="1"/>
    <col min="15628" max="15628" width="11.19921875" style="362" customWidth="1"/>
    <col min="15629" max="15629" width="8.69921875" style="362" customWidth="1"/>
    <col min="15630" max="15632" width="11.19921875" style="362" customWidth="1"/>
    <col min="15633" max="15634" width="9.296875" style="362" customWidth="1"/>
    <col min="15635" max="15869" width="8.3984375" style="362"/>
    <col min="15870" max="15870" width="64.59765625" style="362" customWidth="1"/>
    <col min="15871" max="15871" width="20.796875" style="362" customWidth="1"/>
    <col min="15872" max="15872" width="28.19921875" style="362" customWidth="1"/>
    <col min="15873" max="15874" width="20.796875" style="362" customWidth="1"/>
    <col min="15875" max="15883" width="12.3984375" style="362" customWidth="1"/>
    <col min="15884" max="15884" width="11.19921875" style="362" customWidth="1"/>
    <col min="15885" max="15885" width="8.69921875" style="362" customWidth="1"/>
    <col min="15886" max="15888" width="11.19921875" style="362" customWidth="1"/>
    <col min="15889" max="15890" width="9.296875" style="362" customWidth="1"/>
    <col min="15891" max="16125" width="8.3984375" style="362"/>
    <col min="16126" max="16126" width="64.59765625" style="362" customWidth="1"/>
    <col min="16127" max="16127" width="20.796875" style="362" customWidth="1"/>
    <col min="16128" max="16128" width="28.19921875" style="362" customWidth="1"/>
    <col min="16129" max="16130" width="20.796875" style="362" customWidth="1"/>
    <col min="16131" max="16139" width="12.3984375" style="362" customWidth="1"/>
    <col min="16140" max="16140" width="11.19921875" style="362" customWidth="1"/>
    <col min="16141" max="16141" width="8.69921875" style="362" customWidth="1"/>
    <col min="16142" max="16144" width="11.19921875" style="362" customWidth="1"/>
    <col min="16145" max="16146" width="9.296875" style="362" customWidth="1"/>
    <col min="16147" max="16384" width="8.3984375" style="362"/>
  </cols>
  <sheetData>
    <row r="1" spans="1:3" ht="13.8">
      <c r="A1" s="1240" t="s">
        <v>454</v>
      </c>
    </row>
    <row r="2" spans="1:3" ht="13.8">
      <c r="A2" s="1240" t="s">
        <v>16</v>
      </c>
    </row>
    <row r="3" spans="1:3" ht="13.8">
      <c r="A3" s="1240" t="s">
        <v>1244</v>
      </c>
    </row>
    <row r="4" spans="1:3" ht="13.8">
      <c r="A4" s="1240" t="s">
        <v>17</v>
      </c>
    </row>
    <row r="5" spans="1:3" ht="13.8">
      <c r="A5" s="1240" t="s">
        <v>456</v>
      </c>
    </row>
    <row r="6" spans="1:3" ht="13.8">
      <c r="A6" s="1240" t="s">
        <v>19</v>
      </c>
    </row>
    <row r="9" spans="1:3" ht="16.8">
      <c r="A9" s="1241" t="s">
        <v>20</v>
      </c>
    </row>
    <row r="11" spans="1:3" ht="13.8" thickBot="1">
      <c r="A11" s="2193" t="s">
        <v>21</v>
      </c>
      <c r="B11" s="2174"/>
      <c r="C11" s="2174"/>
    </row>
    <row r="12" spans="1:3">
      <c r="A12" s="2194" t="s">
        <v>22</v>
      </c>
      <c r="B12" s="2176"/>
      <c r="C12" s="1242" t="s">
        <v>1245</v>
      </c>
    </row>
    <row r="13" spans="1:3">
      <c r="A13" s="2195" t="s">
        <v>23</v>
      </c>
      <c r="B13" s="2196"/>
      <c r="C13" s="1243" t="s">
        <v>24</v>
      </c>
    </row>
    <row r="14" spans="1:3" ht="34.200000000000003">
      <c r="A14" s="2197" t="s">
        <v>25</v>
      </c>
      <c r="B14" s="1244" t="s">
        <v>26</v>
      </c>
      <c r="C14" s="1245" t="s">
        <v>543</v>
      </c>
    </row>
    <row r="15" spans="1:3">
      <c r="A15" s="2155"/>
      <c r="B15" s="1244" t="s">
        <v>27</v>
      </c>
      <c r="C15" s="1243" t="s">
        <v>28</v>
      </c>
    </row>
    <row r="16" spans="1:3">
      <c r="A16" s="2155"/>
      <c r="B16" s="1244" t="s">
        <v>29</v>
      </c>
      <c r="C16" s="1243" t="s">
        <v>30</v>
      </c>
    </row>
    <row r="17" spans="1:7">
      <c r="A17" s="2155"/>
      <c r="B17" s="1244" t="s">
        <v>31</v>
      </c>
      <c r="C17" s="1243" t="s">
        <v>30</v>
      </c>
    </row>
    <row r="18" spans="1:7">
      <c r="A18" s="2155"/>
      <c r="B18" s="1244" t="s">
        <v>33</v>
      </c>
      <c r="C18" s="1243" t="s">
        <v>30</v>
      </c>
    </row>
    <row r="19" spans="1:7" ht="22.8">
      <c r="A19" s="2155"/>
      <c r="B19" s="1244" t="s">
        <v>34</v>
      </c>
      <c r="C19" s="1246">
        <v>8491</v>
      </c>
    </row>
    <row r="20" spans="1:7" ht="22.8">
      <c r="A20" s="2197" t="s">
        <v>35</v>
      </c>
      <c r="B20" s="1244" t="s">
        <v>36</v>
      </c>
      <c r="C20" s="1243" t="s">
        <v>37</v>
      </c>
    </row>
    <row r="21" spans="1:7" ht="45.6">
      <c r="A21" s="2155"/>
      <c r="B21" s="1244" t="s">
        <v>38</v>
      </c>
      <c r="C21" s="1243" t="s">
        <v>39</v>
      </c>
    </row>
    <row r="22" spans="1:7" ht="91.2">
      <c r="A22" s="2195" t="s">
        <v>40</v>
      </c>
      <c r="B22" s="2196"/>
      <c r="C22" s="1243" t="s">
        <v>1246</v>
      </c>
    </row>
    <row r="23" spans="1:7" ht="13.8" thickBot="1">
      <c r="A23" s="2183" t="s">
        <v>41</v>
      </c>
      <c r="B23" s="1244" t="s">
        <v>42</v>
      </c>
      <c r="C23" s="1245" t="s">
        <v>88</v>
      </c>
    </row>
    <row r="24" spans="1:7">
      <c r="A24" s="2155"/>
      <c r="B24" s="1244" t="s">
        <v>43</v>
      </c>
      <c r="C24" s="1245" t="s">
        <v>1108</v>
      </c>
    </row>
    <row r="25" spans="1:7">
      <c r="A25" s="2155"/>
      <c r="B25" s="1244" t="s">
        <v>44</v>
      </c>
      <c r="C25" s="1246">
        <v>4</v>
      </c>
    </row>
    <row r="26" spans="1:7" ht="13.8" thickBot="1">
      <c r="A26" s="2161"/>
      <c r="B26" s="1247" t="s">
        <v>45</v>
      </c>
      <c r="C26" s="1248">
        <v>120989</v>
      </c>
    </row>
    <row r="29" spans="1:7" ht="13.8">
      <c r="A29" s="1240" t="s">
        <v>545</v>
      </c>
    </row>
    <row r="31" spans="1:7" ht="13.8" thickBot="1">
      <c r="A31" s="2164" t="s">
        <v>102</v>
      </c>
      <c r="B31" s="2153"/>
      <c r="C31" s="2153"/>
      <c r="D31" s="2153"/>
      <c r="E31" s="2153"/>
      <c r="F31" s="2153"/>
      <c r="G31" s="2153"/>
    </row>
    <row r="32" spans="1:7" ht="13.8" thickBot="1">
      <c r="A32" s="2184" t="s">
        <v>24</v>
      </c>
      <c r="B32" s="2187" t="s">
        <v>46</v>
      </c>
      <c r="C32" s="2175"/>
      <c r="D32" s="2175"/>
      <c r="E32" s="2175"/>
      <c r="F32" s="2175"/>
      <c r="G32" s="2176"/>
    </row>
    <row r="33" spans="1:7">
      <c r="A33" s="2185"/>
      <c r="B33" s="2188" t="s">
        <v>47</v>
      </c>
      <c r="C33" s="2189"/>
      <c r="D33" s="2190" t="s">
        <v>48</v>
      </c>
      <c r="E33" s="2189"/>
      <c r="F33" s="2191" t="s">
        <v>4</v>
      </c>
      <c r="G33" s="2192"/>
    </row>
    <row r="34" spans="1:7" ht="13.8" thickBot="1">
      <c r="A34" s="2186"/>
      <c r="B34" s="1249" t="s">
        <v>49</v>
      </c>
      <c r="C34" s="1250" t="s">
        <v>50</v>
      </c>
      <c r="D34" s="1250" t="s">
        <v>49</v>
      </c>
      <c r="E34" s="1250" t="s">
        <v>50</v>
      </c>
      <c r="F34" s="1250" t="s">
        <v>49</v>
      </c>
      <c r="G34" s="1251" t="s">
        <v>50</v>
      </c>
    </row>
    <row r="35" spans="1:7" ht="26.4">
      <c r="A35" s="1427" t="s">
        <v>1247</v>
      </c>
      <c r="B35" s="1258">
        <v>6852</v>
      </c>
      <c r="C35" s="1312">
        <v>0.80697208809327525</v>
      </c>
      <c r="D35" s="1259">
        <v>1639</v>
      </c>
      <c r="E35" s="1312">
        <v>0.19302791190672475</v>
      </c>
      <c r="F35" s="1259">
        <v>8491</v>
      </c>
      <c r="G35" s="1313">
        <v>1</v>
      </c>
    </row>
    <row r="36" spans="1:7">
      <c r="A36" s="1428" t="s">
        <v>1248</v>
      </c>
      <c r="B36" s="1261">
        <v>7702</v>
      </c>
      <c r="C36" s="1283">
        <v>0.90707808267577439</v>
      </c>
      <c r="D36" s="1262">
        <v>789</v>
      </c>
      <c r="E36" s="1283">
        <v>9.2921917324225639E-2</v>
      </c>
      <c r="F36" s="1262">
        <v>8491</v>
      </c>
      <c r="G36" s="1284">
        <v>1</v>
      </c>
    </row>
    <row r="37" spans="1:7">
      <c r="A37" s="1428" t="s">
        <v>1249</v>
      </c>
      <c r="B37" s="1261">
        <v>5093</v>
      </c>
      <c r="C37" s="1283">
        <v>0.59981156518666823</v>
      </c>
      <c r="D37" s="1262">
        <v>3398</v>
      </c>
      <c r="E37" s="1283">
        <v>0.40018843481333177</v>
      </c>
      <c r="F37" s="1262">
        <v>8491</v>
      </c>
      <c r="G37" s="1284">
        <v>1</v>
      </c>
    </row>
    <row r="38" spans="1:7" ht="26.4">
      <c r="A38" s="1428" t="s">
        <v>1250</v>
      </c>
      <c r="B38" s="1261">
        <v>752</v>
      </c>
      <c r="C38" s="1283">
        <v>8.856436226592862E-2</v>
      </c>
      <c r="D38" s="1262">
        <v>7739</v>
      </c>
      <c r="E38" s="1283">
        <v>0.91143563773407132</v>
      </c>
      <c r="F38" s="1262">
        <v>8491</v>
      </c>
      <c r="G38" s="1284">
        <v>1</v>
      </c>
    </row>
    <row r="39" spans="1:7" ht="13.8" thickBot="1">
      <c r="A39" s="1429" t="s">
        <v>1251</v>
      </c>
      <c r="B39" s="1274">
        <v>8491</v>
      </c>
      <c r="C39" s="1291">
        <v>1</v>
      </c>
      <c r="D39" s="1275">
        <v>0</v>
      </c>
      <c r="E39" s="1291">
        <v>0</v>
      </c>
      <c r="F39" s="1275">
        <v>8491</v>
      </c>
      <c r="G39" s="1292">
        <v>1</v>
      </c>
    </row>
    <row r="41" spans="1:7">
      <c r="A41" s="2164" t="s">
        <v>1252</v>
      </c>
      <c r="B41" s="2153"/>
      <c r="C41" s="2153"/>
      <c r="D41" s="2153"/>
      <c r="E41" s="2153"/>
      <c r="F41" s="2153"/>
      <c r="G41" s="2153"/>
    </row>
    <row r="42" spans="1:7" ht="13.8" thickBot="1">
      <c r="A42" s="2228" t="s">
        <v>57</v>
      </c>
      <c r="B42" s="2153"/>
      <c r="C42" s="2153"/>
      <c r="D42" s="2153"/>
      <c r="E42" s="2153"/>
      <c r="F42" s="2153"/>
      <c r="G42" s="2153"/>
    </row>
    <row r="43" spans="1:7" ht="13.8" thickBot="1">
      <c r="A43" s="2480" t="s">
        <v>52</v>
      </c>
      <c r="B43" s="2479" t="s">
        <v>212</v>
      </c>
      <c r="C43" s="2175"/>
      <c r="D43" s="2176"/>
      <c r="E43" s="2177" t="s">
        <v>235</v>
      </c>
      <c r="F43" s="2179"/>
      <c r="G43" s="2180" t="s">
        <v>4</v>
      </c>
    </row>
    <row r="44" spans="1:7" ht="13.8" thickBot="1">
      <c r="A44" s="2161"/>
      <c r="B44" s="2174"/>
      <c r="C44" s="2174"/>
      <c r="D44" s="2163"/>
      <c r="E44" s="1249" t="s">
        <v>207</v>
      </c>
      <c r="F44" s="1250" t="s">
        <v>208</v>
      </c>
      <c r="G44" s="2181"/>
    </row>
    <row r="45" spans="1:7">
      <c r="A45" s="2168" t="s">
        <v>6</v>
      </c>
      <c r="B45" s="2182" t="s">
        <v>0</v>
      </c>
      <c r="C45" s="2169" t="s">
        <v>550</v>
      </c>
      <c r="D45" s="1257" t="s">
        <v>474</v>
      </c>
      <c r="E45" s="1258">
        <v>10</v>
      </c>
      <c r="F45" s="1259">
        <v>121</v>
      </c>
      <c r="G45" s="1260">
        <v>131</v>
      </c>
    </row>
    <row r="46" spans="1:7">
      <c r="A46" s="2155"/>
      <c r="B46" s="2153"/>
      <c r="C46" s="2153"/>
      <c r="D46" s="1244" t="s">
        <v>475</v>
      </c>
      <c r="E46" s="1261">
        <v>27</v>
      </c>
      <c r="F46" s="1262">
        <v>390</v>
      </c>
      <c r="G46" s="1263">
        <v>417</v>
      </c>
    </row>
    <row r="47" spans="1:7">
      <c r="A47" s="2155"/>
      <c r="B47" s="2171"/>
      <c r="C47" s="2158" t="s">
        <v>4</v>
      </c>
      <c r="D47" s="2159"/>
      <c r="E47" s="1264">
        <v>37</v>
      </c>
      <c r="F47" s="1265">
        <v>511</v>
      </c>
      <c r="G47" s="1266">
        <v>548</v>
      </c>
    </row>
    <row r="48" spans="1:7">
      <c r="A48" s="2155"/>
      <c r="B48" s="2170" t="s">
        <v>1</v>
      </c>
      <c r="C48" s="2157" t="s">
        <v>550</v>
      </c>
      <c r="D48" s="1267" t="s">
        <v>474</v>
      </c>
      <c r="E48" s="1430"/>
      <c r="F48" s="1269">
        <v>4</v>
      </c>
      <c r="G48" s="1271">
        <v>4</v>
      </c>
    </row>
    <row r="49" spans="1:7">
      <c r="A49" s="2155"/>
      <c r="B49" s="2153"/>
      <c r="C49" s="2153"/>
      <c r="D49" s="1244" t="s">
        <v>475</v>
      </c>
      <c r="E49" s="1431"/>
      <c r="F49" s="1262">
        <v>13</v>
      </c>
      <c r="G49" s="1263">
        <v>13</v>
      </c>
    </row>
    <row r="50" spans="1:7">
      <c r="A50" s="2155"/>
      <c r="B50" s="2171"/>
      <c r="C50" s="2158" t="s">
        <v>4</v>
      </c>
      <c r="D50" s="2159"/>
      <c r="E50" s="1432"/>
      <c r="F50" s="1265">
        <v>17</v>
      </c>
      <c r="G50" s="1266">
        <v>17</v>
      </c>
    </row>
    <row r="51" spans="1:7">
      <c r="A51" s="2155"/>
      <c r="B51" s="2170" t="s">
        <v>2</v>
      </c>
      <c r="C51" s="2157" t="s">
        <v>550</v>
      </c>
      <c r="D51" s="1267" t="s">
        <v>474</v>
      </c>
      <c r="E51" s="1268">
        <v>4</v>
      </c>
      <c r="F51" s="1269">
        <v>16</v>
      </c>
      <c r="G51" s="1271">
        <v>20</v>
      </c>
    </row>
    <row r="52" spans="1:7">
      <c r="A52" s="2155"/>
      <c r="B52" s="2153"/>
      <c r="C52" s="2153"/>
      <c r="D52" s="1244" t="s">
        <v>475</v>
      </c>
      <c r="E52" s="1261">
        <v>4</v>
      </c>
      <c r="F52" s="1262">
        <v>68</v>
      </c>
      <c r="G52" s="1263">
        <v>72</v>
      </c>
    </row>
    <row r="53" spans="1:7">
      <c r="A53" s="2155"/>
      <c r="B53" s="2171"/>
      <c r="C53" s="2158" t="s">
        <v>4</v>
      </c>
      <c r="D53" s="2159"/>
      <c r="E53" s="1264">
        <v>8</v>
      </c>
      <c r="F53" s="1265">
        <v>84</v>
      </c>
      <c r="G53" s="1266">
        <v>92</v>
      </c>
    </row>
    <row r="54" spans="1:7">
      <c r="A54" s="2155"/>
      <c r="B54" s="2170" t="s">
        <v>3</v>
      </c>
      <c r="C54" s="2157" t="s">
        <v>550</v>
      </c>
      <c r="D54" s="1267" t="s">
        <v>474</v>
      </c>
      <c r="E54" s="1268">
        <v>3</v>
      </c>
      <c r="F54" s="1269">
        <v>149</v>
      </c>
      <c r="G54" s="1271">
        <v>152</v>
      </c>
    </row>
    <row r="55" spans="1:7">
      <c r="A55" s="2155"/>
      <c r="B55" s="2153"/>
      <c r="C55" s="2153"/>
      <c r="D55" s="1244" t="s">
        <v>475</v>
      </c>
      <c r="E55" s="1261">
        <v>22</v>
      </c>
      <c r="F55" s="1262">
        <v>362</v>
      </c>
      <c r="G55" s="1263">
        <v>384</v>
      </c>
    </row>
    <row r="56" spans="1:7">
      <c r="A56" s="2155"/>
      <c r="B56" s="2171"/>
      <c r="C56" s="2158" t="s">
        <v>4</v>
      </c>
      <c r="D56" s="2159"/>
      <c r="E56" s="1264">
        <v>25</v>
      </c>
      <c r="F56" s="1265">
        <v>511</v>
      </c>
      <c r="G56" s="1266">
        <v>536</v>
      </c>
    </row>
    <row r="57" spans="1:7">
      <c r="A57" s="2155"/>
      <c r="B57" s="2170" t="s">
        <v>4</v>
      </c>
      <c r="C57" s="2157" t="s">
        <v>550</v>
      </c>
      <c r="D57" s="1267" t="s">
        <v>474</v>
      </c>
      <c r="E57" s="1268">
        <v>17</v>
      </c>
      <c r="F57" s="1269">
        <v>290</v>
      </c>
      <c r="G57" s="1271">
        <v>307</v>
      </c>
    </row>
    <row r="58" spans="1:7">
      <c r="A58" s="2155"/>
      <c r="B58" s="2153"/>
      <c r="C58" s="2153"/>
      <c r="D58" s="1244" t="s">
        <v>475</v>
      </c>
      <c r="E58" s="1261">
        <v>53</v>
      </c>
      <c r="F58" s="1262">
        <v>833</v>
      </c>
      <c r="G58" s="1263">
        <v>886</v>
      </c>
    </row>
    <row r="59" spans="1:7">
      <c r="A59" s="2156"/>
      <c r="B59" s="2171"/>
      <c r="C59" s="2158" t="s">
        <v>4</v>
      </c>
      <c r="D59" s="2159"/>
      <c r="E59" s="1264">
        <v>70</v>
      </c>
      <c r="F59" s="1265">
        <v>1123</v>
      </c>
      <c r="G59" s="1266">
        <v>1193</v>
      </c>
    </row>
    <row r="60" spans="1:7">
      <c r="A60" s="2154" t="s">
        <v>7</v>
      </c>
      <c r="B60" s="2170" t="s">
        <v>0</v>
      </c>
      <c r="C60" s="2157" t="s">
        <v>550</v>
      </c>
      <c r="D60" s="1267" t="s">
        <v>474</v>
      </c>
      <c r="E60" s="1268" t="s">
        <v>469</v>
      </c>
      <c r="F60" s="1269" t="s">
        <v>469</v>
      </c>
      <c r="G60" s="1271">
        <v>506</v>
      </c>
    </row>
    <row r="61" spans="1:7">
      <c r="A61" s="2155"/>
      <c r="B61" s="2153"/>
      <c r="C61" s="2153"/>
      <c r="D61" s="1244" t="s">
        <v>475</v>
      </c>
      <c r="E61" s="1261" t="s">
        <v>469</v>
      </c>
      <c r="F61" s="1262" t="s">
        <v>469</v>
      </c>
      <c r="G61" s="1263">
        <v>717</v>
      </c>
    </row>
    <row r="62" spans="1:7">
      <c r="A62" s="2155"/>
      <c r="B62" s="2171"/>
      <c r="C62" s="2158" t="s">
        <v>4</v>
      </c>
      <c r="D62" s="2159"/>
      <c r="E62" s="1264" t="s">
        <v>469</v>
      </c>
      <c r="F62" s="1265" t="s">
        <v>469</v>
      </c>
      <c r="G62" s="1266">
        <v>1223</v>
      </c>
    </row>
    <row r="63" spans="1:7">
      <c r="A63" s="2155"/>
      <c r="B63" s="2170" t="s">
        <v>1</v>
      </c>
      <c r="C63" s="2157" t="s">
        <v>550</v>
      </c>
      <c r="D63" s="1267" t="s">
        <v>474</v>
      </c>
      <c r="E63" s="1430"/>
      <c r="F63" s="1269">
        <v>24</v>
      </c>
      <c r="G63" s="1271">
        <v>24</v>
      </c>
    </row>
    <row r="64" spans="1:7">
      <c r="A64" s="2155"/>
      <c r="B64" s="2153"/>
      <c r="C64" s="2153"/>
      <c r="D64" s="1244" t="s">
        <v>475</v>
      </c>
      <c r="E64" s="1431"/>
      <c r="F64" s="1262">
        <v>25</v>
      </c>
      <c r="G64" s="1263">
        <v>25</v>
      </c>
    </row>
    <row r="65" spans="1:7">
      <c r="A65" s="2155"/>
      <c r="B65" s="2171"/>
      <c r="C65" s="2158" t="s">
        <v>4</v>
      </c>
      <c r="D65" s="2159"/>
      <c r="E65" s="1432"/>
      <c r="F65" s="1265">
        <v>49</v>
      </c>
      <c r="G65" s="1266">
        <v>49</v>
      </c>
    </row>
    <row r="66" spans="1:7">
      <c r="A66" s="2155"/>
      <c r="B66" s="2170" t="s">
        <v>2</v>
      </c>
      <c r="C66" s="2157" t="s">
        <v>550</v>
      </c>
      <c r="D66" s="1267" t="s">
        <v>474</v>
      </c>
      <c r="E66" s="1268" t="s">
        <v>469</v>
      </c>
      <c r="F66" s="1269" t="s">
        <v>469</v>
      </c>
      <c r="G66" s="1271">
        <v>47</v>
      </c>
    </row>
    <row r="67" spans="1:7">
      <c r="A67" s="2155"/>
      <c r="B67" s="2153"/>
      <c r="C67" s="2153"/>
      <c r="D67" s="1244" t="s">
        <v>475</v>
      </c>
      <c r="E67" s="1261" t="s">
        <v>469</v>
      </c>
      <c r="F67" s="1262" t="s">
        <v>469</v>
      </c>
      <c r="G67" s="1263">
        <v>73</v>
      </c>
    </row>
    <row r="68" spans="1:7">
      <c r="A68" s="2155"/>
      <c r="B68" s="2171"/>
      <c r="C68" s="2158" t="s">
        <v>4</v>
      </c>
      <c r="D68" s="2159"/>
      <c r="E68" s="1264" t="s">
        <v>469</v>
      </c>
      <c r="F68" s="1265" t="s">
        <v>469</v>
      </c>
      <c r="G68" s="1266">
        <v>120</v>
      </c>
    </row>
    <row r="69" spans="1:7">
      <c r="A69" s="2155"/>
      <c r="B69" s="2170" t="s">
        <v>3</v>
      </c>
      <c r="C69" s="2157" t="s">
        <v>550</v>
      </c>
      <c r="D69" s="1267" t="s">
        <v>474</v>
      </c>
      <c r="E69" s="1430"/>
      <c r="F69" s="1269">
        <v>772</v>
      </c>
      <c r="G69" s="1271">
        <v>772</v>
      </c>
    </row>
    <row r="70" spans="1:7">
      <c r="A70" s="2155"/>
      <c r="B70" s="2153"/>
      <c r="C70" s="2153"/>
      <c r="D70" s="1244" t="s">
        <v>475</v>
      </c>
      <c r="E70" s="1431"/>
      <c r="F70" s="1262">
        <v>793</v>
      </c>
      <c r="G70" s="1263">
        <v>793</v>
      </c>
    </row>
    <row r="71" spans="1:7">
      <c r="A71" s="2155"/>
      <c r="B71" s="2171"/>
      <c r="C71" s="2158" t="s">
        <v>4</v>
      </c>
      <c r="D71" s="2159"/>
      <c r="E71" s="1432"/>
      <c r="F71" s="1265">
        <v>1565</v>
      </c>
      <c r="G71" s="1266">
        <v>1565</v>
      </c>
    </row>
    <row r="72" spans="1:7">
      <c r="A72" s="2155"/>
      <c r="B72" s="2170" t="s">
        <v>4</v>
      </c>
      <c r="C72" s="2157" t="s">
        <v>550</v>
      </c>
      <c r="D72" s="1267" t="s">
        <v>474</v>
      </c>
      <c r="E72" s="1268" t="s">
        <v>469</v>
      </c>
      <c r="F72" s="1269" t="s">
        <v>469</v>
      </c>
      <c r="G72" s="1271">
        <v>1349</v>
      </c>
    </row>
    <row r="73" spans="1:7">
      <c r="A73" s="2155"/>
      <c r="B73" s="2153"/>
      <c r="C73" s="2153"/>
      <c r="D73" s="1244" t="s">
        <v>475</v>
      </c>
      <c r="E73" s="1261" t="s">
        <v>469</v>
      </c>
      <c r="F73" s="1262" t="s">
        <v>469</v>
      </c>
      <c r="G73" s="1263">
        <v>1608</v>
      </c>
    </row>
    <row r="74" spans="1:7">
      <c r="A74" s="2156"/>
      <c r="B74" s="2171"/>
      <c r="C74" s="2158" t="s">
        <v>4</v>
      </c>
      <c r="D74" s="2159"/>
      <c r="E74" s="1264">
        <v>3</v>
      </c>
      <c r="F74" s="1265">
        <v>2954</v>
      </c>
      <c r="G74" s="1266">
        <v>2957</v>
      </c>
    </row>
    <row r="75" spans="1:7">
      <c r="A75" s="2154" t="s">
        <v>8</v>
      </c>
      <c r="B75" s="2170" t="s">
        <v>0</v>
      </c>
      <c r="C75" s="2157" t="s">
        <v>550</v>
      </c>
      <c r="D75" s="1267" t="s">
        <v>474</v>
      </c>
      <c r="E75" s="1268" t="s">
        <v>469</v>
      </c>
      <c r="F75" s="1269" t="s">
        <v>469</v>
      </c>
      <c r="G75" s="1271">
        <v>367</v>
      </c>
    </row>
    <row r="76" spans="1:7">
      <c r="A76" s="2155"/>
      <c r="B76" s="2153"/>
      <c r="C76" s="2153"/>
      <c r="D76" s="1244" t="s">
        <v>475</v>
      </c>
      <c r="E76" s="1261" t="s">
        <v>469</v>
      </c>
      <c r="F76" s="1262" t="s">
        <v>469</v>
      </c>
      <c r="G76" s="1263">
        <v>759</v>
      </c>
    </row>
    <row r="77" spans="1:7">
      <c r="A77" s="2155"/>
      <c r="B77" s="2171"/>
      <c r="C77" s="2158" t="s">
        <v>4</v>
      </c>
      <c r="D77" s="2159"/>
      <c r="E77" s="1264" t="s">
        <v>469</v>
      </c>
      <c r="F77" s="1265" t="s">
        <v>469</v>
      </c>
      <c r="G77" s="1266">
        <v>1126</v>
      </c>
    </row>
    <row r="78" spans="1:7">
      <c r="A78" s="2155"/>
      <c r="B78" s="2170" t="s">
        <v>1</v>
      </c>
      <c r="C78" s="2157" t="s">
        <v>550</v>
      </c>
      <c r="D78" s="1267" t="s">
        <v>474</v>
      </c>
      <c r="E78" s="1430"/>
      <c r="F78" s="1269">
        <v>13</v>
      </c>
      <c r="G78" s="1271">
        <v>13</v>
      </c>
    </row>
    <row r="79" spans="1:7">
      <c r="A79" s="2155"/>
      <c r="B79" s="2153"/>
      <c r="C79" s="2153"/>
      <c r="D79" s="1244" t="s">
        <v>475</v>
      </c>
      <c r="E79" s="1431"/>
      <c r="F79" s="1262">
        <v>21</v>
      </c>
      <c r="G79" s="1263">
        <v>21</v>
      </c>
    </row>
    <row r="80" spans="1:7">
      <c r="A80" s="2155"/>
      <c r="B80" s="2171"/>
      <c r="C80" s="2158" t="s">
        <v>4</v>
      </c>
      <c r="D80" s="2159"/>
      <c r="E80" s="1432"/>
      <c r="F80" s="1265">
        <v>34</v>
      </c>
      <c r="G80" s="1266">
        <v>34</v>
      </c>
    </row>
    <row r="81" spans="1:7">
      <c r="A81" s="2155"/>
      <c r="B81" s="2170" t="s">
        <v>2</v>
      </c>
      <c r="C81" s="2157" t="s">
        <v>550</v>
      </c>
      <c r="D81" s="1267" t="s">
        <v>474</v>
      </c>
      <c r="E81" s="1430"/>
      <c r="F81" s="1269">
        <v>33</v>
      </c>
      <c r="G81" s="1271">
        <v>33</v>
      </c>
    </row>
    <row r="82" spans="1:7">
      <c r="A82" s="2155"/>
      <c r="B82" s="2153"/>
      <c r="C82" s="2153"/>
      <c r="D82" s="1244" t="s">
        <v>475</v>
      </c>
      <c r="E82" s="1431"/>
      <c r="F82" s="1262">
        <v>74</v>
      </c>
      <c r="G82" s="1263">
        <v>74</v>
      </c>
    </row>
    <row r="83" spans="1:7">
      <c r="A83" s="2155"/>
      <c r="B83" s="2171"/>
      <c r="C83" s="2158" t="s">
        <v>4</v>
      </c>
      <c r="D83" s="2159"/>
      <c r="E83" s="1432"/>
      <c r="F83" s="1265">
        <v>107</v>
      </c>
      <c r="G83" s="1266">
        <v>107</v>
      </c>
    </row>
    <row r="84" spans="1:7">
      <c r="A84" s="2155"/>
      <c r="B84" s="2170" t="s">
        <v>3</v>
      </c>
      <c r="C84" s="2157" t="s">
        <v>550</v>
      </c>
      <c r="D84" s="1267" t="s">
        <v>474</v>
      </c>
      <c r="E84" s="1268" t="s">
        <v>469</v>
      </c>
      <c r="F84" s="1269" t="s">
        <v>469</v>
      </c>
      <c r="G84" s="1271">
        <v>549</v>
      </c>
    </row>
    <row r="85" spans="1:7">
      <c r="A85" s="2155"/>
      <c r="B85" s="2153"/>
      <c r="C85" s="2153"/>
      <c r="D85" s="1244" t="s">
        <v>475</v>
      </c>
      <c r="E85" s="1261" t="s">
        <v>469</v>
      </c>
      <c r="F85" s="1262" t="s">
        <v>469</v>
      </c>
      <c r="G85" s="1263">
        <v>886</v>
      </c>
    </row>
    <row r="86" spans="1:7">
      <c r="A86" s="2155"/>
      <c r="B86" s="2171"/>
      <c r="C86" s="2158" t="s">
        <v>4</v>
      </c>
      <c r="D86" s="2159"/>
      <c r="E86" s="1264" t="s">
        <v>469</v>
      </c>
      <c r="F86" s="1265" t="s">
        <v>469</v>
      </c>
      <c r="G86" s="1266">
        <v>1435</v>
      </c>
    </row>
    <row r="87" spans="1:7">
      <c r="A87" s="2155"/>
      <c r="B87" s="2170" t="s">
        <v>4</v>
      </c>
      <c r="C87" s="2157" t="s">
        <v>550</v>
      </c>
      <c r="D87" s="1267" t="s">
        <v>474</v>
      </c>
      <c r="E87" s="1268" t="s">
        <v>469</v>
      </c>
      <c r="F87" s="1269" t="s">
        <v>469</v>
      </c>
      <c r="G87" s="1271">
        <v>962</v>
      </c>
    </row>
    <row r="88" spans="1:7">
      <c r="A88" s="2155"/>
      <c r="B88" s="2153"/>
      <c r="C88" s="2153"/>
      <c r="D88" s="1244" t="s">
        <v>475</v>
      </c>
      <c r="E88" s="1261" t="s">
        <v>469</v>
      </c>
      <c r="F88" s="1262" t="s">
        <v>469</v>
      </c>
      <c r="G88" s="1263">
        <v>1740</v>
      </c>
    </row>
    <row r="89" spans="1:7">
      <c r="A89" s="2156"/>
      <c r="B89" s="2171"/>
      <c r="C89" s="2158" t="s">
        <v>4</v>
      </c>
      <c r="D89" s="2159"/>
      <c r="E89" s="1264">
        <v>4</v>
      </c>
      <c r="F89" s="1265">
        <v>2698</v>
      </c>
      <c r="G89" s="1266">
        <v>2702</v>
      </c>
    </row>
    <row r="90" spans="1:7" ht="13.8" thickBot="1">
      <c r="A90" s="2160" t="s">
        <v>4</v>
      </c>
      <c r="B90" s="2170" t="s">
        <v>0</v>
      </c>
      <c r="C90" s="2157" t="s">
        <v>550</v>
      </c>
      <c r="D90" s="1267" t="s">
        <v>474</v>
      </c>
      <c r="E90" s="1268">
        <v>10</v>
      </c>
      <c r="F90" s="1269">
        <v>994</v>
      </c>
      <c r="G90" s="1271">
        <v>1004</v>
      </c>
    </row>
    <row r="91" spans="1:7">
      <c r="A91" s="2155"/>
      <c r="B91" s="2153"/>
      <c r="C91" s="2153"/>
      <c r="D91" s="1244" t="s">
        <v>475</v>
      </c>
      <c r="E91" s="1261">
        <v>31</v>
      </c>
      <c r="F91" s="1262">
        <v>1862</v>
      </c>
      <c r="G91" s="1263">
        <v>1893</v>
      </c>
    </row>
    <row r="92" spans="1:7">
      <c r="A92" s="2155"/>
      <c r="B92" s="2171"/>
      <c r="C92" s="2158" t="s">
        <v>4</v>
      </c>
      <c r="D92" s="2159"/>
      <c r="E92" s="1264">
        <v>41</v>
      </c>
      <c r="F92" s="1265">
        <v>2856</v>
      </c>
      <c r="G92" s="1266">
        <v>2897</v>
      </c>
    </row>
    <row r="93" spans="1:7">
      <c r="A93" s="2155"/>
      <c r="B93" s="2170" t="s">
        <v>1</v>
      </c>
      <c r="C93" s="2157" t="s">
        <v>550</v>
      </c>
      <c r="D93" s="1267" t="s">
        <v>474</v>
      </c>
      <c r="E93" s="1430"/>
      <c r="F93" s="1269">
        <v>41</v>
      </c>
      <c r="G93" s="1271">
        <v>41</v>
      </c>
    </row>
    <row r="94" spans="1:7">
      <c r="A94" s="2155"/>
      <c r="B94" s="2153"/>
      <c r="C94" s="2153"/>
      <c r="D94" s="1244" t="s">
        <v>475</v>
      </c>
      <c r="E94" s="1431"/>
      <c r="F94" s="1262">
        <v>59</v>
      </c>
      <c r="G94" s="1263">
        <v>59</v>
      </c>
    </row>
    <row r="95" spans="1:7">
      <c r="A95" s="2155"/>
      <c r="B95" s="2171"/>
      <c r="C95" s="2158" t="s">
        <v>4</v>
      </c>
      <c r="D95" s="2159"/>
      <c r="E95" s="1432"/>
      <c r="F95" s="1265">
        <v>100</v>
      </c>
      <c r="G95" s="1266">
        <v>100</v>
      </c>
    </row>
    <row r="96" spans="1:7">
      <c r="A96" s="2155"/>
      <c r="B96" s="2170" t="s">
        <v>2</v>
      </c>
      <c r="C96" s="2157" t="s">
        <v>550</v>
      </c>
      <c r="D96" s="1267" t="s">
        <v>474</v>
      </c>
      <c r="E96" s="1268">
        <v>5</v>
      </c>
      <c r="F96" s="1269">
        <v>95</v>
      </c>
      <c r="G96" s="1271">
        <v>100</v>
      </c>
    </row>
    <row r="97" spans="1:7">
      <c r="A97" s="2155"/>
      <c r="B97" s="2153"/>
      <c r="C97" s="2153"/>
      <c r="D97" s="1244" t="s">
        <v>475</v>
      </c>
      <c r="E97" s="1261">
        <v>4</v>
      </c>
      <c r="F97" s="1262">
        <v>215</v>
      </c>
      <c r="G97" s="1263">
        <v>219</v>
      </c>
    </row>
    <row r="98" spans="1:7">
      <c r="A98" s="2155"/>
      <c r="B98" s="2171"/>
      <c r="C98" s="2158" t="s">
        <v>4</v>
      </c>
      <c r="D98" s="2159"/>
      <c r="E98" s="1264">
        <v>9</v>
      </c>
      <c r="F98" s="1265">
        <v>310</v>
      </c>
      <c r="G98" s="1266">
        <v>319</v>
      </c>
    </row>
    <row r="99" spans="1:7">
      <c r="A99" s="2155"/>
      <c r="B99" s="2170" t="s">
        <v>3</v>
      </c>
      <c r="C99" s="2157" t="s">
        <v>550</v>
      </c>
      <c r="D99" s="1267" t="s">
        <v>474</v>
      </c>
      <c r="E99" s="1268">
        <v>5</v>
      </c>
      <c r="F99" s="1269">
        <v>1468</v>
      </c>
      <c r="G99" s="1271">
        <v>1473</v>
      </c>
    </row>
    <row r="100" spans="1:7">
      <c r="A100" s="2155"/>
      <c r="B100" s="2153"/>
      <c r="C100" s="2153"/>
      <c r="D100" s="1244" t="s">
        <v>475</v>
      </c>
      <c r="E100" s="1261">
        <v>22</v>
      </c>
      <c r="F100" s="1262">
        <v>2041</v>
      </c>
      <c r="G100" s="1263">
        <v>2063</v>
      </c>
    </row>
    <row r="101" spans="1:7">
      <c r="A101" s="2155"/>
      <c r="B101" s="2171"/>
      <c r="C101" s="2158" t="s">
        <v>4</v>
      </c>
      <c r="D101" s="2159"/>
      <c r="E101" s="1264">
        <v>27</v>
      </c>
      <c r="F101" s="1265">
        <v>3509</v>
      </c>
      <c r="G101" s="1266">
        <v>3536</v>
      </c>
    </row>
    <row r="102" spans="1:7" ht="13.8" thickBot="1">
      <c r="A102" s="2155"/>
      <c r="B102" s="2172" t="s">
        <v>4</v>
      </c>
      <c r="C102" s="2157" t="s">
        <v>550</v>
      </c>
      <c r="D102" s="1267" t="s">
        <v>474</v>
      </c>
      <c r="E102" s="1268">
        <v>20</v>
      </c>
      <c r="F102" s="1269">
        <v>2598</v>
      </c>
      <c r="G102" s="1271">
        <v>2618</v>
      </c>
    </row>
    <row r="103" spans="1:7">
      <c r="A103" s="2155"/>
      <c r="B103" s="2153"/>
      <c r="C103" s="2153"/>
      <c r="D103" s="1244" t="s">
        <v>475</v>
      </c>
      <c r="E103" s="1261">
        <v>57</v>
      </c>
      <c r="F103" s="1262">
        <v>4177</v>
      </c>
      <c r="G103" s="1263">
        <v>4234</v>
      </c>
    </row>
    <row r="104" spans="1:7" ht="13.8" thickBot="1">
      <c r="A104" s="2161"/>
      <c r="B104" s="2174"/>
      <c r="C104" s="2162" t="s">
        <v>4</v>
      </c>
      <c r="D104" s="2163"/>
      <c r="E104" s="1274">
        <v>77</v>
      </c>
      <c r="F104" s="1275">
        <v>6775</v>
      </c>
      <c r="G104" s="1276">
        <v>6852</v>
      </c>
    </row>
    <row r="106" spans="1:7">
      <c r="A106" s="2164" t="s">
        <v>1253</v>
      </c>
      <c r="B106" s="2153"/>
      <c r="C106" s="2153"/>
      <c r="D106" s="2153"/>
      <c r="E106" s="2153"/>
      <c r="F106" s="2153"/>
      <c r="G106" s="2153"/>
    </row>
    <row r="107" spans="1:7" ht="13.8" thickBot="1">
      <c r="A107" s="2228" t="s">
        <v>57</v>
      </c>
      <c r="B107" s="2153"/>
      <c r="C107" s="2153"/>
      <c r="D107" s="2153"/>
      <c r="E107" s="2153"/>
      <c r="F107" s="2153"/>
      <c r="G107" s="2153"/>
    </row>
    <row r="108" spans="1:7" ht="13.8" thickBot="1">
      <c r="A108" s="2480" t="s">
        <v>52</v>
      </c>
      <c r="B108" s="2479" t="s">
        <v>212</v>
      </c>
      <c r="C108" s="2175"/>
      <c r="D108" s="2176"/>
      <c r="E108" s="2177" t="s">
        <v>1254</v>
      </c>
      <c r="F108" s="2179"/>
      <c r="G108" s="2180" t="s">
        <v>4</v>
      </c>
    </row>
    <row r="109" spans="1:7" ht="24" thickBot="1">
      <c r="A109" s="2161"/>
      <c r="B109" s="2174"/>
      <c r="C109" s="2174"/>
      <c r="D109" s="2163"/>
      <c r="E109" s="1249" t="s">
        <v>1255</v>
      </c>
      <c r="F109" s="1250" t="s">
        <v>1256</v>
      </c>
      <c r="G109" s="2181"/>
    </row>
    <row r="110" spans="1:7">
      <c r="A110" s="2168" t="s">
        <v>6</v>
      </c>
      <c r="B110" s="2182" t="s">
        <v>0</v>
      </c>
      <c r="C110" s="2169" t="s">
        <v>550</v>
      </c>
      <c r="D110" s="1257" t="s">
        <v>474</v>
      </c>
      <c r="E110" s="1258">
        <v>117</v>
      </c>
      <c r="F110" s="1259">
        <v>155</v>
      </c>
      <c r="G110" s="1260">
        <v>272</v>
      </c>
    </row>
    <row r="111" spans="1:7">
      <c r="A111" s="2155"/>
      <c r="B111" s="2153"/>
      <c r="C111" s="2153"/>
      <c r="D111" s="1244" t="s">
        <v>475</v>
      </c>
      <c r="E111" s="1261">
        <v>368</v>
      </c>
      <c r="F111" s="1262">
        <v>387</v>
      </c>
      <c r="G111" s="1263">
        <v>755</v>
      </c>
    </row>
    <row r="112" spans="1:7">
      <c r="A112" s="2155"/>
      <c r="B112" s="2171"/>
      <c r="C112" s="2158" t="s">
        <v>4</v>
      </c>
      <c r="D112" s="2159"/>
      <c r="E112" s="1264">
        <v>485</v>
      </c>
      <c r="F112" s="1265">
        <v>542</v>
      </c>
      <c r="G112" s="1266">
        <v>1027</v>
      </c>
    </row>
    <row r="113" spans="1:7">
      <c r="A113" s="2155"/>
      <c r="B113" s="2170" t="s">
        <v>1</v>
      </c>
      <c r="C113" s="2157" t="s">
        <v>550</v>
      </c>
      <c r="D113" s="1267" t="s">
        <v>474</v>
      </c>
      <c r="E113" s="1268">
        <v>3</v>
      </c>
      <c r="F113" s="1269">
        <v>0</v>
      </c>
      <c r="G113" s="1271">
        <v>3</v>
      </c>
    </row>
    <row r="114" spans="1:7">
      <c r="A114" s="2155"/>
      <c r="B114" s="2153"/>
      <c r="C114" s="2153"/>
      <c r="D114" s="1244" t="s">
        <v>475</v>
      </c>
      <c r="E114" s="1261">
        <v>12</v>
      </c>
      <c r="F114" s="1262">
        <v>9</v>
      </c>
      <c r="G114" s="1263">
        <v>21</v>
      </c>
    </row>
    <row r="115" spans="1:7">
      <c r="A115" s="2155"/>
      <c r="B115" s="2171"/>
      <c r="C115" s="2158" t="s">
        <v>4</v>
      </c>
      <c r="D115" s="2159"/>
      <c r="E115" s="1264">
        <v>15</v>
      </c>
      <c r="F115" s="1265">
        <v>9</v>
      </c>
      <c r="G115" s="1266">
        <v>24</v>
      </c>
    </row>
    <row r="116" spans="1:7">
      <c r="A116" s="2155"/>
      <c r="B116" s="2170" t="s">
        <v>2</v>
      </c>
      <c r="C116" s="2157" t="s">
        <v>550</v>
      </c>
      <c r="D116" s="1267" t="s">
        <v>474</v>
      </c>
      <c r="E116" s="1268">
        <v>12</v>
      </c>
      <c r="F116" s="1269">
        <v>45</v>
      </c>
      <c r="G116" s="1271">
        <v>57</v>
      </c>
    </row>
    <row r="117" spans="1:7">
      <c r="A117" s="2155"/>
      <c r="B117" s="2153"/>
      <c r="C117" s="2153"/>
      <c r="D117" s="1244" t="s">
        <v>475</v>
      </c>
      <c r="E117" s="1261">
        <v>64</v>
      </c>
      <c r="F117" s="1262">
        <v>101</v>
      </c>
      <c r="G117" s="1263">
        <v>165</v>
      </c>
    </row>
    <row r="118" spans="1:7">
      <c r="A118" s="2155"/>
      <c r="B118" s="2171"/>
      <c r="C118" s="2158" t="s">
        <v>4</v>
      </c>
      <c r="D118" s="2159"/>
      <c r="E118" s="1264">
        <v>76</v>
      </c>
      <c r="F118" s="1265">
        <v>146</v>
      </c>
      <c r="G118" s="1266">
        <v>222</v>
      </c>
    </row>
    <row r="119" spans="1:7">
      <c r="A119" s="2155"/>
      <c r="B119" s="2170" t="s">
        <v>3</v>
      </c>
      <c r="C119" s="2157" t="s">
        <v>550</v>
      </c>
      <c r="D119" s="1267" t="s">
        <v>474</v>
      </c>
      <c r="E119" s="1268">
        <v>158</v>
      </c>
      <c r="F119" s="1269">
        <v>112</v>
      </c>
      <c r="G119" s="1271">
        <v>270</v>
      </c>
    </row>
    <row r="120" spans="1:7">
      <c r="A120" s="2155"/>
      <c r="B120" s="2153"/>
      <c r="C120" s="2153"/>
      <c r="D120" s="1244" t="s">
        <v>475</v>
      </c>
      <c r="E120" s="1261">
        <v>395</v>
      </c>
      <c r="F120" s="1262">
        <v>338</v>
      </c>
      <c r="G120" s="1263">
        <v>733</v>
      </c>
    </row>
    <row r="121" spans="1:7">
      <c r="A121" s="2155"/>
      <c r="B121" s="2171"/>
      <c r="C121" s="2158" t="s">
        <v>4</v>
      </c>
      <c r="D121" s="2159"/>
      <c r="E121" s="1264">
        <v>553</v>
      </c>
      <c r="F121" s="1265">
        <v>450</v>
      </c>
      <c r="G121" s="1266">
        <v>1003</v>
      </c>
    </row>
    <row r="122" spans="1:7">
      <c r="A122" s="2155"/>
      <c r="B122" s="2170" t="s">
        <v>4</v>
      </c>
      <c r="C122" s="2157" t="s">
        <v>550</v>
      </c>
      <c r="D122" s="1267" t="s">
        <v>474</v>
      </c>
      <c r="E122" s="1268">
        <v>290</v>
      </c>
      <c r="F122" s="1269">
        <v>312</v>
      </c>
      <c r="G122" s="1271">
        <v>602</v>
      </c>
    </row>
    <row r="123" spans="1:7">
      <c r="A123" s="2155"/>
      <c r="B123" s="2153"/>
      <c r="C123" s="2153"/>
      <c r="D123" s="1244" t="s">
        <v>475</v>
      </c>
      <c r="E123" s="1261">
        <v>839</v>
      </c>
      <c r="F123" s="1262">
        <v>835</v>
      </c>
      <c r="G123" s="1263">
        <v>1674</v>
      </c>
    </row>
    <row r="124" spans="1:7">
      <c r="A124" s="2156"/>
      <c r="B124" s="2171"/>
      <c r="C124" s="2158" t="s">
        <v>4</v>
      </c>
      <c r="D124" s="2159"/>
      <c r="E124" s="1264">
        <v>1129</v>
      </c>
      <c r="F124" s="1265">
        <v>1147</v>
      </c>
      <c r="G124" s="1266">
        <v>2276</v>
      </c>
    </row>
    <row r="125" spans="1:7">
      <c r="A125" s="2154" t="s">
        <v>7</v>
      </c>
      <c r="B125" s="2170" t="s">
        <v>0</v>
      </c>
      <c r="C125" s="2157" t="s">
        <v>550</v>
      </c>
      <c r="D125" s="1267" t="s">
        <v>474</v>
      </c>
      <c r="E125" s="1268">
        <v>366</v>
      </c>
      <c r="F125" s="1269">
        <v>124</v>
      </c>
      <c r="G125" s="1271">
        <v>490</v>
      </c>
    </row>
    <row r="126" spans="1:7">
      <c r="A126" s="2155"/>
      <c r="B126" s="2153"/>
      <c r="C126" s="2153"/>
      <c r="D126" s="1244" t="s">
        <v>475</v>
      </c>
      <c r="E126" s="1261">
        <v>470</v>
      </c>
      <c r="F126" s="1262">
        <v>206</v>
      </c>
      <c r="G126" s="1263">
        <v>676</v>
      </c>
    </row>
    <row r="127" spans="1:7">
      <c r="A127" s="2155"/>
      <c r="B127" s="2171"/>
      <c r="C127" s="2158" t="s">
        <v>4</v>
      </c>
      <c r="D127" s="2159"/>
      <c r="E127" s="1264">
        <v>836</v>
      </c>
      <c r="F127" s="1265">
        <v>330</v>
      </c>
      <c r="G127" s="1266">
        <v>1166</v>
      </c>
    </row>
    <row r="128" spans="1:7">
      <c r="A128" s="2155"/>
      <c r="B128" s="2170" t="s">
        <v>1</v>
      </c>
      <c r="C128" s="2157" t="s">
        <v>550</v>
      </c>
      <c r="D128" s="1267" t="s">
        <v>474</v>
      </c>
      <c r="E128" s="1268" t="s">
        <v>469</v>
      </c>
      <c r="F128" s="1269" t="s">
        <v>469</v>
      </c>
      <c r="G128" s="1271">
        <v>23</v>
      </c>
    </row>
    <row r="129" spans="1:7">
      <c r="A129" s="2155"/>
      <c r="B129" s="2153"/>
      <c r="C129" s="2153"/>
      <c r="D129" s="1244" t="s">
        <v>475</v>
      </c>
      <c r="E129" s="1261" t="s">
        <v>469</v>
      </c>
      <c r="F129" s="1262" t="s">
        <v>469</v>
      </c>
      <c r="G129" s="1263">
        <v>21</v>
      </c>
    </row>
    <row r="130" spans="1:7">
      <c r="A130" s="2155"/>
      <c r="B130" s="2171"/>
      <c r="C130" s="2158" t="s">
        <v>4</v>
      </c>
      <c r="D130" s="2159"/>
      <c r="E130" s="1264">
        <v>41</v>
      </c>
      <c r="F130" s="1265">
        <v>3</v>
      </c>
      <c r="G130" s="1266">
        <v>44</v>
      </c>
    </row>
    <row r="131" spans="1:7">
      <c r="A131" s="2155"/>
      <c r="B131" s="2170" t="s">
        <v>2</v>
      </c>
      <c r="C131" s="2157" t="s">
        <v>550</v>
      </c>
      <c r="D131" s="1267" t="s">
        <v>474</v>
      </c>
      <c r="E131" s="1268">
        <v>24</v>
      </c>
      <c r="F131" s="1269">
        <v>23</v>
      </c>
      <c r="G131" s="1271">
        <v>47</v>
      </c>
    </row>
    <row r="132" spans="1:7">
      <c r="A132" s="2155"/>
      <c r="B132" s="2153"/>
      <c r="C132" s="2153"/>
      <c r="D132" s="1244" t="s">
        <v>475</v>
      </c>
      <c r="E132" s="1261">
        <v>40</v>
      </c>
      <c r="F132" s="1262">
        <v>29</v>
      </c>
      <c r="G132" s="1263">
        <v>69</v>
      </c>
    </row>
    <row r="133" spans="1:7">
      <c r="A133" s="2155"/>
      <c r="B133" s="2171"/>
      <c r="C133" s="2158" t="s">
        <v>4</v>
      </c>
      <c r="D133" s="2159"/>
      <c r="E133" s="1264">
        <v>64</v>
      </c>
      <c r="F133" s="1265">
        <v>52</v>
      </c>
      <c r="G133" s="1266">
        <v>116</v>
      </c>
    </row>
    <row r="134" spans="1:7">
      <c r="A134" s="2155"/>
      <c r="B134" s="2170" t="s">
        <v>3</v>
      </c>
      <c r="C134" s="2157" t="s">
        <v>550</v>
      </c>
      <c r="D134" s="1267" t="s">
        <v>474</v>
      </c>
      <c r="E134" s="1268">
        <v>627</v>
      </c>
      <c r="F134" s="1269">
        <v>136</v>
      </c>
      <c r="G134" s="1271">
        <v>763</v>
      </c>
    </row>
    <row r="135" spans="1:7">
      <c r="A135" s="2155"/>
      <c r="B135" s="2153"/>
      <c r="C135" s="2153"/>
      <c r="D135" s="1244" t="s">
        <v>475</v>
      </c>
      <c r="E135" s="1261">
        <v>601</v>
      </c>
      <c r="F135" s="1262">
        <v>166</v>
      </c>
      <c r="G135" s="1263">
        <v>767</v>
      </c>
    </row>
    <row r="136" spans="1:7">
      <c r="A136" s="2155"/>
      <c r="B136" s="2171"/>
      <c r="C136" s="2158" t="s">
        <v>4</v>
      </c>
      <c r="D136" s="2159"/>
      <c r="E136" s="1264">
        <v>1228</v>
      </c>
      <c r="F136" s="1265">
        <v>302</v>
      </c>
      <c r="G136" s="1266">
        <v>1530</v>
      </c>
    </row>
    <row r="137" spans="1:7">
      <c r="A137" s="2155"/>
      <c r="B137" s="2170" t="s">
        <v>4</v>
      </c>
      <c r="C137" s="2157" t="s">
        <v>550</v>
      </c>
      <c r="D137" s="1267" t="s">
        <v>474</v>
      </c>
      <c r="E137" s="1268">
        <v>1038</v>
      </c>
      <c r="F137" s="1269">
        <v>285</v>
      </c>
      <c r="G137" s="1271">
        <v>1323</v>
      </c>
    </row>
    <row r="138" spans="1:7">
      <c r="A138" s="2155"/>
      <c r="B138" s="2153"/>
      <c r="C138" s="2153"/>
      <c r="D138" s="1244" t="s">
        <v>475</v>
      </c>
      <c r="E138" s="1261">
        <v>1131</v>
      </c>
      <c r="F138" s="1262">
        <v>402</v>
      </c>
      <c r="G138" s="1263">
        <v>1533</v>
      </c>
    </row>
    <row r="139" spans="1:7">
      <c r="A139" s="2156"/>
      <c r="B139" s="2171"/>
      <c r="C139" s="2158" t="s">
        <v>4</v>
      </c>
      <c r="D139" s="2159"/>
      <c r="E139" s="1264">
        <v>2169</v>
      </c>
      <c r="F139" s="1265">
        <v>687</v>
      </c>
      <c r="G139" s="1266">
        <v>2856</v>
      </c>
    </row>
    <row r="140" spans="1:7">
      <c r="A140" s="2154" t="s">
        <v>8</v>
      </c>
      <c r="B140" s="2170" t="s">
        <v>0</v>
      </c>
      <c r="C140" s="2157" t="s">
        <v>550</v>
      </c>
      <c r="D140" s="1267" t="s">
        <v>474</v>
      </c>
      <c r="E140" s="1268">
        <v>288</v>
      </c>
      <c r="F140" s="1269">
        <v>62</v>
      </c>
      <c r="G140" s="1271">
        <v>350</v>
      </c>
    </row>
    <row r="141" spans="1:7">
      <c r="A141" s="2155"/>
      <c r="B141" s="2153"/>
      <c r="C141" s="2153"/>
      <c r="D141" s="1244" t="s">
        <v>475</v>
      </c>
      <c r="E141" s="1261">
        <v>610</v>
      </c>
      <c r="F141" s="1262">
        <v>99</v>
      </c>
      <c r="G141" s="1263">
        <v>709</v>
      </c>
    </row>
    <row r="142" spans="1:7">
      <c r="A142" s="2155"/>
      <c r="B142" s="2171"/>
      <c r="C142" s="2158" t="s">
        <v>4</v>
      </c>
      <c r="D142" s="2159"/>
      <c r="E142" s="1264">
        <v>898</v>
      </c>
      <c r="F142" s="1265">
        <v>161</v>
      </c>
      <c r="G142" s="1266">
        <v>1059</v>
      </c>
    </row>
    <row r="143" spans="1:7">
      <c r="A143" s="2155"/>
      <c r="B143" s="2170" t="s">
        <v>1</v>
      </c>
      <c r="C143" s="2157" t="s">
        <v>550</v>
      </c>
      <c r="D143" s="1267" t="s">
        <v>474</v>
      </c>
      <c r="E143" s="1268" t="s">
        <v>469</v>
      </c>
      <c r="F143" s="1269" t="s">
        <v>469</v>
      </c>
      <c r="G143" s="1271">
        <v>13</v>
      </c>
    </row>
    <row r="144" spans="1:7">
      <c r="A144" s="2155"/>
      <c r="B144" s="2153"/>
      <c r="C144" s="2153"/>
      <c r="D144" s="1244" t="s">
        <v>475</v>
      </c>
      <c r="E144" s="1261" t="s">
        <v>469</v>
      </c>
      <c r="F144" s="1262" t="s">
        <v>469</v>
      </c>
      <c r="G144" s="1263">
        <v>18</v>
      </c>
    </row>
    <row r="145" spans="1:7">
      <c r="A145" s="2155"/>
      <c r="B145" s="2171"/>
      <c r="C145" s="2158" t="s">
        <v>4</v>
      </c>
      <c r="D145" s="2159"/>
      <c r="E145" s="1264">
        <v>28</v>
      </c>
      <c r="F145" s="1265">
        <v>3</v>
      </c>
      <c r="G145" s="1266">
        <v>31</v>
      </c>
    </row>
    <row r="146" spans="1:7">
      <c r="A146" s="2155"/>
      <c r="B146" s="2170" t="s">
        <v>2</v>
      </c>
      <c r="C146" s="2157" t="s">
        <v>550</v>
      </c>
      <c r="D146" s="1267" t="s">
        <v>474</v>
      </c>
      <c r="E146" s="1268">
        <v>24</v>
      </c>
      <c r="F146" s="1269">
        <v>9</v>
      </c>
      <c r="G146" s="1271">
        <v>33</v>
      </c>
    </row>
    <row r="147" spans="1:7">
      <c r="A147" s="2155"/>
      <c r="B147" s="2153"/>
      <c r="C147" s="2153"/>
      <c r="D147" s="1244" t="s">
        <v>475</v>
      </c>
      <c r="E147" s="1261">
        <v>55</v>
      </c>
      <c r="F147" s="1262">
        <v>13</v>
      </c>
      <c r="G147" s="1263">
        <v>68</v>
      </c>
    </row>
    <row r="148" spans="1:7">
      <c r="A148" s="2155"/>
      <c r="B148" s="2171"/>
      <c r="C148" s="2158" t="s">
        <v>4</v>
      </c>
      <c r="D148" s="2159"/>
      <c r="E148" s="1264">
        <v>79</v>
      </c>
      <c r="F148" s="1265">
        <v>22</v>
      </c>
      <c r="G148" s="1266">
        <v>101</v>
      </c>
    </row>
    <row r="149" spans="1:7">
      <c r="A149" s="2155"/>
      <c r="B149" s="2170" t="s">
        <v>3</v>
      </c>
      <c r="C149" s="2157" t="s">
        <v>550</v>
      </c>
      <c r="D149" s="1267" t="s">
        <v>474</v>
      </c>
      <c r="E149" s="1268">
        <v>482</v>
      </c>
      <c r="F149" s="1269">
        <v>57</v>
      </c>
      <c r="G149" s="1271">
        <v>539</v>
      </c>
    </row>
    <row r="150" spans="1:7">
      <c r="A150" s="2155"/>
      <c r="B150" s="2153"/>
      <c r="C150" s="2153"/>
      <c r="D150" s="1244" t="s">
        <v>475</v>
      </c>
      <c r="E150" s="1261">
        <v>752</v>
      </c>
      <c r="F150" s="1262">
        <v>88</v>
      </c>
      <c r="G150" s="1263">
        <v>840</v>
      </c>
    </row>
    <row r="151" spans="1:7">
      <c r="A151" s="2155"/>
      <c r="B151" s="2171"/>
      <c r="C151" s="2158" t="s">
        <v>4</v>
      </c>
      <c r="D151" s="2159"/>
      <c r="E151" s="1264">
        <v>1234</v>
      </c>
      <c r="F151" s="1265">
        <v>145</v>
      </c>
      <c r="G151" s="1266">
        <v>1379</v>
      </c>
    </row>
    <row r="152" spans="1:7">
      <c r="A152" s="2155"/>
      <c r="B152" s="2170" t="s">
        <v>4</v>
      </c>
      <c r="C152" s="2157" t="s">
        <v>550</v>
      </c>
      <c r="D152" s="1267" t="s">
        <v>474</v>
      </c>
      <c r="E152" s="1268">
        <v>805</v>
      </c>
      <c r="F152" s="1269">
        <v>130</v>
      </c>
      <c r="G152" s="1271">
        <v>935</v>
      </c>
    </row>
    <row r="153" spans="1:7">
      <c r="A153" s="2155"/>
      <c r="B153" s="2153"/>
      <c r="C153" s="2153"/>
      <c r="D153" s="1244" t="s">
        <v>475</v>
      </c>
      <c r="E153" s="1261">
        <v>1434</v>
      </c>
      <c r="F153" s="1262">
        <v>201</v>
      </c>
      <c r="G153" s="1263">
        <v>1635</v>
      </c>
    </row>
    <row r="154" spans="1:7">
      <c r="A154" s="2156"/>
      <c r="B154" s="2171"/>
      <c r="C154" s="2158" t="s">
        <v>4</v>
      </c>
      <c r="D154" s="2159"/>
      <c r="E154" s="1264">
        <v>2239</v>
      </c>
      <c r="F154" s="1265">
        <v>331</v>
      </c>
      <c r="G154" s="1266">
        <v>2570</v>
      </c>
    </row>
    <row r="155" spans="1:7" ht="13.8" thickBot="1">
      <c r="A155" s="2160" t="s">
        <v>4</v>
      </c>
      <c r="B155" s="2170" t="s">
        <v>0</v>
      </c>
      <c r="C155" s="2157" t="s">
        <v>550</v>
      </c>
      <c r="D155" s="1267" t="s">
        <v>474</v>
      </c>
      <c r="E155" s="1268">
        <v>771</v>
      </c>
      <c r="F155" s="1269">
        <v>341</v>
      </c>
      <c r="G155" s="1271">
        <v>1112</v>
      </c>
    </row>
    <row r="156" spans="1:7">
      <c r="A156" s="2155"/>
      <c r="B156" s="2153"/>
      <c r="C156" s="2153"/>
      <c r="D156" s="1244" t="s">
        <v>475</v>
      </c>
      <c r="E156" s="1261">
        <v>1448</v>
      </c>
      <c r="F156" s="1262">
        <v>692</v>
      </c>
      <c r="G156" s="1263">
        <v>2140</v>
      </c>
    </row>
    <row r="157" spans="1:7">
      <c r="A157" s="2155"/>
      <c r="B157" s="2171"/>
      <c r="C157" s="2158" t="s">
        <v>4</v>
      </c>
      <c r="D157" s="2159"/>
      <c r="E157" s="1264">
        <v>2219</v>
      </c>
      <c r="F157" s="1265">
        <v>1033</v>
      </c>
      <c r="G157" s="1266">
        <v>3252</v>
      </c>
    </row>
    <row r="158" spans="1:7">
      <c r="A158" s="2155"/>
      <c r="B158" s="2170" t="s">
        <v>1</v>
      </c>
      <c r="C158" s="2157" t="s">
        <v>550</v>
      </c>
      <c r="D158" s="1267" t="s">
        <v>474</v>
      </c>
      <c r="E158" s="1268">
        <v>35</v>
      </c>
      <c r="F158" s="1269">
        <v>4</v>
      </c>
      <c r="G158" s="1271">
        <v>39</v>
      </c>
    </row>
    <row r="159" spans="1:7">
      <c r="A159" s="2155"/>
      <c r="B159" s="2153"/>
      <c r="C159" s="2153"/>
      <c r="D159" s="1244" t="s">
        <v>475</v>
      </c>
      <c r="E159" s="1261">
        <v>49</v>
      </c>
      <c r="F159" s="1262">
        <v>11</v>
      </c>
      <c r="G159" s="1263">
        <v>60</v>
      </c>
    </row>
    <row r="160" spans="1:7">
      <c r="A160" s="2155"/>
      <c r="B160" s="2171"/>
      <c r="C160" s="2158" t="s">
        <v>4</v>
      </c>
      <c r="D160" s="2159"/>
      <c r="E160" s="1264">
        <v>84</v>
      </c>
      <c r="F160" s="1265">
        <v>15</v>
      </c>
      <c r="G160" s="1266">
        <v>99</v>
      </c>
    </row>
    <row r="161" spans="1:8">
      <c r="A161" s="2155"/>
      <c r="B161" s="2170" t="s">
        <v>2</v>
      </c>
      <c r="C161" s="2157" t="s">
        <v>550</v>
      </c>
      <c r="D161" s="1267" t="s">
        <v>474</v>
      </c>
      <c r="E161" s="1268">
        <v>60</v>
      </c>
      <c r="F161" s="1269">
        <v>77</v>
      </c>
      <c r="G161" s="1271">
        <v>137</v>
      </c>
    </row>
    <row r="162" spans="1:8">
      <c r="A162" s="2155"/>
      <c r="B162" s="2153"/>
      <c r="C162" s="2153"/>
      <c r="D162" s="1244" t="s">
        <v>475</v>
      </c>
      <c r="E162" s="1261">
        <v>159</v>
      </c>
      <c r="F162" s="1262">
        <v>143</v>
      </c>
      <c r="G162" s="1263">
        <v>302</v>
      </c>
    </row>
    <row r="163" spans="1:8">
      <c r="A163" s="2155"/>
      <c r="B163" s="2171"/>
      <c r="C163" s="2158" t="s">
        <v>4</v>
      </c>
      <c r="D163" s="2159"/>
      <c r="E163" s="1264">
        <v>219</v>
      </c>
      <c r="F163" s="1265">
        <v>220</v>
      </c>
      <c r="G163" s="1266">
        <v>439</v>
      </c>
    </row>
    <row r="164" spans="1:8">
      <c r="A164" s="2155"/>
      <c r="B164" s="2170" t="s">
        <v>3</v>
      </c>
      <c r="C164" s="2157" t="s">
        <v>550</v>
      </c>
      <c r="D164" s="1267" t="s">
        <v>474</v>
      </c>
      <c r="E164" s="1268">
        <v>1267</v>
      </c>
      <c r="F164" s="1269">
        <v>305</v>
      </c>
      <c r="G164" s="1271">
        <v>1572</v>
      </c>
    </row>
    <row r="165" spans="1:8">
      <c r="A165" s="2155"/>
      <c r="B165" s="2153"/>
      <c r="C165" s="2153"/>
      <c r="D165" s="1244" t="s">
        <v>475</v>
      </c>
      <c r="E165" s="1261">
        <v>1748</v>
      </c>
      <c r="F165" s="1262">
        <v>592</v>
      </c>
      <c r="G165" s="1263">
        <v>2340</v>
      </c>
    </row>
    <row r="166" spans="1:8">
      <c r="A166" s="2155"/>
      <c r="B166" s="2171"/>
      <c r="C166" s="2158" t="s">
        <v>4</v>
      </c>
      <c r="D166" s="2159"/>
      <c r="E166" s="1264">
        <v>3015</v>
      </c>
      <c r="F166" s="1265">
        <v>897</v>
      </c>
      <c r="G166" s="1266">
        <v>3912</v>
      </c>
    </row>
    <row r="167" spans="1:8" ht="13.8" thickBot="1">
      <c r="A167" s="2155"/>
      <c r="B167" s="2172" t="s">
        <v>4</v>
      </c>
      <c r="C167" s="2157" t="s">
        <v>550</v>
      </c>
      <c r="D167" s="1267" t="s">
        <v>474</v>
      </c>
      <c r="E167" s="1268">
        <v>2133</v>
      </c>
      <c r="F167" s="1269">
        <v>727</v>
      </c>
      <c r="G167" s="1271">
        <v>2860</v>
      </c>
    </row>
    <row r="168" spans="1:8">
      <c r="A168" s="2155"/>
      <c r="B168" s="2153"/>
      <c r="C168" s="2153"/>
      <c r="D168" s="1244" t="s">
        <v>475</v>
      </c>
      <c r="E168" s="1261">
        <v>3404</v>
      </c>
      <c r="F168" s="1262">
        <v>1438</v>
      </c>
      <c r="G168" s="1263">
        <v>4842</v>
      </c>
    </row>
    <row r="169" spans="1:8" ht="13.8" thickBot="1">
      <c r="A169" s="2161"/>
      <c r="B169" s="2174"/>
      <c r="C169" s="2162" t="s">
        <v>4</v>
      </c>
      <c r="D169" s="2163"/>
      <c r="E169" s="1274">
        <v>5537</v>
      </c>
      <c r="F169" s="1275">
        <v>2165</v>
      </c>
      <c r="G169" s="1276">
        <v>7702</v>
      </c>
    </row>
    <row r="171" spans="1:8">
      <c r="A171" s="2164" t="s">
        <v>1257</v>
      </c>
      <c r="B171" s="2153"/>
      <c r="C171" s="2153"/>
      <c r="D171" s="2153"/>
      <c r="E171" s="2153"/>
      <c r="F171" s="2153"/>
      <c r="G171" s="2153"/>
      <c r="H171" s="2153"/>
    </row>
    <row r="172" spans="1:8" ht="13.8" thickBot="1">
      <c r="A172" s="2228" t="s">
        <v>57</v>
      </c>
      <c r="B172" s="2153"/>
      <c r="C172" s="2153"/>
      <c r="D172" s="2153"/>
      <c r="E172" s="2153"/>
      <c r="F172" s="2153"/>
      <c r="G172" s="2153"/>
      <c r="H172" s="2153"/>
    </row>
    <row r="173" spans="1:8" ht="13.8" thickBot="1">
      <c r="A173" s="2480" t="s">
        <v>52</v>
      </c>
      <c r="B173" s="2479" t="s">
        <v>212</v>
      </c>
      <c r="C173" s="2175"/>
      <c r="D173" s="2176"/>
      <c r="E173" s="2177" t="s">
        <v>224</v>
      </c>
      <c r="F173" s="2178"/>
      <c r="G173" s="2179"/>
      <c r="H173" s="2180" t="s">
        <v>4</v>
      </c>
    </row>
    <row r="174" spans="1:8" ht="24" thickBot="1">
      <c r="A174" s="2161"/>
      <c r="B174" s="2174"/>
      <c r="C174" s="2174"/>
      <c r="D174" s="2163"/>
      <c r="E174" s="1249" t="s">
        <v>1258</v>
      </c>
      <c r="F174" s="1250" t="s">
        <v>1259</v>
      </c>
      <c r="G174" s="1250" t="s">
        <v>1260</v>
      </c>
      <c r="H174" s="2181"/>
    </row>
    <row r="175" spans="1:8">
      <c r="A175" s="2168" t="s">
        <v>6</v>
      </c>
      <c r="B175" s="2182" t="s">
        <v>0</v>
      </c>
      <c r="C175" s="2169" t="s">
        <v>550</v>
      </c>
      <c r="D175" s="1257" t="s">
        <v>474</v>
      </c>
      <c r="E175" s="1258">
        <v>87</v>
      </c>
      <c r="F175" s="1259">
        <v>10</v>
      </c>
      <c r="G175" s="1259">
        <v>25</v>
      </c>
      <c r="H175" s="1260">
        <v>122</v>
      </c>
    </row>
    <row r="176" spans="1:8">
      <c r="A176" s="2155"/>
      <c r="B176" s="2153"/>
      <c r="C176" s="2153"/>
      <c r="D176" s="1244" t="s">
        <v>475</v>
      </c>
      <c r="E176" s="1261">
        <v>210</v>
      </c>
      <c r="F176" s="1262">
        <v>18</v>
      </c>
      <c r="G176" s="1262">
        <v>46</v>
      </c>
      <c r="H176" s="1263">
        <v>274</v>
      </c>
    </row>
    <row r="177" spans="1:8">
      <c r="A177" s="2155"/>
      <c r="B177" s="2171"/>
      <c r="C177" s="2158" t="s">
        <v>4</v>
      </c>
      <c r="D177" s="2159"/>
      <c r="E177" s="1264">
        <v>297</v>
      </c>
      <c r="F177" s="1265">
        <v>28</v>
      </c>
      <c r="G177" s="1265">
        <v>71</v>
      </c>
      <c r="H177" s="1266">
        <v>396</v>
      </c>
    </row>
    <row r="178" spans="1:8">
      <c r="A178" s="2155"/>
      <c r="B178" s="2170" t="s">
        <v>1</v>
      </c>
      <c r="C178" s="2157" t="s">
        <v>550</v>
      </c>
      <c r="D178" s="1267" t="s">
        <v>474</v>
      </c>
      <c r="E178" s="1268" t="s">
        <v>469</v>
      </c>
      <c r="F178" s="1270"/>
      <c r="G178" s="1270"/>
      <c r="H178" s="1271" t="s">
        <v>469</v>
      </c>
    </row>
    <row r="179" spans="1:8">
      <c r="A179" s="2155"/>
      <c r="B179" s="2153"/>
      <c r="C179" s="2153"/>
      <c r="D179" s="1244" t="s">
        <v>475</v>
      </c>
      <c r="E179" s="1261" t="s">
        <v>469</v>
      </c>
      <c r="F179" s="1272"/>
      <c r="G179" s="1272"/>
      <c r="H179" s="1263" t="s">
        <v>469</v>
      </c>
    </row>
    <row r="180" spans="1:8">
      <c r="A180" s="2155"/>
      <c r="B180" s="2171"/>
      <c r="C180" s="2158" t="s">
        <v>4</v>
      </c>
      <c r="D180" s="2159"/>
      <c r="E180" s="1264">
        <v>7</v>
      </c>
      <c r="F180" s="1273"/>
      <c r="G180" s="1273"/>
      <c r="H180" s="1266">
        <v>7</v>
      </c>
    </row>
    <row r="181" spans="1:8">
      <c r="A181" s="2155"/>
      <c r="B181" s="2170" t="s">
        <v>2</v>
      </c>
      <c r="C181" s="2157" t="s">
        <v>550</v>
      </c>
      <c r="D181" s="1267" t="s">
        <v>474</v>
      </c>
      <c r="E181" s="1268">
        <v>11</v>
      </c>
      <c r="F181" s="1269" t="s">
        <v>469</v>
      </c>
      <c r="G181" s="1269" t="s">
        <v>469</v>
      </c>
      <c r="H181" s="1271">
        <v>21</v>
      </c>
    </row>
    <row r="182" spans="1:8">
      <c r="A182" s="2155"/>
      <c r="B182" s="2153"/>
      <c r="C182" s="2153"/>
      <c r="D182" s="1244" t="s">
        <v>475</v>
      </c>
      <c r="E182" s="1261">
        <v>30</v>
      </c>
      <c r="F182" s="1262" t="s">
        <v>469</v>
      </c>
      <c r="G182" s="1262" t="s">
        <v>469</v>
      </c>
      <c r="H182" s="1263">
        <v>44</v>
      </c>
    </row>
    <row r="183" spans="1:8">
      <c r="A183" s="2155"/>
      <c r="B183" s="2171"/>
      <c r="C183" s="2158" t="s">
        <v>4</v>
      </c>
      <c r="D183" s="2159"/>
      <c r="E183" s="1264">
        <v>41</v>
      </c>
      <c r="F183" s="1265">
        <v>6</v>
      </c>
      <c r="G183" s="1265">
        <v>18</v>
      </c>
      <c r="H183" s="1266">
        <v>65</v>
      </c>
    </row>
    <row r="184" spans="1:8">
      <c r="A184" s="2155"/>
      <c r="B184" s="2170" t="s">
        <v>3</v>
      </c>
      <c r="C184" s="2157" t="s">
        <v>550</v>
      </c>
      <c r="D184" s="1267" t="s">
        <v>474</v>
      </c>
      <c r="E184" s="1268">
        <v>114</v>
      </c>
      <c r="F184" s="1269">
        <v>7</v>
      </c>
      <c r="G184" s="1269">
        <v>10</v>
      </c>
      <c r="H184" s="1271">
        <v>131</v>
      </c>
    </row>
    <row r="185" spans="1:8">
      <c r="A185" s="2155"/>
      <c r="B185" s="2153"/>
      <c r="C185" s="2153"/>
      <c r="D185" s="1244" t="s">
        <v>475</v>
      </c>
      <c r="E185" s="1261">
        <v>202</v>
      </c>
      <c r="F185" s="1262">
        <v>11</v>
      </c>
      <c r="G185" s="1262">
        <v>39</v>
      </c>
      <c r="H185" s="1263">
        <v>252</v>
      </c>
    </row>
    <row r="186" spans="1:8">
      <c r="A186" s="2155"/>
      <c r="B186" s="2171"/>
      <c r="C186" s="2158" t="s">
        <v>4</v>
      </c>
      <c r="D186" s="2159"/>
      <c r="E186" s="1264">
        <v>316</v>
      </c>
      <c r="F186" s="1265">
        <v>18</v>
      </c>
      <c r="G186" s="1265">
        <v>49</v>
      </c>
      <c r="H186" s="1266">
        <v>383</v>
      </c>
    </row>
    <row r="187" spans="1:8">
      <c r="A187" s="2155"/>
      <c r="B187" s="2170" t="s">
        <v>4</v>
      </c>
      <c r="C187" s="2157" t="s">
        <v>550</v>
      </c>
      <c r="D187" s="1267" t="s">
        <v>474</v>
      </c>
      <c r="E187" s="1268">
        <v>214</v>
      </c>
      <c r="F187" s="1269">
        <v>19</v>
      </c>
      <c r="G187" s="1269">
        <v>43</v>
      </c>
      <c r="H187" s="1271">
        <v>276</v>
      </c>
    </row>
    <row r="188" spans="1:8">
      <c r="A188" s="2155"/>
      <c r="B188" s="2153"/>
      <c r="C188" s="2153"/>
      <c r="D188" s="1244" t="s">
        <v>475</v>
      </c>
      <c r="E188" s="1261">
        <v>447</v>
      </c>
      <c r="F188" s="1262">
        <v>33</v>
      </c>
      <c r="G188" s="1262">
        <v>95</v>
      </c>
      <c r="H188" s="1263">
        <v>575</v>
      </c>
    </row>
    <row r="189" spans="1:8">
      <c r="A189" s="2156"/>
      <c r="B189" s="2171"/>
      <c r="C189" s="2158" t="s">
        <v>4</v>
      </c>
      <c r="D189" s="2159"/>
      <c r="E189" s="1264">
        <v>661</v>
      </c>
      <c r="F189" s="1265">
        <v>52</v>
      </c>
      <c r="G189" s="1265">
        <v>138</v>
      </c>
      <c r="H189" s="1266">
        <v>851</v>
      </c>
    </row>
    <row r="190" spans="1:8">
      <c r="A190" s="2154" t="s">
        <v>7</v>
      </c>
      <c r="B190" s="2170" t="s">
        <v>0</v>
      </c>
      <c r="C190" s="2157" t="s">
        <v>550</v>
      </c>
      <c r="D190" s="1267" t="s">
        <v>474</v>
      </c>
      <c r="E190" s="1268">
        <v>303</v>
      </c>
      <c r="F190" s="1269">
        <v>32</v>
      </c>
      <c r="G190" s="1269">
        <v>71</v>
      </c>
      <c r="H190" s="1271">
        <v>406</v>
      </c>
    </row>
    <row r="191" spans="1:8">
      <c r="A191" s="2155"/>
      <c r="B191" s="2153"/>
      <c r="C191" s="2153"/>
      <c r="D191" s="1244" t="s">
        <v>475</v>
      </c>
      <c r="E191" s="1261">
        <v>363</v>
      </c>
      <c r="F191" s="1262">
        <v>47</v>
      </c>
      <c r="G191" s="1262">
        <v>113</v>
      </c>
      <c r="H191" s="1263">
        <v>523</v>
      </c>
    </row>
    <row r="192" spans="1:8">
      <c r="A192" s="2155"/>
      <c r="B192" s="2171"/>
      <c r="C192" s="2158" t="s">
        <v>4</v>
      </c>
      <c r="D192" s="2159"/>
      <c r="E192" s="1264">
        <v>666</v>
      </c>
      <c r="F192" s="1265">
        <v>79</v>
      </c>
      <c r="G192" s="1265">
        <v>184</v>
      </c>
      <c r="H192" s="1266">
        <v>929</v>
      </c>
    </row>
    <row r="193" spans="1:8">
      <c r="A193" s="2155"/>
      <c r="B193" s="2170" t="s">
        <v>1</v>
      </c>
      <c r="C193" s="2157" t="s">
        <v>550</v>
      </c>
      <c r="D193" s="1267" t="s">
        <v>474</v>
      </c>
      <c r="E193" s="1268">
        <v>15</v>
      </c>
      <c r="F193" s="1269" t="s">
        <v>469</v>
      </c>
      <c r="G193" s="1269" t="s">
        <v>469</v>
      </c>
      <c r="H193" s="1271">
        <v>19</v>
      </c>
    </row>
    <row r="194" spans="1:8">
      <c r="A194" s="2155"/>
      <c r="B194" s="2153"/>
      <c r="C194" s="2153"/>
      <c r="D194" s="1244" t="s">
        <v>475</v>
      </c>
      <c r="E194" s="1261">
        <v>14</v>
      </c>
      <c r="F194" s="1262" t="s">
        <v>469</v>
      </c>
      <c r="G194" s="1262" t="s">
        <v>469</v>
      </c>
      <c r="H194" s="1263">
        <v>17</v>
      </c>
    </row>
    <row r="195" spans="1:8">
      <c r="A195" s="2155"/>
      <c r="B195" s="2171"/>
      <c r="C195" s="2158" t="s">
        <v>4</v>
      </c>
      <c r="D195" s="2159"/>
      <c r="E195" s="1264">
        <v>29</v>
      </c>
      <c r="F195" s="1265" t="s">
        <v>469</v>
      </c>
      <c r="G195" s="1265" t="s">
        <v>469</v>
      </c>
      <c r="H195" s="1266">
        <v>36</v>
      </c>
    </row>
    <row r="196" spans="1:8">
      <c r="A196" s="2155"/>
      <c r="B196" s="2170" t="s">
        <v>2</v>
      </c>
      <c r="C196" s="2157" t="s">
        <v>550</v>
      </c>
      <c r="D196" s="1267" t="s">
        <v>474</v>
      </c>
      <c r="E196" s="1268">
        <v>27</v>
      </c>
      <c r="F196" s="1269" t="s">
        <v>469</v>
      </c>
      <c r="G196" s="1269" t="s">
        <v>469</v>
      </c>
      <c r="H196" s="1271">
        <v>43</v>
      </c>
    </row>
    <row r="197" spans="1:8">
      <c r="A197" s="2155"/>
      <c r="B197" s="2153"/>
      <c r="C197" s="2153"/>
      <c r="D197" s="1244" t="s">
        <v>475</v>
      </c>
      <c r="E197" s="1261">
        <v>24</v>
      </c>
      <c r="F197" s="1262" t="s">
        <v>469</v>
      </c>
      <c r="G197" s="1262" t="s">
        <v>469</v>
      </c>
      <c r="H197" s="1263">
        <v>51</v>
      </c>
    </row>
    <row r="198" spans="1:8">
      <c r="A198" s="2155"/>
      <c r="B198" s="2171"/>
      <c r="C198" s="2158" t="s">
        <v>4</v>
      </c>
      <c r="D198" s="2159"/>
      <c r="E198" s="1264">
        <v>51</v>
      </c>
      <c r="F198" s="1265">
        <v>8</v>
      </c>
      <c r="G198" s="1265">
        <v>35</v>
      </c>
      <c r="H198" s="1266">
        <v>94</v>
      </c>
    </row>
    <row r="199" spans="1:8">
      <c r="A199" s="2155"/>
      <c r="B199" s="2170" t="s">
        <v>3</v>
      </c>
      <c r="C199" s="2157" t="s">
        <v>550</v>
      </c>
      <c r="D199" s="1267" t="s">
        <v>474</v>
      </c>
      <c r="E199" s="1268">
        <v>532</v>
      </c>
      <c r="F199" s="1269">
        <v>43</v>
      </c>
      <c r="G199" s="1269">
        <v>73</v>
      </c>
      <c r="H199" s="1271">
        <v>648</v>
      </c>
    </row>
    <row r="200" spans="1:8">
      <c r="A200" s="2155"/>
      <c r="B200" s="2153"/>
      <c r="C200" s="2153"/>
      <c r="D200" s="1244" t="s">
        <v>475</v>
      </c>
      <c r="E200" s="1261">
        <v>477</v>
      </c>
      <c r="F200" s="1262">
        <v>41</v>
      </c>
      <c r="G200" s="1262">
        <v>86</v>
      </c>
      <c r="H200" s="1263">
        <v>604</v>
      </c>
    </row>
    <row r="201" spans="1:8">
      <c r="A201" s="2155"/>
      <c r="B201" s="2171"/>
      <c r="C201" s="2158" t="s">
        <v>4</v>
      </c>
      <c r="D201" s="2159"/>
      <c r="E201" s="1264">
        <v>1009</v>
      </c>
      <c r="F201" s="1265">
        <v>84</v>
      </c>
      <c r="G201" s="1265">
        <v>159</v>
      </c>
      <c r="H201" s="1266">
        <v>1252</v>
      </c>
    </row>
    <row r="202" spans="1:8">
      <c r="A202" s="2155"/>
      <c r="B202" s="2170" t="s">
        <v>4</v>
      </c>
      <c r="C202" s="2157" t="s">
        <v>550</v>
      </c>
      <c r="D202" s="1267" t="s">
        <v>474</v>
      </c>
      <c r="E202" s="1268">
        <v>877</v>
      </c>
      <c r="F202" s="1269">
        <v>84</v>
      </c>
      <c r="G202" s="1269">
        <v>155</v>
      </c>
      <c r="H202" s="1271">
        <v>1116</v>
      </c>
    </row>
    <row r="203" spans="1:8">
      <c r="A203" s="2155"/>
      <c r="B203" s="2153"/>
      <c r="C203" s="2153"/>
      <c r="D203" s="1244" t="s">
        <v>475</v>
      </c>
      <c r="E203" s="1261">
        <v>878</v>
      </c>
      <c r="F203" s="1262">
        <v>92</v>
      </c>
      <c r="G203" s="1262">
        <v>225</v>
      </c>
      <c r="H203" s="1263">
        <v>1195</v>
      </c>
    </row>
    <row r="204" spans="1:8">
      <c r="A204" s="2156"/>
      <c r="B204" s="2171"/>
      <c r="C204" s="2158" t="s">
        <v>4</v>
      </c>
      <c r="D204" s="2159"/>
      <c r="E204" s="1264">
        <v>1755</v>
      </c>
      <c r="F204" s="1265">
        <v>176</v>
      </c>
      <c r="G204" s="1265">
        <v>380</v>
      </c>
      <c r="H204" s="1266">
        <v>2311</v>
      </c>
    </row>
    <row r="205" spans="1:8">
      <c r="A205" s="2154" t="s">
        <v>8</v>
      </c>
      <c r="B205" s="2170" t="s">
        <v>0</v>
      </c>
      <c r="C205" s="2157" t="s">
        <v>550</v>
      </c>
      <c r="D205" s="1267" t="s">
        <v>474</v>
      </c>
      <c r="E205" s="1268">
        <v>219</v>
      </c>
      <c r="F205" s="1269">
        <v>18</v>
      </c>
      <c r="G205" s="1269">
        <v>54</v>
      </c>
      <c r="H205" s="1271">
        <v>291</v>
      </c>
    </row>
    <row r="206" spans="1:8">
      <c r="A206" s="2155"/>
      <c r="B206" s="2153"/>
      <c r="C206" s="2153"/>
      <c r="D206" s="1244" t="s">
        <v>475</v>
      </c>
      <c r="E206" s="1261">
        <v>432</v>
      </c>
      <c r="F206" s="1262">
        <v>44</v>
      </c>
      <c r="G206" s="1262">
        <v>54</v>
      </c>
      <c r="H206" s="1263">
        <v>530</v>
      </c>
    </row>
    <row r="207" spans="1:8">
      <c r="A207" s="2155"/>
      <c r="B207" s="2171"/>
      <c r="C207" s="2158" t="s">
        <v>4</v>
      </c>
      <c r="D207" s="2159"/>
      <c r="E207" s="1264">
        <v>651</v>
      </c>
      <c r="F207" s="1265">
        <v>62</v>
      </c>
      <c r="G207" s="1265">
        <v>108</v>
      </c>
      <c r="H207" s="1266">
        <v>821</v>
      </c>
    </row>
    <row r="208" spans="1:8">
      <c r="A208" s="2155"/>
      <c r="B208" s="2170" t="s">
        <v>1</v>
      </c>
      <c r="C208" s="2157" t="s">
        <v>550</v>
      </c>
      <c r="D208" s="1267" t="s">
        <v>474</v>
      </c>
      <c r="E208" s="1268" t="s">
        <v>469</v>
      </c>
      <c r="F208" s="1269" t="s">
        <v>469</v>
      </c>
      <c r="G208" s="1269" t="s">
        <v>469</v>
      </c>
      <c r="H208" s="1271">
        <v>10</v>
      </c>
    </row>
    <row r="209" spans="1:8">
      <c r="A209" s="2155"/>
      <c r="B209" s="2153"/>
      <c r="C209" s="2153"/>
      <c r="D209" s="1244" t="s">
        <v>475</v>
      </c>
      <c r="E209" s="1261" t="s">
        <v>469</v>
      </c>
      <c r="F209" s="1262" t="s">
        <v>469</v>
      </c>
      <c r="G209" s="1262" t="s">
        <v>469</v>
      </c>
      <c r="H209" s="1263">
        <v>9</v>
      </c>
    </row>
    <row r="210" spans="1:8">
      <c r="A210" s="2155"/>
      <c r="B210" s="2171"/>
      <c r="C210" s="2158" t="s">
        <v>4</v>
      </c>
      <c r="D210" s="2159"/>
      <c r="E210" s="1264">
        <v>15</v>
      </c>
      <c r="F210" s="1265" t="s">
        <v>469</v>
      </c>
      <c r="G210" s="1265" t="s">
        <v>469</v>
      </c>
      <c r="H210" s="1266">
        <v>19</v>
      </c>
    </row>
    <row r="211" spans="1:8">
      <c r="A211" s="2155"/>
      <c r="B211" s="2170" t="s">
        <v>2</v>
      </c>
      <c r="C211" s="2157" t="s">
        <v>550</v>
      </c>
      <c r="D211" s="1267" t="s">
        <v>474</v>
      </c>
      <c r="E211" s="1268">
        <v>19</v>
      </c>
      <c r="F211" s="1269">
        <v>4</v>
      </c>
      <c r="G211" s="1269">
        <v>4</v>
      </c>
      <c r="H211" s="1271">
        <v>27</v>
      </c>
    </row>
    <row r="212" spans="1:8">
      <c r="A212" s="2155"/>
      <c r="B212" s="2153"/>
      <c r="C212" s="2153"/>
      <c r="D212" s="1244" t="s">
        <v>475</v>
      </c>
      <c r="E212" s="1261">
        <v>36</v>
      </c>
      <c r="F212" s="1262">
        <v>5</v>
      </c>
      <c r="G212" s="1262">
        <v>9</v>
      </c>
      <c r="H212" s="1263">
        <v>50</v>
      </c>
    </row>
    <row r="213" spans="1:8">
      <c r="A213" s="2155"/>
      <c r="B213" s="2171"/>
      <c r="C213" s="2158" t="s">
        <v>4</v>
      </c>
      <c r="D213" s="2159"/>
      <c r="E213" s="1264">
        <v>55</v>
      </c>
      <c r="F213" s="1265">
        <v>9</v>
      </c>
      <c r="G213" s="1265">
        <v>13</v>
      </c>
      <c r="H213" s="1266">
        <v>77</v>
      </c>
    </row>
    <row r="214" spans="1:8">
      <c r="A214" s="2155"/>
      <c r="B214" s="2170" t="s">
        <v>3</v>
      </c>
      <c r="C214" s="2157" t="s">
        <v>550</v>
      </c>
      <c r="D214" s="1267" t="s">
        <v>474</v>
      </c>
      <c r="E214" s="1268">
        <v>354</v>
      </c>
      <c r="F214" s="1269">
        <v>22</v>
      </c>
      <c r="G214" s="1269">
        <v>43</v>
      </c>
      <c r="H214" s="1271">
        <v>419</v>
      </c>
    </row>
    <row r="215" spans="1:8">
      <c r="A215" s="2155"/>
      <c r="B215" s="2153"/>
      <c r="C215" s="2153"/>
      <c r="D215" s="1244" t="s">
        <v>475</v>
      </c>
      <c r="E215" s="1261">
        <v>506</v>
      </c>
      <c r="F215" s="1262">
        <v>32</v>
      </c>
      <c r="G215" s="1262">
        <v>57</v>
      </c>
      <c r="H215" s="1263">
        <v>595</v>
      </c>
    </row>
    <row r="216" spans="1:8">
      <c r="A216" s="2155"/>
      <c r="B216" s="2171"/>
      <c r="C216" s="2158" t="s">
        <v>4</v>
      </c>
      <c r="D216" s="2159"/>
      <c r="E216" s="1264">
        <v>860</v>
      </c>
      <c r="F216" s="1265">
        <v>54</v>
      </c>
      <c r="G216" s="1265">
        <v>100</v>
      </c>
      <c r="H216" s="1266">
        <v>1014</v>
      </c>
    </row>
    <row r="217" spans="1:8">
      <c r="A217" s="2155"/>
      <c r="B217" s="2170" t="s">
        <v>4</v>
      </c>
      <c r="C217" s="2157" t="s">
        <v>550</v>
      </c>
      <c r="D217" s="1267" t="s">
        <v>474</v>
      </c>
      <c r="E217" s="1268">
        <v>599</v>
      </c>
      <c r="F217" s="1269">
        <v>45</v>
      </c>
      <c r="G217" s="1269">
        <v>103</v>
      </c>
      <c r="H217" s="1271">
        <v>747</v>
      </c>
    </row>
    <row r="218" spans="1:8">
      <c r="A218" s="2155"/>
      <c r="B218" s="2153"/>
      <c r="C218" s="2153"/>
      <c r="D218" s="1244" t="s">
        <v>475</v>
      </c>
      <c r="E218" s="1261">
        <v>982</v>
      </c>
      <c r="F218" s="1262">
        <v>82</v>
      </c>
      <c r="G218" s="1262">
        <v>120</v>
      </c>
      <c r="H218" s="1263">
        <v>1184</v>
      </c>
    </row>
    <row r="219" spans="1:8">
      <c r="A219" s="2156"/>
      <c r="B219" s="2171"/>
      <c r="C219" s="2158" t="s">
        <v>4</v>
      </c>
      <c r="D219" s="2159"/>
      <c r="E219" s="1264">
        <v>1581</v>
      </c>
      <c r="F219" s="1265">
        <v>127</v>
      </c>
      <c r="G219" s="1265">
        <v>223</v>
      </c>
      <c r="H219" s="1266">
        <v>1931</v>
      </c>
    </row>
    <row r="220" spans="1:8" ht="13.8" thickBot="1">
      <c r="A220" s="2160" t="s">
        <v>4</v>
      </c>
      <c r="B220" s="2170" t="s">
        <v>0</v>
      </c>
      <c r="C220" s="2157" t="s">
        <v>550</v>
      </c>
      <c r="D220" s="1267" t="s">
        <v>474</v>
      </c>
      <c r="E220" s="1268">
        <v>609</v>
      </c>
      <c r="F220" s="1269">
        <v>60</v>
      </c>
      <c r="G220" s="1269">
        <v>150</v>
      </c>
      <c r="H220" s="1271">
        <v>819</v>
      </c>
    </row>
    <row r="221" spans="1:8">
      <c r="A221" s="2155"/>
      <c r="B221" s="2153"/>
      <c r="C221" s="2153"/>
      <c r="D221" s="1244" t="s">
        <v>475</v>
      </c>
      <c r="E221" s="1261">
        <v>1005</v>
      </c>
      <c r="F221" s="1262">
        <v>109</v>
      </c>
      <c r="G221" s="1262">
        <v>213</v>
      </c>
      <c r="H221" s="1263">
        <v>1327</v>
      </c>
    </row>
    <row r="222" spans="1:8">
      <c r="A222" s="2155"/>
      <c r="B222" s="2171"/>
      <c r="C222" s="2158" t="s">
        <v>4</v>
      </c>
      <c r="D222" s="2159"/>
      <c r="E222" s="1264">
        <v>1614</v>
      </c>
      <c r="F222" s="1265">
        <v>169</v>
      </c>
      <c r="G222" s="1265">
        <v>363</v>
      </c>
      <c r="H222" s="1266">
        <v>2146</v>
      </c>
    </row>
    <row r="223" spans="1:8">
      <c r="A223" s="2155"/>
      <c r="B223" s="2170" t="s">
        <v>1</v>
      </c>
      <c r="C223" s="2157" t="s">
        <v>550</v>
      </c>
      <c r="D223" s="1267" t="s">
        <v>474</v>
      </c>
      <c r="E223" s="1268">
        <v>24</v>
      </c>
      <c r="F223" s="1269" t="s">
        <v>469</v>
      </c>
      <c r="G223" s="1269" t="s">
        <v>469</v>
      </c>
      <c r="H223" s="1271">
        <v>31</v>
      </c>
    </row>
    <row r="224" spans="1:8">
      <c r="A224" s="2155"/>
      <c r="B224" s="2153"/>
      <c r="C224" s="2153"/>
      <c r="D224" s="1244" t="s">
        <v>475</v>
      </c>
      <c r="E224" s="1261">
        <v>27</v>
      </c>
      <c r="F224" s="1262" t="s">
        <v>469</v>
      </c>
      <c r="G224" s="1262" t="s">
        <v>469</v>
      </c>
      <c r="H224" s="1263">
        <v>31</v>
      </c>
    </row>
    <row r="225" spans="1:8">
      <c r="A225" s="2155"/>
      <c r="B225" s="2171"/>
      <c r="C225" s="2158" t="s">
        <v>4</v>
      </c>
      <c r="D225" s="2159"/>
      <c r="E225" s="1264">
        <v>51</v>
      </c>
      <c r="F225" s="1265">
        <v>7</v>
      </c>
      <c r="G225" s="1265">
        <v>4</v>
      </c>
      <c r="H225" s="1266">
        <v>62</v>
      </c>
    </row>
    <row r="226" spans="1:8">
      <c r="A226" s="2155"/>
      <c r="B226" s="2170" t="s">
        <v>2</v>
      </c>
      <c r="C226" s="2157" t="s">
        <v>550</v>
      </c>
      <c r="D226" s="1267" t="s">
        <v>474</v>
      </c>
      <c r="E226" s="1268">
        <v>57</v>
      </c>
      <c r="F226" s="1269">
        <v>12</v>
      </c>
      <c r="G226" s="1269">
        <v>22</v>
      </c>
      <c r="H226" s="1271">
        <v>91</v>
      </c>
    </row>
    <row r="227" spans="1:8">
      <c r="A227" s="2155"/>
      <c r="B227" s="2153"/>
      <c r="C227" s="2153"/>
      <c r="D227" s="1244" t="s">
        <v>475</v>
      </c>
      <c r="E227" s="1261">
        <v>90</v>
      </c>
      <c r="F227" s="1262">
        <v>11</v>
      </c>
      <c r="G227" s="1262">
        <v>44</v>
      </c>
      <c r="H227" s="1263">
        <v>145</v>
      </c>
    </row>
    <row r="228" spans="1:8">
      <c r="A228" s="2155"/>
      <c r="B228" s="2171"/>
      <c r="C228" s="2158" t="s">
        <v>4</v>
      </c>
      <c r="D228" s="2159"/>
      <c r="E228" s="1264">
        <v>147</v>
      </c>
      <c r="F228" s="1265">
        <v>23</v>
      </c>
      <c r="G228" s="1265">
        <v>66</v>
      </c>
      <c r="H228" s="1266">
        <v>236</v>
      </c>
    </row>
    <row r="229" spans="1:8">
      <c r="A229" s="2155"/>
      <c r="B229" s="2170" t="s">
        <v>3</v>
      </c>
      <c r="C229" s="2157" t="s">
        <v>550</v>
      </c>
      <c r="D229" s="1267" t="s">
        <v>474</v>
      </c>
      <c r="E229" s="1268">
        <v>1000</v>
      </c>
      <c r="F229" s="1269">
        <v>72</v>
      </c>
      <c r="G229" s="1269">
        <v>126</v>
      </c>
      <c r="H229" s="1271">
        <v>1198</v>
      </c>
    </row>
    <row r="230" spans="1:8">
      <c r="A230" s="2155"/>
      <c r="B230" s="2153"/>
      <c r="C230" s="2153"/>
      <c r="D230" s="1244" t="s">
        <v>475</v>
      </c>
      <c r="E230" s="1261">
        <v>1185</v>
      </c>
      <c r="F230" s="1262">
        <v>84</v>
      </c>
      <c r="G230" s="1262">
        <v>182</v>
      </c>
      <c r="H230" s="1263">
        <v>1451</v>
      </c>
    </row>
    <row r="231" spans="1:8">
      <c r="A231" s="2155"/>
      <c r="B231" s="2171"/>
      <c r="C231" s="2158" t="s">
        <v>4</v>
      </c>
      <c r="D231" s="2159"/>
      <c r="E231" s="1264">
        <v>2185</v>
      </c>
      <c r="F231" s="1265">
        <v>156</v>
      </c>
      <c r="G231" s="1265">
        <v>308</v>
      </c>
      <c r="H231" s="1266">
        <v>2649</v>
      </c>
    </row>
    <row r="232" spans="1:8" ht="13.8" thickBot="1">
      <c r="A232" s="2155"/>
      <c r="B232" s="2172" t="s">
        <v>4</v>
      </c>
      <c r="C232" s="2157" t="s">
        <v>550</v>
      </c>
      <c r="D232" s="1267" t="s">
        <v>474</v>
      </c>
      <c r="E232" s="1268">
        <v>1690</v>
      </c>
      <c r="F232" s="1269">
        <v>148</v>
      </c>
      <c r="G232" s="1269">
        <v>301</v>
      </c>
      <c r="H232" s="1271">
        <v>2139</v>
      </c>
    </row>
    <row r="233" spans="1:8">
      <c r="A233" s="2155"/>
      <c r="B233" s="2153"/>
      <c r="C233" s="2153"/>
      <c r="D233" s="1244" t="s">
        <v>475</v>
      </c>
      <c r="E233" s="1261">
        <v>2307</v>
      </c>
      <c r="F233" s="1262">
        <v>207</v>
      </c>
      <c r="G233" s="1262">
        <v>440</v>
      </c>
      <c r="H233" s="1263">
        <v>2954</v>
      </c>
    </row>
    <row r="234" spans="1:8" ht="13.8" thickBot="1">
      <c r="A234" s="2161"/>
      <c r="B234" s="2174"/>
      <c r="C234" s="2162" t="s">
        <v>4</v>
      </c>
      <c r="D234" s="2163"/>
      <c r="E234" s="1274">
        <v>3997</v>
      </c>
      <c r="F234" s="1275">
        <v>355</v>
      </c>
      <c r="G234" s="1275">
        <v>741</v>
      </c>
      <c r="H234" s="1276">
        <v>5093</v>
      </c>
    </row>
    <row r="236" spans="1:8">
      <c r="A236" s="2164" t="s">
        <v>1261</v>
      </c>
      <c r="B236" s="2153"/>
      <c r="C236" s="2153"/>
      <c r="D236" s="2153"/>
      <c r="E236" s="2153"/>
      <c r="F236" s="2153"/>
      <c r="G236" s="2153"/>
      <c r="H236" s="2153"/>
    </row>
    <row r="237" spans="1:8" ht="13.8" thickBot="1">
      <c r="A237" s="2228" t="s">
        <v>57</v>
      </c>
      <c r="B237" s="2153"/>
      <c r="C237" s="2153"/>
      <c r="D237" s="2153"/>
      <c r="E237" s="2153"/>
      <c r="F237" s="2153"/>
      <c r="G237" s="2153"/>
      <c r="H237" s="2153"/>
    </row>
    <row r="238" spans="1:8" ht="13.8" thickBot="1">
      <c r="A238" s="2480" t="s">
        <v>52</v>
      </c>
      <c r="B238" s="2479" t="s">
        <v>212</v>
      </c>
      <c r="C238" s="2175"/>
      <c r="D238" s="2176"/>
      <c r="E238" s="2177" t="s">
        <v>206</v>
      </c>
      <c r="F238" s="2178"/>
      <c r="G238" s="2179"/>
      <c r="H238" s="2180" t="s">
        <v>4</v>
      </c>
    </row>
    <row r="239" spans="1:8" ht="13.8" thickBot="1">
      <c r="A239" s="2161"/>
      <c r="B239" s="2174"/>
      <c r="C239" s="2174"/>
      <c r="D239" s="2163"/>
      <c r="E239" s="1249" t="s">
        <v>207</v>
      </c>
      <c r="F239" s="1250" t="s">
        <v>208</v>
      </c>
      <c r="G239" s="1250" t="s">
        <v>209</v>
      </c>
      <c r="H239" s="2181"/>
    </row>
    <row r="240" spans="1:8">
      <c r="A240" s="2168" t="s">
        <v>6</v>
      </c>
      <c r="B240" s="2182" t="s">
        <v>0</v>
      </c>
      <c r="C240" s="2169" t="s">
        <v>550</v>
      </c>
      <c r="D240" s="1257" t="s">
        <v>474</v>
      </c>
      <c r="E240" s="1258" t="s">
        <v>469</v>
      </c>
      <c r="F240" s="1259" t="s">
        <v>469</v>
      </c>
      <c r="G240" s="1306"/>
      <c r="H240" s="1260">
        <v>25</v>
      </c>
    </row>
    <row r="241" spans="1:8">
      <c r="A241" s="2155"/>
      <c r="B241" s="2153"/>
      <c r="C241" s="2153"/>
      <c r="D241" s="1244" t="s">
        <v>475</v>
      </c>
      <c r="E241" s="1261" t="s">
        <v>469</v>
      </c>
      <c r="F241" s="1262" t="s">
        <v>469</v>
      </c>
      <c r="G241" s="1272"/>
      <c r="H241" s="1263">
        <v>46</v>
      </c>
    </row>
    <row r="242" spans="1:8">
      <c r="A242" s="2155"/>
      <c r="B242" s="2171"/>
      <c r="C242" s="2158" t="s">
        <v>4</v>
      </c>
      <c r="D242" s="2159"/>
      <c r="E242" s="1264">
        <v>3</v>
      </c>
      <c r="F242" s="1265">
        <v>68</v>
      </c>
      <c r="G242" s="1273"/>
      <c r="H242" s="1266">
        <v>71</v>
      </c>
    </row>
    <row r="243" spans="1:8">
      <c r="A243" s="2155"/>
      <c r="B243" s="2170" t="s">
        <v>2</v>
      </c>
      <c r="C243" s="2157" t="s">
        <v>550</v>
      </c>
      <c r="D243" s="1267" t="s">
        <v>474</v>
      </c>
      <c r="E243" s="1268" t="s">
        <v>469</v>
      </c>
      <c r="F243" s="1269" t="s">
        <v>469</v>
      </c>
      <c r="G243" s="1270"/>
      <c r="H243" s="1271">
        <v>8</v>
      </c>
    </row>
    <row r="244" spans="1:8">
      <c r="A244" s="2155"/>
      <c r="B244" s="2153"/>
      <c r="C244" s="2153"/>
      <c r="D244" s="1244" t="s">
        <v>475</v>
      </c>
      <c r="E244" s="1261" t="s">
        <v>469</v>
      </c>
      <c r="F244" s="1262" t="s">
        <v>469</v>
      </c>
      <c r="G244" s="1272"/>
      <c r="H244" s="1263">
        <v>10</v>
      </c>
    </row>
    <row r="245" spans="1:8">
      <c r="A245" s="2155"/>
      <c r="B245" s="2171"/>
      <c r="C245" s="2158" t="s">
        <v>4</v>
      </c>
      <c r="D245" s="2159"/>
      <c r="E245" s="1264" t="s">
        <v>469</v>
      </c>
      <c r="F245" s="1265" t="s">
        <v>469</v>
      </c>
      <c r="G245" s="1273"/>
      <c r="H245" s="1266">
        <v>18</v>
      </c>
    </row>
    <row r="246" spans="1:8">
      <c r="A246" s="2155"/>
      <c r="B246" s="2170" t="s">
        <v>3</v>
      </c>
      <c r="C246" s="2157" t="s">
        <v>550</v>
      </c>
      <c r="D246" s="1267" t="s">
        <v>474</v>
      </c>
      <c r="E246" s="1268" t="s">
        <v>469</v>
      </c>
      <c r="F246" s="1269" t="s">
        <v>469</v>
      </c>
      <c r="G246" s="1270"/>
      <c r="H246" s="1271">
        <v>10</v>
      </c>
    </row>
    <row r="247" spans="1:8">
      <c r="A247" s="2155"/>
      <c r="B247" s="2153"/>
      <c r="C247" s="2153"/>
      <c r="D247" s="1244" t="s">
        <v>475</v>
      </c>
      <c r="E247" s="1261" t="s">
        <v>469</v>
      </c>
      <c r="F247" s="1262" t="s">
        <v>469</v>
      </c>
      <c r="G247" s="1272"/>
      <c r="H247" s="1263">
        <v>40</v>
      </c>
    </row>
    <row r="248" spans="1:8">
      <c r="A248" s="2155"/>
      <c r="B248" s="2171"/>
      <c r="C248" s="2158" t="s">
        <v>4</v>
      </c>
      <c r="D248" s="2159"/>
      <c r="E248" s="1264">
        <v>6</v>
      </c>
      <c r="F248" s="1265">
        <v>44</v>
      </c>
      <c r="G248" s="1273"/>
      <c r="H248" s="1266">
        <v>50</v>
      </c>
    </row>
    <row r="249" spans="1:8">
      <c r="A249" s="2155"/>
      <c r="B249" s="2170" t="s">
        <v>4</v>
      </c>
      <c r="C249" s="2157" t="s">
        <v>550</v>
      </c>
      <c r="D249" s="1267" t="s">
        <v>474</v>
      </c>
      <c r="E249" s="1268">
        <v>3</v>
      </c>
      <c r="F249" s="1269">
        <v>40</v>
      </c>
      <c r="G249" s="1270"/>
      <c r="H249" s="1271">
        <v>43</v>
      </c>
    </row>
    <row r="250" spans="1:8">
      <c r="A250" s="2155"/>
      <c r="B250" s="2153"/>
      <c r="C250" s="2153"/>
      <c r="D250" s="1244" t="s">
        <v>475</v>
      </c>
      <c r="E250" s="1261">
        <v>7</v>
      </c>
      <c r="F250" s="1262">
        <v>89</v>
      </c>
      <c r="G250" s="1272"/>
      <c r="H250" s="1263">
        <v>96</v>
      </c>
    </row>
    <row r="251" spans="1:8">
      <c r="A251" s="2156"/>
      <c r="B251" s="2171"/>
      <c r="C251" s="2158" t="s">
        <v>4</v>
      </c>
      <c r="D251" s="2159"/>
      <c r="E251" s="1264">
        <v>10</v>
      </c>
      <c r="F251" s="1265">
        <v>129</v>
      </c>
      <c r="G251" s="1273"/>
      <c r="H251" s="1266">
        <v>139</v>
      </c>
    </row>
    <row r="252" spans="1:8">
      <c r="A252" s="2154" t="s">
        <v>7</v>
      </c>
      <c r="B252" s="2170" t="s">
        <v>0</v>
      </c>
      <c r="C252" s="2157" t="s">
        <v>550</v>
      </c>
      <c r="D252" s="1267" t="s">
        <v>474</v>
      </c>
      <c r="E252" s="1268" t="s">
        <v>469</v>
      </c>
      <c r="F252" s="1269">
        <v>56</v>
      </c>
      <c r="G252" s="1269" t="s">
        <v>469</v>
      </c>
      <c r="H252" s="1271">
        <v>71</v>
      </c>
    </row>
    <row r="253" spans="1:8">
      <c r="A253" s="2155"/>
      <c r="B253" s="2153"/>
      <c r="C253" s="2153"/>
      <c r="D253" s="1244" t="s">
        <v>475</v>
      </c>
      <c r="E253" s="1261" t="s">
        <v>469</v>
      </c>
      <c r="F253" s="1262">
        <v>85</v>
      </c>
      <c r="G253" s="1262" t="s">
        <v>469</v>
      </c>
      <c r="H253" s="1263">
        <v>113</v>
      </c>
    </row>
    <row r="254" spans="1:8">
      <c r="A254" s="2155"/>
      <c r="B254" s="2171"/>
      <c r="C254" s="2158" t="s">
        <v>4</v>
      </c>
      <c r="D254" s="2159"/>
      <c r="E254" s="1264" t="s">
        <v>469</v>
      </c>
      <c r="F254" s="1265">
        <v>141</v>
      </c>
      <c r="G254" s="1265" t="s">
        <v>469</v>
      </c>
      <c r="H254" s="1266">
        <v>184</v>
      </c>
    </row>
    <row r="255" spans="1:8">
      <c r="A255" s="2155"/>
      <c r="B255" s="2170" t="s">
        <v>1</v>
      </c>
      <c r="C255" s="2157" t="s">
        <v>550</v>
      </c>
      <c r="D255" s="1267" t="s">
        <v>474</v>
      </c>
      <c r="E255" s="1430"/>
      <c r="F255" s="1269" t="s">
        <v>469</v>
      </c>
      <c r="G255" s="1270"/>
      <c r="H255" s="1271" t="s">
        <v>469</v>
      </c>
    </row>
    <row r="256" spans="1:8">
      <c r="A256" s="2155"/>
      <c r="B256" s="2153"/>
      <c r="C256" s="2153"/>
      <c r="D256" s="1244" t="s">
        <v>475</v>
      </c>
      <c r="E256" s="1431"/>
      <c r="F256" s="1262" t="s">
        <v>469</v>
      </c>
      <c r="G256" s="1272"/>
      <c r="H256" s="1263" t="s">
        <v>469</v>
      </c>
    </row>
    <row r="257" spans="1:8">
      <c r="A257" s="2155"/>
      <c r="B257" s="2171"/>
      <c r="C257" s="2158" t="s">
        <v>4</v>
      </c>
      <c r="D257" s="2159"/>
      <c r="E257" s="1432"/>
      <c r="F257" s="1265" t="s">
        <v>469</v>
      </c>
      <c r="G257" s="1273"/>
      <c r="H257" s="1266" t="s">
        <v>469</v>
      </c>
    </row>
    <row r="258" spans="1:8">
      <c r="A258" s="2155"/>
      <c r="B258" s="2170" t="s">
        <v>2</v>
      </c>
      <c r="C258" s="2157" t="s">
        <v>550</v>
      </c>
      <c r="D258" s="1267" t="s">
        <v>474</v>
      </c>
      <c r="E258" s="1268" t="s">
        <v>469</v>
      </c>
      <c r="F258" s="1269" t="s">
        <v>469</v>
      </c>
      <c r="G258" s="1270"/>
      <c r="H258" s="1271">
        <v>10</v>
      </c>
    </row>
    <row r="259" spans="1:8">
      <c r="A259" s="2155"/>
      <c r="B259" s="2153"/>
      <c r="C259" s="2153"/>
      <c r="D259" s="1244" t="s">
        <v>475</v>
      </c>
      <c r="E259" s="1261" t="s">
        <v>469</v>
      </c>
      <c r="F259" s="1262" t="s">
        <v>469</v>
      </c>
      <c r="G259" s="1272"/>
      <c r="H259" s="1263">
        <v>25</v>
      </c>
    </row>
    <row r="260" spans="1:8">
      <c r="A260" s="2155"/>
      <c r="B260" s="2171"/>
      <c r="C260" s="2158" t="s">
        <v>4</v>
      </c>
      <c r="D260" s="2159"/>
      <c r="E260" s="1264" t="s">
        <v>469</v>
      </c>
      <c r="F260" s="1265" t="s">
        <v>469</v>
      </c>
      <c r="G260" s="1273"/>
      <c r="H260" s="1266">
        <v>35</v>
      </c>
    </row>
    <row r="261" spans="1:8">
      <c r="A261" s="2155"/>
      <c r="B261" s="2170" t="s">
        <v>3</v>
      </c>
      <c r="C261" s="2157" t="s">
        <v>550</v>
      </c>
      <c r="D261" s="1267" t="s">
        <v>474</v>
      </c>
      <c r="E261" s="1268" t="s">
        <v>469</v>
      </c>
      <c r="F261" s="1269">
        <v>52</v>
      </c>
      <c r="G261" s="1269" t="s">
        <v>469</v>
      </c>
      <c r="H261" s="1271">
        <v>73</v>
      </c>
    </row>
    <row r="262" spans="1:8">
      <c r="A262" s="2155"/>
      <c r="B262" s="2153"/>
      <c r="C262" s="2153"/>
      <c r="D262" s="1244" t="s">
        <v>475</v>
      </c>
      <c r="E262" s="1261" t="s">
        <v>469</v>
      </c>
      <c r="F262" s="1262">
        <v>69</v>
      </c>
      <c r="G262" s="1262" t="s">
        <v>469</v>
      </c>
      <c r="H262" s="1263">
        <v>88</v>
      </c>
    </row>
    <row r="263" spans="1:8">
      <c r="A263" s="2155"/>
      <c r="B263" s="2171"/>
      <c r="C263" s="2158" t="s">
        <v>4</v>
      </c>
      <c r="D263" s="2159"/>
      <c r="E263" s="1264" t="s">
        <v>469</v>
      </c>
      <c r="F263" s="1265">
        <v>121</v>
      </c>
      <c r="G263" s="1265" t="s">
        <v>469</v>
      </c>
      <c r="H263" s="1266">
        <v>161</v>
      </c>
    </row>
    <row r="264" spans="1:8">
      <c r="A264" s="2155"/>
      <c r="B264" s="2170" t="s">
        <v>4</v>
      </c>
      <c r="C264" s="2157" t="s">
        <v>550</v>
      </c>
      <c r="D264" s="1267" t="s">
        <v>474</v>
      </c>
      <c r="E264" s="1268" t="s">
        <v>469</v>
      </c>
      <c r="F264" s="1269">
        <v>117</v>
      </c>
      <c r="G264" s="1269" t="s">
        <v>469</v>
      </c>
      <c r="H264" s="1271">
        <v>155</v>
      </c>
    </row>
    <row r="265" spans="1:8">
      <c r="A265" s="2155"/>
      <c r="B265" s="2153"/>
      <c r="C265" s="2153"/>
      <c r="D265" s="1244" t="s">
        <v>475</v>
      </c>
      <c r="E265" s="1261" t="s">
        <v>469</v>
      </c>
      <c r="F265" s="1262">
        <v>172</v>
      </c>
      <c r="G265" s="1262" t="s">
        <v>469</v>
      </c>
      <c r="H265" s="1263">
        <v>227</v>
      </c>
    </row>
    <row r="266" spans="1:8">
      <c r="A266" s="2156"/>
      <c r="B266" s="2171"/>
      <c r="C266" s="2158" t="s">
        <v>4</v>
      </c>
      <c r="D266" s="2159"/>
      <c r="E266" s="1264" t="s">
        <v>469</v>
      </c>
      <c r="F266" s="1265">
        <v>289</v>
      </c>
      <c r="G266" s="1265" t="s">
        <v>469</v>
      </c>
      <c r="H266" s="1266">
        <v>382</v>
      </c>
    </row>
    <row r="267" spans="1:8">
      <c r="A267" s="2154" t="s">
        <v>8</v>
      </c>
      <c r="B267" s="2170" t="s">
        <v>0</v>
      </c>
      <c r="C267" s="2157" t="s">
        <v>550</v>
      </c>
      <c r="D267" s="1267" t="s">
        <v>474</v>
      </c>
      <c r="E267" s="1268" t="s">
        <v>469</v>
      </c>
      <c r="F267" s="1269">
        <v>45</v>
      </c>
      <c r="G267" s="1269" t="s">
        <v>469</v>
      </c>
      <c r="H267" s="1271">
        <v>55</v>
      </c>
    </row>
    <row r="268" spans="1:8">
      <c r="A268" s="2155"/>
      <c r="B268" s="2153"/>
      <c r="C268" s="2153"/>
      <c r="D268" s="1244" t="s">
        <v>475</v>
      </c>
      <c r="E268" s="1261" t="s">
        <v>469</v>
      </c>
      <c r="F268" s="1262">
        <v>50</v>
      </c>
      <c r="G268" s="1262" t="s">
        <v>469</v>
      </c>
      <c r="H268" s="1263">
        <v>54</v>
      </c>
    </row>
    <row r="269" spans="1:8">
      <c r="A269" s="2155"/>
      <c r="B269" s="2171"/>
      <c r="C269" s="2158" t="s">
        <v>4</v>
      </c>
      <c r="D269" s="2159"/>
      <c r="E269" s="1264" t="s">
        <v>469</v>
      </c>
      <c r="F269" s="1265">
        <v>95</v>
      </c>
      <c r="G269" s="1265" t="s">
        <v>469</v>
      </c>
      <c r="H269" s="1266">
        <v>109</v>
      </c>
    </row>
    <row r="270" spans="1:8">
      <c r="A270" s="2155"/>
      <c r="B270" s="2170" t="s">
        <v>1</v>
      </c>
      <c r="C270" s="1433" t="s">
        <v>550</v>
      </c>
      <c r="D270" s="1267" t="s">
        <v>474</v>
      </c>
      <c r="E270" s="1268" t="s">
        <v>469</v>
      </c>
      <c r="F270" s="1269" t="s">
        <v>469</v>
      </c>
      <c r="G270" s="1270"/>
      <c r="H270" s="1271" t="s">
        <v>469</v>
      </c>
    </row>
    <row r="271" spans="1:8">
      <c r="A271" s="2155"/>
      <c r="B271" s="2171"/>
      <c r="C271" s="2158" t="s">
        <v>4</v>
      </c>
      <c r="D271" s="2159"/>
      <c r="E271" s="1264" t="s">
        <v>469</v>
      </c>
      <c r="F271" s="1265" t="s">
        <v>469</v>
      </c>
      <c r="G271" s="1273"/>
      <c r="H271" s="1266" t="s">
        <v>469</v>
      </c>
    </row>
    <row r="272" spans="1:8">
      <c r="A272" s="2155"/>
      <c r="B272" s="2170" t="s">
        <v>2</v>
      </c>
      <c r="C272" s="2157" t="s">
        <v>550</v>
      </c>
      <c r="D272" s="1267" t="s">
        <v>474</v>
      </c>
      <c r="E272" s="1268" t="s">
        <v>469</v>
      </c>
      <c r="F272" s="1269">
        <v>3</v>
      </c>
      <c r="G272" s="1269" t="s">
        <v>469</v>
      </c>
      <c r="H272" s="1271">
        <v>4</v>
      </c>
    </row>
    <row r="273" spans="1:8">
      <c r="A273" s="2155"/>
      <c r="B273" s="2153"/>
      <c r="C273" s="2153"/>
      <c r="D273" s="1244" t="s">
        <v>475</v>
      </c>
      <c r="E273" s="1261" t="s">
        <v>469</v>
      </c>
      <c r="F273" s="1262">
        <v>8</v>
      </c>
      <c r="G273" s="1262" t="s">
        <v>469</v>
      </c>
      <c r="H273" s="1263">
        <v>11</v>
      </c>
    </row>
    <row r="274" spans="1:8">
      <c r="A274" s="2155"/>
      <c r="B274" s="2171"/>
      <c r="C274" s="2158" t="s">
        <v>4</v>
      </c>
      <c r="D274" s="2159"/>
      <c r="E274" s="1264" t="s">
        <v>469</v>
      </c>
      <c r="F274" s="1265">
        <v>11</v>
      </c>
      <c r="G274" s="1265" t="s">
        <v>469</v>
      </c>
      <c r="H274" s="1266">
        <v>15</v>
      </c>
    </row>
    <row r="275" spans="1:8">
      <c r="A275" s="2155"/>
      <c r="B275" s="2170" t="s">
        <v>3</v>
      </c>
      <c r="C275" s="2157" t="s">
        <v>550</v>
      </c>
      <c r="D275" s="1267" t="s">
        <v>474</v>
      </c>
      <c r="E275" s="1268">
        <v>11</v>
      </c>
      <c r="F275" s="1269">
        <v>32</v>
      </c>
      <c r="G275" s="1269">
        <v>0</v>
      </c>
      <c r="H275" s="1271">
        <v>43</v>
      </c>
    </row>
    <row r="276" spans="1:8">
      <c r="A276" s="2155"/>
      <c r="B276" s="2153"/>
      <c r="C276" s="2153"/>
      <c r="D276" s="1244" t="s">
        <v>475</v>
      </c>
      <c r="E276" s="1261">
        <v>8</v>
      </c>
      <c r="F276" s="1262">
        <v>49</v>
      </c>
      <c r="G276" s="1262">
        <v>5</v>
      </c>
      <c r="H276" s="1263">
        <v>62</v>
      </c>
    </row>
    <row r="277" spans="1:8">
      <c r="A277" s="2155"/>
      <c r="B277" s="2171"/>
      <c r="C277" s="2158" t="s">
        <v>4</v>
      </c>
      <c r="D277" s="2159"/>
      <c r="E277" s="1264">
        <v>19</v>
      </c>
      <c r="F277" s="1265">
        <v>81</v>
      </c>
      <c r="G277" s="1265">
        <v>5</v>
      </c>
      <c r="H277" s="1266">
        <v>105</v>
      </c>
    </row>
    <row r="278" spans="1:8">
      <c r="A278" s="2155"/>
      <c r="B278" s="2170" t="s">
        <v>4</v>
      </c>
      <c r="C278" s="2157" t="s">
        <v>550</v>
      </c>
      <c r="D278" s="1267" t="s">
        <v>474</v>
      </c>
      <c r="E278" s="1268" t="s">
        <v>469</v>
      </c>
      <c r="F278" s="1269">
        <v>81</v>
      </c>
      <c r="G278" s="1269" t="s">
        <v>469</v>
      </c>
      <c r="H278" s="1271">
        <v>104</v>
      </c>
    </row>
    <row r="279" spans="1:8">
      <c r="A279" s="2155"/>
      <c r="B279" s="2153"/>
      <c r="C279" s="2153"/>
      <c r="D279" s="1244" t="s">
        <v>475</v>
      </c>
      <c r="E279" s="1261" t="s">
        <v>469</v>
      </c>
      <c r="F279" s="1262">
        <v>107</v>
      </c>
      <c r="G279" s="1262" t="s">
        <v>469</v>
      </c>
      <c r="H279" s="1263">
        <v>127</v>
      </c>
    </row>
    <row r="280" spans="1:8">
      <c r="A280" s="2156"/>
      <c r="B280" s="2171"/>
      <c r="C280" s="2158" t="s">
        <v>4</v>
      </c>
      <c r="D280" s="2159"/>
      <c r="E280" s="1264">
        <v>34</v>
      </c>
      <c r="F280" s="1265">
        <v>188</v>
      </c>
      <c r="G280" s="1265">
        <v>9</v>
      </c>
      <c r="H280" s="1266">
        <v>231</v>
      </c>
    </row>
    <row r="281" spans="1:8" ht="13.8" thickBot="1">
      <c r="A281" s="2160" t="s">
        <v>4</v>
      </c>
      <c r="B281" s="2170" t="s">
        <v>0</v>
      </c>
      <c r="C281" s="2157" t="s">
        <v>550</v>
      </c>
      <c r="D281" s="1267" t="s">
        <v>474</v>
      </c>
      <c r="E281" s="1268" t="s">
        <v>469</v>
      </c>
      <c r="F281" s="1269">
        <v>124</v>
      </c>
      <c r="G281" s="1269" t="s">
        <v>469</v>
      </c>
      <c r="H281" s="1271">
        <v>151</v>
      </c>
    </row>
    <row r="282" spans="1:8">
      <c r="A282" s="2155"/>
      <c r="B282" s="2153"/>
      <c r="C282" s="2153"/>
      <c r="D282" s="1244" t="s">
        <v>475</v>
      </c>
      <c r="E282" s="1261" t="s">
        <v>469</v>
      </c>
      <c r="F282" s="1262">
        <v>180</v>
      </c>
      <c r="G282" s="1262" t="s">
        <v>469</v>
      </c>
      <c r="H282" s="1263">
        <v>213</v>
      </c>
    </row>
    <row r="283" spans="1:8">
      <c r="A283" s="2155"/>
      <c r="B283" s="2171"/>
      <c r="C283" s="2158" t="s">
        <v>4</v>
      </c>
      <c r="D283" s="2159"/>
      <c r="E283" s="1264" t="s">
        <v>469</v>
      </c>
      <c r="F283" s="1265">
        <v>304</v>
      </c>
      <c r="G283" s="1265" t="s">
        <v>469</v>
      </c>
      <c r="H283" s="1266">
        <v>364</v>
      </c>
    </row>
    <row r="284" spans="1:8">
      <c r="A284" s="2155"/>
      <c r="B284" s="2170" t="s">
        <v>1</v>
      </c>
      <c r="C284" s="2157" t="s">
        <v>550</v>
      </c>
      <c r="D284" s="1267" t="s">
        <v>474</v>
      </c>
      <c r="E284" s="1268" t="s">
        <v>469</v>
      </c>
      <c r="F284" s="1269" t="s">
        <v>469</v>
      </c>
      <c r="G284" s="1270"/>
      <c r="H284" s="1271" t="s">
        <v>469</v>
      </c>
    </row>
    <row r="285" spans="1:8">
      <c r="A285" s="2155"/>
      <c r="B285" s="2153"/>
      <c r="C285" s="2153"/>
      <c r="D285" s="1244" t="s">
        <v>475</v>
      </c>
      <c r="E285" s="1261" t="s">
        <v>469</v>
      </c>
      <c r="F285" s="1262" t="s">
        <v>469</v>
      </c>
      <c r="G285" s="1272"/>
      <c r="H285" s="1263" t="s">
        <v>469</v>
      </c>
    </row>
    <row r="286" spans="1:8">
      <c r="A286" s="2155"/>
      <c r="B286" s="2171"/>
      <c r="C286" s="2158" t="s">
        <v>4</v>
      </c>
      <c r="D286" s="2159"/>
      <c r="E286" s="1264" t="s">
        <v>469</v>
      </c>
      <c r="F286" s="1265" t="s">
        <v>469</v>
      </c>
      <c r="G286" s="1273"/>
      <c r="H286" s="1266">
        <v>4</v>
      </c>
    </row>
    <row r="287" spans="1:8">
      <c r="A287" s="2155"/>
      <c r="B287" s="2170" t="s">
        <v>2</v>
      </c>
      <c r="C287" s="2157" t="s">
        <v>550</v>
      </c>
      <c r="D287" s="1267" t="s">
        <v>474</v>
      </c>
      <c r="E287" s="1268" t="s">
        <v>469</v>
      </c>
      <c r="F287" s="1269">
        <v>19</v>
      </c>
      <c r="G287" s="1269" t="s">
        <v>469</v>
      </c>
      <c r="H287" s="1271">
        <v>22</v>
      </c>
    </row>
    <row r="288" spans="1:8">
      <c r="A288" s="2155"/>
      <c r="B288" s="2153"/>
      <c r="C288" s="2153"/>
      <c r="D288" s="1244" t="s">
        <v>475</v>
      </c>
      <c r="E288" s="1261" t="s">
        <v>469</v>
      </c>
      <c r="F288" s="1262">
        <v>34</v>
      </c>
      <c r="G288" s="1262" t="s">
        <v>469</v>
      </c>
      <c r="H288" s="1263">
        <v>46</v>
      </c>
    </row>
    <row r="289" spans="1:8">
      <c r="A289" s="2155"/>
      <c r="B289" s="2171"/>
      <c r="C289" s="2158" t="s">
        <v>4</v>
      </c>
      <c r="D289" s="2159"/>
      <c r="E289" s="1264" t="s">
        <v>469</v>
      </c>
      <c r="F289" s="1265">
        <v>53</v>
      </c>
      <c r="G289" s="1265" t="s">
        <v>469</v>
      </c>
      <c r="H289" s="1266">
        <v>68</v>
      </c>
    </row>
    <row r="290" spans="1:8">
      <c r="A290" s="2155"/>
      <c r="B290" s="2170" t="s">
        <v>3</v>
      </c>
      <c r="C290" s="2157" t="s">
        <v>550</v>
      </c>
      <c r="D290" s="1267" t="s">
        <v>474</v>
      </c>
      <c r="E290" s="1268" t="s">
        <v>469</v>
      </c>
      <c r="F290" s="1269">
        <v>93</v>
      </c>
      <c r="G290" s="1269" t="s">
        <v>469</v>
      </c>
      <c r="H290" s="1271">
        <v>126</v>
      </c>
    </row>
    <row r="291" spans="1:8">
      <c r="A291" s="2155"/>
      <c r="B291" s="2153"/>
      <c r="C291" s="2153"/>
      <c r="D291" s="1244" t="s">
        <v>475</v>
      </c>
      <c r="E291" s="1261" t="s">
        <v>469</v>
      </c>
      <c r="F291" s="1262">
        <v>153</v>
      </c>
      <c r="G291" s="1262" t="s">
        <v>469</v>
      </c>
      <c r="H291" s="1263">
        <v>190</v>
      </c>
    </row>
    <row r="292" spans="1:8">
      <c r="A292" s="2155"/>
      <c r="B292" s="2171"/>
      <c r="C292" s="2158" t="s">
        <v>4</v>
      </c>
      <c r="D292" s="2159"/>
      <c r="E292" s="1264">
        <v>62</v>
      </c>
      <c r="F292" s="1265">
        <v>246</v>
      </c>
      <c r="G292" s="1265">
        <v>8</v>
      </c>
      <c r="H292" s="1266">
        <v>316</v>
      </c>
    </row>
    <row r="293" spans="1:8" ht="13.8" thickBot="1">
      <c r="A293" s="2155"/>
      <c r="B293" s="2172" t="s">
        <v>4</v>
      </c>
      <c r="C293" s="2157" t="s">
        <v>550</v>
      </c>
      <c r="D293" s="1267" t="s">
        <v>474</v>
      </c>
      <c r="E293" s="1268" t="s">
        <v>469</v>
      </c>
      <c r="F293" s="1269">
        <v>238</v>
      </c>
      <c r="G293" s="1269" t="s">
        <v>469</v>
      </c>
      <c r="H293" s="1271">
        <v>302</v>
      </c>
    </row>
    <row r="294" spans="1:8">
      <c r="A294" s="2155"/>
      <c r="B294" s="2153"/>
      <c r="C294" s="2153"/>
      <c r="D294" s="1244" t="s">
        <v>475</v>
      </c>
      <c r="E294" s="1261" t="s">
        <v>469</v>
      </c>
      <c r="F294" s="1262">
        <v>368</v>
      </c>
      <c r="G294" s="1262" t="s">
        <v>469</v>
      </c>
      <c r="H294" s="1263">
        <v>450</v>
      </c>
    </row>
    <row r="295" spans="1:8" ht="13.8" thickBot="1">
      <c r="A295" s="2161"/>
      <c r="B295" s="2174"/>
      <c r="C295" s="2162" t="s">
        <v>4</v>
      </c>
      <c r="D295" s="2163"/>
      <c r="E295" s="1274">
        <v>133</v>
      </c>
      <c r="F295" s="1275">
        <v>606</v>
      </c>
      <c r="G295" s="1275">
        <v>13</v>
      </c>
      <c r="H295" s="1276">
        <v>752</v>
      </c>
    </row>
    <row r="297" spans="1:8">
      <c r="A297" s="2164" t="s">
        <v>1262</v>
      </c>
      <c r="B297" s="2153"/>
      <c r="C297" s="2153"/>
      <c r="D297" s="2153"/>
      <c r="E297" s="2153"/>
      <c r="F297" s="2153"/>
      <c r="G297" s="2153"/>
    </row>
    <row r="298" spans="1:8" ht="13.8" thickBot="1">
      <c r="A298" s="2228" t="s">
        <v>57</v>
      </c>
      <c r="B298" s="2153"/>
      <c r="C298" s="2153"/>
      <c r="D298" s="2153"/>
      <c r="E298" s="2153"/>
      <c r="F298" s="2153"/>
      <c r="G298" s="2153"/>
    </row>
    <row r="299" spans="1:8" ht="13.8" thickBot="1">
      <c r="A299" s="2480" t="s">
        <v>52</v>
      </c>
      <c r="B299" s="2479" t="s">
        <v>212</v>
      </c>
      <c r="C299" s="2175"/>
      <c r="D299" s="2176"/>
      <c r="E299" s="2177" t="s">
        <v>1263</v>
      </c>
      <c r="F299" s="2179"/>
      <c r="G299" s="2180" t="s">
        <v>4</v>
      </c>
    </row>
    <row r="300" spans="1:8" ht="24" thickBot="1">
      <c r="A300" s="2161"/>
      <c r="B300" s="2174"/>
      <c r="C300" s="2174"/>
      <c r="D300" s="2163"/>
      <c r="E300" s="1249" t="s">
        <v>1264</v>
      </c>
      <c r="F300" s="1250" t="s">
        <v>1265</v>
      </c>
      <c r="G300" s="2181"/>
    </row>
    <row r="301" spans="1:8">
      <c r="A301" s="2168" t="s">
        <v>6</v>
      </c>
      <c r="B301" s="2182" t="s">
        <v>0</v>
      </c>
      <c r="C301" s="2169" t="s">
        <v>550</v>
      </c>
      <c r="D301" s="1257" t="s">
        <v>474</v>
      </c>
      <c r="E301" s="1258">
        <v>47</v>
      </c>
      <c r="F301" s="1259">
        <v>260</v>
      </c>
      <c r="G301" s="1260">
        <v>307</v>
      </c>
    </row>
    <row r="302" spans="1:8">
      <c r="A302" s="2155"/>
      <c r="B302" s="2153"/>
      <c r="C302" s="2153"/>
      <c r="D302" s="1244" t="s">
        <v>475</v>
      </c>
      <c r="E302" s="1261">
        <v>83</v>
      </c>
      <c r="F302" s="1262">
        <v>842</v>
      </c>
      <c r="G302" s="1263">
        <v>925</v>
      </c>
    </row>
    <row r="303" spans="1:8">
      <c r="A303" s="2155"/>
      <c r="B303" s="2171"/>
      <c r="C303" s="2158" t="s">
        <v>4</v>
      </c>
      <c r="D303" s="2159"/>
      <c r="E303" s="1264">
        <v>130</v>
      </c>
      <c r="F303" s="1265">
        <v>1102</v>
      </c>
      <c r="G303" s="1266">
        <v>1232</v>
      </c>
    </row>
    <row r="304" spans="1:8">
      <c r="A304" s="2155"/>
      <c r="B304" s="2170" t="s">
        <v>1</v>
      </c>
      <c r="C304" s="2157" t="s">
        <v>550</v>
      </c>
      <c r="D304" s="1267" t="s">
        <v>474</v>
      </c>
      <c r="E304" s="1430"/>
      <c r="F304" s="1269">
        <v>5</v>
      </c>
      <c r="G304" s="1271">
        <v>5</v>
      </c>
    </row>
    <row r="305" spans="1:7">
      <c r="A305" s="2155"/>
      <c r="B305" s="2153"/>
      <c r="C305" s="2153"/>
      <c r="D305" s="1244" t="s">
        <v>475</v>
      </c>
      <c r="E305" s="1431"/>
      <c r="F305" s="1262">
        <v>23</v>
      </c>
      <c r="G305" s="1263">
        <v>23</v>
      </c>
    </row>
    <row r="306" spans="1:7">
      <c r="A306" s="2155"/>
      <c r="B306" s="2171"/>
      <c r="C306" s="2158" t="s">
        <v>4</v>
      </c>
      <c r="D306" s="2159"/>
      <c r="E306" s="1432"/>
      <c r="F306" s="1265">
        <v>28</v>
      </c>
      <c r="G306" s="1266">
        <v>28</v>
      </c>
    </row>
    <row r="307" spans="1:7">
      <c r="A307" s="2155"/>
      <c r="B307" s="2170" t="s">
        <v>2</v>
      </c>
      <c r="C307" s="2157" t="s">
        <v>550</v>
      </c>
      <c r="D307" s="1267" t="s">
        <v>474</v>
      </c>
      <c r="E307" s="1268">
        <v>9</v>
      </c>
      <c r="F307" s="1269">
        <v>48</v>
      </c>
      <c r="G307" s="1271">
        <v>57</v>
      </c>
    </row>
    <row r="308" spans="1:7">
      <c r="A308" s="2155"/>
      <c r="B308" s="2153"/>
      <c r="C308" s="2153"/>
      <c r="D308" s="1244" t="s">
        <v>475</v>
      </c>
      <c r="E308" s="1261">
        <v>22</v>
      </c>
      <c r="F308" s="1262">
        <v>176</v>
      </c>
      <c r="G308" s="1263">
        <v>198</v>
      </c>
    </row>
    <row r="309" spans="1:7">
      <c r="A309" s="2155"/>
      <c r="B309" s="2171"/>
      <c r="C309" s="2158" t="s">
        <v>4</v>
      </c>
      <c r="D309" s="2159"/>
      <c r="E309" s="1264">
        <v>31</v>
      </c>
      <c r="F309" s="1265">
        <v>224</v>
      </c>
      <c r="G309" s="1266">
        <v>255</v>
      </c>
    </row>
    <row r="310" spans="1:7">
      <c r="A310" s="2155"/>
      <c r="B310" s="2170" t="s">
        <v>3</v>
      </c>
      <c r="C310" s="2157" t="s">
        <v>550</v>
      </c>
      <c r="D310" s="1267" t="s">
        <v>474</v>
      </c>
      <c r="E310" s="1268">
        <v>30</v>
      </c>
      <c r="F310" s="1269">
        <v>295</v>
      </c>
      <c r="G310" s="1271">
        <v>325</v>
      </c>
    </row>
    <row r="311" spans="1:7">
      <c r="A311" s="2155"/>
      <c r="B311" s="2153"/>
      <c r="C311" s="2153"/>
      <c r="D311" s="1244" t="s">
        <v>475</v>
      </c>
      <c r="E311" s="1261">
        <v>72</v>
      </c>
      <c r="F311" s="1262">
        <v>868</v>
      </c>
      <c r="G311" s="1263">
        <v>940</v>
      </c>
    </row>
    <row r="312" spans="1:7">
      <c r="A312" s="2155"/>
      <c r="B312" s="2171"/>
      <c r="C312" s="2158" t="s">
        <v>4</v>
      </c>
      <c r="D312" s="2159"/>
      <c r="E312" s="1264">
        <v>102</v>
      </c>
      <c r="F312" s="1265">
        <v>1163</v>
      </c>
      <c r="G312" s="1266">
        <v>1265</v>
      </c>
    </row>
    <row r="313" spans="1:7">
      <c r="A313" s="2155"/>
      <c r="B313" s="2170" t="s">
        <v>4</v>
      </c>
      <c r="C313" s="2157" t="s">
        <v>550</v>
      </c>
      <c r="D313" s="1267" t="s">
        <v>474</v>
      </c>
      <c r="E313" s="1268">
        <v>86</v>
      </c>
      <c r="F313" s="1269">
        <v>608</v>
      </c>
      <c r="G313" s="1271">
        <v>694</v>
      </c>
    </row>
    <row r="314" spans="1:7">
      <c r="A314" s="2155"/>
      <c r="B314" s="2153"/>
      <c r="C314" s="2153"/>
      <c r="D314" s="1244" t="s">
        <v>475</v>
      </c>
      <c r="E314" s="1261">
        <v>177</v>
      </c>
      <c r="F314" s="1262">
        <v>1909</v>
      </c>
      <c r="G314" s="1263">
        <v>2086</v>
      </c>
    </row>
    <row r="315" spans="1:7">
      <c r="A315" s="2156"/>
      <c r="B315" s="2171"/>
      <c r="C315" s="2158" t="s">
        <v>4</v>
      </c>
      <c r="D315" s="2159"/>
      <c r="E315" s="1264">
        <v>263</v>
      </c>
      <c r="F315" s="1265">
        <v>2517</v>
      </c>
      <c r="G315" s="1266">
        <v>2780</v>
      </c>
    </row>
    <row r="316" spans="1:7">
      <c r="A316" s="2154" t="s">
        <v>7</v>
      </c>
      <c r="B316" s="2170" t="s">
        <v>0</v>
      </c>
      <c r="C316" s="2157" t="s">
        <v>550</v>
      </c>
      <c r="D316" s="1267" t="s">
        <v>474</v>
      </c>
      <c r="E316" s="1268">
        <v>86</v>
      </c>
      <c r="F316" s="1269">
        <v>427</v>
      </c>
      <c r="G316" s="1271">
        <v>513</v>
      </c>
    </row>
    <row r="317" spans="1:7">
      <c r="A317" s="2155"/>
      <c r="B317" s="2153"/>
      <c r="C317" s="2153"/>
      <c r="D317" s="1244" t="s">
        <v>475</v>
      </c>
      <c r="E317" s="1261">
        <v>54</v>
      </c>
      <c r="F317" s="1262">
        <v>679</v>
      </c>
      <c r="G317" s="1263">
        <v>733</v>
      </c>
    </row>
    <row r="318" spans="1:7">
      <c r="A318" s="2155"/>
      <c r="B318" s="2171"/>
      <c r="C318" s="2158" t="s">
        <v>4</v>
      </c>
      <c r="D318" s="2159"/>
      <c r="E318" s="1264">
        <v>140</v>
      </c>
      <c r="F318" s="1265">
        <v>1106</v>
      </c>
      <c r="G318" s="1266">
        <v>1246</v>
      </c>
    </row>
    <row r="319" spans="1:7">
      <c r="A319" s="2155"/>
      <c r="B319" s="2170" t="s">
        <v>1</v>
      </c>
      <c r="C319" s="2157" t="s">
        <v>550</v>
      </c>
      <c r="D319" s="1267" t="s">
        <v>474</v>
      </c>
      <c r="E319" s="1268" t="s">
        <v>469</v>
      </c>
      <c r="F319" s="1269" t="s">
        <v>469</v>
      </c>
      <c r="G319" s="1271">
        <v>24</v>
      </c>
    </row>
    <row r="320" spans="1:7">
      <c r="A320" s="2155"/>
      <c r="B320" s="2153"/>
      <c r="C320" s="2153"/>
      <c r="D320" s="1244" t="s">
        <v>475</v>
      </c>
      <c r="E320" s="1261" t="s">
        <v>469</v>
      </c>
      <c r="F320" s="1262" t="s">
        <v>469</v>
      </c>
      <c r="G320" s="1263">
        <v>25</v>
      </c>
    </row>
    <row r="321" spans="1:7">
      <c r="A321" s="2155"/>
      <c r="B321" s="2171"/>
      <c r="C321" s="2158" t="s">
        <v>4</v>
      </c>
      <c r="D321" s="2159"/>
      <c r="E321" s="1264" t="s">
        <v>469</v>
      </c>
      <c r="F321" s="1265" t="s">
        <v>469</v>
      </c>
      <c r="G321" s="1266">
        <v>49</v>
      </c>
    </row>
    <row r="322" spans="1:7">
      <c r="A322" s="2155"/>
      <c r="B322" s="2170" t="s">
        <v>2</v>
      </c>
      <c r="C322" s="2157" t="s">
        <v>550</v>
      </c>
      <c r="D322" s="1267" t="s">
        <v>474</v>
      </c>
      <c r="E322" s="1268" t="s">
        <v>469</v>
      </c>
      <c r="F322" s="1269" t="s">
        <v>469</v>
      </c>
      <c r="G322" s="1271">
        <v>48</v>
      </c>
    </row>
    <row r="323" spans="1:7">
      <c r="A323" s="2155"/>
      <c r="B323" s="2153"/>
      <c r="C323" s="2153"/>
      <c r="D323" s="1244" t="s">
        <v>475</v>
      </c>
      <c r="E323" s="1261" t="s">
        <v>469</v>
      </c>
      <c r="F323" s="1262" t="s">
        <v>469</v>
      </c>
      <c r="G323" s="1263">
        <v>77</v>
      </c>
    </row>
    <row r="324" spans="1:7">
      <c r="A324" s="2155"/>
      <c r="B324" s="2171"/>
      <c r="C324" s="2158" t="s">
        <v>4</v>
      </c>
      <c r="D324" s="2159"/>
      <c r="E324" s="1264" t="s">
        <v>469</v>
      </c>
      <c r="F324" s="1265" t="s">
        <v>469</v>
      </c>
      <c r="G324" s="1266">
        <v>125</v>
      </c>
    </row>
    <row r="325" spans="1:7">
      <c r="A325" s="2155"/>
      <c r="B325" s="2170" t="s">
        <v>3</v>
      </c>
      <c r="C325" s="2157" t="s">
        <v>550</v>
      </c>
      <c r="D325" s="1267" t="s">
        <v>474</v>
      </c>
      <c r="E325" s="1268">
        <v>126</v>
      </c>
      <c r="F325" s="1269">
        <v>653</v>
      </c>
      <c r="G325" s="1271">
        <v>779</v>
      </c>
    </row>
    <row r="326" spans="1:7">
      <c r="A326" s="2155"/>
      <c r="B326" s="2153"/>
      <c r="C326" s="2153"/>
      <c r="D326" s="1244" t="s">
        <v>475</v>
      </c>
      <c r="E326" s="1261">
        <v>46</v>
      </c>
      <c r="F326" s="1262">
        <v>759</v>
      </c>
      <c r="G326" s="1263">
        <v>805</v>
      </c>
    </row>
    <row r="327" spans="1:7">
      <c r="A327" s="2155"/>
      <c r="B327" s="2171"/>
      <c r="C327" s="2158" t="s">
        <v>4</v>
      </c>
      <c r="D327" s="2159"/>
      <c r="E327" s="1264">
        <v>172</v>
      </c>
      <c r="F327" s="1265">
        <v>1412</v>
      </c>
      <c r="G327" s="1266">
        <v>1584</v>
      </c>
    </row>
    <row r="328" spans="1:7">
      <c r="A328" s="2155"/>
      <c r="B328" s="2170" t="s">
        <v>4</v>
      </c>
      <c r="C328" s="2157" t="s">
        <v>550</v>
      </c>
      <c r="D328" s="1267" t="s">
        <v>474</v>
      </c>
      <c r="E328" s="1268">
        <v>228</v>
      </c>
      <c r="F328" s="1269">
        <v>1136</v>
      </c>
      <c r="G328" s="1271">
        <v>1364</v>
      </c>
    </row>
    <row r="329" spans="1:7">
      <c r="A329" s="2155"/>
      <c r="B329" s="2153"/>
      <c r="C329" s="2153"/>
      <c r="D329" s="1244" t="s">
        <v>475</v>
      </c>
      <c r="E329" s="1261">
        <v>118</v>
      </c>
      <c r="F329" s="1262">
        <v>1522</v>
      </c>
      <c r="G329" s="1263">
        <v>1640</v>
      </c>
    </row>
    <row r="330" spans="1:7">
      <c r="A330" s="2156"/>
      <c r="B330" s="2171"/>
      <c r="C330" s="2158" t="s">
        <v>4</v>
      </c>
      <c r="D330" s="2159"/>
      <c r="E330" s="1264">
        <v>346</v>
      </c>
      <c r="F330" s="1265">
        <v>2658</v>
      </c>
      <c r="G330" s="1266">
        <v>3004</v>
      </c>
    </row>
    <row r="331" spans="1:7">
      <c r="A331" s="2154" t="s">
        <v>8</v>
      </c>
      <c r="B331" s="2170" t="s">
        <v>0</v>
      </c>
      <c r="C331" s="2157" t="s">
        <v>550</v>
      </c>
      <c r="D331" s="1267" t="s">
        <v>474</v>
      </c>
      <c r="E331" s="1268">
        <v>48</v>
      </c>
      <c r="F331" s="1269">
        <v>319</v>
      </c>
      <c r="G331" s="1271">
        <v>367</v>
      </c>
    </row>
    <row r="332" spans="1:7">
      <c r="A332" s="2155"/>
      <c r="B332" s="2153"/>
      <c r="C332" s="2153"/>
      <c r="D332" s="1244" t="s">
        <v>475</v>
      </c>
      <c r="E332" s="1261">
        <v>37</v>
      </c>
      <c r="F332" s="1262">
        <v>723</v>
      </c>
      <c r="G332" s="1263">
        <v>760</v>
      </c>
    </row>
    <row r="333" spans="1:7">
      <c r="A333" s="2155"/>
      <c r="B333" s="2171"/>
      <c r="C333" s="2158" t="s">
        <v>4</v>
      </c>
      <c r="D333" s="2159"/>
      <c r="E333" s="1264">
        <v>85</v>
      </c>
      <c r="F333" s="1265">
        <v>1042</v>
      </c>
      <c r="G333" s="1266">
        <v>1127</v>
      </c>
    </row>
    <row r="334" spans="1:7">
      <c r="A334" s="2155"/>
      <c r="B334" s="2170" t="s">
        <v>1</v>
      </c>
      <c r="C334" s="2157" t="s">
        <v>550</v>
      </c>
      <c r="D334" s="1267" t="s">
        <v>474</v>
      </c>
      <c r="E334" s="1268" t="s">
        <v>469</v>
      </c>
      <c r="F334" s="1269" t="s">
        <v>469</v>
      </c>
      <c r="G334" s="1271">
        <v>13</v>
      </c>
    </row>
    <row r="335" spans="1:7">
      <c r="A335" s="2155"/>
      <c r="B335" s="2153"/>
      <c r="C335" s="2153"/>
      <c r="D335" s="1244" t="s">
        <v>475</v>
      </c>
      <c r="E335" s="1261" t="s">
        <v>469</v>
      </c>
      <c r="F335" s="1262" t="s">
        <v>469</v>
      </c>
      <c r="G335" s="1263">
        <v>21</v>
      </c>
    </row>
    <row r="336" spans="1:7">
      <c r="A336" s="2155"/>
      <c r="B336" s="2171"/>
      <c r="C336" s="2158" t="s">
        <v>4</v>
      </c>
      <c r="D336" s="2159"/>
      <c r="E336" s="1264" t="s">
        <v>469</v>
      </c>
      <c r="F336" s="1265" t="s">
        <v>469</v>
      </c>
      <c r="G336" s="1266">
        <v>34</v>
      </c>
    </row>
    <row r="337" spans="1:7">
      <c r="A337" s="2155"/>
      <c r="B337" s="2170" t="s">
        <v>2</v>
      </c>
      <c r="C337" s="2157" t="s">
        <v>550</v>
      </c>
      <c r="D337" s="1267" t="s">
        <v>474</v>
      </c>
      <c r="E337" s="1268" t="s">
        <v>469</v>
      </c>
      <c r="F337" s="1269" t="s">
        <v>469</v>
      </c>
      <c r="G337" s="1271">
        <v>34</v>
      </c>
    </row>
    <row r="338" spans="1:7">
      <c r="A338" s="2155"/>
      <c r="B338" s="2153"/>
      <c r="C338" s="2153"/>
      <c r="D338" s="1244" t="s">
        <v>475</v>
      </c>
      <c r="E338" s="1261" t="s">
        <v>469</v>
      </c>
      <c r="F338" s="1262" t="s">
        <v>469</v>
      </c>
      <c r="G338" s="1263">
        <v>74</v>
      </c>
    </row>
    <row r="339" spans="1:7">
      <c r="A339" s="2155"/>
      <c r="B339" s="2171"/>
      <c r="C339" s="2158" t="s">
        <v>4</v>
      </c>
      <c r="D339" s="2159"/>
      <c r="E339" s="1264" t="s">
        <v>469</v>
      </c>
      <c r="F339" s="1265" t="s">
        <v>469</v>
      </c>
      <c r="G339" s="1266">
        <v>108</v>
      </c>
    </row>
    <row r="340" spans="1:7">
      <c r="A340" s="2155"/>
      <c r="B340" s="2170" t="s">
        <v>3</v>
      </c>
      <c r="C340" s="2157" t="s">
        <v>550</v>
      </c>
      <c r="D340" s="1267" t="s">
        <v>474</v>
      </c>
      <c r="E340" s="1268">
        <v>81</v>
      </c>
      <c r="F340" s="1269">
        <v>469</v>
      </c>
      <c r="G340" s="1271">
        <v>550</v>
      </c>
    </row>
    <row r="341" spans="1:7">
      <c r="A341" s="2155"/>
      <c r="B341" s="2153"/>
      <c r="C341" s="2153"/>
      <c r="D341" s="1244" t="s">
        <v>475</v>
      </c>
      <c r="E341" s="1261">
        <v>46</v>
      </c>
      <c r="F341" s="1262">
        <v>842</v>
      </c>
      <c r="G341" s="1263">
        <v>888</v>
      </c>
    </row>
    <row r="342" spans="1:7">
      <c r="A342" s="2155"/>
      <c r="B342" s="2171"/>
      <c r="C342" s="2158" t="s">
        <v>4</v>
      </c>
      <c r="D342" s="2159"/>
      <c r="E342" s="1264">
        <v>127</v>
      </c>
      <c r="F342" s="1265">
        <v>1311</v>
      </c>
      <c r="G342" s="1266">
        <v>1438</v>
      </c>
    </row>
    <row r="343" spans="1:7">
      <c r="A343" s="2155"/>
      <c r="B343" s="2170" t="s">
        <v>4</v>
      </c>
      <c r="C343" s="2157" t="s">
        <v>550</v>
      </c>
      <c r="D343" s="1267" t="s">
        <v>474</v>
      </c>
      <c r="E343" s="1268">
        <v>135</v>
      </c>
      <c r="F343" s="1269">
        <v>829</v>
      </c>
      <c r="G343" s="1271">
        <v>964</v>
      </c>
    </row>
    <row r="344" spans="1:7">
      <c r="A344" s="2155"/>
      <c r="B344" s="2153"/>
      <c r="C344" s="2153"/>
      <c r="D344" s="1244" t="s">
        <v>475</v>
      </c>
      <c r="E344" s="1261">
        <v>84</v>
      </c>
      <c r="F344" s="1262">
        <v>1659</v>
      </c>
      <c r="G344" s="1263">
        <v>1743</v>
      </c>
    </row>
    <row r="345" spans="1:7">
      <c r="A345" s="2156"/>
      <c r="B345" s="2171"/>
      <c r="C345" s="2158" t="s">
        <v>4</v>
      </c>
      <c r="D345" s="2159"/>
      <c r="E345" s="1264">
        <v>219</v>
      </c>
      <c r="F345" s="1265">
        <v>2488</v>
      </c>
      <c r="G345" s="1266">
        <v>2707</v>
      </c>
    </row>
    <row r="346" spans="1:7" ht="13.8" thickBot="1">
      <c r="A346" s="2160" t="s">
        <v>4</v>
      </c>
      <c r="B346" s="2170" t="s">
        <v>0</v>
      </c>
      <c r="C346" s="2157" t="s">
        <v>550</v>
      </c>
      <c r="D346" s="1267" t="s">
        <v>474</v>
      </c>
      <c r="E346" s="1268">
        <v>181</v>
      </c>
      <c r="F346" s="1269">
        <v>1006</v>
      </c>
      <c r="G346" s="1271">
        <v>1187</v>
      </c>
    </row>
    <row r="347" spans="1:7">
      <c r="A347" s="2155"/>
      <c r="B347" s="2153"/>
      <c r="C347" s="2153"/>
      <c r="D347" s="1244" t="s">
        <v>475</v>
      </c>
      <c r="E347" s="1261">
        <v>174</v>
      </c>
      <c r="F347" s="1262">
        <v>2244</v>
      </c>
      <c r="G347" s="1263">
        <v>2418</v>
      </c>
    </row>
    <row r="348" spans="1:7">
      <c r="A348" s="2155"/>
      <c r="B348" s="2171"/>
      <c r="C348" s="2158" t="s">
        <v>4</v>
      </c>
      <c r="D348" s="2159"/>
      <c r="E348" s="1264">
        <v>355</v>
      </c>
      <c r="F348" s="1265">
        <v>3250</v>
      </c>
      <c r="G348" s="1266">
        <v>3605</v>
      </c>
    </row>
    <row r="349" spans="1:7">
      <c r="A349" s="2155"/>
      <c r="B349" s="2170" t="s">
        <v>1</v>
      </c>
      <c r="C349" s="2157" t="s">
        <v>550</v>
      </c>
      <c r="D349" s="1267" t="s">
        <v>474</v>
      </c>
      <c r="E349" s="1268" t="s">
        <v>469</v>
      </c>
      <c r="F349" s="1269" t="s">
        <v>469</v>
      </c>
      <c r="G349" s="1271">
        <v>42</v>
      </c>
    </row>
    <row r="350" spans="1:7">
      <c r="A350" s="2155"/>
      <c r="B350" s="2153"/>
      <c r="C350" s="2153"/>
      <c r="D350" s="1244" t="s">
        <v>475</v>
      </c>
      <c r="E350" s="1261" t="s">
        <v>469</v>
      </c>
      <c r="F350" s="1262" t="s">
        <v>469</v>
      </c>
      <c r="G350" s="1263">
        <v>69</v>
      </c>
    </row>
    <row r="351" spans="1:7">
      <c r="A351" s="2155"/>
      <c r="B351" s="2171"/>
      <c r="C351" s="2158" t="s">
        <v>4</v>
      </c>
      <c r="D351" s="2159"/>
      <c r="E351" s="1264">
        <v>4</v>
      </c>
      <c r="F351" s="1265">
        <v>107</v>
      </c>
      <c r="G351" s="1266">
        <v>111</v>
      </c>
    </row>
    <row r="352" spans="1:7">
      <c r="A352" s="2155"/>
      <c r="B352" s="2170" t="s">
        <v>2</v>
      </c>
      <c r="C352" s="2157" t="s">
        <v>550</v>
      </c>
      <c r="D352" s="1267" t="s">
        <v>474</v>
      </c>
      <c r="E352" s="1268" t="s">
        <v>469</v>
      </c>
      <c r="F352" s="1269" t="s">
        <v>469</v>
      </c>
      <c r="G352" s="1271">
        <v>139</v>
      </c>
    </row>
    <row r="353" spans="1:7">
      <c r="A353" s="2155"/>
      <c r="B353" s="2153"/>
      <c r="C353" s="2153"/>
      <c r="D353" s="1244" t="s">
        <v>475</v>
      </c>
      <c r="E353" s="1261" t="s">
        <v>469</v>
      </c>
      <c r="F353" s="1262" t="s">
        <v>469</v>
      </c>
      <c r="G353" s="1263">
        <v>349</v>
      </c>
    </row>
    <row r="354" spans="1:7">
      <c r="A354" s="2155"/>
      <c r="B354" s="2171"/>
      <c r="C354" s="2158" t="s">
        <v>4</v>
      </c>
      <c r="D354" s="2159"/>
      <c r="E354" s="1264">
        <v>68</v>
      </c>
      <c r="F354" s="1265">
        <v>420</v>
      </c>
      <c r="G354" s="1266">
        <v>488</v>
      </c>
    </row>
    <row r="355" spans="1:7">
      <c r="A355" s="2155"/>
      <c r="B355" s="2170" t="s">
        <v>3</v>
      </c>
      <c r="C355" s="2157" t="s">
        <v>550</v>
      </c>
      <c r="D355" s="1267" t="s">
        <v>474</v>
      </c>
      <c r="E355" s="1268">
        <v>237</v>
      </c>
      <c r="F355" s="1269">
        <v>1417</v>
      </c>
      <c r="G355" s="1271">
        <v>1654</v>
      </c>
    </row>
    <row r="356" spans="1:7">
      <c r="A356" s="2155"/>
      <c r="B356" s="2153"/>
      <c r="C356" s="2153"/>
      <c r="D356" s="1244" t="s">
        <v>475</v>
      </c>
      <c r="E356" s="1261">
        <v>164</v>
      </c>
      <c r="F356" s="1262">
        <v>2469</v>
      </c>
      <c r="G356" s="1263">
        <v>2633</v>
      </c>
    </row>
    <row r="357" spans="1:7">
      <c r="A357" s="2155"/>
      <c r="B357" s="2171"/>
      <c r="C357" s="2158" t="s">
        <v>4</v>
      </c>
      <c r="D357" s="2159"/>
      <c r="E357" s="1264">
        <v>401</v>
      </c>
      <c r="F357" s="1265">
        <v>3886</v>
      </c>
      <c r="G357" s="1266">
        <v>4287</v>
      </c>
    </row>
    <row r="358" spans="1:7" ht="13.8" thickBot="1">
      <c r="A358" s="2155"/>
      <c r="B358" s="2172" t="s">
        <v>4</v>
      </c>
      <c r="C358" s="2157" t="s">
        <v>550</v>
      </c>
      <c r="D358" s="1267" t="s">
        <v>474</v>
      </c>
      <c r="E358" s="1268">
        <v>449</v>
      </c>
      <c r="F358" s="1269">
        <v>2573</v>
      </c>
      <c r="G358" s="1271">
        <v>3022</v>
      </c>
    </row>
    <row r="359" spans="1:7">
      <c r="A359" s="2155"/>
      <c r="B359" s="2153"/>
      <c r="C359" s="2153"/>
      <c r="D359" s="1244" t="s">
        <v>475</v>
      </c>
      <c r="E359" s="1261">
        <v>379</v>
      </c>
      <c r="F359" s="1262">
        <v>5090</v>
      </c>
      <c r="G359" s="1263">
        <v>5469</v>
      </c>
    </row>
    <row r="360" spans="1:7" ht="13.8" thickBot="1">
      <c r="A360" s="2161"/>
      <c r="B360" s="2174"/>
      <c r="C360" s="2162" t="s">
        <v>4</v>
      </c>
      <c r="D360" s="2163"/>
      <c r="E360" s="1274">
        <v>828</v>
      </c>
      <c r="F360" s="1275">
        <v>7663</v>
      </c>
      <c r="G360" s="1276">
        <v>8491</v>
      </c>
    </row>
    <row r="362" spans="1:7" ht="13.8">
      <c r="A362" s="1240" t="s">
        <v>404</v>
      </c>
    </row>
    <row r="363" spans="1:7" ht="13.8">
      <c r="A363" s="1240" t="s">
        <v>16</v>
      </c>
    </row>
    <row r="364" spans="1:7" ht="13.8">
      <c r="A364" s="1240" t="s">
        <v>1244</v>
      </c>
    </row>
    <row r="365" spans="1:7" ht="13.8">
      <c r="A365" s="1240" t="s">
        <v>17</v>
      </c>
    </row>
    <row r="366" spans="1:7" ht="13.8">
      <c r="A366" s="1240" t="s">
        <v>476</v>
      </c>
    </row>
    <row r="367" spans="1:7" ht="13.8">
      <c r="A367" s="1240" t="s">
        <v>18</v>
      </c>
    </row>
    <row r="368" spans="1:7" ht="13.8">
      <c r="A368" s="1240" t="s">
        <v>19</v>
      </c>
    </row>
    <row r="371" spans="1:3" ht="16.8">
      <c r="A371" s="1241" t="s">
        <v>20</v>
      </c>
    </row>
    <row r="373" spans="1:3" ht="13.8" thickBot="1">
      <c r="A373" s="2193" t="s">
        <v>21</v>
      </c>
      <c r="B373" s="2174"/>
      <c r="C373" s="2174"/>
    </row>
    <row r="374" spans="1:3">
      <c r="A374" s="2194" t="s">
        <v>22</v>
      </c>
      <c r="B374" s="2176"/>
      <c r="C374" s="1242" t="s">
        <v>1266</v>
      </c>
    </row>
    <row r="375" spans="1:3">
      <c r="A375" s="2195" t="s">
        <v>23</v>
      </c>
      <c r="B375" s="2196"/>
      <c r="C375" s="1243" t="s">
        <v>24</v>
      </c>
    </row>
    <row r="376" spans="1:3" ht="34.200000000000003">
      <c r="A376" s="2197" t="s">
        <v>25</v>
      </c>
      <c r="B376" s="1244" t="s">
        <v>26</v>
      </c>
      <c r="C376" s="1245" t="s">
        <v>543</v>
      </c>
    </row>
    <row r="377" spans="1:3">
      <c r="A377" s="2155"/>
      <c r="B377" s="1244" t="s">
        <v>27</v>
      </c>
      <c r="C377" s="1243" t="s">
        <v>28</v>
      </c>
    </row>
    <row r="378" spans="1:3">
      <c r="A378" s="2155"/>
      <c r="B378" s="1244" t="s">
        <v>29</v>
      </c>
      <c r="C378" s="1243" t="s">
        <v>30</v>
      </c>
    </row>
    <row r="379" spans="1:3" ht="22.8">
      <c r="A379" s="2155"/>
      <c r="B379" s="1244" t="s">
        <v>31</v>
      </c>
      <c r="C379" s="1243" t="s">
        <v>552</v>
      </c>
    </row>
    <row r="380" spans="1:3">
      <c r="A380" s="2155"/>
      <c r="B380" s="1244" t="s">
        <v>33</v>
      </c>
      <c r="C380" s="1243" t="s">
        <v>30</v>
      </c>
    </row>
    <row r="381" spans="1:3" ht="22.8">
      <c r="A381" s="2155"/>
      <c r="B381" s="1244" t="s">
        <v>34</v>
      </c>
      <c r="C381" s="1246">
        <v>8491</v>
      </c>
    </row>
    <row r="382" spans="1:3" ht="22.8">
      <c r="A382" s="2197" t="s">
        <v>35</v>
      </c>
      <c r="B382" s="1244" t="s">
        <v>36</v>
      </c>
      <c r="C382" s="1243" t="s">
        <v>37</v>
      </c>
    </row>
    <row r="383" spans="1:3" ht="45.6">
      <c r="A383" s="2155"/>
      <c r="B383" s="1244" t="s">
        <v>38</v>
      </c>
      <c r="C383" s="1243" t="s">
        <v>39</v>
      </c>
    </row>
    <row r="384" spans="1:3" ht="114">
      <c r="A384" s="2195" t="s">
        <v>40</v>
      </c>
      <c r="B384" s="2196"/>
      <c r="C384" s="1243" t="s">
        <v>1267</v>
      </c>
    </row>
    <row r="385" spans="1:7" ht="13.8" thickBot="1">
      <c r="A385" s="2183" t="s">
        <v>41</v>
      </c>
      <c r="B385" s="1244" t="s">
        <v>42</v>
      </c>
      <c r="C385" s="1245" t="s">
        <v>416</v>
      </c>
    </row>
    <row r="386" spans="1:7">
      <c r="A386" s="2155"/>
      <c r="B386" s="1244" t="s">
        <v>43</v>
      </c>
      <c r="C386" s="1245" t="s">
        <v>416</v>
      </c>
    </row>
    <row r="387" spans="1:7">
      <c r="A387" s="2155"/>
      <c r="B387" s="1244" t="s">
        <v>44</v>
      </c>
      <c r="C387" s="1246">
        <v>4</v>
      </c>
    </row>
    <row r="388" spans="1:7" ht="13.8" thickBot="1">
      <c r="A388" s="2161"/>
      <c r="B388" s="1247" t="s">
        <v>45</v>
      </c>
      <c r="C388" s="1248">
        <v>120989</v>
      </c>
    </row>
    <row r="391" spans="1:7" ht="13.8">
      <c r="A391" s="1240" t="s">
        <v>545</v>
      </c>
    </row>
    <row r="393" spans="1:7" ht="13.8" thickBot="1">
      <c r="A393" s="2164" t="s">
        <v>102</v>
      </c>
      <c r="B393" s="2153"/>
      <c r="C393" s="2153"/>
      <c r="D393" s="2153"/>
      <c r="E393" s="2153"/>
      <c r="F393" s="2153"/>
      <c r="G393" s="2153"/>
    </row>
    <row r="394" spans="1:7" ht="13.8" thickBot="1">
      <c r="A394" s="2184" t="s">
        <v>24</v>
      </c>
      <c r="B394" s="2187" t="s">
        <v>46</v>
      </c>
      <c r="C394" s="2175"/>
      <c r="D394" s="2175"/>
      <c r="E394" s="2175"/>
      <c r="F394" s="2175"/>
      <c r="G394" s="2176"/>
    </row>
    <row r="395" spans="1:7">
      <c r="A395" s="2185"/>
      <c r="B395" s="2188" t="s">
        <v>47</v>
      </c>
      <c r="C395" s="2189"/>
      <c r="D395" s="2190" t="s">
        <v>48</v>
      </c>
      <c r="E395" s="2189"/>
      <c r="F395" s="2191" t="s">
        <v>4</v>
      </c>
      <c r="G395" s="2192"/>
    </row>
    <row r="396" spans="1:7" ht="13.8" thickBot="1">
      <c r="A396" s="2186"/>
      <c r="B396" s="1249" t="s">
        <v>49</v>
      </c>
      <c r="C396" s="1250" t="s">
        <v>50</v>
      </c>
      <c r="D396" s="1250" t="s">
        <v>49</v>
      </c>
      <c r="E396" s="1250" t="s">
        <v>50</v>
      </c>
      <c r="F396" s="1250" t="s">
        <v>49</v>
      </c>
      <c r="G396" s="1251" t="s">
        <v>50</v>
      </c>
    </row>
    <row r="397" spans="1:7">
      <c r="A397" s="1311" t="s">
        <v>1247</v>
      </c>
      <c r="B397" s="1296" t="s">
        <v>1268</v>
      </c>
      <c r="C397" s="1312">
        <v>0.80008606831710127</v>
      </c>
      <c r="D397" s="1315">
        <v>215458.79899999662</v>
      </c>
      <c r="E397" s="1312">
        <v>0.19991393168289873</v>
      </c>
      <c r="F397" s="1315">
        <v>1077757.7989999966</v>
      </c>
      <c r="G397" s="1313">
        <v>1</v>
      </c>
    </row>
    <row r="398" spans="1:7">
      <c r="A398" s="1434" t="s">
        <v>1248</v>
      </c>
      <c r="B398" s="1435" t="s">
        <v>1269</v>
      </c>
      <c r="C398" s="1283">
        <v>0.90058638490075371</v>
      </c>
      <c r="D398" s="1308">
        <v>107143.79899999662</v>
      </c>
      <c r="E398" s="1283">
        <v>9.94136150992464E-2</v>
      </c>
      <c r="F398" s="1308">
        <v>1077757.7990000001</v>
      </c>
      <c r="G398" s="1284">
        <v>1</v>
      </c>
    </row>
    <row r="399" spans="1:7">
      <c r="A399" s="1434" t="s">
        <v>1249</v>
      </c>
      <c r="B399" s="1435" t="s">
        <v>1270</v>
      </c>
      <c r="C399" s="1283">
        <v>0.58385381259486668</v>
      </c>
      <c r="D399" s="1308">
        <v>448504.79899999662</v>
      </c>
      <c r="E399" s="1283">
        <v>0.41614618740513337</v>
      </c>
      <c r="F399" s="1308">
        <v>1077757.7990000001</v>
      </c>
      <c r="G399" s="1284">
        <v>1</v>
      </c>
    </row>
    <row r="400" spans="1:7" ht="22.8">
      <c r="A400" s="1434" t="s">
        <v>1250</v>
      </c>
      <c r="B400" s="1435" t="s">
        <v>1271</v>
      </c>
      <c r="C400" s="1283">
        <v>8.8136685337036752E-2</v>
      </c>
      <c r="D400" s="1308">
        <v>982767.79899999662</v>
      </c>
      <c r="E400" s="1283">
        <v>0.91186331466296322</v>
      </c>
      <c r="F400" s="1308">
        <v>1077757.7990000001</v>
      </c>
      <c r="G400" s="1284">
        <v>1</v>
      </c>
    </row>
    <row r="401" spans="1:8" ht="13.05" customHeight="1" thickBot="1">
      <c r="A401" s="1314" t="s">
        <v>1251</v>
      </c>
      <c r="B401" s="1316" t="s">
        <v>888</v>
      </c>
      <c r="C401" s="1291">
        <v>1</v>
      </c>
      <c r="D401" s="1275">
        <v>0</v>
      </c>
      <c r="E401" s="1291">
        <v>0</v>
      </c>
      <c r="F401" s="1317">
        <v>1077757.7989999966</v>
      </c>
      <c r="G401" s="1292">
        <v>1</v>
      </c>
    </row>
    <row r="402" spans="1:8">
      <c r="A402" s="2152" t="s">
        <v>51</v>
      </c>
      <c r="B402" s="2153"/>
      <c r="C402" s="2153"/>
      <c r="D402" s="2153"/>
      <c r="E402" s="2153"/>
      <c r="F402" s="2153"/>
      <c r="G402" s="2153"/>
    </row>
    <row r="405" spans="1:8" ht="16.8">
      <c r="A405" s="1241" t="s">
        <v>1247</v>
      </c>
    </row>
    <row r="407" spans="1:8" ht="13.8" thickBot="1">
      <c r="A407" s="2164" t="s">
        <v>211</v>
      </c>
      <c r="B407" s="2153"/>
      <c r="C407" s="2153"/>
      <c r="D407" s="2153"/>
      <c r="E407" s="2153"/>
      <c r="F407" s="2153"/>
      <c r="G407" s="2153"/>
      <c r="H407" s="2153"/>
    </row>
    <row r="408" spans="1:8" ht="49.5" customHeight="1" thickBot="1">
      <c r="A408" s="2480" t="s">
        <v>52</v>
      </c>
      <c r="B408" s="2479" t="s">
        <v>212</v>
      </c>
      <c r="C408" s="2175"/>
      <c r="D408" s="2175"/>
      <c r="E408" s="2176"/>
      <c r="F408" s="2177" t="s">
        <v>235</v>
      </c>
      <c r="G408" s="2179"/>
      <c r="H408" s="2180" t="s">
        <v>4</v>
      </c>
    </row>
    <row r="409" spans="1:8" ht="13.8" thickBot="1">
      <c r="A409" s="2161"/>
      <c r="B409" s="2174"/>
      <c r="C409" s="2174"/>
      <c r="D409" s="2174"/>
      <c r="E409" s="2163"/>
      <c r="F409" s="1249" t="s">
        <v>207</v>
      </c>
      <c r="G409" s="1250" t="s">
        <v>208</v>
      </c>
      <c r="H409" s="2181"/>
    </row>
    <row r="410" spans="1:8">
      <c r="A410" s="2168" t="s">
        <v>6</v>
      </c>
      <c r="B410" s="2182" t="s">
        <v>0</v>
      </c>
      <c r="C410" s="2182" t="s">
        <v>550</v>
      </c>
      <c r="D410" s="2182" t="s">
        <v>474</v>
      </c>
      <c r="E410" s="1257" t="s">
        <v>57</v>
      </c>
      <c r="F410" s="1258">
        <v>1445</v>
      </c>
      <c r="G410" s="1259">
        <v>16307</v>
      </c>
      <c r="H410" s="1260">
        <v>17752</v>
      </c>
    </row>
    <row r="411" spans="1:8">
      <c r="A411" s="2155"/>
      <c r="B411" s="2153"/>
      <c r="C411" s="2153"/>
      <c r="D411" s="2153"/>
      <c r="E411" s="1244" t="s">
        <v>58</v>
      </c>
      <c r="F411" s="1279">
        <v>1242.4040235161913</v>
      </c>
      <c r="G411" s="1280">
        <v>16509.595976483808</v>
      </c>
      <c r="H411" s="1281">
        <v>17752</v>
      </c>
    </row>
    <row r="412" spans="1:8">
      <c r="A412" s="2155"/>
      <c r="B412" s="2153"/>
      <c r="C412" s="2153"/>
      <c r="D412" s="2153"/>
      <c r="E412" s="1244" t="s">
        <v>556</v>
      </c>
      <c r="F412" s="1282">
        <v>8.1399278954483997E-2</v>
      </c>
      <c r="G412" s="1283">
        <v>0.91860072104551604</v>
      </c>
      <c r="H412" s="1284">
        <v>1</v>
      </c>
    </row>
    <row r="413" spans="1:8" ht="34.200000000000003">
      <c r="A413" s="2155"/>
      <c r="B413" s="2153"/>
      <c r="C413" s="2153"/>
      <c r="D413" s="2171"/>
      <c r="E413" s="1285" t="s">
        <v>236</v>
      </c>
      <c r="F413" s="1286">
        <v>0.28294497748188763</v>
      </c>
      <c r="G413" s="1287">
        <v>0.24028940233407994</v>
      </c>
      <c r="H413" s="1288">
        <v>0.2432747255759137</v>
      </c>
    </row>
    <row r="414" spans="1:8">
      <c r="A414" s="2155"/>
      <c r="B414" s="2153"/>
      <c r="C414" s="2153"/>
      <c r="D414" s="2170" t="s">
        <v>475</v>
      </c>
      <c r="E414" s="1267" t="s">
        <v>57</v>
      </c>
      <c r="F414" s="1268">
        <v>3662</v>
      </c>
      <c r="G414" s="1269">
        <v>51557</v>
      </c>
      <c r="H414" s="1271">
        <v>55219</v>
      </c>
    </row>
    <row r="415" spans="1:8">
      <c r="A415" s="2155"/>
      <c r="B415" s="2153"/>
      <c r="C415" s="2153"/>
      <c r="D415" s="2153"/>
      <c r="E415" s="1244" t="s">
        <v>58</v>
      </c>
      <c r="F415" s="1279">
        <v>3864.5959764838085</v>
      </c>
      <c r="G415" s="1280">
        <v>51354.404023516188</v>
      </c>
      <c r="H415" s="1281">
        <v>55219</v>
      </c>
    </row>
    <row r="416" spans="1:8">
      <c r="A416" s="2155"/>
      <c r="B416" s="2153"/>
      <c r="C416" s="2153"/>
      <c r="D416" s="2153"/>
      <c r="E416" s="1244" t="s">
        <v>556</v>
      </c>
      <c r="F416" s="1282">
        <v>6.6317752947355077E-2</v>
      </c>
      <c r="G416" s="1283">
        <v>0.93368224705264491</v>
      </c>
      <c r="H416" s="1284">
        <v>1</v>
      </c>
    </row>
    <row r="417" spans="1:8" ht="34.200000000000003">
      <c r="A417" s="2155"/>
      <c r="B417" s="2153"/>
      <c r="C417" s="2171"/>
      <c r="D417" s="2171"/>
      <c r="E417" s="1285" t="s">
        <v>236</v>
      </c>
      <c r="F417" s="1286">
        <v>0.71705502251811237</v>
      </c>
      <c r="G417" s="1287">
        <v>0.75971059766592008</v>
      </c>
      <c r="H417" s="1288">
        <v>0.75672527442408621</v>
      </c>
    </row>
    <row r="418" spans="1:8">
      <c r="A418" s="2155"/>
      <c r="B418" s="2153"/>
      <c r="C418" s="2170" t="s">
        <v>4</v>
      </c>
      <c r="D418" s="2173"/>
      <c r="E418" s="1267" t="s">
        <v>57</v>
      </c>
      <c r="F418" s="1268">
        <v>5107</v>
      </c>
      <c r="G418" s="1269">
        <v>67864</v>
      </c>
      <c r="H418" s="1271">
        <v>72971</v>
      </c>
    </row>
    <row r="419" spans="1:8">
      <c r="A419" s="2155"/>
      <c r="B419" s="2153"/>
      <c r="C419" s="2153"/>
      <c r="D419" s="2153"/>
      <c r="E419" s="1244" t="s">
        <v>58</v>
      </c>
      <c r="F419" s="1279">
        <v>5107</v>
      </c>
      <c r="G419" s="1280">
        <v>67864</v>
      </c>
      <c r="H419" s="1281">
        <v>72971</v>
      </c>
    </row>
    <row r="420" spans="1:8">
      <c r="A420" s="2155"/>
      <c r="B420" s="2153"/>
      <c r="C420" s="2153"/>
      <c r="D420" s="2153"/>
      <c r="E420" s="1244" t="s">
        <v>556</v>
      </c>
      <c r="F420" s="1282">
        <v>6.9986707048005373E-2</v>
      </c>
      <c r="G420" s="1283">
        <v>0.93001329295199464</v>
      </c>
      <c r="H420" s="1284">
        <v>1</v>
      </c>
    </row>
    <row r="421" spans="1:8" ht="34.200000000000003">
      <c r="A421" s="2155"/>
      <c r="B421" s="2171"/>
      <c r="C421" s="2171"/>
      <c r="D421" s="2171"/>
      <c r="E421" s="1285" t="s">
        <v>236</v>
      </c>
      <c r="F421" s="1286">
        <v>1</v>
      </c>
      <c r="G421" s="1287">
        <v>1</v>
      </c>
      <c r="H421" s="1288">
        <v>1</v>
      </c>
    </row>
    <row r="422" spans="1:8">
      <c r="A422" s="2155"/>
      <c r="B422" s="2170" t="s">
        <v>1</v>
      </c>
      <c r="C422" s="2170" t="s">
        <v>550</v>
      </c>
      <c r="D422" s="2170" t="s">
        <v>474</v>
      </c>
      <c r="E422" s="1267" t="s">
        <v>57</v>
      </c>
      <c r="F422" s="1430"/>
      <c r="G422" s="1269">
        <v>528</v>
      </c>
      <c r="H422" s="1271">
        <v>528</v>
      </c>
    </row>
    <row r="423" spans="1:8">
      <c r="A423" s="2155"/>
      <c r="B423" s="2153"/>
      <c r="C423" s="2153"/>
      <c r="D423" s="2153"/>
      <c r="E423" s="1244" t="s">
        <v>58</v>
      </c>
      <c r="F423" s="1431"/>
      <c r="G423" s="1280">
        <v>528</v>
      </c>
      <c r="H423" s="1281">
        <v>528</v>
      </c>
    </row>
    <row r="424" spans="1:8">
      <c r="A424" s="2155"/>
      <c r="B424" s="2153"/>
      <c r="C424" s="2153"/>
      <c r="D424" s="2153"/>
      <c r="E424" s="1244" t="s">
        <v>556</v>
      </c>
      <c r="F424" s="1431"/>
      <c r="G424" s="1283">
        <v>1</v>
      </c>
      <c r="H424" s="1284">
        <v>1</v>
      </c>
    </row>
    <row r="425" spans="1:8" ht="34.200000000000003">
      <c r="A425" s="2155"/>
      <c r="B425" s="2153"/>
      <c r="C425" s="2153"/>
      <c r="D425" s="2171"/>
      <c r="E425" s="1285" t="s">
        <v>236</v>
      </c>
      <c r="F425" s="1432"/>
      <c r="G425" s="1287">
        <v>0.26035502958579881</v>
      </c>
      <c r="H425" s="1288">
        <v>0.26035502958579881</v>
      </c>
    </row>
    <row r="426" spans="1:8">
      <c r="A426" s="2155"/>
      <c r="B426" s="2153"/>
      <c r="C426" s="2153"/>
      <c r="D426" s="2170" t="s">
        <v>475</v>
      </c>
      <c r="E426" s="1267" t="s">
        <v>57</v>
      </c>
      <c r="F426" s="1430"/>
      <c r="G426" s="1269">
        <v>1500</v>
      </c>
      <c r="H426" s="1271">
        <v>1500</v>
      </c>
    </row>
    <row r="427" spans="1:8">
      <c r="A427" s="2155"/>
      <c r="B427" s="2153"/>
      <c r="C427" s="2153"/>
      <c r="D427" s="2153"/>
      <c r="E427" s="1244" t="s">
        <v>58</v>
      </c>
      <c r="F427" s="1431"/>
      <c r="G427" s="1280">
        <v>1500</v>
      </c>
      <c r="H427" s="1281">
        <v>1500</v>
      </c>
    </row>
    <row r="428" spans="1:8">
      <c r="A428" s="2155"/>
      <c r="B428" s="2153"/>
      <c r="C428" s="2153"/>
      <c r="D428" s="2153"/>
      <c r="E428" s="1244" t="s">
        <v>556</v>
      </c>
      <c r="F428" s="1431"/>
      <c r="G428" s="1283">
        <v>1</v>
      </c>
      <c r="H428" s="1284">
        <v>1</v>
      </c>
    </row>
    <row r="429" spans="1:8" ht="34.200000000000003">
      <c r="A429" s="2155"/>
      <c r="B429" s="2153"/>
      <c r="C429" s="2171"/>
      <c r="D429" s="2171"/>
      <c r="E429" s="1285" t="s">
        <v>236</v>
      </c>
      <c r="F429" s="1432"/>
      <c r="G429" s="1287">
        <v>0.73964497041420119</v>
      </c>
      <c r="H429" s="1288">
        <v>0.73964497041420119</v>
      </c>
    </row>
    <row r="430" spans="1:8">
      <c r="A430" s="2155"/>
      <c r="B430" s="2153"/>
      <c r="C430" s="2170" t="s">
        <v>4</v>
      </c>
      <c r="D430" s="2173"/>
      <c r="E430" s="1267" t="s">
        <v>57</v>
      </c>
      <c r="F430" s="1430"/>
      <c r="G430" s="1269">
        <v>2028</v>
      </c>
      <c r="H430" s="1271">
        <v>2028</v>
      </c>
    </row>
    <row r="431" spans="1:8">
      <c r="A431" s="2155"/>
      <c r="B431" s="2153"/>
      <c r="C431" s="2153"/>
      <c r="D431" s="2153"/>
      <c r="E431" s="1244" t="s">
        <v>58</v>
      </c>
      <c r="F431" s="1431"/>
      <c r="G431" s="1280">
        <v>2028</v>
      </c>
      <c r="H431" s="1281">
        <v>2028</v>
      </c>
    </row>
    <row r="432" spans="1:8">
      <c r="A432" s="2155"/>
      <c r="B432" s="2153"/>
      <c r="C432" s="2153"/>
      <c r="D432" s="2153"/>
      <c r="E432" s="1244" t="s">
        <v>556</v>
      </c>
      <c r="F432" s="1431"/>
      <c r="G432" s="1283">
        <v>1</v>
      </c>
      <c r="H432" s="1284">
        <v>1</v>
      </c>
    </row>
    <row r="433" spans="1:8" ht="34.200000000000003">
      <c r="A433" s="2155"/>
      <c r="B433" s="2171"/>
      <c r="C433" s="2171"/>
      <c r="D433" s="2171"/>
      <c r="E433" s="1285" t="s">
        <v>236</v>
      </c>
      <c r="F433" s="1432"/>
      <c r="G433" s="1287">
        <v>1</v>
      </c>
      <c r="H433" s="1288">
        <v>1</v>
      </c>
    </row>
    <row r="434" spans="1:8">
      <c r="A434" s="2155"/>
      <c r="B434" s="2170" t="s">
        <v>2</v>
      </c>
      <c r="C434" s="2170" t="s">
        <v>550</v>
      </c>
      <c r="D434" s="2170" t="s">
        <v>474</v>
      </c>
      <c r="E434" s="1267" t="s">
        <v>57</v>
      </c>
      <c r="F434" s="1268">
        <v>545</v>
      </c>
      <c r="G434" s="1269">
        <v>1919</v>
      </c>
      <c r="H434" s="1271">
        <v>2464</v>
      </c>
    </row>
    <row r="435" spans="1:8">
      <c r="A435" s="2155"/>
      <c r="B435" s="2153"/>
      <c r="C435" s="2153"/>
      <c r="D435" s="2153"/>
      <c r="E435" s="1244" t="s">
        <v>58</v>
      </c>
      <c r="F435" s="1279">
        <v>220.63558765594223</v>
      </c>
      <c r="G435" s="1280">
        <v>2243.3644123440577</v>
      </c>
      <c r="H435" s="1281">
        <v>2464</v>
      </c>
    </row>
    <row r="436" spans="1:8">
      <c r="A436" s="2155"/>
      <c r="B436" s="2153"/>
      <c r="C436" s="2153"/>
      <c r="D436" s="2153"/>
      <c r="E436" s="1244" t="s">
        <v>556</v>
      </c>
      <c r="F436" s="1282">
        <v>0.22118506493506496</v>
      </c>
      <c r="G436" s="1283">
        <v>0.77881493506493515</v>
      </c>
      <c r="H436" s="1284">
        <v>1</v>
      </c>
    </row>
    <row r="437" spans="1:8" ht="34.200000000000003">
      <c r="A437" s="2155"/>
      <c r="B437" s="2153"/>
      <c r="C437" s="2153"/>
      <c r="D437" s="2171"/>
      <c r="E437" s="1285" t="s">
        <v>236</v>
      </c>
      <c r="F437" s="1286">
        <v>0.49954170485792848</v>
      </c>
      <c r="G437" s="1287">
        <v>0.17299197692238347</v>
      </c>
      <c r="H437" s="1288">
        <v>0.20223243598161525</v>
      </c>
    </row>
    <row r="438" spans="1:8">
      <c r="A438" s="2155"/>
      <c r="B438" s="2153"/>
      <c r="C438" s="2153"/>
      <c r="D438" s="2170" t="s">
        <v>475</v>
      </c>
      <c r="E438" s="1267" t="s">
        <v>57</v>
      </c>
      <c r="F438" s="1268">
        <v>546</v>
      </c>
      <c r="G438" s="1269">
        <v>9174</v>
      </c>
      <c r="H438" s="1271">
        <v>9720</v>
      </c>
    </row>
    <row r="439" spans="1:8">
      <c r="A439" s="2155"/>
      <c r="B439" s="2153"/>
      <c r="C439" s="2153"/>
      <c r="D439" s="2153"/>
      <c r="E439" s="1244" t="s">
        <v>58</v>
      </c>
      <c r="F439" s="1279">
        <v>870.36441234405777</v>
      </c>
      <c r="G439" s="1280">
        <v>8849.6355876559428</v>
      </c>
      <c r="H439" s="1281">
        <v>9720</v>
      </c>
    </row>
    <row r="440" spans="1:8">
      <c r="A440" s="2155"/>
      <c r="B440" s="2153"/>
      <c r="C440" s="2153"/>
      <c r="D440" s="2153"/>
      <c r="E440" s="1244" t="s">
        <v>556</v>
      </c>
      <c r="F440" s="1282">
        <v>5.6172839506172842E-2</v>
      </c>
      <c r="G440" s="1283">
        <v>0.9438271604938272</v>
      </c>
      <c r="H440" s="1284">
        <v>1</v>
      </c>
    </row>
    <row r="441" spans="1:8" ht="34.200000000000003">
      <c r="A441" s="2155"/>
      <c r="B441" s="2153"/>
      <c r="C441" s="2171"/>
      <c r="D441" s="2171"/>
      <c r="E441" s="1285" t="s">
        <v>236</v>
      </c>
      <c r="F441" s="1286">
        <v>0.50045829514207152</v>
      </c>
      <c r="G441" s="1287">
        <v>0.82700802307761645</v>
      </c>
      <c r="H441" s="1288">
        <v>0.79776756401838478</v>
      </c>
    </row>
    <row r="442" spans="1:8">
      <c r="A442" s="2155"/>
      <c r="B442" s="2153"/>
      <c r="C442" s="2170" t="s">
        <v>4</v>
      </c>
      <c r="D442" s="2173"/>
      <c r="E442" s="1267" t="s">
        <v>57</v>
      </c>
      <c r="F442" s="1268">
        <v>1091</v>
      </c>
      <c r="G442" s="1269">
        <v>11093</v>
      </c>
      <c r="H442" s="1271">
        <v>12184</v>
      </c>
    </row>
    <row r="443" spans="1:8">
      <c r="A443" s="2155"/>
      <c r="B443" s="2153"/>
      <c r="C443" s="2153"/>
      <c r="D443" s="2153"/>
      <c r="E443" s="1244" t="s">
        <v>58</v>
      </c>
      <c r="F443" s="1279">
        <v>1091</v>
      </c>
      <c r="G443" s="1280">
        <v>11093</v>
      </c>
      <c r="H443" s="1281">
        <v>12184</v>
      </c>
    </row>
    <row r="444" spans="1:8">
      <c r="A444" s="2155"/>
      <c r="B444" s="2153"/>
      <c r="C444" s="2153"/>
      <c r="D444" s="2153"/>
      <c r="E444" s="1244" t="s">
        <v>556</v>
      </c>
      <c r="F444" s="1282">
        <v>8.954366382140512E-2</v>
      </c>
      <c r="G444" s="1283">
        <v>0.91045633617859489</v>
      </c>
      <c r="H444" s="1284">
        <v>1</v>
      </c>
    </row>
    <row r="445" spans="1:8" ht="34.200000000000003">
      <c r="A445" s="2155"/>
      <c r="B445" s="2171"/>
      <c r="C445" s="2171"/>
      <c r="D445" s="2171"/>
      <c r="E445" s="1285" t="s">
        <v>236</v>
      </c>
      <c r="F445" s="1286">
        <v>1</v>
      </c>
      <c r="G445" s="1287">
        <v>1</v>
      </c>
      <c r="H445" s="1288">
        <v>1</v>
      </c>
    </row>
    <row r="446" spans="1:8">
      <c r="A446" s="2155"/>
      <c r="B446" s="2170" t="s">
        <v>3</v>
      </c>
      <c r="C446" s="2170" t="s">
        <v>550</v>
      </c>
      <c r="D446" s="2170" t="s">
        <v>474</v>
      </c>
      <c r="E446" s="1267" t="s">
        <v>57</v>
      </c>
      <c r="F446" s="1268">
        <v>361</v>
      </c>
      <c r="G446" s="1269">
        <v>18823</v>
      </c>
      <c r="H446" s="1271">
        <v>19184</v>
      </c>
    </row>
    <row r="447" spans="1:8">
      <c r="A447" s="2155"/>
      <c r="B447" s="2153"/>
      <c r="C447" s="2153"/>
      <c r="D447" s="2153"/>
      <c r="E447" s="1244" t="s">
        <v>58</v>
      </c>
      <c r="F447" s="1279">
        <v>927.01096456380105</v>
      </c>
      <c r="G447" s="1280">
        <v>18256.9890354362</v>
      </c>
      <c r="H447" s="1281">
        <v>19184</v>
      </c>
    </row>
    <row r="448" spans="1:8">
      <c r="A448" s="2155"/>
      <c r="B448" s="2153"/>
      <c r="C448" s="2153"/>
      <c r="D448" s="2153"/>
      <c r="E448" s="1244" t="s">
        <v>556</v>
      </c>
      <c r="F448" s="1282">
        <v>1.8817764804003337E-2</v>
      </c>
      <c r="G448" s="1283">
        <v>0.98118223519599668</v>
      </c>
      <c r="H448" s="1284">
        <v>1</v>
      </c>
    </row>
    <row r="449" spans="1:8" ht="34.200000000000003">
      <c r="A449" s="2155"/>
      <c r="B449" s="2153"/>
      <c r="C449" s="2153"/>
      <c r="D449" s="2171"/>
      <c r="E449" s="1285" t="s">
        <v>236</v>
      </c>
      <c r="F449" s="1286">
        <v>0.1079222720478326</v>
      </c>
      <c r="G449" s="1287">
        <v>0.28572512826740337</v>
      </c>
      <c r="H449" s="1288">
        <v>0.27713332273955188</v>
      </c>
    </row>
    <row r="450" spans="1:8">
      <c r="A450" s="2155"/>
      <c r="B450" s="2153"/>
      <c r="C450" s="2153"/>
      <c r="D450" s="2170" t="s">
        <v>475</v>
      </c>
      <c r="E450" s="1267" t="s">
        <v>57</v>
      </c>
      <c r="F450" s="1268">
        <v>2984</v>
      </c>
      <c r="G450" s="1269">
        <v>47055</v>
      </c>
      <c r="H450" s="1271">
        <v>50039</v>
      </c>
    </row>
    <row r="451" spans="1:8">
      <c r="A451" s="2155"/>
      <c r="B451" s="2153"/>
      <c r="C451" s="2153"/>
      <c r="D451" s="2153"/>
      <c r="E451" s="1244" t="s">
        <v>58</v>
      </c>
      <c r="F451" s="1279">
        <v>2417.9890354361992</v>
      </c>
      <c r="G451" s="1280">
        <v>47621.0109645638</v>
      </c>
      <c r="H451" s="1281">
        <v>50039</v>
      </c>
    </row>
    <row r="452" spans="1:8">
      <c r="A452" s="2155"/>
      <c r="B452" s="2153"/>
      <c r="C452" s="2153"/>
      <c r="D452" s="2153"/>
      <c r="E452" s="1244" t="s">
        <v>556</v>
      </c>
      <c r="F452" s="1282">
        <v>5.9633485881012811E-2</v>
      </c>
      <c r="G452" s="1283">
        <v>0.9403665141189872</v>
      </c>
      <c r="H452" s="1284">
        <v>1</v>
      </c>
    </row>
    <row r="453" spans="1:8" ht="34.200000000000003">
      <c r="A453" s="2155"/>
      <c r="B453" s="2153"/>
      <c r="C453" s="2171"/>
      <c r="D453" s="2171"/>
      <c r="E453" s="1285" t="s">
        <v>236</v>
      </c>
      <c r="F453" s="1286">
        <v>0.89207772795216744</v>
      </c>
      <c r="G453" s="1287">
        <v>0.71427487173259663</v>
      </c>
      <c r="H453" s="1288">
        <v>0.72286667726044807</v>
      </c>
    </row>
    <row r="454" spans="1:8">
      <c r="A454" s="2155"/>
      <c r="B454" s="2153"/>
      <c r="C454" s="2170" t="s">
        <v>4</v>
      </c>
      <c r="D454" s="2173"/>
      <c r="E454" s="1267" t="s">
        <v>57</v>
      </c>
      <c r="F454" s="1268">
        <v>3345</v>
      </c>
      <c r="G454" s="1269">
        <v>65878</v>
      </c>
      <c r="H454" s="1271">
        <v>69223</v>
      </c>
    </row>
    <row r="455" spans="1:8">
      <c r="A455" s="2155"/>
      <c r="B455" s="2153"/>
      <c r="C455" s="2153"/>
      <c r="D455" s="2153"/>
      <c r="E455" s="1244" t="s">
        <v>58</v>
      </c>
      <c r="F455" s="1279">
        <v>3345</v>
      </c>
      <c r="G455" s="1280">
        <v>65878</v>
      </c>
      <c r="H455" s="1281">
        <v>69223</v>
      </c>
    </row>
    <row r="456" spans="1:8">
      <c r="A456" s="2155"/>
      <c r="B456" s="2153"/>
      <c r="C456" s="2153"/>
      <c r="D456" s="2153"/>
      <c r="E456" s="1244" t="s">
        <v>556</v>
      </c>
      <c r="F456" s="1282">
        <v>4.8322089478930408E-2</v>
      </c>
      <c r="G456" s="1283">
        <v>0.95167791052106965</v>
      </c>
      <c r="H456" s="1284">
        <v>1</v>
      </c>
    </row>
    <row r="457" spans="1:8" ht="34.200000000000003">
      <c r="A457" s="2155"/>
      <c r="B457" s="2171"/>
      <c r="C457" s="2171"/>
      <c r="D457" s="2171"/>
      <c r="E457" s="1285" t="s">
        <v>236</v>
      </c>
      <c r="F457" s="1286">
        <v>1</v>
      </c>
      <c r="G457" s="1287">
        <v>1</v>
      </c>
      <c r="H457" s="1288">
        <v>1</v>
      </c>
    </row>
    <row r="458" spans="1:8">
      <c r="A458" s="2155"/>
      <c r="B458" s="2170" t="s">
        <v>4</v>
      </c>
      <c r="C458" s="2170" t="s">
        <v>550</v>
      </c>
      <c r="D458" s="2170" t="s">
        <v>474</v>
      </c>
      <c r="E458" s="1267" t="s">
        <v>57</v>
      </c>
      <c r="F458" s="1268">
        <v>2351</v>
      </c>
      <c r="G458" s="1269">
        <v>37577</v>
      </c>
      <c r="H458" s="1271">
        <v>39928</v>
      </c>
    </row>
    <row r="459" spans="1:8">
      <c r="A459" s="2155"/>
      <c r="B459" s="2153"/>
      <c r="C459" s="2153"/>
      <c r="D459" s="2153"/>
      <c r="E459" s="1244" t="s">
        <v>58</v>
      </c>
      <c r="F459" s="1279">
        <v>2436.1783051801081</v>
      </c>
      <c r="G459" s="1280">
        <v>37491.82169481989</v>
      </c>
      <c r="H459" s="1281">
        <v>39928</v>
      </c>
    </row>
    <row r="460" spans="1:8">
      <c r="A460" s="2155"/>
      <c r="B460" s="2153"/>
      <c r="C460" s="2153"/>
      <c r="D460" s="2153"/>
      <c r="E460" s="1244" t="s">
        <v>556</v>
      </c>
      <c r="F460" s="1282">
        <v>5.8880985774393907E-2</v>
      </c>
      <c r="G460" s="1283">
        <v>0.94111901422560607</v>
      </c>
      <c r="H460" s="1284">
        <v>1</v>
      </c>
    </row>
    <row r="461" spans="1:8" ht="34.200000000000003">
      <c r="A461" s="2155"/>
      <c r="B461" s="2153"/>
      <c r="C461" s="2153"/>
      <c r="D461" s="2171"/>
      <c r="E461" s="1285" t="s">
        <v>236</v>
      </c>
      <c r="F461" s="1286">
        <v>0.24635858744629574</v>
      </c>
      <c r="G461" s="1287">
        <v>0.25586430891374956</v>
      </c>
      <c r="H461" s="1288">
        <v>0.25528432413078783</v>
      </c>
    </row>
    <row r="462" spans="1:8">
      <c r="A462" s="2155"/>
      <c r="B462" s="2153"/>
      <c r="C462" s="2153"/>
      <c r="D462" s="2170" t="s">
        <v>475</v>
      </c>
      <c r="E462" s="1267" t="s">
        <v>57</v>
      </c>
      <c r="F462" s="1268">
        <v>7192</v>
      </c>
      <c r="G462" s="1269">
        <v>109286</v>
      </c>
      <c r="H462" s="1271">
        <v>116478</v>
      </c>
    </row>
    <row r="463" spans="1:8">
      <c r="A463" s="2155"/>
      <c r="B463" s="2153"/>
      <c r="C463" s="2153"/>
      <c r="D463" s="2153"/>
      <c r="E463" s="1244" t="s">
        <v>58</v>
      </c>
      <c r="F463" s="1279">
        <v>7106.8216948198915</v>
      </c>
      <c r="G463" s="1280">
        <v>109371.1783051801</v>
      </c>
      <c r="H463" s="1281">
        <v>116478</v>
      </c>
    </row>
    <row r="464" spans="1:8">
      <c r="A464" s="2155"/>
      <c r="B464" s="2153"/>
      <c r="C464" s="2153"/>
      <c r="D464" s="2153"/>
      <c r="E464" s="1244" t="s">
        <v>556</v>
      </c>
      <c r="F464" s="1282">
        <v>6.1745565686224003E-2</v>
      </c>
      <c r="G464" s="1283">
        <v>0.93825443431377598</v>
      </c>
      <c r="H464" s="1284">
        <v>1</v>
      </c>
    </row>
    <row r="465" spans="1:8" ht="34.200000000000003">
      <c r="A465" s="2155"/>
      <c r="B465" s="2153"/>
      <c r="C465" s="2171"/>
      <c r="D465" s="2171"/>
      <c r="E465" s="1285" t="s">
        <v>236</v>
      </c>
      <c r="F465" s="1286">
        <v>0.75364141255370432</v>
      </c>
      <c r="G465" s="1287">
        <v>0.74413569108625044</v>
      </c>
      <c r="H465" s="1288">
        <v>0.74471567586921228</v>
      </c>
    </row>
    <row r="466" spans="1:8">
      <c r="A466" s="2155"/>
      <c r="B466" s="2153"/>
      <c r="C466" s="2170" t="s">
        <v>4</v>
      </c>
      <c r="D466" s="2173"/>
      <c r="E466" s="1267" t="s">
        <v>57</v>
      </c>
      <c r="F466" s="1268">
        <v>9543</v>
      </c>
      <c r="G466" s="1269">
        <v>146863</v>
      </c>
      <c r="H466" s="1271">
        <v>156406</v>
      </c>
    </row>
    <row r="467" spans="1:8">
      <c r="A467" s="2155"/>
      <c r="B467" s="2153"/>
      <c r="C467" s="2153"/>
      <c r="D467" s="2153"/>
      <c r="E467" s="1244" t="s">
        <v>58</v>
      </c>
      <c r="F467" s="1279">
        <v>9543</v>
      </c>
      <c r="G467" s="1280">
        <v>146863</v>
      </c>
      <c r="H467" s="1281">
        <v>156406</v>
      </c>
    </row>
    <row r="468" spans="1:8" ht="21">
      <c r="A468" s="2155"/>
      <c r="B468" s="2153"/>
      <c r="C468" s="2153"/>
      <c r="D468" s="2153"/>
      <c r="E468" s="1244" t="s">
        <v>556</v>
      </c>
      <c r="F468" s="1436">
        <v>6.1014283339513836E-2</v>
      </c>
      <c r="G468" s="1283">
        <v>0.93898571666048614</v>
      </c>
      <c r="H468" s="1284">
        <v>1</v>
      </c>
    </row>
    <row r="469" spans="1:8" ht="34.200000000000003">
      <c r="A469" s="2156"/>
      <c r="B469" s="2171"/>
      <c r="C469" s="2171"/>
      <c r="D469" s="2171"/>
      <c r="E469" s="1285" t="s">
        <v>236</v>
      </c>
      <c r="F469" s="1286">
        <v>1</v>
      </c>
      <c r="G469" s="1287">
        <v>1</v>
      </c>
      <c r="H469" s="1288">
        <v>1</v>
      </c>
    </row>
    <row r="470" spans="1:8">
      <c r="A470" s="2154" t="s">
        <v>7</v>
      </c>
      <c r="B470" s="2170" t="s">
        <v>0</v>
      </c>
      <c r="C470" s="2170" t="s">
        <v>550</v>
      </c>
      <c r="D470" s="2170" t="s">
        <v>474</v>
      </c>
      <c r="E470" s="1267" t="s">
        <v>57</v>
      </c>
      <c r="F470" s="1268">
        <v>0</v>
      </c>
      <c r="G470" s="1269">
        <v>64816</v>
      </c>
      <c r="H470" s="1271">
        <v>64816</v>
      </c>
    </row>
    <row r="471" spans="1:8">
      <c r="A471" s="2155"/>
      <c r="B471" s="2153"/>
      <c r="C471" s="2153"/>
      <c r="D471" s="2153"/>
      <c r="E471" s="1244" t="s">
        <v>58</v>
      </c>
      <c r="F471" s="1279">
        <v>98.551127579377749</v>
      </c>
      <c r="G471" s="1280">
        <v>64717.448872420624</v>
      </c>
      <c r="H471" s="1281">
        <v>64816</v>
      </c>
    </row>
    <row r="472" spans="1:8">
      <c r="A472" s="2155"/>
      <c r="B472" s="2153"/>
      <c r="C472" s="2153"/>
      <c r="D472" s="2153"/>
      <c r="E472" s="1244" t="s">
        <v>556</v>
      </c>
      <c r="F472" s="1282">
        <v>0</v>
      </c>
      <c r="G472" s="1283">
        <v>1</v>
      </c>
      <c r="H472" s="1284">
        <v>1</v>
      </c>
    </row>
    <row r="473" spans="1:8" ht="34.200000000000003">
      <c r="A473" s="2155"/>
      <c r="B473" s="2153"/>
      <c r="C473" s="2153"/>
      <c r="D473" s="2171"/>
      <c r="E473" s="1285" t="s">
        <v>236</v>
      </c>
      <c r="F473" s="1286">
        <v>0</v>
      </c>
      <c r="G473" s="1287">
        <v>0.41471092570317097</v>
      </c>
      <c r="H473" s="1288">
        <v>0.41408036798057879</v>
      </c>
    </row>
    <row r="474" spans="1:8">
      <c r="A474" s="2155"/>
      <c r="B474" s="2153"/>
      <c r="C474" s="2153"/>
      <c r="D474" s="2170" t="s">
        <v>475</v>
      </c>
      <c r="E474" s="1267" t="s">
        <v>57</v>
      </c>
      <c r="F474" s="1268">
        <v>238</v>
      </c>
      <c r="G474" s="1269">
        <v>91476</v>
      </c>
      <c r="H474" s="1271">
        <v>91714</v>
      </c>
    </row>
    <row r="475" spans="1:8">
      <c r="A475" s="2155"/>
      <c r="B475" s="2153"/>
      <c r="C475" s="2153"/>
      <c r="D475" s="2153"/>
      <c r="E475" s="1244" t="s">
        <v>58</v>
      </c>
      <c r="F475" s="1279">
        <v>139.44887242062225</v>
      </c>
      <c r="G475" s="1280">
        <v>91574.551127579383</v>
      </c>
      <c r="H475" s="1281">
        <v>91714</v>
      </c>
    </row>
    <row r="476" spans="1:8">
      <c r="A476" s="2155"/>
      <c r="B476" s="2153"/>
      <c r="C476" s="2153"/>
      <c r="D476" s="2153"/>
      <c r="E476" s="1244" t="s">
        <v>556</v>
      </c>
      <c r="F476" s="1282">
        <v>2.5950236605098457E-3</v>
      </c>
      <c r="G476" s="1283">
        <v>0.99740497633949021</v>
      </c>
      <c r="H476" s="1284">
        <v>1</v>
      </c>
    </row>
    <row r="477" spans="1:8" ht="34.200000000000003">
      <c r="A477" s="2155"/>
      <c r="B477" s="2153"/>
      <c r="C477" s="2171"/>
      <c r="D477" s="2171"/>
      <c r="E477" s="1285" t="s">
        <v>236</v>
      </c>
      <c r="F477" s="1286">
        <v>1</v>
      </c>
      <c r="G477" s="1287">
        <v>0.58528907429682908</v>
      </c>
      <c r="H477" s="1288">
        <v>0.58591963201942121</v>
      </c>
    </row>
    <row r="478" spans="1:8">
      <c r="A478" s="2155"/>
      <c r="B478" s="2153"/>
      <c r="C478" s="2170" t="s">
        <v>4</v>
      </c>
      <c r="D478" s="2173"/>
      <c r="E478" s="1267" t="s">
        <v>57</v>
      </c>
      <c r="F478" s="1268">
        <v>238</v>
      </c>
      <c r="G478" s="1269">
        <v>156292</v>
      </c>
      <c r="H478" s="1271">
        <v>156530</v>
      </c>
    </row>
    <row r="479" spans="1:8">
      <c r="A479" s="2155"/>
      <c r="B479" s="2153"/>
      <c r="C479" s="2153"/>
      <c r="D479" s="2153"/>
      <c r="E479" s="1244" t="s">
        <v>58</v>
      </c>
      <c r="F479" s="1279">
        <v>238</v>
      </c>
      <c r="G479" s="1280">
        <v>156292</v>
      </c>
      <c r="H479" s="1281">
        <v>156530</v>
      </c>
    </row>
    <row r="480" spans="1:8">
      <c r="A480" s="2155"/>
      <c r="B480" s="2153"/>
      <c r="C480" s="2153"/>
      <c r="D480" s="2153"/>
      <c r="E480" s="1244" t="s">
        <v>556</v>
      </c>
      <c r="F480" s="1282">
        <v>1.5204753082476202E-3</v>
      </c>
      <c r="G480" s="1283">
        <v>0.99847952469175238</v>
      </c>
      <c r="H480" s="1284">
        <v>1</v>
      </c>
    </row>
    <row r="481" spans="1:8" ht="34.200000000000003">
      <c r="A481" s="2155"/>
      <c r="B481" s="2171"/>
      <c r="C481" s="2171"/>
      <c r="D481" s="2171"/>
      <c r="E481" s="1285" t="s">
        <v>236</v>
      </c>
      <c r="F481" s="1286">
        <v>1</v>
      </c>
      <c r="G481" s="1287">
        <v>1</v>
      </c>
      <c r="H481" s="1288">
        <v>1</v>
      </c>
    </row>
    <row r="482" spans="1:8">
      <c r="A482" s="2155"/>
      <c r="B482" s="2170" t="s">
        <v>1</v>
      </c>
      <c r="C482" s="2170" t="s">
        <v>550</v>
      </c>
      <c r="D482" s="2170" t="s">
        <v>474</v>
      </c>
      <c r="E482" s="1267" t="s">
        <v>57</v>
      </c>
      <c r="F482" s="1430"/>
      <c r="G482" s="1269">
        <v>2870</v>
      </c>
      <c r="H482" s="1271">
        <v>2870</v>
      </c>
    </row>
    <row r="483" spans="1:8">
      <c r="A483" s="2155"/>
      <c r="B483" s="2153"/>
      <c r="C483" s="2153"/>
      <c r="D483" s="2153"/>
      <c r="E483" s="1244" t="s">
        <v>58</v>
      </c>
      <c r="F483" s="1431"/>
      <c r="G483" s="1280">
        <v>2870</v>
      </c>
      <c r="H483" s="1281">
        <v>2870</v>
      </c>
    </row>
    <row r="484" spans="1:8">
      <c r="A484" s="2155"/>
      <c r="B484" s="2153"/>
      <c r="C484" s="2153"/>
      <c r="D484" s="2153"/>
      <c r="E484" s="1244" t="s">
        <v>556</v>
      </c>
      <c r="F484" s="1431"/>
      <c r="G484" s="1283">
        <v>1</v>
      </c>
      <c r="H484" s="1284">
        <v>1</v>
      </c>
    </row>
    <row r="485" spans="1:8" ht="34.200000000000003">
      <c r="A485" s="2155"/>
      <c r="B485" s="2153"/>
      <c r="C485" s="2153"/>
      <c r="D485" s="2171"/>
      <c r="E485" s="1285" t="s">
        <v>236</v>
      </c>
      <c r="F485" s="1432"/>
      <c r="G485" s="1287">
        <v>0.49001195151101251</v>
      </c>
      <c r="H485" s="1288">
        <v>0.49001195151101251</v>
      </c>
    </row>
    <row r="486" spans="1:8">
      <c r="A486" s="2155"/>
      <c r="B486" s="2153"/>
      <c r="C486" s="2153"/>
      <c r="D486" s="2170" t="s">
        <v>475</v>
      </c>
      <c r="E486" s="1267" t="s">
        <v>57</v>
      </c>
      <c r="F486" s="1430"/>
      <c r="G486" s="1269">
        <v>2987</v>
      </c>
      <c r="H486" s="1271">
        <v>2987</v>
      </c>
    </row>
    <row r="487" spans="1:8">
      <c r="A487" s="2155"/>
      <c r="B487" s="2153"/>
      <c r="C487" s="2153"/>
      <c r="D487" s="2153"/>
      <c r="E487" s="1244" t="s">
        <v>58</v>
      </c>
      <c r="F487" s="1431"/>
      <c r="G487" s="1280">
        <v>2987</v>
      </c>
      <c r="H487" s="1281">
        <v>2987</v>
      </c>
    </row>
    <row r="488" spans="1:8">
      <c r="A488" s="2155"/>
      <c r="B488" s="2153"/>
      <c r="C488" s="2153"/>
      <c r="D488" s="2153"/>
      <c r="E488" s="1244" t="s">
        <v>556</v>
      </c>
      <c r="F488" s="1431"/>
      <c r="G488" s="1283">
        <v>1</v>
      </c>
      <c r="H488" s="1284">
        <v>1</v>
      </c>
    </row>
    <row r="489" spans="1:8" ht="34.200000000000003">
      <c r="A489" s="2155"/>
      <c r="B489" s="2153"/>
      <c r="C489" s="2171"/>
      <c r="D489" s="2171"/>
      <c r="E489" s="1285" t="s">
        <v>236</v>
      </c>
      <c r="F489" s="1432"/>
      <c r="G489" s="1287">
        <v>0.50998804848898749</v>
      </c>
      <c r="H489" s="1288">
        <v>0.50998804848898749</v>
      </c>
    </row>
    <row r="490" spans="1:8">
      <c r="A490" s="2155"/>
      <c r="B490" s="2153"/>
      <c r="C490" s="2170" t="s">
        <v>4</v>
      </c>
      <c r="D490" s="2173"/>
      <c r="E490" s="1267" t="s">
        <v>57</v>
      </c>
      <c r="F490" s="1430"/>
      <c r="G490" s="1269">
        <v>5857</v>
      </c>
      <c r="H490" s="1271">
        <v>5857</v>
      </c>
    </row>
    <row r="491" spans="1:8">
      <c r="A491" s="2155"/>
      <c r="B491" s="2153"/>
      <c r="C491" s="2153"/>
      <c r="D491" s="2153"/>
      <c r="E491" s="1244" t="s">
        <v>58</v>
      </c>
      <c r="F491" s="1431"/>
      <c r="G491" s="1280">
        <v>5857</v>
      </c>
      <c r="H491" s="1281">
        <v>5857</v>
      </c>
    </row>
    <row r="492" spans="1:8">
      <c r="A492" s="2155"/>
      <c r="B492" s="2153"/>
      <c r="C492" s="2153"/>
      <c r="D492" s="2153"/>
      <c r="E492" s="1244" t="s">
        <v>556</v>
      </c>
      <c r="F492" s="1431"/>
      <c r="G492" s="1283">
        <v>1</v>
      </c>
      <c r="H492" s="1284">
        <v>1</v>
      </c>
    </row>
    <row r="493" spans="1:8" ht="34.200000000000003">
      <c r="A493" s="2155"/>
      <c r="B493" s="2171"/>
      <c r="C493" s="2171"/>
      <c r="D493" s="2171"/>
      <c r="E493" s="1285" t="s">
        <v>236</v>
      </c>
      <c r="F493" s="1432"/>
      <c r="G493" s="1287">
        <v>1</v>
      </c>
      <c r="H493" s="1288">
        <v>1</v>
      </c>
    </row>
    <row r="494" spans="1:8">
      <c r="A494" s="2155"/>
      <c r="B494" s="2170" t="s">
        <v>2</v>
      </c>
      <c r="C494" s="2170" t="s">
        <v>550</v>
      </c>
      <c r="D494" s="2170" t="s">
        <v>474</v>
      </c>
      <c r="E494" s="1267" t="s">
        <v>57</v>
      </c>
      <c r="F494" s="1268">
        <v>111</v>
      </c>
      <c r="G494" s="1269">
        <v>5551</v>
      </c>
      <c r="H494" s="1271">
        <v>5662</v>
      </c>
    </row>
    <row r="495" spans="1:8">
      <c r="A495" s="2155"/>
      <c r="B495" s="2153"/>
      <c r="C495" s="2153"/>
      <c r="D495" s="2153"/>
      <c r="E495" s="1244" t="s">
        <v>58</v>
      </c>
      <c r="F495" s="1279">
        <v>41.86809672906535</v>
      </c>
      <c r="G495" s="1280">
        <v>5620.1319032709343</v>
      </c>
      <c r="H495" s="1281">
        <v>5662</v>
      </c>
    </row>
    <row r="496" spans="1:8">
      <c r="A496" s="2155"/>
      <c r="B496" s="2153"/>
      <c r="C496" s="2153"/>
      <c r="D496" s="2153"/>
      <c r="E496" s="1244" t="s">
        <v>556</v>
      </c>
      <c r="F496" s="1282">
        <v>1.9604380077711057E-2</v>
      </c>
      <c r="G496" s="1283">
        <v>0.98039561992228896</v>
      </c>
      <c r="H496" s="1284">
        <v>1</v>
      </c>
    </row>
    <row r="497" spans="1:8" ht="34.200000000000003">
      <c r="A497" s="2155"/>
      <c r="B497" s="2153"/>
      <c r="C497" s="2153"/>
      <c r="D497" s="2171"/>
      <c r="E497" s="1285" t="s">
        <v>236</v>
      </c>
      <c r="F497" s="1286">
        <v>1</v>
      </c>
      <c r="G497" s="1287">
        <v>0.37255033557046979</v>
      </c>
      <c r="H497" s="1288">
        <v>0.37719006062221039</v>
      </c>
    </row>
    <row r="498" spans="1:8">
      <c r="A498" s="2155"/>
      <c r="B498" s="2153"/>
      <c r="C498" s="2153"/>
      <c r="D498" s="2170" t="s">
        <v>475</v>
      </c>
      <c r="E498" s="1267" t="s">
        <v>57</v>
      </c>
      <c r="F498" s="1268">
        <v>0</v>
      </c>
      <c r="G498" s="1269">
        <v>9349</v>
      </c>
      <c r="H498" s="1271">
        <v>9349</v>
      </c>
    </row>
    <row r="499" spans="1:8">
      <c r="A499" s="2155"/>
      <c r="B499" s="2153"/>
      <c r="C499" s="2153"/>
      <c r="D499" s="2153"/>
      <c r="E499" s="1244" t="s">
        <v>58</v>
      </c>
      <c r="F499" s="1279">
        <v>69.131903270934643</v>
      </c>
      <c r="G499" s="1280">
        <v>9279.8680967290657</v>
      </c>
      <c r="H499" s="1281">
        <v>9349</v>
      </c>
    </row>
    <row r="500" spans="1:8">
      <c r="A500" s="2155"/>
      <c r="B500" s="2153"/>
      <c r="C500" s="2153"/>
      <c r="D500" s="2153"/>
      <c r="E500" s="1244" t="s">
        <v>556</v>
      </c>
      <c r="F500" s="1282">
        <v>0</v>
      </c>
      <c r="G500" s="1283">
        <v>1</v>
      </c>
      <c r="H500" s="1284">
        <v>1</v>
      </c>
    </row>
    <row r="501" spans="1:8" ht="34.200000000000003">
      <c r="A501" s="2155"/>
      <c r="B501" s="2153"/>
      <c r="C501" s="2171"/>
      <c r="D501" s="2171"/>
      <c r="E501" s="1285" t="s">
        <v>236</v>
      </c>
      <c r="F501" s="1286">
        <v>0</v>
      </c>
      <c r="G501" s="1287">
        <v>0.62744966442953021</v>
      </c>
      <c r="H501" s="1288">
        <v>0.62280993937778961</v>
      </c>
    </row>
    <row r="502" spans="1:8">
      <c r="A502" s="2155"/>
      <c r="B502" s="2153"/>
      <c r="C502" s="2170" t="s">
        <v>4</v>
      </c>
      <c r="D502" s="2173"/>
      <c r="E502" s="1267" t="s">
        <v>57</v>
      </c>
      <c r="F502" s="1268">
        <v>111</v>
      </c>
      <c r="G502" s="1269">
        <v>14900</v>
      </c>
      <c r="H502" s="1271">
        <v>15011</v>
      </c>
    </row>
    <row r="503" spans="1:8">
      <c r="A503" s="2155"/>
      <c r="B503" s="2153"/>
      <c r="C503" s="2153"/>
      <c r="D503" s="2153"/>
      <c r="E503" s="1244" t="s">
        <v>58</v>
      </c>
      <c r="F503" s="1279">
        <v>111</v>
      </c>
      <c r="G503" s="1280">
        <v>14900</v>
      </c>
      <c r="H503" s="1281">
        <v>15011</v>
      </c>
    </row>
    <row r="504" spans="1:8">
      <c r="A504" s="2155"/>
      <c r="B504" s="2153"/>
      <c r="C504" s="2153"/>
      <c r="D504" s="2153"/>
      <c r="E504" s="1244" t="s">
        <v>556</v>
      </c>
      <c r="F504" s="1282">
        <v>7.3945773099726867E-3</v>
      </c>
      <c r="G504" s="1283">
        <v>0.99260542269002727</v>
      </c>
      <c r="H504" s="1284">
        <v>1</v>
      </c>
    </row>
    <row r="505" spans="1:8" ht="34.200000000000003">
      <c r="A505" s="2155"/>
      <c r="B505" s="2171"/>
      <c r="C505" s="2171"/>
      <c r="D505" s="2171"/>
      <c r="E505" s="1285" t="s">
        <v>236</v>
      </c>
      <c r="F505" s="1286">
        <v>1</v>
      </c>
      <c r="G505" s="1287">
        <v>1</v>
      </c>
      <c r="H505" s="1288">
        <v>1</v>
      </c>
    </row>
    <row r="506" spans="1:8">
      <c r="A506" s="2155"/>
      <c r="B506" s="2170" t="s">
        <v>3</v>
      </c>
      <c r="C506" s="2170" t="s">
        <v>550</v>
      </c>
      <c r="D506" s="2170" t="s">
        <v>474</v>
      </c>
      <c r="E506" s="1267" t="s">
        <v>57</v>
      </c>
      <c r="F506" s="1430"/>
      <c r="G506" s="1269">
        <v>95222</v>
      </c>
      <c r="H506" s="1271">
        <v>95222</v>
      </c>
    </row>
    <row r="507" spans="1:8">
      <c r="A507" s="2155"/>
      <c r="B507" s="2153"/>
      <c r="C507" s="2153"/>
      <c r="D507" s="2153"/>
      <c r="E507" s="1244" t="s">
        <v>58</v>
      </c>
      <c r="F507" s="1431"/>
      <c r="G507" s="1280">
        <v>95222</v>
      </c>
      <c r="H507" s="1281">
        <v>95222</v>
      </c>
    </row>
    <row r="508" spans="1:8">
      <c r="A508" s="2155"/>
      <c r="B508" s="2153"/>
      <c r="C508" s="2153"/>
      <c r="D508" s="2153"/>
      <c r="E508" s="1244" t="s">
        <v>556</v>
      </c>
      <c r="F508" s="1431"/>
      <c r="G508" s="1283">
        <v>1</v>
      </c>
      <c r="H508" s="1284">
        <v>1</v>
      </c>
    </row>
    <row r="509" spans="1:8" ht="34.200000000000003">
      <c r="A509" s="2155"/>
      <c r="B509" s="2153"/>
      <c r="C509" s="2153"/>
      <c r="D509" s="2171"/>
      <c r="E509" s="1285" t="s">
        <v>236</v>
      </c>
      <c r="F509" s="1432"/>
      <c r="G509" s="1287">
        <v>0.49506865410910833</v>
      </c>
      <c r="H509" s="1288">
        <v>0.49506865410910833</v>
      </c>
    </row>
    <row r="510" spans="1:8">
      <c r="A510" s="2155"/>
      <c r="B510" s="2153"/>
      <c r="C510" s="2153"/>
      <c r="D510" s="2170" t="s">
        <v>475</v>
      </c>
      <c r="E510" s="1267" t="s">
        <v>57</v>
      </c>
      <c r="F510" s="1430"/>
      <c r="G510" s="1269">
        <v>97119</v>
      </c>
      <c r="H510" s="1271">
        <v>97119</v>
      </c>
    </row>
    <row r="511" spans="1:8">
      <c r="A511" s="2155"/>
      <c r="B511" s="2153"/>
      <c r="C511" s="2153"/>
      <c r="D511" s="2153"/>
      <c r="E511" s="1244" t="s">
        <v>58</v>
      </c>
      <c r="F511" s="1431"/>
      <c r="G511" s="1280">
        <v>97119</v>
      </c>
      <c r="H511" s="1281">
        <v>97119</v>
      </c>
    </row>
    <row r="512" spans="1:8">
      <c r="A512" s="2155"/>
      <c r="B512" s="2153"/>
      <c r="C512" s="2153"/>
      <c r="D512" s="2153"/>
      <c r="E512" s="1244" t="s">
        <v>556</v>
      </c>
      <c r="F512" s="1431"/>
      <c r="G512" s="1283">
        <v>1</v>
      </c>
      <c r="H512" s="1284">
        <v>1</v>
      </c>
    </row>
    <row r="513" spans="1:8" ht="34.200000000000003">
      <c r="A513" s="2155"/>
      <c r="B513" s="2153"/>
      <c r="C513" s="2171"/>
      <c r="D513" s="2171"/>
      <c r="E513" s="1285" t="s">
        <v>236</v>
      </c>
      <c r="F513" s="1432"/>
      <c r="G513" s="1287">
        <v>0.50493134589089161</v>
      </c>
      <c r="H513" s="1288">
        <v>0.50493134589089161</v>
      </c>
    </row>
    <row r="514" spans="1:8">
      <c r="A514" s="2155"/>
      <c r="B514" s="2153"/>
      <c r="C514" s="2170" t="s">
        <v>4</v>
      </c>
      <c r="D514" s="2173"/>
      <c r="E514" s="1267" t="s">
        <v>57</v>
      </c>
      <c r="F514" s="1430"/>
      <c r="G514" s="1269">
        <v>192341</v>
      </c>
      <c r="H514" s="1271">
        <v>192341</v>
      </c>
    </row>
    <row r="515" spans="1:8">
      <c r="A515" s="2155"/>
      <c r="B515" s="2153"/>
      <c r="C515" s="2153"/>
      <c r="D515" s="2153"/>
      <c r="E515" s="1244" t="s">
        <v>58</v>
      </c>
      <c r="F515" s="1431"/>
      <c r="G515" s="1280">
        <v>192341</v>
      </c>
      <c r="H515" s="1281">
        <v>192341</v>
      </c>
    </row>
    <row r="516" spans="1:8">
      <c r="A516" s="2155"/>
      <c r="B516" s="2153"/>
      <c r="C516" s="2153"/>
      <c r="D516" s="2153"/>
      <c r="E516" s="1244" t="s">
        <v>556</v>
      </c>
      <c r="F516" s="1431"/>
      <c r="G516" s="1283">
        <v>1</v>
      </c>
      <c r="H516" s="1284">
        <v>1</v>
      </c>
    </row>
    <row r="517" spans="1:8" ht="34.200000000000003">
      <c r="A517" s="2155"/>
      <c r="B517" s="2171"/>
      <c r="C517" s="2171"/>
      <c r="D517" s="2171"/>
      <c r="E517" s="1285" t="s">
        <v>236</v>
      </c>
      <c r="F517" s="1432"/>
      <c r="G517" s="1287">
        <v>1</v>
      </c>
      <c r="H517" s="1288">
        <v>1</v>
      </c>
    </row>
    <row r="518" spans="1:8">
      <c r="A518" s="2155"/>
      <c r="B518" s="2170" t="s">
        <v>4</v>
      </c>
      <c r="C518" s="2170" t="s">
        <v>550</v>
      </c>
      <c r="D518" s="2170" t="s">
        <v>474</v>
      </c>
      <c r="E518" s="1267" t="s">
        <v>57</v>
      </c>
      <c r="F518" s="1268">
        <v>111</v>
      </c>
      <c r="G518" s="1269">
        <v>168459</v>
      </c>
      <c r="H518" s="1271">
        <v>168570</v>
      </c>
    </row>
    <row r="519" spans="1:8">
      <c r="A519" s="2155"/>
      <c r="B519" s="2153"/>
      <c r="C519" s="2153"/>
      <c r="D519" s="2153"/>
      <c r="E519" s="1244" t="s">
        <v>58</v>
      </c>
      <c r="F519" s="1279">
        <v>159.11475392100914</v>
      </c>
      <c r="G519" s="1280">
        <v>168410.88524607898</v>
      </c>
      <c r="H519" s="1281">
        <v>168570</v>
      </c>
    </row>
    <row r="520" spans="1:8">
      <c r="A520" s="2155"/>
      <c r="B520" s="2153"/>
      <c r="C520" s="2153"/>
      <c r="D520" s="2153"/>
      <c r="E520" s="1244" t="s">
        <v>556</v>
      </c>
      <c r="F520" s="1282">
        <v>6.5848015661149669E-4</v>
      </c>
      <c r="G520" s="1283">
        <v>0.99934151984338859</v>
      </c>
      <c r="H520" s="1284">
        <v>1</v>
      </c>
    </row>
    <row r="521" spans="1:8" ht="34.200000000000003">
      <c r="A521" s="2155"/>
      <c r="B521" s="2153"/>
      <c r="C521" s="2153"/>
      <c r="D521" s="2171"/>
      <c r="E521" s="1285" t="s">
        <v>236</v>
      </c>
      <c r="F521" s="1286">
        <v>0.31805157593123207</v>
      </c>
      <c r="G521" s="1287">
        <v>0.45604645496629581</v>
      </c>
      <c r="H521" s="1288">
        <v>0.45591620034673108</v>
      </c>
    </row>
    <row r="522" spans="1:8">
      <c r="A522" s="2155"/>
      <c r="B522" s="2153"/>
      <c r="C522" s="2153"/>
      <c r="D522" s="2170" t="s">
        <v>475</v>
      </c>
      <c r="E522" s="1267" t="s">
        <v>57</v>
      </c>
      <c r="F522" s="1268">
        <v>238</v>
      </c>
      <c r="G522" s="1269">
        <v>200931</v>
      </c>
      <c r="H522" s="1271">
        <v>201169</v>
      </c>
    </row>
    <row r="523" spans="1:8">
      <c r="A523" s="2155"/>
      <c r="B523" s="2153"/>
      <c r="C523" s="2153"/>
      <c r="D523" s="2153"/>
      <c r="E523" s="1244" t="s">
        <v>58</v>
      </c>
      <c r="F523" s="1279">
        <v>189.88524607899086</v>
      </c>
      <c r="G523" s="1280">
        <v>200979.11475392102</v>
      </c>
      <c r="H523" s="1281">
        <v>201169</v>
      </c>
    </row>
    <row r="524" spans="1:8">
      <c r="A524" s="2155"/>
      <c r="B524" s="2153"/>
      <c r="C524" s="2153"/>
      <c r="D524" s="2153"/>
      <c r="E524" s="1244" t="s">
        <v>556</v>
      </c>
      <c r="F524" s="1282">
        <v>1.1830848689410396E-3</v>
      </c>
      <c r="G524" s="1283">
        <v>0.99881691513105897</v>
      </c>
      <c r="H524" s="1284">
        <v>1</v>
      </c>
    </row>
    <row r="525" spans="1:8" ht="34.200000000000003">
      <c r="A525" s="2155"/>
      <c r="B525" s="2153"/>
      <c r="C525" s="2171"/>
      <c r="D525" s="2171"/>
      <c r="E525" s="1285" t="s">
        <v>236</v>
      </c>
      <c r="F525" s="1286">
        <v>0.68194842406876788</v>
      </c>
      <c r="G525" s="1287">
        <v>0.54395354503370419</v>
      </c>
      <c r="H525" s="1288">
        <v>0.54408379965326892</v>
      </c>
    </row>
    <row r="526" spans="1:8">
      <c r="A526" s="2155"/>
      <c r="B526" s="2153"/>
      <c r="C526" s="2170" t="s">
        <v>4</v>
      </c>
      <c r="D526" s="2173"/>
      <c r="E526" s="1267" t="s">
        <v>57</v>
      </c>
      <c r="F526" s="1268">
        <v>349</v>
      </c>
      <c r="G526" s="1269">
        <v>369390</v>
      </c>
      <c r="H526" s="1271">
        <v>369739</v>
      </c>
    </row>
    <row r="527" spans="1:8">
      <c r="A527" s="2155"/>
      <c r="B527" s="2153"/>
      <c r="C527" s="2153"/>
      <c r="D527" s="2153"/>
      <c r="E527" s="1244" t="s">
        <v>58</v>
      </c>
      <c r="F527" s="1279">
        <v>349</v>
      </c>
      <c r="G527" s="1280">
        <v>369390</v>
      </c>
      <c r="H527" s="1281">
        <v>369739</v>
      </c>
    </row>
    <row r="528" spans="1:8" ht="21">
      <c r="A528" s="2155"/>
      <c r="B528" s="2153"/>
      <c r="C528" s="2153"/>
      <c r="D528" s="2153"/>
      <c r="E528" s="1244" t="s">
        <v>556</v>
      </c>
      <c r="F528" s="1436">
        <v>9.4390908181176498E-4</v>
      </c>
      <c r="G528" s="1283">
        <v>0.99905609091818814</v>
      </c>
      <c r="H528" s="1284">
        <v>1</v>
      </c>
    </row>
    <row r="529" spans="1:8" ht="34.200000000000003">
      <c r="A529" s="2156"/>
      <c r="B529" s="2171"/>
      <c r="C529" s="2171"/>
      <c r="D529" s="2171"/>
      <c r="E529" s="1285" t="s">
        <v>236</v>
      </c>
      <c r="F529" s="1286">
        <v>1</v>
      </c>
      <c r="G529" s="1287">
        <v>1</v>
      </c>
      <c r="H529" s="1288">
        <v>1</v>
      </c>
    </row>
    <row r="530" spans="1:8">
      <c r="A530" s="2154" t="s">
        <v>8</v>
      </c>
      <c r="B530" s="2170" t="s">
        <v>0</v>
      </c>
      <c r="C530" s="2170" t="s">
        <v>550</v>
      </c>
      <c r="D530" s="2170" t="s">
        <v>474</v>
      </c>
      <c r="E530" s="1267" t="s">
        <v>57</v>
      </c>
      <c r="F530" s="1268">
        <v>0</v>
      </c>
      <c r="G530" s="1269">
        <v>45215</v>
      </c>
      <c r="H530" s="1271">
        <v>45215</v>
      </c>
    </row>
    <row r="531" spans="1:8">
      <c r="A531" s="2155"/>
      <c r="B531" s="2153"/>
      <c r="C531" s="2153"/>
      <c r="D531" s="2153"/>
      <c r="E531" s="1244" t="s">
        <v>58</v>
      </c>
      <c r="F531" s="1279">
        <v>81.251176183435092</v>
      </c>
      <c r="G531" s="1280">
        <v>45133.748823816568</v>
      </c>
      <c r="H531" s="1281">
        <v>45215</v>
      </c>
    </row>
    <row r="532" spans="1:8">
      <c r="A532" s="2155"/>
      <c r="B532" s="2153"/>
      <c r="C532" s="2153"/>
      <c r="D532" s="2153"/>
      <c r="E532" s="1244" t="s">
        <v>556</v>
      </c>
      <c r="F532" s="1282">
        <v>0</v>
      </c>
      <c r="G532" s="1283">
        <v>1</v>
      </c>
      <c r="H532" s="1284">
        <v>1</v>
      </c>
    </row>
    <row r="533" spans="1:8" ht="34.200000000000003">
      <c r="A533" s="2155"/>
      <c r="B533" s="2153"/>
      <c r="C533" s="2153"/>
      <c r="D533" s="2171"/>
      <c r="E533" s="1285" t="s">
        <v>236</v>
      </c>
      <c r="F533" s="1286">
        <v>0</v>
      </c>
      <c r="G533" s="1287">
        <v>0.32046239005478655</v>
      </c>
      <c r="H533" s="1288">
        <v>0.31988652040722476</v>
      </c>
    </row>
    <row r="534" spans="1:8">
      <c r="A534" s="2155"/>
      <c r="B534" s="2153"/>
      <c r="C534" s="2153"/>
      <c r="D534" s="2170" t="s">
        <v>475</v>
      </c>
      <c r="E534" s="1267" t="s">
        <v>57</v>
      </c>
      <c r="F534" s="1268">
        <v>254</v>
      </c>
      <c r="G534" s="1269">
        <v>95878</v>
      </c>
      <c r="H534" s="1271">
        <v>96132</v>
      </c>
    </row>
    <row r="535" spans="1:8">
      <c r="A535" s="2155"/>
      <c r="B535" s="2153"/>
      <c r="C535" s="2153"/>
      <c r="D535" s="2153"/>
      <c r="E535" s="1244" t="s">
        <v>58</v>
      </c>
      <c r="F535" s="1279">
        <v>172.74882381656491</v>
      </c>
      <c r="G535" s="1280">
        <v>95959.251176183432</v>
      </c>
      <c r="H535" s="1281">
        <v>96132</v>
      </c>
    </row>
    <row r="536" spans="1:8">
      <c r="A536" s="2155"/>
      <c r="B536" s="2153"/>
      <c r="C536" s="2153"/>
      <c r="D536" s="2153"/>
      <c r="E536" s="1244" t="s">
        <v>556</v>
      </c>
      <c r="F536" s="1282">
        <v>2.642200307909957E-3</v>
      </c>
      <c r="G536" s="1283">
        <v>0.99735779969209004</v>
      </c>
      <c r="H536" s="1284">
        <v>1</v>
      </c>
    </row>
    <row r="537" spans="1:8" ht="34.200000000000003">
      <c r="A537" s="2155"/>
      <c r="B537" s="2153"/>
      <c r="C537" s="2171"/>
      <c r="D537" s="2171"/>
      <c r="E537" s="1285" t="s">
        <v>236</v>
      </c>
      <c r="F537" s="1286">
        <v>1</v>
      </c>
      <c r="G537" s="1287">
        <v>0.67953760994521351</v>
      </c>
      <c r="H537" s="1288">
        <v>0.68011347959277524</v>
      </c>
    </row>
    <row r="538" spans="1:8">
      <c r="A538" s="2155"/>
      <c r="B538" s="2153"/>
      <c r="C538" s="2170" t="s">
        <v>4</v>
      </c>
      <c r="D538" s="2173"/>
      <c r="E538" s="1267" t="s">
        <v>57</v>
      </c>
      <c r="F538" s="1268">
        <v>254</v>
      </c>
      <c r="G538" s="1269">
        <v>141093</v>
      </c>
      <c r="H538" s="1271">
        <v>141347</v>
      </c>
    </row>
    <row r="539" spans="1:8">
      <c r="A539" s="2155"/>
      <c r="B539" s="2153"/>
      <c r="C539" s="2153"/>
      <c r="D539" s="2153"/>
      <c r="E539" s="1244" t="s">
        <v>58</v>
      </c>
      <c r="F539" s="1279">
        <v>254</v>
      </c>
      <c r="G539" s="1280">
        <v>141093</v>
      </c>
      <c r="H539" s="1281">
        <v>141347</v>
      </c>
    </row>
    <row r="540" spans="1:8">
      <c r="A540" s="2155"/>
      <c r="B540" s="2153"/>
      <c r="C540" s="2153"/>
      <c r="D540" s="2153"/>
      <c r="E540" s="1244" t="s">
        <v>556</v>
      </c>
      <c r="F540" s="1282">
        <v>1.796996045193743E-3</v>
      </c>
      <c r="G540" s="1283">
        <v>0.99820300395480632</v>
      </c>
      <c r="H540" s="1284">
        <v>1</v>
      </c>
    </row>
    <row r="541" spans="1:8" ht="34.200000000000003">
      <c r="A541" s="2155"/>
      <c r="B541" s="2171"/>
      <c r="C541" s="2171"/>
      <c r="D541" s="2171"/>
      <c r="E541" s="1285" t="s">
        <v>236</v>
      </c>
      <c r="F541" s="1286">
        <v>1</v>
      </c>
      <c r="G541" s="1287">
        <v>1</v>
      </c>
      <c r="H541" s="1288">
        <v>1</v>
      </c>
    </row>
    <row r="542" spans="1:8">
      <c r="A542" s="2155"/>
      <c r="B542" s="2170" t="s">
        <v>1</v>
      </c>
      <c r="C542" s="2170" t="s">
        <v>550</v>
      </c>
      <c r="D542" s="2170" t="s">
        <v>474</v>
      </c>
      <c r="E542" s="1267" t="s">
        <v>57</v>
      </c>
      <c r="F542" s="1430"/>
      <c r="G542" s="1269">
        <v>1444</v>
      </c>
      <c r="H542" s="1271">
        <v>1444</v>
      </c>
    </row>
    <row r="543" spans="1:8">
      <c r="A543" s="2155"/>
      <c r="B543" s="2153"/>
      <c r="C543" s="2153"/>
      <c r="D543" s="2153"/>
      <c r="E543" s="1244" t="s">
        <v>58</v>
      </c>
      <c r="F543" s="1431"/>
      <c r="G543" s="1280">
        <v>1444</v>
      </c>
      <c r="H543" s="1281">
        <v>1444</v>
      </c>
    </row>
    <row r="544" spans="1:8">
      <c r="A544" s="2155"/>
      <c r="B544" s="2153"/>
      <c r="C544" s="2153"/>
      <c r="D544" s="2153"/>
      <c r="E544" s="1244" t="s">
        <v>556</v>
      </c>
      <c r="F544" s="1431"/>
      <c r="G544" s="1283">
        <v>1</v>
      </c>
      <c r="H544" s="1284">
        <v>1</v>
      </c>
    </row>
    <row r="545" spans="1:8" ht="34.200000000000003">
      <c r="A545" s="2155"/>
      <c r="B545" s="2153"/>
      <c r="C545" s="2153"/>
      <c r="D545" s="2171"/>
      <c r="E545" s="1285" t="s">
        <v>236</v>
      </c>
      <c r="F545" s="1432"/>
      <c r="G545" s="1287">
        <v>0.36290525257602413</v>
      </c>
      <c r="H545" s="1288">
        <v>0.36290525257602413</v>
      </c>
    </row>
    <row r="546" spans="1:8">
      <c r="A546" s="2155"/>
      <c r="B546" s="2153"/>
      <c r="C546" s="2153"/>
      <c r="D546" s="2170" t="s">
        <v>475</v>
      </c>
      <c r="E546" s="1267" t="s">
        <v>57</v>
      </c>
      <c r="F546" s="1430"/>
      <c r="G546" s="1269">
        <v>2535</v>
      </c>
      <c r="H546" s="1271">
        <v>2535</v>
      </c>
    </row>
    <row r="547" spans="1:8">
      <c r="A547" s="2155"/>
      <c r="B547" s="2153"/>
      <c r="C547" s="2153"/>
      <c r="D547" s="2153"/>
      <c r="E547" s="1244" t="s">
        <v>58</v>
      </c>
      <c r="F547" s="1431"/>
      <c r="G547" s="1280">
        <v>2535</v>
      </c>
      <c r="H547" s="1281">
        <v>2535</v>
      </c>
    </row>
    <row r="548" spans="1:8">
      <c r="A548" s="2155"/>
      <c r="B548" s="2153"/>
      <c r="C548" s="2153"/>
      <c r="D548" s="2153"/>
      <c r="E548" s="1244" t="s">
        <v>556</v>
      </c>
      <c r="F548" s="1431"/>
      <c r="G548" s="1283">
        <v>1</v>
      </c>
      <c r="H548" s="1284">
        <v>1</v>
      </c>
    </row>
    <row r="549" spans="1:8" ht="34.200000000000003">
      <c r="A549" s="2155"/>
      <c r="B549" s="2153"/>
      <c r="C549" s="2171"/>
      <c r="D549" s="2171"/>
      <c r="E549" s="1285" t="s">
        <v>236</v>
      </c>
      <c r="F549" s="1432"/>
      <c r="G549" s="1287">
        <v>0.63709474742397587</v>
      </c>
      <c r="H549" s="1288">
        <v>0.63709474742397587</v>
      </c>
    </row>
    <row r="550" spans="1:8">
      <c r="A550" s="2155"/>
      <c r="B550" s="2153"/>
      <c r="C550" s="2170" t="s">
        <v>4</v>
      </c>
      <c r="D550" s="2173"/>
      <c r="E550" s="1267" t="s">
        <v>57</v>
      </c>
      <c r="F550" s="1430"/>
      <c r="G550" s="1269">
        <v>3979</v>
      </c>
      <c r="H550" s="1271">
        <v>3979</v>
      </c>
    </row>
    <row r="551" spans="1:8">
      <c r="A551" s="2155"/>
      <c r="B551" s="2153"/>
      <c r="C551" s="2153"/>
      <c r="D551" s="2153"/>
      <c r="E551" s="1244" t="s">
        <v>58</v>
      </c>
      <c r="F551" s="1431"/>
      <c r="G551" s="1280">
        <v>3979</v>
      </c>
      <c r="H551" s="1281">
        <v>3979</v>
      </c>
    </row>
    <row r="552" spans="1:8">
      <c r="A552" s="2155"/>
      <c r="B552" s="2153"/>
      <c r="C552" s="2153"/>
      <c r="D552" s="2153"/>
      <c r="E552" s="1244" t="s">
        <v>556</v>
      </c>
      <c r="F552" s="1431"/>
      <c r="G552" s="1283">
        <v>1</v>
      </c>
      <c r="H552" s="1284">
        <v>1</v>
      </c>
    </row>
    <row r="553" spans="1:8" ht="34.200000000000003">
      <c r="A553" s="2155"/>
      <c r="B553" s="2171"/>
      <c r="C553" s="2171"/>
      <c r="D553" s="2171"/>
      <c r="E553" s="1285" t="s">
        <v>236</v>
      </c>
      <c r="F553" s="1432"/>
      <c r="G553" s="1287">
        <v>1</v>
      </c>
      <c r="H553" s="1288">
        <v>1</v>
      </c>
    </row>
    <row r="554" spans="1:8">
      <c r="A554" s="2155"/>
      <c r="B554" s="2170" t="s">
        <v>2</v>
      </c>
      <c r="C554" s="2170" t="s">
        <v>550</v>
      </c>
      <c r="D554" s="2170" t="s">
        <v>474</v>
      </c>
      <c r="E554" s="1267" t="s">
        <v>57</v>
      </c>
      <c r="F554" s="1430"/>
      <c r="G554" s="1269">
        <v>3928</v>
      </c>
      <c r="H554" s="1271">
        <v>3928</v>
      </c>
    </row>
    <row r="555" spans="1:8">
      <c r="A555" s="2155"/>
      <c r="B555" s="2153"/>
      <c r="C555" s="2153"/>
      <c r="D555" s="2153"/>
      <c r="E555" s="1244" t="s">
        <v>58</v>
      </c>
      <c r="F555" s="1431"/>
      <c r="G555" s="1280">
        <v>3928</v>
      </c>
      <c r="H555" s="1281">
        <v>3928</v>
      </c>
    </row>
    <row r="556" spans="1:8">
      <c r="A556" s="2155"/>
      <c r="B556" s="2153"/>
      <c r="C556" s="2153"/>
      <c r="D556" s="2153"/>
      <c r="E556" s="1244" t="s">
        <v>556</v>
      </c>
      <c r="F556" s="1431"/>
      <c r="G556" s="1283">
        <v>1</v>
      </c>
      <c r="H556" s="1284">
        <v>1</v>
      </c>
    </row>
    <row r="557" spans="1:8" ht="34.200000000000003">
      <c r="A557" s="2155"/>
      <c r="B557" s="2153"/>
      <c r="C557" s="2153"/>
      <c r="D557" s="2171"/>
      <c r="E557" s="1285" t="s">
        <v>236</v>
      </c>
      <c r="F557" s="1432"/>
      <c r="G557" s="1287">
        <v>0.28692476260043831</v>
      </c>
      <c r="H557" s="1288">
        <v>0.28692476260043831</v>
      </c>
    </row>
    <row r="558" spans="1:8">
      <c r="A558" s="2155"/>
      <c r="B558" s="2153"/>
      <c r="C558" s="2153"/>
      <c r="D558" s="2170" t="s">
        <v>475</v>
      </c>
      <c r="E558" s="1267" t="s">
        <v>57</v>
      </c>
      <c r="F558" s="1430"/>
      <c r="G558" s="1269">
        <v>9762</v>
      </c>
      <c r="H558" s="1271">
        <v>9762</v>
      </c>
    </row>
    <row r="559" spans="1:8">
      <c r="A559" s="2155"/>
      <c r="B559" s="2153"/>
      <c r="C559" s="2153"/>
      <c r="D559" s="2153"/>
      <c r="E559" s="1244" t="s">
        <v>58</v>
      </c>
      <c r="F559" s="1431"/>
      <c r="G559" s="1280">
        <v>9762</v>
      </c>
      <c r="H559" s="1281">
        <v>9762</v>
      </c>
    </row>
    <row r="560" spans="1:8">
      <c r="A560" s="2155"/>
      <c r="B560" s="2153"/>
      <c r="C560" s="2153"/>
      <c r="D560" s="2153"/>
      <c r="E560" s="1244" t="s">
        <v>556</v>
      </c>
      <c r="F560" s="1431"/>
      <c r="G560" s="1283">
        <v>1</v>
      </c>
      <c r="H560" s="1284">
        <v>1</v>
      </c>
    </row>
    <row r="561" spans="1:8" ht="34.200000000000003">
      <c r="A561" s="2155"/>
      <c r="B561" s="2153"/>
      <c r="C561" s="2171"/>
      <c r="D561" s="2171"/>
      <c r="E561" s="1285" t="s">
        <v>236</v>
      </c>
      <c r="F561" s="1432"/>
      <c r="G561" s="1287">
        <v>0.71307523739956169</v>
      </c>
      <c r="H561" s="1288">
        <v>0.71307523739956169</v>
      </c>
    </row>
    <row r="562" spans="1:8">
      <c r="A562" s="2155"/>
      <c r="B562" s="2153"/>
      <c r="C562" s="2170" t="s">
        <v>4</v>
      </c>
      <c r="D562" s="2173"/>
      <c r="E562" s="1267" t="s">
        <v>57</v>
      </c>
      <c r="F562" s="1430"/>
      <c r="G562" s="1269">
        <v>13690</v>
      </c>
      <c r="H562" s="1271">
        <v>13690</v>
      </c>
    </row>
    <row r="563" spans="1:8">
      <c r="A563" s="2155"/>
      <c r="B563" s="2153"/>
      <c r="C563" s="2153"/>
      <c r="D563" s="2153"/>
      <c r="E563" s="1244" t="s">
        <v>58</v>
      </c>
      <c r="F563" s="1431"/>
      <c r="G563" s="1280">
        <v>13690</v>
      </c>
      <c r="H563" s="1281">
        <v>13690</v>
      </c>
    </row>
    <row r="564" spans="1:8">
      <c r="A564" s="2155"/>
      <c r="B564" s="2153"/>
      <c r="C564" s="2153"/>
      <c r="D564" s="2153"/>
      <c r="E564" s="1244" t="s">
        <v>556</v>
      </c>
      <c r="F564" s="1431"/>
      <c r="G564" s="1283">
        <v>1</v>
      </c>
      <c r="H564" s="1284">
        <v>1</v>
      </c>
    </row>
    <row r="565" spans="1:8" ht="34.200000000000003">
      <c r="A565" s="2155"/>
      <c r="B565" s="2171"/>
      <c r="C565" s="2171"/>
      <c r="D565" s="2171"/>
      <c r="E565" s="1285" t="s">
        <v>236</v>
      </c>
      <c r="F565" s="1432"/>
      <c r="G565" s="1287">
        <v>1</v>
      </c>
      <c r="H565" s="1288">
        <v>1</v>
      </c>
    </row>
    <row r="566" spans="1:8">
      <c r="A566" s="2155"/>
      <c r="B566" s="2170" t="s">
        <v>3</v>
      </c>
      <c r="C566" s="2170" t="s">
        <v>550</v>
      </c>
      <c r="D566" s="2170" t="s">
        <v>474</v>
      </c>
      <c r="E566" s="1267" t="s">
        <v>57</v>
      </c>
      <c r="F566" s="1268">
        <v>274</v>
      </c>
      <c r="G566" s="1269">
        <v>67171</v>
      </c>
      <c r="H566" s="1271">
        <v>67445</v>
      </c>
    </row>
    <row r="567" spans="1:8">
      <c r="A567" s="2155"/>
      <c r="B567" s="2153"/>
      <c r="C567" s="2153"/>
      <c r="D567" s="2153"/>
      <c r="E567" s="1244" t="s">
        <v>58</v>
      </c>
      <c r="F567" s="1279">
        <v>104.32504600932606</v>
      </c>
      <c r="G567" s="1280">
        <v>67340.674953990674</v>
      </c>
      <c r="H567" s="1281">
        <v>67445</v>
      </c>
    </row>
    <row r="568" spans="1:8">
      <c r="A568" s="2155"/>
      <c r="B568" s="2153"/>
      <c r="C568" s="2153"/>
      <c r="D568" s="2153"/>
      <c r="E568" s="1244" t="s">
        <v>556</v>
      </c>
      <c r="F568" s="1282">
        <v>4.06256950107495E-3</v>
      </c>
      <c r="G568" s="1283">
        <v>0.99593743049892514</v>
      </c>
      <c r="H568" s="1284">
        <v>1</v>
      </c>
    </row>
    <row r="569" spans="1:8" ht="34.200000000000003">
      <c r="A569" s="2155"/>
      <c r="B569" s="2153"/>
      <c r="C569" s="2153"/>
      <c r="D569" s="2171"/>
      <c r="E569" s="1285" t="s">
        <v>236</v>
      </c>
      <c r="F569" s="1286">
        <v>1</v>
      </c>
      <c r="G569" s="1287">
        <v>0.37978899041071101</v>
      </c>
      <c r="H569" s="1288">
        <v>0.38074834309973016</v>
      </c>
    </row>
    <row r="570" spans="1:8">
      <c r="A570" s="2155"/>
      <c r="B570" s="2153"/>
      <c r="C570" s="2153"/>
      <c r="D570" s="2170" t="s">
        <v>475</v>
      </c>
      <c r="E570" s="1267" t="s">
        <v>57</v>
      </c>
      <c r="F570" s="1268">
        <v>0</v>
      </c>
      <c r="G570" s="1269">
        <v>109693</v>
      </c>
      <c r="H570" s="1271">
        <v>109693</v>
      </c>
    </row>
    <row r="571" spans="1:8">
      <c r="A571" s="2155"/>
      <c r="B571" s="2153"/>
      <c r="C571" s="2153"/>
      <c r="D571" s="2153"/>
      <c r="E571" s="1244" t="s">
        <v>58</v>
      </c>
      <c r="F571" s="1279">
        <v>169.67495399067394</v>
      </c>
      <c r="G571" s="1280">
        <v>109523.32504600933</v>
      </c>
      <c r="H571" s="1281">
        <v>109693</v>
      </c>
    </row>
    <row r="572" spans="1:8">
      <c r="A572" s="2155"/>
      <c r="B572" s="2153"/>
      <c r="C572" s="2153"/>
      <c r="D572" s="2153"/>
      <c r="E572" s="1244" t="s">
        <v>556</v>
      </c>
      <c r="F572" s="1282">
        <v>0</v>
      </c>
      <c r="G572" s="1283">
        <v>1</v>
      </c>
      <c r="H572" s="1284">
        <v>1</v>
      </c>
    </row>
    <row r="573" spans="1:8" ht="34.200000000000003">
      <c r="A573" s="2155"/>
      <c r="B573" s="2153"/>
      <c r="C573" s="2171"/>
      <c r="D573" s="2171"/>
      <c r="E573" s="1285" t="s">
        <v>236</v>
      </c>
      <c r="F573" s="1286">
        <v>0</v>
      </c>
      <c r="G573" s="1287">
        <v>0.62021100958928899</v>
      </c>
      <c r="H573" s="1288">
        <v>0.61925165690026984</v>
      </c>
    </row>
    <row r="574" spans="1:8">
      <c r="A574" s="2155"/>
      <c r="B574" s="2153"/>
      <c r="C574" s="2170" t="s">
        <v>4</v>
      </c>
      <c r="D574" s="2173"/>
      <c r="E574" s="1267" t="s">
        <v>57</v>
      </c>
      <c r="F574" s="1268">
        <v>274</v>
      </c>
      <c r="G574" s="1269">
        <v>176864</v>
      </c>
      <c r="H574" s="1271">
        <v>177138</v>
      </c>
    </row>
    <row r="575" spans="1:8">
      <c r="A575" s="2155"/>
      <c r="B575" s="2153"/>
      <c r="C575" s="2153"/>
      <c r="D575" s="2153"/>
      <c r="E575" s="1244" t="s">
        <v>58</v>
      </c>
      <c r="F575" s="1279">
        <v>274</v>
      </c>
      <c r="G575" s="1280">
        <v>176864</v>
      </c>
      <c r="H575" s="1281">
        <v>177138</v>
      </c>
    </row>
    <row r="576" spans="1:8">
      <c r="A576" s="2155"/>
      <c r="B576" s="2153"/>
      <c r="C576" s="2153"/>
      <c r="D576" s="2153"/>
      <c r="E576" s="1244" t="s">
        <v>556</v>
      </c>
      <c r="F576" s="1282">
        <v>1.5468166062617846E-3</v>
      </c>
      <c r="G576" s="1283">
        <v>0.99845318339373823</v>
      </c>
      <c r="H576" s="1284">
        <v>1</v>
      </c>
    </row>
    <row r="577" spans="1:8" ht="34.200000000000003">
      <c r="A577" s="2155"/>
      <c r="B577" s="2171"/>
      <c r="C577" s="2171"/>
      <c r="D577" s="2171"/>
      <c r="E577" s="1285" t="s">
        <v>236</v>
      </c>
      <c r="F577" s="1286">
        <v>1</v>
      </c>
      <c r="G577" s="1287">
        <v>1</v>
      </c>
      <c r="H577" s="1288">
        <v>1</v>
      </c>
    </row>
    <row r="578" spans="1:8">
      <c r="A578" s="2155"/>
      <c r="B578" s="2170" t="s">
        <v>4</v>
      </c>
      <c r="C578" s="2170" t="s">
        <v>550</v>
      </c>
      <c r="D578" s="2170" t="s">
        <v>474</v>
      </c>
      <c r="E578" s="1267" t="s">
        <v>57</v>
      </c>
      <c r="F578" s="1268">
        <v>274</v>
      </c>
      <c r="G578" s="1269">
        <v>117758</v>
      </c>
      <c r="H578" s="1271">
        <v>118032</v>
      </c>
    </row>
    <row r="579" spans="1:8">
      <c r="A579" s="2155"/>
      <c r="B579" s="2153"/>
      <c r="C579" s="2153"/>
      <c r="D579" s="2153"/>
      <c r="E579" s="1244" t="s">
        <v>58</v>
      </c>
      <c r="F579" s="1279">
        <v>185.3938849455904</v>
      </c>
      <c r="G579" s="1280">
        <v>117846.60611505441</v>
      </c>
      <c r="H579" s="1281">
        <v>118032</v>
      </c>
    </row>
    <row r="580" spans="1:8">
      <c r="A580" s="2155"/>
      <c r="B580" s="2153"/>
      <c r="C580" s="2153"/>
      <c r="D580" s="2153"/>
      <c r="E580" s="1244" t="s">
        <v>556</v>
      </c>
      <c r="F580" s="1282">
        <v>2.3214043649179882E-3</v>
      </c>
      <c r="G580" s="1283">
        <v>0.99767859563508199</v>
      </c>
      <c r="H580" s="1284">
        <v>1</v>
      </c>
    </row>
    <row r="581" spans="1:8" ht="34.200000000000003">
      <c r="A581" s="2155"/>
      <c r="B581" s="2153"/>
      <c r="C581" s="2153"/>
      <c r="D581" s="2171"/>
      <c r="E581" s="1285" t="s">
        <v>236</v>
      </c>
      <c r="F581" s="1286">
        <v>0.51893939393939392</v>
      </c>
      <c r="G581" s="1287">
        <v>0.35086077955819872</v>
      </c>
      <c r="H581" s="1288">
        <v>0.35112478209392123</v>
      </c>
    </row>
    <row r="582" spans="1:8">
      <c r="A582" s="2155"/>
      <c r="B582" s="2153"/>
      <c r="C582" s="2153"/>
      <c r="D582" s="2170" t="s">
        <v>475</v>
      </c>
      <c r="E582" s="1267" t="s">
        <v>57</v>
      </c>
      <c r="F582" s="1268">
        <v>254</v>
      </c>
      <c r="G582" s="1269">
        <v>217868</v>
      </c>
      <c r="H582" s="1271">
        <v>218122</v>
      </c>
    </row>
    <row r="583" spans="1:8">
      <c r="A583" s="2155"/>
      <c r="B583" s="2153"/>
      <c r="C583" s="2153"/>
      <c r="D583" s="2153"/>
      <c r="E583" s="1244" t="s">
        <v>58</v>
      </c>
      <c r="F583" s="1279">
        <v>342.6061150544096</v>
      </c>
      <c r="G583" s="1280">
        <v>217779.3938849456</v>
      </c>
      <c r="H583" s="1281">
        <v>218122</v>
      </c>
    </row>
    <row r="584" spans="1:8">
      <c r="A584" s="2155"/>
      <c r="B584" s="2153"/>
      <c r="C584" s="2153"/>
      <c r="D584" s="2153"/>
      <c r="E584" s="1244" t="s">
        <v>556</v>
      </c>
      <c r="F584" s="1282">
        <v>1.1644859298924454E-3</v>
      </c>
      <c r="G584" s="1283">
        <v>0.99883551407010751</v>
      </c>
      <c r="H584" s="1284">
        <v>1</v>
      </c>
    </row>
    <row r="585" spans="1:8" ht="34.200000000000003">
      <c r="A585" s="2155"/>
      <c r="B585" s="2153"/>
      <c r="C585" s="2171"/>
      <c r="D585" s="2171"/>
      <c r="E585" s="1285" t="s">
        <v>236</v>
      </c>
      <c r="F585" s="1286">
        <v>0.48106060606060608</v>
      </c>
      <c r="G585" s="1287">
        <v>0.64913922044180128</v>
      </c>
      <c r="H585" s="1288">
        <v>0.64887521790607883</v>
      </c>
    </row>
    <row r="586" spans="1:8">
      <c r="A586" s="2155"/>
      <c r="B586" s="2153"/>
      <c r="C586" s="2170" t="s">
        <v>4</v>
      </c>
      <c r="D586" s="2173"/>
      <c r="E586" s="1267" t="s">
        <v>57</v>
      </c>
      <c r="F586" s="1268">
        <v>528</v>
      </c>
      <c r="G586" s="1269">
        <v>335626</v>
      </c>
      <c r="H586" s="1271">
        <v>336154</v>
      </c>
    </row>
    <row r="587" spans="1:8">
      <c r="A587" s="2155"/>
      <c r="B587" s="2153"/>
      <c r="C587" s="2153"/>
      <c r="D587" s="2153"/>
      <c r="E587" s="1244" t="s">
        <v>58</v>
      </c>
      <c r="F587" s="1279">
        <v>528</v>
      </c>
      <c r="G587" s="1280">
        <v>335626</v>
      </c>
      <c r="H587" s="1281">
        <v>336154</v>
      </c>
    </row>
    <row r="588" spans="1:8" ht="22.8">
      <c r="A588" s="2155"/>
      <c r="B588" s="2153"/>
      <c r="C588" s="2153"/>
      <c r="D588" s="2153"/>
      <c r="E588" s="1244" t="s">
        <v>556</v>
      </c>
      <c r="F588" s="1437">
        <v>1.5707086632912295E-3</v>
      </c>
      <c r="G588" s="1283">
        <v>0.99842929133670877</v>
      </c>
      <c r="H588" s="1284">
        <v>1</v>
      </c>
    </row>
    <row r="589" spans="1:8" ht="34.200000000000003">
      <c r="A589" s="2156"/>
      <c r="B589" s="2171"/>
      <c r="C589" s="2171"/>
      <c r="D589" s="2171"/>
      <c r="E589" s="1285" t="s">
        <v>236</v>
      </c>
      <c r="F589" s="1286">
        <v>1</v>
      </c>
      <c r="G589" s="1287">
        <v>1</v>
      </c>
      <c r="H589" s="1288">
        <v>1</v>
      </c>
    </row>
    <row r="590" spans="1:8" ht="13.8" thickBot="1">
      <c r="A590" s="2160" t="s">
        <v>4</v>
      </c>
      <c r="B590" s="2170" t="s">
        <v>0</v>
      </c>
      <c r="C590" s="2170" t="s">
        <v>550</v>
      </c>
      <c r="D590" s="2170" t="s">
        <v>474</v>
      </c>
      <c r="E590" s="1267" t="s">
        <v>57</v>
      </c>
      <c r="F590" s="1268">
        <v>1445</v>
      </c>
      <c r="G590" s="1269">
        <v>126338</v>
      </c>
      <c r="H590" s="1271">
        <v>127783</v>
      </c>
    </row>
    <row r="591" spans="1:8">
      <c r="A591" s="2155"/>
      <c r="B591" s="2153"/>
      <c r="C591" s="2153"/>
      <c r="D591" s="2153"/>
      <c r="E591" s="1244" t="s">
        <v>58</v>
      </c>
      <c r="F591" s="1279">
        <v>1929.2459902709465</v>
      </c>
      <c r="G591" s="1280">
        <v>125853.75400972905</v>
      </c>
      <c r="H591" s="1281">
        <v>127783</v>
      </c>
    </row>
    <row r="592" spans="1:8">
      <c r="A592" s="2155"/>
      <c r="B592" s="2153"/>
      <c r="C592" s="2153"/>
      <c r="D592" s="2153"/>
      <c r="E592" s="1244" t="s">
        <v>556</v>
      </c>
      <c r="F592" s="1282">
        <v>1.1308233489587817E-2</v>
      </c>
      <c r="G592" s="1283">
        <v>0.98869176651041213</v>
      </c>
      <c r="H592" s="1284">
        <v>1</v>
      </c>
    </row>
    <row r="593" spans="1:8" ht="34.200000000000003">
      <c r="A593" s="2155"/>
      <c r="B593" s="2153"/>
      <c r="C593" s="2153"/>
      <c r="D593" s="2171"/>
      <c r="E593" s="1285" t="s">
        <v>236</v>
      </c>
      <c r="F593" s="1286">
        <v>0.25808180032148598</v>
      </c>
      <c r="G593" s="1287">
        <v>0.3458955397550712</v>
      </c>
      <c r="H593" s="1288">
        <v>0.34456974285960823</v>
      </c>
    </row>
    <row r="594" spans="1:8">
      <c r="A594" s="2155"/>
      <c r="B594" s="2153"/>
      <c r="C594" s="2153"/>
      <c r="D594" s="2170" t="s">
        <v>475</v>
      </c>
      <c r="E594" s="1267" t="s">
        <v>57</v>
      </c>
      <c r="F594" s="1268">
        <v>4154</v>
      </c>
      <c r="G594" s="1269">
        <v>238911</v>
      </c>
      <c r="H594" s="1271">
        <v>243065</v>
      </c>
    </row>
    <row r="595" spans="1:8">
      <c r="A595" s="2155"/>
      <c r="B595" s="2153"/>
      <c r="C595" s="2153"/>
      <c r="D595" s="2153"/>
      <c r="E595" s="1244" t="s">
        <v>58</v>
      </c>
      <c r="F595" s="1279">
        <v>3669.7540097290535</v>
      </c>
      <c r="G595" s="1280">
        <v>239395.24599027095</v>
      </c>
      <c r="H595" s="1281">
        <v>243065</v>
      </c>
    </row>
    <row r="596" spans="1:8">
      <c r="A596" s="2155"/>
      <c r="B596" s="2153"/>
      <c r="C596" s="2153"/>
      <c r="D596" s="2153"/>
      <c r="E596" s="1244" t="s">
        <v>556</v>
      </c>
      <c r="F596" s="1282">
        <v>1.7090078785510047E-2</v>
      </c>
      <c r="G596" s="1283">
        <v>0.98290992121448995</v>
      </c>
      <c r="H596" s="1284">
        <v>1</v>
      </c>
    </row>
    <row r="597" spans="1:8" ht="34.200000000000003">
      <c r="A597" s="2155"/>
      <c r="B597" s="2153"/>
      <c r="C597" s="2171"/>
      <c r="D597" s="2171"/>
      <c r="E597" s="1285" t="s">
        <v>236</v>
      </c>
      <c r="F597" s="1286">
        <v>0.74191819967851402</v>
      </c>
      <c r="G597" s="1287">
        <v>0.65410446024492885</v>
      </c>
      <c r="H597" s="1288">
        <v>0.65543025714039171</v>
      </c>
    </row>
    <row r="598" spans="1:8">
      <c r="A598" s="2155"/>
      <c r="B598" s="2153"/>
      <c r="C598" s="2170" t="s">
        <v>4</v>
      </c>
      <c r="D598" s="2173"/>
      <c r="E598" s="1267" t="s">
        <v>57</v>
      </c>
      <c r="F598" s="1268">
        <v>5599</v>
      </c>
      <c r="G598" s="1269">
        <v>365249</v>
      </c>
      <c r="H598" s="1271">
        <v>370848</v>
      </c>
    </row>
    <row r="599" spans="1:8">
      <c r="A599" s="2155"/>
      <c r="B599" s="2153"/>
      <c r="C599" s="2153"/>
      <c r="D599" s="2153"/>
      <c r="E599" s="1244" t="s">
        <v>58</v>
      </c>
      <c r="F599" s="1279">
        <v>5599</v>
      </c>
      <c r="G599" s="1280">
        <v>365249</v>
      </c>
      <c r="H599" s="1281">
        <v>370848</v>
      </c>
    </row>
    <row r="600" spans="1:8">
      <c r="A600" s="2155"/>
      <c r="B600" s="2153"/>
      <c r="C600" s="2153"/>
      <c r="D600" s="2153"/>
      <c r="E600" s="1244" t="s">
        <v>556</v>
      </c>
      <c r="F600" s="1282">
        <v>1.5097829838640088E-2</v>
      </c>
      <c r="G600" s="1283">
        <v>0.98490217016135984</v>
      </c>
      <c r="H600" s="1284">
        <v>1</v>
      </c>
    </row>
    <row r="601" spans="1:8" ht="34.200000000000003">
      <c r="A601" s="2155"/>
      <c r="B601" s="2171"/>
      <c r="C601" s="2171"/>
      <c r="D601" s="2171"/>
      <c r="E601" s="1285" t="s">
        <v>236</v>
      </c>
      <c r="F601" s="1286">
        <v>1</v>
      </c>
      <c r="G601" s="1287">
        <v>1</v>
      </c>
      <c r="H601" s="1288">
        <v>1</v>
      </c>
    </row>
    <row r="602" spans="1:8">
      <c r="A602" s="2155"/>
      <c r="B602" s="2170" t="s">
        <v>1</v>
      </c>
      <c r="C602" s="2170" t="s">
        <v>550</v>
      </c>
      <c r="D602" s="2170" t="s">
        <v>474</v>
      </c>
      <c r="E602" s="1267" t="s">
        <v>57</v>
      </c>
      <c r="F602" s="1430"/>
      <c r="G602" s="1269">
        <v>4842</v>
      </c>
      <c r="H602" s="1271">
        <v>4842</v>
      </c>
    </row>
    <row r="603" spans="1:8">
      <c r="A603" s="2155"/>
      <c r="B603" s="2153"/>
      <c r="C603" s="2153"/>
      <c r="D603" s="2153"/>
      <c r="E603" s="1244" t="s">
        <v>58</v>
      </c>
      <c r="F603" s="1431"/>
      <c r="G603" s="1280">
        <v>4842</v>
      </c>
      <c r="H603" s="1281">
        <v>4842</v>
      </c>
    </row>
    <row r="604" spans="1:8">
      <c r="A604" s="2155"/>
      <c r="B604" s="2153"/>
      <c r="C604" s="2153"/>
      <c r="D604" s="2153"/>
      <c r="E604" s="1244" t="s">
        <v>556</v>
      </c>
      <c r="F604" s="1431"/>
      <c r="G604" s="1283">
        <v>1</v>
      </c>
      <c r="H604" s="1284">
        <v>1</v>
      </c>
    </row>
    <row r="605" spans="1:8" ht="34.200000000000003">
      <c r="A605" s="2155"/>
      <c r="B605" s="2153"/>
      <c r="C605" s="2153"/>
      <c r="D605" s="2171"/>
      <c r="E605" s="1285" t="s">
        <v>236</v>
      </c>
      <c r="F605" s="1432"/>
      <c r="G605" s="1287">
        <v>0.40812542144302094</v>
      </c>
      <c r="H605" s="1288">
        <v>0.40812542144302094</v>
      </c>
    </row>
    <row r="606" spans="1:8">
      <c r="A606" s="2155"/>
      <c r="B606" s="2153"/>
      <c r="C606" s="2153"/>
      <c r="D606" s="2170" t="s">
        <v>475</v>
      </c>
      <c r="E606" s="1267" t="s">
        <v>57</v>
      </c>
      <c r="F606" s="1430"/>
      <c r="G606" s="1269">
        <v>7022</v>
      </c>
      <c r="H606" s="1271">
        <v>7022</v>
      </c>
    </row>
    <row r="607" spans="1:8">
      <c r="A607" s="2155"/>
      <c r="B607" s="2153"/>
      <c r="C607" s="2153"/>
      <c r="D607" s="2153"/>
      <c r="E607" s="1244" t="s">
        <v>58</v>
      </c>
      <c r="F607" s="1431"/>
      <c r="G607" s="1280">
        <v>7022</v>
      </c>
      <c r="H607" s="1281">
        <v>7022</v>
      </c>
    </row>
    <row r="608" spans="1:8">
      <c r="A608" s="2155"/>
      <c r="B608" s="2153"/>
      <c r="C608" s="2153"/>
      <c r="D608" s="2153"/>
      <c r="E608" s="1244" t="s">
        <v>556</v>
      </c>
      <c r="F608" s="1431"/>
      <c r="G608" s="1283">
        <v>1</v>
      </c>
      <c r="H608" s="1284">
        <v>1</v>
      </c>
    </row>
    <row r="609" spans="1:8" ht="34.200000000000003">
      <c r="A609" s="2155"/>
      <c r="B609" s="2153"/>
      <c r="C609" s="2171"/>
      <c r="D609" s="2171"/>
      <c r="E609" s="1285" t="s">
        <v>236</v>
      </c>
      <c r="F609" s="1432"/>
      <c r="G609" s="1287">
        <v>0.59187457855697911</v>
      </c>
      <c r="H609" s="1288">
        <v>0.59187457855697911</v>
      </c>
    </row>
    <row r="610" spans="1:8">
      <c r="A610" s="2155"/>
      <c r="B610" s="2153"/>
      <c r="C610" s="2170" t="s">
        <v>4</v>
      </c>
      <c r="D610" s="2173"/>
      <c r="E610" s="1267" t="s">
        <v>57</v>
      </c>
      <c r="F610" s="1430"/>
      <c r="G610" s="1269">
        <v>11864</v>
      </c>
      <c r="H610" s="1271">
        <v>11864</v>
      </c>
    </row>
    <row r="611" spans="1:8">
      <c r="A611" s="2155"/>
      <c r="B611" s="2153"/>
      <c r="C611" s="2153"/>
      <c r="D611" s="2153"/>
      <c r="E611" s="1244" t="s">
        <v>58</v>
      </c>
      <c r="F611" s="1431"/>
      <c r="G611" s="1280">
        <v>11864</v>
      </c>
      <c r="H611" s="1281">
        <v>11864</v>
      </c>
    </row>
    <row r="612" spans="1:8">
      <c r="A612" s="2155"/>
      <c r="B612" s="2153"/>
      <c r="C612" s="2153"/>
      <c r="D612" s="2153"/>
      <c r="E612" s="1244" t="s">
        <v>556</v>
      </c>
      <c r="F612" s="1431"/>
      <c r="G612" s="1283">
        <v>1</v>
      </c>
      <c r="H612" s="1284">
        <v>1</v>
      </c>
    </row>
    <row r="613" spans="1:8" ht="34.200000000000003">
      <c r="A613" s="2155"/>
      <c r="B613" s="2171"/>
      <c r="C613" s="2171"/>
      <c r="D613" s="2171"/>
      <c r="E613" s="1285" t="s">
        <v>236</v>
      </c>
      <c r="F613" s="1432"/>
      <c r="G613" s="1287">
        <v>1</v>
      </c>
      <c r="H613" s="1288">
        <v>1</v>
      </c>
    </row>
    <row r="614" spans="1:8">
      <c r="A614" s="2155"/>
      <c r="B614" s="2170" t="s">
        <v>2</v>
      </c>
      <c r="C614" s="2170" t="s">
        <v>550</v>
      </c>
      <c r="D614" s="2170" t="s">
        <v>474</v>
      </c>
      <c r="E614" s="1267" t="s">
        <v>57</v>
      </c>
      <c r="F614" s="1268">
        <v>656</v>
      </c>
      <c r="G614" s="1269">
        <v>11398</v>
      </c>
      <c r="H614" s="1271">
        <v>12054</v>
      </c>
    </row>
    <row r="615" spans="1:8">
      <c r="A615" s="2155"/>
      <c r="B615" s="2153"/>
      <c r="C615" s="2153"/>
      <c r="D615" s="2153"/>
      <c r="E615" s="1244" t="s">
        <v>58</v>
      </c>
      <c r="F615" s="1279">
        <v>354.38199828788066</v>
      </c>
      <c r="G615" s="1280">
        <v>11699.618001712119</v>
      </c>
      <c r="H615" s="1281">
        <v>12054</v>
      </c>
    </row>
    <row r="616" spans="1:8">
      <c r="A616" s="2155"/>
      <c r="B616" s="2153"/>
      <c r="C616" s="2153"/>
      <c r="D616" s="2153"/>
      <c r="E616" s="1244" t="s">
        <v>556</v>
      </c>
      <c r="F616" s="1282">
        <v>5.4421768707482991E-2</v>
      </c>
      <c r="G616" s="1283">
        <v>0.94557823129251706</v>
      </c>
      <c r="H616" s="1284">
        <v>1</v>
      </c>
    </row>
    <row r="617" spans="1:8" ht="34.200000000000003">
      <c r="A617" s="2155"/>
      <c r="B617" s="2153"/>
      <c r="C617" s="2153"/>
      <c r="D617" s="2171"/>
      <c r="E617" s="1285" t="s">
        <v>236</v>
      </c>
      <c r="F617" s="1286">
        <v>0.54575707154742092</v>
      </c>
      <c r="G617" s="1287">
        <v>0.28722626817528918</v>
      </c>
      <c r="H617" s="1288">
        <v>0.29482695365048306</v>
      </c>
    </row>
    <row r="618" spans="1:8">
      <c r="A618" s="2155"/>
      <c r="B618" s="2153"/>
      <c r="C618" s="2153"/>
      <c r="D618" s="2170" t="s">
        <v>475</v>
      </c>
      <c r="E618" s="1267" t="s">
        <v>57</v>
      </c>
      <c r="F618" s="1268">
        <v>546</v>
      </c>
      <c r="G618" s="1269">
        <v>28285</v>
      </c>
      <c r="H618" s="1271">
        <v>28831</v>
      </c>
    </row>
    <row r="619" spans="1:8">
      <c r="A619" s="2155"/>
      <c r="B619" s="2153"/>
      <c r="C619" s="2153"/>
      <c r="D619" s="2153"/>
      <c r="E619" s="1244" t="s">
        <v>58</v>
      </c>
      <c r="F619" s="1279">
        <v>847.61800171211939</v>
      </c>
      <c r="G619" s="1280">
        <v>27983.381998287881</v>
      </c>
      <c r="H619" s="1281">
        <v>28831</v>
      </c>
    </row>
    <row r="620" spans="1:8">
      <c r="A620" s="2155"/>
      <c r="B620" s="2153"/>
      <c r="C620" s="2153"/>
      <c r="D620" s="2153"/>
      <c r="E620" s="1244" t="s">
        <v>556</v>
      </c>
      <c r="F620" s="1282">
        <v>1.893794873573584E-2</v>
      </c>
      <c r="G620" s="1283">
        <v>0.98106205126426416</v>
      </c>
      <c r="H620" s="1284">
        <v>1</v>
      </c>
    </row>
    <row r="621" spans="1:8" ht="34.200000000000003">
      <c r="A621" s="2155"/>
      <c r="B621" s="2153"/>
      <c r="C621" s="2171"/>
      <c r="D621" s="2171"/>
      <c r="E621" s="1285" t="s">
        <v>236</v>
      </c>
      <c r="F621" s="1286">
        <v>0.45424292845257902</v>
      </c>
      <c r="G621" s="1287">
        <v>0.71277373182471082</v>
      </c>
      <c r="H621" s="1288">
        <v>0.70517304634951694</v>
      </c>
    </row>
    <row r="622" spans="1:8">
      <c r="A622" s="2155"/>
      <c r="B622" s="2153"/>
      <c r="C622" s="2170" t="s">
        <v>4</v>
      </c>
      <c r="D622" s="2173"/>
      <c r="E622" s="1267" t="s">
        <v>57</v>
      </c>
      <c r="F622" s="1268">
        <v>1202</v>
      </c>
      <c r="G622" s="1269">
        <v>39683</v>
      </c>
      <c r="H622" s="1271">
        <v>40885</v>
      </c>
    </row>
    <row r="623" spans="1:8">
      <c r="A623" s="2155"/>
      <c r="B623" s="2153"/>
      <c r="C623" s="2153"/>
      <c r="D623" s="2153"/>
      <c r="E623" s="1244" t="s">
        <v>58</v>
      </c>
      <c r="F623" s="1279">
        <v>1202</v>
      </c>
      <c r="G623" s="1280">
        <v>39683</v>
      </c>
      <c r="H623" s="1281">
        <v>40885</v>
      </c>
    </row>
    <row r="624" spans="1:8">
      <c r="A624" s="2155"/>
      <c r="B624" s="2153"/>
      <c r="C624" s="2153"/>
      <c r="D624" s="2153"/>
      <c r="E624" s="1244" t="s">
        <v>556</v>
      </c>
      <c r="F624" s="1282">
        <v>2.9399535281888226E-2</v>
      </c>
      <c r="G624" s="1283">
        <v>0.97060046471811179</v>
      </c>
      <c r="H624" s="1284">
        <v>1</v>
      </c>
    </row>
    <row r="625" spans="1:8" ht="34.200000000000003">
      <c r="A625" s="2155"/>
      <c r="B625" s="2171"/>
      <c r="C625" s="2171"/>
      <c r="D625" s="2171"/>
      <c r="E625" s="1285" t="s">
        <v>236</v>
      </c>
      <c r="F625" s="1286">
        <v>1</v>
      </c>
      <c r="G625" s="1287">
        <v>1</v>
      </c>
      <c r="H625" s="1288">
        <v>1</v>
      </c>
    </row>
    <row r="626" spans="1:8">
      <c r="A626" s="2155"/>
      <c r="B626" s="2170" t="s">
        <v>3</v>
      </c>
      <c r="C626" s="2170" t="s">
        <v>550</v>
      </c>
      <c r="D626" s="2170" t="s">
        <v>474</v>
      </c>
      <c r="E626" s="1267" t="s">
        <v>57</v>
      </c>
      <c r="F626" s="1268">
        <v>635</v>
      </c>
      <c r="G626" s="1269">
        <v>181216</v>
      </c>
      <c r="H626" s="1271">
        <v>181851</v>
      </c>
    </row>
    <row r="627" spans="1:8">
      <c r="A627" s="2155"/>
      <c r="B627" s="2153"/>
      <c r="C627" s="2153"/>
      <c r="D627" s="2153"/>
      <c r="E627" s="1244" t="s">
        <v>58</v>
      </c>
      <c r="F627" s="1279">
        <v>1500.1499172559049</v>
      </c>
      <c r="G627" s="1280">
        <v>180350.85008274409</v>
      </c>
      <c r="H627" s="1281">
        <v>181851</v>
      </c>
    </row>
    <row r="628" spans="1:8">
      <c r="A628" s="2155"/>
      <c r="B628" s="2153"/>
      <c r="C628" s="2153"/>
      <c r="D628" s="2153"/>
      <c r="E628" s="1244" t="s">
        <v>556</v>
      </c>
      <c r="F628" s="1282">
        <v>3.4918697175159883E-3</v>
      </c>
      <c r="G628" s="1283">
        <v>0.99650813028248408</v>
      </c>
      <c r="H628" s="1284">
        <v>1</v>
      </c>
    </row>
    <row r="629" spans="1:8" ht="34.200000000000003">
      <c r="A629" s="2155"/>
      <c r="B629" s="2153"/>
      <c r="C629" s="2153"/>
      <c r="D629" s="2171"/>
      <c r="E629" s="1285" t="s">
        <v>236</v>
      </c>
      <c r="F629" s="1286">
        <v>0.17546283503730312</v>
      </c>
      <c r="G629" s="1287">
        <v>0.4165090339084726</v>
      </c>
      <c r="H629" s="1288">
        <v>0.41452056293338074</v>
      </c>
    </row>
    <row r="630" spans="1:8">
      <c r="A630" s="2155"/>
      <c r="B630" s="2153"/>
      <c r="C630" s="2153"/>
      <c r="D630" s="2170" t="s">
        <v>475</v>
      </c>
      <c r="E630" s="1267" t="s">
        <v>57</v>
      </c>
      <c r="F630" s="1268">
        <v>2984</v>
      </c>
      <c r="G630" s="1269">
        <v>253867</v>
      </c>
      <c r="H630" s="1271">
        <v>256851</v>
      </c>
    </row>
    <row r="631" spans="1:8">
      <c r="A631" s="2155"/>
      <c r="B631" s="2153"/>
      <c r="C631" s="2153"/>
      <c r="D631" s="2153"/>
      <c r="E631" s="1244" t="s">
        <v>58</v>
      </c>
      <c r="F631" s="1279">
        <v>2118.8500827440953</v>
      </c>
      <c r="G631" s="1280">
        <v>254732.14991725591</v>
      </c>
      <c r="H631" s="1281">
        <v>256851</v>
      </c>
    </row>
    <row r="632" spans="1:8">
      <c r="A632" s="2155"/>
      <c r="B632" s="2153"/>
      <c r="C632" s="2153"/>
      <c r="D632" s="2153"/>
      <c r="E632" s="1244" t="s">
        <v>556</v>
      </c>
      <c r="F632" s="1282">
        <v>1.1617630455010882E-2</v>
      </c>
      <c r="G632" s="1283">
        <v>0.98838236954498915</v>
      </c>
      <c r="H632" s="1284">
        <v>1</v>
      </c>
    </row>
    <row r="633" spans="1:8" ht="34.200000000000003">
      <c r="A633" s="2155"/>
      <c r="B633" s="2153"/>
      <c r="C633" s="2171"/>
      <c r="D633" s="2171"/>
      <c r="E633" s="1285" t="s">
        <v>236</v>
      </c>
      <c r="F633" s="1286">
        <v>0.82453716496269691</v>
      </c>
      <c r="G633" s="1287">
        <v>0.5834909660915274</v>
      </c>
      <c r="H633" s="1288">
        <v>0.5854794370666192</v>
      </c>
    </row>
    <row r="634" spans="1:8">
      <c r="A634" s="2155"/>
      <c r="B634" s="2153"/>
      <c r="C634" s="2170" t="s">
        <v>4</v>
      </c>
      <c r="D634" s="2173"/>
      <c r="E634" s="1267" t="s">
        <v>57</v>
      </c>
      <c r="F634" s="1268">
        <v>3619</v>
      </c>
      <c r="G634" s="1269">
        <v>435083</v>
      </c>
      <c r="H634" s="1271">
        <v>438702</v>
      </c>
    </row>
    <row r="635" spans="1:8">
      <c r="A635" s="2155"/>
      <c r="B635" s="2153"/>
      <c r="C635" s="2153"/>
      <c r="D635" s="2153"/>
      <c r="E635" s="1244" t="s">
        <v>58</v>
      </c>
      <c r="F635" s="1279">
        <v>3619</v>
      </c>
      <c r="G635" s="1280">
        <v>435083</v>
      </c>
      <c r="H635" s="1281">
        <v>438702</v>
      </c>
    </row>
    <row r="636" spans="1:8">
      <c r="A636" s="2155"/>
      <c r="B636" s="2153"/>
      <c r="C636" s="2153"/>
      <c r="D636" s="2153"/>
      <c r="E636" s="1244" t="s">
        <v>556</v>
      </c>
      <c r="F636" s="1282">
        <v>8.2493355398425353E-3</v>
      </c>
      <c r="G636" s="1283">
        <v>0.99175066446015747</v>
      </c>
      <c r="H636" s="1284">
        <v>1</v>
      </c>
    </row>
    <row r="637" spans="1:8" ht="34.200000000000003">
      <c r="A637" s="2155"/>
      <c r="B637" s="2171"/>
      <c r="C637" s="2171"/>
      <c r="D637" s="2171"/>
      <c r="E637" s="1285" t="s">
        <v>236</v>
      </c>
      <c r="F637" s="1286">
        <v>1</v>
      </c>
      <c r="G637" s="1287">
        <v>1</v>
      </c>
      <c r="H637" s="1288">
        <v>1</v>
      </c>
    </row>
    <row r="638" spans="1:8" ht="13.8" thickBot="1">
      <c r="A638" s="2155"/>
      <c r="B638" s="2172" t="s">
        <v>4</v>
      </c>
      <c r="C638" s="2170" t="s">
        <v>550</v>
      </c>
      <c r="D638" s="2170" t="s">
        <v>474</v>
      </c>
      <c r="E638" s="1267" t="s">
        <v>57</v>
      </c>
      <c r="F638" s="1268">
        <v>2736</v>
      </c>
      <c r="G638" s="1269">
        <v>323794</v>
      </c>
      <c r="H638" s="1271">
        <v>326530</v>
      </c>
    </row>
    <row r="639" spans="1:8">
      <c r="A639" s="2155"/>
      <c r="B639" s="2153"/>
      <c r="C639" s="2153"/>
      <c r="D639" s="2153"/>
      <c r="E639" s="1244" t="s">
        <v>58</v>
      </c>
      <c r="F639" s="1279">
        <v>3945.780523924996</v>
      </c>
      <c r="G639" s="1280">
        <v>322584.21947607503</v>
      </c>
      <c r="H639" s="1281">
        <v>326530</v>
      </c>
    </row>
    <row r="640" spans="1:8">
      <c r="A640" s="2155"/>
      <c r="B640" s="2153"/>
      <c r="C640" s="2153"/>
      <c r="D640" s="2153"/>
      <c r="E640" s="1244" t="s">
        <v>556</v>
      </c>
      <c r="F640" s="1282">
        <v>8.3790157106544572E-3</v>
      </c>
      <c r="G640" s="1283">
        <v>0.99162098428934553</v>
      </c>
      <c r="H640" s="1284">
        <v>1</v>
      </c>
    </row>
    <row r="641" spans="1:8" ht="34.200000000000003">
      <c r="A641" s="2155"/>
      <c r="B641" s="2153"/>
      <c r="C641" s="2153"/>
      <c r="D641" s="2171"/>
      <c r="E641" s="1285" t="s">
        <v>236</v>
      </c>
      <c r="F641" s="1286">
        <v>0.26257197696737045</v>
      </c>
      <c r="G641" s="1287">
        <v>0.38009388657309318</v>
      </c>
      <c r="H641" s="1288">
        <v>0.37867375469529713</v>
      </c>
    </row>
    <row r="642" spans="1:8">
      <c r="A642" s="2155"/>
      <c r="B642" s="2153"/>
      <c r="C642" s="2153"/>
      <c r="D642" s="2170" t="s">
        <v>475</v>
      </c>
      <c r="E642" s="1267" t="s">
        <v>57</v>
      </c>
      <c r="F642" s="1268">
        <v>7684</v>
      </c>
      <c r="G642" s="1269">
        <v>528085</v>
      </c>
      <c r="H642" s="1271">
        <v>535769</v>
      </c>
    </row>
    <row r="643" spans="1:8">
      <c r="A643" s="2155"/>
      <c r="B643" s="2153"/>
      <c r="C643" s="2153"/>
      <c r="D643" s="2153"/>
      <c r="E643" s="1244" t="s">
        <v>58</v>
      </c>
      <c r="F643" s="1279">
        <v>6474.2194760750044</v>
      </c>
      <c r="G643" s="1280">
        <v>529294.78052392497</v>
      </c>
      <c r="H643" s="1281">
        <v>535769</v>
      </c>
    </row>
    <row r="644" spans="1:8">
      <c r="A644" s="2155"/>
      <c r="B644" s="2153"/>
      <c r="C644" s="2153"/>
      <c r="D644" s="2153"/>
      <c r="E644" s="1244" t="s">
        <v>556</v>
      </c>
      <c r="F644" s="1282">
        <v>1.4342001870208988E-2</v>
      </c>
      <c r="G644" s="1283">
        <v>0.98565799812979094</v>
      </c>
      <c r="H644" s="1284">
        <v>1</v>
      </c>
    </row>
    <row r="645" spans="1:8" ht="34.200000000000003">
      <c r="A645" s="2155"/>
      <c r="B645" s="2153"/>
      <c r="C645" s="2171"/>
      <c r="D645" s="2171"/>
      <c r="E645" s="1285" t="s">
        <v>236</v>
      </c>
      <c r="F645" s="1286">
        <v>0.73742802303262966</v>
      </c>
      <c r="G645" s="1287">
        <v>0.61990611342690682</v>
      </c>
      <c r="H645" s="1288">
        <v>0.62132624530470293</v>
      </c>
    </row>
    <row r="646" spans="1:8" ht="13.8" thickBot="1">
      <c r="A646" s="2155"/>
      <c r="B646" s="2153"/>
      <c r="C646" s="2172" t="s">
        <v>4</v>
      </c>
      <c r="D646" s="2173"/>
      <c r="E646" s="1267" t="s">
        <v>57</v>
      </c>
      <c r="F646" s="1268">
        <v>10420</v>
      </c>
      <c r="G646" s="1269">
        <v>851879</v>
      </c>
      <c r="H646" s="1271">
        <v>862299</v>
      </c>
    </row>
    <row r="647" spans="1:8">
      <c r="A647" s="2155"/>
      <c r="B647" s="2153"/>
      <c r="C647" s="2153"/>
      <c r="D647" s="2153"/>
      <c r="E647" s="1244" t="s">
        <v>58</v>
      </c>
      <c r="F647" s="1279">
        <v>10420</v>
      </c>
      <c r="G647" s="1280">
        <v>851879</v>
      </c>
      <c r="H647" s="1281">
        <v>862299</v>
      </c>
    </row>
    <row r="648" spans="1:8">
      <c r="A648" s="2155"/>
      <c r="B648" s="2153"/>
      <c r="C648" s="2153"/>
      <c r="D648" s="2153"/>
      <c r="E648" s="1244" t="s">
        <v>556</v>
      </c>
      <c r="F648" s="1282">
        <v>1.2083975511974385E-2</v>
      </c>
      <c r="G648" s="1283">
        <v>0.98791602448802562</v>
      </c>
      <c r="H648" s="1284">
        <v>1</v>
      </c>
    </row>
    <row r="649" spans="1:8" ht="34.799999999999997" thickBot="1">
      <c r="A649" s="2161"/>
      <c r="B649" s="2174"/>
      <c r="C649" s="2174"/>
      <c r="D649" s="2174"/>
      <c r="E649" s="1247" t="s">
        <v>236</v>
      </c>
      <c r="F649" s="1290">
        <v>1</v>
      </c>
      <c r="G649" s="1291">
        <v>1</v>
      </c>
      <c r="H649" s="1292">
        <v>1</v>
      </c>
    </row>
    <row r="651" spans="1:8" ht="13.8" thickBot="1">
      <c r="A651" s="2164" t="s">
        <v>213</v>
      </c>
      <c r="B651" s="2153"/>
      <c r="C651" s="2153"/>
      <c r="D651" s="2153"/>
      <c r="E651" s="2153"/>
      <c r="F651" s="2153"/>
      <c r="G651" s="2153"/>
      <c r="H651" s="2153"/>
    </row>
    <row r="652" spans="1:8" ht="35.4" thickBot="1">
      <c r="A652" s="1438" t="s">
        <v>52</v>
      </c>
      <c r="B652" s="2479" t="s">
        <v>212</v>
      </c>
      <c r="C652" s="2167"/>
      <c r="D652" s="1293" t="s">
        <v>153</v>
      </c>
      <c r="E652" s="1294" t="s">
        <v>214</v>
      </c>
      <c r="F652" s="1294" t="s">
        <v>215</v>
      </c>
      <c r="G652" s="1294" t="s">
        <v>226</v>
      </c>
      <c r="H652" s="1295" t="s">
        <v>227</v>
      </c>
    </row>
    <row r="653" spans="1:8">
      <c r="A653" s="2168" t="s">
        <v>6</v>
      </c>
      <c r="B653" s="2182" t="s">
        <v>0</v>
      </c>
      <c r="C653" s="1257" t="s">
        <v>216</v>
      </c>
      <c r="D653" s="1296" t="s">
        <v>1272</v>
      </c>
      <c r="E653" s="1259">
        <v>1</v>
      </c>
      <c r="F653" s="1315">
        <v>7.307934380095162E-12</v>
      </c>
      <c r="G653" s="1306"/>
      <c r="H653" s="1439"/>
    </row>
    <row r="654" spans="1:8">
      <c r="A654" s="2155"/>
      <c r="B654" s="2153"/>
      <c r="C654" s="1244" t="s">
        <v>232</v>
      </c>
      <c r="D654" s="1298">
        <v>46.711637257280891</v>
      </c>
      <c r="E654" s="1262">
        <v>1</v>
      </c>
      <c r="F654" s="1308">
        <v>8.2239188012944816E-12</v>
      </c>
      <c r="G654" s="1272"/>
      <c r="H654" s="1440"/>
    </row>
    <row r="655" spans="1:8">
      <c r="A655" s="2155"/>
      <c r="B655" s="2153"/>
      <c r="C655" s="1244" t="s">
        <v>217</v>
      </c>
      <c r="D655" s="1298">
        <v>45.480595593898173</v>
      </c>
      <c r="E655" s="1262">
        <v>1</v>
      </c>
      <c r="F655" s="1308">
        <v>1.541585371272506E-11</v>
      </c>
      <c r="G655" s="1272"/>
      <c r="H655" s="1440"/>
    </row>
    <row r="656" spans="1:8">
      <c r="A656" s="2155"/>
      <c r="B656" s="2153"/>
      <c r="C656" s="1244" t="s">
        <v>229</v>
      </c>
      <c r="D656" s="1431"/>
      <c r="E656" s="1272"/>
      <c r="F656" s="1272"/>
      <c r="G656" s="1308">
        <v>1.1939497181020843E-11</v>
      </c>
      <c r="H656" s="1299">
        <v>4.1133028155401148E-12</v>
      </c>
    </row>
    <row r="657" spans="1:8">
      <c r="A657" s="2155"/>
      <c r="B657" s="2153"/>
      <c r="C657" s="1244" t="s">
        <v>218</v>
      </c>
      <c r="D657" s="1298">
        <v>46.94241577869316</v>
      </c>
      <c r="E657" s="1262">
        <v>1</v>
      </c>
      <c r="F657" s="1308">
        <v>7.3103335501652524E-12</v>
      </c>
      <c r="G657" s="1272"/>
      <c r="H657" s="1440"/>
    </row>
    <row r="658" spans="1:8">
      <c r="A658" s="2155"/>
      <c r="B658" s="2171"/>
      <c r="C658" s="1285" t="s">
        <v>159</v>
      </c>
      <c r="D658" s="1264">
        <v>72971</v>
      </c>
      <c r="E658" s="1273"/>
      <c r="F658" s="1273"/>
      <c r="G658" s="1273"/>
      <c r="H658" s="1300"/>
    </row>
    <row r="659" spans="1:8">
      <c r="A659" s="2155"/>
      <c r="B659" s="2170" t="s">
        <v>1</v>
      </c>
      <c r="C659" s="1267" t="s">
        <v>216</v>
      </c>
      <c r="D659" s="1441" t="s">
        <v>233</v>
      </c>
      <c r="E659" s="1270"/>
      <c r="F659" s="1270"/>
      <c r="G659" s="1270"/>
      <c r="H659" s="1442"/>
    </row>
    <row r="660" spans="1:8">
      <c r="A660" s="2155"/>
      <c r="B660" s="2171"/>
      <c r="C660" s="1285" t="s">
        <v>159</v>
      </c>
      <c r="D660" s="1264">
        <v>2028</v>
      </c>
      <c r="E660" s="1273"/>
      <c r="F660" s="1273"/>
      <c r="G660" s="1273"/>
      <c r="H660" s="1300"/>
    </row>
    <row r="661" spans="1:8">
      <c r="A661" s="2155"/>
      <c r="B661" s="2170" t="s">
        <v>2</v>
      </c>
      <c r="C661" s="1267" t="s">
        <v>216</v>
      </c>
      <c r="D661" s="1301" t="s">
        <v>1273</v>
      </c>
      <c r="E661" s="1269">
        <v>1</v>
      </c>
      <c r="F661" s="1443">
        <v>8.4864314385403722E-145</v>
      </c>
      <c r="G661" s="1270"/>
      <c r="H661" s="1442"/>
    </row>
    <row r="662" spans="1:8">
      <c r="A662" s="2155"/>
      <c r="B662" s="2153"/>
      <c r="C662" s="1244" t="s">
        <v>232</v>
      </c>
      <c r="D662" s="1298">
        <v>654.5086579574845</v>
      </c>
      <c r="E662" s="1262">
        <v>1</v>
      </c>
      <c r="F662" s="1308">
        <v>2.3365338760472671E-144</v>
      </c>
      <c r="G662" s="1272"/>
      <c r="H662" s="1440"/>
    </row>
    <row r="663" spans="1:8">
      <c r="A663" s="2155"/>
      <c r="B663" s="2153"/>
      <c r="C663" s="1244" t="s">
        <v>217</v>
      </c>
      <c r="D663" s="1298">
        <v>537.55104667540638</v>
      </c>
      <c r="E663" s="1262">
        <v>1</v>
      </c>
      <c r="F663" s="1308">
        <v>6.4298280611821449E-119</v>
      </c>
      <c r="G663" s="1272"/>
      <c r="H663" s="1440"/>
    </row>
    <row r="664" spans="1:8">
      <c r="A664" s="2155"/>
      <c r="B664" s="2153"/>
      <c r="C664" s="1244" t="s">
        <v>229</v>
      </c>
      <c r="D664" s="1431"/>
      <c r="E664" s="1272"/>
      <c r="F664" s="1272"/>
      <c r="G664" s="1308">
        <v>1.2001201376305283E-144</v>
      </c>
      <c r="H664" s="1299">
        <v>1.2001201376305283E-144</v>
      </c>
    </row>
    <row r="665" spans="1:8">
      <c r="A665" s="2155"/>
      <c r="B665" s="2153"/>
      <c r="C665" s="1244" t="s">
        <v>218</v>
      </c>
      <c r="D665" s="1298">
        <v>656.47726744765384</v>
      </c>
      <c r="E665" s="1262">
        <v>1</v>
      </c>
      <c r="F665" s="1308">
        <v>8.7185405028871536E-145</v>
      </c>
      <c r="G665" s="1272"/>
      <c r="H665" s="1440"/>
    </row>
    <row r="666" spans="1:8">
      <c r="A666" s="2155"/>
      <c r="B666" s="2171"/>
      <c r="C666" s="1285" t="s">
        <v>159</v>
      </c>
      <c r="D666" s="1264">
        <v>12184</v>
      </c>
      <c r="E666" s="1273"/>
      <c r="F666" s="1273"/>
      <c r="G666" s="1273"/>
      <c r="H666" s="1300"/>
    </row>
    <row r="667" spans="1:8">
      <c r="A667" s="2155"/>
      <c r="B667" s="2170" t="s">
        <v>3</v>
      </c>
      <c r="C667" s="1267" t="s">
        <v>216</v>
      </c>
      <c r="D667" s="1301" t="s">
        <v>1274</v>
      </c>
      <c r="E667" s="1269">
        <v>1</v>
      </c>
      <c r="F667" s="1443">
        <v>2.9113119739715505E-111</v>
      </c>
      <c r="G667" s="1270"/>
      <c r="H667" s="1442"/>
    </row>
    <row r="668" spans="1:8">
      <c r="A668" s="2155"/>
      <c r="B668" s="2153"/>
      <c r="C668" s="1244" t="s">
        <v>232</v>
      </c>
      <c r="D668" s="1298">
        <v>501.47466225571753</v>
      </c>
      <c r="E668" s="1262">
        <v>1</v>
      </c>
      <c r="F668" s="1308">
        <v>4.5406130086918967E-111</v>
      </c>
      <c r="G668" s="1272"/>
      <c r="H668" s="1440"/>
    </row>
    <row r="669" spans="1:8">
      <c r="A669" s="2155"/>
      <c r="B669" s="2153"/>
      <c r="C669" s="1244" t="s">
        <v>217</v>
      </c>
      <c r="D669" s="1298">
        <v>598.4545543188575</v>
      </c>
      <c r="E669" s="1262">
        <v>1</v>
      </c>
      <c r="F669" s="1308">
        <v>3.6303331511259472E-132</v>
      </c>
      <c r="G669" s="1272"/>
      <c r="H669" s="1440"/>
    </row>
    <row r="670" spans="1:8">
      <c r="A670" s="2155"/>
      <c r="B670" s="2153"/>
      <c r="C670" s="1244" t="s">
        <v>229</v>
      </c>
      <c r="D670" s="1431"/>
      <c r="E670" s="1272"/>
      <c r="F670" s="1272"/>
      <c r="G670" s="1308">
        <v>2.2785612402847324E-111</v>
      </c>
      <c r="H670" s="1299">
        <v>2.2785612402847324E-111</v>
      </c>
    </row>
    <row r="671" spans="1:8">
      <c r="A671" s="2155"/>
      <c r="B671" s="2153"/>
      <c r="C671" s="1244" t="s">
        <v>218</v>
      </c>
      <c r="D671" s="1298">
        <v>502.35456094112584</v>
      </c>
      <c r="E671" s="1262">
        <v>1</v>
      </c>
      <c r="F671" s="1308">
        <v>2.9219161015789509E-111</v>
      </c>
      <c r="G671" s="1272"/>
      <c r="H671" s="1440"/>
    </row>
    <row r="672" spans="1:8">
      <c r="A672" s="2155"/>
      <c r="B672" s="2171"/>
      <c r="C672" s="1285" t="s">
        <v>159</v>
      </c>
      <c r="D672" s="1264">
        <v>69223</v>
      </c>
      <c r="E672" s="1273"/>
      <c r="F672" s="1273"/>
      <c r="G672" s="1273"/>
      <c r="H672" s="1300"/>
    </row>
    <row r="673" spans="1:8">
      <c r="A673" s="2155"/>
      <c r="B673" s="2170" t="s">
        <v>4</v>
      </c>
      <c r="C673" s="1267" t="s">
        <v>216</v>
      </c>
      <c r="D673" s="1301" t="s">
        <v>1275</v>
      </c>
      <c r="E673" s="1269">
        <v>1</v>
      </c>
      <c r="F673" s="1443">
        <v>3.9044747567133227E-2</v>
      </c>
      <c r="G673" s="1270"/>
      <c r="H673" s="1442"/>
    </row>
    <row r="674" spans="1:8">
      <c r="A674" s="2155"/>
      <c r="B674" s="2153"/>
      <c r="C674" s="1244" t="s">
        <v>232</v>
      </c>
      <c r="D674" s="1298">
        <v>4.2090662467461391</v>
      </c>
      <c r="E674" s="1262">
        <v>1</v>
      </c>
      <c r="F674" s="1308">
        <v>4.0208464806768124E-2</v>
      </c>
      <c r="G674" s="1272"/>
      <c r="H674" s="1440"/>
    </row>
    <row r="675" spans="1:8">
      <c r="A675" s="2155"/>
      <c r="B675" s="2153"/>
      <c r="C675" s="1244" t="s">
        <v>217</v>
      </c>
      <c r="D675" s="1298">
        <v>4.2900652807549742</v>
      </c>
      <c r="E675" s="1262">
        <v>1</v>
      </c>
      <c r="F675" s="1308">
        <v>3.8335693585226427E-2</v>
      </c>
      <c r="G675" s="1272"/>
      <c r="H675" s="1440"/>
    </row>
    <row r="676" spans="1:8">
      <c r="A676" s="2155"/>
      <c r="B676" s="2153"/>
      <c r="C676" s="1244" t="s">
        <v>229</v>
      </c>
      <c r="D676" s="1431"/>
      <c r="E676" s="1272"/>
      <c r="F676" s="1272"/>
      <c r="G676" s="1308">
        <v>3.9726316048146235E-2</v>
      </c>
      <c r="H676" s="1299">
        <v>2.0104551363245769E-2</v>
      </c>
    </row>
    <row r="677" spans="1:8">
      <c r="A677" s="2155"/>
      <c r="B677" s="2153"/>
      <c r="C677" s="1244" t="s">
        <v>218</v>
      </c>
      <c r="D677" s="1298">
        <v>4.2588923160458441</v>
      </c>
      <c r="E677" s="1262">
        <v>1</v>
      </c>
      <c r="F677" s="1308">
        <v>3.9045373456244759E-2</v>
      </c>
      <c r="G677" s="1272"/>
      <c r="H677" s="1440"/>
    </row>
    <row r="678" spans="1:8">
      <c r="A678" s="2156"/>
      <c r="B678" s="2171"/>
      <c r="C678" s="1285" t="s">
        <v>159</v>
      </c>
      <c r="D678" s="1264">
        <v>156406</v>
      </c>
      <c r="E678" s="1273"/>
      <c r="F678" s="1273"/>
      <c r="G678" s="1273"/>
      <c r="H678" s="1300"/>
    </row>
    <row r="679" spans="1:8">
      <c r="A679" s="2154" t="s">
        <v>7</v>
      </c>
      <c r="B679" s="2170" t="s">
        <v>0</v>
      </c>
      <c r="C679" s="1267" t="s">
        <v>216</v>
      </c>
      <c r="D679" s="1301" t="s">
        <v>1276</v>
      </c>
      <c r="E679" s="1269">
        <v>1</v>
      </c>
      <c r="F679" s="1443">
        <v>1.6090820573729355E-38</v>
      </c>
      <c r="G679" s="1270"/>
      <c r="H679" s="1442"/>
    </row>
    <row r="680" spans="1:8">
      <c r="A680" s="2155"/>
      <c r="B680" s="2153"/>
      <c r="C680" s="1244" t="s">
        <v>232</v>
      </c>
      <c r="D680" s="1298">
        <v>166.75020396094547</v>
      </c>
      <c r="E680" s="1262">
        <v>1</v>
      </c>
      <c r="F680" s="1308">
        <v>3.7930942491384668E-38</v>
      </c>
      <c r="G680" s="1272"/>
      <c r="H680" s="1440"/>
    </row>
    <row r="681" spans="1:8">
      <c r="A681" s="2155"/>
      <c r="B681" s="2153"/>
      <c r="C681" s="1244" t="s">
        <v>217</v>
      </c>
      <c r="D681" s="1298">
        <v>254.71267317327414</v>
      </c>
      <c r="E681" s="1262">
        <v>1</v>
      </c>
      <c r="F681" s="1308">
        <v>2.4382147398221632E-57</v>
      </c>
      <c r="G681" s="1272"/>
      <c r="H681" s="1440"/>
    </row>
    <row r="682" spans="1:8">
      <c r="A682" s="2155"/>
      <c r="B682" s="2153"/>
      <c r="C682" s="1244" t="s">
        <v>229</v>
      </c>
      <c r="D682" s="1431"/>
      <c r="E682" s="1272"/>
      <c r="F682" s="1272"/>
      <c r="G682" s="1308">
        <v>6.0516485748672769E-56</v>
      </c>
      <c r="H682" s="1299">
        <v>4.8986859772834226E-56</v>
      </c>
    </row>
    <row r="683" spans="1:8">
      <c r="A683" s="2155"/>
      <c r="B683" s="2153"/>
      <c r="C683" s="1244" t="s">
        <v>218</v>
      </c>
      <c r="D683" s="1298">
        <v>168.45410934508595</v>
      </c>
      <c r="E683" s="1262">
        <v>1</v>
      </c>
      <c r="F683" s="1308">
        <v>1.6099532084043665E-38</v>
      </c>
      <c r="G683" s="1272"/>
      <c r="H683" s="1440"/>
    </row>
    <row r="684" spans="1:8">
      <c r="A684" s="2155"/>
      <c r="B684" s="2171"/>
      <c r="C684" s="1285" t="s">
        <v>159</v>
      </c>
      <c r="D684" s="1264">
        <v>156530</v>
      </c>
      <c r="E684" s="1273"/>
      <c r="F684" s="1273"/>
      <c r="G684" s="1273"/>
      <c r="H684" s="1300"/>
    </row>
    <row r="685" spans="1:8">
      <c r="A685" s="2155"/>
      <c r="B685" s="2170" t="s">
        <v>1</v>
      </c>
      <c r="C685" s="1267" t="s">
        <v>216</v>
      </c>
      <c r="D685" s="1441" t="s">
        <v>233</v>
      </c>
      <c r="E685" s="1270"/>
      <c r="F685" s="1270"/>
      <c r="G685" s="1270"/>
      <c r="H685" s="1442"/>
    </row>
    <row r="686" spans="1:8">
      <c r="A686" s="2155"/>
      <c r="B686" s="2171"/>
      <c r="C686" s="1285" t="s">
        <v>159</v>
      </c>
      <c r="D686" s="1264">
        <v>5857</v>
      </c>
      <c r="E686" s="1273"/>
      <c r="F686" s="1273"/>
      <c r="G686" s="1273"/>
      <c r="H686" s="1300"/>
    </row>
    <row r="687" spans="1:8">
      <c r="A687" s="2155"/>
      <c r="B687" s="2170" t="s">
        <v>2</v>
      </c>
      <c r="C687" s="1267" t="s">
        <v>216</v>
      </c>
      <c r="D687" s="1301" t="s">
        <v>1277</v>
      </c>
      <c r="E687" s="1269">
        <v>1</v>
      </c>
      <c r="F687" s="1443">
        <v>4.6872641290983405E-42</v>
      </c>
      <c r="G687" s="1270"/>
      <c r="H687" s="1442"/>
    </row>
    <row r="688" spans="1:8">
      <c r="A688" s="2155"/>
      <c r="B688" s="2153"/>
      <c r="C688" s="1244" t="s">
        <v>232</v>
      </c>
      <c r="D688" s="1298">
        <v>181.98545897375047</v>
      </c>
      <c r="E688" s="1262">
        <v>1</v>
      </c>
      <c r="F688" s="1308">
        <v>1.7861869477856873E-41</v>
      </c>
      <c r="G688" s="1272"/>
      <c r="H688" s="1440"/>
    </row>
    <row r="689" spans="1:8">
      <c r="A689" s="2155"/>
      <c r="B689" s="2153"/>
      <c r="C689" s="1244" t="s">
        <v>217</v>
      </c>
      <c r="D689" s="1298">
        <v>217.81896830219907</v>
      </c>
      <c r="E689" s="1262">
        <v>1</v>
      </c>
      <c r="F689" s="1308">
        <v>2.7047851243131249E-49</v>
      </c>
      <c r="G689" s="1272"/>
      <c r="H689" s="1440"/>
    </row>
    <row r="690" spans="1:8">
      <c r="A690" s="2155"/>
      <c r="B690" s="2153"/>
      <c r="C690" s="1244" t="s">
        <v>229</v>
      </c>
      <c r="D690" s="1431"/>
      <c r="E690" s="1272"/>
      <c r="F690" s="1272"/>
      <c r="G690" s="1308">
        <v>5.0570766580785193E-48</v>
      </c>
      <c r="H690" s="1299">
        <v>5.0570766580785193E-48</v>
      </c>
    </row>
    <row r="691" spans="1:8">
      <c r="A691" s="2155"/>
      <c r="B691" s="2153"/>
      <c r="C691" s="1244" t="s">
        <v>218</v>
      </c>
      <c r="D691" s="1298">
        <v>184.63443313364263</v>
      </c>
      <c r="E691" s="1262">
        <v>1</v>
      </c>
      <c r="F691" s="1308">
        <v>4.7163368649946731E-42</v>
      </c>
      <c r="G691" s="1272"/>
      <c r="H691" s="1440"/>
    </row>
    <row r="692" spans="1:8">
      <c r="A692" s="2155"/>
      <c r="B692" s="2171"/>
      <c r="C692" s="1285" t="s">
        <v>159</v>
      </c>
      <c r="D692" s="1264">
        <v>15011</v>
      </c>
      <c r="E692" s="1273"/>
      <c r="F692" s="1273"/>
      <c r="G692" s="1273"/>
      <c r="H692" s="1300"/>
    </row>
    <row r="693" spans="1:8">
      <c r="A693" s="2155"/>
      <c r="B693" s="2170" t="s">
        <v>3</v>
      </c>
      <c r="C693" s="1267" t="s">
        <v>216</v>
      </c>
      <c r="D693" s="1441" t="s">
        <v>233</v>
      </c>
      <c r="E693" s="1270"/>
      <c r="F693" s="1270"/>
      <c r="G693" s="1270"/>
      <c r="H693" s="1442"/>
    </row>
    <row r="694" spans="1:8">
      <c r="A694" s="2155"/>
      <c r="B694" s="2171"/>
      <c r="C694" s="1285" t="s">
        <v>159</v>
      </c>
      <c r="D694" s="1264">
        <v>192341</v>
      </c>
      <c r="E694" s="1273"/>
      <c r="F694" s="1273"/>
      <c r="G694" s="1273"/>
      <c r="H694" s="1300"/>
    </row>
    <row r="695" spans="1:8">
      <c r="A695" s="2155"/>
      <c r="B695" s="2170" t="s">
        <v>4</v>
      </c>
      <c r="C695" s="1267" t="s">
        <v>216</v>
      </c>
      <c r="D695" s="1301" t="s">
        <v>1278</v>
      </c>
      <c r="E695" s="1269">
        <v>1</v>
      </c>
      <c r="F695" s="1443">
        <v>2.2959154206820901E-7</v>
      </c>
      <c r="G695" s="1270"/>
      <c r="H695" s="1442"/>
    </row>
    <row r="696" spans="1:8">
      <c r="A696" s="2155"/>
      <c r="B696" s="2153"/>
      <c r="C696" s="1244" t="s">
        <v>232</v>
      </c>
      <c r="D696" s="1298">
        <v>26.213014648636417</v>
      </c>
      <c r="E696" s="1262">
        <v>1</v>
      </c>
      <c r="F696" s="1308">
        <v>3.0575492272748701E-7</v>
      </c>
      <c r="G696" s="1272"/>
      <c r="H696" s="1440"/>
    </row>
    <row r="697" spans="1:8">
      <c r="A697" s="2155"/>
      <c r="B697" s="2153"/>
      <c r="C697" s="1244" t="s">
        <v>217</v>
      </c>
      <c r="D697" s="1298">
        <v>27.589029759734441</v>
      </c>
      <c r="E697" s="1262">
        <v>1</v>
      </c>
      <c r="F697" s="1308">
        <v>1.500272484274985E-7</v>
      </c>
      <c r="G697" s="1272"/>
      <c r="H697" s="1440"/>
    </row>
    <row r="698" spans="1:8">
      <c r="A698" s="2155"/>
      <c r="B698" s="2153"/>
      <c r="C698" s="1244" t="s">
        <v>229</v>
      </c>
      <c r="D698" s="1431"/>
      <c r="E698" s="1272"/>
      <c r="F698" s="1272"/>
      <c r="G698" s="1308">
        <v>2.5578442619860376E-7</v>
      </c>
      <c r="H698" s="1299">
        <v>1.5288307400747881E-7</v>
      </c>
    </row>
    <row r="699" spans="1:8">
      <c r="A699" s="2155"/>
      <c r="B699" s="2153"/>
      <c r="C699" s="1244" t="s">
        <v>218</v>
      </c>
      <c r="D699" s="1298">
        <v>26.766355708961061</v>
      </c>
      <c r="E699" s="1262">
        <v>1</v>
      </c>
      <c r="F699" s="1308">
        <v>2.2960014332977026E-7</v>
      </c>
      <c r="G699" s="1272"/>
      <c r="H699" s="1440"/>
    </row>
    <row r="700" spans="1:8">
      <c r="A700" s="2156"/>
      <c r="B700" s="2171"/>
      <c r="C700" s="1285" t="s">
        <v>159</v>
      </c>
      <c r="D700" s="1264">
        <v>369739</v>
      </c>
      <c r="E700" s="1273"/>
      <c r="F700" s="1273"/>
      <c r="G700" s="1273"/>
      <c r="H700" s="1300"/>
    </row>
    <row r="701" spans="1:8">
      <c r="A701" s="2154" t="s">
        <v>8</v>
      </c>
      <c r="B701" s="2170" t="s">
        <v>0</v>
      </c>
      <c r="C701" s="1267" t="s">
        <v>216</v>
      </c>
      <c r="D701" s="1301" t="s">
        <v>1279</v>
      </c>
      <c r="E701" s="1269">
        <v>1</v>
      </c>
      <c r="F701" s="1443">
        <v>7.4253967988482379E-28</v>
      </c>
      <c r="G701" s="1270"/>
      <c r="H701" s="1442"/>
    </row>
    <row r="702" spans="1:8">
      <c r="A702" s="2155"/>
      <c r="B702" s="2153"/>
      <c r="C702" s="1244" t="s">
        <v>232</v>
      </c>
      <c r="D702" s="1298">
        <v>118.21369767385004</v>
      </c>
      <c r="E702" s="1262">
        <v>1</v>
      </c>
      <c r="F702" s="1308">
        <v>1.556785197473208E-27</v>
      </c>
      <c r="G702" s="1272"/>
      <c r="H702" s="1440"/>
    </row>
    <row r="703" spans="1:8">
      <c r="A703" s="2155"/>
      <c r="B703" s="2153"/>
      <c r="C703" s="1244" t="s">
        <v>217</v>
      </c>
      <c r="D703" s="1298">
        <v>196.04677148500454</v>
      </c>
      <c r="E703" s="1262">
        <v>1</v>
      </c>
      <c r="F703" s="1308">
        <v>1.5224989163536077E-44</v>
      </c>
      <c r="G703" s="1272"/>
      <c r="H703" s="1440"/>
    </row>
    <row r="704" spans="1:8">
      <c r="A704" s="2155"/>
      <c r="B704" s="2153"/>
      <c r="C704" s="1244" t="s">
        <v>229</v>
      </c>
      <c r="D704" s="1431"/>
      <c r="E704" s="1272"/>
      <c r="F704" s="1272"/>
      <c r="G704" s="1308">
        <v>3.8116335281485309E-43</v>
      </c>
      <c r="H704" s="1299">
        <v>2.6863860030020999E-43</v>
      </c>
    </row>
    <row r="705" spans="1:8">
      <c r="A705" s="2155"/>
      <c r="B705" s="2153"/>
      <c r="C705" s="1244" t="s">
        <v>218</v>
      </c>
      <c r="D705" s="1298">
        <v>119.68130855604481</v>
      </c>
      <c r="E705" s="1262">
        <v>1</v>
      </c>
      <c r="F705" s="1308">
        <v>7.4285669579892014E-28</v>
      </c>
      <c r="G705" s="1272"/>
      <c r="H705" s="1440"/>
    </row>
    <row r="706" spans="1:8">
      <c r="A706" s="2155"/>
      <c r="B706" s="2171"/>
      <c r="C706" s="1285" t="s">
        <v>159</v>
      </c>
      <c r="D706" s="1264">
        <v>141347</v>
      </c>
      <c r="E706" s="1273"/>
      <c r="F706" s="1273"/>
      <c r="G706" s="1273"/>
      <c r="H706" s="1300"/>
    </row>
    <row r="707" spans="1:8">
      <c r="A707" s="2155"/>
      <c r="B707" s="2170" t="s">
        <v>1</v>
      </c>
      <c r="C707" s="1267" t="s">
        <v>216</v>
      </c>
      <c r="D707" s="1441" t="s">
        <v>233</v>
      </c>
      <c r="E707" s="1270"/>
      <c r="F707" s="1270"/>
      <c r="G707" s="1270"/>
      <c r="H707" s="1442"/>
    </row>
    <row r="708" spans="1:8">
      <c r="A708" s="2155"/>
      <c r="B708" s="2171"/>
      <c r="C708" s="1285" t="s">
        <v>159</v>
      </c>
      <c r="D708" s="1264">
        <v>3979</v>
      </c>
      <c r="E708" s="1273"/>
      <c r="F708" s="1273"/>
      <c r="G708" s="1273"/>
      <c r="H708" s="1300"/>
    </row>
    <row r="709" spans="1:8">
      <c r="A709" s="2155"/>
      <c r="B709" s="2170" t="s">
        <v>2</v>
      </c>
      <c r="C709" s="1267" t="s">
        <v>216</v>
      </c>
      <c r="D709" s="1441" t="s">
        <v>233</v>
      </c>
      <c r="E709" s="1270"/>
      <c r="F709" s="1270"/>
      <c r="G709" s="1270"/>
      <c r="H709" s="1442"/>
    </row>
    <row r="710" spans="1:8">
      <c r="A710" s="2155"/>
      <c r="B710" s="2171"/>
      <c r="C710" s="1285" t="s">
        <v>159</v>
      </c>
      <c r="D710" s="1264">
        <v>13690</v>
      </c>
      <c r="E710" s="1273"/>
      <c r="F710" s="1273"/>
      <c r="G710" s="1273"/>
      <c r="H710" s="1300"/>
    </row>
    <row r="711" spans="1:8">
      <c r="A711" s="2155"/>
      <c r="B711" s="2170" t="s">
        <v>3</v>
      </c>
      <c r="C711" s="1267" t="s">
        <v>216</v>
      </c>
      <c r="D711" s="1301" t="s">
        <v>1280</v>
      </c>
      <c r="E711" s="1269">
        <v>1</v>
      </c>
      <c r="F711" s="1443">
        <v>4.5470101310809167E-99</v>
      </c>
      <c r="G711" s="1270"/>
      <c r="H711" s="1442"/>
    </row>
    <row r="712" spans="1:8">
      <c r="A712" s="2155"/>
      <c r="B712" s="2153"/>
      <c r="C712" s="1244" t="s">
        <v>232</v>
      </c>
      <c r="D712" s="1298">
        <v>443.69922066428472</v>
      </c>
      <c r="E712" s="1262">
        <v>1</v>
      </c>
      <c r="F712" s="1308">
        <v>1.6957459940032033E-98</v>
      </c>
      <c r="G712" s="1272"/>
      <c r="H712" s="1440"/>
    </row>
    <row r="713" spans="1:8">
      <c r="A713" s="2155"/>
      <c r="B713" s="2153"/>
      <c r="C713" s="1244" t="s">
        <v>217</v>
      </c>
      <c r="D713" s="1298">
        <v>529.84852618636967</v>
      </c>
      <c r="E713" s="1262">
        <v>1</v>
      </c>
      <c r="F713" s="1308">
        <v>3.0472128185494284E-117</v>
      </c>
      <c r="G713" s="1272"/>
      <c r="H713" s="1440"/>
    </row>
    <row r="714" spans="1:8">
      <c r="A714" s="2155"/>
      <c r="B714" s="2153"/>
      <c r="C714" s="1244" t="s">
        <v>229</v>
      </c>
      <c r="D714" s="1431"/>
      <c r="E714" s="1272"/>
      <c r="F714" s="1272"/>
      <c r="G714" s="1308">
        <v>8.8186527137273368E-116</v>
      </c>
      <c r="H714" s="1299">
        <v>8.8186527137273368E-116</v>
      </c>
    </row>
    <row r="715" spans="1:8">
      <c r="A715" s="2155"/>
      <c r="B715" s="2153"/>
      <c r="C715" s="1244" t="s">
        <v>218</v>
      </c>
      <c r="D715" s="1298">
        <v>446.32330082199269</v>
      </c>
      <c r="E715" s="1262">
        <v>1</v>
      </c>
      <c r="F715" s="1308">
        <v>4.5527549727423399E-99</v>
      </c>
      <c r="G715" s="1272"/>
      <c r="H715" s="1440"/>
    </row>
    <row r="716" spans="1:8">
      <c r="A716" s="2155"/>
      <c r="B716" s="2171"/>
      <c r="C716" s="1285" t="s">
        <v>159</v>
      </c>
      <c r="D716" s="1264">
        <v>177138</v>
      </c>
      <c r="E716" s="1273"/>
      <c r="F716" s="1273"/>
      <c r="G716" s="1273"/>
      <c r="H716" s="1300"/>
    </row>
    <row r="717" spans="1:8">
      <c r="A717" s="2155"/>
      <c r="B717" s="2170" t="s">
        <v>4</v>
      </c>
      <c r="C717" s="1267" t="s">
        <v>216</v>
      </c>
      <c r="D717" s="1301" t="s">
        <v>1281</v>
      </c>
      <c r="E717" s="1269">
        <v>1</v>
      </c>
      <c r="F717" s="1443">
        <v>6.2195371668147191E-16</v>
      </c>
      <c r="G717" s="1270"/>
      <c r="H717" s="1442"/>
    </row>
    <row r="718" spans="1:8">
      <c r="A718" s="2155"/>
      <c r="B718" s="2153"/>
      <c r="C718" s="1244" t="s">
        <v>232</v>
      </c>
      <c r="D718" s="1298">
        <v>64.63060141912797</v>
      </c>
      <c r="E718" s="1262">
        <v>1</v>
      </c>
      <c r="F718" s="1308">
        <v>9.0341345499551058E-16</v>
      </c>
      <c r="G718" s="1272"/>
      <c r="H718" s="1440"/>
    </row>
    <row r="719" spans="1:8">
      <c r="A719" s="2155"/>
      <c r="B719" s="2153"/>
      <c r="C719" s="1244" t="s">
        <v>217</v>
      </c>
      <c r="D719" s="1298">
        <v>62.158821336053293</v>
      </c>
      <c r="E719" s="1262">
        <v>1</v>
      </c>
      <c r="F719" s="1308">
        <v>3.1684453328348459E-15</v>
      </c>
      <c r="G719" s="1272"/>
      <c r="H719" s="1440"/>
    </row>
    <row r="720" spans="1:8">
      <c r="A720" s="2155"/>
      <c r="B720" s="2153"/>
      <c r="C720" s="1244" t="s">
        <v>229</v>
      </c>
      <c r="D720" s="1431"/>
      <c r="E720" s="1272"/>
      <c r="F720" s="1272"/>
      <c r="G720" s="1308">
        <v>1.5369758444604388E-15</v>
      </c>
      <c r="H720" s="1299">
        <v>4.51750805845237E-16</v>
      </c>
    </row>
    <row r="721" spans="1:8">
      <c r="A721" s="2155"/>
      <c r="B721" s="2153"/>
      <c r="C721" s="1244" t="s">
        <v>218</v>
      </c>
      <c r="D721" s="1298">
        <v>65.366042510616978</v>
      </c>
      <c r="E721" s="1262">
        <v>1</v>
      </c>
      <c r="F721" s="1308">
        <v>6.2201508891825841E-16</v>
      </c>
      <c r="G721" s="1272"/>
      <c r="H721" s="1440"/>
    </row>
    <row r="722" spans="1:8">
      <c r="A722" s="2156"/>
      <c r="B722" s="2171"/>
      <c r="C722" s="1285" t="s">
        <v>159</v>
      </c>
      <c r="D722" s="1264">
        <v>336154</v>
      </c>
      <c r="E722" s="1273"/>
      <c r="F722" s="1273"/>
      <c r="G722" s="1273"/>
      <c r="H722" s="1300"/>
    </row>
    <row r="723" spans="1:8" ht="13.8" thickBot="1">
      <c r="A723" s="2160" t="s">
        <v>4</v>
      </c>
      <c r="B723" s="2170" t="s">
        <v>0</v>
      </c>
      <c r="C723" s="1267" t="s">
        <v>216</v>
      </c>
      <c r="D723" s="1301" t="s">
        <v>1282</v>
      </c>
      <c r="E723" s="1269">
        <v>1</v>
      </c>
      <c r="F723" s="1443">
        <v>7.5131248108303329E-43</v>
      </c>
      <c r="G723" s="1270"/>
      <c r="H723" s="1442"/>
    </row>
    <row r="724" spans="1:8">
      <c r="A724" s="2155"/>
      <c r="B724" s="2153"/>
      <c r="C724" s="1244" t="s">
        <v>232</v>
      </c>
      <c r="D724" s="1298">
        <v>187.90034156583459</v>
      </c>
      <c r="E724" s="1262">
        <v>1</v>
      </c>
      <c r="F724" s="1308">
        <v>9.133856899169445E-43</v>
      </c>
      <c r="G724" s="1272"/>
      <c r="H724" s="1440"/>
    </row>
    <row r="725" spans="1:8">
      <c r="A725" s="2155"/>
      <c r="B725" s="2153"/>
      <c r="C725" s="1244" t="s">
        <v>217</v>
      </c>
      <c r="D725" s="1298">
        <v>197.32589181320213</v>
      </c>
      <c r="E725" s="1262">
        <v>1</v>
      </c>
      <c r="F725" s="1308">
        <v>8.0057377642850341E-45</v>
      </c>
      <c r="G725" s="1272"/>
      <c r="H725" s="1440"/>
    </row>
    <row r="726" spans="1:8">
      <c r="A726" s="2155"/>
      <c r="B726" s="2153"/>
      <c r="C726" s="1244" t="s">
        <v>229</v>
      </c>
      <c r="D726" s="1431"/>
      <c r="E726" s="1272"/>
      <c r="F726" s="1272"/>
      <c r="G726" s="1308">
        <v>4.606004455157585E-43</v>
      </c>
      <c r="H726" s="1299">
        <v>4.5680916712290711E-43</v>
      </c>
    </row>
    <row r="727" spans="1:8">
      <c r="A727" s="2155"/>
      <c r="B727" s="2153"/>
      <c r="C727" s="1244" t="s">
        <v>218</v>
      </c>
      <c r="D727" s="1298">
        <v>188.28846227817709</v>
      </c>
      <c r="E727" s="1262">
        <v>1</v>
      </c>
      <c r="F727" s="1308">
        <v>7.5150423826825897E-43</v>
      </c>
      <c r="G727" s="1272"/>
      <c r="H727" s="1440"/>
    </row>
    <row r="728" spans="1:8">
      <c r="A728" s="2155"/>
      <c r="B728" s="2171"/>
      <c r="C728" s="1285" t="s">
        <v>159</v>
      </c>
      <c r="D728" s="1264">
        <v>370848</v>
      </c>
      <c r="E728" s="1273"/>
      <c r="F728" s="1273"/>
      <c r="G728" s="1273"/>
      <c r="H728" s="1300"/>
    </row>
    <row r="729" spans="1:8">
      <c r="A729" s="2155"/>
      <c r="B729" s="2170" t="s">
        <v>1</v>
      </c>
      <c r="C729" s="1267" t="s">
        <v>216</v>
      </c>
      <c r="D729" s="1441" t="s">
        <v>233</v>
      </c>
      <c r="E729" s="1270"/>
      <c r="F729" s="1270"/>
      <c r="G729" s="1270"/>
      <c r="H729" s="1442"/>
    </row>
    <row r="730" spans="1:8">
      <c r="A730" s="2155"/>
      <c r="B730" s="2171"/>
      <c r="C730" s="1285" t="s">
        <v>159</v>
      </c>
      <c r="D730" s="1264">
        <v>11864</v>
      </c>
      <c r="E730" s="1273"/>
      <c r="F730" s="1273"/>
      <c r="G730" s="1273"/>
      <c r="H730" s="1300"/>
    </row>
    <row r="731" spans="1:8">
      <c r="A731" s="2155"/>
      <c r="B731" s="2170" t="s">
        <v>2</v>
      </c>
      <c r="C731" s="1267" t="s">
        <v>216</v>
      </c>
      <c r="D731" s="1301" t="s">
        <v>1283</v>
      </c>
      <c r="E731" s="1269">
        <v>1</v>
      </c>
      <c r="F731" s="1443">
        <v>1.4770080336210401E-83</v>
      </c>
      <c r="G731" s="1270"/>
      <c r="H731" s="1442"/>
    </row>
    <row r="732" spans="1:8">
      <c r="A732" s="2155"/>
      <c r="B732" s="2153"/>
      <c r="C732" s="1244" t="s">
        <v>232</v>
      </c>
      <c r="D732" s="1298">
        <v>373.82262923170492</v>
      </c>
      <c r="E732" s="1262">
        <v>1</v>
      </c>
      <c r="F732" s="1308">
        <v>2.7535985697074561E-83</v>
      </c>
      <c r="G732" s="1272"/>
      <c r="H732" s="1440"/>
    </row>
    <row r="733" spans="1:8">
      <c r="A733" s="2155"/>
      <c r="B733" s="2153"/>
      <c r="C733" s="1244" t="s">
        <v>217</v>
      </c>
      <c r="D733" s="1298">
        <v>338.71950889417059</v>
      </c>
      <c r="E733" s="1262">
        <v>1</v>
      </c>
      <c r="F733" s="1308">
        <v>1.2126634999954721E-75</v>
      </c>
      <c r="G733" s="1272"/>
      <c r="H733" s="1440"/>
    </row>
    <row r="734" spans="1:8">
      <c r="A734" s="2155"/>
      <c r="B734" s="2153"/>
      <c r="C734" s="1244" t="s">
        <v>229</v>
      </c>
      <c r="D734" s="1431"/>
      <c r="E734" s="1272"/>
      <c r="F734" s="1272"/>
      <c r="G734" s="1308">
        <v>2.085016215588918E-76</v>
      </c>
      <c r="H734" s="1299">
        <v>1.3831247442577233E-83</v>
      </c>
    </row>
    <row r="735" spans="1:8">
      <c r="A735" s="2155"/>
      <c r="B735" s="2153"/>
      <c r="C735" s="1244" t="s">
        <v>218</v>
      </c>
      <c r="D735" s="1298">
        <v>375.0559352281785</v>
      </c>
      <c r="E735" s="1262">
        <v>1</v>
      </c>
      <c r="F735" s="1308">
        <v>1.4838164307471631E-83</v>
      </c>
      <c r="G735" s="1272"/>
      <c r="H735" s="1440"/>
    </row>
    <row r="736" spans="1:8">
      <c r="A736" s="2155"/>
      <c r="B736" s="2171"/>
      <c r="C736" s="1285" t="s">
        <v>159</v>
      </c>
      <c r="D736" s="1264">
        <v>40885</v>
      </c>
      <c r="E736" s="1273"/>
      <c r="F736" s="1273"/>
      <c r="G736" s="1273"/>
      <c r="H736" s="1300"/>
    </row>
    <row r="737" spans="1:8">
      <c r="A737" s="2155"/>
      <c r="B737" s="2170" t="s">
        <v>3</v>
      </c>
      <c r="C737" s="1267" t="s">
        <v>216</v>
      </c>
      <c r="D737" s="1301" t="s">
        <v>1284</v>
      </c>
      <c r="E737" s="1269">
        <v>1</v>
      </c>
      <c r="F737" s="1443">
        <v>6.9890701847146734E-189</v>
      </c>
      <c r="G737" s="1270"/>
      <c r="H737" s="1442"/>
    </row>
    <row r="738" spans="1:8">
      <c r="A738" s="2155"/>
      <c r="B738" s="2153"/>
      <c r="C738" s="1244" t="s">
        <v>232</v>
      </c>
      <c r="D738" s="1298">
        <v>858.28554716556869</v>
      </c>
      <c r="E738" s="1262">
        <v>1</v>
      </c>
      <c r="F738" s="1308">
        <v>1.1488970366516953E-188</v>
      </c>
      <c r="G738" s="1272"/>
      <c r="H738" s="1440"/>
    </row>
    <row r="739" spans="1:8">
      <c r="A739" s="2155"/>
      <c r="B739" s="2153"/>
      <c r="C739" s="1244" t="s">
        <v>217</v>
      </c>
      <c r="D739" s="1298">
        <v>958.66253245444614</v>
      </c>
      <c r="E739" s="1262">
        <v>1</v>
      </c>
      <c r="F739" s="1308">
        <v>1.7367264252653042E-210</v>
      </c>
      <c r="G739" s="1272"/>
      <c r="H739" s="1440"/>
    </row>
    <row r="740" spans="1:8">
      <c r="A740" s="2155"/>
      <c r="B740" s="2153"/>
      <c r="C740" s="1244" t="s">
        <v>229</v>
      </c>
      <c r="D740" s="1431"/>
      <c r="E740" s="1272"/>
      <c r="F740" s="1272"/>
      <c r="G740" s="1308">
        <v>5.7501137849964111E-189</v>
      </c>
      <c r="H740" s="1299">
        <v>5.7501137849964111E-189</v>
      </c>
    </row>
    <row r="741" spans="1:8">
      <c r="A741" s="2155"/>
      <c r="B741" s="2153"/>
      <c r="C741" s="1244" t="s">
        <v>218</v>
      </c>
      <c r="D741" s="1298">
        <v>859.27651485569947</v>
      </c>
      <c r="E741" s="1262">
        <v>1</v>
      </c>
      <c r="F741" s="1308">
        <v>6.9959261815050669E-189</v>
      </c>
      <c r="G741" s="1272"/>
      <c r="H741" s="1440"/>
    </row>
    <row r="742" spans="1:8">
      <c r="A742" s="2155"/>
      <c r="B742" s="2171"/>
      <c r="C742" s="1285" t="s">
        <v>159</v>
      </c>
      <c r="D742" s="1264">
        <v>438702</v>
      </c>
      <c r="E742" s="1273"/>
      <c r="F742" s="1273"/>
      <c r="G742" s="1273"/>
      <c r="H742" s="1300"/>
    </row>
    <row r="743" spans="1:8" ht="13.8" thickBot="1">
      <c r="A743" s="2155"/>
      <c r="B743" s="2172" t="s">
        <v>4</v>
      </c>
      <c r="C743" s="1267" t="s">
        <v>216</v>
      </c>
      <c r="D743" s="1301" t="s">
        <v>1285</v>
      </c>
      <c r="E743" s="1269">
        <v>1</v>
      </c>
      <c r="F743" s="1443">
        <v>1.9596273528033495E-133</v>
      </c>
      <c r="G743" s="1270"/>
      <c r="H743" s="1442"/>
    </row>
    <row r="744" spans="1:8">
      <c r="A744" s="2155"/>
      <c r="B744" s="2153"/>
      <c r="C744" s="1244" t="s">
        <v>232</v>
      </c>
      <c r="D744" s="1298">
        <v>603.78380929194225</v>
      </c>
      <c r="E744" s="1262">
        <v>1</v>
      </c>
      <c r="F744" s="1308">
        <v>2.5164869182390792E-133</v>
      </c>
      <c r="G744" s="1272"/>
      <c r="H744" s="1440"/>
    </row>
    <row r="745" spans="1:8">
      <c r="A745" s="2155"/>
      <c r="B745" s="2153"/>
      <c r="C745" s="1244" t="s">
        <v>217</v>
      </c>
      <c r="D745" s="1298">
        <v>636.45267808745348</v>
      </c>
      <c r="E745" s="1262">
        <v>1</v>
      </c>
      <c r="F745" s="1308">
        <v>1.9743959518835696E-140</v>
      </c>
      <c r="G745" s="1272"/>
      <c r="H745" s="1440"/>
    </row>
    <row r="746" spans="1:8">
      <c r="A746" s="2155"/>
      <c r="B746" s="2153"/>
      <c r="C746" s="1244" t="s">
        <v>229</v>
      </c>
      <c r="D746" s="1431"/>
      <c r="E746" s="1272"/>
      <c r="F746" s="1272"/>
      <c r="G746" s="1308">
        <v>1.2586849104520145E-133</v>
      </c>
      <c r="H746" s="1299">
        <v>1.2586847762157305E-133</v>
      </c>
    </row>
    <row r="747" spans="1:8">
      <c r="A747" s="2155"/>
      <c r="B747" s="2153"/>
      <c r="C747" s="1244" t="s">
        <v>218</v>
      </c>
      <c r="D747" s="1298">
        <v>604.28250349800794</v>
      </c>
      <c r="E747" s="1262">
        <v>1</v>
      </c>
      <c r="F747" s="1308">
        <v>1.9603152413791263E-133</v>
      </c>
      <c r="G747" s="1272"/>
      <c r="H747" s="1440"/>
    </row>
    <row r="748" spans="1:8" ht="13.8" thickBot="1">
      <c r="A748" s="2161"/>
      <c r="B748" s="2174"/>
      <c r="C748" s="1247" t="s">
        <v>159</v>
      </c>
      <c r="D748" s="1274">
        <v>862299</v>
      </c>
      <c r="E748" s="1303"/>
      <c r="F748" s="1303"/>
      <c r="G748" s="1303"/>
      <c r="H748" s="1304"/>
    </row>
    <row r="749" spans="1:8">
      <c r="A749" s="2152" t="s">
        <v>1286</v>
      </c>
      <c r="B749" s="2153"/>
      <c r="C749" s="2153"/>
      <c r="D749" s="2153"/>
      <c r="E749" s="2153"/>
      <c r="F749" s="2153"/>
      <c r="G749" s="2153"/>
      <c r="H749" s="2153"/>
    </row>
    <row r="751" spans="1:8" ht="13.8" thickBot="1">
      <c r="A751" s="2164" t="s">
        <v>151</v>
      </c>
      <c r="B751" s="2153"/>
      <c r="C751" s="2153"/>
      <c r="D751" s="2153"/>
      <c r="E751" s="2153"/>
      <c r="F751" s="2153"/>
      <c r="G751" s="2153"/>
      <c r="H751" s="2153"/>
    </row>
    <row r="752" spans="1:8" ht="25.8" thickBot="1">
      <c r="A752" s="1438" t="s">
        <v>52</v>
      </c>
      <c r="B752" s="2479" t="s">
        <v>212</v>
      </c>
      <c r="C752" s="2166"/>
      <c r="D752" s="2167"/>
      <c r="E752" s="1293" t="s">
        <v>153</v>
      </c>
      <c r="F752" s="1294" t="s">
        <v>196</v>
      </c>
      <c r="G752" s="1294" t="s">
        <v>197</v>
      </c>
      <c r="H752" s="1295" t="s">
        <v>198</v>
      </c>
    </row>
    <row r="753" spans="1:8">
      <c r="A753" s="2168" t="s">
        <v>6</v>
      </c>
      <c r="B753" s="2182" t="s">
        <v>0</v>
      </c>
      <c r="C753" s="2169" t="s">
        <v>155</v>
      </c>
      <c r="D753" s="1257" t="s">
        <v>156</v>
      </c>
      <c r="E753" s="1305">
        <v>2.5363579517503121E-2</v>
      </c>
      <c r="F753" s="1306"/>
      <c r="G753" s="1306"/>
      <c r="H753" s="1297">
        <v>7.307934380095162E-12</v>
      </c>
    </row>
    <row r="754" spans="1:8">
      <c r="A754" s="2155"/>
      <c r="B754" s="2153"/>
      <c r="C754" s="2153"/>
      <c r="D754" s="1244" t="s">
        <v>199</v>
      </c>
      <c r="E754" s="1298">
        <v>2.5363579517503121E-2</v>
      </c>
      <c r="F754" s="1272"/>
      <c r="G754" s="1272"/>
      <c r="H754" s="1299">
        <v>7.307934380095162E-12</v>
      </c>
    </row>
    <row r="755" spans="1:8">
      <c r="A755" s="2155"/>
      <c r="B755" s="2153"/>
      <c r="C755" s="1307" t="s">
        <v>200</v>
      </c>
      <c r="D755" s="1244" t="s">
        <v>201</v>
      </c>
      <c r="E755" s="1298">
        <v>2.5363579517503121E-2</v>
      </c>
      <c r="F755" s="1308">
        <v>3.8746966691067036E-3</v>
      </c>
      <c r="G755" s="1308">
        <v>6.8536114620853565</v>
      </c>
      <c r="H755" s="1309" t="s">
        <v>202</v>
      </c>
    </row>
    <row r="756" spans="1:8">
      <c r="A756" s="2155"/>
      <c r="B756" s="2153"/>
      <c r="C756" s="1307" t="s">
        <v>203</v>
      </c>
      <c r="D756" s="1244" t="s">
        <v>204</v>
      </c>
      <c r="E756" s="1298">
        <v>2.5363579517503117E-2</v>
      </c>
      <c r="F756" s="1308">
        <v>3.8746966691067036E-3</v>
      </c>
      <c r="G756" s="1308">
        <v>6.8536114620853557</v>
      </c>
      <c r="H756" s="1309" t="s">
        <v>202</v>
      </c>
    </row>
    <row r="757" spans="1:8">
      <c r="A757" s="2155"/>
      <c r="B757" s="2171"/>
      <c r="C757" s="2158" t="s">
        <v>159</v>
      </c>
      <c r="D757" s="2159"/>
      <c r="E757" s="1264">
        <v>72971</v>
      </c>
      <c r="F757" s="1273"/>
      <c r="G757" s="1273"/>
      <c r="H757" s="1300"/>
    </row>
    <row r="758" spans="1:8">
      <c r="A758" s="2155"/>
      <c r="B758" s="2170" t="s">
        <v>1</v>
      </c>
      <c r="C758" s="1433" t="s">
        <v>155</v>
      </c>
      <c r="D758" s="1267" t="s">
        <v>156</v>
      </c>
      <c r="E758" s="1441" t="s">
        <v>234</v>
      </c>
      <c r="F758" s="1270"/>
      <c r="G758" s="1270"/>
      <c r="H758" s="1442"/>
    </row>
    <row r="759" spans="1:8">
      <c r="A759" s="2155"/>
      <c r="B759" s="2171"/>
      <c r="C759" s="2158" t="s">
        <v>159</v>
      </c>
      <c r="D759" s="2159"/>
      <c r="E759" s="1264">
        <v>2028</v>
      </c>
      <c r="F759" s="1273"/>
      <c r="G759" s="1273"/>
      <c r="H759" s="1300"/>
    </row>
    <row r="760" spans="1:8">
      <c r="A760" s="2155"/>
      <c r="B760" s="2170" t="s">
        <v>2</v>
      </c>
      <c r="C760" s="2157" t="s">
        <v>155</v>
      </c>
      <c r="D760" s="1267" t="s">
        <v>156</v>
      </c>
      <c r="E760" s="1310">
        <v>0.23213077633059245</v>
      </c>
      <c r="F760" s="1270"/>
      <c r="G760" s="1270"/>
      <c r="H760" s="1302">
        <v>8.4864314385403722E-145</v>
      </c>
    </row>
    <row r="761" spans="1:8">
      <c r="A761" s="2155"/>
      <c r="B761" s="2153"/>
      <c r="C761" s="2153"/>
      <c r="D761" s="1244" t="s">
        <v>199</v>
      </c>
      <c r="E761" s="1298">
        <v>0.23213077633059245</v>
      </c>
      <c r="F761" s="1272"/>
      <c r="G761" s="1272"/>
      <c r="H761" s="1299">
        <v>8.4864314385403722E-145</v>
      </c>
    </row>
    <row r="762" spans="1:8">
      <c r="A762" s="2155"/>
      <c r="B762" s="2153"/>
      <c r="C762" s="1307" t="s">
        <v>200</v>
      </c>
      <c r="D762" s="1244" t="s">
        <v>201</v>
      </c>
      <c r="E762" s="1298">
        <v>0.23213077633059245</v>
      </c>
      <c r="F762" s="1308">
        <v>1.1240363604338732E-2</v>
      </c>
      <c r="G762" s="1308">
        <v>26.340255783505327</v>
      </c>
      <c r="H762" s="1309" t="s">
        <v>202</v>
      </c>
    </row>
    <row r="763" spans="1:8">
      <c r="A763" s="2155"/>
      <c r="B763" s="2153"/>
      <c r="C763" s="1307" t="s">
        <v>203</v>
      </c>
      <c r="D763" s="1244" t="s">
        <v>204</v>
      </c>
      <c r="E763" s="1298">
        <v>0.23213077633059245</v>
      </c>
      <c r="F763" s="1308">
        <v>1.1240363604338732E-2</v>
      </c>
      <c r="G763" s="1308">
        <v>26.340255783505327</v>
      </c>
      <c r="H763" s="1309" t="s">
        <v>202</v>
      </c>
    </row>
    <row r="764" spans="1:8">
      <c r="A764" s="2155"/>
      <c r="B764" s="2171"/>
      <c r="C764" s="2158" t="s">
        <v>159</v>
      </c>
      <c r="D764" s="2159"/>
      <c r="E764" s="1264">
        <v>12184</v>
      </c>
      <c r="F764" s="1273"/>
      <c r="G764" s="1273"/>
      <c r="H764" s="1300"/>
    </row>
    <row r="765" spans="1:8">
      <c r="A765" s="2155"/>
      <c r="B765" s="2170" t="s">
        <v>3</v>
      </c>
      <c r="C765" s="2157" t="s">
        <v>155</v>
      </c>
      <c r="D765" s="1267" t="s">
        <v>156</v>
      </c>
      <c r="E765" s="1310">
        <v>-8.5188918212133799E-2</v>
      </c>
      <c r="F765" s="1270"/>
      <c r="G765" s="1270"/>
      <c r="H765" s="1302">
        <v>2.9113119739715505E-111</v>
      </c>
    </row>
    <row r="766" spans="1:8">
      <c r="A766" s="2155"/>
      <c r="B766" s="2153"/>
      <c r="C766" s="2153"/>
      <c r="D766" s="1244" t="s">
        <v>199</v>
      </c>
      <c r="E766" s="1298">
        <v>8.5188918212133799E-2</v>
      </c>
      <c r="F766" s="1272"/>
      <c r="G766" s="1272"/>
      <c r="H766" s="1299">
        <v>2.9113119739715505E-111</v>
      </c>
    </row>
    <row r="767" spans="1:8">
      <c r="A767" s="2155"/>
      <c r="B767" s="2153"/>
      <c r="C767" s="1307" t="s">
        <v>200</v>
      </c>
      <c r="D767" s="1244" t="s">
        <v>201</v>
      </c>
      <c r="E767" s="1298">
        <v>-8.5188918212133785E-2</v>
      </c>
      <c r="F767" s="1308">
        <v>2.7724648723745715E-3</v>
      </c>
      <c r="G767" s="1308">
        <v>-22.494878629951145</v>
      </c>
      <c r="H767" s="1309" t="s">
        <v>202</v>
      </c>
    </row>
    <row r="768" spans="1:8">
      <c r="A768" s="2155"/>
      <c r="B768" s="2153"/>
      <c r="C768" s="1307" t="s">
        <v>203</v>
      </c>
      <c r="D768" s="1244" t="s">
        <v>204</v>
      </c>
      <c r="E768" s="1298">
        <v>-8.5188918212133785E-2</v>
      </c>
      <c r="F768" s="1308">
        <v>2.7724648723745715E-3</v>
      </c>
      <c r="G768" s="1308">
        <v>-22.494878629951145</v>
      </c>
      <c r="H768" s="1309" t="s">
        <v>202</v>
      </c>
    </row>
    <row r="769" spans="1:8">
      <c r="A769" s="2155"/>
      <c r="B769" s="2171"/>
      <c r="C769" s="2158" t="s">
        <v>159</v>
      </c>
      <c r="D769" s="2159"/>
      <c r="E769" s="1264">
        <v>69223</v>
      </c>
      <c r="F769" s="1273"/>
      <c r="G769" s="1273"/>
      <c r="H769" s="1300"/>
    </row>
    <row r="770" spans="1:8">
      <c r="A770" s="2155"/>
      <c r="B770" s="2170" t="s">
        <v>4</v>
      </c>
      <c r="C770" s="2157" t="s">
        <v>155</v>
      </c>
      <c r="D770" s="1267" t="s">
        <v>156</v>
      </c>
      <c r="E770" s="1310">
        <v>-5.2182275499560562E-3</v>
      </c>
      <c r="F770" s="1270"/>
      <c r="G770" s="1270"/>
      <c r="H770" s="1302">
        <v>3.9044747567133227E-2</v>
      </c>
    </row>
    <row r="771" spans="1:8">
      <c r="A771" s="2155"/>
      <c r="B771" s="2153"/>
      <c r="C771" s="2153"/>
      <c r="D771" s="1244" t="s">
        <v>199</v>
      </c>
      <c r="E771" s="1298">
        <v>5.2182275499560562E-3</v>
      </c>
      <c r="F771" s="1272"/>
      <c r="G771" s="1272"/>
      <c r="H771" s="1299">
        <v>3.9044747567133227E-2</v>
      </c>
    </row>
    <row r="772" spans="1:8">
      <c r="A772" s="2155"/>
      <c r="B772" s="2153"/>
      <c r="C772" s="1307" t="s">
        <v>200</v>
      </c>
      <c r="D772" s="1244" t="s">
        <v>201</v>
      </c>
      <c r="E772" s="1298">
        <v>-5.2182275499560562E-3</v>
      </c>
      <c r="F772" s="1308">
        <v>2.5008298960210846E-3</v>
      </c>
      <c r="G772" s="1308">
        <v>-2.0637298897312406</v>
      </c>
      <c r="H772" s="1309" t="s">
        <v>238</v>
      </c>
    </row>
    <row r="773" spans="1:8">
      <c r="A773" s="2155"/>
      <c r="B773" s="2153"/>
      <c r="C773" s="1307" t="s">
        <v>203</v>
      </c>
      <c r="D773" s="1244" t="s">
        <v>204</v>
      </c>
      <c r="E773" s="1298">
        <v>-5.2182275499560562E-3</v>
      </c>
      <c r="F773" s="1308">
        <v>2.5008298960210846E-3</v>
      </c>
      <c r="G773" s="1308">
        <v>-2.0637298897312406</v>
      </c>
      <c r="H773" s="1309" t="s">
        <v>238</v>
      </c>
    </row>
    <row r="774" spans="1:8">
      <c r="A774" s="2156"/>
      <c r="B774" s="2171"/>
      <c r="C774" s="2158" t="s">
        <v>159</v>
      </c>
      <c r="D774" s="2159"/>
      <c r="E774" s="1264">
        <v>156406</v>
      </c>
      <c r="F774" s="1273"/>
      <c r="G774" s="1273"/>
      <c r="H774" s="1300"/>
    </row>
    <row r="775" spans="1:8">
      <c r="A775" s="2154" t="s">
        <v>7</v>
      </c>
      <c r="B775" s="2170" t="s">
        <v>0</v>
      </c>
      <c r="C775" s="2157" t="s">
        <v>155</v>
      </c>
      <c r="D775" s="1267" t="s">
        <v>156</v>
      </c>
      <c r="E775" s="1310">
        <v>-3.2805253610842112E-2</v>
      </c>
      <c r="F775" s="1270"/>
      <c r="G775" s="1270"/>
      <c r="H775" s="1302">
        <v>1.6090820573729355E-38</v>
      </c>
    </row>
    <row r="776" spans="1:8">
      <c r="A776" s="2155"/>
      <c r="B776" s="2153"/>
      <c r="C776" s="2153"/>
      <c r="D776" s="1244" t="s">
        <v>199</v>
      </c>
      <c r="E776" s="1298">
        <v>3.2805253610842112E-2</v>
      </c>
      <c r="F776" s="1272"/>
      <c r="G776" s="1272"/>
      <c r="H776" s="1299">
        <v>1.6090820573729355E-38</v>
      </c>
    </row>
    <row r="777" spans="1:8">
      <c r="A777" s="2155"/>
      <c r="B777" s="2153"/>
      <c r="C777" s="1307" t="s">
        <v>200</v>
      </c>
      <c r="D777" s="1244" t="s">
        <v>201</v>
      </c>
      <c r="E777" s="1298">
        <v>-3.2805253610842112E-2</v>
      </c>
      <c r="F777" s="1308">
        <v>1.0646013161389708E-3</v>
      </c>
      <c r="G777" s="1308">
        <v>-12.985935277807583</v>
      </c>
      <c r="H777" s="1309" t="s">
        <v>202</v>
      </c>
    </row>
    <row r="778" spans="1:8">
      <c r="A778" s="2155"/>
      <c r="B778" s="2153"/>
      <c r="C778" s="1307" t="s">
        <v>203</v>
      </c>
      <c r="D778" s="1244" t="s">
        <v>204</v>
      </c>
      <c r="E778" s="1298">
        <v>-3.2805253610842112E-2</v>
      </c>
      <c r="F778" s="1308">
        <v>1.0646013161389699E-3</v>
      </c>
      <c r="G778" s="1308">
        <v>-12.985935277807583</v>
      </c>
      <c r="H778" s="1309" t="s">
        <v>202</v>
      </c>
    </row>
    <row r="779" spans="1:8">
      <c r="A779" s="2155"/>
      <c r="B779" s="2171"/>
      <c r="C779" s="2158" t="s">
        <v>159</v>
      </c>
      <c r="D779" s="2159"/>
      <c r="E779" s="1264">
        <v>156530</v>
      </c>
      <c r="F779" s="1273"/>
      <c r="G779" s="1273"/>
      <c r="H779" s="1300"/>
    </row>
    <row r="780" spans="1:8">
      <c r="A780" s="2155"/>
      <c r="B780" s="2170" t="s">
        <v>1</v>
      </c>
      <c r="C780" s="1433" t="s">
        <v>155</v>
      </c>
      <c r="D780" s="1267" t="s">
        <v>156</v>
      </c>
      <c r="E780" s="1441" t="s">
        <v>234</v>
      </c>
      <c r="F780" s="1270"/>
      <c r="G780" s="1270"/>
      <c r="H780" s="1442"/>
    </row>
    <row r="781" spans="1:8">
      <c r="A781" s="2155"/>
      <c r="B781" s="2171"/>
      <c r="C781" s="2158" t="s">
        <v>159</v>
      </c>
      <c r="D781" s="2159"/>
      <c r="E781" s="1264">
        <v>5857</v>
      </c>
      <c r="F781" s="1273"/>
      <c r="G781" s="1273"/>
      <c r="H781" s="1300"/>
    </row>
    <row r="782" spans="1:8">
      <c r="A782" s="2155"/>
      <c r="B782" s="2170" t="s">
        <v>2</v>
      </c>
      <c r="C782" s="2157" t="s">
        <v>155</v>
      </c>
      <c r="D782" s="1267" t="s">
        <v>156</v>
      </c>
      <c r="E782" s="1310">
        <v>0.11090879902473369</v>
      </c>
      <c r="F782" s="1270"/>
      <c r="G782" s="1270"/>
      <c r="H782" s="1302">
        <v>4.6872641290983405E-42</v>
      </c>
    </row>
    <row r="783" spans="1:8">
      <c r="A783" s="2155"/>
      <c r="B783" s="2153"/>
      <c r="C783" s="2153"/>
      <c r="D783" s="1244" t="s">
        <v>199</v>
      </c>
      <c r="E783" s="1298">
        <v>0.11090879902473369</v>
      </c>
      <c r="F783" s="1272"/>
      <c r="G783" s="1272"/>
      <c r="H783" s="1299">
        <v>4.6872641290983405E-42</v>
      </c>
    </row>
    <row r="784" spans="1:8">
      <c r="A784" s="2155"/>
      <c r="B784" s="2153"/>
      <c r="C784" s="1307" t="s">
        <v>200</v>
      </c>
      <c r="D784" s="1244" t="s">
        <v>201</v>
      </c>
      <c r="E784" s="1298">
        <v>0.11090879902473369</v>
      </c>
      <c r="F784" s="1308">
        <v>5.2619881441844565E-3</v>
      </c>
      <c r="G784" s="1308">
        <v>13.671920423606897</v>
      </c>
      <c r="H784" s="1309" t="s">
        <v>202</v>
      </c>
    </row>
    <row r="785" spans="1:8">
      <c r="A785" s="2155"/>
      <c r="B785" s="2153"/>
      <c r="C785" s="1307" t="s">
        <v>203</v>
      </c>
      <c r="D785" s="1244" t="s">
        <v>204</v>
      </c>
      <c r="E785" s="1298">
        <v>0.1109087990247337</v>
      </c>
      <c r="F785" s="1308">
        <v>5.2619881441844547E-3</v>
      </c>
      <c r="G785" s="1308">
        <v>13.671920423606899</v>
      </c>
      <c r="H785" s="1309" t="s">
        <v>202</v>
      </c>
    </row>
    <row r="786" spans="1:8">
      <c r="A786" s="2155"/>
      <c r="B786" s="2171"/>
      <c r="C786" s="2158" t="s">
        <v>159</v>
      </c>
      <c r="D786" s="2159"/>
      <c r="E786" s="1264">
        <v>15011</v>
      </c>
      <c r="F786" s="1273"/>
      <c r="G786" s="1273"/>
      <c r="H786" s="1300"/>
    </row>
    <row r="787" spans="1:8">
      <c r="A787" s="2155"/>
      <c r="B787" s="2170" t="s">
        <v>3</v>
      </c>
      <c r="C787" s="1433" t="s">
        <v>155</v>
      </c>
      <c r="D787" s="1267" t="s">
        <v>156</v>
      </c>
      <c r="E787" s="1441" t="s">
        <v>234</v>
      </c>
      <c r="F787" s="1270"/>
      <c r="G787" s="1270"/>
      <c r="H787" s="1442"/>
    </row>
    <row r="788" spans="1:8">
      <c r="A788" s="2155"/>
      <c r="B788" s="2171"/>
      <c r="C788" s="2158" t="s">
        <v>159</v>
      </c>
      <c r="D788" s="2159"/>
      <c r="E788" s="1264">
        <v>192341</v>
      </c>
      <c r="F788" s="1273"/>
      <c r="G788" s="1273"/>
      <c r="H788" s="1300"/>
    </row>
    <row r="789" spans="1:8">
      <c r="A789" s="2155"/>
      <c r="B789" s="2170" t="s">
        <v>4</v>
      </c>
      <c r="C789" s="2157" t="s">
        <v>155</v>
      </c>
      <c r="D789" s="1267" t="s">
        <v>156</v>
      </c>
      <c r="E789" s="1310">
        <v>-8.5083937273224292E-3</v>
      </c>
      <c r="F789" s="1270"/>
      <c r="G789" s="1270"/>
      <c r="H789" s="1302">
        <v>2.2959154206820901E-7</v>
      </c>
    </row>
    <row r="790" spans="1:8">
      <c r="A790" s="2155"/>
      <c r="B790" s="2153"/>
      <c r="C790" s="2153"/>
      <c r="D790" s="1244" t="s">
        <v>199</v>
      </c>
      <c r="E790" s="1298">
        <v>8.5083937273224292E-3</v>
      </c>
      <c r="F790" s="1272"/>
      <c r="G790" s="1272"/>
      <c r="H790" s="1299">
        <v>2.2959154206820901E-7</v>
      </c>
    </row>
    <row r="791" spans="1:8">
      <c r="A791" s="2155"/>
      <c r="B791" s="2153"/>
      <c r="C791" s="1307" t="s">
        <v>200</v>
      </c>
      <c r="D791" s="1244" t="s">
        <v>201</v>
      </c>
      <c r="E791" s="1298">
        <v>-8.5083937273224292E-3</v>
      </c>
      <c r="F791" s="1308">
        <v>1.5546281390018386E-3</v>
      </c>
      <c r="G791" s="1308">
        <v>-5.1738014207841614</v>
      </c>
      <c r="H791" s="1309" t="s">
        <v>202</v>
      </c>
    </row>
    <row r="792" spans="1:8">
      <c r="A792" s="2155"/>
      <c r="B792" s="2153"/>
      <c r="C792" s="1307" t="s">
        <v>203</v>
      </c>
      <c r="D792" s="1244" t="s">
        <v>204</v>
      </c>
      <c r="E792" s="1298">
        <v>-8.5083937273224292E-3</v>
      </c>
      <c r="F792" s="1308">
        <v>1.5546281390018386E-3</v>
      </c>
      <c r="G792" s="1308">
        <v>-5.1738014207841614</v>
      </c>
      <c r="H792" s="1309" t="s">
        <v>202</v>
      </c>
    </row>
    <row r="793" spans="1:8">
      <c r="A793" s="2156"/>
      <c r="B793" s="2171"/>
      <c r="C793" s="2158" t="s">
        <v>159</v>
      </c>
      <c r="D793" s="2159"/>
      <c r="E793" s="1264">
        <v>369739</v>
      </c>
      <c r="F793" s="1273"/>
      <c r="G793" s="1273"/>
      <c r="H793" s="1300"/>
    </row>
    <row r="794" spans="1:8">
      <c r="A794" s="2154" t="s">
        <v>8</v>
      </c>
      <c r="B794" s="2170" t="s">
        <v>0</v>
      </c>
      <c r="C794" s="2157" t="s">
        <v>155</v>
      </c>
      <c r="D794" s="1267" t="s">
        <v>156</v>
      </c>
      <c r="E794" s="1310">
        <v>-2.9098553669835856E-2</v>
      </c>
      <c r="F794" s="1270"/>
      <c r="G794" s="1270"/>
      <c r="H794" s="1302">
        <v>7.4253967988482379E-28</v>
      </c>
    </row>
    <row r="795" spans="1:8">
      <c r="A795" s="2155"/>
      <c r="B795" s="2153"/>
      <c r="C795" s="2153"/>
      <c r="D795" s="1244" t="s">
        <v>199</v>
      </c>
      <c r="E795" s="1298">
        <v>2.9098553669835856E-2</v>
      </c>
      <c r="F795" s="1272"/>
      <c r="G795" s="1272"/>
      <c r="H795" s="1299">
        <v>7.4253967988482379E-28</v>
      </c>
    </row>
    <row r="796" spans="1:8">
      <c r="A796" s="2155"/>
      <c r="B796" s="2153"/>
      <c r="C796" s="1307" t="s">
        <v>200</v>
      </c>
      <c r="D796" s="1244" t="s">
        <v>201</v>
      </c>
      <c r="E796" s="1298">
        <v>-2.9098553669835856E-2</v>
      </c>
      <c r="F796" s="1308">
        <v>9.1507573832672235E-4</v>
      </c>
      <c r="G796" s="1308">
        <v>-10.944491045501275</v>
      </c>
      <c r="H796" s="1309" t="s">
        <v>202</v>
      </c>
    </row>
    <row r="797" spans="1:8">
      <c r="A797" s="2155"/>
      <c r="B797" s="2153"/>
      <c r="C797" s="1307" t="s">
        <v>203</v>
      </c>
      <c r="D797" s="1244" t="s">
        <v>204</v>
      </c>
      <c r="E797" s="1298">
        <v>-2.909855366983586E-2</v>
      </c>
      <c r="F797" s="1308">
        <v>9.1507573832672268E-4</v>
      </c>
      <c r="G797" s="1308">
        <v>-10.944491045501277</v>
      </c>
      <c r="H797" s="1309" t="s">
        <v>202</v>
      </c>
    </row>
    <row r="798" spans="1:8">
      <c r="A798" s="2155"/>
      <c r="B798" s="2171"/>
      <c r="C798" s="2158" t="s">
        <v>159</v>
      </c>
      <c r="D798" s="2159"/>
      <c r="E798" s="1264">
        <v>141347</v>
      </c>
      <c r="F798" s="1273"/>
      <c r="G798" s="1273"/>
      <c r="H798" s="1300"/>
    </row>
    <row r="799" spans="1:8">
      <c r="A799" s="2155"/>
      <c r="B799" s="2170" t="s">
        <v>1</v>
      </c>
      <c r="C799" s="1433" t="s">
        <v>155</v>
      </c>
      <c r="D799" s="1267" t="s">
        <v>156</v>
      </c>
      <c r="E799" s="1441" t="s">
        <v>234</v>
      </c>
      <c r="F799" s="1270"/>
      <c r="G799" s="1270"/>
      <c r="H799" s="1442"/>
    </row>
    <row r="800" spans="1:8">
      <c r="A800" s="2155"/>
      <c r="B800" s="2171"/>
      <c r="C800" s="2158" t="s">
        <v>159</v>
      </c>
      <c r="D800" s="2159"/>
      <c r="E800" s="1264">
        <v>3979</v>
      </c>
      <c r="F800" s="1273"/>
      <c r="G800" s="1273"/>
      <c r="H800" s="1300"/>
    </row>
    <row r="801" spans="1:8">
      <c r="A801" s="2155"/>
      <c r="B801" s="2170" t="s">
        <v>2</v>
      </c>
      <c r="C801" s="1433" t="s">
        <v>155</v>
      </c>
      <c r="D801" s="1267" t="s">
        <v>156</v>
      </c>
      <c r="E801" s="1441" t="s">
        <v>234</v>
      </c>
      <c r="F801" s="1270"/>
      <c r="G801" s="1270"/>
      <c r="H801" s="1442"/>
    </row>
    <row r="802" spans="1:8">
      <c r="A802" s="2155"/>
      <c r="B802" s="2171"/>
      <c r="C802" s="2158" t="s">
        <v>159</v>
      </c>
      <c r="D802" s="2159"/>
      <c r="E802" s="1264">
        <v>13690</v>
      </c>
      <c r="F802" s="1273"/>
      <c r="G802" s="1273"/>
      <c r="H802" s="1300"/>
    </row>
    <row r="803" spans="1:8">
      <c r="A803" s="2155"/>
      <c r="B803" s="2170" t="s">
        <v>3</v>
      </c>
      <c r="C803" s="2157" t="s">
        <v>155</v>
      </c>
      <c r="D803" s="1267" t="s">
        <v>156</v>
      </c>
      <c r="E803" s="1310">
        <v>5.0196118692468129E-2</v>
      </c>
      <c r="F803" s="1270"/>
      <c r="G803" s="1270"/>
      <c r="H803" s="1302">
        <v>4.5470101310809167E-99</v>
      </c>
    </row>
    <row r="804" spans="1:8">
      <c r="A804" s="2155"/>
      <c r="B804" s="2153"/>
      <c r="C804" s="2153"/>
      <c r="D804" s="1244" t="s">
        <v>199</v>
      </c>
      <c r="E804" s="1298">
        <v>5.0196118692468129E-2</v>
      </c>
      <c r="F804" s="1272"/>
      <c r="G804" s="1272"/>
      <c r="H804" s="1299">
        <v>4.5470101310809167E-99</v>
      </c>
    </row>
    <row r="805" spans="1:8">
      <c r="A805" s="2155"/>
      <c r="B805" s="2153"/>
      <c r="C805" s="1307" t="s">
        <v>200</v>
      </c>
      <c r="D805" s="1244" t="s">
        <v>201</v>
      </c>
      <c r="E805" s="1298">
        <v>5.0196118692468129E-2</v>
      </c>
      <c r="F805" s="1308">
        <v>1.5162079394505693E-3</v>
      </c>
      <c r="G805" s="1308">
        <v>21.15297128449194</v>
      </c>
      <c r="H805" s="1309" t="s">
        <v>202</v>
      </c>
    </row>
    <row r="806" spans="1:8">
      <c r="A806" s="2155"/>
      <c r="B806" s="2153"/>
      <c r="C806" s="1307" t="s">
        <v>203</v>
      </c>
      <c r="D806" s="1244" t="s">
        <v>204</v>
      </c>
      <c r="E806" s="1298">
        <v>5.0196118692468136E-2</v>
      </c>
      <c r="F806" s="1308">
        <v>1.5162079394505689E-3</v>
      </c>
      <c r="G806" s="1308">
        <v>21.152971284491944</v>
      </c>
      <c r="H806" s="1309" t="s">
        <v>202</v>
      </c>
    </row>
    <row r="807" spans="1:8">
      <c r="A807" s="2155"/>
      <c r="B807" s="2171"/>
      <c r="C807" s="2158" t="s">
        <v>159</v>
      </c>
      <c r="D807" s="2159"/>
      <c r="E807" s="1264">
        <v>177138</v>
      </c>
      <c r="F807" s="1273"/>
      <c r="G807" s="1273"/>
      <c r="H807" s="1300"/>
    </row>
    <row r="808" spans="1:8">
      <c r="A808" s="2155"/>
      <c r="B808" s="2170" t="s">
        <v>4</v>
      </c>
      <c r="C808" s="2157" t="s">
        <v>155</v>
      </c>
      <c r="D808" s="1267" t="s">
        <v>156</v>
      </c>
      <c r="E808" s="1310">
        <v>1.3944649422310842E-2</v>
      </c>
      <c r="F808" s="1270"/>
      <c r="G808" s="1270"/>
      <c r="H808" s="1302">
        <v>6.2195371668147191E-16</v>
      </c>
    </row>
    <row r="809" spans="1:8">
      <c r="A809" s="2155"/>
      <c r="B809" s="2153"/>
      <c r="C809" s="2153"/>
      <c r="D809" s="1244" t="s">
        <v>199</v>
      </c>
      <c r="E809" s="1298">
        <v>1.3944649422310842E-2</v>
      </c>
      <c r="F809" s="1272"/>
      <c r="G809" s="1272"/>
      <c r="H809" s="1299">
        <v>6.2195371668147191E-16</v>
      </c>
    </row>
    <row r="810" spans="1:8">
      <c r="A810" s="2155"/>
      <c r="B810" s="2153"/>
      <c r="C810" s="1307" t="s">
        <v>200</v>
      </c>
      <c r="D810" s="1244" t="s">
        <v>201</v>
      </c>
      <c r="E810" s="1298">
        <v>1.3944649422310841E-2</v>
      </c>
      <c r="F810" s="1308">
        <v>1.8304689266226369E-3</v>
      </c>
      <c r="G810" s="1308">
        <v>8.0857010290326077</v>
      </c>
      <c r="H810" s="1309" t="s">
        <v>202</v>
      </c>
    </row>
    <row r="811" spans="1:8">
      <c r="A811" s="2155"/>
      <c r="B811" s="2153"/>
      <c r="C811" s="1307" t="s">
        <v>203</v>
      </c>
      <c r="D811" s="1244" t="s">
        <v>204</v>
      </c>
      <c r="E811" s="1298">
        <v>1.3944649422310841E-2</v>
      </c>
      <c r="F811" s="1308">
        <v>1.8304689266226369E-3</v>
      </c>
      <c r="G811" s="1308">
        <v>8.0857010290326077</v>
      </c>
      <c r="H811" s="1309" t="s">
        <v>202</v>
      </c>
    </row>
    <row r="812" spans="1:8">
      <c r="A812" s="2156"/>
      <c r="B812" s="2171"/>
      <c r="C812" s="2158" t="s">
        <v>159</v>
      </c>
      <c r="D812" s="2159"/>
      <c r="E812" s="1264">
        <v>336154</v>
      </c>
      <c r="F812" s="1273"/>
      <c r="G812" s="1273"/>
      <c r="H812" s="1300"/>
    </row>
    <row r="813" spans="1:8" ht="13.8" thickBot="1">
      <c r="A813" s="2160" t="s">
        <v>4</v>
      </c>
      <c r="B813" s="2170" t="s">
        <v>0</v>
      </c>
      <c r="C813" s="2157" t="s">
        <v>155</v>
      </c>
      <c r="D813" s="1267" t="s">
        <v>156</v>
      </c>
      <c r="E813" s="1310">
        <v>-2.25327640617261E-2</v>
      </c>
      <c r="F813" s="1270"/>
      <c r="G813" s="1270"/>
      <c r="H813" s="1302">
        <v>7.5131248108303329E-43</v>
      </c>
    </row>
    <row r="814" spans="1:8">
      <c r="A814" s="2155"/>
      <c r="B814" s="2153"/>
      <c r="C814" s="2153"/>
      <c r="D814" s="1244" t="s">
        <v>199</v>
      </c>
      <c r="E814" s="1298">
        <v>2.25327640617261E-2</v>
      </c>
      <c r="F814" s="1272"/>
      <c r="G814" s="1272"/>
      <c r="H814" s="1299">
        <v>7.5131248108303329E-43</v>
      </c>
    </row>
    <row r="815" spans="1:8">
      <c r="A815" s="2155"/>
      <c r="B815" s="2153"/>
      <c r="C815" s="1307" t="s">
        <v>200</v>
      </c>
      <c r="D815" s="1244" t="s">
        <v>201</v>
      </c>
      <c r="E815" s="1298">
        <v>-2.25327640617261E-2</v>
      </c>
      <c r="F815" s="1308">
        <v>1.5210510054622154E-3</v>
      </c>
      <c r="G815" s="1308">
        <v>-13.725290587191498</v>
      </c>
      <c r="H815" s="1309" t="s">
        <v>202</v>
      </c>
    </row>
    <row r="816" spans="1:8">
      <c r="A816" s="2155"/>
      <c r="B816" s="2153"/>
      <c r="C816" s="1307" t="s">
        <v>203</v>
      </c>
      <c r="D816" s="1244" t="s">
        <v>204</v>
      </c>
      <c r="E816" s="1298">
        <v>-2.25327640617261E-2</v>
      </c>
      <c r="F816" s="1308">
        <v>1.5210510054622154E-3</v>
      </c>
      <c r="G816" s="1308">
        <v>-13.725290587191498</v>
      </c>
      <c r="H816" s="1309" t="s">
        <v>202</v>
      </c>
    </row>
    <row r="817" spans="1:8">
      <c r="A817" s="2155"/>
      <c r="B817" s="2171"/>
      <c r="C817" s="2158" t="s">
        <v>159</v>
      </c>
      <c r="D817" s="2159"/>
      <c r="E817" s="1264">
        <v>370848</v>
      </c>
      <c r="F817" s="1273"/>
      <c r="G817" s="1273"/>
      <c r="H817" s="1300"/>
    </row>
    <row r="818" spans="1:8">
      <c r="A818" s="2155"/>
      <c r="B818" s="2170" t="s">
        <v>1</v>
      </c>
      <c r="C818" s="1433" t="s">
        <v>155</v>
      </c>
      <c r="D818" s="1267" t="s">
        <v>156</v>
      </c>
      <c r="E818" s="1441" t="s">
        <v>234</v>
      </c>
      <c r="F818" s="1270"/>
      <c r="G818" s="1270"/>
      <c r="H818" s="1442"/>
    </row>
    <row r="819" spans="1:8">
      <c r="A819" s="2155"/>
      <c r="B819" s="2171"/>
      <c r="C819" s="2158" t="s">
        <v>159</v>
      </c>
      <c r="D819" s="2159"/>
      <c r="E819" s="1264">
        <v>11864</v>
      </c>
      <c r="F819" s="1273"/>
      <c r="G819" s="1273"/>
      <c r="H819" s="1300"/>
    </row>
    <row r="820" spans="1:8">
      <c r="A820" s="2155"/>
      <c r="B820" s="2170" t="s">
        <v>2</v>
      </c>
      <c r="C820" s="2157" t="s">
        <v>155</v>
      </c>
      <c r="D820" s="1267" t="s">
        <v>156</v>
      </c>
      <c r="E820" s="1310">
        <v>9.5779227831549602E-2</v>
      </c>
      <c r="F820" s="1270"/>
      <c r="G820" s="1270"/>
      <c r="H820" s="1302">
        <v>1.4770080336210401E-83</v>
      </c>
    </row>
    <row r="821" spans="1:8">
      <c r="A821" s="2155"/>
      <c r="B821" s="2153"/>
      <c r="C821" s="2153"/>
      <c r="D821" s="1244" t="s">
        <v>199</v>
      </c>
      <c r="E821" s="1298">
        <v>9.5779227831549602E-2</v>
      </c>
      <c r="F821" s="1272"/>
      <c r="G821" s="1272"/>
      <c r="H821" s="1299">
        <v>1.4770080336210401E-83</v>
      </c>
    </row>
    <row r="822" spans="1:8">
      <c r="A822" s="2155"/>
      <c r="B822" s="2153"/>
      <c r="C822" s="1307" t="s">
        <v>200</v>
      </c>
      <c r="D822" s="1244" t="s">
        <v>201</v>
      </c>
      <c r="E822" s="1298">
        <v>9.5779227831549615E-2</v>
      </c>
      <c r="F822" s="1308">
        <v>5.5384627229325186E-3</v>
      </c>
      <c r="G822" s="1308">
        <v>19.455569071623291</v>
      </c>
      <c r="H822" s="1309" t="s">
        <v>202</v>
      </c>
    </row>
    <row r="823" spans="1:8">
      <c r="A823" s="2155"/>
      <c r="B823" s="2153"/>
      <c r="C823" s="1307" t="s">
        <v>203</v>
      </c>
      <c r="D823" s="1244" t="s">
        <v>204</v>
      </c>
      <c r="E823" s="1298">
        <v>9.5779227831549615E-2</v>
      </c>
      <c r="F823" s="1308">
        <v>5.5384627229325186E-3</v>
      </c>
      <c r="G823" s="1308">
        <v>19.455569071623291</v>
      </c>
      <c r="H823" s="1309" t="s">
        <v>202</v>
      </c>
    </row>
    <row r="824" spans="1:8">
      <c r="A824" s="2155"/>
      <c r="B824" s="2171"/>
      <c r="C824" s="2158" t="s">
        <v>159</v>
      </c>
      <c r="D824" s="2159"/>
      <c r="E824" s="1264">
        <v>40885</v>
      </c>
      <c r="F824" s="1273"/>
      <c r="G824" s="1273"/>
      <c r="H824" s="1300"/>
    </row>
    <row r="825" spans="1:8">
      <c r="A825" s="2155"/>
      <c r="B825" s="2170" t="s">
        <v>3</v>
      </c>
      <c r="C825" s="2157" t="s">
        <v>155</v>
      </c>
      <c r="D825" s="1267" t="s">
        <v>156</v>
      </c>
      <c r="E825" s="1310">
        <v>-4.4257019089741403E-2</v>
      </c>
      <c r="F825" s="1270"/>
      <c r="G825" s="1270"/>
      <c r="H825" s="1302">
        <v>6.9890701847146734E-189</v>
      </c>
    </row>
    <row r="826" spans="1:8">
      <c r="A826" s="2155"/>
      <c r="B826" s="2153"/>
      <c r="C826" s="2153"/>
      <c r="D826" s="1244" t="s">
        <v>199</v>
      </c>
      <c r="E826" s="1298">
        <v>4.4257019089741403E-2</v>
      </c>
      <c r="F826" s="1272"/>
      <c r="G826" s="1272"/>
      <c r="H826" s="1299">
        <v>6.9890701847146734E-189</v>
      </c>
    </row>
    <row r="827" spans="1:8">
      <c r="A827" s="2155"/>
      <c r="B827" s="2153"/>
      <c r="C827" s="1307" t="s">
        <v>200</v>
      </c>
      <c r="D827" s="1244" t="s">
        <v>201</v>
      </c>
      <c r="E827" s="1298">
        <v>-4.4257019089741403E-2</v>
      </c>
      <c r="F827" s="1308">
        <v>1.223785054679919E-3</v>
      </c>
      <c r="G827" s="1308">
        <v>-29.342135339794087</v>
      </c>
      <c r="H827" s="1309" t="s">
        <v>202</v>
      </c>
    </row>
    <row r="828" spans="1:8">
      <c r="A828" s="2155"/>
      <c r="B828" s="2153"/>
      <c r="C828" s="1307" t="s">
        <v>203</v>
      </c>
      <c r="D828" s="1244" t="s">
        <v>204</v>
      </c>
      <c r="E828" s="1298">
        <v>-4.4257019089741403E-2</v>
      </c>
      <c r="F828" s="1308">
        <v>1.223785054679919E-3</v>
      </c>
      <c r="G828" s="1308">
        <v>-29.342135339794087</v>
      </c>
      <c r="H828" s="1309" t="s">
        <v>202</v>
      </c>
    </row>
    <row r="829" spans="1:8">
      <c r="A829" s="2155"/>
      <c r="B829" s="2171"/>
      <c r="C829" s="2158" t="s">
        <v>159</v>
      </c>
      <c r="D829" s="2159"/>
      <c r="E829" s="1264">
        <v>438702</v>
      </c>
      <c r="F829" s="1273"/>
      <c r="G829" s="1273"/>
      <c r="H829" s="1300"/>
    </row>
    <row r="830" spans="1:8" ht="13.8" thickBot="1">
      <c r="A830" s="2155"/>
      <c r="B830" s="2172" t="s">
        <v>4</v>
      </c>
      <c r="C830" s="2157" t="s">
        <v>155</v>
      </c>
      <c r="D830" s="1267" t="s">
        <v>156</v>
      </c>
      <c r="E830" s="1310">
        <v>-2.6472278338355072E-2</v>
      </c>
      <c r="F830" s="1270"/>
      <c r="G830" s="1270"/>
      <c r="H830" s="1302">
        <v>1.9596273528033495E-133</v>
      </c>
    </row>
    <row r="831" spans="1:8">
      <c r="A831" s="2155"/>
      <c r="B831" s="2153"/>
      <c r="C831" s="2153"/>
      <c r="D831" s="1244" t="s">
        <v>199</v>
      </c>
      <c r="E831" s="1298">
        <v>2.6472278338355072E-2</v>
      </c>
      <c r="F831" s="1272"/>
      <c r="G831" s="1272"/>
      <c r="H831" s="1299">
        <v>1.9596273528033495E-133</v>
      </c>
    </row>
    <row r="832" spans="1:8">
      <c r="A832" s="2155"/>
      <c r="B832" s="2153"/>
      <c r="C832" s="1307" t="s">
        <v>200</v>
      </c>
      <c r="D832" s="1244" t="s">
        <v>201</v>
      </c>
      <c r="E832" s="1298">
        <v>-2.6472278338355072E-2</v>
      </c>
      <c r="F832" s="1308">
        <v>9.8635469037470385E-4</v>
      </c>
      <c r="G832" s="1308">
        <v>-24.590761867105364</v>
      </c>
      <c r="H832" s="1309" t="s">
        <v>202</v>
      </c>
    </row>
    <row r="833" spans="1:8">
      <c r="A833" s="2155"/>
      <c r="B833" s="2153"/>
      <c r="C833" s="1307" t="s">
        <v>203</v>
      </c>
      <c r="D833" s="1244" t="s">
        <v>204</v>
      </c>
      <c r="E833" s="1298">
        <v>-2.6472278338355072E-2</v>
      </c>
      <c r="F833" s="1308">
        <v>9.8635469037470407E-4</v>
      </c>
      <c r="G833" s="1308">
        <v>-24.590761867105364</v>
      </c>
      <c r="H833" s="1309" t="s">
        <v>202</v>
      </c>
    </row>
    <row r="834" spans="1:8" ht="13.8" thickBot="1">
      <c r="A834" s="2161"/>
      <c r="B834" s="2174"/>
      <c r="C834" s="2162" t="s">
        <v>159</v>
      </c>
      <c r="D834" s="2163"/>
      <c r="E834" s="1274">
        <v>862299</v>
      </c>
      <c r="F834" s="1303"/>
      <c r="G834" s="1303"/>
      <c r="H834" s="1304"/>
    </row>
    <row r="835" spans="1:8">
      <c r="A835" s="2152" t="s">
        <v>239</v>
      </c>
      <c r="B835" s="2153"/>
      <c r="C835" s="2153"/>
      <c r="D835" s="2153"/>
      <c r="E835" s="2153"/>
      <c r="F835" s="2153"/>
      <c r="G835" s="2153"/>
      <c r="H835" s="2153"/>
    </row>
    <row r="838" spans="1:8" ht="16.8">
      <c r="A838" s="1241" t="s">
        <v>1248</v>
      </c>
    </row>
    <row r="840" spans="1:8" ht="13.8" thickBot="1">
      <c r="A840" s="2164" t="s">
        <v>211</v>
      </c>
      <c r="B840" s="2153"/>
      <c r="C840" s="2153"/>
      <c r="D840" s="2153"/>
      <c r="E840" s="2153"/>
      <c r="F840" s="2153"/>
      <c r="G840" s="2153"/>
      <c r="H840" s="2153"/>
    </row>
    <row r="841" spans="1:8" ht="13.8" thickBot="1">
      <c r="A841" s="2480" t="s">
        <v>52</v>
      </c>
      <c r="B841" s="2479" t="s">
        <v>212</v>
      </c>
      <c r="C841" s="2175"/>
      <c r="D841" s="2175"/>
      <c r="E841" s="2176"/>
      <c r="F841" s="2177" t="s">
        <v>1254</v>
      </c>
      <c r="G841" s="2179"/>
      <c r="H841" s="2180" t="s">
        <v>4</v>
      </c>
    </row>
    <row r="842" spans="1:8" ht="35.4" thickBot="1">
      <c r="A842" s="2161"/>
      <c r="B842" s="2174"/>
      <c r="C842" s="2174"/>
      <c r="D842" s="2174"/>
      <c r="E842" s="2163"/>
      <c r="F842" s="1249" t="s">
        <v>1255</v>
      </c>
      <c r="G842" s="1250" t="s">
        <v>1256</v>
      </c>
      <c r="H842" s="2181"/>
    </row>
    <row r="843" spans="1:8">
      <c r="A843" s="2168" t="s">
        <v>6</v>
      </c>
      <c r="B843" s="2182" t="s">
        <v>0</v>
      </c>
      <c r="C843" s="2182" t="s">
        <v>550</v>
      </c>
      <c r="D843" s="2182" t="s">
        <v>474</v>
      </c>
      <c r="E843" s="1257" t="s">
        <v>57</v>
      </c>
      <c r="F843" s="1258">
        <v>16195</v>
      </c>
      <c r="G843" s="1259">
        <v>20841</v>
      </c>
      <c r="H843" s="1260">
        <v>37036</v>
      </c>
    </row>
    <row r="844" spans="1:8">
      <c r="A844" s="2155"/>
      <c r="B844" s="2153"/>
      <c r="C844" s="2153"/>
      <c r="D844" s="2153"/>
      <c r="E844" s="1244" t="s">
        <v>58</v>
      </c>
      <c r="F844" s="1279">
        <v>17442.85422017406</v>
      </c>
      <c r="G844" s="1280">
        <v>19593.14577982594</v>
      </c>
      <c r="H844" s="1281">
        <v>37036</v>
      </c>
    </row>
    <row r="845" spans="1:8">
      <c r="A845" s="2155"/>
      <c r="B845" s="2153"/>
      <c r="C845" s="2153"/>
      <c r="D845" s="2153"/>
      <c r="E845" s="1244" t="s">
        <v>556</v>
      </c>
      <c r="F845" s="1282">
        <v>0.4372772437628254</v>
      </c>
      <c r="G845" s="1283">
        <v>0.5627227562371746</v>
      </c>
      <c r="H845" s="1284">
        <v>1</v>
      </c>
    </row>
    <row r="846" spans="1:8">
      <c r="A846" s="2155"/>
      <c r="B846" s="2153"/>
      <c r="C846" s="2153"/>
      <c r="D846" s="2171"/>
      <c r="E846" s="1285" t="s">
        <v>1287</v>
      </c>
      <c r="F846" s="1286">
        <v>0.25233324504136739</v>
      </c>
      <c r="G846" s="1287">
        <v>0.28908493196288126</v>
      </c>
      <c r="H846" s="1288">
        <v>0.27177598074467618</v>
      </c>
    </row>
    <row r="847" spans="1:8">
      <c r="A847" s="2155"/>
      <c r="B847" s="2153"/>
      <c r="C847" s="2153"/>
      <c r="D847" s="2170" t="s">
        <v>475</v>
      </c>
      <c r="E847" s="1267" t="s">
        <v>57</v>
      </c>
      <c r="F847" s="1268">
        <v>47986</v>
      </c>
      <c r="G847" s="1269">
        <v>51252</v>
      </c>
      <c r="H847" s="1271">
        <v>99238</v>
      </c>
    </row>
    <row r="848" spans="1:8">
      <c r="A848" s="2155"/>
      <c r="B848" s="2153"/>
      <c r="C848" s="2153"/>
      <c r="D848" s="2153"/>
      <c r="E848" s="1244" t="s">
        <v>58</v>
      </c>
      <c r="F848" s="1279">
        <v>46738.145779825936</v>
      </c>
      <c r="G848" s="1280">
        <v>52499.854220174064</v>
      </c>
      <c r="H848" s="1281">
        <v>99238</v>
      </c>
    </row>
    <row r="849" spans="1:8">
      <c r="A849" s="2155"/>
      <c r="B849" s="2153"/>
      <c r="C849" s="2153"/>
      <c r="D849" s="2153"/>
      <c r="E849" s="1244" t="s">
        <v>556</v>
      </c>
      <c r="F849" s="1282">
        <v>0.48354460992764869</v>
      </c>
      <c r="G849" s="1283">
        <v>0.51645539007235131</v>
      </c>
      <c r="H849" s="1284">
        <v>1</v>
      </c>
    </row>
    <row r="850" spans="1:8">
      <c r="A850" s="2155"/>
      <c r="B850" s="2153"/>
      <c r="C850" s="2171"/>
      <c r="D850" s="2171"/>
      <c r="E850" s="1285" t="s">
        <v>1287</v>
      </c>
      <c r="F850" s="1286">
        <v>0.74766675495863266</v>
      </c>
      <c r="G850" s="1287">
        <v>0.71091506803711868</v>
      </c>
      <c r="H850" s="1288">
        <v>0.72822401925532387</v>
      </c>
    </row>
    <row r="851" spans="1:8">
      <c r="A851" s="2155"/>
      <c r="B851" s="2153"/>
      <c r="C851" s="2170" t="s">
        <v>4</v>
      </c>
      <c r="D851" s="2173"/>
      <c r="E851" s="1267" t="s">
        <v>57</v>
      </c>
      <c r="F851" s="1268">
        <v>64181</v>
      </c>
      <c r="G851" s="1269">
        <v>72093</v>
      </c>
      <c r="H851" s="1271">
        <v>136274</v>
      </c>
    </row>
    <row r="852" spans="1:8">
      <c r="A852" s="2155"/>
      <c r="B852" s="2153"/>
      <c r="C852" s="2153"/>
      <c r="D852" s="2153"/>
      <c r="E852" s="1244" t="s">
        <v>58</v>
      </c>
      <c r="F852" s="1279">
        <v>64181</v>
      </c>
      <c r="G852" s="1280">
        <v>72093</v>
      </c>
      <c r="H852" s="1281">
        <v>136274</v>
      </c>
    </row>
    <row r="853" spans="1:8">
      <c r="A853" s="2155"/>
      <c r="B853" s="2153"/>
      <c r="C853" s="2153"/>
      <c r="D853" s="2153"/>
      <c r="E853" s="1244" t="s">
        <v>556</v>
      </c>
      <c r="F853" s="1282">
        <v>0.47097025111173074</v>
      </c>
      <c r="G853" s="1283">
        <v>0.52902974888826926</v>
      </c>
      <c r="H853" s="1284">
        <v>1</v>
      </c>
    </row>
    <row r="854" spans="1:8">
      <c r="A854" s="2155"/>
      <c r="B854" s="2171"/>
      <c r="C854" s="2171"/>
      <c r="D854" s="2171"/>
      <c r="E854" s="1285" t="s">
        <v>1287</v>
      </c>
      <c r="F854" s="1286">
        <v>1</v>
      </c>
      <c r="G854" s="1287">
        <v>1</v>
      </c>
      <c r="H854" s="1288">
        <v>1</v>
      </c>
    </row>
    <row r="855" spans="1:8">
      <c r="A855" s="2155"/>
      <c r="B855" s="2170" t="s">
        <v>1</v>
      </c>
      <c r="C855" s="2170" t="s">
        <v>550</v>
      </c>
      <c r="D855" s="2170" t="s">
        <v>474</v>
      </c>
      <c r="E855" s="1267" t="s">
        <v>57</v>
      </c>
      <c r="F855" s="1268">
        <v>365</v>
      </c>
      <c r="G855" s="1269">
        <v>0</v>
      </c>
      <c r="H855" s="1271">
        <v>365</v>
      </c>
    </row>
    <row r="856" spans="1:8">
      <c r="A856" s="2155"/>
      <c r="B856" s="2153"/>
      <c r="C856" s="2153"/>
      <c r="D856" s="2153"/>
      <c r="E856" s="1244" t="s">
        <v>58</v>
      </c>
      <c r="F856" s="1279">
        <v>225.2803901079763</v>
      </c>
      <c r="G856" s="1280">
        <v>139.7196098920237</v>
      </c>
      <c r="H856" s="1281">
        <v>365</v>
      </c>
    </row>
    <row r="857" spans="1:8">
      <c r="A857" s="2155"/>
      <c r="B857" s="2153"/>
      <c r="C857" s="2153"/>
      <c r="D857" s="2153"/>
      <c r="E857" s="1244" t="s">
        <v>556</v>
      </c>
      <c r="F857" s="1282">
        <v>1</v>
      </c>
      <c r="G857" s="1283">
        <v>0</v>
      </c>
      <c r="H857" s="1284">
        <v>1</v>
      </c>
    </row>
    <row r="858" spans="1:8">
      <c r="A858" s="2155"/>
      <c r="B858" s="2153"/>
      <c r="C858" s="2153"/>
      <c r="D858" s="2171"/>
      <c r="E858" s="1285" t="s">
        <v>1287</v>
      </c>
      <c r="F858" s="1286">
        <v>0.20598194130925507</v>
      </c>
      <c r="G858" s="1287">
        <v>0</v>
      </c>
      <c r="H858" s="1288">
        <v>0.12713340299547196</v>
      </c>
    </row>
    <row r="859" spans="1:8">
      <c r="A859" s="2155"/>
      <c r="B859" s="2153"/>
      <c r="C859" s="2153"/>
      <c r="D859" s="2170" t="s">
        <v>475</v>
      </c>
      <c r="E859" s="1267" t="s">
        <v>57</v>
      </c>
      <c r="F859" s="1268">
        <v>1407</v>
      </c>
      <c r="G859" s="1269">
        <v>1099</v>
      </c>
      <c r="H859" s="1271">
        <v>2506</v>
      </c>
    </row>
    <row r="860" spans="1:8">
      <c r="A860" s="2155"/>
      <c r="B860" s="2153"/>
      <c r="C860" s="2153"/>
      <c r="D860" s="2153"/>
      <c r="E860" s="1244" t="s">
        <v>58</v>
      </c>
      <c r="F860" s="1279">
        <v>1546.7196098920238</v>
      </c>
      <c r="G860" s="1280">
        <v>959.28039010797636</v>
      </c>
      <c r="H860" s="1281">
        <v>2506</v>
      </c>
    </row>
    <row r="861" spans="1:8">
      <c r="A861" s="2155"/>
      <c r="B861" s="2153"/>
      <c r="C861" s="2153"/>
      <c r="D861" s="2153"/>
      <c r="E861" s="1244" t="s">
        <v>556</v>
      </c>
      <c r="F861" s="1282">
        <v>0.56145251396648044</v>
      </c>
      <c r="G861" s="1283">
        <v>0.43854748603351956</v>
      </c>
      <c r="H861" s="1284">
        <v>1</v>
      </c>
    </row>
    <row r="862" spans="1:8">
      <c r="A862" s="2155"/>
      <c r="B862" s="2153"/>
      <c r="C862" s="2171"/>
      <c r="D862" s="2171"/>
      <c r="E862" s="1285" t="s">
        <v>1287</v>
      </c>
      <c r="F862" s="1286">
        <v>0.79401805869074493</v>
      </c>
      <c r="G862" s="1287">
        <v>1</v>
      </c>
      <c r="H862" s="1288">
        <v>0.87286659700452807</v>
      </c>
    </row>
    <row r="863" spans="1:8">
      <c r="A863" s="2155"/>
      <c r="B863" s="2153"/>
      <c r="C863" s="2170" t="s">
        <v>4</v>
      </c>
      <c r="D863" s="2173"/>
      <c r="E863" s="1267" t="s">
        <v>57</v>
      </c>
      <c r="F863" s="1268">
        <v>1772</v>
      </c>
      <c r="G863" s="1269">
        <v>1099</v>
      </c>
      <c r="H863" s="1271">
        <v>2871</v>
      </c>
    </row>
    <row r="864" spans="1:8">
      <c r="A864" s="2155"/>
      <c r="B864" s="2153"/>
      <c r="C864" s="2153"/>
      <c r="D864" s="2153"/>
      <c r="E864" s="1244" t="s">
        <v>58</v>
      </c>
      <c r="F864" s="1279">
        <v>1772</v>
      </c>
      <c r="G864" s="1280">
        <v>1099</v>
      </c>
      <c r="H864" s="1281">
        <v>2871</v>
      </c>
    </row>
    <row r="865" spans="1:8">
      <c r="A865" s="2155"/>
      <c r="B865" s="2153"/>
      <c r="C865" s="2153"/>
      <c r="D865" s="2153"/>
      <c r="E865" s="1244" t="s">
        <v>556</v>
      </c>
      <c r="F865" s="1282">
        <v>0.61720654824103105</v>
      </c>
      <c r="G865" s="1283">
        <v>0.38279345175896901</v>
      </c>
      <c r="H865" s="1284">
        <v>1</v>
      </c>
    </row>
    <row r="866" spans="1:8">
      <c r="A866" s="2155"/>
      <c r="B866" s="2171"/>
      <c r="C866" s="2171"/>
      <c r="D866" s="2171"/>
      <c r="E866" s="1285" t="s">
        <v>1287</v>
      </c>
      <c r="F866" s="1286">
        <v>1</v>
      </c>
      <c r="G866" s="1287">
        <v>1</v>
      </c>
      <c r="H866" s="1288">
        <v>1</v>
      </c>
    </row>
    <row r="867" spans="1:8">
      <c r="A867" s="2155"/>
      <c r="B867" s="2170" t="s">
        <v>2</v>
      </c>
      <c r="C867" s="2170" t="s">
        <v>550</v>
      </c>
      <c r="D867" s="2170" t="s">
        <v>474</v>
      </c>
      <c r="E867" s="1267" t="s">
        <v>57</v>
      </c>
      <c r="F867" s="1268">
        <v>1465</v>
      </c>
      <c r="G867" s="1269">
        <v>5988</v>
      </c>
      <c r="H867" s="1271">
        <v>7453</v>
      </c>
    </row>
    <row r="868" spans="1:8">
      <c r="A868" s="2155"/>
      <c r="B868" s="2153"/>
      <c r="C868" s="2153"/>
      <c r="D868" s="2153"/>
      <c r="E868" s="1244" t="s">
        <v>58</v>
      </c>
      <c r="F868" s="1279">
        <v>2510.9092093533568</v>
      </c>
      <c r="G868" s="1280">
        <v>4942.0907906466437</v>
      </c>
      <c r="H868" s="1281">
        <v>7453</v>
      </c>
    </row>
    <row r="869" spans="1:8">
      <c r="A869" s="2155"/>
      <c r="B869" s="2153"/>
      <c r="C869" s="2153"/>
      <c r="D869" s="2153"/>
      <c r="E869" s="1244" t="s">
        <v>556</v>
      </c>
      <c r="F869" s="1282">
        <v>0.19656514155373675</v>
      </c>
      <c r="G869" s="1283">
        <v>0.80343485844626328</v>
      </c>
      <c r="H869" s="1284">
        <v>1</v>
      </c>
    </row>
    <row r="870" spans="1:8">
      <c r="A870" s="2155"/>
      <c r="B870" s="2153"/>
      <c r="C870" s="2153"/>
      <c r="D870" s="2171"/>
      <c r="E870" s="1285" t="s">
        <v>1287</v>
      </c>
      <c r="F870" s="1286">
        <v>0.14909423977203337</v>
      </c>
      <c r="G870" s="1287">
        <v>0.30961737331954498</v>
      </c>
      <c r="H870" s="1288">
        <v>0.25553726942330113</v>
      </c>
    </row>
    <row r="871" spans="1:8">
      <c r="A871" s="2155"/>
      <c r="B871" s="2153"/>
      <c r="C871" s="2153"/>
      <c r="D871" s="2170" t="s">
        <v>475</v>
      </c>
      <c r="E871" s="1267" t="s">
        <v>57</v>
      </c>
      <c r="F871" s="1268">
        <v>8361</v>
      </c>
      <c r="G871" s="1269">
        <v>13352</v>
      </c>
      <c r="H871" s="1271">
        <v>21713</v>
      </c>
    </row>
    <row r="872" spans="1:8">
      <c r="A872" s="2155"/>
      <c r="B872" s="2153"/>
      <c r="C872" s="2153"/>
      <c r="D872" s="2153"/>
      <c r="E872" s="1244" t="s">
        <v>58</v>
      </c>
      <c r="F872" s="1279">
        <v>7315.0907906466437</v>
      </c>
      <c r="G872" s="1280">
        <v>14397.909209353356</v>
      </c>
      <c r="H872" s="1281">
        <v>21713</v>
      </c>
    </row>
    <row r="873" spans="1:8">
      <c r="A873" s="2155"/>
      <c r="B873" s="2153"/>
      <c r="C873" s="2153"/>
      <c r="D873" s="2153"/>
      <c r="E873" s="1244" t="s">
        <v>556</v>
      </c>
      <c r="F873" s="1282">
        <v>0.38506885276101877</v>
      </c>
      <c r="G873" s="1283">
        <v>0.61493114723898123</v>
      </c>
      <c r="H873" s="1284">
        <v>1</v>
      </c>
    </row>
    <row r="874" spans="1:8">
      <c r="A874" s="2155"/>
      <c r="B874" s="2153"/>
      <c r="C874" s="2171"/>
      <c r="D874" s="2171"/>
      <c r="E874" s="1285" t="s">
        <v>1287</v>
      </c>
      <c r="F874" s="1286">
        <v>0.85090576022796671</v>
      </c>
      <c r="G874" s="1287">
        <v>0.69038262668045502</v>
      </c>
      <c r="H874" s="1288">
        <v>0.74446273057669887</v>
      </c>
    </row>
    <row r="875" spans="1:8">
      <c r="A875" s="2155"/>
      <c r="B875" s="2153"/>
      <c r="C875" s="2170" t="s">
        <v>4</v>
      </c>
      <c r="D875" s="2173"/>
      <c r="E875" s="1267" t="s">
        <v>57</v>
      </c>
      <c r="F875" s="1268">
        <v>9826</v>
      </c>
      <c r="G875" s="1269">
        <v>19340</v>
      </c>
      <c r="H875" s="1271">
        <v>29166</v>
      </c>
    </row>
    <row r="876" spans="1:8">
      <c r="A876" s="2155"/>
      <c r="B876" s="2153"/>
      <c r="C876" s="2153"/>
      <c r="D876" s="2153"/>
      <c r="E876" s="1244" t="s">
        <v>58</v>
      </c>
      <c r="F876" s="1279">
        <v>9826</v>
      </c>
      <c r="G876" s="1280">
        <v>19340</v>
      </c>
      <c r="H876" s="1281">
        <v>29166</v>
      </c>
    </row>
    <row r="877" spans="1:8">
      <c r="A877" s="2155"/>
      <c r="B877" s="2153"/>
      <c r="C877" s="2153"/>
      <c r="D877" s="2153"/>
      <c r="E877" s="1244" t="s">
        <v>556</v>
      </c>
      <c r="F877" s="1282">
        <v>0.33689912912295134</v>
      </c>
      <c r="G877" s="1283">
        <v>0.66310087087704861</v>
      </c>
      <c r="H877" s="1284">
        <v>1</v>
      </c>
    </row>
    <row r="878" spans="1:8">
      <c r="A878" s="2155"/>
      <c r="B878" s="2171"/>
      <c r="C878" s="2171"/>
      <c r="D878" s="2171"/>
      <c r="E878" s="1285" t="s">
        <v>1287</v>
      </c>
      <c r="F878" s="1286">
        <v>1</v>
      </c>
      <c r="G878" s="1287">
        <v>1</v>
      </c>
      <c r="H878" s="1288">
        <v>1</v>
      </c>
    </row>
    <row r="879" spans="1:8">
      <c r="A879" s="2155"/>
      <c r="B879" s="2170" t="s">
        <v>3</v>
      </c>
      <c r="C879" s="2170" t="s">
        <v>550</v>
      </c>
      <c r="D879" s="2170" t="s">
        <v>474</v>
      </c>
      <c r="E879" s="1267" t="s">
        <v>57</v>
      </c>
      <c r="F879" s="1268">
        <v>20137</v>
      </c>
      <c r="G879" s="1269">
        <v>14350</v>
      </c>
      <c r="H879" s="1271">
        <v>34487</v>
      </c>
    </row>
    <row r="880" spans="1:8">
      <c r="A880" s="2155"/>
      <c r="B880" s="2153"/>
      <c r="C880" s="2153"/>
      <c r="D880" s="2153"/>
      <c r="E880" s="1244" t="s">
        <v>58</v>
      </c>
      <c r="F880" s="1279">
        <v>18959.065959495558</v>
      </c>
      <c r="G880" s="1280">
        <v>15527.934040504442</v>
      </c>
      <c r="H880" s="1281">
        <v>34487</v>
      </c>
    </row>
    <row r="881" spans="1:17">
      <c r="A881" s="2155"/>
      <c r="B881" s="2153"/>
      <c r="C881" s="2153"/>
      <c r="D881" s="2153"/>
      <c r="E881" s="1244" t="s">
        <v>556</v>
      </c>
      <c r="F881" s="1282">
        <v>0.58390118015484094</v>
      </c>
      <c r="G881" s="1283">
        <v>0.41609881984515901</v>
      </c>
      <c r="H881" s="1284">
        <v>1</v>
      </c>
    </row>
    <row r="882" spans="1:17">
      <c r="A882" s="2155"/>
      <c r="B882" s="2153"/>
      <c r="C882" s="2153"/>
      <c r="D882" s="2171"/>
      <c r="E882" s="1285" t="s">
        <v>1287</v>
      </c>
      <c r="F882" s="1286">
        <v>0.28444500946407891</v>
      </c>
      <c r="G882" s="1287">
        <v>0.24749060053119934</v>
      </c>
      <c r="H882" s="1288">
        <v>0.26780611294029943</v>
      </c>
    </row>
    <row r="883" spans="1:17">
      <c r="A883" s="2155"/>
      <c r="B883" s="2153"/>
      <c r="C883" s="2153"/>
      <c r="D883" s="2170" t="s">
        <v>475</v>
      </c>
      <c r="E883" s="1267" t="s">
        <v>57</v>
      </c>
      <c r="F883" s="1268">
        <v>50657</v>
      </c>
      <c r="G883" s="1269">
        <v>43632</v>
      </c>
      <c r="H883" s="1271">
        <v>94289</v>
      </c>
    </row>
    <row r="884" spans="1:17">
      <c r="A884" s="2155"/>
      <c r="B884" s="2153"/>
      <c r="C884" s="2153"/>
      <c r="D884" s="2153"/>
      <c r="E884" s="1244" t="s">
        <v>58</v>
      </c>
      <c r="F884" s="1279">
        <v>51834.934040504442</v>
      </c>
      <c r="G884" s="1280">
        <v>42454.065959495558</v>
      </c>
      <c r="H884" s="1281">
        <v>94289</v>
      </c>
    </row>
    <row r="885" spans="1:17">
      <c r="A885" s="2155"/>
      <c r="B885" s="2153"/>
      <c r="C885" s="2153"/>
      <c r="D885" s="2153"/>
      <c r="E885" s="1244" t="s">
        <v>556</v>
      </c>
      <c r="F885" s="1282">
        <v>0.53725248968596551</v>
      </c>
      <c r="G885" s="1283">
        <v>0.46274751031403455</v>
      </c>
      <c r="H885" s="1284">
        <v>1</v>
      </c>
    </row>
    <row r="886" spans="1:17">
      <c r="A886" s="2155"/>
      <c r="B886" s="2153"/>
      <c r="C886" s="2171"/>
      <c r="D886" s="2171"/>
      <c r="E886" s="1285" t="s">
        <v>1287</v>
      </c>
      <c r="F886" s="1286">
        <v>0.7155549905359212</v>
      </c>
      <c r="G886" s="1287">
        <v>0.75250939946880069</v>
      </c>
      <c r="H886" s="1288">
        <v>0.73219388705970057</v>
      </c>
    </row>
    <row r="887" spans="1:17">
      <c r="A887" s="2155"/>
      <c r="B887" s="2153"/>
      <c r="C887" s="2170" t="s">
        <v>4</v>
      </c>
      <c r="D887" s="2173"/>
      <c r="E887" s="1267" t="s">
        <v>57</v>
      </c>
      <c r="F887" s="1268">
        <v>70794</v>
      </c>
      <c r="G887" s="1269">
        <v>57982</v>
      </c>
      <c r="H887" s="1271">
        <v>128776</v>
      </c>
    </row>
    <row r="888" spans="1:17">
      <c r="A888" s="2155"/>
      <c r="B888" s="2153"/>
      <c r="C888" s="2153"/>
      <c r="D888" s="2153"/>
      <c r="E888" s="1244" t="s">
        <v>58</v>
      </c>
      <c r="F888" s="1279">
        <v>70794</v>
      </c>
      <c r="G888" s="1280">
        <v>57982</v>
      </c>
      <c r="H888" s="1281">
        <v>128776</v>
      </c>
    </row>
    <row r="889" spans="1:17">
      <c r="A889" s="2155"/>
      <c r="B889" s="2153"/>
      <c r="C889" s="2153"/>
      <c r="D889" s="2153"/>
      <c r="E889" s="1244" t="s">
        <v>556</v>
      </c>
      <c r="F889" s="1282">
        <v>0.54974529415419016</v>
      </c>
      <c r="G889" s="1283">
        <v>0.45025470584580979</v>
      </c>
      <c r="H889" s="1284">
        <v>1</v>
      </c>
    </row>
    <row r="890" spans="1:17">
      <c r="A890" s="2155"/>
      <c r="B890" s="2171"/>
      <c r="C890" s="2171"/>
      <c r="D890" s="2171"/>
      <c r="E890" s="1285" t="s">
        <v>1287</v>
      </c>
      <c r="F890" s="1286">
        <v>1</v>
      </c>
      <c r="G890" s="1287">
        <v>1</v>
      </c>
      <c r="H890" s="1288">
        <v>1</v>
      </c>
    </row>
    <row r="891" spans="1:17">
      <c r="A891" s="2155"/>
      <c r="B891" s="2170" t="s">
        <v>4</v>
      </c>
      <c r="C891" s="2170" t="s">
        <v>550</v>
      </c>
      <c r="D891" s="2170" t="s">
        <v>474</v>
      </c>
      <c r="E891" s="1267" t="s">
        <v>57</v>
      </c>
      <c r="F891" s="1268">
        <v>38162</v>
      </c>
      <c r="G891" s="1269">
        <v>41179</v>
      </c>
      <c r="H891" s="1271">
        <v>79341</v>
      </c>
    </row>
    <row r="892" spans="1:17">
      <c r="A892" s="2155"/>
      <c r="B892" s="2153"/>
      <c r="C892" s="2153"/>
      <c r="D892" s="2153"/>
      <c r="E892" s="1244" t="s">
        <v>58</v>
      </c>
      <c r="F892" s="1279">
        <v>39144.251996889798</v>
      </c>
      <c r="G892" s="1280">
        <v>40196.748003110202</v>
      </c>
      <c r="H892" s="1281">
        <v>79341</v>
      </c>
    </row>
    <row r="893" spans="1:17">
      <c r="A893" s="2155"/>
      <c r="B893" s="2153"/>
      <c r="C893" s="2153"/>
      <c r="D893" s="2153"/>
      <c r="E893" s="1244" t="s">
        <v>556</v>
      </c>
      <c r="F893" s="1282">
        <v>0.48098713149569577</v>
      </c>
      <c r="G893" s="1283">
        <v>0.51901286850430428</v>
      </c>
      <c r="H893" s="1284">
        <v>1</v>
      </c>
    </row>
    <row r="894" spans="1:17">
      <c r="A894" s="2155"/>
      <c r="B894" s="2153"/>
      <c r="C894" s="2153"/>
      <c r="D894" s="2171"/>
      <c r="E894" s="1285" t="s">
        <v>1287</v>
      </c>
      <c r="F894" s="1286">
        <v>0.26036173101457977</v>
      </c>
      <c r="G894" s="1287">
        <v>0.27358916778505654</v>
      </c>
      <c r="H894" s="1288">
        <v>0.26706318351190056</v>
      </c>
    </row>
    <row r="895" spans="1:17">
      <c r="A895" s="2155"/>
      <c r="B895" s="2153"/>
      <c r="C895" s="2153"/>
      <c r="D895" s="2170" t="s">
        <v>475</v>
      </c>
      <c r="E895" s="1267" t="s">
        <v>57</v>
      </c>
      <c r="F895" s="1268">
        <v>108411</v>
      </c>
      <c r="G895" s="1269">
        <v>109335</v>
      </c>
      <c r="H895" s="1271">
        <v>217746</v>
      </c>
      <c r="J895" s="1289"/>
      <c r="K895" s="1289"/>
      <c r="L895" s="1289"/>
      <c r="M895" s="1289"/>
      <c r="N895" s="1289"/>
      <c r="O895" s="1289"/>
      <c r="P895" s="1289"/>
      <c r="Q895" s="1289"/>
    </row>
    <row r="896" spans="1:17">
      <c r="A896" s="2155"/>
      <c r="B896" s="2153"/>
      <c r="C896" s="2153"/>
      <c r="D896" s="2153"/>
      <c r="E896" s="1244" t="s">
        <v>58</v>
      </c>
      <c r="F896" s="1279">
        <v>107428.7480031102</v>
      </c>
      <c r="G896" s="1280">
        <v>110317.2519968898</v>
      </c>
      <c r="H896" s="1281">
        <v>217746</v>
      </c>
      <c r="J896" s="1289"/>
      <c r="K896" s="1289"/>
      <c r="L896" s="1289"/>
      <c r="M896" s="1289"/>
      <c r="N896" s="1289"/>
      <c r="O896" s="1289"/>
      <c r="P896" s="1289"/>
      <c r="Q896" s="1289"/>
    </row>
    <row r="897" spans="1:17">
      <c r="A897" s="2155"/>
      <c r="B897" s="2153"/>
      <c r="C897" s="2153"/>
      <c r="D897" s="2153"/>
      <c r="E897" s="1244" t="s">
        <v>556</v>
      </c>
      <c r="F897" s="1282">
        <v>0.49787826182800143</v>
      </c>
      <c r="G897" s="1283">
        <v>0.50212173817199857</v>
      </c>
      <c r="H897" s="1284">
        <v>1</v>
      </c>
      <c r="J897" s="1289"/>
      <c r="K897" s="1289"/>
      <c r="L897" s="1289"/>
      <c r="M897" s="1289"/>
      <c r="N897" s="1289"/>
      <c r="O897" s="1289"/>
      <c r="P897" s="1289"/>
      <c r="Q897" s="1289"/>
    </row>
    <row r="898" spans="1:17">
      <c r="A898" s="2155"/>
      <c r="B898" s="2153"/>
      <c r="C898" s="2171"/>
      <c r="D898" s="2171"/>
      <c r="E898" s="1285" t="s">
        <v>1287</v>
      </c>
      <c r="F898" s="1286">
        <v>0.73963826898542029</v>
      </c>
      <c r="G898" s="1287">
        <v>0.7264108322149434</v>
      </c>
      <c r="H898" s="1288">
        <v>0.7329368164880995</v>
      </c>
      <c r="J898" s="1289"/>
      <c r="K898" s="1289"/>
      <c r="L898" s="1289"/>
      <c r="M898" s="1289"/>
      <c r="N898" s="1289"/>
      <c r="O898" s="1289"/>
      <c r="P898" s="1289"/>
      <c r="Q898" s="1289"/>
    </row>
    <row r="899" spans="1:17">
      <c r="A899" s="2155"/>
      <c r="B899" s="2153"/>
      <c r="C899" s="2170" t="s">
        <v>4</v>
      </c>
      <c r="D899" s="2173"/>
      <c r="E899" s="1267" t="s">
        <v>57</v>
      </c>
      <c r="F899" s="1268">
        <v>146573</v>
      </c>
      <c r="G899" s="1269">
        <v>150514</v>
      </c>
      <c r="H899" s="1271">
        <v>297087</v>
      </c>
      <c r="J899" s="1289"/>
      <c r="K899" s="1289"/>
      <c r="L899" s="1289"/>
      <c r="M899" s="1289"/>
      <c r="N899" s="1289"/>
      <c r="O899" s="1289"/>
      <c r="P899" s="1289"/>
      <c r="Q899" s="1289"/>
    </row>
    <row r="900" spans="1:17">
      <c r="A900" s="2155"/>
      <c r="B900" s="2153"/>
      <c r="C900" s="2153"/>
      <c r="D900" s="2153"/>
      <c r="E900" s="1244" t="s">
        <v>58</v>
      </c>
      <c r="F900" s="1279">
        <v>146573</v>
      </c>
      <c r="G900" s="1280">
        <v>150514</v>
      </c>
      <c r="H900" s="1281">
        <v>297087</v>
      </c>
      <c r="J900" s="1289"/>
      <c r="K900" s="1289"/>
      <c r="L900" s="1289"/>
      <c r="M900" s="1289"/>
      <c r="N900" s="1289"/>
      <c r="O900" s="1289"/>
      <c r="P900" s="1289"/>
      <c r="Q900" s="1289"/>
    </row>
    <row r="901" spans="1:17">
      <c r="A901" s="2155"/>
      <c r="B901" s="2153"/>
      <c r="C901" s="2153"/>
      <c r="D901" s="2153"/>
      <c r="E901" s="1244" t="s">
        <v>556</v>
      </c>
      <c r="F901" s="1282">
        <v>0.49336726278834148</v>
      </c>
      <c r="G901" s="1283">
        <v>0.50663273721165847</v>
      </c>
      <c r="H901" s="1284">
        <v>1</v>
      </c>
      <c r="J901" s="1289"/>
      <c r="K901" s="1289"/>
      <c r="L901" s="1289"/>
      <c r="M901" s="1289"/>
      <c r="N901" s="1289"/>
      <c r="O901" s="1289"/>
      <c r="P901" s="1289"/>
      <c r="Q901" s="1289"/>
    </row>
    <row r="902" spans="1:17">
      <c r="A902" s="2156"/>
      <c r="B902" s="2171"/>
      <c r="C902" s="2171"/>
      <c r="D902" s="2171"/>
      <c r="E902" s="1285" t="s">
        <v>1287</v>
      </c>
      <c r="F902" s="1286">
        <v>1</v>
      </c>
      <c r="G902" s="1287">
        <v>1</v>
      </c>
      <c r="H902" s="1288">
        <v>1</v>
      </c>
      <c r="J902" s="1289"/>
      <c r="K902" s="1289"/>
      <c r="L902" s="1289"/>
      <c r="M902" s="1289"/>
      <c r="N902" s="1289"/>
      <c r="O902" s="1289"/>
      <c r="P902" s="1289"/>
      <c r="Q902" s="1289"/>
    </row>
    <row r="903" spans="1:17">
      <c r="A903" s="2154" t="s">
        <v>7</v>
      </c>
      <c r="B903" s="2170" t="s">
        <v>0</v>
      </c>
      <c r="C903" s="2170" t="s">
        <v>550</v>
      </c>
      <c r="D903" s="2170" t="s">
        <v>474</v>
      </c>
      <c r="E903" s="1267" t="s">
        <v>57</v>
      </c>
      <c r="F903" s="1268">
        <v>46966</v>
      </c>
      <c r="G903" s="1269">
        <v>15530</v>
      </c>
      <c r="H903" s="1271">
        <v>62496</v>
      </c>
      <c r="J903" s="246"/>
      <c r="K903" s="12"/>
      <c r="L903" s="12"/>
      <c r="M903" s="12"/>
      <c r="N903" s="1289"/>
      <c r="O903" s="1289"/>
      <c r="P903" s="1289"/>
      <c r="Q903" s="1289"/>
    </row>
    <row r="904" spans="1:17">
      <c r="A904" s="2155"/>
      <c r="B904" s="2153"/>
      <c r="C904" s="2153"/>
      <c r="D904" s="2153"/>
      <c r="E904" s="1244" t="s">
        <v>58</v>
      </c>
      <c r="F904" s="1279">
        <v>45027.844704108553</v>
      </c>
      <c r="G904" s="1280">
        <v>17468.155295891444</v>
      </c>
      <c r="H904" s="1281">
        <v>62496</v>
      </c>
      <c r="J904" s="2101"/>
      <c r="K904" s="1444"/>
      <c r="L904" s="10"/>
      <c r="M904" s="10"/>
      <c r="N904" s="1289"/>
      <c r="O904" s="1289"/>
      <c r="P904" s="1289"/>
      <c r="Q904" s="1289"/>
    </row>
    <row r="905" spans="1:17" ht="13.2" customHeight="1">
      <c r="A905" s="2155"/>
      <c r="B905" s="2153"/>
      <c r="C905" s="2153"/>
      <c r="D905" s="2153"/>
      <c r="E905" s="1244" t="s">
        <v>556</v>
      </c>
      <c r="F905" s="1282">
        <v>0.75150409626216075</v>
      </c>
      <c r="G905" s="1283">
        <v>0.24849590373783922</v>
      </c>
      <c r="H905" s="1284">
        <v>1</v>
      </c>
      <c r="J905" s="2102"/>
      <c r="K905" s="9"/>
      <c r="L905" s="10"/>
      <c r="M905" s="10"/>
      <c r="N905" s="1289"/>
      <c r="O905" s="1289"/>
      <c r="P905" s="1289"/>
      <c r="Q905" s="1289"/>
    </row>
    <row r="906" spans="1:17">
      <c r="A906" s="2155"/>
      <c r="B906" s="2153"/>
      <c r="C906" s="2153"/>
      <c r="D906" s="2171"/>
      <c r="E906" s="1285" t="s">
        <v>1287</v>
      </c>
      <c r="F906" s="1286">
        <v>0.43876235496347227</v>
      </c>
      <c r="G906" s="1287">
        <v>0.37398256513991235</v>
      </c>
      <c r="H906" s="1288">
        <v>0.42065586128910665</v>
      </c>
      <c r="J906" s="2102"/>
      <c r="K906" s="9"/>
      <c r="L906" s="5"/>
      <c r="M906" s="4"/>
      <c r="N906" s="1289"/>
      <c r="O906" s="1289"/>
      <c r="P906" s="1289"/>
      <c r="Q906" s="1289"/>
    </row>
    <row r="907" spans="1:17" ht="13.2" customHeight="1">
      <c r="A907" s="2155"/>
      <c r="B907" s="2153"/>
      <c r="C907" s="2153"/>
      <c r="D907" s="2170" t="s">
        <v>475</v>
      </c>
      <c r="E907" s="1267" t="s">
        <v>57</v>
      </c>
      <c r="F907" s="1268">
        <v>60076</v>
      </c>
      <c r="G907" s="1269">
        <v>25996</v>
      </c>
      <c r="H907" s="1271">
        <v>86072</v>
      </c>
      <c r="J907" s="2102"/>
      <c r="K907" s="1444"/>
      <c r="L907" s="4"/>
      <c r="M907" s="4"/>
      <c r="N907" s="1289"/>
      <c r="O907" s="1289"/>
      <c r="P907" s="1289"/>
      <c r="Q907" s="1289"/>
    </row>
    <row r="908" spans="1:17">
      <c r="A908" s="2155"/>
      <c r="B908" s="2153"/>
      <c r="C908" s="2153"/>
      <c r="D908" s="2153"/>
      <c r="E908" s="1244" t="s">
        <v>58</v>
      </c>
      <c r="F908" s="1279">
        <v>62014.155295891447</v>
      </c>
      <c r="G908" s="1280">
        <v>24057.844704108556</v>
      </c>
      <c r="H908" s="1281">
        <v>86072</v>
      </c>
      <c r="J908" s="2102"/>
      <c r="K908" s="1444"/>
      <c r="L908" s="9"/>
      <c r="M908" s="4"/>
      <c r="N908" s="1289"/>
      <c r="O908" s="1289"/>
      <c r="P908" s="1289"/>
      <c r="Q908" s="1289"/>
    </row>
    <row r="909" spans="1:17" ht="13.2" customHeight="1">
      <c r="A909" s="2155"/>
      <c r="B909" s="2153"/>
      <c r="C909" s="2153"/>
      <c r="D909" s="2153"/>
      <c r="E909" s="1244" t="s">
        <v>556</v>
      </c>
      <c r="F909" s="1282">
        <v>0.69797378938563059</v>
      </c>
      <c r="G909" s="1283">
        <v>0.30202621061436935</v>
      </c>
      <c r="H909" s="1284">
        <v>1</v>
      </c>
      <c r="J909" s="2102"/>
      <c r="K909" s="9"/>
      <c r="L909" s="9"/>
      <c r="M909" s="4"/>
      <c r="N909" s="1289"/>
      <c r="O909" s="1289"/>
      <c r="P909" s="1289"/>
      <c r="Q909" s="1289"/>
    </row>
    <row r="910" spans="1:17">
      <c r="A910" s="2155"/>
      <c r="B910" s="2153"/>
      <c r="C910" s="2171"/>
      <c r="D910" s="2171"/>
      <c r="E910" s="1285" t="s">
        <v>1287</v>
      </c>
      <c r="F910" s="1286">
        <v>0.56123764503652773</v>
      </c>
      <c r="G910" s="1287">
        <v>0.62601743486008765</v>
      </c>
      <c r="H910" s="1288">
        <v>0.5793441387108933</v>
      </c>
      <c r="J910" s="2102"/>
      <c r="K910" s="1444"/>
      <c r="L910" s="4"/>
      <c r="M910" s="4"/>
      <c r="N910" s="1289"/>
      <c r="O910" s="1289"/>
      <c r="P910" s="1289"/>
      <c r="Q910" s="1289"/>
    </row>
    <row r="911" spans="1:17" ht="13.2" customHeight="1">
      <c r="A911" s="2155"/>
      <c r="B911" s="2153"/>
      <c r="C911" s="2170" t="s">
        <v>4</v>
      </c>
      <c r="D911" s="2173"/>
      <c r="E911" s="1267" t="s">
        <v>57</v>
      </c>
      <c r="F911" s="1268">
        <v>107042</v>
      </c>
      <c r="G911" s="1269">
        <v>41526</v>
      </c>
      <c r="H911" s="1271">
        <v>148568</v>
      </c>
      <c r="J911" s="2102"/>
      <c r="K911" s="1444"/>
      <c r="L911" s="4"/>
      <c r="M911" s="4"/>
      <c r="N911" s="1289"/>
      <c r="O911" s="1289"/>
      <c r="P911" s="1289"/>
      <c r="Q911" s="1289"/>
    </row>
    <row r="912" spans="1:17">
      <c r="A912" s="2155"/>
      <c r="B912" s="2153"/>
      <c r="C912" s="2153"/>
      <c r="D912" s="2153"/>
      <c r="E912" s="1244" t="s">
        <v>58</v>
      </c>
      <c r="F912" s="1279">
        <v>107042</v>
      </c>
      <c r="G912" s="1280">
        <v>41526</v>
      </c>
      <c r="H912" s="1281">
        <v>148568</v>
      </c>
      <c r="J912" s="2101"/>
      <c r="K912" s="1444"/>
      <c r="L912" s="48"/>
      <c r="M912" s="48"/>
      <c r="N912" s="1289"/>
      <c r="O912" s="1289"/>
      <c r="P912" s="1289"/>
      <c r="Q912" s="1289"/>
    </row>
    <row r="913" spans="1:17" ht="13.2" customHeight="1">
      <c r="A913" s="2155"/>
      <c r="B913" s="2153"/>
      <c r="C913" s="2153"/>
      <c r="D913" s="2153"/>
      <c r="E913" s="1244" t="s">
        <v>556</v>
      </c>
      <c r="F913" s="1282">
        <v>0.72049162672984768</v>
      </c>
      <c r="G913" s="1283">
        <v>0.27950837327015238</v>
      </c>
      <c r="H913" s="1284">
        <v>1</v>
      </c>
      <c r="J913" s="2102"/>
      <c r="K913" s="1444"/>
      <c r="L913" s="4"/>
      <c r="M913" s="4"/>
      <c r="N913" s="1289"/>
      <c r="O913" s="1289"/>
      <c r="P913" s="1289"/>
      <c r="Q913" s="1289"/>
    </row>
    <row r="914" spans="1:17">
      <c r="A914" s="2155"/>
      <c r="B914" s="2171"/>
      <c r="C914" s="2171"/>
      <c r="D914" s="2171"/>
      <c r="E914" s="1285" t="s">
        <v>1287</v>
      </c>
      <c r="F914" s="1286">
        <v>1</v>
      </c>
      <c r="G914" s="1287">
        <v>1</v>
      </c>
      <c r="H914" s="1288">
        <v>1</v>
      </c>
      <c r="J914" s="2102"/>
      <c r="K914" s="1444"/>
      <c r="L914" s="48"/>
      <c r="M914" s="48"/>
      <c r="N914" s="1289"/>
      <c r="O914" s="1289"/>
      <c r="P914" s="1289"/>
      <c r="Q914" s="1289"/>
    </row>
    <row r="915" spans="1:17" ht="13.2" customHeight="1">
      <c r="A915" s="2155"/>
      <c r="B915" s="2170" t="s">
        <v>1</v>
      </c>
      <c r="C915" s="2170" t="s">
        <v>550</v>
      </c>
      <c r="D915" s="2170" t="s">
        <v>474</v>
      </c>
      <c r="E915" s="1267" t="s">
        <v>57</v>
      </c>
      <c r="F915" s="1268">
        <v>2495</v>
      </c>
      <c r="G915" s="1269">
        <v>220</v>
      </c>
      <c r="H915" s="1271">
        <v>2715</v>
      </c>
      <c r="J915" s="2102"/>
      <c r="K915" s="1444"/>
      <c r="L915" s="4"/>
      <c r="M915" s="4"/>
      <c r="N915" s="1289"/>
      <c r="O915" s="1289"/>
      <c r="P915" s="1289"/>
      <c r="Q915" s="1289"/>
    </row>
    <row r="916" spans="1:17">
      <c r="A916" s="2155"/>
      <c r="B916" s="2153"/>
      <c r="C916" s="2153"/>
      <c r="D916" s="2153"/>
      <c r="E916" s="1244" t="s">
        <v>58</v>
      </c>
      <c r="F916" s="1279">
        <v>2522.9877930633597</v>
      </c>
      <c r="G916" s="1280">
        <v>192.01220693664018</v>
      </c>
      <c r="H916" s="1281">
        <v>2715</v>
      </c>
      <c r="J916" s="2102"/>
      <c r="K916" s="1444"/>
      <c r="L916" s="48"/>
      <c r="M916" s="48"/>
      <c r="N916" s="1289"/>
      <c r="O916" s="1289"/>
      <c r="P916" s="1289"/>
      <c r="Q916" s="1289"/>
    </row>
    <row r="917" spans="1:17" ht="13.2" customHeight="1">
      <c r="A917" s="2155"/>
      <c r="B917" s="2153"/>
      <c r="C917" s="2153"/>
      <c r="D917" s="2153"/>
      <c r="E917" s="1244" t="s">
        <v>556</v>
      </c>
      <c r="F917" s="1282">
        <v>0.91896869244935542</v>
      </c>
      <c r="G917" s="1283">
        <v>8.1031307550644568E-2</v>
      </c>
      <c r="H917" s="1284">
        <v>1</v>
      </c>
      <c r="J917" s="2102"/>
      <c r="K917" s="5"/>
      <c r="L917" s="5"/>
      <c r="M917" s="5"/>
      <c r="N917" s="1289"/>
      <c r="O917" s="1289"/>
      <c r="P917" s="1289"/>
      <c r="Q917" s="1289"/>
    </row>
    <row r="918" spans="1:17">
      <c r="A918" s="2155"/>
      <c r="B918" s="2153"/>
      <c r="C918" s="2153"/>
      <c r="D918" s="2171"/>
      <c r="E918" s="1285" t="s">
        <v>1287</v>
      </c>
      <c r="F918" s="1286">
        <v>0.52022518765638037</v>
      </c>
      <c r="G918" s="1287">
        <v>0.60273972602739723</v>
      </c>
      <c r="H918" s="1288">
        <v>0.52606084092230188</v>
      </c>
      <c r="J918" s="2102"/>
      <c r="K918" s="1444"/>
      <c r="L918" s="48"/>
      <c r="M918" s="48"/>
      <c r="N918" s="1289"/>
      <c r="O918" s="1289"/>
      <c r="P918" s="1289"/>
      <c r="Q918" s="1289"/>
    </row>
    <row r="919" spans="1:17" ht="13.2" customHeight="1">
      <c r="A919" s="2155"/>
      <c r="B919" s="2153"/>
      <c r="C919" s="2153"/>
      <c r="D919" s="2170" t="s">
        <v>475</v>
      </c>
      <c r="E919" s="1267" t="s">
        <v>57</v>
      </c>
      <c r="F919" s="1268">
        <v>2301</v>
      </c>
      <c r="G919" s="1269">
        <v>145</v>
      </c>
      <c r="H919" s="1271">
        <v>2446</v>
      </c>
      <c r="J919" s="2102"/>
      <c r="K919" s="5"/>
      <c r="L919" s="5"/>
      <c r="M919" s="5"/>
      <c r="N919" s="1289"/>
      <c r="O919" s="1289"/>
      <c r="P919" s="1289"/>
      <c r="Q919" s="1289"/>
    </row>
    <row r="920" spans="1:17">
      <c r="A920" s="2155"/>
      <c r="B920" s="2153"/>
      <c r="C920" s="2153"/>
      <c r="D920" s="2153"/>
      <c r="E920" s="1244" t="s">
        <v>58</v>
      </c>
      <c r="F920" s="1279">
        <v>2273.0122069366403</v>
      </c>
      <c r="G920" s="1280">
        <v>172.98779306335982</v>
      </c>
      <c r="H920" s="1281">
        <v>2446</v>
      </c>
      <c r="J920" s="2101"/>
      <c r="K920" s="1444"/>
      <c r="L920" s="48"/>
      <c r="M920" s="48"/>
      <c r="N920" s="1289"/>
      <c r="O920" s="1289"/>
      <c r="P920" s="1289"/>
      <c r="Q920" s="1289"/>
    </row>
    <row r="921" spans="1:17" ht="13.2" customHeight="1">
      <c r="A921" s="2155"/>
      <c r="B921" s="2153"/>
      <c r="C921" s="2153"/>
      <c r="D921" s="2153"/>
      <c r="E921" s="1244" t="s">
        <v>556</v>
      </c>
      <c r="F921" s="1282">
        <v>0.94071954210956665</v>
      </c>
      <c r="G921" s="1283">
        <v>5.9280457890433368E-2</v>
      </c>
      <c r="H921" s="1284">
        <v>1</v>
      </c>
      <c r="J921" s="2102"/>
      <c r="K921" s="5"/>
      <c r="L921" s="5"/>
      <c r="M921" s="5"/>
      <c r="N921" s="1289"/>
      <c r="O921" s="1289"/>
      <c r="P921" s="1289"/>
      <c r="Q921" s="1289"/>
    </row>
    <row r="922" spans="1:17">
      <c r="A922" s="2155"/>
      <c r="B922" s="2153"/>
      <c r="C922" s="2171"/>
      <c r="D922" s="2171"/>
      <c r="E922" s="1285" t="s">
        <v>1287</v>
      </c>
      <c r="F922" s="1286">
        <v>0.47977481234361968</v>
      </c>
      <c r="G922" s="1287">
        <v>0.39726027397260277</v>
      </c>
      <c r="H922" s="1288">
        <v>0.47393915907769807</v>
      </c>
      <c r="J922" s="2102"/>
      <c r="K922" s="1444"/>
      <c r="L922" s="48"/>
      <c r="M922" s="48"/>
      <c r="N922" s="1289"/>
      <c r="O922" s="1289"/>
      <c r="P922" s="1289"/>
      <c r="Q922" s="1289"/>
    </row>
    <row r="923" spans="1:17" ht="13.2" customHeight="1">
      <c r="A923" s="2155"/>
      <c r="B923" s="2153"/>
      <c r="C923" s="2170" t="s">
        <v>4</v>
      </c>
      <c r="D923" s="2173"/>
      <c r="E923" s="1267" t="s">
        <v>57</v>
      </c>
      <c r="F923" s="1268">
        <v>4796</v>
      </c>
      <c r="G923" s="1269">
        <v>365</v>
      </c>
      <c r="H923" s="1271">
        <v>5161</v>
      </c>
      <c r="J923" s="2102"/>
      <c r="K923" s="5"/>
      <c r="L923" s="5"/>
      <c r="M923" s="11"/>
      <c r="N923" s="1289"/>
      <c r="O923" s="1289"/>
      <c r="P923" s="1289"/>
      <c r="Q923" s="1289"/>
    </row>
    <row r="924" spans="1:17">
      <c r="A924" s="2155"/>
      <c r="B924" s="2153"/>
      <c r="C924" s="2153"/>
      <c r="D924" s="2153"/>
      <c r="E924" s="1244" t="s">
        <v>58</v>
      </c>
      <c r="F924" s="1279">
        <v>4796</v>
      </c>
      <c r="G924" s="1280">
        <v>365</v>
      </c>
      <c r="H924" s="1281">
        <v>5161</v>
      </c>
      <c r="J924" s="2102"/>
      <c r="K924" s="1444"/>
      <c r="L924" s="48"/>
      <c r="M924" s="48"/>
      <c r="N924" s="1289"/>
      <c r="O924" s="1289"/>
      <c r="P924" s="1289"/>
      <c r="Q924" s="1289"/>
    </row>
    <row r="925" spans="1:17" ht="13.2" customHeight="1">
      <c r="A925" s="2155"/>
      <c r="B925" s="2153"/>
      <c r="C925" s="2153"/>
      <c r="D925" s="2153"/>
      <c r="E925" s="1244" t="s">
        <v>556</v>
      </c>
      <c r="F925" s="1282">
        <v>0.9292772718465413</v>
      </c>
      <c r="G925" s="1283">
        <v>7.0722728153458633E-2</v>
      </c>
      <c r="H925" s="1284">
        <v>1</v>
      </c>
      <c r="J925" s="2102"/>
      <c r="K925" s="5"/>
      <c r="L925" s="5"/>
      <c r="M925" s="5"/>
      <c r="N925" s="1289"/>
      <c r="O925" s="1289"/>
      <c r="P925" s="1289"/>
      <c r="Q925" s="1289"/>
    </row>
    <row r="926" spans="1:17">
      <c r="A926" s="2155"/>
      <c r="B926" s="2171"/>
      <c r="C926" s="2171"/>
      <c r="D926" s="2171"/>
      <c r="E926" s="1285" t="s">
        <v>1287</v>
      </c>
      <c r="F926" s="1286">
        <v>1</v>
      </c>
      <c r="G926" s="1287">
        <v>1</v>
      </c>
      <c r="H926" s="1288">
        <v>1</v>
      </c>
      <c r="J926" s="2102"/>
      <c r="K926" s="1444"/>
      <c r="L926" s="48"/>
      <c r="M926" s="48"/>
      <c r="N926" s="1289"/>
      <c r="O926" s="1289"/>
      <c r="P926" s="1289"/>
      <c r="Q926" s="1289"/>
    </row>
    <row r="927" spans="1:17" ht="13.2" customHeight="1">
      <c r="A927" s="2155"/>
      <c r="B927" s="2170" t="s">
        <v>2</v>
      </c>
      <c r="C927" s="2170" t="s">
        <v>550</v>
      </c>
      <c r="D927" s="2170" t="s">
        <v>474</v>
      </c>
      <c r="E927" s="1267" t="s">
        <v>57</v>
      </c>
      <c r="F927" s="1268">
        <v>2917</v>
      </c>
      <c r="G927" s="1269">
        <v>2735</v>
      </c>
      <c r="H927" s="1271">
        <v>5652</v>
      </c>
      <c r="J927" s="2102"/>
      <c r="K927" s="5"/>
      <c r="L927" s="4"/>
      <c r="M927" s="4"/>
      <c r="N927" s="1289"/>
      <c r="O927" s="1289"/>
      <c r="P927" s="1289"/>
      <c r="Q927" s="1289"/>
    </row>
    <row r="928" spans="1:17">
      <c r="A928" s="2155"/>
      <c r="B928" s="2153"/>
      <c r="C928" s="2153"/>
      <c r="D928" s="2153"/>
      <c r="E928" s="1244" t="s">
        <v>58</v>
      </c>
      <c r="F928" s="1279">
        <v>3171.3090608191974</v>
      </c>
      <c r="G928" s="1280">
        <v>2480.6909391808026</v>
      </c>
      <c r="H928" s="1281">
        <v>5652</v>
      </c>
      <c r="J928" s="1814"/>
      <c r="K928" s="1444"/>
      <c r="L928" s="48"/>
      <c r="M928" s="48"/>
      <c r="N928" s="1289"/>
      <c r="O928" s="1289"/>
      <c r="P928" s="1289"/>
      <c r="Q928" s="1289"/>
    </row>
    <row r="929" spans="1:17">
      <c r="A929" s="2155"/>
      <c r="B929" s="2153"/>
      <c r="C929" s="2153"/>
      <c r="D929" s="2153"/>
      <c r="E929" s="1244" t="s">
        <v>556</v>
      </c>
      <c r="F929" s="1282">
        <v>0.51610049539985847</v>
      </c>
      <c r="G929" s="1283">
        <v>0.48389950460014153</v>
      </c>
      <c r="H929" s="1284">
        <v>1</v>
      </c>
      <c r="J929" s="1289"/>
      <c r="K929" s="1289"/>
      <c r="L929" s="1289"/>
      <c r="M929" s="1289"/>
      <c r="N929" s="1289"/>
      <c r="O929" s="1289"/>
      <c r="P929" s="1289"/>
      <c r="Q929" s="1289"/>
    </row>
    <row r="930" spans="1:17">
      <c r="A930" s="2155"/>
      <c r="B930" s="2153"/>
      <c r="C930" s="2153"/>
      <c r="D930" s="2171"/>
      <c r="E930" s="1285" t="s">
        <v>1287</v>
      </c>
      <c r="F930" s="1286">
        <v>0.35848592847486793</v>
      </c>
      <c r="G930" s="1287">
        <v>0.42969363707776909</v>
      </c>
      <c r="H930" s="1288">
        <v>0.38973934629706247</v>
      </c>
    </row>
    <row r="931" spans="1:17">
      <c r="A931" s="2155"/>
      <c r="B931" s="2153"/>
      <c r="C931" s="2153"/>
      <c r="D931" s="2170" t="s">
        <v>475</v>
      </c>
      <c r="E931" s="1267" t="s">
        <v>57</v>
      </c>
      <c r="F931" s="1268">
        <v>5220</v>
      </c>
      <c r="G931" s="1269">
        <v>3630</v>
      </c>
      <c r="H931" s="1271">
        <v>8850</v>
      </c>
    </row>
    <row r="932" spans="1:17">
      <c r="A932" s="2155"/>
      <c r="B932" s="2153"/>
      <c r="C932" s="2153"/>
      <c r="D932" s="2153"/>
      <c r="E932" s="1244" t="s">
        <v>58</v>
      </c>
      <c r="F932" s="1279">
        <v>4965.6909391808031</v>
      </c>
      <c r="G932" s="1280">
        <v>3884.3090608191974</v>
      </c>
      <c r="H932" s="1281">
        <v>8850</v>
      </c>
    </row>
    <row r="933" spans="1:17">
      <c r="A933" s="2155"/>
      <c r="B933" s="2153"/>
      <c r="C933" s="2153"/>
      <c r="D933" s="2153"/>
      <c r="E933" s="1244" t="s">
        <v>556</v>
      </c>
      <c r="F933" s="1282">
        <v>0.5898305084745763</v>
      </c>
      <c r="G933" s="1283">
        <v>0.41016949152542376</v>
      </c>
      <c r="H933" s="1284">
        <v>1</v>
      </c>
    </row>
    <row r="934" spans="1:17">
      <c r="A934" s="2155"/>
      <c r="B934" s="2153"/>
      <c r="C934" s="2171"/>
      <c r="D934" s="2171"/>
      <c r="E934" s="1285" t="s">
        <v>1287</v>
      </c>
      <c r="F934" s="1286">
        <v>0.64151407152513218</v>
      </c>
      <c r="G934" s="1287">
        <v>0.57030636292223091</v>
      </c>
      <c r="H934" s="1288">
        <v>0.61026065370293747</v>
      </c>
    </row>
    <row r="935" spans="1:17">
      <c r="A935" s="2155"/>
      <c r="B935" s="2153"/>
      <c r="C935" s="2170" t="s">
        <v>4</v>
      </c>
      <c r="D935" s="2173"/>
      <c r="E935" s="1267" t="s">
        <v>57</v>
      </c>
      <c r="F935" s="1268">
        <v>8137</v>
      </c>
      <c r="G935" s="1269">
        <v>6365</v>
      </c>
      <c r="H935" s="1271">
        <v>14502</v>
      </c>
    </row>
    <row r="936" spans="1:17">
      <c r="A936" s="2155"/>
      <c r="B936" s="2153"/>
      <c r="C936" s="2153"/>
      <c r="D936" s="2153"/>
      <c r="E936" s="1244" t="s">
        <v>58</v>
      </c>
      <c r="F936" s="1279">
        <v>8137</v>
      </c>
      <c r="G936" s="1280">
        <v>6365</v>
      </c>
      <c r="H936" s="1281">
        <v>14502</v>
      </c>
    </row>
    <row r="937" spans="1:17">
      <c r="A937" s="2155"/>
      <c r="B937" s="2153"/>
      <c r="C937" s="2153"/>
      <c r="D937" s="2153"/>
      <c r="E937" s="1244" t="s">
        <v>556</v>
      </c>
      <c r="F937" s="1282">
        <v>0.56109502137636191</v>
      </c>
      <c r="G937" s="1283">
        <v>0.43890497862363809</v>
      </c>
      <c r="H937" s="1284">
        <v>1</v>
      </c>
    </row>
    <row r="938" spans="1:17">
      <c r="A938" s="2155"/>
      <c r="B938" s="2171"/>
      <c r="C938" s="2171"/>
      <c r="D938" s="2171"/>
      <c r="E938" s="1285" t="s">
        <v>1287</v>
      </c>
      <c r="F938" s="1286">
        <v>1</v>
      </c>
      <c r="G938" s="1287">
        <v>1</v>
      </c>
      <c r="H938" s="1288">
        <v>1</v>
      </c>
    </row>
    <row r="939" spans="1:17">
      <c r="A939" s="2155"/>
      <c r="B939" s="2170" t="s">
        <v>3</v>
      </c>
      <c r="C939" s="2170" t="s">
        <v>550</v>
      </c>
      <c r="D939" s="2170" t="s">
        <v>474</v>
      </c>
      <c r="E939" s="1267" t="s">
        <v>57</v>
      </c>
      <c r="F939" s="1268">
        <v>77105</v>
      </c>
      <c r="G939" s="1269">
        <v>16641</v>
      </c>
      <c r="H939" s="1271">
        <v>93746</v>
      </c>
    </row>
    <row r="940" spans="1:17">
      <c r="A940" s="2155"/>
      <c r="B940" s="2153"/>
      <c r="C940" s="2153"/>
      <c r="D940" s="2153"/>
      <c r="E940" s="1244" t="s">
        <v>58</v>
      </c>
      <c r="F940" s="1279">
        <v>75582.137266828868</v>
      </c>
      <c r="G940" s="1280">
        <v>18163.862733171129</v>
      </c>
      <c r="H940" s="1281">
        <v>93746</v>
      </c>
    </row>
    <row r="941" spans="1:17">
      <c r="A941" s="2155"/>
      <c r="B941" s="2153"/>
      <c r="C941" s="2153"/>
      <c r="D941" s="2153"/>
      <c r="E941" s="1244" t="s">
        <v>556</v>
      </c>
      <c r="F941" s="1282">
        <v>0.82248842617285012</v>
      </c>
      <c r="G941" s="1283">
        <v>0.17751157382714997</v>
      </c>
      <c r="H941" s="1284">
        <v>1</v>
      </c>
    </row>
    <row r="942" spans="1:17">
      <c r="A942" s="2155"/>
      <c r="B942" s="2153"/>
      <c r="C942" s="2153"/>
      <c r="D942" s="2171"/>
      <c r="E942" s="1285" t="s">
        <v>1287</v>
      </c>
      <c r="F942" s="1286">
        <v>0.51028106655724903</v>
      </c>
      <c r="G942" s="1287">
        <v>0.4582656348965935</v>
      </c>
      <c r="H942" s="1288">
        <v>0.50020275750202758</v>
      </c>
    </row>
    <row r="943" spans="1:17">
      <c r="A943" s="2155"/>
      <c r="B943" s="2153"/>
      <c r="C943" s="2153"/>
      <c r="D943" s="2170" t="s">
        <v>475</v>
      </c>
      <c r="E943" s="1267" t="s">
        <v>57</v>
      </c>
      <c r="F943" s="1268">
        <v>73998</v>
      </c>
      <c r="G943" s="1269">
        <v>19672</v>
      </c>
      <c r="H943" s="1271">
        <v>93670</v>
      </c>
    </row>
    <row r="944" spans="1:17">
      <c r="A944" s="2155"/>
      <c r="B944" s="2153"/>
      <c r="C944" s="2153"/>
      <c r="D944" s="2153"/>
      <c r="E944" s="1244" t="s">
        <v>58</v>
      </c>
      <c r="F944" s="1279">
        <v>75520.862733171132</v>
      </c>
      <c r="G944" s="1280">
        <v>18149.137266828871</v>
      </c>
      <c r="H944" s="1281">
        <v>93670</v>
      </c>
    </row>
    <row r="945" spans="1:8">
      <c r="A945" s="2155"/>
      <c r="B945" s="2153"/>
      <c r="C945" s="2153"/>
      <c r="D945" s="2153"/>
      <c r="E945" s="1244" t="s">
        <v>556</v>
      </c>
      <c r="F945" s="1282">
        <v>0.78998612149033842</v>
      </c>
      <c r="G945" s="1283">
        <v>0.21001387850966158</v>
      </c>
      <c r="H945" s="1284">
        <v>1</v>
      </c>
    </row>
    <row r="946" spans="1:8">
      <c r="A946" s="2155"/>
      <c r="B946" s="2153"/>
      <c r="C946" s="2171"/>
      <c r="D946" s="2171"/>
      <c r="E946" s="1285" t="s">
        <v>1287</v>
      </c>
      <c r="F946" s="1286">
        <v>0.48971893344275097</v>
      </c>
      <c r="G946" s="1287">
        <v>0.54173436510340656</v>
      </c>
      <c r="H946" s="1288">
        <v>0.49979724249797242</v>
      </c>
    </row>
    <row r="947" spans="1:8">
      <c r="A947" s="2155"/>
      <c r="B947" s="2153"/>
      <c r="C947" s="2170" t="s">
        <v>4</v>
      </c>
      <c r="D947" s="2173"/>
      <c r="E947" s="1267" t="s">
        <v>57</v>
      </c>
      <c r="F947" s="1268">
        <v>151103</v>
      </c>
      <c r="G947" s="1269">
        <v>36313</v>
      </c>
      <c r="H947" s="1271">
        <v>187416</v>
      </c>
    </row>
    <row r="948" spans="1:8">
      <c r="A948" s="2155"/>
      <c r="B948" s="2153"/>
      <c r="C948" s="2153"/>
      <c r="D948" s="2153"/>
      <c r="E948" s="1244" t="s">
        <v>58</v>
      </c>
      <c r="F948" s="1279">
        <v>151103</v>
      </c>
      <c r="G948" s="1280">
        <v>36313</v>
      </c>
      <c r="H948" s="1281">
        <v>187416</v>
      </c>
    </row>
    <row r="949" spans="1:8">
      <c r="A949" s="2155"/>
      <c r="B949" s="2153"/>
      <c r="C949" s="2153"/>
      <c r="D949" s="2153"/>
      <c r="E949" s="1244" t="s">
        <v>556</v>
      </c>
      <c r="F949" s="1282">
        <v>0.80624386391770175</v>
      </c>
      <c r="G949" s="1283">
        <v>0.19375613608229819</v>
      </c>
      <c r="H949" s="1284">
        <v>1</v>
      </c>
    </row>
    <row r="950" spans="1:8">
      <c r="A950" s="2155"/>
      <c r="B950" s="2171"/>
      <c r="C950" s="2171"/>
      <c r="D950" s="2171"/>
      <c r="E950" s="1285" t="s">
        <v>1287</v>
      </c>
      <c r="F950" s="1286">
        <v>1</v>
      </c>
      <c r="G950" s="1287">
        <v>1</v>
      </c>
      <c r="H950" s="1288">
        <v>1</v>
      </c>
    </row>
    <row r="951" spans="1:8">
      <c r="A951" s="2155"/>
      <c r="B951" s="2170" t="s">
        <v>4</v>
      </c>
      <c r="C951" s="2170" t="s">
        <v>550</v>
      </c>
      <c r="D951" s="2170" t="s">
        <v>474</v>
      </c>
      <c r="E951" s="1267" t="s">
        <v>57</v>
      </c>
      <c r="F951" s="1268">
        <v>129483</v>
      </c>
      <c r="G951" s="1269">
        <v>35126</v>
      </c>
      <c r="H951" s="1271">
        <v>164609</v>
      </c>
    </row>
    <row r="952" spans="1:8">
      <c r="A952" s="2155"/>
      <c r="B952" s="2153"/>
      <c r="C952" s="2153"/>
      <c r="D952" s="2153"/>
      <c r="E952" s="1244" t="s">
        <v>58</v>
      </c>
      <c r="F952" s="1279">
        <v>125466.76480330215</v>
      </c>
      <c r="G952" s="1280">
        <v>39142.235196697846</v>
      </c>
      <c r="H952" s="1281">
        <v>164609</v>
      </c>
    </row>
    <row r="953" spans="1:8">
      <c r="A953" s="2155"/>
      <c r="B953" s="2153"/>
      <c r="C953" s="2153"/>
      <c r="D953" s="2153"/>
      <c r="E953" s="1244" t="s">
        <v>556</v>
      </c>
      <c r="F953" s="1282">
        <v>0.78660948064808123</v>
      </c>
      <c r="G953" s="1283">
        <v>0.2133905193519188</v>
      </c>
      <c r="H953" s="1284">
        <v>1</v>
      </c>
    </row>
    <row r="954" spans="1:8">
      <c r="A954" s="2155"/>
      <c r="B954" s="2153"/>
      <c r="C954" s="2153"/>
      <c r="D954" s="2171"/>
      <c r="E954" s="1285" t="s">
        <v>1287</v>
      </c>
      <c r="F954" s="1286">
        <v>0.47765956661920184</v>
      </c>
      <c r="G954" s="1287">
        <v>0.41535314358689357</v>
      </c>
      <c r="H954" s="1288">
        <v>0.46284377486665151</v>
      </c>
    </row>
    <row r="955" spans="1:8">
      <c r="A955" s="2155"/>
      <c r="B955" s="2153"/>
      <c r="C955" s="2153"/>
      <c r="D955" s="2170" t="s">
        <v>475</v>
      </c>
      <c r="E955" s="1267" t="s">
        <v>57</v>
      </c>
      <c r="F955" s="1268">
        <v>141595</v>
      </c>
      <c r="G955" s="1269">
        <v>49443</v>
      </c>
      <c r="H955" s="1271">
        <v>191038</v>
      </c>
    </row>
    <row r="956" spans="1:8">
      <c r="A956" s="2155"/>
      <c r="B956" s="2153"/>
      <c r="C956" s="2153"/>
      <c r="D956" s="2153"/>
      <c r="E956" s="1244" t="s">
        <v>58</v>
      </c>
      <c r="F956" s="1279">
        <v>145611.23519669785</v>
      </c>
      <c r="G956" s="1280">
        <v>45426.764803302154</v>
      </c>
      <c r="H956" s="1281">
        <v>191038</v>
      </c>
    </row>
    <row r="957" spans="1:8">
      <c r="A957" s="2155"/>
      <c r="B957" s="2153"/>
      <c r="C957" s="2153"/>
      <c r="D957" s="2153"/>
      <c r="E957" s="1244" t="s">
        <v>556</v>
      </c>
      <c r="F957" s="1282">
        <v>0.74118761712329484</v>
      </c>
      <c r="G957" s="1283">
        <v>0.25881238287670516</v>
      </c>
      <c r="H957" s="1284">
        <v>1</v>
      </c>
    </row>
    <row r="958" spans="1:8">
      <c r="A958" s="2155"/>
      <c r="B958" s="2153"/>
      <c r="C958" s="2171"/>
      <c r="D958" s="2171"/>
      <c r="E958" s="1285" t="s">
        <v>1287</v>
      </c>
      <c r="F958" s="1286">
        <v>0.52234043338079816</v>
      </c>
      <c r="G958" s="1287">
        <v>0.58464685641310643</v>
      </c>
      <c r="H958" s="1288">
        <v>0.53715622513334849</v>
      </c>
    </row>
    <row r="959" spans="1:8">
      <c r="A959" s="2155"/>
      <c r="B959" s="2153"/>
      <c r="C959" s="2170" t="s">
        <v>4</v>
      </c>
      <c r="D959" s="2173"/>
      <c r="E959" s="1267" t="s">
        <v>57</v>
      </c>
      <c r="F959" s="1268">
        <v>271078</v>
      </c>
      <c r="G959" s="1269">
        <v>84569</v>
      </c>
      <c r="H959" s="1271">
        <v>355647</v>
      </c>
    </row>
    <row r="960" spans="1:8">
      <c r="A960" s="2155"/>
      <c r="B960" s="2153"/>
      <c r="C960" s="2153"/>
      <c r="D960" s="2153"/>
      <c r="E960" s="1244" t="s">
        <v>58</v>
      </c>
      <c r="F960" s="1279">
        <v>271078</v>
      </c>
      <c r="G960" s="1280">
        <v>84569</v>
      </c>
      <c r="H960" s="1281">
        <v>355647</v>
      </c>
    </row>
    <row r="961" spans="1:8">
      <c r="A961" s="2155"/>
      <c r="B961" s="2153"/>
      <c r="C961" s="2153"/>
      <c r="D961" s="2153"/>
      <c r="E961" s="1244" t="s">
        <v>556</v>
      </c>
      <c r="F961" s="1282">
        <v>0.76221084389858484</v>
      </c>
      <c r="G961" s="1283">
        <v>0.23778915610141518</v>
      </c>
      <c r="H961" s="1284">
        <v>1</v>
      </c>
    </row>
    <row r="962" spans="1:8">
      <c r="A962" s="2156"/>
      <c r="B962" s="2171"/>
      <c r="C962" s="2171"/>
      <c r="D962" s="2171"/>
      <c r="E962" s="1285" t="s">
        <v>1287</v>
      </c>
      <c r="F962" s="1286">
        <v>1</v>
      </c>
      <c r="G962" s="1287">
        <v>1</v>
      </c>
      <c r="H962" s="1288">
        <v>1</v>
      </c>
    </row>
    <row r="963" spans="1:8">
      <c r="A963" s="2154" t="s">
        <v>8</v>
      </c>
      <c r="B963" s="2170" t="s">
        <v>0</v>
      </c>
      <c r="C963" s="2170" t="s">
        <v>550</v>
      </c>
      <c r="D963" s="2170" t="s">
        <v>474</v>
      </c>
      <c r="E963" s="1267" t="s">
        <v>57</v>
      </c>
      <c r="F963" s="1268">
        <v>35238</v>
      </c>
      <c r="G963" s="1269">
        <v>7531</v>
      </c>
      <c r="H963" s="1271">
        <v>42769</v>
      </c>
    </row>
    <row r="964" spans="1:8">
      <c r="A964" s="2155"/>
      <c r="B964" s="2153"/>
      <c r="C964" s="2153"/>
      <c r="D964" s="2153"/>
      <c r="E964" s="1244" t="s">
        <v>58</v>
      </c>
      <c r="F964" s="1279">
        <v>36395.242050774563</v>
      </c>
      <c r="G964" s="1280">
        <v>6373.7579492254408</v>
      </c>
      <c r="H964" s="1281">
        <v>42769</v>
      </c>
    </row>
    <row r="965" spans="1:8">
      <c r="A965" s="2155"/>
      <c r="B965" s="2153"/>
      <c r="C965" s="2153"/>
      <c r="D965" s="2153"/>
      <c r="E965" s="1244" t="s">
        <v>556</v>
      </c>
      <c r="F965" s="1282">
        <v>0.82391451752437517</v>
      </c>
      <c r="G965" s="1283">
        <v>0.17608548247562489</v>
      </c>
      <c r="H965" s="1284">
        <v>1</v>
      </c>
    </row>
    <row r="966" spans="1:8">
      <c r="A966" s="2155"/>
      <c r="B966" s="2153"/>
      <c r="C966" s="2153"/>
      <c r="D966" s="2171"/>
      <c r="E966" s="1285" t="s">
        <v>1287</v>
      </c>
      <c r="F966" s="1286">
        <v>0.31522166958886461</v>
      </c>
      <c r="G966" s="1287">
        <v>0.38468611125300101</v>
      </c>
      <c r="H966" s="1288">
        <v>0.325573782971111</v>
      </c>
    </row>
    <row r="967" spans="1:8">
      <c r="A967" s="2155"/>
      <c r="B967" s="2153"/>
      <c r="C967" s="2153"/>
      <c r="D967" s="2170" t="s">
        <v>475</v>
      </c>
      <c r="E967" s="1267" t="s">
        <v>57</v>
      </c>
      <c r="F967" s="1268">
        <v>76550</v>
      </c>
      <c r="G967" s="1269">
        <v>12046</v>
      </c>
      <c r="H967" s="1271">
        <v>88596</v>
      </c>
    </row>
    <row r="968" spans="1:8">
      <c r="A968" s="2155"/>
      <c r="B968" s="2153"/>
      <c r="C968" s="2153"/>
      <c r="D968" s="2153"/>
      <c r="E968" s="1244" t="s">
        <v>58</v>
      </c>
      <c r="F968" s="1279">
        <v>75392.757949225444</v>
      </c>
      <c r="G968" s="1280">
        <v>13203.242050774559</v>
      </c>
      <c r="H968" s="1281">
        <v>88596</v>
      </c>
    </row>
    <row r="969" spans="1:8">
      <c r="A969" s="2155"/>
      <c r="B969" s="2153"/>
      <c r="C969" s="2153"/>
      <c r="D969" s="2153"/>
      <c r="E969" s="1244" t="s">
        <v>556</v>
      </c>
      <c r="F969" s="1282">
        <v>0.86403449365659857</v>
      </c>
      <c r="G969" s="1283">
        <v>0.13596550634340152</v>
      </c>
      <c r="H969" s="1284">
        <v>1</v>
      </c>
    </row>
    <row r="970" spans="1:8">
      <c r="A970" s="2155"/>
      <c r="B970" s="2153"/>
      <c r="C970" s="2171"/>
      <c r="D970" s="2171"/>
      <c r="E970" s="1285" t="s">
        <v>1287</v>
      </c>
      <c r="F970" s="1286">
        <v>0.68477833041113545</v>
      </c>
      <c r="G970" s="1287">
        <v>0.61531388874699899</v>
      </c>
      <c r="H970" s="1288">
        <v>0.67442621702888905</v>
      </c>
    </row>
    <row r="971" spans="1:8">
      <c r="A971" s="2155"/>
      <c r="B971" s="2153"/>
      <c r="C971" s="2170" t="s">
        <v>4</v>
      </c>
      <c r="D971" s="2173"/>
      <c r="E971" s="1267" t="s">
        <v>57</v>
      </c>
      <c r="F971" s="1268">
        <v>111788</v>
      </c>
      <c r="G971" s="1269">
        <v>19577</v>
      </c>
      <c r="H971" s="1271">
        <v>131365</v>
      </c>
    </row>
    <row r="972" spans="1:8">
      <c r="A972" s="2155"/>
      <c r="B972" s="2153"/>
      <c r="C972" s="2153"/>
      <c r="D972" s="2153"/>
      <c r="E972" s="1244" t="s">
        <v>58</v>
      </c>
      <c r="F972" s="1279">
        <v>111788</v>
      </c>
      <c r="G972" s="1280">
        <v>19577</v>
      </c>
      <c r="H972" s="1281">
        <v>131365</v>
      </c>
    </row>
    <row r="973" spans="1:8">
      <c r="A973" s="2155"/>
      <c r="B973" s="2153"/>
      <c r="C973" s="2153"/>
      <c r="D973" s="2153"/>
      <c r="E973" s="1244" t="s">
        <v>556</v>
      </c>
      <c r="F973" s="1282">
        <v>0.85097248125451985</v>
      </c>
      <c r="G973" s="1283">
        <v>0.14902751874548015</v>
      </c>
      <c r="H973" s="1284">
        <v>1</v>
      </c>
    </row>
    <row r="974" spans="1:8">
      <c r="A974" s="2155"/>
      <c r="B974" s="2171"/>
      <c r="C974" s="2171"/>
      <c r="D974" s="2171"/>
      <c r="E974" s="1285" t="s">
        <v>1287</v>
      </c>
      <c r="F974" s="1286">
        <v>1</v>
      </c>
      <c r="G974" s="1287">
        <v>1</v>
      </c>
      <c r="H974" s="1288">
        <v>1</v>
      </c>
    </row>
    <row r="975" spans="1:8">
      <c r="A975" s="2155"/>
      <c r="B975" s="2170" t="s">
        <v>1</v>
      </c>
      <c r="C975" s="2170" t="s">
        <v>550</v>
      </c>
      <c r="D975" s="2170" t="s">
        <v>474</v>
      </c>
      <c r="E975" s="1267" t="s">
        <v>57</v>
      </c>
      <c r="F975" s="1268">
        <v>1219</v>
      </c>
      <c r="G975" s="1269">
        <v>224</v>
      </c>
      <c r="H975" s="1271">
        <v>1443</v>
      </c>
    </row>
    <row r="976" spans="1:8">
      <c r="A976" s="2155"/>
      <c r="B976" s="2153"/>
      <c r="C976" s="2153"/>
      <c r="D976" s="2153"/>
      <c r="E976" s="1244" t="s">
        <v>58</v>
      </c>
      <c r="F976" s="1279">
        <v>1306.4409903713893</v>
      </c>
      <c r="G976" s="1280">
        <v>136.55900962861074</v>
      </c>
      <c r="H976" s="1281">
        <v>1443</v>
      </c>
    </row>
    <row r="977" spans="1:8">
      <c r="A977" s="2155"/>
      <c r="B977" s="2153"/>
      <c r="C977" s="2153"/>
      <c r="D977" s="2153"/>
      <c r="E977" s="1244" t="s">
        <v>556</v>
      </c>
      <c r="F977" s="1282">
        <v>0.84476784476784472</v>
      </c>
      <c r="G977" s="1283">
        <v>0.15523215523215522</v>
      </c>
      <c r="H977" s="1284">
        <v>1</v>
      </c>
    </row>
    <row r="978" spans="1:8">
      <c r="A978" s="2155"/>
      <c r="B978" s="2153"/>
      <c r="C978" s="2153"/>
      <c r="D978" s="2171"/>
      <c r="E978" s="1285" t="s">
        <v>1287</v>
      </c>
      <c r="F978" s="1286">
        <v>0.37040413248252813</v>
      </c>
      <c r="G978" s="1287">
        <v>0.65116279069767447</v>
      </c>
      <c r="H978" s="1288">
        <v>0.39697386519944977</v>
      </c>
    </row>
    <row r="979" spans="1:8">
      <c r="A979" s="2155"/>
      <c r="B979" s="2153"/>
      <c r="C979" s="2153"/>
      <c r="D979" s="2170" t="s">
        <v>475</v>
      </c>
      <c r="E979" s="1267" t="s">
        <v>57</v>
      </c>
      <c r="F979" s="1268">
        <v>2072</v>
      </c>
      <c r="G979" s="1269">
        <v>120</v>
      </c>
      <c r="H979" s="1271">
        <v>2192</v>
      </c>
    </row>
    <row r="980" spans="1:8">
      <c r="A980" s="2155"/>
      <c r="B980" s="2153"/>
      <c r="C980" s="2153"/>
      <c r="D980" s="2153"/>
      <c r="E980" s="1244" t="s">
        <v>58</v>
      </c>
      <c r="F980" s="1279">
        <v>1984.5590096286107</v>
      </c>
      <c r="G980" s="1280">
        <v>207.44099037138926</v>
      </c>
      <c r="H980" s="1281">
        <v>2192</v>
      </c>
    </row>
    <row r="981" spans="1:8">
      <c r="A981" s="2155"/>
      <c r="B981" s="2153"/>
      <c r="C981" s="2153"/>
      <c r="D981" s="2153"/>
      <c r="E981" s="1244" t="s">
        <v>556</v>
      </c>
      <c r="F981" s="1282">
        <v>0.94525547445255464</v>
      </c>
      <c r="G981" s="1283">
        <v>5.4744525547445251E-2</v>
      </c>
      <c r="H981" s="1284">
        <v>1</v>
      </c>
    </row>
    <row r="982" spans="1:8">
      <c r="A982" s="2155"/>
      <c r="B982" s="2153"/>
      <c r="C982" s="2171"/>
      <c r="D982" s="2171"/>
      <c r="E982" s="1285" t="s">
        <v>1287</v>
      </c>
      <c r="F982" s="1286">
        <v>0.62959586751747187</v>
      </c>
      <c r="G982" s="1287">
        <v>0.34883720930232553</v>
      </c>
      <c r="H982" s="1288">
        <v>0.60302613480055023</v>
      </c>
    </row>
    <row r="983" spans="1:8">
      <c r="A983" s="2155"/>
      <c r="B983" s="2153"/>
      <c r="C983" s="2170" t="s">
        <v>4</v>
      </c>
      <c r="D983" s="2173"/>
      <c r="E983" s="1267" t="s">
        <v>57</v>
      </c>
      <c r="F983" s="1268">
        <v>3291</v>
      </c>
      <c r="G983" s="1269">
        <v>344</v>
      </c>
      <c r="H983" s="1271">
        <v>3635</v>
      </c>
    </row>
    <row r="984" spans="1:8">
      <c r="A984" s="2155"/>
      <c r="B984" s="2153"/>
      <c r="C984" s="2153"/>
      <c r="D984" s="2153"/>
      <c r="E984" s="1244" t="s">
        <v>58</v>
      </c>
      <c r="F984" s="1279">
        <v>3291</v>
      </c>
      <c r="G984" s="1280">
        <v>344</v>
      </c>
      <c r="H984" s="1281">
        <v>3635</v>
      </c>
    </row>
    <row r="985" spans="1:8">
      <c r="A985" s="2155"/>
      <c r="B985" s="2153"/>
      <c r="C985" s="2153"/>
      <c r="D985" s="2153"/>
      <c r="E985" s="1244" t="s">
        <v>556</v>
      </c>
      <c r="F985" s="1282">
        <v>0.90536451169188437</v>
      </c>
      <c r="G985" s="1283">
        <v>9.4635488308115537E-2</v>
      </c>
      <c r="H985" s="1284">
        <v>1</v>
      </c>
    </row>
    <row r="986" spans="1:8">
      <c r="A986" s="2155"/>
      <c r="B986" s="2171"/>
      <c r="C986" s="2171"/>
      <c r="D986" s="2171"/>
      <c r="E986" s="1285" t="s">
        <v>1287</v>
      </c>
      <c r="F986" s="1286">
        <v>1</v>
      </c>
      <c r="G986" s="1287">
        <v>1</v>
      </c>
      <c r="H986" s="1288">
        <v>1</v>
      </c>
    </row>
    <row r="987" spans="1:8">
      <c r="A987" s="2155"/>
      <c r="B987" s="2170" t="s">
        <v>2</v>
      </c>
      <c r="C987" s="2170" t="s">
        <v>550</v>
      </c>
      <c r="D987" s="2170" t="s">
        <v>474</v>
      </c>
      <c r="E987" s="1267" t="s">
        <v>57</v>
      </c>
      <c r="F987" s="1268">
        <v>2912</v>
      </c>
      <c r="G987" s="1269">
        <v>1028</v>
      </c>
      <c r="H987" s="1271">
        <v>3940</v>
      </c>
    </row>
    <row r="988" spans="1:8">
      <c r="A988" s="2155"/>
      <c r="B988" s="2153"/>
      <c r="C988" s="2153"/>
      <c r="D988" s="2153"/>
      <c r="E988" s="1244" t="s">
        <v>58</v>
      </c>
      <c r="F988" s="1279">
        <v>3114.6778842408662</v>
      </c>
      <c r="G988" s="1280">
        <v>825.32211575913379</v>
      </c>
      <c r="H988" s="1281">
        <v>3940</v>
      </c>
    </row>
    <row r="989" spans="1:8">
      <c r="A989" s="2155"/>
      <c r="B989" s="2153"/>
      <c r="C989" s="2153"/>
      <c r="D989" s="2153"/>
      <c r="E989" s="1244" t="s">
        <v>556</v>
      </c>
      <c r="F989" s="1282">
        <v>0.73908629441624374</v>
      </c>
      <c r="G989" s="1283">
        <v>0.26091370558375632</v>
      </c>
      <c r="H989" s="1284">
        <v>1</v>
      </c>
    </row>
    <row r="990" spans="1:8">
      <c r="A990" s="2155"/>
      <c r="B990" s="2153"/>
      <c r="C990" s="2153"/>
      <c r="D990" s="2171"/>
      <c r="E990" s="1285" t="s">
        <v>1287</v>
      </c>
      <c r="F990" s="1286">
        <v>0.28695309420575482</v>
      </c>
      <c r="G990" s="1287">
        <v>0.3822982521383414</v>
      </c>
      <c r="H990" s="1288">
        <v>0.30692529407182362</v>
      </c>
    </row>
    <row r="991" spans="1:8">
      <c r="A991" s="2155"/>
      <c r="B991" s="2153"/>
      <c r="C991" s="2153"/>
      <c r="D991" s="2170" t="s">
        <v>475</v>
      </c>
      <c r="E991" s="1267" t="s">
        <v>57</v>
      </c>
      <c r="F991" s="1268">
        <v>7236</v>
      </c>
      <c r="G991" s="1269">
        <v>1661</v>
      </c>
      <c r="H991" s="1271">
        <v>8897</v>
      </c>
    </row>
    <row r="992" spans="1:8">
      <c r="A992" s="2155"/>
      <c r="B992" s="2153"/>
      <c r="C992" s="2153"/>
      <c r="D992" s="2153"/>
      <c r="E992" s="1244" t="s">
        <v>58</v>
      </c>
      <c r="F992" s="1279">
        <v>7033.3221157591333</v>
      </c>
      <c r="G992" s="1280">
        <v>1863.6778842408662</v>
      </c>
      <c r="H992" s="1281">
        <v>8897</v>
      </c>
    </row>
    <row r="993" spans="1:8">
      <c r="A993" s="2155"/>
      <c r="B993" s="2153"/>
      <c r="C993" s="2153"/>
      <c r="D993" s="2153"/>
      <c r="E993" s="1244" t="s">
        <v>556</v>
      </c>
      <c r="F993" s="1282">
        <v>0.8133078565808699</v>
      </c>
      <c r="G993" s="1283">
        <v>0.18669214341913004</v>
      </c>
      <c r="H993" s="1284">
        <v>1</v>
      </c>
    </row>
    <row r="994" spans="1:8">
      <c r="A994" s="2155"/>
      <c r="B994" s="2153"/>
      <c r="C994" s="2171"/>
      <c r="D994" s="2171"/>
      <c r="E994" s="1285" t="s">
        <v>1287</v>
      </c>
      <c r="F994" s="1286">
        <v>0.71304690579424512</v>
      </c>
      <c r="G994" s="1287">
        <v>0.61770174786165866</v>
      </c>
      <c r="H994" s="1288">
        <v>0.69307470592817633</v>
      </c>
    </row>
    <row r="995" spans="1:8">
      <c r="A995" s="2155"/>
      <c r="B995" s="2153"/>
      <c r="C995" s="2170" t="s">
        <v>4</v>
      </c>
      <c r="D995" s="2173"/>
      <c r="E995" s="1267" t="s">
        <v>57</v>
      </c>
      <c r="F995" s="1268">
        <v>10148</v>
      </c>
      <c r="G995" s="1269">
        <v>2689</v>
      </c>
      <c r="H995" s="1271">
        <v>12837</v>
      </c>
    </row>
    <row r="996" spans="1:8">
      <c r="A996" s="2155"/>
      <c r="B996" s="2153"/>
      <c r="C996" s="2153"/>
      <c r="D996" s="2153"/>
      <c r="E996" s="1244" t="s">
        <v>58</v>
      </c>
      <c r="F996" s="1279">
        <v>10148</v>
      </c>
      <c r="G996" s="1280">
        <v>2689</v>
      </c>
      <c r="H996" s="1281">
        <v>12837</v>
      </c>
    </row>
    <row r="997" spans="1:8">
      <c r="A997" s="2155"/>
      <c r="B997" s="2153"/>
      <c r="C997" s="2153"/>
      <c r="D997" s="2153"/>
      <c r="E997" s="1244" t="s">
        <v>556</v>
      </c>
      <c r="F997" s="1282">
        <v>0.79052738178702187</v>
      </c>
      <c r="G997" s="1283">
        <v>0.20947261821297811</v>
      </c>
      <c r="H997" s="1284">
        <v>1</v>
      </c>
    </row>
    <row r="998" spans="1:8">
      <c r="A998" s="2155"/>
      <c r="B998" s="2171"/>
      <c r="C998" s="2171"/>
      <c r="D998" s="2171"/>
      <c r="E998" s="1285" t="s">
        <v>1287</v>
      </c>
      <c r="F998" s="1286">
        <v>1</v>
      </c>
      <c r="G998" s="1287">
        <v>1</v>
      </c>
      <c r="H998" s="1288">
        <v>1</v>
      </c>
    </row>
    <row r="999" spans="1:8">
      <c r="A999" s="2155"/>
      <c r="B999" s="2170" t="s">
        <v>3</v>
      </c>
      <c r="C999" s="2170" t="s">
        <v>550</v>
      </c>
      <c r="D999" s="2170" t="s">
        <v>474</v>
      </c>
      <c r="E999" s="1267" t="s">
        <v>57</v>
      </c>
      <c r="F999" s="1268">
        <v>59141</v>
      </c>
      <c r="G999" s="1269">
        <v>6974</v>
      </c>
      <c r="H999" s="1271">
        <v>66115</v>
      </c>
    </row>
    <row r="1000" spans="1:8">
      <c r="A1000" s="2155"/>
      <c r="B1000" s="2153"/>
      <c r="C1000" s="2153"/>
      <c r="D1000" s="2153"/>
      <c r="E1000" s="1244" t="s">
        <v>58</v>
      </c>
      <c r="F1000" s="1279">
        <v>59023.432073063872</v>
      </c>
      <c r="G1000" s="1280">
        <v>7091.5679269361281</v>
      </c>
      <c r="H1000" s="1281">
        <v>66115</v>
      </c>
    </row>
    <row r="1001" spans="1:8">
      <c r="A1001" s="2155"/>
      <c r="B1001" s="2153"/>
      <c r="C1001" s="2153"/>
      <c r="D1001" s="2153"/>
      <c r="E1001" s="1244" t="s">
        <v>556</v>
      </c>
      <c r="F1001" s="1282">
        <v>0.89451712924449822</v>
      </c>
      <c r="G1001" s="1283">
        <v>0.10548287075550178</v>
      </c>
      <c r="H1001" s="1284">
        <v>1</v>
      </c>
    </row>
    <row r="1002" spans="1:8">
      <c r="A1002" s="2155"/>
      <c r="B1002" s="2153"/>
      <c r="C1002" s="2153"/>
      <c r="D1002" s="2171"/>
      <c r="E1002" s="1285" t="s">
        <v>1287</v>
      </c>
      <c r="F1002" s="1286">
        <v>0.38958788964717661</v>
      </c>
      <c r="G1002" s="1287">
        <v>0.38236745435605024</v>
      </c>
      <c r="H1002" s="1288">
        <v>0.38881341778256084</v>
      </c>
    </row>
    <row r="1003" spans="1:8">
      <c r="A1003" s="2155"/>
      <c r="B1003" s="2153"/>
      <c r="C1003" s="2153"/>
      <c r="D1003" s="2170" t="s">
        <v>475</v>
      </c>
      <c r="E1003" s="1267" t="s">
        <v>57</v>
      </c>
      <c r="F1003" s="1268">
        <v>92663</v>
      </c>
      <c r="G1003" s="1269">
        <v>11265</v>
      </c>
      <c r="H1003" s="1271">
        <v>103928</v>
      </c>
    </row>
    <row r="1004" spans="1:8">
      <c r="A1004" s="2155"/>
      <c r="B1004" s="2153"/>
      <c r="C1004" s="2153"/>
      <c r="D1004" s="2153"/>
      <c r="E1004" s="1244" t="s">
        <v>58</v>
      </c>
      <c r="F1004" s="1279">
        <v>92780.567926936128</v>
      </c>
      <c r="G1004" s="1280">
        <v>11147.432073063872</v>
      </c>
      <c r="H1004" s="1281">
        <v>103928</v>
      </c>
    </row>
    <row r="1005" spans="1:8">
      <c r="A1005" s="2155"/>
      <c r="B1005" s="2153"/>
      <c r="C1005" s="2153"/>
      <c r="D1005" s="2153"/>
      <c r="E1005" s="1244" t="s">
        <v>556</v>
      </c>
      <c r="F1005" s="1282">
        <v>0.89160765145100451</v>
      </c>
      <c r="G1005" s="1283">
        <v>0.10839234854899546</v>
      </c>
      <c r="H1005" s="1284">
        <v>1</v>
      </c>
    </row>
    <row r="1006" spans="1:8">
      <c r="A1006" s="2155"/>
      <c r="B1006" s="2153"/>
      <c r="C1006" s="2171"/>
      <c r="D1006" s="2171"/>
      <c r="E1006" s="1285" t="s">
        <v>1287</v>
      </c>
      <c r="F1006" s="1286">
        <v>0.61041211035282339</v>
      </c>
      <c r="G1006" s="1287">
        <v>0.61763254564394976</v>
      </c>
      <c r="H1006" s="1288">
        <v>0.61118658221743916</v>
      </c>
    </row>
    <row r="1007" spans="1:8">
      <c r="A1007" s="2155"/>
      <c r="B1007" s="2153"/>
      <c r="C1007" s="2170" t="s">
        <v>4</v>
      </c>
      <c r="D1007" s="2173"/>
      <c r="E1007" s="1267" t="s">
        <v>57</v>
      </c>
      <c r="F1007" s="1268">
        <v>151804</v>
      </c>
      <c r="G1007" s="1269">
        <v>18239</v>
      </c>
      <c r="H1007" s="1271">
        <v>170043</v>
      </c>
    </row>
    <row r="1008" spans="1:8">
      <c r="A1008" s="2155"/>
      <c r="B1008" s="2153"/>
      <c r="C1008" s="2153"/>
      <c r="D1008" s="2153"/>
      <c r="E1008" s="1244" t="s">
        <v>58</v>
      </c>
      <c r="F1008" s="1279">
        <v>151804</v>
      </c>
      <c r="G1008" s="1280">
        <v>18239</v>
      </c>
      <c r="H1008" s="1281">
        <v>170043</v>
      </c>
    </row>
    <row r="1009" spans="1:8">
      <c r="A1009" s="2155"/>
      <c r="B1009" s="2153"/>
      <c r="C1009" s="2153"/>
      <c r="D1009" s="2153"/>
      <c r="E1009" s="1244" t="s">
        <v>556</v>
      </c>
      <c r="F1009" s="1282">
        <v>0.89273889545585527</v>
      </c>
      <c r="G1009" s="1283">
        <v>0.10726110454414471</v>
      </c>
      <c r="H1009" s="1284">
        <v>1</v>
      </c>
    </row>
    <row r="1010" spans="1:8">
      <c r="A1010" s="2155"/>
      <c r="B1010" s="2171"/>
      <c r="C1010" s="2171"/>
      <c r="D1010" s="2171"/>
      <c r="E1010" s="1285" t="s">
        <v>1287</v>
      </c>
      <c r="F1010" s="1286">
        <v>1</v>
      </c>
      <c r="G1010" s="1287">
        <v>1</v>
      </c>
      <c r="H1010" s="1288">
        <v>1</v>
      </c>
    </row>
    <row r="1011" spans="1:8">
      <c r="A1011" s="2155"/>
      <c r="B1011" s="2170" t="s">
        <v>4</v>
      </c>
      <c r="C1011" s="2170" t="s">
        <v>550</v>
      </c>
      <c r="D1011" s="2170" t="s">
        <v>474</v>
      </c>
      <c r="E1011" s="1267" t="s">
        <v>57</v>
      </c>
      <c r="F1011" s="1268">
        <v>98510</v>
      </c>
      <c r="G1011" s="1269">
        <v>15757</v>
      </c>
      <c r="H1011" s="1271">
        <v>114267</v>
      </c>
    </row>
    <row r="1012" spans="1:8">
      <c r="A1012" s="2155"/>
      <c r="B1012" s="2153"/>
      <c r="C1012" s="2153"/>
      <c r="D1012" s="2153"/>
      <c r="E1012" s="1244" t="s">
        <v>58</v>
      </c>
      <c r="F1012" s="1279">
        <v>99583.180058512648</v>
      </c>
      <c r="G1012" s="1280">
        <v>14683.819941487354</v>
      </c>
      <c r="H1012" s="1281">
        <v>114267</v>
      </c>
    </row>
    <row r="1013" spans="1:8">
      <c r="A1013" s="2155"/>
      <c r="B1013" s="2153"/>
      <c r="C1013" s="2153"/>
      <c r="D1013" s="2153"/>
      <c r="E1013" s="1244" t="s">
        <v>556</v>
      </c>
      <c r="F1013" s="1282">
        <v>0.86210366947587669</v>
      </c>
      <c r="G1013" s="1283">
        <v>0.13789633052412331</v>
      </c>
      <c r="H1013" s="1284">
        <v>1</v>
      </c>
    </row>
    <row r="1014" spans="1:8">
      <c r="A1014" s="2155"/>
      <c r="B1014" s="2153"/>
      <c r="C1014" s="2153"/>
      <c r="D1014" s="2171"/>
      <c r="E1014" s="1285" t="s">
        <v>1287</v>
      </c>
      <c r="F1014" s="1286">
        <v>0.35559197346145377</v>
      </c>
      <c r="G1014" s="1287">
        <v>0.38573771695757542</v>
      </c>
      <c r="H1014" s="1288">
        <v>0.35946583616459044</v>
      </c>
    </row>
    <row r="1015" spans="1:8">
      <c r="A1015" s="2155"/>
      <c r="B1015" s="2153"/>
      <c r="C1015" s="2153"/>
      <c r="D1015" s="2170" t="s">
        <v>475</v>
      </c>
      <c r="E1015" s="1267" t="s">
        <v>57</v>
      </c>
      <c r="F1015" s="1268">
        <v>178521</v>
      </c>
      <c r="G1015" s="1269">
        <v>25092</v>
      </c>
      <c r="H1015" s="1271">
        <v>203613</v>
      </c>
    </row>
    <row r="1016" spans="1:8">
      <c r="A1016" s="2155"/>
      <c r="B1016" s="2153"/>
      <c r="C1016" s="2153"/>
      <c r="D1016" s="2153"/>
      <c r="E1016" s="1244" t="s">
        <v>58</v>
      </c>
      <c r="F1016" s="1279">
        <v>177447.81994148737</v>
      </c>
      <c r="G1016" s="1280">
        <v>26165.180058512648</v>
      </c>
      <c r="H1016" s="1281">
        <v>203613</v>
      </c>
    </row>
    <row r="1017" spans="1:8">
      <c r="A1017" s="2155"/>
      <c r="B1017" s="2153"/>
      <c r="C1017" s="2153"/>
      <c r="D1017" s="2153"/>
      <c r="E1017" s="1244" t="s">
        <v>556</v>
      </c>
      <c r="F1017" s="1282">
        <v>0.87676621826700651</v>
      </c>
      <c r="G1017" s="1283">
        <v>0.12323378173299349</v>
      </c>
      <c r="H1017" s="1284">
        <v>1</v>
      </c>
    </row>
    <row r="1018" spans="1:8">
      <c r="A1018" s="2155"/>
      <c r="B1018" s="2153"/>
      <c r="C1018" s="2171"/>
      <c r="D1018" s="2171"/>
      <c r="E1018" s="1285" t="s">
        <v>1287</v>
      </c>
      <c r="F1018" s="1286">
        <v>0.64440802653854623</v>
      </c>
      <c r="G1018" s="1287">
        <v>0.61426228304242458</v>
      </c>
      <c r="H1018" s="1288">
        <v>0.64053416383540962</v>
      </c>
    </row>
    <row r="1019" spans="1:8">
      <c r="A1019" s="2155"/>
      <c r="B1019" s="2153"/>
      <c r="C1019" s="2170" t="s">
        <v>4</v>
      </c>
      <c r="D1019" s="2173"/>
      <c r="E1019" s="1267" t="s">
        <v>57</v>
      </c>
      <c r="F1019" s="1268">
        <v>277031</v>
      </c>
      <c r="G1019" s="1269">
        <v>40849</v>
      </c>
      <c r="H1019" s="1271">
        <v>317880</v>
      </c>
    </row>
    <row r="1020" spans="1:8">
      <c r="A1020" s="2155"/>
      <c r="B1020" s="2153"/>
      <c r="C1020" s="2153"/>
      <c r="D1020" s="2153"/>
      <c r="E1020" s="1244" t="s">
        <v>58</v>
      </c>
      <c r="F1020" s="1279">
        <v>277031</v>
      </c>
      <c r="G1020" s="1280">
        <v>40849</v>
      </c>
      <c r="H1020" s="1281">
        <v>317880</v>
      </c>
    </row>
    <row r="1021" spans="1:8">
      <c r="A1021" s="2155"/>
      <c r="B1021" s="2153"/>
      <c r="C1021" s="2153"/>
      <c r="D1021" s="2153"/>
      <c r="E1021" s="1244" t="s">
        <v>556</v>
      </c>
      <c r="F1021" s="1282">
        <v>0.87149553290549886</v>
      </c>
      <c r="G1021" s="1283">
        <v>0.12850446709450108</v>
      </c>
      <c r="H1021" s="1284">
        <v>1</v>
      </c>
    </row>
    <row r="1022" spans="1:8">
      <c r="A1022" s="2156"/>
      <c r="B1022" s="2171"/>
      <c r="C1022" s="2171"/>
      <c r="D1022" s="2171"/>
      <c r="E1022" s="1285" t="s">
        <v>1287</v>
      </c>
      <c r="F1022" s="1286">
        <v>1</v>
      </c>
      <c r="G1022" s="1287">
        <v>1</v>
      </c>
      <c r="H1022" s="1288">
        <v>1</v>
      </c>
    </row>
    <row r="1023" spans="1:8" ht="13.8" thickBot="1">
      <c r="A1023" s="2160" t="s">
        <v>4</v>
      </c>
      <c r="B1023" s="2170" t="s">
        <v>0</v>
      </c>
      <c r="C1023" s="2170" t="s">
        <v>550</v>
      </c>
      <c r="D1023" s="2170" t="s">
        <v>474</v>
      </c>
      <c r="E1023" s="1267" t="s">
        <v>57</v>
      </c>
      <c r="F1023" s="1268">
        <v>98399</v>
      </c>
      <c r="G1023" s="1269">
        <v>43902</v>
      </c>
      <c r="H1023" s="1271">
        <v>142301</v>
      </c>
    </row>
    <row r="1024" spans="1:8">
      <c r="A1024" s="2155"/>
      <c r="B1024" s="2153"/>
      <c r="C1024" s="2153"/>
      <c r="D1024" s="2153"/>
      <c r="E1024" s="1244" t="s">
        <v>58</v>
      </c>
      <c r="F1024" s="1279">
        <v>96761.343060063868</v>
      </c>
      <c r="G1024" s="1280">
        <v>45539.65693993614</v>
      </c>
      <c r="H1024" s="1281">
        <v>142301</v>
      </c>
    </row>
    <row r="1025" spans="1:8">
      <c r="A1025" s="2155"/>
      <c r="B1025" s="2153"/>
      <c r="C1025" s="2153"/>
      <c r="D1025" s="2153"/>
      <c r="E1025" s="1244" t="s">
        <v>556</v>
      </c>
      <c r="F1025" s="1282">
        <v>0.69148495091390783</v>
      </c>
      <c r="G1025" s="1283">
        <v>0.30851504908609217</v>
      </c>
      <c r="H1025" s="1284">
        <v>1</v>
      </c>
    </row>
    <row r="1026" spans="1:8">
      <c r="A1026" s="2155"/>
      <c r="B1026" s="2153"/>
      <c r="C1026" s="2153"/>
      <c r="D1026" s="2171"/>
      <c r="E1026" s="1285" t="s">
        <v>1287</v>
      </c>
      <c r="F1026" s="1286">
        <v>0.34768613234114576</v>
      </c>
      <c r="G1026" s="1287">
        <v>0.32960449262740626</v>
      </c>
      <c r="H1026" s="1288">
        <v>0.34189958362065026</v>
      </c>
    </row>
    <row r="1027" spans="1:8">
      <c r="A1027" s="2155"/>
      <c r="B1027" s="2153"/>
      <c r="C1027" s="2153"/>
      <c r="D1027" s="2170" t="s">
        <v>475</v>
      </c>
      <c r="E1027" s="1267" t="s">
        <v>57</v>
      </c>
      <c r="F1027" s="1268">
        <v>184612</v>
      </c>
      <c r="G1027" s="1269">
        <v>89294</v>
      </c>
      <c r="H1027" s="1271">
        <v>273906</v>
      </c>
    </row>
    <row r="1028" spans="1:8">
      <c r="A1028" s="2155"/>
      <c r="B1028" s="2153"/>
      <c r="C1028" s="2153"/>
      <c r="D1028" s="2153"/>
      <c r="E1028" s="1244" t="s">
        <v>58</v>
      </c>
      <c r="F1028" s="1279">
        <v>186249.65693993613</v>
      </c>
      <c r="G1028" s="1280">
        <v>87656.343060063868</v>
      </c>
      <c r="H1028" s="1281">
        <v>273906</v>
      </c>
    </row>
    <row r="1029" spans="1:8">
      <c r="A1029" s="2155"/>
      <c r="B1029" s="2153"/>
      <c r="C1029" s="2153"/>
      <c r="D1029" s="2153"/>
      <c r="E1029" s="1244" t="s">
        <v>556</v>
      </c>
      <c r="F1029" s="1282">
        <v>0.67399764882843016</v>
      </c>
      <c r="G1029" s="1283">
        <v>0.32600235117156984</v>
      </c>
      <c r="H1029" s="1284">
        <v>1</v>
      </c>
    </row>
    <row r="1030" spans="1:8">
      <c r="A1030" s="2155"/>
      <c r="B1030" s="2153"/>
      <c r="C1030" s="2171"/>
      <c r="D1030" s="2171"/>
      <c r="E1030" s="1285" t="s">
        <v>1287</v>
      </c>
      <c r="F1030" s="1286">
        <v>0.65231386765885413</v>
      </c>
      <c r="G1030" s="1287">
        <v>0.67039550737259379</v>
      </c>
      <c r="H1030" s="1288">
        <v>0.65810041637934968</v>
      </c>
    </row>
    <row r="1031" spans="1:8">
      <c r="A1031" s="2155"/>
      <c r="B1031" s="2153"/>
      <c r="C1031" s="2170" t="s">
        <v>4</v>
      </c>
      <c r="D1031" s="2173"/>
      <c r="E1031" s="1267" t="s">
        <v>57</v>
      </c>
      <c r="F1031" s="1268">
        <v>283011</v>
      </c>
      <c r="G1031" s="1269">
        <v>133196</v>
      </c>
      <c r="H1031" s="1271">
        <v>416207</v>
      </c>
    </row>
    <row r="1032" spans="1:8">
      <c r="A1032" s="2155"/>
      <c r="B1032" s="2153"/>
      <c r="C1032" s="2153"/>
      <c r="D1032" s="2153"/>
      <c r="E1032" s="1244" t="s">
        <v>58</v>
      </c>
      <c r="F1032" s="1279">
        <v>283011</v>
      </c>
      <c r="G1032" s="1280">
        <v>133196</v>
      </c>
      <c r="H1032" s="1281">
        <v>416207</v>
      </c>
    </row>
    <row r="1033" spans="1:8">
      <c r="A1033" s="2155"/>
      <c r="B1033" s="2153"/>
      <c r="C1033" s="2153"/>
      <c r="D1033" s="2153"/>
      <c r="E1033" s="1244" t="s">
        <v>556</v>
      </c>
      <c r="F1033" s="1282">
        <v>0.67997655013010361</v>
      </c>
      <c r="G1033" s="1283">
        <v>0.3200234498698965</v>
      </c>
      <c r="H1033" s="1284">
        <v>1</v>
      </c>
    </row>
    <row r="1034" spans="1:8">
      <c r="A1034" s="2155"/>
      <c r="B1034" s="2171"/>
      <c r="C1034" s="2171"/>
      <c r="D1034" s="2171"/>
      <c r="E1034" s="1285" t="s">
        <v>1287</v>
      </c>
      <c r="F1034" s="1286">
        <v>1</v>
      </c>
      <c r="G1034" s="1287">
        <v>1</v>
      </c>
      <c r="H1034" s="1288">
        <v>1</v>
      </c>
    </row>
    <row r="1035" spans="1:8">
      <c r="A1035" s="2155"/>
      <c r="B1035" s="2170" t="s">
        <v>1</v>
      </c>
      <c r="C1035" s="2170" t="s">
        <v>550</v>
      </c>
      <c r="D1035" s="2170" t="s">
        <v>474</v>
      </c>
      <c r="E1035" s="1267" t="s">
        <v>57</v>
      </c>
      <c r="F1035" s="1268">
        <v>4079</v>
      </c>
      <c r="G1035" s="1269">
        <v>444</v>
      </c>
      <c r="H1035" s="1271">
        <v>4523</v>
      </c>
    </row>
    <row r="1036" spans="1:8">
      <c r="A1036" s="2155"/>
      <c r="B1036" s="2153"/>
      <c r="C1036" s="2153"/>
      <c r="D1036" s="2153"/>
      <c r="E1036" s="1244" t="s">
        <v>58</v>
      </c>
      <c r="F1036" s="1279">
        <v>3822.0842547355792</v>
      </c>
      <c r="G1036" s="1280">
        <v>700.91574526442105</v>
      </c>
      <c r="H1036" s="1281">
        <v>4523</v>
      </c>
    </row>
    <row r="1037" spans="1:8">
      <c r="A1037" s="2155"/>
      <c r="B1037" s="2153"/>
      <c r="C1037" s="2153"/>
      <c r="D1037" s="2153"/>
      <c r="E1037" s="1244" t="s">
        <v>556</v>
      </c>
      <c r="F1037" s="1282">
        <v>0.9018350652221977</v>
      </c>
      <c r="G1037" s="1283">
        <v>9.8164934777802346E-2</v>
      </c>
      <c r="H1037" s="1284">
        <v>1</v>
      </c>
    </row>
    <row r="1038" spans="1:8">
      <c r="A1038" s="2155"/>
      <c r="B1038" s="2153"/>
      <c r="C1038" s="2153"/>
      <c r="D1038" s="2171"/>
      <c r="E1038" s="1285" t="s">
        <v>1287</v>
      </c>
      <c r="F1038" s="1286">
        <v>0.41373364438584032</v>
      </c>
      <c r="G1038" s="1287">
        <v>0.24557522123893805</v>
      </c>
      <c r="H1038" s="1288">
        <v>0.38767463786748946</v>
      </c>
    </row>
    <row r="1039" spans="1:8">
      <c r="A1039" s="2155"/>
      <c r="B1039" s="2153"/>
      <c r="C1039" s="2153"/>
      <c r="D1039" s="2170" t="s">
        <v>475</v>
      </c>
      <c r="E1039" s="1267" t="s">
        <v>57</v>
      </c>
      <c r="F1039" s="1268">
        <v>5780</v>
      </c>
      <c r="G1039" s="1269">
        <v>1364</v>
      </c>
      <c r="H1039" s="1271">
        <v>7144</v>
      </c>
    </row>
    <row r="1040" spans="1:8">
      <c r="A1040" s="2155"/>
      <c r="B1040" s="2153"/>
      <c r="C1040" s="2153"/>
      <c r="D1040" s="2153"/>
      <c r="E1040" s="1244" t="s">
        <v>58</v>
      </c>
      <c r="F1040" s="1279">
        <v>6036.9157452644213</v>
      </c>
      <c r="G1040" s="1280">
        <v>1107.084254735579</v>
      </c>
      <c r="H1040" s="1281">
        <v>7144</v>
      </c>
    </row>
    <row r="1041" spans="1:8">
      <c r="A1041" s="2155"/>
      <c r="B1041" s="2153"/>
      <c r="C1041" s="2153"/>
      <c r="D1041" s="2153"/>
      <c r="E1041" s="1244" t="s">
        <v>556</v>
      </c>
      <c r="F1041" s="1282">
        <v>0.80907054871220607</v>
      </c>
      <c r="G1041" s="1283">
        <v>0.19092945128779396</v>
      </c>
      <c r="H1041" s="1284">
        <v>1</v>
      </c>
    </row>
    <row r="1042" spans="1:8">
      <c r="A1042" s="2155"/>
      <c r="B1042" s="2153"/>
      <c r="C1042" s="2171"/>
      <c r="D1042" s="2171"/>
      <c r="E1042" s="1285" t="s">
        <v>1287</v>
      </c>
      <c r="F1042" s="1286">
        <v>0.58626635561415963</v>
      </c>
      <c r="G1042" s="1287">
        <v>0.75442477876106195</v>
      </c>
      <c r="H1042" s="1288">
        <v>0.61232536213251054</v>
      </c>
    </row>
    <row r="1043" spans="1:8">
      <c r="A1043" s="2155"/>
      <c r="B1043" s="2153"/>
      <c r="C1043" s="2170" t="s">
        <v>4</v>
      </c>
      <c r="D1043" s="2173"/>
      <c r="E1043" s="1267" t="s">
        <v>57</v>
      </c>
      <c r="F1043" s="1268">
        <v>9859</v>
      </c>
      <c r="G1043" s="1269">
        <v>1808</v>
      </c>
      <c r="H1043" s="1271">
        <v>11667</v>
      </c>
    </row>
    <row r="1044" spans="1:8">
      <c r="A1044" s="2155"/>
      <c r="B1044" s="2153"/>
      <c r="C1044" s="2153"/>
      <c r="D1044" s="2153"/>
      <c r="E1044" s="1244" t="s">
        <v>58</v>
      </c>
      <c r="F1044" s="1279">
        <v>9859</v>
      </c>
      <c r="G1044" s="1280">
        <v>1808</v>
      </c>
      <c r="H1044" s="1281">
        <v>11667</v>
      </c>
    </row>
    <row r="1045" spans="1:8">
      <c r="A1045" s="2155"/>
      <c r="B1045" s="2153"/>
      <c r="C1045" s="2153"/>
      <c r="D1045" s="2153"/>
      <c r="E1045" s="1244" t="s">
        <v>556</v>
      </c>
      <c r="F1045" s="1282">
        <v>0.84503299905716989</v>
      </c>
      <c r="G1045" s="1283">
        <v>0.15496700094283022</v>
      </c>
      <c r="H1045" s="1284">
        <v>1</v>
      </c>
    </row>
    <row r="1046" spans="1:8">
      <c r="A1046" s="2155"/>
      <c r="B1046" s="2171"/>
      <c r="C1046" s="2171"/>
      <c r="D1046" s="2171"/>
      <c r="E1046" s="1285" t="s">
        <v>1287</v>
      </c>
      <c r="F1046" s="1286">
        <v>1</v>
      </c>
      <c r="G1046" s="1287">
        <v>1</v>
      </c>
      <c r="H1046" s="1288">
        <v>1</v>
      </c>
    </row>
    <row r="1047" spans="1:8">
      <c r="A1047" s="2155"/>
      <c r="B1047" s="2170" t="s">
        <v>2</v>
      </c>
      <c r="C1047" s="2170" t="s">
        <v>550</v>
      </c>
      <c r="D1047" s="2170" t="s">
        <v>474</v>
      </c>
      <c r="E1047" s="1267" t="s">
        <v>57</v>
      </c>
      <c r="F1047" s="1268">
        <v>7294</v>
      </c>
      <c r="G1047" s="1269">
        <v>9751</v>
      </c>
      <c r="H1047" s="1271">
        <v>17045</v>
      </c>
    </row>
    <row r="1048" spans="1:8">
      <c r="A1048" s="2155"/>
      <c r="B1048" s="2153"/>
      <c r="C1048" s="2153"/>
      <c r="D1048" s="2153"/>
      <c r="E1048" s="1244" t="s">
        <v>58</v>
      </c>
      <c r="F1048" s="1279">
        <v>8479.8158570038049</v>
      </c>
      <c r="G1048" s="1280">
        <v>8565.1841429961951</v>
      </c>
      <c r="H1048" s="1281">
        <v>17045</v>
      </c>
    </row>
    <row r="1049" spans="1:8">
      <c r="A1049" s="2155"/>
      <c r="B1049" s="2153"/>
      <c r="C1049" s="2153"/>
      <c r="D1049" s="2153"/>
      <c r="E1049" s="1244" t="s">
        <v>556</v>
      </c>
      <c r="F1049" s="1282">
        <v>0.42792607802874744</v>
      </c>
      <c r="G1049" s="1283">
        <v>0.57207392197125262</v>
      </c>
      <c r="H1049" s="1284">
        <v>1</v>
      </c>
    </row>
    <row r="1050" spans="1:8">
      <c r="A1050" s="2155"/>
      <c r="B1050" s="2153"/>
      <c r="C1050" s="2153"/>
      <c r="D1050" s="2171"/>
      <c r="E1050" s="1285" t="s">
        <v>1287</v>
      </c>
      <c r="F1050" s="1286">
        <v>0.25947138130980751</v>
      </c>
      <c r="G1050" s="1287">
        <v>0.34341762344157217</v>
      </c>
      <c r="H1050" s="1288">
        <v>0.30165472082116623</v>
      </c>
    </row>
    <row r="1051" spans="1:8">
      <c r="A1051" s="2155"/>
      <c r="B1051" s="2153"/>
      <c r="C1051" s="2153"/>
      <c r="D1051" s="2170" t="s">
        <v>475</v>
      </c>
      <c r="E1051" s="1267" t="s">
        <v>57</v>
      </c>
      <c r="F1051" s="1268">
        <v>20817</v>
      </c>
      <c r="G1051" s="1269">
        <v>18643</v>
      </c>
      <c r="H1051" s="1271">
        <v>39460</v>
      </c>
    </row>
    <row r="1052" spans="1:8">
      <c r="A1052" s="2155"/>
      <c r="B1052" s="2153"/>
      <c r="C1052" s="2153"/>
      <c r="D1052" s="2153"/>
      <c r="E1052" s="1244" t="s">
        <v>58</v>
      </c>
      <c r="F1052" s="1279">
        <v>19631.184142996193</v>
      </c>
      <c r="G1052" s="1280">
        <v>19828.815857003807</v>
      </c>
      <c r="H1052" s="1281">
        <v>39460</v>
      </c>
    </row>
    <row r="1053" spans="1:8">
      <c r="A1053" s="2155"/>
      <c r="B1053" s="2153"/>
      <c r="C1053" s="2153"/>
      <c r="D1053" s="2153"/>
      <c r="E1053" s="1244" t="s">
        <v>556</v>
      </c>
      <c r="F1053" s="1282">
        <v>0.5275468829194121</v>
      </c>
      <c r="G1053" s="1283">
        <v>0.4724531170805879</v>
      </c>
      <c r="H1053" s="1284">
        <v>1</v>
      </c>
    </row>
    <row r="1054" spans="1:8">
      <c r="A1054" s="2155"/>
      <c r="B1054" s="2153"/>
      <c r="C1054" s="2171"/>
      <c r="D1054" s="2171"/>
      <c r="E1054" s="1285" t="s">
        <v>1287</v>
      </c>
      <c r="F1054" s="1286">
        <v>0.74052861869019238</v>
      </c>
      <c r="G1054" s="1287">
        <v>0.65658237655842777</v>
      </c>
      <c r="H1054" s="1288">
        <v>0.69834527917883382</v>
      </c>
    </row>
    <row r="1055" spans="1:8">
      <c r="A1055" s="2155"/>
      <c r="B1055" s="2153"/>
      <c r="C1055" s="2170" t="s">
        <v>4</v>
      </c>
      <c r="D1055" s="2173"/>
      <c r="E1055" s="1267" t="s">
        <v>57</v>
      </c>
      <c r="F1055" s="1268">
        <v>28111</v>
      </c>
      <c r="G1055" s="1269">
        <v>28394</v>
      </c>
      <c r="H1055" s="1271">
        <v>56505</v>
      </c>
    </row>
    <row r="1056" spans="1:8">
      <c r="A1056" s="2155"/>
      <c r="B1056" s="2153"/>
      <c r="C1056" s="2153"/>
      <c r="D1056" s="2153"/>
      <c r="E1056" s="1244" t="s">
        <v>58</v>
      </c>
      <c r="F1056" s="1279">
        <v>28111</v>
      </c>
      <c r="G1056" s="1280">
        <v>28394</v>
      </c>
      <c r="H1056" s="1281">
        <v>56505</v>
      </c>
    </row>
    <row r="1057" spans="1:8">
      <c r="A1057" s="2155"/>
      <c r="B1057" s="2153"/>
      <c r="C1057" s="2153"/>
      <c r="D1057" s="2153"/>
      <c r="E1057" s="1244" t="s">
        <v>556</v>
      </c>
      <c r="F1057" s="1282">
        <v>0.49749579683213874</v>
      </c>
      <c r="G1057" s="1283">
        <v>0.50250420316786126</v>
      </c>
      <c r="H1057" s="1284">
        <v>1</v>
      </c>
    </row>
    <row r="1058" spans="1:8">
      <c r="A1058" s="2155"/>
      <c r="B1058" s="2171"/>
      <c r="C1058" s="2171"/>
      <c r="D1058" s="2171"/>
      <c r="E1058" s="1285" t="s">
        <v>1287</v>
      </c>
      <c r="F1058" s="1286">
        <v>1</v>
      </c>
      <c r="G1058" s="1287">
        <v>1</v>
      </c>
      <c r="H1058" s="1288">
        <v>1</v>
      </c>
    </row>
    <row r="1059" spans="1:8">
      <c r="A1059" s="2155"/>
      <c r="B1059" s="2170" t="s">
        <v>3</v>
      </c>
      <c r="C1059" s="2170" t="s">
        <v>550</v>
      </c>
      <c r="D1059" s="2170" t="s">
        <v>474</v>
      </c>
      <c r="E1059" s="1267" t="s">
        <v>57</v>
      </c>
      <c r="F1059" s="1268">
        <v>156383</v>
      </c>
      <c r="G1059" s="1269">
        <v>37965</v>
      </c>
      <c r="H1059" s="1271">
        <v>194348</v>
      </c>
    </row>
    <row r="1060" spans="1:8">
      <c r="A1060" s="2155"/>
      <c r="B1060" s="2153"/>
      <c r="C1060" s="2153"/>
      <c r="D1060" s="2153"/>
      <c r="E1060" s="1244" t="s">
        <v>58</v>
      </c>
      <c r="F1060" s="1279">
        <v>149368.19017141918</v>
      </c>
      <c r="G1060" s="1280">
        <v>44979.80982858083</v>
      </c>
      <c r="H1060" s="1281">
        <v>194348</v>
      </c>
    </row>
    <row r="1061" spans="1:8">
      <c r="A1061" s="2155"/>
      <c r="B1061" s="2153"/>
      <c r="C1061" s="2153"/>
      <c r="D1061" s="2153"/>
      <c r="E1061" s="1244" t="s">
        <v>556</v>
      </c>
      <c r="F1061" s="1282">
        <v>0.80465453722189073</v>
      </c>
      <c r="G1061" s="1283">
        <v>0.19534546277810935</v>
      </c>
      <c r="H1061" s="1284">
        <v>1</v>
      </c>
    </row>
    <row r="1062" spans="1:8">
      <c r="A1062" s="2155"/>
      <c r="B1062" s="2153"/>
      <c r="C1062" s="2153"/>
      <c r="D1062" s="2171"/>
      <c r="E1062" s="1285" t="s">
        <v>1287</v>
      </c>
      <c r="F1062" s="1286">
        <v>0.41847091658839553</v>
      </c>
      <c r="G1062" s="1287">
        <v>0.33736470755505005</v>
      </c>
      <c r="H1062" s="1288">
        <v>0.39969973366787664</v>
      </c>
    </row>
    <row r="1063" spans="1:8">
      <c r="A1063" s="2155"/>
      <c r="B1063" s="2153"/>
      <c r="C1063" s="2153"/>
      <c r="D1063" s="2170" t="s">
        <v>475</v>
      </c>
      <c r="E1063" s="1267" t="s">
        <v>57</v>
      </c>
      <c r="F1063" s="1268">
        <v>217318</v>
      </c>
      <c r="G1063" s="1269">
        <v>74569</v>
      </c>
      <c r="H1063" s="1271">
        <v>291887</v>
      </c>
    </row>
    <row r="1064" spans="1:8">
      <c r="A1064" s="2155"/>
      <c r="B1064" s="2153"/>
      <c r="C1064" s="2153"/>
      <c r="D1064" s="2153"/>
      <c r="E1064" s="1244" t="s">
        <v>58</v>
      </c>
      <c r="F1064" s="1279">
        <v>224332.80982858082</v>
      </c>
      <c r="G1064" s="1280">
        <v>67554.190171419163</v>
      </c>
      <c r="H1064" s="1281">
        <v>291887</v>
      </c>
    </row>
    <row r="1065" spans="1:8">
      <c r="A1065" s="2155"/>
      <c r="B1065" s="2153"/>
      <c r="C1065" s="2153"/>
      <c r="D1065" s="2153"/>
      <c r="E1065" s="1244" t="s">
        <v>556</v>
      </c>
      <c r="F1065" s="1282">
        <v>0.74452784810560246</v>
      </c>
      <c r="G1065" s="1283">
        <v>0.25547215189439748</v>
      </c>
      <c r="H1065" s="1284">
        <v>1</v>
      </c>
    </row>
    <row r="1066" spans="1:8">
      <c r="A1066" s="2155"/>
      <c r="B1066" s="2153"/>
      <c r="C1066" s="2171"/>
      <c r="D1066" s="2171"/>
      <c r="E1066" s="1285" t="s">
        <v>1287</v>
      </c>
      <c r="F1066" s="1286">
        <v>0.58152908341160447</v>
      </c>
      <c r="G1066" s="1287">
        <v>0.66263529244495001</v>
      </c>
      <c r="H1066" s="1288">
        <v>0.60030026633212341</v>
      </c>
    </row>
    <row r="1067" spans="1:8">
      <c r="A1067" s="2155"/>
      <c r="B1067" s="2153"/>
      <c r="C1067" s="2170" t="s">
        <v>4</v>
      </c>
      <c r="D1067" s="2173"/>
      <c r="E1067" s="1267" t="s">
        <v>57</v>
      </c>
      <c r="F1067" s="1268">
        <v>373701</v>
      </c>
      <c r="G1067" s="1269">
        <v>112534</v>
      </c>
      <c r="H1067" s="1271">
        <v>486235</v>
      </c>
    </row>
    <row r="1068" spans="1:8">
      <c r="A1068" s="2155"/>
      <c r="B1068" s="2153"/>
      <c r="C1068" s="2153"/>
      <c r="D1068" s="2153"/>
      <c r="E1068" s="1244" t="s">
        <v>58</v>
      </c>
      <c r="F1068" s="1279">
        <v>373701</v>
      </c>
      <c r="G1068" s="1280">
        <v>112534</v>
      </c>
      <c r="H1068" s="1281">
        <v>486235</v>
      </c>
    </row>
    <row r="1069" spans="1:8">
      <c r="A1069" s="2155"/>
      <c r="B1069" s="2153"/>
      <c r="C1069" s="2153"/>
      <c r="D1069" s="2153"/>
      <c r="E1069" s="1244" t="s">
        <v>556</v>
      </c>
      <c r="F1069" s="1282">
        <v>0.76856046973171399</v>
      </c>
      <c r="G1069" s="1283">
        <v>0.2314395302682859</v>
      </c>
      <c r="H1069" s="1284">
        <v>1</v>
      </c>
    </row>
    <row r="1070" spans="1:8">
      <c r="A1070" s="2155"/>
      <c r="B1070" s="2171"/>
      <c r="C1070" s="2171"/>
      <c r="D1070" s="2171"/>
      <c r="E1070" s="1285" t="s">
        <v>1287</v>
      </c>
      <c r="F1070" s="1286">
        <v>1</v>
      </c>
      <c r="G1070" s="1287">
        <v>1</v>
      </c>
      <c r="H1070" s="1288">
        <v>1</v>
      </c>
    </row>
    <row r="1071" spans="1:8" ht="13.8" thickBot="1">
      <c r="A1071" s="2155"/>
      <c r="B1071" s="2172" t="s">
        <v>4</v>
      </c>
      <c r="C1071" s="2170" t="s">
        <v>550</v>
      </c>
      <c r="D1071" s="2170" t="s">
        <v>474</v>
      </c>
      <c r="E1071" s="1267" t="s">
        <v>57</v>
      </c>
      <c r="F1071" s="1268">
        <v>266155</v>
      </c>
      <c r="G1071" s="1269">
        <v>92062</v>
      </c>
      <c r="H1071" s="1271">
        <v>358217</v>
      </c>
    </row>
    <row r="1072" spans="1:8">
      <c r="A1072" s="2155"/>
      <c r="B1072" s="2153"/>
      <c r="C1072" s="2153"/>
      <c r="D1072" s="2153"/>
      <c r="E1072" s="1244" t="s">
        <v>58</v>
      </c>
      <c r="F1072" s="1279">
        <v>256380.91145810796</v>
      </c>
      <c r="G1072" s="1280">
        <v>101836.08854189204</v>
      </c>
      <c r="H1072" s="1281">
        <v>358217</v>
      </c>
    </row>
    <row r="1073" spans="1:8">
      <c r="A1073" s="2155"/>
      <c r="B1073" s="2153"/>
      <c r="C1073" s="2153"/>
      <c r="D1073" s="2153"/>
      <c r="E1073" s="1244" t="s">
        <v>556</v>
      </c>
      <c r="F1073" s="1282">
        <v>0.74299935513948256</v>
      </c>
      <c r="G1073" s="1283">
        <v>0.25700064486051749</v>
      </c>
      <c r="H1073" s="1284">
        <v>1</v>
      </c>
    </row>
    <row r="1074" spans="1:8">
      <c r="A1074" s="2155"/>
      <c r="B1074" s="2153"/>
      <c r="C1074" s="2153"/>
      <c r="D1074" s="2171"/>
      <c r="E1074" s="1285" t="s">
        <v>1287</v>
      </c>
      <c r="F1074" s="1286">
        <v>0.38313213815817881</v>
      </c>
      <c r="G1074" s="1287">
        <v>0.33364017221634312</v>
      </c>
      <c r="H1074" s="1288">
        <v>0.36906226368051565</v>
      </c>
    </row>
    <row r="1075" spans="1:8">
      <c r="A1075" s="2155"/>
      <c r="B1075" s="2153"/>
      <c r="C1075" s="2153"/>
      <c r="D1075" s="2170" t="s">
        <v>475</v>
      </c>
      <c r="E1075" s="1267" t="s">
        <v>57</v>
      </c>
      <c r="F1075" s="1268">
        <v>428527</v>
      </c>
      <c r="G1075" s="1269">
        <v>183870</v>
      </c>
      <c r="H1075" s="1271">
        <v>612397</v>
      </c>
    </row>
    <row r="1076" spans="1:8">
      <c r="A1076" s="2155"/>
      <c r="B1076" s="2153"/>
      <c r="C1076" s="2153"/>
      <c r="D1076" s="2153"/>
      <c r="E1076" s="1244" t="s">
        <v>58</v>
      </c>
      <c r="F1076" s="1279">
        <v>438301.08854189207</v>
      </c>
      <c r="G1076" s="1280">
        <v>174095.91145810796</v>
      </c>
      <c r="H1076" s="1281">
        <v>612397</v>
      </c>
    </row>
    <row r="1077" spans="1:8">
      <c r="A1077" s="2155"/>
      <c r="B1077" s="2153"/>
      <c r="C1077" s="2153"/>
      <c r="D1077" s="2153"/>
      <c r="E1077" s="1244" t="s">
        <v>556</v>
      </c>
      <c r="F1077" s="1282">
        <v>0.69975359121615555</v>
      </c>
      <c r="G1077" s="1283">
        <v>0.30024640878384445</v>
      </c>
      <c r="H1077" s="1284">
        <v>1</v>
      </c>
    </row>
    <row r="1078" spans="1:8">
      <c r="A1078" s="2155"/>
      <c r="B1078" s="2153"/>
      <c r="C1078" s="2171"/>
      <c r="D1078" s="2171"/>
      <c r="E1078" s="1285" t="s">
        <v>1287</v>
      </c>
      <c r="F1078" s="1286">
        <v>0.61686786184182119</v>
      </c>
      <c r="G1078" s="1287">
        <v>0.66635982778365688</v>
      </c>
      <c r="H1078" s="1288">
        <v>0.63093773631948435</v>
      </c>
    </row>
    <row r="1079" spans="1:8" ht="13.8" thickBot="1">
      <c r="A1079" s="2155"/>
      <c r="B1079" s="2153"/>
      <c r="C1079" s="2172" t="s">
        <v>4</v>
      </c>
      <c r="D1079" s="2173"/>
      <c r="E1079" s="1267" t="s">
        <v>57</v>
      </c>
      <c r="F1079" s="1268">
        <v>694682</v>
      </c>
      <c r="G1079" s="1269">
        <v>275932</v>
      </c>
      <c r="H1079" s="1271">
        <v>970614</v>
      </c>
    </row>
    <row r="1080" spans="1:8">
      <c r="A1080" s="2155"/>
      <c r="B1080" s="2153"/>
      <c r="C1080" s="2153"/>
      <c r="D1080" s="2153"/>
      <c r="E1080" s="1244" t="s">
        <v>58</v>
      </c>
      <c r="F1080" s="1279">
        <v>694682</v>
      </c>
      <c r="G1080" s="1280">
        <v>275932</v>
      </c>
      <c r="H1080" s="1281">
        <v>970614</v>
      </c>
    </row>
    <row r="1081" spans="1:8">
      <c r="A1081" s="2155"/>
      <c r="B1081" s="2153"/>
      <c r="C1081" s="2153"/>
      <c r="D1081" s="2153"/>
      <c r="E1081" s="1244" t="s">
        <v>556</v>
      </c>
      <c r="F1081" s="1282">
        <v>0.71571397074429166</v>
      </c>
      <c r="G1081" s="1283">
        <v>0.28428602925570823</v>
      </c>
      <c r="H1081" s="1284">
        <v>1</v>
      </c>
    </row>
    <row r="1082" spans="1:8" ht="13.8" thickBot="1">
      <c r="A1082" s="2161"/>
      <c r="B1082" s="2174"/>
      <c r="C1082" s="2174"/>
      <c r="D1082" s="2174"/>
      <c r="E1082" s="1247" t="s">
        <v>1287</v>
      </c>
      <c r="F1082" s="1290">
        <v>1</v>
      </c>
      <c r="G1082" s="1291">
        <v>1</v>
      </c>
      <c r="H1082" s="1292">
        <v>1</v>
      </c>
    </row>
    <row r="1084" spans="1:8" ht="13.8" thickBot="1">
      <c r="A1084" s="2164" t="s">
        <v>213</v>
      </c>
      <c r="B1084" s="2153"/>
      <c r="C1084" s="2153"/>
      <c r="D1084" s="2153"/>
      <c r="E1084" s="2153"/>
      <c r="F1084" s="2153"/>
      <c r="G1084" s="2153"/>
      <c r="H1084" s="2153"/>
    </row>
    <row r="1085" spans="1:8" ht="35.4" thickBot="1">
      <c r="A1085" s="1438" t="s">
        <v>52</v>
      </c>
      <c r="B1085" s="2479" t="s">
        <v>212</v>
      </c>
      <c r="C1085" s="2167"/>
      <c r="D1085" s="1293" t="s">
        <v>153</v>
      </c>
      <c r="E1085" s="1294" t="s">
        <v>214</v>
      </c>
      <c r="F1085" s="1294" t="s">
        <v>215</v>
      </c>
      <c r="G1085" s="1294" t="s">
        <v>226</v>
      </c>
      <c r="H1085" s="1295" t="s">
        <v>227</v>
      </c>
    </row>
    <row r="1086" spans="1:8">
      <c r="A1086" s="2168" t="s">
        <v>6</v>
      </c>
      <c r="B1086" s="2182" t="s">
        <v>0</v>
      </c>
      <c r="C1086" s="1257" t="s">
        <v>216</v>
      </c>
      <c r="D1086" s="1296" t="s">
        <v>1288</v>
      </c>
      <c r="E1086" s="1259">
        <v>1</v>
      </c>
      <c r="F1086" s="1315">
        <v>2.512268617591551E-52</v>
      </c>
      <c r="G1086" s="1306"/>
      <c r="H1086" s="1439"/>
    </row>
    <row r="1087" spans="1:8">
      <c r="A1087" s="2155"/>
      <c r="B1087" s="2153"/>
      <c r="C1087" s="1244" t="s">
        <v>232</v>
      </c>
      <c r="D1087" s="1298">
        <v>231.53516321801033</v>
      </c>
      <c r="E1087" s="1262">
        <v>1</v>
      </c>
      <c r="F1087" s="1308">
        <v>2.7577432119837155E-52</v>
      </c>
      <c r="G1087" s="1272"/>
      <c r="H1087" s="1440"/>
    </row>
    <row r="1088" spans="1:8">
      <c r="A1088" s="2155"/>
      <c r="B1088" s="2153"/>
      <c r="C1088" s="1244" t="s">
        <v>217</v>
      </c>
      <c r="D1088" s="1298">
        <v>232.23899755523229</v>
      </c>
      <c r="E1088" s="1262">
        <v>1</v>
      </c>
      <c r="F1088" s="1308">
        <v>1.9367100663548529E-52</v>
      </c>
      <c r="G1088" s="1272"/>
      <c r="H1088" s="1440"/>
    </row>
    <row r="1089" spans="1:8">
      <c r="A1089" s="2155"/>
      <c r="B1089" s="2153"/>
      <c r="C1089" s="1244" t="s">
        <v>229</v>
      </c>
      <c r="D1089" s="1431"/>
      <c r="E1089" s="1272"/>
      <c r="F1089" s="1272"/>
      <c r="G1089" s="1308">
        <v>2.3965170724960166E-52</v>
      </c>
      <c r="H1089" s="1299">
        <v>1.3800485043299377E-52</v>
      </c>
    </row>
    <row r="1090" spans="1:8">
      <c r="A1090" s="2155"/>
      <c r="B1090" s="2153"/>
      <c r="C1090" s="1244" t="s">
        <v>218</v>
      </c>
      <c r="D1090" s="1298">
        <v>231.71912103765848</v>
      </c>
      <c r="E1090" s="1262">
        <v>1</v>
      </c>
      <c r="F1090" s="1308">
        <v>2.514414608973694E-52</v>
      </c>
      <c r="G1090" s="1272"/>
      <c r="H1090" s="1440"/>
    </row>
    <row r="1091" spans="1:8">
      <c r="A1091" s="2155"/>
      <c r="B1091" s="2171"/>
      <c r="C1091" s="1285" t="s">
        <v>159</v>
      </c>
      <c r="D1091" s="1264">
        <v>136274</v>
      </c>
      <c r="E1091" s="1273"/>
      <c r="F1091" s="1273"/>
      <c r="G1091" s="1273"/>
      <c r="H1091" s="1300"/>
    </row>
    <row r="1092" spans="1:8">
      <c r="A1092" s="2155"/>
      <c r="B1092" s="2170" t="s">
        <v>1</v>
      </c>
      <c r="C1092" s="1267" t="s">
        <v>216</v>
      </c>
      <c r="D1092" s="1301" t="s">
        <v>1289</v>
      </c>
      <c r="E1092" s="1269">
        <v>1</v>
      </c>
      <c r="F1092" s="1443">
        <v>2.3831416591700714E-58</v>
      </c>
      <c r="G1092" s="1270"/>
      <c r="H1092" s="1442"/>
    </row>
    <row r="1093" spans="1:8">
      <c r="A1093" s="2155"/>
      <c r="B1093" s="2153"/>
      <c r="C1093" s="1244" t="s">
        <v>232</v>
      </c>
      <c r="D1093" s="1298">
        <v>257.49278313086114</v>
      </c>
      <c r="E1093" s="1262">
        <v>1</v>
      </c>
      <c r="F1093" s="1308">
        <v>6.0400363370291569E-58</v>
      </c>
      <c r="G1093" s="1272"/>
      <c r="H1093" s="1440"/>
    </row>
    <row r="1094" spans="1:8">
      <c r="A1094" s="2155"/>
      <c r="B1094" s="2153"/>
      <c r="C1094" s="1244" t="s">
        <v>217</v>
      </c>
      <c r="D1094" s="1298">
        <v>384.71053022064666</v>
      </c>
      <c r="E1094" s="1262">
        <v>1</v>
      </c>
      <c r="F1094" s="1308">
        <v>1.1733327133535906E-85</v>
      </c>
      <c r="G1094" s="1272"/>
      <c r="H1094" s="1440"/>
    </row>
    <row r="1095" spans="1:8">
      <c r="A1095" s="2155"/>
      <c r="B1095" s="2153"/>
      <c r="C1095" s="1244" t="s">
        <v>229</v>
      </c>
      <c r="D1095" s="1431"/>
      <c r="E1095" s="1272"/>
      <c r="F1095" s="1272"/>
      <c r="G1095" s="1308">
        <v>5.9963776396963601E-84</v>
      </c>
      <c r="H1095" s="1299">
        <v>3.0319712746368195E-84</v>
      </c>
    </row>
    <row r="1096" spans="1:8">
      <c r="A1096" s="2155"/>
      <c r="B1096" s="2153"/>
      <c r="C1096" s="1244" t="s">
        <v>218</v>
      </c>
      <c r="D1096" s="1298">
        <v>259.25531545960126</v>
      </c>
      <c r="E1096" s="1262">
        <v>1</v>
      </c>
      <c r="F1096" s="1308">
        <v>2.4936785278020969E-58</v>
      </c>
      <c r="G1096" s="1272"/>
      <c r="H1096" s="1440"/>
    </row>
    <row r="1097" spans="1:8">
      <c r="A1097" s="2155"/>
      <c r="B1097" s="2171"/>
      <c r="C1097" s="1285" t="s">
        <v>159</v>
      </c>
      <c r="D1097" s="1264">
        <v>2871</v>
      </c>
      <c r="E1097" s="1273"/>
      <c r="F1097" s="1273"/>
      <c r="G1097" s="1273"/>
      <c r="H1097" s="1300"/>
    </row>
    <row r="1098" spans="1:8">
      <c r="A1098" s="2155"/>
      <c r="B1098" s="2170" t="s">
        <v>2</v>
      </c>
      <c r="C1098" s="1267" t="s">
        <v>216</v>
      </c>
      <c r="D1098" s="1301" t="s">
        <v>1290</v>
      </c>
      <c r="E1098" s="1269">
        <v>1</v>
      </c>
      <c r="F1098" s="1443">
        <v>6.1298952985615129E-194</v>
      </c>
      <c r="G1098" s="1270"/>
      <c r="H1098" s="1442"/>
    </row>
    <row r="1099" spans="1:8">
      <c r="A1099" s="2155"/>
      <c r="B1099" s="2153"/>
      <c r="C1099" s="1244" t="s">
        <v>232</v>
      </c>
      <c r="D1099" s="1298">
        <v>881.69641405303719</v>
      </c>
      <c r="E1099" s="1262">
        <v>1</v>
      </c>
      <c r="F1099" s="1308">
        <v>9.3507334585850379E-194</v>
      </c>
      <c r="G1099" s="1272"/>
      <c r="H1099" s="1440"/>
    </row>
    <row r="1100" spans="1:8">
      <c r="A1100" s="2155"/>
      <c r="B1100" s="2153"/>
      <c r="C1100" s="1244" t="s">
        <v>217</v>
      </c>
      <c r="D1100" s="1298">
        <v>941.14070796367866</v>
      </c>
      <c r="E1100" s="1262">
        <v>1</v>
      </c>
      <c r="F1100" s="1308">
        <v>1.1182643103962922E-206</v>
      </c>
      <c r="G1100" s="1272"/>
      <c r="H1100" s="1440"/>
    </row>
    <row r="1101" spans="1:8">
      <c r="A1101" s="2155"/>
      <c r="B1101" s="2153"/>
      <c r="C1101" s="1244" t="s">
        <v>229</v>
      </c>
      <c r="D1101" s="1431"/>
      <c r="E1101" s="1272"/>
      <c r="F1101" s="1272"/>
      <c r="G1101" s="1308">
        <v>4.7466535333640434E-194</v>
      </c>
      <c r="H1101" s="1299">
        <v>4.7466535333635597E-194</v>
      </c>
    </row>
    <row r="1102" spans="1:8">
      <c r="A1102" s="2155"/>
      <c r="B1102" s="2153"/>
      <c r="C1102" s="1244" t="s">
        <v>218</v>
      </c>
      <c r="D1102" s="1298">
        <v>882.50975489888879</v>
      </c>
      <c r="E1102" s="1262">
        <v>1</v>
      </c>
      <c r="F1102" s="1308">
        <v>6.2234497659034975E-194</v>
      </c>
      <c r="G1102" s="1272"/>
      <c r="H1102" s="1440"/>
    </row>
    <row r="1103" spans="1:8">
      <c r="A1103" s="2155"/>
      <c r="B1103" s="2171"/>
      <c r="C1103" s="1285" t="s">
        <v>159</v>
      </c>
      <c r="D1103" s="1264">
        <v>29166</v>
      </c>
      <c r="E1103" s="1273"/>
      <c r="F1103" s="1273"/>
      <c r="G1103" s="1273"/>
      <c r="H1103" s="1300"/>
    </row>
    <row r="1104" spans="1:8">
      <c r="A1104" s="2155"/>
      <c r="B1104" s="2170" t="s">
        <v>3</v>
      </c>
      <c r="C1104" s="1267" t="s">
        <v>216</v>
      </c>
      <c r="D1104" s="1301" t="s">
        <v>1291</v>
      </c>
      <c r="E1104" s="1269">
        <v>1</v>
      </c>
      <c r="F1104" s="1443">
        <v>3.3228878012097817E-50</v>
      </c>
      <c r="G1104" s="1270"/>
      <c r="H1104" s="1442"/>
    </row>
    <row r="1105" spans="1:8">
      <c r="A1105" s="2155"/>
      <c r="B1105" s="2153"/>
      <c r="C1105" s="1244" t="s">
        <v>232</v>
      </c>
      <c r="D1105" s="1298">
        <v>221.80527894068899</v>
      </c>
      <c r="E1105" s="1262">
        <v>1</v>
      </c>
      <c r="F1105" s="1308">
        <v>3.6526946317480483E-50</v>
      </c>
      <c r="G1105" s="1272"/>
      <c r="H1105" s="1440"/>
    </row>
    <row r="1106" spans="1:8">
      <c r="A1106" s="2155"/>
      <c r="B1106" s="2153"/>
      <c r="C1106" s="1244" t="s">
        <v>217</v>
      </c>
      <c r="D1106" s="1298">
        <v>222.77969104206423</v>
      </c>
      <c r="E1106" s="1262">
        <v>1</v>
      </c>
      <c r="F1106" s="1308">
        <v>2.2391283308847484E-50</v>
      </c>
      <c r="G1106" s="1272"/>
      <c r="H1106" s="1440"/>
    </row>
    <row r="1107" spans="1:8">
      <c r="A1107" s="2155"/>
      <c r="B1107" s="2153"/>
      <c r="C1107" s="1244" t="s">
        <v>229</v>
      </c>
      <c r="D1107" s="1431"/>
      <c r="E1107" s="1272"/>
      <c r="F1107" s="1272"/>
      <c r="G1107" s="1308">
        <v>2.9054586501566753E-50</v>
      </c>
      <c r="H1107" s="1299">
        <v>1.8279278889975995E-50</v>
      </c>
    </row>
    <row r="1108" spans="1:8">
      <c r="A1108" s="2155"/>
      <c r="B1108" s="2153"/>
      <c r="C1108" s="1244" t="s">
        <v>218</v>
      </c>
      <c r="D1108" s="1298">
        <v>221.99197528000033</v>
      </c>
      <c r="E1108" s="1262">
        <v>1</v>
      </c>
      <c r="F1108" s="1308">
        <v>3.3257659563688451E-50</v>
      </c>
      <c r="G1108" s="1272"/>
      <c r="H1108" s="1440"/>
    </row>
    <row r="1109" spans="1:8">
      <c r="A1109" s="2155"/>
      <c r="B1109" s="2171"/>
      <c r="C1109" s="1285" t="s">
        <v>159</v>
      </c>
      <c r="D1109" s="1264">
        <v>128776</v>
      </c>
      <c r="E1109" s="1273"/>
      <c r="F1109" s="1273"/>
      <c r="G1109" s="1273"/>
      <c r="H1109" s="1300"/>
    </row>
    <row r="1110" spans="1:8">
      <c r="A1110" s="2155"/>
      <c r="B1110" s="2170" t="s">
        <v>4</v>
      </c>
      <c r="C1110" s="1267" t="s">
        <v>216</v>
      </c>
      <c r="D1110" s="1301" t="s">
        <v>1292</v>
      </c>
      <c r="E1110" s="1269">
        <v>1</v>
      </c>
      <c r="F1110" s="1443">
        <v>3.7240986779648637E-16</v>
      </c>
      <c r="G1110" s="1270"/>
      <c r="H1110" s="1442"/>
    </row>
    <row r="1111" spans="1:8">
      <c r="A1111" s="2155"/>
      <c r="B1111" s="2153"/>
      <c r="C1111" s="1244" t="s">
        <v>232</v>
      </c>
      <c r="D1111" s="1298">
        <v>66.309507339981423</v>
      </c>
      <c r="E1111" s="1262">
        <v>1</v>
      </c>
      <c r="F1111" s="1308">
        <v>3.8539527961731206E-16</v>
      </c>
      <c r="G1111" s="1272"/>
      <c r="H1111" s="1440"/>
    </row>
    <row r="1112" spans="1:8">
      <c r="A1112" s="2155"/>
      <c r="B1112" s="2153"/>
      <c r="C1112" s="1244" t="s">
        <v>217</v>
      </c>
      <c r="D1112" s="1298">
        <v>66.391527941080426</v>
      </c>
      <c r="E1112" s="1262">
        <v>1</v>
      </c>
      <c r="F1112" s="1308">
        <v>3.6968765961995997E-16</v>
      </c>
      <c r="G1112" s="1272"/>
      <c r="H1112" s="1440"/>
    </row>
    <row r="1113" spans="1:8">
      <c r="A1113" s="2155"/>
      <c r="B1113" s="2153"/>
      <c r="C1113" s="1244" t="s">
        <v>229</v>
      </c>
      <c r="D1113" s="1431"/>
      <c r="E1113" s="1272"/>
      <c r="F1113" s="1272"/>
      <c r="G1113" s="1308">
        <v>3.7935053126895203E-16</v>
      </c>
      <c r="H1113" s="1299">
        <v>1.9271946119578048E-16</v>
      </c>
    </row>
    <row r="1114" spans="1:8">
      <c r="A1114" s="2155"/>
      <c r="B1114" s="2153"/>
      <c r="C1114" s="1244" t="s">
        <v>218</v>
      </c>
      <c r="D1114" s="1298">
        <v>66.376843127206101</v>
      </c>
      <c r="E1114" s="1262">
        <v>1</v>
      </c>
      <c r="F1114" s="1308">
        <v>3.7245208244762322E-16</v>
      </c>
      <c r="G1114" s="1272"/>
      <c r="H1114" s="1440"/>
    </row>
    <row r="1115" spans="1:8">
      <c r="A1115" s="2156"/>
      <c r="B1115" s="2171"/>
      <c r="C1115" s="1285" t="s">
        <v>159</v>
      </c>
      <c r="D1115" s="1264">
        <v>297087</v>
      </c>
      <c r="E1115" s="1273"/>
      <c r="F1115" s="1273"/>
      <c r="G1115" s="1273"/>
      <c r="H1115" s="1300"/>
    </row>
    <row r="1116" spans="1:8">
      <c r="A1116" s="2154" t="s">
        <v>7</v>
      </c>
      <c r="B1116" s="2170" t="s">
        <v>0</v>
      </c>
      <c r="C1116" s="1267" t="s">
        <v>216</v>
      </c>
      <c r="D1116" s="1301" t="s">
        <v>1293</v>
      </c>
      <c r="E1116" s="1269">
        <v>1</v>
      </c>
      <c r="F1116" s="1443">
        <v>4.7181706551913879E-114</v>
      </c>
      <c r="G1116" s="1270"/>
      <c r="H1116" s="1442"/>
    </row>
    <row r="1117" spans="1:8">
      <c r="A1117" s="2155"/>
      <c r="B1117" s="2153"/>
      <c r="C1117" s="1244" t="s">
        <v>232</v>
      </c>
      <c r="D1117" s="1298">
        <v>514.92080506929335</v>
      </c>
      <c r="E1117" s="1262">
        <v>1</v>
      </c>
      <c r="F1117" s="1308">
        <v>5.390118939822927E-114</v>
      </c>
      <c r="G1117" s="1272"/>
      <c r="H1117" s="1440"/>
    </row>
    <row r="1118" spans="1:8">
      <c r="A1118" s="2155"/>
      <c r="B1118" s="2153"/>
      <c r="C1118" s="1244" t="s">
        <v>217</v>
      </c>
      <c r="D1118" s="1298">
        <v>519.05023756846049</v>
      </c>
      <c r="E1118" s="1262">
        <v>1</v>
      </c>
      <c r="F1118" s="1308">
        <v>6.8104474061659675E-115</v>
      </c>
      <c r="G1118" s="1272"/>
      <c r="H1118" s="1440"/>
    </row>
    <row r="1119" spans="1:8">
      <c r="A1119" s="2155"/>
      <c r="B1119" s="2153"/>
      <c r="C1119" s="1244" t="s">
        <v>229</v>
      </c>
      <c r="D1119" s="1431"/>
      <c r="E1119" s="1272"/>
      <c r="F1119" s="1272"/>
      <c r="G1119" s="1308">
        <v>3.0351396233026623E-114</v>
      </c>
      <c r="H1119" s="1299">
        <v>2.6997429639687517E-114</v>
      </c>
    </row>
    <row r="1120" spans="1:8">
      <c r="A1120" s="2155"/>
      <c r="B1120" s="2153"/>
      <c r="C1120" s="1244" t="s">
        <v>218</v>
      </c>
      <c r="D1120" s="1298">
        <v>515.18311595078455</v>
      </c>
      <c r="E1120" s="1262">
        <v>1</v>
      </c>
      <c r="F1120" s="1308">
        <v>4.7263741542807622E-114</v>
      </c>
      <c r="G1120" s="1272"/>
      <c r="H1120" s="1440"/>
    </row>
    <row r="1121" spans="1:8">
      <c r="A1121" s="2155"/>
      <c r="B1121" s="2171"/>
      <c r="C1121" s="1285" t="s">
        <v>159</v>
      </c>
      <c r="D1121" s="1264">
        <v>148568</v>
      </c>
      <c r="E1121" s="1273"/>
      <c r="F1121" s="1273"/>
      <c r="G1121" s="1273"/>
      <c r="H1121" s="1300"/>
    </row>
    <row r="1122" spans="1:8">
      <c r="A1122" s="2155"/>
      <c r="B1122" s="2170" t="s">
        <v>1</v>
      </c>
      <c r="C1122" s="1267" t="s">
        <v>216</v>
      </c>
      <c r="D1122" s="1301" t="s">
        <v>1294</v>
      </c>
      <c r="E1122" s="1269">
        <v>1</v>
      </c>
      <c r="F1122" s="1443">
        <v>2.338599231465613E-3</v>
      </c>
      <c r="G1122" s="1270"/>
      <c r="H1122" s="1442"/>
    </row>
    <row r="1123" spans="1:8">
      <c r="A1123" s="2155"/>
      <c r="B1123" s="2153"/>
      <c r="C1123" s="1244" t="s">
        <v>232</v>
      </c>
      <c r="D1123" s="1298">
        <v>8.9347621760633249</v>
      </c>
      <c r="E1123" s="1262">
        <v>1</v>
      </c>
      <c r="F1123" s="1308">
        <v>2.7979389714515778E-3</v>
      </c>
      <c r="G1123" s="1272"/>
      <c r="H1123" s="1440"/>
    </row>
    <row r="1124" spans="1:8">
      <c r="A1124" s="2155"/>
      <c r="B1124" s="2153"/>
      <c r="C1124" s="1244" t="s">
        <v>217</v>
      </c>
      <c r="D1124" s="1298">
        <v>9.3437060167000325</v>
      </c>
      <c r="E1124" s="1262">
        <v>1</v>
      </c>
      <c r="F1124" s="1308">
        <v>2.2375258290252809E-3</v>
      </c>
      <c r="G1124" s="1272"/>
      <c r="H1124" s="1440"/>
    </row>
    <row r="1125" spans="1:8">
      <c r="A1125" s="2155"/>
      <c r="B1125" s="2153"/>
      <c r="C1125" s="1244" t="s">
        <v>229</v>
      </c>
      <c r="D1125" s="1431"/>
      <c r="E1125" s="1272"/>
      <c r="F1125" s="1272"/>
      <c r="G1125" s="1308">
        <v>2.3197403232357227E-3</v>
      </c>
      <c r="H1125" s="1299">
        <v>1.3481799347573541E-3</v>
      </c>
    </row>
    <row r="1126" spans="1:8">
      <c r="A1126" s="2155"/>
      <c r="B1126" s="2153"/>
      <c r="C1126" s="1244" t="s">
        <v>218</v>
      </c>
      <c r="D1126" s="1298">
        <v>9.2609684054709476</v>
      </c>
      <c r="E1126" s="1262">
        <v>1</v>
      </c>
      <c r="F1126" s="1308">
        <v>2.3408920988775427E-3</v>
      </c>
      <c r="G1126" s="1272"/>
      <c r="H1126" s="1440"/>
    </row>
    <row r="1127" spans="1:8">
      <c r="A1127" s="2155"/>
      <c r="B1127" s="2171"/>
      <c r="C1127" s="1285" t="s">
        <v>159</v>
      </c>
      <c r="D1127" s="1264">
        <v>5161</v>
      </c>
      <c r="E1127" s="1273"/>
      <c r="F1127" s="1273"/>
      <c r="G1127" s="1273"/>
      <c r="H1127" s="1300"/>
    </row>
    <row r="1128" spans="1:8">
      <c r="A1128" s="2155"/>
      <c r="B1128" s="2170" t="s">
        <v>2</v>
      </c>
      <c r="C1128" s="1267" t="s">
        <v>216</v>
      </c>
      <c r="D1128" s="1301" t="s">
        <v>1295</v>
      </c>
      <c r="E1128" s="1269">
        <v>1</v>
      </c>
      <c r="F1128" s="1443">
        <v>2.6457041314880476E-18</v>
      </c>
      <c r="G1128" s="1270"/>
      <c r="H1128" s="1442"/>
    </row>
    <row r="1129" spans="1:8">
      <c r="A1129" s="2155"/>
      <c r="B1129" s="2153"/>
      <c r="C1129" s="1244" t="s">
        <v>232</v>
      </c>
      <c r="D1129" s="1298">
        <v>75.838511191524674</v>
      </c>
      <c r="E1129" s="1262">
        <v>1</v>
      </c>
      <c r="F1129" s="1308">
        <v>3.078383058594934E-18</v>
      </c>
      <c r="G1129" s="1272"/>
      <c r="H1129" s="1440"/>
    </row>
    <row r="1130" spans="1:8">
      <c r="A1130" s="2155"/>
      <c r="B1130" s="2153"/>
      <c r="C1130" s="1244" t="s">
        <v>217</v>
      </c>
      <c r="D1130" s="1298">
        <v>76.016777118169259</v>
      </c>
      <c r="E1130" s="1262">
        <v>1</v>
      </c>
      <c r="F1130" s="1308">
        <v>2.8126487558205659E-18</v>
      </c>
      <c r="G1130" s="1272"/>
      <c r="H1130" s="1440"/>
    </row>
    <row r="1131" spans="1:8">
      <c r="A1131" s="2155"/>
      <c r="B1131" s="2153"/>
      <c r="C1131" s="1244" t="s">
        <v>229</v>
      </c>
      <c r="D1131" s="1431"/>
      <c r="E1131" s="1272"/>
      <c r="F1131" s="1272"/>
      <c r="G1131" s="1308">
        <v>3.1504608973926719E-18</v>
      </c>
      <c r="H1131" s="1299">
        <v>1.5432733037915341E-18</v>
      </c>
    </row>
    <row r="1132" spans="1:8">
      <c r="A1132" s="2155"/>
      <c r="B1132" s="2153"/>
      <c r="C1132" s="1244" t="s">
        <v>218</v>
      </c>
      <c r="D1132" s="1298">
        <v>76.13235679681901</v>
      </c>
      <c r="E1132" s="1262">
        <v>1</v>
      </c>
      <c r="F1132" s="1308">
        <v>2.6527476253163873E-18</v>
      </c>
      <c r="G1132" s="1272"/>
      <c r="H1132" s="1440"/>
    </row>
    <row r="1133" spans="1:8">
      <c r="A1133" s="2155"/>
      <c r="B1133" s="2171"/>
      <c r="C1133" s="1285" t="s">
        <v>159</v>
      </c>
      <c r="D1133" s="1264">
        <v>14502</v>
      </c>
      <c r="E1133" s="1273"/>
      <c r="F1133" s="1273"/>
      <c r="G1133" s="1273"/>
      <c r="H1133" s="1300"/>
    </row>
    <row r="1134" spans="1:8">
      <c r="A1134" s="2155"/>
      <c r="B1134" s="2170" t="s">
        <v>3</v>
      </c>
      <c r="C1134" s="1267" t="s">
        <v>216</v>
      </c>
      <c r="D1134" s="1301" t="s">
        <v>1296</v>
      </c>
      <c r="E1134" s="1269">
        <v>1</v>
      </c>
      <c r="F1134" s="1443">
        <v>7.0332882728479206E-71</v>
      </c>
      <c r="G1134" s="1270"/>
      <c r="H1134" s="1442"/>
    </row>
    <row r="1135" spans="1:8">
      <c r="A1135" s="2155"/>
      <c r="B1135" s="2153"/>
      <c r="C1135" s="1244" t="s">
        <v>232</v>
      </c>
      <c r="D1135" s="1298">
        <v>316.64147420228409</v>
      </c>
      <c r="E1135" s="1262">
        <v>1</v>
      </c>
      <c r="F1135" s="1308">
        <v>7.8067948473990637E-71</v>
      </c>
      <c r="G1135" s="1272"/>
      <c r="H1135" s="1440"/>
    </row>
    <row r="1136" spans="1:8">
      <c r="A1136" s="2155"/>
      <c r="B1136" s="2153"/>
      <c r="C1136" s="1244" t="s">
        <v>217</v>
      </c>
      <c r="D1136" s="1298">
        <v>317.14854319358557</v>
      </c>
      <c r="E1136" s="1262">
        <v>1</v>
      </c>
      <c r="F1136" s="1308">
        <v>6.0536712494545563E-71</v>
      </c>
      <c r="G1136" s="1272"/>
      <c r="H1136" s="1440"/>
    </row>
    <row r="1137" spans="1:8">
      <c r="A1137" s="2155"/>
      <c r="B1137" s="2153"/>
      <c r="C1137" s="1244" t="s">
        <v>229</v>
      </c>
      <c r="D1137" s="1431"/>
      <c r="E1137" s="1272"/>
      <c r="F1137" s="1272"/>
      <c r="G1137" s="1308">
        <v>7.0638092758196082E-71</v>
      </c>
      <c r="H1137" s="1299">
        <v>3.9067065918811632E-71</v>
      </c>
    </row>
    <row r="1138" spans="1:8">
      <c r="A1138" s="2155"/>
      <c r="B1138" s="2153"/>
      <c r="C1138" s="1244" t="s">
        <v>218</v>
      </c>
      <c r="D1138" s="1298">
        <v>316.84781118537785</v>
      </c>
      <c r="E1138" s="1262">
        <v>1</v>
      </c>
      <c r="F1138" s="1308">
        <v>7.0392547633077869E-71</v>
      </c>
      <c r="G1138" s="1272"/>
      <c r="H1138" s="1440"/>
    </row>
    <row r="1139" spans="1:8">
      <c r="A1139" s="2155"/>
      <c r="B1139" s="2171"/>
      <c r="C1139" s="1285" t="s">
        <v>159</v>
      </c>
      <c r="D1139" s="1264">
        <v>187416</v>
      </c>
      <c r="E1139" s="1273"/>
      <c r="F1139" s="1273"/>
      <c r="G1139" s="1273"/>
      <c r="H1139" s="1300"/>
    </row>
    <row r="1140" spans="1:8">
      <c r="A1140" s="2155"/>
      <c r="B1140" s="2170" t="s">
        <v>4</v>
      </c>
      <c r="C1140" s="1267" t="s">
        <v>216</v>
      </c>
      <c r="D1140" s="1301" t="s">
        <v>1297</v>
      </c>
      <c r="E1140" s="1269">
        <v>1</v>
      </c>
      <c r="F1140" s="1443">
        <v>6.9155067227763824E-221</v>
      </c>
      <c r="G1140" s="1270"/>
      <c r="H1140" s="1442"/>
    </row>
    <row r="1141" spans="1:8">
      <c r="A1141" s="2155"/>
      <c r="B1141" s="2153"/>
      <c r="C1141" s="1244" t="s">
        <v>232</v>
      </c>
      <c r="D1141" s="1298">
        <v>1006.2566782431438</v>
      </c>
      <c r="E1141" s="1262">
        <v>1</v>
      </c>
      <c r="F1141" s="1308">
        <v>7.8395977017571876E-221</v>
      </c>
      <c r="G1141" s="1272"/>
      <c r="H1141" s="1440"/>
    </row>
    <row r="1142" spans="1:8">
      <c r="A1142" s="2155"/>
      <c r="B1142" s="2153"/>
      <c r="C1142" s="1244" t="s">
        <v>217</v>
      </c>
      <c r="D1142" s="1298">
        <v>1011.0300808758955</v>
      </c>
      <c r="E1142" s="1262">
        <v>1</v>
      </c>
      <c r="F1142" s="1308">
        <v>7.1901333032213887E-222</v>
      </c>
      <c r="G1142" s="1272"/>
      <c r="H1142" s="1440"/>
    </row>
    <row r="1143" spans="1:8">
      <c r="A1143" s="2155"/>
      <c r="B1143" s="2153"/>
      <c r="C1143" s="1244" t="s">
        <v>229</v>
      </c>
      <c r="D1143" s="1431"/>
      <c r="E1143" s="1272"/>
      <c r="F1143" s="1272"/>
      <c r="G1143" s="1308">
        <v>4.2969676776578416E-221</v>
      </c>
      <c r="H1143" s="1299">
        <v>3.9253535619645363E-221</v>
      </c>
    </row>
    <row r="1144" spans="1:8">
      <c r="A1144" s="2155"/>
      <c r="B1144" s="2153"/>
      <c r="C1144" s="1244" t="s">
        <v>218</v>
      </c>
      <c r="D1144" s="1298">
        <v>1006.5044422133701</v>
      </c>
      <c r="E1144" s="1262">
        <v>1</v>
      </c>
      <c r="F1144" s="1308">
        <v>6.9253090639182875E-221</v>
      </c>
      <c r="G1144" s="1272"/>
      <c r="H1144" s="1440"/>
    </row>
    <row r="1145" spans="1:8">
      <c r="A1145" s="2156"/>
      <c r="B1145" s="2171"/>
      <c r="C1145" s="1285" t="s">
        <v>159</v>
      </c>
      <c r="D1145" s="1264">
        <v>355647</v>
      </c>
      <c r="E1145" s="1273"/>
      <c r="F1145" s="1273"/>
      <c r="G1145" s="1273"/>
      <c r="H1145" s="1300"/>
    </row>
    <row r="1146" spans="1:8">
      <c r="A1146" s="2154" t="s">
        <v>8</v>
      </c>
      <c r="B1146" s="2170" t="s">
        <v>0</v>
      </c>
      <c r="C1146" s="1267" t="s">
        <v>216</v>
      </c>
      <c r="D1146" s="1301" t="s">
        <v>1298</v>
      </c>
      <c r="E1146" s="1269">
        <v>1</v>
      </c>
      <c r="F1146" s="1443">
        <v>1.3206192420317139E-81</v>
      </c>
      <c r="G1146" s="1270"/>
      <c r="H1146" s="1442"/>
    </row>
    <row r="1147" spans="1:8">
      <c r="A1147" s="2155"/>
      <c r="B1147" s="2153"/>
      <c r="C1147" s="1244" t="s">
        <v>232</v>
      </c>
      <c r="D1147" s="1298">
        <v>365.7863713822868</v>
      </c>
      <c r="E1147" s="1262">
        <v>1</v>
      </c>
      <c r="F1147" s="1308">
        <v>1.5475535836658984E-81</v>
      </c>
      <c r="G1147" s="1272"/>
      <c r="H1147" s="1440"/>
    </row>
    <row r="1148" spans="1:8">
      <c r="A1148" s="2155"/>
      <c r="B1148" s="2153"/>
      <c r="C1148" s="1244" t="s">
        <v>217</v>
      </c>
      <c r="D1148" s="1298">
        <v>357.83515666668728</v>
      </c>
      <c r="E1148" s="1262">
        <v>1</v>
      </c>
      <c r="F1148" s="1308">
        <v>8.3363562374022829E-80</v>
      </c>
      <c r="G1148" s="1272"/>
      <c r="H1148" s="1440"/>
    </row>
    <row r="1149" spans="1:8">
      <c r="A1149" s="2155"/>
      <c r="B1149" s="2153"/>
      <c r="C1149" s="1244" t="s">
        <v>229</v>
      </c>
      <c r="D1149" s="1431"/>
      <c r="E1149" s="1272"/>
      <c r="F1149" s="1272"/>
      <c r="G1149" s="1308">
        <v>3.8904603132172644E-80</v>
      </c>
      <c r="H1149" s="1299">
        <v>7.7485776775941569E-82</v>
      </c>
    </row>
    <row r="1150" spans="1:8">
      <c r="A1150" s="2155"/>
      <c r="B1150" s="2153"/>
      <c r="C1150" s="1244" t="s">
        <v>218</v>
      </c>
      <c r="D1150" s="1298">
        <v>366.09987402398531</v>
      </c>
      <c r="E1150" s="1262">
        <v>1</v>
      </c>
      <c r="F1150" s="1308">
        <v>1.3224657558332916E-81</v>
      </c>
      <c r="G1150" s="1272"/>
      <c r="H1150" s="1440"/>
    </row>
    <row r="1151" spans="1:8">
      <c r="A1151" s="2155"/>
      <c r="B1151" s="2171"/>
      <c r="C1151" s="1285" t="s">
        <v>159</v>
      </c>
      <c r="D1151" s="1264">
        <v>131365</v>
      </c>
      <c r="E1151" s="1273"/>
      <c r="F1151" s="1273"/>
      <c r="G1151" s="1273"/>
      <c r="H1151" s="1300"/>
    </row>
    <row r="1152" spans="1:8">
      <c r="A1152" s="2155"/>
      <c r="B1152" s="2170" t="s">
        <v>1</v>
      </c>
      <c r="C1152" s="1267" t="s">
        <v>216</v>
      </c>
      <c r="D1152" s="1301" t="s">
        <v>1299</v>
      </c>
      <c r="E1152" s="1269">
        <v>1</v>
      </c>
      <c r="F1152" s="1443">
        <v>4.1988961473390213E-24</v>
      </c>
      <c r="G1152" s="1270"/>
      <c r="H1152" s="1442"/>
    </row>
    <row r="1153" spans="1:8">
      <c r="A1153" s="2155"/>
      <c r="B1153" s="2153"/>
      <c r="C1153" s="1244" t="s">
        <v>232</v>
      </c>
      <c r="D1153" s="1298">
        <v>101.38394959460561</v>
      </c>
      <c r="E1153" s="1262">
        <v>1</v>
      </c>
      <c r="F1153" s="1308">
        <v>7.577530425341902E-24</v>
      </c>
      <c r="G1153" s="1272"/>
      <c r="H1153" s="1440"/>
    </row>
    <row r="1154" spans="1:8">
      <c r="A1154" s="2155"/>
      <c r="B1154" s="2153"/>
      <c r="C1154" s="1244" t="s">
        <v>217</v>
      </c>
      <c r="D1154" s="1298">
        <v>100.13007907375567</v>
      </c>
      <c r="E1154" s="1262">
        <v>1</v>
      </c>
      <c r="F1154" s="1308">
        <v>1.4270966205766738E-23</v>
      </c>
      <c r="G1154" s="1272"/>
      <c r="H1154" s="1440"/>
    </row>
    <row r="1155" spans="1:8">
      <c r="A1155" s="2155"/>
      <c r="B1155" s="2153"/>
      <c r="C1155" s="1244" t="s">
        <v>229</v>
      </c>
      <c r="D1155" s="1431"/>
      <c r="E1155" s="1272"/>
      <c r="F1155" s="1272"/>
      <c r="G1155" s="1308">
        <v>1.6686353766994473E-23</v>
      </c>
      <c r="H1155" s="1299">
        <v>1.2606818792235779E-23</v>
      </c>
    </row>
    <row r="1156" spans="1:8">
      <c r="A1156" s="2155"/>
      <c r="B1156" s="2153"/>
      <c r="C1156" s="1244" t="s">
        <v>218</v>
      </c>
      <c r="D1156" s="1298">
        <v>102.52521372963382</v>
      </c>
      <c r="E1156" s="1262">
        <v>1</v>
      </c>
      <c r="F1156" s="1308">
        <v>4.2591221209231361E-24</v>
      </c>
      <c r="G1156" s="1272"/>
      <c r="H1156" s="1440"/>
    </row>
    <row r="1157" spans="1:8">
      <c r="A1157" s="2155"/>
      <c r="B1157" s="2171"/>
      <c r="C1157" s="1285" t="s">
        <v>159</v>
      </c>
      <c r="D1157" s="1264">
        <v>3635</v>
      </c>
      <c r="E1157" s="1273"/>
      <c r="F1157" s="1273"/>
      <c r="G1157" s="1273"/>
      <c r="H1157" s="1300"/>
    </row>
    <row r="1158" spans="1:8">
      <c r="A1158" s="2155"/>
      <c r="B1158" s="2170" t="s">
        <v>2</v>
      </c>
      <c r="C1158" s="1267" t="s">
        <v>216</v>
      </c>
      <c r="D1158" s="1301" t="s">
        <v>1300</v>
      </c>
      <c r="E1158" s="1269">
        <v>1</v>
      </c>
      <c r="F1158" s="1443">
        <v>1.5552302830675529E-21</v>
      </c>
      <c r="G1158" s="1270"/>
      <c r="H1158" s="1442"/>
    </row>
    <row r="1159" spans="1:8">
      <c r="A1159" s="2155"/>
      <c r="B1159" s="2153"/>
      <c r="C1159" s="1244" t="s">
        <v>232</v>
      </c>
      <c r="D1159" s="1298">
        <v>90.395507070195805</v>
      </c>
      <c r="E1159" s="1262">
        <v>1</v>
      </c>
      <c r="F1159" s="1308">
        <v>1.9500845621396999E-21</v>
      </c>
      <c r="G1159" s="1272"/>
      <c r="H1159" s="1440"/>
    </row>
    <row r="1160" spans="1:8">
      <c r="A1160" s="2155"/>
      <c r="B1160" s="2153"/>
      <c r="C1160" s="1244" t="s">
        <v>217</v>
      </c>
      <c r="D1160" s="1298">
        <v>88.291696693878436</v>
      </c>
      <c r="E1160" s="1262">
        <v>1</v>
      </c>
      <c r="F1160" s="1308">
        <v>5.6480040916826153E-21</v>
      </c>
      <c r="G1160" s="1272"/>
      <c r="H1160" s="1440"/>
    </row>
    <row r="1161" spans="1:8">
      <c r="A1161" s="2155"/>
      <c r="B1161" s="2153"/>
      <c r="C1161" s="1244" t="s">
        <v>229</v>
      </c>
      <c r="D1161" s="1431"/>
      <c r="E1161" s="1272"/>
      <c r="F1161" s="1272"/>
      <c r="G1161" s="1308">
        <v>4.1473437749918915E-21</v>
      </c>
      <c r="H1161" s="1299">
        <v>9.7851866903133963E-22</v>
      </c>
    </row>
    <row r="1162" spans="1:8">
      <c r="A1162" s="2155"/>
      <c r="B1162" s="2153"/>
      <c r="C1162" s="1244" t="s">
        <v>218</v>
      </c>
      <c r="D1162" s="1298">
        <v>90.836092048743936</v>
      </c>
      <c r="E1162" s="1262">
        <v>1</v>
      </c>
      <c r="F1162" s="1308">
        <v>1.5608024772819153E-21</v>
      </c>
      <c r="G1162" s="1272"/>
      <c r="H1162" s="1440"/>
    </row>
    <row r="1163" spans="1:8">
      <c r="A1163" s="2155"/>
      <c r="B1163" s="2171"/>
      <c r="C1163" s="1285" t="s">
        <v>159</v>
      </c>
      <c r="D1163" s="1264">
        <v>12837</v>
      </c>
      <c r="E1163" s="1273"/>
      <c r="F1163" s="1273"/>
      <c r="G1163" s="1273"/>
      <c r="H1163" s="1300"/>
    </row>
    <row r="1164" spans="1:8">
      <c r="A1164" s="2155"/>
      <c r="B1164" s="2170" t="s">
        <v>3</v>
      </c>
      <c r="C1164" s="1267" t="s">
        <v>216</v>
      </c>
      <c r="D1164" s="1301" t="s">
        <v>1301</v>
      </c>
      <c r="E1164" s="1269">
        <v>1</v>
      </c>
      <c r="F1164" s="1443">
        <v>5.8754009005797497E-2</v>
      </c>
      <c r="G1164" s="1270"/>
      <c r="H1164" s="1442"/>
    </row>
    <row r="1165" spans="1:8">
      <c r="A1165" s="2155"/>
      <c r="B1165" s="2153"/>
      <c r="C1165" s="1244" t="s">
        <v>232</v>
      </c>
      <c r="D1165" s="1298">
        <v>3.5418920481951588</v>
      </c>
      <c r="E1165" s="1262">
        <v>1</v>
      </c>
      <c r="F1165" s="1308">
        <v>5.9837168217659359E-2</v>
      </c>
      <c r="G1165" s="1272"/>
      <c r="H1165" s="1440"/>
    </row>
    <row r="1166" spans="1:8">
      <c r="A1166" s="2155"/>
      <c r="B1166" s="2153"/>
      <c r="C1166" s="1244" t="s">
        <v>217</v>
      </c>
      <c r="D1166" s="1298">
        <v>3.5786443627034421</v>
      </c>
      <c r="E1166" s="1262">
        <v>1</v>
      </c>
      <c r="F1166" s="1308">
        <v>5.8526894668674369E-2</v>
      </c>
      <c r="G1166" s="1272"/>
      <c r="H1166" s="1440"/>
    </row>
    <row r="1167" spans="1:8">
      <c r="A1167" s="2155"/>
      <c r="B1167" s="2153"/>
      <c r="C1167" s="1244" t="s">
        <v>229</v>
      </c>
      <c r="D1167" s="1431"/>
      <c r="E1167" s="1272"/>
      <c r="F1167" s="1272"/>
      <c r="G1167" s="1308">
        <v>5.8985632289310114E-2</v>
      </c>
      <c r="H1167" s="1299">
        <v>2.9918959798959269E-2</v>
      </c>
    </row>
    <row r="1168" spans="1:8">
      <c r="A1168" s="2155"/>
      <c r="B1168" s="2153"/>
      <c r="C1168" s="1244" t="s">
        <v>218</v>
      </c>
      <c r="D1168" s="1298">
        <v>3.5721906668491923</v>
      </c>
      <c r="E1168" s="1262">
        <v>1</v>
      </c>
      <c r="F1168" s="1308">
        <v>5.8754752242093471E-2</v>
      </c>
      <c r="G1168" s="1272"/>
      <c r="H1168" s="1440"/>
    </row>
    <row r="1169" spans="1:8">
      <c r="A1169" s="2155"/>
      <c r="B1169" s="2171"/>
      <c r="C1169" s="1285" t="s">
        <v>159</v>
      </c>
      <c r="D1169" s="1264">
        <v>170043</v>
      </c>
      <c r="E1169" s="1273"/>
      <c r="F1169" s="1273"/>
      <c r="G1169" s="1273"/>
      <c r="H1169" s="1300"/>
    </row>
    <row r="1170" spans="1:8">
      <c r="A1170" s="2155"/>
      <c r="B1170" s="2170" t="s">
        <v>4</v>
      </c>
      <c r="C1170" s="1267" t="s">
        <v>216</v>
      </c>
      <c r="D1170" s="1301" t="s">
        <v>1302</v>
      </c>
      <c r="E1170" s="1269">
        <v>1</v>
      </c>
      <c r="F1170" s="1443">
        <v>2.0620324820223948E-32</v>
      </c>
      <c r="G1170" s="1270"/>
      <c r="H1170" s="1442"/>
    </row>
    <row r="1171" spans="1:8">
      <c r="A1171" s="2155"/>
      <c r="B1171" s="2153"/>
      <c r="C1171" s="1244" t="s">
        <v>232</v>
      </c>
      <c r="D1171" s="1298">
        <v>140.37633511747052</v>
      </c>
      <c r="E1171" s="1262">
        <v>1</v>
      </c>
      <c r="F1171" s="1308">
        <v>2.2025141809184169E-32</v>
      </c>
      <c r="G1171" s="1272"/>
      <c r="H1171" s="1440"/>
    </row>
    <row r="1172" spans="1:8">
      <c r="A1172" s="2155"/>
      <c r="B1172" s="2153"/>
      <c r="C1172" s="1244" t="s">
        <v>217</v>
      </c>
      <c r="D1172" s="1298">
        <v>139.30649850508479</v>
      </c>
      <c r="E1172" s="1262">
        <v>1</v>
      </c>
      <c r="F1172" s="1308">
        <v>3.7745839742528233E-32</v>
      </c>
      <c r="G1172" s="1272"/>
      <c r="H1172" s="1440"/>
    </row>
    <row r="1173" spans="1:8">
      <c r="A1173" s="2155"/>
      <c r="B1173" s="2153"/>
      <c r="C1173" s="1244" t="s">
        <v>229</v>
      </c>
      <c r="D1173" s="1431"/>
      <c r="E1173" s="1272"/>
      <c r="F1173" s="1272"/>
      <c r="G1173" s="1308">
        <v>3.0379492189272035E-32</v>
      </c>
      <c r="H1173" s="1299">
        <v>1.1015019845121888E-32</v>
      </c>
    </row>
    <row r="1174" spans="1:8">
      <c r="A1174" s="2155"/>
      <c r="B1174" s="2153"/>
      <c r="C1174" s="1244" t="s">
        <v>218</v>
      </c>
      <c r="D1174" s="1298">
        <v>140.50678865883512</v>
      </c>
      <c r="E1174" s="1262">
        <v>1</v>
      </c>
      <c r="F1174" s="1308">
        <v>2.0624914549375087E-32</v>
      </c>
      <c r="G1174" s="1272"/>
      <c r="H1174" s="1440"/>
    </row>
    <row r="1175" spans="1:8">
      <c r="A1175" s="2156"/>
      <c r="B1175" s="2171"/>
      <c r="C1175" s="1285" t="s">
        <v>159</v>
      </c>
      <c r="D1175" s="1264">
        <v>317880</v>
      </c>
      <c r="E1175" s="1273"/>
      <c r="F1175" s="1273"/>
      <c r="G1175" s="1273"/>
      <c r="H1175" s="1300"/>
    </row>
    <row r="1176" spans="1:8" ht="13.8" thickBot="1">
      <c r="A1176" s="2160" t="s">
        <v>4</v>
      </c>
      <c r="B1176" s="2170" t="s">
        <v>0</v>
      </c>
      <c r="C1176" s="1267" t="s">
        <v>216</v>
      </c>
      <c r="D1176" s="1301" t="s">
        <v>1303</v>
      </c>
      <c r="E1176" s="1269">
        <v>1</v>
      </c>
      <c r="F1176" s="1443">
        <v>1.8262483865778565E-30</v>
      </c>
      <c r="G1176" s="1270"/>
      <c r="H1176" s="1442"/>
    </row>
    <row r="1177" spans="1:8">
      <c r="A1177" s="2155"/>
      <c r="B1177" s="2153"/>
      <c r="C1177" s="1244" t="s">
        <v>232</v>
      </c>
      <c r="D1177" s="1298">
        <v>131.52392804228938</v>
      </c>
      <c r="E1177" s="1262">
        <v>1</v>
      </c>
      <c r="F1177" s="1308">
        <v>1.9016828675153624E-30</v>
      </c>
      <c r="G1177" s="1272"/>
      <c r="H1177" s="1440"/>
    </row>
    <row r="1178" spans="1:8">
      <c r="A1178" s="2155"/>
      <c r="B1178" s="2153"/>
      <c r="C1178" s="1244" t="s">
        <v>217</v>
      </c>
      <c r="D1178" s="1298">
        <v>132.02174804954728</v>
      </c>
      <c r="E1178" s="1262">
        <v>1</v>
      </c>
      <c r="F1178" s="1308">
        <v>1.4798902272858661E-30</v>
      </c>
      <c r="G1178" s="1272"/>
      <c r="H1178" s="1440"/>
    </row>
    <row r="1179" spans="1:8">
      <c r="A1179" s="2155"/>
      <c r="B1179" s="2153"/>
      <c r="C1179" s="1244" t="s">
        <v>229</v>
      </c>
      <c r="D1179" s="1431"/>
      <c r="E1179" s="1272"/>
      <c r="F1179" s="1272"/>
      <c r="G1179" s="1308">
        <v>1.6793993119421891E-30</v>
      </c>
      <c r="H1179" s="1299">
        <v>9.5099280715330365E-31</v>
      </c>
    </row>
    <row r="1180" spans="1:8">
      <c r="A1180" s="2155"/>
      <c r="B1180" s="2153"/>
      <c r="C1180" s="1244" t="s">
        <v>218</v>
      </c>
      <c r="D1180" s="1298">
        <v>131.60396089772223</v>
      </c>
      <c r="E1180" s="1262">
        <v>1</v>
      </c>
      <c r="F1180" s="1308">
        <v>1.8265393005704945E-30</v>
      </c>
      <c r="G1180" s="1272"/>
      <c r="H1180" s="1440"/>
    </row>
    <row r="1181" spans="1:8">
      <c r="A1181" s="2155"/>
      <c r="B1181" s="2171"/>
      <c r="C1181" s="1285" t="s">
        <v>159</v>
      </c>
      <c r="D1181" s="1264">
        <v>416207</v>
      </c>
      <c r="E1181" s="1273"/>
      <c r="F1181" s="1273"/>
      <c r="G1181" s="1273"/>
      <c r="H1181" s="1300"/>
    </row>
    <row r="1182" spans="1:8">
      <c r="A1182" s="2155"/>
      <c r="B1182" s="2170" t="s">
        <v>1</v>
      </c>
      <c r="C1182" s="1267" t="s">
        <v>216</v>
      </c>
      <c r="D1182" s="1301" t="s">
        <v>1304</v>
      </c>
      <c r="E1182" s="1269">
        <v>1</v>
      </c>
      <c r="F1182" s="1443">
        <v>1.7775454341965169E-41</v>
      </c>
      <c r="G1182" s="1270"/>
      <c r="H1182" s="1442"/>
    </row>
    <row r="1183" spans="1:8">
      <c r="A1183" s="2155"/>
      <c r="B1183" s="2153"/>
      <c r="C1183" s="1244" t="s">
        <v>232</v>
      </c>
      <c r="D1183" s="1298">
        <v>181.28741086479869</v>
      </c>
      <c r="E1183" s="1262">
        <v>1</v>
      </c>
      <c r="F1183" s="1308">
        <v>2.5370656631815326E-41</v>
      </c>
      <c r="G1183" s="1272"/>
      <c r="H1183" s="1440"/>
    </row>
    <row r="1184" spans="1:8">
      <c r="A1184" s="2155"/>
      <c r="B1184" s="2153"/>
      <c r="C1184" s="1244" t="s">
        <v>217</v>
      </c>
      <c r="D1184" s="1298">
        <v>191.87045199366267</v>
      </c>
      <c r="E1184" s="1262">
        <v>1</v>
      </c>
      <c r="F1184" s="1308">
        <v>1.2418296500683316E-43</v>
      </c>
      <c r="G1184" s="1272"/>
      <c r="H1184" s="1440"/>
    </row>
    <row r="1185" spans="1:8">
      <c r="A1185" s="2155"/>
      <c r="B1185" s="2153"/>
      <c r="C1185" s="1244" t="s">
        <v>229</v>
      </c>
      <c r="D1185" s="1431"/>
      <c r="E1185" s="1272"/>
      <c r="F1185" s="1272"/>
      <c r="G1185" s="1308">
        <v>1.2868463169379623E-41</v>
      </c>
      <c r="H1185" s="1299">
        <v>1.2784809532167014E-41</v>
      </c>
    </row>
    <row r="1186" spans="1:8">
      <c r="A1186" s="2155"/>
      <c r="B1186" s="2153"/>
      <c r="C1186" s="1244" t="s">
        <v>218</v>
      </c>
      <c r="D1186" s="1298">
        <v>181.97950681367783</v>
      </c>
      <c r="E1186" s="1262">
        <v>1</v>
      </c>
      <c r="F1186" s="1308">
        <v>1.7915396856460883E-41</v>
      </c>
      <c r="G1186" s="1272"/>
      <c r="H1186" s="1440"/>
    </row>
    <row r="1187" spans="1:8">
      <c r="A1187" s="2155"/>
      <c r="B1187" s="2171"/>
      <c r="C1187" s="1285" t="s">
        <v>159</v>
      </c>
      <c r="D1187" s="1264">
        <v>11667</v>
      </c>
      <c r="E1187" s="1273"/>
      <c r="F1187" s="1273"/>
      <c r="G1187" s="1273"/>
      <c r="H1187" s="1300"/>
    </row>
    <row r="1188" spans="1:8">
      <c r="A1188" s="2155"/>
      <c r="B1188" s="2170" t="s">
        <v>2</v>
      </c>
      <c r="C1188" s="1267" t="s">
        <v>216</v>
      </c>
      <c r="D1188" s="1301" t="s">
        <v>1305</v>
      </c>
      <c r="E1188" s="1269">
        <v>1</v>
      </c>
      <c r="F1188" s="1443">
        <v>8.9772234545347846E-105</v>
      </c>
      <c r="G1188" s="1270"/>
      <c r="H1188" s="1442"/>
    </row>
    <row r="1189" spans="1:8">
      <c r="A1189" s="2155"/>
      <c r="B1189" s="2153"/>
      <c r="C1189" s="1244" t="s">
        <v>232</v>
      </c>
      <c r="D1189" s="1298">
        <v>472.14116455036606</v>
      </c>
      <c r="E1189" s="1262">
        <v>1</v>
      </c>
      <c r="F1189" s="1308">
        <v>1.0960689786410701E-104</v>
      </c>
      <c r="G1189" s="1272"/>
      <c r="H1189" s="1440"/>
    </row>
    <row r="1190" spans="1:8">
      <c r="A1190" s="2155"/>
      <c r="B1190" s="2153"/>
      <c r="C1190" s="1244" t="s">
        <v>217</v>
      </c>
      <c r="D1190" s="1298">
        <v>473.82522003903534</v>
      </c>
      <c r="E1190" s="1262">
        <v>1</v>
      </c>
      <c r="F1190" s="1308">
        <v>4.7138956622971969E-105</v>
      </c>
      <c r="G1190" s="1272"/>
      <c r="H1190" s="1440"/>
    </row>
    <row r="1191" spans="1:8">
      <c r="A1191" s="2155"/>
      <c r="B1191" s="2153"/>
      <c r="C1191" s="1244" t="s">
        <v>229</v>
      </c>
      <c r="D1191" s="1431"/>
      <c r="E1191" s="1272"/>
      <c r="F1191" s="1272"/>
      <c r="G1191" s="1308">
        <v>8.3269291878512628E-105</v>
      </c>
      <c r="H1191" s="1299">
        <v>5.5033374545746253E-105</v>
      </c>
    </row>
    <row r="1192" spans="1:8">
      <c r="A1192" s="2155"/>
      <c r="B1192" s="2153"/>
      <c r="C1192" s="1244" t="s">
        <v>218</v>
      </c>
      <c r="D1192" s="1298">
        <v>472.53121096112011</v>
      </c>
      <c r="E1192" s="1262">
        <v>1</v>
      </c>
      <c r="F1192" s="1308">
        <v>9.0149188076553334E-105</v>
      </c>
      <c r="G1192" s="1272"/>
      <c r="H1192" s="1440"/>
    </row>
    <row r="1193" spans="1:8">
      <c r="A1193" s="2155"/>
      <c r="B1193" s="2171"/>
      <c r="C1193" s="1285" t="s">
        <v>159</v>
      </c>
      <c r="D1193" s="1264">
        <v>56505</v>
      </c>
      <c r="E1193" s="1273"/>
      <c r="F1193" s="1273"/>
      <c r="G1193" s="1273"/>
      <c r="H1193" s="1300"/>
    </row>
    <row r="1194" spans="1:8">
      <c r="A1194" s="2155"/>
      <c r="B1194" s="2170" t="s">
        <v>3</v>
      </c>
      <c r="C1194" s="1267" t="s">
        <v>216</v>
      </c>
      <c r="D1194" s="1301" t="s">
        <v>1306</v>
      </c>
      <c r="E1194" s="1269">
        <v>1</v>
      </c>
      <c r="F1194" s="1443">
        <v>0</v>
      </c>
      <c r="G1194" s="1270"/>
      <c r="H1194" s="1442"/>
    </row>
    <row r="1195" spans="1:8">
      <c r="A1195" s="2155"/>
      <c r="B1195" s="2153"/>
      <c r="C1195" s="1244" t="s">
        <v>232</v>
      </c>
      <c r="D1195" s="1298">
        <v>2370.8588355882443</v>
      </c>
      <c r="E1195" s="1262">
        <v>1</v>
      </c>
      <c r="F1195" s="1308">
        <v>0</v>
      </c>
      <c r="G1195" s="1272"/>
      <c r="H1195" s="1440"/>
    </row>
    <row r="1196" spans="1:8">
      <c r="A1196" s="2155"/>
      <c r="B1196" s="2153"/>
      <c r="C1196" s="1244" t="s">
        <v>217</v>
      </c>
      <c r="D1196" s="1298">
        <v>2406.2694079232792</v>
      </c>
      <c r="E1196" s="1262">
        <v>1</v>
      </c>
      <c r="F1196" s="1308">
        <v>0</v>
      </c>
      <c r="G1196" s="1272"/>
      <c r="H1196" s="1440"/>
    </row>
    <row r="1197" spans="1:8">
      <c r="A1197" s="2155"/>
      <c r="B1197" s="2153"/>
      <c r="C1197" s="1244" t="s">
        <v>229</v>
      </c>
      <c r="D1197" s="1431"/>
      <c r="E1197" s="1272"/>
      <c r="F1197" s="1272"/>
      <c r="G1197" s="1308">
        <v>0</v>
      </c>
      <c r="H1197" s="1299">
        <v>0</v>
      </c>
    </row>
    <row r="1198" spans="1:8">
      <c r="A1198" s="2155"/>
      <c r="B1198" s="2153"/>
      <c r="C1198" s="1244" t="s">
        <v>218</v>
      </c>
      <c r="D1198" s="1298">
        <v>2371.1919741399734</v>
      </c>
      <c r="E1198" s="1262">
        <v>1</v>
      </c>
      <c r="F1198" s="1308">
        <v>0</v>
      </c>
      <c r="G1198" s="1272"/>
      <c r="H1198" s="1440"/>
    </row>
    <row r="1199" spans="1:8">
      <c r="A1199" s="2155"/>
      <c r="B1199" s="2171"/>
      <c r="C1199" s="1285" t="s">
        <v>159</v>
      </c>
      <c r="D1199" s="1264">
        <v>486235</v>
      </c>
      <c r="E1199" s="1273"/>
      <c r="F1199" s="1273"/>
      <c r="G1199" s="1273"/>
      <c r="H1199" s="1300"/>
    </row>
    <row r="1200" spans="1:8" ht="13.8" thickBot="1">
      <c r="A1200" s="2155"/>
      <c r="B1200" s="2172" t="s">
        <v>4</v>
      </c>
      <c r="C1200" s="1267" t="s">
        <v>216</v>
      </c>
      <c r="D1200" s="1301" t="s">
        <v>1307</v>
      </c>
      <c r="E1200" s="1269">
        <v>1</v>
      </c>
      <c r="F1200" s="1443">
        <v>0</v>
      </c>
      <c r="G1200" s="1270"/>
      <c r="H1200" s="1442"/>
    </row>
    <row r="1201" spans="1:8">
      <c r="A1201" s="2155"/>
      <c r="B1201" s="2153"/>
      <c r="C1201" s="1244" t="s">
        <v>232</v>
      </c>
      <c r="D1201" s="1298">
        <v>2077.2099557183856</v>
      </c>
      <c r="E1201" s="1262">
        <v>1</v>
      </c>
      <c r="F1201" s="1308">
        <v>0</v>
      </c>
      <c r="G1201" s="1272"/>
      <c r="H1201" s="1440"/>
    </row>
    <row r="1202" spans="1:8">
      <c r="A1202" s="2155"/>
      <c r="B1202" s="2153"/>
      <c r="C1202" s="1244" t="s">
        <v>217</v>
      </c>
      <c r="D1202" s="1298">
        <v>2095.9654625246526</v>
      </c>
      <c r="E1202" s="1262">
        <v>1</v>
      </c>
      <c r="F1202" s="1308">
        <v>0</v>
      </c>
      <c r="G1202" s="1272"/>
      <c r="H1202" s="1440"/>
    </row>
    <row r="1203" spans="1:8">
      <c r="A1203" s="2155"/>
      <c r="B1203" s="2153"/>
      <c r="C1203" s="1244" t="s">
        <v>229</v>
      </c>
      <c r="D1203" s="1431"/>
      <c r="E1203" s="1272"/>
      <c r="F1203" s="1272"/>
      <c r="G1203" s="1308">
        <v>0</v>
      </c>
      <c r="H1203" s="1299">
        <v>0</v>
      </c>
    </row>
    <row r="1204" spans="1:8">
      <c r="A1204" s="2155"/>
      <c r="B1204" s="2153"/>
      <c r="C1204" s="1244" t="s">
        <v>218</v>
      </c>
      <c r="D1204" s="1298">
        <v>2077.4203538228171</v>
      </c>
      <c r="E1204" s="1262">
        <v>1</v>
      </c>
      <c r="F1204" s="1308">
        <v>0</v>
      </c>
      <c r="G1204" s="1272"/>
      <c r="H1204" s="1440"/>
    </row>
    <row r="1205" spans="1:8" ht="13.8" thickBot="1">
      <c r="A1205" s="2161"/>
      <c r="B1205" s="2174"/>
      <c r="C1205" s="1247" t="s">
        <v>159</v>
      </c>
      <c r="D1205" s="1274">
        <v>970614</v>
      </c>
      <c r="E1205" s="1303"/>
      <c r="F1205" s="1303"/>
      <c r="G1205" s="1303"/>
      <c r="H1205" s="1304"/>
    </row>
    <row r="1206" spans="1:8">
      <c r="A1206" s="2152" t="s">
        <v>1308</v>
      </c>
      <c r="B1206" s="2153"/>
      <c r="C1206" s="2153"/>
      <c r="D1206" s="2153"/>
      <c r="E1206" s="2153"/>
      <c r="F1206" s="2153"/>
      <c r="G1206" s="2153"/>
      <c r="H1206" s="2153"/>
    </row>
    <row r="1208" spans="1:8" ht="13.8" thickBot="1">
      <c r="A1208" s="2164" t="s">
        <v>151</v>
      </c>
      <c r="B1208" s="2153"/>
      <c r="C1208" s="2153"/>
      <c r="D1208" s="2153"/>
      <c r="E1208" s="2153"/>
      <c r="F1208" s="2153"/>
      <c r="G1208" s="2153"/>
      <c r="H1208" s="2153"/>
    </row>
    <row r="1209" spans="1:8" ht="25.8" thickBot="1">
      <c r="A1209" s="1438" t="s">
        <v>52</v>
      </c>
      <c r="B1209" s="2479" t="s">
        <v>212</v>
      </c>
      <c r="C1209" s="2166"/>
      <c r="D1209" s="2167"/>
      <c r="E1209" s="1293" t="s">
        <v>153</v>
      </c>
      <c r="F1209" s="1294" t="s">
        <v>196</v>
      </c>
      <c r="G1209" s="1294" t="s">
        <v>197</v>
      </c>
      <c r="H1209" s="1295" t="s">
        <v>198</v>
      </c>
    </row>
    <row r="1210" spans="1:8">
      <c r="A1210" s="2168" t="s">
        <v>6</v>
      </c>
      <c r="B1210" s="2182" t="s">
        <v>0</v>
      </c>
      <c r="C1210" s="2169" t="s">
        <v>155</v>
      </c>
      <c r="D1210" s="1257" t="s">
        <v>156</v>
      </c>
      <c r="E1210" s="1305">
        <v>-4.1235952225850588E-2</v>
      </c>
      <c r="F1210" s="1306"/>
      <c r="G1210" s="1306"/>
      <c r="H1210" s="1297">
        <v>2.512268617591551E-52</v>
      </c>
    </row>
    <row r="1211" spans="1:8">
      <c r="A1211" s="2155"/>
      <c r="B1211" s="2153"/>
      <c r="C1211" s="2153"/>
      <c r="D1211" s="1244" t="s">
        <v>199</v>
      </c>
      <c r="E1211" s="1298">
        <v>4.1235952225850588E-2</v>
      </c>
      <c r="F1211" s="1272"/>
      <c r="G1211" s="1272"/>
      <c r="H1211" s="1299">
        <v>2.512268617591551E-52</v>
      </c>
    </row>
    <row r="1212" spans="1:8">
      <c r="A1212" s="2155"/>
      <c r="B1212" s="2153"/>
      <c r="C1212" s="1307" t="s">
        <v>200</v>
      </c>
      <c r="D1212" s="1244" t="s">
        <v>201</v>
      </c>
      <c r="E1212" s="1298">
        <v>-4.1235952225850588E-2</v>
      </c>
      <c r="F1212" s="1308">
        <v>2.6980656208548687E-3</v>
      </c>
      <c r="G1212" s="1308">
        <v>-15.235225791859154</v>
      </c>
      <c r="H1212" s="1309" t="s">
        <v>202</v>
      </c>
    </row>
    <row r="1213" spans="1:8">
      <c r="A1213" s="2155"/>
      <c r="B1213" s="2153"/>
      <c r="C1213" s="1307" t="s">
        <v>203</v>
      </c>
      <c r="D1213" s="1244" t="s">
        <v>204</v>
      </c>
      <c r="E1213" s="1298">
        <v>-4.1235952225850588E-2</v>
      </c>
      <c r="F1213" s="1308">
        <v>2.6980656208548692E-3</v>
      </c>
      <c r="G1213" s="1308">
        <v>-15.235225791859154</v>
      </c>
      <c r="H1213" s="1309" t="s">
        <v>202</v>
      </c>
    </row>
    <row r="1214" spans="1:8">
      <c r="A1214" s="2155"/>
      <c r="B1214" s="2171"/>
      <c r="C1214" s="2158" t="s">
        <v>159</v>
      </c>
      <c r="D1214" s="2159"/>
      <c r="E1214" s="1264">
        <v>136274</v>
      </c>
      <c r="F1214" s="1273"/>
      <c r="G1214" s="1273"/>
      <c r="H1214" s="1300"/>
    </row>
    <row r="1215" spans="1:8">
      <c r="A1215" s="2155"/>
      <c r="B1215" s="2170" t="s">
        <v>1</v>
      </c>
      <c r="C1215" s="2157" t="s">
        <v>155</v>
      </c>
      <c r="D1215" s="1267" t="s">
        <v>156</v>
      </c>
      <c r="E1215" s="1310">
        <v>0.30055425887762394</v>
      </c>
      <c r="F1215" s="1270"/>
      <c r="G1215" s="1270"/>
      <c r="H1215" s="1302">
        <v>2.3831416591700714E-58</v>
      </c>
    </row>
    <row r="1216" spans="1:8">
      <c r="A1216" s="2155"/>
      <c r="B1216" s="2153"/>
      <c r="C1216" s="2153"/>
      <c r="D1216" s="1244" t="s">
        <v>199</v>
      </c>
      <c r="E1216" s="1298">
        <v>0.30055425887762394</v>
      </c>
      <c r="F1216" s="1272"/>
      <c r="G1216" s="1272"/>
      <c r="H1216" s="1299">
        <v>2.3831416591700714E-58</v>
      </c>
    </row>
    <row r="1217" spans="1:8">
      <c r="A1217" s="2155"/>
      <c r="B1217" s="2153"/>
      <c r="C1217" s="1307" t="s">
        <v>200</v>
      </c>
      <c r="D1217" s="1244" t="s">
        <v>201</v>
      </c>
      <c r="E1217" s="1298">
        <v>0.30055425887762394</v>
      </c>
      <c r="F1217" s="1308">
        <v>8.658833793941818E-3</v>
      </c>
      <c r="G1217" s="1308">
        <v>16.879007556041692</v>
      </c>
      <c r="H1217" s="1309" t="s">
        <v>202</v>
      </c>
    </row>
    <row r="1218" spans="1:8">
      <c r="A1218" s="2155"/>
      <c r="B1218" s="2153"/>
      <c r="C1218" s="1307" t="s">
        <v>203</v>
      </c>
      <c r="D1218" s="1244" t="s">
        <v>204</v>
      </c>
      <c r="E1218" s="1298">
        <v>0.30055425887762394</v>
      </c>
      <c r="F1218" s="1308">
        <v>8.6588337939418128E-3</v>
      </c>
      <c r="G1218" s="1308">
        <v>16.879007556041692</v>
      </c>
      <c r="H1218" s="1309" t="s">
        <v>202</v>
      </c>
    </row>
    <row r="1219" spans="1:8">
      <c r="A1219" s="2155"/>
      <c r="B1219" s="2171"/>
      <c r="C1219" s="2158" t="s">
        <v>159</v>
      </c>
      <c r="D1219" s="2159"/>
      <c r="E1219" s="1264">
        <v>2871</v>
      </c>
      <c r="F1219" s="1273"/>
      <c r="G1219" s="1273"/>
      <c r="H1219" s="1300"/>
    </row>
    <row r="1220" spans="1:8">
      <c r="A1220" s="2155"/>
      <c r="B1220" s="2170" t="s">
        <v>2</v>
      </c>
      <c r="C1220" s="2157" t="s">
        <v>155</v>
      </c>
      <c r="D1220" s="1267" t="s">
        <v>156</v>
      </c>
      <c r="E1220" s="1310">
        <v>-0.17395173585891027</v>
      </c>
      <c r="F1220" s="1270"/>
      <c r="G1220" s="1270"/>
      <c r="H1220" s="1302">
        <v>6.1298952985615129E-194</v>
      </c>
    </row>
    <row r="1221" spans="1:8">
      <c r="A1221" s="2155"/>
      <c r="B1221" s="2153"/>
      <c r="C1221" s="2153"/>
      <c r="D1221" s="1244" t="s">
        <v>199</v>
      </c>
      <c r="E1221" s="1298">
        <v>0.17395173585891027</v>
      </c>
      <c r="F1221" s="1272"/>
      <c r="G1221" s="1272"/>
      <c r="H1221" s="1299">
        <v>6.1298952985615129E-194</v>
      </c>
    </row>
    <row r="1222" spans="1:8">
      <c r="A1222" s="2155"/>
      <c r="B1222" s="2153"/>
      <c r="C1222" s="1307" t="s">
        <v>200</v>
      </c>
      <c r="D1222" s="1244" t="s">
        <v>201</v>
      </c>
      <c r="E1222" s="1298">
        <v>-0.17395173585891027</v>
      </c>
      <c r="F1222" s="1308">
        <v>5.2169595580761931E-3</v>
      </c>
      <c r="G1222" s="1308">
        <v>-30.166469021584621</v>
      </c>
      <c r="H1222" s="1309" t="s">
        <v>202</v>
      </c>
    </row>
    <row r="1223" spans="1:8">
      <c r="A1223" s="2155"/>
      <c r="B1223" s="2153"/>
      <c r="C1223" s="1307" t="s">
        <v>203</v>
      </c>
      <c r="D1223" s="1244" t="s">
        <v>204</v>
      </c>
      <c r="E1223" s="1298">
        <v>-0.17395173585891027</v>
      </c>
      <c r="F1223" s="1308">
        <v>5.2169595580761939E-3</v>
      </c>
      <c r="G1223" s="1308">
        <v>-30.166469021584621</v>
      </c>
      <c r="H1223" s="1309" t="s">
        <v>202</v>
      </c>
    </row>
    <row r="1224" spans="1:8">
      <c r="A1224" s="2155"/>
      <c r="B1224" s="2171"/>
      <c r="C1224" s="2158" t="s">
        <v>159</v>
      </c>
      <c r="D1224" s="2159"/>
      <c r="E1224" s="1264">
        <v>29166</v>
      </c>
      <c r="F1224" s="1273"/>
      <c r="G1224" s="1273"/>
      <c r="H1224" s="1300"/>
    </row>
    <row r="1225" spans="1:8">
      <c r="A1225" s="2155"/>
      <c r="B1225" s="2170" t="s">
        <v>3</v>
      </c>
      <c r="C1225" s="2157" t="s">
        <v>155</v>
      </c>
      <c r="D1225" s="1267" t="s">
        <v>156</v>
      </c>
      <c r="E1225" s="1310">
        <v>4.1519571093282553E-2</v>
      </c>
      <c r="F1225" s="1270"/>
      <c r="G1225" s="1270"/>
      <c r="H1225" s="1302">
        <v>3.3228878012097817E-50</v>
      </c>
    </row>
    <row r="1226" spans="1:8">
      <c r="A1226" s="2155"/>
      <c r="B1226" s="2153"/>
      <c r="C1226" s="2153"/>
      <c r="D1226" s="1244" t="s">
        <v>199</v>
      </c>
      <c r="E1226" s="1298">
        <v>4.1519571093282553E-2</v>
      </c>
      <c r="F1226" s="1272"/>
      <c r="G1226" s="1272"/>
      <c r="H1226" s="1299">
        <v>3.3228878012097817E-50</v>
      </c>
    </row>
    <row r="1227" spans="1:8">
      <c r="A1227" s="2155"/>
      <c r="B1227" s="2153"/>
      <c r="C1227" s="1307" t="s">
        <v>200</v>
      </c>
      <c r="D1227" s="1244" t="s">
        <v>201</v>
      </c>
      <c r="E1227" s="1298">
        <v>4.1519571093282553E-2</v>
      </c>
      <c r="F1227" s="1308">
        <v>2.7700032605901055E-3</v>
      </c>
      <c r="G1227" s="1308">
        <v>14.912196204426612</v>
      </c>
      <c r="H1227" s="1309" t="s">
        <v>202</v>
      </c>
    </row>
    <row r="1228" spans="1:8">
      <c r="A1228" s="2155"/>
      <c r="B1228" s="2153"/>
      <c r="C1228" s="1307" t="s">
        <v>203</v>
      </c>
      <c r="D1228" s="1244" t="s">
        <v>204</v>
      </c>
      <c r="E1228" s="1298">
        <v>4.1519571093282553E-2</v>
      </c>
      <c r="F1228" s="1308">
        <v>2.7700032605901055E-3</v>
      </c>
      <c r="G1228" s="1308">
        <v>14.912196204426612</v>
      </c>
      <c r="H1228" s="1309" t="s">
        <v>202</v>
      </c>
    </row>
    <row r="1229" spans="1:8">
      <c r="A1229" s="2155"/>
      <c r="B1229" s="2171"/>
      <c r="C1229" s="2158" t="s">
        <v>159</v>
      </c>
      <c r="D1229" s="2159"/>
      <c r="E1229" s="1264">
        <v>128776</v>
      </c>
      <c r="F1229" s="1273"/>
      <c r="G1229" s="1273"/>
      <c r="H1229" s="1300"/>
    </row>
    <row r="1230" spans="1:8">
      <c r="A1230" s="2155"/>
      <c r="B1230" s="2170" t="s">
        <v>4</v>
      </c>
      <c r="C1230" s="2157" t="s">
        <v>155</v>
      </c>
      <c r="D1230" s="1267" t="s">
        <v>156</v>
      </c>
      <c r="E1230" s="1310">
        <v>-1.4947453243026224E-2</v>
      </c>
      <c r="F1230" s="1270"/>
      <c r="G1230" s="1270"/>
      <c r="H1230" s="1302">
        <v>3.7240986779648637E-16</v>
      </c>
    </row>
    <row r="1231" spans="1:8">
      <c r="A1231" s="2155"/>
      <c r="B1231" s="2153"/>
      <c r="C1231" s="2153"/>
      <c r="D1231" s="1244" t="s">
        <v>199</v>
      </c>
      <c r="E1231" s="1298">
        <v>1.4947453243026224E-2</v>
      </c>
      <c r="F1231" s="1272"/>
      <c r="G1231" s="1272"/>
      <c r="H1231" s="1299">
        <v>3.7240986779648637E-16</v>
      </c>
    </row>
    <row r="1232" spans="1:8">
      <c r="A1232" s="2155"/>
      <c r="B1232" s="2153"/>
      <c r="C1232" s="1307" t="s">
        <v>200</v>
      </c>
      <c r="D1232" s="1244" t="s">
        <v>201</v>
      </c>
      <c r="E1232" s="1298">
        <v>-1.4947453243026224E-2</v>
      </c>
      <c r="F1232" s="1308">
        <v>1.8339121039484419E-3</v>
      </c>
      <c r="G1232" s="1308">
        <v>-8.1480950719472567</v>
      </c>
      <c r="H1232" s="1309" t="s">
        <v>202</v>
      </c>
    </row>
    <row r="1233" spans="1:8">
      <c r="A1233" s="2155"/>
      <c r="B1233" s="2153"/>
      <c r="C1233" s="1307" t="s">
        <v>203</v>
      </c>
      <c r="D1233" s="1244" t="s">
        <v>204</v>
      </c>
      <c r="E1233" s="1298">
        <v>-1.4947453243026224E-2</v>
      </c>
      <c r="F1233" s="1308">
        <v>1.8339121039484421E-3</v>
      </c>
      <c r="G1233" s="1308">
        <v>-8.1480950719472567</v>
      </c>
      <c r="H1233" s="1309" t="s">
        <v>202</v>
      </c>
    </row>
    <row r="1234" spans="1:8">
      <c r="A1234" s="2156"/>
      <c r="B1234" s="2171"/>
      <c r="C1234" s="2158" t="s">
        <v>159</v>
      </c>
      <c r="D1234" s="2159"/>
      <c r="E1234" s="1264">
        <v>297087</v>
      </c>
      <c r="F1234" s="1273"/>
      <c r="G1234" s="1273"/>
      <c r="H1234" s="1300"/>
    </row>
    <row r="1235" spans="1:8">
      <c r="A1235" s="2154" t="s">
        <v>7</v>
      </c>
      <c r="B1235" s="2170" t="s">
        <v>0</v>
      </c>
      <c r="C1235" s="2157" t="s">
        <v>155</v>
      </c>
      <c r="D1235" s="1267" t="s">
        <v>156</v>
      </c>
      <c r="E1235" s="1310">
        <v>5.888702767717427E-2</v>
      </c>
      <c r="F1235" s="1270"/>
      <c r="G1235" s="1270"/>
      <c r="H1235" s="1302">
        <v>4.7181706551913879E-114</v>
      </c>
    </row>
    <row r="1236" spans="1:8">
      <c r="A1236" s="2155"/>
      <c r="B1236" s="2153"/>
      <c r="C1236" s="2153"/>
      <c r="D1236" s="1244" t="s">
        <v>199</v>
      </c>
      <c r="E1236" s="1298">
        <v>5.888702767717427E-2</v>
      </c>
      <c r="F1236" s="1272"/>
      <c r="G1236" s="1272"/>
      <c r="H1236" s="1299">
        <v>4.7181706551913879E-114</v>
      </c>
    </row>
    <row r="1237" spans="1:8">
      <c r="A1237" s="2155"/>
      <c r="B1237" s="2153"/>
      <c r="C1237" s="1307" t="s">
        <v>200</v>
      </c>
      <c r="D1237" s="1244" t="s">
        <v>201</v>
      </c>
      <c r="E1237" s="1298">
        <v>5.888702767717427E-2</v>
      </c>
      <c r="F1237" s="1308">
        <v>2.5619230758320657E-3</v>
      </c>
      <c r="G1237" s="1308">
        <v>22.737025838382408</v>
      </c>
      <c r="H1237" s="1309" t="s">
        <v>202</v>
      </c>
    </row>
    <row r="1238" spans="1:8">
      <c r="A1238" s="2155"/>
      <c r="B1238" s="2153"/>
      <c r="C1238" s="1307" t="s">
        <v>203</v>
      </c>
      <c r="D1238" s="1244" t="s">
        <v>204</v>
      </c>
      <c r="E1238" s="1298">
        <v>5.8887027677174263E-2</v>
      </c>
      <c r="F1238" s="1308">
        <v>2.5619230758320653E-3</v>
      </c>
      <c r="G1238" s="1308">
        <v>22.737025838382404</v>
      </c>
      <c r="H1238" s="1309" t="s">
        <v>202</v>
      </c>
    </row>
    <row r="1239" spans="1:8">
      <c r="A1239" s="2155"/>
      <c r="B1239" s="2171"/>
      <c r="C1239" s="2158" t="s">
        <v>159</v>
      </c>
      <c r="D1239" s="2159"/>
      <c r="E1239" s="1264">
        <v>148568</v>
      </c>
      <c r="F1239" s="1273"/>
      <c r="G1239" s="1273"/>
      <c r="H1239" s="1300"/>
    </row>
    <row r="1240" spans="1:8">
      <c r="A1240" s="2155"/>
      <c r="B1240" s="2170" t="s">
        <v>1</v>
      </c>
      <c r="C1240" s="2157" t="s">
        <v>155</v>
      </c>
      <c r="D1240" s="1267" t="s">
        <v>156</v>
      </c>
      <c r="E1240" s="1310">
        <v>-4.2364623436184565E-2</v>
      </c>
      <c r="F1240" s="1270"/>
      <c r="G1240" s="1270"/>
      <c r="H1240" s="1302">
        <v>2.338599231465613E-3</v>
      </c>
    </row>
    <row r="1241" spans="1:8">
      <c r="A1241" s="2155"/>
      <c r="B1241" s="2153"/>
      <c r="C1241" s="2153"/>
      <c r="D1241" s="1244" t="s">
        <v>199</v>
      </c>
      <c r="E1241" s="1298">
        <v>4.2364623436184565E-2</v>
      </c>
      <c r="F1241" s="1272"/>
      <c r="G1241" s="1272"/>
      <c r="H1241" s="1299">
        <v>2.338599231465613E-3</v>
      </c>
    </row>
    <row r="1242" spans="1:8">
      <c r="A1242" s="2155"/>
      <c r="B1242" s="2153"/>
      <c r="C1242" s="1307" t="s">
        <v>200</v>
      </c>
      <c r="D1242" s="1244" t="s">
        <v>201</v>
      </c>
      <c r="E1242" s="1298">
        <v>-4.2364623436184565E-2</v>
      </c>
      <c r="F1242" s="1308">
        <v>1.3697183661688437E-2</v>
      </c>
      <c r="G1242" s="1308">
        <v>-3.0456233401119595</v>
      </c>
      <c r="H1242" s="1309" t="s">
        <v>436</v>
      </c>
    </row>
    <row r="1243" spans="1:8">
      <c r="A1243" s="2155"/>
      <c r="B1243" s="2153"/>
      <c r="C1243" s="1307" t="s">
        <v>203</v>
      </c>
      <c r="D1243" s="1244" t="s">
        <v>204</v>
      </c>
      <c r="E1243" s="1298">
        <v>-4.2364623436184565E-2</v>
      </c>
      <c r="F1243" s="1308">
        <v>1.3697183661688438E-2</v>
      </c>
      <c r="G1243" s="1308">
        <v>-3.0456233401119595</v>
      </c>
      <c r="H1243" s="1309" t="s">
        <v>436</v>
      </c>
    </row>
    <row r="1244" spans="1:8">
      <c r="A1244" s="2155"/>
      <c r="B1244" s="2171"/>
      <c r="C1244" s="2158" t="s">
        <v>159</v>
      </c>
      <c r="D1244" s="2159"/>
      <c r="E1244" s="1264">
        <v>5161</v>
      </c>
      <c r="F1244" s="1273"/>
      <c r="G1244" s="1273"/>
      <c r="H1244" s="1300"/>
    </row>
    <row r="1245" spans="1:8">
      <c r="A1245" s="2155"/>
      <c r="B1245" s="2170" t="s">
        <v>2</v>
      </c>
      <c r="C1245" s="2157" t="s">
        <v>155</v>
      </c>
      <c r="D1245" s="1267" t="s">
        <v>156</v>
      </c>
      <c r="E1245" s="1310">
        <v>-7.2457886294816795E-2</v>
      </c>
      <c r="F1245" s="1270"/>
      <c r="G1245" s="1270"/>
      <c r="H1245" s="1302">
        <v>2.6457041314880476E-18</v>
      </c>
    </row>
    <row r="1246" spans="1:8">
      <c r="A1246" s="2155"/>
      <c r="B1246" s="2153"/>
      <c r="C1246" s="2153"/>
      <c r="D1246" s="1244" t="s">
        <v>199</v>
      </c>
      <c r="E1246" s="1298">
        <v>7.2457886294816795E-2</v>
      </c>
      <c r="F1246" s="1272"/>
      <c r="G1246" s="1272"/>
      <c r="H1246" s="1299">
        <v>2.6457041314880476E-18</v>
      </c>
    </row>
    <row r="1247" spans="1:8">
      <c r="A1247" s="2155"/>
      <c r="B1247" s="2153"/>
      <c r="C1247" s="1307" t="s">
        <v>200</v>
      </c>
      <c r="D1247" s="1244" t="s">
        <v>201</v>
      </c>
      <c r="E1247" s="1298">
        <v>-7.2457886294816795E-2</v>
      </c>
      <c r="F1247" s="1308">
        <v>8.311422450580648E-3</v>
      </c>
      <c r="G1247" s="1308">
        <v>-8.7480794730089482</v>
      </c>
      <c r="H1247" s="1309" t="s">
        <v>202</v>
      </c>
    </row>
    <row r="1248" spans="1:8">
      <c r="A1248" s="2155"/>
      <c r="B1248" s="2153"/>
      <c r="C1248" s="1307" t="s">
        <v>203</v>
      </c>
      <c r="D1248" s="1244" t="s">
        <v>204</v>
      </c>
      <c r="E1248" s="1298">
        <v>-7.2457886294816795E-2</v>
      </c>
      <c r="F1248" s="1308">
        <v>8.3114224505806498E-3</v>
      </c>
      <c r="G1248" s="1308">
        <v>-8.7480794730089464</v>
      </c>
      <c r="H1248" s="1309" t="s">
        <v>202</v>
      </c>
    </row>
    <row r="1249" spans="1:8">
      <c r="A1249" s="2155"/>
      <c r="B1249" s="2171"/>
      <c r="C1249" s="2158" t="s">
        <v>159</v>
      </c>
      <c r="D1249" s="2159"/>
      <c r="E1249" s="1264">
        <v>14502</v>
      </c>
      <c r="F1249" s="1273"/>
      <c r="G1249" s="1273"/>
      <c r="H1249" s="1300"/>
    </row>
    <row r="1250" spans="1:8">
      <c r="A1250" s="2155"/>
      <c r="B1250" s="2170" t="s">
        <v>3</v>
      </c>
      <c r="C1250" s="2157" t="s">
        <v>155</v>
      </c>
      <c r="D1250" s="1267" t="s">
        <v>156</v>
      </c>
      <c r="E1250" s="1310">
        <v>4.1117166828795328E-2</v>
      </c>
      <c r="F1250" s="1270"/>
      <c r="G1250" s="1270"/>
      <c r="H1250" s="1302">
        <v>7.0332882728479206E-71</v>
      </c>
    </row>
    <row r="1251" spans="1:8">
      <c r="A1251" s="2155"/>
      <c r="B1251" s="2153"/>
      <c r="C1251" s="2153"/>
      <c r="D1251" s="1244" t="s">
        <v>199</v>
      </c>
      <c r="E1251" s="1298">
        <v>4.1117166828795328E-2</v>
      </c>
      <c r="F1251" s="1272"/>
      <c r="G1251" s="1272"/>
      <c r="H1251" s="1299">
        <v>7.0332882728479206E-71</v>
      </c>
    </row>
    <row r="1252" spans="1:8">
      <c r="A1252" s="2155"/>
      <c r="B1252" s="2153"/>
      <c r="C1252" s="1307" t="s">
        <v>200</v>
      </c>
      <c r="D1252" s="1244" t="s">
        <v>201</v>
      </c>
      <c r="E1252" s="1298">
        <v>4.1117166828795335E-2</v>
      </c>
      <c r="F1252" s="1308">
        <v>2.3045025462813421E-3</v>
      </c>
      <c r="G1252" s="1308">
        <v>17.815237706578593</v>
      </c>
      <c r="H1252" s="1309" t="s">
        <v>202</v>
      </c>
    </row>
    <row r="1253" spans="1:8">
      <c r="A1253" s="2155"/>
      <c r="B1253" s="2153"/>
      <c r="C1253" s="1307" t="s">
        <v>203</v>
      </c>
      <c r="D1253" s="1244" t="s">
        <v>204</v>
      </c>
      <c r="E1253" s="1298">
        <v>4.1117166828795328E-2</v>
      </c>
      <c r="F1253" s="1308">
        <v>2.3045025462813421E-3</v>
      </c>
      <c r="G1253" s="1308">
        <v>17.815237706578589</v>
      </c>
      <c r="H1253" s="1309" t="s">
        <v>202</v>
      </c>
    </row>
    <row r="1254" spans="1:8">
      <c r="A1254" s="2155"/>
      <c r="B1254" s="2171"/>
      <c r="C1254" s="2158" t="s">
        <v>159</v>
      </c>
      <c r="D1254" s="2159"/>
      <c r="E1254" s="1264">
        <v>187416</v>
      </c>
      <c r="F1254" s="1273"/>
      <c r="G1254" s="1273"/>
      <c r="H1254" s="1300"/>
    </row>
    <row r="1255" spans="1:8">
      <c r="A1255" s="2155"/>
      <c r="B1255" s="2170" t="s">
        <v>4</v>
      </c>
      <c r="C1255" s="2157" t="s">
        <v>155</v>
      </c>
      <c r="D1255" s="1267" t="s">
        <v>156</v>
      </c>
      <c r="E1255" s="1310">
        <v>5.3198438357635221E-2</v>
      </c>
      <c r="F1255" s="1270"/>
      <c r="G1255" s="1270"/>
      <c r="H1255" s="1302">
        <v>6.9155067227763824E-221</v>
      </c>
    </row>
    <row r="1256" spans="1:8">
      <c r="A1256" s="2155"/>
      <c r="B1256" s="2153"/>
      <c r="C1256" s="2153"/>
      <c r="D1256" s="1244" t="s">
        <v>199</v>
      </c>
      <c r="E1256" s="1298">
        <v>5.3198438357635221E-2</v>
      </c>
      <c r="F1256" s="1272"/>
      <c r="G1256" s="1272"/>
      <c r="H1256" s="1299">
        <v>6.9155067227763824E-221</v>
      </c>
    </row>
    <row r="1257" spans="1:8">
      <c r="A1257" s="2155"/>
      <c r="B1257" s="2153"/>
      <c r="C1257" s="1307" t="s">
        <v>200</v>
      </c>
      <c r="D1257" s="1244" t="s">
        <v>201</v>
      </c>
      <c r="E1257" s="1298">
        <v>5.3198438357635221E-2</v>
      </c>
      <c r="F1257" s="1308">
        <v>1.6634694622763328E-3</v>
      </c>
      <c r="G1257" s="1308">
        <v>31.770397704407127</v>
      </c>
      <c r="H1257" s="1309" t="s">
        <v>202</v>
      </c>
    </row>
    <row r="1258" spans="1:8">
      <c r="A1258" s="2155"/>
      <c r="B1258" s="2153"/>
      <c r="C1258" s="1307" t="s">
        <v>203</v>
      </c>
      <c r="D1258" s="1244" t="s">
        <v>204</v>
      </c>
      <c r="E1258" s="1298">
        <v>5.3198438357635214E-2</v>
      </c>
      <c r="F1258" s="1308">
        <v>1.6634694622763325E-3</v>
      </c>
      <c r="G1258" s="1308">
        <v>31.77039770440712</v>
      </c>
      <c r="H1258" s="1309" t="s">
        <v>202</v>
      </c>
    </row>
    <row r="1259" spans="1:8">
      <c r="A1259" s="2156"/>
      <c r="B1259" s="2171"/>
      <c r="C1259" s="2158" t="s">
        <v>159</v>
      </c>
      <c r="D1259" s="2159"/>
      <c r="E1259" s="1264">
        <v>355647</v>
      </c>
      <c r="F1259" s="1273"/>
      <c r="G1259" s="1273"/>
      <c r="H1259" s="1300"/>
    </row>
    <row r="1260" spans="1:8">
      <c r="A1260" s="2154" t="s">
        <v>8</v>
      </c>
      <c r="B1260" s="2170" t="s">
        <v>0</v>
      </c>
      <c r="C1260" s="2157" t="s">
        <v>155</v>
      </c>
      <c r="D1260" s="1267" t="s">
        <v>156</v>
      </c>
      <c r="E1260" s="1310">
        <v>-5.2791208942430667E-2</v>
      </c>
      <c r="F1260" s="1270"/>
      <c r="G1260" s="1270"/>
      <c r="H1260" s="1302">
        <v>1.3206192420317139E-81</v>
      </c>
    </row>
    <row r="1261" spans="1:8">
      <c r="A1261" s="2155"/>
      <c r="B1261" s="2153"/>
      <c r="C1261" s="2153"/>
      <c r="D1261" s="1244" t="s">
        <v>199</v>
      </c>
      <c r="E1261" s="1298">
        <v>5.2791208942430667E-2</v>
      </c>
      <c r="F1261" s="1272"/>
      <c r="G1261" s="1272"/>
      <c r="H1261" s="1299">
        <v>1.3206192420317139E-81</v>
      </c>
    </row>
    <row r="1262" spans="1:8">
      <c r="A1262" s="2155"/>
      <c r="B1262" s="2153"/>
      <c r="C1262" s="1307" t="s">
        <v>200</v>
      </c>
      <c r="D1262" s="1244" t="s">
        <v>201</v>
      </c>
      <c r="E1262" s="1298">
        <v>-5.2791208942430667E-2</v>
      </c>
      <c r="F1262" s="1308">
        <v>2.8479928023012044E-3</v>
      </c>
      <c r="G1262" s="1308">
        <v>-19.160381487864154</v>
      </c>
      <c r="H1262" s="1309" t="s">
        <v>202</v>
      </c>
    </row>
    <row r="1263" spans="1:8">
      <c r="A1263" s="2155"/>
      <c r="B1263" s="2153"/>
      <c r="C1263" s="1307" t="s">
        <v>203</v>
      </c>
      <c r="D1263" s="1244" t="s">
        <v>204</v>
      </c>
      <c r="E1263" s="1298">
        <v>-5.2791208942430674E-2</v>
      </c>
      <c r="F1263" s="1308">
        <v>2.8479928023012048E-3</v>
      </c>
      <c r="G1263" s="1308">
        <v>-19.160381487864154</v>
      </c>
      <c r="H1263" s="1309" t="s">
        <v>202</v>
      </c>
    </row>
    <row r="1264" spans="1:8">
      <c r="A1264" s="2155"/>
      <c r="B1264" s="2171"/>
      <c r="C1264" s="2158" t="s">
        <v>159</v>
      </c>
      <c r="D1264" s="2159"/>
      <c r="E1264" s="1264">
        <v>131365</v>
      </c>
      <c r="F1264" s="1273"/>
      <c r="G1264" s="1273"/>
      <c r="H1264" s="1300"/>
    </row>
    <row r="1265" spans="1:8">
      <c r="A1265" s="2155"/>
      <c r="B1265" s="2170" t="s">
        <v>1</v>
      </c>
      <c r="C1265" s="2157" t="s">
        <v>155</v>
      </c>
      <c r="D1265" s="1267" t="s">
        <v>156</v>
      </c>
      <c r="E1265" s="1310">
        <v>-0.16796658023993843</v>
      </c>
      <c r="F1265" s="1270"/>
      <c r="G1265" s="1270"/>
      <c r="H1265" s="1302">
        <v>4.1988961473390213E-24</v>
      </c>
    </row>
    <row r="1266" spans="1:8">
      <c r="A1266" s="2155"/>
      <c r="B1266" s="2153"/>
      <c r="C1266" s="2153"/>
      <c r="D1266" s="1244" t="s">
        <v>199</v>
      </c>
      <c r="E1266" s="1298">
        <v>0.16796658023993843</v>
      </c>
      <c r="F1266" s="1272"/>
      <c r="G1266" s="1272"/>
      <c r="H1266" s="1299">
        <v>4.1988961473390213E-24</v>
      </c>
    </row>
    <row r="1267" spans="1:8">
      <c r="A1267" s="2155"/>
      <c r="B1267" s="2153"/>
      <c r="C1267" s="1307" t="s">
        <v>200</v>
      </c>
      <c r="D1267" s="1244" t="s">
        <v>201</v>
      </c>
      <c r="E1267" s="1298">
        <v>-0.16796658023993843</v>
      </c>
      <c r="F1267" s="1308">
        <v>1.662267609813551E-2</v>
      </c>
      <c r="G1267" s="1308">
        <v>-10.269989170892508</v>
      </c>
      <c r="H1267" s="1309" t="s">
        <v>202</v>
      </c>
    </row>
    <row r="1268" spans="1:8">
      <c r="A1268" s="2155"/>
      <c r="B1268" s="2153"/>
      <c r="C1268" s="1307" t="s">
        <v>203</v>
      </c>
      <c r="D1268" s="1244" t="s">
        <v>204</v>
      </c>
      <c r="E1268" s="1298">
        <v>-0.16796658023993843</v>
      </c>
      <c r="F1268" s="1308">
        <v>1.6622676098135506E-2</v>
      </c>
      <c r="G1268" s="1308">
        <v>-10.269989170892508</v>
      </c>
      <c r="H1268" s="1309" t="s">
        <v>202</v>
      </c>
    </row>
    <row r="1269" spans="1:8">
      <c r="A1269" s="2155"/>
      <c r="B1269" s="2171"/>
      <c r="C1269" s="2158" t="s">
        <v>159</v>
      </c>
      <c r="D1269" s="2159"/>
      <c r="E1269" s="1264">
        <v>3635</v>
      </c>
      <c r="F1269" s="1273"/>
      <c r="G1269" s="1273"/>
      <c r="H1269" s="1300"/>
    </row>
    <row r="1270" spans="1:8">
      <c r="A1270" s="2155"/>
      <c r="B1270" s="2170" t="s">
        <v>2</v>
      </c>
      <c r="C1270" s="2157" t="s">
        <v>155</v>
      </c>
      <c r="D1270" s="1267" t="s">
        <v>156</v>
      </c>
      <c r="E1270" s="1310">
        <v>-8.4122925333048104E-2</v>
      </c>
      <c r="F1270" s="1270"/>
      <c r="G1270" s="1270"/>
      <c r="H1270" s="1302">
        <v>1.5552302830675529E-21</v>
      </c>
    </row>
    <row r="1271" spans="1:8">
      <c r="A1271" s="2155"/>
      <c r="B1271" s="2153"/>
      <c r="C1271" s="2153"/>
      <c r="D1271" s="1244" t="s">
        <v>199</v>
      </c>
      <c r="E1271" s="1298">
        <v>8.4122925333048104E-2</v>
      </c>
      <c r="F1271" s="1272"/>
      <c r="G1271" s="1272"/>
      <c r="H1271" s="1299">
        <v>1.5552302830675529E-21</v>
      </c>
    </row>
    <row r="1272" spans="1:8">
      <c r="A1272" s="2155"/>
      <c r="B1272" s="2153"/>
      <c r="C1272" s="1307" t="s">
        <v>200</v>
      </c>
      <c r="D1272" s="1244" t="s">
        <v>201</v>
      </c>
      <c r="E1272" s="1298">
        <v>-8.4122925333048104E-2</v>
      </c>
      <c r="F1272" s="1308">
        <v>9.1693880354129214E-3</v>
      </c>
      <c r="G1272" s="1308">
        <v>-9.5643276346316455</v>
      </c>
      <c r="H1272" s="1309" t="s">
        <v>202</v>
      </c>
    </row>
    <row r="1273" spans="1:8">
      <c r="A1273" s="2155"/>
      <c r="B1273" s="2153"/>
      <c r="C1273" s="1307" t="s">
        <v>203</v>
      </c>
      <c r="D1273" s="1244" t="s">
        <v>204</v>
      </c>
      <c r="E1273" s="1298">
        <v>-8.4122925333048104E-2</v>
      </c>
      <c r="F1273" s="1308">
        <v>9.1693880354129214E-3</v>
      </c>
      <c r="G1273" s="1308">
        <v>-9.5643276346316455</v>
      </c>
      <c r="H1273" s="1309" t="s">
        <v>202</v>
      </c>
    </row>
    <row r="1274" spans="1:8">
      <c r="A1274" s="2155"/>
      <c r="B1274" s="2171"/>
      <c r="C1274" s="2158" t="s">
        <v>159</v>
      </c>
      <c r="D1274" s="2159"/>
      <c r="E1274" s="1264">
        <v>12837</v>
      </c>
      <c r="F1274" s="1273"/>
      <c r="G1274" s="1273"/>
      <c r="H1274" s="1300"/>
    </row>
    <row r="1275" spans="1:8">
      <c r="A1275" s="2155"/>
      <c r="B1275" s="2170" t="s">
        <v>3</v>
      </c>
      <c r="C1275" s="2157" t="s">
        <v>155</v>
      </c>
      <c r="D1275" s="1267" t="s">
        <v>156</v>
      </c>
      <c r="E1275" s="1310">
        <v>4.5834153356302271E-3</v>
      </c>
      <c r="F1275" s="1270"/>
      <c r="G1275" s="1270"/>
      <c r="H1275" s="1302">
        <v>5.8754009005797497E-2</v>
      </c>
    </row>
    <row r="1276" spans="1:8">
      <c r="A1276" s="2155"/>
      <c r="B1276" s="2153"/>
      <c r="C1276" s="2153"/>
      <c r="D1276" s="1244" t="s">
        <v>199</v>
      </c>
      <c r="E1276" s="1298">
        <v>4.5834153356302271E-3</v>
      </c>
      <c r="F1276" s="1272"/>
      <c r="G1276" s="1272"/>
      <c r="H1276" s="1299">
        <v>5.8754009005797497E-2</v>
      </c>
    </row>
    <row r="1277" spans="1:8">
      <c r="A1277" s="2155"/>
      <c r="B1277" s="2153"/>
      <c r="C1277" s="1307" t="s">
        <v>200</v>
      </c>
      <c r="D1277" s="1244" t="s">
        <v>201</v>
      </c>
      <c r="E1277" s="1298">
        <v>4.5834153356302271E-3</v>
      </c>
      <c r="F1277" s="1308">
        <v>2.4184528932408218E-3</v>
      </c>
      <c r="G1277" s="1308">
        <v>1.8900382810367424</v>
      </c>
      <c r="H1277" s="1309" t="s">
        <v>1309</v>
      </c>
    </row>
    <row r="1278" spans="1:8">
      <c r="A1278" s="2155"/>
      <c r="B1278" s="2153"/>
      <c r="C1278" s="1307" t="s">
        <v>203</v>
      </c>
      <c r="D1278" s="1244" t="s">
        <v>204</v>
      </c>
      <c r="E1278" s="1298">
        <v>4.5834153356302271E-3</v>
      </c>
      <c r="F1278" s="1308">
        <v>2.4184528932408222E-3</v>
      </c>
      <c r="G1278" s="1308">
        <v>1.8900382810367424</v>
      </c>
      <c r="H1278" s="1309" t="s">
        <v>1309</v>
      </c>
    </row>
    <row r="1279" spans="1:8">
      <c r="A1279" s="2155"/>
      <c r="B1279" s="2171"/>
      <c r="C1279" s="2158" t="s">
        <v>159</v>
      </c>
      <c r="D1279" s="2159"/>
      <c r="E1279" s="1264">
        <v>170043</v>
      </c>
      <c r="F1279" s="1273"/>
      <c r="G1279" s="1273"/>
      <c r="H1279" s="1300"/>
    </row>
    <row r="1280" spans="1:8">
      <c r="A1280" s="2155"/>
      <c r="B1280" s="2170" t="s">
        <v>4</v>
      </c>
      <c r="C1280" s="2157" t="s">
        <v>155</v>
      </c>
      <c r="D1280" s="1267" t="s">
        <v>156</v>
      </c>
      <c r="E1280" s="1310">
        <v>-2.1024115554685519E-2</v>
      </c>
      <c r="F1280" s="1270"/>
      <c r="G1280" s="1270"/>
      <c r="H1280" s="1302">
        <v>2.0620324820223948E-32</v>
      </c>
    </row>
    <row r="1281" spans="1:8">
      <c r="A1281" s="2155"/>
      <c r="B1281" s="2153"/>
      <c r="C1281" s="2153"/>
      <c r="D1281" s="1244" t="s">
        <v>199</v>
      </c>
      <c r="E1281" s="1298">
        <v>2.1024115554685519E-2</v>
      </c>
      <c r="F1281" s="1272"/>
      <c r="G1281" s="1272"/>
      <c r="H1281" s="1299">
        <v>2.0620324820223948E-32</v>
      </c>
    </row>
    <row r="1282" spans="1:8">
      <c r="A1282" s="2155"/>
      <c r="B1282" s="2153"/>
      <c r="C1282" s="1307" t="s">
        <v>200</v>
      </c>
      <c r="D1282" s="1244" t="s">
        <v>201</v>
      </c>
      <c r="E1282" s="1298">
        <v>-2.1024115554685523E-2</v>
      </c>
      <c r="F1282" s="1308">
        <v>1.7958237983908452E-3</v>
      </c>
      <c r="G1282" s="1308">
        <v>-11.85615788533495</v>
      </c>
      <c r="H1282" s="1309" t="s">
        <v>202</v>
      </c>
    </row>
    <row r="1283" spans="1:8">
      <c r="A1283" s="2155"/>
      <c r="B1283" s="2153"/>
      <c r="C1283" s="1307" t="s">
        <v>203</v>
      </c>
      <c r="D1283" s="1244" t="s">
        <v>204</v>
      </c>
      <c r="E1283" s="1298">
        <v>-2.1024115554685523E-2</v>
      </c>
      <c r="F1283" s="1308">
        <v>1.7958237983908452E-3</v>
      </c>
      <c r="G1283" s="1308">
        <v>-11.85615788533495</v>
      </c>
      <c r="H1283" s="1309" t="s">
        <v>202</v>
      </c>
    </row>
    <row r="1284" spans="1:8">
      <c r="A1284" s="2156"/>
      <c r="B1284" s="2171"/>
      <c r="C1284" s="2158" t="s">
        <v>159</v>
      </c>
      <c r="D1284" s="2159"/>
      <c r="E1284" s="1264">
        <v>317880</v>
      </c>
      <c r="F1284" s="1273"/>
      <c r="G1284" s="1273"/>
      <c r="H1284" s="1300"/>
    </row>
    <row r="1285" spans="1:8" ht="13.8" thickBot="1">
      <c r="A1285" s="2160" t="s">
        <v>4</v>
      </c>
      <c r="B1285" s="2170" t="s">
        <v>0</v>
      </c>
      <c r="C1285" s="2157" t="s">
        <v>155</v>
      </c>
      <c r="D1285" s="1267" t="s">
        <v>156</v>
      </c>
      <c r="E1285" s="1310">
        <v>1.778198796183747E-2</v>
      </c>
      <c r="F1285" s="1270"/>
      <c r="G1285" s="1270"/>
      <c r="H1285" s="1302">
        <v>1.8262483865778565E-30</v>
      </c>
    </row>
    <row r="1286" spans="1:8">
      <c r="A1286" s="2155"/>
      <c r="B1286" s="2153"/>
      <c r="C1286" s="2153"/>
      <c r="D1286" s="1244" t="s">
        <v>199</v>
      </c>
      <c r="E1286" s="1298">
        <v>1.778198796183747E-2</v>
      </c>
      <c r="F1286" s="1272"/>
      <c r="G1286" s="1272"/>
      <c r="H1286" s="1299">
        <v>1.8262483865778565E-30</v>
      </c>
    </row>
    <row r="1287" spans="1:8">
      <c r="A1287" s="2155"/>
      <c r="B1287" s="2153"/>
      <c r="C1287" s="1307" t="s">
        <v>200</v>
      </c>
      <c r="D1287" s="1244" t="s">
        <v>201</v>
      </c>
      <c r="E1287" s="1298">
        <v>1.778198796183747E-2</v>
      </c>
      <c r="F1287" s="1308">
        <v>1.5425041551696489E-3</v>
      </c>
      <c r="G1287" s="1308">
        <v>11.473677301294211</v>
      </c>
      <c r="H1287" s="1309" t="s">
        <v>202</v>
      </c>
    </row>
    <row r="1288" spans="1:8">
      <c r="A1288" s="2155"/>
      <c r="B1288" s="2153"/>
      <c r="C1288" s="1307" t="s">
        <v>203</v>
      </c>
      <c r="D1288" s="1244" t="s">
        <v>204</v>
      </c>
      <c r="E1288" s="1298">
        <v>1.778198796183747E-2</v>
      </c>
      <c r="F1288" s="1308">
        <v>1.5425041551696487E-3</v>
      </c>
      <c r="G1288" s="1308">
        <v>11.473677301294211</v>
      </c>
      <c r="H1288" s="1309" t="s">
        <v>202</v>
      </c>
    </row>
    <row r="1289" spans="1:8">
      <c r="A1289" s="2155"/>
      <c r="B1289" s="2171"/>
      <c r="C1289" s="2158" t="s">
        <v>159</v>
      </c>
      <c r="D1289" s="2159"/>
      <c r="E1289" s="1264">
        <v>416207</v>
      </c>
      <c r="F1289" s="1273"/>
      <c r="G1289" s="1273"/>
      <c r="H1289" s="1300"/>
    </row>
    <row r="1290" spans="1:8">
      <c r="A1290" s="2155"/>
      <c r="B1290" s="2170" t="s">
        <v>1</v>
      </c>
      <c r="C1290" s="2157" t="s">
        <v>155</v>
      </c>
      <c r="D1290" s="1267" t="s">
        <v>156</v>
      </c>
      <c r="E1290" s="1310">
        <v>0.12489649642926327</v>
      </c>
      <c r="F1290" s="1270"/>
      <c r="G1290" s="1270"/>
      <c r="H1290" s="1302">
        <v>1.7775454341965169E-41</v>
      </c>
    </row>
    <row r="1291" spans="1:8">
      <c r="A1291" s="2155"/>
      <c r="B1291" s="2153"/>
      <c r="C1291" s="2153"/>
      <c r="D1291" s="1244" t="s">
        <v>199</v>
      </c>
      <c r="E1291" s="1298">
        <v>0.12489649642926327</v>
      </c>
      <c r="F1291" s="1272"/>
      <c r="G1291" s="1272"/>
      <c r="H1291" s="1299">
        <v>1.7775454341965169E-41</v>
      </c>
    </row>
    <row r="1292" spans="1:8">
      <c r="A1292" s="2155"/>
      <c r="B1292" s="2153"/>
      <c r="C1292" s="1307" t="s">
        <v>200</v>
      </c>
      <c r="D1292" s="1244" t="s">
        <v>201</v>
      </c>
      <c r="E1292" s="1298">
        <v>0.12489649642926327</v>
      </c>
      <c r="F1292" s="1308">
        <v>8.4278808306433757E-3</v>
      </c>
      <c r="G1292" s="1308">
        <v>13.59585843824377</v>
      </c>
      <c r="H1292" s="1309" t="s">
        <v>202</v>
      </c>
    </row>
    <row r="1293" spans="1:8">
      <c r="A1293" s="2155"/>
      <c r="B1293" s="2153"/>
      <c r="C1293" s="1307" t="s">
        <v>203</v>
      </c>
      <c r="D1293" s="1244" t="s">
        <v>204</v>
      </c>
      <c r="E1293" s="1298">
        <v>0.12489649642926326</v>
      </c>
      <c r="F1293" s="1308">
        <v>8.4278808306433757E-3</v>
      </c>
      <c r="G1293" s="1308">
        <v>13.595858438243768</v>
      </c>
      <c r="H1293" s="1309" t="s">
        <v>202</v>
      </c>
    </row>
    <row r="1294" spans="1:8">
      <c r="A1294" s="2155"/>
      <c r="B1294" s="2171"/>
      <c r="C1294" s="2158" t="s">
        <v>159</v>
      </c>
      <c r="D1294" s="2159"/>
      <c r="E1294" s="1264">
        <v>11667</v>
      </c>
      <c r="F1294" s="1273"/>
      <c r="G1294" s="1273"/>
      <c r="H1294" s="1300"/>
    </row>
    <row r="1295" spans="1:8">
      <c r="A1295" s="2155"/>
      <c r="B1295" s="2170" t="s">
        <v>2</v>
      </c>
      <c r="C1295" s="2157" t="s">
        <v>155</v>
      </c>
      <c r="D1295" s="1267" t="s">
        <v>156</v>
      </c>
      <c r="E1295" s="1310">
        <v>-9.1448303476406895E-2</v>
      </c>
      <c r="F1295" s="1270"/>
      <c r="G1295" s="1270"/>
      <c r="H1295" s="1302">
        <v>8.9772234545347846E-105</v>
      </c>
    </row>
    <row r="1296" spans="1:8">
      <c r="A1296" s="2155"/>
      <c r="B1296" s="2153"/>
      <c r="C1296" s="2153"/>
      <c r="D1296" s="1244" t="s">
        <v>199</v>
      </c>
      <c r="E1296" s="1298">
        <v>9.1448303476406895E-2</v>
      </c>
      <c r="F1296" s="1272"/>
      <c r="G1296" s="1272"/>
      <c r="H1296" s="1299">
        <v>8.9772234545347846E-105</v>
      </c>
    </row>
    <row r="1297" spans="1:8">
      <c r="A1297" s="2155"/>
      <c r="B1297" s="2153"/>
      <c r="C1297" s="1307" t="s">
        <v>200</v>
      </c>
      <c r="D1297" s="1244" t="s">
        <v>201</v>
      </c>
      <c r="E1297" s="1298">
        <v>-9.1448303476406895E-2</v>
      </c>
      <c r="F1297" s="1308">
        <v>4.1776247630720617E-3</v>
      </c>
      <c r="G1297" s="1308">
        <v>-21.829058242403612</v>
      </c>
      <c r="H1297" s="1309" t="s">
        <v>202</v>
      </c>
    </row>
    <row r="1298" spans="1:8">
      <c r="A1298" s="2155"/>
      <c r="B1298" s="2153"/>
      <c r="C1298" s="1307" t="s">
        <v>203</v>
      </c>
      <c r="D1298" s="1244" t="s">
        <v>204</v>
      </c>
      <c r="E1298" s="1298">
        <v>-9.1448303476406895E-2</v>
      </c>
      <c r="F1298" s="1308">
        <v>4.1776247630720617E-3</v>
      </c>
      <c r="G1298" s="1308">
        <v>-21.829058242403612</v>
      </c>
      <c r="H1298" s="1309" t="s">
        <v>202</v>
      </c>
    </row>
    <row r="1299" spans="1:8">
      <c r="A1299" s="2155"/>
      <c r="B1299" s="2171"/>
      <c r="C1299" s="2158" t="s">
        <v>159</v>
      </c>
      <c r="D1299" s="2159"/>
      <c r="E1299" s="1264">
        <v>56505</v>
      </c>
      <c r="F1299" s="1273"/>
      <c r="G1299" s="1273"/>
      <c r="H1299" s="1300"/>
    </row>
    <row r="1300" spans="1:8">
      <c r="A1300" s="2155"/>
      <c r="B1300" s="2170" t="s">
        <v>3</v>
      </c>
      <c r="C1300" s="2157" t="s">
        <v>155</v>
      </c>
      <c r="D1300" s="1267" t="s">
        <v>156</v>
      </c>
      <c r="E1300" s="1310">
        <v>6.9832999476956772E-2</v>
      </c>
      <c r="F1300" s="1270"/>
      <c r="G1300" s="1270"/>
      <c r="H1300" s="1302">
        <v>0</v>
      </c>
    </row>
    <row r="1301" spans="1:8">
      <c r="A1301" s="2155"/>
      <c r="B1301" s="2153"/>
      <c r="C1301" s="2153"/>
      <c r="D1301" s="1244" t="s">
        <v>199</v>
      </c>
      <c r="E1301" s="1298">
        <v>6.9832999476956772E-2</v>
      </c>
      <c r="F1301" s="1272"/>
      <c r="G1301" s="1272"/>
      <c r="H1301" s="1299">
        <v>0</v>
      </c>
    </row>
    <row r="1302" spans="1:8">
      <c r="A1302" s="2155"/>
      <c r="B1302" s="2153"/>
      <c r="C1302" s="1307" t="s">
        <v>200</v>
      </c>
      <c r="D1302" s="1244" t="s">
        <v>201</v>
      </c>
      <c r="E1302" s="1298">
        <v>6.9832999476956772E-2</v>
      </c>
      <c r="F1302" s="1308">
        <v>1.3992998916809135E-3</v>
      </c>
      <c r="G1302" s="1308">
        <v>48.814006279592199</v>
      </c>
      <c r="H1302" s="1309" t="s">
        <v>202</v>
      </c>
    </row>
    <row r="1303" spans="1:8">
      <c r="A1303" s="2155"/>
      <c r="B1303" s="2153"/>
      <c r="C1303" s="1307" t="s">
        <v>203</v>
      </c>
      <c r="D1303" s="1244" t="s">
        <v>204</v>
      </c>
      <c r="E1303" s="1298">
        <v>6.9832999476956772E-2</v>
      </c>
      <c r="F1303" s="1308">
        <v>1.3992998916809137E-3</v>
      </c>
      <c r="G1303" s="1308">
        <v>48.814006279592199</v>
      </c>
      <c r="H1303" s="1309" t="s">
        <v>202</v>
      </c>
    </row>
    <row r="1304" spans="1:8">
      <c r="A1304" s="2155"/>
      <c r="B1304" s="2171"/>
      <c r="C1304" s="2158" t="s">
        <v>159</v>
      </c>
      <c r="D1304" s="2159"/>
      <c r="E1304" s="1264">
        <v>486235</v>
      </c>
      <c r="F1304" s="1273"/>
      <c r="G1304" s="1273"/>
      <c r="H1304" s="1300"/>
    </row>
    <row r="1305" spans="1:8" ht="13.8" thickBot="1">
      <c r="A1305" s="2155"/>
      <c r="B1305" s="2172" t="s">
        <v>4</v>
      </c>
      <c r="C1305" s="2157" t="s">
        <v>155</v>
      </c>
      <c r="D1305" s="1267" t="s">
        <v>156</v>
      </c>
      <c r="E1305" s="1310">
        <v>4.6263569633373129E-2</v>
      </c>
      <c r="F1305" s="1270"/>
      <c r="G1305" s="1270"/>
      <c r="H1305" s="1302">
        <v>0</v>
      </c>
    </row>
    <row r="1306" spans="1:8">
      <c r="A1306" s="2155"/>
      <c r="B1306" s="2153"/>
      <c r="C1306" s="2153"/>
      <c r="D1306" s="1244" t="s">
        <v>199</v>
      </c>
      <c r="E1306" s="1298">
        <v>4.6263569633373129E-2</v>
      </c>
      <c r="F1306" s="1272"/>
      <c r="G1306" s="1272"/>
      <c r="H1306" s="1299">
        <v>0</v>
      </c>
    </row>
    <row r="1307" spans="1:8">
      <c r="A1307" s="2155"/>
      <c r="B1307" s="2153"/>
      <c r="C1307" s="1307" t="s">
        <v>200</v>
      </c>
      <c r="D1307" s="1244" t="s">
        <v>201</v>
      </c>
      <c r="E1307" s="1298">
        <v>4.6263569633373136E-2</v>
      </c>
      <c r="F1307" s="1308">
        <v>1.0006516821160604E-3</v>
      </c>
      <c r="G1307" s="1308">
        <v>45.627558403061563</v>
      </c>
      <c r="H1307" s="1309" t="s">
        <v>202</v>
      </c>
    </row>
    <row r="1308" spans="1:8">
      <c r="A1308" s="2155"/>
      <c r="B1308" s="2153"/>
      <c r="C1308" s="1307" t="s">
        <v>203</v>
      </c>
      <c r="D1308" s="1244" t="s">
        <v>204</v>
      </c>
      <c r="E1308" s="1298">
        <v>4.6263569633373136E-2</v>
      </c>
      <c r="F1308" s="1308">
        <v>1.0006516821160607E-3</v>
      </c>
      <c r="G1308" s="1308">
        <v>45.627558403061563</v>
      </c>
      <c r="H1308" s="1309" t="s">
        <v>202</v>
      </c>
    </row>
    <row r="1309" spans="1:8" ht="13.8" thickBot="1">
      <c r="A1309" s="2161"/>
      <c r="B1309" s="2174"/>
      <c r="C1309" s="2162" t="s">
        <v>159</v>
      </c>
      <c r="D1309" s="2163"/>
      <c r="E1309" s="1274">
        <v>970614</v>
      </c>
      <c r="F1309" s="1303"/>
      <c r="G1309" s="1303"/>
      <c r="H1309" s="1304"/>
    </row>
    <row r="1310" spans="1:8">
      <c r="A1310" s="2152" t="s">
        <v>205</v>
      </c>
      <c r="B1310" s="2153"/>
      <c r="C1310" s="2153"/>
      <c r="D1310" s="2153"/>
      <c r="E1310" s="2153"/>
      <c r="F1310" s="2153"/>
      <c r="G1310" s="2153"/>
      <c r="H1310" s="2153"/>
    </row>
    <row r="1313" spans="1:9" ht="16.8">
      <c r="A1313" s="1241" t="s">
        <v>1249</v>
      </c>
    </row>
    <row r="1315" spans="1:9" ht="13.8" thickBot="1">
      <c r="A1315" s="2164" t="s">
        <v>211</v>
      </c>
      <c r="B1315" s="2153"/>
      <c r="C1315" s="2153"/>
      <c r="D1315" s="2153"/>
      <c r="E1315" s="2153"/>
      <c r="F1315" s="2153"/>
      <c r="G1315" s="2153"/>
      <c r="H1315" s="2153"/>
      <c r="I1315" s="2153"/>
    </row>
    <row r="1316" spans="1:9" ht="13.8" thickBot="1">
      <c r="A1316" s="2480" t="s">
        <v>52</v>
      </c>
      <c r="B1316" s="2479" t="s">
        <v>212</v>
      </c>
      <c r="C1316" s="2175"/>
      <c r="D1316" s="2175"/>
      <c r="E1316" s="2176"/>
      <c r="F1316" s="2177" t="s">
        <v>224</v>
      </c>
      <c r="G1316" s="2178"/>
      <c r="H1316" s="2179"/>
      <c r="I1316" s="2180" t="s">
        <v>4</v>
      </c>
    </row>
    <row r="1317" spans="1:9" ht="24" thickBot="1">
      <c r="A1317" s="2161"/>
      <c r="B1317" s="2174"/>
      <c r="C1317" s="2174"/>
      <c r="D1317" s="2174"/>
      <c r="E1317" s="2163"/>
      <c r="F1317" s="1249" t="s">
        <v>1258</v>
      </c>
      <c r="G1317" s="1250" t="s">
        <v>1259</v>
      </c>
      <c r="H1317" s="1250" t="s">
        <v>1260</v>
      </c>
      <c r="I1317" s="2181"/>
    </row>
    <row r="1318" spans="1:9">
      <c r="A1318" s="2168" t="s">
        <v>6</v>
      </c>
      <c r="B1318" s="2182" t="s">
        <v>0</v>
      </c>
      <c r="C1318" s="2182" t="s">
        <v>550</v>
      </c>
      <c r="D1318" s="2182" t="s">
        <v>474</v>
      </c>
      <c r="E1318" s="1257" t="s">
        <v>57</v>
      </c>
      <c r="F1318" s="1258">
        <v>11638</v>
      </c>
      <c r="G1318" s="1259">
        <v>1210</v>
      </c>
      <c r="H1318" s="1259">
        <v>3603</v>
      </c>
      <c r="I1318" s="1260">
        <v>16451</v>
      </c>
    </row>
    <row r="1319" spans="1:9">
      <c r="A1319" s="2155"/>
      <c r="B1319" s="2153"/>
      <c r="C1319" s="2153"/>
      <c r="D1319" s="2153"/>
      <c r="E1319" s="1244" t="s">
        <v>58</v>
      </c>
      <c r="F1319" s="1279">
        <v>12127.400217914899</v>
      </c>
      <c r="G1319" s="1280">
        <v>1074.8464655732691</v>
      </c>
      <c r="H1319" s="1280">
        <v>3248.7533165118325</v>
      </c>
      <c r="I1319" s="1281">
        <v>16451</v>
      </c>
    </row>
    <row r="1320" spans="1:9">
      <c r="A1320" s="2155"/>
      <c r="B1320" s="2153"/>
      <c r="C1320" s="2153"/>
      <c r="D1320" s="2153"/>
      <c r="E1320" s="1244" t="s">
        <v>556</v>
      </c>
      <c r="F1320" s="1282">
        <v>0.70743419852896483</v>
      </c>
      <c r="G1320" s="1283">
        <v>7.355175977144246E-2</v>
      </c>
      <c r="H1320" s="1283">
        <v>0.21901404169959274</v>
      </c>
      <c r="I1320" s="1284">
        <v>1</v>
      </c>
    </row>
    <row r="1321" spans="1:9">
      <c r="A1321" s="2155"/>
      <c r="B1321" s="2153"/>
      <c r="C1321" s="2153"/>
      <c r="D1321" s="2171"/>
      <c r="E1321" s="1285" t="s">
        <v>225</v>
      </c>
      <c r="F1321" s="1286">
        <v>0.30177622196291976</v>
      </c>
      <c r="G1321" s="1287">
        <v>0.35400819192510241</v>
      </c>
      <c r="H1321" s="1287">
        <v>0.34875617074823345</v>
      </c>
      <c r="I1321" s="1288">
        <v>0.31446649080552047</v>
      </c>
    </row>
    <row r="1322" spans="1:9">
      <c r="A1322" s="2155"/>
      <c r="B1322" s="2153"/>
      <c r="C1322" s="2153"/>
      <c r="D1322" s="2170" t="s">
        <v>475</v>
      </c>
      <c r="E1322" s="1267" t="s">
        <v>57</v>
      </c>
      <c r="F1322" s="1268">
        <v>26927</v>
      </c>
      <c r="G1322" s="1269">
        <v>2208</v>
      </c>
      <c r="H1322" s="1269">
        <v>6728</v>
      </c>
      <c r="I1322" s="1271">
        <v>35863</v>
      </c>
    </row>
    <row r="1323" spans="1:9">
      <c r="A1323" s="2155"/>
      <c r="B1323" s="2153"/>
      <c r="C1323" s="2153"/>
      <c r="D1323" s="2153"/>
      <c r="E1323" s="1244" t="s">
        <v>58</v>
      </c>
      <c r="F1323" s="1279">
        <v>26437.599782085101</v>
      </c>
      <c r="G1323" s="1280">
        <v>2343.1535344267309</v>
      </c>
      <c r="H1323" s="1280">
        <v>7082.2466834881679</v>
      </c>
      <c r="I1323" s="1281">
        <v>35863</v>
      </c>
    </row>
    <row r="1324" spans="1:9">
      <c r="A1324" s="2155"/>
      <c r="B1324" s="2153"/>
      <c r="C1324" s="2153"/>
      <c r="D1324" s="2153"/>
      <c r="E1324" s="1244" t="s">
        <v>556</v>
      </c>
      <c r="F1324" s="1282">
        <v>0.75082954577140781</v>
      </c>
      <c r="G1324" s="1283">
        <v>6.1567632378774786E-2</v>
      </c>
      <c r="H1324" s="1283">
        <v>0.18760282184981736</v>
      </c>
      <c r="I1324" s="1284">
        <v>1</v>
      </c>
    </row>
    <row r="1325" spans="1:9">
      <c r="A1325" s="2155"/>
      <c r="B1325" s="2153"/>
      <c r="C1325" s="2171"/>
      <c r="D1325" s="2171"/>
      <c r="E1325" s="1285" t="s">
        <v>225</v>
      </c>
      <c r="F1325" s="1286">
        <v>0.69822377803708024</v>
      </c>
      <c r="G1325" s="1287">
        <v>0.64599180807489764</v>
      </c>
      <c r="H1325" s="1287">
        <v>0.65124382925176649</v>
      </c>
      <c r="I1325" s="1288">
        <v>0.68553350919447953</v>
      </c>
    </row>
    <row r="1326" spans="1:9">
      <c r="A1326" s="2155"/>
      <c r="B1326" s="2153"/>
      <c r="C1326" s="2170" t="s">
        <v>4</v>
      </c>
      <c r="D1326" s="2173"/>
      <c r="E1326" s="1267" t="s">
        <v>57</v>
      </c>
      <c r="F1326" s="1268">
        <v>38565</v>
      </c>
      <c r="G1326" s="1269">
        <v>3418</v>
      </c>
      <c r="H1326" s="1269">
        <v>10331</v>
      </c>
      <c r="I1326" s="1271">
        <v>52314</v>
      </c>
    </row>
    <row r="1327" spans="1:9">
      <c r="A1327" s="2155"/>
      <c r="B1327" s="2153"/>
      <c r="C1327" s="2153"/>
      <c r="D1327" s="2153"/>
      <c r="E1327" s="1244" t="s">
        <v>58</v>
      </c>
      <c r="F1327" s="1279">
        <v>38565</v>
      </c>
      <c r="G1327" s="1280">
        <v>3418</v>
      </c>
      <c r="H1327" s="1280">
        <v>10331</v>
      </c>
      <c r="I1327" s="1281">
        <v>52314</v>
      </c>
    </row>
    <row r="1328" spans="1:9">
      <c r="A1328" s="2155"/>
      <c r="B1328" s="2153"/>
      <c r="C1328" s="2153"/>
      <c r="D1328" s="2153"/>
      <c r="E1328" s="1244" t="s">
        <v>556</v>
      </c>
      <c r="F1328" s="1282">
        <v>0.73718316320678978</v>
      </c>
      <c r="G1328" s="1283">
        <v>6.5336238865313298E-2</v>
      </c>
      <c r="H1328" s="1283">
        <v>0.19748059792789693</v>
      </c>
      <c r="I1328" s="1284">
        <v>1</v>
      </c>
    </row>
    <row r="1329" spans="1:9">
      <c r="A1329" s="2155"/>
      <c r="B1329" s="2171"/>
      <c r="C1329" s="2171"/>
      <c r="D1329" s="2171"/>
      <c r="E1329" s="1285" t="s">
        <v>225</v>
      </c>
      <c r="F1329" s="1286">
        <v>1</v>
      </c>
      <c r="G1329" s="1287">
        <v>1</v>
      </c>
      <c r="H1329" s="1287">
        <v>1</v>
      </c>
      <c r="I1329" s="1288">
        <v>1</v>
      </c>
    </row>
    <row r="1330" spans="1:9">
      <c r="A1330" s="2155"/>
      <c r="B1330" s="2170" t="s">
        <v>1</v>
      </c>
      <c r="C1330" s="2170" t="s">
        <v>550</v>
      </c>
      <c r="D1330" s="2170" t="s">
        <v>474</v>
      </c>
      <c r="E1330" s="1267" t="s">
        <v>57</v>
      </c>
      <c r="F1330" s="1268">
        <v>246</v>
      </c>
      <c r="G1330" s="1270"/>
      <c r="H1330" s="1270"/>
      <c r="I1330" s="1271">
        <v>246</v>
      </c>
    </row>
    <row r="1331" spans="1:9">
      <c r="A1331" s="2155"/>
      <c r="B1331" s="2153"/>
      <c r="C1331" s="2153"/>
      <c r="D1331" s="2153"/>
      <c r="E1331" s="1244" t="s">
        <v>58</v>
      </c>
      <c r="F1331" s="1279">
        <v>246</v>
      </c>
      <c r="G1331" s="1272"/>
      <c r="H1331" s="1272"/>
      <c r="I1331" s="1281">
        <v>246</v>
      </c>
    </row>
    <row r="1332" spans="1:9">
      <c r="A1332" s="2155"/>
      <c r="B1332" s="2153"/>
      <c r="C1332" s="2153"/>
      <c r="D1332" s="2153"/>
      <c r="E1332" s="1244" t="s">
        <v>556</v>
      </c>
      <c r="F1332" s="1282">
        <v>1</v>
      </c>
      <c r="G1332" s="1272"/>
      <c r="H1332" s="1272"/>
      <c r="I1332" s="1284">
        <v>1</v>
      </c>
    </row>
    <row r="1333" spans="1:9">
      <c r="A1333" s="2155"/>
      <c r="B1333" s="2153"/>
      <c r="C1333" s="2153"/>
      <c r="D1333" s="2171"/>
      <c r="E1333" s="1285" t="s">
        <v>225</v>
      </c>
      <c r="F1333" s="1286">
        <v>0.31619537275064269</v>
      </c>
      <c r="G1333" s="1273"/>
      <c r="H1333" s="1273"/>
      <c r="I1333" s="1288">
        <v>0.31619537275064269</v>
      </c>
    </row>
    <row r="1334" spans="1:9">
      <c r="A1334" s="2155"/>
      <c r="B1334" s="2153"/>
      <c r="C1334" s="2153"/>
      <c r="D1334" s="2170" t="s">
        <v>475</v>
      </c>
      <c r="E1334" s="1267" t="s">
        <v>57</v>
      </c>
      <c r="F1334" s="1268">
        <v>532</v>
      </c>
      <c r="G1334" s="1270"/>
      <c r="H1334" s="1270"/>
      <c r="I1334" s="1271">
        <v>532</v>
      </c>
    </row>
    <row r="1335" spans="1:9">
      <c r="A1335" s="2155"/>
      <c r="B1335" s="2153"/>
      <c r="C1335" s="2153"/>
      <c r="D1335" s="2153"/>
      <c r="E1335" s="1244" t="s">
        <v>58</v>
      </c>
      <c r="F1335" s="1279">
        <v>532</v>
      </c>
      <c r="G1335" s="1272"/>
      <c r="H1335" s="1272"/>
      <c r="I1335" s="1281">
        <v>532</v>
      </c>
    </row>
    <row r="1336" spans="1:9">
      <c r="A1336" s="2155"/>
      <c r="B1336" s="2153"/>
      <c r="C1336" s="2153"/>
      <c r="D1336" s="2153"/>
      <c r="E1336" s="1244" t="s">
        <v>556</v>
      </c>
      <c r="F1336" s="1282">
        <v>1</v>
      </c>
      <c r="G1336" s="1272"/>
      <c r="H1336" s="1272"/>
      <c r="I1336" s="1284">
        <v>1</v>
      </c>
    </row>
    <row r="1337" spans="1:9">
      <c r="A1337" s="2155"/>
      <c r="B1337" s="2153"/>
      <c r="C1337" s="2171"/>
      <c r="D1337" s="2171"/>
      <c r="E1337" s="1285" t="s">
        <v>225</v>
      </c>
      <c r="F1337" s="1286">
        <v>0.68380462724935742</v>
      </c>
      <c r="G1337" s="1273"/>
      <c r="H1337" s="1273"/>
      <c r="I1337" s="1288">
        <v>0.68380462724935742</v>
      </c>
    </row>
    <row r="1338" spans="1:9">
      <c r="A1338" s="2155"/>
      <c r="B1338" s="2153"/>
      <c r="C1338" s="2170" t="s">
        <v>4</v>
      </c>
      <c r="D1338" s="2173"/>
      <c r="E1338" s="1267" t="s">
        <v>57</v>
      </c>
      <c r="F1338" s="1268">
        <v>778</v>
      </c>
      <c r="G1338" s="1270"/>
      <c r="H1338" s="1270"/>
      <c r="I1338" s="1271">
        <v>778</v>
      </c>
    </row>
    <row r="1339" spans="1:9">
      <c r="A1339" s="2155"/>
      <c r="B1339" s="2153"/>
      <c r="C1339" s="2153"/>
      <c r="D1339" s="2153"/>
      <c r="E1339" s="1244" t="s">
        <v>58</v>
      </c>
      <c r="F1339" s="1279">
        <v>778</v>
      </c>
      <c r="G1339" s="1272"/>
      <c r="H1339" s="1272"/>
      <c r="I1339" s="1281">
        <v>778</v>
      </c>
    </row>
    <row r="1340" spans="1:9">
      <c r="A1340" s="2155"/>
      <c r="B1340" s="2153"/>
      <c r="C1340" s="2153"/>
      <c r="D1340" s="2153"/>
      <c r="E1340" s="1244" t="s">
        <v>556</v>
      </c>
      <c r="F1340" s="1282">
        <v>1</v>
      </c>
      <c r="G1340" s="1272"/>
      <c r="H1340" s="1272"/>
      <c r="I1340" s="1284">
        <v>1</v>
      </c>
    </row>
    <row r="1341" spans="1:9">
      <c r="A1341" s="2155"/>
      <c r="B1341" s="2171"/>
      <c r="C1341" s="2171"/>
      <c r="D1341" s="2171"/>
      <c r="E1341" s="1285" t="s">
        <v>225</v>
      </c>
      <c r="F1341" s="1286">
        <v>1</v>
      </c>
      <c r="G1341" s="1273"/>
      <c r="H1341" s="1273"/>
      <c r="I1341" s="1288">
        <v>1</v>
      </c>
    </row>
    <row r="1342" spans="1:9">
      <c r="A1342" s="2155"/>
      <c r="B1342" s="2170" t="s">
        <v>2</v>
      </c>
      <c r="C1342" s="2170" t="s">
        <v>550</v>
      </c>
      <c r="D1342" s="2170" t="s">
        <v>474</v>
      </c>
      <c r="E1342" s="1267" t="s">
        <v>57</v>
      </c>
      <c r="F1342" s="1268">
        <v>1366</v>
      </c>
      <c r="G1342" s="1269">
        <v>245</v>
      </c>
      <c r="H1342" s="1269">
        <v>1003</v>
      </c>
      <c r="I1342" s="1271">
        <v>2614</v>
      </c>
    </row>
    <row r="1343" spans="1:9">
      <c r="A1343" s="2155"/>
      <c r="B1343" s="2153"/>
      <c r="C1343" s="2153"/>
      <c r="D1343" s="2153"/>
      <c r="E1343" s="1244" t="s">
        <v>58</v>
      </c>
      <c r="F1343" s="1279">
        <v>1616.2462108064331</v>
      </c>
      <c r="G1343" s="1280">
        <v>249.51405761888233</v>
      </c>
      <c r="H1343" s="1280">
        <v>748.2397315746847</v>
      </c>
      <c r="I1343" s="1281">
        <v>2614</v>
      </c>
    </row>
    <row r="1344" spans="1:9">
      <c r="A1344" s="2155"/>
      <c r="B1344" s="2153"/>
      <c r="C1344" s="2153"/>
      <c r="D1344" s="2153"/>
      <c r="E1344" s="1244" t="s">
        <v>556</v>
      </c>
      <c r="F1344" s="1282">
        <v>0.52257077276205055</v>
      </c>
      <c r="G1344" s="1283">
        <v>9.3726090283091049E-2</v>
      </c>
      <c r="H1344" s="1283">
        <v>0.38370313695485847</v>
      </c>
      <c r="I1344" s="1284">
        <v>1</v>
      </c>
    </row>
    <row r="1345" spans="1:9">
      <c r="A1345" s="2155"/>
      <c r="B1345" s="2153"/>
      <c r="C1345" s="2153"/>
      <c r="D1345" s="2171"/>
      <c r="E1345" s="1285" t="s">
        <v>225</v>
      </c>
      <c r="F1345" s="1286">
        <v>0.25561377245508982</v>
      </c>
      <c r="G1345" s="1287">
        <v>0.29696969696969694</v>
      </c>
      <c r="H1345" s="1287">
        <v>0.4054163298302344</v>
      </c>
      <c r="I1345" s="1288">
        <v>0.30244128196228159</v>
      </c>
    </row>
    <row r="1346" spans="1:9">
      <c r="A1346" s="2155"/>
      <c r="B1346" s="2153"/>
      <c r="C1346" s="2153"/>
      <c r="D1346" s="2170" t="s">
        <v>475</v>
      </c>
      <c r="E1346" s="1267" t="s">
        <v>57</v>
      </c>
      <c r="F1346" s="1268">
        <v>3978</v>
      </c>
      <c r="G1346" s="1269">
        <v>580</v>
      </c>
      <c r="H1346" s="1269">
        <v>1471</v>
      </c>
      <c r="I1346" s="1271">
        <v>6029</v>
      </c>
    </row>
    <row r="1347" spans="1:9">
      <c r="A1347" s="2155"/>
      <c r="B1347" s="2153"/>
      <c r="C1347" s="2153"/>
      <c r="D1347" s="2153"/>
      <c r="E1347" s="1244" t="s">
        <v>58</v>
      </c>
      <c r="F1347" s="1279">
        <v>3727.7537891935672</v>
      </c>
      <c r="G1347" s="1280">
        <v>575.48594238111764</v>
      </c>
      <c r="H1347" s="1280">
        <v>1725.7602684253152</v>
      </c>
      <c r="I1347" s="1281">
        <v>6029</v>
      </c>
    </row>
    <row r="1348" spans="1:9">
      <c r="A1348" s="2155"/>
      <c r="B1348" s="2153"/>
      <c r="C1348" s="2153"/>
      <c r="D1348" s="2153"/>
      <c r="E1348" s="1244" t="s">
        <v>556</v>
      </c>
      <c r="F1348" s="1282">
        <v>0.65981091391607238</v>
      </c>
      <c r="G1348" s="1283">
        <v>9.6201691822856206E-2</v>
      </c>
      <c r="H1348" s="1283">
        <v>0.24398739426107149</v>
      </c>
      <c r="I1348" s="1284">
        <v>1</v>
      </c>
    </row>
    <row r="1349" spans="1:9">
      <c r="A1349" s="2155"/>
      <c r="B1349" s="2153"/>
      <c r="C1349" s="2171"/>
      <c r="D1349" s="2171"/>
      <c r="E1349" s="1285" t="s">
        <v>225</v>
      </c>
      <c r="F1349" s="1286">
        <v>0.74438622754491024</v>
      </c>
      <c r="G1349" s="1287">
        <v>0.70303030303030301</v>
      </c>
      <c r="H1349" s="1287">
        <v>0.59458367016976554</v>
      </c>
      <c r="I1349" s="1288">
        <v>0.69755871803771841</v>
      </c>
    </row>
    <row r="1350" spans="1:9">
      <c r="A1350" s="2155"/>
      <c r="B1350" s="2153"/>
      <c r="C1350" s="2170" t="s">
        <v>4</v>
      </c>
      <c r="D1350" s="2173"/>
      <c r="E1350" s="1267" t="s">
        <v>57</v>
      </c>
      <c r="F1350" s="1268">
        <v>5344</v>
      </c>
      <c r="G1350" s="1269">
        <v>825</v>
      </c>
      <c r="H1350" s="1269">
        <v>2474</v>
      </c>
      <c r="I1350" s="1271">
        <v>8643</v>
      </c>
    </row>
    <row r="1351" spans="1:9">
      <c r="A1351" s="2155"/>
      <c r="B1351" s="2153"/>
      <c r="C1351" s="2153"/>
      <c r="D1351" s="2153"/>
      <c r="E1351" s="1244" t="s">
        <v>58</v>
      </c>
      <c r="F1351" s="1279">
        <v>5344</v>
      </c>
      <c r="G1351" s="1280">
        <v>825</v>
      </c>
      <c r="H1351" s="1280">
        <v>2474</v>
      </c>
      <c r="I1351" s="1281">
        <v>8643</v>
      </c>
    </row>
    <row r="1352" spans="1:9">
      <c r="A1352" s="2155"/>
      <c r="B1352" s="2153"/>
      <c r="C1352" s="2153"/>
      <c r="D1352" s="2153"/>
      <c r="E1352" s="1244" t="s">
        <v>556</v>
      </c>
      <c r="F1352" s="1282">
        <v>0.61830382968876552</v>
      </c>
      <c r="G1352" s="1283">
        <v>9.5452967719541829E-2</v>
      </c>
      <c r="H1352" s="1283">
        <v>0.28624320259169272</v>
      </c>
      <c r="I1352" s="1284">
        <v>1</v>
      </c>
    </row>
    <row r="1353" spans="1:9">
      <c r="A1353" s="2155"/>
      <c r="B1353" s="2171"/>
      <c r="C1353" s="2171"/>
      <c r="D1353" s="2171"/>
      <c r="E1353" s="1285" t="s">
        <v>225</v>
      </c>
      <c r="F1353" s="1286">
        <v>1</v>
      </c>
      <c r="G1353" s="1287">
        <v>1</v>
      </c>
      <c r="H1353" s="1287">
        <v>1</v>
      </c>
      <c r="I1353" s="1288">
        <v>1</v>
      </c>
    </row>
    <row r="1354" spans="1:9">
      <c r="A1354" s="2155"/>
      <c r="B1354" s="2170" t="s">
        <v>3</v>
      </c>
      <c r="C1354" s="2170" t="s">
        <v>550</v>
      </c>
      <c r="D1354" s="2170" t="s">
        <v>474</v>
      </c>
      <c r="E1354" s="1267" t="s">
        <v>57</v>
      </c>
      <c r="F1354" s="1268">
        <v>14531</v>
      </c>
      <c r="G1354" s="1269">
        <v>831</v>
      </c>
      <c r="H1354" s="1269">
        <v>1359</v>
      </c>
      <c r="I1354" s="1271">
        <v>16721</v>
      </c>
    </row>
    <row r="1355" spans="1:9">
      <c r="A1355" s="2155"/>
      <c r="B1355" s="2153"/>
      <c r="C1355" s="2153"/>
      <c r="D1355" s="2153"/>
      <c r="E1355" s="1244" t="s">
        <v>58</v>
      </c>
      <c r="F1355" s="1279">
        <v>13729.264098087775</v>
      </c>
      <c r="G1355" s="1280">
        <v>724.00416142259758</v>
      </c>
      <c r="H1355" s="1280">
        <v>2267.7317404896271</v>
      </c>
      <c r="I1355" s="1281">
        <v>16721</v>
      </c>
    </row>
    <row r="1356" spans="1:9">
      <c r="A1356" s="2155"/>
      <c r="B1356" s="2153"/>
      <c r="C1356" s="2153"/>
      <c r="D1356" s="2153"/>
      <c r="E1356" s="1244" t="s">
        <v>556</v>
      </c>
      <c r="F1356" s="1282">
        <v>0.8690269720710484</v>
      </c>
      <c r="G1356" s="1283">
        <v>4.9697984570300821E-2</v>
      </c>
      <c r="H1356" s="1283">
        <v>8.1275043358650795E-2</v>
      </c>
      <c r="I1356" s="1284">
        <v>1</v>
      </c>
    </row>
    <row r="1357" spans="1:9">
      <c r="A1357" s="2155"/>
      <c r="B1357" s="2153"/>
      <c r="C1357" s="2153"/>
      <c r="D1357" s="2171"/>
      <c r="E1357" s="1285" t="s">
        <v>225</v>
      </c>
      <c r="F1357" s="1286">
        <v>0.35925138449367089</v>
      </c>
      <c r="G1357" s="1287">
        <v>0.38959212376933899</v>
      </c>
      <c r="H1357" s="1287">
        <v>0.2034126627750337</v>
      </c>
      <c r="I1357" s="1288">
        <v>0.33942998660224921</v>
      </c>
    </row>
    <row r="1358" spans="1:9">
      <c r="A1358" s="2155"/>
      <c r="B1358" s="2153"/>
      <c r="C1358" s="2153"/>
      <c r="D1358" s="2170" t="s">
        <v>475</v>
      </c>
      <c r="E1358" s="1267" t="s">
        <v>57</v>
      </c>
      <c r="F1358" s="1268">
        <v>25917</v>
      </c>
      <c r="G1358" s="1269">
        <v>1302</v>
      </c>
      <c r="H1358" s="1269">
        <v>5322</v>
      </c>
      <c r="I1358" s="1271">
        <v>32541</v>
      </c>
    </row>
    <row r="1359" spans="1:9">
      <c r="A1359" s="2155"/>
      <c r="B1359" s="2153"/>
      <c r="C1359" s="2153"/>
      <c r="D1359" s="2153"/>
      <c r="E1359" s="1244" t="s">
        <v>58</v>
      </c>
      <c r="F1359" s="1279">
        <v>26718.735901912223</v>
      </c>
      <c r="G1359" s="1280">
        <v>1408.9958385774025</v>
      </c>
      <c r="H1359" s="1280">
        <v>4413.2682595103734</v>
      </c>
      <c r="I1359" s="1281">
        <v>32541</v>
      </c>
    </row>
    <row r="1360" spans="1:9">
      <c r="A1360" s="2155"/>
      <c r="B1360" s="2153"/>
      <c r="C1360" s="2153"/>
      <c r="D1360" s="2153"/>
      <c r="E1360" s="1244" t="s">
        <v>556</v>
      </c>
      <c r="F1360" s="1282">
        <v>0.79644141237208443</v>
      </c>
      <c r="G1360" s="1283">
        <v>4.0011062966718906E-2</v>
      </c>
      <c r="H1360" s="1283">
        <v>0.16354752466119662</v>
      </c>
      <c r="I1360" s="1284">
        <v>1</v>
      </c>
    </row>
    <row r="1361" spans="1:9">
      <c r="A1361" s="2155"/>
      <c r="B1361" s="2153"/>
      <c r="C1361" s="2171"/>
      <c r="D1361" s="2171"/>
      <c r="E1361" s="1285" t="s">
        <v>225</v>
      </c>
      <c r="F1361" s="1286">
        <v>0.64074861550632922</v>
      </c>
      <c r="G1361" s="1287">
        <v>0.61040787623066106</v>
      </c>
      <c r="H1361" s="1287">
        <v>0.79658733722496633</v>
      </c>
      <c r="I1361" s="1288">
        <v>0.66057001339775079</v>
      </c>
    </row>
    <row r="1362" spans="1:9">
      <c r="A1362" s="2155"/>
      <c r="B1362" s="2153"/>
      <c r="C1362" s="2170" t="s">
        <v>4</v>
      </c>
      <c r="D1362" s="2173"/>
      <c r="E1362" s="1267" t="s">
        <v>57</v>
      </c>
      <c r="F1362" s="1268">
        <v>40448</v>
      </c>
      <c r="G1362" s="1269">
        <v>2133</v>
      </c>
      <c r="H1362" s="1269">
        <v>6681</v>
      </c>
      <c r="I1362" s="1271">
        <v>49262</v>
      </c>
    </row>
    <row r="1363" spans="1:9">
      <c r="A1363" s="2155"/>
      <c r="B1363" s="2153"/>
      <c r="C1363" s="2153"/>
      <c r="D1363" s="2153"/>
      <c r="E1363" s="1244" t="s">
        <v>58</v>
      </c>
      <c r="F1363" s="1279">
        <v>40448</v>
      </c>
      <c r="G1363" s="1280">
        <v>2133</v>
      </c>
      <c r="H1363" s="1280">
        <v>6681</v>
      </c>
      <c r="I1363" s="1281">
        <v>49262</v>
      </c>
    </row>
    <row r="1364" spans="1:9">
      <c r="A1364" s="2155"/>
      <c r="B1364" s="2153"/>
      <c r="C1364" s="2153"/>
      <c r="D1364" s="2153"/>
      <c r="E1364" s="1244" t="s">
        <v>556</v>
      </c>
      <c r="F1364" s="1282">
        <v>0.82107912792822046</v>
      </c>
      <c r="G1364" s="1283">
        <v>4.3299094636839758E-2</v>
      </c>
      <c r="H1364" s="1283">
        <v>0.13562177743493969</v>
      </c>
      <c r="I1364" s="1284">
        <v>1</v>
      </c>
    </row>
    <row r="1365" spans="1:9">
      <c r="A1365" s="2155"/>
      <c r="B1365" s="2171"/>
      <c r="C1365" s="2171"/>
      <c r="D1365" s="2171"/>
      <c r="E1365" s="1285" t="s">
        <v>225</v>
      </c>
      <c r="F1365" s="1286">
        <v>1</v>
      </c>
      <c r="G1365" s="1287">
        <v>1</v>
      </c>
      <c r="H1365" s="1287">
        <v>1</v>
      </c>
      <c r="I1365" s="1288">
        <v>1</v>
      </c>
    </row>
    <row r="1366" spans="1:9">
      <c r="A1366" s="2155"/>
      <c r="B1366" s="2170" t="s">
        <v>4</v>
      </c>
      <c r="C1366" s="2170" t="s">
        <v>550</v>
      </c>
      <c r="D1366" s="2170" t="s">
        <v>474</v>
      </c>
      <c r="E1366" s="1267" t="s">
        <v>57</v>
      </c>
      <c r="F1366" s="1268">
        <v>27781</v>
      </c>
      <c r="G1366" s="1269">
        <v>2286</v>
      </c>
      <c r="H1366" s="1269">
        <v>5965</v>
      </c>
      <c r="I1366" s="1271">
        <v>36032</v>
      </c>
    </row>
    <row r="1367" spans="1:9">
      <c r="A1367" s="2155"/>
      <c r="B1367" s="2153"/>
      <c r="C1367" s="2153"/>
      <c r="D1367" s="2153"/>
      <c r="E1367" s="1244" t="s">
        <v>58</v>
      </c>
      <c r="F1367" s="1279">
        <v>27636.641711037235</v>
      </c>
      <c r="G1367" s="1280">
        <v>2069.7859581790499</v>
      </c>
      <c r="H1367" s="1280">
        <v>6325.5723307837152</v>
      </c>
      <c r="I1367" s="1281">
        <v>36032</v>
      </c>
    </row>
    <row r="1368" spans="1:9">
      <c r="A1368" s="2155"/>
      <c r="B1368" s="2153"/>
      <c r="C1368" s="2153"/>
      <c r="D1368" s="2153"/>
      <c r="E1368" s="1244" t="s">
        <v>556</v>
      </c>
      <c r="F1368" s="1282">
        <v>0.77100910301953818</v>
      </c>
      <c r="G1368" s="1283">
        <v>6.3443605683836599E-2</v>
      </c>
      <c r="H1368" s="1283">
        <v>0.16554729129662524</v>
      </c>
      <c r="I1368" s="1284">
        <v>1</v>
      </c>
    </row>
    <row r="1369" spans="1:9">
      <c r="A1369" s="2155"/>
      <c r="B1369" s="2153"/>
      <c r="C1369" s="2153"/>
      <c r="D1369" s="2171"/>
      <c r="E1369" s="1285" t="s">
        <v>225</v>
      </c>
      <c r="F1369" s="1286">
        <v>0.32631702590004108</v>
      </c>
      <c r="G1369" s="1287">
        <v>0.35853199498117944</v>
      </c>
      <c r="H1369" s="1287">
        <v>0.30611721235759004</v>
      </c>
      <c r="I1369" s="1288">
        <v>0.32462138616358999</v>
      </c>
    </row>
    <row r="1370" spans="1:9">
      <c r="A1370" s="2155"/>
      <c r="B1370" s="2153"/>
      <c r="C1370" s="2153"/>
      <c r="D1370" s="2170" t="s">
        <v>475</v>
      </c>
      <c r="E1370" s="1267" t="s">
        <v>57</v>
      </c>
      <c r="F1370" s="1268">
        <v>57354</v>
      </c>
      <c r="G1370" s="1269">
        <v>4090</v>
      </c>
      <c r="H1370" s="1269">
        <v>13521</v>
      </c>
      <c r="I1370" s="1271">
        <v>74965</v>
      </c>
    </row>
    <row r="1371" spans="1:9">
      <c r="A1371" s="2155"/>
      <c r="B1371" s="2153"/>
      <c r="C1371" s="2153"/>
      <c r="D1371" s="2153"/>
      <c r="E1371" s="1244" t="s">
        <v>58</v>
      </c>
      <c r="F1371" s="1279">
        <v>57498.358288962765</v>
      </c>
      <c r="G1371" s="1280">
        <v>4306.2140418209501</v>
      </c>
      <c r="H1371" s="1280">
        <v>13160.427669216286</v>
      </c>
      <c r="I1371" s="1281">
        <v>74965</v>
      </c>
    </row>
    <row r="1372" spans="1:9">
      <c r="A1372" s="2155"/>
      <c r="B1372" s="2153"/>
      <c r="C1372" s="2153"/>
      <c r="D1372" s="2153"/>
      <c r="E1372" s="1244" t="s">
        <v>556</v>
      </c>
      <c r="F1372" s="1282">
        <v>0.76507703595011012</v>
      </c>
      <c r="G1372" s="1283">
        <v>5.4558794103915155E-2</v>
      </c>
      <c r="H1372" s="1283">
        <v>0.18036416994597476</v>
      </c>
      <c r="I1372" s="1284">
        <v>1</v>
      </c>
    </row>
    <row r="1373" spans="1:9">
      <c r="A1373" s="2155"/>
      <c r="B1373" s="2153"/>
      <c r="C1373" s="2171"/>
      <c r="D1373" s="2171"/>
      <c r="E1373" s="1285" t="s">
        <v>225</v>
      </c>
      <c r="F1373" s="1286">
        <v>0.67368297409995892</v>
      </c>
      <c r="G1373" s="1287">
        <v>0.64146800501882051</v>
      </c>
      <c r="H1373" s="1287">
        <v>0.69388278764240996</v>
      </c>
      <c r="I1373" s="1288">
        <v>0.67537861383640996</v>
      </c>
    </row>
    <row r="1374" spans="1:9">
      <c r="A1374" s="2155"/>
      <c r="B1374" s="2153"/>
      <c r="C1374" s="2170" t="s">
        <v>4</v>
      </c>
      <c r="D1374" s="2173"/>
      <c r="E1374" s="1267" t="s">
        <v>57</v>
      </c>
      <c r="F1374" s="1268">
        <v>85135</v>
      </c>
      <c r="G1374" s="1269">
        <v>6376</v>
      </c>
      <c r="H1374" s="1269">
        <v>19486</v>
      </c>
      <c r="I1374" s="1271">
        <v>110997</v>
      </c>
    </row>
    <row r="1375" spans="1:9">
      <c r="A1375" s="2155"/>
      <c r="B1375" s="2153"/>
      <c r="C1375" s="2153"/>
      <c r="D1375" s="2153"/>
      <c r="E1375" s="1244" t="s">
        <v>58</v>
      </c>
      <c r="F1375" s="1279">
        <v>85135</v>
      </c>
      <c r="G1375" s="1280">
        <v>6376</v>
      </c>
      <c r="H1375" s="1280">
        <v>19486</v>
      </c>
      <c r="I1375" s="1281">
        <v>110997</v>
      </c>
    </row>
    <row r="1376" spans="1:9">
      <c r="A1376" s="2155"/>
      <c r="B1376" s="2153"/>
      <c r="C1376" s="2153"/>
      <c r="D1376" s="2153"/>
      <c r="E1376" s="1244" t="s">
        <v>556</v>
      </c>
      <c r="F1376" s="1282">
        <v>0.76700271178500312</v>
      </c>
      <c r="G1376" s="1283">
        <v>5.744299395479157E-2</v>
      </c>
      <c r="H1376" s="1283">
        <v>0.17555429426020525</v>
      </c>
      <c r="I1376" s="1284">
        <v>1</v>
      </c>
    </row>
    <row r="1377" spans="1:24">
      <c r="A1377" s="2156"/>
      <c r="B1377" s="2171"/>
      <c r="C1377" s="2171"/>
      <c r="D1377" s="2171"/>
      <c r="E1377" s="1285" t="s">
        <v>225</v>
      </c>
      <c r="F1377" s="1286">
        <v>1</v>
      </c>
      <c r="G1377" s="1287">
        <v>1</v>
      </c>
      <c r="H1377" s="1287">
        <v>1</v>
      </c>
      <c r="I1377" s="1288">
        <v>1</v>
      </c>
    </row>
    <row r="1378" spans="1:24">
      <c r="A1378" s="2154" t="s">
        <v>7</v>
      </c>
      <c r="B1378" s="2170" t="s">
        <v>0</v>
      </c>
      <c r="C1378" s="2170" t="s">
        <v>550</v>
      </c>
      <c r="D1378" s="2170" t="s">
        <v>474</v>
      </c>
      <c r="E1378" s="1267" t="s">
        <v>57</v>
      </c>
      <c r="F1378" s="1268">
        <v>38099</v>
      </c>
      <c r="G1378" s="1269">
        <v>3814</v>
      </c>
      <c r="H1378" s="1269">
        <v>8671</v>
      </c>
      <c r="I1378" s="1271">
        <v>50584</v>
      </c>
    </row>
    <row r="1379" spans="1:24">
      <c r="A1379" s="2155"/>
      <c r="B1379" s="2153"/>
      <c r="C1379" s="2153"/>
      <c r="D1379" s="2153"/>
      <c r="E1379" s="1244" t="s">
        <v>58</v>
      </c>
      <c r="F1379" s="1279">
        <v>36422.953009197059</v>
      </c>
      <c r="G1379" s="1280">
        <v>4122.120471901736</v>
      </c>
      <c r="H1379" s="1280">
        <v>10038.926518901208</v>
      </c>
      <c r="I1379" s="1281">
        <v>50584</v>
      </c>
    </row>
    <row r="1380" spans="1:24">
      <c r="A1380" s="2155"/>
      <c r="B1380" s="2153"/>
      <c r="C1380" s="2153"/>
      <c r="D1380" s="2153"/>
      <c r="E1380" s="1244" t="s">
        <v>556</v>
      </c>
      <c r="F1380" s="1282">
        <v>0.75318282460857189</v>
      </c>
      <c r="G1380" s="1283">
        <v>7.5399335758342567E-2</v>
      </c>
      <c r="H1380" s="1283">
        <v>0.17141783963308554</v>
      </c>
      <c r="I1380" s="1284">
        <v>1</v>
      </c>
    </row>
    <row r="1381" spans="1:24">
      <c r="A1381" s="2155"/>
      <c r="B1381" s="2153"/>
      <c r="C1381" s="2153"/>
      <c r="D1381" s="2171"/>
      <c r="E1381" s="1285" t="s">
        <v>225</v>
      </c>
      <c r="F1381" s="1286">
        <v>0.45865385772930289</v>
      </c>
      <c r="G1381" s="1287">
        <v>0.40570152111477503</v>
      </c>
      <c r="H1381" s="1287">
        <v>0.37872898012666517</v>
      </c>
      <c r="I1381" s="1288">
        <v>0.43847680798869654</v>
      </c>
    </row>
    <row r="1382" spans="1:24">
      <c r="A1382" s="2155"/>
      <c r="B1382" s="2153"/>
      <c r="C1382" s="2153"/>
      <c r="D1382" s="2170" t="s">
        <v>475</v>
      </c>
      <c r="E1382" s="1267" t="s">
        <v>57</v>
      </c>
      <c r="F1382" s="1268">
        <v>44968</v>
      </c>
      <c r="G1382" s="1269">
        <v>5587</v>
      </c>
      <c r="H1382" s="1269">
        <v>14224</v>
      </c>
      <c r="I1382" s="1271">
        <v>64779</v>
      </c>
    </row>
    <row r="1383" spans="1:24">
      <c r="A1383" s="2155"/>
      <c r="B1383" s="2153"/>
      <c r="C1383" s="2153"/>
      <c r="D1383" s="2153"/>
      <c r="E1383" s="1244" t="s">
        <v>58</v>
      </c>
      <c r="F1383" s="1279">
        <v>46644.046990802941</v>
      </c>
      <c r="G1383" s="1280">
        <v>5278.879528098264</v>
      </c>
      <c r="H1383" s="1280">
        <v>12856.073481098792</v>
      </c>
      <c r="I1383" s="1281">
        <v>64779</v>
      </c>
    </row>
    <row r="1384" spans="1:24">
      <c r="A1384" s="2155"/>
      <c r="B1384" s="2153"/>
      <c r="C1384" s="2153"/>
      <c r="D1384" s="2153"/>
      <c r="E1384" s="1244" t="s">
        <v>556</v>
      </c>
      <c r="F1384" s="1282">
        <v>0.69417558159280024</v>
      </c>
      <c r="G1384" s="1283">
        <v>8.6247086247086241E-2</v>
      </c>
      <c r="H1384" s="1283">
        <v>0.21957733216011363</v>
      </c>
      <c r="I1384" s="1284">
        <v>1</v>
      </c>
    </row>
    <row r="1385" spans="1:24">
      <c r="A1385" s="2155"/>
      <c r="B1385" s="2153"/>
      <c r="C1385" s="2171"/>
      <c r="D1385" s="2171"/>
      <c r="E1385" s="1285" t="s">
        <v>225</v>
      </c>
      <c r="F1385" s="1286">
        <v>0.54134614227069711</v>
      </c>
      <c r="G1385" s="1287">
        <v>0.59429847888522491</v>
      </c>
      <c r="H1385" s="1287">
        <v>0.62127101987333477</v>
      </c>
      <c r="I1385" s="1288">
        <v>0.56152319201130352</v>
      </c>
    </row>
    <row r="1386" spans="1:24">
      <c r="A1386" s="2155"/>
      <c r="B1386" s="2153"/>
      <c r="C1386" s="2170" t="s">
        <v>4</v>
      </c>
      <c r="D1386" s="2173"/>
      <c r="E1386" s="1267" t="s">
        <v>57</v>
      </c>
      <c r="F1386" s="1268">
        <v>83067</v>
      </c>
      <c r="G1386" s="1269">
        <v>9401</v>
      </c>
      <c r="H1386" s="1269">
        <v>22895</v>
      </c>
      <c r="I1386" s="1271">
        <v>115363</v>
      </c>
    </row>
    <row r="1387" spans="1:24">
      <c r="A1387" s="2155"/>
      <c r="B1387" s="2153"/>
      <c r="C1387" s="2153"/>
      <c r="D1387" s="2153"/>
      <c r="E1387" s="1244" t="s">
        <v>58</v>
      </c>
      <c r="F1387" s="1279">
        <v>83067</v>
      </c>
      <c r="G1387" s="1280">
        <v>9401</v>
      </c>
      <c r="H1387" s="1280">
        <v>22895</v>
      </c>
      <c r="I1387" s="1281">
        <v>115363</v>
      </c>
    </row>
    <row r="1388" spans="1:24">
      <c r="A1388" s="2155"/>
      <c r="B1388" s="2153"/>
      <c r="C1388" s="2153"/>
      <c r="D1388" s="2153"/>
      <c r="E1388" s="1244" t="s">
        <v>556</v>
      </c>
      <c r="F1388" s="1282">
        <v>0.72004888915856913</v>
      </c>
      <c r="G1388" s="1283">
        <v>8.1490599238924086E-2</v>
      </c>
      <c r="H1388" s="1283">
        <v>0.19846051160250688</v>
      </c>
      <c r="I1388" s="1284">
        <v>1</v>
      </c>
      <c r="K1388" s="1289"/>
      <c r="L1388" s="1289"/>
      <c r="M1388" s="1289"/>
      <c r="N1388" s="1289"/>
      <c r="O1388" s="1289"/>
      <c r="P1388" s="1289"/>
      <c r="Q1388" s="1289"/>
      <c r="R1388" s="1289"/>
      <c r="S1388" s="1289"/>
      <c r="T1388" s="1289"/>
      <c r="U1388" s="1289"/>
      <c r="V1388" s="1289"/>
      <c r="W1388" s="1289"/>
      <c r="X1388" s="1289"/>
    </row>
    <row r="1389" spans="1:24">
      <c r="A1389" s="2155"/>
      <c r="B1389" s="2171"/>
      <c r="C1389" s="2171"/>
      <c r="D1389" s="2171"/>
      <c r="E1389" s="1285" t="s">
        <v>225</v>
      </c>
      <c r="F1389" s="1286">
        <v>1</v>
      </c>
      <c r="G1389" s="1287">
        <v>1</v>
      </c>
      <c r="H1389" s="1287">
        <v>1</v>
      </c>
      <c r="I1389" s="1288">
        <v>1</v>
      </c>
      <c r="K1389" s="1289"/>
      <c r="L1389" s="1289"/>
      <c r="M1389" s="1289"/>
      <c r="N1389" s="1289"/>
      <c r="O1389" s="1289"/>
      <c r="P1389" s="1289"/>
      <c r="Q1389" s="1289"/>
      <c r="R1389" s="1289"/>
      <c r="S1389" s="1289"/>
      <c r="T1389" s="1289"/>
      <c r="U1389" s="1289"/>
      <c r="V1389" s="1289"/>
      <c r="W1389" s="1289"/>
      <c r="X1389" s="1289"/>
    </row>
    <row r="1390" spans="1:24">
      <c r="A1390" s="2155"/>
      <c r="B1390" s="2170" t="s">
        <v>1</v>
      </c>
      <c r="C1390" s="2170" t="s">
        <v>550</v>
      </c>
      <c r="D1390" s="2170" t="s">
        <v>474</v>
      </c>
      <c r="E1390" s="1267" t="s">
        <v>57</v>
      </c>
      <c r="F1390" s="1268">
        <v>1742</v>
      </c>
      <c r="G1390" s="1269">
        <v>356</v>
      </c>
      <c r="H1390" s="1269">
        <v>99</v>
      </c>
      <c r="I1390" s="1271">
        <v>2197</v>
      </c>
      <c r="K1390" s="1289"/>
      <c r="L1390" s="1289"/>
      <c r="M1390" s="1289"/>
      <c r="N1390" s="1289"/>
      <c r="O1390" s="1289"/>
      <c r="P1390" s="1289"/>
      <c r="Q1390" s="1289"/>
      <c r="R1390" s="1289"/>
      <c r="S1390" s="1289"/>
      <c r="T1390" s="1289"/>
      <c r="U1390" s="1289"/>
      <c r="V1390" s="1289"/>
      <c r="W1390" s="1289"/>
      <c r="X1390" s="1289"/>
    </row>
    <row r="1391" spans="1:24">
      <c r="A1391" s="2155"/>
      <c r="B1391" s="2153"/>
      <c r="C1391" s="2153"/>
      <c r="D1391" s="2153"/>
      <c r="E1391" s="1244" t="s">
        <v>58</v>
      </c>
      <c r="F1391" s="1279">
        <v>1776.6410134975135</v>
      </c>
      <c r="G1391" s="1280">
        <v>293.41889651906229</v>
      </c>
      <c r="H1391" s="1280">
        <v>126.9400899834241</v>
      </c>
      <c r="I1391" s="1281">
        <v>2197</v>
      </c>
      <c r="K1391" s="1289"/>
      <c r="L1391" s="1289"/>
      <c r="M1391" s="1289"/>
      <c r="N1391" s="1289"/>
      <c r="O1391" s="1289"/>
      <c r="P1391" s="1289"/>
      <c r="Q1391" s="1289"/>
      <c r="R1391" s="1289"/>
      <c r="S1391" s="1289"/>
      <c r="T1391" s="1289"/>
      <c r="U1391" s="1289"/>
      <c r="V1391" s="1289"/>
      <c r="W1391" s="1289"/>
      <c r="X1391" s="1289"/>
    </row>
    <row r="1392" spans="1:24">
      <c r="A1392" s="2155"/>
      <c r="B1392" s="2153"/>
      <c r="C1392" s="2153"/>
      <c r="D1392" s="2153"/>
      <c r="E1392" s="1244" t="s">
        <v>556</v>
      </c>
      <c r="F1392" s="1282">
        <v>0.79289940828402361</v>
      </c>
      <c r="G1392" s="1283">
        <v>0.162039144287665</v>
      </c>
      <c r="H1392" s="1283">
        <v>4.5061447428311335E-2</v>
      </c>
      <c r="I1392" s="1284">
        <v>1</v>
      </c>
      <c r="K1392" s="1289"/>
      <c r="L1392" s="1289"/>
      <c r="M1392" s="1289"/>
      <c r="N1392" s="1289"/>
      <c r="O1392" s="1289"/>
      <c r="P1392" s="1289"/>
      <c r="Q1392" s="1289"/>
      <c r="R1392" s="1289"/>
      <c r="S1392" s="1289"/>
      <c r="T1392" s="1289"/>
      <c r="U1392" s="1289"/>
      <c r="V1392" s="1289"/>
      <c r="W1392" s="1289"/>
      <c r="X1392" s="1289"/>
    </row>
    <row r="1393" spans="1:24">
      <c r="A1393" s="2155"/>
      <c r="B1393" s="2153"/>
      <c r="C1393" s="2153"/>
      <c r="D1393" s="2171"/>
      <c r="E1393" s="1285" t="s">
        <v>225</v>
      </c>
      <c r="F1393" s="1286">
        <v>0.51010248901903366</v>
      </c>
      <c r="G1393" s="1287">
        <v>0.63120567375886527</v>
      </c>
      <c r="H1393" s="1287">
        <v>0.40573770491803279</v>
      </c>
      <c r="I1393" s="1288">
        <v>0.52024627042386928</v>
      </c>
      <c r="K1393" s="351"/>
      <c r="L1393" s="351"/>
      <c r="M1393" s="351"/>
      <c r="N1393" s="351"/>
      <c r="O1393" s="351"/>
      <c r="P1393" s="351"/>
      <c r="Q1393" s="1289"/>
      <c r="R1393" s="1289"/>
      <c r="S1393" s="1289"/>
      <c r="T1393" s="1289"/>
      <c r="U1393" s="1289"/>
      <c r="V1393" s="1289"/>
      <c r="W1393" s="1289"/>
      <c r="X1393" s="1289"/>
    </row>
    <row r="1394" spans="1:24">
      <c r="A1394" s="2155"/>
      <c r="B1394" s="2153"/>
      <c r="C1394" s="2153"/>
      <c r="D1394" s="2170" t="s">
        <v>475</v>
      </c>
      <c r="E1394" s="1267" t="s">
        <v>57</v>
      </c>
      <c r="F1394" s="1268">
        <v>1673</v>
      </c>
      <c r="G1394" s="1269">
        <v>208</v>
      </c>
      <c r="H1394" s="1269">
        <v>145</v>
      </c>
      <c r="I1394" s="1271">
        <v>2026</v>
      </c>
      <c r="K1394" s="1444"/>
      <c r="L1394" s="1444"/>
      <c r="M1394" s="1444"/>
      <c r="N1394" s="48"/>
      <c r="O1394" s="48"/>
      <c r="P1394" s="48"/>
      <c r="Q1394" s="1289"/>
      <c r="R1394" s="1289"/>
      <c r="S1394" s="1289"/>
      <c r="T1394" s="1289"/>
      <c r="U1394" s="1289"/>
      <c r="V1394" s="1289"/>
      <c r="W1394" s="1289"/>
      <c r="X1394" s="1289"/>
    </row>
    <row r="1395" spans="1:24" ht="13.2" customHeight="1">
      <c r="A1395" s="2155"/>
      <c r="B1395" s="2153"/>
      <c r="C1395" s="2153"/>
      <c r="D1395" s="2153"/>
      <c r="E1395" s="1244" t="s">
        <v>58</v>
      </c>
      <c r="F1395" s="1279">
        <v>1638.3589865024865</v>
      </c>
      <c r="G1395" s="1280">
        <v>270.58110348093771</v>
      </c>
      <c r="H1395" s="1280">
        <v>117.0599100165759</v>
      </c>
      <c r="I1395" s="1281">
        <v>2026</v>
      </c>
      <c r="K1395" s="1444"/>
      <c r="L1395" s="1444"/>
      <c r="M1395" s="1444"/>
      <c r="N1395" s="48"/>
      <c r="O1395" s="48"/>
      <c r="P1395" s="48"/>
      <c r="Q1395" s="1289"/>
      <c r="R1395" s="1289"/>
      <c r="S1395" s="1289"/>
      <c r="T1395" s="1289"/>
      <c r="U1395" s="1289"/>
      <c r="V1395" s="1289"/>
      <c r="W1395" s="1289"/>
      <c r="X1395" s="1289"/>
    </row>
    <row r="1396" spans="1:24">
      <c r="A1396" s="2155"/>
      <c r="B1396" s="2153"/>
      <c r="C1396" s="2153"/>
      <c r="D1396" s="2153"/>
      <c r="E1396" s="1244" t="s">
        <v>556</v>
      </c>
      <c r="F1396" s="1282">
        <v>0.82576505429417568</v>
      </c>
      <c r="G1396" s="1283">
        <v>0.10266535044422508</v>
      </c>
      <c r="H1396" s="1283">
        <v>7.15695952615992E-2</v>
      </c>
      <c r="I1396" s="1284">
        <v>1</v>
      </c>
      <c r="K1396" s="9"/>
      <c r="L1396" s="9"/>
      <c r="M1396" s="4"/>
      <c r="N1396" s="48"/>
      <c r="O1396" s="144"/>
      <c r="P1396" s="48"/>
      <c r="Q1396" s="1289"/>
      <c r="R1396" s="1289"/>
      <c r="S1396" s="1289"/>
      <c r="T1396" s="1289"/>
      <c r="U1396" s="1289"/>
      <c r="V1396" s="1289"/>
      <c r="W1396" s="1289"/>
      <c r="X1396" s="1289"/>
    </row>
    <row r="1397" spans="1:24" ht="13.8">
      <c r="A1397" s="2155"/>
      <c r="B1397" s="2153"/>
      <c r="C1397" s="2171"/>
      <c r="D1397" s="2171"/>
      <c r="E1397" s="1285" t="s">
        <v>225</v>
      </c>
      <c r="F1397" s="1286">
        <v>0.48989751098096634</v>
      </c>
      <c r="G1397" s="1287">
        <v>0.36879432624113478</v>
      </c>
      <c r="H1397" s="1287">
        <v>0.59426229508196715</v>
      </c>
      <c r="I1397" s="1288">
        <v>0.47975372957613066</v>
      </c>
      <c r="K1397" s="4"/>
      <c r="L1397" s="4"/>
      <c r="M1397" s="4"/>
      <c r="N1397" s="4"/>
      <c r="O1397" s="777"/>
      <c r="P1397" s="777"/>
      <c r="Q1397" s="1289"/>
      <c r="R1397" s="1289"/>
      <c r="S1397" s="1289"/>
      <c r="T1397" s="1289"/>
      <c r="U1397" s="1289"/>
      <c r="V1397" s="1289"/>
      <c r="W1397" s="1289"/>
      <c r="X1397" s="1289"/>
    </row>
    <row r="1398" spans="1:24" ht="13.8">
      <c r="A1398" s="2155"/>
      <c r="B1398" s="2153"/>
      <c r="C1398" s="2170" t="s">
        <v>4</v>
      </c>
      <c r="D1398" s="2173"/>
      <c r="E1398" s="1267" t="s">
        <v>57</v>
      </c>
      <c r="F1398" s="1268">
        <v>3415</v>
      </c>
      <c r="G1398" s="1269">
        <v>564</v>
      </c>
      <c r="H1398" s="1269">
        <v>244</v>
      </c>
      <c r="I1398" s="1271">
        <v>4223</v>
      </c>
      <c r="K1398" s="1444"/>
      <c r="L1398" s="1444"/>
      <c r="M1398" s="1444"/>
      <c r="N1398" s="4"/>
      <c r="O1398" s="777"/>
      <c r="P1398" s="777"/>
      <c r="Q1398" s="1289"/>
      <c r="R1398" s="1289"/>
      <c r="S1398" s="1289"/>
      <c r="T1398" s="1289"/>
      <c r="U1398" s="1289"/>
      <c r="V1398" s="1289"/>
      <c r="W1398" s="1289"/>
      <c r="X1398" s="1289"/>
    </row>
    <row r="1399" spans="1:24" ht="13.2" customHeight="1">
      <c r="A1399" s="2155"/>
      <c r="B1399" s="2153"/>
      <c r="C1399" s="2153"/>
      <c r="D1399" s="2153"/>
      <c r="E1399" s="1244" t="s">
        <v>58</v>
      </c>
      <c r="F1399" s="1279">
        <v>3415</v>
      </c>
      <c r="G1399" s="1280">
        <v>564</v>
      </c>
      <c r="H1399" s="1280">
        <v>244</v>
      </c>
      <c r="I1399" s="1281">
        <v>4223</v>
      </c>
      <c r="K1399" s="1444"/>
      <c r="L1399" s="1444"/>
      <c r="M1399" s="1444"/>
      <c r="N1399" s="48"/>
      <c r="O1399" s="48"/>
      <c r="P1399" s="48"/>
      <c r="Q1399" s="1289"/>
      <c r="R1399" s="1289"/>
      <c r="S1399" s="1289"/>
      <c r="T1399" s="1289"/>
      <c r="U1399" s="1289"/>
      <c r="V1399" s="1289"/>
      <c r="W1399" s="1289"/>
      <c r="X1399" s="1289"/>
    </row>
    <row r="1400" spans="1:24">
      <c r="A1400" s="2155"/>
      <c r="B1400" s="2153"/>
      <c r="C1400" s="2153"/>
      <c r="D1400" s="2153"/>
      <c r="E1400" s="1244" t="s">
        <v>556</v>
      </c>
      <c r="F1400" s="1282">
        <v>0.80866682453232297</v>
      </c>
      <c r="G1400" s="1283">
        <v>0.1335543452521904</v>
      </c>
      <c r="H1400" s="1283">
        <v>5.7778830215486625E-2</v>
      </c>
      <c r="I1400" s="1284">
        <v>1</v>
      </c>
      <c r="K1400" s="1444"/>
      <c r="L1400" s="1444"/>
      <c r="M1400" s="1444"/>
      <c r="N1400" s="48"/>
      <c r="O1400" s="48"/>
      <c r="P1400" s="48"/>
      <c r="Q1400" s="1289"/>
      <c r="R1400" s="1289"/>
      <c r="S1400" s="1289"/>
      <c r="T1400" s="1289"/>
      <c r="U1400" s="1289"/>
      <c r="V1400" s="1289"/>
      <c r="W1400" s="1289"/>
      <c r="X1400" s="1289"/>
    </row>
    <row r="1401" spans="1:24" ht="13.2" customHeight="1">
      <c r="A1401" s="2155"/>
      <c r="B1401" s="2171"/>
      <c r="C1401" s="2171"/>
      <c r="D1401" s="2171"/>
      <c r="E1401" s="1285" t="s">
        <v>225</v>
      </c>
      <c r="F1401" s="1286">
        <v>1</v>
      </c>
      <c r="G1401" s="1287">
        <v>1</v>
      </c>
      <c r="H1401" s="1287">
        <v>1</v>
      </c>
      <c r="I1401" s="1288">
        <v>1</v>
      </c>
      <c r="K1401" s="1444"/>
      <c r="L1401" s="1444"/>
      <c r="M1401" s="1444"/>
      <c r="N1401" s="48"/>
      <c r="O1401" s="48"/>
      <c r="P1401" s="48"/>
      <c r="Q1401" s="1289"/>
      <c r="R1401" s="1289"/>
      <c r="S1401" s="1289"/>
      <c r="T1401" s="1289"/>
      <c r="U1401" s="1289"/>
      <c r="V1401" s="1289"/>
      <c r="W1401" s="1289"/>
      <c r="X1401" s="1289"/>
    </row>
    <row r="1402" spans="1:24">
      <c r="A1402" s="2155"/>
      <c r="B1402" s="2170" t="s">
        <v>2</v>
      </c>
      <c r="C1402" s="2170" t="s">
        <v>550</v>
      </c>
      <c r="D1402" s="2170" t="s">
        <v>474</v>
      </c>
      <c r="E1402" s="1267" t="s">
        <v>57</v>
      </c>
      <c r="F1402" s="1268">
        <v>3309</v>
      </c>
      <c r="G1402" s="1269">
        <v>695</v>
      </c>
      <c r="H1402" s="1269">
        <v>1138</v>
      </c>
      <c r="I1402" s="1271">
        <v>5142</v>
      </c>
      <c r="K1402" s="1444"/>
      <c r="L1402" s="1444"/>
      <c r="M1402" s="1444"/>
      <c r="N1402" s="48"/>
      <c r="O1402" s="48"/>
      <c r="P1402" s="48"/>
      <c r="Q1402" s="1289"/>
      <c r="R1402" s="1289"/>
      <c r="S1402" s="1289"/>
      <c r="T1402" s="1289"/>
      <c r="U1402" s="1289"/>
      <c r="V1402" s="1289"/>
      <c r="W1402" s="1289"/>
      <c r="X1402" s="1289"/>
    </row>
    <row r="1403" spans="1:24" ht="13.2" customHeight="1">
      <c r="A1403" s="2155"/>
      <c r="B1403" s="2153"/>
      <c r="C1403" s="2153"/>
      <c r="D1403" s="2153"/>
      <c r="E1403" s="1244" t="s">
        <v>58</v>
      </c>
      <c r="F1403" s="1279">
        <v>2829.6266950279182</v>
      </c>
      <c r="G1403" s="1280">
        <v>426.10741823982983</v>
      </c>
      <c r="H1403" s="1280">
        <v>1886.2658867322521</v>
      </c>
      <c r="I1403" s="1281">
        <v>5142</v>
      </c>
      <c r="K1403" s="1444"/>
      <c r="L1403" s="1444"/>
      <c r="M1403" s="1444"/>
      <c r="N1403" s="48"/>
      <c r="O1403" s="48"/>
      <c r="P1403" s="48"/>
      <c r="Q1403" s="1289"/>
      <c r="R1403" s="1289"/>
      <c r="S1403" s="1289"/>
      <c r="T1403" s="1289"/>
      <c r="U1403" s="1289"/>
      <c r="V1403" s="1289"/>
      <c r="W1403" s="1289"/>
      <c r="X1403" s="1289"/>
    </row>
    <row r="1404" spans="1:24">
      <c r="A1404" s="2155"/>
      <c r="B1404" s="2153"/>
      <c r="C1404" s="2153"/>
      <c r="D1404" s="2153"/>
      <c r="E1404" s="1244" t="s">
        <v>556</v>
      </c>
      <c r="F1404" s="1282">
        <v>0.64352392065344222</v>
      </c>
      <c r="G1404" s="1283">
        <v>0.1351614157915208</v>
      </c>
      <c r="H1404" s="1283">
        <v>0.22131466355503693</v>
      </c>
      <c r="I1404" s="1284">
        <v>1</v>
      </c>
      <c r="K1404" s="1444"/>
      <c r="L1404" s="1444"/>
      <c r="M1404" s="1444"/>
      <c r="N1404" s="48"/>
      <c r="O1404" s="48"/>
      <c r="P1404" s="48"/>
      <c r="Q1404" s="1289"/>
      <c r="R1404" s="1289"/>
      <c r="S1404" s="1289"/>
      <c r="T1404" s="1289"/>
      <c r="U1404" s="1289"/>
      <c r="V1404" s="1289"/>
      <c r="W1404" s="1289"/>
      <c r="X1404" s="1289"/>
    </row>
    <row r="1405" spans="1:24" ht="13.2" customHeight="1">
      <c r="A1405" s="2155"/>
      <c r="B1405" s="2153"/>
      <c r="C1405" s="2153"/>
      <c r="D1405" s="2171"/>
      <c r="E1405" s="1285" t="s">
        <v>225</v>
      </c>
      <c r="F1405" s="1286">
        <v>0.53293606055725562</v>
      </c>
      <c r="G1405" s="1287">
        <v>0.74331550802139035</v>
      </c>
      <c r="H1405" s="1287">
        <v>0.2749456390432472</v>
      </c>
      <c r="I1405" s="1288">
        <v>0.45572985908003188</v>
      </c>
      <c r="K1405" s="1444"/>
      <c r="L1405" s="1444"/>
      <c r="M1405" s="1444"/>
      <c r="N1405" s="48"/>
      <c r="O1405" s="48"/>
      <c r="P1405" s="48"/>
      <c r="Q1405" s="1289"/>
      <c r="R1405" s="1289"/>
      <c r="S1405" s="1289"/>
      <c r="T1405" s="1289"/>
      <c r="U1405" s="1289"/>
      <c r="V1405" s="1289"/>
      <c r="W1405" s="1289"/>
      <c r="X1405" s="1289"/>
    </row>
    <row r="1406" spans="1:24">
      <c r="A1406" s="2155"/>
      <c r="B1406" s="2153"/>
      <c r="C1406" s="2153"/>
      <c r="D1406" s="2170" t="s">
        <v>475</v>
      </c>
      <c r="E1406" s="1267" t="s">
        <v>57</v>
      </c>
      <c r="F1406" s="1268">
        <v>2900</v>
      </c>
      <c r="G1406" s="1269">
        <v>240</v>
      </c>
      <c r="H1406" s="1269">
        <v>3001</v>
      </c>
      <c r="I1406" s="1271">
        <v>6141</v>
      </c>
      <c r="K1406" s="1444"/>
      <c r="L1406" s="1444"/>
      <c r="M1406" s="1444"/>
      <c r="N1406" s="48"/>
      <c r="O1406" s="48"/>
      <c r="P1406" s="48"/>
      <c r="Q1406" s="1289"/>
      <c r="R1406" s="1289"/>
      <c r="S1406" s="1289"/>
      <c r="T1406" s="1289"/>
      <c r="U1406" s="1289"/>
      <c r="V1406" s="1289"/>
      <c r="W1406" s="1289"/>
      <c r="X1406" s="1289"/>
    </row>
    <row r="1407" spans="1:24" ht="13.2" customHeight="1">
      <c r="A1407" s="2155"/>
      <c r="B1407" s="2153"/>
      <c r="C1407" s="2153"/>
      <c r="D1407" s="2153"/>
      <c r="E1407" s="1244" t="s">
        <v>58</v>
      </c>
      <c r="F1407" s="1279">
        <v>3379.3733049720818</v>
      </c>
      <c r="G1407" s="1280">
        <v>508.89258176017017</v>
      </c>
      <c r="H1407" s="1280">
        <v>2252.7341132677479</v>
      </c>
      <c r="I1407" s="1281">
        <v>6141</v>
      </c>
      <c r="K1407" s="1444"/>
      <c r="L1407" s="1444"/>
      <c r="M1407" s="1444"/>
      <c r="N1407" s="48"/>
      <c r="O1407" s="48"/>
      <c r="P1407" s="48"/>
      <c r="Q1407" s="1289"/>
      <c r="R1407" s="1289"/>
      <c r="S1407" s="1289"/>
      <c r="T1407" s="1289"/>
      <c r="U1407" s="1289"/>
      <c r="V1407" s="1289"/>
      <c r="W1407" s="1289"/>
      <c r="X1407" s="1289"/>
    </row>
    <row r="1408" spans="1:24">
      <c r="A1408" s="2155"/>
      <c r="B1408" s="2153"/>
      <c r="C1408" s="2153"/>
      <c r="D1408" s="2153"/>
      <c r="E1408" s="1244" t="s">
        <v>556</v>
      </c>
      <c r="F1408" s="1282">
        <v>0.47223579221625145</v>
      </c>
      <c r="G1408" s="1283">
        <v>3.9081582804103565E-2</v>
      </c>
      <c r="H1408" s="1283">
        <v>0.48868262497964499</v>
      </c>
      <c r="I1408" s="1284">
        <v>1</v>
      </c>
      <c r="K1408" s="1444"/>
      <c r="L1408" s="1444"/>
      <c r="M1408" s="1444"/>
      <c r="N1408" s="48"/>
      <c r="O1408" s="48"/>
      <c r="P1408" s="48"/>
      <c r="Q1408" s="1289"/>
      <c r="R1408" s="1289"/>
      <c r="S1408" s="1289"/>
      <c r="T1408" s="1289"/>
      <c r="U1408" s="1289"/>
      <c r="V1408" s="1289"/>
      <c r="W1408" s="1289"/>
      <c r="X1408" s="1289"/>
    </row>
    <row r="1409" spans="1:24" ht="13.2" customHeight="1">
      <c r="A1409" s="2155"/>
      <c r="B1409" s="2153"/>
      <c r="C1409" s="2171"/>
      <c r="D1409" s="2171"/>
      <c r="E1409" s="1285" t="s">
        <v>225</v>
      </c>
      <c r="F1409" s="1286">
        <v>0.46706393944274438</v>
      </c>
      <c r="G1409" s="1287">
        <v>0.2566844919786096</v>
      </c>
      <c r="H1409" s="1287">
        <v>0.7250543609567528</v>
      </c>
      <c r="I1409" s="1288">
        <v>0.54427014091996806</v>
      </c>
      <c r="K1409" s="1444"/>
      <c r="L1409" s="1444"/>
      <c r="M1409" s="1444"/>
      <c r="N1409" s="48"/>
      <c r="O1409" s="48"/>
      <c r="P1409" s="48"/>
      <c r="Q1409" s="1289"/>
      <c r="R1409" s="1289"/>
      <c r="S1409" s="1289"/>
      <c r="T1409" s="1289"/>
      <c r="U1409" s="1289"/>
      <c r="V1409" s="1289"/>
      <c r="W1409" s="1289"/>
      <c r="X1409" s="1289"/>
    </row>
    <row r="1410" spans="1:24">
      <c r="A1410" s="2155"/>
      <c r="B1410" s="2153"/>
      <c r="C1410" s="2170" t="s">
        <v>4</v>
      </c>
      <c r="D1410" s="2173"/>
      <c r="E1410" s="1267" t="s">
        <v>57</v>
      </c>
      <c r="F1410" s="1268">
        <v>6209</v>
      </c>
      <c r="G1410" s="1269">
        <v>935</v>
      </c>
      <c r="H1410" s="1269">
        <v>4139</v>
      </c>
      <c r="I1410" s="1271">
        <v>11283</v>
      </c>
      <c r="K1410" s="1444"/>
      <c r="L1410" s="1444"/>
      <c r="M1410" s="1444"/>
      <c r="N1410" s="48"/>
      <c r="O1410" s="48"/>
      <c r="P1410" s="48"/>
      <c r="Q1410" s="1289"/>
      <c r="R1410" s="1289"/>
      <c r="S1410" s="1289"/>
      <c r="T1410" s="1289"/>
      <c r="U1410" s="1289"/>
      <c r="V1410" s="1289"/>
      <c r="W1410" s="1289"/>
      <c r="X1410" s="1289"/>
    </row>
    <row r="1411" spans="1:24" ht="13.2" customHeight="1">
      <c r="A1411" s="2155"/>
      <c r="B1411" s="2153"/>
      <c r="C1411" s="2153"/>
      <c r="D1411" s="2153"/>
      <c r="E1411" s="1244" t="s">
        <v>58</v>
      </c>
      <c r="F1411" s="1279">
        <v>6209</v>
      </c>
      <c r="G1411" s="1280">
        <v>935</v>
      </c>
      <c r="H1411" s="1280">
        <v>4139</v>
      </c>
      <c r="I1411" s="1281">
        <v>11283</v>
      </c>
      <c r="K1411" s="1444"/>
      <c r="L1411" s="1444"/>
      <c r="M1411" s="1444"/>
      <c r="N1411" s="48"/>
      <c r="O1411" s="48"/>
      <c r="P1411" s="48"/>
      <c r="Q1411" s="1289"/>
      <c r="R1411" s="1289"/>
      <c r="S1411" s="1289"/>
      <c r="T1411" s="1289"/>
      <c r="U1411" s="1289"/>
      <c r="V1411" s="1289"/>
      <c r="W1411" s="1289"/>
      <c r="X1411" s="1289"/>
    </row>
    <row r="1412" spans="1:24" ht="13.8">
      <c r="A1412" s="2155"/>
      <c r="B1412" s="2153"/>
      <c r="C1412" s="2153"/>
      <c r="D1412" s="2153"/>
      <c r="E1412" s="1244" t="s">
        <v>556</v>
      </c>
      <c r="F1412" s="1282">
        <v>0.55029690685101473</v>
      </c>
      <c r="G1412" s="1283">
        <v>8.2868031551892221E-2</v>
      </c>
      <c r="H1412" s="1283">
        <v>0.36683506159709295</v>
      </c>
      <c r="I1412" s="1284">
        <v>1</v>
      </c>
      <c r="K1412" s="1444"/>
      <c r="L1412" s="1444"/>
      <c r="M1412" s="1444"/>
      <c r="N1412" s="11"/>
      <c r="O1412" s="777"/>
      <c r="P1412" s="777"/>
      <c r="Q1412" s="1289"/>
      <c r="R1412" s="1289"/>
      <c r="S1412" s="1289"/>
      <c r="T1412" s="1289"/>
      <c r="U1412" s="1289"/>
      <c r="V1412" s="1289"/>
      <c r="W1412" s="1289"/>
      <c r="X1412" s="1289"/>
    </row>
    <row r="1413" spans="1:24" ht="13.2" customHeight="1">
      <c r="A1413" s="2155"/>
      <c r="B1413" s="2171"/>
      <c r="C1413" s="2171"/>
      <c r="D1413" s="2171"/>
      <c r="E1413" s="1285" t="s">
        <v>225</v>
      </c>
      <c r="F1413" s="1286">
        <v>1</v>
      </c>
      <c r="G1413" s="1287">
        <v>1</v>
      </c>
      <c r="H1413" s="1287">
        <v>1</v>
      </c>
      <c r="I1413" s="1288">
        <v>1</v>
      </c>
      <c r="K1413" s="1444"/>
      <c r="L1413" s="1444"/>
      <c r="M1413" s="1444"/>
      <c r="N1413" s="48"/>
      <c r="O1413" s="48"/>
      <c r="P1413" s="48"/>
      <c r="Q1413" s="1289"/>
      <c r="R1413" s="1289"/>
      <c r="S1413" s="1289"/>
      <c r="T1413" s="1289"/>
      <c r="U1413" s="1289"/>
      <c r="V1413" s="1289"/>
      <c r="W1413" s="1289"/>
      <c r="X1413" s="1289"/>
    </row>
    <row r="1414" spans="1:24">
      <c r="A1414" s="2155"/>
      <c r="B1414" s="2170" t="s">
        <v>3</v>
      </c>
      <c r="C1414" s="2170" t="s">
        <v>550</v>
      </c>
      <c r="D1414" s="2170" t="s">
        <v>474</v>
      </c>
      <c r="E1414" s="1267" t="s">
        <v>57</v>
      </c>
      <c r="F1414" s="1268">
        <v>64620</v>
      </c>
      <c r="G1414" s="1269">
        <v>4929</v>
      </c>
      <c r="H1414" s="1269">
        <v>8989</v>
      </c>
      <c r="I1414" s="1271">
        <v>78538</v>
      </c>
      <c r="K1414" s="1444"/>
      <c r="L1414" s="1444"/>
      <c r="M1414" s="1444"/>
      <c r="N1414" s="48"/>
      <c r="O1414" s="48"/>
      <c r="P1414" s="48"/>
      <c r="Q1414" s="1289"/>
      <c r="R1414" s="1289"/>
      <c r="S1414" s="1289"/>
      <c r="T1414" s="1289"/>
      <c r="U1414" s="1289"/>
      <c r="V1414" s="1289"/>
      <c r="W1414" s="1289"/>
      <c r="X1414" s="1289"/>
    </row>
    <row r="1415" spans="1:24" ht="13.2" customHeight="1">
      <c r="A1415" s="2155"/>
      <c r="B1415" s="2153"/>
      <c r="C1415" s="2153"/>
      <c r="D1415" s="2153"/>
      <c r="E1415" s="1244" t="s">
        <v>58</v>
      </c>
      <c r="F1415" s="1279">
        <v>63103.443746982135</v>
      </c>
      <c r="G1415" s="1280">
        <v>5226.0656290720517</v>
      </c>
      <c r="H1415" s="1280">
        <v>10208.490623945814</v>
      </c>
      <c r="I1415" s="1281">
        <v>78538</v>
      </c>
      <c r="K1415" s="1444"/>
      <c r="L1415" s="1444"/>
      <c r="M1415" s="1444"/>
      <c r="N1415" s="48"/>
      <c r="O1415" s="48"/>
      <c r="P1415" s="48"/>
      <c r="Q1415" s="1289"/>
      <c r="R1415" s="1289"/>
      <c r="S1415" s="1289"/>
      <c r="T1415" s="1289"/>
      <c r="U1415" s="1289"/>
      <c r="V1415" s="1289"/>
      <c r="W1415" s="1289"/>
      <c r="X1415" s="1289"/>
    </row>
    <row r="1416" spans="1:24">
      <c r="A1416" s="2155"/>
      <c r="B1416" s="2153"/>
      <c r="C1416" s="2153"/>
      <c r="D1416" s="2153"/>
      <c r="E1416" s="1244" t="s">
        <v>556</v>
      </c>
      <c r="F1416" s="1282">
        <v>0.82278642185948203</v>
      </c>
      <c r="G1416" s="1283">
        <v>6.2759428556876926E-2</v>
      </c>
      <c r="H1416" s="1283">
        <v>0.11445414958364104</v>
      </c>
      <c r="I1416" s="1284">
        <v>1</v>
      </c>
      <c r="K1416" s="1444"/>
      <c r="L1416" s="1444"/>
      <c r="M1416" s="1444"/>
      <c r="N1416" s="48"/>
      <c r="O1416" s="48"/>
      <c r="P1416" s="48"/>
      <c r="Q1416" s="1289"/>
      <c r="R1416" s="1289"/>
      <c r="S1416" s="1289"/>
      <c r="T1416" s="1289"/>
      <c r="U1416" s="1289"/>
      <c r="V1416" s="1289"/>
      <c r="W1416" s="1289"/>
      <c r="X1416" s="1289"/>
    </row>
    <row r="1417" spans="1:24" ht="13.2" customHeight="1">
      <c r="A1417" s="2155"/>
      <c r="B1417" s="2153"/>
      <c r="C1417" s="2153"/>
      <c r="D1417" s="2171"/>
      <c r="E1417" s="1285" t="s">
        <v>225</v>
      </c>
      <c r="F1417" s="1286">
        <v>0.53197444678609063</v>
      </c>
      <c r="G1417" s="1287">
        <v>0.4899602385685885</v>
      </c>
      <c r="H1417" s="1287">
        <v>0.45743219174596711</v>
      </c>
      <c r="I1417" s="1288">
        <v>0.51948962515626751</v>
      </c>
      <c r="K1417" s="1444"/>
      <c r="L1417" s="1444"/>
      <c r="M1417" s="1444"/>
      <c r="N1417" s="48"/>
      <c r="O1417" s="48"/>
      <c r="P1417" s="48"/>
      <c r="Q1417" s="1289"/>
      <c r="R1417" s="1289"/>
      <c r="S1417" s="1289"/>
      <c r="T1417" s="1289"/>
      <c r="U1417" s="1289"/>
      <c r="V1417" s="1289"/>
      <c r="W1417" s="1289"/>
      <c r="X1417" s="1289"/>
    </row>
    <row r="1418" spans="1:24">
      <c r="A1418" s="2155"/>
      <c r="B1418" s="2153"/>
      <c r="C1418" s="2153"/>
      <c r="D1418" s="2170" t="s">
        <v>475</v>
      </c>
      <c r="E1418" s="1267" t="s">
        <v>57</v>
      </c>
      <c r="F1418" s="1268">
        <v>56852</v>
      </c>
      <c r="G1418" s="1269">
        <v>5131</v>
      </c>
      <c r="H1418" s="1269">
        <v>10662</v>
      </c>
      <c r="I1418" s="1271">
        <v>72645</v>
      </c>
      <c r="K1418" s="1444"/>
      <c r="L1418" s="1444"/>
      <c r="M1418" s="1444"/>
      <c r="N1418" s="48"/>
      <c r="O1418" s="48"/>
      <c r="P1418" s="48"/>
      <c r="Q1418" s="1289"/>
      <c r="R1418" s="1289"/>
      <c r="S1418" s="1289"/>
      <c r="T1418" s="1289"/>
      <c r="U1418" s="1289"/>
      <c r="V1418" s="1289"/>
      <c r="W1418" s="1289"/>
      <c r="X1418" s="1289"/>
    </row>
    <row r="1419" spans="1:24">
      <c r="A1419" s="2155"/>
      <c r="B1419" s="2153"/>
      <c r="C1419" s="2153"/>
      <c r="D1419" s="2153"/>
      <c r="E1419" s="1244" t="s">
        <v>58</v>
      </c>
      <c r="F1419" s="1279">
        <v>58368.556253017865</v>
      </c>
      <c r="G1419" s="1280">
        <v>4833.9343709279483</v>
      </c>
      <c r="H1419" s="1280">
        <v>9442.5093760541859</v>
      </c>
      <c r="I1419" s="1281">
        <v>72645</v>
      </c>
      <c r="K1419" s="1289"/>
      <c r="L1419" s="1289"/>
      <c r="M1419" s="1289"/>
      <c r="N1419" s="1289"/>
      <c r="O1419" s="1289"/>
      <c r="P1419" s="1289"/>
      <c r="Q1419" s="1289"/>
      <c r="R1419" s="1289"/>
      <c r="S1419" s="1289"/>
      <c r="T1419" s="1289"/>
      <c r="U1419" s="1289"/>
      <c r="V1419" s="1289"/>
      <c r="W1419" s="1289"/>
      <c r="X1419" s="1289"/>
    </row>
    <row r="1420" spans="1:24">
      <c r="A1420" s="2155"/>
      <c r="B1420" s="2153"/>
      <c r="C1420" s="2153"/>
      <c r="D1420" s="2153"/>
      <c r="E1420" s="1244" t="s">
        <v>556</v>
      </c>
      <c r="F1420" s="1282">
        <v>0.78260031660816298</v>
      </c>
      <c r="G1420" s="1283">
        <v>7.0631151490123209E-2</v>
      </c>
      <c r="H1420" s="1283">
        <v>0.14676853190171382</v>
      </c>
      <c r="I1420" s="1284">
        <v>1</v>
      </c>
      <c r="K1420" s="1289"/>
      <c r="L1420" s="1289"/>
      <c r="M1420" s="1289"/>
      <c r="N1420" s="1289"/>
      <c r="O1420" s="1289"/>
      <c r="P1420" s="1289"/>
      <c r="Q1420" s="1289"/>
      <c r="R1420" s="1289"/>
      <c r="S1420" s="1289"/>
      <c r="T1420" s="1289"/>
      <c r="U1420" s="1289"/>
      <c r="V1420" s="1289"/>
      <c r="W1420" s="1289"/>
      <c r="X1420" s="1289"/>
    </row>
    <row r="1421" spans="1:24">
      <c r="A1421" s="2155"/>
      <c r="B1421" s="2153"/>
      <c r="C1421" s="2171"/>
      <c r="D1421" s="2171"/>
      <c r="E1421" s="1285" t="s">
        <v>225</v>
      </c>
      <c r="F1421" s="1286">
        <v>0.46802555321390943</v>
      </c>
      <c r="G1421" s="1287">
        <v>0.5100397614314115</v>
      </c>
      <c r="H1421" s="1287">
        <v>0.54256780825403295</v>
      </c>
      <c r="I1421" s="1288">
        <v>0.48051037484373249</v>
      </c>
      <c r="K1421" s="1289"/>
      <c r="L1421" s="1289"/>
      <c r="M1421" s="1289"/>
      <c r="N1421" s="1289"/>
      <c r="O1421" s="1289"/>
      <c r="P1421" s="1289"/>
      <c r="Q1421" s="1289"/>
      <c r="R1421" s="1289"/>
      <c r="S1421" s="1289"/>
      <c r="T1421" s="1289"/>
      <c r="U1421" s="1289"/>
      <c r="V1421" s="1289"/>
      <c r="W1421" s="1289"/>
      <c r="X1421" s="1289"/>
    </row>
    <row r="1422" spans="1:24">
      <c r="A1422" s="2155"/>
      <c r="B1422" s="2153"/>
      <c r="C1422" s="2170" t="s">
        <v>4</v>
      </c>
      <c r="D1422" s="2173"/>
      <c r="E1422" s="1267" t="s">
        <v>57</v>
      </c>
      <c r="F1422" s="1268">
        <v>121472</v>
      </c>
      <c r="G1422" s="1269">
        <v>10060</v>
      </c>
      <c r="H1422" s="1269">
        <v>19651</v>
      </c>
      <c r="I1422" s="1271">
        <v>151183</v>
      </c>
      <c r="K1422" s="1289"/>
      <c r="L1422" s="1289"/>
      <c r="M1422" s="1289"/>
      <c r="N1422" s="1289"/>
      <c r="O1422" s="1289"/>
      <c r="P1422" s="1289"/>
      <c r="Q1422" s="1289"/>
      <c r="R1422" s="1289"/>
      <c r="S1422" s="1289"/>
      <c r="T1422" s="1289"/>
      <c r="U1422" s="1289"/>
      <c r="V1422" s="1289"/>
      <c r="W1422" s="1289"/>
      <c r="X1422" s="1289"/>
    </row>
    <row r="1423" spans="1:24">
      <c r="A1423" s="2155"/>
      <c r="B1423" s="2153"/>
      <c r="C1423" s="2153"/>
      <c r="D1423" s="2153"/>
      <c r="E1423" s="1244" t="s">
        <v>58</v>
      </c>
      <c r="F1423" s="1279">
        <v>121472</v>
      </c>
      <c r="G1423" s="1280">
        <v>10060</v>
      </c>
      <c r="H1423" s="1280">
        <v>19651</v>
      </c>
      <c r="I1423" s="1281">
        <v>151183</v>
      </c>
      <c r="K1423" s="1289"/>
      <c r="L1423" s="1289"/>
      <c r="M1423" s="1289"/>
      <c r="N1423" s="1289"/>
      <c r="O1423" s="1289"/>
      <c r="P1423" s="1289"/>
      <c r="Q1423" s="1289"/>
      <c r="R1423" s="1289"/>
      <c r="S1423" s="1289"/>
      <c r="T1423" s="1289"/>
      <c r="U1423" s="1289"/>
      <c r="V1423" s="1289"/>
      <c r="W1423" s="1289"/>
      <c r="X1423" s="1289"/>
    </row>
    <row r="1424" spans="1:24">
      <c r="A1424" s="2155"/>
      <c r="B1424" s="2153"/>
      <c r="C1424" s="2153"/>
      <c r="D1424" s="2153"/>
      <c r="E1424" s="1244" t="s">
        <v>556</v>
      </c>
      <c r="F1424" s="1282">
        <v>0.803476581361661</v>
      </c>
      <c r="G1424" s="1283">
        <v>6.6541873094197096E-2</v>
      </c>
      <c r="H1424" s="1283">
        <v>0.12998154554414187</v>
      </c>
      <c r="I1424" s="1284">
        <v>1</v>
      </c>
      <c r="K1424" s="1289"/>
      <c r="L1424" s="1289"/>
      <c r="M1424" s="1289"/>
      <c r="N1424" s="1289"/>
      <c r="O1424" s="1289"/>
      <c r="P1424" s="1289"/>
      <c r="Q1424" s="1289"/>
      <c r="R1424" s="1289"/>
      <c r="S1424" s="1289"/>
      <c r="T1424" s="1289"/>
      <c r="U1424" s="1289"/>
      <c r="V1424" s="1289"/>
      <c r="W1424" s="1289"/>
      <c r="X1424" s="1289"/>
    </row>
    <row r="1425" spans="1:24">
      <c r="A1425" s="2155"/>
      <c r="B1425" s="2171"/>
      <c r="C1425" s="2171"/>
      <c r="D1425" s="2171"/>
      <c r="E1425" s="1285" t="s">
        <v>225</v>
      </c>
      <c r="F1425" s="1286">
        <v>1</v>
      </c>
      <c r="G1425" s="1287">
        <v>1</v>
      </c>
      <c r="H1425" s="1287">
        <v>1</v>
      </c>
      <c r="I1425" s="1288">
        <v>1</v>
      </c>
      <c r="K1425" s="1289"/>
      <c r="L1425" s="1289"/>
      <c r="M1425" s="1289"/>
      <c r="N1425" s="1289"/>
      <c r="O1425" s="1289"/>
      <c r="P1425" s="1289"/>
      <c r="Q1425" s="1289"/>
      <c r="R1425" s="1289"/>
      <c r="S1425" s="1289"/>
      <c r="T1425" s="1289"/>
      <c r="U1425" s="1289"/>
      <c r="V1425" s="1289"/>
      <c r="W1425" s="1289"/>
      <c r="X1425" s="1289"/>
    </row>
    <row r="1426" spans="1:24">
      <c r="A1426" s="2155"/>
      <c r="B1426" s="2170" t="s">
        <v>4</v>
      </c>
      <c r="C1426" s="2170" t="s">
        <v>550</v>
      </c>
      <c r="D1426" s="2170" t="s">
        <v>474</v>
      </c>
      <c r="E1426" s="1267" t="s">
        <v>57</v>
      </c>
      <c r="F1426" s="1268">
        <v>107770</v>
      </c>
      <c r="G1426" s="1269">
        <v>9794</v>
      </c>
      <c r="H1426" s="1269">
        <v>18897</v>
      </c>
      <c r="I1426" s="1271">
        <v>136461</v>
      </c>
      <c r="K1426" s="1289"/>
      <c r="L1426" s="1289"/>
      <c r="M1426" s="1289"/>
      <c r="N1426" s="1289"/>
      <c r="O1426" s="1289"/>
      <c r="P1426" s="1289"/>
      <c r="Q1426" s="1289"/>
      <c r="R1426" s="1289"/>
      <c r="S1426" s="1289"/>
      <c r="T1426" s="1289"/>
      <c r="U1426" s="1289"/>
      <c r="V1426" s="1289"/>
      <c r="W1426" s="1289"/>
      <c r="X1426" s="1289"/>
    </row>
    <row r="1427" spans="1:24">
      <c r="A1427" s="2155"/>
      <c r="B1427" s="2153"/>
      <c r="C1427" s="2153"/>
      <c r="D1427" s="2153"/>
      <c r="E1427" s="1244" t="s">
        <v>58</v>
      </c>
      <c r="F1427" s="1279">
        <v>103615.28066810375</v>
      </c>
      <c r="G1427" s="1280">
        <v>10140.763263511693</v>
      </c>
      <c r="H1427" s="1280">
        <v>22704.956068384552</v>
      </c>
      <c r="I1427" s="1281">
        <v>136461</v>
      </c>
      <c r="K1427" s="1289"/>
      <c r="L1427" s="1289"/>
      <c r="M1427" s="1289"/>
      <c r="N1427" s="1289"/>
      <c r="O1427" s="1289"/>
      <c r="P1427" s="1289"/>
      <c r="Q1427" s="1289"/>
      <c r="R1427" s="1289"/>
      <c r="S1427" s="1289"/>
      <c r="T1427" s="1289"/>
      <c r="U1427" s="1289"/>
      <c r="V1427" s="1289"/>
      <c r="W1427" s="1289"/>
      <c r="X1427" s="1289"/>
    </row>
    <row r="1428" spans="1:24">
      <c r="A1428" s="2155"/>
      <c r="B1428" s="2153"/>
      <c r="C1428" s="2153"/>
      <c r="D1428" s="2153"/>
      <c r="E1428" s="1244" t="s">
        <v>556</v>
      </c>
      <c r="F1428" s="1282">
        <v>0.78974945222444504</v>
      </c>
      <c r="G1428" s="1283">
        <v>7.1771421871450455E-2</v>
      </c>
      <c r="H1428" s="1283">
        <v>0.13847912590410447</v>
      </c>
      <c r="I1428" s="1284">
        <v>1</v>
      </c>
      <c r="K1428" s="1289"/>
      <c r="L1428" s="1289"/>
      <c r="M1428" s="1289"/>
      <c r="N1428" s="1289"/>
      <c r="O1428" s="1289"/>
      <c r="P1428" s="1289"/>
      <c r="Q1428" s="1289"/>
      <c r="R1428" s="1289"/>
      <c r="S1428" s="1289"/>
      <c r="T1428" s="1289"/>
      <c r="U1428" s="1289"/>
      <c r="V1428" s="1289"/>
      <c r="W1428" s="1289"/>
      <c r="X1428" s="1289"/>
    </row>
    <row r="1429" spans="1:24">
      <c r="A1429" s="2155"/>
      <c r="B1429" s="2153"/>
      <c r="C1429" s="2153"/>
      <c r="D1429" s="2171"/>
      <c r="E1429" s="1285" t="s">
        <v>225</v>
      </c>
      <c r="F1429" s="1286">
        <v>0.50321484103229785</v>
      </c>
      <c r="G1429" s="1287">
        <v>0.46727099236641223</v>
      </c>
      <c r="H1429" s="1287">
        <v>0.40267212171578343</v>
      </c>
      <c r="I1429" s="1288">
        <v>0.48381504119807694</v>
      </c>
      <c r="K1429" s="1289"/>
      <c r="L1429" s="1289"/>
      <c r="M1429" s="1289"/>
      <c r="N1429" s="1289"/>
      <c r="O1429" s="1289"/>
      <c r="P1429" s="1289"/>
      <c r="Q1429" s="1289"/>
      <c r="R1429" s="1289"/>
      <c r="S1429" s="1289"/>
      <c r="T1429" s="1289"/>
      <c r="U1429" s="1289"/>
      <c r="V1429" s="1289"/>
      <c r="W1429" s="1289"/>
      <c r="X1429" s="1289"/>
    </row>
    <row r="1430" spans="1:24">
      <c r="A1430" s="2155"/>
      <c r="B1430" s="2153"/>
      <c r="C1430" s="2153"/>
      <c r="D1430" s="2170" t="s">
        <v>475</v>
      </c>
      <c r="E1430" s="1267" t="s">
        <v>57</v>
      </c>
      <c r="F1430" s="1268">
        <v>106393</v>
      </c>
      <c r="G1430" s="1269">
        <v>11166</v>
      </c>
      <c r="H1430" s="1269">
        <v>28032</v>
      </c>
      <c r="I1430" s="1271">
        <v>145591</v>
      </c>
    </row>
    <row r="1431" spans="1:24">
      <c r="A1431" s="2155"/>
      <c r="B1431" s="2153"/>
      <c r="C1431" s="2153"/>
      <c r="D1431" s="2153"/>
      <c r="E1431" s="1244" t="s">
        <v>58</v>
      </c>
      <c r="F1431" s="1279">
        <v>110547.71933189625</v>
      </c>
      <c r="G1431" s="1280">
        <v>10819.236736488307</v>
      </c>
      <c r="H1431" s="1280">
        <v>24224.043931615448</v>
      </c>
      <c r="I1431" s="1281">
        <v>145591</v>
      </c>
    </row>
    <row r="1432" spans="1:24">
      <c r="A1432" s="2155"/>
      <c r="B1432" s="2153"/>
      <c r="C1432" s="2153"/>
      <c r="D1432" s="2153"/>
      <c r="E1432" s="1244" t="s">
        <v>556</v>
      </c>
      <c r="F1432" s="1282">
        <v>0.73076632484150805</v>
      </c>
      <c r="G1432" s="1283">
        <v>7.669430115872547E-2</v>
      </c>
      <c r="H1432" s="1283">
        <v>0.19253937399976645</v>
      </c>
      <c r="I1432" s="1284">
        <v>1</v>
      </c>
    </row>
    <row r="1433" spans="1:24">
      <c r="A1433" s="2155"/>
      <c r="B1433" s="2153"/>
      <c r="C1433" s="2171"/>
      <c r="D1433" s="2171"/>
      <c r="E1433" s="1285" t="s">
        <v>225</v>
      </c>
      <c r="F1433" s="1286">
        <v>0.49678515896770215</v>
      </c>
      <c r="G1433" s="1287">
        <v>0.53272900763358777</v>
      </c>
      <c r="H1433" s="1287">
        <v>0.59732787828421652</v>
      </c>
      <c r="I1433" s="1288">
        <v>0.51618495880192306</v>
      </c>
    </row>
    <row r="1434" spans="1:24">
      <c r="A1434" s="2155"/>
      <c r="B1434" s="2153"/>
      <c r="C1434" s="2170" t="s">
        <v>4</v>
      </c>
      <c r="D1434" s="2173"/>
      <c r="E1434" s="1267" t="s">
        <v>57</v>
      </c>
      <c r="F1434" s="1268">
        <v>214163</v>
      </c>
      <c r="G1434" s="1269">
        <v>20960</v>
      </c>
      <c r="H1434" s="1269">
        <v>46929</v>
      </c>
      <c r="I1434" s="1271">
        <v>282052</v>
      </c>
    </row>
    <row r="1435" spans="1:24">
      <c r="A1435" s="2155"/>
      <c r="B1435" s="2153"/>
      <c r="C1435" s="2153"/>
      <c r="D1435" s="2153"/>
      <c r="E1435" s="1244" t="s">
        <v>58</v>
      </c>
      <c r="F1435" s="1279">
        <v>214163</v>
      </c>
      <c r="G1435" s="1280">
        <v>20960</v>
      </c>
      <c r="H1435" s="1280">
        <v>46929</v>
      </c>
      <c r="I1435" s="1281">
        <v>282052</v>
      </c>
    </row>
    <row r="1436" spans="1:24">
      <c r="A1436" s="2155"/>
      <c r="B1436" s="2153"/>
      <c r="C1436" s="2153"/>
      <c r="D1436" s="2153"/>
      <c r="E1436" s="1244" t="s">
        <v>556</v>
      </c>
      <c r="F1436" s="1282">
        <v>0.75930324904627511</v>
      </c>
      <c r="G1436" s="1283">
        <v>7.4312538113539356E-2</v>
      </c>
      <c r="H1436" s="1283">
        <v>0.16638421284018548</v>
      </c>
      <c r="I1436" s="1284">
        <v>1</v>
      </c>
    </row>
    <row r="1437" spans="1:24">
      <c r="A1437" s="2156"/>
      <c r="B1437" s="2171"/>
      <c r="C1437" s="2171"/>
      <c r="D1437" s="2171"/>
      <c r="E1437" s="1285" t="s">
        <v>225</v>
      </c>
      <c r="F1437" s="1286">
        <v>1</v>
      </c>
      <c r="G1437" s="1287">
        <v>1</v>
      </c>
      <c r="H1437" s="1287">
        <v>1</v>
      </c>
      <c r="I1437" s="1288">
        <v>1</v>
      </c>
    </row>
    <row r="1438" spans="1:24">
      <c r="A1438" s="2154" t="s">
        <v>8</v>
      </c>
      <c r="B1438" s="2170" t="s">
        <v>0</v>
      </c>
      <c r="C1438" s="2170" t="s">
        <v>550</v>
      </c>
      <c r="D1438" s="2170" t="s">
        <v>474</v>
      </c>
      <c r="E1438" s="1267" t="s">
        <v>57</v>
      </c>
      <c r="F1438" s="1268">
        <v>26386</v>
      </c>
      <c r="G1438" s="1269">
        <v>2048</v>
      </c>
      <c r="H1438" s="1269">
        <v>6752</v>
      </c>
      <c r="I1438" s="1271">
        <v>35186</v>
      </c>
    </row>
    <row r="1439" spans="1:24">
      <c r="A1439" s="2155"/>
      <c r="B1439" s="2153"/>
      <c r="C1439" s="2153"/>
      <c r="D1439" s="2153"/>
      <c r="E1439" s="1244" t="s">
        <v>58</v>
      </c>
      <c r="F1439" s="1279">
        <v>27885.493835548008</v>
      </c>
      <c r="G1439" s="1280">
        <v>2607.7505045459088</v>
      </c>
      <c r="H1439" s="1280">
        <v>4692.7556599060845</v>
      </c>
      <c r="I1439" s="1281">
        <v>35186</v>
      </c>
    </row>
    <row r="1440" spans="1:24">
      <c r="A1440" s="2155"/>
      <c r="B1440" s="2153"/>
      <c r="C1440" s="2153"/>
      <c r="D1440" s="2153"/>
      <c r="E1440" s="1244" t="s">
        <v>556</v>
      </c>
      <c r="F1440" s="1282">
        <v>0.7499005286193372</v>
      </c>
      <c r="G1440" s="1283">
        <v>5.8204967884954238E-2</v>
      </c>
      <c r="H1440" s="1283">
        <v>0.19189450349570852</v>
      </c>
      <c r="I1440" s="1284">
        <v>1</v>
      </c>
    </row>
    <row r="1441" spans="1:9">
      <c r="A1441" s="2155"/>
      <c r="B1441" s="2153"/>
      <c r="C1441" s="2153"/>
      <c r="D1441" s="2171"/>
      <c r="E1441" s="1285" t="s">
        <v>225</v>
      </c>
      <c r="F1441" s="1286">
        <v>0.33263996570981935</v>
      </c>
      <c r="G1441" s="1287">
        <v>0.27608519816662175</v>
      </c>
      <c r="H1441" s="1287">
        <v>0.50580567832796464</v>
      </c>
      <c r="I1441" s="1288">
        <v>0.3515436107503247</v>
      </c>
    </row>
    <row r="1442" spans="1:9">
      <c r="A1442" s="2155"/>
      <c r="B1442" s="2153"/>
      <c r="C1442" s="2153"/>
      <c r="D1442" s="2170" t="s">
        <v>475</v>
      </c>
      <c r="E1442" s="1267" t="s">
        <v>57</v>
      </c>
      <c r="F1442" s="1268">
        <v>52937</v>
      </c>
      <c r="G1442" s="1269">
        <v>5370</v>
      </c>
      <c r="H1442" s="1269">
        <v>6597</v>
      </c>
      <c r="I1442" s="1271">
        <v>64904</v>
      </c>
    </row>
    <row r="1443" spans="1:9">
      <c r="A1443" s="2155"/>
      <c r="B1443" s="2153"/>
      <c r="C1443" s="2153"/>
      <c r="D1443" s="2153"/>
      <c r="E1443" s="1244" t="s">
        <v>58</v>
      </c>
      <c r="F1443" s="1279">
        <v>51437.506164451996</v>
      </c>
      <c r="G1443" s="1280">
        <v>4810.2494954540916</v>
      </c>
      <c r="H1443" s="1280">
        <v>8656.2443400939155</v>
      </c>
      <c r="I1443" s="1281">
        <v>64904</v>
      </c>
    </row>
    <row r="1444" spans="1:9">
      <c r="A1444" s="2155"/>
      <c r="B1444" s="2153"/>
      <c r="C1444" s="2153"/>
      <c r="D1444" s="2153"/>
      <c r="E1444" s="1244" t="s">
        <v>556</v>
      </c>
      <c r="F1444" s="1282">
        <v>0.81561999260446205</v>
      </c>
      <c r="G1444" s="1283">
        <v>8.2737581659065695E-2</v>
      </c>
      <c r="H1444" s="1283">
        <v>0.10164242573647232</v>
      </c>
      <c r="I1444" s="1284">
        <v>1</v>
      </c>
    </row>
    <row r="1445" spans="1:9">
      <c r="A1445" s="2155"/>
      <c r="B1445" s="2153"/>
      <c r="C1445" s="2171"/>
      <c r="D1445" s="2171"/>
      <c r="E1445" s="1285" t="s">
        <v>225</v>
      </c>
      <c r="F1445" s="1286">
        <v>0.66736003429018065</v>
      </c>
      <c r="G1445" s="1287">
        <v>0.72391480183337831</v>
      </c>
      <c r="H1445" s="1287">
        <v>0.49419432167203536</v>
      </c>
      <c r="I1445" s="1288">
        <v>0.6484563892496753</v>
      </c>
    </row>
    <row r="1446" spans="1:9">
      <c r="A1446" s="2155"/>
      <c r="B1446" s="2153"/>
      <c r="C1446" s="2170" t="s">
        <v>4</v>
      </c>
      <c r="D1446" s="2173"/>
      <c r="E1446" s="1267" t="s">
        <v>57</v>
      </c>
      <c r="F1446" s="1268">
        <v>79323</v>
      </c>
      <c r="G1446" s="1269">
        <v>7418</v>
      </c>
      <c r="H1446" s="1269">
        <v>13349</v>
      </c>
      <c r="I1446" s="1271">
        <v>100090</v>
      </c>
    </row>
    <row r="1447" spans="1:9">
      <c r="A1447" s="2155"/>
      <c r="B1447" s="2153"/>
      <c r="C1447" s="2153"/>
      <c r="D1447" s="2153"/>
      <c r="E1447" s="1244" t="s">
        <v>58</v>
      </c>
      <c r="F1447" s="1279">
        <v>79323</v>
      </c>
      <c r="G1447" s="1280">
        <v>7418</v>
      </c>
      <c r="H1447" s="1280">
        <v>13349</v>
      </c>
      <c r="I1447" s="1281">
        <v>100090</v>
      </c>
    </row>
    <row r="1448" spans="1:9">
      <c r="A1448" s="2155"/>
      <c r="B1448" s="2153"/>
      <c r="C1448" s="2153"/>
      <c r="D1448" s="2153"/>
      <c r="E1448" s="1244" t="s">
        <v>556</v>
      </c>
      <c r="F1448" s="1282">
        <v>0.79251673493855535</v>
      </c>
      <c r="G1448" s="1283">
        <v>7.4113298031771399E-2</v>
      </c>
      <c r="H1448" s="1283">
        <v>0.1333699670296733</v>
      </c>
      <c r="I1448" s="1284">
        <v>1</v>
      </c>
    </row>
    <row r="1449" spans="1:9">
      <c r="A1449" s="2155"/>
      <c r="B1449" s="2171"/>
      <c r="C1449" s="2171"/>
      <c r="D1449" s="2171"/>
      <c r="E1449" s="1285" t="s">
        <v>225</v>
      </c>
      <c r="F1449" s="1286">
        <v>1</v>
      </c>
      <c r="G1449" s="1287">
        <v>1</v>
      </c>
      <c r="H1449" s="1287">
        <v>1</v>
      </c>
      <c r="I1449" s="1288">
        <v>1</v>
      </c>
    </row>
    <row r="1450" spans="1:9">
      <c r="A1450" s="2155"/>
      <c r="B1450" s="2170" t="s">
        <v>1</v>
      </c>
      <c r="C1450" s="2170" t="s">
        <v>550</v>
      </c>
      <c r="D1450" s="2170" t="s">
        <v>474</v>
      </c>
      <c r="E1450" s="1267" t="s">
        <v>57</v>
      </c>
      <c r="F1450" s="1268">
        <v>812</v>
      </c>
      <c r="G1450" s="1269">
        <v>102</v>
      </c>
      <c r="H1450" s="1269">
        <v>197</v>
      </c>
      <c r="I1450" s="1271">
        <v>1111</v>
      </c>
    </row>
    <row r="1451" spans="1:9">
      <c r="A1451" s="2155"/>
      <c r="B1451" s="2153"/>
      <c r="C1451" s="2153"/>
      <c r="D1451" s="2153"/>
      <c r="E1451" s="1244" t="s">
        <v>58</v>
      </c>
      <c r="F1451" s="1279">
        <v>884.18515245249671</v>
      </c>
      <c r="G1451" s="1280">
        <v>130.09942554131683</v>
      </c>
      <c r="H1451" s="1280">
        <v>96.715422006186472</v>
      </c>
      <c r="I1451" s="1281">
        <v>1111</v>
      </c>
    </row>
    <row r="1452" spans="1:9">
      <c r="A1452" s="2155"/>
      <c r="B1452" s="2153"/>
      <c r="C1452" s="2153"/>
      <c r="D1452" s="2153"/>
      <c r="E1452" s="1244" t="s">
        <v>556</v>
      </c>
      <c r="F1452" s="1282">
        <v>0.73087308730873091</v>
      </c>
      <c r="G1452" s="1283">
        <v>9.1809180918091815E-2</v>
      </c>
      <c r="H1452" s="1283">
        <v>0.17731773177317731</v>
      </c>
      <c r="I1452" s="1284">
        <v>1</v>
      </c>
    </row>
    <row r="1453" spans="1:9">
      <c r="A1453" s="2155"/>
      <c r="B1453" s="2153"/>
      <c r="C1453" s="2153"/>
      <c r="D1453" s="2171"/>
      <c r="E1453" s="1285" t="s">
        <v>225</v>
      </c>
      <c r="F1453" s="1286">
        <v>0.45086063298167689</v>
      </c>
      <c r="G1453" s="1287">
        <v>0.38490566037735846</v>
      </c>
      <c r="H1453" s="1287">
        <v>1</v>
      </c>
      <c r="I1453" s="1288">
        <v>0.49094122845779936</v>
      </c>
    </row>
    <row r="1454" spans="1:9">
      <c r="A1454" s="2155"/>
      <c r="B1454" s="2153"/>
      <c r="C1454" s="2153"/>
      <c r="D1454" s="2170" t="s">
        <v>475</v>
      </c>
      <c r="E1454" s="1267" t="s">
        <v>57</v>
      </c>
      <c r="F1454" s="1268">
        <v>989</v>
      </c>
      <c r="G1454" s="1269">
        <v>163</v>
      </c>
      <c r="H1454" s="1269">
        <v>0</v>
      </c>
      <c r="I1454" s="1271">
        <v>1152</v>
      </c>
    </row>
    <row r="1455" spans="1:9">
      <c r="A1455" s="2155"/>
      <c r="B1455" s="2153"/>
      <c r="C1455" s="2153"/>
      <c r="D1455" s="2153"/>
      <c r="E1455" s="1244" t="s">
        <v>58</v>
      </c>
      <c r="F1455" s="1279">
        <v>916.81484754750329</v>
      </c>
      <c r="G1455" s="1280">
        <v>134.90057445868317</v>
      </c>
      <c r="H1455" s="1280">
        <v>100.28457799381353</v>
      </c>
      <c r="I1455" s="1281">
        <v>1152</v>
      </c>
    </row>
    <row r="1456" spans="1:9">
      <c r="A1456" s="2155"/>
      <c r="B1456" s="2153"/>
      <c r="C1456" s="2153"/>
      <c r="D1456" s="2153"/>
      <c r="E1456" s="1244" t="s">
        <v>556</v>
      </c>
      <c r="F1456" s="1282">
        <v>0.85850694444444442</v>
      </c>
      <c r="G1456" s="1283">
        <v>0.14149305555555555</v>
      </c>
      <c r="H1456" s="1283">
        <v>0</v>
      </c>
      <c r="I1456" s="1284">
        <v>1</v>
      </c>
    </row>
    <row r="1457" spans="1:9">
      <c r="A1457" s="2155"/>
      <c r="B1457" s="2153"/>
      <c r="C1457" s="2171"/>
      <c r="D1457" s="2171"/>
      <c r="E1457" s="1285" t="s">
        <v>225</v>
      </c>
      <c r="F1457" s="1286">
        <v>0.54913936701832311</v>
      </c>
      <c r="G1457" s="1287">
        <v>0.61509433962264159</v>
      </c>
      <c r="H1457" s="1287">
        <v>0</v>
      </c>
      <c r="I1457" s="1288">
        <v>0.50905877154220069</v>
      </c>
    </row>
    <row r="1458" spans="1:9">
      <c r="A1458" s="2155"/>
      <c r="B1458" s="2153"/>
      <c r="C1458" s="2170" t="s">
        <v>4</v>
      </c>
      <c r="D1458" s="2173"/>
      <c r="E1458" s="1267" t="s">
        <v>57</v>
      </c>
      <c r="F1458" s="1268">
        <v>1801</v>
      </c>
      <c r="G1458" s="1269">
        <v>265</v>
      </c>
      <c r="H1458" s="1269">
        <v>197</v>
      </c>
      <c r="I1458" s="1271">
        <v>2263</v>
      </c>
    </row>
    <row r="1459" spans="1:9">
      <c r="A1459" s="2155"/>
      <c r="B1459" s="2153"/>
      <c r="C1459" s="2153"/>
      <c r="D1459" s="2153"/>
      <c r="E1459" s="1244" t="s">
        <v>58</v>
      </c>
      <c r="F1459" s="1279">
        <v>1801</v>
      </c>
      <c r="G1459" s="1280">
        <v>265</v>
      </c>
      <c r="H1459" s="1280">
        <v>197</v>
      </c>
      <c r="I1459" s="1281">
        <v>2263</v>
      </c>
    </row>
    <row r="1460" spans="1:9">
      <c r="A1460" s="2155"/>
      <c r="B1460" s="2153"/>
      <c r="C1460" s="2153"/>
      <c r="D1460" s="2153"/>
      <c r="E1460" s="1244" t="s">
        <v>556</v>
      </c>
      <c r="F1460" s="1282">
        <v>0.79584622182942999</v>
      </c>
      <c r="G1460" s="1283">
        <v>0.11710119310649579</v>
      </c>
      <c r="H1460" s="1283">
        <v>8.7052585064074234E-2</v>
      </c>
      <c r="I1460" s="1284">
        <v>1</v>
      </c>
    </row>
    <row r="1461" spans="1:9">
      <c r="A1461" s="2155"/>
      <c r="B1461" s="2171"/>
      <c r="C1461" s="2171"/>
      <c r="D1461" s="2171"/>
      <c r="E1461" s="1285" t="s">
        <v>225</v>
      </c>
      <c r="F1461" s="1286">
        <v>1</v>
      </c>
      <c r="G1461" s="1287">
        <v>1</v>
      </c>
      <c r="H1461" s="1287">
        <v>1</v>
      </c>
      <c r="I1461" s="1288">
        <v>1</v>
      </c>
    </row>
    <row r="1462" spans="1:9">
      <c r="A1462" s="2155"/>
      <c r="B1462" s="2170" t="s">
        <v>2</v>
      </c>
      <c r="C1462" s="2170" t="s">
        <v>550</v>
      </c>
      <c r="D1462" s="2170" t="s">
        <v>474</v>
      </c>
      <c r="E1462" s="1267" t="s">
        <v>57</v>
      </c>
      <c r="F1462" s="1268">
        <v>2332</v>
      </c>
      <c r="G1462" s="1269">
        <v>483</v>
      </c>
      <c r="H1462" s="1269">
        <v>480</v>
      </c>
      <c r="I1462" s="1271">
        <v>3295</v>
      </c>
    </row>
    <row r="1463" spans="1:9">
      <c r="A1463" s="2155"/>
      <c r="B1463" s="2153"/>
      <c r="C1463" s="2153"/>
      <c r="D1463" s="2153"/>
      <c r="E1463" s="1244" t="s">
        <v>58</v>
      </c>
      <c r="F1463" s="1279">
        <v>2400.0158811475408</v>
      </c>
      <c r="G1463" s="1280">
        <v>365.28586065573768</v>
      </c>
      <c r="H1463" s="1280">
        <v>529.69825819672133</v>
      </c>
      <c r="I1463" s="1281">
        <v>3295</v>
      </c>
    </row>
    <row r="1464" spans="1:9">
      <c r="A1464" s="2155"/>
      <c r="B1464" s="2153"/>
      <c r="C1464" s="2153"/>
      <c r="D1464" s="2153"/>
      <c r="E1464" s="1244" t="s">
        <v>556</v>
      </c>
      <c r="F1464" s="1282">
        <v>0.70773899848254929</v>
      </c>
      <c r="G1464" s="1283">
        <v>0.14658573596358118</v>
      </c>
      <c r="H1464" s="1283">
        <v>0.1456752655538695</v>
      </c>
      <c r="I1464" s="1284">
        <v>1</v>
      </c>
    </row>
    <row r="1465" spans="1:9">
      <c r="A1465" s="2155"/>
      <c r="B1465" s="2153"/>
      <c r="C1465" s="2153"/>
      <c r="D1465" s="2171"/>
      <c r="E1465" s="1285" t="s">
        <v>225</v>
      </c>
      <c r="F1465" s="1286">
        <v>0.3280348853565902</v>
      </c>
      <c r="G1465" s="1287">
        <v>0.44639556377079481</v>
      </c>
      <c r="H1465" s="1287">
        <v>0.30592734225621415</v>
      </c>
      <c r="I1465" s="1288">
        <v>0.33760245901639346</v>
      </c>
    </row>
    <row r="1466" spans="1:9">
      <c r="A1466" s="2155"/>
      <c r="B1466" s="2153"/>
      <c r="C1466" s="2153"/>
      <c r="D1466" s="2170" t="s">
        <v>475</v>
      </c>
      <c r="E1466" s="1267" t="s">
        <v>57</v>
      </c>
      <c r="F1466" s="1268">
        <v>4777</v>
      </c>
      <c r="G1466" s="1269">
        <v>599</v>
      </c>
      <c r="H1466" s="1269">
        <v>1089</v>
      </c>
      <c r="I1466" s="1271">
        <v>6465</v>
      </c>
    </row>
    <row r="1467" spans="1:9">
      <c r="A1467" s="2155"/>
      <c r="B1467" s="2153"/>
      <c r="C1467" s="2153"/>
      <c r="D1467" s="2153"/>
      <c r="E1467" s="1244" t="s">
        <v>58</v>
      </c>
      <c r="F1467" s="1279">
        <v>4708.9841188524588</v>
      </c>
      <c r="G1467" s="1280">
        <v>716.71413934426232</v>
      </c>
      <c r="H1467" s="1280">
        <v>1039.3017418032787</v>
      </c>
      <c r="I1467" s="1281">
        <v>6465</v>
      </c>
    </row>
    <row r="1468" spans="1:9">
      <c r="A1468" s="2155"/>
      <c r="B1468" s="2153"/>
      <c r="C1468" s="2153"/>
      <c r="D1468" s="2153"/>
      <c r="E1468" s="1244" t="s">
        <v>556</v>
      </c>
      <c r="F1468" s="1282">
        <v>0.73890177880897145</v>
      </c>
      <c r="G1468" s="1283">
        <v>9.2652745552977575E-2</v>
      </c>
      <c r="H1468" s="1283">
        <v>0.16844547563805104</v>
      </c>
      <c r="I1468" s="1284">
        <v>1</v>
      </c>
    </row>
    <row r="1469" spans="1:9">
      <c r="A1469" s="2155"/>
      <c r="B1469" s="2153"/>
      <c r="C1469" s="2171"/>
      <c r="D1469" s="2171"/>
      <c r="E1469" s="1285" t="s">
        <v>225</v>
      </c>
      <c r="F1469" s="1286">
        <v>0.67196511464340969</v>
      </c>
      <c r="G1469" s="1287">
        <v>0.55360443622920519</v>
      </c>
      <c r="H1469" s="1287">
        <v>0.6940726577437859</v>
      </c>
      <c r="I1469" s="1288">
        <v>0.66239754098360648</v>
      </c>
    </row>
    <row r="1470" spans="1:9">
      <c r="A1470" s="2155"/>
      <c r="B1470" s="2153"/>
      <c r="C1470" s="2170" t="s">
        <v>4</v>
      </c>
      <c r="D1470" s="2173"/>
      <c r="E1470" s="1267" t="s">
        <v>57</v>
      </c>
      <c r="F1470" s="1268">
        <v>7109</v>
      </c>
      <c r="G1470" s="1269">
        <v>1082</v>
      </c>
      <c r="H1470" s="1269">
        <v>1569</v>
      </c>
      <c r="I1470" s="1271">
        <v>9760</v>
      </c>
    </row>
    <row r="1471" spans="1:9">
      <c r="A1471" s="2155"/>
      <c r="B1471" s="2153"/>
      <c r="C1471" s="2153"/>
      <c r="D1471" s="2153"/>
      <c r="E1471" s="1244" t="s">
        <v>58</v>
      </c>
      <c r="F1471" s="1279">
        <v>7109</v>
      </c>
      <c r="G1471" s="1280">
        <v>1082</v>
      </c>
      <c r="H1471" s="1280">
        <v>1569</v>
      </c>
      <c r="I1471" s="1281">
        <v>9760</v>
      </c>
    </row>
    <row r="1472" spans="1:9">
      <c r="A1472" s="2155"/>
      <c r="B1472" s="2153"/>
      <c r="C1472" s="2153"/>
      <c r="D1472" s="2153"/>
      <c r="E1472" s="1244" t="s">
        <v>556</v>
      </c>
      <c r="F1472" s="1282">
        <v>0.7283811475409836</v>
      </c>
      <c r="G1472" s="1283">
        <v>0.11086065573770493</v>
      </c>
      <c r="H1472" s="1283">
        <v>0.16075819672131147</v>
      </c>
      <c r="I1472" s="1284">
        <v>1</v>
      </c>
    </row>
    <row r="1473" spans="1:9">
      <c r="A1473" s="2155"/>
      <c r="B1473" s="2171"/>
      <c r="C1473" s="2171"/>
      <c r="D1473" s="2171"/>
      <c r="E1473" s="1285" t="s">
        <v>225</v>
      </c>
      <c r="F1473" s="1286">
        <v>1</v>
      </c>
      <c r="G1473" s="1287">
        <v>1</v>
      </c>
      <c r="H1473" s="1287">
        <v>1</v>
      </c>
      <c r="I1473" s="1288">
        <v>1</v>
      </c>
    </row>
    <row r="1474" spans="1:9">
      <c r="A1474" s="2155"/>
      <c r="B1474" s="2170" t="s">
        <v>3</v>
      </c>
      <c r="C1474" s="2170" t="s">
        <v>550</v>
      </c>
      <c r="D1474" s="2170" t="s">
        <v>474</v>
      </c>
      <c r="E1474" s="1267" t="s">
        <v>57</v>
      </c>
      <c r="F1474" s="1268">
        <v>43351</v>
      </c>
      <c r="G1474" s="1269">
        <v>2637</v>
      </c>
      <c r="H1474" s="1269">
        <v>5190</v>
      </c>
      <c r="I1474" s="1271">
        <v>51178</v>
      </c>
    </row>
    <row r="1475" spans="1:9">
      <c r="A1475" s="2155"/>
      <c r="B1475" s="2153"/>
      <c r="C1475" s="2153"/>
      <c r="D1475" s="2153"/>
      <c r="E1475" s="1244" t="s">
        <v>58</v>
      </c>
      <c r="F1475" s="1279">
        <v>43468.986646896228</v>
      </c>
      <c r="G1475" s="1280">
        <v>2716.6312303067912</v>
      </c>
      <c r="H1475" s="1280">
        <v>4992.3821227969793</v>
      </c>
      <c r="I1475" s="1281">
        <v>51178</v>
      </c>
    </row>
    <row r="1476" spans="1:9">
      <c r="A1476" s="2155"/>
      <c r="B1476" s="2153"/>
      <c r="C1476" s="2153"/>
      <c r="D1476" s="2153"/>
      <c r="E1476" s="1244" t="s">
        <v>556</v>
      </c>
      <c r="F1476" s="1282">
        <v>0.8470631912149752</v>
      </c>
      <c r="G1476" s="1283">
        <v>5.1526046348040172E-2</v>
      </c>
      <c r="H1476" s="1283">
        <v>0.10141076243698464</v>
      </c>
      <c r="I1476" s="1284">
        <v>1</v>
      </c>
    </row>
    <row r="1477" spans="1:9">
      <c r="A1477" s="2155"/>
      <c r="B1477" s="2153"/>
      <c r="C1477" s="2153"/>
      <c r="D1477" s="2171"/>
      <c r="E1477" s="1285" t="s">
        <v>225</v>
      </c>
      <c r="F1477" s="1286">
        <v>0.41130371255894266</v>
      </c>
      <c r="G1477" s="1287">
        <v>0.40033399119477758</v>
      </c>
      <c r="H1477" s="1287">
        <v>0.42874845105328374</v>
      </c>
      <c r="I1477" s="1288">
        <v>0.41242314108194789</v>
      </c>
    </row>
    <row r="1478" spans="1:9">
      <c r="A1478" s="2155"/>
      <c r="B1478" s="2153"/>
      <c r="C1478" s="2153"/>
      <c r="D1478" s="2170" t="s">
        <v>475</v>
      </c>
      <c r="E1478" s="1267" t="s">
        <v>57</v>
      </c>
      <c r="F1478" s="1268">
        <v>62048</v>
      </c>
      <c r="G1478" s="1269">
        <v>3950</v>
      </c>
      <c r="H1478" s="1269">
        <v>6915</v>
      </c>
      <c r="I1478" s="1271">
        <v>72913</v>
      </c>
    </row>
    <row r="1479" spans="1:9">
      <c r="A1479" s="2155"/>
      <c r="B1479" s="2153"/>
      <c r="C1479" s="2153"/>
      <c r="D1479" s="2153"/>
      <c r="E1479" s="1244" t="s">
        <v>58</v>
      </c>
      <c r="F1479" s="1279">
        <v>61930.013353103772</v>
      </c>
      <c r="G1479" s="1280">
        <v>3870.3687696932088</v>
      </c>
      <c r="H1479" s="1280">
        <v>7112.6178772030207</v>
      </c>
      <c r="I1479" s="1281">
        <v>72913</v>
      </c>
    </row>
    <row r="1480" spans="1:9">
      <c r="A1480" s="2155"/>
      <c r="B1480" s="2153"/>
      <c r="C1480" s="2153"/>
      <c r="D1480" s="2153"/>
      <c r="E1480" s="1244" t="s">
        <v>556</v>
      </c>
      <c r="F1480" s="1282">
        <v>0.85098679247870745</v>
      </c>
      <c r="G1480" s="1283">
        <v>5.4174152757395795E-2</v>
      </c>
      <c r="H1480" s="1283">
        <v>9.4839054763896688E-2</v>
      </c>
      <c r="I1480" s="1284">
        <v>1</v>
      </c>
    </row>
    <row r="1481" spans="1:9">
      <c r="A1481" s="2155"/>
      <c r="B1481" s="2153"/>
      <c r="C1481" s="2171"/>
      <c r="D1481" s="2171"/>
      <c r="E1481" s="1285" t="s">
        <v>225</v>
      </c>
      <c r="F1481" s="1286">
        <v>0.58869628744105729</v>
      </c>
      <c r="G1481" s="1287">
        <v>0.59966600880522247</v>
      </c>
      <c r="H1481" s="1287">
        <v>0.57125154894671626</v>
      </c>
      <c r="I1481" s="1288">
        <v>0.58757685891805211</v>
      </c>
    </row>
    <row r="1482" spans="1:9">
      <c r="A1482" s="2155"/>
      <c r="B1482" s="2153"/>
      <c r="C1482" s="2170" t="s">
        <v>4</v>
      </c>
      <c r="D1482" s="2173"/>
      <c r="E1482" s="1267" t="s">
        <v>57</v>
      </c>
      <c r="F1482" s="1268">
        <v>105399</v>
      </c>
      <c r="G1482" s="1269">
        <v>6587</v>
      </c>
      <c r="H1482" s="1269">
        <v>12105</v>
      </c>
      <c r="I1482" s="1271">
        <v>124091</v>
      </c>
    </row>
    <row r="1483" spans="1:9">
      <c r="A1483" s="2155"/>
      <c r="B1483" s="2153"/>
      <c r="C1483" s="2153"/>
      <c r="D1483" s="2153"/>
      <c r="E1483" s="1244" t="s">
        <v>58</v>
      </c>
      <c r="F1483" s="1279">
        <v>105399</v>
      </c>
      <c r="G1483" s="1280">
        <v>6587</v>
      </c>
      <c r="H1483" s="1280">
        <v>12105</v>
      </c>
      <c r="I1483" s="1281">
        <v>124091</v>
      </c>
    </row>
    <row r="1484" spans="1:9">
      <c r="A1484" s="2155"/>
      <c r="B1484" s="2153"/>
      <c r="C1484" s="2153"/>
      <c r="D1484" s="2153"/>
      <c r="E1484" s="1244" t="s">
        <v>556</v>
      </c>
      <c r="F1484" s="1282">
        <v>0.84936860852116591</v>
      </c>
      <c r="G1484" s="1283">
        <v>5.3082012394130115E-2</v>
      </c>
      <c r="H1484" s="1283">
        <v>9.7549379084703972E-2</v>
      </c>
      <c r="I1484" s="1284">
        <v>1</v>
      </c>
    </row>
    <row r="1485" spans="1:9">
      <c r="A1485" s="2155"/>
      <c r="B1485" s="2171"/>
      <c r="C1485" s="2171"/>
      <c r="D1485" s="2171"/>
      <c r="E1485" s="1285" t="s">
        <v>225</v>
      </c>
      <c r="F1485" s="1286">
        <v>1</v>
      </c>
      <c r="G1485" s="1287">
        <v>1</v>
      </c>
      <c r="H1485" s="1287">
        <v>1</v>
      </c>
      <c r="I1485" s="1288">
        <v>1</v>
      </c>
    </row>
    <row r="1486" spans="1:9">
      <c r="A1486" s="2155"/>
      <c r="B1486" s="2170" t="s">
        <v>4</v>
      </c>
      <c r="C1486" s="2170" t="s">
        <v>550</v>
      </c>
      <c r="D1486" s="2170" t="s">
        <v>474</v>
      </c>
      <c r="E1486" s="1267" t="s">
        <v>57</v>
      </c>
      <c r="F1486" s="1268">
        <v>72881</v>
      </c>
      <c r="G1486" s="1269">
        <v>5270</v>
      </c>
      <c r="H1486" s="1269">
        <v>12619</v>
      </c>
      <c r="I1486" s="1271">
        <v>90770</v>
      </c>
    </row>
    <row r="1487" spans="1:9">
      <c r="A1487" s="2155"/>
      <c r="B1487" s="2153"/>
      <c r="C1487" s="2153"/>
      <c r="D1487" s="2153"/>
      <c r="E1487" s="1244" t="s">
        <v>58</v>
      </c>
      <c r="F1487" s="1279">
        <v>74410.156644256655</v>
      </c>
      <c r="G1487" s="1280">
        <v>5899.5657990550544</v>
      </c>
      <c r="H1487" s="1280">
        <v>10460.277556688286</v>
      </c>
      <c r="I1487" s="1281">
        <v>90770</v>
      </c>
    </row>
    <row r="1488" spans="1:9">
      <c r="A1488" s="2155"/>
      <c r="B1488" s="2153"/>
      <c r="C1488" s="2153"/>
      <c r="D1488" s="2153"/>
      <c r="E1488" s="1244" t="s">
        <v>556</v>
      </c>
      <c r="F1488" s="1282">
        <v>0.80291946678417991</v>
      </c>
      <c r="G1488" s="1283">
        <v>5.8058830009915165E-2</v>
      </c>
      <c r="H1488" s="1283">
        <v>0.13902170320590504</v>
      </c>
      <c r="I1488" s="1284">
        <v>1</v>
      </c>
    </row>
    <row r="1489" spans="1:9">
      <c r="A1489" s="2155"/>
      <c r="B1489" s="2153"/>
      <c r="C1489" s="2153"/>
      <c r="D1489" s="2171"/>
      <c r="E1489" s="1285" t="s">
        <v>225</v>
      </c>
      <c r="F1489" s="1286">
        <v>0.3763892331845976</v>
      </c>
      <c r="G1489" s="1287">
        <v>0.34327774882751433</v>
      </c>
      <c r="H1489" s="1287">
        <v>0.46359294636296838</v>
      </c>
      <c r="I1489" s="1288">
        <v>0.38428646424277318</v>
      </c>
    </row>
    <row r="1490" spans="1:9">
      <c r="A1490" s="2155"/>
      <c r="B1490" s="2153"/>
      <c r="C1490" s="2153"/>
      <c r="D1490" s="2170" t="s">
        <v>475</v>
      </c>
      <c r="E1490" s="1267" t="s">
        <v>57</v>
      </c>
      <c r="F1490" s="1268">
        <v>120751</v>
      </c>
      <c r="G1490" s="1269">
        <v>10082</v>
      </c>
      <c r="H1490" s="1269">
        <v>14601</v>
      </c>
      <c r="I1490" s="1271">
        <v>145434</v>
      </c>
    </row>
    <row r="1491" spans="1:9">
      <c r="A1491" s="2155"/>
      <c r="B1491" s="2153"/>
      <c r="C1491" s="2153"/>
      <c r="D1491" s="2153"/>
      <c r="E1491" s="1244" t="s">
        <v>58</v>
      </c>
      <c r="F1491" s="1279">
        <v>119221.84335574335</v>
      </c>
      <c r="G1491" s="1280">
        <v>9452.4342009449465</v>
      </c>
      <c r="H1491" s="1280">
        <v>16759.722443311715</v>
      </c>
      <c r="I1491" s="1281">
        <v>145434</v>
      </c>
    </row>
    <row r="1492" spans="1:9">
      <c r="A1492" s="2155"/>
      <c r="B1492" s="2153"/>
      <c r="C1492" s="2153"/>
      <c r="D1492" s="2153"/>
      <c r="E1492" s="1244" t="s">
        <v>556</v>
      </c>
      <c r="F1492" s="1282">
        <v>0.83028040210679765</v>
      </c>
      <c r="G1492" s="1283">
        <v>6.932354195030048E-2</v>
      </c>
      <c r="H1492" s="1283">
        <v>0.10039605594290194</v>
      </c>
      <c r="I1492" s="1284">
        <v>1</v>
      </c>
    </row>
    <row r="1493" spans="1:9">
      <c r="A1493" s="2155"/>
      <c r="B1493" s="2153"/>
      <c r="C1493" s="2171"/>
      <c r="D1493" s="2171"/>
      <c r="E1493" s="1285" t="s">
        <v>225</v>
      </c>
      <c r="F1493" s="1286">
        <v>0.6236107668154024</v>
      </c>
      <c r="G1493" s="1287">
        <v>0.65672225117248573</v>
      </c>
      <c r="H1493" s="1287">
        <v>0.53640705363703167</v>
      </c>
      <c r="I1493" s="1288">
        <v>0.61571353575722687</v>
      </c>
    </row>
    <row r="1494" spans="1:9">
      <c r="A1494" s="2155"/>
      <c r="B1494" s="2153"/>
      <c r="C1494" s="2170" t="s">
        <v>4</v>
      </c>
      <c r="D1494" s="2173"/>
      <c r="E1494" s="1267" t="s">
        <v>57</v>
      </c>
      <c r="F1494" s="1268">
        <v>193632</v>
      </c>
      <c r="G1494" s="1269">
        <v>15352</v>
      </c>
      <c r="H1494" s="1269">
        <v>27220</v>
      </c>
      <c r="I1494" s="1271">
        <v>236204</v>
      </c>
    </row>
    <row r="1495" spans="1:9">
      <c r="A1495" s="2155"/>
      <c r="B1495" s="2153"/>
      <c r="C1495" s="2153"/>
      <c r="D1495" s="2153"/>
      <c r="E1495" s="1244" t="s">
        <v>58</v>
      </c>
      <c r="F1495" s="1279">
        <v>193632</v>
      </c>
      <c r="G1495" s="1280">
        <v>15352</v>
      </c>
      <c r="H1495" s="1280">
        <v>27220</v>
      </c>
      <c r="I1495" s="1281">
        <v>236204</v>
      </c>
    </row>
    <row r="1496" spans="1:9">
      <c r="A1496" s="2155"/>
      <c r="B1496" s="2153"/>
      <c r="C1496" s="2153"/>
      <c r="D1496" s="2153"/>
      <c r="E1496" s="1244" t="s">
        <v>556</v>
      </c>
      <c r="F1496" s="1282">
        <v>0.81976596501329357</v>
      </c>
      <c r="G1496" s="1283">
        <v>6.4994665628016465E-2</v>
      </c>
      <c r="H1496" s="1283">
        <v>0.11523936935868993</v>
      </c>
      <c r="I1496" s="1284">
        <v>1</v>
      </c>
    </row>
    <row r="1497" spans="1:9">
      <c r="A1497" s="2156"/>
      <c r="B1497" s="2171"/>
      <c r="C1497" s="2171"/>
      <c r="D1497" s="2171"/>
      <c r="E1497" s="1285" t="s">
        <v>225</v>
      </c>
      <c r="F1497" s="1286">
        <v>1</v>
      </c>
      <c r="G1497" s="1287">
        <v>1</v>
      </c>
      <c r="H1497" s="1287">
        <v>1</v>
      </c>
      <c r="I1497" s="1288">
        <v>1</v>
      </c>
    </row>
    <row r="1498" spans="1:9" ht="13.8" thickBot="1">
      <c r="A1498" s="2160" t="s">
        <v>4</v>
      </c>
      <c r="B1498" s="2170" t="s">
        <v>0</v>
      </c>
      <c r="C1498" s="2170" t="s">
        <v>550</v>
      </c>
      <c r="D1498" s="2170" t="s">
        <v>474</v>
      </c>
      <c r="E1498" s="1267" t="s">
        <v>57</v>
      </c>
      <c r="F1498" s="1268">
        <v>76123</v>
      </c>
      <c r="G1498" s="1269">
        <v>7072</v>
      </c>
      <c r="H1498" s="1269">
        <v>19026</v>
      </c>
      <c r="I1498" s="1271">
        <v>102221</v>
      </c>
    </row>
    <row r="1499" spans="1:9">
      <c r="A1499" s="2155"/>
      <c r="B1499" s="2153"/>
      <c r="C1499" s="2153"/>
      <c r="D1499" s="2153"/>
      <c r="E1499" s="1244" t="s">
        <v>58</v>
      </c>
      <c r="F1499" s="1279">
        <v>76715.282521744652</v>
      </c>
      <c r="G1499" s="1280">
        <v>7725.5463780077453</v>
      </c>
      <c r="H1499" s="1280">
        <v>17780.171100247604</v>
      </c>
      <c r="I1499" s="1281">
        <v>102221</v>
      </c>
    </row>
    <row r="1500" spans="1:9">
      <c r="A1500" s="2155"/>
      <c r="B1500" s="2153"/>
      <c r="C1500" s="2153"/>
      <c r="D1500" s="2153"/>
      <c r="E1500" s="1244" t="s">
        <v>556</v>
      </c>
      <c r="F1500" s="1282">
        <v>0.74469042564639365</v>
      </c>
      <c r="G1500" s="1283">
        <v>6.9183435888907366E-2</v>
      </c>
      <c r="H1500" s="1283">
        <v>0.18612613846469903</v>
      </c>
      <c r="I1500" s="1284">
        <v>1</v>
      </c>
    </row>
    <row r="1501" spans="1:9">
      <c r="A1501" s="2155"/>
      <c r="B1501" s="2153"/>
      <c r="C1501" s="2153"/>
      <c r="D1501" s="2171"/>
      <c r="E1501" s="1285" t="s">
        <v>225</v>
      </c>
      <c r="F1501" s="1286">
        <v>0.37880620039312285</v>
      </c>
      <c r="G1501" s="1287">
        <v>0.34945891189405542</v>
      </c>
      <c r="H1501" s="1287">
        <v>0.40850241545893717</v>
      </c>
      <c r="I1501" s="1288">
        <v>0.38175353945781221</v>
      </c>
    </row>
    <row r="1502" spans="1:9">
      <c r="A1502" s="2155"/>
      <c r="B1502" s="2153"/>
      <c r="C1502" s="2153"/>
      <c r="D1502" s="2170" t="s">
        <v>475</v>
      </c>
      <c r="E1502" s="1267" t="s">
        <v>57</v>
      </c>
      <c r="F1502" s="1268">
        <v>124832</v>
      </c>
      <c r="G1502" s="1269">
        <v>13165</v>
      </c>
      <c r="H1502" s="1269">
        <v>27549</v>
      </c>
      <c r="I1502" s="1271">
        <v>165546</v>
      </c>
    </row>
    <row r="1503" spans="1:9">
      <c r="A1503" s="2155"/>
      <c r="B1503" s="2153"/>
      <c r="C1503" s="2153"/>
      <c r="D1503" s="2153"/>
      <c r="E1503" s="1244" t="s">
        <v>58</v>
      </c>
      <c r="F1503" s="1279">
        <v>124239.71747825535</v>
      </c>
      <c r="G1503" s="1280">
        <v>12511.453621992254</v>
      </c>
      <c r="H1503" s="1280">
        <v>28794.828899752396</v>
      </c>
      <c r="I1503" s="1281">
        <v>165546</v>
      </c>
    </row>
    <row r="1504" spans="1:9">
      <c r="A1504" s="2155"/>
      <c r="B1504" s="2153"/>
      <c r="C1504" s="2153"/>
      <c r="D1504" s="2153"/>
      <c r="E1504" s="1244" t="s">
        <v>556</v>
      </c>
      <c r="F1504" s="1282">
        <v>0.75406231500610099</v>
      </c>
      <c r="G1504" s="1283">
        <v>7.9524724245828959E-2</v>
      </c>
      <c r="H1504" s="1283">
        <v>0.16641296074807002</v>
      </c>
      <c r="I1504" s="1284">
        <v>1</v>
      </c>
    </row>
    <row r="1505" spans="1:9">
      <c r="A1505" s="2155"/>
      <c r="B1505" s="2153"/>
      <c r="C1505" s="2171"/>
      <c r="D1505" s="2171"/>
      <c r="E1505" s="1285" t="s">
        <v>225</v>
      </c>
      <c r="F1505" s="1286">
        <v>0.62119379960687715</v>
      </c>
      <c r="G1505" s="1287">
        <v>0.65054108810594458</v>
      </c>
      <c r="H1505" s="1287">
        <v>0.59149758454106283</v>
      </c>
      <c r="I1505" s="1288">
        <v>0.61824646054218779</v>
      </c>
    </row>
    <row r="1506" spans="1:9">
      <c r="A1506" s="2155"/>
      <c r="B1506" s="2153"/>
      <c r="C1506" s="2170" t="s">
        <v>4</v>
      </c>
      <c r="D1506" s="2173"/>
      <c r="E1506" s="1267" t="s">
        <v>57</v>
      </c>
      <c r="F1506" s="1268">
        <v>200955</v>
      </c>
      <c r="G1506" s="1269">
        <v>20237</v>
      </c>
      <c r="H1506" s="1269">
        <v>46575</v>
      </c>
      <c r="I1506" s="1271">
        <v>267767</v>
      </c>
    </row>
    <row r="1507" spans="1:9">
      <c r="A1507" s="2155"/>
      <c r="B1507" s="2153"/>
      <c r="C1507" s="2153"/>
      <c r="D1507" s="2153"/>
      <c r="E1507" s="1244" t="s">
        <v>58</v>
      </c>
      <c r="F1507" s="1279">
        <v>200955</v>
      </c>
      <c r="G1507" s="1280">
        <v>20237</v>
      </c>
      <c r="H1507" s="1280">
        <v>46575</v>
      </c>
      <c r="I1507" s="1281">
        <v>267767</v>
      </c>
    </row>
    <row r="1508" spans="1:9">
      <c r="A1508" s="2155"/>
      <c r="B1508" s="2153"/>
      <c r="C1508" s="2153"/>
      <c r="D1508" s="2153"/>
      <c r="E1508" s="1244" t="s">
        <v>556</v>
      </c>
      <c r="F1508" s="1282">
        <v>0.7504845630716257</v>
      </c>
      <c r="G1508" s="1283">
        <v>7.5576900813020279E-2</v>
      </c>
      <c r="H1508" s="1283">
        <v>0.17393853611535401</v>
      </c>
      <c r="I1508" s="1284">
        <v>1</v>
      </c>
    </row>
    <row r="1509" spans="1:9">
      <c r="A1509" s="2155"/>
      <c r="B1509" s="2171"/>
      <c r="C1509" s="2171"/>
      <c r="D1509" s="2171"/>
      <c r="E1509" s="1285" t="s">
        <v>225</v>
      </c>
      <c r="F1509" s="1286">
        <v>1</v>
      </c>
      <c r="G1509" s="1287">
        <v>1</v>
      </c>
      <c r="H1509" s="1287">
        <v>1</v>
      </c>
      <c r="I1509" s="1288">
        <v>1</v>
      </c>
    </row>
    <row r="1510" spans="1:9">
      <c r="A1510" s="2155"/>
      <c r="B1510" s="2170" t="s">
        <v>1</v>
      </c>
      <c r="C1510" s="2170" t="s">
        <v>550</v>
      </c>
      <c r="D1510" s="2170" t="s">
        <v>474</v>
      </c>
      <c r="E1510" s="1267" t="s">
        <v>57</v>
      </c>
      <c r="F1510" s="1268">
        <v>2800</v>
      </c>
      <c r="G1510" s="1269">
        <v>458</v>
      </c>
      <c r="H1510" s="1269">
        <v>296</v>
      </c>
      <c r="I1510" s="1271">
        <v>3554</v>
      </c>
    </row>
    <row r="1511" spans="1:9">
      <c r="A1511" s="2155"/>
      <c r="B1511" s="2153"/>
      <c r="C1511" s="2153"/>
      <c r="D1511" s="2153"/>
      <c r="E1511" s="1244" t="s">
        <v>58</v>
      </c>
      <c r="F1511" s="1279">
        <v>2932.6371145374451</v>
      </c>
      <c r="G1511" s="1280">
        <v>405.59829295154185</v>
      </c>
      <c r="H1511" s="1280">
        <v>215.76459251101321</v>
      </c>
      <c r="I1511" s="1281">
        <v>3554</v>
      </c>
    </row>
    <row r="1512" spans="1:9">
      <c r="A1512" s="2155"/>
      <c r="B1512" s="2153"/>
      <c r="C1512" s="2153"/>
      <c r="D1512" s="2153"/>
      <c r="E1512" s="1244" t="s">
        <v>556</v>
      </c>
      <c r="F1512" s="1282">
        <v>0.78784468204839608</v>
      </c>
      <c r="G1512" s="1283">
        <v>0.12886888013505909</v>
      </c>
      <c r="H1512" s="1283">
        <v>8.3286437816544739E-2</v>
      </c>
      <c r="I1512" s="1284">
        <v>1</v>
      </c>
    </row>
    <row r="1513" spans="1:9">
      <c r="A1513" s="2155"/>
      <c r="B1513" s="2153"/>
      <c r="C1513" s="2153"/>
      <c r="D1513" s="2171"/>
      <c r="E1513" s="1285" t="s">
        <v>225</v>
      </c>
      <c r="F1513" s="1286">
        <v>0.46713380046713382</v>
      </c>
      <c r="G1513" s="1287">
        <v>0.55247285886610376</v>
      </c>
      <c r="H1513" s="1287">
        <v>0.67120181405895696</v>
      </c>
      <c r="I1513" s="1288">
        <v>0.48926211453744495</v>
      </c>
    </row>
    <row r="1514" spans="1:9">
      <c r="A1514" s="2155"/>
      <c r="B1514" s="2153"/>
      <c r="C1514" s="2153"/>
      <c r="D1514" s="2170" t="s">
        <v>475</v>
      </c>
      <c r="E1514" s="1267" t="s">
        <v>57</v>
      </c>
      <c r="F1514" s="1268">
        <v>3194</v>
      </c>
      <c r="G1514" s="1269">
        <v>371</v>
      </c>
      <c r="H1514" s="1269">
        <v>145</v>
      </c>
      <c r="I1514" s="1271">
        <v>3710</v>
      </c>
    </row>
    <row r="1515" spans="1:9">
      <c r="A1515" s="2155"/>
      <c r="B1515" s="2153"/>
      <c r="C1515" s="2153"/>
      <c r="D1515" s="2153"/>
      <c r="E1515" s="1244" t="s">
        <v>58</v>
      </c>
      <c r="F1515" s="1279">
        <v>3061.3628854625549</v>
      </c>
      <c r="G1515" s="1280">
        <v>423.40170704845815</v>
      </c>
      <c r="H1515" s="1280">
        <v>225.23540748898679</v>
      </c>
      <c r="I1515" s="1281">
        <v>3710</v>
      </c>
    </row>
    <row r="1516" spans="1:9">
      <c r="A1516" s="2155"/>
      <c r="B1516" s="2153"/>
      <c r="C1516" s="2153"/>
      <c r="D1516" s="2153"/>
      <c r="E1516" s="1244" t="s">
        <v>556</v>
      </c>
      <c r="F1516" s="1282">
        <v>0.86091644204851747</v>
      </c>
      <c r="G1516" s="1283">
        <v>0.1</v>
      </c>
      <c r="H1516" s="1283">
        <v>3.9083557951482481E-2</v>
      </c>
      <c r="I1516" s="1284">
        <v>1</v>
      </c>
    </row>
    <row r="1517" spans="1:9">
      <c r="A1517" s="2155"/>
      <c r="B1517" s="2153"/>
      <c r="C1517" s="2171"/>
      <c r="D1517" s="2171"/>
      <c r="E1517" s="1285" t="s">
        <v>225</v>
      </c>
      <c r="F1517" s="1286">
        <v>0.53286619953286618</v>
      </c>
      <c r="G1517" s="1287">
        <v>0.4475271411338963</v>
      </c>
      <c r="H1517" s="1287">
        <v>0.3287981859410431</v>
      </c>
      <c r="I1517" s="1288">
        <v>0.51073788546255505</v>
      </c>
    </row>
    <row r="1518" spans="1:9">
      <c r="A1518" s="2155"/>
      <c r="B1518" s="2153"/>
      <c r="C1518" s="2170" t="s">
        <v>4</v>
      </c>
      <c r="D1518" s="2173"/>
      <c r="E1518" s="1267" t="s">
        <v>57</v>
      </c>
      <c r="F1518" s="1268">
        <v>5994</v>
      </c>
      <c r="G1518" s="1269">
        <v>829</v>
      </c>
      <c r="H1518" s="1269">
        <v>441</v>
      </c>
      <c r="I1518" s="1271">
        <v>7264</v>
      </c>
    </row>
    <row r="1519" spans="1:9">
      <c r="A1519" s="2155"/>
      <c r="B1519" s="2153"/>
      <c r="C1519" s="2153"/>
      <c r="D1519" s="2153"/>
      <c r="E1519" s="1244" t="s">
        <v>58</v>
      </c>
      <c r="F1519" s="1279">
        <v>5994</v>
      </c>
      <c r="G1519" s="1280">
        <v>829</v>
      </c>
      <c r="H1519" s="1280">
        <v>441</v>
      </c>
      <c r="I1519" s="1281">
        <v>7264</v>
      </c>
    </row>
    <row r="1520" spans="1:9">
      <c r="A1520" s="2155"/>
      <c r="B1520" s="2153"/>
      <c r="C1520" s="2153"/>
      <c r="D1520" s="2153"/>
      <c r="E1520" s="1244" t="s">
        <v>556</v>
      </c>
      <c r="F1520" s="1282">
        <v>0.82516519823788537</v>
      </c>
      <c r="G1520" s="1283">
        <v>0.11412444933920705</v>
      </c>
      <c r="H1520" s="1283">
        <v>6.0710352422907482E-2</v>
      </c>
      <c r="I1520" s="1284">
        <v>1</v>
      </c>
    </row>
    <row r="1521" spans="1:9">
      <c r="A1521" s="2155"/>
      <c r="B1521" s="2171"/>
      <c r="C1521" s="2171"/>
      <c r="D1521" s="2171"/>
      <c r="E1521" s="1285" t="s">
        <v>225</v>
      </c>
      <c r="F1521" s="1286">
        <v>1</v>
      </c>
      <c r="G1521" s="1287">
        <v>1</v>
      </c>
      <c r="H1521" s="1287">
        <v>1</v>
      </c>
      <c r="I1521" s="1288">
        <v>1</v>
      </c>
    </row>
    <row r="1522" spans="1:9">
      <c r="A1522" s="2155"/>
      <c r="B1522" s="2170" t="s">
        <v>2</v>
      </c>
      <c r="C1522" s="2170" t="s">
        <v>550</v>
      </c>
      <c r="D1522" s="2170" t="s">
        <v>474</v>
      </c>
      <c r="E1522" s="1267" t="s">
        <v>57</v>
      </c>
      <c r="F1522" s="1268">
        <v>7007</v>
      </c>
      <c r="G1522" s="1269">
        <v>1423</v>
      </c>
      <c r="H1522" s="1269">
        <v>2621</v>
      </c>
      <c r="I1522" s="1271">
        <v>11051</v>
      </c>
    </row>
    <row r="1523" spans="1:9">
      <c r="A1523" s="2155"/>
      <c r="B1523" s="2153"/>
      <c r="C1523" s="2153"/>
      <c r="D1523" s="2153"/>
      <c r="E1523" s="1244" t="s">
        <v>58</v>
      </c>
      <c r="F1523" s="1279">
        <v>6947.1724718722626</v>
      </c>
      <c r="G1523" s="1280">
        <v>1057.9715017179815</v>
      </c>
      <c r="H1523" s="1280">
        <v>3045.8560264097555</v>
      </c>
      <c r="I1523" s="1281">
        <v>11051</v>
      </c>
    </row>
    <row r="1524" spans="1:9">
      <c r="A1524" s="2155"/>
      <c r="B1524" s="2153"/>
      <c r="C1524" s="2153"/>
      <c r="D1524" s="2153"/>
      <c r="E1524" s="1244" t="s">
        <v>556</v>
      </c>
      <c r="F1524" s="1282">
        <v>0.63406026603927246</v>
      </c>
      <c r="G1524" s="1283">
        <v>0.12876662745452902</v>
      </c>
      <c r="H1524" s="1283">
        <v>0.23717310650619855</v>
      </c>
      <c r="I1524" s="1284">
        <v>1</v>
      </c>
    </row>
    <row r="1525" spans="1:9">
      <c r="A1525" s="2155"/>
      <c r="B1525" s="2153"/>
      <c r="C1525" s="2153"/>
      <c r="D1525" s="2171"/>
      <c r="E1525" s="1285" t="s">
        <v>225</v>
      </c>
      <c r="F1525" s="1286">
        <v>0.37546886721680423</v>
      </c>
      <c r="G1525" s="1287">
        <v>0.50070372976776911</v>
      </c>
      <c r="H1525" s="1287">
        <v>0.32033732583720365</v>
      </c>
      <c r="I1525" s="1288">
        <v>0.37226301960520108</v>
      </c>
    </row>
    <row r="1526" spans="1:9">
      <c r="A1526" s="2155"/>
      <c r="B1526" s="2153"/>
      <c r="C1526" s="2153"/>
      <c r="D1526" s="2170" t="s">
        <v>475</v>
      </c>
      <c r="E1526" s="1267" t="s">
        <v>57</v>
      </c>
      <c r="F1526" s="1268">
        <v>11655</v>
      </c>
      <c r="G1526" s="1269">
        <v>1419</v>
      </c>
      <c r="H1526" s="1269">
        <v>5561</v>
      </c>
      <c r="I1526" s="1271">
        <v>18635</v>
      </c>
    </row>
    <row r="1527" spans="1:9">
      <c r="A1527" s="2155"/>
      <c r="B1527" s="2153"/>
      <c r="C1527" s="2153"/>
      <c r="D1527" s="2153"/>
      <c r="E1527" s="1244" t="s">
        <v>58</v>
      </c>
      <c r="F1527" s="1279">
        <v>11714.827528127737</v>
      </c>
      <c r="G1527" s="1280">
        <v>1784.0284982820185</v>
      </c>
      <c r="H1527" s="1280">
        <v>5136.143973590245</v>
      </c>
      <c r="I1527" s="1281">
        <v>18635</v>
      </c>
    </row>
    <row r="1528" spans="1:9">
      <c r="A1528" s="2155"/>
      <c r="B1528" s="2153"/>
      <c r="C1528" s="2153"/>
      <c r="D1528" s="2153"/>
      <c r="E1528" s="1244" t="s">
        <v>556</v>
      </c>
      <c r="F1528" s="1282">
        <v>0.62543600751274486</v>
      </c>
      <c r="G1528" s="1283">
        <v>7.6147035148913342E-2</v>
      </c>
      <c r="H1528" s="1283">
        <v>0.29841695733834184</v>
      </c>
      <c r="I1528" s="1284">
        <v>1</v>
      </c>
    </row>
    <row r="1529" spans="1:9">
      <c r="A1529" s="2155"/>
      <c r="B1529" s="2153"/>
      <c r="C1529" s="2171"/>
      <c r="D1529" s="2171"/>
      <c r="E1529" s="1285" t="s">
        <v>225</v>
      </c>
      <c r="F1529" s="1286">
        <v>0.62453113278319572</v>
      </c>
      <c r="G1529" s="1287">
        <v>0.49929627023223083</v>
      </c>
      <c r="H1529" s="1287">
        <v>0.67966267416279635</v>
      </c>
      <c r="I1529" s="1288">
        <v>0.62773698039479886</v>
      </c>
    </row>
    <row r="1530" spans="1:9">
      <c r="A1530" s="2155"/>
      <c r="B1530" s="2153"/>
      <c r="C1530" s="2170" t="s">
        <v>4</v>
      </c>
      <c r="D1530" s="2173"/>
      <c r="E1530" s="1267" t="s">
        <v>57</v>
      </c>
      <c r="F1530" s="1268">
        <v>18662</v>
      </c>
      <c r="G1530" s="1269">
        <v>2842</v>
      </c>
      <c r="H1530" s="1269">
        <v>8182</v>
      </c>
      <c r="I1530" s="1271">
        <v>29686</v>
      </c>
    </row>
    <row r="1531" spans="1:9">
      <c r="A1531" s="2155"/>
      <c r="B1531" s="2153"/>
      <c r="C1531" s="2153"/>
      <c r="D1531" s="2153"/>
      <c r="E1531" s="1244" t="s">
        <v>58</v>
      </c>
      <c r="F1531" s="1279">
        <v>18662</v>
      </c>
      <c r="G1531" s="1280">
        <v>2842</v>
      </c>
      <c r="H1531" s="1280">
        <v>8182</v>
      </c>
      <c r="I1531" s="1281">
        <v>29686</v>
      </c>
    </row>
    <row r="1532" spans="1:9">
      <c r="A1532" s="2155"/>
      <c r="B1532" s="2153"/>
      <c r="C1532" s="2153"/>
      <c r="D1532" s="2153"/>
      <c r="E1532" s="1244" t="s">
        <v>556</v>
      </c>
      <c r="F1532" s="1282">
        <v>0.62864650003368583</v>
      </c>
      <c r="G1532" s="1283">
        <v>9.5735363470996426E-2</v>
      </c>
      <c r="H1532" s="1283">
        <v>0.27561813649531763</v>
      </c>
      <c r="I1532" s="1284">
        <v>1</v>
      </c>
    </row>
    <row r="1533" spans="1:9">
      <c r="A1533" s="2155"/>
      <c r="B1533" s="2171"/>
      <c r="C1533" s="2171"/>
      <c r="D1533" s="2171"/>
      <c r="E1533" s="1285" t="s">
        <v>225</v>
      </c>
      <c r="F1533" s="1286">
        <v>1</v>
      </c>
      <c r="G1533" s="1287">
        <v>1</v>
      </c>
      <c r="H1533" s="1287">
        <v>1</v>
      </c>
      <c r="I1533" s="1288">
        <v>1</v>
      </c>
    </row>
    <row r="1534" spans="1:9">
      <c r="A1534" s="2155"/>
      <c r="B1534" s="2170" t="s">
        <v>3</v>
      </c>
      <c r="C1534" s="2170" t="s">
        <v>550</v>
      </c>
      <c r="D1534" s="2170" t="s">
        <v>474</v>
      </c>
      <c r="E1534" s="1267" t="s">
        <v>57</v>
      </c>
      <c r="F1534" s="1268">
        <v>122502</v>
      </c>
      <c r="G1534" s="1269">
        <v>8397</v>
      </c>
      <c r="H1534" s="1269">
        <v>15538</v>
      </c>
      <c r="I1534" s="1271">
        <v>146437</v>
      </c>
    </row>
    <row r="1535" spans="1:9">
      <c r="A1535" s="2155"/>
      <c r="B1535" s="2153"/>
      <c r="C1535" s="2153"/>
      <c r="D1535" s="2153"/>
      <c r="E1535" s="1244" t="s">
        <v>58</v>
      </c>
      <c r="F1535" s="1279">
        <v>120619.56887063377</v>
      </c>
      <c r="G1535" s="1280">
        <v>8473.9038504202927</v>
      </c>
      <c r="H1535" s="1280">
        <v>17343.527278945941</v>
      </c>
      <c r="I1535" s="1281">
        <v>146437</v>
      </c>
    </row>
    <row r="1536" spans="1:9">
      <c r="A1536" s="2155"/>
      <c r="B1536" s="2153"/>
      <c r="C1536" s="2153"/>
      <c r="D1536" s="2153"/>
      <c r="E1536" s="1244" t="s">
        <v>556</v>
      </c>
      <c r="F1536" s="1282">
        <v>0.83655087170592124</v>
      </c>
      <c r="G1536" s="1283">
        <v>5.7342065188442808E-2</v>
      </c>
      <c r="H1536" s="1283">
        <v>0.10610706310563588</v>
      </c>
      <c r="I1536" s="1284">
        <v>1</v>
      </c>
    </row>
    <row r="1537" spans="1:9">
      <c r="A1537" s="2155"/>
      <c r="B1537" s="2153"/>
      <c r="C1537" s="2153"/>
      <c r="D1537" s="2171"/>
      <c r="E1537" s="1285" t="s">
        <v>225</v>
      </c>
      <c r="F1537" s="1286">
        <v>0.45826147785978549</v>
      </c>
      <c r="G1537" s="1287">
        <v>0.44712460063897763</v>
      </c>
      <c r="H1537" s="1287">
        <v>0.40424590888987177</v>
      </c>
      <c r="I1537" s="1288">
        <v>0.45121958734932333</v>
      </c>
    </row>
    <row r="1538" spans="1:9">
      <c r="A1538" s="2155"/>
      <c r="B1538" s="2153"/>
      <c r="C1538" s="2153"/>
      <c r="D1538" s="2170" t="s">
        <v>475</v>
      </c>
      <c r="E1538" s="1267" t="s">
        <v>57</v>
      </c>
      <c r="F1538" s="1268">
        <v>144817</v>
      </c>
      <c r="G1538" s="1269">
        <v>10383</v>
      </c>
      <c r="H1538" s="1269">
        <v>22899</v>
      </c>
      <c r="I1538" s="1271">
        <v>178099</v>
      </c>
    </row>
    <row r="1539" spans="1:9">
      <c r="A1539" s="2155"/>
      <c r="B1539" s="2153"/>
      <c r="C1539" s="2153"/>
      <c r="D1539" s="2153"/>
      <c r="E1539" s="1244" t="s">
        <v>58</v>
      </c>
      <c r="F1539" s="1279">
        <v>146699.43112936625</v>
      </c>
      <c r="G1539" s="1280">
        <v>10306.096149579707</v>
      </c>
      <c r="H1539" s="1280">
        <v>21093.472721054059</v>
      </c>
      <c r="I1539" s="1281">
        <v>178099</v>
      </c>
    </row>
    <row r="1540" spans="1:9">
      <c r="A1540" s="2155"/>
      <c r="B1540" s="2153"/>
      <c r="C1540" s="2153"/>
      <c r="D1540" s="2153"/>
      <c r="E1540" s="1244" t="s">
        <v>556</v>
      </c>
      <c r="F1540" s="1282">
        <v>0.81312640722294904</v>
      </c>
      <c r="G1540" s="1283">
        <v>5.829903592945497E-2</v>
      </c>
      <c r="H1540" s="1283">
        <v>0.128574556847596</v>
      </c>
      <c r="I1540" s="1284">
        <v>1</v>
      </c>
    </row>
    <row r="1541" spans="1:9">
      <c r="A1541" s="2155"/>
      <c r="B1541" s="2153"/>
      <c r="C1541" s="2171"/>
      <c r="D1541" s="2171"/>
      <c r="E1541" s="1285" t="s">
        <v>225</v>
      </c>
      <c r="F1541" s="1286">
        <v>0.54173852214021456</v>
      </c>
      <c r="G1541" s="1287">
        <v>0.55287539936102237</v>
      </c>
      <c r="H1541" s="1287">
        <v>0.59575409111012823</v>
      </c>
      <c r="I1541" s="1288">
        <v>0.54878041265067667</v>
      </c>
    </row>
    <row r="1542" spans="1:9">
      <c r="A1542" s="2155"/>
      <c r="B1542" s="2153"/>
      <c r="C1542" s="2170" t="s">
        <v>4</v>
      </c>
      <c r="D1542" s="2173"/>
      <c r="E1542" s="1267" t="s">
        <v>57</v>
      </c>
      <c r="F1542" s="1268">
        <v>267319</v>
      </c>
      <c r="G1542" s="1269">
        <v>18780</v>
      </c>
      <c r="H1542" s="1269">
        <v>38437</v>
      </c>
      <c r="I1542" s="1271">
        <v>324536</v>
      </c>
    </row>
    <row r="1543" spans="1:9">
      <c r="A1543" s="2155"/>
      <c r="B1543" s="2153"/>
      <c r="C1543" s="2153"/>
      <c r="D1543" s="2153"/>
      <c r="E1543" s="1244" t="s">
        <v>58</v>
      </c>
      <c r="F1543" s="1279">
        <v>267319</v>
      </c>
      <c r="G1543" s="1280">
        <v>18780</v>
      </c>
      <c r="H1543" s="1280">
        <v>38437</v>
      </c>
      <c r="I1543" s="1281">
        <v>324536</v>
      </c>
    </row>
    <row r="1544" spans="1:9">
      <c r="A1544" s="2155"/>
      <c r="B1544" s="2153"/>
      <c r="C1544" s="2153"/>
      <c r="D1544" s="2153"/>
      <c r="E1544" s="1244" t="s">
        <v>556</v>
      </c>
      <c r="F1544" s="1282">
        <v>0.82369598442083469</v>
      </c>
      <c r="G1544" s="1283">
        <v>5.7867231986590086E-2</v>
      </c>
      <c r="H1544" s="1283">
        <v>0.11843678359257524</v>
      </c>
      <c r="I1544" s="1284">
        <v>1</v>
      </c>
    </row>
    <row r="1545" spans="1:9">
      <c r="A1545" s="2155"/>
      <c r="B1545" s="2171"/>
      <c r="C1545" s="2171"/>
      <c r="D1545" s="2171"/>
      <c r="E1545" s="1285" t="s">
        <v>225</v>
      </c>
      <c r="F1545" s="1286">
        <v>1</v>
      </c>
      <c r="G1545" s="1287">
        <v>1</v>
      </c>
      <c r="H1545" s="1287">
        <v>1</v>
      </c>
      <c r="I1545" s="1288">
        <v>1</v>
      </c>
    </row>
    <row r="1546" spans="1:9" ht="13.8" thickBot="1">
      <c r="A1546" s="2155"/>
      <c r="B1546" s="2172" t="s">
        <v>4</v>
      </c>
      <c r="C1546" s="2170" t="s">
        <v>550</v>
      </c>
      <c r="D1546" s="2170" t="s">
        <v>474</v>
      </c>
      <c r="E1546" s="1267" t="s">
        <v>57</v>
      </c>
      <c r="F1546" s="1268">
        <v>208432</v>
      </c>
      <c r="G1546" s="1269">
        <v>17350</v>
      </c>
      <c r="H1546" s="1269">
        <v>37481</v>
      </c>
      <c r="I1546" s="1271">
        <v>263263</v>
      </c>
    </row>
    <row r="1547" spans="1:9">
      <c r="A1547" s="2155"/>
      <c r="B1547" s="2153"/>
      <c r="C1547" s="2153"/>
      <c r="D1547" s="2153"/>
      <c r="E1547" s="1244" t="s">
        <v>58</v>
      </c>
      <c r="F1547" s="1279">
        <v>206229.0216971552</v>
      </c>
      <c r="G1547" s="1280">
        <v>17859.542892922243</v>
      </c>
      <c r="H1547" s="1280">
        <v>39174.43540992256</v>
      </c>
      <c r="I1547" s="1281">
        <v>263263</v>
      </c>
    </row>
    <row r="1548" spans="1:9">
      <c r="A1548" s="2155"/>
      <c r="B1548" s="2153"/>
      <c r="C1548" s="2153"/>
      <c r="D1548" s="2153"/>
      <c r="E1548" s="1244" t="s">
        <v>556</v>
      </c>
      <c r="F1548" s="1282">
        <v>0.79172538488127842</v>
      </c>
      <c r="G1548" s="1283">
        <v>6.5903678070978453E-2</v>
      </c>
      <c r="H1548" s="1283">
        <v>0.14237093704774315</v>
      </c>
      <c r="I1548" s="1284">
        <v>1</v>
      </c>
    </row>
    <row r="1549" spans="1:9">
      <c r="A1549" s="2155"/>
      <c r="B1549" s="2153"/>
      <c r="C1549" s="2153"/>
      <c r="D1549" s="2171"/>
      <c r="E1549" s="1285" t="s">
        <v>225</v>
      </c>
      <c r="F1549" s="1286">
        <v>0.42284300002028685</v>
      </c>
      <c r="G1549" s="1287">
        <v>0.40643740629685154</v>
      </c>
      <c r="H1549" s="1287">
        <v>0.40028835371388899</v>
      </c>
      <c r="I1549" s="1288">
        <v>0.41837384962805102</v>
      </c>
    </row>
    <row r="1550" spans="1:9">
      <c r="A1550" s="2155"/>
      <c r="B1550" s="2153"/>
      <c r="C1550" s="2153"/>
      <c r="D1550" s="2170" t="s">
        <v>475</v>
      </c>
      <c r="E1550" s="1267" t="s">
        <v>57</v>
      </c>
      <c r="F1550" s="1268">
        <v>284498</v>
      </c>
      <c r="G1550" s="1269">
        <v>25338</v>
      </c>
      <c r="H1550" s="1269">
        <v>56154</v>
      </c>
      <c r="I1550" s="1271">
        <v>365990</v>
      </c>
    </row>
    <row r="1551" spans="1:9">
      <c r="A1551" s="2155"/>
      <c r="B1551" s="2153"/>
      <c r="C1551" s="2153"/>
      <c r="D1551" s="2153"/>
      <c r="E1551" s="1244" t="s">
        <v>58</v>
      </c>
      <c r="F1551" s="1279">
        <v>286700.9783028448</v>
      </c>
      <c r="G1551" s="1280">
        <v>24828.457107077757</v>
      </c>
      <c r="H1551" s="1280">
        <v>54460.56459007744</v>
      </c>
      <c r="I1551" s="1281">
        <v>365990</v>
      </c>
    </row>
    <row r="1552" spans="1:9">
      <c r="A1552" s="2155"/>
      <c r="B1552" s="2153"/>
      <c r="C1552" s="2153"/>
      <c r="D1552" s="2153"/>
      <c r="E1552" s="1244" t="s">
        <v>556</v>
      </c>
      <c r="F1552" s="1282">
        <v>0.77733817863876054</v>
      </c>
      <c r="G1552" s="1283">
        <v>6.9231399765020893E-2</v>
      </c>
      <c r="H1552" s="1283">
        <v>0.15343042159621847</v>
      </c>
      <c r="I1552" s="1284">
        <v>1</v>
      </c>
    </row>
    <row r="1553" spans="1:9">
      <c r="A1553" s="2155"/>
      <c r="B1553" s="2153"/>
      <c r="C1553" s="2171"/>
      <c r="D1553" s="2171"/>
      <c r="E1553" s="1285" t="s">
        <v>225</v>
      </c>
      <c r="F1553" s="1286">
        <v>0.57715699997971315</v>
      </c>
      <c r="G1553" s="1287">
        <v>0.59356259370314846</v>
      </c>
      <c r="H1553" s="1287">
        <v>0.59971164628611096</v>
      </c>
      <c r="I1553" s="1288">
        <v>0.58162615037194898</v>
      </c>
    </row>
    <row r="1554" spans="1:9" ht="13.8" thickBot="1">
      <c r="A1554" s="2155"/>
      <c r="B1554" s="2153"/>
      <c r="C1554" s="2172" t="s">
        <v>4</v>
      </c>
      <c r="D1554" s="2173"/>
      <c r="E1554" s="1267" t="s">
        <v>57</v>
      </c>
      <c r="F1554" s="1268">
        <v>492930</v>
      </c>
      <c r="G1554" s="1269">
        <v>42688</v>
      </c>
      <c r="H1554" s="1269">
        <v>93635</v>
      </c>
      <c r="I1554" s="1271">
        <v>629253</v>
      </c>
    </row>
    <row r="1555" spans="1:9">
      <c r="A1555" s="2155"/>
      <c r="B1555" s="2153"/>
      <c r="C1555" s="2153"/>
      <c r="D1555" s="2153"/>
      <c r="E1555" s="1244" t="s">
        <v>58</v>
      </c>
      <c r="F1555" s="1279">
        <v>492930</v>
      </c>
      <c r="G1555" s="1280">
        <v>42688</v>
      </c>
      <c r="H1555" s="1280">
        <v>93635</v>
      </c>
      <c r="I1555" s="1281">
        <v>629253</v>
      </c>
    </row>
    <row r="1556" spans="1:9">
      <c r="A1556" s="2155"/>
      <c r="B1556" s="2153"/>
      <c r="C1556" s="2153"/>
      <c r="D1556" s="2153"/>
      <c r="E1556" s="1244" t="s">
        <v>556</v>
      </c>
      <c r="F1556" s="1282">
        <v>0.78335740949983546</v>
      </c>
      <c r="G1556" s="1283">
        <v>6.7839168029393576E-2</v>
      </c>
      <c r="H1556" s="1283">
        <v>0.14880342247077091</v>
      </c>
      <c r="I1556" s="1284">
        <v>1</v>
      </c>
    </row>
    <row r="1557" spans="1:9" ht="13.8" thickBot="1">
      <c r="A1557" s="2161"/>
      <c r="B1557" s="2174"/>
      <c r="C1557" s="2174"/>
      <c r="D1557" s="2174"/>
      <c r="E1557" s="1247" t="s">
        <v>225</v>
      </c>
      <c r="F1557" s="1290">
        <v>1</v>
      </c>
      <c r="G1557" s="1291">
        <v>1</v>
      </c>
      <c r="H1557" s="1291">
        <v>1</v>
      </c>
      <c r="I1557" s="1292">
        <v>1</v>
      </c>
    </row>
    <row r="1559" spans="1:9" ht="13.8" thickBot="1">
      <c r="A1559" s="2164" t="s">
        <v>213</v>
      </c>
      <c r="B1559" s="2153"/>
      <c r="C1559" s="2153"/>
      <c r="D1559" s="2153"/>
      <c r="E1559" s="2153"/>
      <c r="F1559" s="2153"/>
    </row>
    <row r="1560" spans="1:9" ht="35.4" thickBot="1">
      <c r="A1560" s="1438" t="s">
        <v>52</v>
      </c>
      <c r="B1560" s="2479" t="s">
        <v>212</v>
      </c>
      <c r="C1560" s="2167"/>
      <c r="D1560" s="1293" t="s">
        <v>153</v>
      </c>
      <c r="E1560" s="1294" t="s">
        <v>214</v>
      </c>
      <c r="F1560" s="1295" t="s">
        <v>215</v>
      </c>
    </row>
    <row r="1561" spans="1:9">
      <c r="A1561" s="2168" t="s">
        <v>6</v>
      </c>
      <c r="B1561" s="2182" t="s">
        <v>0</v>
      </c>
      <c r="C1561" s="1257" t="s">
        <v>216</v>
      </c>
      <c r="D1561" s="1296" t="s">
        <v>1310</v>
      </c>
      <c r="E1561" s="1259">
        <v>2</v>
      </c>
      <c r="F1561" s="1297">
        <v>1.3352636027456857E-24</v>
      </c>
    </row>
    <row r="1562" spans="1:9">
      <c r="A1562" s="2155"/>
      <c r="B1562" s="2153"/>
      <c r="C1562" s="1244" t="s">
        <v>217</v>
      </c>
      <c r="D1562" s="1298">
        <v>108.61625437386421</v>
      </c>
      <c r="E1562" s="1262">
        <v>2</v>
      </c>
      <c r="F1562" s="1299">
        <v>2.595852671012642E-24</v>
      </c>
    </row>
    <row r="1563" spans="1:9">
      <c r="A1563" s="2155"/>
      <c r="B1563" s="2153"/>
      <c r="C1563" s="1244" t="s">
        <v>218</v>
      </c>
      <c r="D1563" s="1298">
        <v>98.089218357425949</v>
      </c>
      <c r="E1563" s="1262">
        <v>1</v>
      </c>
      <c r="F1563" s="1299">
        <v>3.9995054595557761E-23</v>
      </c>
    </row>
    <row r="1564" spans="1:9">
      <c r="A1564" s="2155"/>
      <c r="B1564" s="2171"/>
      <c r="C1564" s="1285" t="s">
        <v>159</v>
      </c>
      <c r="D1564" s="1264">
        <v>52314</v>
      </c>
      <c r="E1564" s="1273"/>
      <c r="F1564" s="1300"/>
    </row>
    <row r="1565" spans="1:9">
      <c r="A1565" s="2155"/>
      <c r="B1565" s="2170" t="s">
        <v>1</v>
      </c>
      <c r="C1565" s="1267" t="s">
        <v>216</v>
      </c>
      <c r="D1565" s="1441" t="s">
        <v>390</v>
      </c>
      <c r="E1565" s="1270"/>
      <c r="F1565" s="1442"/>
    </row>
    <row r="1566" spans="1:9">
      <c r="A1566" s="2155"/>
      <c r="B1566" s="2171"/>
      <c r="C1566" s="1285" t="s">
        <v>159</v>
      </c>
      <c r="D1566" s="1264">
        <v>778</v>
      </c>
      <c r="E1566" s="1273"/>
      <c r="F1566" s="1300"/>
    </row>
    <row r="1567" spans="1:9">
      <c r="A1567" s="2155"/>
      <c r="B1567" s="2170" t="s">
        <v>2</v>
      </c>
      <c r="C1567" s="1267" t="s">
        <v>216</v>
      </c>
      <c r="D1567" s="1301" t="s">
        <v>1311</v>
      </c>
      <c r="E1567" s="1269">
        <v>2</v>
      </c>
      <c r="F1567" s="1302">
        <v>8.1483643855636292E-40</v>
      </c>
    </row>
    <row r="1568" spans="1:9">
      <c r="A1568" s="2155"/>
      <c r="B1568" s="2153"/>
      <c r="C1568" s="1244" t="s">
        <v>217</v>
      </c>
      <c r="D1568" s="1298">
        <v>175.37070546262959</v>
      </c>
      <c r="E1568" s="1262">
        <v>2</v>
      </c>
      <c r="F1568" s="1299">
        <v>8.2934487462373764E-39</v>
      </c>
    </row>
    <row r="1569" spans="1:6">
      <c r="A1569" s="2155"/>
      <c r="B1569" s="2153"/>
      <c r="C1569" s="1244" t="s">
        <v>218</v>
      </c>
      <c r="D1569" s="1298">
        <v>176.06869781551447</v>
      </c>
      <c r="E1569" s="1262">
        <v>1</v>
      </c>
      <c r="F1569" s="1299">
        <v>3.4981183399052573E-40</v>
      </c>
    </row>
    <row r="1570" spans="1:6">
      <c r="A1570" s="2155"/>
      <c r="B1570" s="2171"/>
      <c r="C1570" s="1285" t="s">
        <v>159</v>
      </c>
      <c r="D1570" s="1264">
        <v>8643</v>
      </c>
      <c r="E1570" s="1273"/>
      <c r="F1570" s="1300"/>
    </row>
    <row r="1571" spans="1:6">
      <c r="A1571" s="2155"/>
      <c r="B1571" s="2170" t="s">
        <v>3</v>
      </c>
      <c r="C1571" s="1267" t="s">
        <v>216</v>
      </c>
      <c r="D1571" s="1301" t="s">
        <v>1312</v>
      </c>
      <c r="E1571" s="1269">
        <v>2</v>
      </c>
      <c r="F1571" s="1302">
        <v>5.0800453995782286E-141</v>
      </c>
    </row>
    <row r="1572" spans="1:6">
      <c r="A1572" s="2155"/>
      <c r="B1572" s="2153"/>
      <c r="C1572" s="1244" t="s">
        <v>217</v>
      </c>
      <c r="D1572" s="1298">
        <v>694.87417380246211</v>
      </c>
      <c r="E1572" s="1262">
        <v>2</v>
      </c>
      <c r="F1572" s="1299">
        <v>1.2882209279312189E-151</v>
      </c>
    </row>
    <row r="1573" spans="1:6">
      <c r="A1573" s="2155"/>
      <c r="B1573" s="2153"/>
      <c r="C1573" s="1244" t="s">
        <v>218</v>
      </c>
      <c r="D1573" s="1298">
        <v>544.05826607529411</v>
      </c>
      <c r="E1573" s="1262">
        <v>1</v>
      </c>
      <c r="F1573" s="1299">
        <v>2.4692857208982334E-120</v>
      </c>
    </row>
    <row r="1574" spans="1:6">
      <c r="A1574" s="2155"/>
      <c r="B1574" s="2171"/>
      <c r="C1574" s="1285" t="s">
        <v>159</v>
      </c>
      <c r="D1574" s="1264">
        <v>49262</v>
      </c>
      <c r="E1574" s="1273"/>
      <c r="F1574" s="1300"/>
    </row>
    <row r="1575" spans="1:6">
      <c r="A1575" s="2155"/>
      <c r="B1575" s="2170" t="s">
        <v>4</v>
      </c>
      <c r="C1575" s="1267" t="s">
        <v>216</v>
      </c>
      <c r="D1575" s="1301" t="s">
        <v>1313</v>
      </c>
      <c r="E1575" s="1269">
        <v>2</v>
      </c>
      <c r="F1575" s="1302">
        <v>7.715082825386206E-15</v>
      </c>
    </row>
    <row r="1576" spans="1:6">
      <c r="A1576" s="2155"/>
      <c r="B1576" s="2153"/>
      <c r="C1576" s="1244" t="s">
        <v>217</v>
      </c>
      <c r="D1576" s="1298">
        <v>64.741845755155651</v>
      </c>
      <c r="E1576" s="1262">
        <v>2</v>
      </c>
      <c r="F1576" s="1299">
        <v>8.7395046978308282E-15</v>
      </c>
    </row>
    <row r="1577" spans="1:6">
      <c r="A1577" s="2155"/>
      <c r="B1577" s="2153"/>
      <c r="C1577" s="1244" t="s">
        <v>218</v>
      </c>
      <c r="D1577" s="1298">
        <v>17.674834755135784</v>
      </c>
      <c r="E1577" s="1262">
        <v>1</v>
      </c>
      <c r="F1577" s="1299">
        <v>2.6207096023753634E-5</v>
      </c>
    </row>
    <row r="1578" spans="1:6">
      <c r="A1578" s="2156"/>
      <c r="B1578" s="2171"/>
      <c r="C1578" s="1285" t="s">
        <v>159</v>
      </c>
      <c r="D1578" s="1264">
        <v>110997</v>
      </c>
      <c r="E1578" s="1273"/>
      <c r="F1578" s="1300"/>
    </row>
    <row r="1579" spans="1:6">
      <c r="A1579" s="2154" t="s">
        <v>7</v>
      </c>
      <c r="B1579" s="2170" t="s">
        <v>0</v>
      </c>
      <c r="C1579" s="1267" t="s">
        <v>216</v>
      </c>
      <c r="D1579" s="1301" t="s">
        <v>1314</v>
      </c>
      <c r="E1579" s="1269">
        <v>2</v>
      </c>
      <c r="F1579" s="1302">
        <v>1.5367063315354921E-111</v>
      </c>
    </row>
    <row r="1580" spans="1:6">
      <c r="A1580" s="2155"/>
      <c r="B1580" s="2153"/>
      <c r="C1580" s="1244" t="s">
        <v>217</v>
      </c>
      <c r="D1580" s="1298">
        <v>514.33983997272492</v>
      </c>
      <c r="E1580" s="1262">
        <v>2</v>
      </c>
      <c r="F1580" s="1299">
        <v>2.0536330188591917E-112</v>
      </c>
    </row>
    <row r="1581" spans="1:6">
      <c r="A1581" s="2155"/>
      <c r="B1581" s="2153"/>
      <c r="C1581" s="1244" t="s">
        <v>218</v>
      </c>
      <c r="D1581" s="1298">
        <v>504.61345954202557</v>
      </c>
      <c r="E1581" s="1262">
        <v>1</v>
      </c>
      <c r="F1581" s="1299">
        <v>9.4228816115028504E-112</v>
      </c>
    </row>
    <row r="1582" spans="1:6">
      <c r="A1582" s="2155"/>
      <c r="B1582" s="2171"/>
      <c r="C1582" s="1285" t="s">
        <v>159</v>
      </c>
      <c r="D1582" s="1264">
        <v>115363</v>
      </c>
      <c r="E1582" s="1273"/>
      <c r="F1582" s="1300"/>
    </row>
    <row r="1583" spans="1:6">
      <c r="A1583" s="2155"/>
      <c r="B1583" s="2170" t="s">
        <v>1</v>
      </c>
      <c r="C1583" s="1267" t="s">
        <v>216</v>
      </c>
      <c r="D1583" s="1301" t="s">
        <v>1315</v>
      </c>
      <c r="E1583" s="1269">
        <v>2</v>
      </c>
      <c r="F1583" s="1302">
        <v>7.4032147335450609E-10</v>
      </c>
    </row>
    <row r="1584" spans="1:6">
      <c r="A1584" s="2155"/>
      <c r="B1584" s="2153"/>
      <c r="C1584" s="1244" t="s">
        <v>217</v>
      </c>
      <c r="D1584" s="1298">
        <v>42.487711721143341</v>
      </c>
      <c r="E1584" s="1262">
        <v>2</v>
      </c>
      <c r="F1584" s="1299">
        <v>5.9416987026542837E-10</v>
      </c>
    </row>
    <row r="1585" spans="1:6">
      <c r="A1585" s="2155"/>
      <c r="B1585" s="2153"/>
      <c r="C1585" s="1244" t="s">
        <v>218</v>
      </c>
      <c r="D1585" s="1298">
        <v>0.14074424686279313</v>
      </c>
      <c r="E1585" s="1262">
        <v>1</v>
      </c>
      <c r="F1585" s="1299">
        <v>0.7075422484267142</v>
      </c>
    </row>
    <row r="1586" spans="1:6">
      <c r="A1586" s="2155"/>
      <c r="B1586" s="2171"/>
      <c r="C1586" s="1285" t="s">
        <v>159</v>
      </c>
      <c r="D1586" s="1264">
        <v>4223</v>
      </c>
      <c r="E1586" s="1273"/>
      <c r="F1586" s="1300"/>
    </row>
    <row r="1587" spans="1:6">
      <c r="A1587" s="2155"/>
      <c r="B1587" s="2170" t="s">
        <v>2</v>
      </c>
      <c r="C1587" s="1267" t="s">
        <v>216</v>
      </c>
      <c r="D1587" s="1301" t="s">
        <v>1316</v>
      </c>
      <c r="E1587" s="1269">
        <v>2</v>
      </c>
      <c r="F1587" s="1302">
        <v>2.9794859893431237E-219</v>
      </c>
    </row>
    <row r="1588" spans="1:6">
      <c r="A1588" s="2155"/>
      <c r="B1588" s="2153"/>
      <c r="C1588" s="1244" t="s">
        <v>217</v>
      </c>
      <c r="D1588" s="1298">
        <v>1038.9484218324915</v>
      </c>
      <c r="E1588" s="1262">
        <v>2</v>
      </c>
      <c r="F1588" s="1299">
        <v>2.4843724697846675E-226</v>
      </c>
    </row>
    <row r="1589" spans="1:6">
      <c r="A1589" s="2155"/>
      <c r="B1589" s="2153"/>
      <c r="C1589" s="1244" t="s">
        <v>218</v>
      </c>
      <c r="D1589" s="1298">
        <v>609.4846602185379</v>
      </c>
      <c r="E1589" s="1262">
        <v>1</v>
      </c>
      <c r="F1589" s="1299">
        <v>1.4482270072741585E-134</v>
      </c>
    </row>
    <row r="1590" spans="1:6">
      <c r="A1590" s="2155"/>
      <c r="B1590" s="2171"/>
      <c r="C1590" s="1285" t="s">
        <v>159</v>
      </c>
      <c r="D1590" s="1264">
        <v>11283</v>
      </c>
      <c r="E1590" s="1273"/>
      <c r="F1590" s="1300"/>
    </row>
    <row r="1591" spans="1:6">
      <c r="A1591" s="2155"/>
      <c r="B1591" s="2170" t="s">
        <v>3</v>
      </c>
      <c r="C1591" s="1267" t="s">
        <v>216</v>
      </c>
      <c r="D1591" s="1301" t="s">
        <v>1317</v>
      </c>
      <c r="E1591" s="1269">
        <v>2</v>
      </c>
      <c r="F1591" s="1302">
        <v>1.1605597605648381E-90</v>
      </c>
    </row>
    <row r="1592" spans="1:6">
      <c r="A1592" s="2155"/>
      <c r="B1592" s="2153"/>
      <c r="C1592" s="1244" t="s">
        <v>217</v>
      </c>
      <c r="D1592" s="1298">
        <v>413.99199423312558</v>
      </c>
      <c r="E1592" s="1262">
        <v>2</v>
      </c>
      <c r="F1592" s="1299">
        <v>1.2670118484848591E-90</v>
      </c>
    </row>
    <row r="1593" spans="1:6">
      <c r="A1593" s="2155"/>
      <c r="B1593" s="2153"/>
      <c r="C1593" s="1244" t="s">
        <v>218</v>
      </c>
      <c r="D1593" s="1298">
        <v>413.37548611083525</v>
      </c>
      <c r="E1593" s="1262">
        <v>1</v>
      </c>
      <c r="F1593" s="1299">
        <v>6.7511396265407878E-92</v>
      </c>
    </row>
    <row r="1594" spans="1:6">
      <c r="A1594" s="2155"/>
      <c r="B1594" s="2171"/>
      <c r="C1594" s="1285" t="s">
        <v>159</v>
      </c>
      <c r="D1594" s="1264">
        <v>151183</v>
      </c>
      <c r="E1594" s="1273"/>
      <c r="F1594" s="1300"/>
    </row>
    <row r="1595" spans="1:6">
      <c r="A1595" s="2155"/>
      <c r="B1595" s="2170" t="s">
        <v>4</v>
      </c>
      <c r="C1595" s="1267" t="s">
        <v>216</v>
      </c>
      <c r="D1595" s="1301" t="s">
        <v>1318</v>
      </c>
      <c r="E1595" s="1269">
        <v>2</v>
      </c>
      <c r="F1595" s="1302">
        <v>0</v>
      </c>
    </row>
    <row r="1596" spans="1:6">
      <c r="A1596" s="2155"/>
      <c r="B1596" s="2153"/>
      <c r="C1596" s="1244" t="s">
        <v>217</v>
      </c>
      <c r="D1596" s="1298">
        <v>1592.7209312204911</v>
      </c>
      <c r="E1596" s="1262">
        <v>2</v>
      </c>
      <c r="F1596" s="1299">
        <v>0</v>
      </c>
    </row>
    <row r="1597" spans="1:6">
      <c r="A1597" s="2155"/>
      <c r="B1597" s="2153"/>
      <c r="C1597" s="1244" t="s">
        <v>218</v>
      </c>
      <c r="D1597" s="1298">
        <v>1567.7938664424742</v>
      </c>
      <c r="E1597" s="1262">
        <v>1</v>
      </c>
      <c r="F1597" s="1299">
        <v>0</v>
      </c>
    </row>
    <row r="1598" spans="1:6">
      <c r="A1598" s="2156"/>
      <c r="B1598" s="2171"/>
      <c r="C1598" s="1285" t="s">
        <v>159</v>
      </c>
      <c r="D1598" s="1264">
        <v>282052</v>
      </c>
      <c r="E1598" s="1273"/>
      <c r="F1598" s="1300"/>
    </row>
    <row r="1599" spans="1:6">
      <c r="A1599" s="2154" t="s">
        <v>8</v>
      </c>
      <c r="B1599" s="2170" t="s">
        <v>0</v>
      </c>
      <c r="C1599" s="1267" t="s">
        <v>216</v>
      </c>
      <c r="D1599" s="1301" t="s">
        <v>1319</v>
      </c>
      <c r="E1599" s="1269">
        <v>2</v>
      </c>
      <c r="F1599" s="1302">
        <v>0</v>
      </c>
    </row>
    <row r="1600" spans="1:6">
      <c r="A1600" s="2155"/>
      <c r="B1600" s="2153"/>
      <c r="C1600" s="1244" t="s">
        <v>217</v>
      </c>
      <c r="D1600" s="1298">
        <v>1646.6156672327802</v>
      </c>
      <c r="E1600" s="1262">
        <v>2</v>
      </c>
      <c r="F1600" s="1299">
        <v>0</v>
      </c>
    </row>
    <row r="1601" spans="1:6">
      <c r="A1601" s="2155"/>
      <c r="B1601" s="2153"/>
      <c r="C1601" s="1244" t="s">
        <v>218</v>
      </c>
      <c r="D1601" s="1298">
        <v>1129.512634700043</v>
      </c>
      <c r="E1601" s="1262">
        <v>1</v>
      </c>
      <c r="F1601" s="1299">
        <v>1.272209457676901E-247</v>
      </c>
    </row>
    <row r="1602" spans="1:6">
      <c r="A1602" s="2155"/>
      <c r="B1602" s="2171"/>
      <c r="C1602" s="1285" t="s">
        <v>159</v>
      </c>
      <c r="D1602" s="1264">
        <v>100090</v>
      </c>
      <c r="E1602" s="1273"/>
      <c r="F1602" s="1300"/>
    </row>
    <row r="1603" spans="1:6">
      <c r="A1603" s="2155"/>
      <c r="B1603" s="2170" t="s">
        <v>1</v>
      </c>
      <c r="C1603" s="1267" t="s">
        <v>216</v>
      </c>
      <c r="D1603" s="1301" t="s">
        <v>1320</v>
      </c>
      <c r="E1603" s="1269">
        <v>2</v>
      </c>
      <c r="F1603" s="1302">
        <v>3.4724471592266405E-50</v>
      </c>
    </row>
    <row r="1604" spans="1:6">
      <c r="A1604" s="2155"/>
      <c r="B1604" s="2153"/>
      <c r="C1604" s="1244" t="s">
        <v>217</v>
      </c>
      <c r="D1604" s="1298">
        <v>303.94879395347863</v>
      </c>
      <c r="E1604" s="1262">
        <v>2</v>
      </c>
      <c r="F1604" s="1299">
        <v>9.9622629924079291E-67</v>
      </c>
    </row>
    <row r="1605" spans="1:6">
      <c r="A1605" s="2155"/>
      <c r="B1605" s="2153"/>
      <c r="C1605" s="1244" t="s">
        <v>218</v>
      </c>
      <c r="D1605" s="1298">
        <v>138.16095130668637</v>
      </c>
      <c r="E1605" s="1262">
        <v>1</v>
      </c>
      <c r="F1605" s="1299">
        <v>6.7203141029441086E-32</v>
      </c>
    </row>
    <row r="1606" spans="1:6">
      <c r="A1606" s="2155"/>
      <c r="B1606" s="2171"/>
      <c r="C1606" s="1285" t="s">
        <v>159</v>
      </c>
      <c r="D1606" s="1264">
        <v>2263</v>
      </c>
      <c r="E1606" s="1273"/>
      <c r="F1606" s="1300"/>
    </row>
    <row r="1607" spans="1:6">
      <c r="A1607" s="2155"/>
      <c r="B1607" s="2170" t="s">
        <v>2</v>
      </c>
      <c r="C1607" s="1267" t="s">
        <v>216</v>
      </c>
      <c r="D1607" s="1301" t="s">
        <v>1321</v>
      </c>
      <c r="E1607" s="1269">
        <v>2</v>
      </c>
      <c r="F1607" s="1302">
        <v>2.5358157226073891E-15</v>
      </c>
    </row>
    <row r="1608" spans="1:6">
      <c r="A1608" s="2155"/>
      <c r="B1608" s="2153"/>
      <c r="C1608" s="1244" t="s">
        <v>217</v>
      </c>
      <c r="D1608" s="1298">
        <v>64.978464199004719</v>
      </c>
      <c r="E1608" s="1262">
        <v>2</v>
      </c>
      <c r="F1608" s="1299">
        <v>7.7643620445495472E-15</v>
      </c>
    </row>
    <row r="1609" spans="1:6">
      <c r="A1609" s="2155"/>
      <c r="B1609" s="2153"/>
      <c r="C1609" s="1244" t="s">
        <v>218</v>
      </c>
      <c r="D1609" s="1298">
        <v>0.27113138776276563</v>
      </c>
      <c r="E1609" s="1262">
        <v>1</v>
      </c>
      <c r="F1609" s="1299">
        <v>0.60257383570804457</v>
      </c>
    </row>
    <row r="1610" spans="1:6">
      <c r="A1610" s="2155"/>
      <c r="B1610" s="2171"/>
      <c r="C1610" s="1285" t="s">
        <v>159</v>
      </c>
      <c r="D1610" s="1264">
        <v>9760</v>
      </c>
      <c r="E1610" s="1273"/>
      <c r="F1610" s="1300"/>
    </row>
    <row r="1611" spans="1:6">
      <c r="A1611" s="2155"/>
      <c r="B1611" s="2170" t="s">
        <v>3</v>
      </c>
      <c r="C1611" s="1267" t="s">
        <v>216</v>
      </c>
      <c r="D1611" s="1301" t="s">
        <v>1322</v>
      </c>
      <c r="E1611" s="1269">
        <v>2</v>
      </c>
      <c r="F1611" s="1302">
        <v>1.3430972746425546E-4</v>
      </c>
    </row>
    <row r="1612" spans="1:6">
      <c r="A1612" s="2155"/>
      <c r="B1612" s="2153"/>
      <c r="C1612" s="1244" t="s">
        <v>217</v>
      </c>
      <c r="D1612" s="1298">
        <v>17.793246764581159</v>
      </c>
      <c r="E1612" s="1262">
        <v>2</v>
      </c>
      <c r="F1612" s="1299">
        <v>1.3685023814479904E-4</v>
      </c>
    </row>
    <row r="1613" spans="1:6">
      <c r="A1613" s="2155"/>
      <c r="B1613" s="2153"/>
      <c r="C1613" s="1244" t="s">
        <v>218</v>
      </c>
      <c r="D1613" s="1298">
        <v>8.678185029226487</v>
      </c>
      <c r="E1613" s="1262">
        <v>1</v>
      </c>
      <c r="F1613" s="1299">
        <v>3.2204154087953555E-3</v>
      </c>
    </row>
    <row r="1614" spans="1:6">
      <c r="A1614" s="2155"/>
      <c r="B1614" s="2171"/>
      <c r="C1614" s="1285" t="s">
        <v>159</v>
      </c>
      <c r="D1614" s="1264">
        <v>124091</v>
      </c>
      <c r="E1614" s="1273"/>
      <c r="F1614" s="1300"/>
    </row>
    <row r="1615" spans="1:6">
      <c r="A1615" s="2155"/>
      <c r="B1615" s="2170" t="s">
        <v>4</v>
      </c>
      <c r="C1615" s="1267" t="s">
        <v>216</v>
      </c>
      <c r="D1615" s="1301" t="s">
        <v>1323</v>
      </c>
      <c r="E1615" s="1269">
        <v>2</v>
      </c>
      <c r="F1615" s="1302">
        <v>1.2742588750890447E-192</v>
      </c>
    </row>
    <row r="1616" spans="1:6">
      <c r="A1616" s="2155"/>
      <c r="B1616" s="2153"/>
      <c r="C1616" s="1244" t="s">
        <v>217</v>
      </c>
      <c r="D1616" s="1298">
        <v>870.4102272110855</v>
      </c>
      <c r="E1616" s="1262">
        <v>2</v>
      </c>
      <c r="F1616" s="1299">
        <v>9.8360485798484077E-190</v>
      </c>
    </row>
    <row r="1617" spans="1:6">
      <c r="A1617" s="2155"/>
      <c r="B1617" s="2153"/>
      <c r="C1617" s="1244" t="s">
        <v>218</v>
      </c>
      <c r="D1617" s="1298">
        <v>554.77221797003301</v>
      </c>
      <c r="E1617" s="1262">
        <v>1</v>
      </c>
      <c r="F1617" s="1299">
        <v>1.1530466635309158E-122</v>
      </c>
    </row>
    <row r="1618" spans="1:6">
      <c r="A1618" s="2156"/>
      <c r="B1618" s="2171"/>
      <c r="C1618" s="1285" t="s">
        <v>159</v>
      </c>
      <c r="D1618" s="1264">
        <v>236204</v>
      </c>
      <c r="E1618" s="1273"/>
      <c r="F1618" s="1300"/>
    </row>
    <row r="1619" spans="1:6" ht="13.8" thickBot="1">
      <c r="A1619" s="2160" t="s">
        <v>4</v>
      </c>
      <c r="B1619" s="2170" t="s">
        <v>0</v>
      </c>
      <c r="C1619" s="1267" t="s">
        <v>216</v>
      </c>
      <c r="D1619" s="1301" t="s">
        <v>1324</v>
      </c>
      <c r="E1619" s="1269">
        <v>2</v>
      </c>
      <c r="F1619" s="1302">
        <v>2.0667536234997922E-52</v>
      </c>
    </row>
    <row r="1620" spans="1:6">
      <c r="A1620" s="2155"/>
      <c r="B1620" s="2153"/>
      <c r="C1620" s="1244" t="s">
        <v>217</v>
      </c>
      <c r="D1620" s="1298">
        <v>237.89772389218899</v>
      </c>
      <c r="E1620" s="1262">
        <v>2</v>
      </c>
      <c r="F1620" s="1299">
        <v>2.193641371181523E-52</v>
      </c>
    </row>
    <row r="1621" spans="1:6">
      <c r="A1621" s="2155"/>
      <c r="B1621" s="2153"/>
      <c r="C1621" s="1244" t="s">
        <v>218</v>
      </c>
      <c r="D1621" s="1298">
        <v>90.303697487899825</v>
      </c>
      <c r="E1621" s="1262">
        <v>1</v>
      </c>
      <c r="F1621" s="1299">
        <v>2.0427050551028436E-21</v>
      </c>
    </row>
    <row r="1622" spans="1:6">
      <c r="A1622" s="2155"/>
      <c r="B1622" s="2171"/>
      <c r="C1622" s="1285" t="s">
        <v>159</v>
      </c>
      <c r="D1622" s="1264">
        <v>267767</v>
      </c>
      <c r="E1622" s="1273"/>
      <c r="F1622" s="1300"/>
    </row>
    <row r="1623" spans="1:6">
      <c r="A1623" s="2155"/>
      <c r="B1623" s="2170" t="s">
        <v>1</v>
      </c>
      <c r="C1623" s="1267" t="s">
        <v>216</v>
      </c>
      <c r="D1623" s="1301" t="s">
        <v>1325</v>
      </c>
      <c r="E1623" s="1269">
        <v>2</v>
      </c>
      <c r="F1623" s="1302">
        <v>7.6836493663743825E-19</v>
      </c>
    </row>
    <row r="1624" spans="1:6">
      <c r="A1624" s="2155"/>
      <c r="B1624" s="2153"/>
      <c r="C1624" s="1244" t="s">
        <v>217</v>
      </c>
      <c r="D1624" s="1298">
        <v>84.477696528688853</v>
      </c>
      <c r="E1624" s="1262">
        <v>2</v>
      </c>
      <c r="F1624" s="1299">
        <v>4.5279463962302739E-19</v>
      </c>
    </row>
    <row r="1625" spans="1:6">
      <c r="A1625" s="2155"/>
      <c r="B1625" s="2153"/>
      <c r="C1625" s="1244" t="s">
        <v>218</v>
      </c>
      <c r="D1625" s="1298">
        <v>82.794057099082806</v>
      </c>
      <c r="E1625" s="1262">
        <v>1</v>
      </c>
      <c r="F1625" s="1299">
        <v>9.1063349582084542E-20</v>
      </c>
    </row>
    <row r="1626" spans="1:6">
      <c r="A1626" s="2155"/>
      <c r="B1626" s="2171"/>
      <c r="C1626" s="1285" t="s">
        <v>159</v>
      </c>
      <c r="D1626" s="1264">
        <v>7264</v>
      </c>
      <c r="E1626" s="1273"/>
      <c r="F1626" s="1300"/>
    </row>
    <row r="1627" spans="1:6">
      <c r="A1627" s="2155"/>
      <c r="B1627" s="2170" t="s">
        <v>2</v>
      </c>
      <c r="C1627" s="1267" t="s">
        <v>216</v>
      </c>
      <c r="D1627" s="1301" t="s">
        <v>1326</v>
      </c>
      <c r="E1627" s="1269">
        <v>2</v>
      </c>
      <c r="F1627" s="1302">
        <v>5.6894106908227375E-65</v>
      </c>
    </row>
    <row r="1628" spans="1:6">
      <c r="A1628" s="2155"/>
      <c r="B1628" s="2153"/>
      <c r="C1628" s="1244" t="s">
        <v>217</v>
      </c>
      <c r="D1628" s="1298">
        <v>291.17412371450979</v>
      </c>
      <c r="E1628" s="1262">
        <v>2</v>
      </c>
      <c r="F1628" s="1299">
        <v>5.9202820678908135E-64</v>
      </c>
    </row>
    <row r="1629" spans="1:6">
      <c r="A1629" s="2155"/>
      <c r="B1629" s="2153"/>
      <c r="C1629" s="1244" t="s">
        <v>218</v>
      </c>
      <c r="D1629" s="1298">
        <v>43.434115085234282</v>
      </c>
      <c r="E1629" s="1262">
        <v>1</v>
      </c>
      <c r="F1629" s="1299">
        <v>4.3847666117603963E-11</v>
      </c>
    </row>
    <row r="1630" spans="1:6">
      <c r="A1630" s="2155"/>
      <c r="B1630" s="2171"/>
      <c r="C1630" s="1285" t="s">
        <v>159</v>
      </c>
      <c r="D1630" s="1264">
        <v>29686</v>
      </c>
      <c r="E1630" s="1273"/>
      <c r="F1630" s="1300"/>
    </row>
    <row r="1631" spans="1:6">
      <c r="A1631" s="2155"/>
      <c r="B1631" s="2170" t="s">
        <v>3</v>
      </c>
      <c r="C1631" s="1267" t="s">
        <v>216</v>
      </c>
      <c r="D1631" s="1301" t="s">
        <v>1327</v>
      </c>
      <c r="E1631" s="1269">
        <v>2</v>
      </c>
      <c r="F1631" s="1302">
        <v>5.3013394925183718E-87</v>
      </c>
    </row>
    <row r="1632" spans="1:6">
      <c r="A1632" s="2155"/>
      <c r="B1632" s="2153"/>
      <c r="C1632" s="1244" t="s">
        <v>217</v>
      </c>
      <c r="D1632" s="1298">
        <v>399.92175934504229</v>
      </c>
      <c r="E1632" s="1262">
        <v>2</v>
      </c>
      <c r="F1632" s="1299">
        <v>1.4391079147362222E-87</v>
      </c>
    </row>
    <row r="1633" spans="1:8">
      <c r="A1633" s="2155"/>
      <c r="B1633" s="2153"/>
      <c r="C1633" s="1244" t="s">
        <v>218</v>
      </c>
      <c r="D1633" s="1298">
        <v>380.55102748698397</v>
      </c>
      <c r="E1633" s="1262">
        <v>1</v>
      </c>
      <c r="F1633" s="1299">
        <v>9.4404811273866199E-85</v>
      </c>
    </row>
    <row r="1634" spans="1:8">
      <c r="A1634" s="2155"/>
      <c r="B1634" s="2171"/>
      <c r="C1634" s="1285" t="s">
        <v>159</v>
      </c>
      <c r="D1634" s="1264">
        <v>324536</v>
      </c>
      <c r="E1634" s="1273"/>
      <c r="F1634" s="1300"/>
    </row>
    <row r="1635" spans="1:8" ht="13.8" thickBot="1">
      <c r="A1635" s="2155"/>
      <c r="B1635" s="2172" t="s">
        <v>4</v>
      </c>
      <c r="C1635" s="1267" t="s">
        <v>216</v>
      </c>
      <c r="D1635" s="1301" t="s">
        <v>1328</v>
      </c>
      <c r="E1635" s="1269">
        <v>2</v>
      </c>
      <c r="F1635" s="1302">
        <v>2.8599022096036678E-42</v>
      </c>
    </row>
    <row r="1636" spans="1:8">
      <c r="A1636" s="2155"/>
      <c r="B1636" s="2153"/>
      <c r="C1636" s="1244" t="s">
        <v>217</v>
      </c>
      <c r="D1636" s="1298">
        <v>191.88597566575967</v>
      </c>
      <c r="E1636" s="1262">
        <v>2</v>
      </c>
      <c r="F1636" s="1299">
        <v>2.1502542110980838E-42</v>
      </c>
    </row>
    <row r="1637" spans="1:8">
      <c r="A1637" s="2155"/>
      <c r="B1637" s="2153"/>
      <c r="C1637" s="1244" t="s">
        <v>218</v>
      </c>
      <c r="D1637" s="1298">
        <v>187.25267205107247</v>
      </c>
      <c r="E1637" s="1262">
        <v>1</v>
      </c>
      <c r="F1637" s="1299">
        <v>1.2648407093529306E-42</v>
      </c>
    </row>
    <row r="1638" spans="1:8" ht="13.8" thickBot="1">
      <c r="A1638" s="2161"/>
      <c r="B1638" s="2174"/>
      <c r="C1638" s="1247" t="s">
        <v>159</v>
      </c>
      <c r="D1638" s="1274">
        <v>629253</v>
      </c>
      <c r="E1638" s="1303"/>
      <c r="F1638" s="1304"/>
    </row>
    <row r="1639" spans="1:8">
      <c r="A1639" s="2152" t="s">
        <v>1329</v>
      </c>
      <c r="B1639" s="2153"/>
      <c r="C1639" s="2153"/>
      <c r="D1639" s="2153"/>
      <c r="E1639" s="2153"/>
      <c r="F1639" s="2153"/>
    </row>
    <row r="1641" spans="1:8" ht="13.8" thickBot="1">
      <c r="A1641" s="2164" t="s">
        <v>151</v>
      </c>
      <c r="B1641" s="2153"/>
      <c r="C1641" s="2153"/>
      <c r="D1641" s="2153"/>
      <c r="E1641" s="2153"/>
      <c r="F1641" s="2153"/>
      <c r="G1641" s="2153"/>
      <c r="H1641" s="2153"/>
    </row>
    <row r="1642" spans="1:8" ht="25.8" thickBot="1">
      <c r="A1642" s="1438" t="s">
        <v>52</v>
      </c>
      <c r="B1642" s="2479" t="s">
        <v>212</v>
      </c>
      <c r="C1642" s="2166"/>
      <c r="D1642" s="2167"/>
      <c r="E1642" s="1293" t="s">
        <v>153</v>
      </c>
      <c r="F1642" s="1294" t="s">
        <v>196</v>
      </c>
      <c r="G1642" s="1294" t="s">
        <v>197</v>
      </c>
      <c r="H1642" s="1295" t="s">
        <v>198</v>
      </c>
    </row>
    <row r="1643" spans="1:8">
      <c r="A1643" s="2168" t="s">
        <v>6</v>
      </c>
      <c r="B1643" s="2182" t="s">
        <v>0</v>
      </c>
      <c r="C1643" s="2169" t="s">
        <v>155</v>
      </c>
      <c r="D1643" s="1257" t="s">
        <v>156</v>
      </c>
      <c r="E1643" s="1305">
        <v>4.5843779096224883E-2</v>
      </c>
      <c r="F1643" s="1306"/>
      <c r="G1643" s="1306"/>
      <c r="H1643" s="1297">
        <v>1.3352636027456857E-24</v>
      </c>
    </row>
    <row r="1644" spans="1:8">
      <c r="A1644" s="2155"/>
      <c r="B1644" s="2153"/>
      <c r="C1644" s="2153"/>
      <c r="D1644" s="1244" t="s">
        <v>199</v>
      </c>
      <c r="E1644" s="1298">
        <v>4.5843779096224883E-2</v>
      </c>
      <c r="F1644" s="1272"/>
      <c r="G1644" s="1272"/>
      <c r="H1644" s="1299">
        <v>1.3352636027456857E-24</v>
      </c>
    </row>
    <row r="1645" spans="1:8">
      <c r="A1645" s="2155"/>
      <c r="B1645" s="2153"/>
      <c r="C1645" s="1307" t="s">
        <v>200</v>
      </c>
      <c r="D1645" s="1244" t="s">
        <v>201</v>
      </c>
      <c r="E1645" s="1298">
        <v>-4.3301787433486318E-2</v>
      </c>
      <c r="F1645" s="1308">
        <v>4.4478000115836767E-3</v>
      </c>
      <c r="G1645" s="1308">
        <v>-9.9132036687331606</v>
      </c>
      <c r="H1645" s="1309" t="s">
        <v>202</v>
      </c>
    </row>
    <row r="1646" spans="1:8">
      <c r="A1646" s="2155"/>
      <c r="B1646" s="2153"/>
      <c r="C1646" s="1307" t="s">
        <v>203</v>
      </c>
      <c r="D1646" s="1244" t="s">
        <v>204</v>
      </c>
      <c r="E1646" s="1298">
        <v>-4.5051089500082638E-2</v>
      </c>
      <c r="F1646" s="1308">
        <v>4.4461500644834943E-3</v>
      </c>
      <c r="G1646" s="1308">
        <v>-10.314475069252392</v>
      </c>
      <c r="H1646" s="1309" t="s">
        <v>202</v>
      </c>
    </row>
    <row r="1647" spans="1:8">
      <c r="A1647" s="2155"/>
      <c r="B1647" s="2171"/>
      <c r="C1647" s="2158" t="s">
        <v>159</v>
      </c>
      <c r="D1647" s="2159"/>
      <c r="E1647" s="1264">
        <v>52314</v>
      </c>
      <c r="F1647" s="1273"/>
      <c r="G1647" s="1273"/>
      <c r="H1647" s="1300"/>
    </row>
    <row r="1648" spans="1:8">
      <c r="A1648" s="2155"/>
      <c r="B1648" s="2170" t="s">
        <v>1</v>
      </c>
      <c r="C1648" s="1433" t="s">
        <v>155</v>
      </c>
      <c r="D1648" s="1267" t="s">
        <v>156</v>
      </c>
      <c r="E1648" s="1441" t="s">
        <v>234</v>
      </c>
      <c r="F1648" s="1270"/>
      <c r="G1648" s="1270"/>
      <c r="H1648" s="1442"/>
    </row>
    <row r="1649" spans="1:8">
      <c r="A1649" s="2155"/>
      <c r="B1649" s="2171"/>
      <c r="C1649" s="2158" t="s">
        <v>159</v>
      </c>
      <c r="D1649" s="2159"/>
      <c r="E1649" s="1264">
        <v>778</v>
      </c>
      <c r="F1649" s="1273"/>
      <c r="G1649" s="1273"/>
      <c r="H1649" s="1300"/>
    </row>
    <row r="1650" spans="1:8">
      <c r="A1650" s="2155"/>
      <c r="B1650" s="2170" t="s">
        <v>2</v>
      </c>
      <c r="C1650" s="2157" t="s">
        <v>155</v>
      </c>
      <c r="D1650" s="1267" t="s">
        <v>156</v>
      </c>
      <c r="E1650" s="1310">
        <v>0.1443169940467518</v>
      </c>
      <c r="F1650" s="1270"/>
      <c r="G1650" s="1270"/>
      <c r="H1650" s="1302">
        <v>8.1483643855636292E-40</v>
      </c>
    </row>
    <row r="1651" spans="1:8">
      <c r="A1651" s="2155"/>
      <c r="B1651" s="2153"/>
      <c r="C1651" s="2153"/>
      <c r="D1651" s="1244" t="s">
        <v>199</v>
      </c>
      <c r="E1651" s="1298">
        <v>0.1443169940467518</v>
      </c>
      <c r="F1651" s="1272"/>
      <c r="G1651" s="1272"/>
      <c r="H1651" s="1299">
        <v>8.1483643855636292E-40</v>
      </c>
    </row>
    <row r="1652" spans="1:8">
      <c r="A1652" s="2155"/>
      <c r="B1652" s="2153"/>
      <c r="C1652" s="1307" t="s">
        <v>200</v>
      </c>
      <c r="D1652" s="1244" t="s">
        <v>201</v>
      </c>
      <c r="E1652" s="1298">
        <v>-0.14273613906108554</v>
      </c>
      <c r="F1652" s="1308">
        <v>1.102828437131047E-2</v>
      </c>
      <c r="G1652" s="1308">
        <v>-13.40558308560145</v>
      </c>
      <c r="H1652" s="1309" t="s">
        <v>202</v>
      </c>
    </row>
    <row r="1653" spans="1:8">
      <c r="A1653" s="2155"/>
      <c r="B1653" s="2153"/>
      <c r="C1653" s="1307" t="s">
        <v>203</v>
      </c>
      <c r="D1653" s="1244" t="s">
        <v>204</v>
      </c>
      <c r="E1653" s="1298">
        <v>-0.13997720587673887</v>
      </c>
      <c r="F1653" s="1308">
        <v>1.0990719364461946E-2</v>
      </c>
      <c r="G1653" s="1308">
        <v>-13.141237307961966</v>
      </c>
      <c r="H1653" s="1309" t="s">
        <v>202</v>
      </c>
    </row>
    <row r="1654" spans="1:8">
      <c r="A1654" s="2155"/>
      <c r="B1654" s="2171"/>
      <c r="C1654" s="2158" t="s">
        <v>159</v>
      </c>
      <c r="D1654" s="2159"/>
      <c r="E1654" s="1264">
        <v>8643</v>
      </c>
      <c r="F1654" s="1273"/>
      <c r="G1654" s="1273"/>
      <c r="H1654" s="1300"/>
    </row>
    <row r="1655" spans="1:8">
      <c r="A1655" s="2155"/>
      <c r="B1655" s="2170" t="s">
        <v>3</v>
      </c>
      <c r="C1655" s="2157" t="s">
        <v>155</v>
      </c>
      <c r="D1655" s="1267" t="s">
        <v>156</v>
      </c>
      <c r="E1655" s="1310">
        <v>0.11452138089268457</v>
      </c>
      <c r="F1655" s="1270"/>
      <c r="G1655" s="1270"/>
      <c r="H1655" s="1302">
        <v>5.0800453995782286E-141</v>
      </c>
    </row>
    <row r="1656" spans="1:8">
      <c r="A1656" s="2155"/>
      <c r="B1656" s="2153"/>
      <c r="C1656" s="2153"/>
      <c r="D1656" s="1244" t="s">
        <v>199</v>
      </c>
      <c r="E1656" s="1298">
        <v>0.11452138089268457</v>
      </c>
      <c r="F1656" s="1272"/>
      <c r="G1656" s="1272"/>
      <c r="H1656" s="1299">
        <v>5.0800453995782286E-141</v>
      </c>
    </row>
    <row r="1657" spans="1:8">
      <c r="A1657" s="2155"/>
      <c r="B1657" s="2153"/>
      <c r="C1657" s="1307" t="s">
        <v>200</v>
      </c>
      <c r="D1657" s="1244" t="s">
        <v>201</v>
      </c>
      <c r="E1657" s="1298">
        <v>0.10509234785088375</v>
      </c>
      <c r="F1657" s="1308">
        <v>4.0337970811948204E-3</v>
      </c>
      <c r="G1657" s="1308">
        <v>23.454701042937032</v>
      </c>
      <c r="H1657" s="1309" t="s">
        <v>202</v>
      </c>
    </row>
    <row r="1658" spans="1:8">
      <c r="A1658" s="2155"/>
      <c r="B1658" s="2153"/>
      <c r="C1658" s="1307" t="s">
        <v>203</v>
      </c>
      <c r="D1658" s="1244" t="s">
        <v>204</v>
      </c>
      <c r="E1658" s="1298">
        <v>9.5356592004647911E-2</v>
      </c>
      <c r="F1658" s="1308">
        <v>4.1461286239489643E-3</v>
      </c>
      <c r="G1658" s="1308">
        <v>21.260890483314157</v>
      </c>
      <c r="H1658" s="1309" t="s">
        <v>202</v>
      </c>
    </row>
    <row r="1659" spans="1:8">
      <c r="A1659" s="2155"/>
      <c r="B1659" s="2171"/>
      <c r="C1659" s="2158" t="s">
        <v>159</v>
      </c>
      <c r="D1659" s="2159"/>
      <c r="E1659" s="1264">
        <v>49262</v>
      </c>
      <c r="F1659" s="1273"/>
      <c r="G1659" s="1273"/>
      <c r="H1659" s="1300"/>
    </row>
    <row r="1660" spans="1:8">
      <c r="A1660" s="2155"/>
      <c r="B1660" s="2170" t="s">
        <v>4</v>
      </c>
      <c r="C1660" s="2157" t="s">
        <v>155</v>
      </c>
      <c r="D1660" s="1267" t="s">
        <v>156</v>
      </c>
      <c r="E1660" s="1310">
        <v>2.419756426454724E-2</v>
      </c>
      <c r="F1660" s="1270"/>
      <c r="G1660" s="1270"/>
      <c r="H1660" s="1302">
        <v>7.715082825386206E-15</v>
      </c>
    </row>
    <row r="1661" spans="1:8">
      <c r="A1661" s="2155"/>
      <c r="B1661" s="2153"/>
      <c r="C1661" s="2153"/>
      <c r="D1661" s="1244" t="s">
        <v>199</v>
      </c>
      <c r="E1661" s="1298">
        <v>2.419756426454724E-2</v>
      </c>
      <c r="F1661" s="1272"/>
      <c r="G1661" s="1272"/>
      <c r="H1661" s="1299">
        <v>7.715082825386206E-15</v>
      </c>
    </row>
    <row r="1662" spans="1:8">
      <c r="A1662" s="2155"/>
      <c r="B1662" s="2153"/>
      <c r="C1662" s="1307" t="s">
        <v>200</v>
      </c>
      <c r="D1662" s="1244" t="s">
        <v>201</v>
      </c>
      <c r="E1662" s="1298">
        <v>1.2618973170012952E-2</v>
      </c>
      <c r="F1662" s="1308">
        <v>2.9705958170547896E-3</v>
      </c>
      <c r="G1662" s="1308">
        <v>4.2044607803415497</v>
      </c>
      <c r="H1662" s="1309" t="s">
        <v>202</v>
      </c>
    </row>
    <row r="1663" spans="1:8">
      <c r="A1663" s="2155"/>
      <c r="B1663" s="2153"/>
      <c r="C1663" s="1307" t="s">
        <v>203</v>
      </c>
      <c r="D1663" s="1244" t="s">
        <v>204</v>
      </c>
      <c r="E1663" s="1298">
        <v>9.1806216370122345E-3</v>
      </c>
      <c r="F1663" s="1308">
        <v>2.9818103438046029E-3</v>
      </c>
      <c r="G1663" s="1308">
        <v>3.0587367398375735</v>
      </c>
      <c r="H1663" s="1309" t="s">
        <v>436</v>
      </c>
    </row>
    <row r="1664" spans="1:8">
      <c r="A1664" s="2156"/>
      <c r="B1664" s="2171"/>
      <c r="C1664" s="2158" t="s">
        <v>159</v>
      </c>
      <c r="D1664" s="2159"/>
      <c r="E1664" s="1264">
        <v>110997</v>
      </c>
      <c r="F1664" s="1273"/>
      <c r="G1664" s="1273"/>
      <c r="H1664" s="1300"/>
    </row>
    <row r="1665" spans="1:8">
      <c r="A1665" s="2154" t="s">
        <v>7</v>
      </c>
      <c r="B1665" s="2170" t="s">
        <v>0</v>
      </c>
      <c r="C1665" s="2157" t="s">
        <v>155</v>
      </c>
      <c r="D1665" s="1267" t="s">
        <v>156</v>
      </c>
      <c r="E1665" s="1310">
        <v>6.6509813418910019E-2</v>
      </c>
      <c r="F1665" s="1270"/>
      <c r="G1665" s="1270"/>
      <c r="H1665" s="1302">
        <v>1.5367063315354921E-111</v>
      </c>
    </row>
    <row r="1666" spans="1:8">
      <c r="A1666" s="2155"/>
      <c r="B1666" s="2153"/>
      <c r="C1666" s="2153"/>
      <c r="D1666" s="1244" t="s">
        <v>199</v>
      </c>
      <c r="E1666" s="1298">
        <v>6.6509813418910019E-2</v>
      </c>
      <c r="F1666" s="1272"/>
      <c r="G1666" s="1272"/>
      <c r="H1666" s="1299">
        <v>1.5367063315354921E-111</v>
      </c>
    </row>
    <row r="1667" spans="1:8">
      <c r="A1667" s="2155"/>
      <c r="B1667" s="2153"/>
      <c r="C1667" s="1307" t="s">
        <v>200</v>
      </c>
      <c r="D1667" s="1244" t="s">
        <v>201</v>
      </c>
      <c r="E1667" s="1298">
        <v>6.613753841401844E-2</v>
      </c>
      <c r="F1667" s="1308">
        <v>2.9013847921299089E-3</v>
      </c>
      <c r="G1667" s="1308">
        <v>22.512797040956308</v>
      </c>
      <c r="H1667" s="1309" t="s">
        <v>202</v>
      </c>
    </row>
    <row r="1668" spans="1:8">
      <c r="A1668" s="2155"/>
      <c r="B1668" s="2153"/>
      <c r="C1668" s="1307" t="s">
        <v>203</v>
      </c>
      <c r="D1668" s="1244" t="s">
        <v>204</v>
      </c>
      <c r="E1668" s="1298">
        <v>6.6430101204757147E-2</v>
      </c>
      <c r="F1668" s="1308">
        <v>2.9055241147174062E-3</v>
      </c>
      <c r="G1668" s="1308">
        <v>22.61282399523455</v>
      </c>
      <c r="H1668" s="1309" t="s">
        <v>202</v>
      </c>
    </row>
    <row r="1669" spans="1:8">
      <c r="A1669" s="2155"/>
      <c r="B1669" s="2171"/>
      <c r="C1669" s="2158" t="s">
        <v>159</v>
      </c>
      <c r="D1669" s="2159"/>
      <c r="E1669" s="1264">
        <v>115363</v>
      </c>
      <c r="F1669" s="1273"/>
      <c r="G1669" s="1273"/>
      <c r="H1669" s="1300"/>
    </row>
    <row r="1670" spans="1:8">
      <c r="A1670" s="2155"/>
      <c r="B1670" s="2170" t="s">
        <v>1</v>
      </c>
      <c r="C1670" s="2157" t="s">
        <v>155</v>
      </c>
      <c r="D1670" s="1267" t="s">
        <v>156</v>
      </c>
      <c r="E1670" s="1310">
        <v>9.9784130251585015E-2</v>
      </c>
      <c r="F1670" s="1270"/>
      <c r="G1670" s="1270"/>
      <c r="H1670" s="1302">
        <v>7.4032147335450609E-10</v>
      </c>
    </row>
    <row r="1671" spans="1:8">
      <c r="A1671" s="2155"/>
      <c r="B1671" s="2153"/>
      <c r="C1671" s="2153"/>
      <c r="D1671" s="1244" t="s">
        <v>199</v>
      </c>
      <c r="E1671" s="1298">
        <v>9.9784130251585015E-2</v>
      </c>
      <c r="F1671" s="1272"/>
      <c r="G1671" s="1272"/>
      <c r="H1671" s="1299">
        <v>7.4032147335450609E-10</v>
      </c>
    </row>
    <row r="1672" spans="1:8">
      <c r="A1672" s="2155"/>
      <c r="B1672" s="2153"/>
      <c r="C1672" s="1307" t="s">
        <v>200</v>
      </c>
      <c r="D1672" s="1244" t="s">
        <v>201</v>
      </c>
      <c r="E1672" s="1298">
        <v>-5.7737265481381111E-3</v>
      </c>
      <c r="F1672" s="1308">
        <v>1.5455308397456234E-2</v>
      </c>
      <c r="G1672" s="1308">
        <v>-0.37512078298641344</v>
      </c>
      <c r="H1672" s="1309" t="s">
        <v>1330</v>
      </c>
    </row>
    <row r="1673" spans="1:8">
      <c r="A1673" s="2155"/>
      <c r="B1673" s="2153"/>
      <c r="C1673" s="1307" t="s">
        <v>203</v>
      </c>
      <c r="D1673" s="1244" t="s">
        <v>204</v>
      </c>
      <c r="E1673" s="1298">
        <v>-3.2732887677479637E-2</v>
      </c>
      <c r="F1673" s="1308">
        <v>1.5371959595392795E-2</v>
      </c>
      <c r="G1673" s="1308">
        <v>-2.1277704915287425</v>
      </c>
      <c r="H1673" s="1309" t="s">
        <v>1331</v>
      </c>
    </row>
    <row r="1674" spans="1:8">
      <c r="A1674" s="2155"/>
      <c r="B1674" s="2171"/>
      <c r="C1674" s="2158" t="s">
        <v>159</v>
      </c>
      <c r="D1674" s="2159"/>
      <c r="E1674" s="1264">
        <v>4223</v>
      </c>
      <c r="F1674" s="1273"/>
      <c r="G1674" s="1273"/>
      <c r="H1674" s="1300"/>
    </row>
    <row r="1675" spans="1:8">
      <c r="A1675" s="2155"/>
      <c r="B1675" s="2170" t="s">
        <v>2</v>
      </c>
      <c r="C1675" s="2157" t="s">
        <v>155</v>
      </c>
      <c r="D1675" s="1267" t="s">
        <v>156</v>
      </c>
      <c r="E1675" s="1310">
        <v>0.29864961952698849</v>
      </c>
      <c r="F1675" s="1270"/>
      <c r="G1675" s="1270"/>
      <c r="H1675" s="1302">
        <v>2.9794859893431237E-219</v>
      </c>
    </row>
    <row r="1676" spans="1:8">
      <c r="A1676" s="2155"/>
      <c r="B1676" s="2153"/>
      <c r="C1676" s="2153"/>
      <c r="D1676" s="1244" t="s">
        <v>199</v>
      </c>
      <c r="E1676" s="1298">
        <v>0.29864961952698849</v>
      </c>
      <c r="F1676" s="1272"/>
      <c r="G1676" s="1272"/>
      <c r="H1676" s="1299">
        <v>2.9794859893431237E-219</v>
      </c>
    </row>
    <row r="1677" spans="1:8">
      <c r="A1677" s="2155"/>
      <c r="B1677" s="2153"/>
      <c r="C1677" s="1307" t="s">
        <v>200</v>
      </c>
      <c r="D1677" s="1244" t="s">
        <v>201</v>
      </c>
      <c r="E1677" s="1298">
        <v>0.23242794481702986</v>
      </c>
      <c r="F1677" s="1308">
        <v>8.934904484799706E-3</v>
      </c>
      <c r="G1677" s="1308">
        <v>25.381763639753167</v>
      </c>
      <c r="H1677" s="1309" t="s">
        <v>202</v>
      </c>
    </row>
    <row r="1678" spans="1:8">
      <c r="A1678" s="2155"/>
      <c r="B1678" s="2153"/>
      <c r="C1678" s="1307" t="s">
        <v>203</v>
      </c>
      <c r="D1678" s="1244" t="s">
        <v>204</v>
      </c>
      <c r="E1678" s="1298">
        <v>0.22287973289214683</v>
      </c>
      <c r="F1678" s="1308">
        <v>9.0341448703028151E-3</v>
      </c>
      <c r="G1678" s="1308">
        <v>24.283338110625348</v>
      </c>
      <c r="H1678" s="1309" t="s">
        <v>202</v>
      </c>
    </row>
    <row r="1679" spans="1:8">
      <c r="A1679" s="2155"/>
      <c r="B1679" s="2171"/>
      <c r="C1679" s="2158" t="s">
        <v>159</v>
      </c>
      <c r="D1679" s="2159"/>
      <c r="E1679" s="1264">
        <v>11283</v>
      </c>
      <c r="F1679" s="1273"/>
      <c r="G1679" s="1273"/>
      <c r="H1679" s="1300"/>
    </row>
    <row r="1680" spans="1:8">
      <c r="A1680" s="2155"/>
      <c r="B1680" s="2170" t="s">
        <v>3</v>
      </c>
      <c r="C1680" s="2157" t="s">
        <v>155</v>
      </c>
      <c r="D1680" s="1267" t="s">
        <v>156</v>
      </c>
      <c r="E1680" s="1310">
        <v>5.2340339457876403E-2</v>
      </c>
      <c r="F1680" s="1270"/>
      <c r="G1680" s="1270"/>
      <c r="H1680" s="1302">
        <v>1.1605597605648381E-90</v>
      </c>
    </row>
    <row r="1681" spans="1:8">
      <c r="A1681" s="2155"/>
      <c r="B1681" s="2153"/>
      <c r="C1681" s="2153"/>
      <c r="D1681" s="1244" t="s">
        <v>199</v>
      </c>
      <c r="E1681" s="1298">
        <v>5.2340339457876403E-2</v>
      </c>
      <c r="F1681" s="1272"/>
      <c r="G1681" s="1272"/>
      <c r="H1681" s="1299">
        <v>1.1605597605648381E-90</v>
      </c>
    </row>
    <row r="1682" spans="1:8">
      <c r="A1682" s="2155"/>
      <c r="B1682" s="2153"/>
      <c r="C1682" s="1307" t="s">
        <v>200</v>
      </c>
      <c r="D1682" s="1244" t="s">
        <v>201</v>
      </c>
      <c r="E1682" s="1298">
        <v>5.2290442396180276E-2</v>
      </c>
      <c r="F1682" s="1308">
        <v>2.5686495569775731E-3</v>
      </c>
      <c r="G1682" s="1308">
        <v>20.359423664330137</v>
      </c>
      <c r="H1682" s="1309" t="s">
        <v>202</v>
      </c>
    </row>
    <row r="1683" spans="1:8">
      <c r="A1683" s="2155"/>
      <c r="B1683" s="2153"/>
      <c r="C1683" s="1307" t="s">
        <v>203</v>
      </c>
      <c r="D1683" s="1244" t="s">
        <v>204</v>
      </c>
      <c r="E1683" s="1298">
        <v>5.1666578779836735E-2</v>
      </c>
      <c r="F1683" s="1308">
        <v>2.5700346985558578E-3</v>
      </c>
      <c r="G1683" s="1308">
        <v>20.115866610838896</v>
      </c>
      <c r="H1683" s="1309" t="s">
        <v>202</v>
      </c>
    </row>
    <row r="1684" spans="1:8">
      <c r="A1684" s="2155"/>
      <c r="B1684" s="2171"/>
      <c r="C1684" s="2158" t="s">
        <v>159</v>
      </c>
      <c r="D1684" s="2159"/>
      <c r="E1684" s="1264">
        <v>151183</v>
      </c>
      <c r="F1684" s="1273"/>
      <c r="G1684" s="1273"/>
      <c r="H1684" s="1300"/>
    </row>
    <row r="1685" spans="1:8">
      <c r="A1685" s="2155"/>
      <c r="B1685" s="2170" t="s">
        <v>4</v>
      </c>
      <c r="C1685" s="2157" t="s">
        <v>155</v>
      </c>
      <c r="D1685" s="1267" t="s">
        <v>156</v>
      </c>
      <c r="E1685" s="1310">
        <v>7.4915362767362437E-2</v>
      </c>
      <c r="F1685" s="1270"/>
      <c r="G1685" s="1270"/>
      <c r="H1685" s="1302">
        <v>0</v>
      </c>
    </row>
    <row r="1686" spans="1:8">
      <c r="A1686" s="2155"/>
      <c r="B1686" s="2153"/>
      <c r="C1686" s="2153"/>
      <c r="D1686" s="1244" t="s">
        <v>199</v>
      </c>
      <c r="E1686" s="1298">
        <v>7.4915362767362437E-2</v>
      </c>
      <c r="F1686" s="1272"/>
      <c r="G1686" s="1272"/>
      <c r="H1686" s="1299">
        <v>0</v>
      </c>
    </row>
    <row r="1687" spans="1:8">
      <c r="A1687" s="2155"/>
      <c r="B1687" s="2153"/>
      <c r="C1687" s="1307" t="s">
        <v>200</v>
      </c>
      <c r="D1687" s="1244" t="s">
        <v>201</v>
      </c>
      <c r="E1687" s="1298">
        <v>7.4555666777661345E-2</v>
      </c>
      <c r="F1687" s="1308">
        <v>1.8609580573517883E-3</v>
      </c>
      <c r="G1687" s="1308">
        <v>39.705813743318878</v>
      </c>
      <c r="H1687" s="1309" t="s">
        <v>202</v>
      </c>
    </row>
    <row r="1688" spans="1:8">
      <c r="A1688" s="2155"/>
      <c r="B1688" s="2153"/>
      <c r="C1688" s="1307" t="s">
        <v>203</v>
      </c>
      <c r="D1688" s="1244" t="s">
        <v>204</v>
      </c>
      <c r="E1688" s="1298">
        <v>7.2102865911303882E-2</v>
      </c>
      <c r="F1688" s="1308">
        <v>1.8653824077191055E-3</v>
      </c>
      <c r="G1688" s="1308">
        <v>38.392592038040597</v>
      </c>
      <c r="H1688" s="1309" t="s">
        <v>202</v>
      </c>
    </row>
    <row r="1689" spans="1:8">
      <c r="A1689" s="2156"/>
      <c r="B1689" s="2171"/>
      <c r="C1689" s="2158" t="s">
        <v>159</v>
      </c>
      <c r="D1689" s="2159"/>
      <c r="E1689" s="1264">
        <v>282052</v>
      </c>
      <c r="F1689" s="1273"/>
      <c r="G1689" s="1273"/>
      <c r="H1689" s="1300"/>
    </row>
    <row r="1690" spans="1:8">
      <c r="A1690" s="2154" t="s">
        <v>8</v>
      </c>
      <c r="B1690" s="2170" t="s">
        <v>0</v>
      </c>
      <c r="C1690" s="2157" t="s">
        <v>155</v>
      </c>
      <c r="D1690" s="1267" t="s">
        <v>156</v>
      </c>
      <c r="E1690" s="1310">
        <v>0.13044539711951633</v>
      </c>
      <c r="F1690" s="1270"/>
      <c r="G1690" s="1270"/>
      <c r="H1690" s="1302">
        <v>0</v>
      </c>
    </row>
    <row r="1691" spans="1:8">
      <c r="A1691" s="2155"/>
      <c r="B1691" s="2153"/>
      <c r="C1691" s="2153"/>
      <c r="D1691" s="1244" t="s">
        <v>199</v>
      </c>
      <c r="E1691" s="1298">
        <v>0.13044539711951633</v>
      </c>
      <c r="F1691" s="1272"/>
      <c r="G1691" s="1272"/>
      <c r="H1691" s="1299">
        <v>0</v>
      </c>
    </row>
    <row r="1692" spans="1:8">
      <c r="A1692" s="2155"/>
      <c r="B1692" s="2153"/>
      <c r="C1692" s="1307" t="s">
        <v>200</v>
      </c>
      <c r="D1692" s="1244" t="s">
        <v>201</v>
      </c>
      <c r="E1692" s="1298">
        <v>-0.10623126951828048</v>
      </c>
      <c r="F1692" s="1308">
        <v>3.2936702990204597E-3</v>
      </c>
      <c r="G1692" s="1308">
        <v>-33.799309948495399</v>
      </c>
      <c r="H1692" s="1309" t="s">
        <v>202</v>
      </c>
    </row>
    <row r="1693" spans="1:8">
      <c r="A1693" s="2155"/>
      <c r="B1693" s="2153"/>
      <c r="C1693" s="1307" t="s">
        <v>203</v>
      </c>
      <c r="D1693" s="1244" t="s">
        <v>204</v>
      </c>
      <c r="E1693" s="1298">
        <v>-8.855748247706309E-2</v>
      </c>
      <c r="F1693" s="1308">
        <v>3.2709915362079422E-3</v>
      </c>
      <c r="G1693" s="1308">
        <v>-28.127163762232758</v>
      </c>
      <c r="H1693" s="1309" t="s">
        <v>202</v>
      </c>
    </row>
    <row r="1694" spans="1:8">
      <c r="A1694" s="2155"/>
      <c r="B1694" s="2171"/>
      <c r="C1694" s="2158" t="s">
        <v>159</v>
      </c>
      <c r="D1694" s="2159"/>
      <c r="E1694" s="1264">
        <v>100090</v>
      </c>
      <c r="F1694" s="1273"/>
      <c r="G1694" s="1273"/>
      <c r="H1694" s="1300"/>
    </row>
    <row r="1695" spans="1:8">
      <c r="A1695" s="2155"/>
      <c r="B1695" s="2170" t="s">
        <v>1</v>
      </c>
      <c r="C1695" s="2157" t="s">
        <v>155</v>
      </c>
      <c r="D1695" s="1267" t="s">
        <v>156</v>
      </c>
      <c r="E1695" s="1310">
        <v>0.31725233738719361</v>
      </c>
      <c r="F1695" s="1270"/>
      <c r="G1695" s="1270"/>
      <c r="H1695" s="1302">
        <v>3.4724471592266405E-50</v>
      </c>
    </row>
    <row r="1696" spans="1:8">
      <c r="A1696" s="2155"/>
      <c r="B1696" s="2153"/>
      <c r="C1696" s="2153"/>
      <c r="D1696" s="1244" t="s">
        <v>199</v>
      </c>
      <c r="E1696" s="1298">
        <v>0.31725233738719361</v>
      </c>
      <c r="F1696" s="1272"/>
      <c r="G1696" s="1272"/>
      <c r="H1696" s="1299">
        <v>3.4724471592266405E-50</v>
      </c>
    </row>
    <row r="1697" spans="1:8">
      <c r="A1697" s="2155"/>
      <c r="B1697" s="2153"/>
      <c r="C1697" s="1307" t="s">
        <v>200</v>
      </c>
      <c r="D1697" s="1244" t="s">
        <v>201</v>
      </c>
      <c r="E1697" s="1298">
        <v>-0.24714188633961695</v>
      </c>
      <c r="F1697" s="1308">
        <v>1.6714983564946252E-2</v>
      </c>
      <c r="G1697" s="1308">
        <v>-12.127803114414631</v>
      </c>
      <c r="H1697" s="1309" t="s">
        <v>202</v>
      </c>
    </row>
    <row r="1698" spans="1:8">
      <c r="A1698" s="2155"/>
      <c r="B1698" s="2153"/>
      <c r="C1698" s="1307" t="s">
        <v>203</v>
      </c>
      <c r="D1698" s="1244" t="s">
        <v>204</v>
      </c>
      <c r="E1698" s="1298">
        <v>-0.18821158208169847</v>
      </c>
      <c r="F1698" s="1308">
        <v>1.9885378771302392E-2</v>
      </c>
      <c r="G1698" s="1308">
        <v>-9.1123063168649043</v>
      </c>
      <c r="H1698" s="1309" t="s">
        <v>202</v>
      </c>
    </row>
    <row r="1699" spans="1:8">
      <c r="A1699" s="2155"/>
      <c r="B1699" s="2171"/>
      <c r="C1699" s="2158" t="s">
        <v>159</v>
      </c>
      <c r="D1699" s="2159"/>
      <c r="E1699" s="1264">
        <v>2263</v>
      </c>
      <c r="F1699" s="1273"/>
      <c r="G1699" s="1273"/>
      <c r="H1699" s="1300"/>
    </row>
    <row r="1700" spans="1:8">
      <c r="A1700" s="2155"/>
      <c r="B1700" s="2170" t="s">
        <v>2</v>
      </c>
      <c r="C1700" s="2157" t="s">
        <v>155</v>
      </c>
      <c r="D1700" s="1267" t="s">
        <v>156</v>
      </c>
      <c r="E1700" s="1310">
        <v>8.2987581810452196E-2</v>
      </c>
      <c r="F1700" s="1270"/>
      <c r="G1700" s="1270"/>
      <c r="H1700" s="1302">
        <v>2.5358157226073891E-15</v>
      </c>
    </row>
    <row r="1701" spans="1:8">
      <c r="A1701" s="2155"/>
      <c r="B1701" s="2153"/>
      <c r="C1701" s="2153"/>
      <c r="D1701" s="1244" t="s">
        <v>199</v>
      </c>
      <c r="E1701" s="1298">
        <v>8.2987581810452196E-2</v>
      </c>
      <c r="F1701" s="1272"/>
      <c r="G1701" s="1272"/>
      <c r="H1701" s="1299">
        <v>2.5358157226073891E-15</v>
      </c>
    </row>
    <row r="1702" spans="1:8">
      <c r="A1702" s="2155"/>
      <c r="B1702" s="2153"/>
      <c r="C1702" s="1307" t="s">
        <v>200</v>
      </c>
      <c r="D1702" s="1244" t="s">
        <v>201</v>
      </c>
      <c r="E1702" s="1298">
        <v>-5.2709298887265279E-3</v>
      </c>
      <c r="F1702" s="1308">
        <v>9.9949026187214143E-3</v>
      </c>
      <c r="G1702" s="1308">
        <v>-0.5206833368380247</v>
      </c>
      <c r="H1702" s="1309" t="s">
        <v>1332</v>
      </c>
    </row>
    <row r="1703" spans="1:8">
      <c r="A1703" s="2155"/>
      <c r="B1703" s="2153"/>
      <c r="C1703" s="1307" t="s">
        <v>203</v>
      </c>
      <c r="D1703" s="1244" t="s">
        <v>204</v>
      </c>
      <c r="E1703" s="1298">
        <v>-2.0974644094590805E-2</v>
      </c>
      <c r="F1703" s="1308">
        <v>1.0120960826290697E-2</v>
      </c>
      <c r="G1703" s="1308">
        <v>-2.0723855670843698</v>
      </c>
      <c r="H1703" s="1309" t="s">
        <v>219</v>
      </c>
    </row>
    <row r="1704" spans="1:8">
      <c r="A1704" s="2155"/>
      <c r="B1704" s="2171"/>
      <c r="C1704" s="2158" t="s">
        <v>159</v>
      </c>
      <c r="D1704" s="2159"/>
      <c r="E1704" s="1264">
        <v>9760</v>
      </c>
      <c r="F1704" s="1273"/>
      <c r="G1704" s="1273"/>
      <c r="H1704" s="1300"/>
    </row>
    <row r="1705" spans="1:8">
      <c r="A1705" s="2155"/>
      <c r="B1705" s="2170" t="s">
        <v>3</v>
      </c>
      <c r="C1705" s="2157" t="s">
        <v>155</v>
      </c>
      <c r="D1705" s="1267" t="s">
        <v>156</v>
      </c>
      <c r="E1705" s="1310">
        <v>1.1987106042392585E-2</v>
      </c>
      <c r="F1705" s="1270"/>
      <c r="G1705" s="1270"/>
      <c r="H1705" s="1302">
        <v>1.3430972746425546E-4</v>
      </c>
    </row>
    <row r="1706" spans="1:8">
      <c r="A1706" s="2155"/>
      <c r="B1706" s="2153"/>
      <c r="C1706" s="2153"/>
      <c r="D1706" s="1244" t="s">
        <v>199</v>
      </c>
      <c r="E1706" s="1298">
        <v>1.1987106042392585E-2</v>
      </c>
      <c r="F1706" s="1272"/>
      <c r="G1706" s="1272"/>
      <c r="H1706" s="1299">
        <v>1.3430972746425546E-4</v>
      </c>
    </row>
    <row r="1707" spans="1:8">
      <c r="A1707" s="2155"/>
      <c r="B1707" s="2153"/>
      <c r="C1707" s="1307" t="s">
        <v>200</v>
      </c>
      <c r="D1707" s="1244" t="s">
        <v>201</v>
      </c>
      <c r="E1707" s="1298">
        <v>-8.3626912027192982E-3</v>
      </c>
      <c r="F1707" s="1308">
        <v>2.8500263031817226E-3</v>
      </c>
      <c r="G1707" s="1308">
        <v>-2.9459670801983822</v>
      </c>
      <c r="H1707" s="1309" t="s">
        <v>221</v>
      </c>
    </row>
    <row r="1708" spans="1:8">
      <c r="A1708" s="2155"/>
      <c r="B1708" s="2153"/>
      <c r="C1708" s="1307" t="s">
        <v>203</v>
      </c>
      <c r="D1708" s="1244" t="s">
        <v>204</v>
      </c>
      <c r="E1708" s="1298">
        <v>-6.216550126104955E-3</v>
      </c>
      <c r="F1708" s="1308">
        <v>2.8457821116793817E-3</v>
      </c>
      <c r="G1708" s="1308">
        <v>-2.1899009608474413</v>
      </c>
      <c r="H1708" s="1309" t="s">
        <v>1333</v>
      </c>
    </row>
    <row r="1709" spans="1:8">
      <c r="A1709" s="2155"/>
      <c r="B1709" s="2171"/>
      <c r="C1709" s="2158" t="s">
        <v>159</v>
      </c>
      <c r="D1709" s="2159"/>
      <c r="E1709" s="1264">
        <v>124091</v>
      </c>
      <c r="F1709" s="1273"/>
      <c r="G1709" s="1273"/>
      <c r="H1709" s="1300"/>
    </row>
    <row r="1710" spans="1:8">
      <c r="A1710" s="2155"/>
      <c r="B1710" s="2170" t="s">
        <v>4</v>
      </c>
      <c r="C1710" s="2157" t="s">
        <v>155</v>
      </c>
      <c r="D1710" s="1267" t="s">
        <v>156</v>
      </c>
      <c r="E1710" s="1310">
        <v>6.1166095170878475E-2</v>
      </c>
      <c r="F1710" s="1270"/>
      <c r="G1710" s="1270"/>
      <c r="H1710" s="1302">
        <v>1.2742588750890447E-192</v>
      </c>
    </row>
    <row r="1711" spans="1:8">
      <c r="A1711" s="2155"/>
      <c r="B1711" s="2153"/>
      <c r="C1711" s="2153"/>
      <c r="D1711" s="1244" t="s">
        <v>199</v>
      </c>
      <c r="E1711" s="1298">
        <v>6.1166095170878475E-2</v>
      </c>
      <c r="F1711" s="1272"/>
      <c r="G1711" s="1272"/>
      <c r="H1711" s="1299">
        <v>1.2742588750890447E-192</v>
      </c>
    </row>
    <row r="1712" spans="1:8">
      <c r="A1712" s="2155"/>
      <c r="B1712" s="2153"/>
      <c r="C1712" s="1307" t="s">
        <v>200</v>
      </c>
      <c r="D1712" s="1244" t="s">
        <v>201</v>
      </c>
      <c r="E1712" s="1298">
        <v>-4.846348572841943E-2</v>
      </c>
      <c r="F1712" s="1308">
        <v>2.1001955603494596E-3</v>
      </c>
      <c r="G1712" s="1308">
        <v>-23.581262265871811</v>
      </c>
      <c r="H1712" s="1309" t="s">
        <v>202</v>
      </c>
    </row>
    <row r="1713" spans="1:8">
      <c r="A1713" s="2155"/>
      <c r="B1713" s="2153"/>
      <c r="C1713" s="1307" t="s">
        <v>203</v>
      </c>
      <c r="D1713" s="1244" t="s">
        <v>204</v>
      </c>
      <c r="E1713" s="1298">
        <v>-3.9265295572697048E-2</v>
      </c>
      <c r="F1713" s="1308">
        <v>2.0893030851207128E-3</v>
      </c>
      <c r="G1713" s="1308">
        <v>-19.097903929079905</v>
      </c>
      <c r="H1713" s="1309" t="s">
        <v>202</v>
      </c>
    </row>
    <row r="1714" spans="1:8">
      <c r="A1714" s="2156"/>
      <c r="B1714" s="2171"/>
      <c r="C1714" s="2158" t="s">
        <v>159</v>
      </c>
      <c r="D1714" s="2159"/>
      <c r="E1714" s="1264">
        <v>236204</v>
      </c>
      <c r="F1714" s="1273"/>
      <c r="G1714" s="1273"/>
      <c r="H1714" s="1300"/>
    </row>
    <row r="1715" spans="1:8" ht="13.8" thickBot="1">
      <c r="A1715" s="2160" t="s">
        <v>4</v>
      </c>
      <c r="B1715" s="2170" t="s">
        <v>0</v>
      </c>
      <c r="C1715" s="2157" t="s">
        <v>155</v>
      </c>
      <c r="D1715" s="1267" t="s">
        <v>156</v>
      </c>
      <c r="E1715" s="1310">
        <v>2.981435120820607E-2</v>
      </c>
      <c r="F1715" s="1270"/>
      <c r="G1715" s="1270"/>
      <c r="H1715" s="1302">
        <v>2.0667536234997922E-52</v>
      </c>
    </row>
    <row r="1716" spans="1:8">
      <c r="A1716" s="2155"/>
      <c r="B1716" s="2153"/>
      <c r="C1716" s="2153"/>
      <c r="D1716" s="1244" t="s">
        <v>199</v>
      </c>
      <c r="E1716" s="1298">
        <v>2.981435120820607E-2</v>
      </c>
      <c r="F1716" s="1272"/>
      <c r="G1716" s="1272"/>
      <c r="H1716" s="1299">
        <v>2.0667536234997922E-52</v>
      </c>
    </row>
    <row r="1717" spans="1:8">
      <c r="A1717" s="2155"/>
      <c r="B1717" s="2153"/>
      <c r="C1717" s="1307" t="s">
        <v>200</v>
      </c>
      <c r="D1717" s="1244" t="s">
        <v>201</v>
      </c>
      <c r="E1717" s="1298">
        <v>-1.836432842217842E-2</v>
      </c>
      <c r="F1717" s="1308">
        <v>1.9480659231720266E-3</v>
      </c>
      <c r="G1717" s="1308">
        <v>-9.5044108282240138</v>
      </c>
      <c r="H1717" s="1309" t="s">
        <v>202</v>
      </c>
    </row>
    <row r="1718" spans="1:8">
      <c r="A1718" s="2155"/>
      <c r="B1718" s="2153"/>
      <c r="C1718" s="1307" t="s">
        <v>203</v>
      </c>
      <c r="D1718" s="1244" t="s">
        <v>204</v>
      </c>
      <c r="E1718" s="1298">
        <v>-1.4090710304743443E-2</v>
      </c>
      <c r="F1718" s="1308">
        <v>1.9433053941830495E-3</v>
      </c>
      <c r="G1718" s="1308">
        <v>-7.2921049275850498</v>
      </c>
      <c r="H1718" s="1309" t="s">
        <v>202</v>
      </c>
    </row>
    <row r="1719" spans="1:8">
      <c r="A1719" s="2155"/>
      <c r="B1719" s="2171"/>
      <c r="C1719" s="2158" t="s">
        <v>159</v>
      </c>
      <c r="D1719" s="2159"/>
      <c r="E1719" s="1264">
        <v>267767</v>
      </c>
      <c r="F1719" s="1273"/>
      <c r="G1719" s="1273"/>
      <c r="H1719" s="1300"/>
    </row>
    <row r="1720" spans="1:8">
      <c r="A1720" s="2155"/>
      <c r="B1720" s="2170" t="s">
        <v>1</v>
      </c>
      <c r="C1720" s="2157" t="s">
        <v>155</v>
      </c>
      <c r="D1720" s="1267" t="s">
        <v>156</v>
      </c>
      <c r="E1720" s="1310">
        <v>0.107163598935739</v>
      </c>
      <c r="F1720" s="1270"/>
      <c r="G1720" s="1270"/>
      <c r="H1720" s="1302">
        <v>7.6836493663743825E-19</v>
      </c>
    </row>
    <row r="1721" spans="1:8">
      <c r="A1721" s="2155"/>
      <c r="B1721" s="2153"/>
      <c r="C1721" s="2153"/>
      <c r="D1721" s="1244" t="s">
        <v>199</v>
      </c>
      <c r="E1721" s="1298">
        <v>0.107163598935739</v>
      </c>
      <c r="F1721" s="1272"/>
      <c r="G1721" s="1272"/>
      <c r="H1721" s="1299">
        <v>7.6836493663743825E-19</v>
      </c>
    </row>
    <row r="1722" spans="1:8">
      <c r="A1722" s="2155"/>
      <c r="B1722" s="2153"/>
      <c r="C1722" s="1307" t="s">
        <v>200</v>
      </c>
      <c r="D1722" s="1244" t="s">
        <v>201</v>
      </c>
      <c r="E1722" s="1298">
        <v>-0.10676811128889609</v>
      </c>
      <c r="F1722" s="1308">
        <v>1.1405308498943665E-2</v>
      </c>
      <c r="G1722" s="1308">
        <v>-9.1508040163727973</v>
      </c>
      <c r="H1722" s="1309" t="s">
        <v>202</v>
      </c>
    </row>
    <row r="1723" spans="1:8">
      <c r="A1723" s="2155"/>
      <c r="B1723" s="2153"/>
      <c r="C1723" s="1307" t="s">
        <v>203</v>
      </c>
      <c r="D1723" s="1244" t="s">
        <v>204</v>
      </c>
      <c r="E1723" s="1298">
        <v>-0.10008223758860091</v>
      </c>
      <c r="F1723" s="1308">
        <v>1.1569152971188533E-2</v>
      </c>
      <c r="G1723" s="1308">
        <v>-8.5717824586065685</v>
      </c>
      <c r="H1723" s="1309" t="s">
        <v>202</v>
      </c>
    </row>
    <row r="1724" spans="1:8">
      <c r="A1724" s="2155"/>
      <c r="B1724" s="2171"/>
      <c r="C1724" s="2158" t="s">
        <v>159</v>
      </c>
      <c r="D1724" s="2159"/>
      <c r="E1724" s="1264">
        <v>7264</v>
      </c>
      <c r="F1724" s="1273"/>
      <c r="G1724" s="1273"/>
      <c r="H1724" s="1300"/>
    </row>
    <row r="1725" spans="1:8">
      <c r="A1725" s="2155"/>
      <c r="B1725" s="2170" t="s">
        <v>2</v>
      </c>
      <c r="C1725" s="2157" t="s">
        <v>155</v>
      </c>
      <c r="D1725" s="1267" t="s">
        <v>156</v>
      </c>
      <c r="E1725" s="1310">
        <v>9.9831234121791693E-2</v>
      </c>
      <c r="F1725" s="1270"/>
      <c r="G1725" s="1270"/>
      <c r="H1725" s="1302">
        <v>5.6894106908227375E-65</v>
      </c>
    </row>
    <row r="1726" spans="1:8">
      <c r="A1726" s="2155"/>
      <c r="B1726" s="2153"/>
      <c r="C1726" s="2153"/>
      <c r="D1726" s="1244" t="s">
        <v>199</v>
      </c>
      <c r="E1726" s="1298">
        <v>9.9831234121791693E-2</v>
      </c>
      <c r="F1726" s="1272"/>
      <c r="G1726" s="1272"/>
      <c r="H1726" s="1299">
        <v>5.6894106908227375E-65</v>
      </c>
    </row>
    <row r="1727" spans="1:8">
      <c r="A1727" s="2155"/>
      <c r="B1727" s="2153"/>
      <c r="C1727" s="1307" t="s">
        <v>200</v>
      </c>
      <c r="D1727" s="1244" t="s">
        <v>201</v>
      </c>
      <c r="E1727" s="1298">
        <v>3.8251367173292639E-2</v>
      </c>
      <c r="F1727" s="1308">
        <v>5.6939254446667148E-3</v>
      </c>
      <c r="G1727" s="1308">
        <v>6.5951720420680173</v>
      </c>
      <c r="H1727" s="1309" t="s">
        <v>202</v>
      </c>
    </row>
    <row r="1728" spans="1:8">
      <c r="A1728" s="2155"/>
      <c r="B1728" s="2153"/>
      <c r="C1728" s="1307" t="s">
        <v>203</v>
      </c>
      <c r="D1728" s="1244" t="s">
        <v>204</v>
      </c>
      <c r="E1728" s="1298">
        <v>2.8414650393311324E-2</v>
      </c>
      <c r="F1728" s="1308">
        <v>5.7293637456685845E-3</v>
      </c>
      <c r="G1728" s="1308">
        <v>4.8975504936825836</v>
      </c>
      <c r="H1728" s="1309" t="s">
        <v>202</v>
      </c>
    </row>
    <row r="1729" spans="1:8">
      <c r="A1729" s="2155"/>
      <c r="B1729" s="2171"/>
      <c r="C1729" s="2158" t="s">
        <v>159</v>
      </c>
      <c r="D1729" s="2159"/>
      <c r="E1729" s="1264">
        <v>29686</v>
      </c>
      <c r="F1729" s="1273"/>
      <c r="G1729" s="1273"/>
      <c r="H1729" s="1300"/>
    </row>
    <row r="1730" spans="1:8">
      <c r="A1730" s="2155"/>
      <c r="B1730" s="2170" t="s">
        <v>3</v>
      </c>
      <c r="C1730" s="2157" t="s">
        <v>155</v>
      </c>
      <c r="D1730" s="1267" t="s">
        <v>156</v>
      </c>
      <c r="E1730" s="1310">
        <v>3.4989314418069281E-2</v>
      </c>
      <c r="F1730" s="1270"/>
      <c r="G1730" s="1270"/>
      <c r="H1730" s="1302">
        <v>5.3013394925183718E-87</v>
      </c>
    </row>
    <row r="1731" spans="1:8">
      <c r="A1731" s="2155"/>
      <c r="B1731" s="2153"/>
      <c r="C1731" s="2153"/>
      <c r="D1731" s="1244" t="s">
        <v>199</v>
      </c>
      <c r="E1731" s="1298">
        <v>3.4989314418069281E-2</v>
      </c>
      <c r="F1731" s="1272"/>
      <c r="G1731" s="1272"/>
      <c r="H1731" s="1299">
        <v>5.3013394925183718E-87</v>
      </c>
    </row>
    <row r="1732" spans="1:8">
      <c r="A1732" s="2155"/>
      <c r="B1732" s="2153"/>
      <c r="C1732" s="1307" t="s">
        <v>200</v>
      </c>
      <c r="D1732" s="1244" t="s">
        <v>201</v>
      </c>
      <c r="E1732" s="1298">
        <v>3.4243305390881759E-2</v>
      </c>
      <c r="F1732" s="1308">
        <v>1.7383788826736512E-3</v>
      </c>
      <c r="G1732" s="1308">
        <v>19.519134535674354</v>
      </c>
      <c r="H1732" s="1309" t="s">
        <v>202</v>
      </c>
    </row>
    <row r="1733" spans="1:8">
      <c r="A1733" s="2155"/>
      <c r="B1733" s="2153"/>
      <c r="C1733" s="1307" t="s">
        <v>203</v>
      </c>
      <c r="D1733" s="1244" t="s">
        <v>204</v>
      </c>
      <c r="E1733" s="1298">
        <v>3.2004655524365766E-2</v>
      </c>
      <c r="F1733" s="1308">
        <v>1.7421104859838604E-3</v>
      </c>
      <c r="G1733" s="1308">
        <v>18.241720446885907</v>
      </c>
      <c r="H1733" s="1309" t="s">
        <v>202</v>
      </c>
    </row>
    <row r="1734" spans="1:8">
      <c r="A1734" s="2155"/>
      <c r="B1734" s="2171"/>
      <c r="C1734" s="2158" t="s">
        <v>159</v>
      </c>
      <c r="D1734" s="2159"/>
      <c r="E1734" s="1264">
        <v>324536</v>
      </c>
      <c r="F1734" s="1273"/>
      <c r="G1734" s="1273"/>
      <c r="H1734" s="1300"/>
    </row>
    <row r="1735" spans="1:8" ht="13.8" thickBot="1">
      <c r="A1735" s="2155"/>
      <c r="B1735" s="2172" t="s">
        <v>4</v>
      </c>
      <c r="C1735" s="2157" t="s">
        <v>155</v>
      </c>
      <c r="D1735" s="1267" t="s">
        <v>156</v>
      </c>
      <c r="E1735" s="1310">
        <v>1.7436628471670074E-2</v>
      </c>
      <c r="F1735" s="1270"/>
      <c r="G1735" s="1270"/>
      <c r="H1735" s="1302">
        <v>2.8599022096036678E-42</v>
      </c>
    </row>
    <row r="1736" spans="1:8">
      <c r="A1736" s="2155"/>
      <c r="B1736" s="2153"/>
      <c r="C1736" s="2153"/>
      <c r="D1736" s="1244" t="s">
        <v>199</v>
      </c>
      <c r="E1736" s="1298">
        <v>1.7436628471670074E-2</v>
      </c>
      <c r="F1736" s="1272"/>
      <c r="G1736" s="1272"/>
      <c r="H1736" s="1299">
        <v>2.8599022096036678E-42</v>
      </c>
    </row>
    <row r="1737" spans="1:8">
      <c r="A1737" s="2155"/>
      <c r="B1737" s="2153"/>
      <c r="C1737" s="1307" t="s">
        <v>200</v>
      </c>
      <c r="D1737" s="1244" t="s">
        <v>201</v>
      </c>
      <c r="E1737" s="1298">
        <v>1.7250500877333673E-2</v>
      </c>
      <c r="F1737" s="1308">
        <v>1.2544093090236499E-3</v>
      </c>
      <c r="G1737" s="1308">
        <v>13.686055442625536</v>
      </c>
      <c r="H1737" s="1309" t="s">
        <v>202</v>
      </c>
    </row>
    <row r="1738" spans="1:8">
      <c r="A1738" s="2155"/>
      <c r="B1738" s="2153"/>
      <c r="C1738" s="1307" t="s">
        <v>203</v>
      </c>
      <c r="D1738" s="1244" t="s">
        <v>204</v>
      </c>
      <c r="E1738" s="1298">
        <v>1.7421323007481514E-2</v>
      </c>
      <c r="F1738" s="1308">
        <v>1.2549126219212883E-3</v>
      </c>
      <c r="G1738" s="1308">
        <v>13.821621792149507</v>
      </c>
      <c r="H1738" s="1309" t="s">
        <v>202</v>
      </c>
    </row>
    <row r="1739" spans="1:8" ht="13.8" thickBot="1">
      <c r="A1739" s="2161"/>
      <c r="B1739" s="2174"/>
      <c r="C1739" s="2162" t="s">
        <v>159</v>
      </c>
      <c r="D1739" s="2163"/>
      <c r="E1739" s="1274">
        <v>629253</v>
      </c>
      <c r="F1739" s="1303"/>
      <c r="G1739" s="1303"/>
      <c r="H1739" s="1304"/>
    </row>
    <row r="1740" spans="1:8">
      <c r="A1740" s="2152" t="s">
        <v>1334</v>
      </c>
      <c r="B1740" s="2153"/>
      <c r="C1740" s="2153"/>
      <c r="D1740" s="2153"/>
      <c r="E1740" s="2153"/>
      <c r="F1740" s="2153"/>
      <c r="G1740" s="2153"/>
      <c r="H1740" s="2153"/>
    </row>
    <row r="1743" spans="1:8" ht="16.8">
      <c r="A1743" s="1241" t="s">
        <v>1250</v>
      </c>
    </row>
    <row r="1745" spans="1:9" ht="13.8" thickBot="1">
      <c r="A1745" s="2164" t="s">
        <v>211</v>
      </c>
      <c r="B1745" s="2153"/>
      <c r="C1745" s="2153"/>
      <c r="D1745" s="2153"/>
      <c r="E1745" s="2153"/>
      <c r="F1745" s="2153"/>
      <c r="G1745" s="2153"/>
      <c r="H1745" s="2153"/>
      <c r="I1745" s="2153"/>
    </row>
    <row r="1746" spans="1:9" ht="13.8" thickBot="1">
      <c r="A1746" s="2480" t="s">
        <v>52</v>
      </c>
      <c r="B1746" s="2479" t="s">
        <v>212</v>
      </c>
      <c r="C1746" s="2175"/>
      <c r="D1746" s="2175"/>
      <c r="E1746" s="2176"/>
      <c r="F1746" s="2177" t="s">
        <v>206</v>
      </c>
      <c r="G1746" s="2178"/>
      <c r="H1746" s="2179"/>
      <c r="I1746" s="2180" t="s">
        <v>4</v>
      </c>
    </row>
    <row r="1747" spans="1:9" ht="13.8" thickBot="1">
      <c r="A1747" s="2161"/>
      <c r="B1747" s="2174"/>
      <c r="C1747" s="2174"/>
      <c r="D1747" s="2174"/>
      <c r="E1747" s="2163"/>
      <c r="F1747" s="1249" t="s">
        <v>207</v>
      </c>
      <c r="G1747" s="1250" t="s">
        <v>208</v>
      </c>
      <c r="H1747" s="1250" t="s">
        <v>209</v>
      </c>
      <c r="I1747" s="2181"/>
    </row>
    <row r="1748" spans="1:9">
      <c r="A1748" s="2168" t="s">
        <v>6</v>
      </c>
      <c r="B1748" s="2182" t="s">
        <v>0</v>
      </c>
      <c r="C1748" s="2182" t="s">
        <v>550</v>
      </c>
      <c r="D1748" s="2182" t="s">
        <v>474</v>
      </c>
      <c r="E1748" s="1257" t="s">
        <v>57</v>
      </c>
      <c r="F1748" s="1258">
        <v>284</v>
      </c>
      <c r="G1748" s="1259">
        <v>3318</v>
      </c>
      <c r="H1748" s="1306"/>
      <c r="I1748" s="1260">
        <v>3602</v>
      </c>
    </row>
    <row r="1749" spans="1:9">
      <c r="A1749" s="2155"/>
      <c r="B1749" s="2153"/>
      <c r="C1749" s="2153"/>
      <c r="D1749" s="2153"/>
      <c r="E1749" s="1244" t="s">
        <v>58</v>
      </c>
      <c r="F1749" s="1279">
        <v>145.4050338818974</v>
      </c>
      <c r="G1749" s="1280">
        <v>3456.5949661181025</v>
      </c>
      <c r="H1749" s="1272"/>
      <c r="I1749" s="1281">
        <v>3602</v>
      </c>
    </row>
    <row r="1750" spans="1:9">
      <c r="A1750" s="2155"/>
      <c r="B1750" s="2153"/>
      <c r="C1750" s="2153"/>
      <c r="D1750" s="2153"/>
      <c r="E1750" s="1244" t="s">
        <v>556</v>
      </c>
      <c r="F1750" s="1282">
        <v>7.8845086063298167E-2</v>
      </c>
      <c r="G1750" s="1283">
        <v>0.92115491393670179</v>
      </c>
      <c r="H1750" s="1272"/>
      <c r="I1750" s="1284">
        <v>1</v>
      </c>
    </row>
    <row r="1751" spans="1:9" ht="57">
      <c r="A1751" s="2155"/>
      <c r="B1751" s="2153"/>
      <c r="C1751" s="2153"/>
      <c r="D1751" s="2171"/>
      <c r="E1751" s="1285" t="s">
        <v>210</v>
      </c>
      <c r="F1751" s="1286">
        <v>0.68105515587529974</v>
      </c>
      <c r="G1751" s="1287">
        <v>0.33471199435085242</v>
      </c>
      <c r="H1751" s="1273"/>
      <c r="I1751" s="1288">
        <v>0.34869312681510167</v>
      </c>
    </row>
    <row r="1752" spans="1:9">
      <c r="A1752" s="2155"/>
      <c r="B1752" s="2153"/>
      <c r="C1752" s="2153"/>
      <c r="D1752" s="2170" t="s">
        <v>475</v>
      </c>
      <c r="E1752" s="1267" t="s">
        <v>57</v>
      </c>
      <c r="F1752" s="1268">
        <v>133</v>
      </c>
      <c r="G1752" s="1269">
        <v>6595</v>
      </c>
      <c r="H1752" s="1270"/>
      <c r="I1752" s="1271">
        <v>6728</v>
      </c>
    </row>
    <row r="1753" spans="1:9">
      <c r="A1753" s="2155"/>
      <c r="B1753" s="2153"/>
      <c r="C1753" s="2153"/>
      <c r="D1753" s="2153"/>
      <c r="E1753" s="1244" t="s">
        <v>58</v>
      </c>
      <c r="F1753" s="1279">
        <v>271.5949661181026</v>
      </c>
      <c r="G1753" s="1280">
        <v>6456.405033881897</v>
      </c>
      <c r="H1753" s="1272"/>
      <c r="I1753" s="1281">
        <v>6728</v>
      </c>
    </row>
    <row r="1754" spans="1:9">
      <c r="A1754" s="2155"/>
      <c r="B1754" s="2153"/>
      <c r="C1754" s="2153"/>
      <c r="D1754" s="2153"/>
      <c r="E1754" s="1244" t="s">
        <v>556</v>
      </c>
      <c r="F1754" s="1282">
        <v>1.9768133174791914E-2</v>
      </c>
      <c r="G1754" s="1283">
        <v>0.98023186682520802</v>
      </c>
      <c r="H1754" s="1272"/>
      <c r="I1754" s="1284">
        <v>1</v>
      </c>
    </row>
    <row r="1755" spans="1:9" ht="57">
      <c r="A1755" s="2155"/>
      <c r="B1755" s="2153"/>
      <c r="C1755" s="2171"/>
      <c r="D1755" s="2171"/>
      <c r="E1755" s="1285" t="s">
        <v>210</v>
      </c>
      <c r="F1755" s="1286">
        <v>0.31894484412470026</v>
      </c>
      <c r="G1755" s="1287">
        <v>0.66528800564914758</v>
      </c>
      <c r="H1755" s="1273"/>
      <c r="I1755" s="1288">
        <v>0.65130687318489833</v>
      </c>
    </row>
    <row r="1756" spans="1:9">
      <c r="A1756" s="2155"/>
      <c r="B1756" s="2153"/>
      <c r="C1756" s="2170" t="s">
        <v>4</v>
      </c>
      <c r="D1756" s="2173"/>
      <c r="E1756" s="1267" t="s">
        <v>57</v>
      </c>
      <c r="F1756" s="1268">
        <v>417</v>
      </c>
      <c r="G1756" s="1269">
        <v>9913</v>
      </c>
      <c r="H1756" s="1270"/>
      <c r="I1756" s="1271">
        <v>10330</v>
      </c>
    </row>
    <row r="1757" spans="1:9">
      <c r="A1757" s="2155"/>
      <c r="B1757" s="2153"/>
      <c r="C1757" s="2153"/>
      <c r="D1757" s="2153"/>
      <c r="E1757" s="1244" t="s">
        <v>58</v>
      </c>
      <c r="F1757" s="1279">
        <v>417</v>
      </c>
      <c r="G1757" s="1280">
        <v>9913</v>
      </c>
      <c r="H1757" s="1272"/>
      <c r="I1757" s="1281">
        <v>10330</v>
      </c>
    </row>
    <row r="1758" spans="1:9">
      <c r="A1758" s="2155"/>
      <c r="B1758" s="2153"/>
      <c r="C1758" s="2153"/>
      <c r="D1758" s="2153"/>
      <c r="E1758" s="1244" t="s">
        <v>556</v>
      </c>
      <c r="F1758" s="1282">
        <v>4.0367860600193615E-2</v>
      </c>
      <c r="G1758" s="1283">
        <v>0.95963213939980629</v>
      </c>
      <c r="H1758" s="1272"/>
      <c r="I1758" s="1284">
        <v>1</v>
      </c>
    </row>
    <row r="1759" spans="1:9" ht="57">
      <c r="A1759" s="2155"/>
      <c r="B1759" s="2171"/>
      <c r="C1759" s="2171"/>
      <c r="D1759" s="2171"/>
      <c r="E1759" s="1285" t="s">
        <v>210</v>
      </c>
      <c r="F1759" s="1286">
        <v>1</v>
      </c>
      <c r="G1759" s="1287">
        <v>1</v>
      </c>
      <c r="H1759" s="1273"/>
      <c r="I1759" s="1288">
        <v>1</v>
      </c>
    </row>
    <row r="1760" spans="1:9">
      <c r="A1760" s="2155"/>
      <c r="B1760" s="2170" t="s">
        <v>2</v>
      </c>
      <c r="C1760" s="2170" t="s">
        <v>550</v>
      </c>
      <c r="D1760" s="2170" t="s">
        <v>474</v>
      </c>
      <c r="E1760" s="1267" t="s">
        <v>57</v>
      </c>
      <c r="F1760" s="1268">
        <v>0</v>
      </c>
      <c r="G1760" s="1269">
        <v>1003</v>
      </c>
      <c r="H1760" s="1270"/>
      <c r="I1760" s="1271">
        <v>1003</v>
      </c>
    </row>
    <row r="1761" spans="1:9">
      <c r="A1761" s="2155"/>
      <c r="B1761" s="2153"/>
      <c r="C1761" s="2153"/>
      <c r="D1761" s="2153"/>
      <c r="E1761" s="1244" t="s">
        <v>58</v>
      </c>
      <c r="F1761" s="1279">
        <v>55.947453516572352</v>
      </c>
      <c r="G1761" s="1280">
        <v>947.05254648342759</v>
      </c>
      <c r="H1761" s="1272"/>
      <c r="I1761" s="1281">
        <v>1003</v>
      </c>
    </row>
    <row r="1762" spans="1:9">
      <c r="A1762" s="2155"/>
      <c r="B1762" s="2153"/>
      <c r="C1762" s="2153"/>
      <c r="D1762" s="2153"/>
      <c r="E1762" s="1244" t="s">
        <v>556</v>
      </c>
      <c r="F1762" s="1282">
        <v>0</v>
      </c>
      <c r="G1762" s="1283">
        <v>1</v>
      </c>
      <c r="H1762" s="1272"/>
      <c r="I1762" s="1284">
        <v>1</v>
      </c>
    </row>
    <row r="1763" spans="1:9" ht="57">
      <c r="A1763" s="2155"/>
      <c r="B1763" s="2153"/>
      <c r="C1763" s="2153"/>
      <c r="D1763" s="2171"/>
      <c r="E1763" s="1285" t="s">
        <v>210</v>
      </c>
      <c r="F1763" s="1286">
        <v>0</v>
      </c>
      <c r="G1763" s="1287">
        <v>0.42936643835616439</v>
      </c>
      <c r="H1763" s="1273"/>
      <c r="I1763" s="1288">
        <v>0.4054163298302344</v>
      </c>
    </row>
    <row r="1764" spans="1:9">
      <c r="A1764" s="2155"/>
      <c r="B1764" s="2153"/>
      <c r="C1764" s="2153"/>
      <c r="D1764" s="2170" t="s">
        <v>475</v>
      </c>
      <c r="E1764" s="1267" t="s">
        <v>57</v>
      </c>
      <c r="F1764" s="1268">
        <v>138</v>
      </c>
      <c r="G1764" s="1269">
        <v>1333</v>
      </c>
      <c r="H1764" s="1270"/>
      <c r="I1764" s="1271">
        <v>1471</v>
      </c>
    </row>
    <row r="1765" spans="1:9">
      <c r="A1765" s="2155"/>
      <c r="B1765" s="2153"/>
      <c r="C1765" s="2153"/>
      <c r="D1765" s="2153"/>
      <c r="E1765" s="1244" t="s">
        <v>58</v>
      </c>
      <c r="F1765" s="1279">
        <v>82.052546483427648</v>
      </c>
      <c r="G1765" s="1280">
        <v>1388.9474535165723</v>
      </c>
      <c r="H1765" s="1272"/>
      <c r="I1765" s="1281">
        <v>1471</v>
      </c>
    </row>
    <row r="1766" spans="1:9">
      <c r="A1766" s="2155"/>
      <c r="B1766" s="2153"/>
      <c r="C1766" s="2153"/>
      <c r="D1766" s="2153"/>
      <c r="E1766" s="1244" t="s">
        <v>556</v>
      </c>
      <c r="F1766" s="1282">
        <v>9.381373215499661E-2</v>
      </c>
      <c r="G1766" s="1283">
        <v>0.90618626784500333</v>
      </c>
      <c r="H1766" s="1272"/>
      <c r="I1766" s="1284">
        <v>1</v>
      </c>
    </row>
    <row r="1767" spans="1:9" ht="57">
      <c r="A1767" s="2155"/>
      <c r="B1767" s="2153"/>
      <c r="C1767" s="2171"/>
      <c r="D1767" s="2171"/>
      <c r="E1767" s="1285" t="s">
        <v>210</v>
      </c>
      <c r="F1767" s="1286">
        <v>1</v>
      </c>
      <c r="G1767" s="1287">
        <v>0.57063356164383561</v>
      </c>
      <c r="H1767" s="1273"/>
      <c r="I1767" s="1288">
        <v>0.59458367016976554</v>
      </c>
    </row>
    <row r="1768" spans="1:9">
      <c r="A1768" s="2155"/>
      <c r="B1768" s="2153"/>
      <c r="C1768" s="2170" t="s">
        <v>4</v>
      </c>
      <c r="D1768" s="2173"/>
      <c r="E1768" s="1267" t="s">
        <v>57</v>
      </c>
      <c r="F1768" s="1268">
        <v>138</v>
      </c>
      <c r="G1768" s="1269">
        <v>2336</v>
      </c>
      <c r="H1768" s="1270"/>
      <c r="I1768" s="1271">
        <v>2474</v>
      </c>
    </row>
    <row r="1769" spans="1:9">
      <c r="A1769" s="2155"/>
      <c r="B1769" s="2153"/>
      <c r="C1769" s="2153"/>
      <c r="D1769" s="2153"/>
      <c r="E1769" s="1244" t="s">
        <v>58</v>
      </c>
      <c r="F1769" s="1279">
        <v>138</v>
      </c>
      <c r="G1769" s="1280">
        <v>2336</v>
      </c>
      <c r="H1769" s="1272"/>
      <c r="I1769" s="1281">
        <v>2474</v>
      </c>
    </row>
    <row r="1770" spans="1:9">
      <c r="A1770" s="2155"/>
      <c r="B1770" s="2153"/>
      <c r="C1770" s="2153"/>
      <c r="D1770" s="2153"/>
      <c r="E1770" s="1244" t="s">
        <v>556</v>
      </c>
      <c r="F1770" s="1282">
        <v>5.5780113177041228E-2</v>
      </c>
      <c r="G1770" s="1283">
        <v>0.94421988682295876</v>
      </c>
      <c r="H1770" s="1272"/>
      <c r="I1770" s="1284">
        <v>1</v>
      </c>
    </row>
    <row r="1771" spans="1:9" ht="57">
      <c r="A1771" s="2155"/>
      <c r="B1771" s="2171"/>
      <c r="C1771" s="2171"/>
      <c r="D1771" s="2171"/>
      <c r="E1771" s="1285" t="s">
        <v>210</v>
      </c>
      <c r="F1771" s="1286">
        <v>1</v>
      </c>
      <c r="G1771" s="1287">
        <v>1</v>
      </c>
      <c r="H1771" s="1273"/>
      <c r="I1771" s="1288">
        <v>1</v>
      </c>
    </row>
    <row r="1772" spans="1:9">
      <c r="A1772" s="2155"/>
      <c r="B1772" s="2170" t="s">
        <v>3</v>
      </c>
      <c r="C1772" s="2170" t="s">
        <v>550</v>
      </c>
      <c r="D1772" s="2170" t="s">
        <v>474</v>
      </c>
      <c r="E1772" s="1267" t="s">
        <v>57</v>
      </c>
      <c r="F1772" s="1268">
        <v>111</v>
      </c>
      <c r="G1772" s="1269">
        <v>1247</v>
      </c>
      <c r="H1772" s="1270"/>
      <c r="I1772" s="1271">
        <v>1358</v>
      </c>
    </row>
    <row r="1773" spans="1:9">
      <c r="A1773" s="2155"/>
      <c r="B1773" s="2153"/>
      <c r="C1773" s="2153"/>
      <c r="D1773" s="2153"/>
      <c r="E1773" s="1244" t="s">
        <v>58</v>
      </c>
      <c r="F1773" s="1279">
        <v>146.02794939688144</v>
      </c>
      <c r="G1773" s="1280">
        <v>1211.9720506031185</v>
      </c>
      <c r="H1773" s="1272"/>
      <c r="I1773" s="1281">
        <v>1358</v>
      </c>
    </row>
    <row r="1774" spans="1:9">
      <c r="A1774" s="2155"/>
      <c r="B1774" s="2153"/>
      <c r="C1774" s="2153"/>
      <c r="D1774" s="2153"/>
      <c r="E1774" s="1244" t="s">
        <v>556</v>
      </c>
      <c r="F1774" s="1282">
        <v>8.173784977908688E-2</v>
      </c>
      <c r="G1774" s="1283">
        <v>0.91826215022091306</v>
      </c>
      <c r="H1774" s="1272"/>
      <c r="I1774" s="1284">
        <v>1</v>
      </c>
    </row>
    <row r="1775" spans="1:9" ht="57">
      <c r="A1775" s="2155"/>
      <c r="B1775" s="2153"/>
      <c r="C1775" s="2153"/>
      <c r="D1775" s="2171"/>
      <c r="E1775" s="1285" t="s">
        <v>210</v>
      </c>
      <c r="F1775" s="1286">
        <v>0.15184678522571818</v>
      </c>
      <c r="G1775" s="1287">
        <v>0.20553815724410746</v>
      </c>
      <c r="H1775" s="1273"/>
      <c r="I1775" s="1288">
        <v>0.19976463665784053</v>
      </c>
    </row>
    <row r="1776" spans="1:9">
      <c r="A1776" s="2155"/>
      <c r="B1776" s="2153"/>
      <c r="C1776" s="2153"/>
      <c r="D1776" s="2170" t="s">
        <v>475</v>
      </c>
      <c r="E1776" s="1267" t="s">
        <v>57</v>
      </c>
      <c r="F1776" s="1268">
        <v>620</v>
      </c>
      <c r="G1776" s="1269">
        <v>4820</v>
      </c>
      <c r="H1776" s="1270"/>
      <c r="I1776" s="1271">
        <v>5440</v>
      </c>
    </row>
    <row r="1777" spans="1:9">
      <c r="A1777" s="2155"/>
      <c r="B1777" s="2153"/>
      <c r="C1777" s="2153"/>
      <c r="D1777" s="2153"/>
      <c r="E1777" s="1244" t="s">
        <v>58</v>
      </c>
      <c r="F1777" s="1279">
        <v>584.97205060311853</v>
      </c>
      <c r="G1777" s="1280">
        <v>4855.027949396881</v>
      </c>
      <c r="H1777" s="1272"/>
      <c r="I1777" s="1281">
        <v>5440</v>
      </c>
    </row>
    <row r="1778" spans="1:9">
      <c r="A1778" s="2155"/>
      <c r="B1778" s="2153"/>
      <c r="C1778" s="2153"/>
      <c r="D1778" s="2153"/>
      <c r="E1778" s="1244" t="s">
        <v>556</v>
      </c>
      <c r="F1778" s="1282">
        <v>0.11397058823529412</v>
      </c>
      <c r="G1778" s="1283">
        <v>0.88602941176470595</v>
      </c>
      <c r="H1778" s="1272"/>
      <c r="I1778" s="1284">
        <v>1</v>
      </c>
    </row>
    <row r="1779" spans="1:9" ht="57">
      <c r="A1779" s="2155"/>
      <c r="B1779" s="2153"/>
      <c r="C1779" s="2171"/>
      <c r="D1779" s="2171"/>
      <c r="E1779" s="1285" t="s">
        <v>210</v>
      </c>
      <c r="F1779" s="1286">
        <v>0.84815321477428185</v>
      </c>
      <c r="G1779" s="1287">
        <v>0.7944618427558926</v>
      </c>
      <c r="H1779" s="1273"/>
      <c r="I1779" s="1288">
        <v>0.8002353633421595</v>
      </c>
    </row>
    <row r="1780" spans="1:9">
      <c r="A1780" s="2155"/>
      <c r="B1780" s="2153"/>
      <c r="C1780" s="2170" t="s">
        <v>4</v>
      </c>
      <c r="D1780" s="2173"/>
      <c r="E1780" s="1267" t="s">
        <v>57</v>
      </c>
      <c r="F1780" s="1268">
        <v>731</v>
      </c>
      <c r="G1780" s="1269">
        <v>6067</v>
      </c>
      <c r="H1780" s="1270"/>
      <c r="I1780" s="1271">
        <v>6798</v>
      </c>
    </row>
    <row r="1781" spans="1:9">
      <c r="A1781" s="2155"/>
      <c r="B1781" s="2153"/>
      <c r="C1781" s="2153"/>
      <c r="D1781" s="2153"/>
      <c r="E1781" s="1244" t="s">
        <v>58</v>
      </c>
      <c r="F1781" s="1279">
        <v>731</v>
      </c>
      <c r="G1781" s="1280">
        <v>6067</v>
      </c>
      <c r="H1781" s="1272"/>
      <c r="I1781" s="1281">
        <v>6798</v>
      </c>
    </row>
    <row r="1782" spans="1:9">
      <c r="A1782" s="2155"/>
      <c r="B1782" s="2153"/>
      <c r="C1782" s="2153"/>
      <c r="D1782" s="2153"/>
      <c r="E1782" s="1244" t="s">
        <v>556</v>
      </c>
      <c r="F1782" s="1282">
        <v>0.10753162694910268</v>
      </c>
      <c r="G1782" s="1283">
        <v>0.89246837305089732</v>
      </c>
      <c r="H1782" s="1272"/>
      <c r="I1782" s="1284">
        <v>1</v>
      </c>
    </row>
    <row r="1783" spans="1:9" ht="57">
      <c r="A1783" s="2155"/>
      <c r="B1783" s="2171"/>
      <c r="C1783" s="2171"/>
      <c r="D1783" s="2171"/>
      <c r="E1783" s="1285" t="s">
        <v>210</v>
      </c>
      <c r="F1783" s="1286">
        <v>1</v>
      </c>
      <c r="G1783" s="1287">
        <v>1</v>
      </c>
      <c r="H1783" s="1273"/>
      <c r="I1783" s="1288">
        <v>1</v>
      </c>
    </row>
    <row r="1784" spans="1:9">
      <c r="A1784" s="2155"/>
      <c r="B1784" s="2170" t="s">
        <v>4</v>
      </c>
      <c r="C1784" s="2170" t="s">
        <v>550</v>
      </c>
      <c r="D1784" s="2170" t="s">
        <v>474</v>
      </c>
      <c r="E1784" s="1267" t="s">
        <v>57</v>
      </c>
      <c r="F1784" s="1268">
        <v>395</v>
      </c>
      <c r="G1784" s="1269">
        <v>5568</v>
      </c>
      <c r="H1784" s="1270"/>
      <c r="I1784" s="1271">
        <v>5963</v>
      </c>
    </row>
    <row r="1785" spans="1:9">
      <c r="A1785" s="2155"/>
      <c r="B1785" s="2153"/>
      <c r="C1785" s="2153"/>
      <c r="D1785" s="2153"/>
      <c r="E1785" s="1244" t="s">
        <v>58</v>
      </c>
      <c r="F1785" s="1279">
        <v>391.20589735741248</v>
      </c>
      <c r="G1785" s="1280">
        <v>5571.7941026425879</v>
      </c>
      <c r="H1785" s="1272"/>
      <c r="I1785" s="1281">
        <v>5963</v>
      </c>
    </row>
    <row r="1786" spans="1:9">
      <c r="A1786" s="2155"/>
      <c r="B1786" s="2153"/>
      <c r="C1786" s="2153"/>
      <c r="D1786" s="2153"/>
      <c r="E1786" s="1244" t="s">
        <v>556</v>
      </c>
      <c r="F1786" s="1282">
        <v>6.6241824584940462E-2</v>
      </c>
      <c r="G1786" s="1283">
        <v>0.93375817541505957</v>
      </c>
      <c r="H1786" s="1272"/>
      <c r="I1786" s="1284">
        <v>1</v>
      </c>
    </row>
    <row r="1787" spans="1:9" ht="57">
      <c r="A1787" s="2155"/>
      <c r="B1787" s="2153"/>
      <c r="C1787" s="2153"/>
      <c r="D1787" s="2171"/>
      <c r="E1787" s="1285" t="s">
        <v>210</v>
      </c>
      <c r="F1787" s="1286">
        <v>0.30715396578538101</v>
      </c>
      <c r="G1787" s="1287">
        <v>0.30399650578728982</v>
      </c>
      <c r="H1787" s="1273"/>
      <c r="I1787" s="1288">
        <v>0.30420365268850114</v>
      </c>
    </row>
    <row r="1788" spans="1:9">
      <c r="A1788" s="2155"/>
      <c r="B1788" s="2153"/>
      <c r="C1788" s="2153"/>
      <c r="D1788" s="2170" t="s">
        <v>475</v>
      </c>
      <c r="E1788" s="1267" t="s">
        <v>57</v>
      </c>
      <c r="F1788" s="1268">
        <v>891</v>
      </c>
      <c r="G1788" s="1269">
        <v>12748</v>
      </c>
      <c r="H1788" s="1270"/>
      <c r="I1788" s="1271">
        <v>13639</v>
      </c>
    </row>
    <row r="1789" spans="1:9">
      <c r="A1789" s="2155"/>
      <c r="B1789" s="2153"/>
      <c r="C1789" s="2153"/>
      <c r="D1789" s="2153"/>
      <c r="E1789" s="1244" t="s">
        <v>58</v>
      </c>
      <c r="F1789" s="1279">
        <v>894.79410264258752</v>
      </c>
      <c r="G1789" s="1280">
        <v>12744.205897357413</v>
      </c>
      <c r="H1789" s="1272"/>
      <c r="I1789" s="1281">
        <v>13639</v>
      </c>
    </row>
    <row r="1790" spans="1:9">
      <c r="A1790" s="2155"/>
      <c r="B1790" s="2153"/>
      <c r="C1790" s="2153"/>
      <c r="D1790" s="2153"/>
      <c r="E1790" s="1244" t="s">
        <v>556</v>
      </c>
      <c r="F1790" s="1282">
        <v>6.5327370041791927E-2</v>
      </c>
      <c r="G1790" s="1283">
        <v>0.93467262995820799</v>
      </c>
      <c r="H1790" s="1272"/>
      <c r="I1790" s="1284">
        <v>1</v>
      </c>
    </row>
    <row r="1791" spans="1:9" ht="57">
      <c r="A1791" s="2155"/>
      <c r="B1791" s="2153"/>
      <c r="C1791" s="2171"/>
      <c r="D1791" s="2171"/>
      <c r="E1791" s="1285" t="s">
        <v>210</v>
      </c>
      <c r="F1791" s="1286">
        <v>0.69284603421461899</v>
      </c>
      <c r="G1791" s="1287">
        <v>0.69600349421271024</v>
      </c>
      <c r="H1791" s="1273"/>
      <c r="I1791" s="1288">
        <v>0.69579634731149875</v>
      </c>
    </row>
    <row r="1792" spans="1:9">
      <c r="A1792" s="2155"/>
      <c r="B1792" s="2153"/>
      <c r="C1792" s="2170" t="s">
        <v>4</v>
      </c>
      <c r="D1792" s="2173"/>
      <c r="E1792" s="1267" t="s">
        <v>57</v>
      </c>
      <c r="F1792" s="1268">
        <v>1286</v>
      </c>
      <c r="G1792" s="1269">
        <v>18316</v>
      </c>
      <c r="H1792" s="1270"/>
      <c r="I1792" s="1271">
        <v>19602</v>
      </c>
    </row>
    <row r="1793" spans="1:9">
      <c r="A1793" s="2155"/>
      <c r="B1793" s="2153"/>
      <c r="C1793" s="2153"/>
      <c r="D1793" s="2153"/>
      <c r="E1793" s="1244" t="s">
        <v>58</v>
      </c>
      <c r="F1793" s="1279">
        <v>1286</v>
      </c>
      <c r="G1793" s="1280">
        <v>18316</v>
      </c>
      <c r="H1793" s="1272"/>
      <c r="I1793" s="1281">
        <v>19602</v>
      </c>
    </row>
    <row r="1794" spans="1:9">
      <c r="A1794" s="2155"/>
      <c r="B1794" s="2153"/>
      <c r="C1794" s="2153"/>
      <c r="D1794" s="2153"/>
      <c r="E1794" s="1244" t="s">
        <v>556</v>
      </c>
      <c r="F1794" s="1282">
        <v>6.5605550454035308E-2</v>
      </c>
      <c r="G1794" s="1283">
        <v>0.93439444954596462</v>
      </c>
      <c r="H1794" s="1272"/>
      <c r="I1794" s="1284">
        <v>1</v>
      </c>
    </row>
    <row r="1795" spans="1:9" ht="57">
      <c r="A1795" s="2156"/>
      <c r="B1795" s="2171"/>
      <c r="C1795" s="2171"/>
      <c r="D1795" s="2171"/>
      <c r="E1795" s="1285" t="s">
        <v>210</v>
      </c>
      <c r="F1795" s="1286">
        <v>1</v>
      </c>
      <c r="G1795" s="1287">
        <v>1</v>
      </c>
      <c r="H1795" s="1273"/>
      <c r="I1795" s="1288">
        <v>1</v>
      </c>
    </row>
    <row r="1796" spans="1:9">
      <c r="A1796" s="2154" t="s">
        <v>7</v>
      </c>
      <c r="B1796" s="2170" t="s">
        <v>0</v>
      </c>
      <c r="C1796" s="2170" t="s">
        <v>550</v>
      </c>
      <c r="D1796" s="2170" t="s">
        <v>474</v>
      </c>
      <c r="E1796" s="1267" t="s">
        <v>57</v>
      </c>
      <c r="F1796" s="1268">
        <v>1833</v>
      </c>
      <c r="G1796" s="1269">
        <v>6838</v>
      </c>
      <c r="H1796" s="1269">
        <v>0</v>
      </c>
      <c r="I1796" s="1271">
        <v>8671</v>
      </c>
    </row>
    <row r="1797" spans="1:9">
      <c r="A1797" s="2155"/>
      <c r="B1797" s="2153"/>
      <c r="C1797" s="2153"/>
      <c r="D1797" s="2153"/>
      <c r="E1797" s="1244" t="s">
        <v>58</v>
      </c>
      <c r="F1797" s="1279">
        <v>2012.6537083952128</v>
      </c>
      <c r="G1797" s="1280">
        <v>6618.578011706124</v>
      </c>
      <c r="H1797" s="1280">
        <v>39.768279898663408</v>
      </c>
      <c r="I1797" s="1281">
        <v>8671</v>
      </c>
    </row>
    <row r="1798" spans="1:9">
      <c r="A1798" s="2155"/>
      <c r="B1798" s="2153"/>
      <c r="C1798" s="2153"/>
      <c r="D1798" s="2153"/>
      <c r="E1798" s="1244" t="s">
        <v>556</v>
      </c>
      <c r="F1798" s="1282">
        <v>0.21139430284857572</v>
      </c>
      <c r="G1798" s="1283">
        <v>0.78860569715142437</v>
      </c>
      <c r="H1798" s="1283">
        <v>0</v>
      </c>
      <c r="I1798" s="1284">
        <v>1</v>
      </c>
    </row>
    <row r="1799" spans="1:9" ht="57">
      <c r="A1799" s="2155"/>
      <c r="B1799" s="2153"/>
      <c r="C1799" s="2153"/>
      <c r="D1799" s="2171"/>
      <c r="E1799" s="1285" t="s">
        <v>210</v>
      </c>
      <c r="F1799" s="1286">
        <v>0.34493789988709067</v>
      </c>
      <c r="G1799" s="1287">
        <v>0.39130185979971388</v>
      </c>
      <c r="H1799" s="1287">
        <v>0</v>
      </c>
      <c r="I1799" s="1288">
        <v>0.37874552284441337</v>
      </c>
    </row>
    <row r="1800" spans="1:9">
      <c r="A1800" s="2155"/>
      <c r="B1800" s="2153"/>
      <c r="C1800" s="2153"/>
      <c r="D1800" s="2170" t="s">
        <v>475</v>
      </c>
      <c r="E1800" s="1267" t="s">
        <v>57</v>
      </c>
      <c r="F1800" s="1268">
        <v>3481</v>
      </c>
      <c r="G1800" s="1269">
        <v>10637</v>
      </c>
      <c r="H1800" s="1269">
        <v>105</v>
      </c>
      <c r="I1800" s="1271">
        <v>14223</v>
      </c>
    </row>
    <row r="1801" spans="1:9">
      <c r="A1801" s="2155"/>
      <c r="B1801" s="2153"/>
      <c r="C1801" s="2153"/>
      <c r="D1801" s="2153"/>
      <c r="E1801" s="1244" t="s">
        <v>58</v>
      </c>
      <c r="F1801" s="1279">
        <v>3301.3462916047874</v>
      </c>
      <c r="G1801" s="1280">
        <v>10856.421988293876</v>
      </c>
      <c r="H1801" s="1280">
        <v>65.231720101336592</v>
      </c>
      <c r="I1801" s="1281">
        <v>14223</v>
      </c>
    </row>
    <row r="1802" spans="1:9">
      <c r="A1802" s="2155"/>
      <c r="B1802" s="2153"/>
      <c r="C1802" s="2153"/>
      <c r="D1802" s="2153"/>
      <c r="E1802" s="1244" t="s">
        <v>556</v>
      </c>
      <c r="F1802" s="1282">
        <v>0.2447444280390916</v>
      </c>
      <c r="G1802" s="1283">
        <v>0.7478731631863883</v>
      </c>
      <c r="H1802" s="1283">
        <v>7.3824087745201442E-3</v>
      </c>
      <c r="I1802" s="1284">
        <v>1</v>
      </c>
    </row>
    <row r="1803" spans="1:9" ht="57">
      <c r="A1803" s="2155"/>
      <c r="B1803" s="2153"/>
      <c r="C1803" s="2171"/>
      <c r="D1803" s="2171"/>
      <c r="E1803" s="1285" t="s">
        <v>210</v>
      </c>
      <c r="F1803" s="1286">
        <v>0.65506210011290933</v>
      </c>
      <c r="G1803" s="1287">
        <v>0.60869814020028612</v>
      </c>
      <c r="H1803" s="1287">
        <v>1</v>
      </c>
      <c r="I1803" s="1288">
        <v>0.62125447715558668</v>
      </c>
    </row>
    <row r="1804" spans="1:9">
      <c r="A1804" s="2155"/>
      <c r="B1804" s="2153"/>
      <c r="C1804" s="2170" t="s">
        <v>4</v>
      </c>
      <c r="D1804" s="2173"/>
      <c r="E1804" s="1267" t="s">
        <v>57</v>
      </c>
      <c r="F1804" s="1268">
        <v>5314</v>
      </c>
      <c r="G1804" s="1269">
        <v>17475</v>
      </c>
      <c r="H1804" s="1269">
        <v>105</v>
      </c>
      <c r="I1804" s="1271">
        <v>22894</v>
      </c>
    </row>
    <row r="1805" spans="1:9">
      <c r="A1805" s="2155"/>
      <c r="B1805" s="2153"/>
      <c r="C1805" s="2153"/>
      <c r="D1805" s="2153"/>
      <c r="E1805" s="1244" t="s">
        <v>58</v>
      </c>
      <c r="F1805" s="1279">
        <v>5314</v>
      </c>
      <c r="G1805" s="1280">
        <v>17475</v>
      </c>
      <c r="H1805" s="1280">
        <v>105</v>
      </c>
      <c r="I1805" s="1281">
        <v>22894</v>
      </c>
    </row>
    <row r="1806" spans="1:9">
      <c r="A1806" s="2155"/>
      <c r="B1806" s="2153"/>
      <c r="C1806" s="2153"/>
      <c r="D1806" s="2153"/>
      <c r="E1806" s="1244" t="s">
        <v>556</v>
      </c>
      <c r="F1806" s="1282">
        <v>0.23211321743688301</v>
      </c>
      <c r="G1806" s="1283">
        <v>0.76330042805975362</v>
      </c>
      <c r="H1806" s="1283">
        <v>4.5863545033633267E-3</v>
      </c>
      <c r="I1806" s="1284">
        <v>1</v>
      </c>
    </row>
    <row r="1807" spans="1:9" ht="57">
      <c r="A1807" s="2155"/>
      <c r="B1807" s="2171"/>
      <c r="C1807" s="2171"/>
      <c r="D1807" s="2171"/>
      <c r="E1807" s="1285" t="s">
        <v>210</v>
      </c>
      <c r="F1807" s="1286">
        <v>1</v>
      </c>
      <c r="G1807" s="1287">
        <v>1</v>
      </c>
      <c r="H1807" s="1287">
        <v>1</v>
      </c>
      <c r="I1807" s="1288">
        <v>1</v>
      </c>
    </row>
    <row r="1808" spans="1:9">
      <c r="A1808" s="2155"/>
      <c r="B1808" s="2170" t="s">
        <v>1</v>
      </c>
      <c r="C1808" s="2170" t="s">
        <v>550</v>
      </c>
      <c r="D1808" s="2170" t="s">
        <v>474</v>
      </c>
      <c r="E1808" s="1267" t="s">
        <v>57</v>
      </c>
      <c r="F1808" s="1430"/>
      <c r="G1808" s="1269">
        <v>99</v>
      </c>
      <c r="H1808" s="1270"/>
      <c r="I1808" s="1271">
        <v>99</v>
      </c>
    </row>
    <row r="1809" spans="1:9">
      <c r="A1809" s="2155"/>
      <c r="B1809" s="2153"/>
      <c r="C1809" s="2153"/>
      <c r="D1809" s="2153"/>
      <c r="E1809" s="1244" t="s">
        <v>58</v>
      </c>
      <c r="F1809" s="1431"/>
      <c r="G1809" s="1280">
        <v>99</v>
      </c>
      <c r="H1809" s="1272"/>
      <c r="I1809" s="1281">
        <v>99</v>
      </c>
    </row>
    <row r="1810" spans="1:9">
      <c r="A1810" s="2155"/>
      <c r="B1810" s="2153"/>
      <c r="C1810" s="2153"/>
      <c r="D1810" s="2153"/>
      <c r="E1810" s="1244" t="s">
        <v>556</v>
      </c>
      <c r="F1810" s="1431"/>
      <c r="G1810" s="1283">
        <v>1</v>
      </c>
      <c r="H1810" s="1272"/>
      <c r="I1810" s="1284">
        <v>1</v>
      </c>
    </row>
    <row r="1811" spans="1:9" ht="57">
      <c r="A1811" s="2155"/>
      <c r="B1811" s="2153"/>
      <c r="C1811" s="2153"/>
      <c r="D1811" s="2171"/>
      <c r="E1811" s="1285" t="s">
        <v>210</v>
      </c>
      <c r="F1811" s="1432"/>
      <c r="G1811" s="1287">
        <v>0.40573770491803279</v>
      </c>
      <c r="H1811" s="1273"/>
      <c r="I1811" s="1288">
        <v>0.40573770491803279</v>
      </c>
    </row>
    <row r="1812" spans="1:9">
      <c r="A1812" s="2155"/>
      <c r="B1812" s="2153"/>
      <c r="C1812" s="2153"/>
      <c r="D1812" s="2170" t="s">
        <v>475</v>
      </c>
      <c r="E1812" s="1267" t="s">
        <v>57</v>
      </c>
      <c r="F1812" s="1430"/>
      <c r="G1812" s="1269">
        <v>145</v>
      </c>
      <c r="H1812" s="1270"/>
      <c r="I1812" s="1271">
        <v>145</v>
      </c>
    </row>
    <row r="1813" spans="1:9">
      <c r="A1813" s="2155"/>
      <c r="B1813" s="2153"/>
      <c r="C1813" s="2153"/>
      <c r="D1813" s="2153"/>
      <c r="E1813" s="1244" t="s">
        <v>58</v>
      </c>
      <c r="F1813" s="1431"/>
      <c r="G1813" s="1280">
        <v>145</v>
      </c>
      <c r="H1813" s="1272"/>
      <c r="I1813" s="1281">
        <v>145</v>
      </c>
    </row>
    <row r="1814" spans="1:9">
      <c r="A1814" s="2155"/>
      <c r="B1814" s="2153"/>
      <c r="C1814" s="2153"/>
      <c r="D1814" s="2153"/>
      <c r="E1814" s="1244" t="s">
        <v>556</v>
      </c>
      <c r="F1814" s="1431"/>
      <c r="G1814" s="1283">
        <v>1</v>
      </c>
      <c r="H1814" s="1272"/>
      <c r="I1814" s="1284">
        <v>1</v>
      </c>
    </row>
    <row r="1815" spans="1:9" ht="57">
      <c r="A1815" s="2155"/>
      <c r="B1815" s="2153"/>
      <c r="C1815" s="2171"/>
      <c r="D1815" s="2171"/>
      <c r="E1815" s="1285" t="s">
        <v>210</v>
      </c>
      <c r="F1815" s="1432"/>
      <c r="G1815" s="1287">
        <v>0.59426229508196715</v>
      </c>
      <c r="H1815" s="1273"/>
      <c r="I1815" s="1288">
        <v>0.59426229508196715</v>
      </c>
    </row>
    <row r="1816" spans="1:9">
      <c r="A1816" s="2155"/>
      <c r="B1816" s="2153"/>
      <c r="C1816" s="2170" t="s">
        <v>4</v>
      </c>
      <c r="D1816" s="2173"/>
      <c r="E1816" s="1267" t="s">
        <v>57</v>
      </c>
      <c r="F1816" s="1430"/>
      <c r="G1816" s="1269">
        <v>244</v>
      </c>
      <c r="H1816" s="1270"/>
      <c r="I1816" s="1271">
        <v>244</v>
      </c>
    </row>
    <row r="1817" spans="1:9">
      <c r="A1817" s="2155"/>
      <c r="B1817" s="2153"/>
      <c r="C1817" s="2153"/>
      <c r="D1817" s="2153"/>
      <c r="E1817" s="1244" t="s">
        <v>58</v>
      </c>
      <c r="F1817" s="1431"/>
      <c r="G1817" s="1280">
        <v>244</v>
      </c>
      <c r="H1817" s="1272"/>
      <c r="I1817" s="1281">
        <v>244</v>
      </c>
    </row>
    <row r="1818" spans="1:9">
      <c r="A1818" s="2155"/>
      <c r="B1818" s="2153"/>
      <c r="C1818" s="2153"/>
      <c r="D1818" s="2153"/>
      <c r="E1818" s="1244" t="s">
        <v>556</v>
      </c>
      <c r="F1818" s="1431"/>
      <c r="G1818" s="1283">
        <v>1</v>
      </c>
      <c r="H1818" s="1272"/>
      <c r="I1818" s="1284">
        <v>1</v>
      </c>
    </row>
    <row r="1819" spans="1:9" ht="57">
      <c r="A1819" s="2155"/>
      <c r="B1819" s="2171"/>
      <c r="C1819" s="2171"/>
      <c r="D1819" s="2171"/>
      <c r="E1819" s="1285" t="s">
        <v>210</v>
      </c>
      <c r="F1819" s="1432"/>
      <c r="G1819" s="1287">
        <v>1</v>
      </c>
      <c r="H1819" s="1273"/>
      <c r="I1819" s="1288">
        <v>1</v>
      </c>
    </row>
    <row r="1820" spans="1:9">
      <c r="A1820" s="2155"/>
      <c r="B1820" s="2170" t="s">
        <v>2</v>
      </c>
      <c r="C1820" s="2170" t="s">
        <v>550</v>
      </c>
      <c r="D1820" s="2170" t="s">
        <v>474</v>
      </c>
      <c r="E1820" s="1267" t="s">
        <v>57</v>
      </c>
      <c r="F1820" s="1268">
        <v>188</v>
      </c>
      <c r="G1820" s="1269">
        <v>950</v>
      </c>
      <c r="H1820" s="1270"/>
      <c r="I1820" s="1271">
        <v>1138</v>
      </c>
    </row>
    <row r="1821" spans="1:9">
      <c r="A1821" s="2155"/>
      <c r="B1821" s="2153"/>
      <c r="C1821" s="2153"/>
      <c r="D1821" s="2153"/>
      <c r="E1821" s="1244" t="s">
        <v>58</v>
      </c>
      <c r="F1821" s="1279">
        <v>285.6685189659338</v>
      </c>
      <c r="G1821" s="1280">
        <v>852.3314810340662</v>
      </c>
      <c r="H1821" s="1272"/>
      <c r="I1821" s="1281">
        <v>1138</v>
      </c>
    </row>
    <row r="1822" spans="1:9">
      <c r="A1822" s="2155"/>
      <c r="B1822" s="2153"/>
      <c r="C1822" s="2153"/>
      <c r="D1822" s="2153"/>
      <c r="E1822" s="1244" t="s">
        <v>556</v>
      </c>
      <c r="F1822" s="1282">
        <v>0.16520210896309315</v>
      </c>
      <c r="G1822" s="1283">
        <v>0.83479789103690694</v>
      </c>
      <c r="H1822" s="1272"/>
      <c r="I1822" s="1284">
        <v>1</v>
      </c>
    </row>
    <row r="1823" spans="1:9" ht="57">
      <c r="A1823" s="2155"/>
      <c r="B1823" s="2153"/>
      <c r="C1823" s="2153"/>
      <c r="D1823" s="2171"/>
      <c r="E1823" s="1285" t="s">
        <v>210</v>
      </c>
      <c r="F1823" s="1286">
        <v>0.1809432146294514</v>
      </c>
      <c r="G1823" s="1287">
        <v>0.30645161290322581</v>
      </c>
      <c r="H1823" s="1273"/>
      <c r="I1823" s="1288">
        <v>0.2749456390432472</v>
      </c>
    </row>
    <row r="1824" spans="1:9">
      <c r="A1824" s="2155"/>
      <c r="B1824" s="2153"/>
      <c r="C1824" s="2153"/>
      <c r="D1824" s="2170" t="s">
        <v>475</v>
      </c>
      <c r="E1824" s="1267" t="s">
        <v>57</v>
      </c>
      <c r="F1824" s="1268">
        <v>851</v>
      </c>
      <c r="G1824" s="1269">
        <v>2150</v>
      </c>
      <c r="H1824" s="1270"/>
      <c r="I1824" s="1271">
        <v>3001</v>
      </c>
    </row>
    <row r="1825" spans="1:9">
      <c r="A1825" s="2155"/>
      <c r="B1825" s="2153"/>
      <c r="C1825" s="2153"/>
      <c r="D1825" s="2153"/>
      <c r="E1825" s="1244" t="s">
        <v>58</v>
      </c>
      <c r="F1825" s="1279">
        <v>753.3314810340662</v>
      </c>
      <c r="G1825" s="1280">
        <v>2247.6685189659338</v>
      </c>
      <c r="H1825" s="1272"/>
      <c r="I1825" s="1281">
        <v>3001</v>
      </c>
    </row>
    <row r="1826" spans="1:9">
      <c r="A1826" s="2155"/>
      <c r="B1826" s="2153"/>
      <c r="C1826" s="2153"/>
      <c r="D1826" s="2153"/>
      <c r="E1826" s="1244" t="s">
        <v>556</v>
      </c>
      <c r="F1826" s="1282">
        <v>0.28357214261912694</v>
      </c>
      <c r="G1826" s="1283">
        <v>0.716427857380873</v>
      </c>
      <c r="H1826" s="1272"/>
      <c r="I1826" s="1284">
        <v>1</v>
      </c>
    </row>
    <row r="1827" spans="1:9" ht="57">
      <c r="A1827" s="2155"/>
      <c r="B1827" s="2153"/>
      <c r="C1827" s="2171"/>
      <c r="D1827" s="2171"/>
      <c r="E1827" s="1285" t="s">
        <v>210</v>
      </c>
      <c r="F1827" s="1286">
        <v>0.81905678537054849</v>
      </c>
      <c r="G1827" s="1287">
        <v>0.69354838709677424</v>
      </c>
      <c r="H1827" s="1273"/>
      <c r="I1827" s="1288">
        <v>0.7250543609567528</v>
      </c>
    </row>
    <row r="1828" spans="1:9">
      <c r="A1828" s="2155"/>
      <c r="B1828" s="2153"/>
      <c r="C1828" s="2170" t="s">
        <v>4</v>
      </c>
      <c r="D1828" s="2173"/>
      <c r="E1828" s="1267" t="s">
        <v>57</v>
      </c>
      <c r="F1828" s="1268">
        <v>1039</v>
      </c>
      <c r="G1828" s="1269">
        <v>3100</v>
      </c>
      <c r="H1828" s="1270"/>
      <c r="I1828" s="1271">
        <v>4139</v>
      </c>
    </row>
    <row r="1829" spans="1:9">
      <c r="A1829" s="2155"/>
      <c r="B1829" s="2153"/>
      <c r="C1829" s="2153"/>
      <c r="D1829" s="2153"/>
      <c r="E1829" s="1244" t="s">
        <v>58</v>
      </c>
      <c r="F1829" s="1279">
        <v>1039</v>
      </c>
      <c r="G1829" s="1280">
        <v>3100</v>
      </c>
      <c r="H1829" s="1272"/>
      <c r="I1829" s="1281">
        <v>4139</v>
      </c>
    </row>
    <row r="1830" spans="1:9">
      <c r="A1830" s="2155"/>
      <c r="B1830" s="2153"/>
      <c r="C1830" s="2153"/>
      <c r="D1830" s="2153"/>
      <c r="E1830" s="1244" t="s">
        <v>556</v>
      </c>
      <c r="F1830" s="1282">
        <v>0.25102681807199806</v>
      </c>
      <c r="G1830" s="1283">
        <v>0.748973181928002</v>
      </c>
      <c r="H1830" s="1272"/>
      <c r="I1830" s="1284">
        <v>1</v>
      </c>
    </row>
    <row r="1831" spans="1:9" ht="57">
      <c r="A1831" s="2155"/>
      <c r="B1831" s="2171"/>
      <c r="C1831" s="2171"/>
      <c r="D1831" s="2171"/>
      <c r="E1831" s="1285" t="s">
        <v>210</v>
      </c>
      <c r="F1831" s="1286">
        <v>1</v>
      </c>
      <c r="G1831" s="1287">
        <v>1</v>
      </c>
      <c r="H1831" s="1273"/>
      <c r="I1831" s="1288">
        <v>1</v>
      </c>
    </row>
    <row r="1832" spans="1:9">
      <c r="A1832" s="2155"/>
      <c r="B1832" s="2170" t="s">
        <v>3</v>
      </c>
      <c r="C1832" s="2170" t="s">
        <v>550</v>
      </c>
      <c r="D1832" s="2170" t="s">
        <v>474</v>
      </c>
      <c r="E1832" s="1267" t="s">
        <v>57</v>
      </c>
      <c r="F1832" s="1268">
        <v>2663</v>
      </c>
      <c r="G1832" s="1269">
        <v>6219</v>
      </c>
      <c r="H1832" s="1269">
        <v>107</v>
      </c>
      <c r="I1832" s="1271">
        <v>8989</v>
      </c>
    </row>
    <row r="1833" spans="1:9">
      <c r="A1833" s="2155"/>
      <c r="B1833" s="2153"/>
      <c r="C1833" s="2153"/>
      <c r="D1833" s="2153"/>
      <c r="E1833" s="1244" t="s">
        <v>58</v>
      </c>
      <c r="F1833" s="1279">
        <v>2184.415892776467</v>
      </c>
      <c r="G1833" s="1280">
        <v>6659.2872847748604</v>
      </c>
      <c r="H1833" s="1280">
        <v>145.29682244867226</v>
      </c>
      <c r="I1833" s="1281">
        <v>8989</v>
      </c>
    </row>
    <row r="1834" spans="1:9">
      <c r="A1834" s="2155"/>
      <c r="B1834" s="2153"/>
      <c r="C1834" s="2153"/>
      <c r="D1834" s="2153"/>
      <c r="E1834" s="1244" t="s">
        <v>556</v>
      </c>
      <c r="F1834" s="1282">
        <v>0.29625097341194795</v>
      </c>
      <c r="G1834" s="1283">
        <v>0.6918455890532873</v>
      </c>
      <c r="H1834" s="1283">
        <v>1.1903437534764711E-2</v>
      </c>
      <c r="I1834" s="1284">
        <v>1</v>
      </c>
    </row>
    <row r="1835" spans="1:9" ht="57">
      <c r="A1835" s="2155"/>
      <c r="B1835" s="2153"/>
      <c r="C1835" s="2153"/>
      <c r="D1835" s="2171"/>
      <c r="E1835" s="1285" t="s">
        <v>210</v>
      </c>
      <c r="F1835" s="1286">
        <v>0.55009295600082631</v>
      </c>
      <c r="G1835" s="1287">
        <v>0.42139856349098792</v>
      </c>
      <c r="H1835" s="1287">
        <v>0.33229813664596269</v>
      </c>
      <c r="I1835" s="1288">
        <v>0.4512323678530194</v>
      </c>
    </row>
    <row r="1836" spans="1:9">
      <c r="A1836" s="2155"/>
      <c r="B1836" s="2153"/>
      <c r="C1836" s="2153"/>
      <c r="D1836" s="2170" t="s">
        <v>475</v>
      </c>
      <c r="E1836" s="1267" t="s">
        <v>57</v>
      </c>
      <c r="F1836" s="1268">
        <v>2178</v>
      </c>
      <c r="G1836" s="1269">
        <v>8539</v>
      </c>
      <c r="H1836" s="1269">
        <v>215</v>
      </c>
      <c r="I1836" s="1271">
        <v>10932</v>
      </c>
    </row>
    <row r="1837" spans="1:9">
      <c r="A1837" s="2155"/>
      <c r="B1837" s="2153"/>
      <c r="C1837" s="2153"/>
      <c r="D1837" s="2153"/>
      <c r="E1837" s="1244" t="s">
        <v>58</v>
      </c>
      <c r="F1837" s="1279">
        <v>2656.584107223533</v>
      </c>
      <c r="G1837" s="1280">
        <v>8098.7127152251396</v>
      </c>
      <c r="H1837" s="1280">
        <v>176.70317755132774</v>
      </c>
      <c r="I1837" s="1281">
        <v>10932</v>
      </c>
    </row>
    <row r="1838" spans="1:9">
      <c r="A1838" s="2155"/>
      <c r="B1838" s="2153"/>
      <c r="C1838" s="2153"/>
      <c r="D1838" s="2153"/>
      <c r="E1838" s="1244" t="s">
        <v>556</v>
      </c>
      <c r="F1838" s="1282">
        <v>0.19923161361141603</v>
      </c>
      <c r="G1838" s="1283">
        <v>0.7811013538236371</v>
      </c>
      <c r="H1838" s="1283">
        <v>1.9667032564946944E-2</v>
      </c>
      <c r="I1838" s="1284">
        <v>1</v>
      </c>
    </row>
    <row r="1839" spans="1:9" ht="57">
      <c r="A1839" s="2155"/>
      <c r="B1839" s="2153"/>
      <c r="C1839" s="2171"/>
      <c r="D1839" s="2171"/>
      <c r="E1839" s="1285" t="s">
        <v>210</v>
      </c>
      <c r="F1839" s="1286">
        <v>0.44990704399917369</v>
      </c>
      <c r="G1839" s="1287">
        <v>0.57860143650901208</v>
      </c>
      <c r="H1839" s="1287">
        <v>0.66770186335403725</v>
      </c>
      <c r="I1839" s="1288">
        <v>0.54876763214698054</v>
      </c>
    </row>
    <row r="1840" spans="1:9">
      <c r="A1840" s="2155"/>
      <c r="B1840" s="2153"/>
      <c r="C1840" s="2170" t="s">
        <v>4</v>
      </c>
      <c r="D1840" s="2173"/>
      <c r="E1840" s="1267" t="s">
        <v>57</v>
      </c>
      <c r="F1840" s="1268">
        <v>4841</v>
      </c>
      <c r="G1840" s="1269">
        <v>14758</v>
      </c>
      <c r="H1840" s="1269">
        <v>322</v>
      </c>
      <c r="I1840" s="1271">
        <v>19921</v>
      </c>
    </row>
    <row r="1841" spans="1:9">
      <c r="A1841" s="2155"/>
      <c r="B1841" s="2153"/>
      <c r="C1841" s="2153"/>
      <c r="D1841" s="2153"/>
      <c r="E1841" s="1244" t="s">
        <v>58</v>
      </c>
      <c r="F1841" s="1279">
        <v>4841</v>
      </c>
      <c r="G1841" s="1280">
        <v>14758</v>
      </c>
      <c r="H1841" s="1280">
        <v>322</v>
      </c>
      <c r="I1841" s="1281">
        <v>19921</v>
      </c>
    </row>
    <row r="1842" spans="1:9">
      <c r="A1842" s="2155"/>
      <c r="B1842" s="2153"/>
      <c r="C1842" s="2153"/>
      <c r="D1842" s="2153"/>
      <c r="E1842" s="1244" t="s">
        <v>556</v>
      </c>
      <c r="F1842" s="1282">
        <v>0.2430098890617941</v>
      </c>
      <c r="G1842" s="1283">
        <v>0.74082626374178007</v>
      </c>
      <c r="H1842" s="1283">
        <v>1.6163847196425881E-2</v>
      </c>
      <c r="I1842" s="1284">
        <v>1</v>
      </c>
    </row>
    <row r="1843" spans="1:9" ht="57">
      <c r="A1843" s="2155"/>
      <c r="B1843" s="2171"/>
      <c r="C1843" s="2171"/>
      <c r="D1843" s="2171"/>
      <c r="E1843" s="1285" t="s">
        <v>210</v>
      </c>
      <c r="F1843" s="1286">
        <v>1</v>
      </c>
      <c r="G1843" s="1287">
        <v>1</v>
      </c>
      <c r="H1843" s="1287">
        <v>1</v>
      </c>
      <c r="I1843" s="1288">
        <v>1</v>
      </c>
    </row>
    <row r="1844" spans="1:9">
      <c r="A1844" s="2155"/>
      <c r="B1844" s="2170" t="s">
        <v>4</v>
      </c>
      <c r="C1844" s="2170" t="s">
        <v>550</v>
      </c>
      <c r="D1844" s="2170" t="s">
        <v>474</v>
      </c>
      <c r="E1844" s="1267" t="s">
        <v>57</v>
      </c>
      <c r="F1844" s="1268">
        <v>4684</v>
      </c>
      <c r="G1844" s="1269">
        <v>14106</v>
      </c>
      <c r="H1844" s="1269">
        <v>107</v>
      </c>
      <c r="I1844" s="1271">
        <v>18897</v>
      </c>
    </row>
    <row r="1845" spans="1:9">
      <c r="A1845" s="2155"/>
      <c r="B1845" s="2153"/>
      <c r="C1845" s="2153"/>
      <c r="D1845" s="2153"/>
      <c r="E1845" s="1244" t="s">
        <v>58</v>
      </c>
      <c r="F1845" s="1279">
        <v>4481.8216449849569</v>
      </c>
      <c r="G1845" s="1280">
        <v>14244.217318530445</v>
      </c>
      <c r="H1845" s="1280">
        <v>170.9610364845968</v>
      </c>
      <c r="I1845" s="1281">
        <v>18897</v>
      </c>
    </row>
    <row r="1846" spans="1:9">
      <c r="A1846" s="2155"/>
      <c r="B1846" s="2153"/>
      <c r="C1846" s="2153"/>
      <c r="D1846" s="2153"/>
      <c r="E1846" s="1244" t="s">
        <v>556</v>
      </c>
      <c r="F1846" s="1282">
        <v>0.24787003228025611</v>
      </c>
      <c r="G1846" s="1283">
        <v>0.74646769328464846</v>
      </c>
      <c r="H1846" s="1283">
        <v>5.6622744350955179E-3</v>
      </c>
      <c r="I1846" s="1284">
        <v>1</v>
      </c>
    </row>
    <row r="1847" spans="1:9" ht="57">
      <c r="A1847" s="2155"/>
      <c r="B1847" s="2153"/>
      <c r="C1847" s="2153"/>
      <c r="D1847" s="2171"/>
      <c r="E1847" s="1285" t="s">
        <v>210</v>
      </c>
      <c r="F1847" s="1286">
        <v>0.41843844916919776</v>
      </c>
      <c r="G1847" s="1287">
        <v>0.3964921156927228</v>
      </c>
      <c r="H1847" s="1287">
        <v>0.25058548009367682</v>
      </c>
      <c r="I1847" s="1288">
        <v>0.40037713462434854</v>
      </c>
    </row>
    <row r="1848" spans="1:9">
      <c r="A1848" s="2155"/>
      <c r="B1848" s="2153"/>
      <c r="C1848" s="2153"/>
      <c r="D1848" s="2170" t="s">
        <v>475</v>
      </c>
      <c r="E1848" s="1267" t="s">
        <v>57</v>
      </c>
      <c r="F1848" s="1268">
        <v>6510</v>
      </c>
      <c r="G1848" s="1269">
        <v>21471</v>
      </c>
      <c r="H1848" s="1269">
        <v>320</v>
      </c>
      <c r="I1848" s="1271">
        <v>28301</v>
      </c>
    </row>
    <row r="1849" spans="1:9">
      <c r="A1849" s="2155"/>
      <c r="B1849" s="2153"/>
      <c r="C1849" s="2153"/>
      <c r="D1849" s="2153"/>
      <c r="E1849" s="1244" t="s">
        <v>58</v>
      </c>
      <c r="F1849" s="1279">
        <v>6712.1783550150431</v>
      </c>
      <c r="G1849" s="1280">
        <v>21332.782681469555</v>
      </c>
      <c r="H1849" s="1280">
        <v>256.03896351540317</v>
      </c>
      <c r="I1849" s="1281">
        <v>28301</v>
      </c>
    </row>
    <row r="1850" spans="1:9">
      <c r="A1850" s="2155"/>
      <c r="B1850" s="2153"/>
      <c r="C1850" s="2153"/>
      <c r="D1850" s="2153"/>
      <c r="E1850" s="1244" t="s">
        <v>556</v>
      </c>
      <c r="F1850" s="1282">
        <v>0.23002720751916894</v>
      </c>
      <c r="G1850" s="1283">
        <v>0.75866577152750792</v>
      </c>
      <c r="H1850" s="1283">
        <v>1.1307020953323204E-2</v>
      </c>
      <c r="I1850" s="1284">
        <v>1</v>
      </c>
    </row>
    <row r="1851" spans="1:9" ht="57">
      <c r="A1851" s="2155"/>
      <c r="B1851" s="2153"/>
      <c r="C1851" s="2171"/>
      <c r="D1851" s="2171"/>
      <c r="E1851" s="1285" t="s">
        <v>210</v>
      </c>
      <c r="F1851" s="1286">
        <v>0.58156155083080219</v>
      </c>
      <c r="G1851" s="1287">
        <v>0.6035078843072772</v>
      </c>
      <c r="H1851" s="1287">
        <v>0.74941451990632313</v>
      </c>
      <c r="I1851" s="1288">
        <v>0.59962286537565146</v>
      </c>
    </row>
    <row r="1852" spans="1:9">
      <c r="A1852" s="2155"/>
      <c r="B1852" s="2153"/>
      <c r="C1852" s="2170" t="s">
        <v>4</v>
      </c>
      <c r="D1852" s="2173"/>
      <c r="E1852" s="1267" t="s">
        <v>57</v>
      </c>
      <c r="F1852" s="1268">
        <v>11194</v>
      </c>
      <c r="G1852" s="1269">
        <v>35577</v>
      </c>
      <c r="H1852" s="1269">
        <v>427</v>
      </c>
      <c r="I1852" s="1271">
        <v>47198</v>
      </c>
    </row>
    <row r="1853" spans="1:9">
      <c r="A1853" s="2155"/>
      <c r="B1853" s="2153"/>
      <c r="C1853" s="2153"/>
      <c r="D1853" s="2153"/>
      <c r="E1853" s="1244" t="s">
        <v>58</v>
      </c>
      <c r="F1853" s="1279">
        <v>11194</v>
      </c>
      <c r="G1853" s="1280">
        <v>35577</v>
      </c>
      <c r="H1853" s="1280">
        <v>427</v>
      </c>
      <c r="I1853" s="1281">
        <v>47198</v>
      </c>
    </row>
    <row r="1854" spans="1:9">
      <c r="A1854" s="2155"/>
      <c r="B1854" s="2153"/>
      <c r="C1854" s="2153"/>
      <c r="D1854" s="2153"/>
      <c r="E1854" s="1244" t="s">
        <v>556</v>
      </c>
      <c r="F1854" s="1282">
        <v>0.2371710665706174</v>
      </c>
      <c r="G1854" s="1283">
        <v>0.75378193991270814</v>
      </c>
      <c r="H1854" s="1283">
        <v>9.0469935166744356E-3</v>
      </c>
      <c r="I1854" s="1284">
        <v>1</v>
      </c>
    </row>
    <row r="1855" spans="1:9" ht="57">
      <c r="A1855" s="2156"/>
      <c r="B1855" s="2171"/>
      <c r="C1855" s="2171"/>
      <c r="D1855" s="2171"/>
      <c r="E1855" s="1285" t="s">
        <v>210</v>
      </c>
      <c r="F1855" s="1286">
        <v>1</v>
      </c>
      <c r="G1855" s="1287">
        <v>1</v>
      </c>
      <c r="H1855" s="1287">
        <v>1</v>
      </c>
      <c r="I1855" s="1288">
        <v>1</v>
      </c>
    </row>
    <row r="1856" spans="1:9">
      <c r="A1856" s="2154" t="s">
        <v>8</v>
      </c>
      <c r="B1856" s="2170" t="s">
        <v>0</v>
      </c>
      <c r="C1856" s="2170" t="s">
        <v>550</v>
      </c>
      <c r="D1856" s="2170" t="s">
        <v>474</v>
      </c>
      <c r="E1856" s="1267" t="s">
        <v>57</v>
      </c>
      <c r="F1856" s="1268">
        <v>1125</v>
      </c>
      <c r="G1856" s="1269">
        <v>5627</v>
      </c>
      <c r="H1856" s="1269">
        <v>135</v>
      </c>
      <c r="I1856" s="1271">
        <v>6887</v>
      </c>
    </row>
    <row r="1857" spans="1:9">
      <c r="A1857" s="2155"/>
      <c r="B1857" s="2153"/>
      <c r="C1857" s="2153"/>
      <c r="D1857" s="2153"/>
      <c r="E1857" s="1244" t="s">
        <v>58</v>
      </c>
      <c r="F1857" s="1279">
        <v>761.47697441601781</v>
      </c>
      <c r="G1857" s="1280">
        <v>6002.9512791991101</v>
      </c>
      <c r="H1857" s="1280">
        <v>122.57174638487209</v>
      </c>
      <c r="I1857" s="1281">
        <v>6887</v>
      </c>
    </row>
    <row r="1858" spans="1:9">
      <c r="A1858" s="2155"/>
      <c r="B1858" s="2153"/>
      <c r="C1858" s="2153"/>
      <c r="D1858" s="2153"/>
      <c r="E1858" s="1244" t="s">
        <v>556</v>
      </c>
      <c r="F1858" s="1282">
        <v>0.16335124146943517</v>
      </c>
      <c r="G1858" s="1283">
        <v>0.81704660955423269</v>
      </c>
      <c r="H1858" s="1283">
        <v>1.960214897633222E-2</v>
      </c>
      <c r="I1858" s="1284">
        <v>1</v>
      </c>
    </row>
    <row r="1859" spans="1:9" ht="57">
      <c r="A1859" s="2155"/>
      <c r="B1859" s="2153"/>
      <c r="C1859" s="2153"/>
      <c r="D1859" s="2171"/>
      <c r="E1859" s="1285" t="s">
        <v>210</v>
      </c>
      <c r="F1859" s="1286">
        <v>0.75452716297786726</v>
      </c>
      <c r="G1859" s="1287">
        <v>0.47873064488684702</v>
      </c>
      <c r="H1859" s="1287">
        <v>0.5625</v>
      </c>
      <c r="I1859" s="1288">
        <v>0.51071560993696696</v>
      </c>
    </row>
    <row r="1860" spans="1:9">
      <c r="A1860" s="2155"/>
      <c r="B1860" s="2153"/>
      <c r="C1860" s="2153"/>
      <c r="D1860" s="2170" t="s">
        <v>475</v>
      </c>
      <c r="E1860" s="1267" t="s">
        <v>57</v>
      </c>
      <c r="F1860" s="1268">
        <v>366</v>
      </c>
      <c r="G1860" s="1269">
        <v>6127</v>
      </c>
      <c r="H1860" s="1269">
        <v>105</v>
      </c>
      <c r="I1860" s="1271">
        <v>6598</v>
      </c>
    </row>
    <row r="1861" spans="1:9">
      <c r="A1861" s="2155"/>
      <c r="B1861" s="2153"/>
      <c r="C1861" s="2153"/>
      <c r="D1861" s="2153"/>
      <c r="E1861" s="1244" t="s">
        <v>58</v>
      </c>
      <c r="F1861" s="1279">
        <v>729.52302558398219</v>
      </c>
      <c r="G1861" s="1280">
        <v>5751.0487208008899</v>
      </c>
      <c r="H1861" s="1280">
        <v>117.42825361512791</v>
      </c>
      <c r="I1861" s="1281">
        <v>6598</v>
      </c>
    </row>
    <row r="1862" spans="1:9">
      <c r="A1862" s="2155"/>
      <c r="B1862" s="2153"/>
      <c r="C1862" s="2153"/>
      <c r="D1862" s="2153"/>
      <c r="E1862" s="1244" t="s">
        <v>556</v>
      </c>
      <c r="F1862" s="1282">
        <v>5.547135495604729E-2</v>
      </c>
      <c r="G1862" s="1283">
        <v>0.92861473173688991</v>
      </c>
      <c r="H1862" s="1283">
        <v>1.5913913307062745E-2</v>
      </c>
      <c r="I1862" s="1284">
        <v>1</v>
      </c>
    </row>
    <row r="1863" spans="1:9" ht="57">
      <c r="A1863" s="2155"/>
      <c r="B1863" s="2153"/>
      <c r="C1863" s="2171"/>
      <c r="D1863" s="2171"/>
      <c r="E1863" s="1285" t="s">
        <v>210</v>
      </c>
      <c r="F1863" s="1286">
        <v>0.24547283702213277</v>
      </c>
      <c r="G1863" s="1287">
        <v>0.52126935511315298</v>
      </c>
      <c r="H1863" s="1287">
        <v>0.4375</v>
      </c>
      <c r="I1863" s="1288">
        <v>0.48928439006303298</v>
      </c>
    </row>
    <row r="1864" spans="1:9">
      <c r="A1864" s="2155"/>
      <c r="B1864" s="2153"/>
      <c r="C1864" s="2170" t="s">
        <v>4</v>
      </c>
      <c r="D1864" s="2173"/>
      <c r="E1864" s="1267" t="s">
        <v>57</v>
      </c>
      <c r="F1864" s="1268">
        <v>1491</v>
      </c>
      <c r="G1864" s="1269">
        <v>11754</v>
      </c>
      <c r="H1864" s="1269">
        <v>240</v>
      </c>
      <c r="I1864" s="1271">
        <v>13485</v>
      </c>
    </row>
    <row r="1865" spans="1:9">
      <c r="A1865" s="2155"/>
      <c r="B1865" s="2153"/>
      <c r="C1865" s="2153"/>
      <c r="D1865" s="2153"/>
      <c r="E1865" s="1244" t="s">
        <v>58</v>
      </c>
      <c r="F1865" s="1279">
        <v>1491</v>
      </c>
      <c r="G1865" s="1280">
        <v>11754</v>
      </c>
      <c r="H1865" s="1280">
        <v>240</v>
      </c>
      <c r="I1865" s="1281">
        <v>13485</v>
      </c>
    </row>
    <row r="1866" spans="1:9">
      <c r="A1866" s="2155"/>
      <c r="B1866" s="2153"/>
      <c r="C1866" s="2153"/>
      <c r="D1866" s="2153"/>
      <c r="E1866" s="1244" t="s">
        <v>556</v>
      </c>
      <c r="F1866" s="1282">
        <v>0.11056729699666296</v>
      </c>
      <c r="G1866" s="1283">
        <v>0.87163515016685211</v>
      </c>
      <c r="H1866" s="1283">
        <v>1.7797552836484983E-2</v>
      </c>
      <c r="I1866" s="1284">
        <v>1</v>
      </c>
    </row>
    <row r="1867" spans="1:9" ht="57">
      <c r="A1867" s="2155"/>
      <c r="B1867" s="2171"/>
      <c r="C1867" s="2171"/>
      <c r="D1867" s="2171"/>
      <c r="E1867" s="1285" t="s">
        <v>210</v>
      </c>
      <c r="F1867" s="1286">
        <v>1</v>
      </c>
      <c r="G1867" s="1287">
        <v>1</v>
      </c>
      <c r="H1867" s="1287">
        <v>1</v>
      </c>
      <c r="I1867" s="1288">
        <v>1</v>
      </c>
    </row>
    <row r="1868" spans="1:9">
      <c r="A1868" s="2155"/>
      <c r="B1868" s="2170" t="s">
        <v>1</v>
      </c>
      <c r="C1868" s="2170" t="s">
        <v>550</v>
      </c>
      <c r="D1868" s="2170" t="s">
        <v>474</v>
      </c>
      <c r="E1868" s="1267" t="s">
        <v>57</v>
      </c>
      <c r="F1868" s="1268">
        <v>96</v>
      </c>
      <c r="G1868" s="1269">
        <v>101</v>
      </c>
      <c r="H1868" s="1270"/>
      <c r="I1868" s="1271">
        <v>197</v>
      </c>
    </row>
    <row r="1869" spans="1:9">
      <c r="A1869" s="2155"/>
      <c r="B1869" s="2153"/>
      <c r="C1869" s="2153"/>
      <c r="D1869" s="2153"/>
      <c r="E1869" s="1244" t="s">
        <v>58</v>
      </c>
      <c r="F1869" s="1279">
        <v>96</v>
      </c>
      <c r="G1869" s="1280">
        <v>101</v>
      </c>
      <c r="H1869" s="1272"/>
      <c r="I1869" s="1281">
        <v>197</v>
      </c>
    </row>
    <row r="1870" spans="1:9">
      <c r="A1870" s="2155"/>
      <c r="B1870" s="2153"/>
      <c r="C1870" s="2153"/>
      <c r="D1870" s="2153"/>
      <c r="E1870" s="1244" t="s">
        <v>556</v>
      </c>
      <c r="F1870" s="1282">
        <v>0.48730964467005072</v>
      </c>
      <c r="G1870" s="1283">
        <v>0.51269035532994922</v>
      </c>
      <c r="H1870" s="1272"/>
      <c r="I1870" s="1284">
        <v>1</v>
      </c>
    </row>
    <row r="1871" spans="1:9" ht="57">
      <c r="A1871" s="2155"/>
      <c r="B1871" s="2153"/>
      <c r="C1871" s="2171"/>
      <c r="D1871" s="2171"/>
      <c r="E1871" s="1285" t="s">
        <v>210</v>
      </c>
      <c r="F1871" s="1286">
        <v>1</v>
      </c>
      <c r="G1871" s="1287">
        <v>1</v>
      </c>
      <c r="H1871" s="1273"/>
      <c r="I1871" s="1288">
        <v>1</v>
      </c>
    </row>
    <row r="1872" spans="1:9">
      <c r="A1872" s="2155"/>
      <c r="B1872" s="2153"/>
      <c r="C1872" s="2170" t="s">
        <v>4</v>
      </c>
      <c r="D1872" s="2173"/>
      <c r="E1872" s="1267" t="s">
        <v>57</v>
      </c>
      <c r="F1872" s="1268">
        <v>96</v>
      </c>
      <c r="G1872" s="1269">
        <v>101</v>
      </c>
      <c r="H1872" s="1270"/>
      <c r="I1872" s="1271">
        <v>197</v>
      </c>
    </row>
    <row r="1873" spans="1:9">
      <c r="A1873" s="2155"/>
      <c r="B1873" s="2153"/>
      <c r="C1873" s="2153"/>
      <c r="D1873" s="2153"/>
      <c r="E1873" s="1244" t="s">
        <v>58</v>
      </c>
      <c r="F1873" s="1279">
        <v>96</v>
      </c>
      <c r="G1873" s="1280">
        <v>101</v>
      </c>
      <c r="H1873" s="1272"/>
      <c r="I1873" s="1281">
        <v>197</v>
      </c>
    </row>
    <row r="1874" spans="1:9">
      <c r="A1874" s="2155"/>
      <c r="B1874" s="2153"/>
      <c r="C1874" s="2153"/>
      <c r="D1874" s="2153"/>
      <c r="E1874" s="1244" t="s">
        <v>556</v>
      </c>
      <c r="F1874" s="1282">
        <v>0.48730964467005072</v>
      </c>
      <c r="G1874" s="1283">
        <v>0.51269035532994922</v>
      </c>
      <c r="H1874" s="1272"/>
      <c r="I1874" s="1284">
        <v>1</v>
      </c>
    </row>
    <row r="1875" spans="1:9" ht="57">
      <c r="A1875" s="2155"/>
      <c r="B1875" s="2171"/>
      <c r="C1875" s="2171"/>
      <c r="D1875" s="2171"/>
      <c r="E1875" s="1285" t="s">
        <v>210</v>
      </c>
      <c r="F1875" s="1286">
        <v>1</v>
      </c>
      <c r="G1875" s="1287">
        <v>1</v>
      </c>
      <c r="H1875" s="1273"/>
      <c r="I1875" s="1288">
        <v>1</v>
      </c>
    </row>
    <row r="1876" spans="1:9">
      <c r="A1876" s="2155"/>
      <c r="B1876" s="2170" t="s">
        <v>2</v>
      </c>
      <c r="C1876" s="2170" t="s">
        <v>550</v>
      </c>
      <c r="D1876" s="2170" t="s">
        <v>474</v>
      </c>
      <c r="E1876" s="1267" t="s">
        <v>57</v>
      </c>
      <c r="F1876" s="1268">
        <v>104</v>
      </c>
      <c r="G1876" s="1269">
        <v>376</v>
      </c>
      <c r="H1876" s="1269">
        <v>0</v>
      </c>
      <c r="I1876" s="1271">
        <v>480</v>
      </c>
    </row>
    <row r="1877" spans="1:9">
      <c r="A1877" s="2155"/>
      <c r="B1877" s="2153"/>
      <c r="C1877" s="2153"/>
      <c r="D1877" s="2153"/>
      <c r="E1877" s="1244" t="s">
        <v>58</v>
      </c>
      <c r="F1877" s="1279">
        <v>49.264544456641055</v>
      </c>
      <c r="G1877" s="1280">
        <v>364.08342480790338</v>
      </c>
      <c r="H1877" s="1280">
        <v>66.65203073545554</v>
      </c>
      <c r="I1877" s="1281">
        <v>480</v>
      </c>
    </row>
    <row r="1878" spans="1:9">
      <c r="A1878" s="2155"/>
      <c r="B1878" s="2153"/>
      <c r="C1878" s="2153"/>
      <c r="D1878" s="2153"/>
      <c r="E1878" s="1244" t="s">
        <v>556</v>
      </c>
      <c r="F1878" s="1282">
        <v>0.21666666666666667</v>
      </c>
      <c r="G1878" s="1283">
        <v>0.78333333333333333</v>
      </c>
      <c r="H1878" s="1283">
        <v>0</v>
      </c>
      <c r="I1878" s="1284">
        <v>1</v>
      </c>
    </row>
    <row r="1879" spans="1:9" ht="57">
      <c r="A1879" s="2155"/>
      <c r="B1879" s="2153"/>
      <c r="C1879" s="2153"/>
      <c r="D1879" s="2171"/>
      <c r="E1879" s="1285" t="s">
        <v>210</v>
      </c>
      <c r="F1879" s="1286">
        <v>0.55614973262032086</v>
      </c>
      <c r="G1879" s="1287">
        <v>0.27206946454413894</v>
      </c>
      <c r="H1879" s="1287">
        <v>0</v>
      </c>
      <c r="I1879" s="1288">
        <v>0.26344676180021953</v>
      </c>
    </row>
    <row r="1880" spans="1:9">
      <c r="A1880" s="2155"/>
      <c r="B1880" s="2153"/>
      <c r="C1880" s="2153"/>
      <c r="D1880" s="2170" t="s">
        <v>475</v>
      </c>
      <c r="E1880" s="1267" t="s">
        <v>57</v>
      </c>
      <c r="F1880" s="1268">
        <v>83</v>
      </c>
      <c r="G1880" s="1269">
        <v>1006</v>
      </c>
      <c r="H1880" s="1269">
        <v>253</v>
      </c>
      <c r="I1880" s="1271">
        <v>1342</v>
      </c>
    </row>
    <row r="1881" spans="1:9">
      <c r="A1881" s="2155"/>
      <c r="B1881" s="2153"/>
      <c r="C1881" s="2153"/>
      <c r="D1881" s="2153"/>
      <c r="E1881" s="1244" t="s">
        <v>58</v>
      </c>
      <c r="F1881" s="1279">
        <v>137.73545554335894</v>
      </c>
      <c r="G1881" s="1280">
        <v>1017.9165751920966</v>
      </c>
      <c r="H1881" s="1280">
        <v>186.34796926454445</v>
      </c>
      <c r="I1881" s="1281">
        <v>1342</v>
      </c>
    </row>
    <row r="1882" spans="1:9">
      <c r="A1882" s="2155"/>
      <c r="B1882" s="2153"/>
      <c r="C1882" s="2153"/>
      <c r="D1882" s="2153"/>
      <c r="E1882" s="1244" t="s">
        <v>556</v>
      </c>
      <c r="F1882" s="1282">
        <v>6.1847988077496273E-2</v>
      </c>
      <c r="G1882" s="1283">
        <v>0.74962742175856933</v>
      </c>
      <c r="H1882" s="1283">
        <v>0.18852459016393441</v>
      </c>
      <c r="I1882" s="1284">
        <v>1</v>
      </c>
    </row>
    <row r="1883" spans="1:9" ht="57">
      <c r="A1883" s="2155"/>
      <c r="B1883" s="2153"/>
      <c r="C1883" s="2171"/>
      <c r="D1883" s="2171"/>
      <c r="E1883" s="1285" t="s">
        <v>210</v>
      </c>
      <c r="F1883" s="1286">
        <v>0.44385026737967914</v>
      </c>
      <c r="G1883" s="1287">
        <v>0.72793053545586106</v>
      </c>
      <c r="H1883" s="1287">
        <v>1</v>
      </c>
      <c r="I1883" s="1288">
        <v>0.73655323819978047</v>
      </c>
    </row>
    <row r="1884" spans="1:9">
      <c r="A1884" s="2155"/>
      <c r="B1884" s="2153"/>
      <c r="C1884" s="2170" t="s">
        <v>4</v>
      </c>
      <c r="D1884" s="2173"/>
      <c r="E1884" s="1267" t="s">
        <v>57</v>
      </c>
      <c r="F1884" s="1268">
        <v>187</v>
      </c>
      <c r="G1884" s="1269">
        <v>1382</v>
      </c>
      <c r="H1884" s="1269">
        <v>253</v>
      </c>
      <c r="I1884" s="1271">
        <v>1822</v>
      </c>
    </row>
    <row r="1885" spans="1:9">
      <c r="A1885" s="2155"/>
      <c r="B1885" s="2153"/>
      <c r="C1885" s="2153"/>
      <c r="D1885" s="2153"/>
      <c r="E1885" s="1244" t="s">
        <v>58</v>
      </c>
      <c r="F1885" s="1279">
        <v>187</v>
      </c>
      <c r="G1885" s="1280">
        <v>1382</v>
      </c>
      <c r="H1885" s="1280">
        <v>253</v>
      </c>
      <c r="I1885" s="1281">
        <v>1822</v>
      </c>
    </row>
    <row r="1886" spans="1:9">
      <c r="A1886" s="2155"/>
      <c r="B1886" s="2153"/>
      <c r="C1886" s="2153"/>
      <c r="D1886" s="2153"/>
      <c r="E1886" s="1244" t="s">
        <v>556</v>
      </c>
      <c r="F1886" s="1282">
        <v>0.1026344676180022</v>
      </c>
      <c r="G1886" s="1283">
        <v>0.75850713501646538</v>
      </c>
      <c r="H1886" s="1283">
        <v>0.13885839736553238</v>
      </c>
      <c r="I1886" s="1284">
        <v>1</v>
      </c>
    </row>
    <row r="1887" spans="1:9" ht="57">
      <c r="A1887" s="2155"/>
      <c r="B1887" s="2171"/>
      <c r="C1887" s="2171"/>
      <c r="D1887" s="2171"/>
      <c r="E1887" s="1285" t="s">
        <v>210</v>
      </c>
      <c r="F1887" s="1286">
        <v>1</v>
      </c>
      <c r="G1887" s="1287">
        <v>1</v>
      </c>
      <c r="H1887" s="1287">
        <v>1</v>
      </c>
      <c r="I1887" s="1288">
        <v>1</v>
      </c>
    </row>
    <row r="1888" spans="1:9">
      <c r="A1888" s="2155"/>
      <c r="B1888" s="2170" t="s">
        <v>3</v>
      </c>
      <c r="C1888" s="2170" t="s">
        <v>550</v>
      </c>
      <c r="D1888" s="2170" t="s">
        <v>474</v>
      </c>
      <c r="E1888" s="1267" t="s">
        <v>57</v>
      </c>
      <c r="F1888" s="1268">
        <v>1332</v>
      </c>
      <c r="G1888" s="1269">
        <v>3859</v>
      </c>
      <c r="H1888" s="1269">
        <v>0</v>
      </c>
      <c r="I1888" s="1271">
        <v>5191</v>
      </c>
    </row>
    <row r="1889" spans="1:9">
      <c r="A1889" s="2155"/>
      <c r="B1889" s="2153"/>
      <c r="C1889" s="2153"/>
      <c r="D1889" s="2153"/>
      <c r="E1889" s="1244" t="s">
        <v>58</v>
      </c>
      <c r="F1889" s="1279">
        <v>935.0019706763361</v>
      </c>
      <c r="G1889" s="1280">
        <v>4018.6671133533027</v>
      </c>
      <c r="H1889" s="1280">
        <v>237.33091597036102</v>
      </c>
      <c r="I1889" s="1281">
        <v>5191</v>
      </c>
    </row>
    <row r="1890" spans="1:9">
      <c r="A1890" s="2155"/>
      <c r="B1890" s="2153"/>
      <c r="C1890" s="2153"/>
      <c r="D1890" s="2153"/>
      <c r="E1890" s="1244" t="s">
        <v>556</v>
      </c>
      <c r="F1890" s="1282">
        <v>0.25659795800423812</v>
      </c>
      <c r="G1890" s="1283">
        <v>0.74340204199576188</v>
      </c>
      <c r="H1890" s="1283">
        <v>0</v>
      </c>
      <c r="I1890" s="1284">
        <v>1</v>
      </c>
    </row>
    <row r="1891" spans="1:9" ht="57">
      <c r="A1891" s="2155"/>
      <c r="B1891" s="2153"/>
      <c r="C1891" s="2153"/>
      <c r="D1891" s="2171"/>
      <c r="E1891" s="1285" t="s">
        <v>210</v>
      </c>
      <c r="F1891" s="1286">
        <v>0.58293216630196942</v>
      </c>
      <c r="G1891" s="1287">
        <v>0.39293350982588326</v>
      </c>
      <c r="H1891" s="1287">
        <v>0</v>
      </c>
      <c r="I1891" s="1288">
        <v>0.40919123443165695</v>
      </c>
    </row>
    <row r="1892" spans="1:9">
      <c r="A1892" s="2155"/>
      <c r="B1892" s="2153"/>
      <c r="C1892" s="2153"/>
      <c r="D1892" s="2170" t="s">
        <v>475</v>
      </c>
      <c r="E1892" s="1267" t="s">
        <v>57</v>
      </c>
      <c r="F1892" s="1268">
        <v>953</v>
      </c>
      <c r="G1892" s="1269">
        <v>5962</v>
      </c>
      <c r="H1892" s="1269">
        <v>580</v>
      </c>
      <c r="I1892" s="1271">
        <v>7495</v>
      </c>
    </row>
    <row r="1893" spans="1:9">
      <c r="A1893" s="2155"/>
      <c r="B1893" s="2153"/>
      <c r="C1893" s="2153"/>
      <c r="D1893" s="2153"/>
      <c r="E1893" s="1244" t="s">
        <v>58</v>
      </c>
      <c r="F1893" s="1279">
        <v>1349.9980293236638</v>
      </c>
      <c r="G1893" s="1280">
        <v>5802.3328866466973</v>
      </c>
      <c r="H1893" s="1280">
        <v>342.66908402963895</v>
      </c>
      <c r="I1893" s="1281">
        <v>7495</v>
      </c>
    </row>
    <row r="1894" spans="1:9">
      <c r="A1894" s="2155"/>
      <c r="B1894" s="2153"/>
      <c r="C1894" s="2153"/>
      <c r="D1894" s="2153"/>
      <c r="E1894" s="1244" t="s">
        <v>556</v>
      </c>
      <c r="F1894" s="1282">
        <v>0.12715143428952635</v>
      </c>
      <c r="G1894" s="1283">
        <v>0.79546364242828549</v>
      </c>
      <c r="H1894" s="1283">
        <v>7.7384923282188128E-2</v>
      </c>
      <c r="I1894" s="1284">
        <v>1</v>
      </c>
    </row>
    <row r="1895" spans="1:9" ht="57">
      <c r="A1895" s="2155"/>
      <c r="B1895" s="2153"/>
      <c r="C1895" s="2171"/>
      <c r="D1895" s="2171"/>
      <c r="E1895" s="1285" t="s">
        <v>210</v>
      </c>
      <c r="F1895" s="1286">
        <v>0.41706783369803063</v>
      </c>
      <c r="G1895" s="1287">
        <v>0.60706649017411674</v>
      </c>
      <c r="H1895" s="1287">
        <v>1</v>
      </c>
      <c r="I1895" s="1288">
        <v>0.59080876556834305</v>
      </c>
    </row>
    <row r="1896" spans="1:9">
      <c r="A1896" s="2155"/>
      <c r="B1896" s="2153"/>
      <c r="C1896" s="2170" t="s">
        <v>4</v>
      </c>
      <c r="D1896" s="2173"/>
      <c r="E1896" s="1267" t="s">
        <v>57</v>
      </c>
      <c r="F1896" s="1268">
        <v>2285</v>
      </c>
      <c r="G1896" s="1269">
        <v>9821</v>
      </c>
      <c r="H1896" s="1269">
        <v>580</v>
      </c>
      <c r="I1896" s="1271">
        <v>12686</v>
      </c>
    </row>
    <row r="1897" spans="1:9">
      <c r="A1897" s="2155"/>
      <c r="B1897" s="2153"/>
      <c r="C1897" s="2153"/>
      <c r="D1897" s="2153"/>
      <c r="E1897" s="1244" t="s">
        <v>58</v>
      </c>
      <c r="F1897" s="1279">
        <v>2285</v>
      </c>
      <c r="G1897" s="1280">
        <v>9821</v>
      </c>
      <c r="H1897" s="1280">
        <v>580</v>
      </c>
      <c r="I1897" s="1281">
        <v>12686</v>
      </c>
    </row>
    <row r="1898" spans="1:9">
      <c r="A1898" s="2155"/>
      <c r="B1898" s="2153"/>
      <c r="C1898" s="2153"/>
      <c r="D1898" s="2153"/>
      <c r="E1898" s="1244" t="s">
        <v>556</v>
      </c>
      <c r="F1898" s="1282">
        <v>0.18011981712123601</v>
      </c>
      <c r="G1898" s="1283">
        <v>0.77416049188081348</v>
      </c>
      <c r="H1898" s="1283">
        <v>4.57196909979505E-2</v>
      </c>
      <c r="I1898" s="1284">
        <v>1</v>
      </c>
    </row>
    <row r="1899" spans="1:9" ht="57">
      <c r="A1899" s="2155"/>
      <c r="B1899" s="2171"/>
      <c r="C1899" s="2171"/>
      <c r="D1899" s="2171"/>
      <c r="E1899" s="1285" t="s">
        <v>210</v>
      </c>
      <c r="F1899" s="1286">
        <v>1</v>
      </c>
      <c r="G1899" s="1287">
        <v>1</v>
      </c>
      <c r="H1899" s="1287">
        <v>1</v>
      </c>
      <c r="I1899" s="1288">
        <v>1</v>
      </c>
    </row>
    <row r="1900" spans="1:9">
      <c r="A1900" s="2155"/>
      <c r="B1900" s="2170" t="s">
        <v>4</v>
      </c>
      <c r="C1900" s="2170" t="s">
        <v>550</v>
      </c>
      <c r="D1900" s="2170" t="s">
        <v>474</v>
      </c>
      <c r="E1900" s="1267" t="s">
        <v>57</v>
      </c>
      <c r="F1900" s="1268">
        <v>2657</v>
      </c>
      <c r="G1900" s="1269">
        <v>9963</v>
      </c>
      <c r="H1900" s="1269">
        <v>135</v>
      </c>
      <c r="I1900" s="1271">
        <v>12755</v>
      </c>
    </row>
    <row r="1901" spans="1:9">
      <c r="A1901" s="2155"/>
      <c r="B1901" s="2153"/>
      <c r="C1901" s="2153"/>
      <c r="D1901" s="2153"/>
      <c r="E1901" s="1244" t="s">
        <v>58</v>
      </c>
      <c r="F1901" s="1279">
        <v>1836.5571124512239</v>
      </c>
      <c r="G1901" s="1280">
        <v>10432.947499113161</v>
      </c>
      <c r="H1901" s="1280">
        <v>485.49538843561544</v>
      </c>
      <c r="I1901" s="1281">
        <v>12755</v>
      </c>
    </row>
    <row r="1902" spans="1:9">
      <c r="A1902" s="2155"/>
      <c r="B1902" s="2153"/>
      <c r="C1902" s="2153"/>
      <c r="D1902" s="2153"/>
      <c r="E1902" s="1244" t="s">
        <v>556</v>
      </c>
      <c r="F1902" s="1282">
        <v>0.20831046648373189</v>
      </c>
      <c r="G1902" s="1283">
        <v>0.78110544884359068</v>
      </c>
      <c r="H1902" s="1283">
        <v>1.0584084672677381E-2</v>
      </c>
      <c r="I1902" s="1284">
        <v>1</v>
      </c>
    </row>
    <row r="1903" spans="1:9" ht="57">
      <c r="A1903" s="2155"/>
      <c r="B1903" s="2153"/>
      <c r="C1903" s="2153"/>
      <c r="D1903" s="2171"/>
      <c r="E1903" s="1285" t="s">
        <v>210</v>
      </c>
      <c r="F1903" s="1286">
        <v>0.65459472776545946</v>
      </c>
      <c r="G1903" s="1287">
        <v>0.4320843091334895</v>
      </c>
      <c r="H1903" s="1287">
        <v>0.12581547064305684</v>
      </c>
      <c r="I1903" s="1288">
        <v>0.45246541326711598</v>
      </c>
    </row>
    <row r="1904" spans="1:9">
      <c r="A1904" s="2155"/>
      <c r="B1904" s="2153"/>
      <c r="C1904" s="2153"/>
      <c r="D1904" s="2170" t="s">
        <v>475</v>
      </c>
      <c r="E1904" s="1267" t="s">
        <v>57</v>
      </c>
      <c r="F1904" s="1268">
        <v>1402</v>
      </c>
      <c r="G1904" s="1269">
        <v>13095</v>
      </c>
      <c r="H1904" s="1269">
        <v>938</v>
      </c>
      <c r="I1904" s="1271">
        <v>15435</v>
      </c>
    </row>
    <row r="1905" spans="1:9">
      <c r="A1905" s="2155"/>
      <c r="B1905" s="2153"/>
      <c r="C1905" s="2153"/>
      <c r="D1905" s="2153"/>
      <c r="E1905" s="1244" t="s">
        <v>58</v>
      </c>
      <c r="F1905" s="1279">
        <v>2222.4428875487761</v>
      </c>
      <c r="G1905" s="1280">
        <v>12625.052500886839</v>
      </c>
      <c r="H1905" s="1280">
        <v>587.5046115643845</v>
      </c>
      <c r="I1905" s="1281">
        <v>15435</v>
      </c>
    </row>
    <row r="1906" spans="1:9">
      <c r="A1906" s="2155"/>
      <c r="B1906" s="2153"/>
      <c r="C1906" s="2153"/>
      <c r="D1906" s="2153"/>
      <c r="E1906" s="1244" t="s">
        <v>556</v>
      </c>
      <c r="F1906" s="1282">
        <v>9.083252348558471E-2</v>
      </c>
      <c r="G1906" s="1283">
        <v>0.84839650145772594</v>
      </c>
      <c r="H1906" s="1283">
        <v>6.0770975056689346E-2</v>
      </c>
      <c r="I1906" s="1284">
        <v>1</v>
      </c>
    </row>
    <row r="1907" spans="1:9" ht="57">
      <c r="A1907" s="2155"/>
      <c r="B1907" s="2153"/>
      <c r="C1907" s="2171"/>
      <c r="D1907" s="2171"/>
      <c r="E1907" s="1285" t="s">
        <v>210</v>
      </c>
      <c r="F1907" s="1286">
        <v>0.34540527223454054</v>
      </c>
      <c r="G1907" s="1287">
        <v>0.5679156908665105</v>
      </c>
      <c r="H1907" s="1287">
        <v>0.87418452935694324</v>
      </c>
      <c r="I1907" s="1288">
        <v>0.54753458673288402</v>
      </c>
    </row>
    <row r="1908" spans="1:9">
      <c r="A1908" s="2155"/>
      <c r="B1908" s="2153"/>
      <c r="C1908" s="2170" t="s">
        <v>4</v>
      </c>
      <c r="D1908" s="2173"/>
      <c r="E1908" s="1267" t="s">
        <v>57</v>
      </c>
      <c r="F1908" s="1268">
        <v>4059</v>
      </c>
      <c r="G1908" s="1269">
        <v>23058</v>
      </c>
      <c r="H1908" s="1269">
        <v>1073</v>
      </c>
      <c r="I1908" s="1271">
        <v>28190</v>
      </c>
    </row>
    <row r="1909" spans="1:9">
      <c r="A1909" s="2155"/>
      <c r="B1909" s="2153"/>
      <c r="C1909" s="2153"/>
      <c r="D1909" s="2153"/>
      <c r="E1909" s="1244" t="s">
        <v>58</v>
      </c>
      <c r="F1909" s="1279">
        <v>4059</v>
      </c>
      <c r="G1909" s="1280">
        <v>23058</v>
      </c>
      <c r="H1909" s="1280">
        <v>1073</v>
      </c>
      <c r="I1909" s="1281">
        <v>28190</v>
      </c>
    </row>
    <row r="1910" spans="1:9">
      <c r="A1910" s="2155"/>
      <c r="B1910" s="2153"/>
      <c r="C1910" s="2153"/>
      <c r="D1910" s="2153"/>
      <c r="E1910" s="1244" t="s">
        <v>556</v>
      </c>
      <c r="F1910" s="1282">
        <v>0.14398722951401205</v>
      </c>
      <c r="G1910" s="1283">
        <v>0.81794962752749201</v>
      </c>
      <c r="H1910" s="1283">
        <v>3.8063142958495916E-2</v>
      </c>
      <c r="I1910" s="1284">
        <v>1</v>
      </c>
    </row>
    <row r="1911" spans="1:9" ht="57">
      <c r="A1911" s="2156"/>
      <c r="B1911" s="2171"/>
      <c r="C1911" s="2171"/>
      <c r="D1911" s="2171"/>
      <c r="E1911" s="1285" t="s">
        <v>210</v>
      </c>
      <c r="F1911" s="1286">
        <v>1</v>
      </c>
      <c r="G1911" s="1287">
        <v>1</v>
      </c>
      <c r="H1911" s="1287">
        <v>1</v>
      </c>
      <c r="I1911" s="1288">
        <v>1</v>
      </c>
    </row>
    <row r="1912" spans="1:9" ht="13.8" thickBot="1">
      <c r="A1912" s="2160" t="s">
        <v>4</v>
      </c>
      <c r="B1912" s="2170" t="s">
        <v>0</v>
      </c>
      <c r="C1912" s="2170" t="s">
        <v>550</v>
      </c>
      <c r="D1912" s="2170" t="s">
        <v>474</v>
      </c>
      <c r="E1912" s="1267" t="s">
        <v>57</v>
      </c>
      <c r="F1912" s="1268">
        <v>3242</v>
      </c>
      <c r="G1912" s="1269">
        <v>15783</v>
      </c>
      <c r="H1912" s="1269">
        <v>135</v>
      </c>
      <c r="I1912" s="1271">
        <v>19160</v>
      </c>
    </row>
    <row r="1913" spans="1:9">
      <c r="A1913" s="2155"/>
      <c r="B1913" s="2153"/>
      <c r="C1913" s="2153"/>
      <c r="D1913" s="2153"/>
      <c r="E1913" s="1244" t="s">
        <v>58</v>
      </c>
      <c r="F1913" s="1279">
        <v>2962.4594831831123</v>
      </c>
      <c r="G1913" s="1280">
        <v>16056.021751696675</v>
      </c>
      <c r="H1913" s="1280">
        <v>141.51876512021238</v>
      </c>
      <c r="I1913" s="1281">
        <v>19160</v>
      </c>
    </row>
    <row r="1914" spans="1:9">
      <c r="A1914" s="2155"/>
      <c r="B1914" s="2153"/>
      <c r="C1914" s="2153"/>
      <c r="D1914" s="2153"/>
      <c r="E1914" s="1244" t="s">
        <v>556</v>
      </c>
      <c r="F1914" s="1282">
        <v>0.16920668058455113</v>
      </c>
      <c r="G1914" s="1283">
        <v>0.82374739039665967</v>
      </c>
      <c r="H1914" s="1283">
        <v>7.0459290187891441E-3</v>
      </c>
      <c r="I1914" s="1284">
        <v>1</v>
      </c>
    </row>
    <row r="1915" spans="1:9" ht="57">
      <c r="A1915" s="2155"/>
      <c r="B1915" s="2153"/>
      <c r="C1915" s="2153"/>
      <c r="D1915" s="2171"/>
      <c r="E1915" s="1285" t="s">
        <v>210</v>
      </c>
      <c r="F1915" s="1286">
        <v>0.4489061201883135</v>
      </c>
      <c r="G1915" s="1287">
        <v>0.40322415819324514</v>
      </c>
      <c r="H1915" s="1287">
        <v>0.39130434782608697</v>
      </c>
      <c r="I1915" s="1288">
        <v>0.41019931918902136</v>
      </c>
    </row>
    <row r="1916" spans="1:9">
      <c r="A1916" s="2155"/>
      <c r="B1916" s="2153"/>
      <c r="C1916" s="2153"/>
      <c r="D1916" s="2170" t="s">
        <v>475</v>
      </c>
      <c r="E1916" s="1267" t="s">
        <v>57</v>
      </c>
      <c r="F1916" s="1268">
        <v>3980</v>
      </c>
      <c r="G1916" s="1269">
        <v>23359</v>
      </c>
      <c r="H1916" s="1269">
        <v>210</v>
      </c>
      <c r="I1916" s="1271">
        <v>27549</v>
      </c>
    </row>
    <row r="1917" spans="1:9">
      <c r="A1917" s="2155"/>
      <c r="B1917" s="2153"/>
      <c r="C1917" s="2153"/>
      <c r="D1917" s="2153"/>
      <c r="E1917" s="1244" t="s">
        <v>58</v>
      </c>
      <c r="F1917" s="1279">
        <v>4259.5405168168872</v>
      </c>
      <c r="G1917" s="1280">
        <v>23085.978248303323</v>
      </c>
      <c r="H1917" s="1280">
        <v>203.48123487978762</v>
      </c>
      <c r="I1917" s="1281">
        <v>27549</v>
      </c>
    </row>
    <row r="1918" spans="1:9">
      <c r="A1918" s="2155"/>
      <c r="B1918" s="2153"/>
      <c r="C1918" s="2153"/>
      <c r="D1918" s="2153"/>
      <c r="E1918" s="1244" t="s">
        <v>556</v>
      </c>
      <c r="F1918" s="1282">
        <v>0.14446985371519838</v>
      </c>
      <c r="G1918" s="1283">
        <v>0.84790736505862285</v>
      </c>
      <c r="H1918" s="1283">
        <v>7.6227812261788087E-3</v>
      </c>
      <c r="I1918" s="1284">
        <v>1</v>
      </c>
    </row>
    <row r="1919" spans="1:9" ht="57">
      <c r="A1919" s="2155"/>
      <c r="B1919" s="2153"/>
      <c r="C1919" s="2171"/>
      <c r="D1919" s="2171"/>
      <c r="E1919" s="1285" t="s">
        <v>210</v>
      </c>
      <c r="F1919" s="1286">
        <v>0.55109387981168656</v>
      </c>
      <c r="G1919" s="1287">
        <v>0.59677584180675491</v>
      </c>
      <c r="H1919" s="1287">
        <v>0.60869565217391308</v>
      </c>
      <c r="I1919" s="1288">
        <v>0.58980068081097858</v>
      </c>
    </row>
    <row r="1920" spans="1:9">
      <c r="A1920" s="2155"/>
      <c r="B1920" s="2153"/>
      <c r="C1920" s="2170" t="s">
        <v>4</v>
      </c>
      <c r="D1920" s="2173"/>
      <c r="E1920" s="1267" t="s">
        <v>57</v>
      </c>
      <c r="F1920" s="1268">
        <v>7222</v>
      </c>
      <c r="G1920" s="1269">
        <v>39142</v>
      </c>
      <c r="H1920" s="1269">
        <v>345</v>
      </c>
      <c r="I1920" s="1271">
        <v>46709</v>
      </c>
    </row>
    <row r="1921" spans="1:9">
      <c r="A1921" s="2155"/>
      <c r="B1921" s="2153"/>
      <c r="C1921" s="2153"/>
      <c r="D1921" s="2153"/>
      <c r="E1921" s="1244" t="s">
        <v>58</v>
      </c>
      <c r="F1921" s="1279">
        <v>7222</v>
      </c>
      <c r="G1921" s="1280">
        <v>39142</v>
      </c>
      <c r="H1921" s="1280">
        <v>345</v>
      </c>
      <c r="I1921" s="1281">
        <v>46709</v>
      </c>
    </row>
    <row r="1922" spans="1:9">
      <c r="A1922" s="2155"/>
      <c r="B1922" s="2153"/>
      <c r="C1922" s="2153"/>
      <c r="D1922" s="2153"/>
      <c r="E1922" s="1244" t="s">
        <v>556</v>
      </c>
      <c r="F1922" s="1282">
        <v>0.15461688325590356</v>
      </c>
      <c r="G1922" s="1283">
        <v>0.83799695990066159</v>
      </c>
      <c r="H1922" s="1283">
        <v>7.3861568434348849E-3</v>
      </c>
      <c r="I1922" s="1284">
        <v>1</v>
      </c>
    </row>
    <row r="1923" spans="1:9" ht="57">
      <c r="A1923" s="2155"/>
      <c r="B1923" s="2171"/>
      <c r="C1923" s="2171"/>
      <c r="D1923" s="2171"/>
      <c r="E1923" s="1285" t="s">
        <v>210</v>
      </c>
      <c r="F1923" s="1286">
        <v>1</v>
      </c>
      <c r="G1923" s="1287">
        <v>1</v>
      </c>
      <c r="H1923" s="1287">
        <v>1</v>
      </c>
      <c r="I1923" s="1288">
        <v>1</v>
      </c>
    </row>
    <row r="1924" spans="1:9">
      <c r="A1924" s="2155"/>
      <c r="B1924" s="2170" t="s">
        <v>1</v>
      </c>
      <c r="C1924" s="2170" t="s">
        <v>550</v>
      </c>
      <c r="D1924" s="2170" t="s">
        <v>474</v>
      </c>
      <c r="E1924" s="1267" t="s">
        <v>57</v>
      </c>
      <c r="F1924" s="1268">
        <v>96</v>
      </c>
      <c r="G1924" s="1269">
        <v>200</v>
      </c>
      <c r="H1924" s="1270"/>
      <c r="I1924" s="1271">
        <v>296</v>
      </c>
    </row>
    <row r="1925" spans="1:9">
      <c r="A1925" s="2155"/>
      <c r="B1925" s="2153"/>
      <c r="C1925" s="2153"/>
      <c r="D1925" s="2153"/>
      <c r="E1925" s="1244" t="s">
        <v>58</v>
      </c>
      <c r="F1925" s="1279">
        <v>64.435374149659864</v>
      </c>
      <c r="G1925" s="1280">
        <v>231.56462585034015</v>
      </c>
      <c r="H1925" s="1272"/>
      <c r="I1925" s="1281">
        <v>296</v>
      </c>
    </row>
    <row r="1926" spans="1:9">
      <c r="A1926" s="2155"/>
      <c r="B1926" s="2153"/>
      <c r="C1926" s="2153"/>
      <c r="D1926" s="2153"/>
      <c r="E1926" s="1244" t="s">
        <v>556</v>
      </c>
      <c r="F1926" s="1282">
        <v>0.32432432432432434</v>
      </c>
      <c r="G1926" s="1283">
        <v>0.67567567567567566</v>
      </c>
      <c r="H1926" s="1272"/>
      <c r="I1926" s="1284">
        <v>1</v>
      </c>
    </row>
    <row r="1927" spans="1:9" ht="57">
      <c r="A1927" s="2155"/>
      <c r="B1927" s="2153"/>
      <c r="C1927" s="2153"/>
      <c r="D1927" s="2171"/>
      <c r="E1927" s="1285" t="s">
        <v>210</v>
      </c>
      <c r="F1927" s="1286">
        <v>1</v>
      </c>
      <c r="G1927" s="1287">
        <v>0.57971014492753625</v>
      </c>
      <c r="H1927" s="1273"/>
      <c r="I1927" s="1288">
        <v>0.67120181405895696</v>
      </c>
    </row>
    <row r="1928" spans="1:9">
      <c r="A1928" s="2155"/>
      <c r="B1928" s="2153"/>
      <c r="C1928" s="2153"/>
      <c r="D1928" s="2170" t="s">
        <v>475</v>
      </c>
      <c r="E1928" s="1267" t="s">
        <v>57</v>
      </c>
      <c r="F1928" s="1268">
        <v>0</v>
      </c>
      <c r="G1928" s="1269">
        <v>145</v>
      </c>
      <c r="H1928" s="1270"/>
      <c r="I1928" s="1271">
        <v>145</v>
      </c>
    </row>
    <row r="1929" spans="1:9">
      <c r="A1929" s="2155"/>
      <c r="B1929" s="2153"/>
      <c r="C1929" s="2153"/>
      <c r="D1929" s="2153"/>
      <c r="E1929" s="1244" t="s">
        <v>58</v>
      </c>
      <c r="F1929" s="1279">
        <v>31.564625850340136</v>
      </c>
      <c r="G1929" s="1280">
        <v>113.43537414965986</v>
      </c>
      <c r="H1929" s="1272"/>
      <c r="I1929" s="1281">
        <v>145</v>
      </c>
    </row>
    <row r="1930" spans="1:9">
      <c r="A1930" s="2155"/>
      <c r="B1930" s="2153"/>
      <c r="C1930" s="2153"/>
      <c r="D1930" s="2153"/>
      <c r="E1930" s="1244" t="s">
        <v>556</v>
      </c>
      <c r="F1930" s="1282">
        <v>0</v>
      </c>
      <c r="G1930" s="1283">
        <v>1</v>
      </c>
      <c r="H1930" s="1272"/>
      <c r="I1930" s="1284">
        <v>1</v>
      </c>
    </row>
    <row r="1931" spans="1:9" ht="57">
      <c r="A1931" s="2155"/>
      <c r="B1931" s="2153"/>
      <c r="C1931" s="2171"/>
      <c r="D1931" s="2171"/>
      <c r="E1931" s="1285" t="s">
        <v>210</v>
      </c>
      <c r="F1931" s="1286">
        <v>0</v>
      </c>
      <c r="G1931" s="1287">
        <v>0.42028985507246375</v>
      </c>
      <c r="H1931" s="1273"/>
      <c r="I1931" s="1288">
        <v>0.3287981859410431</v>
      </c>
    </row>
    <row r="1932" spans="1:9">
      <c r="A1932" s="2155"/>
      <c r="B1932" s="2153"/>
      <c r="C1932" s="2170" t="s">
        <v>4</v>
      </c>
      <c r="D1932" s="2173"/>
      <c r="E1932" s="1267" t="s">
        <v>57</v>
      </c>
      <c r="F1932" s="1268">
        <v>96</v>
      </c>
      <c r="G1932" s="1269">
        <v>345</v>
      </c>
      <c r="H1932" s="1270"/>
      <c r="I1932" s="1271">
        <v>441</v>
      </c>
    </row>
    <row r="1933" spans="1:9">
      <c r="A1933" s="2155"/>
      <c r="B1933" s="2153"/>
      <c r="C1933" s="2153"/>
      <c r="D1933" s="2153"/>
      <c r="E1933" s="1244" t="s">
        <v>58</v>
      </c>
      <c r="F1933" s="1279">
        <v>96</v>
      </c>
      <c r="G1933" s="1280">
        <v>345</v>
      </c>
      <c r="H1933" s="1272"/>
      <c r="I1933" s="1281">
        <v>441</v>
      </c>
    </row>
    <row r="1934" spans="1:9">
      <c r="A1934" s="2155"/>
      <c r="B1934" s="2153"/>
      <c r="C1934" s="2153"/>
      <c r="D1934" s="2153"/>
      <c r="E1934" s="1244" t="s">
        <v>556</v>
      </c>
      <c r="F1934" s="1282">
        <v>0.21768707482993196</v>
      </c>
      <c r="G1934" s="1283">
        <v>0.78231292517006812</v>
      </c>
      <c r="H1934" s="1272"/>
      <c r="I1934" s="1284">
        <v>1</v>
      </c>
    </row>
    <row r="1935" spans="1:9" ht="57">
      <c r="A1935" s="2155"/>
      <c r="B1935" s="2171"/>
      <c r="C1935" s="2171"/>
      <c r="D1935" s="2171"/>
      <c r="E1935" s="1285" t="s">
        <v>210</v>
      </c>
      <c r="F1935" s="1286">
        <v>1</v>
      </c>
      <c r="G1935" s="1287">
        <v>1</v>
      </c>
      <c r="H1935" s="1273"/>
      <c r="I1935" s="1288">
        <v>1</v>
      </c>
    </row>
    <row r="1936" spans="1:9">
      <c r="A1936" s="2155"/>
      <c r="B1936" s="2170" t="s">
        <v>2</v>
      </c>
      <c r="C1936" s="2170" t="s">
        <v>550</v>
      </c>
      <c r="D1936" s="2170" t="s">
        <v>474</v>
      </c>
      <c r="E1936" s="1267" t="s">
        <v>57</v>
      </c>
      <c r="F1936" s="1268">
        <v>292</v>
      </c>
      <c r="G1936" s="1269">
        <v>2329</v>
      </c>
      <c r="H1936" s="1269">
        <v>0</v>
      </c>
      <c r="I1936" s="1271">
        <v>2621</v>
      </c>
    </row>
    <row r="1937" spans="1:9">
      <c r="A1937" s="2155"/>
      <c r="B1937" s="2153"/>
      <c r="C1937" s="2153"/>
      <c r="D1937" s="2153"/>
      <c r="E1937" s="1244" t="s">
        <v>58</v>
      </c>
      <c r="F1937" s="1279">
        <v>423.83449911084767</v>
      </c>
      <c r="G1937" s="1280">
        <v>2118.5510373443985</v>
      </c>
      <c r="H1937" s="1280">
        <v>78.614463544754003</v>
      </c>
      <c r="I1937" s="1281">
        <v>2621</v>
      </c>
    </row>
    <row r="1938" spans="1:9">
      <c r="A1938" s="2155"/>
      <c r="B1938" s="2153"/>
      <c r="C1938" s="2153"/>
      <c r="D1938" s="2153"/>
      <c r="E1938" s="1244" t="s">
        <v>556</v>
      </c>
      <c r="F1938" s="1282">
        <v>0.11140785959557421</v>
      </c>
      <c r="G1938" s="1283">
        <v>0.8885921404044258</v>
      </c>
      <c r="H1938" s="1283">
        <v>0</v>
      </c>
      <c r="I1938" s="1284">
        <v>1</v>
      </c>
    </row>
    <row r="1939" spans="1:9" ht="57">
      <c r="A1939" s="2155"/>
      <c r="B1939" s="2153"/>
      <c r="C1939" s="2153"/>
      <c r="D1939" s="2171"/>
      <c r="E1939" s="1285" t="s">
        <v>210</v>
      </c>
      <c r="F1939" s="1286">
        <v>0.21407624633431083</v>
      </c>
      <c r="G1939" s="1287">
        <v>0.34159577588735701</v>
      </c>
      <c r="H1939" s="1287">
        <v>0</v>
      </c>
      <c r="I1939" s="1288">
        <v>0.3107291049199763</v>
      </c>
    </row>
    <row r="1940" spans="1:9">
      <c r="A1940" s="2155"/>
      <c r="B1940" s="2153"/>
      <c r="C1940" s="2153"/>
      <c r="D1940" s="2170" t="s">
        <v>475</v>
      </c>
      <c r="E1940" s="1267" t="s">
        <v>57</v>
      </c>
      <c r="F1940" s="1268">
        <v>1072</v>
      </c>
      <c r="G1940" s="1269">
        <v>4489</v>
      </c>
      <c r="H1940" s="1269">
        <v>253</v>
      </c>
      <c r="I1940" s="1271">
        <v>5814</v>
      </c>
    </row>
    <row r="1941" spans="1:9">
      <c r="A1941" s="2155"/>
      <c r="B1941" s="2153"/>
      <c r="C1941" s="2153"/>
      <c r="D1941" s="2153"/>
      <c r="E1941" s="1244" t="s">
        <v>58</v>
      </c>
      <c r="F1941" s="1279">
        <v>940.16550088915233</v>
      </c>
      <c r="G1941" s="1280">
        <v>4699.4489626556015</v>
      </c>
      <c r="H1941" s="1280">
        <v>174.38553645524601</v>
      </c>
      <c r="I1941" s="1281">
        <v>5814</v>
      </c>
    </row>
    <row r="1942" spans="1:9">
      <c r="A1942" s="2155"/>
      <c r="B1942" s="2153"/>
      <c r="C1942" s="2153"/>
      <c r="D1942" s="2153"/>
      <c r="E1942" s="1244" t="s">
        <v>556</v>
      </c>
      <c r="F1942" s="1282">
        <v>0.18438252493980048</v>
      </c>
      <c r="G1942" s="1283">
        <v>0.77210182318541454</v>
      </c>
      <c r="H1942" s="1283">
        <v>4.3515651874785004E-2</v>
      </c>
      <c r="I1942" s="1284">
        <v>1</v>
      </c>
    </row>
    <row r="1943" spans="1:9" ht="57">
      <c r="A1943" s="2155"/>
      <c r="B1943" s="2153"/>
      <c r="C1943" s="2171"/>
      <c r="D1943" s="2171"/>
      <c r="E1943" s="1285" t="s">
        <v>210</v>
      </c>
      <c r="F1943" s="1286">
        <v>0.78592375366568912</v>
      </c>
      <c r="G1943" s="1287">
        <v>0.65840422411264299</v>
      </c>
      <c r="H1943" s="1287">
        <v>1</v>
      </c>
      <c r="I1943" s="1288">
        <v>0.6892708950800237</v>
      </c>
    </row>
    <row r="1944" spans="1:9">
      <c r="A1944" s="2155"/>
      <c r="B1944" s="2153"/>
      <c r="C1944" s="2170" t="s">
        <v>4</v>
      </c>
      <c r="D1944" s="2173"/>
      <c r="E1944" s="1267" t="s">
        <v>57</v>
      </c>
      <c r="F1944" s="1268">
        <v>1364</v>
      </c>
      <c r="G1944" s="1269">
        <v>6818</v>
      </c>
      <c r="H1944" s="1269">
        <v>253</v>
      </c>
      <c r="I1944" s="1271">
        <v>8435</v>
      </c>
    </row>
    <row r="1945" spans="1:9">
      <c r="A1945" s="2155"/>
      <c r="B1945" s="2153"/>
      <c r="C1945" s="2153"/>
      <c r="D1945" s="2153"/>
      <c r="E1945" s="1244" t="s">
        <v>58</v>
      </c>
      <c r="F1945" s="1279">
        <v>1364</v>
      </c>
      <c r="G1945" s="1280">
        <v>6818</v>
      </c>
      <c r="H1945" s="1280">
        <v>253</v>
      </c>
      <c r="I1945" s="1281">
        <v>8435</v>
      </c>
    </row>
    <row r="1946" spans="1:9">
      <c r="A1946" s="2155"/>
      <c r="B1946" s="2153"/>
      <c r="C1946" s="2153"/>
      <c r="D1946" s="2153"/>
      <c r="E1946" s="1244" t="s">
        <v>556</v>
      </c>
      <c r="F1946" s="1282">
        <v>0.16170717249555422</v>
      </c>
      <c r="G1946" s="1283">
        <v>0.80829875518672201</v>
      </c>
      <c r="H1946" s="1283">
        <v>2.9994072317723771E-2</v>
      </c>
      <c r="I1946" s="1284">
        <v>1</v>
      </c>
    </row>
    <row r="1947" spans="1:9" ht="57">
      <c r="A1947" s="2155"/>
      <c r="B1947" s="2171"/>
      <c r="C1947" s="2171"/>
      <c r="D1947" s="2171"/>
      <c r="E1947" s="1285" t="s">
        <v>210</v>
      </c>
      <c r="F1947" s="1286">
        <v>1</v>
      </c>
      <c r="G1947" s="1287">
        <v>1</v>
      </c>
      <c r="H1947" s="1287">
        <v>1</v>
      </c>
      <c r="I1947" s="1288">
        <v>1</v>
      </c>
    </row>
    <row r="1948" spans="1:9">
      <c r="A1948" s="2155"/>
      <c r="B1948" s="2170" t="s">
        <v>3</v>
      </c>
      <c r="C1948" s="2170" t="s">
        <v>550</v>
      </c>
      <c r="D1948" s="2170" t="s">
        <v>474</v>
      </c>
      <c r="E1948" s="1267" t="s">
        <v>57</v>
      </c>
      <c r="F1948" s="1268">
        <v>4106</v>
      </c>
      <c r="G1948" s="1269">
        <v>11325</v>
      </c>
      <c r="H1948" s="1269">
        <v>107</v>
      </c>
      <c r="I1948" s="1271">
        <v>15538</v>
      </c>
    </row>
    <row r="1949" spans="1:9">
      <c r="A1949" s="2155"/>
      <c r="B1949" s="2153"/>
      <c r="C1949" s="2153"/>
      <c r="D1949" s="2153"/>
      <c r="E1949" s="1244" t="s">
        <v>58</v>
      </c>
      <c r="F1949" s="1279">
        <v>3098.1364293871338</v>
      </c>
      <c r="G1949" s="1280">
        <v>12084.191041745971</v>
      </c>
      <c r="H1949" s="1280">
        <v>355.67252886689505</v>
      </c>
      <c r="I1949" s="1281">
        <v>15538</v>
      </c>
    </row>
    <row r="1950" spans="1:9">
      <c r="A1950" s="2155"/>
      <c r="B1950" s="2153"/>
      <c r="C1950" s="2153"/>
      <c r="D1950" s="2153"/>
      <c r="E1950" s="1244" t="s">
        <v>556</v>
      </c>
      <c r="F1950" s="1282">
        <v>0.26425537392199766</v>
      </c>
      <c r="G1950" s="1283">
        <v>0.72885828291929455</v>
      </c>
      <c r="H1950" s="1283">
        <v>6.8863431587076838E-3</v>
      </c>
      <c r="I1950" s="1284">
        <v>1</v>
      </c>
    </row>
    <row r="1951" spans="1:9" ht="57">
      <c r="A1951" s="2155"/>
      <c r="B1951" s="2153"/>
      <c r="C1951" s="2153"/>
      <c r="D1951" s="2171"/>
      <c r="E1951" s="1285" t="s">
        <v>210</v>
      </c>
      <c r="F1951" s="1286">
        <v>0.52259131984217899</v>
      </c>
      <c r="G1951" s="1287">
        <v>0.36954251778372382</v>
      </c>
      <c r="H1951" s="1287">
        <v>0.11862527716186254</v>
      </c>
      <c r="I1951" s="1288">
        <v>0.39431544220276615</v>
      </c>
    </row>
    <row r="1952" spans="1:9">
      <c r="A1952" s="2155"/>
      <c r="B1952" s="2153"/>
      <c r="C1952" s="2153"/>
      <c r="D1952" s="2170" t="s">
        <v>475</v>
      </c>
      <c r="E1952" s="1267" t="s">
        <v>57</v>
      </c>
      <c r="F1952" s="1268">
        <v>3751</v>
      </c>
      <c r="G1952" s="1269">
        <v>19321</v>
      </c>
      <c r="H1952" s="1269">
        <v>795</v>
      </c>
      <c r="I1952" s="1271">
        <v>23867</v>
      </c>
    </row>
    <row r="1953" spans="1:9">
      <c r="A1953" s="2155"/>
      <c r="B1953" s="2153"/>
      <c r="C1953" s="2153"/>
      <c r="D1953" s="2153"/>
      <c r="E1953" s="1244" t="s">
        <v>58</v>
      </c>
      <c r="F1953" s="1279">
        <v>4758.8635706128662</v>
      </c>
      <c r="G1953" s="1280">
        <v>18561.808958254027</v>
      </c>
      <c r="H1953" s="1280">
        <v>546.32747113310495</v>
      </c>
      <c r="I1953" s="1281">
        <v>23867</v>
      </c>
    </row>
    <row r="1954" spans="1:9">
      <c r="A1954" s="2155"/>
      <c r="B1954" s="2153"/>
      <c r="C1954" s="2153"/>
      <c r="D1954" s="2153"/>
      <c r="E1954" s="1244" t="s">
        <v>556</v>
      </c>
      <c r="F1954" s="1282">
        <v>0.15716260946076172</v>
      </c>
      <c r="G1954" s="1283">
        <v>0.80952779989106305</v>
      </c>
      <c r="H1954" s="1283">
        <v>3.3309590648175305E-2</v>
      </c>
      <c r="I1954" s="1284">
        <v>1</v>
      </c>
    </row>
    <row r="1955" spans="1:9" ht="57">
      <c r="A1955" s="2155"/>
      <c r="B1955" s="2153"/>
      <c r="C1955" s="2171"/>
      <c r="D1955" s="2171"/>
      <c r="E1955" s="1285" t="s">
        <v>210</v>
      </c>
      <c r="F1955" s="1286">
        <v>0.47740868015782106</v>
      </c>
      <c r="G1955" s="1287">
        <v>0.63045748221627618</v>
      </c>
      <c r="H1955" s="1287">
        <v>0.88137472283813745</v>
      </c>
      <c r="I1955" s="1288">
        <v>0.60568455779723385</v>
      </c>
    </row>
    <row r="1956" spans="1:9">
      <c r="A1956" s="2155"/>
      <c r="B1956" s="2153"/>
      <c r="C1956" s="2170" t="s">
        <v>4</v>
      </c>
      <c r="D1956" s="2173"/>
      <c r="E1956" s="1267" t="s">
        <v>57</v>
      </c>
      <c r="F1956" s="1268">
        <v>7857</v>
      </c>
      <c r="G1956" s="1269">
        <v>30646</v>
      </c>
      <c r="H1956" s="1269">
        <v>902</v>
      </c>
      <c r="I1956" s="1271">
        <v>39405</v>
      </c>
    </row>
    <row r="1957" spans="1:9">
      <c r="A1957" s="2155"/>
      <c r="B1957" s="2153"/>
      <c r="C1957" s="2153"/>
      <c r="D1957" s="2153"/>
      <c r="E1957" s="1244" t="s">
        <v>58</v>
      </c>
      <c r="F1957" s="1279">
        <v>7857</v>
      </c>
      <c r="G1957" s="1280">
        <v>30646</v>
      </c>
      <c r="H1957" s="1280">
        <v>902</v>
      </c>
      <c r="I1957" s="1281">
        <v>39405</v>
      </c>
    </row>
    <row r="1958" spans="1:9">
      <c r="A1958" s="2155"/>
      <c r="B1958" s="2153"/>
      <c r="C1958" s="2153"/>
      <c r="D1958" s="2153"/>
      <c r="E1958" s="1244" t="s">
        <v>556</v>
      </c>
      <c r="F1958" s="1282">
        <v>0.19939094023601064</v>
      </c>
      <c r="G1958" s="1283">
        <v>0.77771856363405656</v>
      </c>
      <c r="H1958" s="1283">
        <v>2.2890496129932752E-2</v>
      </c>
      <c r="I1958" s="1284">
        <v>1</v>
      </c>
    </row>
    <row r="1959" spans="1:9" ht="57">
      <c r="A1959" s="2155"/>
      <c r="B1959" s="2171"/>
      <c r="C1959" s="2171"/>
      <c r="D1959" s="2171"/>
      <c r="E1959" s="1285" t="s">
        <v>210</v>
      </c>
      <c r="F1959" s="1286">
        <v>1</v>
      </c>
      <c r="G1959" s="1287">
        <v>1</v>
      </c>
      <c r="H1959" s="1287">
        <v>1</v>
      </c>
      <c r="I1959" s="1288">
        <v>1</v>
      </c>
    </row>
    <row r="1960" spans="1:9" ht="13.8" thickBot="1">
      <c r="A1960" s="2155"/>
      <c r="B1960" s="2172" t="s">
        <v>4</v>
      </c>
      <c r="C1960" s="2170" t="s">
        <v>550</v>
      </c>
      <c r="D1960" s="2170" t="s">
        <v>474</v>
      </c>
      <c r="E1960" s="1267" t="s">
        <v>57</v>
      </c>
      <c r="F1960" s="1268">
        <v>7736</v>
      </c>
      <c r="G1960" s="1269">
        <v>29637</v>
      </c>
      <c r="H1960" s="1269">
        <v>242</v>
      </c>
      <c r="I1960" s="1271">
        <v>37615</v>
      </c>
    </row>
    <row r="1961" spans="1:9">
      <c r="A1961" s="2155"/>
      <c r="B1961" s="2153"/>
      <c r="C1961" s="2153"/>
      <c r="D1961" s="2153"/>
      <c r="E1961" s="1244" t="s">
        <v>58</v>
      </c>
      <c r="F1961" s="1279">
        <v>6549.2629224128859</v>
      </c>
      <c r="G1961" s="1280">
        <v>30471.753500368461</v>
      </c>
      <c r="H1961" s="1280">
        <v>593.98357721865455</v>
      </c>
      <c r="I1961" s="1281">
        <v>37615</v>
      </c>
    </row>
    <row r="1962" spans="1:9">
      <c r="A1962" s="2155"/>
      <c r="B1962" s="2153"/>
      <c r="C1962" s="2153"/>
      <c r="D1962" s="2153"/>
      <c r="E1962" s="1244" t="s">
        <v>556</v>
      </c>
      <c r="F1962" s="1282">
        <v>0.20566263458726572</v>
      </c>
      <c r="G1962" s="1283">
        <v>0.78790376179715538</v>
      </c>
      <c r="H1962" s="1283">
        <v>6.4336036155788912E-3</v>
      </c>
      <c r="I1962" s="1284">
        <v>1</v>
      </c>
    </row>
    <row r="1963" spans="1:9" ht="57">
      <c r="A1963" s="2155"/>
      <c r="B1963" s="2153"/>
      <c r="C1963" s="2153"/>
      <c r="D1963" s="2171"/>
      <c r="E1963" s="1285" t="s">
        <v>210</v>
      </c>
      <c r="F1963" s="1286">
        <v>0.46774291069593082</v>
      </c>
      <c r="G1963" s="1287">
        <v>0.38514119374667</v>
      </c>
      <c r="H1963" s="1287">
        <v>0.16133333333333333</v>
      </c>
      <c r="I1963" s="1288">
        <v>0.39598905147910307</v>
      </c>
    </row>
    <row r="1964" spans="1:9">
      <c r="A1964" s="2155"/>
      <c r="B1964" s="2153"/>
      <c r="C1964" s="2153"/>
      <c r="D1964" s="2170" t="s">
        <v>475</v>
      </c>
      <c r="E1964" s="1267" t="s">
        <v>57</v>
      </c>
      <c r="F1964" s="1268">
        <v>8803</v>
      </c>
      <c r="G1964" s="1269">
        <v>47314</v>
      </c>
      <c r="H1964" s="1269">
        <v>1258</v>
      </c>
      <c r="I1964" s="1271">
        <v>57375</v>
      </c>
    </row>
    <row r="1965" spans="1:9">
      <c r="A1965" s="2155"/>
      <c r="B1965" s="2153"/>
      <c r="C1965" s="2153"/>
      <c r="D1965" s="2153"/>
      <c r="E1965" s="1244" t="s">
        <v>58</v>
      </c>
      <c r="F1965" s="1279">
        <v>9989.737077587115</v>
      </c>
      <c r="G1965" s="1280">
        <v>46479.246499631539</v>
      </c>
      <c r="H1965" s="1280">
        <v>906.01642278134545</v>
      </c>
      <c r="I1965" s="1281">
        <v>57375</v>
      </c>
    </row>
    <row r="1966" spans="1:9">
      <c r="A1966" s="2155"/>
      <c r="B1966" s="2153"/>
      <c r="C1966" s="2153"/>
      <c r="D1966" s="2153"/>
      <c r="E1966" s="1244" t="s">
        <v>556</v>
      </c>
      <c r="F1966" s="1282">
        <v>0.15342919389978213</v>
      </c>
      <c r="G1966" s="1283">
        <v>0.82464488017429194</v>
      </c>
      <c r="H1966" s="1283">
        <v>2.1925925925925925E-2</v>
      </c>
      <c r="I1966" s="1284">
        <v>1</v>
      </c>
    </row>
    <row r="1967" spans="1:9" ht="57">
      <c r="A1967" s="2155"/>
      <c r="B1967" s="2153"/>
      <c r="C1967" s="2171"/>
      <c r="D1967" s="2171"/>
      <c r="E1967" s="1285" t="s">
        <v>210</v>
      </c>
      <c r="F1967" s="1286">
        <v>0.53225708930406912</v>
      </c>
      <c r="G1967" s="1287">
        <v>0.61485880625333</v>
      </c>
      <c r="H1967" s="1287">
        <v>0.83866666666666656</v>
      </c>
      <c r="I1967" s="1288">
        <v>0.60401094852089687</v>
      </c>
    </row>
    <row r="1968" spans="1:9" ht="13.8" thickBot="1">
      <c r="A1968" s="2155"/>
      <c r="B1968" s="2153"/>
      <c r="C1968" s="2172" t="s">
        <v>4</v>
      </c>
      <c r="D1968" s="2173"/>
      <c r="E1968" s="1267" t="s">
        <v>57</v>
      </c>
      <c r="F1968" s="1268">
        <v>16539</v>
      </c>
      <c r="G1968" s="1269">
        <v>76951</v>
      </c>
      <c r="H1968" s="1269">
        <v>1500</v>
      </c>
      <c r="I1968" s="1271">
        <v>94990</v>
      </c>
    </row>
    <row r="1969" spans="1:9">
      <c r="A1969" s="2155"/>
      <c r="B1969" s="2153"/>
      <c r="C1969" s="2153"/>
      <c r="D1969" s="2153"/>
      <c r="E1969" s="1244" t="s">
        <v>58</v>
      </c>
      <c r="F1969" s="1279">
        <v>16539</v>
      </c>
      <c r="G1969" s="1280">
        <v>76951</v>
      </c>
      <c r="H1969" s="1280">
        <v>1500</v>
      </c>
      <c r="I1969" s="1281">
        <v>94990</v>
      </c>
    </row>
    <row r="1970" spans="1:9">
      <c r="A1970" s="2155"/>
      <c r="B1970" s="2153"/>
      <c r="C1970" s="2153"/>
      <c r="D1970" s="2153"/>
      <c r="E1970" s="1244" t="s">
        <v>556</v>
      </c>
      <c r="F1970" s="1282">
        <v>0.17411306453310874</v>
      </c>
      <c r="G1970" s="1283">
        <v>0.81009579955784816</v>
      </c>
      <c r="H1970" s="1283">
        <v>1.5791135909043057E-2</v>
      </c>
      <c r="I1970" s="1284">
        <v>1</v>
      </c>
    </row>
    <row r="1971" spans="1:9" ht="57.6" thickBot="1">
      <c r="A1971" s="2161"/>
      <c r="B1971" s="2174"/>
      <c r="C1971" s="2174"/>
      <c r="D1971" s="2174"/>
      <c r="E1971" s="1247" t="s">
        <v>210</v>
      </c>
      <c r="F1971" s="1290">
        <v>1</v>
      </c>
      <c r="G1971" s="1291">
        <v>1</v>
      </c>
      <c r="H1971" s="1291">
        <v>1</v>
      </c>
      <c r="I1971" s="1292">
        <v>1</v>
      </c>
    </row>
    <row r="1973" spans="1:9" ht="13.8" thickBot="1">
      <c r="A1973" s="2164" t="s">
        <v>213</v>
      </c>
      <c r="B1973" s="2153"/>
      <c r="C1973" s="2153"/>
      <c r="D1973" s="2153"/>
      <c r="E1973" s="2153"/>
      <c r="F1973" s="2153"/>
      <c r="G1973" s="2153"/>
      <c r="H1973" s="2153"/>
    </row>
    <row r="1974" spans="1:9" ht="35.4" thickBot="1">
      <c r="A1974" s="1438" t="s">
        <v>52</v>
      </c>
      <c r="B1974" s="2479" t="s">
        <v>212</v>
      </c>
      <c r="C1974" s="2167"/>
      <c r="D1974" s="1293" t="s">
        <v>153</v>
      </c>
      <c r="E1974" s="1294" t="s">
        <v>214</v>
      </c>
      <c r="F1974" s="1294" t="s">
        <v>215</v>
      </c>
      <c r="G1974" s="1294" t="s">
        <v>226</v>
      </c>
      <c r="H1974" s="1295" t="s">
        <v>227</v>
      </c>
    </row>
    <row r="1975" spans="1:9">
      <c r="A1975" s="2168" t="s">
        <v>6</v>
      </c>
      <c r="B1975" s="2182" t="s">
        <v>0</v>
      </c>
      <c r="C1975" s="1257" t="s">
        <v>216</v>
      </c>
      <c r="D1975" s="1296" t="s">
        <v>1335</v>
      </c>
      <c r="E1975" s="1259">
        <v>1</v>
      </c>
      <c r="F1975" s="1315">
        <v>6.932989659727903E-48</v>
      </c>
      <c r="G1975" s="1306"/>
      <c r="H1975" s="1439"/>
    </row>
    <row r="1976" spans="1:9">
      <c r="A1976" s="2155"/>
      <c r="B1976" s="2153"/>
      <c r="C1976" s="1244" t="s">
        <v>232</v>
      </c>
      <c r="D1976" s="1298">
        <v>209.83880666036325</v>
      </c>
      <c r="E1976" s="1262">
        <v>1</v>
      </c>
      <c r="F1976" s="1308">
        <v>1.4894766044834519E-47</v>
      </c>
      <c r="G1976" s="1272"/>
      <c r="H1976" s="1440"/>
    </row>
    <row r="1977" spans="1:9">
      <c r="A1977" s="2155"/>
      <c r="B1977" s="2153"/>
      <c r="C1977" s="1244" t="s">
        <v>217</v>
      </c>
      <c r="D1977" s="1298">
        <v>198.92104066829847</v>
      </c>
      <c r="E1977" s="1262">
        <v>1</v>
      </c>
      <c r="F1977" s="1308">
        <v>3.5916009916683031E-45</v>
      </c>
      <c r="G1977" s="1272"/>
      <c r="H1977" s="1440"/>
    </row>
    <row r="1978" spans="1:9">
      <c r="A1978" s="2155"/>
      <c r="B1978" s="2153"/>
      <c r="C1978" s="1244" t="s">
        <v>229</v>
      </c>
      <c r="D1978" s="1431"/>
      <c r="E1978" s="1272"/>
      <c r="F1978" s="1272"/>
      <c r="G1978" s="1308">
        <v>1.4449939315664183E-45</v>
      </c>
      <c r="H1978" s="1299">
        <v>7.5237705847325742E-48</v>
      </c>
    </row>
    <row r="1979" spans="1:9">
      <c r="A1979" s="2155"/>
      <c r="B1979" s="2153"/>
      <c r="C1979" s="1244" t="s">
        <v>218</v>
      </c>
      <c r="D1979" s="1298">
        <v>211.34062201781413</v>
      </c>
      <c r="E1979" s="1262">
        <v>1</v>
      </c>
      <c r="F1979" s="1308">
        <v>7.0046172257650567E-48</v>
      </c>
      <c r="G1979" s="1272"/>
      <c r="H1979" s="1440"/>
    </row>
    <row r="1980" spans="1:9">
      <c r="A1980" s="2155"/>
      <c r="B1980" s="2171"/>
      <c r="C1980" s="1285" t="s">
        <v>159</v>
      </c>
      <c r="D1980" s="1264">
        <v>10330</v>
      </c>
      <c r="E1980" s="1273"/>
      <c r="F1980" s="1273"/>
      <c r="G1980" s="1273"/>
      <c r="H1980" s="1300"/>
    </row>
    <row r="1981" spans="1:9">
      <c r="A1981" s="2155"/>
      <c r="B1981" s="2170" t="s">
        <v>2</v>
      </c>
      <c r="C1981" s="1267" t="s">
        <v>216</v>
      </c>
      <c r="D1981" s="1301" t="s">
        <v>1336</v>
      </c>
      <c r="E1981" s="1269">
        <v>1</v>
      </c>
      <c r="F1981" s="1443">
        <v>1.8149913460330291E-23</v>
      </c>
      <c r="G1981" s="1270"/>
      <c r="H1981" s="1442"/>
    </row>
    <row r="1982" spans="1:9">
      <c r="A1982" s="2155"/>
      <c r="B1982" s="2153"/>
      <c r="C1982" s="1244" t="s">
        <v>232</v>
      </c>
      <c r="D1982" s="1298">
        <v>97.88063232479152</v>
      </c>
      <c r="E1982" s="1262">
        <v>1</v>
      </c>
      <c r="F1982" s="1308">
        <v>4.4437891296707631E-23</v>
      </c>
      <c r="G1982" s="1272"/>
      <c r="H1982" s="1440"/>
    </row>
    <row r="1983" spans="1:9">
      <c r="A1983" s="2155"/>
      <c r="B1983" s="2153"/>
      <c r="C1983" s="1244" t="s">
        <v>217</v>
      </c>
      <c r="D1983" s="1298">
        <v>149.01705867004202</v>
      </c>
      <c r="E1983" s="1262">
        <v>1</v>
      </c>
      <c r="F1983" s="1308">
        <v>2.8432292405485839E-34</v>
      </c>
      <c r="G1983" s="1272"/>
      <c r="H1983" s="1440"/>
    </row>
    <row r="1984" spans="1:9">
      <c r="A1984" s="2155"/>
      <c r="B1984" s="2153"/>
      <c r="C1984" s="1244" t="s">
        <v>229</v>
      </c>
      <c r="D1984" s="1431"/>
      <c r="E1984" s="1272"/>
      <c r="F1984" s="1272"/>
      <c r="G1984" s="1308">
        <v>7.1837409743075554E-33</v>
      </c>
      <c r="H1984" s="1299">
        <v>4.4697476573599352E-33</v>
      </c>
    </row>
    <row r="1985" spans="1:8">
      <c r="A1985" s="2155"/>
      <c r="B1985" s="2153"/>
      <c r="C1985" s="1244" t="s">
        <v>218</v>
      </c>
      <c r="D1985" s="1298">
        <v>99.613597473529325</v>
      </c>
      <c r="E1985" s="1262">
        <v>1</v>
      </c>
      <c r="F1985" s="1308">
        <v>1.8522835115690793E-23</v>
      </c>
      <c r="G1985" s="1272"/>
      <c r="H1985" s="1440"/>
    </row>
    <row r="1986" spans="1:8">
      <c r="A1986" s="2155"/>
      <c r="B1986" s="2171"/>
      <c r="C1986" s="1285" t="s">
        <v>159</v>
      </c>
      <c r="D1986" s="1264">
        <v>2474</v>
      </c>
      <c r="E1986" s="1273"/>
      <c r="F1986" s="1273"/>
      <c r="G1986" s="1273"/>
      <c r="H1986" s="1300"/>
    </row>
    <row r="1987" spans="1:8">
      <c r="A1987" s="2155"/>
      <c r="B1987" s="2170" t="s">
        <v>3</v>
      </c>
      <c r="C1987" s="1267" t="s">
        <v>216</v>
      </c>
      <c r="D1987" s="1301" t="s">
        <v>1337</v>
      </c>
      <c r="E1987" s="1269">
        <v>1</v>
      </c>
      <c r="F1987" s="1443">
        <v>6.0362845400044329E-4</v>
      </c>
      <c r="G1987" s="1270"/>
      <c r="H1987" s="1442"/>
    </row>
    <row r="1988" spans="1:8">
      <c r="A1988" s="2155"/>
      <c r="B1988" s="2153"/>
      <c r="C1988" s="1244" t="s">
        <v>232</v>
      </c>
      <c r="D1988" s="1298">
        <v>11.431283939025962</v>
      </c>
      <c r="E1988" s="1262">
        <v>1</v>
      </c>
      <c r="F1988" s="1308">
        <v>7.2217764339384488E-4</v>
      </c>
      <c r="G1988" s="1272"/>
      <c r="H1988" s="1440"/>
    </row>
    <row r="1989" spans="1:8">
      <c r="A1989" s="2155"/>
      <c r="B1989" s="2153"/>
      <c r="C1989" s="1244" t="s">
        <v>217</v>
      </c>
      <c r="D1989" s="1298">
        <v>12.481325833554932</v>
      </c>
      <c r="E1989" s="1262">
        <v>1</v>
      </c>
      <c r="F1989" s="1308">
        <v>4.1104036131940305E-4</v>
      </c>
      <c r="G1989" s="1272"/>
      <c r="H1989" s="1440"/>
    </row>
    <row r="1990" spans="1:8">
      <c r="A1990" s="2155"/>
      <c r="B1990" s="2153"/>
      <c r="C1990" s="1244" t="s">
        <v>229</v>
      </c>
      <c r="D1990" s="1431"/>
      <c r="E1990" s="1272"/>
      <c r="F1990" s="1272"/>
      <c r="G1990" s="1308">
        <v>4.983762718955173E-4</v>
      </c>
      <c r="H1990" s="1299">
        <v>2.5786969066856366E-4</v>
      </c>
    </row>
    <row r="1991" spans="1:8">
      <c r="A1991" s="2155"/>
      <c r="B1991" s="2153"/>
      <c r="C1991" s="1244" t="s">
        <v>218</v>
      </c>
      <c r="D1991" s="1298">
        <v>11.763023811186045</v>
      </c>
      <c r="E1991" s="1262">
        <v>1</v>
      </c>
      <c r="F1991" s="1308">
        <v>6.0418994171908247E-4</v>
      </c>
      <c r="G1991" s="1272"/>
      <c r="H1991" s="1440"/>
    </row>
    <row r="1992" spans="1:8">
      <c r="A1992" s="2155"/>
      <c r="B1992" s="2171"/>
      <c r="C1992" s="1285" t="s">
        <v>159</v>
      </c>
      <c r="D1992" s="1264">
        <v>6798</v>
      </c>
      <c r="E1992" s="1273"/>
      <c r="F1992" s="1273"/>
      <c r="G1992" s="1273"/>
      <c r="H1992" s="1300"/>
    </row>
    <row r="1993" spans="1:8">
      <c r="A1993" s="2155"/>
      <c r="B1993" s="2170" t="s">
        <v>4</v>
      </c>
      <c r="C1993" s="1267" t="s">
        <v>216</v>
      </c>
      <c r="D1993" s="1301" t="s">
        <v>1338</v>
      </c>
      <c r="E1993" s="1269">
        <v>1</v>
      </c>
      <c r="F1993" s="1443">
        <v>0.81195621674978469</v>
      </c>
      <c r="G1993" s="1270"/>
      <c r="H1993" s="1442"/>
    </row>
    <row r="1994" spans="1:8">
      <c r="A1994" s="2155"/>
      <c r="B1994" s="2153"/>
      <c r="C1994" s="1244" t="s">
        <v>232</v>
      </c>
      <c r="D1994" s="1298">
        <v>4.2663498659399585E-2</v>
      </c>
      <c r="E1994" s="1262">
        <v>1</v>
      </c>
      <c r="F1994" s="1308">
        <v>0.83636018515124066</v>
      </c>
      <c r="G1994" s="1272"/>
      <c r="H1994" s="1440"/>
    </row>
    <row r="1995" spans="1:8">
      <c r="A1995" s="2155"/>
      <c r="B1995" s="2153"/>
      <c r="C1995" s="1244" t="s">
        <v>217</v>
      </c>
      <c r="D1995" s="1298">
        <v>5.6502782432959815E-2</v>
      </c>
      <c r="E1995" s="1262">
        <v>1</v>
      </c>
      <c r="F1995" s="1308">
        <v>0.81211134864399681</v>
      </c>
      <c r="G1995" s="1272"/>
      <c r="H1995" s="1440"/>
    </row>
    <row r="1996" spans="1:8">
      <c r="A1996" s="2155"/>
      <c r="B1996" s="2153"/>
      <c r="C1996" s="1244" t="s">
        <v>229</v>
      </c>
      <c r="D1996" s="1431"/>
      <c r="E1996" s="1272"/>
      <c r="F1996" s="1272"/>
      <c r="G1996" s="1308">
        <v>0.82761984781931675</v>
      </c>
      <c r="H1996" s="1299">
        <v>0.41818215012105109</v>
      </c>
    </row>
    <row r="1997" spans="1:8">
      <c r="A1997" s="2155"/>
      <c r="B1997" s="2153"/>
      <c r="C1997" s="1244" t="s">
        <v>218</v>
      </c>
      <c r="D1997" s="1298">
        <v>5.6595018698900747E-2</v>
      </c>
      <c r="E1997" s="1262">
        <v>1</v>
      </c>
      <c r="F1997" s="1308">
        <v>0.81196092354860883</v>
      </c>
      <c r="G1997" s="1272"/>
      <c r="H1997" s="1440"/>
    </row>
    <row r="1998" spans="1:8">
      <c r="A1998" s="2156"/>
      <c r="B1998" s="2171"/>
      <c r="C1998" s="1285" t="s">
        <v>159</v>
      </c>
      <c r="D1998" s="1264">
        <v>19602</v>
      </c>
      <c r="E1998" s="1273"/>
      <c r="F1998" s="1273"/>
      <c r="G1998" s="1273"/>
      <c r="H1998" s="1300"/>
    </row>
    <row r="1999" spans="1:8">
      <c r="A1999" s="2154" t="s">
        <v>7</v>
      </c>
      <c r="B1999" s="2170" t="s">
        <v>0</v>
      </c>
      <c r="C1999" s="1267" t="s">
        <v>216</v>
      </c>
      <c r="D1999" s="1301" t="s">
        <v>1339</v>
      </c>
      <c r="E1999" s="1269">
        <v>2</v>
      </c>
      <c r="F1999" s="1443">
        <v>8.9538096054874896E-23</v>
      </c>
      <c r="G1999" s="1270"/>
      <c r="H1999" s="1442"/>
    </row>
    <row r="2000" spans="1:8">
      <c r="A2000" s="2155"/>
      <c r="B2000" s="2153"/>
      <c r="C2000" s="1244" t="s">
        <v>217</v>
      </c>
      <c r="D2000" s="1298">
        <v>137.76302163327614</v>
      </c>
      <c r="E2000" s="1262">
        <v>2</v>
      </c>
      <c r="F2000" s="1308">
        <v>1.2165779679127264E-30</v>
      </c>
      <c r="G2000" s="1272"/>
      <c r="H2000" s="1440"/>
    </row>
    <row r="2001" spans="1:8">
      <c r="A2001" s="2155"/>
      <c r="B2001" s="2153"/>
      <c r="C2001" s="1244" t="s">
        <v>218</v>
      </c>
      <c r="D2001" s="1298">
        <v>31.451366975976523</v>
      </c>
      <c r="E2001" s="1262">
        <v>1</v>
      </c>
      <c r="F2001" s="1308">
        <v>2.0449859022278058E-8</v>
      </c>
      <c r="G2001" s="1272"/>
      <c r="H2001" s="1440"/>
    </row>
    <row r="2002" spans="1:8">
      <c r="A2002" s="2155"/>
      <c r="B2002" s="2171"/>
      <c r="C2002" s="1285" t="s">
        <v>159</v>
      </c>
      <c r="D2002" s="1264">
        <v>22894</v>
      </c>
      <c r="E2002" s="1273"/>
      <c r="F2002" s="1273"/>
      <c r="G2002" s="1273"/>
      <c r="H2002" s="1300"/>
    </row>
    <row r="2003" spans="1:8">
      <c r="A2003" s="2155"/>
      <c r="B2003" s="2170" t="s">
        <v>1</v>
      </c>
      <c r="C2003" s="1267" t="s">
        <v>216</v>
      </c>
      <c r="D2003" s="1441" t="s">
        <v>1131</v>
      </c>
      <c r="E2003" s="1270"/>
      <c r="F2003" s="1270"/>
      <c r="G2003" s="1270"/>
      <c r="H2003" s="1442"/>
    </row>
    <row r="2004" spans="1:8">
      <c r="A2004" s="2155"/>
      <c r="B2004" s="2171"/>
      <c r="C2004" s="1285" t="s">
        <v>159</v>
      </c>
      <c r="D2004" s="1264">
        <v>244</v>
      </c>
      <c r="E2004" s="1273"/>
      <c r="F2004" s="1273"/>
      <c r="G2004" s="1273"/>
      <c r="H2004" s="1300"/>
    </row>
    <row r="2005" spans="1:8">
      <c r="A2005" s="2155"/>
      <c r="B2005" s="2170" t="s">
        <v>2</v>
      </c>
      <c r="C2005" s="1267" t="s">
        <v>216</v>
      </c>
      <c r="D2005" s="1301" t="s">
        <v>1340</v>
      </c>
      <c r="E2005" s="1269">
        <v>1</v>
      </c>
      <c r="F2005" s="1443">
        <v>4.4482180879490475E-15</v>
      </c>
      <c r="G2005" s="1270"/>
      <c r="H2005" s="1442"/>
    </row>
    <row r="2006" spans="1:8">
      <c r="A2006" s="2155"/>
      <c r="B2006" s="2153"/>
      <c r="C2006" s="1244" t="s">
        <v>232</v>
      </c>
      <c r="D2006" s="1298">
        <v>60.862802618123958</v>
      </c>
      <c r="E2006" s="1262">
        <v>1</v>
      </c>
      <c r="F2006" s="1308">
        <v>6.1194243588931875E-15</v>
      </c>
      <c r="G2006" s="1272"/>
      <c r="H2006" s="1440"/>
    </row>
    <row r="2007" spans="1:8">
      <c r="A2007" s="2155"/>
      <c r="B2007" s="2153"/>
      <c r="C2007" s="1244" t="s">
        <v>217</v>
      </c>
      <c r="D2007" s="1298">
        <v>65.264765307695512</v>
      </c>
      <c r="E2007" s="1262">
        <v>1</v>
      </c>
      <c r="F2007" s="1308">
        <v>6.5481721999886312E-16</v>
      </c>
      <c r="G2007" s="1272"/>
      <c r="H2007" s="1440"/>
    </row>
    <row r="2008" spans="1:8">
      <c r="A2008" s="2155"/>
      <c r="B2008" s="2153"/>
      <c r="C2008" s="1244" t="s">
        <v>229</v>
      </c>
      <c r="D2008" s="1431"/>
      <c r="E2008" s="1272"/>
      <c r="F2008" s="1272"/>
      <c r="G2008" s="1308">
        <v>7.5976828755762809E-16</v>
      </c>
      <c r="H2008" s="1299">
        <v>4.7916792123329719E-16</v>
      </c>
    </row>
    <row r="2009" spans="1:8">
      <c r="A2009" s="2155"/>
      <c r="B2009" s="2153"/>
      <c r="C2009" s="1244" t="s">
        <v>218</v>
      </c>
      <c r="D2009" s="1298">
        <v>61.475921110360147</v>
      </c>
      <c r="E2009" s="1262">
        <v>1</v>
      </c>
      <c r="F2009" s="1308">
        <v>4.4819085700865985E-15</v>
      </c>
      <c r="G2009" s="1272"/>
      <c r="H2009" s="1440"/>
    </row>
    <row r="2010" spans="1:8">
      <c r="A2010" s="2155"/>
      <c r="B2010" s="2171"/>
      <c r="C2010" s="1285" t="s">
        <v>159</v>
      </c>
      <c r="D2010" s="1264">
        <v>4139</v>
      </c>
      <c r="E2010" s="1273"/>
      <c r="F2010" s="1273"/>
      <c r="G2010" s="1273"/>
      <c r="H2010" s="1300"/>
    </row>
    <row r="2011" spans="1:8">
      <c r="A2011" s="2155"/>
      <c r="B2011" s="2170" t="s">
        <v>3</v>
      </c>
      <c r="C2011" s="1267" t="s">
        <v>216</v>
      </c>
      <c r="D2011" s="1301" t="s">
        <v>1341</v>
      </c>
      <c r="E2011" s="1269">
        <v>2</v>
      </c>
      <c r="F2011" s="1443">
        <v>9.920249433668522E-58</v>
      </c>
      <c r="G2011" s="1270"/>
      <c r="H2011" s="1442"/>
    </row>
    <row r="2012" spans="1:8">
      <c r="A2012" s="2155"/>
      <c r="B2012" s="2153"/>
      <c r="C2012" s="1244" t="s">
        <v>217</v>
      </c>
      <c r="D2012" s="1298">
        <v>262.02233151579782</v>
      </c>
      <c r="E2012" s="1262">
        <v>2</v>
      </c>
      <c r="F2012" s="1308">
        <v>1.2664079950326284E-57</v>
      </c>
      <c r="G2012" s="1272"/>
      <c r="H2012" s="1440"/>
    </row>
    <row r="2013" spans="1:8">
      <c r="A2013" s="2155"/>
      <c r="B2013" s="2153"/>
      <c r="C2013" s="1244" t="s">
        <v>218</v>
      </c>
      <c r="D2013" s="1298">
        <v>256.18362507745104</v>
      </c>
      <c r="E2013" s="1262">
        <v>1</v>
      </c>
      <c r="F2013" s="1308">
        <v>1.1652470228412661E-57</v>
      </c>
      <c r="G2013" s="1272"/>
      <c r="H2013" s="1440"/>
    </row>
    <row r="2014" spans="1:8">
      <c r="A2014" s="2155"/>
      <c r="B2014" s="2171"/>
      <c r="C2014" s="1285" t="s">
        <v>159</v>
      </c>
      <c r="D2014" s="1264">
        <v>19921</v>
      </c>
      <c r="E2014" s="1273"/>
      <c r="F2014" s="1273"/>
      <c r="G2014" s="1273"/>
      <c r="H2014" s="1300"/>
    </row>
    <row r="2015" spans="1:8">
      <c r="A2015" s="2155"/>
      <c r="B2015" s="2170" t="s">
        <v>4</v>
      </c>
      <c r="C2015" s="1267" t="s">
        <v>216</v>
      </c>
      <c r="D2015" s="1301" t="s">
        <v>1342</v>
      </c>
      <c r="E2015" s="1269">
        <v>2</v>
      </c>
      <c r="F2015" s="1443">
        <v>3.5124868330809699E-13</v>
      </c>
      <c r="G2015" s="1270"/>
      <c r="H2015" s="1442"/>
    </row>
    <row r="2016" spans="1:8">
      <c r="A2016" s="2155"/>
      <c r="B2016" s="2153"/>
      <c r="C2016" s="1244" t="s">
        <v>217</v>
      </c>
      <c r="D2016" s="1298">
        <v>59.809949843269827</v>
      </c>
      <c r="E2016" s="1262">
        <v>2</v>
      </c>
      <c r="F2016" s="1308">
        <v>1.0290451025068292E-13</v>
      </c>
      <c r="G2016" s="1272"/>
      <c r="H2016" s="1440"/>
    </row>
    <row r="2017" spans="1:8">
      <c r="A2017" s="2155"/>
      <c r="B2017" s="2153"/>
      <c r="C2017" s="1244" t="s">
        <v>218</v>
      </c>
      <c r="D2017" s="1298">
        <v>21.686405706781724</v>
      </c>
      <c r="E2017" s="1262">
        <v>1</v>
      </c>
      <c r="F2017" s="1308">
        <v>3.2105846513866694E-6</v>
      </c>
      <c r="G2017" s="1272"/>
      <c r="H2017" s="1440"/>
    </row>
    <row r="2018" spans="1:8">
      <c r="A2018" s="2156"/>
      <c r="B2018" s="2171"/>
      <c r="C2018" s="1285" t="s">
        <v>159</v>
      </c>
      <c r="D2018" s="1264">
        <v>47198</v>
      </c>
      <c r="E2018" s="1273"/>
      <c r="F2018" s="1273"/>
      <c r="G2018" s="1273"/>
      <c r="H2018" s="1300"/>
    </row>
    <row r="2019" spans="1:8">
      <c r="A2019" s="2154" t="s">
        <v>8</v>
      </c>
      <c r="B2019" s="2170" t="s">
        <v>0</v>
      </c>
      <c r="C2019" s="1267" t="s">
        <v>216</v>
      </c>
      <c r="D2019" s="1301" t="s">
        <v>1343</v>
      </c>
      <c r="E2019" s="1269">
        <v>2</v>
      </c>
      <c r="F2019" s="1443">
        <v>9.3745108093947157E-89</v>
      </c>
      <c r="G2019" s="1270"/>
      <c r="H2019" s="1442"/>
    </row>
    <row r="2020" spans="1:8">
      <c r="A2020" s="2155"/>
      <c r="B2020" s="2153"/>
      <c r="C2020" s="1244" t="s">
        <v>217</v>
      </c>
      <c r="D2020" s="1298">
        <v>423.91790260636668</v>
      </c>
      <c r="E2020" s="1262">
        <v>2</v>
      </c>
      <c r="F2020" s="1308">
        <v>8.8592520760929087E-93</v>
      </c>
      <c r="G2020" s="1272"/>
      <c r="H2020" s="1440"/>
    </row>
    <row r="2021" spans="1:8">
      <c r="A2021" s="2155"/>
      <c r="B2021" s="2153"/>
      <c r="C2021" s="1244" t="s">
        <v>218</v>
      </c>
      <c r="D2021" s="1298">
        <v>391.20846039630669</v>
      </c>
      <c r="E2021" s="1262">
        <v>1</v>
      </c>
      <c r="F2021" s="1308">
        <v>4.5164270619944557E-87</v>
      </c>
      <c r="G2021" s="1272"/>
      <c r="H2021" s="1440"/>
    </row>
    <row r="2022" spans="1:8">
      <c r="A2022" s="2155"/>
      <c r="B2022" s="2171"/>
      <c r="C2022" s="1285" t="s">
        <v>159</v>
      </c>
      <c r="D2022" s="1264">
        <v>13485</v>
      </c>
      <c r="E2022" s="1273"/>
      <c r="F2022" s="1273"/>
      <c r="G2022" s="1273"/>
      <c r="H2022" s="1300"/>
    </row>
    <row r="2023" spans="1:8">
      <c r="A2023" s="2155"/>
      <c r="B2023" s="2170" t="s">
        <v>1</v>
      </c>
      <c r="C2023" s="1267" t="s">
        <v>216</v>
      </c>
      <c r="D2023" s="1441" t="s">
        <v>1344</v>
      </c>
      <c r="E2023" s="1270"/>
      <c r="F2023" s="1270"/>
      <c r="G2023" s="1270"/>
      <c r="H2023" s="1442"/>
    </row>
    <row r="2024" spans="1:8">
      <c r="A2024" s="2155"/>
      <c r="B2024" s="2171"/>
      <c r="C2024" s="1285" t="s">
        <v>159</v>
      </c>
      <c r="D2024" s="1264">
        <v>197</v>
      </c>
      <c r="E2024" s="1273"/>
      <c r="F2024" s="1273"/>
      <c r="G2024" s="1273"/>
      <c r="H2024" s="1300"/>
    </row>
    <row r="2025" spans="1:8">
      <c r="A2025" s="2155"/>
      <c r="B2025" s="2170" t="s">
        <v>2</v>
      </c>
      <c r="C2025" s="1267" t="s">
        <v>216</v>
      </c>
      <c r="D2025" s="1301" t="s">
        <v>1345</v>
      </c>
      <c r="E2025" s="1269">
        <v>2</v>
      </c>
      <c r="F2025" s="1443">
        <v>2.0234201901966414E-38</v>
      </c>
      <c r="G2025" s="1270"/>
      <c r="H2025" s="1442"/>
    </row>
    <row r="2026" spans="1:8">
      <c r="A2026" s="2155"/>
      <c r="B2026" s="2153"/>
      <c r="C2026" s="1244" t="s">
        <v>217</v>
      </c>
      <c r="D2026" s="1298">
        <v>226.58411818196524</v>
      </c>
      <c r="E2026" s="1262">
        <v>2</v>
      </c>
      <c r="F2026" s="1308">
        <v>6.2789047268669354E-50</v>
      </c>
      <c r="G2026" s="1272"/>
      <c r="H2026" s="1440"/>
    </row>
    <row r="2027" spans="1:8">
      <c r="A2027" s="2155"/>
      <c r="B2027" s="2153"/>
      <c r="C2027" s="1244" t="s">
        <v>218</v>
      </c>
      <c r="D2027" s="1298">
        <v>118.36568256308111</v>
      </c>
      <c r="E2027" s="1262">
        <v>1</v>
      </c>
      <c r="F2027" s="1308">
        <v>1.4419530540521868E-27</v>
      </c>
      <c r="G2027" s="1272"/>
      <c r="H2027" s="1440"/>
    </row>
    <row r="2028" spans="1:8">
      <c r="A2028" s="2155"/>
      <c r="B2028" s="2171"/>
      <c r="C2028" s="1285" t="s">
        <v>159</v>
      </c>
      <c r="D2028" s="1264">
        <v>1822</v>
      </c>
      <c r="E2028" s="1273"/>
      <c r="F2028" s="1273"/>
      <c r="G2028" s="1273"/>
      <c r="H2028" s="1300"/>
    </row>
    <row r="2029" spans="1:8">
      <c r="A2029" s="2155"/>
      <c r="B2029" s="2170" t="s">
        <v>3</v>
      </c>
      <c r="C2029" s="1267" t="s">
        <v>216</v>
      </c>
      <c r="D2029" s="1301" t="s">
        <v>1346</v>
      </c>
      <c r="E2029" s="1269">
        <v>2</v>
      </c>
      <c r="F2029" s="1443">
        <v>3.054291923015719E-152</v>
      </c>
      <c r="G2029" s="1270"/>
      <c r="H2029" s="1442"/>
    </row>
    <row r="2030" spans="1:8">
      <c r="A2030" s="2155"/>
      <c r="B2030" s="2153"/>
      <c r="C2030" s="1244" t="s">
        <v>217</v>
      </c>
      <c r="D2030" s="1298">
        <v>900.2544708890731</v>
      </c>
      <c r="E2030" s="1262">
        <v>2</v>
      </c>
      <c r="F2030" s="1308">
        <v>3.2525613131037366E-196</v>
      </c>
      <c r="G2030" s="1272"/>
      <c r="H2030" s="1440"/>
    </row>
    <row r="2031" spans="1:8">
      <c r="A2031" s="2155"/>
      <c r="B2031" s="2153"/>
      <c r="C2031" s="1244" t="s">
        <v>218</v>
      </c>
      <c r="D2031" s="1298">
        <v>401.12444981373824</v>
      </c>
      <c r="E2031" s="1262">
        <v>1</v>
      </c>
      <c r="F2031" s="1308">
        <v>3.1344180000009729E-89</v>
      </c>
      <c r="G2031" s="1272"/>
      <c r="H2031" s="1440"/>
    </row>
    <row r="2032" spans="1:8">
      <c r="A2032" s="2155"/>
      <c r="B2032" s="2171"/>
      <c r="C2032" s="1285" t="s">
        <v>159</v>
      </c>
      <c r="D2032" s="1264">
        <v>12686</v>
      </c>
      <c r="E2032" s="1273"/>
      <c r="F2032" s="1273"/>
      <c r="G2032" s="1273"/>
      <c r="H2032" s="1300"/>
    </row>
    <row r="2033" spans="1:8">
      <c r="A2033" s="2155"/>
      <c r="B2033" s="2170" t="s">
        <v>4</v>
      </c>
      <c r="C2033" s="1267" t="s">
        <v>216</v>
      </c>
      <c r="D2033" s="1301" t="s">
        <v>1347</v>
      </c>
      <c r="E2033" s="1269">
        <v>2</v>
      </c>
      <c r="F2033" s="1443">
        <v>7.8870417760297532E-255</v>
      </c>
      <c r="G2033" s="1270"/>
      <c r="H2033" s="1442"/>
    </row>
    <row r="2034" spans="1:8">
      <c r="A2034" s="2155"/>
      <c r="B2034" s="2153"/>
      <c r="C2034" s="1244" t="s">
        <v>217</v>
      </c>
      <c r="D2034" s="1298">
        <v>1241.5820980877863</v>
      </c>
      <c r="E2034" s="1262">
        <v>2</v>
      </c>
      <c r="F2034" s="1308">
        <v>2.4766976114171302E-270</v>
      </c>
      <c r="G2034" s="1272"/>
      <c r="H2034" s="1440"/>
    </row>
    <row r="2035" spans="1:8">
      <c r="A2035" s="2155"/>
      <c r="B2035" s="2153"/>
      <c r="C2035" s="1244" t="s">
        <v>218</v>
      </c>
      <c r="D2035" s="1298">
        <v>864.10134906541759</v>
      </c>
      <c r="E2035" s="1262">
        <v>1</v>
      </c>
      <c r="F2035" s="1308">
        <v>6.2507584541625434E-190</v>
      </c>
      <c r="G2035" s="1272"/>
      <c r="H2035" s="1440"/>
    </row>
    <row r="2036" spans="1:8">
      <c r="A2036" s="2156"/>
      <c r="B2036" s="2171"/>
      <c r="C2036" s="1285" t="s">
        <v>159</v>
      </c>
      <c r="D2036" s="1264">
        <v>28190</v>
      </c>
      <c r="E2036" s="1273"/>
      <c r="F2036" s="1273"/>
      <c r="G2036" s="1273"/>
      <c r="H2036" s="1300"/>
    </row>
    <row r="2037" spans="1:8" ht="13.8" thickBot="1">
      <c r="A2037" s="2160" t="s">
        <v>4</v>
      </c>
      <c r="B2037" s="2170" t="s">
        <v>0</v>
      </c>
      <c r="C2037" s="1267" t="s">
        <v>216</v>
      </c>
      <c r="D2037" s="1301" t="s">
        <v>1348</v>
      </c>
      <c r="E2037" s="1269">
        <v>2</v>
      </c>
      <c r="F2037" s="1443">
        <v>2.942400518912065E-12</v>
      </c>
      <c r="G2037" s="1270"/>
      <c r="H2037" s="1442"/>
    </row>
    <row r="2038" spans="1:8">
      <c r="A2038" s="2155"/>
      <c r="B2038" s="2153"/>
      <c r="C2038" s="1244" t="s">
        <v>217</v>
      </c>
      <c r="D2038" s="1298">
        <v>52.74241363950177</v>
      </c>
      <c r="E2038" s="1262">
        <v>2</v>
      </c>
      <c r="F2038" s="1308">
        <v>3.5247668639047513E-12</v>
      </c>
      <c r="G2038" s="1272"/>
      <c r="H2038" s="1440"/>
    </row>
    <row r="2039" spans="1:8">
      <c r="A2039" s="2155"/>
      <c r="B2039" s="2153"/>
      <c r="C2039" s="1244" t="s">
        <v>218</v>
      </c>
      <c r="D2039" s="1298">
        <v>53.061479456036352</v>
      </c>
      <c r="E2039" s="1262">
        <v>1</v>
      </c>
      <c r="F2039" s="1308">
        <v>3.2327021090377792E-13</v>
      </c>
      <c r="G2039" s="1272"/>
      <c r="H2039" s="1440"/>
    </row>
    <row r="2040" spans="1:8">
      <c r="A2040" s="2155"/>
      <c r="B2040" s="2171"/>
      <c r="C2040" s="1285" t="s">
        <v>159</v>
      </c>
      <c r="D2040" s="1264">
        <v>46709</v>
      </c>
      <c r="E2040" s="1273"/>
      <c r="F2040" s="1273"/>
      <c r="G2040" s="1273"/>
      <c r="H2040" s="1300"/>
    </row>
    <row r="2041" spans="1:8">
      <c r="A2041" s="2155"/>
      <c r="B2041" s="2170" t="s">
        <v>1</v>
      </c>
      <c r="C2041" s="1267" t="s">
        <v>216</v>
      </c>
      <c r="D2041" s="1301" t="s">
        <v>1349</v>
      </c>
      <c r="E2041" s="1269">
        <v>1</v>
      </c>
      <c r="F2041" s="1443">
        <v>8.9573542148216286E-15</v>
      </c>
      <c r="G2041" s="1270"/>
      <c r="H2041" s="1442"/>
    </row>
    <row r="2042" spans="1:8">
      <c r="A2042" s="2155"/>
      <c r="B2042" s="2153"/>
      <c r="C2042" s="1244" t="s">
        <v>232</v>
      </c>
      <c r="D2042" s="1298">
        <v>58.223456128249218</v>
      </c>
      <c r="E2042" s="1262">
        <v>1</v>
      </c>
      <c r="F2042" s="1308">
        <v>2.3397267812986925E-14</v>
      </c>
      <c r="G2042" s="1272"/>
      <c r="H2042" s="1440"/>
    </row>
    <row r="2043" spans="1:8">
      <c r="A2043" s="2155"/>
      <c r="B2043" s="2153"/>
      <c r="C2043" s="1244" t="s">
        <v>217</v>
      </c>
      <c r="D2043" s="1298">
        <v>89.126082051850858</v>
      </c>
      <c r="E2043" s="1262">
        <v>1</v>
      </c>
      <c r="F2043" s="1308">
        <v>3.7043473062339738E-21</v>
      </c>
      <c r="G2043" s="1272"/>
      <c r="H2043" s="1440"/>
    </row>
    <row r="2044" spans="1:8">
      <c r="A2044" s="2155"/>
      <c r="B2044" s="2153"/>
      <c r="C2044" s="1244" t="s">
        <v>229</v>
      </c>
      <c r="D2044" s="1431"/>
      <c r="E2044" s="1272"/>
      <c r="F2044" s="1272"/>
      <c r="G2044" s="1308">
        <v>8.946302732895232E-20</v>
      </c>
      <c r="H2044" s="1299">
        <v>4.7676288988869997E-20</v>
      </c>
    </row>
    <row r="2045" spans="1:8">
      <c r="A2045" s="2155"/>
      <c r="B2045" s="2153"/>
      <c r="C2045" s="1244" t="s">
        <v>218</v>
      </c>
      <c r="D2045" s="1298">
        <v>59.9764982373678</v>
      </c>
      <c r="E2045" s="1262">
        <v>1</v>
      </c>
      <c r="F2045" s="1308">
        <v>9.5996830784787938E-15</v>
      </c>
      <c r="G2045" s="1272"/>
      <c r="H2045" s="1440"/>
    </row>
    <row r="2046" spans="1:8">
      <c r="A2046" s="2155"/>
      <c r="B2046" s="2171"/>
      <c r="C2046" s="1285" t="s">
        <v>159</v>
      </c>
      <c r="D2046" s="1264">
        <v>441</v>
      </c>
      <c r="E2046" s="1273"/>
      <c r="F2046" s="1273"/>
      <c r="G2046" s="1273"/>
      <c r="H2046" s="1300"/>
    </row>
    <row r="2047" spans="1:8">
      <c r="A2047" s="2155"/>
      <c r="B2047" s="2170" t="s">
        <v>2</v>
      </c>
      <c r="C2047" s="1267" t="s">
        <v>216</v>
      </c>
      <c r="D2047" s="1301" t="s">
        <v>1350</v>
      </c>
      <c r="E2047" s="1269">
        <v>2</v>
      </c>
      <c r="F2047" s="1443">
        <v>5.3517476050695166E-45</v>
      </c>
      <c r="G2047" s="1270"/>
      <c r="H2047" s="1442"/>
    </row>
    <row r="2048" spans="1:8">
      <c r="A2048" s="2155"/>
      <c r="B2048" s="2153"/>
      <c r="C2048" s="1244" t="s">
        <v>217</v>
      </c>
      <c r="D2048" s="1298">
        <v>281.8619779768984</v>
      </c>
      <c r="E2048" s="1262">
        <v>2</v>
      </c>
      <c r="F2048" s="1308">
        <v>6.2294420934837448E-62</v>
      </c>
      <c r="G2048" s="1272"/>
      <c r="H2048" s="1440"/>
    </row>
    <row r="2049" spans="1:8">
      <c r="A2049" s="2155"/>
      <c r="B2049" s="2153"/>
      <c r="C2049" s="1244" t="s">
        <v>218</v>
      </c>
      <c r="D2049" s="1298">
        <v>58.531924464507824</v>
      </c>
      <c r="E2049" s="1262">
        <v>1</v>
      </c>
      <c r="F2049" s="1308">
        <v>2.0001888341412216E-14</v>
      </c>
      <c r="G2049" s="1272"/>
      <c r="H2049" s="1440"/>
    </row>
    <row r="2050" spans="1:8">
      <c r="A2050" s="2155"/>
      <c r="B2050" s="2171"/>
      <c r="C2050" s="1285" t="s">
        <v>159</v>
      </c>
      <c r="D2050" s="1264">
        <v>8435</v>
      </c>
      <c r="E2050" s="1273"/>
      <c r="F2050" s="1273"/>
      <c r="G2050" s="1273"/>
      <c r="H2050" s="1300"/>
    </row>
    <row r="2051" spans="1:8">
      <c r="A2051" s="2155"/>
      <c r="B2051" s="2170" t="s">
        <v>3</v>
      </c>
      <c r="C2051" s="1267" t="s">
        <v>216</v>
      </c>
      <c r="D2051" s="1301" t="s">
        <v>1351</v>
      </c>
      <c r="E2051" s="1269">
        <v>2</v>
      </c>
      <c r="F2051" s="1443">
        <v>1.0496946194317034E-197</v>
      </c>
      <c r="G2051" s="1270"/>
      <c r="H2051" s="1442"/>
    </row>
    <row r="2052" spans="1:8">
      <c r="A2052" s="2155"/>
      <c r="B2052" s="2153"/>
      <c r="C2052" s="1244" t="s">
        <v>217</v>
      </c>
      <c r="D2052" s="1298">
        <v>946.28154565641012</v>
      </c>
      <c r="E2052" s="1262">
        <v>2</v>
      </c>
      <c r="F2052" s="1308">
        <v>3.2928594747968599E-206</v>
      </c>
      <c r="G2052" s="1272"/>
      <c r="H2052" s="1440"/>
    </row>
    <row r="2053" spans="1:8">
      <c r="A2053" s="2155"/>
      <c r="B2053" s="2153"/>
      <c r="C2053" s="1244" t="s">
        <v>218</v>
      </c>
      <c r="D2053" s="1298">
        <v>716.72070940116487</v>
      </c>
      <c r="E2053" s="1262">
        <v>1</v>
      </c>
      <c r="F2053" s="1308">
        <v>6.9141159436577051E-158</v>
      </c>
      <c r="G2053" s="1272"/>
      <c r="H2053" s="1440"/>
    </row>
    <row r="2054" spans="1:8">
      <c r="A2054" s="2155"/>
      <c r="B2054" s="2171"/>
      <c r="C2054" s="1285" t="s">
        <v>159</v>
      </c>
      <c r="D2054" s="1264">
        <v>39405</v>
      </c>
      <c r="E2054" s="1273"/>
      <c r="F2054" s="1273"/>
      <c r="G2054" s="1273"/>
      <c r="H2054" s="1300"/>
    </row>
    <row r="2055" spans="1:8" ht="13.8" thickBot="1">
      <c r="A2055" s="2155"/>
      <c r="B2055" s="2172" t="s">
        <v>4</v>
      </c>
      <c r="C2055" s="1267" t="s">
        <v>216</v>
      </c>
      <c r="D2055" s="1301" t="s">
        <v>1352</v>
      </c>
      <c r="E2055" s="1269">
        <v>2</v>
      </c>
      <c r="F2055" s="1443">
        <v>3.0527054366812547E-161</v>
      </c>
      <c r="G2055" s="1270"/>
      <c r="H2055" s="1442"/>
    </row>
    <row r="2056" spans="1:8">
      <c r="A2056" s="2155"/>
      <c r="B2056" s="2153"/>
      <c r="C2056" s="1244" t="s">
        <v>217</v>
      </c>
      <c r="D2056" s="1298">
        <v>779.22768171824021</v>
      </c>
      <c r="E2056" s="1262">
        <v>2</v>
      </c>
      <c r="F2056" s="1308">
        <v>6.206672666572629E-170</v>
      </c>
      <c r="G2056" s="1272"/>
      <c r="H2056" s="1440"/>
    </row>
    <row r="2057" spans="1:8">
      <c r="A2057" s="2155"/>
      <c r="B2057" s="2153"/>
      <c r="C2057" s="1244" t="s">
        <v>218</v>
      </c>
      <c r="D2057" s="1298">
        <v>464.80801005645071</v>
      </c>
      <c r="E2057" s="1262">
        <v>1</v>
      </c>
      <c r="F2057" s="1308">
        <v>4.3211259412863325E-103</v>
      </c>
      <c r="G2057" s="1272"/>
      <c r="H2057" s="1440"/>
    </row>
    <row r="2058" spans="1:8" ht="13.8" thickBot="1">
      <c r="A2058" s="2161"/>
      <c r="B2058" s="2174"/>
      <c r="C2058" s="1247" t="s">
        <v>159</v>
      </c>
      <c r="D2058" s="1274">
        <v>94990</v>
      </c>
      <c r="E2058" s="1303"/>
      <c r="F2058" s="1303"/>
      <c r="G2058" s="1303"/>
      <c r="H2058" s="1304"/>
    </row>
    <row r="2059" spans="1:8">
      <c r="A2059" s="2152" t="s">
        <v>1353</v>
      </c>
      <c r="B2059" s="2153"/>
      <c r="C2059" s="2153"/>
      <c r="D2059" s="2153"/>
      <c r="E2059" s="2153"/>
      <c r="F2059" s="2153"/>
      <c r="G2059" s="2153"/>
      <c r="H2059" s="2153"/>
    </row>
    <row r="2061" spans="1:8" ht="13.8" thickBot="1">
      <c r="A2061" s="2164" t="s">
        <v>151</v>
      </c>
      <c r="B2061" s="2153"/>
      <c r="C2061" s="2153"/>
      <c r="D2061" s="2153"/>
      <c r="E2061" s="2153"/>
      <c r="F2061" s="2153"/>
      <c r="G2061" s="2153"/>
      <c r="H2061" s="2153"/>
    </row>
    <row r="2062" spans="1:8" ht="25.8" thickBot="1">
      <c r="A2062" s="1438" t="s">
        <v>52</v>
      </c>
      <c r="B2062" s="2479" t="s">
        <v>212</v>
      </c>
      <c r="C2062" s="2166"/>
      <c r="D2062" s="2167"/>
      <c r="E2062" s="1293" t="s">
        <v>153</v>
      </c>
      <c r="F2062" s="1294" t="s">
        <v>196</v>
      </c>
      <c r="G2062" s="1294" t="s">
        <v>197</v>
      </c>
      <c r="H2062" s="1295" t="s">
        <v>198</v>
      </c>
    </row>
    <row r="2063" spans="1:8">
      <c r="A2063" s="2168" t="s">
        <v>6</v>
      </c>
      <c r="B2063" s="2182" t="s">
        <v>0</v>
      </c>
      <c r="C2063" s="2169" t="s">
        <v>155</v>
      </c>
      <c r="D2063" s="1257" t="s">
        <v>156</v>
      </c>
      <c r="E2063" s="1305">
        <v>0.14304159757439822</v>
      </c>
      <c r="F2063" s="1306"/>
      <c r="G2063" s="1306"/>
      <c r="H2063" s="1297">
        <v>6.932989659727903E-48</v>
      </c>
    </row>
    <row r="2064" spans="1:8">
      <c r="A2064" s="2155"/>
      <c r="B2064" s="2153"/>
      <c r="C2064" s="2153"/>
      <c r="D2064" s="1244" t="s">
        <v>199</v>
      </c>
      <c r="E2064" s="1298">
        <v>0.14304159757439822</v>
      </c>
      <c r="F2064" s="1272"/>
      <c r="G2064" s="1272"/>
      <c r="H2064" s="1299">
        <v>6.932989659727903E-48</v>
      </c>
    </row>
    <row r="2065" spans="1:8">
      <c r="A2065" s="2155"/>
      <c r="B2065" s="2153"/>
      <c r="C2065" s="1307" t="s">
        <v>200</v>
      </c>
      <c r="D2065" s="1244" t="s">
        <v>201</v>
      </c>
      <c r="E2065" s="1298">
        <v>0.14304159757439822</v>
      </c>
      <c r="F2065" s="1308">
        <v>1.0164057033707789E-2</v>
      </c>
      <c r="G2065" s="1308">
        <v>14.687895639618963</v>
      </c>
      <c r="H2065" s="1309" t="s">
        <v>202</v>
      </c>
    </row>
    <row r="2066" spans="1:8">
      <c r="A2066" s="2155"/>
      <c r="B2066" s="2153"/>
      <c r="C2066" s="1307" t="s">
        <v>203</v>
      </c>
      <c r="D2066" s="1244" t="s">
        <v>204</v>
      </c>
      <c r="E2066" s="1298">
        <v>0.14304159757439822</v>
      </c>
      <c r="F2066" s="1308">
        <v>1.0164057033707791E-2</v>
      </c>
      <c r="G2066" s="1308">
        <v>14.687895639618963</v>
      </c>
      <c r="H2066" s="1309" t="s">
        <v>202</v>
      </c>
    </row>
    <row r="2067" spans="1:8">
      <c r="A2067" s="2155"/>
      <c r="B2067" s="2171"/>
      <c r="C2067" s="2158" t="s">
        <v>159</v>
      </c>
      <c r="D2067" s="2159"/>
      <c r="E2067" s="1264">
        <v>10330</v>
      </c>
      <c r="F2067" s="1273"/>
      <c r="G2067" s="1273"/>
      <c r="H2067" s="1300"/>
    </row>
    <row r="2068" spans="1:8">
      <c r="A2068" s="2155"/>
      <c r="B2068" s="2170" t="s">
        <v>2</v>
      </c>
      <c r="C2068" s="2157" t="s">
        <v>155</v>
      </c>
      <c r="D2068" s="1267" t="s">
        <v>156</v>
      </c>
      <c r="E2068" s="1310">
        <v>-0.20069994530216012</v>
      </c>
      <c r="F2068" s="1270"/>
      <c r="G2068" s="1270"/>
      <c r="H2068" s="1302">
        <v>1.8149913460330291E-23</v>
      </c>
    </row>
    <row r="2069" spans="1:8">
      <c r="A2069" s="2155"/>
      <c r="B2069" s="2153"/>
      <c r="C2069" s="2153"/>
      <c r="D2069" s="1244" t="s">
        <v>199</v>
      </c>
      <c r="E2069" s="1298">
        <v>0.20069994530216012</v>
      </c>
      <c r="F2069" s="1272"/>
      <c r="G2069" s="1272"/>
      <c r="H2069" s="1299">
        <v>1.8149913460330291E-23</v>
      </c>
    </row>
    <row r="2070" spans="1:8">
      <c r="A2070" s="2155"/>
      <c r="B2070" s="2153"/>
      <c r="C2070" s="1307" t="s">
        <v>200</v>
      </c>
      <c r="D2070" s="1244" t="s">
        <v>201</v>
      </c>
      <c r="E2070" s="1298">
        <v>-0.20069994530216012</v>
      </c>
      <c r="F2070" s="1308">
        <v>8.9256990128763012E-3</v>
      </c>
      <c r="G2070" s="1308">
        <v>-10.185897945147614</v>
      </c>
      <c r="H2070" s="1309" t="s">
        <v>202</v>
      </c>
    </row>
    <row r="2071" spans="1:8">
      <c r="A2071" s="2155"/>
      <c r="B2071" s="2153"/>
      <c r="C2071" s="1307" t="s">
        <v>203</v>
      </c>
      <c r="D2071" s="1244" t="s">
        <v>204</v>
      </c>
      <c r="E2071" s="1298">
        <v>-0.20069994530216012</v>
      </c>
      <c r="F2071" s="1308">
        <v>8.9256990128763012E-3</v>
      </c>
      <c r="G2071" s="1308">
        <v>-10.185897945147614</v>
      </c>
      <c r="H2071" s="1309" t="s">
        <v>202</v>
      </c>
    </row>
    <row r="2072" spans="1:8">
      <c r="A2072" s="2155"/>
      <c r="B2072" s="2171"/>
      <c r="C2072" s="2158" t="s">
        <v>159</v>
      </c>
      <c r="D2072" s="2159"/>
      <c r="E2072" s="1264">
        <v>2474</v>
      </c>
      <c r="F2072" s="1273"/>
      <c r="G2072" s="1273"/>
      <c r="H2072" s="1300"/>
    </row>
    <row r="2073" spans="1:8">
      <c r="A2073" s="2155"/>
      <c r="B2073" s="2170" t="s">
        <v>3</v>
      </c>
      <c r="C2073" s="2157" t="s">
        <v>155</v>
      </c>
      <c r="D2073" s="1267" t="s">
        <v>156</v>
      </c>
      <c r="E2073" s="1310">
        <v>-4.1600720566159238E-2</v>
      </c>
      <c r="F2073" s="1270"/>
      <c r="G2073" s="1270"/>
      <c r="H2073" s="1302">
        <v>6.0362845400044329E-4</v>
      </c>
    </row>
    <row r="2074" spans="1:8">
      <c r="A2074" s="2155"/>
      <c r="B2074" s="2153"/>
      <c r="C2074" s="2153"/>
      <c r="D2074" s="1244" t="s">
        <v>199</v>
      </c>
      <c r="E2074" s="1298">
        <v>4.1600720566159238E-2</v>
      </c>
      <c r="F2074" s="1272"/>
      <c r="G2074" s="1272"/>
      <c r="H2074" s="1299">
        <v>6.0362845400044329E-4</v>
      </c>
    </row>
    <row r="2075" spans="1:8">
      <c r="A2075" s="2155"/>
      <c r="B2075" s="2153"/>
      <c r="C2075" s="1307" t="s">
        <v>200</v>
      </c>
      <c r="D2075" s="1244" t="s">
        <v>201</v>
      </c>
      <c r="E2075" s="1298">
        <v>-4.1600720566159238E-2</v>
      </c>
      <c r="F2075" s="1308">
        <v>1.1040104240434188E-2</v>
      </c>
      <c r="G2075" s="1308">
        <v>-3.4324456013989737</v>
      </c>
      <c r="H2075" s="1309" t="s">
        <v>222</v>
      </c>
    </row>
    <row r="2076" spans="1:8">
      <c r="A2076" s="2155"/>
      <c r="B2076" s="2153"/>
      <c r="C2076" s="1307" t="s">
        <v>203</v>
      </c>
      <c r="D2076" s="1244" t="s">
        <v>204</v>
      </c>
      <c r="E2076" s="1298">
        <v>-4.1600720566159238E-2</v>
      </c>
      <c r="F2076" s="1308">
        <v>1.1040104240434188E-2</v>
      </c>
      <c r="G2076" s="1308">
        <v>-3.4324456013989737</v>
      </c>
      <c r="H2076" s="1309" t="s">
        <v>222</v>
      </c>
    </row>
    <row r="2077" spans="1:8">
      <c r="A2077" s="2155"/>
      <c r="B2077" s="2171"/>
      <c r="C2077" s="2158" t="s">
        <v>159</v>
      </c>
      <c r="D2077" s="2159"/>
      <c r="E2077" s="1264">
        <v>6798</v>
      </c>
      <c r="F2077" s="1273"/>
      <c r="G2077" s="1273"/>
      <c r="H2077" s="1300"/>
    </row>
    <row r="2078" spans="1:8">
      <c r="A2078" s="2155"/>
      <c r="B2078" s="2170" t="s">
        <v>4</v>
      </c>
      <c r="C2078" s="2157" t="s">
        <v>155</v>
      </c>
      <c r="D2078" s="1267" t="s">
        <v>156</v>
      </c>
      <c r="E2078" s="1310">
        <v>1.6992214805799507E-3</v>
      </c>
      <c r="F2078" s="1270"/>
      <c r="G2078" s="1270"/>
      <c r="H2078" s="1302">
        <v>0.81195621674978469</v>
      </c>
    </row>
    <row r="2079" spans="1:8">
      <c r="A2079" s="2155"/>
      <c r="B2079" s="2153"/>
      <c r="C2079" s="2153"/>
      <c r="D2079" s="1244" t="s">
        <v>199</v>
      </c>
      <c r="E2079" s="1298">
        <v>1.6992214805799507E-3</v>
      </c>
      <c r="F2079" s="1272"/>
      <c r="G2079" s="1272"/>
      <c r="H2079" s="1299">
        <v>0.81195621674978469</v>
      </c>
    </row>
    <row r="2080" spans="1:8">
      <c r="A2080" s="2155"/>
      <c r="B2080" s="2153"/>
      <c r="C2080" s="1307" t="s">
        <v>200</v>
      </c>
      <c r="D2080" s="1244" t="s">
        <v>201</v>
      </c>
      <c r="E2080" s="1298">
        <v>1.6992214805799509E-3</v>
      </c>
      <c r="F2080" s="1308">
        <v>7.1604832175464509E-3</v>
      </c>
      <c r="G2080" s="1308">
        <v>0.23789135071966977</v>
      </c>
      <c r="H2080" s="1309" t="s">
        <v>1354</v>
      </c>
    </row>
    <row r="2081" spans="1:8">
      <c r="A2081" s="2155"/>
      <c r="B2081" s="2153"/>
      <c r="C2081" s="1307" t="s">
        <v>203</v>
      </c>
      <c r="D2081" s="1244" t="s">
        <v>204</v>
      </c>
      <c r="E2081" s="1298">
        <v>1.6992214805799509E-3</v>
      </c>
      <c r="F2081" s="1308">
        <v>7.1604832175464509E-3</v>
      </c>
      <c r="G2081" s="1308">
        <v>0.23789135071966977</v>
      </c>
      <c r="H2081" s="1309" t="s">
        <v>1354</v>
      </c>
    </row>
    <row r="2082" spans="1:8">
      <c r="A2082" s="2156"/>
      <c r="B2082" s="2171"/>
      <c r="C2082" s="2158" t="s">
        <v>159</v>
      </c>
      <c r="D2082" s="2159"/>
      <c r="E2082" s="1264">
        <v>19602</v>
      </c>
      <c r="F2082" s="1273"/>
      <c r="G2082" s="1273"/>
      <c r="H2082" s="1300"/>
    </row>
    <row r="2083" spans="1:8">
      <c r="A2083" s="2154" t="s">
        <v>7</v>
      </c>
      <c r="B2083" s="2170" t="s">
        <v>0</v>
      </c>
      <c r="C2083" s="2157" t="s">
        <v>155</v>
      </c>
      <c r="D2083" s="1267" t="s">
        <v>156</v>
      </c>
      <c r="E2083" s="1310">
        <v>6.659575174653036E-2</v>
      </c>
      <c r="F2083" s="1270"/>
      <c r="G2083" s="1270"/>
      <c r="H2083" s="1302">
        <v>8.9538096054874896E-23</v>
      </c>
    </row>
    <row r="2084" spans="1:8">
      <c r="A2084" s="2155"/>
      <c r="B2084" s="2153"/>
      <c r="C2084" s="2153"/>
      <c r="D2084" s="1244" t="s">
        <v>199</v>
      </c>
      <c r="E2084" s="1298">
        <v>6.659575174653036E-2</v>
      </c>
      <c r="F2084" s="1272"/>
      <c r="G2084" s="1272"/>
      <c r="H2084" s="1299">
        <v>8.9538096054874896E-23</v>
      </c>
    </row>
    <row r="2085" spans="1:8">
      <c r="A2085" s="2155"/>
      <c r="B2085" s="2153"/>
      <c r="C2085" s="1307" t="s">
        <v>200</v>
      </c>
      <c r="D2085" s="1244" t="s">
        <v>201</v>
      </c>
      <c r="E2085" s="1298">
        <v>-3.7065375897454851E-2</v>
      </c>
      <c r="F2085" s="1308">
        <v>6.5140601388403267E-3</v>
      </c>
      <c r="G2085" s="1308">
        <v>-5.6118855921963613</v>
      </c>
      <c r="H2085" s="1309" t="s">
        <v>202</v>
      </c>
    </row>
    <row r="2086" spans="1:8">
      <c r="A2086" s="2155"/>
      <c r="B2086" s="2153"/>
      <c r="C2086" s="1307" t="s">
        <v>203</v>
      </c>
      <c r="D2086" s="1244" t="s">
        <v>204</v>
      </c>
      <c r="E2086" s="1298">
        <v>-3.1393448926395964E-2</v>
      </c>
      <c r="F2086" s="1308">
        <v>6.4944670183498168E-3</v>
      </c>
      <c r="G2086" s="1308">
        <v>-4.7522033246380451</v>
      </c>
      <c r="H2086" s="1309" t="s">
        <v>202</v>
      </c>
    </row>
    <row r="2087" spans="1:8">
      <c r="A2087" s="2155"/>
      <c r="B2087" s="2171"/>
      <c r="C2087" s="2158" t="s">
        <v>159</v>
      </c>
      <c r="D2087" s="2159"/>
      <c r="E2087" s="1264">
        <v>22894</v>
      </c>
      <c r="F2087" s="1273"/>
      <c r="G2087" s="1273"/>
      <c r="H2087" s="1300"/>
    </row>
    <row r="2088" spans="1:8">
      <c r="A2088" s="2155"/>
      <c r="B2088" s="2170" t="s">
        <v>1</v>
      </c>
      <c r="C2088" s="1433" t="s">
        <v>155</v>
      </c>
      <c r="D2088" s="1267" t="s">
        <v>156</v>
      </c>
      <c r="E2088" s="1441" t="s">
        <v>234</v>
      </c>
      <c r="F2088" s="1270"/>
      <c r="G2088" s="1270"/>
      <c r="H2088" s="1442"/>
    </row>
    <row r="2089" spans="1:8">
      <c r="A2089" s="2155"/>
      <c r="B2089" s="2171"/>
      <c r="C2089" s="2158" t="s">
        <v>159</v>
      </c>
      <c r="D2089" s="2159"/>
      <c r="E2089" s="1264">
        <v>244</v>
      </c>
      <c r="F2089" s="1273"/>
      <c r="G2089" s="1273"/>
      <c r="H2089" s="1300"/>
    </row>
    <row r="2090" spans="1:8">
      <c r="A2090" s="2155"/>
      <c r="B2090" s="2170" t="s">
        <v>2</v>
      </c>
      <c r="C2090" s="2157" t="s">
        <v>155</v>
      </c>
      <c r="D2090" s="1267" t="s">
        <v>156</v>
      </c>
      <c r="E2090" s="1310">
        <v>-0.12188696947492612</v>
      </c>
      <c r="F2090" s="1270"/>
      <c r="G2090" s="1270"/>
      <c r="H2090" s="1302">
        <v>4.4482180879490475E-15</v>
      </c>
    </row>
    <row r="2091" spans="1:8">
      <c r="A2091" s="2155"/>
      <c r="B2091" s="2153"/>
      <c r="C2091" s="2153"/>
      <c r="D2091" s="1244" t="s">
        <v>199</v>
      </c>
      <c r="E2091" s="1298">
        <v>0.12188696947492612</v>
      </c>
      <c r="F2091" s="1272"/>
      <c r="G2091" s="1272"/>
      <c r="H2091" s="1299">
        <v>4.4482180879490475E-15</v>
      </c>
    </row>
    <row r="2092" spans="1:8">
      <c r="A2092" s="2155"/>
      <c r="B2092" s="2153"/>
      <c r="C2092" s="1307" t="s">
        <v>200</v>
      </c>
      <c r="D2092" s="1244" t="s">
        <v>201</v>
      </c>
      <c r="E2092" s="1298">
        <v>-0.12188696947492612</v>
      </c>
      <c r="F2092" s="1308">
        <v>1.4049302635104892E-2</v>
      </c>
      <c r="G2092" s="1308">
        <v>-7.8986028353925448</v>
      </c>
      <c r="H2092" s="1309" t="s">
        <v>202</v>
      </c>
    </row>
    <row r="2093" spans="1:8">
      <c r="A2093" s="2155"/>
      <c r="B2093" s="2153"/>
      <c r="C2093" s="1307" t="s">
        <v>203</v>
      </c>
      <c r="D2093" s="1244" t="s">
        <v>204</v>
      </c>
      <c r="E2093" s="1298">
        <v>-0.12188696947492612</v>
      </c>
      <c r="F2093" s="1308">
        <v>1.4049302635104894E-2</v>
      </c>
      <c r="G2093" s="1308">
        <v>-7.8986028353925448</v>
      </c>
      <c r="H2093" s="1309" t="s">
        <v>202</v>
      </c>
    </row>
    <row r="2094" spans="1:8">
      <c r="A2094" s="2155"/>
      <c r="B2094" s="2171"/>
      <c r="C2094" s="2158" t="s">
        <v>159</v>
      </c>
      <c r="D2094" s="2159"/>
      <c r="E2094" s="1264">
        <v>4139</v>
      </c>
      <c r="F2094" s="1273"/>
      <c r="G2094" s="1273"/>
      <c r="H2094" s="1300"/>
    </row>
    <row r="2095" spans="1:8">
      <c r="A2095" s="2155"/>
      <c r="B2095" s="2170" t="s">
        <v>3</v>
      </c>
      <c r="C2095" s="2157" t="s">
        <v>155</v>
      </c>
      <c r="D2095" s="1267" t="s">
        <v>156</v>
      </c>
      <c r="E2095" s="1310">
        <v>0.11479367230933958</v>
      </c>
      <c r="F2095" s="1270"/>
      <c r="G2095" s="1270"/>
      <c r="H2095" s="1302">
        <v>9.920249433668522E-58</v>
      </c>
    </row>
    <row r="2096" spans="1:8">
      <c r="A2096" s="2155"/>
      <c r="B2096" s="2153"/>
      <c r="C2096" s="2153"/>
      <c r="D2096" s="1244" t="s">
        <v>199</v>
      </c>
      <c r="E2096" s="1298">
        <v>0.11479367230933958</v>
      </c>
      <c r="F2096" s="1272"/>
      <c r="G2096" s="1272"/>
      <c r="H2096" s="1299">
        <v>9.920249433668522E-58</v>
      </c>
    </row>
    <row r="2097" spans="1:8">
      <c r="A2097" s="2155"/>
      <c r="B2097" s="2153"/>
      <c r="C2097" s="1307" t="s">
        <v>200</v>
      </c>
      <c r="D2097" s="1244" t="s">
        <v>201</v>
      </c>
      <c r="E2097" s="1298">
        <v>0.11340469015374992</v>
      </c>
      <c r="F2097" s="1308">
        <v>7.0825771890165624E-3</v>
      </c>
      <c r="G2097" s="1308">
        <v>16.10925826339486</v>
      </c>
      <c r="H2097" s="1309" t="s">
        <v>202</v>
      </c>
    </row>
    <row r="2098" spans="1:8">
      <c r="A2098" s="2155"/>
      <c r="B2098" s="2153"/>
      <c r="C2098" s="1307" t="s">
        <v>203</v>
      </c>
      <c r="D2098" s="1244" t="s">
        <v>204</v>
      </c>
      <c r="E2098" s="1298">
        <v>0.11476840807233399</v>
      </c>
      <c r="F2098" s="1308">
        <v>7.0603096930572165E-3</v>
      </c>
      <c r="G2098" s="1308">
        <v>16.305545961527205</v>
      </c>
      <c r="H2098" s="1309" t="s">
        <v>202</v>
      </c>
    </row>
    <row r="2099" spans="1:8">
      <c r="A2099" s="2155"/>
      <c r="B2099" s="2171"/>
      <c r="C2099" s="2158" t="s">
        <v>159</v>
      </c>
      <c r="D2099" s="2159"/>
      <c r="E2099" s="1264">
        <v>19921</v>
      </c>
      <c r="F2099" s="1273"/>
      <c r="G2099" s="1273"/>
      <c r="H2099" s="1300"/>
    </row>
    <row r="2100" spans="1:8">
      <c r="A2100" s="2155"/>
      <c r="B2100" s="2170" t="s">
        <v>4</v>
      </c>
      <c r="C2100" s="2157" t="s">
        <v>155</v>
      </c>
      <c r="D2100" s="1267" t="s">
        <v>156</v>
      </c>
      <c r="E2100" s="1310">
        <v>3.4859583411927846E-2</v>
      </c>
      <c r="F2100" s="1270"/>
      <c r="G2100" s="1270"/>
      <c r="H2100" s="1302">
        <v>3.5124868330809699E-13</v>
      </c>
    </row>
    <row r="2101" spans="1:8">
      <c r="A2101" s="2155"/>
      <c r="B2101" s="2153"/>
      <c r="C2101" s="2153"/>
      <c r="D2101" s="1244" t="s">
        <v>199</v>
      </c>
      <c r="E2101" s="1298">
        <v>3.4859583411927846E-2</v>
      </c>
      <c r="F2101" s="1272"/>
      <c r="G2101" s="1272"/>
      <c r="H2101" s="1299">
        <v>3.5124868330809699E-13</v>
      </c>
    </row>
    <row r="2102" spans="1:8">
      <c r="A2102" s="2155"/>
      <c r="B2102" s="2153"/>
      <c r="C2102" s="1307" t="s">
        <v>200</v>
      </c>
      <c r="D2102" s="1244" t="s">
        <v>201</v>
      </c>
      <c r="E2102" s="1298">
        <v>2.1435646775971883E-2</v>
      </c>
      <c r="F2102" s="1308">
        <v>4.6231080230511243E-3</v>
      </c>
      <c r="G2102" s="1308">
        <v>4.6578874191842479</v>
      </c>
      <c r="H2102" s="1309" t="s">
        <v>202</v>
      </c>
    </row>
    <row r="2103" spans="1:8">
      <c r="A2103" s="2155"/>
      <c r="B2103" s="2153"/>
      <c r="C2103" s="1307" t="s">
        <v>203</v>
      </c>
      <c r="D2103" s="1244" t="s">
        <v>204</v>
      </c>
      <c r="E2103" s="1298">
        <v>2.4971641098012119E-2</v>
      </c>
      <c r="F2103" s="1308">
        <v>4.609021402454682E-3</v>
      </c>
      <c r="G2103" s="1308">
        <v>5.426691487348398</v>
      </c>
      <c r="H2103" s="1309" t="s">
        <v>202</v>
      </c>
    </row>
    <row r="2104" spans="1:8">
      <c r="A2104" s="2156"/>
      <c r="B2104" s="2171"/>
      <c r="C2104" s="2158" t="s">
        <v>159</v>
      </c>
      <c r="D2104" s="2159"/>
      <c r="E2104" s="1264">
        <v>47198</v>
      </c>
      <c r="F2104" s="1273"/>
      <c r="G2104" s="1273"/>
      <c r="H2104" s="1300"/>
    </row>
    <row r="2105" spans="1:8">
      <c r="A2105" s="2154" t="s">
        <v>8</v>
      </c>
      <c r="B2105" s="2170" t="s">
        <v>0</v>
      </c>
      <c r="C2105" s="2157" t="s">
        <v>155</v>
      </c>
      <c r="D2105" s="1267" t="s">
        <v>156</v>
      </c>
      <c r="E2105" s="1310">
        <v>0.17338355803237751</v>
      </c>
      <c r="F2105" s="1270"/>
      <c r="G2105" s="1270"/>
      <c r="H2105" s="1302">
        <v>9.3745108093947157E-89</v>
      </c>
    </row>
    <row r="2106" spans="1:8">
      <c r="A2106" s="2155"/>
      <c r="B2106" s="2153"/>
      <c r="C2106" s="2153"/>
      <c r="D2106" s="1244" t="s">
        <v>199</v>
      </c>
      <c r="E2106" s="1298">
        <v>0.17338355803237751</v>
      </c>
      <c r="F2106" s="1272"/>
      <c r="G2106" s="1272"/>
      <c r="H2106" s="1299">
        <v>9.3745108093947157E-89</v>
      </c>
    </row>
    <row r="2107" spans="1:8">
      <c r="A2107" s="2155"/>
      <c r="B2107" s="2153"/>
      <c r="C2107" s="1307" t="s">
        <v>200</v>
      </c>
      <c r="D2107" s="1244" t="s">
        <v>201</v>
      </c>
      <c r="E2107" s="1298">
        <v>0.17033141226060616</v>
      </c>
      <c r="F2107" s="1308">
        <v>7.7843234329427816E-3</v>
      </c>
      <c r="G2107" s="1308">
        <v>20.071566094482499</v>
      </c>
      <c r="H2107" s="1309" t="s">
        <v>202</v>
      </c>
    </row>
    <row r="2108" spans="1:8">
      <c r="A2108" s="2155"/>
      <c r="B2108" s="2153"/>
      <c r="C2108" s="1307" t="s">
        <v>203</v>
      </c>
      <c r="D2108" s="1244" t="s">
        <v>204</v>
      </c>
      <c r="E2108" s="1298">
        <v>0.15327582889440747</v>
      </c>
      <c r="F2108" s="1308">
        <v>8.054102670863322E-3</v>
      </c>
      <c r="G2108" s="1308">
        <v>18.010649180710715</v>
      </c>
      <c r="H2108" s="1309" t="s">
        <v>202</v>
      </c>
    </row>
    <row r="2109" spans="1:8">
      <c r="A2109" s="2155"/>
      <c r="B2109" s="2171"/>
      <c r="C2109" s="2158" t="s">
        <v>159</v>
      </c>
      <c r="D2109" s="2159"/>
      <c r="E2109" s="1264">
        <v>13485</v>
      </c>
      <c r="F2109" s="1273"/>
      <c r="G2109" s="1273"/>
      <c r="H2109" s="1300"/>
    </row>
    <row r="2110" spans="1:8">
      <c r="A2110" s="2155"/>
      <c r="B2110" s="2170" t="s">
        <v>1</v>
      </c>
      <c r="C2110" s="1433" t="s">
        <v>155</v>
      </c>
      <c r="D2110" s="1267" t="s">
        <v>156</v>
      </c>
      <c r="E2110" s="1441" t="s">
        <v>1355</v>
      </c>
      <c r="F2110" s="1270"/>
      <c r="G2110" s="1270"/>
      <c r="H2110" s="1442"/>
    </row>
    <row r="2111" spans="1:8">
      <c r="A2111" s="2155"/>
      <c r="B2111" s="2171"/>
      <c r="C2111" s="2158" t="s">
        <v>159</v>
      </c>
      <c r="D2111" s="2159"/>
      <c r="E2111" s="1264">
        <v>197</v>
      </c>
      <c r="F2111" s="1273"/>
      <c r="G2111" s="1273"/>
      <c r="H2111" s="1300"/>
    </row>
    <row r="2112" spans="1:8">
      <c r="A2112" s="2155"/>
      <c r="B2112" s="2170" t="s">
        <v>2</v>
      </c>
      <c r="C2112" s="2157" t="s">
        <v>155</v>
      </c>
      <c r="D2112" s="1267" t="s">
        <v>156</v>
      </c>
      <c r="E2112" s="1310">
        <v>0.30866278689877186</v>
      </c>
      <c r="F2112" s="1270"/>
      <c r="G2112" s="1270"/>
      <c r="H2112" s="1302">
        <v>2.0234201901966414E-38</v>
      </c>
    </row>
    <row r="2113" spans="1:8">
      <c r="A2113" s="2155"/>
      <c r="B2113" s="2153"/>
      <c r="C2113" s="2153"/>
      <c r="D2113" s="1244" t="s">
        <v>199</v>
      </c>
      <c r="E2113" s="1298">
        <v>0.30866278689877186</v>
      </c>
      <c r="F2113" s="1272"/>
      <c r="G2113" s="1272"/>
      <c r="H2113" s="1299">
        <v>2.0234201901966414E-38</v>
      </c>
    </row>
    <row r="2114" spans="1:8">
      <c r="A2114" s="2155"/>
      <c r="B2114" s="2153"/>
      <c r="C2114" s="1307" t="s">
        <v>200</v>
      </c>
      <c r="D2114" s="1244" t="s">
        <v>201</v>
      </c>
      <c r="E2114" s="1298">
        <v>0.25495171077815915</v>
      </c>
      <c r="F2114" s="1308">
        <v>2.5741342812801389E-2</v>
      </c>
      <c r="G2114" s="1308">
        <v>11.248326298001254</v>
      </c>
      <c r="H2114" s="1309" t="s">
        <v>202</v>
      </c>
    </row>
    <row r="2115" spans="1:8">
      <c r="A2115" s="2155"/>
      <c r="B2115" s="2153"/>
      <c r="C2115" s="1307" t="s">
        <v>203</v>
      </c>
      <c r="D2115" s="1244" t="s">
        <v>204</v>
      </c>
      <c r="E2115" s="1298">
        <v>0.30845683941222957</v>
      </c>
      <c r="F2115" s="1308">
        <v>1.7526052802234893E-2</v>
      </c>
      <c r="G2115" s="1308">
        <v>13.833776415441189</v>
      </c>
      <c r="H2115" s="1309" t="s">
        <v>202</v>
      </c>
    </row>
    <row r="2116" spans="1:8">
      <c r="A2116" s="2155"/>
      <c r="B2116" s="2171"/>
      <c r="C2116" s="2158" t="s">
        <v>159</v>
      </c>
      <c r="D2116" s="2159"/>
      <c r="E2116" s="1264">
        <v>1822</v>
      </c>
      <c r="F2116" s="1273"/>
      <c r="G2116" s="1273"/>
      <c r="H2116" s="1300"/>
    </row>
    <row r="2117" spans="1:8">
      <c r="A2117" s="2155"/>
      <c r="B2117" s="2170" t="s">
        <v>3</v>
      </c>
      <c r="C2117" s="2157" t="s">
        <v>155</v>
      </c>
      <c r="D2117" s="1267" t="s">
        <v>156</v>
      </c>
      <c r="E2117" s="1310">
        <v>0.23452461513489781</v>
      </c>
      <c r="F2117" s="1270"/>
      <c r="G2117" s="1270"/>
      <c r="H2117" s="1302">
        <v>3.054291923015719E-152</v>
      </c>
    </row>
    <row r="2118" spans="1:8">
      <c r="A2118" s="2155"/>
      <c r="B2118" s="2153"/>
      <c r="C2118" s="2153"/>
      <c r="D2118" s="1244" t="s">
        <v>199</v>
      </c>
      <c r="E2118" s="1298">
        <v>0.23452461513489781</v>
      </c>
      <c r="F2118" s="1272"/>
      <c r="G2118" s="1272"/>
      <c r="H2118" s="1299">
        <v>3.054291923015719E-152</v>
      </c>
    </row>
    <row r="2119" spans="1:8">
      <c r="A2119" s="2155"/>
      <c r="B2119" s="2153"/>
      <c r="C2119" s="1307" t="s">
        <v>200</v>
      </c>
      <c r="D2119" s="1244" t="s">
        <v>201</v>
      </c>
      <c r="E2119" s="1298">
        <v>0.17782561994462565</v>
      </c>
      <c r="F2119" s="1308">
        <v>8.8877111850482558E-3</v>
      </c>
      <c r="G2119" s="1308">
        <v>20.351666623783707</v>
      </c>
      <c r="H2119" s="1309" t="s">
        <v>202</v>
      </c>
    </row>
    <row r="2120" spans="1:8">
      <c r="A2120" s="2155"/>
      <c r="B2120" s="2153"/>
      <c r="C2120" s="1307" t="s">
        <v>203</v>
      </c>
      <c r="D2120" s="1244" t="s">
        <v>204</v>
      </c>
      <c r="E2120" s="1298">
        <v>0.21870372572236238</v>
      </c>
      <c r="F2120" s="1308">
        <v>8.1682054464049594E-3</v>
      </c>
      <c r="G2120" s="1308">
        <v>25.242208642028753</v>
      </c>
      <c r="H2120" s="1309" t="s">
        <v>202</v>
      </c>
    </row>
    <row r="2121" spans="1:8">
      <c r="A2121" s="2155"/>
      <c r="B2121" s="2171"/>
      <c r="C2121" s="2158" t="s">
        <v>159</v>
      </c>
      <c r="D2121" s="2159"/>
      <c r="E2121" s="1264">
        <v>12686</v>
      </c>
      <c r="F2121" s="1273"/>
      <c r="G2121" s="1273"/>
      <c r="H2121" s="1300"/>
    </row>
    <row r="2122" spans="1:8">
      <c r="A2122" s="2155"/>
      <c r="B2122" s="2170" t="s">
        <v>4</v>
      </c>
      <c r="C2122" s="2157" t="s">
        <v>155</v>
      </c>
      <c r="D2122" s="1267" t="s">
        <v>156</v>
      </c>
      <c r="E2122" s="1310">
        <v>0.20374186340047654</v>
      </c>
      <c r="F2122" s="1270"/>
      <c r="G2122" s="1270"/>
      <c r="H2122" s="1302">
        <v>7.8870417760297532E-255</v>
      </c>
    </row>
    <row r="2123" spans="1:8">
      <c r="A2123" s="2155"/>
      <c r="B2123" s="2153"/>
      <c r="C2123" s="2153"/>
      <c r="D2123" s="1244" t="s">
        <v>199</v>
      </c>
      <c r="E2123" s="1298">
        <v>0.20374186340047654</v>
      </c>
      <c r="F2123" s="1272"/>
      <c r="G2123" s="1272"/>
      <c r="H2123" s="1299">
        <v>7.8870417760297532E-255</v>
      </c>
    </row>
    <row r="2124" spans="1:8">
      <c r="A2124" s="2155"/>
      <c r="B2124" s="2153"/>
      <c r="C2124" s="1307" t="s">
        <v>200</v>
      </c>
      <c r="D2124" s="1244" t="s">
        <v>201</v>
      </c>
      <c r="E2124" s="1298">
        <v>0.17508240627192323</v>
      </c>
      <c r="F2124" s="1308">
        <v>5.7857047602758683E-3</v>
      </c>
      <c r="G2124" s="1308">
        <v>29.856245494751374</v>
      </c>
      <c r="H2124" s="1309" t="s">
        <v>202</v>
      </c>
    </row>
    <row r="2125" spans="1:8">
      <c r="A2125" s="2155"/>
      <c r="B2125" s="2153"/>
      <c r="C2125" s="1307" t="s">
        <v>203</v>
      </c>
      <c r="D2125" s="1244" t="s">
        <v>204</v>
      </c>
      <c r="E2125" s="1298">
        <v>0.20050349698378822</v>
      </c>
      <c r="F2125" s="1308">
        <v>5.5208518818355657E-3</v>
      </c>
      <c r="G2125" s="1308">
        <v>34.360864665464788</v>
      </c>
      <c r="H2125" s="1309" t="s">
        <v>202</v>
      </c>
    </row>
    <row r="2126" spans="1:8">
      <c r="A2126" s="2156"/>
      <c r="B2126" s="2171"/>
      <c r="C2126" s="2158" t="s">
        <v>159</v>
      </c>
      <c r="D2126" s="2159"/>
      <c r="E2126" s="1264">
        <v>28190</v>
      </c>
      <c r="F2126" s="1273"/>
      <c r="G2126" s="1273"/>
      <c r="H2126" s="1300"/>
    </row>
    <row r="2127" spans="1:8" ht="13.8" thickBot="1">
      <c r="A2127" s="2160" t="s">
        <v>4</v>
      </c>
      <c r="B2127" s="2170" t="s">
        <v>0</v>
      </c>
      <c r="C2127" s="2157" t="s">
        <v>155</v>
      </c>
      <c r="D2127" s="1267" t="s">
        <v>156</v>
      </c>
      <c r="E2127" s="1310">
        <v>3.3717988579485596E-2</v>
      </c>
      <c r="F2127" s="1270"/>
      <c r="G2127" s="1270"/>
      <c r="H2127" s="1302">
        <v>2.942400518912065E-12</v>
      </c>
    </row>
    <row r="2128" spans="1:8">
      <c r="A2128" s="2155"/>
      <c r="B2128" s="2153"/>
      <c r="C2128" s="2153"/>
      <c r="D2128" s="1244" t="s">
        <v>199</v>
      </c>
      <c r="E2128" s="1298">
        <v>3.3717988579485596E-2</v>
      </c>
      <c r="F2128" s="1272"/>
      <c r="G2128" s="1272"/>
      <c r="H2128" s="1299">
        <v>2.942400518912065E-12</v>
      </c>
    </row>
    <row r="2129" spans="1:8">
      <c r="A2129" s="2155"/>
      <c r="B2129" s="2153"/>
      <c r="C2129" s="1307" t="s">
        <v>200</v>
      </c>
      <c r="D2129" s="1244" t="s">
        <v>201</v>
      </c>
      <c r="E2129" s="1298">
        <v>3.370497750492412E-2</v>
      </c>
      <c r="F2129" s="1308">
        <v>4.6709318038049936E-3</v>
      </c>
      <c r="G2129" s="1308">
        <v>7.2883941914029862</v>
      </c>
      <c r="H2129" s="1309" t="s">
        <v>202</v>
      </c>
    </row>
    <row r="2130" spans="1:8">
      <c r="A2130" s="2155"/>
      <c r="B2130" s="2153"/>
      <c r="C2130" s="1307" t="s">
        <v>203</v>
      </c>
      <c r="D2130" s="1244" t="s">
        <v>204</v>
      </c>
      <c r="E2130" s="1298">
        <v>3.3406942584029202E-2</v>
      </c>
      <c r="F2130" s="1308">
        <v>4.6679011243122796E-3</v>
      </c>
      <c r="G2130" s="1308">
        <v>7.2238745294368103</v>
      </c>
      <c r="H2130" s="1309" t="s">
        <v>202</v>
      </c>
    </row>
    <row r="2131" spans="1:8">
      <c r="A2131" s="2155"/>
      <c r="B2131" s="2171"/>
      <c r="C2131" s="2158" t="s">
        <v>159</v>
      </c>
      <c r="D2131" s="2159"/>
      <c r="E2131" s="1264">
        <v>46709</v>
      </c>
      <c r="F2131" s="1273"/>
      <c r="G2131" s="1273"/>
      <c r="H2131" s="1300"/>
    </row>
    <row r="2132" spans="1:8">
      <c r="A2132" s="2155"/>
      <c r="B2132" s="2170" t="s">
        <v>1</v>
      </c>
      <c r="C2132" s="2157" t="s">
        <v>155</v>
      </c>
      <c r="D2132" s="1267" t="s">
        <v>156</v>
      </c>
      <c r="E2132" s="1310">
        <v>0.36920214417950636</v>
      </c>
      <c r="F2132" s="1270"/>
      <c r="G2132" s="1270"/>
      <c r="H2132" s="1302">
        <v>8.9573542148216286E-15</v>
      </c>
    </row>
    <row r="2133" spans="1:8">
      <c r="A2133" s="2155"/>
      <c r="B2133" s="2153"/>
      <c r="C2133" s="2153"/>
      <c r="D2133" s="1244" t="s">
        <v>199</v>
      </c>
      <c r="E2133" s="1298">
        <v>0.36920214417950636</v>
      </c>
      <c r="F2133" s="1272"/>
      <c r="G2133" s="1272"/>
      <c r="H2133" s="1299">
        <v>8.9573542148216286E-15</v>
      </c>
    </row>
    <row r="2134" spans="1:8">
      <c r="A2134" s="2155"/>
      <c r="B2134" s="2153"/>
      <c r="C2134" s="1307" t="s">
        <v>200</v>
      </c>
      <c r="D2134" s="1244" t="s">
        <v>201</v>
      </c>
      <c r="E2134" s="1298">
        <v>0.36920214417950636</v>
      </c>
      <c r="F2134" s="1308">
        <v>2.2573661692229886E-2</v>
      </c>
      <c r="G2134" s="1308">
        <v>8.3237223488951511</v>
      </c>
      <c r="H2134" s="1309" t="s">
        <v>202</v>
      </c>
    </row>
    <row r="2135" spans="1:8">
      <c r="A2135" s="2155"/>
      <c r="B2135" s="2153"/>
      <c r="C2135" s="1307" t="s">
        <v>203</v>
      </c>
      <c r="D2135" s="1244" t="s">
        <v>204</v>
      </c>
      <c r="E2135" s="1298">
        <v>0.36920214417950636</v>
      </c>
      <c r="F2135" s="1308">
        <v>2.2573661692229883E-2</v>
      </c>
      <c r="G2135" s="1308">
        <v>8.3237223488951511</v>
      </c>
      <c r="H2135" s="1309" t="s">
        <v>202</v>
      </c>
    </row>
    <row r="2136" spans="1:8">
      <c r="A2136" s="2155"/>
      <c r="B2136" s="2171"/>
      <c r="C2136" s="2158" t="s">
        <v>159</v>
      </c>
      <c r="D2136" s="2159"/>
      <c r="E2136" s="1264">
        <v>441</v>
      </c>
      <c r="F2136" s="1273"/>
      <c r="G2136" s="1273"/>
      <c r="H2136" s="1300"/>
    </row>
    <row r="2137" spans="1:8">
      <c r="A2137" s="2155"/>
      <c r="B2137" s="2170" t="s">
        <v>2</v>
      </c>
      <c r="C2137" s="2157" t="s">
        <v>155</v>
      </c>
      <c r="D2137" s="1267" t="s">
        <v>156</v>
      </c>
      <c r="E2137" s="1310">
        <v>0.15546851082903579</v>
      </c>
      <c r="F2137" s="1270"/>
      <c r="G2137" s="1270"/>
      <c r="H2137" s="1302">
        <v>5.3517476050695166E-45</v>
      </c>
    </row>
    <row r="2138" spans="1:8">
      <c r="A2138" s="2155"/>
      <c r="B2138" s="2153"/>
      <c r="C2138" s="2153"/>
      <c r="D2138" s="1244" t="s">
        <v>199</v>
      </c>
      <c r="E2138" s="1298">
        <v>0.15546851082903579</v>
      </c>
      <c r="F2138" s="1272"/>
      <c r="G2138" s="1272"/>
      <c r="H2138" s="1299">
        <v>5.3517476050695166E-45</v>
      </c>
    </row>
    <row r="2139" spans="1:8">
      <c r="A2139" s="2155"/>
      <c r="B2139" s="2153"/>
      <c r="C2139" s="1307" t="s">
        <v>200</v>
      </c>
      <c r="D2139" s="1244" t="s">
        <v>201</v>
      </c>
      <c r="E2139" s="1298">
        <v>-8.330663711036683E-2</v>
      </c>
      <c r="F2139" s="1308">
        <v>9.883325001684309E-3</v>
      </c>
      <c r="G2139" s="1308">
        <v>-7.6768474052720883</v>
      </c>
      <c r="H2139" s="1309" t="s">
        <v>202</v>
      </c>
    </row>
    <row r="2140" spans="1:8">
      <c r="A2140" s="2155"/>
      <c r="B2140" s="2153"/>
      <c r="C2140" s="1307" t="s">
        <v>203</v>
      </c>
      <c r="D2140" s="1244" t="s">
        <v>204</v>
      </c>
      <c r="E2140" s="1298">
        <v>-4.0213431379254837E-2</v>
      </c>
      <c r="F2140" s="1308">
        <v>9.6934954554522609E-3</v>
      </c>
      <c r="G2140" s="1308">
        <v>-3.6958439037178499</v>
      </c>
      <c r="H2140" s="1309" t="s">
        <v>202</v>
      </c>
    </row>
    <row r="2141" spans="1:8">
      <c r="A2141" s="2155"/>
      <c r="B2141" s="2171"/>
      <c r="C2141" s="2158" t="s">
        <v>159</v>
      </c>
      <c r="D2141" s="2159"/>
      <c r="E2141" s="1264">
        <v>8435</v>
      </c>
      <c r="F2141" s="1273"/>
      <c r="G2141" s="1273"/>
      <c r="H2141" s="1300"/>
    </row>
    <row r="2142" spans="1:8">
      <c r="A2142" s="2155"/>
      <c r="B2142" s="2170" t="s">
        <v>3</v>
      </c>
      <c r="C2142" s="2157" t="s">
        <v>155</v>
      </c>
      <c r="D2142" s="1267" t="s">
        <v>156</v>
      </c>
      <c r="E2142" s="1310">
        <v>0.15172497374607188</v>
      </c>
      <c r="F2142" s="1270"/>
      <c r="G2142" s="1270"/>
      <c r="H2142" s="1302">
        <v>1.0496946194317034E-197</v>
      </c>
    </row>
    <row r="2143" spans="1:8">
      <c r="A2143" s="2155"/>
      <c r="B2143" s="2153"/>
      <c r="C2143" s="2153"/>
      <c r="D2143" s="1244" t="s">
        <v>199</v>
      </c>
      <c r="E2143" s="1298">
        <v>0.15172497374607188</v>
      </c>
      <c r="F2143" s="1272"/>
      <c r="G2143" s="1272"/>
      <c r="H2143" s="1299">
        <v>1.0496946194317034E-197</v>
      </c>
    </row>
    <row r="2144" spans="1:8">
      <c r="A2144" s="2155"/>
      <c r="B2144" s="2153"/>
      <c r="C2144" s="1307" t="s">
        <v>200</v>
      </c>
      <c r="D2144" s="1244" t="s">
        <v>201</v>
      </c>
      <c r="E2144" s="1298">
        <v>0.13486672809405731</v>
      </c>
      <c r="F2144" s="1308">
        <v>5.1196055072020262E-3</v>
      </c>
      <c r="G2144" s="1308">
        <v>27.01814491168728</v>
      </c>
      <c r="H2144" s="1309" t="s">
        <v>202</v>
      </c>
    </row>
    <row r="2145" spans="1:8">
      <c r="A2145" s="2155"/>
      <c r="B2145" s="2153"/>
      <c r="C2145" s="1307" t="s">
        <v>203</v>
      </c>
      <c r="D2145" s="1244" t="s">
        <v>204</v>
      </c>
      <c r="E2145" s="1298">
        <v>0.14742756043955763</v>
      </c>
      <c r="F2145" s="1308">
        <v>4.9883493694769104E-3</v>
      </c>
      <c r="G2145" s="1308">
        <v>29.587961174686534</v>
      </c>
      <c r="H2145" s="1309" t="s">
        <v>202</v>
      </c>
    </row>
    <row r="2146" spans="1:8">
      <c r="A2146" s="2155"/>
      <c r="B2146" s="2171"/>
      <c r="C2146" s="2158" t="s">
        <v>159</v>
      </c>
      <c r="D2146" s="2159"/>
      <c r="E2146" s="1264">
        <v>39405</v>
      </c>
      <c r="F2146" s="1273"/>
      <c r="G2146" s="1273"/>
      <c r="H2146" s="1300"/>
    </row>
    <row r="2147" spans="1:8" ht="13.8" thickBot="1">
      <c r="A2147" s="2155"/>
      <c r="B2147" s="2172" t="s">
        <v>4</v>
      </c>
      <c r="C2147" s="2157" t="s">
        <v>155</v>
      </c>
      <c r="D2147" s="1267" t="s">
        <v>156</v>
      </c>
      <c r="E2147" s="1310">
        <v>8.8214938599230991E-2</v>
      </c>
      <c r="F2147" s="1270"/>
      <c r="G2147" s="1270"/>
      <c r="H2147" s="1302">
        <v>3.0527054366812547E-161</v>
      </c>
    </row>
    <row r="2148" spans="1:8">
      <c r="A2148" s="2155"/>
      <c r="B2148" s="2153"/>
      <c r="C2148" s="2153"/>
      <c r="D2148" s="1244" t="s">
        <v>199</v>
      </c>
      <c r="E2148" s="1298">
        <v>8.8214938599230991E-2</v>
      </c>
      <c r="F2148" s="1272"/>
      <c r="G2148" s="1272"/>
      <c r="H2148" s="1299">
        <v>3.0527054366812547E-161</v>
      </c>
    </row>
    <row r="2149" spans="1:8">
      <c r="A2149" s="2155"/>
      <c r="B2149" s="2153"/>
      <c r="C2149" s="1307" t="s">
        <v>200</v>
      </c>
      <c r="D2149" s="1244" t="s">
        <v>201</v>
      </c>
      <c r="E2149" s="1298">
        <v>6.995200130042524E-2</v>
      </c>
      <c r="F2149" s="1308">
        <v>3.2959485956345117E-3</v>
      </c>
      <c r="G2149" s="1308">
        <v>21.612235279964988</v>
      </c>
      <c r="H2149" s="1309" t="s">
        <v>202</v>
      </c>
    </row>
    <row r="2150" spans="1:8">
      <c r="A2150" s="2155"/>
      <c r="B2150" s="2153"/>
      <c r="C2150" s="1307" t="s">
        <v>203</v>
      </c>
      <c r="D2150" s="1244" t="s">
        <v>204</v>
      </c>
      <c r="E2150" s="1298">
        <v>7.9919291900639511E-2</v>
      </c>
      <c r="F2150" s="1308">
        <v>3.2478309131558371E-3</v>
      </c>
      <c r="G2150" s="1308">
        <v>24.71026409221701</v>
      </c>
      <c r="H2150" s="1309" t="s">
        <v>202</v>
      </c>
    </row>
    <row r="2151" spans="1:8" ht="13.8" thickBot="1">
      <c r="A2151" s="2161"/>
      <c r="B2151" s="2174"/>
      <c r="C2151" s="2162" t="s">
        <v>159</v>
      </c>
      <c r="D2151" s="2163"/>
      <c r="E2151" s="1274">
        <v>94990</v>
      </c>
      <c r="F2151" s="1303"/>
      <c r="G2151" s="1303"/>
      <c r="H2151" s="1304"/>
    </row>
    <row r="2152" spans="1:8">
      <c r="A2152" s="2152" t="s">
        <v>1356</v>
      </c>
      <c r="B2152" s="2153"/>
      <c r="C2152" s="2153"/>
      <c r="D2152" s="2153"/>
      <c r="E2152" s="2153"/>
      <c r="F2152" s="2153"/>
      <c r="G2152" s="2153"/>
      <c r="H2152" s="2153"/>
    </row>
    <row r="2155" spans="1:8" ht="16.8">
      <c r="A2155" s="1241" t="s">
        <v>1251</v>
      </c>
    </row>
    <row r="2157" spans="1:8" ht="13.8" thickBot="1">
      <c r="A2157" s="2164" t="s">
        <v>211</v>
      </c>
      <c r="B2157" s="2153"/>
      <c r="C2157" s="2153"/>
      <c r="D2157" s="2153"/>
      <c r="E2157" s="2153"/>
      <c r="F2157" s="2153"/>
      <c r="G2157" s="2153"/>
      <c r="H2157" s="2153"/>
    </row>
    <row r="2158" spans="1:8" ht="13.8" thickBot="1">
      <c r="A2158" s="2480" t="s">
        <v>52</v>
      </c>
      <c r="B2158" s="2479" t="s">
        <v>212</v>
      </c>
      <c r="C2158" s="2175"/>
      <c r="D2158" s="2175"/>
      <c r="E2158" s="2176"/>
      <c r="F2158" s="2177" t="s">
        <v>1263</v>
      </c>
      <c r="G2158" s="2179"/>
      <c r="H2158" s="2180" t="s">
        <v>4</v>
      </c>
    </row>
    <row r="2159" spans="1:8" ht="24" thickBot="1">
      <c r="A2159" s="2161"/>
      <c r="B2159" s="2174"/>
      <c r="C2159" s="2174"/>
      <c r="D2159" s="2174"/>
      <c r="E2159" s="2163"/>
      <c r="F2159" s="1249" t="s">
        <v>1264</v>
      </c>
      <c r="G2159" s="1250" t="s">
        <v>1265</v>
      </c>
      <c r="H2159" s="2181"/>
    </row>
    <row r="2160" spans="1:8">
      <c r="A2160" s="2168" t="s">
        <v>6</v>
      </c>
      <c r="B2160" s="2182" t="s">
        <v>0</v>
      </c>
      <c r="C2160" s="2182" t="s">
        <v>550</v>
      </c>
      <c r="D2160" s="2182" t="s">
        <v>474</v>
      </c>
      <c r="E2160" s="1257" t="s">
        <v>57</v>
      </c>
      <c r="F2160" s="1258">
        <v>6160</v>
      </c>
      <c r="G2160" s="1259">
        <v>35744</v>
      </c>
      <c r="H2160" s="1260">
        <v>41904</v>
      </c>
    </row>
    <row r="2161" spans="1:8">
      <c r="A2161" s="2155"/>
      <c r="B2161" s="2153"/>
      <c r="C2161" s="2153"/>
      <c r="D2161" s="2153"/>
      <c r="E2161" s="1244" t="s">
        <v>58</v>
      </c>
      <c r="F2161" s="1279">
        <v>4364.9415303307987</v>
      </c>
      <c r="G2161" s="1280">
        <v>37539.058469669202</v>
      </c>
      <c r="H2161" s="1281">
        <v>41904</v>
      </c>
    </row>
    <row r="2162" spans="1:8">
      <c r="A2162" s="2155"/>
      <c r="B2162" s="2153"/>
      <c r="C2162" s="2153"/>
      <c r="D2162" s="2153"/>
      <c r="E2162" s="1244" t="s">
        <v>556</v>
      </c>
      <c r="F2162" s="1282">
        <v>0.14700267277586865</v>
      </c>
      <c r="G2162" s="1283">
        <v>0.85299732722413135</v>
      </c>
      <c r="H2162" s="1284">
        <v>1</v>
      </c>
    </row>
    <row r="2163" spans="1:8">
      <c r="A2163" s="2155"/>
      <c r="B2163" s="2153"/>
      <c r="C2163" s="2153"/>
      <c r="D2163" s="2171"/>
      <c r="E2163" s="1285" t="s">
        <v>1357</v>
      </c>
      <c r="F2163" s="1286">
        <v>0.36006546644844517</v>
      </c>
      <c r="G2163" s="1287">
        <v>0.24293996506514604</v>
      </c>
      <c r="H2163" s="1288">
        <v>0.25514037469784889</v>
      </c>
    </row>
    <row r="2164" spans="1:8">
      <c r="A2164" s="2155"/>
      <c r="B2164" s="2153"/>
      <c r="C2164" s="2153"/>
      <c r="D2164" s="2170" t="s">
        <v>475</v>
      </c>
      <c r="E2164" s="1267" t="s">
        <v>57</v>
      </c>
      <c r="F2164" s="1268">
        <v>10948</v>
      </c>
      <c r="G2164" s="1269">
        <v>111387</v>
      </c>
      <c r="H2164" s="1271">
        <v>122335</v>
      </c>
    </row>
    <row r="2165" spans="1:8">
      <c r="A2165" s="2155"/>
      <c r="B2165" s="2153"/>
      <c r="C2165" s="2153"/>
      <c r="D2165" s="2153"/>
      <c r="E2165" s="1244" t="s">
        <v>58</v>
      </c>
      <c r="F2165" s="1279">
        <v>12743.058469669202</v>
      </c>
      <c r="G2165" s="1280">
        <v>109591.94153033081</v>
      </c>
      <c r="H2165" s="1281">
        <v>122335</v>
      </c>
    </row>
    <row r="2166" spans="1:8">
      <c r="A2166" s="2155"/>
      <c r="B2166" s="2153"/>
      <c r="C2166" s="2153"/>
      <c r="D2166" s="2153"/>
      <c r="E2166" s="1244" t="s">
        <v>556</v>
      </c>
      <c r="F2166" s="1282">
        <v>8.9491968774267378E-2</v>
      </c>
      <c r="G2166" s="1283">
        <v>0.91050803122573254</v>
      </c>
      <c r="H2166" s="1284">
        <v>1</v>
      </c>
    </row>
    <row r="2167" spans="1:8">
      <c r="A2167" s="2155"/>
      <c r="B2167" s="2153"/>
      <c r="C2167" s="2171"/>
      <c r="D2167" s="2171"/>
      <c r="E2167" s="1285" t="s">
        <v>1357</v>
      </c>
      <c r="F2167" s="1286">
        <v>0.63993453355155483</v>
      </c>
      <c r="G2167" s="1287">
        <v>0.75706003493485396</v>
      </c>
      <c r="H2167" s="1288">
        <v>0.74485962530215122</v>
      </c>
    </row>
    <row r="2168" spans="1:8">
      <c r="A2168" s="2155"/>
      <c r="B2168" s="2153"/>
      <c r="C2168" s="2170" t="s">
        <v>4</v>
      </c>
      <c r="D2168" s="2173"/>
      <c r="E2168" s="1267" t="s">
        <v>57</v>
      </c>
      <c r="F2168" s="1268">
        <v>17108</v>
      </c>
      <c r="G2168" s="1269">
        <v>147131</v>
      </c>
      <c r="H2168" s="1271">
        <v>164239</v>
      </c>
    </row>
    <row r="2169" spans="1:8">
      <c r="A2169" s="2155"/>
      <c r="B2169" s="2153"/>
      <c r="C2169" s="2153"/>
      <c r="D2169" s="2153"/>
      <c r="E2169" s="1244" t="s">
        <v>58</v>
      </c>
      <c r="F2169" s="1279">
        <v>17108</v>
      </c>
      <c r="G2169" s="1280">
        <v>147131</v>
      </c>
      <c r="H2169" s="1281">
        <v>164239</v>
      </c>
    </row>
    <row r="2170" spans="1:8">
      <c r="A2170" s="2155"/>
      <c r="B2170" s="2153"/>
      <c r="C2170" s="2153"/>
      <c r="D2170" s="2153"/>
      <c r="E2170" s="1244" t="s">
        <v>556</v>
      </c>
      <c r="F2170" s="1282">
        <v>0.10416527134237301</v>
      </c>
      <c r="G2170" s="1283">
        <v>0.89583472865762703</v>
      </c>
      <c r="H2170" s="1284">
        <v>1</v>
      </c>
    </row>
    <row r="2171" spans="1:8">
      <c r="A2171" s="2155"/>
      <c r="B2171" s="2171"/>
      <c r="C2171" s="2171"/>
      <c r="D2171" s="2171"/>
      <c r="E2171" s="1285" t="s">
        <v>1357</v>
      </c>
      <c r="F2171" s="1286">
        <v>1</v>
      </c>
      <c r="G2171" s="1287">
        <v>1</v>
      </c>
      <c r="H2171" s="1288">
        <v>1</v>
      </c>
    </row>
    <row r="2172" spans="1:8">
      <c r="A2172" s="2155"/>
      <c r="B2172" s="2170" t="s">
        <v>1</v>
      </c>
      <c r="C2172" s="2170" t="s">
        <v>550</v>
      </c>
      <c r="D2172" s="2170" t="s">
        <v>474</v>
      </c>
      <c r="E2172" s="1267" t="s">
        <v>57</v>
      </c>
      <c r="F2172" s="1430"/>
      <c r="G2172" s="1269">
        <v>665</v>
      </c>
      <c r="H2172" s="1271">
        <v>665</v>
      </c>
    </row>
    <row r="2173" spans="1:8">
      <c r="A2173" s="2155"/>
      <c r="B2173" s="2153"/>
      <c r="C2173" s="2153"/>
      <c r="D2173" s="2153"/>
      <c r="E2173" s="1244" t="s">
        <v>58</v>
      </c>
      <c r="F2173" s="1431"/>
      <c r="G2173" s="1280">
        <v>665</v>
      </c>
      <c r="H2173" s="1281">
        <v>665</v>
      </c>
    </row>
    <row r="2174" spans="1:8">
      <c r="A2174" s="2155"/>
      <c r="B2174" s="2153"/>
      <c r="C2174" s="2153"/>
      <c r="D2174" s="2153"/>
      <c r="E2174" s="1244" t="s">
        <v>556</v>
      </c>
      <c r="F2174" s="1431"/>
      <c r="G2174" s="1283">
        <v>1</v>
      </c>
      <c r="H2174" s="1284">
        <v>1</v>
      </c>
    </row>
    <row r="2175" spans="1:8">
      <c r="A2175" s="2155"/>
      <c r="B2175" s="2153"/>
      <c r="C2175" s="2153"/>
      <c r="D2175" s="2171"/>
      <c r="E2175" s="1285" t="s">
        <v>1357</v>
      </c>
      <c r="F2175" s="1432"/>
      <c r="G2175" s="1287">
        <v>0.19662921348314608</v>
      </c>
      <c r="H2175" s="1288">
        <v>0.19662921348314608</v>
      </c>
    </row>
    <row r="2176" spans="1:8">
      <c r="A2176" s="2155"/>
      <c r="B2176" s="2153"/>
      <c r="C2176" s="2153"/>
      <c r="D2176" s="2170" t="s">
        <v>475</v>
      </c>
      <c r="E2176" s="1267" t="s">
        <v>57</v>
      </c>
      <c r="F2176" s="1430"/>
      <c r="G2176" s="1269">
        <v>2717</v>
      </c>
      <c r="H2176" s="1271">
        <v>2717</v>
      </c>
    </row>
    <row r="2177" spans="1:8">
      <c r="A2177" s="2155"/>
      <c r="B2177" s="2153"/>
      <c r="C2177" s="2153"/>
      <c r="D2177" s="2153"/>
      <c r="E2177" s="1244" t="s">
        <v>58</v>
      </c>
      <c r="F2177" s="1431"/>
      <c r="G2177" s="1280">
        <v>2717</v>
      </c>
      <c r="H2177" s="1281">
        <v>2717</v>
      </c>
    </row>
    <row r="2178" spans="1:8">
      <c r="A2178" s="2155"/>
      <c r="B2178" s="2153"/>
      <c r="C2178" s="2153"/>
      <c r="D2178" s="2153"/>
      <c r="E2178" s="1244" t="s">
        <v>556</v>
      </c>
      <c r="F2178" s="1431"/>
      <c r="G2178" s="1283">
        <v>1</v>
      </c>
      <c r="H2178" s="1284">
        <v>1</v>
      </c>
    </row>
    <row r="2179" spans="1:8">
      <c r="A2179" s="2155"/>
      <c r="B2179" s="2153"/>
      <c r="C2179" s="2171"/>
      <c r="D2179" s="2171"/>
      <c r="E2179" s="1285" t="s">
        <v>1357</v>
      </c>
      <c r="F2179" s="1432"/>
      <c r="G2179" s="1287">
        <v>0.8033707865168539</v>
      </c>
      <c r="H2179" s="1288">
        <v>0.8033707865168539</v>
      </c>
    </row>
    <row r="2180" spans="1:8">
      <c r="A2180" s="2155"/>
      <c r="B2180" s="2153"/>
      <c r="C2180" s="2170" t="s">
        <v>4</v>
      </c>
      <c r="D2180" s="2173"/>
      <c r="E2180" s="1267" t="s">
        <v>57</v>
      </c>
      <c r="F2180" s="1430"/>
      <c r="G2180" s="1269">
        <v>3382</v>
      </c>
      <c r="H2180" s="1271">
        <v>3382</v>
      </c>
    </row>
    <row r="2181" spans="1:8">
      <c r="A2181" s="2155"/>
      <c r="B2181" s="2153"/>
      <c r="C2181" s="2153"/>
      <c r="D2181" s="2153"/>
      <c r="E2181" s="1244" t="s">
        <v>58</v>
      </c>
      <c r="F2181" s="1431"/>
      <c r="G2181" s="1280">
        <v>3382</v>
      </c>
      <c r="H2181" s="1281">
        <v>3382</v>
      </c>
    </row>
    <row r="2182" spans="1:8">
      <c r="A2182" s="2155"/>
      <c r="B2182" s="2153"/>
      <c r="C2182" s="2153"/>
      <c r="D2182" s="2153"/>
      <c r="E2182" s="1244" t="s">
        <v>556</v>
      </c>
      <c r="F2182" s="1431"/>
      <c r="G2182" s="1283">
        <v>1</v>
      </c>
      <c r="H2182" s="1284">
        <v>1</v>
      </c>
    </row>
    <row r="2183" spans="1:8">
      <c r="A2183" s="2155"/>
      <c r="B2183" s="2171"/>
      <c r="C2183" s="2171"/>
      <c r="D2183" s="2171"/>
      <c r="E2183" s="1285" t="s">
        <v>1357</v>
      </c>
      <c r="F2183" s="1432"/>
      <c r="G2183" s="1287">
        <v>1</v>
      </c>
      <c r="H2183" s="1288">
        <v>1</v>
      </c>
    </row>
    <row r="2184" spans="1:8">
      <c r="A2184" s="2155"/>
      <c r="B2184" s="2170" t="s">
        <v>2</v>
      </c>
      <c r="C2184" s="2170" t="s">
        <v>550</v>
      </c>
      <c r="D2184" s="2170" t="s">
        <v>474</v>
      </c>
      <c r="E2184" s="1267" t="s">
        <v>57</v>
      </c>
      <c r="F2184" s="1268">
        <v>1197</v>
      </c>
      <c r="G2184" s="1269">
        <v>6257</v>
      </c>
      <c r="H2184" s="1271">
        <v>7454</v>
      </c>
    </row>
    <row r="2185" spans="1:8">
      <c r="A2185" s="2155"/>
      <c r="B2185" s="2153"/>
      <c r="C2185" s="2153"/>
      <c r="D2185" s="2153"/>
      <c r="E2185" s="1244" t="s">
        <v>58</v>
      </c>
      <c r="F2185" s="1279">
        <v>983.23904725180194</v>
      </c>
      <c r="G2185" s="1280">
        <v>6470.7609527481982</v>
      </c>
      <c r="H2185" s="1281">
        <v>7454</v>
      </c>
    </row>
    <row r="2186" spans="1:8">
      <c r="A2186" s="2155"/>
      <c r="B2186" s="2153"/>
      <c r="C2186" s="2153"/>
      <c r="D2186" s="2153"/>
      <c r="E2186" s="1244" t="s">
        <v>556</v>
      </c>
      <c r="F2186" s="1282">
        <v>0.16058492084786694</v>
      </c>
      <c r="G2186" s="1283">
        <v>0.83941507915213309</v>
      </c>
      <c r="H2186" s="1284">
        <v>1</v>
      </c>
    </row>
    <row r="2187" spans="1:8">
      <c r="A2187" s="2155"/>
      <c r="B2187" s="2153"/>
      <c r="C2187" s="2153"/>
      <c r="D2187" s="2171"/>
      <c r="E2187" s="1285" t="s">
        <v>1357</v>
      </c>
      <c r="F2187" s="1286">
        <v>0.26917022711940636</v>
      </c>
      <c r="G2187" s="1287">
        <v>0.21379758081049682</v>
      </c>
      <c r="H2187" s="1288">
        <v>0.22110165218165101</v>
      </c>
    </row>
    <row r="2188" spans="1:8">
      <c r="A2188" s="2155"/>
      <c r="B2188" s="2153"/>
      <c r="C2188" s="2153"/>
      <c r="D2188" s="2170" t="s">
        <v>475</v>
      </c>
      <c r="E2188" s="1267" t="s">
        <v>57</v>
      </c>
      <c r="F2188" s="1268">
        <v>3250</v>
      </c>
      <c r="G2188" s="1269">
        <v>23009</v>
      </c>
      <c r="H2188" s="1271">
        <v>26259</v>
      </c>
    </row>
    <row r="2189" spans="1:8">
      <c r="A2189" s="2155"/>
      <c r="B2189" s="2153"/>
      <c r="C2189" s="2153"/>
      <c r="D2189" s="2153"/>
      <c r="E2189" s="1244" t="s">
        <v>58</v>
      </c>
      <c r="F2189" s="1279">
        <v>3463.7609527481982</v>
      </c>
      <c r="G2189" s="1280">
        <v>22795.239047251802</v>
      </c>
      <c r="H2189" s="1281">
        <v>26259</v>
      </c>
    </row>
    <row r="2190" spans="1:8">
      <c r="A2190" s="2155"/>
      <c r="B2190" s="2153"/>
      <c r="C2190" s="2153"/>
      <c r="D2190" s="2153"/>
      <c r="E2190" s="1244" t="s">
        <v>556</v>
      </c>
      <c r="F2190" s="1282">
        <v>0.12376708937887962</v>
      </c>
      <c r="G2190" s="1283">
        <v>0.8762329106211203</v>
      </c>
      <c r="H2190" s="1284">
        <v>1</v>
      </c>
    </row>
    <row r="2191" spans="1:8">
      <c r="A2191" s="2155"/>
      <c r="B2191" s="2153"/>
      <c r="C2191" s="2171"/>
      <c r="D2191" s="2171"/>
      <c r="E2191" s="1285" t="s">
        <v>1357</v>
      </c>
      <c r="F2191" s="1286">
        <v>0.7308297728805937</v>
      </c>
      <c r="G2191" s="1287">
        <v>0.78620241918950318</v>
      </c>
      <c r="H2191" s="1288">
        <v>0.7788983478183491</v>
      </c>
    </row>
    <row r="2192" spans="1:8">
      <c r="A2192" s="2155"/>
      <c r="B2192" s="2153"/>
      <c r="C2192" s="2170" t="s">
        <v>4</v>
      </c>
      <c r="D2192" s="2173"/>
      <c r="E2192" s="1267" t="s">
        <v>57</v>
      </c>
      <c r="F2192" s="1268">
        <v>4447</v>
      </c>
      <c r="G2192" s="1269">
        <v>29266</v>
      </c>
      <c r="H2192" s="1271">
        <v>33713</v>
      </c>
    </row>
    <row r="2193" spans="1:8">
      <c r="A2193" s="2155"/>
      <c r="B2193" s="2153"/>
      <c r="C2193" s="2153"/>
      <c r="D2193" s="2153"/>
      <c r="E2193" s="1244" t="s">
        <v>58</v>
      </c>
      <c r="F2193" s="1279">
        <v>4447</v>
      </c>
      <c r="G2193" s="1280">
        <v>29266</v>
      </c>
      <c r="H2193" s="1281">
        <v>33713</v>
      </c>
    </row>
    <row r="2194" spans="1:8">
      <c r="A2194" s="2155"/>
      <c r="B2194" s="2153"/>
      <c r="C2194" s="2153"/>
      <c r="D2194" s="2153"/>
      <c r="E2194" s="1244" t="s">
        <v>556</v>
      </c>
      <c r="F2194" s="1282">
        <v>0.13190757274641829</v>
      </c>
      <c r="G2194" s="1283">
        <v>0.86809242725358171</v>
      </c>
      <c r="H2194" s="1284">
        <v>1</v>
      </c>
    </row>
    <row r="2195" spans="1:8">
      <c r="A2195" s="2155"/>
      <c r="B2195" s="2171"/>
      <c r="C2195" s="2171"/>
      <c r="D2195" s="2171"/>
      <c r="E2195" s="1285" t="s">
        <v>1357</v>
      </c>
      <c r="F2195" s="1286">
        <v>1</v>
      </c>
      <c r="G2195" s="1287">
        <v>1</v>
      </c>
      <c r="H2195" s="1288">
        <v>1</v>
      </c>
    </row>
    <row r="2196" spans="1:8">
      <c r="A2196" s="2155"/>
      <c r="B2196" s="2170" t="s">
        <v>3</v>
      </c>
      <c r="C2196" s="2170" t="s">
        <v>550</v>
      </c>
      <c r="D2196" s="2170" t="s">
        <v>474</v>
      </c>
      <c r="E2196" s="1267" t="s">
        <v>57</v>
      </c>
      <c r="F2196" s="1268">
        <v>3831</v>
      </c>
      <c r="G2196" s="1269">
        <v>37630</v>
      </c>
      <c r="H2196" s="1271">
        <v>41461</v>
      </c>
    </row>
    <row r="2197" spans="1:8">
      <c r="A2197" s="2155"/>
      <c r="B2197" s="2153"/>
      <c r="C2197" s="2153"/>
      <c r="D2197" s="2153"/>
      <c r="E2197" s="1244" t="s">
        <v>58</v>
      </c>
      <c r="F2197" s="1279">
        <v>3386.101083452832</v>
      </c>
      <c r="G2197" s="1280">
        <v>38074.898916547165</v>
      </c>
      <c r="H2197" s="1281">
        <v>41461</v>
      </c>
    </row>
    <row r="2198" spans="1:8">
      <c r="A2198" s="2155"/>
      <c r="B2198" s="2153"/>
      <c r="C2198" s="2153"/>
      <c r="D2198" s="2153"/>
      <c r="E2198" s="1244" t="s">
        <v>556</v>
      </c>
      <c r="F2198" s="1282">
        <v>9.2400086828585901E-2</v>
      </c>
      <c r="G2198" s="1283">
        <v>0.90759991317141409</v>
      </c>
      <c r="H2198" s="1284">
        <v>1</v>
      </c>
    </row>
    <row r="2199" spans="1:8">
      <c r="A2199" s="2155"/>
      <c r="B2199" s="2153"/>
      <c r="C2199" s="2153"/>
      <c r="D2199" s="2171"/>
      <c r="E2199" s="1285" t="s">
        <v>1357</v>
      </c>
      <c r="F2199" s="1286">
        <v>0.28746154423351095</v>
      </c>
      <c r="G2199" s="1287">
        <v>0.25110940575890028</v>
      </c>
      <c r="H2199" s="1288">
        <v>0.25407826843646969</v>
      </c>
    </row>
    <row r="2200" spans="1:8">
      <c r="A2200" s="2155"/>
      <c r="B2200" s="2153"/>
      <c r="C2200" s="2153"/>
      <c r="D2200" s="2170" t="s">
        <v>475</v>
      </c>
      <c r="E2200" s="1267" t="s">
        <v>57</v>
      </c>
      <c r="F2200" s="1268">
        <v>9496</v>
      </c>
      <c r="G2200" s="1269">
        <v>112225</v>
      </c>
      <c r="H2200" s="1271">
        <v>121721</v>
      </c>
    </row>
    <row r="2201" spans="1:8">
      <c r="A2201" s="2155"/>
      <c r="B2201" s="2153"/>
      <c r="C2201" s="2153"/>
      <c r="D2201" s="2153"/>
      <c r="E2201" s="1244" t="s">
        <v>58</v>
      </c>
      <c r="F2201" s="1279">
        <v>9940.8989165471685</v>
      </c>
      <c r="G2201" s="1280">
        <v>111780.10108345283</v>
      </c>
      <c r="H2201" s="1281">
        <v>121721</v>
      </c>
    </row>
    <row r="2202" spans="1:8">
      <c r="A2202" s="2155"/>
      <c r="B2202" s="2153"/>
      <c r="C2202" s="2153"/>
      <c r="D2202" s="2153"/>
      <c r="E2202" s="1244" t="s">
        <v>556</v>
      </c>
      <c r="F2202" s="1282">
        <v>7.801447572727796E-2</v>
      </c>
      <c r="G2202" s="1283">
        <v>0.92198552427272207</v>
      </c>
      <c r="H2202" s="1284">
        <v>1</v>
      </c>
    </row>
    <row r="2203" spans="1:8">
      <c r="A2203" s="2155"/>
      <c r="B2203" s="2153"/>
      <c r="C2203" s="2171"/>
      <c r="D2203" s="2171"/>
      <c r="E2203" s="1285" t="s">
        <v>1357</v>
      </c>
      <c r="F2203" s="1286">
        <v>0.71253845576648911</v>
      </c>
      <c r="G2203" s="1287">
        <v>0.74889059424109972</v>
      </c>
      <c r="H2203" s="1288">
        <v>0.74592173156353025</v>
      </c>
    </row>
    <row r="2204" spans="1:8">
      <c r="A2204" s="2155"/>
      <c r="B2204" s="2153"/>
      <c r="C2204" s="2170" t="s">
        <v>4</v>
      </c>
      <c r="D2204" s="2173"/>
      <c r="E2204" s="1267" t="s">
        <v>57</v>
      </c>
      <c r="F2204" s="1268">
        <v>13327</v>
      </c>
      <c r="G2204" s="1269">
        <v>149855</v>
      </c>
      <c r="H2204" s="1271">
        <v>163182</v>
      </c>
    </row>
    <row r="2205" spans="1:8">
      <c r="A2205" s="2155"/>
      <c r="B2205" s="2153"/>
      <c r="C2205" s="2153"/>
      <c r="D2205" s="2153"/>
      <c r="E2205" s="1244" t="s">
        <v>58</v>
      </c>
      <c r="F2205" s="1279">
        <v>13327</v>
      </c>
      <c r="G2205" s="1280">
        <v>149855</v>
      </c>
      <c r="H2205" s="1281">
        <v>163182</v>
      </c>
    </row>
    <row r="2206" spans="1:8">
      <c r="A2206" s="2155"/>
      <c r="B2206" s="2153"/>
      <c r="C2206" s="2153"/>
      <c r="D2206" s="2153"/>
      <c r="E2206" s="1244" t="s">
        <v>556</v>
      </c>
      <c r="F2206" s="1282">
        <v>8.1669546886298738E-2</v>
      </c>
      <c r="G2206" s="1283">
        <v>0.91833045311370132</v>
      </c>
      <c r="H2206" s="1284">
        <v>1</v>
      </c>
    </row>
    <row r="2207" spans="1:8">
      <c r="A2207" s="2155"/>
      <c r="B2207" s="2171"/>
      <c r="C2207" s="2171"/>
      <c r="D2207" s="2171"/>
      <c r="E2207" s="1285" t="s">
        <v>1357</v>
      </c>
      <c r="F2207" s="1286">
        <v>1</v>
      </c>
      <c r="G2207" s="1287">
        <v>1</v>
      </c>
      <c r="H2207" s="1288">
        <v>1</v>
      </c>
    </row>
    <row r="2208" spans="1:8">
      <c r="A2208" s="2155"/>
      <c r="B2208" s="2170" t="s">
        <v>4</v>
      </c>
      <c r="C2208" s="2170" t="s">
        <v>550</v>
      </c>
      <c r="D2208" s="2170" t="s">
        <v>474</v>
      </c>
      <c r="E2208" s="1267" t="s">
        <v>57</v>
      </c>
      <c r="F2208" s="1268">
        <v>11188</v>
      </c>
      <c r="G2208" s="1269">
        <v>80296</v>
      </c>
      <c r="H2208" s="1271">
        <v>91484</v>
      </c>
    </row>
    <row r="2209" spans="1:8">
      <c r="A2209" s="2155"/>
      <c r="B2209" s="2153"/>
      <c r="C2209" s="2153"/>
      <c r="D2209" s="2153"/>
      <c r="E2209" s="1244" t="s">
        <v>58</v>
      </c>
      <c r="F2209" s="1279">
        <v>8754.4713757420795</v>
      </c>
      <c r="G2209" s="1280">
        <v>82729.528624257917</v>
      </c>
      <c r="H2209" s="1281">
        <v>91484</v>
      </c>
    </row>
    <row r="2210" spans="1:8">
      <c r="A2210" s="2155"/>
      <c r="B2210" s="2153"/>
      <c r="C2210" s="2153"/>
      <c r="D2210" s="2153"/>
      <c r="E2210" s="1244" t="s">
        <v>556</v>
      </c>
      <c r="F2210" s="1282">
        <v>0.1222946088933584</v>
      </c>
      <c r="G2210" s="1283">
        <v>0.87770539110664159</v>
      </c>
      <c r="H2210" s="1284">
        <v>1</v>
      </c>
    </row>
    <row r="2211" spans="1:8">
      <c r="A2211" s="2155"/>
      <c r="B2211" s="2153"/>
      <c r="C2211" s="2153"/>
      <c r="D2211" s="2171"/>
      <c r="E2211" s="1285" t="s">
        <v>1357</v>
      </c>
      <c r="F2211" s="1286">
        <v>0.32073848976549513</v>
      </c>
      <c r="G2211" s="1287">
        <v>0.24359137710309009</v>
      </c>
      <c r="H2211" s="1288">
        <v>0.25097389415005106</v>
      </c>
    </row>
    <row r="2212" spans="1:8">
      <c r="A2212" s="2155"/>
      <c r="B2212" s="2153"/>
      <c r="C2212" s="2153"/>
      <c r="D2212" s="2170" t="s">
        <v>475</v>
      </c>
      <c r="E2212" s="1267" t="s">
        <v>57</v>
      </c>
      <c r="F2212" s="1268">
        <v>23694</v>
      </c>
      <c r="G2212" s="1269">
        <v>249338</v>
      </c>
      <c r="H2212" s="1271">
        <v>273032</v>
      </c>
    </row>
    <row r="2213" spans="1:8">
      <c r="A2213" s="2155"/>
      <c r="B2213" s="2153"/>
      <c r="C2213" s="2153"/>
      <c r="D2213" s="2153"/>
      <c r="E2213" s="1244" t="s">
        <v>58</v>
      </c>
      <c r="F2213" s="1279">
        <v>26127.52862425792</v>
      </c>
      <c r="G2213" s="1280">
        <v>246904.47137574208</v>
      </c>
      <c r="H2213" s="1281">
        <v>273032</v>
      </c>
    </row>
    <row r="2214" spans="1:8">
      <c r="A2214" s="2155"/>
      <c r="B2214" s="2153"/>
      <c r="C2214" s="2153"/>
      <c r="D2214" s="2153"/>
      <c r="E2214" s="1244" t="s">
        <v>556</v>
      </c>
      <c r="F2214" s="1282">
        <v>8.6781036655044094E-2</v>
      </c>
      <c r="G2214" s="1283">
        <v>0.91321896334495589</v>
      </c>
      <c r="H2214" s="1284">
        <v>1</v>
      </c>
    </row>
    <row r="2215" spans="1:8">
      <c r="A2215" s="2155"/>
      <c r="B2215" s="2153"/>
      <c r="C2215" s="2171"/>
      <c r="D2215" s="2171"/>
      <c r="E2215" s="1285" t="s">
        <v>1357</v>
      </c>
      <c r="F2215" s="1286">
        <v>0.67926151023450487</v>
      </c>
      <c r="G2215" s="1287">
        <v>0.75640862289690991</v>
      </c>
      <c r="H2215" s="1288">
        <v>0.749026105849949</v>
      </c>
    </row>
    <row r="2216" spans="1:8">
      <c r="A2216" s="2155"/>
      <c r="B2216" s="2153"/>
      <c r="C2216" s="2170" t="s">
        <v>4</v>
      </c>
      <c r="D2216" s="2173"/>
      <c r="E2216" s="1267" t="s">
        <v>57</v>
      </c>
      <c r="F2216" s="1268">
        <v>34882</v>
      </c>
      <c r="G2216" s="1269">
        <v>329634</v>
      </c>
      <c r="H2216" s="1271">
        <v>364516</v>
      </c>
    </row>
    <row r="2217" spans="1:8">
      <c r="A2217" s="2155"/>
      <c r="B2217" s="2153"/>
      <c r="C2217" s="2153"/>
      <c r="D2217" s="2153"/>
      <c r="E2217" s="1244" t="s">
        <v>58</v>
      </c>
      <c r="F2217" s="1279">
        <v>34882</v>
      </c>
      <c r="G2217" s="1280">
        <v>329634</v>
      </c>
      <c r="H2217" s="1281">
        <v>364516</v>
      </c>
    </row>
    <row r="2218" spans="1:8">
      <c r="A2218" s="2155"/>
      <c r="B2218" s="2153"/>
      <c r="C2218" s="2153"/>
      <c r="D2218" s="2153"/>
      <c r="E2218" s="1244" t="s">
        <v>556</v>
      </c>
      <c r="F2218" s="1282">
        <v>9.5694016174872984E-2</v>
      </c>
      <c r="G2218" s="1283">
        <v>0.90430598382512695</v>
      </c>
      <c r="H2218" s="1284">
        <v>1</v>
      </c>
    </row>
    <row r="2219" spans="1:8">
      <c r="A2219" s="2156"/>
      <c r="B2219" s="2171"/>
      <c r="C2219" s="2171"/>
      <c r="D2219" s="2171"/>
      <c r="E2219" s="1285" t="s">
        <v>1357</v>
      </c>
      <c r="F2219" s="1286">
        <v>1</v>
      </c>
      <c r="G2219" s="1287">
        <v>1</v>
      </c>
      <c r="H2219" s="1288">
        <v>1</v>
      </c>
    </row>
    <row r="2220" spans="1:8">
      <c r="A2220" s="2154" t="s">
        <v>7</v>
      </c>
      <c r="B2220" s="2170" t="s">
        <v>0</v>
      </c>
      <c r="C2220" s="2170" t="s">
        <v>550</v>
      </c>
      <c r="D2220" s="2170" t="s">
        <v>474</v>
      </c>
      <c r="E2220" s="1267" t="s">
        <v>57</v>
      </c>
      <c r="F2220" s="1268">
        <v>10627</v>
      </c>
      <c r="G2220" s="1269">
        <v>55299</v>
      </c>
      <c r="H2220" s="1271">
        <v>65926</v>
      </c>
    </row>
    <row r="2221" spans="1:8">
      <c r="A2221" s="2155"/>
      <c r="B2221" s="2153"/>
      <c r="C2221" s="2153"/>
      <c r="D2221" s="2153"/>
      <c r="E2221" s="1244" t="s">
        <v>58</v>
      </c>
      <c r="F2221" s="1279">
        <v>7227.2909203443551</v>
      </c>
      <c r="G2221" s="1280">
        <v>58698.709079655644</v>
      </c>
      <c r="H2221" s="1281">
        <v>65926</v>
      </c>
    </row>
    <row r="2222" spans="1:8">
      <c r="A2222" s="2155"/>
      <c r="B2222" s="2153"/>
      <c r="C2222" s="2153"/>
      <c r="D2222" s="2153"/>
      <c r="E2222" s="1244" t="s">
        <v>556</v>
      </c>
      <c r="F2222" s="1282">
        <v>0.16119588629675696</v>
      </c>
      <c r="G2222" s="1283">
        <v>0.83880411370324293</v>
      </c>
      <c r="H2222" s="1284">
        <v>1</v>
      </c>
    </row>
    <row r="2223" spans="1:8">
      <c r="A2223" s="2155"/>
      <c r="B2223" s="2153"/>
      <c r="C2223" s="2153"/>
      <c r="D2223" s="2171"/>
      <c r="E2223" s="1285" t="s">
        <v>1357</v>
      </c>
      <c r="F2223" s="1286">
        <v>0.60604505275163956</v>
      </c>
      <c r="G2223" s="1287">
        <v>0.38829204583754628</v>
      </c>
      <c r="H2223" s="1288">
        <v>0.41216372514082439</v>
      </c>
    </row>
    <row r="2224" spans="1:8">
      <c r="A2224" s="2155"/>
      <c r="B2224" s="2153"/>
      <c r="C2224" s="2153"/>
      <c r="D2224" s="2170" t="s">
        <v>475</v>
      </c>
      <c r="E2224" s="1267" t="s">
        <v>57</v>
      </c>
      <c r="F2224" s="1268">
        <v>6908</v>
      </c>
      <c r="G2224" s="1269">
        <v>87117</v>
      </c>
      <c r="H2224" s="1271">
        <v>94025</v>
      </c>
    </row>
    <row r="2225" spans="1:8">
      <c r="A2225" s="2155"/>
      <c r="B2225" s="2153"/>
      <c r="C2225" s="2153"/>
      <c r="D2225" s="2153"/>
      <c r="E2225" s="1244" t="s">
        <v>58</v>
      </c>
      <c r="F2225" s="1279">
        <v>10307.709079655644</v>
      </c>
      <c r="G2225" s="1280">
        <v>83717.290920344356</v>
      </c>
      <c r="H2225" s="1281">
        <v>94025</v>
      </c>
    </row>
    <row r="2226" spans="1:8">
      <c r="A2226" s="2155"/>
      <c r="B2226" s="2153"/>
      <c r="C2226" s="2153"/>
      <c r="D2226" s="2153"/>
      <c r="E2226" s="1244" t="s">
        <v>556</v>
      </c>
      <c r="F2226" s="1282">
        <v>7.3469821855889392E-2</v>
      </c>
      <c r="G2226" s="1283">
        <v>0.92653017814411054</v>
      </c>
      <c r="H2226" s="1284">
        <v>1</v>
      </c>
    </row>
    <row r="2227" spans="1:8">
      <c r="A2227" s="2155"/>
      <c r="B2227" s="2153"/>
      <c r="C2227" s="2171"/>
      <c r="D2227" s="2171"/>
      <c r="E2227" s="1285" t="s">
        <v>1357</v>
      </c>
      <c r="F2227" s="1286">
        <v>0.39395494724836039</v>
      </c>
      <c r="G2227" s="1287">
        <v>0.61170795416245372</v>
      </c>
      <c r="H2227" s="1288">
        <v>0.58783627485917567</v>
      </c>
    </row>
    <row r="2228" spans="1:8">
      <c r="A2228" s="2155"/>
      <c r="B2228" s="2153"/>
      <c r="C2228" s="2170" t="s">
        <v>4</v>
      </c>
      <c r="D2228" s="2173"/>
      <c r="E2228" s="1267" t="s">
        <v>57</v>
      </c>
      <c r="F2228" s="1268">
        <v>17535</v>
      </c>
      <c r="G2228" s="1269">
        <v>142416</v>
      </c>
      <c r="H2228" s="1271">
        <v>159951</v>
      </c>
    </row>
    <row r="2229" spans="1:8">
      <c r="A2229" s="2155"/>
      <c r="B2229" s="2153"/>
      <c r="C2229" s="2153"/>
      <c r="D2229" s="2153"/>
      <c r="E2229" s="1244" t="s">
        <v>58</v>
      </c>
      <c r="F2229" s="1279">
        <v>17535</v>
      </c>
      <c r="G2229" s="1280">
        <v>142416</v>
      </c>
      <c r="H2229" s="1281">
        <v>159951</v>
      </c>
    </row>
    <row r="2230" spans="1:8">
      <c r="A2230" s="2155"/>
      <c r="B2230" s="2153"/>
      <c r="C2230" s="2153"/>
      <c r="D2230" s="2153"/>
      <c r="E2230" s="1244" t="s">
        <v>556</v>
      </c>
      <c r="F2230" s="1282">
        <v>0.10962732336778139</v>
      </c>
      <c r="G2230" s="1283">
        <v>0.89037267663221864</v>
      </c>
      <c r="H2230" s="1284">
        <v>1</v>
      </c>
    </row>
    <row r="2231" spans="1:8">
      <c r="A2231" s="2155"/>
      <c r="B2231" s="2171"/>
      <c r="C2231" s="2171"/>
      <c r="D2231" s="2171"/>
      <c r="E2231" s="1285" t="s">
        <v>1357</v>
      </c>
      <c r="F2231" s="1286">
        <v>1</v>
      </c>
      <c r="G2231" s="1287">
        <v>1</v>
      </c>
      <c r="H2231" s="1288">
        <v>1</v>
      </c>
    </row>
    <row r="2232" spans="1:8">
      <c r="A2232" s="2155"/>
      <c r="B2232" s="2170" t="s">
        <v>1</v>
      </c>
      <c r="C2232" s="2170" t="s">
        <v>550</v>
      </c>
      <c r="D2232" s="2170" t="s">
        <v>474</v>
      </c>
      <c r="E2232" s="1267" t="s">
        <v>57</v>
      </c>
      <c r="F2232" s="1268">
        <v>121</v>
      </c>
      <c r="G2232" s="1269">
        <v>2750</v>
      </c>
      <c r="H2232" s="1271">
        <v>2871</v>
      </c>
    </row>
    <row r="2233" spans="1:8">
      <c r="A2233" s="2155"/>
      <c r="B2233" s="2153"/>
      <c r="C2233" s="2153"/>
      <c r="D2233" s="2153"/>
      <c r="E2233" s="1244" t="s">
        <v>58</v>
      </c>
      <c r="F2233" s="1279">
        <v>121.05445544554455</v>
      </c>
      <c r="G2233" s="1280">
        <v>2749.9455445544554</v>
      </c>
      <c r="H2233" s="1281">
        <v>2871</v>
      </c>
    </row>
    <row r="2234" spans="1:8">
      <c r="A2234" s="2155"/>
      <c r="B2234" s="2153"/>
      <c r="C2234" s="2153"/>
      <c r="D2234" s="2153"/>
      <c r="E2234" s="1244" t="s">
        <v>556</v>
      </c>
      <c r="F2234" s="1282">
        <v>4.2145593869731802E-2</v>
      </c>
      <c r="G2234" s="1283">
        <v>0.95785440613026818</v>
      </c>
      <c r="H2234" s="1284">
        <v>1</v>
      </c>
    </row>
    <row r="2235" spans="1:8">
      <c r="A2235" s="2155"/>
      <c r="B2235" s="2153"/>
      <c r="C2235" s="2153"/>
      <c r="D2235" s="2171"/>
      <c r="E2235" s="1285" t="s">
        <v>1357</v>
      </c>
      <c r="F2235" s="1286">
        <v>0.48987854251012147</v>
      </c>
      <c r="G2235" s="1287">
        <v>0.49010871502405989</v>
      </c>
      <c r="H2235" s="1288">
        <v>0.49009900990099015</v>
      </c>
    </row>
    <row r="2236" spans="1:8">
      <c r="A2236" s="2155"/>
      <c r="B2236" s="2153"/>
      <c r="C2236" s="2153"/>
      <c r="D2236" s="2170" t="s">
        <v>475</v>
      </c>
      <c r="E2236" s="1267" t="s">
        <v>57</v>
      </c>
      <c r="F2236" s="1268">
        <v>126</v>
      </c>
      <c r="G2236" s="1269">
        <v>2861</v>
      </c>
      <c r="H2236" s="1271">
        <v>2987</v>
      </c>
    </row>
    <row r="2237" spans="1:8">
      <c r="A2237" s="2155"/>
      <c r="B2237" s="2153"/>
      <c r="C2237" s="2153"/>
      <c r="D2237" s="2153"/>
      <c r="E2237" s="1244" t="s">
        <v>58</v>
      </c>
      <c r="F2237" s="1279">
        <v>125.94554455445545</v>
      </c>
      <c r="G2237" s="1280">
        <v>2861.0544554455446</v>
      </c>
      <c r="H2237" s="1281">
        <v>2987</v>
      </c>
    </row>
    <row r="2238" spans="1:8">
      <c r="A2238" s="2155"/>
      <c r="B2238" s="2153"/>
      <c r="C2238" s="2153"/>
      <c r="D2238" s="2153"/>
      <c r="E2238" s="1244" t="s">
        <v>556</v>
      </c>
      <c r="F2238" s="1282">
        <v>4.2182792099096089E-2</v>
      </c>
      <c r="G2238" s="1283">
        <v>0.95781720790090386</v>
      </c>
      <c r="H2238" s="1284">
        <v>1</v>
      </c>
    </row>
    <row r="2239" spans="1:8">
      <c r="A2239" s="2155"/>
      <c r="B2239" s="2153"/>
      <c r="C2239" s="2171"/>
      <c r="D2239" s="2171"/>
      <c r="E2239" s="1285" t="s">
        <v>1357</v>
      </c>
      <c r="F2239" s="1286">
        <v>0.51012145748987858</v>
      </c>
      <c r="G2239" s="1287">
        <v>0.50989128497594005</v>
      </c>
      <c r="H2239" s="1288">
        <v>0.50990099009900991</v>
      </c>
    </row>
    <row r="2240" spans="1:8">
      <c r="A2240" s="2155"/>
      <c r="B2240" s="2153"/>
      <c r="C2240" s="2170" t="s">
        <v>4</v>
      </c>
      <c r="D2240" s="2173"/>
      <c r="E2240" s="1267" t="s">
        <v>57</v>
      </c>
      <c r="F2240" s="1268">
        <v>247</v>
      </c>
      <c r="G2240" s="1269">
        <v>5611</v>
      </c>
      <c r="H2240" s="1271">
        <v>5858</v>
      </c>
    </row>
    <row r="2241" spans="1:8">
      <c r="A2241" s="2155"/>
      <c r="B2241" s="2153"/>
      <c r="C2241" s="2153"/>
      <c r="D2241" s="2153"/>
      <c r="E2241" s="1244" t="s">
        <v>58</v>
      </c>
      <c r="F2241" s="1279">
        <v>247</v>
      </c>
      <c r="G2241" s="1280">
        <v>5611</v>
      </c>
      <c r="H2241" s="1281">
        <v>5858</v>
      </c>
    </row>
    <row r="2242" spans="1:8">
      <c r="A2242" s="2155"/>
      <c r="B2242" s="2153"/>
      <c r="C2242" s="2153"/>
      <c r="D2242" s="2153"/>
      <c r="E2242" s="1244" t="s">
        <v>556</v>
      </c>
      <c r="F2242" s="1282">
        <v>4.2164561283714576E-2</v>
      </c>
      <c r="G2242" s="1283">
        <v>0.9578354387162854</v>
      </c>
      <c r="H2242" s="1284">
        <v>1</v>
      </c>
    </row>
    <row r="2243" spans="1:8">
      <c r="A2243" s="2155"/>
      <c r="B2243" s="2171"/>
      <c r="C2243" s="2171"/>
      <c r="D2243" s="2171"/>
      <c r="E2243" s="1285" t="s">
        <v>1357</v>
      </c>
      <c r="F2243" s="1286">
        <v>1</v>
      </c>
      <c r="G2243" s="1287">
        <v>1</v>
      </c>
      <c r="H2243" s="1288">
        <v>1</v>
      </c>
    </row>
    <row r="2244" spans="1:8">
      <c r="A2244" s="2155"/>
      <c r="B2244" s="2170" t="s">
        <v>2</v>
      </c>
      <c r="C2244" s="2170" t="s">
        <v>550</v>
      </c>
      <c r="D2244" s="2170" t="s">
        <v>474</v>
      </c>
      <c r="E2244" s="1267" t="s">
        <v>57</v>
      </c>
      <c r="F2244" s="1268">
        <v>1876</v>
      </c>
      <c r="G2244" s="1269">
        <v>4005</v>
      </c>
      <c r="H2244" s="1271">
        <v>5881</v>
      </c>
    </row>
    <row r="2245" spans="1:8">
      <c r="A2245" s="2155"/>
      <c r="B2245" s="2153"/>
      <c r="C2245" s="2153"/>
      <c r="D2245" s="2153"/>
      <c r="E2245" s="1244" t="s">
        <v>58</v>
      </c>
      <c r="F2245" s="1279">
        <v>1451.7732238711715</v>
      </c>
      <c r="G2245" s="1280">
        <v>4429.2267761288285</v>
      </c>
      <c r="H2245" s="1281">
        <v>5881</v>
      </c>
    </row>
    <row r="2246" spans="1:8">
      <c r="A2246" s="2155"/>
      <c r="B2246" s="2153"/>
      <c r="C2246" s="2153"/>
      <c r="D2246" s="2153"/>
      <c r="E2246" s="1244" t="s">
        <v>556</v>
      </c>
      <c r="F2246" s="1282">
        <v>0.31899336847474918</v>
      </c>
      <c r="G2246" s="1283">
        <v>0.68100663152525087</v>
      </c>
      <c r="H2246" s="1284">
        <v>1</v>
      </c>
    </row>
    <row r="2247" spans="1:8">
      <c r="A2247" s="2155"/>
      <c r="B2247" s="2153"/>
      <c r="C2247" s="2153"/>
      <c r="D2247" s="2171"/>
      <c r="E2247" s="1285" t="s">
        <v>1357</v>
      </c>
      <c r="F2247" s="1286">
        <v>0.47991813763110769</v>
      </c>
      <c r="G2247" s="1287">
        <v>0.33582089552238803</v>
      </c>
      <c r="H2247" s="1288">
        <v>0.37139248500157879</v>
      </c>
    </row>
    <row r="2248" spans="1:8">
      <c r="A2248" s="2155"/>
      <c r="B2248" s="2153"/>
      <c r="C2248" s="2153"/>
      <c r="D2248" s="2170" t="s">
        <v>475</v>
      </c>
      <c r="E2248" s="1267" t="s">
        <v>57</v>
      </c>
      <c r="F2248" s="1268">
        <v>2033</v>
      </c>
      <c r="G2248" s="1269">
        <v>7921</v>
      </c>
      <c r="H2248" s="1271">
        <v>9954</v>
      </c>
    </row>
    <row r="2249" spans="1:8">
      <c r="A2249" s="2155"/>
      <c r="B2249" s="2153"/>
      <c r="C2249" s="2153"/>
      <c r="D2249" s="2153"/>
      <c r="E2249" s="1244" t="s">
        <v>58</v>
      </c>
      <c r="F2249" s="1279">
        <v>2457.2267761288285</v>
      </c>
      <c r="G2249" s="1280">
        <v>7496.7732238711715</v>
      </c>
      <c r="H2249" s="1281">
        <v>9954</v>
      </c>
    </row>
    <row r="2250" spans="1:8">
      <c r="A2250" s="2155"/>
      <c r="B2250" s="2153"/>
      <c r="C2250" s="2153"/>
      <c r="D2250" s="2153"/>
      <c r="E2250" s="1244" t="s">
        <v>556</v>
      </c>
      <c r="F2250" s="1282">
        <v>0.20423950170785612</v>
      </c>
      <c r="G2250" s="1283">
        <v>0.79576049829214379</v>
      </c>
      <c r="H2250" s="1284">
        <v>1</v>
      </c>
    </row>
    <row r="2251" spans="1:8">
      <c r="A2251" s="2155"/>
      <c r="B2251" s="2153"/>
      <c r="C2251" s="2171"/>
      <c r="D2251" s="2171"/>
      <c r="E2251" s="1285" t="s">
        <v>1357</v>
      </c>
      <c r="F2251" s="1286">
        <v>0.52008186236889231</v>
      </c>
      <c r="G2251" s="1287">
        <v>0.66417910447761186</v>
      </c>
      <c r="H2251" s="1288">
        <v>0.62860751499842127</v>
      </c>
    </row>
    <row r="2252" spans="1:8">
      <c r="A2252" s="2155"/>
      <c r="B2252" s="2153"/>
      <c r="C2252" s="2170" t="s">
        <v>4</v>
      </c>
      <c r="D2252" s="2173"/>
      <c r="E2252" s="1267" t="s">
        <v>57</v>
      </c>
      <c r="F2252" s="1268">
        <v>3909</v>
      </c>
      <c r="G2252" s="1269">
        <v>11926</v>
      </c>
      <c r="H2252" s="1271">
        <v>15835</v>
      </c>
    </row>
    <row r="2253" spans="1:8">
      <c r="A2253" s="2155"/>
      <c r="B2253" s="2153"/>
      <c r="C2253" s="2153"/>
      <c r="D2253" s="2153"/>
      <c r="E2253" s="1244" t="s">
        <v>58</v>
      </c>
      <c r="F2253" s="1279">
        <v>3909</v>
      </c>
      <c r="G2253" s="1280">
        <v>11926</v>
      </c>
      <c r="H2253" s="1281">
        <v>15835</v>
      </c>
    </row>
    <row r="2254" spans="1:8">
      <c r="A2254" s="2155"/>
      <c r="B2254" s="2153"/>
      <c r="C2254" s="2153"/>
      <c r="D2254" s="2153"/>
      <c r="E2254" s="1244" t="s">
        <v>556</v>
      </c>
      <c r="F2254" s="1282">
        <v>0.24685822544995265</v>
      </c>
      <c r="G2254" s="1283">
        <v>0.75314177455004738</v>
      </c>
      <c r="H2254" s="1284">
        <v>1</v>
      </c>
    </row>
    <row r="2255" spans="1:8">
      <c r="A2255" s="2155"/>
      <c r="B2255" s="2171"/>
      <c r="C2255" s="2171"/>
      <c r="D2255" s="2171"/>
      <c r="E2255" s="1285" t="s">
        <v>1357</v>
      </c>
      <c r="F2255" s="1286">
        <v>1</v>
      </c>
      <c r="G2255" s="1287">
        <v>1</v>
      </c>
      <c r="H2255" s="1288">
        <v>1</v>
      </c>
    </row>
    <row r="2256" spans="1:8">
      <c r="A2256" s="2155"/>
      <c r="B2256" s="2170" t="s">
        <v>3</v>
      </c>
      <c r="C2256" s="2170" t="s">
        <v>550</v>
      </c>
      <c r="D2256" s="2170" t="s">
        <v>474</v>
      </c>
      <c r="E2256" s="1267" t="s">
        <v>57</v>
      </c>
      <c r="F2256" s="1268">
        <v>15263</v>
      </c>
      <c r="G2256" s="1269">
        <v>80745</v>
      </c>
      <c r="H2256" s="1271">
        <v>96008</v>
      </c>
    </row>
    <row r="2257" spans="1:8">
      <c r="A2257" s="2155"/>
      <c r="B2257" s="2153"/>
      <c r="C2257" s="2153"/>
      <c r="D2257" s="2153"/>
      <c r="E2257" s="1244" t="s">
        <v>58</v>
      </c>
      <c r="F2257" s="1279">
        <v>10305.300273106224</v>
      </c>
      <c r="G2257" s="1280">
        <v>85702.69972689377</v>
      </c>
      <c r="H2257" s="1281">
        <v>96008</v>
      </c>
    </row>
    <row r="2258" spans="1:8">
      <c r="A2258" s="2155"/>
      <c r="B2258" s="2153"/>
      <c r="C2258" s="2153"/>
      <c r="D2258" s="2153"/>
      <c r="E2258" s="1244" t="s">
        <v>556</v>
      </c>
      <c r="F2258" s="1282">
        <v>0.15897633530539121</v>
      </c>
      <c r="G2258" s="1283">
        <v>0.84102366469460876</v>
      </c>
      <c r="H2258" s="1284">
        <v>1</v>
      </c>
    </row>
    <row r="2259" spans="1:8">
      <c r="A2259" s="2155"/>
      <c r="B2259" s="2153"/>
      <c r="C2259" s="2153"/>
      <c r="D2259" s="2171"/>
      <c r="E2259" s="1285" t="s">
        <v>1357</v>
      </c>
      <c r="F2259" s="1286">
        <v>0.72997273901190884</v>
      </c>
      <c r="G2259" s="1287">
        <v>0.464353286904714</v>
      </c>
      <c r="H2259" s="1288">
        <v>0.49286432986303624</v>
      </c>
    </row>
    <row r="2260" spans="1:8">
      <c r="A2260" s="2155"/>
      <c r="B2260" s="2153"/>
      <c r="C2260" s="2153"/>
      <c r="D2260" s="2170" t="s">
        <v>475</v>
      </c>
      <c r="E2260" s="1267" t="s">
        <v>57</v>
      </c>
      <c r="F2260" s="1268">
        <v>5646</v>
      </c>
      <c r="G2260" s="1269">
        <v>93142</v>
      </c>
      <c r="H2260" s="1271">
        <v>98788</v>
      </c>
    </row>
    <row r="2261" spans="1:8">
      <c r="A2261" s="2155"/>
      <c r="B2261" s="2153"/>
      <c r="C2261" s="2153"/>
      <c r="D2261" s="2153"/>
      <c r="E2261" s="1244" t="s">
        <v>58</v>
      </c>
      <c r="F2261" s="1279">
        <v>10603.699726893776</v>
      </c>
      <c r="G2261" s="1280">
        <v>88184.30027310623</v>
      </c>
      <c r="H2261" s="1281">
        <v>98788</v>
      </c>
    </row>
    <row r="2262" spans="1:8">
      <c r="A2262" s="2155"/>
      <c r="B2262" s="2153"/>
      <c r="C2262" s="2153"/>
      <c r="D2262" s="2153"/>
      <c r="E2262" s="1244" t="s">
        <v>556</v>
      </c>
      <c r="F2262" s="1282">
        <v>5.7152690610195567E-2</v>
      </c>
      <c r="G2262" s="1283">
        <v>0.94284730938980443</v>
      </c>
      <c r="H2262" s="1284">
        <v>1</v>
      </c>
    </row>
    <row r="2263" spans="1:8">
      <c r="A2263" s="2155"/>
      <c r="B2263" s="2153"/>
      <c r="C2263" s="2171"/>
      <c r="D2263" s="2171"/>
      <c r="E2263" s="1285" t="s">
        <v>1357</v>
      </c>
      <c r="F2263" s="1286">
        <v>0.27002726098809121</v>
      </c>
      <c r="G2263" s="1287">
        <v>0.535646713095286</v>
      </c>
      <c r="H2263" s="1288">
        <v>0.50713567013696381</v>
      </c>
    </row>
    <row r="2264" spans="1:8">
      <c r="A2264" s="2155"/>
      <c r="B2264" s="2153"/>
      <c r="C2264" s="2170" t="s">
        <v>4</v>
      </c>
      <c r="D2264" s="2173"/>
      <c r="E2264" s="1267" t="s">
        <v>57</v>
      </c>
      <c r="F2264" s="1268">
        <v>20909</v>
      </c>
      <c r="G2264" s="1269">
        <v>173887</v>
      </c>
      <c r="H2264" s="1271">
        <v>194796</v>
      </c>
    </row>
    <row r="2265" spans="1:8">
      <c r="A2265" s="2155"/>
      <c r="B2265" s="2153"/>
      <c r="C2265" s="2153"/>
      <c r="D2265" s="2153"/>
      <c r="E2265" s="1244" t="s">
        <v>58</v>
      </c>
      <c r="F2265" s="1279">
        <v>20909</v>
      </c>
      <c r="G2265" s="1280">
        <v>173887</v>
      </c>
      <c r="H2265" s="1281">
        <v>194796</v>
      </c>
    </row>
    <row r="2266" spans="1:8">
      <c r="A2266" s="2155"/>
      <c r="B2266" s="2153"/>
      <c r="C2266" s="2153"/>
      <c r="D2266" s="2153"/>
      <c r="E2266" s="1244" t="s">
        <v>556</v>
      </c>
      <c r="F2266" s="1282">
        <v>0.10733793301710508</v>
      </c>
      <c r="G2266" s="1283">
        <v>0.89266206698289496</v>
      </c>
      <c r="H2266" s="1284">
        <v>1</v>
      </c>
    </row>
    <row r="2267" spans="1:8">
      <c r="A2267" s="2155"/>
      <c r="B2267" s="2171"/>
      <c r="C2267" s="2171"/>
      <c r="D2267" s="2171"/>
      <c r="E2267" s="1285" t="s">
        <v>1357</v>
      </c>
      <c r="F2267" s="1286">
        <v>1</v>
      </c>
      <c r="G2267" s="1287">
        <v>1</v>
      </c>
      <c r="H2267" s="1288">
        <v>1</v>
      </c>
    </row>
    <row r="2268" spans="1:8">
      <c r="A2268" s="2155"/>
      <c r="B2268" s="2170" t="s">
        <v>4</v>
      </c>
      <c r="C2268" s="2170" t="s">
        <v>550</v>
      </c>
      <c r="D2268" s="2170" t="s">
        <v>474</v>
      </c>
      <c r="E2268" s="1267" t="s">
        <v>57</v>
      </c>
      <c r="F2268" s="1268">
        <v>27887</v>
      </c>
      <c r="G2268" s="1269">
        <v>142799</v>
      </c>
      <c r="H2268" s="1271">
        <v>170686</v>
      </c>
    </row>
    <row r="2269" spans="1:8">
      <c r="A2269" s="2155"/>
      <c r="B2269" s="2153"/>
      <c r="C2269" s="2153"/>
      <c r="D2269" s="2153"/>
      <c r="E2269" s="1244" t="s">
        <v>58</v>
      </c>
      <c r="F2269" s="1279">
        <v>19315.757092763786</v>
      </c>
      <c r="G2269" s="1280">
        <v>151370.24290723621</v>
      </c>
      <c r="H2269" s="1281">
        <v>170686</v>
      </c>
    </row>
    <row r="2270" spans="1:8">
      <c r="A2270" s="2155"/>
      <c r="B2270" s="2153"/>
      <c r="C2270" s="2153"/>
      <c r="D2270" s="2153"/>
      <c r="E2270" s="1244" t="s">
        <v>556</v>
      </c>
      <c r="F2270" s="1282">
        <v>0.16338188252112065</v>
      </c>
      <c r="G2270" s="1283">
        <v>0.83661811747887938</v>
      </c>
      <c r="H2270" s="1284">
        <v>1</v>
      </c>
    </row>
    <row r="2271" spans="1:8">
      <c r="A2271" s="2155"/>
      <c r="B2271" s="2153"/>
      <c r="C2271" s="2153"/>
      <c r="D2271" s="2171"/>
      <c r="E2271" s="1285" t="s">
        <v>1357</v>
      </c>
      <c r="F2271" s="1286">
        <v>0.65462441314553987</v>
      </c>
      <c r="G2271" s="1287">
        <v>0.42774682482626408</v>
      </c>
      <c r="H2271" s="1288">
        <v>0.45342152799914992</v>
      </c>
    </row>
    <row r="2272" spans="1:8">
      <c r="A2272" s="2155"/>
      <c r="B2272" s="2153"/>
      <c r="C2272" s="2153"/>
      <c r="D2272" s="2170" t="s">
        <v>475</v>
      </c>
      <c r="E2272" s="1267" t="s">
        <v>57</v>
      </c>
      <c r="F2272" s="1268">
        <v>14713</v>
      </c>
      <c r="G2272" s="1269">
        <v>191041</v>
      </c>
      <c r="H2272" s="1271">
        <v>205754</v>
      </c>
    </row>
    <row r="2273" spans="1:8">
      <c r="A2273" s="2155"/>
      <c r="B2273" s="2153"/>
      <c r="C2273" s="2153"/>
      <c r="D2273" s="2153"/>
      <c r="E2273" s="1244" t="s">
        <v>58</v>
      </c>
      <c r="F2273" s="1279">
        <v>23284.242907236214</v>
      </c>
      <c r="G2273" s="1280">
        <v>182469.75709276379</v>
      </c>
      <c r="H2273" s="1281">
        <v>205754</v>
      </c>
    </row>
    <row r="2274" spans="1:8">
      <c r="A2274" s="2155"/>
      <c r="B2274" s="2153"/>
      <c r="C2274" s="2153"/>
      <c r="D2274" s="2153"/>
      <c r="E2274" s="1244" t="s">
        <v>556</v>
      </c>
      <c r="F2274" s="1282">
        <v>7.1507722814623295E-2</v>
      </c>
      <c r="G2274" s="1283">
        <v>0.92849227718537675</v>
      </c>
      <c r="H2274" s="1284">
        <v>1</v>
      </c>
    </row>
    <row r="2275" spans="1:8">
      <c r="A2275" s="2155"/>
      <c r="B2275" s="2153"/>
      <c r="C2275" s="2171"/>
      <c r="D2275" s="2171"/>
      <c r="E2275" s="1285" t="s">
        <v>1357</v>
      </c>
      <c r="F2275" s="1286">
        <v>0.34537558685446007</v>
      </c>
      <c r="G2275" s="1287">
        <v>0.57225317517373586</v>
      </c>
      <c r="H2275" s="1288">
        <v>0.54657847200085008</v>
      </c>
    </row>
    <row r="2276" spans="1:8">
      <c r="A2276" s="2155"/>
      <c r="B2276" s="2153"/>
      <c r="C2276" s="2170" t="s">
        <v>4</v>
      </c>
      <c r="D2276" s="2173"/>
      <c r="E2276" s="1267" t="s">
        <v>57</v>
      </c>
      <c r="F2276" s="1268">
        <v>42600</v>
      </c>
      <c r="G2276" s="1269">
        <v>333840</v>
      </c>
      <c r="H2276" s="1271">
        <v>376440</v>
      </c>
    </row>
    <row r="2277" spans="1:8">
      <c r="A2277" s="2155"/>
      <c r="B2277" s="2153"/>
      <c r="C2277" s="2153"/>
      <c r="D2277" s="2153"/>
      <c r="E2277" s="1244" t="s">
        <v>58</v>
      </c>
      <c r="F2277" s="1279">
        <v>42600</v>
      </c>
      <c r="G2277" s="1280">
        <v>333840</v>
      </c>
      <c r="H2277" s="1281">
        <v>376440</v>
      </c>
    </row>
    <row r="2278" spans="1:8">
      <c r="A2278" s="2155"/>
      <c r="B2278" s="2153"/>
      <c r="C2278" s="2153"/>
      <c r="D2278" s="2153"/>
      <c r="E2278" s="1244" t="s">
        <v>556</v>
      </c>
      <c r="F2278" s="1282">
        <v>0.11316544469238127</v>
      </c>
      <c r="G2278" s="1283">
        <v>0.88683455530761879</v>
      </c>
      <c r="H2278" s="1284">
        <v>1</v>
      </c>
    </row>
    <row r="2279" spans="1:8">
      <c r="A2279" s="2156"/>
      <c r="B2279" s="2171"/>
      <c r="C2279" s="2171"/>
      <c r="D2279" s="2171"/>
      <c r="E2279" s="1285" t="s">
        <v>1357</v>
      </c>
      <c r="F2279" s="1286">
        <v>1</v>
      </c>
      <c r="G2279" s="1287">
        <v>1</v>
      </c>
      <c r="H2279" s="1288">
        <v>1</v>
      </c>
    </row>
    <row r="2280" spans="1:8">
      <c r="A2280" s="2154" t="s">
        <v>8</v>
      </c>
      <c r="B2280" s="2170" t="s">
        <v>0</v>
      </c>
      <c r="C2280" s="2170" t="s">
        <v>550</v>
      </c>
      <c r="D2280" s="2170" t="s">
        <v>474</v>
      </c>
      <c r="E2280" s="1267" t="s">
        <v>57</v>
      </c>
      <c r="F2280" s="1268">
        <v>5648</v>
      </c>
      <c r="G2280" s="1269">
        <v>39568</v>
      </c>
      <c r="H2280" s="1271">
        <v>45216</v>
      </c>
    </row>
    <row r="2281" spans="1:8">
      <c r="A2281" s="2155"/>
      <c r="B2281" s="2153"/>
      <c r="C2281" s="2153"/>
      <c r="D2281" s="2153"/>
      <c r="E2281" s="1244" t="s">
        <v>58</v>
      </c>
      <c r="F2281" s="1279">
        <v>3214.2106342215216</v>
      </c>
      <c r="G2281" s="1280">
        <v>42001.789365778481</v>
      </c>
      <c r="H2281" s="1281">
        <v>45216</v>
      </c>
    </row>
    <row r="2282" spans="1:8">
      <c r="A2282" s="2155"/>
      <c r="B2282" s="2153"/>
      <c r="C2282" s="2153"/>
      <c r="D2282" s="2153"/>
      <c r="E2282" s="1244" t="s">
        <v>556</v>
      </c>
      <c r="F2282" s="1282">
        <v>0.12491153573956122</v>
      </c>
      <c r="G2282" s="1283">
        <v>0.87508846426043874</v>
      </c>
      <c r="H2282" s="1284">
        <v>1</v>
      </c>
    </row>
    <row r="2283" spans="1:8">
      <c r="A2283" s="2155"/>
      <c r="B2283" s="2153"/>
      <c r="C2283" s="2153"/>
      <c r="D2283" s="2171"/>
      <c r="E2283" s="1285" t="s">
        <v>1357</v>
      </c>
      <c r="F2283" s="1286">
        <v>0.56171059174540028</v>
      </c>
      <c r="G2283" s="1287">
        <v>0.30114008249996194</v>
      </c>
      <c r="H2283" s="1288">
        <v>0.31966291737658098</v>
      </c>
    </row>
    <row r="2284" spans="1:8">
      <c r="A2284" s="2155"/>
      <c r="B2284" s="2153"/>
      <c r="C2284" s="2153"/>
      <c r="D2284" s="2170" t="s">
        <v>475</v>
      </c>
      <c r="E2284" s="1267" t="s">
        <v>57</v>
      </c>
      <c r="F2284" s="1268">
        <v>4407</v>
      </c>
      <c r="G2284" s="1269">
        <v>91826</v>
      </c>
      <c r="H2284" s="1271">
        <v>96233</v>
      </c>
    </row>
    <row r="2285" spans="1:8">
      <c r="A2285" s="2155"/>
      <c r="B2285" s="2153"/>
      <c r="C2285" s="2153"/>
      <c r="D2285" s="2153"/>
      <c r="E2285" s="1244" t="s">
        <v>58</v>
      </c>
      <c r="F2285" s="1279">
        <v>6840.7893657784789</v>
      </c>
      <c r="G2285" s="1280">
        <v>89392.210634221527</v>
      </c>
      <c r="H2285" s="1281">
        <v>96233</v>
      </c>
    </row>
    <row r="2286" spans="1:8">
      <c r="A2286" s="2155"/>
      <c r="B2286" s="2153"/>
      <c r="C2286" s="2153"/>
      <c r="D2286" s="2153"/>
      <c r="E2286" s="1244" t="s">
        <v>556</v>
      </c>
      <c r="F2286" s="1282">
        <v>4.5795101472467861E-2</v>
      </c>
      <c r="G2286" s="1283">
        <v>0.9542048985275321</v>
      </c>
      <c r="H2286" s="1284">
        <v>1</v>
      </c>
    </row>
    <row r="2287" spans="1:8">
      <c r="A2287" s="2155"/>
      <c r="B2287" s="2153"/>
      <c r="C2287" s="2171"/>
      <c r="D2287" s="2171"/>
      <c r="E2287" s="1285" t="s">
        <v>1357</v>
      </c>
      <c r="F2287" s="1286">
        <v>0.43828940825459972</v>
      </c>
      <c r="G2287" s="1287">
        <v>0.69885991750003806</v>
      </c>
      <c r="H2287" s="1288">
        <v>0.68033708262341908</v>
      </c>
    </row>
    <row r="2288" spans="1:8">
      <c r="A2288" s="2155"/>
      <c r="B2288" s="2153"/>
      <c r="C2288" s="2170" t="s">
        <v>4</v>
      </c>
      <c r="D2288" s="2173"/>
      <c r="E2288" s="1267" t="s">
        <v>57</v>
      </c>
      <c r="F2288" s="1268">
        <v>10055</v>
      </c>
      <c r="G2288" s="1269">
        <v>131394</v>
      </c>
      <c r="H2288" s="1271">
        <v>141449</v>
      </c>
    </row>
    <row r="2289" spans="1:8">
      <c r="A2289" s="2155"/>
      <c r="B2289" s="2153"/>
      <c r="C2289" s="2153"/>
      <c r="D2289" s="2153"/>
      <c r="E2289" s="1244" t="s">
        <v>58</v>
      </c>
      <c r="F2289" s="1279">
        <v>10055</v>
      </c>
      <c r="G2289" s="1280">
        <v>131394</v>
      </c>
      <c r="H2289" s="1281">
        <v>141449</v>
      </c>
    </row>
    <row r="2290" spans="1:8">
      <c r="A2290" s="2155"/>
      <c r="B2290" s="2153"/>
      <c r="C2290" s="2153"/>
      <c r="D2290" s="2153"/>
      <c r="E2290" s="1244" t="s">
        <v>556</v>
      </c>
      <c r="F2290" s="1282">
        <v>7.1085691662719427E-2</v>
      </c>
      <c r="G2290" s="1283">
        <v>0.9289143083372805</v>
      </c>
      <c r="H2290" s="1284">
        <v>1</v>
      </c>
    </row>
    <row r="2291" spans="1:8">
      <c r="A2291" s="2155"/>
      <c r="B2291" s="2171"/>
      <c r="C2291" s="2171"/>
      <c r="D2291" s="2171"/>
      <c r="E2291" s="1285" t="s">
        <v>1357</v>
      </c>
      <c r="F2291" s="1286">
        <v>1</v>
      </c>
      <c r="G2291" s="1287">
        <v>1</v>
      </c>
      <c r="H2291" s="1288">
        <v>1</v>
      </c>
    </row>
    <row r="2292" spans="1:8">
      <c r="A2292" s="2155"/>
      <c r="B2292" s="2170" t="s">
        <v>1</v>
      </c>
      <c r="C2292" s="2170" t="s">
        <v>550</v>
      </c>
      <c r="D2292" s="2170" t="s">
        <v>474</v>
      </c>
      <c r="E2292" s="1267" t="s">
        <v>57</v>
      </c>
      <c r="F2292" s="1268">
        <v>101</v>
      </c>
      <c r="G2292" s="1269">
        <v>1343</v>
      </c>
      <c r="H2292" s="1271">
        <v>1444</v>
      </c>
    </row>
    <row r="2293" spans="1:8">
      <c r="A2293" s="2155"/>
      <c r="B2293" s="2153"/>
      <c r="C2293" s="2153"/>
      <c r="D2293" s="2153"/>
      <c r="E2293" s="1244" t="s">
        <v>58</v>
      </c>
      <c r="F2293" s="1279">
        <v>67.863282231716511</v>
      </c>
      <c r="G2293" s="1280">
        <v>1376.1367177682835</v>
      </c>
      <c r="H2293" s="1281">
        <v>1444</v>
      </c>
    </row>
    <row r="2294" spans="1:8">
      <c r="A2294" s="2155"/>
      <c r="B2294" s="2153"/>
      <c r="C2294" s="2153"/>
      <c r="D2294" s="2153"/>
      <c r="E2294" s="1244" t="s">
        <v>556</v>
      </c>
      <c r="F2294" s="1282">
        <v>6.9944598337950137E-2</v>
      </c>
      <c r="G2294" s="1283">
        <v>0.93005540166204981</v>
      </c>
      <c r="H2294" s="1284">
        <v>1</v>
      </c>
    </row>
    <row r="2295" spans="1:8">
      <c r="A2295" s="2155"/>
      <c r="B2295" s="2153"/>
      <c r="C2295" s="2153"/>
      <c r="D2295" s="2171"/>
      <c r="E2295" s="1285" t="s">
        <v>1357</v>
      </c>
      <c r="F2295" s="1286">
        <v>0.54010695187165769</v>
      </c>
      <c r="G2295" s="1287">
        <v>0.35416666666666663</v>
      </c>
      <c r="H2295" s="1288">
        <v>0.36290525257602413</v>
      </c>
    </row>
    <row r="2296" spans="1:8">
      <c r="A2296" s="2155"/>
      <c r="B2296" s="2153"/>
      <c r="C2296" s="2153"/>
      <c r="D2296" s="2170" t="s">
        <v>475</v>
      </c>
      <c r="E2296" s="1267" t="s">
        <v>57</v>
      </c>
      <c r="F2296" s="1268">
        <v>86</v>
      </c>
      <c r="G2296" s="1269">
        <v>2449</v>
      </c>
      <c r="H2296" s="1271">
        <v>2535</v>
      </c>
    </row>
    <row r="2297" spans="1:8">
      <c r="A2297" s="2155"/>
      <c r="B2297" s="2153"/>
      <c r="C2297" s="2153"/>
      <c r="D2297" s="2153"/>
      <c r="E2297" s="1244" t="s">
        <v>58</v>
      </c>
      <c r="F2297" s="1279">
        <v>119.13671776828349</v>
      </c>
      <c r="G2297" s="1280">
        <v>2415.8632822317163</v>
      </c>
      <c r="H2297" s="1281">
        <v>2535</v>
      </c>
    </row>
    <row r="2298" spans="1:8">
      <c r="A2298" s="2155"/>
      <c r="B2298" s="2153"/>
      <c r="C2298" s="2153"/>
      <c r="D2298" s="2153"/>
      <c r="E2298" s="1244" t="s">
        <v>556</v>
      </c>
      <c r="F2298" s="1282">
        <v>3.3925049309664695E-2</v>
      </c>
      <c r="G2298" s="1283">
        <v>0.96607495069033533</v>
      </c>
      <c r="H2298" s="1284">
        <v>1</v>
      </c>
    </row>
    <row r="2299" spans="1:8">
      <c r="A2299" s="2155"/>
      <c r="B2299" s="2153"/>
      <c r="C2299" s="2171"/>
      <c r="D2299" s="2171"/>
      <c r="E2299" s="1285" t="s">
        <v>1357</v>
      </c>
      <c r="F2299" s="1286">
        <v>0.45989304812834225</v>
      </c>
      <c r="G2299" s="1287">
        <v>0.64583333333333326</v>
      </c>
      <c r="H2299" s="1288">
        <v>0.63709474742397587</v>
      </c>
    </row>
    <row r="2300" spans="1:8">
      <c r="A2300" s="2155"/>
      <c r="B2300" s="2153"/>
      <c r="C2300" s="2170" t="s">
        <v>4</v>
      </c>
      <c r="D2300" s="2173"/>
      <c r="E2300" s="1267" t="s">
        <v>57</v>
      </c>
      <c r="F2300" s="1268">
        <v>187</v>
      </c>
      <c r="G2300" s="1269">
        <v>3792</v>
      </c>
      <c r="H2300" s="1271">
        <v>3979</v>
      </c>
    </row>
    <row r="2301" spans="1:8">
      <c r="A2301" s="2155"/>
      <c r="B2301" s="2153"/>
      <c r="C2301" s="2153"/>
      <c r="D2301" s="2153"/>
      <c r="E2301" s="1244" t="s">
        <v>58</v>
      </c>
      <c r="F2301" s="1279">
        <v>187</v>
      </c>
      <c r="G2301" s="1280">
        <v>3792</v>
      </c>
      <c r="H2301" s="1281">
        <v>3979</v>
      </c>
    </row>
    <row r="2302" spans="1:8">
      <c r="A2302" s="2155"/>
      <c r="B2302" s="2153"/>
      <c r="C2302" s="2153"/>
      <c r="D2302" s="2153"/>
      <c r="E2302" s="1244" t="s">
        <v>556</v>
      </c>
      <c r="F2302" s="1282">
        <v>4.699673284744911E-2</v>
      </c>
      <c r="G2302" s="1283">
        <v>0.95300326715255101</v>
      </c>
      <c r="H2302" s="1284">
        <v>1</v>
      </c>
    </row>
    <row r="2303" spans="1:8">
      <c r="A2303" s="2155"/>
      <c r="B2303" s="2171"/>
      <c r="C2303" s="2171"/>
      <c r="D2303" s="2171"/>
      <c r="E2303" s="1285" t="s">
        <v>1357</v>
      </c>
      <c r="F2303" s="1286">
        <v>1</v>
      </c>
      <c r="G2303" s="1287">
        <v>1</v>
      </c>
      <c r="H2303" s="1288">
        <v>1</v>
      </c>
    </row>
    <row r="2304" spans="1:8">
      <c r="A2304" s="2155"/>
      <c r="B2304" s="2170" t="s">
        <v>2</v>
      </c>
      <c r="C2304" s="2170" t="s">
        <v>550</v>
      </c>
      <c r="D2304" s="2170" t="s">
        <v>474</v>
      </c>
      <c r="E2304" s="1267" t="s">
        <v>57</v>
      </c>
      <c r="F2304" s="1268">
        <v>620</v>
      </c>
      <c r="G2304" s="1269">
        <v>3441</v>
      </c>
      <c r="H2304" s="1271">
        <v>4061</v>
      </c>
    </row>
    <row r="2305" spans="1:8">
      <c r="A2305" s="2155"/>
      <c r="B2305" s="2153"/>
      <c r="C2305" s="2153"/>
      <c r="D2305" s="2153"/>
      <c r="E2305" s="1244" t="s">
        <v>58</v>
      </c>
      <c r="F2305" s="1279">
        <v>182.14714606091297</v>
      </c>
      <c r="G2305" s="1280">
        <v>3878.8528539390873</v>
      </c>
      <c r="H2305" s="1281">
        <v>4061</v>
      </c>
    </row>
    <row r="2306" spans="1:8">
      <c r="A2306" s="2155"/>
      <c r="B2306" s="2153"/>
      <c r="C2306" s="2153"/>
      <c r="D2306" s="2153"/>
      <c r="E2306" s="1244" t="s">
        <v>556</v>
      </c>
      <c r="F2306" s="1282">
        <v>0.15267175572519084</v>
      </c>
      <c r="G2306" s="1283">
        <v>0.84732824427480924</v>
      </c>
      <c r="H2306" s="1284">
        <v>1</v>
      </c>
    </row>
    <row r="2307" spans="1:8">
      <c r="A2307" s="2155"/>
      <c r="B2307" s="2153"/>
      <c r="C2307" s="2153"/>
      <c r="D2307" s="2171"/>
      <c r="E2307" s="1285" t="s">
        <v>1357</v>
      </c>
      <c r="F2307" s="1286">
        <v>1</v>
      </c>
      <c r="G2307" s="1287">
        <v>0.26062258577596004</v>
      </c>
      <c r="H2307" s="1288">
        <v>0.29378571945308546</v>
      </c>
    </row>
    <row r="2308" spans="1:8">
      <c r="A2308" s="2155"/>
      <c r="B2308" s="2153"/>
      <c r="C2308" s="2153"/>
      <c r="D2308" s="2170" t="s">
        <v>475</v>
      </c>
      <c r="E2308" s="1267" t="s">
        <v>57</v>
      </c>
      <c r="F2308" s="1268">
        <v>0</v>
      </c>
      <c r="G2308" s="1269">
        <v>9762</v>
      </c>
      <c r="H2308" s="1271">
        <v>9762</v>
      </c>
    </row>
    <row r="2309" spans="1:8">
      <c r="A2309" s="2155"/>
      <c r="B2309" s="2153"/>
      <c r="C2309" s="2153"/>
      <c r="D2309" s="2153"/>
      <c r="E2309" s="1244" t="s">
        <v>58</v>
      </c>
      <c r="F2309" s="1279">
        <v>437.85285393908703</v>
      </c>
      <c r="G2309" s="1280">
        <v>9324.1471460609137</v>
      </c>
      <c r="H2309" s="1281">
        <v>9762</v>
      </c>
    </row>
    <row r="2310" spans="1:8">
      <c r="A2310" s="2155"/>
      <c r="B2310" s="2153"/>
      <c r="C2310" s="2153"/>
      <c r="D2310" s="2153"/>
      <c r="E2310" s="1244" t="s">
        <v>556</v>
      </c>
      <c r="F2310" s="1282">
        <v>0</v>
      </c>
      <c r="G2310" s="1283">
        <v>1</v>
      </c>
      <c r="H2310" s="1284">
        <v>1</v>
      </c>
    </row>
    <row r="2311" spans="1:8">
      <c r="A2311" s="2155"/>
      <c r="B2311" s="2153"/>
      <c r="C2311" s="2171"/>
      <c r="D2311" s="2171"/>
      <c r="E2311" s="1285" t="s">
        <v>1357</v>
      </c>
      <c r="F2311" s="1286">
        <v>0</v>
      </c>
      <c r="G2311" s="1287">
        <v>0.73937741422404002</v>
      </c>
      <c r="H2311" s="1288">
        <v>0.70621428054691449</v>
      </c>
    </row>
    <row r="2312" spans="1:8">
      <c r="A2312" s="2155"/>
      <c r="B2312" s="2153"/>
      <c r="C2312" s="2170" t="s">
        <v>4</v>
      </c>
      <c r="D2312" s="2173"/>
      <c r="E2312" s="1267" t="s">
        <v>57</v>
      </c>
      <c r="F2312" s="1268">
        <v>620</v>
      </c>
      <c r="G2312" s="1269">
        <v>13203</v>
      </c>
      <c r="H2312" s="1271">
        <v>13823</v>
      </c>
    </row>
    <row r="2313" spans="1:8">
      <c r="A2313" s="2155"/>
      <c r="B2313" s="2153"/>
      <c r="C2313" s="2153"/>
      <c r="D2313" s="2153"/>
      <c r="E2313" s="1244" t="s">
        <v>58</v>
      </c>
      <c r="F2313" s="1279">
        <v>620</v>
      </c>
      <c r="G2313" s="1280">
        <v>13203</v>
      </c>
      <c r="H2313" s="1281">
        <v>13823</v>
      </c>
    </row>
    <row r="2314" spans="1:8">
      <c r="A2314" s="2155"/>
      <c r="B2314" s="2153"/>
      <c r="C2314" s="2153"/>
      <c r="D2314" s="2153"/>
      <c r="E2314" s="1244" t="s">
        <v>556</v>
      </c>
      <c r="F2314" s="1282">
        <v>4.4852781595890907E-2</v>
      </c>
      <c r="G2314" s="1283">
        <v>0.9551472184041091</v>
      </c>
      <c r="H2314" s="1284">
        <v>1</v>
      </c>
    </row>
    <row r="2315" spans="1:8">
      <c r="A2315" s="2155"/>
      <c r="B2315" s="2171"/>
      <c r="C2315" s="2171"/>
      <c r="D2315" s="2171"/>
      <c r="E2315" s="1285" t="s">
        <v>1357</v>
      </c>
      <c r="F2315" s="1286">
        <v>1</v>
      </c>
      <c r="G2315" s="1287">
        <v>1</v>
      </c>
      <c r="H2315" s="1288">
        <v>1</v>
      </c>
    </row>
    <row r="2316" spans="1:8">
      <c r="A2316" s="2155"/>
      <c r="B2316" s="2170" t="s">
        <v>3</v>
      </c>
      <c r="C2316" s="2170" t="s">
        <v>550</v>
      </c>
      <c r="D2316" s="2170" t="s">
        <v>474</v>
      </c>
      <c r="E2316" s="1267" t="s">
        <v>57</v>
      </c>
      <c r="F2316" s="1268">
        <v>9673</v>
      </c>
      <c r="G2316" s="1269">
        <v>57896</v>
      </c>
      <c r="H2316" s="1271">
        <v>67569</v>
      </c>
    </row>
    <row r="2317" spans="1:8">
      <c r="A2317" s="2155"/>
      <c r="B2317" s="2153"/>
      <c r="C2317" s="2153"/>
      <c r="D2317" s="2153"/>
      <c r="E2317" s="1244" t="s">
        <v>58</v>
      </c>
      <c r="F2317" s="1279">
        <v>5829.0540351786249</v>
      </c>
      <c r="G2317" s="1280">
        <v>61739.945964821374</v>
      </c>
      <c r="H2317" s="1281">
        <v>67569</v>
      </c>
    </row>
    <row r="2318" spans="1:8">
      <c r="A2318" s="2155"/>
      <c r="B2318" s="2153"/>
      <c r="C2318" s="2153"/>
      <c r="D2318" s="2153"/>
      <c r="E2318" s="1244" t="s">
        <v>556</v>
      </c>
      <c r="F2318" s="1282">
        <v>0.14315736506386065</v>
      </c>
      <c r="G2318" s="1283">
        <v>0.85684263493613944</v>
      </c>
      <c r="H2318" s="1284">
        <v>1</v>
      </c>
    </row>
    <row r="2319" spans="1:8">
      <c r="A2319" s="2155"/>
      <c r="B2319" s="2153"/>
      <c r="C2319" s="2153"/>
      <c r="D2319" s="2171"/>
      <c r="E2319" s="1285" t="s">
        <v>1357</v>
      </c>
      <c r="F2319" s="1286">
        <v>0.63152053274139841</v>
      </c>
      <c r="G2319" s="1287">
        <v>0.35686724114550583</v>
      </c>
      <c r="H2319" s="1288">
        <v>0.3805610782254113</v>
      </c>
    </row>
    <row r="2320" spans="1:8">
      <c r="A2320" s="2155"/>
      <c r="B2320" s="2153"/>
      <c r="C2320" s="2153"/>
      <c r="D2320" s="2170" t="s">
        <v>475</v>
      </c>
      <c r="E2320" s="1267" t="s">
        <v>57</v>
      </c>
      <c r="F2320" s="1268">
        <v>5644</v>
      </c>
      <c r="G2320" s="1269">
        <v>104338</v>
      </c>
      <c r="H2320" s="1271">
        <v>109982</v>
      </c>
    </row>
    <row r="2321" spans="1:8">
      <c r="A2321" s="2155"/>
      <c r="B2321" s="2153"/>
      <c r="C2321" s="2153"/>
      <c r="D2321" s="2153"/>
      <c r="E2321" s="1244" t="s">
        <v>58</v>
      </c>
      <c r="F2321" s="1279">
        <v>9487.945964821376</v>
      </c>
      <c r="G2321" s="1280">
        <v>100494.05403517862</v>
      </c>
      <c r="H2321" s="1281">
        <v>109982</v>
      </c>
    </row>
    <row r="2322" spans="1:8">
      <c r="A2322" s="2155"/>
      <c r="B2322" s="2153"/>
      <c r="C2322" s="2153"/>
      <c r="D2322" s="2153"/>
      <c r="E2322" s="1244" t="s">
        <v>556</v>
      </c>
      <c r="F2322" s="1282">
        <v>5.1317488316269942E-2</v>
      </c>
      <c r="G2322" s="1283">
        <v>0.94868251168373008</v>
      </c>
      <c r="H2322" s="1284">
        <v>1</v>
      </c>
    </row>
    <row r="2323" spans="1:8">
      <c r="A2323" s="2155"/>
      <c r="B2323" s="2153"/>
      <c r="C2323" s="2171"/>
      <c r="D2323" s="2171"/>
      <c r="E2323" s="1285" t="s">
        <v>1357</v>
      </c>
      <c r="F2323" s="1286">
        <v>0.36847946725860153</v>
      </c>
      <c r="G2323" s="1287">
        <v>0.64313275885449417</v>
      </c>
      <c r="H2323" s="1288">
        <v>0.6194389217745887</v>
      </c>
    </row>
    <row r="2324" spans="1:8">
      <c r="A2324" s="2155"/>
      <c r="B2324" s="2153"/>
      <c r="C2324" s="2170" t="s">
        <v>4</v>
      </c>
      <c r="D2324" s="2173"/>
      <c r="E2324" s="1267" t="s">
        <v>57</v>
      </c>
      <c r="F2324" s="1268">
        <v>15317</v>
      </c>
      <c r="G2324" s="1269">
        <v>162234</v>
      </c>
      <c r="H2324" s="1271">
        <v>177551</v>
      </c>
    </row>
    <row r="2325" spans="1:8">
      <c r="A2325" s="2155"/>
      <c r="B2325" s="2153"/>
      <c r="C2325" s="2153"/>
      <c r="D2325" s="2153"/>
      <c r="E2325" s="1244" t="s">
        <v>58</v>
      </c>
      <c r="F2325" s="1279">
        <v>15317</v>
      </c>
      <c r="G2325" s="1280">
        <v>162234</v>
      </c>
      <c r="H2325" s="1281">
        <v>177551</v>
      </c>
    </row>
    <row r="2326" spans="1:8">
      <c r="A2326" s="2155"/>
      <c r="B2326" s="2153"/>
      <c r="C2326" s="2153"/>
      <c r="D2326" s="2153"/>
      <c r="E2326" s="1244" t="s">
        <v>556</v>
      </c>
      <c r="F2326" s="1282">
        <v>8.6268170835421931E-2</v>
      </c>
      <c r="G2326" s="1283">
        <v>0.91373182916457807</v>
      </c>
      <c r="H2326" s="1284">
        <v>1</v>
      </c>
    </row>
    <row r="2327" spans="1:8">
      <c r="A2327" s="2155"/>
      <c r="B2327" s="2171"/>
      <c r="C2327" s="2171"/>
      <c r="D2327" s="2171"/>
      <c r="E2327" s="1285" t="s">
        <v>1357</v>
      </c>
      <c r="F2327" s="1286">
        <v>1</v>
      </c>
      <c r="G2327" s="1287">
        <v>1</v>
      </c>
      <c r="H2327" s="1288">
        <v>1</v>
      </c>
    </row>
    <row r="2328" spans="1:8">
      <c r="A2328" s="2155"/>
      <c r="B2328" s="2170" t="s">
        <v>4</v>
      </c>
      <c r="C2328" s="2170" t="s">
        <v>550</v>
      </c>
      <c r="D2328" s="2170" t="s">
        <v>474</v>
      </c>
      <c r="E2328" s="1267" t="s">
        <v>57</v>
      </c>
      <c r="F2328" s="1268">
        <v>16042</v>
      </c>
      <c r="G2328" s="1269">
        <v>102248</v>
      </c>
      <c r="H2328" s="1271">
        <v>118290</v>
      </c>
    </row>
    <row r="2329" spans="1:8">
      <c r="A2329" s="2155"/>
      <c r="B2329" s="2153"/>
      <c r="C2329" s="2153"/>
      <c r="D2329" s="2153"/>
      <c r="E2329" s="1244" t="s">
        <v>58</v>
      </c>
      <c r="F2329" s="1279">
        <v>9194.464136198716</v>
      </c>
      <c r="G2329" s="1280">
        <v>109095.53586380128</v>
      </c>
      <c r="H2329" s="1281">
        <v>118290</v>
      </c>
    </row>
    <row r="2330" spans="1:8">
      <c r="A2330" s="2155"/>
      <c r="B2330" s="2153"/>
      <c r="C2330" s="2153"/>
      <c r="D2330" s="2153"/>
      <c r="E2330" s="1244" t="s">
        <v>556</v>
      </c>
      <c r="F2330" s="1282">
        <v>0.13561585932876827</v>
      </c>
      <c r="G2330" s="1283">
        <v>0.86438414067123182</v>
      </c>
      <c r="H2330" s="1284">
        <v>1</v>
      </c>
    </row>
    <row r="2331" spans="1:8">
      <c r="A2331" s="2155"/>
      <c r="B2331" s="2153"/>
      <c r="C2331" s="2153"/>
      <c r="D2331" s="2171"/>
      <c r="E2331" s="1285" t="s">
        <v>1357</v>
      </c>
      <c r="F2331" s="1286">
        <v>0.61278123686924635</v>
      </c>
      <c r="G2331" s="1287">
        <v>0.32917073107915384</v>
      </c>
      <c r="H2331" s="1288">
        <v>0.35121525406618725</v>
      </c>
    </row>
    <row r="2332" spans="1:8">
      <c r="A2332" s="2155"/>
      <c r="B2332" s="2153"/>
      <c r="C2332" s="2153"/>
      <c r="D2332" s="2170" t="s">
        <v>475</v>
      </c>
      <c r="E2332" s="1267" t="s">
        <v>57</v>
      </c>
      <c r="F2332" s="1268">
        <v>10137</v>
      </c>
      <c r="G2332" s="1269">
        <v>208375</v>
      </c>
      <c r="H2332" s="1271">
        <v>218512</v>
      </c>
    </row>
    <row r="2333" spans="1:8">
      <c r="A2333" s="2155"/>
      <c r="B2333" s="2153"/>
      <c r="C2333" s="2153"/>
      <c r="D2333" s="2153"/>
      <c r="E2333" s="1244" t="s">
        <v>58</v>
      </c>
      <c r="F2333" s="1279">
        <v>16984.535863801284</v>
      </c>
      <c r="G2333" s="1280">
        <v>201527.46413619872</v>
      </c>
      <c r="H2333" s="1281">
        <v>218512</v>
      </c>
    </row>
    <row r="2334" spans="1:8">
      <c r="A2334" s="2155"/>
      <c r="B2334" s="2153"/>
      <c r="C2334" s="2153"/>
      <c r="D2334" s="2153"/>
      <c r="E2334" s="1244" t="s">
        <v>556</v>
      </c>
      <c r="F2334" s="1282">
        <v>4.6391044885406754E-2</v>
      </c>
      <c r="G2334" s="1283">
        <v>0.9536089551145932</v>
      </c>
      <c r="H2334" s="1284">
        <v>1</v>
      </c>
    </row>
    <row r="2335" spans="1:8">
      <c r="A2335" s="2155"/>
      <c r="B2335" s="2153"/>
      <c r="C2335" s="2171"/>
      <c r="D2335" s="2171"/>
      <c r="E2335" s="1285" t="s">
        <v>1357</v>
      </c>
      <c r="F2335" s="1286">
        <v>0.38721876313075365</v>
      </c>
      <c r="G2335" s="1287">
        <v>0.67082926892084616</v>
      </c>
      <c r="H2335" s="1288">
        <v>0.64878474593381275</v>
      </c>
    </row>
    <row r="2336" spans="1:8">
      <c r="A2336" s="2155"/>
      <c r="B2336" s="2153"/>
      <c r="C2336" s="2170" t="s">
        <v>4</v>
      </c>
      <c r="D2336" s="2173"/>
      <c r="E2336" s="1267" t="s">
        <v>57</v>
      </c>
      <c r="F2336" s="1268">
        <v>26179</v>
      </c>
      <c r="G2336" s="1269">
        <v>310623</v>
      </c>
      <c r="H2336" s="1271">
        <v>336802</v>
      </c>
    </row>
    <row r="2337" spans="1:8">
      <c r="A2337" s="2155"/>
      <c r="B2337" s="2153"/>
      <c r="C2337" s="2153"/>
      <c r="D2337" s="2153"/>
      <c r="E2337" s="1244" t="s">
        <v>58</v>
      </c>
      <c r="F2337" s="1279">
        <v>26179</v>
      </c>
      <c r="G2337" s="1280">
        <v>310623</v>
      </c>
      <c r="H2337" s="1281">
        <v>336802</v>
      </c>
    </row>
    <row r="2338" spans="1:8">
      <c r="A2338" s="2155"/>
      <c r="B2338" s="2153"/>
      <c r="C2338" s="2153"/>
      <c r="D2338" s="2153"/>
      <c r="E2338" s="1244" t="s">
        <v>556</v>
      </c>
      <c r="F2338" s="1282">
        <v>7.772816075914038E-2</v>
      </c>
      <c r="G2338" s="1283">
        <v>0.92227183924085965</v>
      </c>
      <c r="H2338" s="1284">
        <v>1</v>
      </c>
    </row>
    <row r="2339" spans="1:8">
      <c r="A2339" s="2156"/>
      <c r="B2339" s="2171"/>
      <c r="C2339" s="2171"/>
      <c r="D2339" s="2171"/>
      <c r="E2339" s="1285" t="s">
        <v>1357</v>
      </c>
      <c r="F2339" s="1286">
        <v>1</v>
      </c>
      <c r="G2339" s="1287">
        <v>1</v>
      </c>
      <c r="H2339" s="1288">
        <v>1</v>
      </c>
    </row>
    <row r="2340" spans="1:8" ht="13.8" thickBot="1">
      <c r="A2340" s="2160" t="s">
        <v>4</v>
      </c>
      <c r="B2340" s="2170" t="s">
        <v>0</v>
      </c>
      <c r="C2340" s="2170" t="s">
        <v>550</v>
      </c>
      <c r="D2340" s="2170" t="s">
        <v>474</v>
      </c>
      <c r="E2340" s="1267" t="s">
        <v>57</v>
      </c>
      <c r="F2340" s="1268">
        <v>22435</v>
      </c>
      <c r="G2340" s="1269">
        <v>130611</v>
      </c>
      <c r="H2340" s="1271">
        <v>153046</v>
      </c>
    </row>
    <row r="2341" spans="1:8">
      <c r="A2341" s="2155"/>
      <c r="B2341" s="2153"/>
      <c r="C2341" s="2153"/>
      <c r="D2341" s="2153"/>
      <c r="E2341" s="1244" t="s">
        <v>58</v>
      </c>
      <c r="F2341" s="1279">
        <v>14691.316895706759</v>
      </c>
      <c r="G2341" s="1280">
        <v>138354.68310429325</v>
      </c>
      <c r="H2341" s="1281">
        <v>153046</v>
      </c>
    </row>
    <row r="2342" spans="1:8">
      <c r="A2342" s="2155"/>
      <c r="B2342" s="2153"/>
      <c r="C2342" s="2153"/>
      <c r="D2342" s="2153"/>
      <c r="E2342" s="1244" t="s">
        <v>556</v>
      </c>
      <c r="F2342" s="1282">
        <v>0.14658991414346015</v>
      </c>
      <c r="G2342" s="1283">
        <v>0.85341008585653977</v>
      </c>
      <c r="H2342" s="1284">
        <v>1</v>
      </c>
    </row>
    <row r="2343" spans="1:8">
      <c r="A2343" s="2155"/>
      <c r="B2343" s="2153"/>
      <c r="C2343" s="2153"/>
      <c r="D2343" s="2171"/>
      <c r="E2343" s="1285" t="s">
        <v>1357</v>
      </c>
      <c r="F2343" s="1286">
        <v>0.50192402344623921</v>
      </c>
      <c r="G2343" s="1287">
        <v>0.31028338888347773</v>
      </c>
      <c r="H2343" s="1288">
        <v>0.32867951352872077</v>
      </c>
    </row>
    <row r="2344" spans="1:8">
      <c r="A2344" s="2155"/>
      <c r="B2344" s="2153"/>
      <c r="C2344" s="2153"/>
      <c r="D2344" s="2170" t="s">
        <v>475</v>
      </c>
      <c r="E2344" s="1267" t="s">
        <v>57</v>
      </c>
      <c r="F2344" s="1268">
        <v>22263</v>
      </c>
      <c r="G2344" s="1269">
        <v>290330</v>
      </c>
      <c r="H2344" s="1271">
        <v>312593</v>
      </c>
    </row>
    <row r="2345" spans="1:8">
      <c r="A2345" s="2155"/>
      <c r="B2345" s="2153"/>
      <c r="C2345" s="2153"/>
      <c r="D2345" s="2153"/>
      <c r="E2345" s="1244" t="s">
        <v>58</v>
      </c>
      <c r="F2345" s="1279">
        <v>30006.683104293239</v>
      </c>
      <c r="G2345" s="1280">
        <v>282586.31689570675</v>
      </c>
      <c r="H2345" s="1281">
        <v>312593</v>
      </c>
    </row>
    <row r="2346" spans="1:8">
      <c r="A2346" s="2155"/>
      <c r="B2346" s="2153"/>
      <c r="C2346" s="2153"/>
      <c r="D2346" s="2153"/>
      <c r="E2346" s="1244" t="s">
        <v>556</v>
      </c>
      <c r="F2346" s="1282">
        <v>7.1220404807529281E-2</v>
      </c>
      <c r="G2346" s="1283">
        <v>0.92877959519247066</v>
      </c>
      <c r="H2346" s="1284">
        <v>1</v>
      </c>
    </row>
    <row r="2347" spans="1:8">
      <c r="A2347" s="2155"/>
      <c r="B2347" s="2153"/>
      <c r="C2347" s="2171"/>
      <c r="D2347" s="2171"/>
      <c r="E2347" s="1285" t="s">
        <v>1357</v>
      </c>
      <c r="F2347" s="1286">
        <v>0.49807597655376079</v>
      </c>
      <c r="G2347" s="1287">
        <v>0.68971661111652227</v>
      </c>
      <c r="H2347" s="1288">
        <v>0.67132048647127929</v>
      </c>
    </row>
    <row r="2348" spans="1:8">
      <c r="A2348" s="2155"/>
      <c r="B2348" s="2153"/>
      <c r="C2348" s="2170" t="s">
        <v>4</v>
      </c>
      <c r="D2348" s="2173"/>
      <c r="E2348" s="1267" t="s">
        <v>57</v>
      </c>
      <c r="F2348" s="1268">
        <v>44698</v>
      </c>
      <c r="G2348" s="1269">
        <v>420941</v>
      </c>
      <c r="H2348" s="1271">
        <v>465639</v>
      </c>
    </row>
    <row r="2349" spans="1:8">
      <c r="A2349" s="2155"/>
      <c r="B2349" s="2153"/>
      <c r="C2349" s="2153"/>
      <c r="D2349" s="2153"/>
      <c r="E2349" s="1244" t="s">
        <v>58</v>
      </c>
      <c r="F2349" s="1279">
        <v>44698</v>
      </c>
      <c r="G2349" s="1280">
        <v>420941</v>
      </c>
      <c r="H2349" s="1281">
        <v>465639</v>
      </c>
    </row>
    <row r="2350" spans="1:8">
      <c r="A2350" s="2155"/>
      <c r="B2350" s="2153"/>
      <c r="C2350" s="2153"/>
      <c r="D2350" s="2153"/>
      <c r="E2350" s="1244" t="s">
        <v>556</v>
      </c>
      <c r="F2350" s="1282">
        <v>9.5992818470961402E-2</v>
      </c>
      <c r="G2350" s="1283">
        <v>0.90400718152903858</v>
      </c>
      <c r="H2350" s="1284">
        <v>1</v>
      </c>
    </row>
    <row r="2351" spans="1:8">
      <c r="A2351" s="2155"/>
      <c r="B2351" s="2171"/>
      <c r="C2351" s="2171"/>
      <c r="D2351" s="2171"/>
      <c r="E2351" s="1285" t="s">
        <v>1357</v>
      </c>
      <c r="F2351" s="1286">
        <v>1</v>
      </c>
      <c r="G2351" s="1287">
        <v>1</v>
      </c>
      <c r="H2351" s="1288">
        <v>1</v>
      </c>
    </row>
    <row r="2352" spans="1:8">
      <c r="A2352" s="2155"/>
      <c r="B2352" s="2170" t="s">
        <v>1</v>
      </c>
      <c r="C2352" s="2170" t="s">
        <v>550</v>
      </c>
      <c r="D2352" s="2170" t="s">
        <v>474</v>
      </c>
      <c r="E2352" s="1267" t="s">
        <v>57</v>
      </c>
      <c r="F2352" s="1268">
        <v>222</v>
      </c>
      <c r="G2352" s="1269">
        <v>4758</v>
      </c>
      <c r="H2352" s="1271">
        <v>4980</v>
      </c>
    </row>
    <row r="2353" spans="1:8">
      <c r="A2353" s="2155"/>
      <c r="B2353" s="2153"/>
      <c r="C2353" s="2153"/>
      <c r="D2353" s="2153"/>
      <c r="E2353" s="1244" t="s">
        <v>58</v>
      </c>
      <c r="F2353" s="1279">
        <v>163.5010212572812</v>
      </c>
      <c r="G2353" s="1280">
        <v>4816.4989787427185</v>
      </c>
      <c r="H2353" s="1281">
        <v>4980</v>
      </c>
    </row>
    <row r="2354" spans="1:8">
      <c r="A2354" s="2155"/>
      <c r="B2354" s="2153"/>
      <c r="C2354" s="2153"/>
      <c r="D2354" s="2153"/>
      <c r="E2354" s="1244" t="s">
        <v>556</v>
      </c>
      <c r="F2354" s="1282">
        <v>4.457831325301205E-2</v>
      </c>
      <c r="G2354" s="1283">
        <v>0.95542168674698802</v>
      </c>
      <c r="H2354" s="1284">
        <v>1</v>
      </c>
    </row>
    <row r="2355" spans="1:8">
      <c r="A2355" s="2155"/>
      <c r="B2355" s="2153"/>
      <c r="C2355" s="2153"/>
      <c r="D2355" s="2171"/>
      <c r="E2355" s="1285" t="s">
        <v>1357</v>
      </c>
      <c r="F2355" s="1286">
        <v>0.51152073732718895</v>
      </c>
      <c r="G2355" s="1287">
        <v>0.37215486898709421</v>
      </c>
      <c r="H2355" s="1288">
        <v>0.37673046372645436</v>
      </c>
    </row>
    <row r="2356" spans="1:8">
      <c r="A2356" s="2155"/>
      <c r="B2356" s="2153"/>
      <c r="C2356" s="2153"/>
      <c r="D2356" s="2170" t="s">
        <v>475</v>
      </c>
      <c r="E2356" s="1267" t="s">
        <v>57</v>
      </c>
      <c r="F2356" s="1268">
        <v>212</v>
      </c>
      <c r="G2356" s="1269">
        <v>8027</v>
      </c>
      <c r="H2356" s="1271">
        <v>8239</v>
      </c>
    </row>
    <row r="2357" spans="1:8">
      <c r="A2357" s="2155"/>
      <c r="B2357" s="2153"/>
      <c r="C2357" s="2153"/>
      <c r="D2357" s="2153"/>
      <c r="E2357" s="1244" t="s">
        <v>58</v>
      </c>
      <c r="F2357" s="1279">
        <v>270.4989787427188</v>
      </c>
      <c r="G2357" s="1280">
        <v>7968.5010212572815</v>
      </c>
      <c r="H2357" s="1281">
        <v>8239</v>
      </c>
    </row>
    <row r="2358" spans="1:8">
      <c r="A2358" s="2155"/>
      <c r="B2358" s="2153"/>
      <c r="C2358" s="2153"/>
      <c r="D2358" s="2153"/>
      <c r="E2358" s="1244" t="s">
        <v>556</v>
      </c>
      <c r="F2358" s="1282">
        <v>2.5731278067726664E-2</v>
      </c>
      <c r="G2358" s="1283">
        <v>0.97426872193227343</v>
      </c>
      <c r="H2358" s="1284">
        <v>1</v>
      </c>
    </row>
    <row r="2359" spans="1:8">
      <c r="A2359" s="2155"/>
      <c r="B2359" s="2153"/>
      <c r="C2359" s="2171"/>
      <c r="D2359" s="2171"/>
      <c r="E2359" s="1285" t="s">
        <v>1357</v>
      </c>
      <c r="F2359" s="1286">
        <v>0.48847926267281105</v>
      </c>
      <c r="G2359" s="1287">
        <v>0.62784513101290573</v>
      </c>
      <c r="H2359" s="1288">
        <v>0.62326953627354564</v>
      </c>
    </row>
    <row r="2360" spans="1:8">
      <c r="A2360" s="2155"/>
      <c r="B2360" s="2153"/>
      <c r="C2360" s="2170" t="s">
        <v>4</v>
      </c>
      <c r="D2360" s="2173"/>
      <c r="E2360" s="1267" t="s">
        <v>57</v>
      </c>
      <c r="F2360" s="1268">
        <v>434</v>
      </c>
      <c r="G2360" s="1269">
        <v>12785</v>
      </c>
      <c r="H2360" s="1271">
        <v>13219</v>
      </c>
    </row>
    <row r="2361" spans="1:8">
      <c r="A2361" s="2155"/>
      <c r="B2361" s="2153"/>
      <c r="C2361" s="2153"/>
      <c r="D2361" s="2153"/>
      <c r="E2361" s="1244" t="s">
        <v>58</v>
      </c>
      <c r="F2361" s="1279">
        <v>434</v>
      </c>
      <c r="G2361" s="1280">
        <v>12785</v>
      </c>
      <c r="H2361" s="1281">
        <v>13219</v>
      </c>
    </row>
    <row r="2362" spans="1:8">
      <c r="A2362" s="2155"/>
      <c r="B2362" s="2153"/>
      <c r="C2362" s="2153"/>
      <c r="D2362" s="2153"/>
      <c r="E2362" s="1244" t="s">
        <v>556</v>
      </c>
      <c r="F2362" s="1282">
        <v>3.2831530372948031E-2</v>
      </c>
      <c r="G2362" s="1283">
        <v>0.96716846962705194</v>
      </c>
      <c r="H2362" s="1284">
        <v>1</v>
      </c>
    </row>
    <row r="2363" spans="1:8">
      <c r="A2363" s="2155"/>
      <c r="B2363" s="2171"/>
      <c r="C2363" s="2171"/>
      <c r="D2363" s="2171"/>
      <c r="E2363" s="1285" t="s">
        <v>1357</v>
      </c>
      <c r="F2363" s="1286">
        <v>1</v>
      </c>
      <c r="G2363" s="1287">
        <v>1</v>
      </c>
      <c r="H2363" s="1288">
        <v>1</v>
      </c>
    </row>
    <row r="2364" spans="1:8">
      <c r="A2364" s="2155"/>
      <c r="B2364" s="2170" t="s">
        <v>2</v>
      </c>
      <c r="C2364" s="2170" t="s">
        <v>550</v>
      </c>
      <c r="D2364" s="2170" t="s">
        <v>474</v>
      </c>
      <c r="E2364" s="1267" t="s">
        <v>57</v>
      </c>
      <c r="F2364" s="1268">
        <v>3693</v>
      </c>
      <c r="G2364" s="1269">
        <v>13703</v>
      </c>
      <c r="H2364" s="1271">
        <v>17396</v>
      </c>
    </row>
    <row r="2365" spans="1:8">
      <c r="A2365" s="2155"/>
      <c r="B2365" s="2153"/>
      <c r="C2365" s="2153"/>
      <c r="D2365" s="2153"/>
      <c r="E2365" s="1244" t="s">
        <v>58</v>
      </c>
      <c r="F2365" s="1279">
        <v>2464.0055545912169</v>
      </c>
      <c r="G2365" s="1280">
        <v>14931.994445408784</v>
      </c>
      <c r="H2365" s="1281">
        <v>17396</v>
      </c>
    </row>
    <row r="2366" spans="1:8">
      <c r="A2366" s="2155"/>
      <c r="B2366" s="2153"/>
      <c r="C2366" s="2153"/>
      <c r="D2366" s="2153"/>
      <c r="E2366" s="1244" t="s">
        <v>556</v>
      </c>
      <c r="F2366" s="1282">
        <v>0.21229018165095426</v>
      </c>
      <c r="G2366" s="1283">
        <v>0.78770981834904574</v>
      </c>
      <c r="H2366" s="1284">
        <v>1</v>
      </c>
    </row>
    <row r="2367" spans="1:8">
      <c r="A2367" s="2155"/>
      <c r="B2367" s="2153"/>
      <c r="C2367" s="2153"/>
      <c r="D2367" s="2171"/>
      <c r="E2367" s="1285" t="s">
        <v>1357</v>
      </c>
      <c r="F2367" s="1286">
        <v>0.41143048128342241</v>
      </c>
      <c r="G2367" s="1287">
        <v>0.25191653644636458</v>
      </c>
      <c r="H2367" s="1288">
        <v>0.27451042274857584</v>
      </c>
    </row>
    <row r="2368" spans="1:8">
      <c r="A2368" s="2155"/>
      <c r="B2368" s="2153"/>
      <c r="C2368" s="2153"/>
      <c r="D2368" s="2170" t="s">
        <v>475</v>
      </c>
      <c r="E2368" s="1267" t="s">
        <v>57</v>
      </c>
      <c r="F2368" s="1268">
        <v>5283</v>
      </c>
      <c r="G2368" s="1269">
        <v>40692</v>
      </c>
      <c r="H2368" s="1271">
        <v>45975</v>
      </c>
    </row>
    <row r="2369" spans="1:8">
      <c r="A2369" s="2155"/>
      <c r="B2369" s="2153"/>
      <c r="C2369" s="2153"/>
      <c r="D2369" s="2153"/>
      <c r="E2369" s="1244" t="s">
        <v>58</v>
      </c>
      <c r="F2369" s="1279">
        <v>6511.9944454087836</v>
      </c>
      <c r="G2369" s="1280">
        <v>39463.005554591218</v>
      </c>
      <c r="H2369" s="1281">
        <v>45975</v>
      </c>
    </row>
    <row r="2370" spans="1:8">
      <c r="A2370" s="2155"/>
      <c r="B2370" s="2153"/>
      <c r="C2370" s="2153"/>
      <c r="D2370" s="2153"/>
      <c r="E2370" s="1244" t="s">
        <v>556</v>
      </c>
      <c r="F2370" s="1282">
        <v>0.11491027732463296</v>
      </c>
      <c r="G2370" s="1283">
        <v>0.88508972267536701</v>
      </c>
      <c r="H2370" s="1284">
        <v>1</v>
      </c>
    </row>
    <row r="2371" spans="1:8">
      <c r="A2371" s="2155"/>
      <c r="B2371" s="2153"/>
      <c r="C2371" s="2171"/>
      <c r="D2371" s="2171"/>
      <c r="E2371" s="1285" t="s">
        <v>1357</v>
      </c>
      <c r="F2371" s="1286">
        <v>0.58856951871657759</v>
      </c>
      <c r="G2371" s="1287">
        <v>0.74808346355363542</v>
      </c>
      <c r="H2371" s="1288">
        <v>0.72548957725142416</v>
      </c>
    </row>
    <row r="2372" spans="1:8">
      <c r="A2372" s="2155"/>
      <c r="B2372" s="2153"/>
      <c r="C2372" s="2170" t="s">
        <v>4</v>
      </c>
      <c r="D2372" s="2173"/>
      <c r="E2372" s="1267" t="s">
        <v>57</v>
      </c>
      <c r="F2372" s="1268">
        <v>8976</v>
      </c>
      <c r="G2372" s="1269">
        <v>54395</v>
      </c>
      <c r="H2372" s="1271">
        <v>63371</v>
      </c>
    </row>
    <row r="2373" spans="1:8">
      <c r="A2373" s="2155"/>
      <c r="B2373" s="2153"/>
      <c r="C2373" s="2153"/>
      <c r="D2373" s="2153"/>
      <c r="E2373" s="1244" t="s">
        <v>58</v>
      </c>
      <c r="F2373" s="1279">
        <v>8976</v>
      </c>
      <c r="G2373" s="1280">
        <v>54395</v>
      </c>
      <c r="H2373" s="1281">
        <v>63371</v>
      </c>
    </row>
    <row r="2374" spans="1:8">
      <c r="A2374" s="2155"/>
      <c r="B2374" s="2153"/>
      <c r="C2374" s="2153"/>
      <c r="D2374" s="2153"/>
      <c r="E2374" s="1244" t="s">
        <v>556</v>
      </c>
      <c r="F2374" s="1282">
        <v>0.14164207602846729</v>
      </c>
      <c r="G2374" s="1283">
        <v>0.85835792397153265</v>
      </c>
      <c r="H2374" s="1284">
        <v>1</v>
      </c>
    </row>
    <row r="2375" spans="1:8">
      <c r="A2375" s="2155"/>
      <c r="B2375" s="2171"/>
      <c r="C2375" s="2171"/>
      <c r="D2375" s="2171"/>
      <c r="E2375" s="1285" t="s">
        <v>1357</v>
      </c>
      <c r="F2375" s="1286">
        <v>1</v>
      </c>
      <c r="G2375" s="1287">
        <v>1</v>
      </c>
      <c r="H2375" s="1288">
        <v>1</v>
      </c>
    </row>
    <row r="2376" spans="1:8">
      <c r="A2376" s="2155"/>
      <c r="B2376" s="2170" t="s">
        <v>3</v>
      </c>
      <c r="C2376" s="2170" t="s">
        <v>550</v>
      </c>
      <c r="D2376" s="2170" t="s">
        <v>474</v>
      </c>
      <c r="E2376" s="1267" t="s">
        <v>57</v>
      </c>
      <c r="F2376" s="1268">
        <v>28767</v>
      </c>
      <c r="G2376" s="1269">
        <v>176271</v>
      </c>
      <c r="H2376" s="1271">
        <v>205038</v>
      </c>
    </row>
    <row r="2377" spans="1:8">
      <c r="A2377" s="2155"/>
      <c r="B2377" s="2153"/>
      <c r="C2377" s="2153"/>
      <c r="D2377" s="2153"/>
      <c r="E2377" s="1244" t="s">
        <v>58</v>
      </c>
      <c r="F2377" s="1279">
        <v>18972.358199089125</v>
      </c>
      <c r="G2377" s="1280">
        <v>186065.64180091087</v>
      </c>
      <c r="H2377" s="1281">
        <v>205038</v>
      </c>
    </row>
    <row r="2378" spans="1:8">
      <c r="A2378" s="2155"/>
      <c r="B2378" s="2153"/>
      <c r="C2378" s="2153"/>
      <c r="D2378" s="2153"/>
      <c r="E2378" s="1244" t="s">
        <v>556</v>
      </c>
      <c r="F2378" s="1282">
        <v>0.14030082228660054</v>
      </c>
      <c r="G2378" s="1283">
        <v>0.85969917771339954</v>
      </c>
      <c r="H2378" s="1284">
        <v>1</v>
      </c>
    </row>
    <row r="2379" spans="1:8">
      <c r="A2379" s="2155"/>
      <c r="B2379" s="2153"/>
      <c r="C2379" s="2153"/>
      <c r="D2379" s="2171"/>
      <c r="E2379" s="1285" t="s">
        <v>1357</v>
      </c>
      <c r="F2379" s="1286">
        <v>0.58052993764252414</v>
      </c>
      <c r="G2379" s="1287">
        <v>0.36271544273791301</v>
      </c>
      <c r="H2379" s="1288">
        <v>0.38287002197826825</v>
      </c>
    </row>
    <row r="2380" spans="1:8">
      <c r="A2380" s="2155"/>
      <c r="B2380" s="2153"/>
      <c r="C2380" s="2153"/>
      <c r="D2380" s="2170" t="s">
        <v>475</v>
      </c>
      <c r="E2380" s="1267" t="s">
        <v>57</v>
      </c>
      <c r="F2380" s="1268">
        <v>20786</v>
      </c>
      <c r="G2380" s="1269">
        <v>309705</v>
      </c>
      <c r="H2380" s="1271">
        <v>330491</v>
      </c>
    </row>
    <row r="2381" spans="1:8">
      <c r="A2381" s="2155"/>
      <c r="B2381" s="2153"/>
      <c r="C2381" s="2153"/>
      <c r="D2381" s="2153"/>
      <c r="E2381" s="1244" t="s">
        <v>58</v>
      </c>
      <c r="F2381" s="1279">
        <v>30580.641800910875</v>
      </c>
      <c r="G2381" s="1280">
        <v>299910.35819908913</v>
      </c>
      <c r="H2381" s="1281">
        <v>330491</v>
      </c>
    </row>
    <row r="2382" spans="1:8">
      <c r="A2382" s="2155"/>
      <c r="B2382" s="2153"/>
      <c r="C2382" s="2153"/>
      <c r="D2382" s="2153"/>
      <c r="E2382" s="1244" t="s">
        <v>556</v>
      </c>
      <c r="F2382" s="1282">
        <v>6.2894299693486366E-2</v>
      </c>
      <c r="G2382" s="1283">
        <v>0.93710570030651363</v>
      </c>
      <c r="H2382" s="1284">
        <v>1</v>
      </c>
    </row>
    <row r="2383" spans="1:8">
      <c r="A2383" s="2155"/>
      <c r="B2383" s="2153"/>
      <c r="C2383" s="2171"/>
      <c r="D2383" s="2171"/>
      <c r="E2383" s="1285" t="s">
        <v>1357</v>
      </c>
      <c r="F2383" s="1286">
        <v>0.41947006235747586</v>
      </c>
      <c r="G2383" s="1287">
        <v>0.63728455726208699</v>
      </c>
      <c r="H2383" s="1288">
        <v>0.61712997802173175</v>
      </c>
    </row>
    <row r="2384" spans="1:8">
      <c r="A2384" s="2155"/>
      <c r="B2384" s="2153"/>
      <c r="C2384" s="2170" t="s">
        <v>4</v>
      </c>
      <c r="D2384" s="2173"/>
      <c r="E2384" s="1267" t="s">
        <v>57</v>
      </c>
      <c r="F2384" s="1268">
        <v>49553</v>
      </c>
      <c r="G2384" s="1269">
        <v>485976</v>
      </c>
      <c r="H2384" s="1271">
        <v>535529</v>
      </c>
    </row>
    <row r="2385" spans="1:8">
      <c r="A2385" s="2155"/>
      <c r="B2385" s="2153"/>
      <c r="C2385" s="2153"/>
      <c r="D2385" s="2153"/>
      <c r="E2385" s="1244" t="s">
        <v>58</v>
      </c>
      <c r="F2385" s="1279">
        <v>49553</v>
      </c>
      <c r="G2385" s="1280">
        <v>485976</v>
      </c>
      <c r="H2385" s="1281">
        <v>535529</v>
      </c>
    </row>
    <row r="2386" spans="1:8">
      <c r="A2386" s="2155"/>
      <c r="B2386" s="2153"/>
      <c r="C2386" s="2153"/>
      <c r="D2386" s="2153"/>
      <c r="E2386" s="1244" t="s">
        <v>556</v>
      </c>
      <c r="F2386" s="1282">
        <v>9.253093669997331E-2</v>
      </c>
      <c r="G2386" s="1283">
        <v>0.90746906330002675</v>
      </c>
      <c r="H2386" s="1284">
        <v>1</v>
      </c>
    </row>
    <row r="2387" spans="1:8">
      <c r="A2387" s="2155"/>
      <c r="B2387" s="2171"/>
      <c r="C2387" s="2171"/>
      <c r="D2387" s="2171"/>
      <c r="E2387" s="1285" t="s">
        <v>1357</v>
      </c>
      <c r="F2387" s="1286">
        <v>1</v>
      </c>
      <c r="G2387" s="1287">
        <v>1</v>
      </c>
      <c r="H2387" s="1288">
        <v>1</v>
      </c>
    </row>
    <row r="2388" spans="1:8" ht="13.8" thickBot="1">
      <c r="A2388" s="2155"/>
      <c r="B2388" s="2172" t="s">
        <v>4</v>
      </c>
      <c r="C2388" s="2170" t="s">
        <v>550</v>
      </c>
      <c r="D2388" s="2170" t="s">
        <v>474</v>
      </c>
      <c r="E2388" s="1267" t="s">
        <v>57</v>
      </c>
      <c r="F2388" s="1268">
        <v>55117</v>
      </c>
      <c r="G2388" s="1269">
        <v>325343</v>
      </c>
      <c r="H2388" s="1271">
        <v>380460</v>
      </c>
    </row>
    <row r="2389" spans="1:8">
      <c r="A2389" s="2155"/>
      <c r="B2389" s="2153"/>
      <c r="C2389" s="2153"/>
      <c r="D2389" s="2153"/>
      <c r="E2389" s="1244" t="s">
        <v>58</v>
      </c>
      <c r="F2389" s="1279">
        <v>36593.431976380598</v>
      </c>
      <c r="G2389" s="1280">
        <v>343866.56802361942</v>
      </c>
      <c r="H2389" s="1281">
        <v>380460</v>
      </c>
    </row>
    <row r="2390" spans="1:8">
      <c r="A2390" s="2155"/>
      <c r="B2390" s="2153"/>
      <c r="C2390" s="2153"/>
      <c r="D2390" s="2153"/>
      <c r="E2390" s="1244" t="s">
        <v>556</v>
      </c>
      <c r="F2390" s="1282">
        <v>0.14486936865899175</v>
      </c>
      <c r="G2390" s="1283">
        <v>0.8551306313410082</v>
      </c>
      <c r="H2390" s="1284">
        <v>1</v>
      </c>
    </row>
    <row r="2391" spans="1:8">
      <c r="A2391" s="2155"/>
      <c r="B2391" s="2153"/>
      <c r="C2391" s="2153"/>
      <c r="D2391" s="2171"/>
      <c r="E2391" s="1285" t="s">
        <v>1357</v>
      </c>
      <c r="F2391" s="1286">
        <v>0.53170430538003688</v>
      </c>
      <c r="G2391" s="1287">
        <v>0.33399445845742265</v>
      </c>
      <c r="H2391" s="1288">
        <v>0.35301060163784448</v>
      </c>
    </row>
    <row r="2392" spans="1:8">
      <c r="A2392" s="2155"/>
      <c r="B2392" s="2153"/>
      <c r="C2392" s="2153"/>
      <c r="D2392" s="2170" t="s">
        <v>475</v>
      </c>
      <c r="E2392" s="1267" t="s">
        <v>57</v>
      </c>
      <c r="F2392" s="1268">
        <v>48544</v>
      </c>
      <c r="G2392" s="1269">
        <v>648754</v>
      </c>
      <c r="H2392" s="1271">
        <v>697298</v>
      </c>
    </row>
    <row r="2393" spans="1:8">
      <c r="A2393" s="2155"/>
      <c r="B2393" s="2153"/>
      <c r="C2393" s="2153"/>
      <c r="D2393" s="2153"/>
      <c r="E2393" s="1244" t="s">
        <v>58</v>
      </c>
      <c r="F2393" s="1279">
        <v>67067.568023619402</v>
      </c>
      <c r="G2393" s="1280">
        <v>630230.43197638064</v>
      </c>
      <c r="H2393" s="1281">
        <v>697298</v>
      </c>
    </row>
    <row r="2394" spans="1:8">
      <c r="A2394" s="2155"/>
      <c r="B2394" s="2153"/>
      <c r="C2394" s="2153"/>
      <c r="D2394" s="2153"/>
      <c r="E2394" s="1244" t="s">
        <v>556</v>
      </c>
      <c r="F2394" s="1282">
        <v>6.9617294184122144E-2</v>
      </c>
      <c r="G2394" s="1283">
        <v>0.93038270581587779</v>
      </c>
      <c r="H2394" s="1284">
        <v>1</v>
      </c>
    </row>
    <row r="2395" spans="1:8">
      <c r="A2395" s="2155"/>
      <c r="B2395" s="2153"/>
      <c r="C2395" s="2171"/>
      <c r="D2395" s="2171"/>
      <c r="E2395" s="1285" t="s">
        <v>1357</v>
      </c>
      <c r="F2395" s="1286">
        <v>0.46829569461996312</v>
      </c>
      <c r="G2395" s="1287">
        <v>0.66600554154257741</v>
      </c>
      <c r="H2395" s="1288">
        <v>0.64698939836215541</v>
      </c>
    </row>
    <row r="2396" spans="1:8" ht="13.8" thickBot="1">
      <c r="A2396" s="2155"/>
      <c r="B2396" s="2153"/>
      <c r="C2396" s="2172" t="s">
        <v>4</v>
      </c>
      <c r="D2396" s="2173"/>
      <c r="E2396" s="1267" t="s">
        <v>57</v>
      </c>
      <c r="F2396" s="1268">
        <v>103661</v>
      </c>
      <c r="G2396" s="1269">
        <v>974097</v>
      </c>
      <c r="H2396" s="1271">
        <v>1077758</v>
      </c>
    </row>
    <row r="2397" spans="1:8">
      <c r="A2397" s="2155"/>
      <c r="B2397" s="2153"/>
      <c r="C2397" s="2153"/>
      <c r="D2397" s="2153"/>
      <c r="E2397" s="1244" t="s">
        <v>58</v>
      </c>
      <c r="F2397" s="1279">
        <v>103661</v>
      </c>
      <c r="G2397" s="1280">
        <v>974097</v>
      </c>
      <c r="H2397" s="1281">
        <v>1077758</v>
      </c>
    </row>
    <row r="2398" spans="1:8">
      <c r="A2398" s="2155"/>
      <c r="B2398" s="2153"/>
      <c r="C2398" s="2153"/>
      <c r="D2398" s="2153"/>
      <c r="E2398" s="1244" t="s">
        <v>556</v>
      </c>
      <c r="F2398" s="1282">
        <v>9.6182074268991738E-2</v>
      </c>
      <c r="G2398" s="1283">
        <v>0.90381792573100828</v>
      </c>
      <c r="H2398" s="1284">
        <v>1</v>
      </c>
    </row>
    <row r="2399" spans="1:8" ht="13.8" thickBot="1">
      <c r="A2399" s="2161"/>
      <c r="B2399" s="2174"/>
      <c r="C2399" s="2174"/>
      <c r="D2399" s="2174"/>
      <c r="E2399" s="1247" t="s">
        <v>1357</v>
      </c>
      <c r="F2399" s="1290">
        <v>1</v>
      </c>
      <c r="G2399" s="1291">
        <v>1</v>
      </c>
      <c r="H2399" s="1292">
        <v>1</v>
      </c>
    </row>
    <row r="2401" spans="1:8" ht="13.8" thickBot="1">
      <c r="A2401" s="2164" t="s">
        <v>213</v>
      </c>
      <c r="B2401" s="2153"/>
      <c r="C2401" s="2153"/>
      <c r="D2401" s="2153"/>
      <c r="E2401" s="2153"/>
      <c r="F2401" s="2153"/>
      <c r="G2401" s="2153"/>
      <c r="H2401" s="2153"/>
    </row>
    <row r="2402" spans="1:8" ht="35.4" thickBot="1">
      <c r="A2402" s="1438" t="s">
        <v>52</v>
      </c>
      <c r="B2402" s="2479" t="s">
        <v>212</v>
      </c>
      <c r="C2402" s="2167"/>
      <c r="D2402" s="1293" t="s">
        <v>153</v>
      </c>
      <c r="E2402" s="1294" t="s">
        <v>214</v>
      </c>
      <c r="F2402" s="1294" t="s">
        <v>215</v>
      </c>
      <c r="G2402" s="1294" t="s">
        <v>226</v>
      </c>
      <c r="H2402" s="1295" t="s">
        <v>227</v>
      </c>
    </row>
    <row r="2403" spans="1:8">
      <c r="A2403" s="2168" t="s">
        <v>6</v>
      </c>
      <c r="B2403" s="2182" t="s">
        <v>0</v>
      </c>
      <c r="C2403" s="1257" t="s">
        <v>216</v>
      </c>
      <c r="D2403" s="1296" t="s">
        <v>1358</v>
      </c>
      <c r="E2403" s="1259">
        <v>1</v>
      </c>
      <c r="F2403" s="1315">
        <v>1.4049689916692923E-242</v>
      </c>
      <c r="G2403" s="1306"/>
      <c r="H2403" s="1439"/>
    </row>
    <row r="2404" spans="1:8">
      <c r="A2404" s="2155"/>
      <c r="B2404" s="2153"/>
      <c r="C2404" s="1244" t="s">
        <v>232</v>
      </c>
      <c r="D2404" s="1298">
        <v>1105.6927613640614</v>
      </c>
      <c r="E2404" s="1262">
        <v>1</v>
      </c>
      <c r="F2404" s="1308">
        <v>1.9124868672678946E-242</v>
      </c>
      <c r="G2404" s="1272"/>
      <c r="H2404" s="1440"/>
    </row>
    <row r="2405" spans="1:8">
      <c r="A2405" s="2155"/>
      <c r="B2405" s="2153"/>
      <c r="C2405" s="1244" t="s">
        <v>217</v>
      </c>
      <c r="D2405" s="1298">
        <v>1035.9090037617827</v>
      </c>
      <c r="E2405" s="1262">
        <v>1</v>
      </c>
      <c r="F2405" s="1308">
        <v>2.8124122488754891E-227</v>
      </c>
      <c r="G2405" s="1272"/>
      <c r="H2405" s="1440"/>
    </row>
    <row r="2406" spans="1:8">
      <c r="A2406" s="2155"/>
      <c r="B2406" s="2153"/>
      <c r="C2406" s="1244" t="s">
        <v>229</v>
      </c>
      <c r="D2406" s="1431"/>
      <c r="E2406" s="1272"/>
      <c r="F2406" s="1272"/>
      <c r="G2406" s="1308">
        <v>9.1370831404568676E-228</v>
      </c>
      <c r="H2406" s="1299">
        <v>9.5947059252488532E-243</v>
      </c>
    </row>
    <row r="2407" spans="1:8">
      <c r="A2407" s="2155"/>
      <c r="B2407" s="2153"/>
      <c r="C2407" s="1244" t="s">
        <v>218</v>
      </c>
      <c r="D2407" s="1298">
        <v>1106.3022476092058</v>
      </c>
      <c r="E2407" s="1262">
        <v>1</v>
      </c>
      <c r="F2407" s="1308">
        <v>1.4097131675843932E-242</v>
      </c>
      <c r="G2407" s="1272"/>
      <c r="H2407" s="1440"/>
    </row>
    <row r="2408" spans="1:8">
      <c r="A2408" s="2155"/>
      <c r="B2408" s="2171"/>
      <c r="C2408" s="1285" t="s">
        <v>159</v>
      </c>
      <c r="D2408" s="1264">
        <v>164239</v>
      </c>
      <c r="E2408" s="1273"/>
      <c r="F2408" s="1273"/>
      <c r="G2408" s="1273"/>
      <c r="H2408" s="1300"/>
    </row>
    <row r="2409" spans="1:8">
      <c r="A2409" s="2155"/>
      <c r="B2409" s="2170" t="s">
        <v>1</v>
      </c>
      <c r="C2409" s="1267" t="s">
        <v>216</v>
      </c>
      <c r="D2409" s="1441" t="s">
        <v>233</v>
      </c>
      <c r="E2409" s="1270"/>
      <c r="F2409" s="1270"/>
      <c r="G2409" s="1270"/>
      <c r="H2409" s="1442"/>
    </row>
    <row r="2410" spans="1:8">
      <c r="A2410" s="2155"/>
      <c r="B2410" s="2171"/>
      <c r="C2410" s="1285" t="s">
        <v>159</v>
      </c>
      <c r="D2410" s="1264">
        <v>3382</v>
      </c>
      <c r="E2410" s="1273"/>
      <c r="F2410" s="1273"/>
      <c r="G2410" s="1273"/>
      <c r="H2410" s="1300"/>
    </row>
    <row r="2411" spans="1:8">
      <c r="A2411" s="2155"/>
      <c r="B2411" s="2170" t="s">
        <v>2</v>
      </c>
      <c r="C2411" s="1267" t="s">
        <v>216</v>
      </c>
      <c r="D2411" s="1301" t="s">
        <v>1359</v>
      </c>
      <c r="E2411" s="1269">
        <v>1</v>
      </c>
      <c r="F2411" s="1443">
        <v>1.128690209383855E-16</v>
      </c>
      <c r="G2411" s="1270"/>
      <c r="H2411" s="1442"/>
    </row>
    <row r="2412" spans="1:8">
      <c r="A2412" s="2155"/>
      <c r="B2412" s="2153"/>
      <c r="C2412" s="1244" t="s">
        <v>232</v>
      </c>
      <c r="D2412" s="1298">
        <v>68.409564008470127</v>
      </c>
      <c r="E2412" s="1262">
        <v>1</v>
      </c>
      <c r="F2412" s="1308">
        <v>1.3283176430464128E-16</v>
      </c>
      <c r="G2412" s="1272"/>
      <c r="H2412" s="1440"/>
    </row>
    <row r="2413" spans="1:8">
      <c r="A2413" s="2155"/>
      <c r="B2413" s="2153"/>
      <c r="C2413" s="1244" t="s">
        <v>217</v>
      </c>
      <c r="D2413" s="1298">
        <v>66.040158497650836</v>
      </c>
      <c r="E2413" s="1262">
        <v>1</v>
      </c>
      <c r="F2413" s="1308">
        <v>4.4182847720944848E-16</v>
      </c>
      <c r="G2413" s="1272"/>
      <c r="H2413" s="1440"/>
    </row>
    <row r="2414" spans="1:8">
      <c r="A2414" s="2155"/>
      <c r="B2414" s="2153"/>
      <c r="C2414" s="1244" t="s">
        <v>229</v>
      </c>
      <c r="D2414" s="1431"/>
      <c r="E2414" s="1272"/>
      <c r="F2414" s="1272"/>
      <c r="G2414" s="1308">
        <v>2.8928947987008596E-16</v>
      </c>
      <c r="H2414" s="1299">
        <v>6.6484260177892196E-17</v>
      </c>
    </row>
    <row r="2415" spans="1:8">
      <c r="A2415" s="2155"/>
      <c r="B2415" s="2153"/>
      <c r="C2415" s="1244" t="s">
        <v>218</v>
      </c>
      <c r="D2415" s="1298">
        <v>68.728680014150797</v>
      </c>
      <c r="E2415" s="1262">
        <v>1</v>
      </c>
      <c r="F2415" s="1308">
        <v>1.1298576283895757E-16</v>
      </c>
      <c r="G2415" s="1272"/>
      <c r="H2415" s="1440"/>
    </row>
    <row r="2416" spans="1:8">
      <c r="A2416" s="2155"/>
      <c r="B2416" s="2171"/>
      <c r="C2416" s="1285" t="s">
        <v>159</v>
      </c>
      <c r="D2416" s="1264">
        <v>33713</v>
      </c>
      <c r="E2416" s="1273"/>
      <c r="F2416" s="1273"/>
      <c r="G2416" s="1273"/>
      <c r="H2416" s="1300"/>
    </row>
    <row r="2417" spans="1:8">
      <c r="A2417" s="2155"/>
      <c r="B2417" s="2170" t="s">
        <v>3</v>
      </c>
      <c r="C2417" s="1267" t="s">
        <v>216</v>
      </c>
      <c r="D2417" s="1301" t="s">
        <v>1360</v>
      </c>
      <c r="E2417" s="1269">
        <v>1</v>
      </c>
      <c r="F2417" s="1443">
        <v>2.5178185556304389E-20</v>
      </c>
      <c r="G2417" s="1270"/>
      <c r="H2417" s="1442"/>
    </row>
    <row r="2418" spans="1:8">
      <c r="A2418" s="2155"/>
      <c r="B2418" s="2153"/>
      <c r="C2418" s="1244" t="s">
        <v>232</v>
      </c>
      <c r="D2418" s="1298">
        <v>85.143954647361554</v>
      </c>
      <c r="E2418" s="1262">
        <v>1</v>
      </c>
      <c r="F2418" s="1308">
        <v>2.7741462794497269E-20</v>
      </c>
      <c r="G2418" s="1272"/>
      <c r="H2418" s="1440"/>
    </row>
    <row r="2419" spans="1:8">
      <c r="A2419" s="2155"/>
      <c r="B2419" s="2153"/>
      <c r="C2419" s="1244" t="s">
        <v>217</v>
      </c>
      <c r="D2419" s="1298">
        <v>83.253402622758315</v>
      </c>
      <c r="E2419" s="1262">
        <v>1</v>
      </c>
      <c r="F2419" s="1308">
        <v>7.2181172454342462E-20</v>
      </c>
      <c r="G2419" s="1272"/>
      <c r="H2419" s="1440"/>
    </row>
    <row r="2420" spans="1:8">
      <c r="A2420" s="2155"/>
      <c r="B2420" s="2153"/>
      <c r="C2420" s="1244" t="s">
        <v>229</v>
      </c>
      <c r="D2420" s="1431"/>
      <c r="E2420" s="1272"/>
      <c r="F2420" s="1272"/>
      <c r="G2420" s="1308">
        <v>4.9515450760815245E-20</v>
      </c>
      <c r="H2420" s="1299">
        <v>1.3874392123127384E-20</v>
      </c>
    </row>
    <row r="2421" spans="1:8">
      <c r="A2421" s="2155"/>
      <c r="B2421" s="2153"/>
      <c r="C2421" s="1244" t="s">
        <v>218</v>
      </c>
      <c r="D2421" s="1298">
        <v>85.335133006402927</v>
      </c>
      <c r="E2421" s="1262">
        <v>1</v>
      </c>
      <c r="F2421" s="1308">
        <v>2.518484531171676E-20</v>
      </c>
      <c r="G2421" s="1272"/>
      <c r="H2421" s="1440"/>
    </row>
    <row r="2422" spans="1:8">
      <c r="A2422" s="2155"/>
      <c r="B2422" s="2171"/>
      <c r="C2422" s="1285" t="s">
        <v>159</v>
      </c>
      <c r="D2422" s="1264">
        <v>163182</v>
      </c>
      <c r="E2422" s="1273"/>
      <c r="F2422" s="1273"/>
      <c r="G2422" s="1273"/>
      <c r="H2422" s="1300"/>
    </row>
    <row r="2423" spans="1:8">
      <c r="A2423" s="2155"/>
      <c r="B2423" s="2170" t="s">
        <v>4</v>
      </c>
      <c r="C2423" s="1267" t="s">
        <v>216</v>
      </c>
      <c r="D2423" s="1301" t="s">
        <v>1361</v>
      </c>
      <c r="E2423" s="1269">
        <v>1</v>
      </c>
      <c r="F2423" s="1443">
        <v>3.4597726183563487E-219</v>
      </c>
      <c r="G2423" s="1270"/>
      <c r="H2423" s="1442"/>
    </row>
    <row r="2424" spans="1:8">
      <c r="A2424" s="2155"/>
      <c r="B2424" s="2153"/>
      <c r="C2424" s="1244" t="s">
        <v>232</v>
      </c>
      <c r="D2424" s="1298">
        <v>998.27949500483123</v>
      </c>
      <c r="E2424" s="1262">
        <v>1</v>
      </c>
      <c r="F2424" s="1308">
        <v>4.2485622745885438E-219</v>
      </c>
      <c r="G2424" s="1272"/>
      <c r="H2424" s="1440"/>
    </row>
    <row r="2425" spans="1:8">
      <c r="A2425" s="2155"/>
      <c r="B2425" s="2153"/>
      <c r="C2425" s="1244" t="s">
        <v>217</v>
      </c>
      <c r="D2425" s="1298">
        <v>951.51196053099068</v>
      </c>
      <c r="E2425" s="1262">
        <v>1</v>
      </c>
      <c r="F2425" s="1308">
        <v>6.224159899456071E-209</v>
      </c>
      <c r="G2425" s="1272"/>
      <c r="H2425" s="1440"/>
    </row>
    <row r="2426" spans="1:8">
      <c r="A2426" s="2155"/>
      <c r="B2426" s="2153"/>
      <c r="C2426" s="1244" t="s">
        <v>229</v>
      </c>
      <c r="D2426" s="1431"/>
      <c r="E2426" s="1272"/>
      <c r="F2426" s="1272"/>
      <c r="G2426" s="1308">
        <v>2.289122225748482E-209</v>
      </c>
      <c r="H2426" s="1299">
        <v>2.1271948664991767E-219</v>
      </c>
    </row>
    <row r="2427" spans="1:8">
      <c r="A2427" s="2155"/>
      <c r="B2427" s="2153"/>
      <c r="C2427" s="1244" t="s">
        <v>218</v>
      </c>
      <c r="D2427" s="1298">
        <v>998.6871006216187</v>
      </c>
      <c r="E2427" s="1262">
        <v>1</v>
      </c>
      <c r="F2427" s="1308">
        <v>3.4645200987191628E-219</v>
      </c>
      <c r="G2427" s="1272"/>
      <c r="H2427" s="1440"/>
    </row>
    <row r="2428" spans="1:8">
      <c r="A2428" s="2156"/>
      <c r="B2428" s="2171"/>
      <c r="C2428" s="1285" t="s">
        <v>159</v>
      </c>
      <c r="D2428" s="1264">
        <v>364516</v>
      </c>
      <c r="E2428" s="1273"/>
      <c r="F2428" s="1273"/>
      <c r="G2428" s="1273"/>
      <c r="H2428" s="1300"/>
    </row>
    <row r="2429" spans="1:8">
      <c r="A2429" s="2154" t="s">
        <v>7</v>
      </c>
      <c r="B2429" s="2170" t="s">
        <v>0</v>
      </c>
      <c r="C2429" s="1267" t="s">
        <v>216</v>
      </c>
      <c r="D2429" s="1301" t="s">
        <v>1362</v>
      </c>
      <c r="E2429" s="1269">
        <v>1</v>
      </c>
      <c r="F2429" s="1443">
        <v>0</v>
      </c>
      <c r="G2429" s="1270"/>
      <c r="H2429" s="1442"/>
    </row>
    <row r="2430" spans="1:8">
      <c r="A2430" s="2155"/>
      <c r="B2430" s="2153"/>
      <c r="C2430" s="1244" t="s">
        <v>232</v>
      </c>
      <c r="D2430" s="1298">
        <v>3054.5835805117945</v>
      </c>
      <c r="E2430" s="1262">
        <v>1</v>
      </c>
      <c r="F2430" s="1308">
        <v>0</v>
      </c>
      <c r="G2430" s="1272"/>
      <c r="H2430" s="1440"/>
    </row>
    <row r="2431" spans="1:8">
      <c r="A2431" s="2155"/>
      <c r="B2431" s="2153"/>
      <c r="C2431" s="1244" t="s">
        <v>217</v>
      </c>
      <c r="D2431" s="1298">
        <v>3001.8528389906637</v>
      </c>
      <c r="E2431" s="1262">
        <v>1</v>
      </c>
      <c r="F2431" s="1308">
        <v>0</v>
      </c>
      <c r="G2431" s="1272"/>
      <c r="H2431" s="1440"/>
    </row>
    <row r="2432" spans="1:8">
      <c r="A2432" s="2155"/>
      <c r="B2432" s="2153"/>
      <c r="C2432" s="1244" t="s">
        <v>229</v>
      </c>
      <c r="D2432" s="1431"/>
      <c r="E2432" s="1272"/>
      <c r="F2432" s="1272"/>
      <c r="G2432" s="1308">
        <v>0</v>
      </c>
      <c r="H2432" s="1299">
        <v>0</v>
      </c>
    </row>
    <row r="2433" spans="1:8">
      <c r="A2433" s="2155"/>
      <c r="B2433" s="2153"/>
      <c r="C2433" s="1244" t="s">
        <v>218</v>
      </c>
      <c r="D2433" s="1298">
        <v>3055.4631599623121</v>
      </c>
      <c r="E2433" s="1262">
        <v>1</v>
      </c>
      <c r="F2433" s="1308">
        <v>0</v>
      </c>
      <c r="G2433" s="1272"/>
      <c r="H2433" s="1440"/>
    </row>
    <row r="2434" spans="1:8">
      <c r="A2434" s="2155"/>
      <c r="B2434" s="2171"/>
      <c r="C2434" s="1285" t="s">
        <v>159</v>
      </c>
      <c r="D2434" s="1264">
        <v>159951</v>
      </c>
      <c r="E2434" s="1273"/>
      <c r="F2434" s="1273"/>
      <c r="G2434" s="1273"/>
      <c r="H2434" s="1300"/>
    </row>
    <row r="2435" spans="1:8">
      <c r="A2435" s="2155"/>
      <c r="B2435" s="2170" t="s">
        <v>1</v>
      </c>
      <c r="C2435" s="1267" t="s">
        <v>216</v>
      </c>
      <c r="D2435" s="1301" t="s">
        <v>1363</v>
      </c>
      <c r="E2435" s="1269">
        <v>1</v>
      </c>
      <c r="F2435" s="1443">
        <v>0.99434934256757534</v>
      </c>
      <c r="G2435" s="1270"/>
      <c r="H2435" s="1442"/>
    </row>
    <row r="2436" spans="1:8">
      <c r="A2436" s="2155"/>
      <c r="B2436" s="2153"/>
      <c r="C2436" s="1244" t="s">
        <v>232</v>
      </c>
      <c r="D2436" s="1298">
        <v>0</v>
      </c>
      <c r="E2436" s="1262">
        <v>1</v>
      </c>
      <c r="F2436" s="1308">
        <v>1</v>
      </c>
      <c r="G2436" s="1272"/>
      <c r="H2436" s="1440"/>
    </row>
    <row r="2437" spans="1:8">
      <c r="A2437" s="2155"/>
      <c r="B2437" s="2153"/>
      <c r="C2437" s="1244" t="s">
        <v>217</v>
      </c>
      <c r="D2437" s="1298">
        <v>5.015653499733708E-5</v>
      </c>
      <c r="E2437" s="1262">
        <v>1</v>
      </c>
      <c r="F2437" s="1308">
        <v>0.99434932676085885</v>
      </c>
      <c r="G2437" s="1272"/>
      <c r="H2437" s="1440"/>
    </row>
    <row r="2438" spans="1:8">
      <c r="A2438" s="2155"/>
      <c r="B2438" s="2153"/>
      <c r="C2438" s="1244" t="s">
        <v>229</v>
      </c>
      <c r="D2438" s="1431"/>
      <c r="E2438" s="1272"/>
      <c r="F2438" s="1272"/>
      <c r="G2438" s="1308">
        <v>1</v>
      </c>
      <c r="H2438" s="1299">
        <v>0.52325271899098913</v>
      </c>
    </row>
    <row r="2439" spans="1:8">
      <c r="A2439" s="2155"/>
      <c r="B2439" s="2153"/>
      <c r="C2439" s="1244" t="s">
        <v>218</v>
      </c>
      <c r="D2439" s="1298">
        <v>5.0147692375752508E-5</v>
      </c>
      <c r="E2439" s="1262">
        <v>1</v>
      </c>
      <c r="F2439" s="1308">
        <v>0.99434982488271206</v>
      </c>
      <c r="G2439" s="1272"/>
      <c r="H2439" s="1440"/>
    </row>
    <row r="2440" spans="1:8">
      <c r="A2440" s="2155"/>
      <c r="B2440" s="2171"/>
      <c r="C2440" s="1285" t="s">
        <v>159</v>
      </c>
      <c r="D2440" s="1264">
        <v>5858</v>
      </c>
      <c r="E2440" s="1273"/>
      <c r="F2440" s="1273"/>
      <c r="G2440" s="1273"/>
      <c r="H2440" s="1300"/>
    </row>
    <row r="2441" spans="1:8">
      <c r="A2441" s="2155"/>
      <c r="B2441" s="2170" t="s">
        <v>2</v>
      </c>
      <c r="C2441" s="1267" t="s">
        <v>216</v>
      </c>
      <c r="D2441" s="1301" t="s">
        <v>1364</v>
      </c>
      <c r="E2441" s="1269">
        <v>1</v>
      </c>
      <c r="F2441" s="1443">
        <v>6.8042264737752358E-59</v>
      </c>
      <c r="G2441" s="1270"/>
      <c r="H2441" s="1442"/>
    </row>
    <row r="2442" spans="1:8">
      <c r="A2442" s="2155"/>
      <c r="B2442" s="2153"/>
      <c r="C2442" s="1244" t="s">
        <v>232</v>
      </c>
      <c r="D2442" s="1298">
        <v>261.22619793821866</v>
      </c>
      <c r="E2442" s="1262">
        <v>1</v>
      </c>
      <c r="F2442" s="1308">
        <v>9.273349877186589E-59</v>
      </c>
      <c r="G2442" s="1272"/>
      <c r="H2442" s="1440"/>
    </row>
    <row r="2443" spans="1:8">
      <c r="A2443" s="2155"/>
      <c r="B2443" s="2153"/>
      <c r="C2443" s="1244" t="s">
        <v>217</v>
      </c>
      <c r="D2443" s="1298">
        <v>256.81726262868216</v>
      </c>
      <c r="E2443" s="1262">
        <v>1</v>
      </c>
      <c r="F2443" s="1308">
        <v>8.4779926640429295E-58</v>
      </c>
      <c r="G2443" s="1272"/>
      <c r="H2443" s="1440"/>
    </row>
    <row r="2444" spans="1:8">
      <c r="A2444" s="2155"/>
      <c r="B2444" s="2153"/>
      <c r="C2444" s="1244" t="s">
        <v>229</v>
      </c>
      <c r="D2444" s="1431"/>
      <c r="E2444" s="1272"/>
      <c r="F2444" s="1272"/>
      <c r="G2444" s="1308">
        <v>3.9042644802386426E-58</v>
      </c>
      <c r="H2444" s="1299">
        <v>4.6752246766053592E-59</v>
      </c>
    </row>
    <row r="2445" spans="1:8">
      <c r="A2445" s="2155"/>
      <c r="B2445" s="2153"/>
      <c r="C2445" s="1244" t="s">
        <v>218</v>
      </c>
      <c r="D2445" s="1298">
        <v>261.82652274881008</v>
      </c>
      <c r="E2445" s="1262">
        <v>1</v>
      </c>
      <c r="F2445" s="1308">
        <v>6.8609310707974944E-59</v>
      </c>
      <c r="G2445" s="1272"/>
      <c r="H2445" s="1440"/>
    </row>
    <row r="2446" spans="1:8">
      <c r="A2446" s="2155"/>
      <c r="B2446" s="2171"/>
      <c r="C2446" s="1285" t="s">
        <v>159</v>
      </c>
      <c r="D2446" s="1264">
        <v>15835</v>
      </c>
      <c r="E2446" s="1273"/>
      <c r="F2446" s="1273"/>
      <c r="G2446" s="1273"/>
      <c r="H2446" s="1300"/>
    </row>
    <row r="2447" spans="1:8">
      <c r="A2447" s="2155"/>
      <c r="B2447" s="2170" t="s">
        <v>3</v>
      </c>
      <c r="C2447" s="1267" t="s">
        <v>216</v>
      </c>
      <c r="D2447" s="1301" t="s">
        <v>1365</v>
      </c>
      <c r="E2447" s="1269">
        <v>1</v>
      </c>
      <c r="F2447" s="1443">
        <v>0</v>
      </c>
      <c r="G2447" s="1270"/>
      <c r="H2447" s="1442"/>
    </row>
    <row r="2448" spans="1:8">
      <c r="A2448" s="2155"/>
      <c r="B2448" s="2153"/>
      <c r="C2448" s="1244" t="s">
        <v>232</v>
      </c>
      <c r="D2448" s="1298">
        <v>5267.4563453551473</v>
      </c>
      <c r="E2448" s="1262">
        <v>1</v>
      </c>
      <c r="F2448" s="1308">
        <v>0</v>
      </c>
      <c r="G2448" s="1272"/>
      <c r="H2448" s="1440"/>
    </row>
    <row r="2449" spans="1:8">
      <c r="A2449" s="2155"/>
      <c r="B2449" s="2153"/>
      <c r="C2449" s="1244" t="s">
        <v>217</v>
      </c>
      <c r="D2449" s="1298">
        <v>5439.07599758378</v>
      </c>
      <c r="E2449" s="1262">
        <v>1</v>
      </c>
      <c r="F2449" s="1308">
        <v>0</v>
      </c>
      <c r="G2449" s="1272"/>
      <c r="H2449" s="1440"/>
    </row>
    <row r="2450" spans="1:8">
      <c r="A2450" s="2155"/>
      <c r="B2450" s="2153"/>
      <c r="C2450" s="1244" t="s">
        <v>229</v>
      </c>
      <c r="D2450" s="1431"/>
      <c r="E2450" s="1272"/>
      <c r="F2450" s="1272"/>
      <c r="G2450" s="1308">
        <v>0</v>
      </c>
      <c r="H2450" s="1299">
        <v>0</v>
      </c>
    </row>
    <row r="2451" spans="1:8">
      <c r="A2451" s="2155"/>
      <c r="B2451" s="2153"/>
      <c r="C2451" s="1244" t="s">
        <v>218</v>
      </c>
      <c r="D2451" s="1298">
        <v>5268.4919396749528</v>
      </c>
      <c r="E2451" s="1262">
        <v>1</v>
      </c>
      <c r="F2451" s="1308">
        <v>0</v>
      </c>
      <c r="G2451" s="1272"/>
      <c r="H2451" s="1440"/>
    </row>
    <row r="2452" spans="1:8">
      <c r="A2452" s="2155"/>
      <c r="B2452" s="2171"/>
      <c r="C2452" s="1285" t="s">
        <v>159</v>
      </c>
      <c r="D2452" s="1264">
        <v>194796</v>
      </c>
      <c r="E2452" s="1273"/>
      <c r="F2452" s="1273"/>
      <c r="G2452" s="1273"/>
      <c r="H2452" s="1300"/>
    </row>
    <row r="2453" spans="1:8">
      <c r="A2453" s="2155"/>
      <c r="B2453" s="2170" t="s">
        <v>4</v>
      </c>
      <c r="C2453" s="1267" t="s">
        <v>216</v>
      </c>
      <c r="D2453" s="1301" t="s">
        <v>1366</v>
      </c>
      <c r="E2453" s="1269">
        <v>1</v>
      </c>
      <c r="F2453" s="1443">
        <v>0</v>
      </c>
      <c r="G2453" s="1270"/>
      <c r="H2453" s="1442"/>
    </row>
    <row r="2454" spans="1:8">
      <c r="A2454" s="2155"/>
      <c r="B2454" s="2153"/>
      <c r="C2454" s="1244" t="s">
        <v>232</v>
      </c>
      <c r="D2454" s="1298">
        <v>7845.6706208916949</v>
      </c>
      <c r="E2454" s="1262">
        <v>1</v>
      </c>
      <c r="F2454" s="1308">
        <v>0</v>
      </c>
      <c r="G2454" s="1272"/>
      <c r="H2454" s="1440"/>
    </row>
    <row r="2455" spans="1:8">
      <c r="A2455" s="2155"/>
      <c r="B2455" s="2153"/>
      <c r="C2455" s="1244" t="s">
        <v>217</v>
      </c>
      <c r="D2455" s="1298">
        <v>7865.7737923613149</v>
      </c>
      <c r="E2455" s="1262">
        <v>1</v>
      </c>
      <c r="F2455" s="1308">
        <v>0</v>
      </c>
      <c r="G2455" s="1272"/>
      <c r="H2455" s="1440"/>
    </row>
    <row r="2456" spans="1:8">
      <c r="A2456" s="2155"/>
      <c r="B2456" s="2153"/>
      <c r="C2456" s="1244" t="s">
        <v>229</v>
      </c>
      <c r="D2456" s="1431"/>
      <c r="E2456" s="1272"/>
      <c r="F2456" s="1272"/>
      <c r="G2456" s="1308">
        <v>0</v>
      </c>
      <c r="H2456" s="1299">
        <v>0</v>
      </c>
    </row>
    <row r="2457" spans="1:8">
      <c r="A2457" s="2155"/>
      <c r="B2457" s="2153"/>
      <c r="C2457" s="1244" t="s">
        <v>218</v>
      </c>
      <c r="D2457" s="1298">
        <v>7846.565204871129</v>
      </c>
      <c r="E2457" s="1262">
        <v>1</v>
      </c>
      <c r="F2457" s="1308">
        <v>0</v>
      </c>
      <c r="G2457" s="1272"/>
      <c r="H2457" s="1440"/>
    </row>
    <row r="2458" spans="1:8">
      <c r="A2458" s="2156"/>
      <c r="B2458" s="2171"/>
      <c r="C2458" s="1285" t="s">
        <v>159</v>
      </c>
      <c r="D2458" s="1264">
        <v>376440</v>
      </c>
      <c r="E2458" s="1273"/>
      <c r="F2458" s="1273"/>
      <c r="G2458" s="1273"/>
      <c r="H2458" s="1300"/>
    </row>
    <row r="2459" spans="1:8">
      <c r="A2459" s="2154" t="s">
        <v>8</v>
      </c>
      <c r="B2459" s="2170" t="s">
        <v>0</v>
      </c>
      <c r="C2459" s="1267" t="s">
        <v>216</v>
      </c>
      <c r="D2459" s="1301" t="s">
        <v>1367</v>
      </c>
      <c r="E2459" s="1269">
        <v>1</v>
      </c>
      <c r="F2459" s="1443">
        <v>0</v>
      </c>
      <c r="G2459" s="1270"/>
      <c r="H2459" s="1442"/>
    </row>
    <row r="2460" spans="1:8">
      <c r="A2460" s="2155"/>
      <c r="B2460" s="2153"/>
      <c r="C2460" s="1244" t="s">
        <v>232</v>
      </c>
      <c r="D2460" s="1298">
        <v>2914.8310473030779</v>
      </c>
      <c r="E2460" s="1262">
        <v>1</v>
      </c>
      <c r="F2460" s="1308">
        <v>0</v>
      </c>
      <c r="G2460" s="1272"/>
      <c r="H2460" s="1440"/>
    </row>
    <row r="2461" spans="1:8">
      <c r="A2461" s="2155"/>
      <c r="B2461" s="2153"/>
      <c r="C2461" s="1244" t="s">
        <v>217</v>
      </c>
      <c r="D2461" s="1298">
        <v>2701.683412301215</v>
      </c>
      <c r="E2461" s="1262">
        <v>1</v>
      </c>
      <c r="F2461" s="1308">
        <v>0</v>
      </c>
      <c r="G2461" s="1272"/>
      <c r="H2461" s="1440"/>
    </row>
    <row r="2462" spans="1:8">
      <c r="A2462" s="2155"/>
      <c r="B2462" s="2153"/>
      <c r="C2462" s="1244" t="s">
        <v>229</v>
      </c>
      <c r="D2462" s="1431"/>
      <c r="E2462" s="1272"/>
      <c r="F2462" s="1272"/>
      <c r="G2462" s="1308">
        <v>0</v>
      </c>
      <c r="H2462" s="1299">
        <v>0</v>
      </c>
    </row>
    <row r="2463" spans="1:8">
      <c r="A2463" s="2155"/>
      <c r="B2463" s="2153"/>
      <c r="C2463" s="1244" t="s">
        <v>218</v>
      </c>
      <c r="D2463" s="1298">
        <v>2916.0084523848905</v>
      </c>
      <c r="E2463" s="1262">
        <v>1</v>
      </c>
      <c r="F2463" s="1308">
        <v>0</v>
      </c>
      <c r="G2463" s="1272"/>
      <c r="H2463" s="1440"/>
    </row>
    <row r="2464" spans="1:8">
      <c r="A2464" s="2155"/>
      <c r="B2464" s="2171"/>
      <c r="C2464" s="1285" t="s">
        <v>159</v>
      </c>
      <c r="D2464" s="1264">
        <v>141449</v>
      </c>
      <c r="E2464" s="1273"/>
      <c r="F2464" s="1273"/>
      <c r="G2464" s="1273"/>
      <c r="H2464" s="1300"/>
    </row>
    <row r="2465" spans="1:8">
      <c r="A2465" s="2155"/>
      <c r="B2465" s="2170" t="s">
        <v>1</v>
      </c>
      <c r="C2465" s="1267" t="s">
        <v>216</v>
      </c>
      <c r="D2465" s="1301" t="s">
        <v>1368</v>
      </c>
      <c r="E2465" s="1269">
        <v>1</v>
      </c>
      <c r="F2465" s="1443">
        <v>2.4393994933526795E-7</v>
      </c>
      <c r="G2465" s="1270"/>
      <c r="H2465" s="1442"/>
    </row>
    <row r="2466" spans="1:8">
      <c r="A2466" s="2155"/>
      <c r="B2466" s="2153"/>
      <c r="C2466" s="1244" t="s">
        <v>232</v>
      </c>
      <c r="D2466" s="1298">
        <v>25.851138654462194</v>
      </c>
      <c r="E2466" s="1262">
        <v>1</v>
      </c>
      <c r="F2466" s="1308">
        <v>3.6878708244731313E-7</v>
      </c>
      <c r="G2466" s="1272"/>
      <c r="H2466" s="1440"/>
    </row>
    <row r="2467" spans="1:8">
      <c r="A2467" s="2155"/>
      <c r="B2467" s="2153"/>
      <c r="C2467" s="1244" t="s">
        <v>217</v>
      </c>
      <c r="D2467" s="1298">
        <v>25.518176181426735</v>
      </c>
      <c r="E2467" s="1262">
        <v>1</v>
      </c>
      <c r="F2467" s="1308">
        <v>4.3823491747234011E-7</v>
      </c>
      <c r="G2467" s="1272"/>
      <c r="H2467" s="1440"/>
    </row>
    <row r="2468" spans="1:8">
      <c r="A2468" s="2155"/>
      <c r="B2468" s="2153"/>
      <c r="C2468" s="1244" t="s">
        <v>229</v>
      </c>
      <c r="D2468" s="1431"/>
      <c r="E2468" s="1272"/>
      <c r="F2468" s="1272"/>
      <c r="G2468" s="1308">
        <v>4.7977536256138658E-7</v>
      </c>
      <c r="H2468" s="1299">
        <v>3.1710736807343357E-7</v>
      </c>
    </row>
    <row r="2469" spans="1:8">
      <c r="A2469" s="2155"/>
      <c r="B2469" s="2153"/>
      <c r="C2469" s="1244" t="s">
        <v>218</v>
      </c>
      <c r="D2469" s="1298">
        <v>26.642596202274181</v>
      </c>
      <c r="E2469" s="1262">
        <v>1</v>
      </c>
      <c r="F2469" s="1308">
        <v>2.4478700715921626E-7</v>
      </c>
      <c r="G2469" s="1272"/>
      <c r="H2469" s="1440"/>
    </row>
    <row r="2470" spans="1:8">
      <c r="A2470" s="2155"/>
      <c r="B2470" s="2171"/>
      <c r="C2470" s="1285" t="s">
        <v>159</v>
      </c>
      <c r="D2470" s="1264">
        <v>3979</v>
      </c>
      <c r="E2470" s="1273"/>
      <c r="F2470" s="1273"/>
      <c r="G2470" s="1273"/>
      <c r="H2470" s="1300"/>
    </row>
    <row r="2471" spans="1:8">
      <c r="A2471" s="2155"/>
      <c r="B2471" s="2170" t="s">
        <v>2</v>
      </c>
      <c r="C2471" s="1267" t="s">
        <v>216</v>
      </c>
      <c r="D2471" s="1301" t="s">
        <v>1369</v>
      </c>
      <c r="E2471" s="1269">
        <v>1</v>
      </c>
      <c r="F2471" s="1443">
        <v>0</v>
      </c>
      <c r="G2471" s="1270"/>
      <c r="H2471" s="1442"/>
    </row>
    <row r="2472" spans="1:8">
      <c r="A2472" s="2155"/>
      <c r="B2472" s="2153"/>
      <c r="C2472" s="1244" t="s">
        <v>232</v>
      </c>
      <c r="D2472" s="1298">
        <v>1556.8069013907725</v>
      </c>
      <c r="E2472" s="1262">
        <v>1</v>
      </c>
      <c r="F2472" s="1308">
        <v>0</v>
      </c>
      <c r="G2472" s="1272"/>
      <c r="H2472" s="1440"/>
    </row>
    <row r="2473" spans="1:8">
      <c r="A2473" s="2155"/>
      <c r="B2473" s="2153"/>
      <c r="C2473" s="1244" t="s">
        <v>217</v>
      </c>
      <c r="D2473" s="1298">
        <v>1590.5265257839862</v>
      </c>
      <c r="E2473" s="1262">
        <v>1</v>
      </c>
      <c r="F2473" s="1308">
        <v>0</v>
      </c>
      <c r="G2473" s="1272"/>
      <c r="H2473" s="1440"/>
    </row>
    <row r="2474" spans="1:8">
      <c r="A2474" s="2155"/>
      <c r="B2474" s="2153"/>
      <c r="C2474" s="1244" t="s">
        <v>229</v>
      </c>
      <c r="D2474" s="1431"/>
      <c r="E2474" s="1272"/>
      <c r="F2474" s="1272"/>
      <c r="G2474" s="1308">
        <v>0</v>
      </c>
      <c r="H2474" s="1299">
        <v>0</v>
      </c>
    </row>
    <row r="2475" spans="1:8">
      <c r="A2475" s="2155"/>
      <c r="B2475" s="2153"/>
      <c r="C2475" s="1244" t="s">
        <v>218</v>
      </c>
      <c r="D2475" s="1298">
        <v>1560.2556670846843</v>
      </c>
      <c r="E2475" s="1262">
        <v>1</v>
      </c>
      <c r="F2475" s="1308">
        <v>0</v>
      </c>
      <c r="G2475" s="1272"/>
      <c r="H2475" s="1440"/>
    </row>
    <row r="2476" spans="1:8">
      <c r="A2476" s="2155"/>
      <c r="B2476" s="2171"/>
      <c r="C2476" s="1285" t="s">
        <v>159</v>
      </c>
      <c r="D2476" s="1264">
        <v>13823</v>
      </c>
      <c r="E2476" s="1273"/>
      <c r="F2476" s="1273"/>
      <c r="G2476" s="1273"/>
      <c r="H2476" s="1300"/>
    </row>
    <row r="2477" spans="1:8">
      <c r="A2477" s="2155"/>
      <c r="B2477" s="2170" t="s">
        <v>3</v>
      </c>
      <c r="C2477" s="1267" t="s">
        <v>216</v>
      </c>
      <c r="D2477" s="1301" t="s">
        <v>1370</v>
      </c>
      <c r="E2477" s="1269">
        <v>1</v>
      </c>
      <c r="F2477" s="1443">
        <v>0</v>
      </c>
      <c r="G2477" s="1270"/>
      <c r="H2477" s="1442"/>
    </row>
    <row r="2478" spans="1:8">
      <c r="A2478" s="2155"/>
      <c r="B2478" s="2153"/>
      <c r="C2478" s="1244" t="s">
        <v>232</v>
      </c>
      <c r="D2478" s="1298">
        <v>4477.4034990901528</v>
      </c>
      <c r="E2478" s="1262">
        <v>1</v>
      </c>
      <c r="F2478" s="1308">
        <v>0</v>
      </c>
      <c r="G2478" s="1272"/>
      <c r="H2478" s="1440"/>
    </row>
    <row r="2479" spans="1:8">
      <c r="A2479" s="2155"/>
      <c r="B2479" s="2153"/>
      <c r="C2479" s="1244" t="s">
        <v>217</v>
      </c>
      <c r="D2479" s="1298">
        <v>4324.7649222560785</v>
      </c>
      <c r="E2479" s="1262">
        <v>1</v>
      </c>
      <c r="F2479" s="1308">
        <v>0</v>
      </c>
      <c r="G2479" s="1272"/>
      <c r="H2479" s="1440"/>
    </row>
    <row r="2480" spans="1:8">
      <c r="A2480" s="2155"/>
      <c r="B2480" s="2153"/>
      <c r="C2480" s="1244" t="s">
        <v>229</v>
      </c>
      <c r="D2480" s="1431"/>
      <c r="E2480" s="1272"/>
      <c r="F2480" s="1272"/>
      <c r="G2480" s="1308">
        <v>0</v>
      </c>
      <c r="H2480" s="1299">
        <v>0</v>
      </c>
    </row>
    <row r="2481" spans="1:8">
      <c r="A2481" s="2155"/>
      <c r="B2481" s="2153"/>
      <c r="C2481" s="1244" t="s">
        <v>218</v>
      </c>
      <c r="D2481" s="1298">
        <v>4478.5432958288429</v>
      </c>
      <c r="E2481" s="1262">
        <v>1</v>
      </c>
      <c r="F2481" s="1308">
        <v>0</v>
      </c>
      <c r="G2481" s="1272"/>
      <c r="H2481" s="1440"/>
    </row>
    <row r="2482" spans="1:8">
      <c r="A2482" s="2155"/>
      <c r="B2482" s="2171"/>
      <c r="C2482" s="1285" t="s">
        <v>159</v>
      </c>
      <c r="D2482" s="1264">
        <v>177551</v>
      </c>
      <c r="E2482" s="1273"/>
      <c r="F2482" s="1273"/>
      <c r="G2482" s="1273"/>
      <c r="H2482" s="1300"/>
    </row>
    <row r="2483" spans="1:8">
      <c r="A2483" s="2155"/>
      <c r="B2483" s="2170" t="s">
        <v>4</v>
      </c>
      <c r="C2483" s="1267" t="s">
        <v>216</v>
      </c>
      <c r="D2483" s="1301" t="s">
        <v>1371</v>
      </c>
      <c r="E2483" s="1269">
        <v>1</v>
      </c>
      <c r="F2483" s="1443">
        <v>0</v>
      </c>
      <c r="G2483" s="1270"/>
      <c r="H2483" s="1442"/>
    </row>
    <row r="2484" spans="1:8">
      <c r="A2484" s="2155"/>
      <c r="B2484" s="2153"/>
      <c r="C2484" s="1244" t="s">
        <v>232</v>
      </c>
      <c r="D2484" s="1298">
        <v>8521.5619154773012</v>
      </c>
      <c r="E2484" s="1262">
        <v>1</v>
      </c>
      <c r="F2484" s="1308">
        <v>0</v>
      </c>
      <c r="G2484" s="1272"/>
      <c r="H2484" s="1440"/>
    </row>
    <row r="2485" spans="1:8">
      <c r="A2485" s="2155"/>
      <c r="B2485" s="2153"/>
      <c r="C2485" s="1244" t="s">
        <v>217</v>
      </c>
      <c r="D2485" s="1298">
        <v>8063.7519249528223</v>
      </c>
      <c r="E2485" s="1262">
        <v>1</v>
      </c>
      <c r="F2485" s="1308">
        <v>0</v>
      </c>
      <c r="G2485" s="1272"/>
      <c r="H2485" s="1440"/>
    </row>
    <row r="2486" spans="1:8">
      <c r="A2486" s="2155"/>
      <c r="B2486" s="2153"/>
      <c r="C2486" s="1244" t="s">
        <v>229</v>
      </c>
      <c r="D2486" s="1431"/>
      <c r="E2486" s="1272"/>
      <c r="F2486" s="1272"/>
      <c r="G2486" s="1308">
        <v>0</v>
      </c>
      <c r="H2486" s="1299">
        <v>0</v>
      </c>
    </row>
    <row r="2487" spans="1:8">
      <c r="A2487" s="2155"/>
      <c r="B2487" s="2153"/>
      <c r="C2487" s="1244" t="s">
        <v>218</v>
      </c>
      <c r="D2487" s="1298">
        <v>8522.7812180091969</v>
      </c>
      <c r="E2487" s="1262">
        <v>1</v>
      </c>
      <c r="F2487" s="1308">
        <v>0</v>
      </c>
      <c r="G2487" s="1272"/>
      <c r="H2487" s="1440"/>
    </row>
    <row r="2488" spans="1:8">
      <c r="A2488" s="2156"/>
      <c r="B2488" s="2171"/>
      <c r="C2488" s="1285" t="s">
        <v>159</v>
      </c>
      <c r="D2488" s="1264">
        <v>336802</v>
      </c>
      <c r="E2488" s="1273"/>
      <c r="F2488" s="1273"/>
      <c r="G2488" s="1273"/>
      <c r="H2488" s="1300"/>
    </row>
    <row r="2489" spans="1:8" ht="13.8" thickBot="1">
      <c r="A2489" s="2160" t="s">
        <v>4</v>
      </c>
      <c r="B2489" s="2170" t="s">
        <v>0</v>
      </c>
      <c r="C2489" s="1267" t="s">
        <v>216</v>
      </c>
      <c r="D2489" s="1301" t="s">
        <v>1372</v>
      </c>
      <c r="E2489" s="1269">
        <v>1</v>
      </c>
      <c r="F2489" s="1443">
        <v>0</v>
      </c>
      <c r="G2489" s="1270"/>
      <c r="H2489" s="1442"/>
    </row>
    <row r="2490" spans="1:8">
      <c r="A2490" s="2155"/>
      <c r="B2490" s="2153"/>
      <c r="C2490" s="1244" t="s">
        <v>232</v>
      </c>
      <c r="D2490" s="1298">
        <v>6724.7563015377609</v>
      </c>
      <c r="E2490" s="1262">
        <v>1</v>
      </c>
      <c r="F2490" s="1308">
        <v>0</v>
      </c>
      <c r="G2490" s="1272"/>
      <c r="H2490" s="1440"/>
    </row>
    <row r="2491" spans="1:8">
      <c r="A2491" s="2155"/>
      <c r="B2491" s="2153"/>
      <c r="C2491" s="1244" t="s">
        <v>217</v>
      </c>
      <c r="D2491" s="1298">
        <v>6357.6898027493007</v>
      </c>
      <c r="E2491" s="1262">
        <v>1</v>
      </c>
      <c r="F2491" s="1308">
        <v>0</v>
      </c>
      <c r="G2491" s="1272"/>
      <c r="H2491" s="1440"/>
    </row>
    <row r="2492" spans="1:8">
      <c r="A2492" s="2155"/>
      <c r="B2492" s="2153"/>
      <c r="C2492" s="1244" t="s">
        <v>229</v>
      </c>
      <c r="D2492" s="1431"/>
      <c r="E2492" s="1272"/>
      <c r="F2492" s="1272"/>
      <c r="G2492" s="1308">
        <v>0</v>
      </c>
      <c r="H2492" s="1299">
        <v>0</v>
      </c>
    </row>
    <row r="2493" spans="1:8">
      <c r="A2493" s="2155"/>
      <c r="B2493" s="2153"/>
      <c r="C2493" s="1244" t="s">
        <v>218</v>
      </c>
      <c r="D2493" s="1298">
        <v>6725.6103601172535</v>
      </c>
      <c r="E2493" s="1262">
        <v>1</v>
      </c>
      <c r="F2493" s="1308">
        <v>0</v>
      </c>
      <c r="G2493" s="1272"/>
      <c r="H2493" s="1440"/>
    </row>
    <row r="2494" spans="1:8">
      <c r="A2494" s="2155"/>
      <c r="B2494" s="2171"/>
      <c r="C2494" s="1285" t="s">
        <v>159</v>
      </c>
      <c r="D2494" s="1264">
        <v>465639</v>
      </c>
      <c r="E2494" s="1273"/>
      <c r="F2494" s="1273"/>
      <c r="G2494" s="1273"/>
      <c r="H2494" s="1300"/>
    </row>
    <row r="2495" spans="1:8">
      <c r="A2495" s="2155"/>
      <c r="B2495" s="2170" t="s">
        <v>1</v>
      </c>
      <c r="C2495" s="1267" t="s">
        <v>216</v>
      </c>
      <c r="D2495" s="1301" t="s">
        <v>1373</v>
      </c>
      <c r="E2495" s="1269">
        <v>1</v>
      </c>
      <c r="F2495" s="1443">
        <v>3.8041348991565964E-9</v>
      </c>
      <c r="G2495" s="1270"/>
      <c r="H2495" s="1442"/>
    </row>
    <row r="2496" spans="1:8">
      <c r="A2496" s="2155"/>
      <c r="B2496" s="2153"/>
      <c r="C2496" s="1244" t="s">
        <v>232</v>
      </c>
      <c r="D2496" s="1298">
        <v>34.130464057641284</v>
      </c>
      <c r="E2496" s="1262">
        <v>1</v>
      </c>
      <c r="F2496" s="1308">
        <v>5.1538061873452157E-9</v>
      </c>
      <c r="G2496" s="1272"/>
      <c r="H2496" s="1440"/>
    </row>
    <row r="2497" spans="1:8">
      <c r="A2497" s="2155"/>
      <c r="B2497" s="2153"/>
      <c r="C2497" s="1244" t="s">
        <v>217</v>
      </c>
      <c r="D2497" s="1298">
        <v>33.621634002842562</v>
      </c>
      <c r="E2497" s="1262">
        <v>1</v>
      </c>
      <c r="F2497" s="1308">
        <v>6.6944017657925348E-9</v>
      </c>
      <c r="G2497" s="1272"/>
      <c r="H2497" s="1440"/>
    </row>
    <row r="2498" spans="1:8">
      <c r="A2498" s="2155"/>
      <c r="B2498" s="2153"/>
      <c r="C2498" s="1244" t="s">
        <v>229</v>
      </c>
      <c r="D2498" s="1431"/>
      <c r="E2498" s="1272"/>
      <c r="F2498" s="1272"/>
      <c r="G2498" s="1308">
        <v>5.7989497249193503E-9</v>
      </c>
      <c r="H2498" s="1299">
        <v>2.5803245030094264E-9</v>
      </c>
    </row>
    <row r="2499" spans="1:8">
      <c r="A2499" s="2155"/>
      <c r="B2499" s="2153"/>
      <c r="C2499" s="1244" t="s">
        <v>218</v>
      </c>
      <c r="D2499" s="1298">
        <v>34.718840601519922</v>
      </c>
      <c r="E2499" s="1262">
        <v>1</v>
      </c>
      <c r="F2499" s="1308">
        <v>3.8092709949558856E-9</v>
      </c>
      <c r="G2499" s="1272"/>
      <c r="H2499" s="1440"/>
    </row>
    <row r="2500" spans="1:8">
      <c r="A2500" s="2155"/>
      <c r="B2500" s="2171"/>
      <c r="C2500" s="1285" t="s">
        <v>159</v>
      </c>
      <c r="D2500" s="1264">
        <v>13219</v>
      </c>
      <c r="E2500" s="1273"/>
      <c r="F2500" s="1273"/>
      <c r="G2500" s="1273"/>
      <c r="H2500" s="1300"/>
    </row>
    <row r="2501" spans="1:8">
      <c r="A2501" s="2155"/>
      <c r="B2501" s="2170" t="s">
        <v>2</v>
      </c>
      <c r="C2501" s="1267" t="s">
        <v>216</v>
      </c>
      <c r="D2501" s="1301" t="s">
        <v>1374</v>
      </c>
      <c r="E2501" s="1269">
        <v>1</v>
      </c>
      <c r="F2501" s="1443">
        <v>4.4832990540817446E-216</v>
      </c>
      <c r="G2501" s="1270"/>
      <c r="H2501" s="1442"/>
    </row>
    <row r="2502" spans="1:8">
      <c r="A2502" s="2155"/>
      <c r="B2502" s="2153"/>
      <c r="C2502" s="1244" t="s">
        <v>232</v>
      </c>
      <c r="D2502" s="1298">
        <v>983.5696371900774</v>
      </c>
      <c r="E2502" s="1262">
        <v>1</v>
      </c>
      <c r="F2502" s="1308">
        <v>6.6936665290511711E-216</v>
      </c>
      <c r="G2502" s="1272"/>
      <c r="H2502" s="1440"/>
    </row>
    <row r="2503" spans="1:8">
      <c r="A2503" s="2155"/>
      <c r="B2503" s="2153"/>
      <c r="C2503" s="1244" t="s">
        <v>217</v>
      </c>
      <c r="D2503" s="1298">
        <v>920.78704570713865</v>
      </c>
      <c r="E2503" s="1262">
        <v>1</v>
      </c>
      <c r="F2503" s="1308">
        <v>2.9718275186058854E-202</v>
      </c>
      <c r="G2503" s="1272"/>
      <c r="H2503" s="1440"/>
    </row>
    <row r="2504" spans="1:8">
      <c r="A2504" s="2155"/>
      <c r="B2504" s="2153"/>
      <c r="C2504" s="1244" t="s">
        <v>229</v>
      </c>
      <c r="D2504" s="1431"/>
      <c r="E2504" s="1272"/>
      <c r="F2504" s="1272"/>
      <c r="G2504" s="1308">
        <v>8.4171505434774748E-203</v>
      </c>
      <c r="H2504" s="1299">
        <v>3.3729336561314628E-216</v>
      </c>
    </row>
    <row r="2505" spans="1:8">
      <c r="A2505" s="2155"/>
      <c r="B2505" s="2153"/>
      <c r="C2505" s="1244" t="s">
        <v>218</v>
      </c>
      <c r="D2505" s="1298">
        <v>984.35489677181806</v>
      </c>
      <c r="E2505" s="1262">
        <v>1</v>
      </c>
      <c r="F2505" s="1308">
        <v>4.5182907601625454E-216</v>
      </c>
      <c r="G2505" s="1272"/>
      <c r="H2505" s="1440"/>
    </row>
    <row r="2506" spans="1:8">
      <c r="A2506" s="2155"/>
      <c r="B2506" s="2171"/>
      <c r="C2506" s="1285" t="s">
        <v>159</v>
      </c>
      <c r="D2506" s="1264">
        <v>63371</v>
      </c>
      <c r="E2506" s="1273"/>
      <c r="F2506" s="1273"/>
      <c r="G2506" s="1273"/>
      <c r="H2506" s="1300"/>
    </row>
    <row r="2507" spans="1:8">
      <c r="A2507" s="2155"/>
      <c r="B2507" s="2170" t="s">
        <v>3</v>
      </c>
      <c r="C2507" s="1267" t="s">
        <v>216</v>
      </c>
      <c r="D2507" s="1301" t="s">
        <v>1375</v>
      </c>
      <c r="E2507" s="1269">
        <v>1</v>
      </c>
      <c r="F2507" s="1443">
        <v>0</v>
      </c>
      <c r="G2507" s="1270"/>
      <c r="H2507" s="1442"/>
    </row>
    <row r="2508" spans="1:8">
      <c r="A2508" s="2155"/>
      <c r="B2508" s="2153"/>
      <c r="C2508" s="1244" t="s">
        <v>232</v>
      </c>
      <c r="D2508" s="1298">
        <v>9028.2377578207888</v>
      </c>
      <c r="E2508" s="1262">
        <v>1</v>
      </c>
      <c r="F2508" s="1308">
        <v>0</v>
      </c>
      <c r="G2508" s="1272"/>
      <c r="H2508" s="1440"/>
    </row>
    <row r="2509" spans="1:8">
      <c r="A2509" s="2155"/>
      <c r="B2509" s="2153"/>
      <c r="C2509" s="1244" t="s">
        <v>217</v>
      </c>
      <c r="D2509" s="1298">
        <v>8739.1997845793194</v>
      </c>
      <c r="E2509" s="1262">
        <v>1</v>
      </c>
      <c r="F2509" s="1308">
        <v>0</v>
      </c>
      <c r="G2509" s="1272"/>
      <c r="H2509" s="1440"/>
    </row>
    <row r="2510" spans="1:8">
      <c r="A2510" s="2155"/>
      <c r="B2510" s="2153"/>
      <c r="C2510" s="1244" t="s">
        <v>229</v>
      </c>
      <c r="D2510" s="1431"/>
      <c r="E2510" s="1272"/>
      <c r="F2510" s="1272"/>
      <c r="G2510" s="1308">
        <v>0</v>
      </c>
      <c r="H2510" s="1299">
        <v>0</v>
      </c>
    </row>
    <row r="2511" spans="1:8">
      <c r="A2511" s="2155"/>
      <c r="B2511" s="2153"/>
      <c r="C2511" s="1244" t="s">
        <v>218</v>
      </c>
      <c r="D2511" s="1298">
        <v>9029.1427208675796</v>
      </c>
      <c r="E2511" s="1262">
        <v>1</v>
      </c>
      <c r="F2511" s="1308">
        <v>0</v>
      </c>
      <c r="G2511" s="1272"/>
      <c r="H2511" s="1440"/>
    </row>
    <row r="2512" spans="1:8">
      <c r="A2512" s="2155"/>
      <c r="B2512" s="2171"/>
      <c r="C2512" s="1285" t="s">
        <v>159</v>
      </c>
      <c r="D2512" s="1264">
        <v>535529</v>
      </c>
      <c r="E2512" s="1273"/>
      <c r="F2512" s="1273"/>
      <c r="G2512" s="1273"/>
      <c r="H2512" s="1300"/>
    </row>
    <row r="2513" spans="1:8" ht="13.8" thickBot="1">
      <c r="A2513" s="2155"/>
      <c r="B2513" s="2172" t="s">
        <v>4</v>
      </c>
      <c r="C2513" s="1267" t="s">
        <v>216</v>
      </c>
      <c r="D2513" s="1301" t="s">
        <v>1376</v>
      </c>
      <c r="E2513" s="1269">
        <v>1</v>
      </c>
      <c r="F2513" s="1443">
        <v>0</v>
      </c>
      <c r="G2513" s="1270"/>
      <c r="H2513" s="1442"/>
    </row>
    <row r="2514" spans="1:8">
      <c r="A2514" s="2155"/>
      <c r="B2514" s="2153"/>
      <c r="C2514" s="1244" t="s">
        <v>232</v>
      </c>
      <c r="D2514" s="1298">
        <v>16034.099927948777</v>
      </c>
      <c r="E2514" s="1262">
        <v>1</v>
      </c>
      <c r="F2514" s="1308">
        <v>0</v>
      </c>
      <c r="G2514" s="1272"/>
      <c r="H2514" s="1440"/>
    </row>
    <row r="2515" spans="1:8">
      <c r="A2515" s="2155"/>
      <c r="B2515" s="2153"/>
      <c r="C2515" s="1244" t="s">
        <v>217</v>
      </c>
      <c r="D2515" s="1298">
        <v>15324.363517045858</v>
      </c>
      <c r="E2515" s="1262">
        <v>1</v>
      </c>
      <c r="F2515" s="1308">
        <v>0</v>
      </c>
      <c r="G2515" s="1272"/>
      <c r="H2515" s="1440"/>
    </row>
    <row r="2516" spans="1:8">
      <c r="A2516" s="2155"/>
      <c r="B2516" s="2153"/>
      <c r="C2516" s="1244" t="s">
        <v>229</v>
      </c>
      <c r="D2516" s="1431"/>
      <c r="E2516" s="1272"/>
      <c r="F2516" s="1272"/>
      <c r="G2516" s="1308">
        <v>0</v>
      </c>
      <c r="H2516" s="1299">
        <v>0</v>
      </c>
    </row>
    <row r="2517" spans="1:8">
      <c r="A2517" s="2155"/>
      <c r="B2517" s="2153"/>
      <c r="C2517" s="1244" t="s">
        <v>218</v>
      </c>
      <c r="D2517" s="1298">
        <v>16034.950690290034</v>
      </c>
      <c r="E2517" s="1262">
        <v>1</v>
      </c>
      <c r="F2517" s="1308">
        <v>0</v>
      </c>
      <c r="G2517" s="1272"/>
      <c r="H2517" s="1440"/>
    </row>
    <row r="2518" spans="1:8" ht="13.8" thickBot="1">
      <c r="A2518" s="2161"/>
      <c r="B2518" s="2174"/>
      <c r="C2518" s="1247" t="s">
        <v>159</v>
      </c>
      <c r="D2518" s="1274">
        <v>1077758</v>
      </c>
      <c r="E2518" s="1303"/>
      <c r="F2518" s="1303"/>
      <c r="G2518" s="1303"/>
      <c r="H2518" s="1304"/>
    </row>
    <row r="2519" spans="1:8">
      <c r="A2519" s="2152" t="s">
        <v>1377</v>
      </c>
      <c r="B2519" s="2153"/>
      <c r="C2519" s="2153"/>
      <c r="D2519" s="2153"/>
      <c r="E2519" s="2153"/>
      <c r="F2519" s="2153"/>
      <c r="G2519" s="2153"/>
      <c r="H2519" s="2153"/>
    </row>
    <row r="2521" spans="1:8" ht="13.8" thickBot="1">
      <c r="A2521" s="2164" t="s">
        <v>151</v>
      </c>
      <c r="B2521" s="2153"/>
      <c r="C2521" s="2153"/>
      <c r="D2521" s="2153"/>
      <c r="E2521" s="2153"/>
      <c r="F2521" s="2153"/>
      <c r="G2521" s="2153"/>
      <c r="H2521" s="2153"/>
    </row>
    <row r="2522" spans="1:8" ht="25.8" thickBot="1">
      <c r="A2522" s="1438" t="s">
        <v>52</v>
      </c>
      <c r="B2522" s="2479" t="s">
        <v>212</v>
      </c>
      <c r="C2522" s="2166"/>
      <c r="D2522" s="2167"/>
      <c r="E2522" s="1293" t="s">
        <v>153</v>
      </c>
      <c r="F2522" s="1294" t="s">
        <v>196</v>
      </c>
      <c r="G2522" s="1294" t="s">
        <v>197</v>
      </c>
      <c r="H2522" s="1295" t="s">
        <v>198</v>
      </c>
    </row>
    <row r="2523" spans="1:8">
      <c r="A2523" s="2168" t="s">
        <v>6</v>
      </c>
      <c r="B2523" s="2182" t="s">
        <v>0</v>
      </c>
      <c r="C2523" s="2169" t="s">
        <v>155</v>
      </c>
      <c r="D2523" s="1257" t="s">
        <v>156</v>
      </c>
      <c r="E2523" s="1305">
        <v>8.2072955601062994E-2</v>
      </c>
      <c r="F2523" s="1306"/>
      <c r="G2523" s="1306"/>
      <c r="H2523" s="1297">
        <v>1.4049689916692923E-242</v>
      </c>
    </row>
    <row r="2524" spans="1:8">
      <c r="A2524" s="2155"/>
      <c r="B2524" s="2153"/>
      <c r="C2524" s="2153"/>
      <c r="D2524" s="1244" t="s">
        <v>199</v>
      </c>
      <c r="E2524" s="1298">
        <v>8.2072955601062994E-2</v>
      </c>
      <c r="F2524" s="1272"/>
      <c r="G2524" s="1272"/>
      <c r="H2524" s="1299">
        <v>1.4049689916692923E-242</v>
      </c>
    </row>
    <row r="2525" spans="1:8">
      <c r="A2525" s="2155"/>
      <c r="B2525" s="2153"/>
      <c r="C2525" s="1307" t="s">
        <v>200</v>
      </c>
      <c r="D2525" s="1244" t="s">
        <v>201</v>
      </c>
      <c r="E2525" s="1298">
        <v>8.2072955601062994E-2</v>
      </c>
      <c r="F2525" s="1308">
        <v>2.6948083916918295E-3</v>
      </c>
      <c r="G2525" s="1308">
        <v>33.373612656490636</v>
      </c>
      <c r="H2525" s="1309" t="s">
        <v>202</v>
      </c>
    </row>
    <row r="2526" spans="1:8">
      <c r="A2526" s="2155"/>
      <c r="B2526" s="2153"/>
      <c r="C2526" s="1307" t="s">
        <v>203</v>
      </c>
      <c r="D2526" s="1244" t="s">
        <v>204</v>
      </c>
      <c r="E2526" s="1298">
        <v>8.2072955601062994E-2</v>
      </c>
      <c r="F2526" s="1308">
        <v>2.6948083916918295E-3</v>
      </c>
      <c r="G2526" s="1308">
        <v>33.373612656490636</v>
      </c>
      <c r="H2526" s="1309" t="s">
        <v>202</v>
      </c>
    </row>
    <row r="2527" spans="1:8">
      <c r="A2527" s="2155"/>
      <c r="B2527" s="2171"/>
      <c r="C2527" s="2158" t="s">
        <v>159</v>
      </c>
      <c r="D2527" s="2159"/>
      <c r="E2527" s="1264">
        <v>164239</v>
      </c>
      <c r="F2527" s="1273"/>
      <c r="G2527" s="1273"/>
      <c r="H2527" s="1300"/>
    </row>
    <row r="2528" spans="1:8">
      <c r="A2528" s="2155"/>
      <c r="B2528" s="2170" t="s">
        <v>1</v>
      </c>
      <c r="C2528" s="1433" t="s">
        <v>155</v>
      </c>
      <c r="D2528" s="1267" t="s">
        <v>156</v>
      </c>
      <c r="E2528" s="1441" t="s">
        <v>234</v>
      </c>
      <c r="F2528" s="1270"/>
      <c r="G2528" s="1270"/>
      <c r="H2528" s="1442"/>
    </row>
    <row r="2529" spans="1:8">
      <c r="A2529" s="2155"/>
      <c r="B2529" s="2171"/>
      <c r="C2529" s="2158" t="s">
        <v>159</v>
      </c>
      <c r="D2529" s="2159"/>
      <c r="E2529" s="1264">
        <v>3382</v>
      </c>
      <c r="F2529" s="1273"/>
      <c r="G2529" s="1273"/>
      <c r="H2529" s="1300"/>
    </row>
    <row r="2530" spans="1:8">
      <c r="A2530" s="2155"/>
      <c r="B2530" s="2170" t="s">
        <v>2</v>
      </c>
      <c r="C2530" s="2157" t="s">
        <v>155</v>
      </c>
      <c r="D2530" s="1267" t="s">
        <v>156</v>
      </c>
      <c r="E2530" s="1310">
        <v>4.5151974040935051E-2</v>
      </c>
      <c r="F2530" s="1270"/>
      <c r="G2530" s="1270"/>
      <c r="H2530" s="1302">
        <v>1.128690209383855E-16</v>
      </c>
    </row>
    <row r="2531" spans="1:8">
      <c r="A2531" s="2155"/>
      <c r="B2531" s="2153"/>
      <c r="C2531" s="2153"/>
      <c r="D2531" s="1244" t="s">
        <v>199</v>
      </c>
      <c r="E2531" s="1298">
        <v>4.5151974040935051E-2</v>
      </c>
      <c r="F2531" s="1272"/>
      <c r="G2531" s="1272"/>
      <c r="H2531" s="1299">
        <v>1.128690209383855E-16</v>
      </c>
    </row>
    <row r="2532" spans="1:8">
      <c r="A2532" s="2155"/>
      <c r="B2532" s="2153"/>
      <c r="C2532" s="1307" t="s">
        <v>200</v>
      </c>
      <c r="D2532" s="1244" t="s">
        <v>201</v>
      </c>
      <c r="E2532" s="1298">
        <v>4.5151974040935045E-2</v>
      </c>
      <c r="F2532" s="1308">
        <v>5.7641542159661092E-3</v>
      </c>
      <c r="G2532" s="1308">
        <v>8.2986167884406949</v>
      </c>
      <c r="H2532" s="1309" t="s">
        <v>202</v>
      </c>
    </row>
    <row r="2533" spans="1:8">
      <c r="A2533" s="2155"/>
      <c r="B2533" s="2153"/>
      <c r="C2533" s="1307" t="s">
        <v>203</v>
      </c>
      <c r="D2533" s="1244" t="s">
        <v>204</v>
      </c>
      <c r="E2533" s="1298">
        <v>4.5151974040935045E-2</v>
      </c>
      <c r="F2533" s="1308">
        <v>5.7641542159661092E-3</v>
      </c>
      <c r="G2533" s="1308">
        <v>8.2986167884406949</v>
      </c>
      <c r="H2533" s="1309" t="s">
        <v>202</v>
      </c>
    </row>
    <row r="2534" spans="1:8">
      <c r="A2534" s="2155"/>
      <c r="B2534" s="2171"/>
      <c r="C2534" s="2158" t="s">
        <v>159</v>
      </c>
      <c r="D2534" s="2159"/>
      <c r="E2534" s="1264">
        <v>33713</v>
      </c>
      <c r="F2534" s="1273"/>
      <c r="G2534" s="1273"/>
      <c r="H2534" s="1300"/>
    </row>
    <row r="2535" spans="1:8">
      <c r="A2535" s="2155"/>
      <c r="B2535" s="2170" t="s">
        <v>3</v>
      </c>
      <c r="C2535" s="2157" t="s">
        <v>155</v>
      </c>
      <c r="D2535" s="1267" t="s">
        <v>156</v>
      </c>
      <c r="E2535" s="1310">
        <v>2.2868050349704992E-2</v>
      </c>
      <c r="F2535" s="1270"/>
      <c r="G2535" s="1270"/>
      <c r="H2535" s="1302">
        <v>2.5178185556304389E-20</v>
      </c>
    </row>
    <row r="2536" spans="1:8">
      <c r="A2536" s="2155"/>
      <c r="B2536" s="2153"/>
      <c r="C2536" s="2153"/>
      <c r="D2536" s="1244" t="s">
        <v>199</v>
      </c>
      <c r="E2536" s="1298">
        <v>2.2868050349704992E-2</v>
      </c>
      <c r="F2536" s="1272"/>
      <c r="G2536" s="1272"/>
      <c r="H2536" s="1299">
        <v>2.5178185556304389E-20</v>
      </c>
    </row>
    <row r="2537" spans="1:8">
      <c r="A2537" s="2155"/>
      <c r="B2537" s="2153"/>
      <c r="C2537" s="1307" t="s">
        <v>200</v>
      </c>
      <c r="D2537" s="1244" t="s">
        <v>201</v>
      </c>
      <c r="E2537" s="1298">
        <v>2.2868050349704992E-2</v>
      </c>
      <c r="F2537" s="1308">
        <v>2.5657834453236797E-3</v>
      </c>
      <c r="G2537" s="1308">
        <v>9.2400897694805213</v>
      </c>
      <c r="H2537" s="1309" t="s">
        <v>202</v>
      </c>
    </row>
    <row r="2538" spans="1:8">
      <c r="A2538" s="2155"/>
      <c r="B2538" s="2153"/>
      <c r="C2538" s="1307" t="s">
        <v>203</v>
      </c>
      <c r="D2538" s="1244" t="s">
        <v>204</v>
      </c>
      <c r="E2538" s="1298">
        <v>2.2868050349704992E-2</v>
      </c>
      <c r="F2538" s="1308">
        <v>2.5657834453236797E-3</v>
      </c>
      <c r="G2538" s="1308">
        <v>9.2400897694805213</v>
      </c>
      <c r="H2538" s="1309" t="s">
        <v>202</v>
      </c>
    </row>
    <row r="2539" spans="1:8">
      <c r="A2539" s="2155"/>
      <c r="B2539" s="2171"/>
      <c r="C2539" s="2158" t="s">
        <v>159</v>
      </c>
      <c r="D2539" s="2159"/>
      <c r="E2539" s="1264">
        <v>163182</v>
      </c>
      <c r="F2539" s="1273"/>
      <c r="G2539" s="1273"/>
      <c r="H2539" s="1300"/>
    </row>
    <row r="2540" spans="1:8">
      <c r="A2540" s="2155"/>
      <c r="B2540" s="2170" t="s">
        <v>4</v>
      </c>
      <c r="C2540" s="2157" t="s">
        <v>155</v>
      </c>
      <c r="D2540" s="1267" t="s">
        <v>156</v>
      </c>
      <c r="E2540" s="1310">
        <v>5.2342808087775458E-2</v>
      </c>
      <c r="F2540" s="1270"/>
      <c r="G2540" s="1270"/>
      <c r="H2540" s="1302">
        <v>3.4597726183563487E-219</v>
      </c>
    </row>
    <row r="2541" spans="1:8">
      <c r="A2541" s="2155"/>
      <c r="B2541" s="2153"/>
      <c r="C2541" s="2153"/>
      <c r="D2541" s="1244" t="s">
        <v>199</v>
      </c>
      <c r="E2541" s="1298">
        <v>5.2342808087775458E-2</v>
      </c>
      <c r="F2541" s="1272"/>
      <c r="G2541" s="1272"/>
      <c r="H2541" s="1299">
        <v>3.4597726183563487E-219</v>
      </c>
    </row>
    <row r="2542" spans="1:8">
      <c r="A2542" s="2155"/>
      <c r="B2542" s="2153"/>
      <c r="C2542" s="1307" t="s">
        <v>200</v>
      </c>
      <c r="D2542" s="1244" t="s">
        <v>201</v>
      </c>
      <c r="E2542" s="1298">
        <v>5.2342808087775465E-2</v>
      </c>
      <c r="F2542" s="1308">
        <v>1.7719618529486588E-3</v>
      </c>
      <c r="G2542" s="1308">
        <v>31.64534788747142</v>
      </c>
      <c r="H2542" s="1309" t="s">
        <v>202</v>
      </c>
    </row>
    <row r="2543" spans="1:8">
      <c r="A2543" s="2155"/>
      <c r="B2543" s="2153"/>
      <c r="C2543" s="1307" t="s">
        <v>203</v>
      </c>
      <c r="D2543" s="1244" t="s">
        <v>204</v>
      </c>
      <c r="E2543" s="1298">
        <v>5.2342808087775465E-2</v>
      </c>
      <c r="F2543" s="1308">
        <v>1.7719618529486588E-3</v>
      </c>
      <c r="G2543" s="1308">
        <v>31.64534788747142</v>
      </c>
      <c r="H2543" s="1309" t="s">
        <v>202</v>
      </c>
    </row>
    <row r="2544" spans="1:8">
      <c r="A2544" s="2156"/>
      <c r="B2544" s="2171"/>
      <c r="C2544" s="2158" t="s">
        <v>159</v>
      </c>
      <c r="D2544" s="2159"/>
      <c r="E2544" s="1264">
        <v>364516</v>
      </c>
      <c r="F2544" s="1273"/>
      <c r="G2544" s="1273"/>
      <c r="H2544" s="1300"/>
    </row>
    <row r="2545" spans="1:8">
      <c r="A2545" s="2154" t="s">
        <v>7</v>
      </c>
      <c r="B2545" s="2170" t="s">
        <v>0</v>
      </c>
      <c r="C2545" s="2157" t="s">
        <v>155</v>
      </c>
      <c r="D2545" s="1267" t="s">
        <v>156</v>
      </c>
      <c r="E2545" s="1310">
        <v>0.13821220755323471</v>
      </c>
      <c r="F2545" s="1270"/>
      <c r="G2545" s="1270"/>
      <c r="H2545" s="1302">
        <v>0</v>
      </c>
    </row>
    <row r="2546" spans="1:8">
      <c r="A2546" s="2155"/>
      <c r="B2546" s="2153"/>
      <c r="C2546" s="2153"/>
      <c r="D2546" s="1244" t="s">
        <v>199</v>
      </c>
      <c r="E2546" s="1298">
        <v>0.13821220755323471</v>
      </c>
      <c r="F2546" s="1272"/>
      <c r="G2546" s="1272"/>
      <c r="H2546" s="1299">
        <v>0</v>
      </c>
    </row>
    <row r="2547" spans="1:8">
      <c r="A2547" s="2155"/>
      <c r="B2547" s="2153"/>
      <c r="C2547" s="1307" t="s">
        <v>200</v>
      </c>
      <c r="D2547" s="1244" t="s">
        <v>201</v>
      </c>
      <c r="E2547" s="1298">
        <v>0.13821220755323471</v>
      </c>
      <c r="F2547" s="1308">
        <v>2.5178832935054095E-3</v>
      </c>
      <c r="G2547" s="1308">
        <v>55.811716529009196</v>
      </c>
      <c r="H2547" s="1309" t="s">
        <v>202</v>
      </c>
    </row>
    <row r="2548" spans="1:8">
      <c r="A2548" s="2155"/>
      <c r="B2548" s="2153"/>
      <c r="C2548" s="1307" t="s">
        <v>203</v>
      </c>
      <c r="D2548" s="1244" t="s">
        <v>204</v>
      </c>
      <c r="E2548" s="1298">
        <v>0.13821220755323468</v>
      </c>
      <c r="F2548" s="1308">
        <v>2.5178832935054095E-3</v>
      </c>
      <c r="G2548" s="1308">
        <v>55.811716529009182</v>
      </c>
      <c r="H2548" s="1309" t="s">
        <v>202</v>
      </c>
    </row>
    <row r="2549" spans="1:8">
      <c r="A2549" s="2155"/>
      <c r="B2549" s="2171"/>
      <c r="C2549" s="2158" t="s">
        <v>159</v>
      </c>
      <c r="D2549" s="2159"/>
      <c r="E2549" s="1264">
        <v>159951</v>
      </c>
      <c r="F2549" s="1273"/>
      <c r="G2549" s="1273"/>
      <c r="H2549" s="1300"/>
    </row>
    <row r="2550" spans="1:8">
      <c r="A2550" s="2155"/>
      <c r="B2550" s="2170" t="s">
        <v>1</v>
      </c>
      <c r="C2550" s="2157" t="s">
        <v>155</v>
      </c>
      <c r="D2550" s="1267" t="s">
        <v>156</v>
      </c>
      <c r="E2550" s="1310">
        <v>-9.2531129717706261E-5</v>
      </c>
      <c r="F2550" s="1270"/>
      <c r="G2550" s="1270"/>
      <c r="H2550" s="1302">
        <v>0.99434934256757534</v>
      </c>
    </row>
    <row r="2551" spans="1:8">
      <c r="A2551" s="2155"/>
      <c r="B2551" s="2153"/>
      <c r="C2551" s="2153"/>
      <c r="D2551" s="1244" t="s">
        <v>199</v>
      </c>
      <c r="E2551" s="1298">
        <v>9.2531129717706261E-5</v>
      </c>
      <c r="F2551" s="1272"/>
      <c r="G2551" s="1272"/>
      <c r="H2551" s="1299">
        <v>0.99434934256757534</v>
      </c>
    </row>
    <row r="2552" spans="1:8">
      <c r="A2552" s="2155"/>
      <c r="B2552" s="2153"/>
      <c r="C2552" s="1307" t="s">
        <v>200</v>
      </c>
      <c r="D2552" s="1244" t="s">
        <v>201</v>
      </c>
      <c r="E2552" s="1298">
        <v>-9.2531129717706275E-5</v>
      </c>
      <c r="F2552" s="1308">
        <v>1.3065368372955338E-2</v>
      </c>
      <c r="G2552" s="1308">
        <v>-7.0808990103713113E-3</v>
      </c>
      <c r="H2552" s="1309" t="s">
        <v>1378</v>
      </c>
    </row>
    <row r="2553" spans="1:8">
      <c r="A2553" s="2155"/>
      <c r="B2553" s="2153"/>
      <c r="C2553" s="1307" t="s">
        <v>203</v>
      </c>
      <c r="D2553" s="1244" t="s">
        <v>204</v>
      </c>
      <c r="E2553" s="1298">
        <v>-9.2531129717706261E-5</v>
      </c>
      <c r="F2553" s="1308">
        <v>1.3065368372955338E-2</v>
      </c>
      <c r="G2553" s="1308">
        <v>-7.0808990103713096E-3</v>
      </c>
      <c r="H2553" s="1309" t="s">
        <v>1378</v>
      </c>
    </row>
    <row r="2554" spans="1:8">
      <c r="A2554" s="2155"/>
      <c r="B2554" s="2171"/>
      <c r="C2554" s="2158" t="s">
        <v>159</v>
      </c>
      <c r="D2554" s="2159"/>
      <c r="E2554" s="1264">
        <v>5858</v>
      </c>
      <c r="F2554" s="1273"/>
      <c r="G2554" s="1273"/>
      <c r="H2554" s="1300"/>
    </row>
    <row r="2555" spans="1:8">
      <c r="A2555" s="2155"/>
      <c r="B2555" s="2170" t="s">
        <v>2</v>
      </c>
      <c r="C2555" s="2157" t="s">
        <v>155</v>
      </c>
      <c r="D2555" s="1267" t="s">
        <v>156</v>
      </c>
      <c r="E2555" s="1310">
        <v>0.12859127389687353</v>
      </c>
      <c r="F2555" s="1270"/>
      <c r="G2555" s="1270"/>
      <c r="H2555" s="1302">
        <v>6.8042264737752358E-59</v>
      </c>
    </row>
    <row r="2556" spans="1:8">
      <c r="A2556" s="2155"/>
      <c r="B2556" s="2153"/>
      <c r="C2556" s="2153"/>
      <c r="D2556" s="1244" t="s">
        <v>199</v>
      </c>
      <c r="E2556" s="1298">
        <v>0.12859127389687353</v>
      </c>
      <c r="F2556" s="1272"/>
      <c r="G2556" s="1272"/>
      <c r="H2556" s="1299">
        <v>6.8042264737752358E-59</v>
      </c>
    </row>
    <row r="2557" spans="1:8">
      <c r="A2557" s="2155"/>
      <c r="B2557" s="2153"/>
      <c r="C2557" s="1307" t="s">
        <v>200</v>
      </c>
      <c r="D2557" s="1244" t="s">
        <v>201</v>
      </c>
      <c r="E2557" s="1298">
        <v>0.12859127389687353</v>
      </c>
      <c r="F2557" s="1308">
        <v>8.1193088245664225E-3</v>
      </c>
      <c r="G2557" s="1308">
        <v>16.316004194320058</v>
      </c>
      <c r="H2557" s="1309" t="s">
        <v>202</v>
      </c>
    </row>
    <row r="2558" spans="1:8">
      <c r="A2558" s="2155"/>
      <c r="B2558" s="2153"/>
      <c r="C2558" s="1307" t="s">
        <v>203</v>
      </c>
      <c r="D2558" s="1244" t="s">
        <v>204</v>
      </c>
      <c r="E2558" s="1298">
        <v>0.12859127389687353</v>
      </c>
      <c r="F2558" s="1308">
        <v>8.1193088245664225E-3</v>
      </c>
      <c r="G2558" s="1308">
        <v>16.316004194320058</v>
      </c>
      <c r="H2558" s="1309" t="s">
        <v>202</v>
      </c>
    </row>
    <row r="2559" spans="1:8">
      <c r="A2559" s="2155"/>
      <c r="B2559" s="2171"/>
      <c r="C2559" s="2158" t="s">
        <v>159</v>
      </c>
      <c r="D2559" s="2159"/>
      <c r="E2559" s="1264">
        <v>15835</v>
      </c>
      <c r="F2559" s="1273"/>
      <c r="G2559" s="1273"/>
      <c r="H2559" s="1300"/>
    </row>
    <row r="2560" spans="1:8">
      <c r="A2560" s="2155"/>
      <c r="B2560" s="2170" t="s">
        <v>3</v>
      </c>
      <c r="C2560" s="2157" t="s">
        <v>155</v>
      </c>
      <c r="D2560" s="1267" t="s">
        <v>156</v>
      </c>
      <c r="E2560" s="1310">
        <v>0.16445771710532633</v>
      </c>
      <c r="F2560" s="1270"/>
      <c r="G2560" s="1270"/>
      <c r="H2560" s="1302">
        <v>0</v>
      </c>
    </row>
    <row r="2561" spans="1:8">
      <c r="A2561" s="2155"/>
      <c r="B2561" s="2153"/>
      <c r="C2561" s="2153"/>
      <c r="D2561" s="1244" t="s">
        <v>199</v>
      </c>
      <c r="E2561" s="1298">
        <v>0.16445771710532633</v>
      </c>
      <c r="F2561" s="1272"/>
      <c r="G2561" s="1272"/>
      <c r="H2561" s="1299">
        <v>0</v>
      </c>
    </row>
    <row r="2562" spans="1:8">
      <c r="A2562" s="2155"/>
      <c r="B2562" s="2153"/>
      <c r="C2562" s="1307" t="s">
        <v>200</v>
      </c>
      <c r="D2562" s="1244" t="s">
        <v>201</v>
      </c>
      <c r="E2562" s="1298">
        <v>0.16445771710532631</v>
      </c>
      <c r="F2562" s="1308">
        <v>2.0943613139625511E-3</v>
      </c>
      <c r="G2562" s="1308">
        <v>73.58613067337987</v>
      </c>
      <c r="H2562" s="1309" t="s">
        <v>202</v>
      </c>
    </row>
    <row r="2563" spans="1:8">
      <c r="A2563" s="2155"/>
      <c r="B2563" s="2153"/>
      <c r="C2563" s="1307" t="s">
        <v>203</v>
      </c>
      <c r="D2563" s="1244" t="s">
        <v>204</v>
      </c>
      <c r="E2563" s="1298">
        <v>0.16445771710532631</v>
      </c>
      <c r="F2563" s="1308">
        <v>2.0943613139625511E-3</v>
      </c>
      <c r="G2563" s="1308">
        <v>73.58613067337987</v>
      </c>
      <c r="H2563" s="1309" t="s">
        <v>202</v>
      </c>
    </row>
    <row r="2564" spans="1:8">
      <c r="A2564" s="2155"/>
      <c r="B2564" s="2171"/>
      <c r="C2564" s="2158" t="s">
        <v>159</v>
      </c>
      <c r="D2564" s="2159"/>
      <c r="E2564" s="1264">
        <v>194796</v>
      </c>
      <c r="F2564" s="1273"/>
      <c r="G2564" s="1273"/>
      <c r="H2564" s="1300"/>
    </row>
    <row r="2565" spans="1:8">
      <c r="A2565" s="2155"/>
      <c r="B2565" s="2170" t="s">
        <v>4</v>
      </c>
      <c r="C2565" s="2157" t="s">
        <v>155</v>
      </c>
      <c r="D2565" s="1267" t="s">
        <v>156</v>
      </c>
      <c r="E2565" s="1310">
        <v>0.14437516331789935</v>
      </c>
      <c r="F2565" s="1270"/>
      <c r="G2565" s="1270"/>
      <c r="H2565" s="1302">
        <v>0</v>
      </c>
    </row>
    <row r="2566" spans="1:8">
      <c r="A2566" s="2155"/>
      <c r="B2566" s="2153"/>
      <c r="C2566" s="2153"/>
      <c r="D2566" s="1244" t="s">
        <v>199</v>
      </c>
      <c r="E2566" s="1298">
        <v>0.14437516331789935</v>
      </c>
      <c r="F2566" s="1272"/>
      <c r="G2566" s="1272"/>
      <c r="H2566" s="1299">
        <v>0</v>
      </c>
    </row>
    <row r="2567" spans="1:8">
      <c r="A2567" s="2155"/>
      <c r="B2567" s="2153"/>
      <c r="C2567" s="1307" t="s">
        <v>200</v>
      </c>
      <c r="D2567" s="1244" t="s">
        <v>201</v>
      </c>
      <c r="E2567" s="1298">
        <v>0.14437516331789935</v>
      </c>
      <c r="F2567" s="1308">
        <v>1.5902988206438254E-3</v>
      </c>
      <c r="G2567" s="1308">
        <v>89.518606706942677</v>
      </c>
      <c r="H2567" s="1309" t="s">
        <v>202</v>
      </c>
    </row>
    <row r="2568" spans="1:8">
      <c r="A2568" s="2155"/>
      <c r="B2568" s="2153"/>
      <c r="C2568" s="1307" t="s">
        <v>203</v>
      </c>
      <c r="D2568" s="1244" t="s">
        <v>204</v>
      </c>
      <c r="E2568" s="1298">
        <v>0.14437516331789935</v>
      </c>
      <c r="F2568" s="1308">
        <v>1.5902988206438257E-3</v>
      </c>
      <c r="G2568" s="1308">
        <v>89.518606706942677</v>
      </c>
      <c r="H2568" s="1309" t="s">
        <v>202</v>
      </c>
    </row>
    <row r="2569" spans="1:8">
      <c r="A2569" s="2156"/>
      <c r="B2569" s="2171"/>
      <c r="C2569" s="2158" t="s">
        <v>159</v>
      </c>
      <c r="D2569" s="2159"/>
      <c r="E2569" s="1264">
        <v>376440</v>
      </c>
      <c r="F2569" s="1273"/>
      <c r="G2569" s="1273"/>
      <c r="H2569" s="1300"/>
    </row>
    <row r="2570" spans="1:8">
      <c r="A2570" s="2154" t="s">
        <v>8</v>
      </c>
      <c r="B2570" s="2170" t="s">
        <v>0</v>
      </c>
      <c r="C2570" s="2157" t="s">
        <v>155</v>
      </c>
      <c r="D2570" s="1267" t="s">
        <v>156</v>
      </c>
      <c r="E2570" s="1310">
        <v>0.14358067267797489</v>
      </c>
      <c r="F2570" s="1270"/>
      <c r="G2570" s="1270"/>
      <c r="H2570" s="1302">
        <v>0</v>
      </c>
    </row>
    <row r="2571" spans="1:8">
      <c r="A2571" s="2155"/>
      <c r="B2571" s="2153"/>
      <c r="C2571" s="2153"/>
      <c r="D2571" s="1244" t="s">
        <v>199</v>
      </c>
      <c r="E2571" s="1298">
        <v>0.14358067267797489</v>
      </c>
      <c r="F2571" s="1272"/>
      <c r="G2571" s="1272"/>
      <c r="H2571" s="1299">
        <v>0</v>
      </c>
    </row>
    <row r="2572" spans="1:8">
      <c r="A2572" s="2155"/>
      <c r="B2572" s="2153"/>
      <c r="C2572" s="1307" t="s">
        <v>200</v>
      </c>
      <c r="D2572" s="1244" t="s">
        <v>201</v>
      </c>
      <c r="E2572" s="1298">
        <v>0.14358067267797489</v>
      </c>
      <c r="F2572" s="1308">
        <v>2.8789194855463841E-3</v>
      </c>
      <c r="G2572" s="1308">
        <v>54.565258976325303</v>
      </c>
      <c r="H2572" s="1309" t="s">
        <v>202</v>
      </c>
    </row>
    <row r="2573" spans="1:8">
      <c r="A2573" s="2155"/>
      <c r="B2573" s="2153"/>
      <c r="C2573" s="1307" t="s">
        <v>203</v>
      </c>
      <c r="D2573" s="1244" t="s">
        <v>204</v>
      </c>
      <c r="E2573" s="1298">
        <v>0.14358067267797489</v>
      </c>
      <c r="F2573" s="1308">
        <v>2.8789194855463841E-3</v>
      </c>
      <c r="G2573" s="1308">
        <v>54.565258976325303</v>
      </c>
      <c r="H2573" s="1309" t="s">
        <v>202</v>
      </c>
    </row>
    <row r="2574" spans="1:8">
      <c r="A2574" s="2155"/>
      <c r="B2574" s="2171"/>
      <c r="C2574" s="2158" t="s">
        <v>159</v>
      </c>
      <c r="D2574" s="2159"/>
      <c r="E2574" s="1264">
        <v>141449</v>
      </c>
      <c r="F2574" s="1273"/>
      <c r="G2574" s="1273"/>
      <c r="H2574" s="1300"/>
    </row>
    <row r="2575" spans="1:8">
      <c r="A2575" s="2155"/>
      <c r="B2575" s="2170" t="s">
        <v>1</v>
      </c>
      <c r="C2575" s="2157" t="s">
        <v>155</v>
      </c>
      <c r="D2575" s="1267" t="s">
        <v>156</v>
      </c>
      <c r="E2575" s="1310">
        <v>8.1838164808813715E-2</v>
      </c>
      <c r="F2575" s="1270"/>
      <c r="G2575" s="1270"/>
      <c r="H2575" s="1302">
        <v>2.4393994933526795E-7</v>
      </c>
    </row>
    <row r="2576" spans="1:8">
      <c r="A2576" s="2155"/>
      <c r="B2576" s="2153"/>
      <c r="C2576" s="2153"/>
      <c r="D2576" s="1244" t="s">
        <v>199</v>
      </c>
      <c r="E2576" s="1298">
        <v>8.1838164808813715E-2</v>
      </c>
      <c r="F2576" s="1272"/>
      <c r="G2576" s="1272"/>
      <c r="H2576" s="1299">
        <v>2.4393994933526795E-7</v>
      </c>
    </row>
    <row r="2577" spans="1:8">
      <c r="A2577" s="2155"/>
      <c r="B2577" s="2153"/>
      <c r="C2577" s="1307" t="s">
        <v>200</v>
      </c>
      <c r="D2577" s="1244" t="s">
        <v>201</v>
      </c>
      <c r="E2577" s="1298">
        <v>8.1838164808813715E-2</v>
      </c>
      <c r="F2577" s="1308">
        <v>1.6627284411324657E-2</v>
      </c>
      <c r="G2577" s="1308">
        <v>5.1783679957230593</v>
      </c>
      <c r="H2577" s="1309" t="s">
        <v>202</v>
      </c>
    </row>
    <row r="2578" spans="1:8">
      <c r="A2578" s="2155"/>
      <c r="B2578" s="2153"/>
      <c r="C2578" s="1307" t="s">
        <v>203</v>
      </c>
      <c r="D2578" s="1244" t="s">
        <v>204</v>
      </c>
      <c r="E2578" s="1298">
        <v>8.1838164808813715E-2</v>
      </c>
      <c r="F2578" s="1308">
        <v>1.6627284411324657E-2</v>
      </c>
      <c r="G2578" s="1308">
        <v>5.1783679957230593</v>
      </c>
      <c r="H2578" s="1309" t="s">
        <v>202</v>
      </c>
    </row>
    <row r="2579" spans="1:8">
      <c r="A2579" s="2155"/>
      <c r="B2579" s="2171"/>
      <c r="C2579" s="2158" t="s">
        <v>159</v>
      </c>
      <c r="D2579" s="2159"/>
      <c r="E2579" s="1264">
        <v>3979</v>
      </c>
      <c r="F2579" s="1273"/>
      <c r="G2579" s="1273"/>
      <c r="H2579" s="1300"/>
    </row>
    <row r="2580" spans="1:8">
      <c r="A2580" s="2155"/>
      <c r="B2580" s="2170" t="s">
        <v>2</v>
      </c>
      <c r="C2580" s="2157" t="s">
        <v>155</v>
      </c>
      <c r="D2580" s="1267" t="s">
        <v>156</v>
      </c>
      <c r="E2580" s="1310">
        <v>0.33597923741376617</v>
      </c>
      <c r="F2580" s="1270"/>
      <c r="G2580" s="1270"/>
      <c r="H2580" s="1302">
        <v>0</v>
      </c>
    </row>
    <row r="2581" spans="1:8">
      <c r="A2581" s="2155"/>
      <c r="B2581" s="2153"/>
      <c r="C2581" s="2153"/>
      <c r="D2581" s="1244" t="s">
        <v>199</v>
      </c>
      <c r="E2581" s="1298">
        <v>0.33597923741376617</v>
      </c>
      <c r="F2581" s="1272"/>
      <c r="G2581" s="1272"/>
      <c r="H2581" s="1299">
        <v>0</v>
      </c>
    </row>
    <row r="2582" spans="1:8">
      <c r="A2582" s="2155"/>
      <c r="B2582" s="2153"/>
      <c r="C2582" s="1307" t="s">
        <v>200</v>
      </c>
      <c r="D2582" s="1244" t="s">
        <v>201</v>
      </c>
      <c r="E2582" s="1298">
        <v>0.33597923741376623</v>
      </c>
      <c r="F2582" s="1308">
        <v>6.5531241249812714E-3</v>
      </c>
      <c r="G2582" s="1308">
        <v>41.936433173152551</v>
      </c>
      <c r="H2582" s="1309" t="s">
        <v>202</v>
      </c>
    </row>
    <row r="2583" spans="1:8">
      <c r="A2583" s="2155"/>
      <c r="B2583" s="2153"/>
      <c r="C2583" s="1307" t="s">
        <v>203</v>
      </c>
      <c r="D2583" s="1244" t="s">
        <v>204</v>
      </c>
      <c r="E2583" s="1298">
        <v>0.33597923741376617</v>
      </c>
      <c r="F2583" s="1308">
        <v>6.5531241249812723E-3</v>
      </c>
      <c r="G2583" s="1308">
        <v>41.936433173152544</v>
      </c>
      <c r="H2583" s="1309" t="s">
        <v>202</v>
      </c>
    </row>
    <row r="2584" spans="1:8">
      <c r="A2584" s="2155"/>
      <c r="B2584" s="2171"/>
      <c r="C2584" s="2158" t="s">
        <v>159</v>
      </c>
      <c r="D2584" s="2159"/>
      <c r="E2584" s="1264">
        <v>13823</v>
      </c>
      <c r="F2584" s="1273"/>
      <c r="G2584" s="1273"/>
      <c r="H2584" s="1300"/>
    </row>
    <row r="2585" spans="1:8">
      <c r="A2585" s="2155"/>
      <c r="B2585" s="2170" t="s">
        <v>3</v>
      </c>
      <c r="C2585" s="2157" t="s">
        <v>155</v>
      </c>
      <c r="D2585" s="1267" t="s">
        <v>156</v>
      </c>
      <c r="E2585" s="1310">
        <v>0.15882104535761898</v>
      </c>
      <c r="F2585" s="1270"/>
      <c r="G2585" s="1270"/>
      <c r="H2585" s="1302">
        <v>0</v>
      </c>
    </row>
    <row r="2586" spans="1:8">
      <c r="A2586" s="2155"/>
      <c r="B2586" s="2153"/>
      <c r="C2586" s="2153"/>
      <c r="D2586" s="1244" t="s">
        <v>199</v>
      </c>
      <c r="E2586" s="1298">
        <v>0.15882104535761898</v>
      </c>
      <c r="F2586" s="1272"/>
      <c r="G2586" s="1272"/>
      <c r="H2586" s="1299">
        <v>0</v>
      </c>
    </row>
    <row r="2587" spans="1:8">
      <c r="A2587" s="2155"/>
      <c r="B2587" s="2153"/>
      <c r="C2587" s="1307" t="s">
        <v>200</v>
      </c>
      <c r="D2587" s="1244" t="s">
        <v>201</v>
      </c>
      <c r="E2587" s="1298">
        <v>0.15882104535761898</v>
      </c>
      <c r="F2587" s="1308">
        <v>2.4191406765128967E-3</v>
      </c>
      <c r="G2587" s="1308">
        <v>67.782062454805072</v>
      </c>
      <c r="H2587" s="1309" t="s">
        <v>202</v>
      </c>
    </row>
    <row r="2588" spans="1:8">
      <c r="A2588" s="2155"/>
      <c r="B2588" s="2153"/>
      <c r="C2588" s="1307" t="s">
        <v>203</v>
      </c>
      <c r="D2588" s="1244" t="s">
        <v>204</v>
      </c>
      <c r="E2588" s="1298">
        <v>0.15882104535761898</v>
      </c>
      <c r="F2588" s="1308">
        <v>2.4191406765128962E-3</v>
      </c>
      <c r="G2588" s="1308">
        <v>67.782062454805072</v>
      </c>
      <c r="H2588" s="1309" t="s">
        <v>202</v>
      </c>
    </row>
    <row r="2589" spans="1:8">
      <c r="A2589" s="2155"/>
      <c r="B2589" s="2171"/>
      <c r="C2589" s="2158" t="s">
        <v>159</v>
      </c>
      <c r="D2589" s="2159"/>
      <c r="E2589" s="1264">
        <v>177551</v>
      </c>
      <c r="F2589" s="1273"/>
      <c r="G2589" s="1273"/>
      <c r="H2589" s="1300"/>
    </row>
    <row r="2590" spans="1:8">
      <c r="A2590" s="2155"/>
      <c r="B2590" s="2170" t="s">
        <v>4</v>
      </c>
      <c r="C2590" s="2157" t="s">
        <v>155</v>
      </c>
      <c r="D2590" s="1267" t="s">
        <v>156</v>
      </c>
      <c r="E2590" s="1310">
        <v>0.15907575161950019</v>
      </c>
      <c r="F2590" s="1270"/>
      <c r="G2590" s="1270"/>
      <c r="H2590" s="1302">
        <v>0</v>
      </c>
    </row>
    <row r="2591" spans="1:8">
      <c r="A2591" s="2155"/>
      <c r="B2591" s="2153"/>
      <c r="C2591" s="2153"/>
      <c r="D2591" s="1244" t="s">
        <v>199</v>
      </c>
      <c r="E2591" s="1298">
        <v>0.15907575161950019</v>
      </c>
      <c r="F2591" s="1272"/>
      <c r="G2591" s="1272"/>
      <c r="H2591" s="1299">
        <v>0</v>
      </c>
    </row>
    <row r="2592" spans="1:8">
      <c r="A2592" s="2155"/>
      <c r="B2592" s="2153"/>
      <c r="C2592" s="1307" t="s">
        <v>200</v>
      </c>
      <c r="D2592" s="1244" t="s">
        <v>201</v>
      </c>
      <c r="E2592" s="1298">
        <v>0.15907575161950019</v>
      </c>
      <c r="F2592" s="1308">
        <v>1.8032967859316184E-3</v>
      </c>
      <c r="G2592" s="1308">
        <v>93.509487624182853</v>
      </c>
      <c r="H2592" s="1309" t="s">
        <v>202</v>
      </c>
    </row>
    <row r="2593" spans="1:8">
      <c r="A2593" s="2155"/>
      <c r="B2593" s="2153"/>
      <c r="C2593" s="1307" t="s">
        <v>203</v>
      </c>
      <c r="D2593" s="1244" t="s">
        <v>204</v>
      </c>
      <c r="E2593" s="1298">
        <v>0.15907575161950019</v>
      </c>
      <c r="F2593" s="1308">
        <v>1.8032967859316184E-3</v>
      </c>
      <c r="G2593" s="1308">
        <v>93.509487624182853</v>
      </c>
      <c r="H2593" s="1309" t="s">
        <v>202</v>
      </c>
    </row>
    <row r="2594" spans="1:8">
      <c r="A2594" s="2156"/>
      <c r="B2594" s="2171"/>
      <c r="C2594" s="2158" t="s">
        <v>159</v>
      </c>
      <c r="D2594" s="2159"/>
      <c r="E2594" s="1264">
        <v>336802</v>
      </c>
      <c r="F2594" s="1273"/>
      <c r="G2594" s="1273"/>
      <c r="H2594" s="1300"/>
    </row>
    <row r="2595" spans="1:8" ht="13.8" thickBot="1">
      <c r="A2595" s="2160" t="s">
        <v>4</v>
      </c>
      <c r="B2595" s="2170" t="s">
        <v>0</v>
      </c>
      <c r="C2595" s="2157" t="s">
        <v>155</v>
      </c>
      <c r="D2595" s="1267" t="s">
        <v>156</v>
      </c>
      <c r="E2595" s="1310">
        <v>0.12018261353382928</v>
      </c>
      <c r="F2595" s="1270"/>
      <c r="G2595" s="1270"/>
      <c r="H2595" s="1302">
        <v>0</v>
      </c>
    </row>
    <row r="2596" spans="1:8">
      <c r="A2596" s="2155"/>
      <c r="B2596" s="2153"/>
      <c r="C2596" s="2153"/>
      <c r="D2596" s="1244" t="s">
        <v>199</v>
      </c>
      <c r="E2596" s="1298">
        <v>0.12018261353382928</v>
      </c>
      <c r="F2596" s="1272"/>
      <c r="G2596" s="1272"/>
      <c r="H2596" s="1299">
        <v>0</v>
      </c>
    </row>
    <row r="2597" spans="1:8">
      <c r="A2597" s="2155"/>
      <c r="B2597" s="2153"/>
      <c r="C2597" s="1307" t="s">
        <v>200</v>
      </c>
      <c r="D2597" s="1244" t="s">
        <v>201</v>
      </c>
      <c r="E2597" s="1298">
        <v>0.12018261353382927</v>
      </c>
      <c r="F2597" s="1308">
        <v>1.5650217535745907E-3</v>
      </c>
      <c r="G2597" s="1308">
        <v>82.608493376172362</v>
      </c>
      <c r="H2597" s="1309" t="s">
        <v>202</v>
      </c>
    </row>
    <row r="2598" spans="1:8">
      <c r="A2598" s="2155"/>
      <c r="B2598" s="2153"/>
      <c r="C2598" s="1307" t="s">
        <v>203</v>
      </c>
      <c r="D2598" s="1244" t="s">
        <v>204</v>
      </c>
      <c r="E2598" s="1298">
        <v>0.12018261353382928</v>
      </c>
      <c r="F2598" s="1308">
        <v>1.5650217535745907E-3</v>
      </c>
      <c r="G2598" s="1308">
        <v>82.608493376172362</v>
      </c>
      <c r="H2598" s="1309" t="s">
        <v>202</v>
      </c>
    </row>
    <row r="2599" spans="1:8">
      <c r="A2599" s="2155"/>
      <c r="B2599" s="2171"/>
      <c r="C2599" s="2158" t="s">
        <v>159</v>
      </c>
      <c r="D2599" s="2159"/>
      <c r="E2599" s="1264">
        <v>465639</v>
      </c>
      <c r="F2599" s="1273"/>
      <c r="G2599" s="1273"/>
      <c r="H2599" s="1300"/>
    </row>
    <row r="2600" spans="1:8">
      <c r="A2600" s="2155"/>
      <c r="B2600" s="2170" t="s">
        <v>1</v>
      </c>
      <c r="C2600" s="2157" t="s">
        <v>155</v>
      </c>
      <c r="D2600" s="1267" t="s">
        <v>156</v>
      </c>
      <c r="E2600" s="1310">
        <v>5.1250691939071558E-2</v>
      </c>
      <c r="F2600" s="1270"/>
      <c r="G2600" s="1270"/>
      <c r="H2600" s="1302">
        <v>3.8041348991565964E-9</v>
      </c>
    </row>
    <row r="2601" spans="1:8">
      <c r="A2601" s="2155"/>
      <c r="B2601" s="2153"/>
      <c r="C2601" s="2153"/>
      <c r="D2601" s="1244" t="s">
        <v>199</v>
      </c>
      <c r="E2601" s="1298">
        <v>5.1250691939071558E-2</v>
      </c>
      <c r="F2601" s="1272"/>
      <c r="G2601" s="1272"/>
      <c r="H2601" s="1299">
        <v>3.8041348991565964E-9</v>
      </c>
    </row>
    <row r="2602" spans="1:8">
      <c r="A2602" s="2155"/>
      <c r="B2602" s="2153"/>
      <c r="C2602" s="1307" t="s">
        <v>200</v>
      </c>
      <c r="D2602" s="1244" t="s">
        <v>201</v>
      </c>
      <c r="E2602" s="1298">
        <v>5.1250691939071565E-2</v>
      </c>
      <c r="F2602" s="1308">
        <v>9.0371873071583668E-3</v>
      </c>
      <c r="G2602" s="1308">
        <v>5.8998000712780581</v>
      </c>
      <c r="H2602" s="1309" t="s">
        <v>202</v>
      </c>
    </row>
    <row r="2603" spans="1:8">
      <c r="A2603" s="2155"/>
      <c r="B2603" s="2153"/>
      <c r="C2603" s="1307" t="s">
        <v>203</v>
      </c>
      <c r="D2603" s="1244" t="s">
        <v>204</v>
      </c>
      <c r="E2603" s="1298">
        <v>5.1250691939071565E-2</v>
      </c>
      <c r="F2603" s="1308">
        <v>9.0371873071583668E-3</v>
      </c>
      <c r="G2603" s="1308">
        <v>5.8998000712780581</v>
      </c>
      <c r="H2603" s="1309" t="s">
        <v>202</v>
      </c>
    </row>
    <row r="2604" spans="1:8">
      <c r="A2604" s="2155"/>
      <c r="B2604" s="2171"/>
      <c r="C2604" s="2158" t="s">
        <v>159</v>
      </c>
      <c r="D2604" s="2159"/>
      <c r="E2604" s="1264">
        <v>13219</v>
      </c>
      <c r="F2604" s="1273"/>
      <c r="G2604" s="1273"/>
      <c r="H2604" s="1300"/>
    </row>
    <row r="2605" spans="1:8">
      <c r="A2605" s="2155"/>
      <c r="B2605" s="2170" t="s">
        <v>2</v>
      </c>
      <c r="C2605" s="2157" t="s">
        <v>155</v>
      </c>
      <c r="D2605" s="1267" t="s">
        <v>156</v>
      </c>
      <c r="E2605" s="1310">
        <v>0.124633272792408</v>
      </c>
      <c r="F2605" s="1270"/>
      <c r="G2605" s="1270"/>
      <c r="H2605" s="1302">
        <v>4.4832990540817446E-216</v>
      </c>
    </row>
    <row r="2606" spans="1:8">
      <c r="A2606" s="2155"/>
      <c r="B2606" s="2153"/>
      <c r="C2606" s="2153"/>
      <c r="D2606" s="1244" t="s">
        <v>199</v>
      </c>
      <c r="E2606" s="1298">
        <v>0.124633272792408</v>
      </c>
      <c r="F2606" s="1272"/>
      <c r="G2606" s="1272"/>
      <c r="H2606" s="1299">
        <v>4.4832990540817446E-216</v>
      </c>
    </row>
    <row r="2607" spans="1:8">
      <c r="A2607" s="2155"/>
      <c r="B2607" s="2153"/>
      <c r="C2607" s="1307" t="s">
        <v>200</v>
      </c>
      <c r="D2607" s="1244" t="s">
        <v>201</v>
      </c>
      <c r="E2607" s="1298">
        <v>0.124633272792408</v>
      </c>
      <c r="F2607" s="1308">
        <v>4.3229041797693372E-3</v>
      </c>
      <c r="G2607" s="1308">
        <v>31.620733850233819</v>
      </c>
      <c r="H2607" s="1309" t="s">
        <v>202</v>
      </c>
    </row>
    <row r="2608" spans="1:8">
      <c r="A2608" s="2155"/>
      <c r="B2608" s="2153"/>
      <c r="C2608" s="1307" t="s">
        <v>203</v>
      </c>
      <c r="D2608" s="1244" t="s">
        <v>204</v>
      </c>
      <c r="E2608" s="1298">
        <v>0.124633272792408</v>
      </c>
      <c r="F2608" s="1308">
        <v>4.3229041797693372E-3</v>
      </c>
      <c r="G2608" s="1308">
        <v>31.620733850233819</v>
      </c>
      <c r="H2608" s="1309" t="s">
        <v>202</v>
      </c>
    </row>
    <row r="2609" spans="1:8">
      <c r="A2609" s="2155"/>
      <c r="B2609" s="2171"/>
      <c r="C2609" s="2158" t="s">
        <v>159</v>
      </c>
      <c r="D2609" s="2159"/>
      <c r="E2609" s="1264">
        <v>63371</v>
      </c>
      <c r="F2609" s="1273"/>
      <c r="G2609" s="1273"/>
      <c r="H2609" s="1300"/>
    </row>
    <row r="2610" spans="1:8">
      <c r="A2610" s="2155"/>
      <c r="B2610" s="2170" t="s">
        <v>3</v>
      </c>
      <c r="C2610" s="2157" t="s">
        <v>155</v>
      </c>
      <c r="D2610" s="1267" t="s">
        <v>156</v>
      </c>
      <c r="E2610" s="1310">
        <v>0.12984707397912953</v>
      </c>
      <c r="F2610" s="1270"/>
      <c r="G2610" s="1270"/>
      <c r="H2610" s="1302">
        <v>0</v>
      </c>
    </row>
    <row r="2611" spans="1:8">
      <c r="A2611" s="2155"/>
      <c r="B2611" s="2153"/>
      <c r="C2611" s="2153"/>
      <c r="D2611" s="1244" t="s">
        <v>199</v>
      </c>
      <c r="E2611" s="1298">
        <v>0.12984707397912953</v>
      </c>
      <c r="F2611" s="1272"/>
      <c r="G2611" s="1272"/>
      <c r="H2611" s="1299">
        <v>0</v>
      </c>
    </row>
    <row r="2612" spans="1:8">
      <c r="A2612" s="2155"/>
      <c r="B2612" s="2153"/>
      <c r="C2612" s="1307" t="s">
        <v>200</v>
      </c>
      <c r="D2612" s="1244" t="s">
        <v>201</v>
      </c>
      <c r="E2612" s="1298">
        <v>0.12984707397912953</v>
      </c>
      <c r="F2612" s="1308">
        <v>1.4053409985779329E-3</v>
      </c>
      <c r="G2612" s="1308">
        <v>95.833031919181408</v>
      </c>
      <c r="H2612" s="1309" t="s">
        <v>202</v>
      </c>
    </row>
    <row r="2613" spans="1:8">
      <c r="A2613" s="2155"/>
      <c r="B2613" s="2153"/>
      <c r="C2613" s="1307" t="s">
        <v>203</v>
      </c>
      <c r="D2613" s="1244" t="s">
        <v>204</v>
      </c>
      <c r="E2613" s="1298">
        <v>0.12984707397912953</v>
      </c>
      <c r="F2613" s="1308">
        <v>1.4053409985779329E-3</v>
      </c>
      <c r="G2613" s="1308">
        <v>95.833031919181408</v>
      </c>
      <c r="H2613" s="1309" t="s">
        <v>202</v>
      </c>
    </row>
    <row r="2614" spans="1:8">
      <c r="A2614" s="2155"/>
      <c r="B2614" s="2171"/>
      <c r="C2614" s="2158" t="s">
        <v>159</v>
      </c>
      <c r="D2614" s="2159"/>
      <c r="E2614" s="1264">
        <v>535529</v>
      </c>
      <c r="F2614" s="1273"/>
      <c r="G2614" s="1273"/>
      <c r="H2614" s="1300"/>
    </row>
    <row r="2615" spans="1:8" ht="13.8" thickBot="1">
      <c r="A2615" s="2155"/>
      <c r="B2615" s="2172" t="s">
        <v>4</v>
      </c>
      <c r="C2615" s="2157" t="s">
        <v>155</v>
      </c>
      <c r="D2615" s="1267" t="s">
        <v>156</v>
      </c>
      <c r="E2615" s="1310">
        <v>0.12197571940773966</v>
      </c>
      <c r="F2615" s="1270"/>
      <c r="G2615" s="1270"/>
      <c r="H2615" s="1302">
        <v>0</v>
      </c>
    </row>
    <row r="2616" spans="1:8">
      <c r="A2616" s="2155"/>
      <c r="B2616" s="2153"/>
      <c r="C2616" s="2153"/>
      <c r="D2616" s="1244" t="s">
        <v>199</v>
      </c>
      <c r="E2616" s="1298">
        <v>0.12197571940773966</v>
      </c>
      <c r="F2616" s="1272"/>
      <c r="G2616" s="1272"/>
      <c r="H2616" s="1299">
        <v>0</v>
      </c>
    </row>
    <row r="2617" spans="1:8">
      <c r="A2617" s="2155"/>
      <c r="B2617" s="2153"/>
      <c r="C2617" s="1307" t="s">
        <v>200</v>
      </c>
      <c r="D2617" s="1244" t="s">
        <v>201</v>
      </c>
      <c r="E2617" s="1298">
        <v>0.12197571940773966</v>
      </c>
      <c r="F2617" s="1308">
        <v>1.012207314342612E-3</v>
      </c>
      <c r="G2617" s="1308">
        <v>127.58176931709863</v>
      </c>
      <c r="H2617" s="1309" t="s">
        <v>202</v>
      </c>
    </row>
    <row r="2618" spans="1:8">
      <c r="A2618" s="2155"/>
      <c r="B2618" s="2153"/>
      <c r="C2618" s="1307" t="s">
        <v>203</v>
      </c>
      <c r="D2618" s="1244" t="s">
        <v>204</v>
      </c>
      <c r="E2618" s="1298">
        <v>0.12197571940773966</v>
      </c>
      <c r="F2618" s="1308">
        <v>1.012207314342612E-3</v>
      </c>
      <c r="G2618" s="1308">
        <v>127.58176931709863</v>
      </c>
      <c r="H2618" s="1309" t="s">
        <v>202</v>
      </c>
    </row>
    <row r="2619" spans="1:8" ht="13.8" thickBot="1">
      <c r="A2619" s="2161"/>
      <c r="B2619" s="2174"/>
      <c r="C2619" s="2162" t="s">
        <v>159</v>
      </c>
      <c r="D2619" s="2163"/>
      <c r="E2619" s="1274">
        <v>1077758</v>
      </c>
      <c r="F2619" s="1303"/>
      <c r="G2619" s="1303"/>
      <c r="H2619" s="1304"/>
    </row>
    <row r="2620" spans="1:8">
      <c r="A2620" s="2152" t="s">
        <v>1379</v>
      </c>
      <c r="B2620" s="2153"/>
      <c r="C2620" s="2153"/>
      <c r="D2620" s="2153"/>
      <c r="E2620" s="2153"/>
      <c r="F2620" s="2153"/>
      <c r="G2620" s="2153"/>
      <c r="H2620" s="2153"/>
    </row>
  </sheetData>
  <mergeCells count="1371">
    <mergeCell ref="A23:A26"/>
    <mergeCell ref="A31:G31"/>
    <mergeCell ref="A32:A34"/>
    <mergeCell ref="B32:G32"/>
    <mergeCell ref="B33:C33"/>
    <mergeCell ref="D33:E33"/>
    <mergeCell ref="F33:G33"/>
    <mergeCell ref="A11:C11"/>
    <mergeCell ref="A12:B12"/>
    <mergeCell ref="A13:B13"/>
    <mergeCell ref="A14:A19"/>
    <mergeCell ref="A20:A21"/>
    <mergeCell ref="A22:B22"/>
    <mergeCell ref="B54:B56"/>
    <mergeCell ref="C54:C55"/>
    <mergeCell ref="C56:D56"/>
    <mergeCell ref="B57:B59"/>
    <mergeCell ref="C57:C58"/>
    <mergeCell ref="C59:D59"/>
    <mergeCell ref="A45:A59"/>
    <mergeCell ref="B45:B47"/>
    <mergeCell ref="C45:C46"/>
    <mergeCell ref="C47:D47"/>
    <mergeCell ref="B48:B50"/>
    <mergeCell ref="C48:C49"/>
    <mergeCell ref="C50:D50"/>
    <mergeCell ref="B51:B53"/>
    <mergeCell ref="C51:C52"/>
    <mergeCell ref="C53:D53"/>
    <mergeCell ref="A41:G41"/>
    <mergeCell ref="A42:G42"/>
    <mergeCell ref="A43:A44"/>
    <mergeCell ref="B43:D44"/>
    <mergeCell ref="E43:F43"/>
    <mergeCell ref="G43:G44"/>
    <mergeCell ref="B84:B86"/>
    <mergeCell ref="C84:C85"/>
    <mergeCell ref="C86:D86"/>
    <mergeCell ref="B87:B89"/>
    <mergeCell ref="C87:C88"/>
    <mergeCell ref="C89:D89"/>
    <mergeCell ref="A75:A89"/>
    <mergeCell ref="B75:B77"/>
    <mergeCell ref="C75:C76"/>
    <mergeCell ref="C77:D77"/>
    <mergeCell ref="B78:B80"/>
    <mergeCell ref="C78:C79"/>
    <mergeCell ref="C80:D80"/>
    <mergeCell ref="B81:B83"/>
    <mergeCell ref="C81:C82"/>
    <mergeCell ref="C83:D83"/>
    <mergeCell ref="B69:B71"/>
    <mergeCell ref="C69:C70"/>
    <mergeCell ref="C71:D71"/>
    <mergeCell ref="B72:B74"/>
    <mergeCell ref="C72:C73"/>
    <mergeCell ref="C74:D74"/>
    <mergeCell ref="A60:A74"/>
    <mergeCell ref="B60:B62"/>
    <mergeCell ref="C60:C61"/>
    <mergeCell ref="C62:D62"/>
    <mergeCell ref="B63:B65"/>
    <mergeCell ref="C63:C64"/>
    <mergeCell ref="C65:D65"/>
    <mergeCell ref="B66:B68"/>
    <mergeCell ref="C66:C67"/>
    <mergeCell ref="C68:D68"/>
    <mergeCell ref="A106:G106"/>
    <mergeCell ref="A107:G107"/>
    <mergeCell ref="A108:A109"/>
    <mergeCell ref="B108:D109"/>
    <mergeCell ref="E108:F108"/>
    <mergeCell ref="G108:G109"/>
    <mergeCell ref="B99:B101"/>
    <mergeCell ref="C99:C100"/>
    <mergeCell ref="C101:D101"/>
    <mergeCell ref="B102:B104"/>
    <mergeCell ref="C102:C103"/>
    <mergeCell ref="C104:D104"/>
    <mergeCell ref="A90:A104"/>
    <mergeCell ref="B90:B92"/>
    <mergeCell ref="C90:C91"/>
    <mergeCell ref="C92:D92"/>
    <mergeCell ref="B93:B95"/>
    <mergeCell ref="C93:C94"/>
    <mergeCell ref="C95:D95"/>
    <mergeCell ref="B96:B98"/>
    <mergeCell ref="C96:C97"/>
    <mergeCell ref="C98:D98"/>
    <mergeCell ref="B134:B136"/>
    <mergeCell ref="C134:C135"/>
    <mergeCell ref="C136:D136"/>
    <mergeCell ref="B137:B139"/>
    <mergeCell ref="C137:C138"/>
    <mergeCell ref="C139:D139"/>
    <mergeCell ref="A125:A139"/>
    <mergeCell ref="B125:B127"/>
    <mergeCell ref="C125:C126"/>
    <mergeCell ref="C127:D127"/>
    <mergeCell ref="B128:B130"/>
    <mergeCell ref="C128:C129"/>
    <mergeCell ref="C130:D130"/>
    <mergeCell ref="B131:B133"/>
    <mergeCell ref="C131:C132"/>
    <mergeCell ref="C133:D133"/>
    <mergeCell ref="B119:B121"/>
    <mergeCell ref="C119:C120"/>
    <mergeCell ref="C121:D121"/>
    <mergeCell ref="B122:B124"/>
    <mergeCell ref="C122:C123"/>
    <mergeCell ref="C124:D124"/>
    <mergeCell ref="A110:A124"/>
    <mergeCell ref="B110:B112"/>
    <mergeCell ref="C110:C111"/>
    <mergeCell ref="C112:D112"/>
    <mergeCell ref="B113:B115"/>
    <mergeCell ref="C113:C114"/>
    <mergeCell ref="C115:D115"/>
    <mergeCell ref="B116:B118"/>
    <mergeCell ref="C116:C117"/>
    <mergeCell ref="C118:D118"/>
    <mergeCell ref="B164:B166"/>
    <mergeCell ref="C164:C165"/>
    <mergeCell ref="C166:D166"/>
    <mergeCell ref="B167:B169"/>
    <mergeCell ref="C167:C168"/>
    <mergeCell ref="C169:D169"/>
    <mergeCell ref="A155:A169"/>
    <mergeCell ref="B155:B157"/>
    <mergeCell ref="C155:C156"/>
    <mergeCell ref="C157:D157"/>
    <mergeCell ref="B158:B160"/>
    <mergeCell ref="C158:C159"/>
    <mergeCell ref="C160:D160"/>
    <mergeCell ref="B161:B163"/>
    <mergeCell ref="C161:C162"/>
    <mergeCell ref="C163:D163"/>
    <mergeCell ref="B149:B151"/>
    <mergeCell ref="C149:C150"/>
    <mergeCell ref="C151:D151"/>
    <mergeCell ref="B152:B154"/>
    <mergeCell ref="C152:C153"/>
    <mergeCell ref="C154:D154"/>
    <mergeCell ref="A140:A154"/>
    <mergeCell ref="B140:B142"/>
    <mergeCell ref="C140:C141"/>
    <mergeCell ref="C142:D142"/>
    <mergeCell ref="B143:B145"/>
    <mergeCell ref="C143:C144"/>
    <mergeCell ref="C145:D145"/>
    <mergeCell ref="B146:B148"/>
    <mergeCell ref="C146:C147"/>
    <mergeCell ref="C148:D148"/>
    <mergeCell ref="B184:B186"/>
    <mergeCell ref="C184:C185"/>
    <mergeCell ref="C186:D186"/>
    <mergeCell ref="B187:B189"/>
    <mergeCell ref="C187:C188"/>
    <mergeCell ref="C189:D189"/>
    <mergeCell ref="A175:A189"/>
    <mergeCell ref="B175:B177"/>
    <mergeCell ref="C175:C176"/>
    <mergeCell ref="C177:D177"/>
    <mergeCell ref="B178:B180"/>
    <mergeCell ref="C178:C179"/>
    <mergeCell ref="C180:D180"/>
    <mergeCell ref="B181:B183"/>
    <mergeCell ref="C181:C182"/>
    <mergeCell ref="C183:D183"/>
    <mergeCell ref="A171:H171"/>
    <mergeCell ref="A172:H172"/>
    <mergeCell ref="A173:A174"/>
    <mergeCell ref="B173:D174"/>
    <mergeCell ref="E173:G173"/>
    <mergeCell ref="H173:H174"/>
    <mergeCell ref="B214:B216"/>
    <mergeCell ref="C214:C215"/>
    <mergeCell ref="C216:D216"/>
    <mergeCell ref="B217:B219"/>
    <mergeCell ref="C217:C218"/>
    <mergeCell ref="C219:D219"/>
    <mergeCell ref="A205:A219"/>
    <mergeCell ref="B205:B207"/>
    <mergeCell ref="C205:C206"/>
    <mergeCell ref="C207:D207"/>
    <mergeCell ref="B208:B210"/>
    <mergeCell ref="C208:C209"/>
    <mergeCell ref="C210:D210"/>
    <mergeCell ref="B211:B213"/>
    <mergeCell ref="C211:C212"/>
    <mergeCell ref="C213:D213"/>
    <mergeCell ref="B199:B201"/>
    <mergeCell ref="C199:C200"/>
    <mergeCell ref="C201:D201"/>
    <mergeCell ref="B202:B204"/>
    <mergeCell ref="C202:C203"/>
    <mergeCell ref="C204:D204"/>
    <mergeCell ref="A190:A204"/>
    <mergeCell ref="B190:B192"/>
    <mergeCell ref="C190:C191"/>
    <mergeCell ref="C192:D192"/>
    <mergeCell ref="B193:B195"/>
    <mergeCell ref="C193:C194"/>
    <mergeCell ref="C195:D195"/>
    <mergeCell ref="B196:B198"/>
    <mergeCell ref="C196:C197"/>
    <mergeCell ref="C198:D198"/>
    <mergeCell ref="C245:D245"/>
    <mergeCell ref="B246:B248"/>
    <mergeCell ref="C246:C247"/>
    <mergeCell ref="C248:D248"/>
    <mergeCell ref="A236:H236"/>
    <mergeCell ref="A237:H237"/>
    <mergeCell ref="A238:A239"/>
    <mergeCell ref="B238:D239"/>
    <mergeCell ref="E238:G238"/>
    <mergeCell ref="H238:H239"/>
    <mergeCell ref="B229:B231"/>
    <mergeCell ref="C229:C230"/>
    <mergeCell ref="C231:D231"/>
    <mergeCell ref="B232:B234"/>
    <mergeCell ref="C232:C233"/>
    <mergeCell ref="C234:D234"/>
    <mergeCell ref="A220:A234"/>
    <mergeCell ref="B220:B222"/>
    <mergeCell ref="C220:C221"/>
    <mergeCell ref="C222:D222"/>
    <mergeCell ref="B223:B225"/>
    <mergeCell ref="C223:C224"/>
    <mergeCell ref="C225:D225"/>
    <mergeCell ref="B226:B228"/>
    <mergeCell ref="C226:C227"/>
    <mergeCell ref="C228:D228"/>
    <mergeCell ref="B264:B266"/>
    <mergeCell ref="C264:C265"/>
    <mergeCell ref="C266:D266"/>
    <mergeCell ref="A267:A280"/>
    <mergeCell ref="B267:B269"/>
    <mergeCell ref="C267:C268"/>
    <mergeCell ref="C269:D269"/>
    <mergeCell ref="B270:B271"/>
    <mergeCell ref="C271:D271"/>
    <mergeCell ref="B272:B274"/>
    <mergeCell ref="B258:B260"/>
    <mergeCell ref="C258:C259"/>
    <mergeCell ref="C260:D260"/>
    <mergeCell ref="B261:B263"/>
    <mergeCell ref="C261:C262"/>
    <mergeCell ref="C263:D263"/>
    <mergeCell ref="B249:B251"/>
    <mergeCell ref="C249:C250"/>
    <mergeCell ref="C251:D251"/>
    <mergeCell ref="A252:A266"/>
    <mergeCell ref="B252:B254"/>
    <mergeCell ref="C252:C253"/>
    <mergeCell ref="C254:D254"/>
    <mergeCell ref="B255:B257"/>
    <mergeCell ref="C255:C256"/>
    <mergeCell ref="C257:D257"/>
    <mergeCell ref="A240:A251"/>
    <mergeCell ref="B240:B242"/>
    <mergeCell ref="C240:C241"/>
    <mergeCell ref="C242:D242"/>
    <mergeCell ref="B243:B245"/>
    <mergeCell ref="C243:C244"/>
    <mergeCell ref="B290:B292"/>
    <mergeCell ref="C290:C291"/>
    <mergeCell ref="C292:D292"/>
    <mergeCell ref="B293:B295"/>
    <mergeCell ref="C293:C294"/>
    <mergeCell ref="C295:D295"/>
    <mergeCell ref="A281:A295"/>
    <mergeCell ref="B281:B283"/>
    <mergeCell ref="C281:C282"/>
    <mergeCell ref="C283:D283"/>
    <mergeCell ref="B284:B286"/>
    <mergeCell ref="C284:C285"/>
    <mergeCell ref="C286:D286"/>
    <mergeCell ref="B287:B289"/>
    <mergeCell ref="C287:C288"/>
    <mergeCell ref="C289:D289"/>
    <mergeCell ref="C272:C273"/>
    <mergeCell ref="C274:D274"/>
    <mergeCell ref="B275:B277"/>
    <mergeCell ref="C275:C276"/>
    <mergeCell ref="C277:D277"/>
    <mergeCell ref="B278:B280"/>
    <mergeCell ref="C278:C279"/>
    <mergeCell ref="C280:D280"/>
    <mergeCell ref="B310:B312"/>
    <mergeCell ref="C310:C311"/>
    <mergeCell ref="C312:D312"/>
    <mergeCell ref="B313:B315"/>
    <mergeCell ref="C313:C314"/>
    <mergeCell ref="C315:D315"/>
    <mergeCell ref="A301:A315"/>
    <mergeCell ref="B301:B303"/>
    <mergeCell ref="C301:C302"/>
    <mergeCell ref="C303:D303"/>
    <mergeCell ref="B304:B306"/>
    <mergeCell ref="C304:C305"/>
    <mergeCell ref="C306:D306"/>
    <mergeCell ref="B307:B309"/>
    <mergeCell ref="C307:C308"/>
    <mergeCell ref="C309:D309"/>
    <mergeCell ref="A297:G297"/>
    <mergeCell ref="A298:G298"/>
    <mergeCell ref="A299:A300"/>
    <mergeCell ref="B299:D300"/>
    <mergeCell ref="E299:F299"/>
    <mergeCell ref="G299:G300"/>
    <mergeCell ref="B340:B342"/>
    <mergeCell ref="C340:C341"/>
    <mergeCell ref="C342:D342"/>
    <mergeCell ref="B343:B345"/>
    <mergeCell ref="C343:C344"/>
    <mergeCell ref="C345:D345"/>
    <mergeCell ref="A331:A345"/>
    <mergeCell ref="B331:B333"/>
    <mergeCell ref="C331:C332"/>
    <mergeCell ref="C333:D333"/>
    <mergeCell ref="B334:B336"/>
    <mergeCell ref="C334:C335"/>
    <mergeCell ref="C336:D336"/>
    <mergeCell ref="B337:B339"/>
    <mergeCell ref="C337:C338"/>
    <mergeCell ref="C339:D339"/>
    <mergeCell ref="B325:B327"/>
    <mergeCell ref="C325:C326"/>
    <mergeCell ref="C327:D327"/>
    <mergeCell ref="B328:B330"/>
    <mergeCell ref="C328:C329"/>
    <mergeCell ref="C330:D330"/>
    <mergeCell ref="A316:A330"/>
    <mergeCell ref="B316:B318"/>
    <mergeCell ref="C316:C317"/>
    <mergeCell ref="C318:D318"/>
    <mergeCell ref="B319:B321"/>
    <mergeCell ref="C319:C320"/>
    <mergeCell ref="C321:D321"/>
    <mergeCell ref="B322:B324"/>
    <mergeCell ref="C322:C323"/>
    <mergeCell ref="C324:D324"/>
    <mergeCell ref="A385:A388"/>
    <mergeCell ref="A393:G393"/>
    <mergeCell ref="A394:A396"/>
    <mergeCell ref="B394:G394"/>
    <mergeCell ref="B395:C395"/>
    <mergeCell ref="D395:E395"/>
    <mergeCell ref="F395:G395"/>
    <mergeCell ref="A373:C373"/>
    <mergeCell ref="A374:B374"/>
    <mergeCell ref="A375:B375"/>
    <mergeCell ref="A376:A381"/>
    <mergeCell ref="A382:A383"/>
    <mergeCell ref="A384:B384"/>
    <mergeCell ref="B355:B357"/>
    <mergeCell ref="C355:C356"/>
    <mergeCell ref="C357:D357"/>
    <mergeCell ref="B358:B360"/>
    <mergeCell ref="C358:C359"/>
    <mergeCell ref="C360:D360"/>
    <mergeCell ref="A346:A360"/>
    <mergeCell ref="B346:B348"/>
    <mergeCell ref="C346:C347"/>
    <mergeCell ref="C348:D348"/>
    <mergeCell ref="B349:B351"/>
    <mergeCell ref="C349:C350"/>
    <mergeCell ref="C351:D351"/>
    <mergeCell ref="B352:B354"/>
    <mergeCell ref="C352:C353"/>
    <mergeCell ref="C354:D354"/>
    <mergeCell ref="C430:D433"/>
    <mergeCell ref="B434:B445"/>
    <mergeCell ref="C434:C441"/>
    <mergeCell ref="D434:D437"/>
    <mergeCell ref="D438:D441"/>
    <mergeCell ref="C442:D445"/>
    <mergeCell ref="A410:A469"/>
    <mergeCell ref="B410:B421"/>
    <mergeCell ref="C410:C417"/>
    <mergeCell ref="D410:D413"/>
    <mergeCell ref="D414:D417"/>
    <mergeCell ref="C418:D421"/>
    <mergeCell ref="B422:B433"/>
    <mergeCell ref="C422:C429"/>
    <mergeCell ref="D422:D425"/>
    <mergeCell ref="D426:D429"/>
    <mergeCell ref="A402:G402"/>
    <mergeCell ref="A407:H407"/>
    <mergeCell ref="A408:A409"/>
    <mergeCell ref="B408:E409"/>
    <mergeCell ref="F408:G408"/>
    <mergeCell ref="H408:H409"/>
    <mergeCell ref="C490:D493"/>
    <mergeCell ref="B494:B505"/>
    <mergeCell ref="C494:C501"/>
    <mergeCell ref="D494:D497"/>
    <mergeCell ref="D498:D501"/>
    <mergeCell ref="C502:D505"/>
    <mergeCell ref="A470:A529"/>
    <mergeCell ref="B470:B481"/>
    <mergeCell ref="C470:C477"/>
    <mergeCell ref="D470:D473"/>
    <mergeCell ref="D474:D477"/>
    <mergeCell ref="C478:D481"/>
    <mergeCell ref="B482:B493"/>
    <mergeCell ref="C482:C489"/>
    <mergeCell ref="D482:D485"/>
    <mergeCell ref="D486:D489"/>
    <mergeCell ref="B446:B457"/>
    <mergeCell ref="C446:C453"/>
    <mergeCell ref="D446:D449"/>
    <mergeCell ref="D450:D453"/>
    <mergeCell ref="C454:D457"/>
    <mergeCell ref="B458:B469"/>
    <mergeCell ref="C458:C465"/>
    <mergeCell ref="D458:D461"/>
    <mergeCell ref="D462:D465"/>
    <mergeCell ref="C466:D469"/>
    <mergeCell ref="C550:D553"/>
    <mergeCell ref="B554:B565"/>
    <mergeCell ref="C554:C561"/>
    <mergeCell ref="D554:D557"/>
    <mergeCell ref="D558:D561"/>
    <mergeCell ref="C562:D565"/>
    <mergeCell ref="A530:A589"/>
    <mergeCell ref="B530:B541"/>
    <mergeCell ref="C530:C537"/>
    <mergeCell ref="D530:D533"/>
    <mergeCell ref="D534:D537"/>
    <mergeCell ref="C538:D541"/>
    <mergeCell ref="B542:B553"/>
    <mergeCell ref="C542:C549"/>
    <mergeCell ref="D542:D545"/>
    <mergeCell ref="D546:D549"/>
    <mergeCell ref="B506:B517"/>
    <mergeCell ref="C506:C513"/>
    <mergeCell ref="D506:D509"/>
    <mergeCell ref="D510:D513"/>
    <mergeCell ref="C514:D517"/>
    <mergeCell ref="B518:B529"/>
    <mergeCell ref="C518:C525"/>
    <mergeCell ref="D518:D521"/>
    <mergeCell ref="D522:D525"/>
    <mergeCell ref="C526:D529"/>
    <mergeCell ref="C610:D613"/>
    <mergeCell ref="B614:B625"/>
    <mergeCell ref="C614:C621"/>
    <mergeCell ref="D614:D617"/>
    <mergeCell ref="D618:D621"/>
    <mergeCell ref="C622:D625"/>
    <mergeCell ref="A590:A649"/>
    <mergeCell ref="B590:B601"/>
    <mergeCell ref="C590:C597"/>
    <mergeCell ref="D590:D593"/>
    <mergeCell ref="D594:D597"/>
    <mergeCell ref="C598:D601"/>
    <mergeCell ref="B602:B613"/>
    <mergeCell ref="C602:C609"/>
    <mergeCell ref="D602:D605"/>
    <mergeCell ref="D606:D609"/>
    <mergeCell ref="B566:B577"/>
    <mergeCell ref="C566:C573"/>
    <mergeCell ref="D566:D569"/>
    <mergeCell ref="D570:D573"/>
    <mergeCell ref="C574:D577"/>
    <mergeCell ref="B578:B589"/>
    <mergeCell ref="C578:C585"/>
    <mergeCell ref="D578:D581"/>
    <mergeCell ref="D582:D585"/>
    <mergeCell ref="C586:D589"/>
    <mergeCell ref="A651:H651"/>
    <mergeCell ref="B652:C652"/>
    <mergeCell ref="A653:A678"/>
    <mergeCell ref="B653:B658"/>
    <mergeCell ref="B659:B660"/>
    <mergeCell ref="B661:B666"/>
    <mergeCell ref="B667:B672"/>
    <mergeCell ref="B673:B678"/>
    <mergeCell ref="B626:B637"/>
    <mergeCell ref="C626:C633"/>
    <mergeCell ref="D626:D629"/>
    <mergeCell ref="D630:D633"/>
    <mergeCell ref="C634:D637"/>
    <mergeCell ref="B638:B649"/>
    <mergeCell ref="C638:C645"/>
    <mergeCell ref="D638:D641"/>
    <mergeCell ref="D642:D645"/>
    <mergeCell ref="C646:D649"/>
    <mergeCell ref="A723:A748"/>
    <mergeCell ref="B723:B728"/>
    <mergeCell ref="B729:B730"/>
    <mergeCell ref="B731:B736"/>
    <mergeCell ref="B737:B742"/>
    <mergeCell ref="B743:B748"/>
    <mergeCell ref="A701:A722"/>
    <mergeCell ref="B701:B706"/>
    <mergeCell ref="B707:B708"/>
    <mergeCell ref="B709:B710"/>
    <mergeCell ref="B711:B716"/>
    <mergeCell ref="B717:B722"/>
    <mergeCell ref="A679:A700"/>
    <mergeCell ref="B679:B684"/>
    <mergeCell ref="B685:B686"/>
    <mergeCell ref="B687:B692"/>
    <mergeCell ref="B693:B694"/>
    <mergeCell ref="B695:B700"/>
    <mergeCell ref="C760:C761"/>
    <mergeCell ref="C764:D764"/>
    <mergeCell ref="B765:B769"/>
    <mergeCell ref="C765:C766"/>
    <mergeCell ref="C769:D769"/>
    <mergeCell ref="B770:B774"/>
    <mergeCell ref="C770:C771"/>
    <mergeCell ref="C774:D774"/>
    <mergeCell ref="A749:H749"/>
    <mergeCell ref="A751:H751"/>
    <mergeCell ref="B752:D752"/>
    <mergeCell ref="A753:A774"/>
    <mergeCell ref="B753:B757"/>
    <mergeCell ref="C753:C754"/>
    <mergeCell ref="C757:D757"/>
    <mergeCell ref="B758:B759"/>
    <mergeCell ref="C759:D759"/>
    <mergeCell ref="B760:B764"/>
    <mergeCell ref="B801:B802"/>
    <mergeCell ref="C802:D802"/>
    <mergeCell ref="B803:B807"/>
    <mergeCell ref="C803:C804"/>
    <mergeCell ref="C807:D807"/>
    <mergeCell ref="B808:B812"/>
    <mergeCell ref="C808:C809"/>
    <mergeCell ref="C812:D812"/>
    <mergeCell ref="C788:D788"/>
    <mergeCell ref="B789:B793"/>
    <mergeCell ref="C789:C790"/>
    <mergeCell ref="C793:D793"/>
    <mergeCell ref="A794:A812"/>
    <mergeCell ref="B794:B798"/>
    <mergeCell ref="C794:C795"/>
    <mergeCell ref="C798:D798"/>
    <mergeCell ref="B799:B800"/>
    <mergeCell ref="C800:D800"/>
    <mergeCell ref="A775:A793"/>
    <mergeCell ref="B775:B779"/>
    <mergeCell ref="C775:C776"/>
    <mergeCell ref="C779:D779"/>
    <mergeCell ref="B780:B781"/>
    <mergeCell ref="C781:D781"/>
    <mergeCell ref="B782:B786"/>
    <mergeCell ref="C782:C783"/>
    <mergeCell ref="C786:D786"/>
    <mergeCell ref="B787:B788"/>
    <mergeCell ref="C851:D854"/>
    <mergeCell ref="B855:B866"/>
    <mergeCell ref="C855:C862"/>
    <mergeCell ref="D855:D858"/>
    <mergeCell ref="D859:D862"/>
    <mergeCell ref="C863:D866"/>
    <mergeCell ref="A840:H840"/>
    <mergeCell ref="A841:A842"/>
    <mergeCell ref="B841:E842"/>
    <mergeCell ref="F841:G841"/>
    <mergeCell ref="H841:H842"/>
    <mergeCell ref="A843:A902"/>
    <mergeCell ref="B843:B854"/>
    <mergeCell ref="C843:C850"/>
    <mergeCell ref="D843:D846"/>
    <mergeCell ref="D847:D850"/>
    <mergeCell ref="C825:C826"/>
    <mergeCell ref="C829:D829"/>
    <mergeCell ref="B830:B834"/>
    <mergeCell ref="C830:C831"/>
    <mergeCell ref="C834:D834"/>
    <mergeCell ref="A835:H835"/>
    <mergeCell ref="A813:A834"/>
    <mergeCell ref="B813:B817"/>
    <mergeCell ref="C813:C814"/>
    <mergeCell ref="C817:D817"/>
    <mergeCell ref="B818:B819"/>
    <mergeCell ref="C819:D819"/>
    <mergeCell ref="B820:B824"/>
    <mergeCell ref="C820:C821"/>
    <mergeCell ref="C824:D824"/>
    <mergeCell ref="B825:B829"/>
    <mergeCell ref="B867:B878"/>
    <mergeCell ref="C867:C874"/>
    <mergeCell ref="D867:D870"/>
    <mergeCell ref="D871:D874"/>
    <mergeCell ref="C875:D878"/>
    <mergeCell ref="B879:B890"/>
    <mergeCell ref="C879:C886"/>
    <mergeCell ref="D879:D882"/>
    <mergeCell ref="D883:D886"/>
    <mergeCell ref="C887:D890"/>
    <mergeCell ref="C915:C922"/>
    <mergeCell ref="D915:D918"/>
    <mergeCell ref="B939:B950"/>
    <mergeCell ref="C939:C946"/>
    <mergeCell ref="D939:D942"/>
    <mergeCell ref="D943:D946"/>
    <mergeCell ref="C947:D950"/>
    <mergeCell ref="D919:D922"/>
    <mergeCell ref="J920:J927"/>
    <mergeCell ref="C923:D926"/>
    <mergeCell ref="J904:J911"/>
    <mergeCell ref="D907:D910"/>
    <mergeCell ref="C911:D914"/>
    <mergeCell ref="J912:J919"/>
    <mergeCell ref="B891:B902"/>
    <mergeCell ref="C891:C898"/>
    <mergeCell ref="D891:D894"/>
    <mergeCell ref="D895:D898"/>
    <mergeCell ref="C899:D902"/>
    <mergeCell ref="A903:A962"/>
    <mergeCell ref="B903:B914"/>
    <mergeCell ref="C903:C910"/>
    <mergeCell ref="D903:D906"/>
    <mergeCell ref="B915:B926"/>
    <mergeCell ref="B951:B962"/>
    <mergeCell ref="C951:C958"/>
    <mergeCell ref="D951:D954"/>
    <mergeCell ref="D955:D958"/>
    <mergeCell ref="C959:D962"/>
    <mergeCell ref="B927:B938"/>
    <mergeCell ref="C927:C934"/>
    <mergeCell ref="D927:D930"/>
    <mergeCell ref="D931:D934"/>
    <mergeCell ref="C935:D938"/>
    <mergeCell ref="B999:B1010"/>
    <mergeCell ref="C999:C1006"/>
    <mergeCell ref="D999:D1002"/>
    <mergeCell ref="D1003:D1006"/>
    <mergeCell ref="C1007:D1010"/>
    <mergeCell ref="B1011:B1022"/>
    <mergeCell ref="C1011:C1018"/>
    <mergeCell ref="D1011:D1014"/>
    <mergeCell ref="D1015:D1018"/>
    <mergeCell ref="C1019:D1022"/>
    <mergeCell ref="C983:D986"/>
    <mergeCell ref="B987:B998"/>
    <mergeCell ref="C987:C994"/>
    <mergeCell ref="D987:D990"/>
    <mergeCell ref="D991:D994"/>
    <mergeCell ref="C995:D998"/>
    <mergeCell ref="A963:A1022"/>
    <mergeCell ref="B963:B974"/>
    <mergeCell ref="C963:C970"/>
    <mergeCell ref="D963:D966"/>
    <mergeCell ref="D967:D970"/>
    <mergeCell ref="C971:D974"/>
    <mergeCell ref="B975:B986"/>
    <mergeCell ref="C975:C982"/>
    <mergeCell ref="D975:D978"/>
    <mergeCell ref="D979:D982"/>
    <mergeCell ref="B1059:B1070"/>
    <mergeCell ref="C1059:C1066"/>
    <mergeCell ref="D1059:D1062"/>
    <mergeCell ref="D1063:D1066"/>
    <mergeCell ref="C1067:D1070"/>
    <mergeCell ref="B1071:B1082"/>
    <mergeCell ref="C1071:C1078"/>
    <mergeCell ref="D1071:D1074"/>
    <mergeCell ref="D1075:D1078"/>
    <mergeCell ref="C1079:D1082"/>
    <mergeCell ref="C1043:D1046"/>
    <mergeCell ref="B1047:B1058"/>
    <mergeCell ref="C1047:C1054"/>
    <mergeCell ref="D1047:D1050"/>
    <mergeCell ref="D1051:D1054"/>
    <mergeCell ref="C1055:D1058"/>
    <mergeCell ref="A1023:A1082"/>
    <mergeCell ref="B1023:B1034"/>
    <mergeCell ref="C1023:C1030"/>
    <mergeCell ref="D1023:D1026"/>
    <mergeCell ref="D1027:D1030"/>
    <mergeCell ref="C1031:D1034"/>
    <mergeCell ref="B1035:B1046"/>
    <mergeCell ref="C1035:C1042"/>
    <mergeCell ref="D1035:D1038"/>
    <mergeCell ref="D1039:D1042"/>
    <mergeCell ref="A1146:A1175"/>
    <mergeCell ref="B1146:B1151"/>
    <mergeCell ref="B1152:B1157"/>
    <mergeCell ref="B1158:B1163"/>
    <mergeCell ref="B1164:B1169"/>
    <mergeCell ref="B1170:B1175"/>
    <mergeCell ref="A1116:A1145"/>
    <mergeCell ref="B1116:B1121"/>
    <mergeCell ref="B1122:B1127"/>
    <mergeCell ref="B1128:B1133"/>
    <mergeCell ref="B1134:B1139"/>
    <mergeCell ref="B1140:B1145"/>
    <mergeCell ref="A1084:H1084"/>
    <mergeCell ref="B1085:C1085"/>
    <mergeCell ref="A1086:A1115"/>
    <mergeCell ref="B1086:B1091"/>
    <mergeCell ref="B1092:B1097"/>
    <mergeCell ref="B1098:B1103"/>
    <mergeCell ref="B1104:B1109"/>
    <mergeCell ref="B1110:B1115"/>
    <mergeCell ref="B1220:B1224"/>
    <mergeCell ref="C1220:C1221"/>
    <mergeCell ref="C1224:D1224"/>
    <mergeCell ref="B1225:B1229"/>
    <mergeCell ref="C1225:C1226"/>
    <mergeCell ref="C1229:D1229"/>
    <mergeCell ref="A1206:H1206"/>
    <mergeCell ref="A1208:H1208"/>
    <mergeCell ref="B1209:D1209"/>
    <mergeCell ref="A1210:A1234"/>
    <mergeCell ref="B1210:B1214"/>
    <mergeCell ref="C1210:C1211"/>
    <mergeCell ref="C1214:D1214"/>
    <mergeCell ref="B1215:B1219"/>
    <mergeCell ref="C1215:C1216"/>
    <mergeCell ref="C1219:D1219"/>
    <mergeCell ref="A1176:A1205"/>
    <mergeCell ref="B1176:B1181"/>
    <mergeCell ref="B1182:B1187"/>
    <mergeCell ref="B1188:B1193"/>
    <mergeCell ref="B1194:B1199"/>
    <mergeCell ref="B1200:B1205"/>
    <mergeCell ref="B1255:B1259"/>
    <mergeCell ref="C1255:C1256"/>
    <mergeCell ref="C1259:D1259"/>
    <mergeCell ref="A1260:A1284"/>
    <mergeCell ref="B1260:B1264"/>
    <mergeCell ref="C1260:C1261"/>
    <mergeCell ref="C1264:D1264"/>
    <mergeCell ref="B1265:B1269"/>
    <mergeCell ref="C1265:C1266"/>
    <mergeCell ref="C1269:D1269"/>
    <mergeCell ref="B1245:B1249"/>
    <mergeCell ref="C1245:C1246"/>
    <mergeCell ref="C1249:D1249"/>
    <mergeCell ref="B1250:B1254"/>
    <mergeCell ref="C1250:C1251"/>
    <mergeCell ref="C1254:D1254"/>
    <mergeCell ref="B1230:B1234"/>
    <mergeCell ref="C1230:C1231"/>
    <mergeCell ref="C1234:D1234"/>
    <mergeCell ref="A1235:A1259"/>
    <mergeCell ref="B1235:B1239"/>
    <mergeCell ref="C1235:C1236"/>
    <mergeCell ref="C1239:D1239"/>
    <mergeCell ref="B1240:B1244"/>
    <mergeCell ref="C1240:C1241"/>
    <mergeCell ref="C1244:D1244"/>
    <mergeCell ref="B1295:B1299"/>
    <mergeCell ref="C1295:C1296"/>
    <mergeCell ref="C1299:D1299"/>
    <mergeCell ref="B1300:B1304"/>
    <mergeCell ref="C1300:C1301"/>
    <mergeCell ref="C1304:D1304"/>
    <mergeCell ref="B1280:B1284"/>
    <mergeCell ref="C1280:C1281"/>
    <mergeCell ref="C1284:D1284"/>
    <mergeCell ref="A1285:A1309"/>
    <mergeCell ref="B1285:B1289"/>
    <mergeCell ref="C1285:C1286"/>
    <mergeCell ref="C1289:D1289"/>
    <mergeCell ref="B1290:B1294"/>
    <mergeCell ref="C1290:C1291"/>
    <mergeCell ref="C1294:D1294"/>
    <mergeCell ref="B1270:B1274"/>
    <mergeCell ref="C1270:C1271"/>
    <mergeCell ref="C1274:D1274"/>
    <mergeCell ref="B1275:B1279"/>
    <mergeCell ref="C1275:C1276"/>
    <mergeCell ref="C1279:D1279"/>
    <mergeCell ref="C1338:D1341"/>
    <mergeCell ref="B1342:B1353"/>
    <mergeCell ref="C1342:C1349"/>
    <mergeCell ref="D1342:D1345"/>
    <mergeCell ref="D1346:D1349"/>
    <mergeCell ref="C1350:D1353"/>
    <mergeCell ref="A1318:A1377"/>
    <mergeCell ref="B1318:B1329"/>
    <mergeCell ref="C1318:C1325"/>
    <mergeCell ref="D1318:D1321"/>
    <mergeCell ref="D1322:D1325"/>
    <mergeCell ref="C1326:D1329"/>
    <mergeCell ref="B1330:B1341"/>
    <mergeCell ref="C1330:C1337"/>
    <mergeCell ref="D1330:D1333"/>
    <mergeCell ref="D1334:D1337"/>
    <mergeCell ref="B1305:B1309"/>
    <mergeCell ref="C1305:C1306"/>
    <mergeCell ref="C1309:D1309"/>
    <mergeCell ref="A1310:H1310"/>
    <mergeCell ref="A1315:I1315"/>
    <mergeCell ref="A1316:A1317"/>
    <mergeCell ref="B1316:E1317"/>
    <mergeCell ref="F1316:H1316"/>
    <mergeCell ref="I1316:I1317"/>
    <mergeCell ref="C1398:D1401"/>
    <mergeCell ref="A1378:A1437"/>
    <mergeCell ref="B1378:B1389"/>
    <mergeCell ref="C1378:C1385"/>
    <mergeCell ref="D1378:D1381"/>
    <mergeCell ref="D1382:D1385"/>
    <mergeCell ref="C1386:D1389"/>
    <mergeCell ref="B1390:B1401"/>
    <mergeCell ref="C1390:C1397"/>
    <mergeCell ref="D1390:D1393"/>
    <mergeCell ref="D1394:D1397"/>
    <mergeCell ref="B1354:B1365"/>
    <mergeCell ref="C1354:C1361"/>
    <mergeCell ref="D1354:D1357"/>
    <mergeCell ref="D1358:D1361"/>
    <mergeCell ref="C1362:D1365"/>
    <mergeCell ref="B1366:B1377"/>
    <mergeCell ref="C1366:C1373"/>
    <mergeCell ref="D1366:D1369"/>
    <mergeCell ref="D1370:D1373"/>
    <mergeCell ref="C1374:D1377"/>
    <mergeCell ref="B1414:B1425"/>
    <mergeCell ref="C1414:C1421"/>
    <mergeCell ref="D1414:D1417"/>
    <mergeCell ref="C1450:C1457"/>
    <mergeCell ref="D1450:D1453"/>
    <mergeCell ref="D1454:D1457"/>
    <mergeCell ref="C1422:D1425"/>
    <mergeCell ref="B1426:B1437"/>
    <mergeCell ref="C1426:C1433"/>
    <mergeCell ref="D1426:D1429"/>
    <mergeCell ref="D1430:D1433"/>
    <mergeCell ref="C1434:D1437"/>
    <mergeCell ref="C1518:D1521"/>
    <mergeCell ref="D1418:D1421"/>
    <mergeCell ref="B1402:B1413"/>
    <mergeCell ref="C1402:C1409"/>
    <mergeCell ref="D1402:D1405"/>
    <mergeCell ref="D1406:D1409"/>
    <mergeCell ref="C1410:D1413"/>
    <mergeCell ref="C1458:D1461"/>
    <mergeCell ref="B1462:B1473"/>
    <mergeCell ref="C1462:C1469"/>
    <mergeCell ref="D1462:D1465"/>
    <mergeCell ref="D1466:D1469"/>
    <mergeCell ref="C1470:D1473"/>
    <mergeCell ref="B1522:B1533"/>
    <mergeCell ref="C1522:C1529"/>
    <mergeCell ref="D1522:D1525"/>
    <mergeCell ref="D1526:D1529"/>
    <mergeCell ref="C1530:D1533"/>
    <mergeCell ref="A1498:A1557"/>
    <mergeCell ref="B1498:B1509"/>
    <mergeCell ref="C1498:C1505"/>
    <mergeCell ref="D1498:D1501"/>
    <mergeCell ref="D1502:D1505"/>
    <mergeCell ref="C1506:D1509"/>
    <mergeCell ref="B1510:B1521"/>
    <mergeCell ref="C1510:C1517"/>
    <mergeCell ref="D1510:D1513"/>
    <mergeCell ref="D1514:D1517"/>
    <mergeCell ref="B1474:B1485"/>
    <mergeCell ref="C1474:C1481"/>
    <mergeCell ref="D1474:D1477"/>
    <mergeCell ref="D1478:D1481"/>
    <mergeCell ref="C1482:D1485"/>
    <mergeCell ref="B1486:B1497"/>
    <mergeCell ref="C1486:C1493"/>
    <mergeCell ref="D1486:D1489"/>
    <mergeCell ref="D1490:D1493"/>
    <mergeCell ref="C1494:D1497"/>
    <mergeCell ref="A1438:A1497"/>
    <mergeCell ref="B1438:B1449"/>
    <mergeCell ref="C1438:C1445"/>
    <mergeCell ref="D1438:D1441"/>
    <mergeCell ref="D1442:D1445"/>
    <mergeCell ref="C1446:D1449"/>
    <mergeCell ref="B1450:B1461"/>
    <mergeCell ref="A1559:F1559"/>
    <mergeCell ref="B1560:C1560"/>
    <mergeCell ref="A1561:A1578"/>
    <mergeCell ref="B1561:B1564"/>
    <mergeCell ref="B1565:B1566"/>
    <mergeCell ref="B1567:B1570"/>
    <mergeCell ref="B1571:B1574"/>
    <mergeCell ref="B1575:B1578"/>
    <mergeCell ref="B1534:B1545"/>
    <mergeCell ref="C1534:C1541"/>
    <mergeCell ref="D1534:D1537"/>
    <mergeCell ref="D1538:D1541"/>
    <mergeCell ref="C1542:D1545"/>
    <mergeCell ref="B1546:B1557"/>
    <mergeCell ref="C1546:C1553"/>
    <mergeCell ref="D1546:D1549"/>
    <mergeCell ref="D1550:D1553"/>
    <mergeCell ref="C1554:D1557"/>
    <mergeCell ref="A1619:A1638"/>
    <mergeCell ref="B1619:B1622"/>
    <mergeCell ref="B1623:B1626"/>
    <mergeCell ref="B1627:B1630"/>
    <mergeCell ref="B1631:B1634"/>
    <mergeCell ref="B1635:B1638"/>
    <mergeCell ref="A1599:A1618"/>
    <mergeCell ref="B1599:B1602"/>
    <mergeCell ref="B1603:B1606"/>
    <mergeCell ref="B1607:B1610"/>
    <mergeCell ref="B1611:B1614"/>
    <mergeCell ref="B1615:B1618"/>
    <mergeCell ref="A1579:A1598"/>
    <mergeCell ref="B1579:B1582"/>
    <mergeCell ref="B1583:B1586"/>
    <mergeCell ref="B1587:B1590"/>
    <mergeCell ref="B1591:B1594"/>
    <mergeCell ref="B1595:B1598"/>
    <mergeCell ref="C1650:C1651"/>
    <mergeCell ref="C1654:D1654"/>
    <mergeCell ref="B1655:B1659"/>
    <mergeCell ref="C1655:C1656"/>
    <mergeCell ref="C1659:D1659"/>
    <mergeCell ref="B1660:B1664"/>
    <mergeCell ref="C1660:C1661"/>
    <mergeCell ref="C1664:D1664"/>
    <mergeCell ref="A1639:F1639"/>
    <mergeCell ref="A1641:H1641"/>
    <mergeCell ref="B1642:D1642"/>
    <mergeCell ref="A1643:A1664"/>
    <mergeCell ref="B1643:B1647"/>
    <mergeCell ref="C1643:C1644"/>
    <mergeCell ref="C1647:D1647"/>
    <mergeCell ref="B1648:B1649"/>
    <mergeCell ref="C1649:D1649"/>
    <mergeCell ref="B1650:B1654"/>
    <mergeCell ref="B1705:B1709"/>
    <mergeCell ref="C1705:C1706"/>
    <mergeCell ref="C1709:D1709"/>
    <mergeCell ref="B1710:B1714"/>
    <mergeCell ref="C1710:C1711"/>
    <mergeCell ref="C1714:D1714"/>
    <mergeCell ref="A1690:A1714"/>
    <mergeCell ref="B1690:B1694"/>
    <mergeCell ref="C1690:C1691"/>
    <mergeCell ref="C1694:D1694"/>
    <mergeCell ref="B1695:B1699"/>
    <mergeCell ref="C1695:C1696"/>
    <mergeCell ref="C1699:D1699"/>
    <mergeCell ref="B1700:B1704"/>
    <mergeCell ref="C1700:C1701"/>
    <mergeCell ref="C1704:D1704"/>
    <mergeCell ref="B1680:B1684"/>
    <mergeCell ref="C1680:C1681"/>
    <mergeCell ref="C1684:D1684"/>
    <mergeCell ref="B1685:B1689"/>
    <mergeCell ref="C1685:C1686"/>
    <mergeCell ref="C1689:D1689"/>
    <mergeCell ref="A1665:A1689"/>
    <mergeCell ref="B1665:B1669"/>
    <mergeCell ref="C1665:C1666"/>
    <mergeCell ref="C1669:D1669"/>
    <mergeCell ref="B1670:B1674"/>
    <mergeCell ref="C1670:C1671"/>
    <mergeCell ref="C1674:D1674"/>
    <mergeCell ref="B1675:B1679"/>
    <mergeCell ref="C1675:C1676"/>
    <mergeCell ref="C1679:D1679"/>
    <mergeCell ref="A1740:H1740"/>
    <mergeCell ref="A1745:I1745"/>
    <mergeCell ref="A1746:A1747"/>
    <mergeCell ref="B1746:E1747"/>
    <mergeCell ref="F1746:H1746"/>
    <mergeCell ref="I1746:I1747"/>
    <mergeCell ref="B1730:B1734"/>
    <mergeCell ref="C1730:C1731"/>
    <mergeCell ref="C1734:D1734"/>
    <mergeCell ref="B1735:B1739"/>
    <mergeCell ref="C1735:C1736"/>
    <mergeCell ref="C1739:D1739"/>
    <mergeCell ref="A1715:A1739"/>
    <mergeCell ref="B1715:B1719"/>
    <mergeCell ref="C1715:C1716"/>
    <mergeCell ref="C1719:D1719"/>
    <mergeCell ref="B1720:B1724"/>
    <mergeCell ref="C1720:C1721"/>
    <mergeCell ref="C1724:D1724"/>
    <mergeCell ref="B1725:B1729"/>
    <mergeCell ref="C1725:C1726"/>
    <mergeCell ref="C1729:D1729"/>
    <mergeCell ref="C1804:D1807"/>
    <mergeCell ref="B1808:B1819"/>
    <mergeCell ref="C1808:C1815"/>
    <mergeCell ref="D1808:D1811"/>
    <mergeCell ref="D1812:D1815"/>
    <mergeCell ref="C1816:D1819"/>
    <mergeCell ref="B1784:B1795"/>
    <mergeCell ref="C1784:C1791"/>
    <mergeCell ref="D1784:D1787"/>
    <mergeCell ref="D1788:D1791"/>
    <mergeCell ref="C1792:D1795"/>
    <mergeCell ref="A1796:A1855"/>
    <mergeCell ref="B1796:B1807"/>
    <mergeCell ref="C1796:C1803"/>
    <mergeCell ref="D1796:D1799"/>
    <mergeCell ref="D1800:D1803"/>
    <mergeCell ref="C1768:D1771"/>
    <mergeCell ref="B1772:B1783"/>
    <mergeCell ref="C1772:C1779"/>
    <mergeCell ref="D1772:D1775"/>
    <mergeCell ref="D1776:D1779"/>
    <mergeCell ref="C1780:D1783"/>
    <mergeCell ref="A1748:A1795"/>
    <mergeCell ref="B1748:B1759"/>
    <mergeCell ref="C1748:C1755"/>
    <mergeCell ref="D1748:D1751"/>
    <mergeCell ref="D1752:D1755"/>
    <mergeCell ref="C1756:D1759"/>
    <mergeCell ref="B1760:B1771"/>
    <mergeCell ref="C1760:C1767"/>
    <mergeCell ref="D1760:D1763"/>
    <mergeCell ref="D1764:D1767"/>
    <mergeCell ref="B1844:B1855"/>
    <mergeCell ref="C1844:C1851"/>
    <mergeCell ref="D1844:D1847"/>
    <mergeCell ref="D1848:D1851"/>
    <mergeCell ref="C1852:D1855"/>
    <mergeCell ref="A1856:A1911"/>
    <mergeCell ref="B1856:B1867"/>
    <mergeCell ref="C1856:C1863"/>
    <mergeCell ref="D1856:D1859"/>
    <mergeCell ref="D1860:D1863"/>
    <mergeCell ref="B1820:B1831"/>
    <mergeCell ref="C1820:C1827"/>
    <mergeCell ref="D1820:D1823"/>
    <mergeCell ref="D1824:D1827"/>
    <mergeCell ref="C1828:D1831"/>
    <mergeCell ref="B1832:B1843"/>
    <mergeCell ref="C1832:C1839"/>
    <mergeCell ref="D1832:D1835"/>
    <mergeCell ref="D1836:D1839"/>
    <mergeCell ref="C1840:D1843"/>
    <mergeCell ref="B1888:B1899"/>
    <mergeCell ref="C1888:C1895"/>
    <mergeCell ref="D1888:D1891"/>
    <mergeCell ref="D1892:D1895"/>
    <mergeCell ref="C1896:D1899"/>
    <mergeCell ref="B1900:B1911"/>
    <mergeCell ref="C1900:C1907"/>
    <mergeCell ref="D1900:D1903"/>
    <mergeCell ref="D1904:D1907"/>
    <mergeCell ref="C1908:D1911"/>
    <mergeCell ref="C1864:D1867"/>
    <mergeCell ref="B1868:B1875"/>
    <mergeCell ref="C1868:C1871"/>
    <mergeCell ref="D1868:D1871"/>
    <mergeCell ref="C1872:D1875"/>
    <mergeCell ref="B1876:B1887"/>
    <mergeCell ref="C1876:C1883"/>
    <mergeCell ref="D1876:D1879"/>
    <mergeCell ref="D1880:D1883"/>
    <mergeCell ref="C1884:D1887"/>
    <mergeCell ref="B1948:B1959"/>
    <mergeCell ref="C1948:C1955"/>
    <mergeCell ref="D1948:D1951"/>
    <mergeCell ref="D1952:D1955"/>
    <mergeCell ref="C1956:D1959"/>
    <mergeCell ref="B1960:B1971"/>
    <mergeCell ref="C1960:C1967"/>
    <mergeCell ref="D1960:D1963"/>
    <mergeCell ref="D1964:D1967"/>
    <mergeCell ref="C1968:D1971"/>
    <mergeCell ref="C1932:D1935"/>
    <mergeCell ref="B1936:B1947"/>
    <mergeCell ref="C1936:C1943"/>
    <mergeCell ref="D1936:D1939"/>
    <mergeCell ref="D1940:D1943"/>
    <mergeCell ref="C1944:D1947"/>
    <mergeCell ref="A1912:A1971"/>
    <mergeCell ref="B1912:B1923"/>
    <mergeCell ref="C1912:C1919"/>
    <mergeCell ref="D1912:D1915"/>
    <mergeCell ref="D1916:D1919"/>
    <mergeCell ref="C1920:D1923"/>
    <mergeCell ref="B1924:B1935"/>
    <mergeCell ref="C1924:C1931"/>
    <mergeCell ref="D1924:D1927"/>
    <mergeCell ref="D1928:D1931"/>
    <mergeCell ref="A2019:A2036"/>
    <mergeCell ref="B2019:B2022"/>
    <mergeCell ref="B2023:B2024"/>
    <mergeCell ref="B2025:B2028"/>
    <mergeCell ref="B2029:B2032"/>
    <mergeCell ref="B2033:B2036"/>
    <mergeCell ref="A1999:A2018"/>
    <mergeCell ref="B1999:B2002"/>
    <mergeCell ref="B2003:B2004"/>
    <mergeCell ref="B2005:B2010"/>
    <mergeCell ref="B2011:B2014"/>
    <mergeCell ref="B2015:B2018"/>
    <mergeCell ref="A1973:H1973"/>
    <mergeCell ref="B1974:C1974"/>
    <mergeCell ref="A1975:A1998"/>
    <mergeCell ref="B1975:B1980"/>
    <mergeCell ref="B1981:B1986"/>
    <mergeCell ref="B1987:B1992"/>
    <mergeCell ref="B1993:B1998"/>
    <mergeCell ref="B2073:B2077"/>
    <mergeCell ref="C2073:C2074"/>
    <mergeCell ref="C2077:D2077"/>
    <mergeCell ref="B2078:B2082"/>
    <mergeCell ref="C2078:C2079"/>
    <mergeCell ref="C2082:D2082"/>
    <mergeCell ref="A2059:H2059"/>
    <mergeCell ref="A2061:H2061"/>
    <mergeCell ref="B2062:D2062"/>
    <mergeCell ref="A2063:A2082"/>
    <mergeCell ref="B2063:B2067"/>
    <mergeCell ref="C2063:C2064"/>
    <mergeCell ref="C2067:D2067"/>
    <mergeCell ref="B2068:B2072"/>
    <mergeCell ref="C2068:C2069"/>
    <mergeCell ref="C2072:D2072"/>
    <mergeCell ref="A2037:A2058"/>
    <mergeCell ref="B2037:B2040"/>
    <mergeCell ref="B2041:B2046"/>
    <mergeCell ref="B2047:B2050"/>
    <mergeCell ref="B2051:B2054"/>
    <mergeCell ref="B2055:B2058"/>
    <mergeCell ref="C2095:C2096"/>
    <mergeCell ref="C2099:D2099"/>
    <mergeCell ref="B2100:B2104"/>
    <mergeCell ref="C2100:C2101"/>
    <mergeCell ref="C2104:D2104"/>
    <mergeCell ref="A2105:A2126"/>
    <mergeCell ref="B2105:B2109"/>
    <mergeCell ref="C2105:C2106"/>
    <mergeCell ref="C2109:D2109"/>
    <mergeCell ref="B2110:B2111"/>
    <mergeCell ref="A2083:A2104"/>
    <mergeCell ref="B2083:B2087"/>
    <mergeCell ref="C2083:C2084"/>
    <mergeCell ref="C2087:D2087"/>
    <mergeCell ref="B2088:B2089"/>
    <mergeCell ref="C2089:D2089"/>
    <mergeCell ref="B2090:B2094"/>
    <mergeCell ref="C2090:C2091"/>
    <mergeCell ref="C2094:D2094"/>
    <mergeCell ref="B2095:B2099"/>
    <mergeCell ref="B2137:B2141"/>
    <mergeCell ref="C2137:C2138"/>
    <mergeCell ref="C2141:D2141"/>
    <mergeCell ref="B2142:B2146"/>
    <mergeCell ref="C2142:C2143"/>
    <mergeCell ref="C2146:D2146"/>
    <mergeCell ref="B2122:B2126"/>
    <mergeCell ref="C2122:C2123"/>
    <mergeCell ref="C2126:D2126"/>
    <mergeCell ref="A2127:A2151"/>
    <mergeCell ref="B2127:B2131"/>
    <mergeCell ref="C2127:C2128"/>
    <mergeCell ref="C2131:D2131"/>
    <mergeCell ref="B2132:B2136"/>
    <mergeCell ref="C2132:C2133"/>
    <mergeCell ref="C2136:D2136"/>
    <mergeCell ref="C2111:D2111"/>
    <mergeCell ref="B2112:B2116"/>
    <mergeCell ref="C2112:C2113"/>
    <mergeCell ref="C2116:D2116"/>
    <mergeCell ref="B2117:B2121"/>
    <mergeCell ref="C2117:C2118"/>
    <mergeCell ref="C2121:D2121"/>
    <mergeCell ref="C2180:D2183"/>
    <mergeCell ref="B2184:B2195"/>
    <mergeCell ref="C2184:C2191"/>
    <mergeCell ref="D2184:D2187"/>
    <mergeCell ref="D2188:D2191"/>
    <mergeCell ref="C2192:D2195"/>
    <mergeCell ref="A2160:A2219"/>
    <mergeCell ref="B2160:B2171"/>
    <mergeCell ref="C2160:C2167"/>
    <mergeCell ref="D2160:D2163"/>
    <mergeCell ref="D2164:D2167"/>
    <mergeCell ref="C2168:D2171"/>
    <mergeCell ref="B2172:B2183"/>
    <mergeCell ref="C2172:C2179"/>
    <mergeCell ref="D2172:D2175"/>
    <mergeCell ref="D2176:D2179"/>
    <mergeCell ref="B2147:B2151"/>
    <mergeCell ref="C2147:C2148"/>
    <mergeCell ref="C2151:D2151"/>
    <mergeCell ref="A2152:H2152"/>
    <mergeCell ref="A2157:H2157"/>
    <mergeCell ref="A2158:A2159"/>
    <mergeCell ref="B2158:E2159"/>
    <mergeCell ref="F2158:G2158"/>
    <mergeCell ref="H2158:H2159"/>
    <mergeCell ref="C2240:D2243"/>
    <mergeCell ref="B2244:B2255"/>
    <mergeCell ref="C2244:C2251"/>
    <mergeCell ref="D2244:D2247"/>
    <mergeCell ref="D2248:D2251"/>
    <mergeCell ref="C2252:D2255"/>
    <mergeCell ref="A2220:A2279"/>
    <mergeCell ref="B2220:B2231"/>
    <mergeCell ref="C2220:C2227"/>
    <mergeCell ref="D2220:D2223"/>
    <mergeCell ref="D2224:D2227"/>
    <mergeCell ref="C2228:D2231"/>
    <mergeCell ref="B2232:B2243"/>
    <mergeCell ref="C2232:C2239"/>
    <mergeCell ref="D2232:D2235"/>
    <mergeCell ref="D2236:D2239"/>
    <mergeCell ref="B2196:B2207"/>
    <mergeCell ref="C2196:C2203"/>
    <mergeCell ref="D2196:D2199"/>
    <mergeCell ref="D2200:D2203"/>
    <mergeCell ref="C2204:D2207"/>
    <mergeCell ref="B2208:B2219"/>
    <mergeCell ref="C2208:C2215"/>
    <mergeCell ref="D2208:D2211"/>
    <mergeCell ref="D2212:D2215"/>
    <mergeCell ref="C2216:D2219"/>
    <mergeCell ref="C2300:D2303"/>
    <mergeCell ref="B2304:B2315"/>
    <mergeCell ref="C2304:C2311"/>
    <mergeCell ref="D2304:D2307"/>
    <mergeCell ref="D2308:D2311"/>
    <mergeCell ref="C2312:D2315"/>
    <mergeCell ref="A2280:A2339"/>
    <mergeCell ref="B2280:B2291"/>
    <mergeCell ref="C2280:C2287"/>
    <mergeCell ref="D2280:D2283"/>
    <mergeCell ref="D2284:D2287"/>
    <mergeCell ref="C2288:D2291"/>
    <mergeCell ref="B2292:B2303"/>
    <mergeCell ref="C2292:C2299"/>
    <mergeCell ref="D2292:D2295"/>
    <mergeCell ref="D2296:D2299"/>
    <mergeCell ref="B2256:B2267"/>
    <mergeCell ref="C2256:C2263"/>
    <mergeCell ref="D2256:D2259"/>
    <mergeCell ref="D2260:D2263"/>
    <mergeCell ref="C2264:D2267"/>
    <mergeCell ref="B2268:B2279"/>
    <mergeCell ref="C2268:C2275"/>
    <mergeCell ref="D2268:D2271"/>
    <mergeCell ref="D2272:D2275"/>
    <mergeCell ref="C2276:D2279"/>
    <mergeCell ref="C2360:D2363"/>
    <mergeCell ref="B2364:B2375"/>
    <mergeCell ref="C2364:C2371"/>
    <mergeCell ref="D2364:D2367"/>
    <mergeCell ref="D2368:D2371"/>
    <mergeCell ref="C2372:D2375"/>
    <mergeCell ref="A2340:A2399"/>
    <mergeCell ref="B2340:B2351"/>
    <mergeCell ref="C2340:C2347"/>
    <mergeCell ref="D2340:D2343"/>
    <mergeCell ref="D2344:D2347"/>
    <mergeCell ref="C2348:D2351"/>
    <mergeCell ref="B2352:B2363"/>
    <mergeCell ref="C2352:C2359"/>
    <mergeCell ref="D2352:D2355"/>
    <mergeCell ref="D2356:D2359"/>
    <mergeCell ref="B2316:B2327"/>
    <mergeCell ref="C2316:C2323"/>
    <mergeCell ref="D2316:D2319"/>
    <mergeCell ref="D2320:D2323"/>
    <mergeCell ref="C2324:D2327"/>
    <mergeCell ref="B2328:B2339"/>
    <mergeCell ref="C2328:C2335"/>
    <mergeCell ref="D2328:D2331"/>
    <mergeCell ref="D2332:D2335"/>
    <mergeCell ref="C2336:D2339"/>
    <mergeCell ref="A2401:H2401"/>
    <mergeCell ref="B2402:C2402"/>
    <mergeCell ref="A2403:A2428"/>
    <mergeCell ref="B2403:B2408"/>
    <mergeCell ref="B2409:B2410"/>
    <mergeCell ref="B2411:B2416"/>
    <mergeCell ref="B2417:B2422"/>
    <mergeCell ref="B2423:B2428"/>
    <mergeCell ref="B2376:B2387"/>
    <mergeCell ref="C2376:C2383"/>
    <mergeCell ref="D2376:D2379"/>
    <mergeCell ref="D2380:D2383"/>
    <mergeCell ref="C2384:D2387"/>
    <mergeCell ref="B2388:B2399"/>
    <mergeCell ref="C2388:C2395"/>
    <mergeCell ref="D2388:D2391"/>
    <mergeCell ref="D2392:D2395"/>
    <mergeCell ref="C2396:D2399"/>
    <mergeCell ref="A2489:A2518"/>
    <mergeCell ref="B2489:B2494"/>
    <mergeCell ref="B2495:B2500"/>
    <mergeCell ref="B2501:B2506"/>
    <mergeCell ref="B2507:B2512"/>
    <mergeCell ref="B2513:B2518"/>
    <mergeCell ref="A2459:A2488"/>
    <mergeCell ref="B2459:B2464"/>
    <mergeCell ref="B2465:B2470"/>
    <mergeCell ref="B2471:B2476"/>
    <mergeCell ref="B2477:B2482"/>
    <mergeCell ref="B2483:B2488"/>
    <mergeCell ref="A2429:A2458"/>
    <mergeCell ref="B2429:B2434"/>
    <mergeCell ref="B2435:B2440"/>
    <mergeCell ref="B2441:B2446"/>
    <mergeCell ref="B2447:B2452"/>
    <mergeCell ref="B2453:B2458"/>
    <mergeCell ref="C2530:C2531"/>
    <mergeCell ref="C2534:D2534"/>
    <mergeCell ref="B2535:B2539"/>
    <mergeCell ref="C2535:C2536"/>
    <mergeCell ref="C2539:D2539"/>
    <mergeCell ref="B2540:B2544"/>
    <mergeCell ref="C2540:C2541"/>
    <mergeCell ref="C2544:D2544"/>
    <mergeCell ref="A2519:H2519"/>
    <mergeCell ref="A2521:H2521"/>
    <mergeCell ref="B2522:D2522"/>
    <mergeCell ref="A2523:A2544"/>
    <mergeCell ref="B2523:B2527"/>
    <mergeCell ref="C2523:C2524"/>
    <mergeCell ref="C2527:D2527"/>
    <mergeCell ref="B2528:B2529"/>
    <mergeCell ref="C2529:D2529"/>
    <mergeCell ref="B2530:B2534"/>
    <mergeCell ref="B2585:B2589"/>
    <mergeCell ref="C2585:C2586"/>
    <mergeCell ref="C2589:D2589"/>
    <mergeCell ref="B2590:B2594"/>
    <mergeCell ref="C2590:C2591"/>
    <mergeCell ref="C2594:D2594"/>
    <mergeCell ref="A2570:A2594"/>
    <mergeCell ref="B2570:B2574"/>
    <mergeCell ref="C2570:C2571"/>
    <mergeCell ref="C2574:D2574"/>
    <mergeCell ref="B2575:B2579"/>
    <mergeCell ref="C2575:C2576"/>
    <mergeCell ref="C2579:D2579"/>
    <mergeCell ref="B2580:B2584"/>
    <mergeCell ref="C2580:C2581"/>
    <mergeCell ref="C2584:D2584"/>
    <mergeCell ref="B2560:B2564"/>
    <mergeCell ref="C2560:C2561"/>
    <mergeCell ref="C2564:D2564"/>
    <mergeCell ref="B2565:B2569"/>
    <mergeCell ref="C2565:C2566"/>
    <mergeCell ref="C2569:D2569"/>
    <mergeCell ref="A2545:A2569"/>
    <mergeCell ref="B2545:B2549"/>
    <mergeCell ref="C2545:C2546"/>
    <mergeCell ref="C2549:D2549"/>
    <mergeCell ref="B2550:B2554"/>
    <mergeCell ref="C2550:C2551"/>
    <mergeCell ref="C2554:D2554"/>
    <mergeCell ref="B2555:B2559"/>
    <mergeCell ref="C2555:C2556"/>
    <mergeCell ref="C2559:D2559"/>
    <mergeCell ref="A2620:H2620"/>
    <mergeCell ref="B2610:B2614"/>
    <mergeCell ref="C2610:C2611"/>
    <mergeCell ref="C2614:D2614"/>
    <mergeCell ref="B2615:B2619"/>
    <mergeCell ref="C2615:C2616"/>
    <mergeCell ref="C2619:D2619"/>
    <mergeCell ref="A2595:A2619"/>
    <mergeCell ref="B2595:B2599"/>
    <mergeCell ref="C2595:C2596"/>
    <mergeCell ref="C2599:D2599"/>
    <mergeCell ref="B2600:B2604"/>
    <mergeCell ref="C2600:C2601"/>
    <mergeCell ref="C2604:D2604"/>
    <mergeCell ref="B2605:B2609"/>
    <mergeCell ref="C2605:C2606"/>
    <mergeCell ref="C2609:D2609"/>
  </mergeCells>
  <pageMargins left="0.25" right="0.25" top="0.75" bottom="0.75" header="0.3" footer="0.3"/>
  <pageSetup paperSize="9" scale="41" fitToHeight="0" orientation="portrait" r:id="rId1"/>
  <headerFooter alignWithMargins="0"/>
  <rowBreaks count="27" manualBreakCount="27">
    <brk id="105" max="16383" man="1"/>
    <brk id="235" max="16383" man="1"/>
    <brk id="360" max="16383" man="1"/>
    <brk id="403" max="16383" man="1"/>
    <brk id="469" max="16383" man="1"/>
    <brk id="529" max="16383" man="1"/>
    <brk id="589" max="16383" man="1"/>
    <brk id="650" max="16383" man="1"/>
    <brk id="750" max="16383" man="1"/>
    <brk id="836" max="16383" man="1"/>
    <brk id="962" max="16383" man="1"/>
    <brk id="1083" max="16383" man="1"/>
    <brk id="1207" max="16383" man="1"/>
    <brk id="1311" max="16383" man="1"/>
    <brk id="1437" max="16383" man="1"/>
    <brk id="1557" max="16383" man="1"/>
    <brk id="1639" max="16383" man="1"/>
    <brk id="1742" max="16383" man="1"/>
    <brk id="1795" max="16383" man="1"/>
    <brk id="1855" max="16383" man="1"/>
    <brk id="1911" max="16383" man="1"/>
    <brk id="1971" max="16383" man="1"/>
    <brk id="2060" max="16383" man="1"/>
    <brk id="2153" max="16383" man="1"/>
    <brk id="2279" max="16383" man="1"/>
    <brk id="2399" max="16383" man="1"/>
    <brk id="251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476"/>
  <sheetViews>
    <sheetView view="pageBreakPreview" topLeftCell="A105" zoomScaleNormal="40" zoomScaleSheetLayoutView="100" workbookViewId="0">
      <selection activeCell="F105" sqref="F105"/>
    </sheetView>
  </sheetViews>
  <sheetFormatPr baseColWidth="10" defaultColWidth="8.3984375" defaultRowHeight="13.2"/>
  <cols>
    <col min="1" max="2" width="20.796875" style="23" customWidth="1"/>
    <col min="3" max="3" width="28.19921875" style="23" customWidth="1"/>
    <col min="4" max="4" width="20.796875" style="23" customWidth="1"/>
    <col min="5" max="9" width="12.3984375" style="23" customWidth="1"/>
    <col min="10" max="253" width="8.3984375" style="23"/>
    <col min="254" max="255" width="20.796875" style="23" customWidth="1"/>
    <col min="256" max="256" width="28.19921875" style="23" customWidth="1"/>
    <col min="257" max="257" width="20.796875" style="23" customWidth="1"/>
    <col min="258" max="263" width="12.3984375" style="23" customWidth="1"/>
    <col min="264" max="264" width="10.19921875" style="23" customWidth="1"/>
    <col min="265" max="509" width="8.3984375" style="23"/>
    <col min="510" max="511" width="20.796875" style="23" customWidth="1"/>
    <col min="512" max="512" width="28.19921875" style="23" customWidth="1"/>
    <col min="513" max="513" width="20.796875" style="23" customWidth="1"/>
    <col min="514" max="519" width="12.3984375" style="23" customWidth="1"/>
    <col min="520" max="520" width="10.19921875" style="23" customWidth="1"/>
    <col min="521" max="765" width="8.3984375" style="23"/>
    <col min="766" max="767" width="20.796875" style="23" customWidth="1"/>
    <col min="768" max="768" width="28.19921875" style="23" customWidth="1"/>
    <col min="769" max="769" width="20.796875" style="23" customWidth="1"/>
    <col min="770" max="775" width="12.3984375" style="23" customWidth="1"/>
    <col min="776" max="776" width="10.19921875" style="23" customWidth="1"/>
    <col min="777" max="1021" width="8.3984375" style="23"/>
    <col min="1022" max="1023" width="20.796875" style="23" customWidth="1"/>
    <col min="1024" max="1024" width="28.19921875" style="23" customWidth="1"/>
    <col min="1025" max="1025" width="20.796875" style="23" customWidth="1"/>
    <col min="1026" max="1031" width="12.3984375" style="23" customWidth="1"/>
    <col min="1032" max="1032" width="10.19921875" style="23" customWidth="1"/>
    <col min="1033" max="1277" width="8.3984375" style="23"/>
    <col min="1278" max="1279" width="20.796875" style="23" customWidth="1"/>
    <col min="1280" max="1280" width="28.19921875" style="23" customWidth="1"/>
    <col min="1281" max="1281" width="20.796875" style="23" customWidth="1"/>
    <col min="1282" max="1287" width="12.3984375" style="23" customWidth="1"/>
    <col min="1288" max="1288" width="10.19921875" style="23" customWidth="1"/>
    <col min="1289" max="1533" width="8.3984375" style="23"/>
    <col min="1534" max="1535" width="20.796875" style="23" customWidth="1"/>
    <col min="1536" max="1536" width="28.19921875" style="23" customWidth="1"/>
    <col min="1537" max="1537" width="20.796875" style="23" customWidth="1"/>
    <col min="1538" max="1543" width="12.3984375" style="23" customWidth="1"/>
    <col min="1544" max="1544" width="10.19921875" style="23" customWidth="1"/>
    <col min="1545" max="1789" width="8.3984375" style="23"/>
    <col min="1790" max="1791" width="20.796875" style="23" customWidth="1"/>
    <col min="1792" max="1792" width="28.19921875" style="23" customWidth="1"/>
    <col min="1793" max="1793" width="20.796875" style="23" customWidth="1"/>
    <col min="1794" max="1799" width="12.3984375" style="23" customWidth="1"/>
    <col min="1800" max="1800" width="10.19921875" style="23" customWidth="1"/>
    <col min="1801" max="2045" width="8.3984375" style="23"/>
    <col min="2046" max="2047" width="20.796875" style="23" customWidth="1"/>
    <col min="2048" max="2048" width="28.19921875" style="23" customWidth="1"/>
    <col min="2049" max="2049" width="20.796875" style="23" customWidth="1"/>
    <col min="2050" max="2055" width="12.3984375" style="23" customWidth="1"/>
    <col min="2056" max="2056" width="10.19921875" style="23" customWidth="1"/>
    <col min="2057" max="2301" width="8.3984375" style="23"/>
    <col min="2302" max="2303" width="20.796875" style="23" customWidth="1"/>
    <col min="2304" max="2304" width="28.19921875" style="23" customWidth="1"/>
    <col min="2305" max="2305" width="20.796875" style="23" customWidth="1"/>
    <col min="2306" max="2311" width="12.3984375" style="23" customWidth="1"/>
    <col min="2312" max="2312" width="10.19921875" style="23" customWidth="1"/>
    <col min="2313" max="2557" width="8.3984375" style="23"/>
    <col min="2558" max="2559" width="20.796875" style="23" customWidth="1"/>
    <col min="2560" max="2560" width="28.19921875" style="23" customWidth="1"/>
    <col min="2561" max="2561" width="20.796875" style="23" customWidth="1"/>
    <col min="2562" max="2567" width="12.3984375" style="23" customWidth="1"/>
    <col min="2568" max="2568" width="10.19921875" style="23" customWidth="1"/>
    <col min="2569" max="2813" width="8.3984375" style="23"/>
    <col min="2814" max="2815" width="20.796875" style="23" customWidth="1"/>
    <col min="2816" max="2816" width="28.19921875" style="23" customWidth="1"/>
    <col min="2817" max="2817" width="20.796875" style="23" customWidth="1"/>
    <col min="2818" max="2823" width="12.3984375" style="23" customWidth="1"/>
    <col min="2824" max="2824" width="10.19921875" style="23" customWidth="1"/>
    <col min="2825" max="3069" width="8.3984375" style="23"/>
    <col min="3070" max="3071" width="20.796875" style="23" customWidth="1"/>
    <col min="3072" max="3072" width="28.19921875" style="23" customWidth="1"/>
    <col min="3073" max="3073" width="20.796875" style="23" customWidth="1"/>
    <col min="3074" max="3079" width="12.3984375" style="23" customWidth="1"/>
    <col min="3080" max="3080" width="10.19921875" style="23" customWidth="1"/>
    <col min="3081" max="3325" width="8.3984375" style="23"/>
    <col min="3326" max="3327" width="20.796875" style="23" customWidth="1"/>
    <col min="3328" max="3328" width="28.19921875" style="23" customWidth="1"/>
    <col min="3329" max="3329" width="20.796875" style="23" customWidth="1"/>
    <col min="3330" max="3335" width="12.3984375" style="23" customWidth="1"/>
    <col min="3336" max="3336" width="10.19921875" style="23" customWidth="1"/>
    <col min="3337" max="3581" width="8.3984375" style="23"/>
    <col min="3582" max="3583" width="20.796875" style="23" customWidth="1"/>
    <col min="3584" max="3584" width="28.19921875" style="23" customWidth="1"/>
    <col min="3585" max="3585" width="20.796875" style="23" customWidth="1"/>
    <col min="3586" max="3591" width="12.3984375" style="23" customWidth="1"/>
    <col min="3592" max="3592" width="10.19921875" style="23" customWidth="1"/>
    <col min="3593" max="3837" width="8.3984375" style="23"/>
    <col min="3838" max="3839" width="20.796875" style="23" customWidth="1"/>
    <col min="3840" max="3840" width="28.19921875" style="23" customWidth="1"/>
    <col min="3841" max="3841" width="20.796875" style="23" customWidth="1"/>
    <col min="3842" max="3847" width="12.3984375" style="23" customWidth="1"/>
    <col min="3848" max="3848" width="10.19921875" style="23" customWidth="1"/>
    <col min="3849" max="4093" width="8.3984375" style="23"/>
    <col min="4094" max="4095" width="20.796875" style="23" customWidth="1"/>
    <col min="4096" max="4096" width="28.19921875" style="23" customWidth="1"/>
    <col min="4097" max="4097" width="20.796875" style="23" customWidth="1"/>
    <col min="4098" max="4103" width="12.3984375" style="23" customWidth="1"/>
    <col min="4104" max="4104" width="10.19921875" style="23" customWidth="1"/>
    <col min="4105" max="4349" width="8.3984375" style="23"/>
    <col min="4350" max="4351" width="20.796875" style="23" customWidth="1"/>
    <col min="4352" max="4352" width="28.19921875" style="23" customWidth="1"/>
    <col min="4353" max="4353" width="20.796875" style="23" customWidth="1"/>
    <col min="4354" max="4359" width="12.3984375" style="23" customWidth="1"/>
    <col min="4360" max="4360" width="10.19921875" style="23" customWidth="1"/>
    <col min="4361" max="4605" width="8.3984375" style="23"/>
    <col min="4606" max="4607" width="20.796875" style="23" customWidth="1"/>
    <col min="4608" max="4608" width="28.19921875" style="23" customWidth="1"/>
    <col min="4609" max="4609" width="20.796875" style="23" customWidth="1"/>
    <col min="4610" max="4615" width="12.3984375" style="23" customWidth="1"/>
    <col min="4616" max="4616" width="10.19921875" style="23" customWidth="1"/>
    <col min="4617" max="4861" width="8.3984375" style="23"/>
    <col min="4862" max="4863" width="20.796875" style="23" customWidth="1"/>
    <col min="4864" max="4864" width="28.19921875" style="23" customWidth="1"/>
    <col min="4865" max="4865" width="20.796875" style="23" customWidth="1"/>
    <col min="4866" max="4871" width="12.3984375" style="23" customWidth="1"/>
    <col min="4872" max="4872" width="10.19921875" style="23" customWidth="1"/>
    <col min="4873" max="5117" width="8.3984375" style="23"/>
    <col min="5118" max="5119" width="20.796875" style="23" customWidth="1"/>
    <col min="5120" max="5120" width="28.19921875" style="23" customWidth="1"/>
    <col min="5121" max="5121" width="20.796875" style="23" customWidth="1"/>
    <col min="5122" max="5127" width="12.3984375" style="23" customWidth="1"/>
    <col min="5128" max="5128" width="10.19921875" style="23" customWidth="1"/>
    <col min="5129" max="5373" width="8.3984375" style="23"/>
    <col min="5374" max="5375" width="20.796875" style="23" customWidth="1"/>
    <col min="5376" max="5376" width="28.19921875" style="23" customWidth="1"/>
    <col min="5377" max="5377" width="20.796875" style="23" customWidth="1"/>
    <col min="5378" max="5383" width="12.3984375" style="23" customWidth="1"/>
    <col min="5384" max="5384" width="10.19921875" style="23" customWidth="1"/>
    <col min="5385" max="5629" width="8.3984375" style="23"/>
    <col min="5630" max="5631" width="20.796875" style="23" customWidth="1"/>
    <col min="5632" max="5632" width="28.19921875" style="23" customWidth="1"/>
    <col min="5633" max="5633" width="20.796875" style="23" customWidth="1"/>
    <col min="5634" max="5639" width="12.3984375" style="23" customWidth="1"/>
    <col min="5640" max="5640" width="10.19921875" style="23" customWidth="1"/>
    <col min="5641" max="5885" width="8.3984375" style="23"/>
    <col min="5886" max="5887" width="20.796875" style="23" customWidth="1"/>
    <col min="5888" max="5888" width="28.19921875" style="23" customWidth="1"/>
    <col min="5889" max="5889" width="20.796875" style="23" customWidth="1"/>
    <col min="5890" max="5895" width="12.3984375" style="23" customWidth="1"/>
    <col min="5896" max="5896" width="10.19921875" style="23" customWidth="1"/>
    <col min="5897" max="6141" width="8.3984375" style="23"/>
    <col min="6142" max="6143" width="20.796875" style="23" customWidth="1"/>
    <col min="6144" max="6144" width="28.19921875" style="23" customWidth="1"/>
    <col min="6145" max="6145" width="20.796875" style="23" customWidth="1"/>
    <col min="6146" max="6151" width="12.3984375" style="23" customWidth="1"/>
    <col min="6152" max="6152" width="10.19921875" style="23" customWidth="1"/>
    <col min="6153" max="6397" width="8.3984375" style="23"/>
    <col min="6398" max="6399" width="20.796875" style="23" customWidth="1"/>
    <col min="6400" max="6400" width="28.19921875" style="23" customWidth="1"/>
    <col min="6401" max="6401" width="20.796875" style="23" customWidth="1"/>
    <col min="6402" max="6407" width="12.3984375" style="23" customWidth="1"/>
    <col min="6408" max="6408" width="10.19921875" style="23" customWidth="1"/>
    <col min="6409" max="6653" width="8.3984375" style="23"/>
    <col min="6654" max="6655" width="20.796875" style="23" customWidth="1"/>
    <col min="6656" max="6656" width="28.19921875" style="23" customWidth="1"/>
    <col min="6657" max="6657" width="20.796875" style="23" customWidth="1"/>
    <col min="6658" max="6663" width="12.3984375" style="23" customWidth="1"/>
    <col min="6664" max="6664" width="10.19921875" style="23" customWidth="1"/>
    <col min="6665" max="6909" width="8.3984375" style="23"/>
    <col min="6910" max="6911" width="20.796875" style="23" customWidth="1"/>
    <col min="6912" max="6912" width="28.19921875" style="23" customWidth="1"/>
    <col min="6913" max="6913" width="20.796875" style="23" customWidth="1"/>
    <col min="6914" max="6919" width="12.3984375" style="23" customWidth="1"/>
    <col min="6920" max="6920" width="10.19921875" style="23" customWidth="1"/>
    <col min="6921" max="7165" width="8.3984375" style="23"/>
    <col min="7166" max="7167" width="20.796875" style="23" customWidth="1"/>
    <col min="7168" max="7168" width="28.19921875" style="23" customWidth="1"/>
    <col min="7169" max="7169" width="20.796875" style="23" customWidth="1"/>
    <col min="7170" max="7175" width="12.3984375" style="23" customWidth="1"/>
    <col min="7176" max="7176" width="10.19921875" style="23" customWidth="1"/>
    <col min="7177" max="7421" width="8.3984375" style="23"/>
    <col min="7422" max="7423" width="20.796875" style="23" customWidth="1"/>
    <col min="7424" max="7424" width="28.19921875" style="23" customWidth="1"/>
    <col min="7425" max="7425" width="20.796875" style="23" customWidth="1"/>
    <col min="7426" max="7431" width="12.3984375" style="23" customWidth="1"/>
    <col min="7432" max="7432" width="10.19921875" style="23" customWidth="1"/>
    <col min="7433" max="7677" width="8.3984375" style="23"/>
    <col min="7678" max="7679" width="20.796875" style="23" customWidth="1"/>
    <col min="7680" max="7680" width="28.19921875" style="23" customWidth="1"/>
    <col min="7681" max="7681" width="20.796875" style="23" customWidth="1"/>
    <col min="7682" max="7687" width="12.3984375" style="23" customWidth="1"/>
    <col min="7688" max="7688" width="10.19921875" style="23" customWidth="1"/>
    <col min="7689" max="7933" width="8.3984375" style="23"/>
    <col min="7934" max="7935" width="20.796875" style="23" customWidth="1"/>
    <col min="7936" max="7936" width="28.19921875" style="23" customWidth="1"/>
    <col min="7937" max="7937" width="20.796875" style="23" customWidth="1"/>
    <col min="7938" max="7943" width="12.3984375" style="23" customWidth="1"/>
    <col min="7944" max="7944" width="10.19921875" style="23" customWidth="1"/>
    <col min="7945" max="8189" width="8.3984375" style="23"/>
    <col min="8190" max="8191" width="20.796875" style="23" customWidth="1"/>
    <col min="8192" max="8192" width="28.19921875" style="23" customWidth="1"/>
    <col min="8193" max="8193" width="20.796875" style="23" customWidth="1"/>
    <col min="8194" max="8199" width="12.3984375" style="23" customWidth="1"/>
    <col min="8200" max="8200" width="10.19921875" style="23" customWidth="1"/>
    <col min="8201" max="8445" width="8.3984375" style="23"/>
    <col min="8446" max="8447" width="20.796875" style="23" customWidth="1"/>
    <col min="8448" max="8448" width="28.19921875" style="23" customWidth="1"/>
    <col min="8449" max="8449" width="20.796875" style="23" customWidth="1"/>
    <col min="8450" max="8455" width="12.3984375" style="23" customWidth="1"/>
    <col min="8456" max="8456" width="10.19921875" style="23" customWidth="1"/>
    <col min="8457" max="8701" width="8.3984375" style="23"/>
    <col min="8702" max="8703" width="20.796875" style="23" customWidth="1"/>
    <col min="8704" max="8704" width="28.19921875" style="23" customWidth="1"/>
    <col min="8705" max="8705" width="20.796875" style="23" customWidth="1"/>
    <col min="8706" max="8711" width="12.3984375" style="23" customWidth="1"/>
    <col min="8712" max="8712" width="10.19921875" style="23" customWidth="1"/>
    <col min="8713" max="8957" width="8.3984375" style="23"/>
    <col min="8958" max="8959" width="20.796875" style="23" customWidth="1"/>
    <col min="8960" max="8960" width="28.19921875" style="23" customWidth="1"/>
    <col min="8961" max="8961" width="20.796875" style="23" customWidth="1"/>
    <col min="8962" max="8967" width="12.3984375" style="23" customWidth="1"/>
    <col min="8968" max="8968" width="10.19921875" style="23" customWidth="1"/>
    <col min="8969" max="9213" width="8.3984375" style="23"/>
    <col min="9214" max="9215" width="20.796875" style="23" customWidth="1"/>
    <col min="9216" max="9216" width="28.19921875" style="23" customWidth="1"/>
    <col min="9217" max="9217" width="20.796875" style="23" customWidth="1"/>
    <col min="9218" max="9223" width="12.3984375" style="23" customWidth="1"/>
    <col min="9224" max="9224" width="10.19921875" style="23" customWidth="1"/>
    <col min="9225" max="9469" width="8.3984375" style="23"/>
    <col min="9470" max="9471" width="20.796875" style="23" customWidth="1"/>
    <col min="9472" max="9472" width="28.19921875" style="23" customWidth="1"/>
    <col min="9473" max="9473" width="20.796875" style="23" customWidth="1"/>
    <col min="9474" max="9479" width="12.3984375" style="23" customWidth="1"/>
    <col min="9480" max="9480" width="10.19921875" style="23" customWidth="1"/>
    <col min="9481" max="9725" width="8.3984375" style="23"/>
    <col min="9726" max="9727" width="20.796875" style="23" customWidth="1"/>
    <col min="9728" max="9728" width="28.19921875" style="23" customWidth="1"/>
    <col min="9729" max="9729" width="20.796875" style="23" customWidth="1"/>
    <col min="9730" max="9735" width="12.3984375" style="23" customWidth="1"/>
    <col min="9736" max="9736" width="10.19921875" style="23" customWidth="1"/>
    <col min="9737" max="9981" width="8.3984375" style="23"/>
    <col min="9982" max="9983" width="20.796875" style="23" customWidth="1"/>
    <col min="9984" max="9984" width="28.19921875" style="23" customWidth="1"/>
    <col min="9985" max="9985" width="20.796875" style="23" customWidth="1"/>
    <col min="9986" max="9991" width="12.3984375" style="23" customWidth="1"/>
    <col min="9992" max="9992" width="10.19921875" style="23" customWidth="1"/>
    <col min="9993" max="10237" width="8.3984375" style="23"/>
    <col min="10238" max="10239" width="20.796875" style="23" customWidth="1"/>
    <col min="10240" max="10240" width="28.19921875" style="23" customWidth="1"/>
    <col min="10241" max="10241" width="20.796875" style="23" customWidth="1"/>
    <col min="10242" max="10247" width="12.3984375" style="23" customWidth="1"/>
    <col min="10248" max="10248" width="10.19921875" style="23" customWidth="1"/>
    <col min="10249" max="10493" width="8.3984375" style="23"/>
    <col min="10494" max="10495" width="20.796875" style="23" customWidth="1"/>
    <col min="10496" max="10496" width="28.19921875" style="23" customWidth="1"/>
    <col min="10497" max="10497" width="20.796875" style="23" customWidth="1"/>
    <col min="10498" max="10503" width="12.3984375" style="23" customWidth="1"/>
    <col min="10504" max="10504" width="10.19921875" style="23" customWidth="1"/>
    <col min="10505" max="10749" width="8.3984375" style="23"/>
    <col min="10750" max="10751" width="20.796875" style="23" customWidth="1"/>
    <col min="10752" max="10752" width="28.19921875" style="23" customWidth="1"/>
    <col min="10753" max="10753" width="20.796875" style="23" customWidth="1"/>
    <col min="10754" max="10759" width="12.3984375" style="23" customWidth="1"/>
    <col min="10760" max="10760" width="10.19921875" style="23" customWidth="1"/>
    <col min="10761" max="11005" width="8.3984375" style="23"/>
    <col min="11006" max="11007" width="20.796875" style="23" customWidth="1"/>
    <col min="11008" max="11008" width="28.19921875" style="23" customWidth="1"/>
    <col min="11009" max="11009" width="20.796875" style="23" customWidth="1"/>
    <col min="11010" max="11015" width="12.3984375" style="23" customWidth="1"/>
    <col min="11016" max="11016" width="10.19921875" style="23" customWidth="1"/>
    <col min="11017" max="11261" width="8.3984375" style="23"/>
    <col min="11262" max="11263" width="20.796875" style="23" customWidth="1"/>
    <col min="11264" max="11264" width="28.19921875" style="23" customWidth="1"/>
    <col min="11265" max="11265" width="20.796875" style="23" customWidth="1"/>
    <col min="11266" max="11271" width="12.3984375" style="23" customWidth="1"/>
    <col min="11272" max="11272" width="10.19921875" style="23" customWidth="1"/>
    <col min="11273" max="11517" width="8.3984375" style="23"/>
    <col min="11518" max="11519" width="20.796875" style="23" customWidth="1"/>
    <col min="11520" max="11520" width="28.19921875" style="23" customWidth="1"/>
    <col min="11521" max="11521" width="20.796875" style="23" customWidth="1"/>
    <col min="11522" max="11527" width="12.3984375" style="23" customWidth="1"/>
    <col min="11528" max="11528" width="10.19921875" style="23" customWidth="1"/>
    <col min="11529" max="11773" width="8.3984375" style="23"/>
    <col min="11774" max="11775" width="20.796875" style="23" customWidth="1"/>
    <col min="11776" max="11776" width="28.19921875" style="23" customWidth="1"/>
    <col min="11777" max="11777" width="20.796875" style="23" customWidth="1"/>
    <col min="11778" max="11783" width="12.3984375" style="23" customWidth="1"/>
    <col min="11784" max="11784" width="10.19921875" style="23" customWidth="1"/>
    <col min="11785" max="12029" width="8.3984375" style="23"/>
    <col min="12030" max="12031" width="20.796875" style="23" customWidth="1"/>
    <col min="12032" max="12032" width="28.19921875" style="23" customWidth="1"/>
    <col min="12033" max="12033" width="20.796875" style="23" customWidth="1"/>
    <col min="12034" max="12039" width="12.3984375" style="23" customWidth="1"/>
    <col min="12040" max="12040" width="10.19921875" style="23" customWidth="1"/>
    <col min="12041" max="12285" width="8.3984375" style="23"/>
    <col min="12286" max="12287" width="20.796875" style="23" customWidth="1"/>
    <col min="12288" max="12288" width="28.19921875" style="23" customWidth="1"/>
    <col min="12289" max="12289" width="20.796875" style="23" customWidth="1"/>
    <col min="12290" max="12295" width="12.3984375" style="23" customWidth="1"/>
    <col min="12296" max="12296" width="10.19921875" style="23" customWidth="1"/>
    <col min="12297" max="12541" width="8.3984375" style="23"/>
    <col min="12542" max="12543" width="20.796875" style="23" customWidth="1"/>
    <col min="12544" max="12544" width="28.19921875" style="23" customWidth="1"/>
    <col min="12545" max="12545" width="20.796875" style="23" customWidth="1"/>
    <col min="12546" max="12551" width="12.3984375" style="23" customWidth="1"/>
    <col min="12552" max="12552" width="10.19921875" style="23" customWidth="1"/>
    <col min="12553" max="12797" width="8.3984375" style="23"/>
    <col min="12798" max="12799" width="20.796875" style="23" customWidth="1"/>
    <col min="12800" max="12800" width="28.19921875" style="23" customWidth="1"/>
    <col min="12801" max="12801" width="20.796875" style="23" customWidth="1"/>
    <col min="12802" max="12807" width="12.3984375" style="23" customWidth="1"/>
    <col min="12808" max="12808" width="10.19921875" style="23" customWidth="1"/>
    <col min="12809" max="13053" width="8.3984375" style="23"/>
    <col min="13054" max="13055" width="20.796875" style="23" customWidth="1"/>
    <col min="13056" max="13056" width="28.19921875" style="23" customWidth="1"/>
    <col min="13057" max="13057" width="20.796875" style="23" customWidth="1"/>
    <col min="13058" max="13063" width="12.3984375" style="23" customWidth="1"/>
    <col min="13064" max="13064" width="10.19921875" style="23" customWidth="1"/>
    <col min="13065" max="13309" width="8.3984375" style="23"/>
    <col min="13310" max="13311" width="20.796875" style="23" customWidth="1"/>
    <col min="13312" max="13312" width="28.19921875" style="23" customWidth="1"/>
    <col min="13313" max="13313" width="20.796875" style="23" customWidth="1"/>
    <col min="13314" max="13319" width="12.3984375" style="23" customWidth="1"/>
    <col min="13320" max="13320" width="10.19921875" style="23" customWidth="1"/>
    <col min="13321" max="13565" width="8.3984375" style="23"/>
    <col min="13566" max="13567" width="20.796875" style="23" customWidth="1"/>
    <col min="13568" max="13568" width="28.19921875" style="23" customWidth="1"/>
    <col min="13569" max="13569" width="20.796875" style="23" customWidth="1"/>
    <col min="13570" max="13575" width="12.3984375" style="23" customWidth="1"/>
    <col min="13576" max="13576" width="10.19921875" style="23" customWidth="1"/>
    <col min="13577" max="13821" width="8.3984375" style="23"/>
    <col min="13822" max="13823" width="20.796875" style="23" customWidth="1"/>
    <col min="13824" max="13824" width="28.19921875" style="23" customWidth="1"/>
    <col min="13825" max="13825" width="20.796875" style="23" customWidth="1"/>
    <col min="13826" max="13831" width="12.3984375" style="23" customWidth="1"/>
    <col min="13832" max="13832" width="10.19921875" style="23" customWidth="1"/>
    <col min="13833" max="14077" width="8.3984375" style="23"/>
    <col min="14078" max="14079" width="20.796875" style="23" customWidth="1"/>
    <col min="14080" max="14080" width="28.19921875" style="23" customWidth="1"/>
    <col min="14081" max="14081" width="20.796875" style="23" customWidth="1"/>
    <col min="14082" max="14087" width="12.3984375" style="23" customWidth="1"/>
    <col min="14088" max="14088" width="10.19921875" style="23" customWidth="1"/>
    <col min="14089" max="14333" width="8.3984375" style="23"/>
    <col min="14334" max="14335" width="20.796875" style="23" customWidth="1"/>
    <col min="14336" max="14336" width="28.19921875" style="23" customWidth="1"/>
    <col min="14337" max="14337" width="20.796875" style="23" customWidth="1"/>
    <col min="14338" max="14343" width="12.3984375" style="23" customWidth="1"/>
    <col min="14344" max="14344" width="10.19921875" style="23" customWidth="1"/>
    <col min="14345" max="14589" width="8.3984375" style="23"/>
    <col min="14590" max="14591" width="20.796875" style="23" customWidth="1"/>
    <col min="14592" max="14592" width="28.19921875" style="23" customWidth="1"/>
    <col min="14593" max="14593" width="20.796875" style="23" customWidth="1"/>
    <col min="14594" max="14599" width="12.3984375" style="23" customWidth="1"/>
    <col min="14600" max="14600" width="10.19921875" style="23" customWidth="1"/>
    <col min="14601" max="14845" width="8.3984375" style="23"/>
    <col min="14846" max="14847" width="20.796875" style="23" customWidth="1"/>
    <col min="14848" max="14848" width="28.19921875" style="23" customWidth="1"/>
    <col min="14849" max="14849" width="20.796875" style="23" customWidth="1"/>
    <col min="14850" max="14855" width="12.3984375" style="23" customWidth="1"/>
    <col min="14856" max="14856" width="10.19921875" style="23" customWidth="1"/>
    <col min="14857" max="15101" width="8.3984375" style="23"/>
    <col min="15102" max="15103" width="20.796875" style="23" customWidth="1"/>
    <col min="15104" max="15104" width="28.19921875" style="23" customWidth="1"/>
    <col min="15105" max="15105" width="20.796875" style="23" customWidth="1"/>
    <col min="15106" max="15111" width="12.3984375" style="23" customWidth="1"/>
    <col min="15112" max="15112" width="10.19921875" style="23" customWidth="1"/>
    <col min="15113" max="15357" width="8.3984375" style="23"/>
    <col min="15358" max="15359" width="20.796875" style="23" customWidth="1"/>
    <col min="15360" max="15360" width="28.19921875" style="23" customWidth="1"/>
    <col min="15361" max="15361" width="20.796875" style="23" customWidth="1"/>
    <col min="15362" max="15367" width="12.3984375" style="23" customWidth="1"/>
    <col min="15368" max="15368" width="10.19921875" style="23" customWidth="1"/>
    <col min="15369" max="15613" width="8.3984375" style="23"/>
    <col min="15614" max="15615" width="20.796875" style="23" customWidth="1"/>
    <col min="15616" max="15616" width="28.19921875" style="23" customWidth="1"/>
    <col min="15617" max="15617" width="20.796875" style="23" customWidth="1"/>
    <col min="15618" max="15623" width="12.3984375" style="23" customWidth="1"/>
    <col min="15624" max="15624" width="10.19921875" style="23" customWidth="1"/>
    <col min="15625" max="15869" width="8.3984375" style="23"/>
    <col min="15870" max="15871" width="20.796875" style="23" customWidth="1"/>
    <col min="15872" max="15872" width="28.19921875" style="23" customWidth="1"/>
    <col min="15873" max="15873" width="20.796875" style="23" customWidth="1"/>
    <col min="15874" max="15879" width="12.3984375" style="23" customWidth="1"/>
    <col min="15880" max="15880" width="10.19921875" style="23" customWidth="1"/>
    <col min="15881" max="16125" width="8.3984375" style="23"/>
    <col min="16126" max="16127" width="20.796875" style="23" customWidth="1"/>
    <col min="16128" max="16128" width="28.19921875" style="23" customWidth="1"/>
    <col min="16129" max="16129" width="20.796875" style="23" customWidth="1"/>
    <col min="16130" max="16135" width="12.3984375" style="23" customWidth="1"/>
    <col min="16136" max="16136" width="10.19921875" style="23" customWidth="1"/>
    <col min="16137" max="16384" width="8.3984375" style="23"/>
  </cols>
  <sheetData>
    <row r="1" spans="1:3" ht="13.8">
      <c r="A1" s="97" t="s">
        <v>454</v>
      </c>
    </row>
    <row r="2" spans="1:3" ht="13.8">
      <c r="A2" s="97" t="s">
        <v>2956</v>
      </c>
    </row>
    <row r="3" spans="1:3" ht="13.8">
      <c r="A3" s="97" t="s">
        <v>2721</v>
      </c>
    </row>
    <row r="6" spans="1:3" ht="16.8">
      <c r="A6" s="98" t="s">
        <v>2722</v>
      </c>
    </row>
    <row r="8" spans="1:3" ht="18" customHeight="1" thickBot="1">
      <c r="A8" s="1985" t="s">
        <v>21</v>
      </c>
      <c r="B8" s="1966"/>
      <c r="C8" s="1966"/>
    </row>
    <row r="9" spans="1:3" ht="16.05" customHeight="1">
      <c r="A9" s="1986" t="s">
        <v>22</v>
      </c>
      <c r="B9" s="1968"/>
      <c r="C9" s="761" t="s">
        <v>2957</v>
      </c>
    </row>
    <row r="10" spans="1:3" ht="16.05" customHeight="1">
      <c r="A10" s="1987" t="s">
        <v>23</v>
      </c>
      <c r="B10" s="1988"/>
      <c r="C10" s="99" t="s">
        <v>24</v>
      </c>
    </row>
    <row r="11" spans="1:3" ht="34.049999999999997" customHeight="1">
      <c r="A11" s="1989" t="s">
        <v>25</v>
      </c>
      <c r="B11" s="107" t="s">
        <v>26</v>
      </c>
      <c r="C11" s="100" t="s">
        <v>2958</v>
      </c>
    </row>
    <row r="12" spans="1:3" ht="16.05" customHeight="1">
      <c r="A12" s="1945"/>
      <c r="B12" s="107" t="s">
        <v>27</v>
      </c>
      <c r="C12" s="99" t="s">
        <v>2959</v>
      </c>
    </row>
    <row r="13" spans="1:3" ht="16.05" customHeight="1">
      <c r="A13" s="1945"/>
      <c r="B13" s="107" t="s">
        <v>29</v>
      </c>
      <c r="C13" s="99" t="s">
        <v>30</v>
      </c>
    </row>
    <row r="14" spans="1:3" ht="16.05" customHeight="1">
      <c r="A14" s="1945"/>
      <c r="B14" s="107" t="s">
        <v>31</v>
      </c>
      <c r="C14" s="99" t="s">
        <v>30</v>
      </c>
    </row>
    <row r="15" spans="1:3" ht="16.05" customHeight="1">
      <c r="A15" s="1945"/>
      <c r="B15" s="107" t="s">
        <v>33</v>
      </c>
      <c r="C15" s="99" t="s">
        <v>30</v>
      </c>
    </row>
    <row r="16" spans="1:3" ht="25.05" customHeight="1">
      <c r="A16" s="1945"/>
      <c r="B16" s="107" t="s">
        <v>34</v>
      </c>
      <c r="C16" s="101">
        <v>24271</v>
      </c>
    </row>
    <row r="17" spans="1:6" ht="25.05" customHeight="1">
      <c r="A17" s="1989" t="s">
        <v>35</v>
      </c>
      <c r="B17" s="107" t="s">
        <v>2704</v>
      </c>
      <c r="C17" s="99" t="s">
        <v>37</v>
      </c>
    </row>
    <row r="18" spans="1:6" ht="24" customHeight="1">
      <c r="A18" s="1945"/>
      <c r="B18" s="107" t="s">
        <v>38</v>
      </c>
      <c r="C18" s="99" t="s">
        <v>2705</v>
      </c>
    </row>
    <row r="19" spans="1:6" ht="34.049999999999997" customHeight="1">
      <c r="A19" s="1987" t="s">
        <v>40</v>
      </c>
      <c r="B19" s="1988"/>
      <c r="C19" s="99" t="s">
        <v>2960</v>
      </c>
    </row>
    <row r="20" spans="1:6" ht="16.05" customHeight="1" thickBot="1">
      <c r="A20" s="1975" t="s">
        <v>41</v>
      </c>
      <c r="B20" s="107" t="s">
        <v>42</v>
      </c>
      <c r="C20" s="100" t="s">
        <v>1108</v>
      </c>
    </row>
    <row r="21" spans="1:6" ht="16.05" customHeight="1" thickBot="1">
      <c r="A21" s="1946"/>
      <c r="B21" s="1194" t="s">
        <v>43</v>
      </c>
      <c r="C21" s="1224" t="s">
        <v>88</v>
      </c>
    </row>
    <row r="24" spans="1:6" ht="13.8">
      <c r="A24" s="97" t="s">
        <v>2961</v>
      </c>
    </row>
    <row r="26" spans="1:6" ht="18" customHeight="1" thickBot="1">
      <c r="A26" s="1952" t="s">
        <v>2707</v>
      </c>
      <c r="B26" s="1948"/>
      <c r="C26" s="1948"/>
      <c r="D26" s="1948"/>
    </row>
    <row r="27" spans="1:6" ht="36" customHeight="1" thickBot="1">
      <c r="A27" s="1976" t="s">
        <v>24</v>
      </c>
      <c r="B27" s="1955"/>
      <c r="C27" s="125" t="s">
        <v>467</v>
      </c>
      <c r="D27" s="1197" t="s">
        <v>550</v>
      </c>
    </row>
    <row r="28" spans="1:6" ht="16.05" customHeight="1" thickBot="1">
      <c r="A28" s="1998" t="s">
        <v>49</v>
      </c>
      <c r="B28" s="104" t="s">
        <v>47</v>
      </c>
      <c r="C28" s="105">
        <v>24271</v>
      </c>
      <c r="D28" s="106">
        <v>24271</v>
      </c>
    </row>
    <row r="29" spans="1:6" ht="16.05" customHeight="1" thickBot="1">
      <c r="A29" s="1946"/>
      <c r="B29" s="1194" t="s">
        <v>48</v>
      </c>
      <c r="C29" s="129">
        <v>0</v>
      </c>
      <c r="D29" s="768">
        <v>0</v>
      </c>
    </row>
    <row r="31" spans="1:6" ht="18" customHeight="1" thickBot="1">
      <c r="A31" s="1952" t="s">
        <v>550</v>
      </c>
      <c r="B31" s="1948"/>
      <c r="C31" s="1948"/>
      <c r="D31" s="1948"/>
      <c r="E31" s="1948"/>
      <c r="F31" s="1948"/>
    </row>
    <row r="32" spans="1:6" ht="27" customHeight="1" thickBot="1">
      <c r="A32" s="1976" t="s">
        <v>24</v>
      </c>
      <c r="B32" s="1955"/>
      <c r="C32" s="125" t="s">
        <v>2711</v>
      </c>
      <c r="D32" s="126" t="s">
        <v>50</v>
      </c>
      <c r="E32" s="126" t="s">
        <v>2712</v>
      </c>
      <c r="F32" s="1197" t="s">
        <v>2713</v>
      </c>
    </row>
    <row r="33" spans="1:6" ht="16.05" customHeight="1" thickBot="1">
      <c r="A33" s="1998" t="s">
        <v>47</v>
      </c>
      <c r="B33" s="104" t="s">
        <v>474</v>
      </c>
      <c r="C33" s="105">
        <v>18802</v>
      </c>
      <c r="D33" s="782">
        <v>77.466935849367559</v>
      </c>
      <c r="E33" s="782">
        <v>77.466935849367559</v>
      </c>
      <c r="F33" s="783">
        <v>77.466935849367559</v>
      </c>
    </row>
    <row r="34" spans="1:6" ht="16.05" customHeight="1">
      <c r="A34" s="1945"/>
      <c r="B34" s="107" t="s">
        <v>475</v>
      </c>
      <c r="C34" s="763">
        <v>5469</v>
      </c>
      <c r="D34" s="87">
        <v>22.533064150632441</v>
      </c>
      <c r="E34" s="87">
        <v>22.533064150632441</v>
      </c>
      <c r="F34" s="88">
        <v>100</v>
      </c>
    </row>
    <row r="35" spans="1:6" ht="16.05" customHeight="1" thickBot="1">
      <c r="A35" s="1946"/>
      <c r="B35" s="1194" t="s">
        <v>4</v>
      </c>
      <c r="C35" s="129">
        <v>24271</v>
      </c>
      <c r="D35" s="784">
        <v>100</v>
      </c>
      <c r="E35" s="784">
        <v>100</v>
      </c>
      <c r="F35" s="131"/>
    </row>
    <row r="37" spans="1:6" ht="13.8">
      <c r="A37" s="97" t="s">
        <v>16</v>
      </c>
    </row>
    <row r="38" spans="1:6" ht="13.8">
      <c r="A38" s="97" t="s">
        <v>2962</v>
      </c>
    </row>
    <row r="39" spans="1:6" ht="13.8">
      <c r="A39" s="97" t="s">
        <v>17</v>
      </c>
    </row>
    <row r="40" spans="1:6" ht="13.8">
      <c r="A40" s="97" t="s">
        <v>456</v>
      </c>
    </row>
    <row r="41" spans="1:6" ht="13.8">
      <c r="A41" s="97" t="s">
        <v>19</v>
      </c>
    </row>
    <row r="44" spans="1:6" ht="16.8">
      <c r="A44" s="98" t="s">
        <v>20</v>
      </c>
    </row>
    <row r="46" spans="1:6" ht="18" customHeight="1" thickBot="1">
      <c r="A46" s="1985" t="s">
        <v>21</v>
      </c>
      <c r="B46" s="1966"/>
      <c r="C46" s="1966"/>
    </row>
    <row r="47" spans="1:6" ht="16.05" customHeight="1">
      <c r="A47" s="1986" t="s">
        <v>22</v>
      </c>
      <c r="B47" s="1968"/>
      <c r="C47" s="761" t="s">
        <v>2963</v>
      </c>
    </row>
    <row r="48" spans="1:6" ht="16.05" customHeight="1">
      <c r="A48" s="1987" t="s">
        <v>23</v>
      </c>
      <c r="B48" s="1988"/>
      <c r="C48" s="99" t="s">
        <v>24</v>
      </c>
    </row>
    <row r="49" spans="1:3" ht="34.049999999999997" customHeight="1">
      <c r="A49" s="1989" t="s">
        <v>25</v>
      </c>
      <c r="B49" s="107" t="s">
        <v>26</v>
      </c>
      <c r="C49" s="100" t="s">
        <v>2958</v>
      </c>
    </row>
    <row r="50" spans="1:3" ht="16.05" customHeight="1">
      <c r="A50" s="1945"/>
      <c r="B50" s="107" t="s">
        <v>27</v>
      </c>
      <c r="C50" s="99" t="s">
        <v>2959</v>
      </c>
    </row>
    <row r="51" spans="1:3" ht="16.05" customHeight="1">
      <c r="A51" s="1945"/>
      <c r="B51" s="107" t="s">
        <v>29</v>
      </c>
      <c r="C51" s="99" t="s">
        <v>30</v>
      </c>
    </row>
    <row r="52" spans="1:3" ht="16.05" customHeight="1">
      <c r="A52" s="1945"/>
      <c r="B52" s="107" t="s">
        <v>31</v>
      </c>
      <c r="C52" s="99" t="s">
        <v>30</v>
      </c>
    </row>
    <row r="53" spans="1:3" ht="16.05" customHeight="1">
      <c r="A53" s="1945"/>
      <c r="B53" s="107" t="s">
        <v>33</v>
      </c>
      <c r="C53" s="99" t="s">
        <v>30</v>
      </c>
    </row>
    <row r="54" spans="1:3" ht="25.05" customHeight="1">
      <c r="A54" s="1945"/>
      <c r="B54" s="107" t="s">
        <v>34</v>
      </c>
      <c r="C54" s="101">
        <v>24271</v>
      </c>
    </row>
    <row r="55" spans="1:3" ht="24" customHeight="1">
      <c r="A55" s="1989" t="s">
        <v>35</v>
      </c>
      <c r="B55" s="107" t="s">
        <v>36</v>
      </c>
      <c r="C55" s="99" t="s">
        <v>37</v>
      </c>
    </row>
    <row r="56" spans="1:3" ht="59.1" customHeight="1">
      <c r="A56" s="1945"/>
      <c r="B56" s="107" t="s">
        <v>38</v>
      </c>
      <c r="C56" s="99" t="s">
        <v>39</v>
      </c>
    </row>
    <row r="57" spans="1:3" ht="69" customHeight="1">
      <c r="A57" s="1987" t="s">
        <v>40</v>
      </c>
      <c r="B57" s="1988"/>
      <c r="C57" s="99" t="s">
        <v>2964</v>
      </c>
    </row>
    <row r="58" spans="1:3" ht="16.05" customHeight="1" thickBot="1">
      <c r="A58" s="1975" t="s">
        <v>41</v>
      </c>
      <c r="B58" s="107" t="s">
        <v>42</v>
      </c>
      <c r="C58" s="100" t="s">
        <v>90</v>
      </c>
    </row>
    <row r="59" spans="1:3" ht="16.05" customHeight="1">
      <c r="A59" s="1945"/>
      <c r="B59" s="107" t="s">
        <v>43</v>
      </c>
      <c r="C59" s="100" t="s">
        <v>90</v>
      </c>
    </row>
    <row r="60" spans="1:3" ht="25.05" customHeight="1">
      <c r="A60" s="1945"/>
      <c r="B60" s="107" t="s">
        <v>44</v>
      </c>
      <c r="C60" s="101">
        <v>3</v>
      </c>
    </row>
    <row r="61" spans="1:3" ht="16.05" customHeight="1" thickBot="1">
      <c r="A61" s="1946"/>
      <c r="B61" s="1194" t="s">
        <v>45</v>
      </c>
      <c r="C61" s="102">
        <v>142987</v>
      </c>
    </row>
    <row r="64" spans="1:3" ht="13.8">
      <c r="A64" s="97" t="s">
        <v>2961</v>
      </c>
    </row>
    <row r="66" spans="1:8" ht="18" customHeight="1" thickBot="1">
      <c r="A66" s="1952" t="s">
        <v>102</v>
      </c>
      <c r="B66" s="1948"/>
      <c r="C66" s="1948"/>
      <c r="D66" s="1948"/>
      <c r="E66" s="1948"/>
      <c r="F66" s="1948"/>
      <c r="G66" s="1948"/>
    </row>
    <row r="67" spans="1:8" ht="15" customHeight="1" thickBot="1">
      <c r="A67" s="1976" t="s">
        <v>24</v>
      </c>
      <c r="B67" s="1979" t="s">
        <v>46</v>
      </c>
      <c r="C67" s="1967"/>
      <c r="D67" s="1967"/>
      <c r="E67" s="1967"/>
      <c r="F67" s="1967"/>
      <c r="G67" s="1968"/>
    </row>
    <row r="68" spans="1:8" ht="16.05" customHeight="1">
      <c r="A68" s="1977"/>
      <c r="B68" s="1980" t="s">
        <v>47</v>
      </c>
      <c r="C68" s="1981"/>
      <c r="D68" s="1982" t="s">
        <v>48</v>
      </c>
      <c r="E68" s="1981"/>
      <c r="F68" s="1983" t="s">
        <v>4</v>
      </c>
      <c r="G68" s="1984"/>
    </row>
    <row r="69" spans="1:8" ht="16.05" customHeight="1" thickBot="1">
      <c r="A69" s="1978"/>
      <c r="B69" s="103" t="s">
        <v>49</v>
      </c>
      <c r="C69" s="111" t="s">
        <v>50</v>
      </c>
      <c r="D69" s="111" t="s">
        <v>49</v>
      </c>
      <c r="E69" s="111" t="s">
        <v>50</v>
      </c>
      <c r="F69" s="111" t="s">
        <v>49</v>
      </c>
      <c r="G69" s="112" t="s">
        <v>50</v>
      </c>
    </row>
    <row r="70" spans="1:8" ht="25.05" customHeight="1" thickBot="1">
      <c r="A70" s="250" t="s">
        <v>2965</v>
      </c>
      <c r="B70" s="444">
        <v>24271</v>
      </c>
      <c r="C70" s="113">
        <v>1</v>
      </c>
      <c r="D70" s="779">
        <v>0</v>
      </c>
      <c r="E70" s="113">
        <v>0</v>
      </c>
      <c r="F70" s="779">
        <v>24271</v>
      </c>
      <c r="G70" s="115">
        <v>1</v>
      </c>
    </row>
    <row r="72" spans="1:8" ht="18" customHeight="1">
      <c r="A72" s="1952" t="s">
        <v>2966</v>
      </c>
      <c r="B72" s="1948"/>
      <c r="C72" s="1948"/>
      <c r="D72" s="1948"/>
      <c r="E72" s="1948"/>
      <c r="F72" s="1948"/>
      <c r="G72" s="1948"/>
      <c r="H72" s="1948"/>
    </row>
    <row r="73" spans="1:8" ht="15" customHeight="1" thickBot="1">
      <c r="A73" s="1990" t="s">
        <v>57</v>
      </c>
      <c r="B73" s="1948"/>
      <c r="C73" s="1948"/>
      <c r="D73" s="1948"/>
      <c r="E73" s="1948"/>
      <c r="F73" s="1948"/>
      <c r="G73" s="1948"/>
      <c r="H73" s="1948"/>
    </row>
    <row r="74" spans="1:8" ht="16.05" customHeight="1" thickBot="1">
      <c r="A74" s="1953" t="s">
        <v>680</v>
      </c>
      <c r="B74" s="1967"/>
      <c r="C74" s="1968"/>
      <c r="D74" s="1969" t="s">
        <v>212</v>
      </c>
      <c r="E74" s="1970"/>
      <c r="F74" s="1970"/>
      <c r="G74" s="1971"/>
      <c r="H74" s="1972" t="s">
        <v>4</v>
      </c>
    </row>
    <row r="75" spans="1:8" ht="16.05" customHeight="1" thickBot="1">
      <c r="A75" s="1946"/>
      <c r="B75" s="1966"/>
      <c r="C75" s="1950"/>
      <c r="D75" s="103" t="s">
        <v>0</v>
      </c>
      <c r="E75" s="111" t="s">
        <v>1</v>
      </c>
      <c r="F75" s="111" t="s">
        <v>2</v>
      </c>
      <c r="G75" s="111" t="s">
        <v>3</v>
      </c>
      <c r="H75" s="1973"/>
    </row>
    <row r="76" spans="1:8" ht="16.05" customHeight="1">
      <c r="A76" s="1956" t="s">
        <v>679</v>
      </c>
      <c r="B76" s="1958" t="s">
        <v>550</v>
      </c>
      <c r="C76" s="104" t="s">
        <v>474</v>
      </c>
      <c r="D76" s="105">
        <v>7143</v>
      </c>
      <c r="E76" s="134">
        <v>262</v>
      </c>
      <c r="F76" s="134">
        <v>873</v>
      </c>
      <c r="G76" s="134">
        <v>8666</v>
      </c>
      <c r="H76" s="106">
        <v>16944</v>
      </c>
    </row>
    <row r="77" spans="1:8" ht="16.05" customHeight="1">
      <c r="A77" s="1945"/>
      <c r="B77" s="1948"/>
      <c r="C77" s="107" t="s">
        <v>475</v>
      </c>
      <c r="D77" s="763">
        <v>1858</v>
      </c>
      <c r="E77" s="127">
        <v>64</v>
      </c>
      <c r="F77" s="127">
        <v>261</v>
      </c>
      <c r="G77" s="127">
        <v>2225</v>
      </c>
      <c r="H77" s="764">
        <v>4408</v>
      </c>
    </row>
    <row r="78" spans="1:8" ht="16.05" customHeight="1">
      <c r="A78" s="1957"/>
      <c r="B78" s="1959" t="s">
        <v>4</v>
      </c>
      <c r="C78" s="1960"/>
      <c r="D78" s="765">
        <v>9001</v>
      </c>
      <c r="E78" s="766">
        <v>326</v>
      </c>
      <c r="F78" s="766">
        <v>1134</v>
      </c>
      <c r="G78" s="766">
        <v>10891</v>
      </c>
      <c r="H78" s="767">
        <v>21352</v>
      </c>
    </row>
    <row r="79" spans="1:8" ht="16.05" customHeight="1">
      <c r="A79" s="1961" t="s">
        <v>678</v>
      </c>
      <c r="B79" s="1947" t="s">
        <v>550</v>
      </c>
      <c r="C79" s="108" t="s">
        <v>474</v>
      </c>
      <c r="D79" s="83">
        <v>1001</v>
      </c>
      <c r="E79" s="84">
        <v>7</v>
      </c>
      <c r="F79" s="84">
        <v>103</v>
      </c>
      <c r="G79" s="84">
        <v>747</v>
      </c>
      <c r="H79" s="85">
        <v>1858</v>
      </c>
    </row>
    <row r="80" spans="1:8" ht="16.05" customHeight="1">
      <c r="A80" s="1945"/>
      <c r="B80" s="1948"/>
      <c r="C80" s="107" t="s">
        <v>475</v>
      </c>
      <c r="D80" s="763">
        <v>560</v>
      </c>
      <c r="E80" s="127">
        <v>5</v>
      </c>
      <c r="F80" s="127">
        <v>88</v>
      </c>
      <c r="G80" s="127">
        <v>408</v>
      </c>
      <c r="H80" s="764">
        <v>1061</v>
      </c>
    </row>
    <row r="81" spans="1:8" ht="16.05" customHeight="1">
      <c r="A81" s="1957"/>
      <c r="B81" s="1959" t="s">
        <v>4</v>
      </c>
      <c r="C81" s="1960"/>
      <c r="D81" s="765">
        <v>1561</v>
      </c>
      <c r="E81" s="766">
        <v>12</v>
      </c>
      <c r="F81" s="766">
        <v>191</v>
      </c>
      <c r="G81" s="766">
        <v>1155</v>
      </c>
      <c r="H81" s="767">
        <v>2919</v>
      </c>
    </row>
    <row r="82" spans="1:8" ht="16.05" customHeight="1" thickBot="1">
      <c r="A82" s="1944" t="s">
        <v>4</v>
      </c>
      <c r="B82" s="1947" t="s">
        <v>550</v>
      </c>
      <c r="C82" s="108" t="s">
        <v>474</v>
      </c>
      <c r="D82" s="83">
        <v>8144</v>
      </c>
      <c r="E82" s="84">
        <v>269</v>
      </c>
      <c r="F82" s="84">
        <v>976</v>
      </c>
      <c r="G82" s="84">
        <v>9413</v>
      </c>
      <c r="H82" s="85">
        <v>18802</v>
      </c>
    </row>
    <row r="83" spans="1:8" ht="16.05" customHeight="1">
      <c r="A83" s="1945"/>
      <c r="B83" s="1948"/>
      <c r="C83" s="107" t="s">
        <v>475</v>
      </c>
      <c r="D83" s="763">
        <v>2418</v>
      </c>
      <c r="E83" s="127">
        <v>69</v>
      </c>
      <c r="F83" s="127">
        <v>349</v>
      </c>
      <c r="G83" s="127">
        <v>2633</v>
      </c>
      <c r="H83" s="764">
        <v>5469</v>
      </c>
    </row>
    <row r="84" spans="1:8" ht="16.05" customHeight="1" thickBot="1">
      <c r="A84" s="1946"/>
      <c r="B84" s="1949" t="s">
        <v>4</v>
      </c>
      <c r="C84" s="1950"/>
      <c r="D84" s="129">
        <v>10562</v>
      </c>
      <c r="E84" s="762">
        <v>338</v>
      </c>
      <c r="F84" s="762">
        <v>1325</v>
      </c>
      <c r="G84" s="762">
        <v>12046</v>
      </c>
      <c r="H84" s="768">
        <v>24271</v>
      </c>
    </row>
    <row r="86" spans="1:8" ht="13.8">
      <c r="A86" s="97" t="s">
        <v>404</v>
      </c>
    </row>
    <row r="87" spans="1:8" ht="13.8">
      <c r="A87" s="97" t="s">
        <v>16</v>
      </c>
    </row>
    <row r="88" spans="1:8" ht="13.8">
      <c r="A88" s="97" t="s">
        <v>2962</v>
      </c>
    </row>
    <row r="89" spans="1:8" ht="13.8">
      <c r="A89" s="97" t="s">
        <v>17</v>
      </c>
    </row>
    <row r="90" spans="1:8" ht="13.8">
      <c r="A90" s="97" t="s">
        <v>476</v>
      </c>
    </row>
    <row r="91" spans="1:8" ht="13.8">
      <c r="A91" s="97" t="s">
        <v>18</v>
      </c>
    </row>
    <row r="92" spans="1:8" ht="13.8">
      <c r="A92" s="97" t="s">
        <v>19</v>
      </c>
    </row>
    <row r="95" spans="1:8" ht="16.8">
      <c r="A95" s="98" t="s">
        <v>20</v>
      </c>
    </row>
    <row r="97" spans="1:3" ht="18" customHeight="1" thickBot="1">
      <c r="A97" s="1985" t="s">
        <v>21</v>
      </c>
      <c r="B97" s="1966"/>
      <c r="C97" s="1966"/>
    </row>
    <row r="98" spans="1:3" ht="16.05" customHeight="1">
      <c r="A98" s="1986" t="s">
        <v>22</v>
      </c>
      <c r="B98" s="1968"/>
      <c r="C98" s="761" t="s">
        <v>2967</v>
      </c>
    </row>
    <row r="99" spans="1:3" ht="16.05" customHeight="1">
      <c r="A99" s="1987" t="s">
        <v>23</v>
      </c>
      <c r="B99" s="1988"/>
      <c r="C99" s="99" t="s">
        <v>24</v>
      </c>
    </row>
    <row r="100" spans="1:3" ht="34.049999999999997" customHeight="1">
      <c r="A100" s="1989" t="s">
        <v>25</v>
      </c>
      <c r="B100" s="107" t="s">
        <v>26</v>
      </c>
      <c r="C100" s="100" t="s">
        <v>2958</v>
      </c>
    </row>
    <row r="101" spans="1:3" ht="16.05" customHeight="1">
      <c r="A101" s="1945"/>
      <c r="B101" s="107" t="s">
        <v>27</v>
      </c>
      <c r="C101" s="99" t="s">
        <v>2959</v>
      </c>
    </row>
    <row r="102" spans="1:3" ht="16.05" customHeight="1">
      <c r="A102" s="1945"/>
      <c r="B102" s="107" t="s">
        <v>29</v>
      </c>
      <c r="C102" s="99" t="s">
        <v>30</v>
      </c>
    </row>
    <row r="103" spans="1:3" ht="24" customHeight="1">
      <c r="A103" s="1945"/>
      <c r="B103" s="107" t="s">
        <v>31</v>
      </c>
      <c r="C103" s="99" t="s">
        <v>552</v>
      </c>
    </row>
    <row r="104" spans="1:3" ht="16.05" customHeight="1">
      <c r="A104" s="1945"/>
      <c r="B104" s="107" t="s">
        <v>33</v>
      </c>
      <c r="C104" s="99" t="s">
        <v>30</v>
      </c>
    </row>
    <row r="105" spans="1:3" ht="25.05" customHeight="1">
      <c r="A105" s="1945"/>
      <c r="B105" s="107" t="s">
        <v>34</v>
      </c>
      <c r="C105" s="101">
        <v>24271</v>
      </c>
    </row>
    <row r="106" spans="1:3" ht="24" customHeight="1">
      <c r="A106" s="1989" t="s">
        <v>35</v>
      </c>
      <c r="B106" s="107" t="s">
        <v>36</v>
      </c>
      <c r="C106" s="99" t="s">
        <v>37</v>
      </c>
    </row>
    <row r="107" spans="1:3" ht="59.1" customHeight="1">
      <c r="A107" s="1945"/>
      <c r="B107" s="107" t="s">
        <v>38</v>
      </c>
      <c r="C107" s="99" t="s">
        <v>39</v>
      </c>
    </row>
    <row r="108" spans="1:3" ht="91.05" customHeight="1">
      <c r="A108" s="1987" t="s">
        <v>40</v>
      </c>
      <c r="B108" s="1988"/>
      <c r="C108" s="99" t="s">
        <v>2968</v>
      </c>
    </row>
    <row r="109" spans="1:3" ht="16.05" customHeight="1" thickBot="1">
      <c r="A109" s="1975" t="s">
        <v>41</v>
      </c>
      <c r="B109" s="107" t="s">
        <v>42</v>
      </c>
      <c r="C109" s="100" t="s">
        <v>88</v>
      </c>
    </row>
    <row r="110" spans="1:3" ht="16.05" customHeight="1">
      <c r="A110" s="1945"/>
      <c r="B110" s="107" t="s">
        <v>43</v>
      </c>
      <c r="C110" s="100" t="s">
        <v>2414</v>
      </c>
    </row>
    <row r="111" spans="1:3" ht="25.05" customHeight="1">
      <c r="A111" s="1945"/>
      <c r="B111" s="107" t="s">
        <v>44</v>
      </c>
      <c r="C111" s="101">
        <v>3</v>
      </c>
    </row>
    <row r="112" spans="1:3" ht="16.05" customHeight="1" thickBot="1">
      <c r="A112" s="1946"/>
      <c r="B112" s="1194" t="s">
        <v>45</v>
      </c>
      <c r="C112" s="102">
        <v>142987</v>
      </c>
    </row>
    <row r="115" spans="1:9" ht="13.8">
      <c r="A115" s="97" t="s">
        <v>2961</v>
      </c>
    </row>
    <row r="117" spans="1:9" ht="18" customHeight="1" thickBot="1">
      <c r="A117" s="1952" t="s">
        <v>102</v>
      </c>
      <c r="B117" s="1948"/>
      <c r="C117" s="1948"/>
      <c r="D117" s="1948"/>
      <c r="E117" s="1948"/>
      <c r="F117" s="1948"/>
      <c r="G117" s="1948"/>
    </row>
    <row r="118" spans="1:9" ht="15" customHeight="1" thickBot="1">
      <c r="A118" s="1976" t="s">
        <v>24</v>
      </c>
      <c r="B118" s="1979" t="s">
        <v>46</v>
      </c>
      <c r="C118" s="1967"/>
      <c r="D118" s="1967"/>
      <c r="E118" s="1967"/>
      <c r="F118" s="1967"/>
      <c r="G118" s="1968"/>
    </row>
    <row r="119" spans="1:9" ht="16.05" customHeight="1">
      <c r="A119" s="1977"/>
      <c r="B119" s="1980" t="s">
        <v>47</v>
      </c>
      <c r="C119" s="1981"/>
      <c r="D119" s="1982" t="s">
        <v>48</v>
      </c>
      <c r="E119" s="1981"/>
      <c r="F119" s="1983" t="s">
        <v>4</v>
      </c>
      <c r="G119" s="1984"/>
    </row>
    <row r="120" spans="1:9" ht="16.05" customHeight="1" thickBot="1">
      <c r="A120" s="1978"/>
      <c r="B120" s="103" t="s">
        <v>49</v>
      </c>
      <c r="C120" s="111" t="s">
        <v>50</v>
      </c>
      <c r="D120" s="111" t="s">
        <v>49</v>
      </c>
      <c r="E120" s="111" t="s">
        <v>50</v>
      </c>
      <c r="F120" s="111" t="s">
        <v>49</v>
      </c>
      <c r="G120" s="112" t="s">
        <v>50</v>
      </c>
    </row>
    <row r="121" spans="1:9" ht="25.05" customHeight="1" thickBot="1">
      <c r="A121" s="250" t="s">
        <v>2965</v>
      </c>
      <c r="B121" s="781" t="s">
        <v>2969</v>
      </c>
      <c r="C121" s="113">
        <v>1</v>
      </c>
      <c r="D121" s="779">
        <v>0</v>
      </c>
      <c r="E121" s="113">
        <v>0</v>
      </c>
      <c r="F121" s="114">
        <v>3112562.7040000511</v>
      </c>
      <c r="G121" s="115">
        <v>1</v>
      </c>
    </row>
    <row r="122" spans="1:9" ht="27" customHeight="1">
      <c r="A122" s="1951" t="s">
        <v>51</v>
      </c>
      <c r="B122" s="1948"/>
      <c r="C122" s="1948"/>
      <c r="D122" s="1948"/>
      <c r="E122" s="1948"/>
      <c r="F122" s="1948"/>
      <c r="G122" s="1948"/>
    </row>
    <row r="124" spans="1:9" ht="18" customHeight="1" thickBot="1">
      <c r="A124" s="1952" t="s">
        <v>2966</v>
      </c>
      <c r="B124" s="1948"/>
      <c r="C124" s="1948"/>
      <c r="D124" s="1948"/>
      <c r="E124" s="1948"/>
      <c r="F124" s="1948"/>
      <c r="G124" s="1948"/>
      <c r="H124" s="1948"/>
      <c r="I124" s="1948"/>
    </row>
    <row r="125" spans="1:9" ht="16.05" customHeight="1" thickBot="1">
      <c r="A125" s="1953" t="s">
        <v>680</v>
      </c>
      <c r="B125" s="1967"/>
      <c r="C125" s="1967"/>
      <c r="D125" s="1968"/>
      <c r="E125" s="1969" t="s">
        <v>212</v>
      </c>
      <c r="F125" s="1970"/>
      <c r="G125" s="1970"/>
      <c r="H125" s="1971"/>
      <c r="I125" s="1972" t="s">
        <v>4</v>
      </c>
    </row>
    <row r="126" spans="1:9" ht="16.05" customHeight="1" thickBot="1">
      <c r="A126" s="1946"/>
      <c r="B126" s="1966"/>
      <c r="C126" s="1966"/>
      <c r="D126" s="1950"/>
      <c r="E126" s="103" t="s">
        <v>0</v>
      </c>
      <c r="F126" s="111" t="s">
        <v>1</v>
      </c>
      <c r="G126" s="111" t="s">
        <v>2</v>
      </c>
      <c r="H126" s="111" t="s">
        <v>3</v>
      </c>
      <c r="I126" s="1973"/>
    </row>
    <row r="127" spans="1:9" ht="16.05" customHeight="1">
      <c r="A127" s="1956" t="s">
        <v>679</v>
      </c>
      <c r="B127" s="1974" t="s">
        <v>550</v>
      </c>
      <c r="C127" s="1974" t="s">
        <v>474</v>
      </c>
      <c r="D127" s="104" t="s">
        <v>57</v>
      </c>
      <c r="E127" s="105">
        <v>899048</v>
      </c>
      <c r="F127" s="134">
        <v>31870</v>
      </c>
      <c r="G127" s="134">
        <v>109823</v>
      </c>
      <c r="H127" s="134">
        <v>1084015</v>
      </c>
      <c r="I127" s="106">
        <v>2124756</v>
      </c>
    </row>
    <row r="128" spans="1:9" ht="16.05" customHeight="1">
      <c r="A128" s="1945"/>
      <c r="B128" s="1948"/>
      <c r="C128" s="1948"/>
      <c r="D128" s="107" t="s">
        <v>58</v>
      </c>
      <c r="E128" s="86">
        <v>898285.04669490887</v>
      </c>
      <c r="F128" s="87">
        <v>31462.238441624893</v>
      </c>
      <c r="G128" s="87">
        <v>113565.50541892322</v>
      </c>
      <c r="H128" s="87">
        <v>1081443.2094445431</v>
      </c>
      <c r="I128" s="88">
        <v>2124756</v>
      </c>
    </row>
    <row r="129" spans="1:9" ht="16.05" customHeight="1">
      <c r="A129" s="1945"/>
      <c r="B129" s="1948"/>
      <c r="C129" s="1948"/>
      <c r="D129" s="107" t="s">
        <v>556</v>
      </c>
      <c r="E129" s="77">
        <v>0.42312999704436649</v>
      </c>
      <c r="F129" s="78">
        <v>1.4999369339350024E-2</v>
      </c>
      <c r="G129" s="78">
        <v>5.1687346688278561E-2</v>
      </c>
      <c r="H129" s="78">
        <v>0.51018328692800485</v>
      </c>
      <c r="I129" s="79">
        <v>1</v>
      </c>
    </row>
    <row r="130" spans="1:9" ht="25.05" customHeight="1">
      <c r="A130" s="1945"/>
      <c r="B130" s="1948"/>
      <c r="C130" s="1963"/>
      <c r="D130" s="1196" t="s">
        <v>2831</v>
      </c>
      <c r="E130" s="80">
        <v>0.79773416551168497</v>
      </c>
      <c r="F130" s="81">
        <v>0.80738732804701951</v>
      </c>
      <c r="G130" s="81">
        <v>0.77079049136376088</v>
      </c>
      <c r="H130" s="81">
        <v>0.79895267892349253</v>
      </c>
      <c r="I130" s="82">
        <v>0.79705718951244886</v>
      </c>
    </row>
    <row r="131" spans="1:9" ht="16.05" customHeight="1">
      <c r="A131" s="1945"/>
      <c r="B131" s="1948"/>
      <c r="C131" s="1962" t="s">
        <v>475</v>
      </c>
      <c r="D131" s="108" t="s">
        <v>57</v>
      </c>
      <c r="E131" s="83">
        <v>227954</v>
      </c>
      <c r="F131" s="84">
        <v>7603</v>
      </c>
      <c r="G131" s="84">
        <v>32658</v>
      </c>
      <c r="H131" s="84">
        <v>272780</v>
      </c>
      <c r="I131" s="85">
        <v>540995</v>
      </c>
    </row>
    <row r="132" spans="1:9" ht="16.05" customHeight="1">
      <c r="A132" s="1945"/>
      <c r="B132" s="1948"/>
      <c r="C132" s="1948"/>
      <c r="D132" s="107" t="s">
        <v>58</v>
      </c>
      <c r="E132" s="86">
        <v>228716.95330509113</v>
      </c>
      <c r="F132" s="87">
        <v>8010.7615583751067</v>
      </c>
      <c r="G132" s="87">
        <v>28915.494581076779</v>
      </c>
      <c r="H132" s="87">
        <v>275351.790555457</v>
      </c>
      <c r="I132" s="88">
        <v>540995</v>
      </c>
    </row>
    <row r="133" spans="1:9" ht="16.05" customHeight="1">
      <c r="A133" s="1945"/>
      <c r="B133" s="1948"/>
      <c r="C133" s="1948"/>
      <c r="D133" s="107" t="s">
        <v>556</v>
      </c>
      <c r="E133" s="77">
        <v>0.42136064104104476</v>
      </c>
      <c r="F133" s="78">
        <v>1.4053734322868048E-2</v>
      </c>
      <c r="G133" s="78">
        <v>6.0366546825756248E-2</v>
      </c>
      <c r="H133" s="78">
        <v>0.50421907781033104</v>
      </c>
      <c r="I133" s="79">
        <v>1</v>
      </c>
    </row>
    <row r="134" spans="1:9" ht="25.05" customHeight="1">
      <c r="A134" s="1945"/>
      <c r="B134" s="1963"/>
      <c r="C134" s="1963"/>
      <c r="D134" s="1196" t="s">
        <v>2831</v>
      </c>
      <c r="E134" s="80">
        <v>0.20226583448831501</v>
      </c>
      <c r="F134" s="81">
        <v>0.19261267195298054</v>
      </c>
      <c r="G134" s="81">
        <v>0.22920950863623923</v>
      </c>
      <c r="H134" s="81">
        <v>0.2010473210765075</v>
      </c>
      <c r="I134" s="82">
        <v>0.20294281048755117</v>
      </c>
    </row>
    <row r="135" spans="1:9" ht="16.05" customHeight="1">
      <c r="A135" s="1945"/>
      <c r="B135" s="1962" t="s">
        <v>4</v>
      </c>
      <c r="C135" s="1965"/>
      <c r="D135" s="108" t="s">
        <v>57</v>
      </c>
      <c r="E135" s="83">
        <v>1127002</v>
      </c>
      <c r="F135" s="84">
        <v>39473</v>
      </c>
      <c r="G135" s="84">
        <v>142481</v>
      </c>
      <c r="H135" s="84">
        <v>1356795</v>
      </c>
      <c r="I135" s="85">
        <v>2665751</v>
      </c>
    </row>
    <row r="136" spans="1:9" ht="16.05" customHeight="1">
      <c r="A136" s="1945"/>
      <c r="B136" s="1948"/>
      <c r="C136" s="1948"/>
      <c r="D136" s="107" t="s">
        <v>58</v>
      </c>
      <c r="E136" s="86">
        <v>1127002</v>
      </c>
      <c r="F136" s="87">
        <v>39473</v>
      </c>
      <c r="G136" s="87">
        <v>142481</v>
      </c>
      <c r="H136" s="87">
        <v>1356795</v>
      </c>
      <c r="I136" s="88">
        <v>2665751</v>
      </c>
    </row>
    <row r="137" spans="1:9" ht="16.05" customHeight="1">
      <c r="A137" s="1945"/>
      <c r="B137" s="1948"/>
      <c r="C137" s="1948"/>
      <c r="D137" s="107" t="s">
        <v>556</v>
      </c>
      <c r="E137" s="77">
        <v>0.42277091896429936</v>
      </c>
      <c r="F137" s="78">
        <v>1.4807459511409731E-2</v>
      </c>
      <c r="G137" s="78">
        <v>5.3448727956962226E-2</v>
      </c>
      <c r="H137" s="78">
        <v>0.50897289356732867</v>
      </c>
      <c r="I137" s="79">
        <v>1</v>
      </c>
    </row>
    <row r="138" spans="1:9" ht="25.05" customHeight="1">
      <c r="A138" s="1957"/>
      <c r="B138" s="1963"/>
      <c r="C138" s="1963"/>
      <c r="D138" s="1196" t="s">
        <v>2831</v>
      </c>
      <c r="E138" s="80">
        <v>1</v>
      </c>
      <c r="F138" s="81">
        <v>1</v>
      </c>
      <c r="G138" s="81">
        <v>1</v>
      </c>
      <c r="H138" s="81">
        <v>1</v>
      </c>
      <c r="I138" s="82">
        <v>1</v>
      </c>
    </row>
    <row r="139" spans="1:9" ht="16.05" customHeight="1">
      <c r="A139" s="1961" t="s">
        <v>678</v>
      </c>
      <c r="B139" s="1962" t="s">
        <v>550</v>
      </c>
      <c r="C139" s="1962" t="s">
        <v>474</v>
      </c>
      <c r="D139" s="108" t="s">
        <v>57</v>
      </c>
      <c r="E139" s="83">
        <v>159990</v>
      </c>
      <c r="F139" s="84">
        <v>1021</v>
      </c>
      <c r="G139" s="84">
        <v>16267</v>
      </c>
      <c r="H139" s="84">
        <v>113229</v>
      </c>
      <c r="I139" s="85">
        <v>290507</v>
      </c>
    </row>
    <row r="140" spans="1:9" ht="16.05" customHeight="1">
      <c r="A140" s="1945"/>
      <c r="B140" s="1948"/>
      <c r="C140" s="1948"/>
      <c r="D140" s="107" t="s">
        <v>58</v>
      </c>
      <c r="E140" s="86">
        <v>159053.15628014403</v>
      </c>
      <c r="F140" s="87">
        <v>1077.3413016183504</v>
      </c>
      <c r="G140" s="87">
        <v>19234.800885381581</v>
      </c>
      <c r="H140" s="87">
        <v>111141.70153285602</v>
      </c>
      <c r="I140" s="88">
        <v>290507</v>
      </c>
    </row>
    <row r="141" spans="1:9" ht="16.05" customHeight="1">
      <c r="A141" s="1945"/>
      <c r="B141" s="1948"/>
      <c r="C141" s="1948"/>
      <c r="D141" s="107" t="s">
        <v>556</v>
      </c>
      <c r="E141" s="77">
        <v>0.55072683274413348</v>
      </c>
      <c r="F141" s="78">
        <v>3.5145452605272855E-3</v>
      </c>
      <c r="G141" s="78">
        <v>5.5995208377078692E-2</v>
      </c>
      <c r="H141" s="78">
        <v>0.3897634136182605</v>
      </c>
      <c r="I141" s="79">
        <v>1</v>
      </c>
    </row>
    <row r="142" spans="1:9" ht="25.05" customHeight="1">
      <c r="A142" s="1945"/>
      <c r="B142" s="1948"/>
      <c r="C142" s="1963"/>
      <c r="D142" s="1196" t="s">
        <v>2831</v>
      </c>
      <c r="E142" s="80">
        <v>0.65400542040869725</v>
      </c>
      <c r="F142" s="81">
        <v>0.61617380808690403</v>
      </c>
      <c r="G142" s="81">
        <v>0.54985803136830713</v>
      </c>
      <c r="H142" s="81">
        <v>0.66238643742577852</v>
      </c>
      <c r="I142" s="82">
        <v>0.65017580061457481</v>
      </c>
    </row>
    <row r="143" spans="1:9" ht="16.05" customHeight="1">
      <c r="A143" s="1945"/>
      <c r="B143" s="1948"/>
      <c r="C143" s="1962" t="s">
        <v>475</v>
      </c>
      <c r="D143" s="108" t="s">
        <v>57</v>
      </c>
      <c r="E143" s="83">
        <v>84641</v>
      </c>
      <c r="F143" s="84">
        <v>636</v>
      </c>
      <c r="G143" s="84">
        <v>13317</v>
      </c>
      <c r="H143" s="84">
        <v>57712</v>
      </c>
      <c r="I143" s="85">
        <v>156306</v>
      </c>
    </row>
    <row r="144" spans="1:9" ht="16.05" customHeight="1">
      <c r="A144" s="1945"/>
      <c r="B144" s="1948"/>
      <c r="C144" s="1948"/>
      <c r="D144" s="107" t="s">
        <v>58</v>
      </c>
      <c r="E144" s="86">
        <v>85577.843719855955</v>
      </c>
      <c r="F144" s="87">
        <v>579.65869838164963</v>
      </c>
      <c r="G144" s="87">
        <v>10349.199114618419</v>
      </c>
      <c r="H144" s="87">
        <v>59799.29846714397</v>
      </c>
      <c r="I144" s="88">
        <v>156306</v>
      </c>
    </row>
    <row r="145" spans="1:9" ht="16.05" customHeight="1">
      <c r="A145" s="1945"/>
      <c r="B145" s="1948"/>
      <c r="C145" s="1948"/>
      <c r="D145" s="107" t="s">
        <v>556</v>
      </c>
      <c r="E145" s="77">
        <v>0.54150832341688737</v>
      </c>
      <c r="F145" s="78">
        <v>4.0689416912978388E-3</v>
      </c>
      <c r="G145" s="78">
        <v>8.5198264941844834E-2</v>
      </c>
      <c r="H145" s="78">
        <v>0.36922446994996994</v>
      </c>
      <c r="I145" s="79">
        <v>1</v>
      </c>
    </row>
    <row r="146" spans="1:9" ht="25.05" customHeight="1">
      <c r="A146" s="1945"/>
      <c r="B146" s="1963"/>
      <c r="C146" s="1963"/>
      <c r="D146" s="1196" t="s">
        <v>2831</v>
      </c>
      <c r="E146" s="80">
        <v>0.34599457959130286</v>
      </c>
      <c r="F146" s="81">
        <v>0.38382619191309592</v>
      </c>
      <c r="G146" s="81">
        <v>0.45014196863169281</v>
      </c>
      <c r="H146" s="81">
        <v>0.33761356257422148</v>
      </c>
      <c r="I146" s="82">
        <v>0.34982419938542519</v>
      </c>
    </row>
    <row r="147" spans="1:9" ht="16.05" customHeight="1">
      <c r="A147" s="1945"/>
      <c r="B147" s="1962" t="s">
        <v>4</v>
      </c>
      <c r="C147" s="1965"/>
      <c r="D147" s="108" t="s">
        <v>57</v>
      </c>
      <c r="E147" s="83">
        <v>244631</v>
      </c>
      <c r="F147" s="84">
        <v>1657</v>
      </c>
      <c r="G147" s="84">
        <v>29584</v>
      </c>
      <c r="H147" s="84">
        <v>170941</v>
      </c>
      <c r="I147" s="85">
        <v>446813</v>
      </c>
    </row>
    <row r="148" spans="1:9" ht="16.05" customHeight="1">
      <c r="A148" s="1945"/>
      <c r="B148" s="1948"/>
      <c r="C148" s="1948"/>
      <c r="D148" s="107" t="s">
        <v>58</v>
      </c>
      <c r="E148" s="86">
        <v>244631</v>
      </c>
      <c r="F148" s="87">
        <v>1657</v>
      </c>
      <c r="G148" s="87">
        <v>29584</v>
      </c>
      <c r="H148" s="87">
        <v>170941</v>
      </c>
      <c r="I148" s="88">
        <v>446813</v>
      </c>
    </row>
    <row r="149" spans="1:9" ht="16.05" customHeight="1">
      <c r="A149" s="1945"/>
      <c r="B149" s="1948"/>
      <c r="C149" s="1948"/>
      <c r="D149" s="107" t="s">
        <v>556</v>
      </c>
      <c r="E149" s="77">
        <v>0.54750197509920251</v>
      </c>
      <c r="F149" s="78">
        <v>3.7084865480637315E-3</v>
      </c>
      <c r="G149" s="78">
        <v>6.6211144259455304E-2</v>
      </c>
      <c r="H149" s="78">
        <v>0.38257839409327837</v>
      </c>
      <c r="I149" s="79">
        <v>1</v>
      </c>
    </row>
    <row r="150" spans="1:9" ht="25.05" customHeight="1">
      <c r="A150" s="1957"/>
      <c r="B150" s="1963"/>
      <c r="C150" s="1963"/>
      <c r="D150" s="1196" t="s">
        <v>2831</v>
      </c>
      <c r="E150" s="80">
        <v>1</v>
      </c>
      <c r="F150" s="81">
        <v>1</v>
      </c>
      <c r="G150" s="81">
        <v>1</v>
      </c>
      <c r="H150" s="81">
        <v>1</v>
      </c>
      <c r="I150" s="82">
        <v>1</v>
      </c>
    </row>
    <row r="151" spans="1:9" ht="16.05" customHeight="1" thickBot="1">
      <c r="A151" s="1944" t="s">
        <v>4</v>
      </c>
      <c r="B151" s="1962" t="s">
        <v>550</v>
      </c>
      <c r="C151" s="1962" t="s">
        <v>474</v>
      </c>
      <c r="D151" s="108" t="s">
        <v>57</v>
      </c>
      <c r="E151" s="83">
        <v>1059038</v>
      </c>
      <c r="F151" s="84">
        <v>32891</v>
      </c>
      <c r="G151" s="84">
        <v>126090</v>
      </c>
      <c r="H151" s="84">
        <v>1197244</v>
      </c>
      <c r="I151" s="85">
        <v>2415263</v>
      </c>
    </row>
    <row r="152" spans="1:9" ht="16.05" customHeight="1">
      <c r="A152" s="1945"/>
      <c r="B152" s="1948"/>
      <c r="C152" s="1948"/>
      <c r="D152" s="107" t="s">
        <v>58</v>
      </c>
      <c r="E152" s="86">
        <v>1064349.0172343445</v>
      </c>
      <c r="F152" s="87">
        <v>31915.734805774275</v>
      </c>
      <c r="G152" s="87">
        <v>133517.6491455276</v>
      </c>
      <c r="H152" s="87">
        <v>1185480.5988143538</v>
      </c>
      <c r="I152" s="88">
        <v>2415263</v>
      </c>
    </row>
    <row r="153" spans="1:9" ht="16.05" customHeight="1">
      <c r="A153" s="1945"/>
      <c r="B153" s="1948"/>
      <c r="C153" s="1948"/>
      <c r="D153" s="107" t="s">
        <v>556</v>
      </c>
      <c r="E153" s="77">
        <v>0.43847730040165395</v>
      </c>
      <c r="F153" s="78">
        <v>1.3617978663193199E-2</v>
      </c>
      <c r="G153" s="78">
        <v>5.2205494805327622E-2</v>
      </c>
      <c r="H153" s="78">
        <v>0.49569922612982525</v>
      </c>
      <c r="I153" s="79">
        <v>1</v>
      </c>
    </row>
    <row r="154" spans="1:9" ht="25.05" customHeight="1">
      <c r="A154" s="1945"/>
      <c r="B154" s="1948"/>
      <c r="C154" s="1963"/>
      <c r="D154" s="1196" t="s">
        <v>2831</v>
      </c>
      <c r="E154" s="80">
        <v>0.77210011715961924</v>
      </c>
      <c r="F154" s="81">
        <v>0.79968392900559204</v>
      </c>
      <c r="G154" s="81">
        <v>0.73280446342951788</v>
      </c>
      <c r="H154" s="81">
        <v>0.78367204805018675</v>
      </c>
      <c r="I154" s="82">
        <v>0.77597215671709885</v>
      </c>
    </row>
    <row r="155" spans="1:9" ht="16.05" customHeight="1">
      <c r="A155" s="1945"/>
      <c r="B155" s="1948"/>
      <c r="C155" s="1962" t="s">
        <v>475</v>
      </c>
      <c r="D155" s="108" t="s">
        <v>57</v>
      </c>
      <c r="E155" s="83">
        <v>312595</v>
      </c>
      <c r="F155" s="84">
        <v>8239</v>
      </c>
      <c r="G155" s="84">
        <v>45975</v>
      </c>
      <c r="H155" s="84">
        <v>330492</v>
      </c>
      <c r="I155" s="85">
        <v>697301</v>
      </c>
    </row>
    <row r="156" spans="1:9" ht="16.05" customHeight="1">
      <c r="A156" s="1945"/>
      <c r="B156" s="1948"/>
      <c r="C156" s="1948"/>
      <c r="D156" s="107" t="s">
        <v>58</v>
      </c>
      <c r="E156" s="86">
        <v>307283.98276565556</v>
      </c>
      <c r="F156" s="87">
        <v>9214.2651942257253</v>
      </c>
      <c r="G156" s="87">
        <v>38547.350854472388</v>
      </c>
      <c r="H156" s="87">
        <v>342255.4011856463</v>
      </c>
      <c r="I156" s="88">
        <v>697301</v>
      </c>
    </row>
    <row r="157" spans="1:9" ht="16.05" customHeight="1">
      <c r="A157" s="1945"/>
      <c r="B157" s="1948"/>
      <c r="C157" s="1948"/>
      <c r="D157" s="107" t="s">
        <v>556</v>
      </c>
      <c r="E157" s="77">
        <v>0.44829277456937533</v>
      </c>
      <c r="F157" s="78">
        <v>1.1815557413512957E-2</v>
      </c>
      <c r="G157" s="78">
        <v>6.5932789426660796E-2</v>
      </c>
      <c r="H157" s="78">
        <v>0.47395887859045088</v>
      </c>
      <c r="I157" s="79">
        <v>1</v>
      </c>
    </row>
    <row r="158" spans="1:9" ht="25.05" customHeight="1">
      <c r="A158" s="1945"/>
      <c r="B158" s="1963"/>
      <c r="C158" s="1963"/>
      <c r="D158" s="1196" t="s">
        <v>2831</v>
      </c>
      <c r="E158" s="80">
        <v>0.22789988284038076</v>
      </c>
      <c r="F158" s="81">
        <v>0.20031607099440799</v>
      </c>
      <c r="G158" s="81">
        <v>0.26719553657048212</v>
      </c>
      <c r="H158" s="81">
        <v>0.2163279519498133</v>
      </c>
      <c r="I158" s="82">
        <v>0.22402784328290118</v>
      </c>
    </row>
    <row r="159" spans="1:9" ht="16.05" customHeight="1" thickBot="1">
      <c r="A159" s="1945"/>
      <c r="B159" s="1964" t="s">
        <v>4</v>
      </c>
      <c r="C159" s="1965"/>
      <c r="D159" s="108" t="s">
        <v>57</v>
      </c>
      <c r="E159" s="83">
        <v>1371633</v>
      </c>
      <c r="F159" s="84">
        <v>41130</v>
      </c>
      <c r="G159" s="84">
        <v>172065</v>
      </c>
      <c r="H159" s="84">
        <v>1527736</v>
      </c>
      <c r="I159" s="85">
        <v>3112564</v>
      </c>
    </row>
    <row r="160" spans="1:9" ht="16.05" customHeight="1">
      <c r="A160" s="1945"/>
      <c r="B160" s="1948"/>
      <c r="C160" s="1948"/>
      <c r="D160" s="107" t="s">
        <v>58</v>
      </c>
      <c r="E160" s="86">
        <v>1371633</v>
      </c>
      <c r="F160" s="87">
        <v>41130</v>
      </c>
      <c r="G160" s="87">
        <v>172065</v>
      </c>
      <c r="H160" s="87">
        <v>1527736</v>
      </c>
      <c r="I160" s="88">
        <v>3112564</v>
      </c>
    </row>
    <row r="161" spans="1:9" ht="16.05" customHeight="1">
      <c r="A161" s="1945"/>
      <c r="B161" s="1948"/>
      <c r="C161" s="1948"/>
      <c r="D161" s="107" t="s">
        <v>556</v>
      </c>
      <c r="E161" s="77">
        <v>0.44067623991024762</v>
      </c>
      <c r="F161" s="78">
        <v>1.3214186117940065E-2</v>
      </c>
      <c r="G161" s="78">
        <v>5.5280791013453866E-2</v>
      </c>
      <c r="H161" s="78">
        <v>0.49082878295835847</v>
      </c>
      <c r="I161" s="79">
        <v>1</v>
      </c>
    </row>
    <row r="162" spans="1:9" ht="25.05" customHeight="1" thickBot="1">
      <c r="A162" s="1946"/>
      <c r="B162" s="1966"/>
      <c r="C162" s="1966"/>
      <c r="D162" s="1194" t="s">
        <v>2831</v>
      </c>
      <c r="E162" s="109">
        <v>1</v>
      </c>
      <c r="F162" s="124">
        <v>1</v>
      </c>
      <c r="G162" s="124">
        <v>1</v>
      </c>
      <c r="H162" s="124">
        <v>1</v>
      </c>
      <c r="I162" s="110">
        <v>1</v>
      </c>
    </row>
    <row r="164" spans="1:9" ht="18" customHeight="1" thickBot="1">
      <c r="A164" s="1952" t="s">
        <v>213</v>
      </c>
      <c r="B164" s="1948"/>
      <c r="C164" s="1948"/>
      <c r="D164" s="1948"/>
      <c r="E164" s="1948"/>
    </row>
    <row r="165" spans="1:9" ht="36" customHeight="1" thickBot="1">
      <c r="A165" s="1953" t="s">
        <v>680</v>
      </c>
      <c r="B165" s="1955"/>
      <c r="C165" s="125" t="s">
        <v>153</v>
      </c>
      <c r="D165" s="126" t="s">
        <v>214</v>
      </c>
      <c r="E165" s="1197" t="s">
        <v>215</v>
      </c>
    </row>
    <row r="166" spans="1:9" ht="25.05" customHeight="1">
      <c r="A166" s="1956" t="s">
        <v>679</v>
      </c>
      <c r="B166" s="104" t="s">
        <v>216</v>
      </c>
      <c r="C166" s="122" t="s">
        <v>2970</v>
      </c>
      <c r="D166" s="134">
        <v>3</v>
      </c>
      <c r="E166" s="137">
        <v>2.8676380383569623E-144</v>
      </c>
    </row>
    <row r="167" spans="1:9" ht="16.05" customHeight="1">
      <c r="A167" s="1945"/>
      <c r="B167" s="107" t="s">
        <v>217</v>
      </c>
      <c r="C167" s="120">
        <v>649.23878353914745</v>
      </c>
      <c r="D167" s="127">
        <v>3</v>
      </c>
      <c r="E167" s="128">
        <v>2.1300956963506966E-140</v>
      </c>
    </row>
    <row r="168" spans="1:9" ht="25.05" customHeight="1">
      <c r="A168" s="1945"/>
      <c r="B168" s="107" t="s">
        <v>218</v>
      </c>
      <c r="C168" s="120">
        <v>0.45153169484183348</v>
      </c>
      <c r="D168" s="127">
        <v>1</v>
      </c>
      <c r="E168" s="128">
        <v>0.50160847301341693</v>
      </c>
    </row>
    <row r="169" spans="1:9" ht="16.05" customHeight="1">
      <c r="A169" s="1957"/>
      <c r="B169" s="1196" t="s">
        <v>159</v>
      </c>
      <c r="C169" s="765">
        <v>2665751</v>
      </c>
      <c r="D169" s="771"/>
      <c r="E169" s="772"/>
    </row>
    <row r="170" spans="1:9" ht="25.05" customHeight="1">
      <c r="A170" s="1961" t="s">
        <v>678</v>
      </c>
      <c r="B170" s="108" t="s">
        <v>216</v>
      </c>
      <c r="C170" s="773" t="s">
        <v>2971</v>
      </c>
      <c r="D170" s="84">
        <v>3</v>
      </c>
      <c r="E170" s="774">
        <v>0</v>
      </c>
    </row>
    <row r="171" spans="1:9" ht="16.05" customHeight="1">
      <c r="A171" s="1945"/>
      <c r="B171" s="107" t="s">
        <v>217</v>
      </c>
      <c r="C171" s="120">
        <v>1399.9410684021937</v>
      </c>
      <c r="D171" s="127">
        <v>3</v>
      </c>
      <c r="E171" s="128">
        <v>3.0336420239073824E-303</v>
      </c>
    </row>
    <row r="172" spans="1:9" ht="25.05" customHeight="1">
      <c r="A172" s="1945"/>
      <c r="B172" s="107" t="s">
        <v>218</v>
      </c>
      <c r="C172" s="120">
        <v>0.34751492063092082</v>
      </c>
      <c r="D172" s="127">
        <v>1</v>
      </c>
      <c r="E172" s="128">
        <v>0.55552325546307957</v>
      </c>
    </row>
    <row r="173" spans="1:9" ht="16.05" customHeight="1">
      <c r="A173" s="1957"/>
      <c r="B173" s="1196" t="s">
        <v>159</v>
      </c>
      <c r="C173" s="765">
        <v>446813</v>
      </c>
      <c r="D173" s="771"/>
      <c r="E173" s="772"/>
    </row>
    <row r="174" spans="1:9" ht="25.05" customHeight="1" thickBot="1">
      <c r="A174" s="1944" t="s">
        <v>4</v>
      </c>
      <c r="B174" s="108" t="s">
        <v>216</v>
      </c>
      <c r="C174" s="773" t="s">
        <v>2972</v>
      </c>
      <c r="D174" s="84">
        <v>3</v>
      </c>
      <c r="E174" s="774">
        <v>0</v>
      </c>
    </row>
    <row r="175" spans="1:9" ht="16.05" customHeight="1">
      <c r="A175" s="1945"/>
      <c r="B175" s="107" t="s">
        <v>217</v>
      </c>
      <c r="C175" s="120">
        <v>2548.0918921918646</v>
      </c>
      <c r="D175" s="127">
        <v>3</v>
      </c>
      <c r="E175" s="128">
        <v>0</v>
      </c>
    </row>
    <row r="176" spans="1:9" ht="25.05" customHeight="1">
      <c r="A176" s="1945"/>
      <c r="B176" s="107" t="s">
        <v>218</v>
      </c>
      <c r="C176" s="120">
        <v>402.6992919180795</v>
      </c>
      <c r="D176" s="127">
        <v>1</v>
      </c>
      <c r="E176" s="128">
        <v>1.4234349054538904E-89</v>
      </c>
    </row>
    <row r="177" spans="1:7" ht="16.05" customHeight="1" thickBot="1">
      <c r="A177" s="1946"/>
      <c r="B177" s="1194" t="s">
        <v>159</v>
      </c>
      <c r="C177" s="129">
        <v>3112564</v>
      </c>
      <c r="D177" s="130"/>
      <c r="E177" s="131"/>
    </row>
    <row r="178" spans="1:7">
      <c r="A178" s="1951" t="s">
        <v>2973</v>
      </c>
      <c r="B178" s="1948"/>
      <c r="C178" s="1948"/>
      <c r="D178" s="1948"/>
      <c r="E178" s="1948"/>
    </row>
    <row r="180" spans="1:7" ht="18" customHeight="1" thickBot="1">
      <c r="A180" s="1952" t="s">
        <v>151</v>
      </c>
      <c r="B180" s="1948"/>
      <c r="C180" s="1948"/>
      <c r="D180" s="1948"/>
      <c r="E180" s="1948"/>
      <c r="F180" s="1948"/>
      <c r="G180" s="1948"/>
    </row>
    <row r="181" spans="1:7" ht="57" customHeight="1" thickBot="1">
      <c r="A181" s="1953" t="s">
        <v>680</v>
      </c>
      <c r="B181" s="1954"/>
      <c r="C181" s="1955"/>
      <c r="D181" s="125" t="s">
        <v>153</v>
      </c>
      <c r="E181" s="126" t="s">
        <v>196</v>
      </c>
      <c r="F181" s="126" t="s">
        <v>197</v>
      </c>
      <c r="G181" s="1197" t="s">
        <v>198</v>
      </c>
    </row>
    <row r="182" spans="1:7" ht="16.05" customHeight="1">
      <c r="A182" s="1956" t="s">
        <v>679</v>
      </c>
      <c r="B182" s="1958" t="s">
        <v>155</v>
      </c>
      <c r="C182" s="104" t="s">
        <v>156</v>
      </c>
      <c r="D182" s="136">
        <v>1.5819145921405878E-2</v>
      </c>
      <c r="E182" s="135"/>
      <c r="F182" s="135"/>
      <c r="G182" s="137">
        <v>2.8676380383569623E-144</v>
      </c>
    </row>
    <row r="183" spans="1:7" ht="16.05" customHeight="1">
      <c r="A183" s="1945"/>
      <c r="B183" s="1948"/>
      <c r="C183" s="107" t="s">
        <v>199</v>
      </c>
      <c r="D183" s="120">
        <v>1.5819145921405878E-2</v>
      </c>
      <c r="E183" s="132"/>
      <c r="F183" s="132"/>
      <c r="G183" s="128">
        <v>2.8676380383569623E-144</v>
      </c>
    </row>
    <row r="184" spans="1:7" ht="25.05" customHeight="1">
      <c r="A184" s="1945"/>
      <c r="B184" s="1218" t="s">
        <v>200</v>
      </c>
      <c r="C184" s="107" t="s">
        <v>201</v>
      </c>
      <c r="D184" s="120">
        <v>-4.1156118723485475E-4</v>
      </c>
      <c r="E184" s="123">
        <v>6.1116872138708498E-4</v>
      </c>
      <c r="F184" s="123">
        <v>-0.6719610122178401</v>
      </c>
      <c r="G184" s="133" t="s">
        <v>2974</v>
      </c>
    </row>
    <row r="185" spans="1:7" ht="25.05" customHeight="1">
      <c r="A185" s="1945"/>
      <c r="B185" s="1218" t="s">
        <v>203</v>
      </c>
      <c r="C185" s="107" t="s">
        <v>204</v>
      </c>
      <c r="D185" s="120">
        <v>-1.8740923321138676E-3</v>
      </c>
      <c r="E185" s="123">
        <v>6.1110362580112088E-4</v>
      </c>
      <c r="F185" s="123">
        <v>-3.0598587145468237</v>
      </c>
      <c r="G185" s="133" t="s">
        <v>436</v>
      </c>
    </row>
    <row r="186" spans="1:7" ht="16.05" customHeight="1">
      <c r="A186" s="1957"/>
      <c r="B186" s="1959" t="s">
        <v>159</v>
      </c>
      <c r="C186" s="1960"/>
      <c r="D186" s="765">
        <v>2665751</v>
      </c>
      <c r="E186" s="771"/>
      <c r="F186" s="771"/>
      <c r="G186" s="772"/>
    </row>
    <row r="187" spans="1:7" ht="16.05" customHeight="1">
      <c r="A187" s="1961" t="s">
        <v>678</v>
      </c>
      <c r="B187" s="1947" t="s">
        <v>155</v>
      </c>
      <c r="C187" s="108" t="s">
        <v>156</v>
      </c>
      <c r="D187" s="775">
        <v>5.6872955263969974E-2</v>
      </c>
      <c r="E187" s="776"/>
      <c r="F187" s="776"/>
      <c r="G187" s="774">
        <v>0</v>
      </c>
    </row>
    <row r="188" spans="1:7" ht="16.05" customHeight="1">
      <c r="A188" s="1945"/>
      <c r="B188" s="1948"/>
      <c r="C188" s="107" t="s">
        <v>199</v>
      </c>
      <c r="D188" s="120">
        <v>5.6872955263969974E-2</v>
      </c>
      <c r="E188" s="132"/>
      <c r="F188" s="132"/>
      <c r="G188" s="128">
        <v>0</v>
      </c>
    </row>
    <row r="189" spans="1:7" ht="25.05" customHeight="1">
      <c r="A189" s="1945"/>
      <c r="B189" s="1218" t="s">
        <v>200</v>
      </c>
      <c r="C189" s="107" t="s">
        <v>201</v>
      </c>
      <c r="D189" s="120">
        <v>-8.8191009465454101E-4</v>
      </c>
      <c r="E189" s="123">
        <v>1.4893913821701985E-3</v>
      </c>
      <c r="F189" s="123">
        <v>-0.58950353107525788</v>
      </c>
      <c r="G189" s="133" t="s">
        <v>2975</v>
      </c>
    </row>
    <row r="190" spans="1:7" ht="25.05" customHeight="1">
      <c r="A190" s="1945"/>
      <c r="B190" s="1218" t="s">
        <v>203</v>
      </c>
      <c r="C190" s="107" t="s">
        <v>204</v>
      </c>
      <c r="D190" s="120">
        <v>-3.3029859100855751E-3</v>
      </c>
      <c r="E190" s="123">
        <v>1.488735392775116E-3</v>
      </c>
      <c r="F190" s="123">
        <v>-2.2078573916355593</v>
      </c>
      <c r="G190" s="133" t="s">
        <v>223</v>
      </c>
    </row>
    <row r="191" spans="1:7" ht="16.05" customHeight="1">
      <c r="A191" s="1957"/>
      <c r="B191" s="1959" t="s">
        <v>159</v>
      </c>
      <c r="C191" s="1960"/>
      <c r="D191" s="765">
        <v>446813</v>
      </c>
      <c r="E191" s="771"/>
      <c r="F191" s="771"/>
      <c r="G191" s="772"/>
    </row>
    <row r="192" spans="1:7" ht="16.05" customHeight="1" thickBot="1">
      <c r="A192" s="1944" t="s">
        <v>4</v>
      </c>
      <c r="B192" s="1947" t="s">
        <v>155</v>
      </c>
      <c r="C192" s="108" t="s">
        <v>156</v>
      </c>
      <c r="D192" s="775">
        <v>2.8995145524240973E-2</v>
      </c>
      <c r="E192" s="776"/>
      <c r="F192" s="776"/>
      <c r="G192" s="774">
        <v>0</v>
      </c>
    </row>
    <row r="193" spans="1:10" ht="16.05" customHeight="1">
      <c r="A193" s="1945"/>
      <c r="B193" s="1948"/>
      <c r="C193" s="107" t="s">
        <v>199</v>
      </c>
      <c r="D193" s="120">
        <v>2.8995145524240973E-2</v>
      </c>
      <c r="E193" s="132"/>
      <c r="F193" s="132"/>
      <c r="G193" s="128">
        <v>0</v>
      </c>
    </row>
    <row r="194" spans="1:10" ht="25.05" customHeight="1">
      <c r="A194" s="1945"/>
      <c r="B194" s="1218" t="s">
        <v>200</v>
      </c>
      <c r="C194" s="107" t="s">
        <v>201</v>
      </c>
      <c r="D194" s="120">
        <v>-1.1374474926739942E-2</v>
      </c>
      <c r="E194" s="123">
        <v>5.6551489712633398E-4</v>
      </c>
      <c r="F194" s="123">
        <v>-20.068663880961768</v>
      </c>
      <c r="G194" s="133" t="s">
        <v>202</v>
      </c>
    </row>
    <row r="195" spans="1:10" ht="25.05" customHeight="1">
      <c r="A195" s="1945"/>
      <c r="B195" s="1218" t="s">
        <v>203</v>
      </c>
      <c r="C195" s="107" t="s">
        <v>204</v>
      </c>
      <c r="D195" s="120">
        <v>-1.366036539304117E-2</v>
      </c>
      <c r="E195" s="123">
        <v>5.6519624071230275E-4</v>
      </c>
      <c r="F195" s="123">
        <v>-24.10248639381561</v>
      </c>
      <c r="G195" s="133" t="s">
        <v>202</v>
      </c>
    </row>
    <row r="196" spans="1:10" ht="16.05" customHeight="1" thickBot="1">
      <c r="A196" s="1946"/>
      <c r="B196" s="1949" t="s">
        <v>159</v>
      </c>
      <c r="C196" s="1950"/>
      <c r="D196" s="129">
        <v>3112564</v>
      </c>
      <c r="E196" s="130"/>
      <c r="F196" s="130"/>
      <c r="G196" s="131"/>
    </row>
    <row r="197" spans="1:10">
      <c r="A197" s="1951" t="s">
        <v>205</v>
      </c>
      <c r="B197" s="1948"/>
      <c r="C197" s="1948"/>
      <c r="D197" s="1948"/>
      <c r="E197" s="1948"/>
      <c r="F197" s="1948"/>
      <c r="G197" s="1948"/>
    </row>
    <row r="200" spans="1:10" ht="14.4">
      <c r="A200" s="902" t="s">
        <v>1979</v>
      </c>
      <c r="B200" s="1"/>
      <c r="C200" s="1"/>
      <c r="D200" s="1"/>
      <c r="E200" s="1"/>
      <c r="F200" s="1"/>
      <c r="G200" s="1"/>
      <c r="H200" s="1"/>
      <c r="I200" s="1"/>
      <c r="J200" s="1"/>
    </row>
    <row r="201" spans="1:10" ht="14.4">
      <c r="A201" s="902" t="s">
        <v>2976</v>
      </c>
      <c r="B201" s="1"/>
      <c r="C201" s="1"/>
      <c r="D201" s="1"/>
      <c r="E201" s="1"/>
      <c r="F201" s="1"/>
      <c r="G201" s="1"/>
      <c r="H201" s="1"/>
      <c r="I201" s="1"/>
      <c r="J201" s="1"/>
    </row>
    <row r="202" spans="1:10" ht="14.4">
      <c r="A202" s="902" t="s">
        <v>1981</v>
      </c>
      <c r="B202" s="1"/>
      <c r="C202" s="1"/>
      <c r="D202" s="1"/>
      <c r="E202" s="1"/>
      <c r="F202" s="1"/>
      <c r="G202" s="1"/>
      <c r="H202" s="1"/>
      <c r="I202" s="1"/>
      <c r="J202" s="1"/>
    </row>
    <row r="203" spans="1:10" ht="14.4">
      <c r="A203" s="902" t="s">
        <v>454</v>
      </c>
      <c r="B203" s="1"/>
      <c r="C203" s="1"/>
      <c r="D203" s="1"/>
      <c r="E203" s="1"/>
      <c r="F203" s="1"/>
      <c r="G203" s="1"/>
      <c r="H203" s="1"/>
      <c r="I203" s="1"/>
      <c r="J203" s="1"/>
    </row>
    <row r="204" spans="1:10" ht="14.4">
      <c r="A204" s="902" t="s">
        <v>16</v>
      </c>
      <c r="B204" s="1"/>
      <c r="C204" s="1"/>
      <c r="D204" s="1"/>
      <c r="E204" s="1"/>
      <c r="F204" s="1"/>
      <c r="G204" s="1"/>
      <c r="H204" s="1"/>
      <c r="I204" s="1"/>
      <c r="J204" s="1"/>
    </row>
    <row r="205" spans="1:10" ht="14.4">
      <c r="A205" s="902" t="s">
        <v>2977</v>
      </c>
      <c r="B205" s="1"/>
      <c r="C205" s="1"/>
      <c r="D205" s="1"/>
      <c r="E205" s="1"/>
      <c r="F205" s="1"/>
      <c r="G205" s="1"/>
      <c r="H205" s="1"/>
      <c r="I205" s="1"/>
      <c r="J205" s="1"/>
    </row>
    <row r="206" spans="1:10" ht="14.4">
      <c r="A206" s="902" t="s">
        <v>17</v>
      </c>
      <c r="B206" s="1"/>
      <c r="C206" s="1"/>
      <c r="D206" s="1"/>
      <c r="E206" s="1"/>
      <c r="F206" s="1"/>
      <c r="G206" s="1"/>
      <c r="H206" s="1"/>
      <c r="I206" s="1"/>
      <c r="J206" s="1"/>
    </row>
    <row r="207" spans="1:10" ht="14.4">
      <c r="A207" s="902" t="s">
        <v>456</v>
      </c>
      <c r="B207" s="1"/>
      <c r="C207" s="1"/>
      <c r="D207" s="1"/>
      <c r="E207" s="1"/>
      <c r="F207" s="1"/>
      <c r="G207" s="1"/>
      <c r="H207" s="1"/>
      <c r="I207" s="1"/>
      <c r="J207" s="1"/>
    </row>
    <row r="208" spans="1:10" ht="14.4">
      <c r="A208" s="902" t="s">
        <v>19</v>
      </c>
      <c r="B208" s="1"/>
      <c r="C208" s="1"/>
      <c r="D208" s="1"/>
      <c r="E208" s="1"/>
      <c r="F208" s="1"/>
      <c r="G208" s="1"/>
      <c r="H208" s="1"/>
      <c r="I208" s="1"/>
      <c r="J208" s="1"/>
    </row>
    <row r="209" spans="1:10" ht="13.8">
      <c r="A209" s="1"/>
      <c r="B209" s="1"/>
      <c r="C209" s="1"/>
      <c r="D209" s="1"/>
      <c r="E209" s="1"/>
      <c r="F209" s="1"/>
      <c r="G209" s="1"/>
      <c r="H209" s="1"/>
      <c r="I209" s="1"/>
      <c r="J209" s="1"/>
    </row>
    <row r="210" spans="1:10" ht="13.8">
      <c r="A210" s="1"/>
      <c r="B210" s="1"/>
      <c r="C210" s="1"/>
      <c r="D210" s="1"/>
      <c r="E210" s="1"/>
      <c r="F210" s="1"/>
      <c r="G210" s="1"/>
      <c r="H210" s="1"/>
      <c r="I210" s="1"/>
      <c r="J210" s="1"/>
    </row>
    <row r="211" spans="1:10" ht="16.8">
      <c r="A211" s="903" t="s">
        <v>20</v>
      </c>
      <c r="B211" s="1"/>
      <c r="C211" s="1"/>
      <c r="D211" s="1"/>
      <c r="E211" s="1"/>
      <c r="F211" s="1"/>
      <c r="G211" s="1"/>
      <c r="H211" s="1"/>
      <c r="I211" s="1"/>
      <c r="J211" s="1"/>
    </row>
    <row r="212" spans="1:10" ht="13.8">
      <c r="A212" s="1"/>
      <c r="B212" s="1"/>
      <c r="C212" s="1"/>
      <c r="D212" s="1"/>
      <c r="E212" s="1"/>
      <c r="F212" s="1"/>
      <c r="G212" s="1"/>
      <c r="H212" s="1"/>
      <c r="I212" s="1"/>
      <c r="J212" s="1"/>
    </row>
    <row r="213" spans="1:10" ht="14.4" thickBot="1">
      <c r="A213" s="1886" t="s">
        <v>21</v>
      </c>
      <c r="B213" s="1867"/>
      <c r="C213" s="1867"/>
      <c r="D213" s="1"/>
      <c r="E213" s="1"/>
      <c r="F213" s="1"/>
      <c r="G213" s="1"/>
      <c r="H213" s="1"/>
      <c r="I213" s="1"/>
      <c r="J213" s="1"/>
    </row>
    <row r="214" spans="1:10" ht="13.8">
      <c r="A214" s="1887" t="s">
        <v>22</v>
      </c>
      <c r="B214" s="1869"/>
      <c r="C214" s="689" t="s">
        <v>2978</v>
      </c>
      <c r="D214" s="1"/>
      <c r="E214" s="1"/>
      <c r="F214" s="1"/>
      <c r="G214" s="1"/>
      <c r="H214" s="1"/>
      <c r="I214" s="1"/>
      <c r="J214" s="1"/>
    </row>
    <row r="215" spans="1:10" ht="13.8">
      <c r="A215" s="1888" t="s">
        <v>23</v>
      </c>
      <c r="B215" s="1889"/>
      <c r="C215" s="690" t="s">
        <v>24</v>
      </c>
      <c r="D215" s="1"/>
      <c r="E215" s="1"/>
      <c r="F215" s="1"/>
      <c r="G215" s="1"/>
      <c r="H215" s="1"/>
      <c r="I215" s="1"/>
      <c r="J215" s="1"/>
    </row>
    <row r="216" spans="1:10" ht="34.200000000000003">
      <c r="A216" s="1890" t="s">
        <v>25</v>
      </c>
      <c r="B216" s="1216" t="s">
        <v>26</v>
      </c>
      <c r="C216" s="691" t="s">
        <v>2979</v>
      </c>
      <c r="D216" s="1"/>
      <c r="E216" s="1"/>
      <c r="F216" s="1"/>
      <c r="G216" s="1"/>
      <c r="H216" s="1"/>
      <c r="I216" s="1"/>
      <c r="J216" s="1"/>
    </row>
    <row r="217" spans="1:10" ht="13.8">
      <c r="A217" s="1846"/>
      <c r="B217" s="1216" t="s">
        <v>27</v>
      </c>
      <c r="C217" s="690" t="s">
        <v>28</v>
      </c>
      <c r="D217" s="1"/>
      <c r="E217" s="1"/>
      <c r="F217" s="1"/>
      <c r="G217" s="1"/>
      <c r="H217" s="1"/>
      <c r="I217" s="1"/>
      <c r="J217" s="1"/>
    </row>
    <row r="218" spans="1:10" ht="13.8">
      <c r="A218" s="1846"/>
      <c r="B218" s="1216" t="s">
        <v>29</v>
      </c>
      <c r="C218" s="690" t="s">
        <v>30</v>
      </c>
      <c r="D218" s="1"/>
      <c r="E218" s="1"/>
      <c r="F218" s="1"/>
      <c r="G218" s="1"/>
      <c r="H218" s="1"/>
      <c r="I218" s="1"/>
      <c r="J218" s="1"/>
    </row>
    <row r="219" spans="1:10" ht="13.8">
      <c r="A219" s="1846"/>
      <c r="B219" s="1216" t="s">
        <v>31</v>
      </c>
      <c r="C219" s="690" t="s">
        <v>30</v>
      </c>
      <c r="D219" s="1"/>
      <c r="E219" s="1"/>
      <c r="F219" s="1"/>
      <c r="G219" s="1"/>
      <c r="H219" s="1"/>
      <c r="I219" s="1"/>
      <c r="J219" s="1"/>
    </row>
    <row r="220" spans="1:10" ht="13.8">
      <c r="A220" s="1846"/>
      <c r="B220" s="1216" t="s">
        <v>33</v>
      </c>
      <c r="C220" s="690" t="s">
        <v>30</v>
      </c>
      <c r="D220" s="1"/>
      <c r="E220" s="1"/>
      <c r="F220" s="1"/>
      <c r="G220" s="1"/>
      <c r="H220" s="1"/>
      <c r="I220" s="1"/>
      <c r="J220" s="1"/>
    </row>
    <row r="221" spans="1:10" ht="22.8">
      <c r="A221" s="1846"/>
      <c r="B221" s="1216" t="s">
        <v>34</v>
      </c>
      <c r="C221" s="692">
        <v>24271</v>
      </c>
      <c r="D221" s="1"/>
      <c r="E221" s="1"/>
      <c r="F221" s="1"/>
      <c r="G221" s="1"/>
      <c r="H221" s="1"/>
      <c r="I221" s="1"/>
      <c r="J221" s="1"/>
    </row>
    <row r="222" spans="1:10" ht="22.8">
      <c r="A222" s="1890" t="s">
        <v>35</v>
      </c>
      <c r="B222" s="1216" t="s">
        <v>36</v>
      </c>
      <c r="C222" s="690" t="s">
        <v>37</v>
      </c>
      <c r="D222" s="1"/>
      <c r="E222" s="1"/>
      <c r="F222" s="1"/>
      <c r="G222" s="1"/>
      <c r="H222" s="1"/>
      <c r="I222" s="1"/>
      <c r="J222" s="1"/>
    </row>
    <row r="223" spans="1:10" ht="45.6">
      <c r="A223" s="1846"/>
      <c r="B223" s="1216" t="s">
        <v>38</v>
      </c>
      <c r="C223" s="690" t="s">
        <v>39</v>
      </c>
      <c r="D223" s="1"/>
      <c r="E223" s="1"/>
      <c r="F223" s="1"/>
      <c r="G223" s="1"/>
      <c r="H223" s="1"/>
      <c r="I223" s="1"/>
      <c r="J223" s="1"/>
    </row>
    <row r="224" spans="1:10" ht="79.8">
      <c r="A224" s="1888" t="s">
        <v>40</v>
      </c>
      <c r="B224" s="1889"/>
      <c r="C224" s="690" t="s">
        <v>2980</v>
      </c>
      <c r="D224" s="1"/>
      <c r="E224" s="1"/>
      <c r="F224" s="1"/>
      <c r="G224" s="1"/>
      <c r="H224" s="1"/>
      <c r="I224" s="1"/>
      <c r="J224" s="1"/>
    </row>
    <row r="225" spans="1:10" ht="14.4" thickBot="1">
      <c r="A225" s="1876" t="s">
        <v>41</v>
      </c>
      <c r="B225" s="1216" t="s">
        <v>42</v>
      </c>
      <c r="C225" s="691" t="s">
        <v>90</v>
      </c>
      <c r="D225" s="1"/>
      <c r="E225" s="1"/>
      <c r="F225" s="1"/>
      <c r="G225" s="1"/>
      <c r="H225" s="1"/>
      <c r="I225" s="1"/>
      <c r="J225" s="1"/>
    </row>
    <row r="226" spans="1:10" ht="13.8">
      <c r="A226" s="1846"/>
      <c r="B226" s="1216" t="s">
        <v>43</v>
      </c>
      <c r="C226" s="691" t="s">
        <v>2981</v>
      </c>
      <c r="D226" s="1"/>
      <c r="E226" s="1"/>
      <c r="F226" s="1"/>
      <c r="G226" s="1"/>
      <c r="H226" s="1"/>
      <c r="I226" s="1"/>
      <c r="J226" s="1"/>
    </row>
    <row r="227" spans="1:10" ht="13.8">
      <c r="A227" s="1846"/>
      <c r="B227" s="1216" t="s">
        <v>44</v>
      </c>
      <c r="C227" s="692">
        <v>3</v>
      </c>
      <c r="D227" s="1"/>
      <c r="E227" s="1"/>
      <c r="F227" s="1"/>
      <c r="G227" s="1"/>
      <c r="H227" s="1"/>
      <c r="I227" s="1"/>
      <c r="J227" s="1"/>
    </row>
    <row r="228" spans="1:10" ht="14.4" thickBot="1">
      <c r="A228" s="1847"/>
      <c r="B228" s="1179" t="s">
        <v>45</v>
      </c>
      <c r="C228" s="904">
        <v>142987</v>
      </c>
      <c r="D228" s="1"/>
      <c r="E228" s="1"/>
      <c r="F228" s="1"/>
      <c r="G228" s="1"/>
      <c r="H228" s="1"/>
      <c r="I228" s="1"/>
      <c r="J228" s="1"/>
    </row>
    <row r="229" spans="1:10" ht="13.8">
      <c r="A229" s="1"/>
      <c r="B229" s="1"/>
      <c r="C229" s="1"/>
      <c r="D229" s="1"/>
      <c r="E229" s="1"/>
      <c r="F229" s="1"/>
      <c r="G229" s="1"/>
      <c r="H229" s="1"/>
      <c r="I229" s="1"/>
      <c r="J229" s="1"/>
    </row>
    <row r="230" spans="1:10" ht="13.8">
      <c r="A230" s="1"/>
      <c r="B230" s="1"/>
      <c r="C230" s="1"/>
      <c r="D230" s="1"/>
      <c r="E230" s="1"/>
      <c r="F230" s="1"/>
      <c r="G230" s="1"/>
      <c r="H230" s="1"/>
      <c r="I230" s="1"/>
      <c r="J230" s="1"/>
    </row>
    <row r="231" spans="1:10" ht="14.4">
      <c r="A231" s="902" t="s">
        <v>2982</v>
      </c>
      <c r="B231" s="1"/>
      <c r="C231" s="1"/>
      <c r="D231" s="1"/>
      <c r="E231" s="1"/>
      <c r="F231" s="1"/>
      <c r="G231" s="1"/>
      <c r="H231" s="1"/>
      <c r="I231" s="1"/>
      <c r="J231" s="1"/>
    </row>
    <row r="232" spans="1:10" ht="13.8">
      <c r="A232" s="1"/>
      <c r="B232" s="1"/>
      <c r="C232" s="1"/>
      <c r="D232" s="1"/>
      <c r="E232" s="1"/>
      <c r="F232" s="1"/>
      <c r="G232" s="1"/>
      <c r="H232" s="1"/>
      <c r="I232" s="1"/>
      <c r="J232" s="1"/>
    </row>
    <row r="233" spans="1:10" ht="14.4" thickBot="1">
      <c r="A233" s="1853" t="s">
        <v>102</v>
      </c>
      <c r="B233" s="1849"/>
      <c r="C233" s="1849"/>
      <c r="D233" s="1849"/>
      <c r="E233" s="1849"/>
      <c r="F233" s="1849"/>
      <c r="G233" s="1849"/>
      <c r="H233" s="1"/>
      <c r="I233" s="1"/>
      <c r="J233" s="1"/>
    </row>
    <row r="234" spans="1:10" ht="14.4" thickBot="1">
      <c r="A234" s="1877" t="s">
        <v>24</v>
      </c>
      <c r="B234" s="1880" t="s">
        <v>46</v>
      </c>
      <c r="C234" s="1868"/>
      <c r="D234" s="1868"/>
      <c r="E234" s="1868"/>
      <c r="F234" s="1868"/>
      <c r="G234" s="1869"/>
      <c r="H234" s="1"/>
      <c r="I234" s="1"/>
      <c r="J234" s="1"/>
    </row>
    <row r="235" spans="1:10" ht="13.8">
      <c r="A235" s="1878"/>
      <c r="B235" s="1881" t="s">
        <v>47</v>
      </c>
      <c r="C235" s="1882"/>
      <c r="D235" s="1883" t="s">
        <v>48</v>
      </c>
      <c r="E235" s="1882"/>
      <c r="F235" s="1884" t="s">
        <v>4</v>
      </c>
      <c r="G235" s="1885"/>
      <c r="H235" s="1"/>
      <c r="I235" s="1"/>
      <c r="J235" s="1"/>
    </row>
    <row r="236" spans="1:10" ht="14.4" thickBot="1">
      <c r="A236" s="1879"/>
      <c r="B236" s="905" t="s">
        <v>49</v>
      </c>
      <c r="C236" s="906" t="s">
        <v>50</v>
      </c>
      <c r="D236" s="906" t="s">
        <v>49</v>
      </c>
      <c r="E236" s="906" t="s">
        <v>50</v>
      </c>
      <c r="F236" s="906" t="s">
        <v>49</v>
      </c>
      <c r="G236" s="907" t="s">
        <v>50</v>
      </c>
      <c r="H236" s="1"/>
      <c r="I236" s="1"/>
      <c r="J236" s="1"/>
    </row>
    <row r="237" spans="1:10" ht="23.4" thickBot="1">
      <c r="A237" s="908" t="s">
        <v>2983</v>
      </c>
      <c r="B237" s="909">
        <v>18428</v>
      </c>
      <c r="C237" s="910">
        <v>0.7592600222487742</v>
      </c>
      <c r="D237" s="911">
        <v>5843</v>
      </c>
      <c r="E237" s="910">
        <v>0.24073997775122574</v>
      </c>
      <c r="F237" s="911">
        <v>24271</v>
      </c>
      <c r="G237" s="912">
        <v>1</v>
      </c>
      <c r="H237" s="1"/>
      <c r="I237" s="1"/>
      <c r="J237" s="1"/>
    </row>
    <row r="238" spans="1:10" ht="13.8">
      <c r="A238" s="1"/>
      <c r="B238" s="1"/>
      <c r="C238" s="1"/>
      <c r="D238" s="1"/>
      <c r="E238" s="1"/>
      <c r="F238" s="1"/>
      <c r="G238" s="1"/>
      <c r="H238" s="1"/>
      <c r="I238" s="1"/>
      <c r="J238" s="1"/>
    </row>
    <row r="239" spans="1:10" ht="13.8">
      <c r="A239" s="1853" t="s">
        <v>2984</v>
      </c>
      <c r="B239" s="1849"/>
      <c r="C239" s="1849"/>
      <c r="D239" s="1849"/>
      <c r="E239" s="1849"/>
      <c r="F239" s="1849"/>
      <c r="G239" s="1"/>
      <c r="H239" s="1"/>
      <c r="I239" s="1"/>
      <c r="J239" s="1"/>
    </row>
    <row r="240" spans="1:10" ht="14.4" thickBot="1">
      <c r="A240" s="1891" t="s">
        <v>57</v>
      </c>
      <c r="B240" s="1849"/>
      <c r="C240" s="1849"/>
      <c r="D240" s="1849"/>
      <c r="E240" s="1849"/>
      <c r="F240" s="1849"/>
      <c r="G240" s="1"/>
      <c r="H240" s="1"/>
      <c r="I240" s="1"/>
      <c r="J240" s="1"/>
    </row>
    <row r="241" spans="1:10" ht="14.4" thickBot="1">
      <c r="A241" s="1854" t="s">
        <v>2985</v>
      </c>
      <c r="B241" s="1868"/>
      <c r="C241" s="1869"/>
      <c r="D241" s="1870" t="s">
        <v>2986</v>
      </c>
      <c r="E241" s="1872"/>
      <c r="F241" s="1873" t="s">
        <v>4</v>
      </c>
      <c r="G241" s="1"/>
      <c r="H241" s="1"/>
      <c r="I241" s="1"/>
      <c r="J241" s="1"/>
    </row>
    <row r="242" spans="1:10" ht="24" thickBot="1">
      <c r="A242" s="1847"/>
      <c r="B242" s="1867"/>
      <c r="C242" s="1851"/>
      <c r="D242" s="905" t="s">
        <v>2987</v>
      </c>
      <c r="E242" s="906" t="s">
        <v>2988</v>
      </c>
      <c r="F242" s="1874"/>
      <c r="G242" s="1"/>
      <c r="H242" s="1"/>
      <c r="I242" s="1"/>
      <c r="J242" s="1"/>
    </row>
    <row r="243" spans="1:10" ht="13.8">
      <c r="A243" s="1857" t="s">
        <v>2989</v>
      </c>
      <c r="B243" s="1859" t="s">
        <v>550</v>
      </c>
      <c r="C243" s="1217" t="s">
        <v>474</v>
      </c>
      <c r="D243" s="697">
        <v>331</v>
      </c>
      <c r="E243" s="698">
        <v>1847</v>
      </c>
      <c r="F243" s="699">
        <v>2178</v>
      </c>
      <c r="G243" s="1"/>
      <c r="H243" s="1"/>
      <c r="I243" s="1"/>
      <c r="J243" s="1"/>
    </row>
    <row r="244" spans="1:10" ht="13.8">
      <c r="A244" s="1846"/>
      <c r="B244" s="1849"/>
      <c r="C244" s="1216" t="s">
        <v>475</v>
      </c>
      <c r="D244" s="706">
        <v>3</v>
      </c>
      <c r="E244" s="913">
        <v>42</v>
      </c>
      <c r="F244" s="914">
        <v>45</v>
      </c>
      <c r="G244" s="1"/>
      <c r="H244" s="1"/>
      <c r="I244" s="1"/>
      <c r="J244" s="1"/>
    </row>
    <row r="245" spans="1:10" ht="13.8">
      <c r="A245" s="1858"/>
      <c r="B245" s="1860" t="s">
        <v>4</v>
      </c>
      <c r="C245" s="1861"/>
      <c r="D245" s="915">
        <v>334</v>
      </c>
      <c r="E245" s="916">
        <v>1889</v>
      </c>
      <c r="F245" s="917">
        <v>2223</v>
      </c>
      <c r="G245" s="1"/>
      <c r="H245" s="1"/>
      <c r="I245" s="1"/>
      <c r="J245" s="1"/>
    </row>
    <row r="246" spans="1:10" ht="13.8">
      <c r="A246" s="1862" t="s">
        <v>2990</v>
      </c>
      <c r="B246" s="1848" t="s">
        <v>550</v>
      </c>
      <c r="C246" s="918" t="s">
        <v>474</v>
      </c>
      <c r="D246" s="919">
        <v>856</v>
      </c>
      <c r="E246" s="920">
        <v>4703</v>
      </c>
      <c r="F246" s="921">
        <v>5559</v>
      </c>
      <c r="G246" s="1"/>
      <c r="H246" s="1"/>
      <c r="I246" s="1"/>
      <c r="J246" s="1"/>
    </row>
    <row r="247" spans="1:10" ht="13.8">
      <c r="A247" s="1846"/>
      <c r="B247" s="1849"/>
      <c r="C247" s="1216" t="s">
        <v>475</v>
      </c>
      <c r="D247" s="706">
        <v>21</v>
      </c>
      <c r="E247" s="913">
        <v>161</v>
      </c>
      <c r="F247" s="914">
        <v>182</v>
      </c>
      <c r="G247" s="1"/>
      <c r="H247" s="1"/>
      <c r="I247" s="1"/>
      <c r="J247" s="1"/>
    </row>
    <row r="248" spans="1:10" ht="13.8">
      <c r="A248" s="1858"/>
      <c r="B248" s="1860" t="s">
        <v>4</v>
      </c>
      <c r="C248" s="1861"/>
      <c r="D248" s="915">
        <v>877</v>
      </c>
      <c r="E248" s="916">
        <v>4864</v>
      </c>
      <c r="F248" s="917">
        <v>5741</v>
      </c>
      <c r="G248" s="1"/>
      <c r="H248" s="1"/>
      <c r="I248" s="1"/>
      <c r="J248" s="1"/>
    </row>
    <row r="249" spans="1:10" ht="13.8">
      <c r="A249" s="1862" t="s">
        <v>2991</v>
      </c>
      <c r="B249" s="1848" t="s">
        <v>550</v>
      </c>
      <c r="C249" s="918" t="s">
        <v>474</v>
      </c>
      <c r="D249" s="919" t="s">
        <v>469</v>
      </c>
      <c r="E249" s="920">
        <v>216</v>
      </c>
      <c r="F249" s="921" t="s">
        <v>469</v>
      </c>
      <c r="G249" s="1"/>
      <c r="H249" s="1"/>
      <c r="I249" s="1"/>
      <c r="J249" s="1"/>
    </row>
    <row r="250" spans="1:10" ht="13.8">
      <c r="A250" s="1846"/>
      <c r="B250" s="1849"/>
      <c r="C250" s="1216" t="s">
        <v>475</v>
      </c>
      <c r="D250" s="706" t="s">
        <v>469</v>
      </c>
      <c r="E250" s="913">
        <v>0</v>
      </c>
      <c r="F250" s="914" t="s">
        <v>469</v>
      </c>
      <c r="G250" s="1"/>
      <c r="H250" s="1"/>
      <c r="I250" s="1"/>
      <c r="J250" s="1"/>
    </row>
    <row r="251" spans="1:10" ht="13.8">
      <c r="A251" s="1858"/>
      <c r="B251" s="1860" t="s">
        <v>4</v>
      </c>
      <c r="C251" s="1861"/>
      <c r="D251" s="915">
        <v>43</v>
      </c>
      <c r="E251" s="916">
        <v>216</v>
      </c>
      <c r="F251" s="917">
        <v>259</v>
      </c>
      <c r="G251" s="1"/>
      <c r="H251" s="1"/>
      <c r="I251" s="1"/>
      <c r="J251" s="1"/>
    </row>
    <row r="252" spans="1:10" ht="13.8">
      <c r="A252" s="1862" t="s">
        <v>2992</v>
      </c>
      <c r="B252" s="1848" t="s">
        <v>550</v>
      </c>
      <c r="C252" s="918" t="s">
        <v>474</v>
      </c>
      <c r="D252" s="919" t="s">
        <v>469</v>
      </c>
      <c r="E252" s="920">
        <v>779</v>
      </c>
      <c r="F252" s="921" t="s">
        <v>469</v>
      </c>
      <c r="G252" s="1"/>
      <c r="H252" s="1"/>
      <c r="I252" s="1"/>
      <c r="J252" s="1"/>
    </row>
    <row r="253" spans="1:10" ht="13.8">
      <c r="A253" s="1846"/>
      <c r="B253" s="1849"/>
      <c r="C253" s="1216" t="s">
        <v>475</v>
      </c>
      <c r="D253" s="706" t="s">
        <v>469</v>
      </c>
      <c r="E253" s="913">
        <v>23</v>
      </c>
      <c r="F253" s="914" t="s">
        <v>469</v>
      </c>
      <c r="G253" s="1"/>
      <c r="H253" s="1"/>
      <c r="I253" s="1"/>
      <c r="J253" s="1"/>
    </row>
    <row r="254" spans="1:10" ht="13.8">
      <c r="A254" s="1858"/>
      <c r="B254" s="1860" t="s">
        <v>4</v>
      </c>
      <c r="C254" s="1861"/>
      <c r="D254" s="915">
        <v>142</v>
      </c>
      <c r="E254" s="916">
        <v>802</v>
      </c>
      <c r="F254" s="917">
        <v>944</v>
      </c>
      <c r="G254" s="1"/>
      <c r="H254" s="1"/>
      <c r="I254" s="1"/>
      <c r="J254" s="1"/>
    </row>
    <row r="255" spans="1:10" ht="13.8">
      <c r="A255" s="1862" t="s">
        <v>2993</v>
      </c>
      <c r="B255" s="1848" t="s">
        <v>550</v>
      </c>
      <c r="C255" s="918" t="s">
        <v>474</v>
      </c>
      <c r="D255" s="919">
        <v>1284</v>
      </c>
      <c r="E255" s="920">
        <v>5690</v>
      </c>
      <c r="F255" s="921">
        <v>6974</v>
      </c>
      <c r="G255" s="1"/>
      <c r="H255" s="1"/>
      <c r="I255" s="1"/>
      <c r="J255" s="1"/>
    </row>
    <row r="256" spans="1:10" ht="13.8">
      <c r="A256" s="1846"/>
      <c r="B256" s="1849"/>
      <c r="C256" s="1216" t="s">
        <v>475</v>
      </c>
      <c r="D256" s="706">
        <v>16</v>
      </c>
      <c r="E256" s="913">
        <v>160</v>
      </c>
      <c r="F256" s="914">
        <v>176</v>
      </c>
      <c r="G256" s="1"/>
      <c r="H256" s="1"/>
      <c r="I256" s="1"/>
      <c r="J256" s="1"/>
    </row>
    <row r="257" spans="1:10" ht="13.8">
      <c r="A257" s="1858"/>
      <c r="B257" s="1860" t="s">
        <v>4</v>
      </c>
      <c r="C257" s="1861"/>
      <c r="D257" s="915">
        <v>1300</v>
      </c>
      <c r="E257" s="916">
        <v>5850</v>
      </c>
      <c r="F257" s="917">
        <v>7150</v>
      </c>
      <c r="G257" s="1"/>
      <c r="H257" s="1"/>
      <c r="I257" s="1"/>
      <c r="J257" s="1"/>
    </row>
    <row r="258" spans="1:10" ht="13.8">
      <c r="A258" s="1862" t="s">
        <v>2994</v>
      </c>
      <c r="B258" s="1848" t="s">
        <v>550</v>
      </c>
      <c r="C258" s="918" t="s">
        <v>474</v>
      </c>
      <c r="D258" s="919">
        <v>370</v>
      </c>
      <c r="E258" s="920">
        <v>1668</v>
      </c>
      <c r="F258" s="921">
        <v>2038</v>
      </c>
      <c r="G258" s="1"/>
      <c r="H258" s="1"/>
      <c r="I258" s="1"/>
      <c r="J258" s="1"/>
    </row>
    <row r="259" spans="1:10" ht="13.8">
      <c r="A259" s="1846"/>
      <c r="B259" s="1849"/>
      <c r="C259" s="1216" t="s">
        <v>475</v>
      </c>
      <c r="D259" s="706">
        <v>3</v>
      </c>
      <c r="E259" s="913">
        <v>70</v>
      </c>
      <c r="F259" s="914">
        <v>73</v>
      </c>
      <c r="G259" s="1"/>
      <c r="H259" s="1"/>
      <c r="I259" s="1"/>
      <c r="J259" s="1"/>
    </row>
    <row r="260" spans="1:10" ht="13.8">
      <c r="A260" s="1858"/>
      <c r="B260" s="1860" t="s">
        <v>4</v>
      </c>
      <c r="C260" s="1861"/>
      <c r="D260" s="915">
        <v>373</v>
      </c>
      <c r="E260" s="916">
        <v>1738</v>
      </c>
      <c r="F260" s="917">
        <v>2111</v>
      </c>
      <c r="G260" s="1"/>
      <c r="H260" s="1"/>
      <c r="I260" s="1"/>
      <c r="J260" s="1"/>
    </row>
    <row r="261" spans="1:10" ht="14.4" thickBot="1">
      <c r="A261" s="1845" t="s">
        <v>4</v>
      </c>
      <c r="B261" s="1848" t="s">
        <v>550</v>
      </c>
      <c r="C261" s="918" t="s">
        <v>474</v>
      </c>
      <c r="D261" s="919">
        <v>3022</v>
      </c>
      <c r="E261" s="920">
        <v>14903</v>
      </c>
      <c r="F261" s="921">
        <v>17925</v>
      </c>
      <c r="G261" s="1"/>
      <c r="H261" s="1"/>
      <c r="I261" s="1"/>
      <c r="J261" s="1"/>
    </row>
    <row r="262" spans="1:10" ht="13.8">
      <c r="A262" s="1846"/>
      <c r="B262" s="1849"/>
      <c r="C262" s="1216" t="s">
        <v>475</v>
      </c>
      <c r="D262" s="706">
        <v>47</v>
      </c>
      <c r="E262" s="913">
        <v>456</v>
      </c>
      <c r="F262" s="914">
        <v>503</v>
      </c>
      <c r="G262" s="1"/>
      <c r="H262" s="1"/>
      <c r="I262" s="1"/>
      <c r="J262" s="1"/>
    </row>
    <row r="263" spans="1:10" ht="14.4" thickBot="1">
      <c r="A263" s="1847"/>
      <c r="B263" s="1850" t="s">
        <v>4</v>
      </c>
      <c r="C263" s="1851"/>
      <c r="D263" s="700">
        <v>3069</v>
      </c>
      <c r="E263" s="701">
        <v>15359</v>
      </c>
      <c r="F263" s="702">
        <v>18428</v>
      </c>
      <c r="G263" s="1"/>
      <c r="H263" s="1"/>
      <c r="I263" s="1"/>
      <c r="J263" s="1"/>
    </row>
    <row r="264" spans="1:10" ht="13.8">
      <c r="A264" s="1"/>
      <c r="B264" s="1"/>
      <c r="C264" s="1"/>
      <c r="D264" s="1"/>
      <c r="E264" s="1"/>
      <c r="F264" s="1"/>
      <c r="G264" s="1"/>
      <c r="H264" s="1"/>
      <c r="I264" s="1"/>
      <c r="J264" s="1"/>
    </row>
    <row r="265" spans="1:10" ht="14.4">
      <c r="A265" s="902" t="s">
        <v>404</v>
      </c>
      <c r="B265" s="1"/>
      <c r="C265" s="1"/>
      <c r="D265" s="1"/>
      <c r="E265" s="1"/>
      <c r="F265" s="1"/>
      <c r="G265" s="1"/>
      <c r="H265" s="1"/>
      <c r="I265" s="1"/>
      <c r="J265" s="1"/>
    </row>
    <row r="266" spans="1:10" ht="14.4">
      <c r="A266" s="902" t="s">
        <v>16</v>
      </c>
      <c r="B266" s="1"/>
      <c r="C266" s="1"/>
      <c r="D266" s="1"/>
      <c r="E266" s="1"/>
      <c r="F266" s="1"/>
      <c r="G266" s="1"/>
      <c r="H266" s="1"/>
      <c r="I266" s="1"/>
      <c r="J266" s="1"/>
    </row>
    <row r="267" spans="1:10" ht="14.4">
      <c r="A267" s="902" t="s">
        <v>2977</v>
      </c>
      <c r="B267" s="1"/>
      <c r="C267" s="1"/>
      <c r="D267" s="1"/>
      <c r="E267" s="1"/>
      <c r="F267" s="1"/>
      <c r="G267" s="1"/>
      <c r="H267" s="1"/>
      <c r="I267" s="1"/>
      <c r="J267" s="1"/>
    </row>
    <row r="268" spans="1:10" ht="14.4">
      <c r="A268" s="902" t="s">
        <v>17</v>
      </c>
      <c r="B268" s="1"/>
      <c r="C268" s="1"/>
      <c r="D268" s="1"/>
      <c r="E268" s="1"/>
      <c r="F268" s="1"/>
      <c r="G268" s="1"/>
      <c r="H268" s="1"/>
      <c r="I268" s="1"/>
      <c r="J268" s="1"/>
    </row>
    <row r="269" spans="1:10" ht="14.4">
      <c r="A269" s="902" t="s">
        <v>476</v>
      </c>
      <c r="B269" s="1"/>
      <c r="C269" s="1"/>
      <c r="D269" s="1"/>
      <c r="E269" s="1"/>
      <c r="F269" s="1"/>
      <c r="G269" s="1"/>
      <c r="H269" s="1"/>
      <c r="I269" s="1"/>
      <c r="J269" s="1"/>
    </row>
    <row r="270" spans="1:10" ht="14.4">
      <c r="A270" s="902" t="s">
        <v>18</v>
      </c>
      <c r="B270" s="1"/>
      <c r="C270" s="1"/>
      <c r="D270" s="1"/>
      <c r="E270" s="1"/>
      <c r="F270" s="1"/>
      <c r="G270" s="1"/>
      <c r="H270" s="1"/>
      <c r="I270" s="1"/>
      <c r="J270" s="1"/>
    </row>
    <row r="271" spans="1:10" ht="14.4">
      <c r="A271" s="902" t="s">
        <v>19</v>
      </c>
      <c r="B271" s="1"/>
      <c r="C271" s="1"/>
      <c r="D271" s="1"/>
      <c r="E271" s="1"/>
      <c r="F271" s="1"/>
      <c r="G271" s="1"/>
      <c r="H271" s="1"/>
      <c r="I271" s="1"/>
      <c r="J271" s="1"/>
    </row>
    <row r="272" spans="1:10" ht="13.8">
      <c r="A272" s="1"/>
      <c r="B272" s="1"/>
      <c r="C272" s="1"/>
      <c r="D272" s="1"/>
      <c r="E272" s="1"/>
      <c r="F272" s="1"/>
      <c r="G272" s="1"/>
      <c r="H272" s="1"/>
      <c r="I272" s="1"/>
      <c r="J272" s="1"/>
    </row>
    <row r="273" spans="1:10" ht="13.8">
      <c r="A273" s="1"/>
      <c r="B273" s="1"/>
      <c r="C273" s="1"/>
      <c r="D273" s="1"/>
      <c r="E273" s="1"/>
      <c r="F273" s="1"/>
      <c r="G273" s="1"/>
      <c r="H273" s="1"/>
      <c r="I273" s="1"/>
      <c r="J273" s="1"/>
    </row>
    <row r="274" spans="1:10" ht="16.8">
      <c r="A274" s="903" t="s">
        <v>20</v>
      </c>
      <c r="B274" s="1"/>
      <c r="C274" s="1"/>
      <c r="D274" s="1"/>
      <c r="E274" s="1"/>
      <c r="F274" s="1"/>
      <c r="G274" s="1"/>
      <c r="H274" s="1"/>
      <c r="I274" s="1"/>
      <c r="J274" s="1"/>
    </row>
    <row r="275" spans="1:10" ht="13.8">
      <c r="A275" s="1"/>
      <c r="B275" s="1"/>
      <c r="C275" s="1"/>
      <c r="D275" s="1"/>
      <c r="E275" s="1"/>
      <c r="F275" s="1"/>
      <c r="G275" s="1"/>
      <c r="H275" s="1"/>
      <c r="I275" s="1"/>
      <c r="J275" s="1"/>
    </row>
    <row r="276" spans="1:10" ht="14.4" thickBot="1">
      <c r="A276" s="1886" t="s">
        <v>21</v>
      </c>
      <c r="B276" s="1867"/>
      <c r="C276" s="1867"/>
      <c r="D276" s="1"/>
      <c r="E276" s="1"/>
      <c r="F276" s="1"/>
      <c r="G276" s="1"/>
      <c r="H276" s="1"/>
      <c r="I276" s="1"/>
      <c r="J276" s="1"/>
    </row>
    <row r="277" spans="1:10" ht="13.8">
      <c r="A277" s="1887" t="s">
        <v>22</v>
      </c>
      <c r="B277" s="1869"/>
      <c r="C277" s="689" t="s">
        <v>2995</v>
      </c>
      <c r="D277" s="1"/>
      <c r="E277" s="1"/>
      <c r="F277" s="1"/>
      <c r="G277" s="1"/>
      <c r="H277" s="1"/>
      <c r="I277" s="1"/>
      <c r="J277" s="1"/>
    </row>
    <row r="278" spans="1:10" ht="13.8">
      <c r="A278" s="1888" t="s">
        <v>23</v>
      </c>
      <c r="B278" s="1889"/>
      <c r="C278" s="690" t="s">
        <v>24</v>
      </c>
      <c r="D278" s="1"/>
      <c r="E278" s="1"/>
      <c r="F278" s="1"/>
      <c r="G278" s="1"/>
      <c r="H278" s="1"/>
      <c r="I278" s="1"/>
      <c r="J278" s="1"/>
    </row>
    <row r="279" spans="1:10" ht="34.200000000000003">
      <c r="A279" s="1890" t="s">
        <v>25</v>
      </c>
      <c r="B279" s="1216" t="s">
        <v>26</v>
      </c>
      <c r="C279" s="691" t="s">
        <v>2979</v>
      </c>
      <c r="D279" s="1"/>
      <c r="E279" s="1"/>
      <c r="F279" s="1"/>
      <c r="G279" s="1"/>
      <c r="H279" s="1"/>
      <c r="I279" s="1"/>
      <c r="J279" s="1"/>
    </row>
    <row r="280" spans="1:10" ht="13.8">
      <c r="A280" s="1846"/>
      <c r="B280" s="1216" t="s">
        <v>27</v>
      </c>
      <c r="C280" s="690" t="s">
        <v>28</v>
      </c>
      <c r="D280" s="1"/>
      <c r="E280" s="1"/>
      <c r="F280" s="1"/>
      <c r="G280" s="1"/>
      <c r="H280" s="1"/>
      <c r="I280" s="1"/>
      <c r="J280" s="1"/>
    </row>
    <row r="281" spans="1:10" ht="13.8">
      <c r="A281" s="1846"/>
      <c r="B281" s="1216" t="s">
        <v>29</v>
      </c>
      <c r="C281" s="690" t="s">
        <v>30</v>
      </c>
      <c r="D281" s="1"/>
      <c r="E281" s="1"/>
      <c r="F281" s="1"/>
      <c r="G281" s="1"/>
      <c r="H281" s="1"/>
      <c r="I281" s="1"/>
      <c r="J281" s="1"/>
    </row>
    <row r="282" spans="1:10" ht="22.8">
      <c r="A282" s="1846"/>
      <c r="B282" s="1216" t="s">
        <v>31</v>
      </c>
      <c r="C282" s="690" t="s">
        <v>552</v>
      </c>
      <c r="D282" s="1"/>
      <c r="E282" s="1"/>
      <c r="F282" s="1"/>
      <c r="G282" s="1"/>
      <c r="H282" s="1"/>
      <c r="I282" s="1"/>
      <c r="J282" s="1"/>
    </row>
    <row r="283" spans="1:10" ht="13.8">
      <c r="A283" s="1846"/>
      <c r="B283" s="1216" t="s">
        <v>33</v>
      </c>
      <c r="C283" s="690" t="s">
        <v>30</v>
      </c>
      <c r="D283" s="1"/>
      <c r="E283" s="1"/>
      <c r="F283" s="1"/>
      <c r="G283" s="1"/>
      <c r="H283" s="1"/>
      <c r="I283" s="1"/>
      <c r="J283" s="1"/>
    </row>
    <row r="284" spans="1:10" ht="22.8">
      <c r="A284" s="1846"/>
      <c r="B284" s="1216" t="s">
        <v>34</v>
      </c>
      <c r="C284" s="692">
        <v>24271</v>
      </c>
      <c r="D284" s="1"/>
      <c r="E284" s="1"/>
      <c r="F284" s="1"/>
      <c r="G284" s="1"/>
      <c r="H284" s="1"/>
      <c r="I284" s="1"/>
      <c r="J284" s="1"/>
    </row>
    <row r="285" spans="1:10" ht="22.8">
      <c r="A285" s="1890" t="s">
        <v>35</v>
      </c>
      <c r="B285" s="1216" t="s">
        <v>36</v>
      </c>
      <c r="C285" s="690" t="s">
        <v>37</v>
      </c>
      <c r="D285" s="1"/>
      <c r="E285" s="1"/>
      <c r="F285" s="1"/>
      <c r="G285" s="1"/>
      <c r="H285" s="1"/>
      <c r="I285" s="1"/>
      <c r="J285" s="1"/>
    </row>
    <row r="286" spans="1:10" ht="45.6">
      <c r="A286" s="1846"/>
      <c r="B286" s="1216" t="s">
        <v>38</v>
      </c>
      <c r="C286" s="690" t="s">
        <v>39</v>
      </c>
      <c r="D286" s="1"/>
      <c r="E286" s="1"/>
      <c r="F286" s="1"/>
      <c r="G286" s="1"/>
      <c r="H286" s="1"/>
      <c r="I286" s="1"/>
      <c r="J286" s="1"/>
    </row>
    <row r="287" spans="1:10" ht="102.6">
      <c r="A287" s="1888" t="s">
        <v>40</v>
      </c>
      <c r="B287" s="1889"/>
      <c r="C287" s="690" t="s">
        <v>2996</v>
      </c>
      <c r="D287" s="1"/>
      <c r="E287" s="1"/>
      <c r="F287" s="1"/>
      <c r="G287" s="1"/>
      <c r="H287" s="1"/>
      <c r="I287" s="1"/>
      <c r="J287" s="1"/>
    </row>
    <row r="288" spans="1:10" ht="14.4" thickBot="1">
      <c r="A288" s="1876" t="s">
        <v>41</v>
      </c>
      <c r="B288" s="1216" t="s">
        <v>42</v>
      </c>
      <c r="C288" s="691" t="s">
        <v>554</v>
      </c>
      <c r="D288" s="1"/>
      <c r="E288" s="1"/>
      <c r="F288" s="1"/>
      <c r="G288" s="1"/>
      <c r="H288" s="1"/>
      <c r="I288" s="1"/>
      <c r="J288" s="1"/>
    </row>
    <row r="289" spans="1:10" ht="13.8">
      <c r="A289" s="1846"/>
      <c r="B289" s="1216" t="s">
        <v>43</v>
      </c>
      <c r="C289" s="691" t="s">
        <v>554</v>
      </c>
      <c r="D289" s="1"/>
      <c r="E289" s="1"/>
      <c r="F289" s="1"/>
      <c r="G289" s="1"/>
      <c r="H289" s="1"/>
      <c r="I289" s="1"/>
      <c r="J289" s="1"/>
    </row>
    <row r="290" spans="1:10" ht="13.8">
      <c r="A290" s="1846"/>
      <c r="B290" s="1216" t="s">
        <v>44</v>
      </c>
      <c r="C290" s="692">
        <v>3</v>
      </c>
      <c r="D290" s="1"/>
      <c r="E290" s="1"/>
      <c r="F290" s="1"/>
      <c r="G290" s="1"/>
      <c r="H290" s="1"/>
      <c r="I290" s="1"/>
      <c r="J290" s="1"/>
    </row>
    <row r="291" spans="1:10" ht="14.4" thickBot="1">
      <c r="A291" s="1847"/>
      <c r="B291" s="1179" t="s">
        <v>45</v>
      </c>
      <c r="C291" s="904">
        <v>142987</v>
      </c>
      <c r="D291" s="1"/>
      <c r="E291" s="1"/>
      <c r="F291" s="1"/>
      <c r="G291" s="1"/>
      <c r="H291" s="1"/>
      <c r="I291" s="1"/>
      <c r="J291" s="1"/>
    </row>
    <row r="292" spans="1:10" ht="13.8">
      <c r="A292" s="1"/>
      <c r="B292" s="1"/>
      <c r="C292" s="1"/>
      <c r="D292" s="1"/>
      <c r="E292" s="1"/>
      <c r="F292" s="1"/>
      <c r="G292" s="1"/>
      <c r="H292" s="1"/>
      <c r="I292" s="1"/>
      <c r="J292" s="1"/>
    </row>
    <row r="293" spans="1:10" ht="13.8">
      <c r="A293" s="1"/>
      <c r="B293" s="1"/>
      <c r="C293" s="1"/>
      <c r="D293" s="1"/>
      <c r="E293" s="1"/>
      <c r="F293" s="1"/>
      <c r="G293" s="1"/>
      <c r="H293" s="1"/>
      <c r="I293" s="1"/>
      <c r="J293" s="1"/>
    </row>
    <row r="294" spans="1:10" ht="14.4">
      <c r="A294" s="902" t="s">
        <v>2982</v>
      </c>
      <c r="B294" s="1"/>
      <c r="C294" s="1"/>
      <c r="D294" s="1"/>
      <c r="E294" s="1"/>
      <c r="F294" s="1"/>
      <c r="G294" s="1"/>
      <c r="H294" s="1"/>
      <c r="I294" s="1"/>
      <c r="J294" s="1"/>
    </row>
    <row r="295" spans="1:10" ht="13.8">
      <c r="A295" s="1"/>
      <c r="B295" s="1"/>
      <c r="C295" s="1"/>
      <c r="D295" s="1"/>
      <c r="E295" s="1"/>
      <c r="F295" s="1"/>
      <c r="G295" s="1"/>
      <c r="H295" s="1"/>
      <c r="I295" s="1"/>
      <c r="J295" s="1"/>
    </row>
    <row r="296" spans="1:10" ht="14.4" thickBot="1">
      <c r="A296" s="1853" t="s">
        <v>102</v>
      </c>
      <c r="B296" s="1849"/>
      <c r="C296" s="1849"/>
      <c r="D296" s="1849"/>
      <c r="E296" s="1849"/>
      <c r="F296" s="1849"/>
      <c r="G296" s="1849"/>
      <c r="H296" s="1"/>
      <c r="I296" s="1"/>
      <c r="J296" s="1"/>
    </row>
    <row r="297" spans="1:10" ht="14.4" thickBot="1">
      <c r="A297" s="1877" t="s">
        <v>24</v>
      </c>
      <c r="B297" s="1880" t="s">
        <v>46</v>
      </c>
      <c r="C297" s="1868"/>
      <c r="D297" s="1868"/>
      <c r="E297" s="1868"/>
      <c r="F297" s="1868"/>
      <c r="G297" s="1869"/>
      <c r="H297" s="1"/>
      <c r="I297" s="1"/>
      <c r="J297" s="1"/>
    </row>
    <row r="298" spans="1:10" ht="13.8">
      <c r="A298" s="1878"/>
      <c r="B298" s="1881" t="s">
        <v>47</v>
      </c>
      <c r="C298" s="1882"/>
      <c r="D298" s="1883" t="s">
        <v>48</v>
      </c>
      <c r="E298" s="1882"/>
      <c r="F298" s="1884" t="s">
        <v>4</v>
      </c>
      <c r="G298" s="1885"/>
      <c r="H298" s="1"/>
      <c r="I298" s="1"/>
      <c r="J298" s="1"/>
    </row>
    <row r="299" spans="1:10" ht="14.4" thickBot="1">
      <c r="A299" s="1879"/>
      <c r="B299" s="905" t="s">
        <v>49</v>
      </c>
      <c r="C299" s="906" t="s">
        <v>50</v>
      </c>
      <c r="D299" s="906" t="s">
        <v>49</v>
      </c>
      <c r="E299" s="906" t="s">
        <v>50</v>
      </c>
      <c r="F299" s="906" t="s">
        <v>49</v>
      </c>
      <c r="G299" s="907" t="s">
        <v>50</v>
      </c>
      <c r="H299" s="1"/>
      <c r="I299" s="1"/>
      <c r="J299" s="1"/>
    </row>
    <row r="300" spans="1:10" ht="23.4" thickBot="1">
      <c r="A300" s="908" t="s">
        <v>2983</v>
      </c>
      <c r="B300" s="922" t="s">
        <v>2997</v>
      </c>
      <c r="C300" s="910">
        <v>0.75853090347895025</v>
      </c>
      <c r="D300" s="923">
        <v>751587.70399999432</v>
      </c>
      <c r="E300" s="910">
        <v>0.24146909652104978</v>
      </c>
      <c r="F300" s="923">
        <v>3112562.7039999943</v>
      </c>
      <c r="G300" s="912">
        <v>1</v>
      </c>
      <c r="H300" s="1"/>
      <c r="I300" s="1"/>
      <c r="J300" s="1"/>
    </row>
    <row r="301" spans="1:10" ht="13.8">
      <c r="A301" s="1852" t="s">
        <v>51</v>
      </c>
      <c r="B301" s="1849"/>
      <c r="C301" s="1849"/>
      <c r="D301" s="1849"/>
      <c r="E301" s="1849"/>
      <c r="F301" s="1849"/>
      <c r="G301" s="1849"/>
      <c r="H301" s="1"/>
      <c r="I301" s="1"/>
      <c r="J301" s="1"/>
    </row>
    <row r="302" spans="1:10" ht="13.8">
      <c r="A302" s="1"/>
      <c r="B302" s="1"/>
      <c r="C302" s="1"/>
      <c r="D302" s="1"/>
      <c r="E302" s="1"/>
      <c r="F302" s="1"/>
      <c r="G302" s="1"/>
      <c r="H302" s="1"/>
      <c r="I302" s="1"/>
      <c r="J302" s="1"/>
    </row>
    <row r="303" spans="1:10" ht="14.4" thickBot="1">
      <c r="A303" s="1853" t="s">
        <v>2984</v>
      </c>
      <c r="B303" s="1849"/>
      <c r="C303" s="1849"/>
      <c r="D303" s="1849"/>
      <c r="E303" s="1849"/>
      <c r="F303" s="1849"/>
      <c r="G303" s="1849"/>
      <c r="H303" s="1"/>
      <c r="I303" s="1"/>
      <c r="J303" s="1"/>
    </row>
    <row r="304" spans="1:10" ht="14.4" thickBot="1">
      <c r="A304" s="1854" t="s">
        <v>2985</v>
      </c>
      <c r="B304" s="1868"/>
      <c r="C304" s="1868"/>
      <c r="D304" s="1869"/>
      <c r="E304" s="1870" t="s">
        <v>2986</v>
      </c>
      <c r="F304" s="1872"/>
      <c r="G304" s="1873" t="s">
        <v>4</v>
      </c>
      <c r="H304" s="1"/>
      <c r="I304" s="1"/>
      <c r="J304" s="1"/>
    </row>
    <row r="305" spans="1:10" ht="24" thickBot="1">
      <c r="A305" s="1847"/>
      <c r="B305" s="1867"/>
      <c r="C305" s="1867"/>
      <c r="D305" s="1851"/>
      <c r="E305" s="905" t="s">
        <v>2987</v>
      </c>
      <c r="F305" s="906" t="s">
        <v>2988</v>
      </c>
      <c r="G305" s="1874"/>
      <c r="H305" s="1"/>
      <c r="I305" s="1"/>
      <c r="J305" s="1"/>
    </row>
    <row r="306" spans="1:10" ht="13.8">
      <c r="A306" s="1857" t="s">
        <v>2989</v>
      </c>
      <c r="B306" s="1875" t="s">
        <v>550</v>
      </c>
      <c r="C306" s="1875" t="s">
        <v>474</v>
      </c>
      <c r="D306" s="1217" t="s">
        <v>57</v>
      </c>
      <c r="E306" s="697">
        <v>44328</v>
      </c>
      <c r="F306" s="698">
        <v>248343</v>
      </c>
      <c r="G306" s="699">
        <v>292671</v>
      </c>
      <c r="H306" s="1"/>
      <c r="I306" s="1"/>
      <c r="J306" s="1"/>
    </row>
    <row r="307" spans="1:10" ht="13.8">
      <c r="A307" s="1846"/>
      <c r="B307" s="1849"/>
      <c r="C307" s="1849"/>
      <c r="D307" s="1216" t="s">
        <v>58</v>
      </c>
      <c r="E307" s="924">
        <v>43806.103395263308</v>
      </c>
      <c r="F307" s="707">
        <v>248864.89660473668</v>
      </c>
      <c r="G307" s="708">
        <v>292671</v>
      </c>
      <c r="H307" s="1"/>
      <c r="I307" s="1"/>
      <c r="J307" s="1"/>
    </row>
    <row r="308" spans="1:10" ht="13.8">
      <c r="A308" s="1846"/>
      <c r="B308" s="1849"/>
      <c r="C308" s="1849"/>
      <c r="D308" s="1216" t="s">
        <v>556</v>
      </c>
      <c r="E308" s="925">
        <v>0.15146017200200909</v>
      </c>
      <c r="F308" s="926">
        <v>0.84853982799799099</v>
      </c>
      <c r="G308" s="927">
        <v>1</v>
      </c>
      <c r="H308" s="1"/>
      <c r="I308" s="1"/>
      <c r="J308" s="1"/>
    </row>
    <row r="309" spans="1:10" ht="13.8">
      <c r="A309" s="1846"/>
      <c r="B309" s="1849"/>
      <c r="C309" s="1864"/>
      <c r="D309" s="1180" t="s">
        <v>2998</v>
      </c>
      <c r="E309" s="929">
        <v>0.99194414607948445</v>
      </c>
      <c r="F309" s="930">
        <v>0.97820974889217138</v>
      </c>
      <c r="G309" s="931">
        <v>0.98026547160900723</v>
      </c>
      <c r="H309" s="1"/>
      <c r="I309" s="1"/>
      <c r="J309" s="1"/>
    </row>
    <row r="310" spans="1:10" ht="13.8">
      <c r="A310" s="1846"/>
      <c r="B310" s="1849"/>
      <c r="C310" s="1863" t="s">
        <v>475</v>
      </c>
      <c r="D310" s="918" t="s">
        <v>57</v>
      </c>
      <c r="E310" s="919">
        <v>360</v>
      </c>
      <c r="F310" s="920">
        <v>5532</v>
      </c>
      <c r="G310" s="921">
        <v>5892</v>
      </c>
      <c r="H310" s="1"/>
      <c r="I310" s="1"/>
      <c r="J310" s="1"/>
    </row>
    <row r="311" spans="1:10" ht="13.8">
      <c r="A311" s="1846"/>
      <c r="B311" s="1849"/>
      <c r="C311" s="1849"/>
      <c r="D311" s="1216" t="s">
        <v>58</v>
      </c>
      <c r="E311" s="924">
        <v>881.89660473668869</v>
      </c>
      <c r="F311" s="707">
        <v>5010.1033952633115</v>
      </c>
      <c r="G311" s="708">
        <v>5892</v>
      </c>
      <c r="H311" s="1"/>
      <c r="I311" s="1"/>
      <c r="J311" s="1"/>
    </row>
    <row r="312" spans="1:10" ht="13.8">
      <c r="A312" s="1846"/>
      <c r="B312" s="1849"/>
      <c r="C312" s="1849"/>
      <c r="D312" s="1216" t="s">
        <v>556</v>
      </c>
      <c r="E312" s="925">
        <v>6.1099796334012219E-2</v>
      </c>
      <c r="F312" s="926">
        <v>0.93890020366598781</v>
      </c>
      <c r="G312" s="927">
        <v>1</v>
      </c>
      <c r="H312" s="1"/>
      <c r="I312" s="1"/>
      <c r="J312" s="1"/>
    </row>
    <row r="313" spans="1:10" ht="13.8">
      <c r="A313" s="1846"/>
      <c r="B313" s="1864"/>
      <c r="C313" s="1864"/>
      <c r="D313" s="1180" t="s">
        <v>2998</v>
      </c>
      <c r="E313" s="929">
        <v>8.0558539205155752E-3</v>
      </c>
      <c r="F313" s="930">
        <v>2.1790251107828659E-2</v>
      </c>
      <c r="G313" s="931">
        <v>1.9734528390992857E-2</v>
      </c>
      <c r="H313" s="1"/>
      <c r="I313" s="1"/>
      <c r="J313" s="1"/>
    </row>
    <row r="314" spans="1:10" ht="13.8">
      <c r="A314" s="1846"/>
      <c r="B314" s="1863" t="s">
        <v>4</v>
      </c>
      <c r="C314" s="1866"/>
      <c r="D314" s="918" t="s">
        <v>57</v>
      </c>
      <c r="E314" s="919">
        <v>44688</v>
      </c>
      <c r="F314" s="920">
        <v>253875</v>
      </c>
      <c r="G314" s="921">
        <v>298563</v>
      </c>
      <c r="H314" s="1"/>
      <c r="I314" s="1"/>
      <c r="J314" s="1"/>
    </row>
    <row r="315" spans="1:10" ht="13.8">
      <c r="A315" s="1846"/>
      <c r="B315" s="1849"/>
      <c r="C315" s="1849"/>
      <c r="D315" s="1216" t="s">
        <v>58</v>
      </c>
      <c r="E315" s="924">
        <v>44688</v>
      </c>
      <c r="F315" s="707">
        <v>253875</v>
      </c>
      <c r="G315" s="708">
        <v>298563</v>
      </c>
      <c r="H315" s="1"/>
      <c r="I315" s="1"/>
      <c r="J315" s="1"/>
    </row>
    <row r="316" spans="1:10" ht="13.8">
      <c r="A316" s="1846"/>
      <c r="B316" s="1849"/>
      <c r="C316" s="1849"/>
      <c r="D316" s="1216" t="s">
        <v>556</v>
      </c>
      <c r="E316" s="925">
        <v>0.14967695260296821</v>
      </c>
      <c r="F316" s="926">
        <v>0.85032304739703179</v>
      </c>
      <c r="G316" s="927">
        <v>1</v>
      </c>
      <c r="H316" s="1"/>
      <c r="I316" s="1"/>
      <c r="J316" s="1"/>
    </row>
    <row r="317" spans="1:10" ht="13.8">
      <c r="A317" s="1858"/>
      <c r="B317" s="1864"/>
      <c r="C317" s="1864"/>
      <c r="D317" s="1180" t="s">
        <v>2998</v>
      </c>
      <c r="E317" s="929">
        <v>1</v>
      </c>
      <c r="F317" s="930">
        <v>1</v>
      </c>
      <c r="G317" s="931">
        <v>1</v>
      </c>
      <c r="H317" s="1"/>
      <c r="I317" s="1"/>
      <c r="J317" s="1"/>
    </row>
    <row r="318" spans="1:10" ht="13.8">
      <c r="A318" s="1862" t="s">
        <v>2990</v>
      </c>
      <c r="B318" s="1863" t="s">
        <v>550</v>
      </c>
      <c r="C318" s="1863" t="s">
        <v>474</v>
      </c>
      <c r="D318" s="918" t="s">
        <v>57</v>
      </c>
      <c r="E318" s="919">
        <v>108717</v>
      </c>
      <c r="F318" s="920">
        <v>603153</v>
      </c>
      <c r="G318" s="921">
        <v>711870</v>
      </c>
      <c r="H318" s="1"/>
      <c r="I318" s="1"/>
      <c r="J318" s="1"/>
    </row>
    <row r="319" spans="1:10" ht="13.8">
      <c r="A319" s="1846"/>
      <c r="B319" s="1849"/>
      <c r="C319" s="1849"/>
      <c r="D319" s="1216" t="s">
        <v>58</v>
      </c>
      <c r="E319" s="924">
        <v>107944.31038008229</v>
      </c>
      <c r="F319" s="707">
        <v>603925.68961991777</v>
      </c>
      <c r="G319" s="708">
        <v>711870</v>
      </c>
      <c r="H319" s="1"/>
      <c r="I319" s="1"/>
      <c r="J319" s="1"/>
    </row>
    <row r="320" spans="1:10" ht="13.8">
      <c r="A320" s="1846"/>
      <c r="B320" s="1849"/>
      <c r="C320" s="1849"/>
      <c r="D320" s="1216" t="s">
        <v>556</v>
      </c>
      <c r="E320" s="925">
        <v>0.15272030005478529</v>
      </c>
      <c r="F320" s="926">
        <v>0.84727969994521468</v>
      </c>
      <c r="G320" s="927">
        <v>1</v>
      </c>
      <c r="H320" s="1"/>
      <c r="I320" s="1"/>
      <c r="J320" s="1"/>
    </row>
    <row r="321" spans="1:10" ht="13.8">
      <c r="A321" s="1846"/>
      <c r="B321" s="1849"/>
      <c r="C321" s="1864"/>
      <c r="D321" s="1180" t="s">
        <v>2998</v>
      </c>
      <c r="E321" s="929">
        <v>0.97735445359416018</v>
      </c>
      <c r="F321" s="930">
        <v>0.96916647116858567</v>
      </c>
      <c r="G321" s="931">
        <v>0.97040805476718217</v>
      </c>
      <c r="H321" s="1"/>
      <c r="I321" s="1"/>
      <c r="J321" s="1"/>
    </row>
    <row r="322" spans="1:10" ht="13.8">
      <c r="A322" s="1846"/>
      <c r="B322" s="1849"/>
      <c r="C322" s="1863" t="s">
        <v>475</v>
      </c>
      <c r="D322" s="918" t="s">
        <v>57</v>
      </c>
      <c r="E322" s="919">
        <v>2519</v>
      </c>
      <c r="F322" s="920">
        <v>19189</v>
      </c>
      <c r="G322" s="921">
        <v>21708</v>
      </c>
      <c r="H322" s="1"/>
      <c r="I322" s="1"/>
      <c r="J322" s="1"/>
    </row>
    <row r="323" spans="1:10" ht="13.8">
      <c r="A323" s="1846"/>
      <c r="B323" s="1849"/>
      <c r="C323" s="1849"/>
      <c r="D323" s="1216" t="s">
        <v>58</v>
      </c>
      <c r="E323" s="924">
        <v>3291.6896199177186</v>
      </c>
      <c r="F323" s="707">
        <v>18416.310380082283</v>
      </c>
      <c r="G323" s="708">
        <v>21708</v>
      </c>
      <c r="H323" s="1"/>
      <c r="I323" s="1"/>
      <c r="J323" s="1"/>
    </row>
    <row r="324" spans="1:10" ht="13.8">
      <c r="A324" s="1846"/>
      <c r="B324" s="1849"/>
      <c r="C324" s="1849"/>
      <c r="D324" s="1216" t="s">
        <v>556</v>
      </c>
      <c r="E324" s="925">
        <v>0.11604016952275659</v>
      </c>
      <c r="F324" s="926">
        <v>0.88395983047724347</v>
      </c>
      <c r="G324" s="927">
        <v>1</v>
      </c>
      <c r="H324" s="1"/>
      <c r="I324" s="1"/>
      <c r="J324" s="1"/>
    </row>
    <row r="325" spans="1:10" ht="13.8">
      <c r="A325" s="1846"/>
      <c r="B325" s="1864"/>
      <c r="C325" s="1864"/>
      <c r="D325" s="1180" t="s">
        <v>2998</v>
      </c>
      <c r="E325" s="929">
        <v>2.2645546405839836E-2</v>
      </c>
      <c r="F325" s="930">
        <v>3.0833528831414235E-2</v>
      </c>
      <c r="G325" s="931">
        <v>2.959194523281778E-2</v>
      </c>
      <c r="H325" s="1"/>
      <c r="I325" s="1"/>
      <c r="J325" s="1"/>
    </row>
    <row r="326" spans="1:10" ht="13.8">
      <c r="A326" s="1846"/>
      <c r="B326" s="1863" t="s">
        <v>4</v>
      </c>
      <c r="C326" s="1866"/>
      <c r="D326" s="918" t="s">
        <v>57</v>
      </c>
      <c r="E326" s="919">
        <v>111236</v>
      </c>
      <c r="F326" s="920">
        <v>622342</v>
      </c>
      <c r="G326" s="921">
        <v>733578</v>
      </c>
      <c r="H326" s="1"/>
      <c r="I326" s="1"/>
      <c r="J326" s="1"/>
    </row>
    <row r="327" spans="1:10" ht="13.8">
      <c r="A327" s="1846"/>
      <c r="B327" s="1849"/>
      <c r="C327" s="1849"/>
      <c r="D327" s="1216" t="s">
        <v>58</v>
      </c>
      <c r="E327" s="924">
        <v>111236</v>
      </c>
      <c r="F327" s="707">
        <v>622342</v>
      </c>
      <c r="G327" s="708">
        <v>733578</v>
      </c>
      <c r="H327" s="1"/>
      <c r="I327" s="1"/>
      <c r="J327" s="1"/>
    </row>
    <row r="328" spans="1:10" ht="13.8">
      <c r="A328" s="1846"/>
      <c r="B328" s="1849"/>
      <c r="C328" s="1849"/>
      <c r="D328" s="1216" t="s">
        <v>556</v>
      </c>
      <c r="E328" s="925">
        <v>0.15163486364094889</v>
      </c>
      <c r="F328" s="926">
        <v>0.84836513635905109</v>
      </c>
      <c r="G328" s="927">
        <v>1</v>
      </c>
      <c r="H328" s="1"/>
      <c r="I328" s="1"/>
      <c r="J328" s="1"/>
    </row>
    <row r="329" spans="1:10" ht="13.8">
      <c r="A329" s="1858"/>
      <c r="B329" s="1864"/>
      <c r="C329" s="1864"/>
      <c r="D329" s="1180" t="s">
        <v>2998</v>
      </c>
      <c r="E329" s="929">
        <v>1</v>
      </c>
      <c r="F329" s="930">
        <v>1</v>
      </c>
      <c r="G329" s="931">
        <v>1</v>
      </c>
      <c r="H329" s="1"/>
      <c r="I329" s="1"/>
      <c r="J329" s="1"/>
    </row>
    <row r="330" spans="1:10" ht="13.8">
      <c r="A330" s="1862" t="s">
        <v>2991</v>
      </c>
      <c r="B330" s="1863" t="s">
        <v>550</v>
      </c>
      <c r="C330" s="1863" t="s">
        <v>474</v>
      </c>
      <c r="D330" s="918" t="s">
        <v>57</v>
      </c>
      <c r="E330" s="919">
        <v>4979</v>
      </c>
      <c r="F330" s="920">
        <v>26523</v>
      </c>
      <c r="G330" s="921">
        <v>31502</v>
      </c>
      <c r="H330" s="1"/>
      <c r="I330" s="1"/>
      <c r="J330" s="1"/>
    </row>
    <row r="331" spans="1:10" ht="13.8">
      <c r="A331" s="1846"/>
      <c r="B331" s="1849"/>
      <c r="C331" s="1849"/>
      <c r="D331" s="1216" t="s">
        <v>58</v>
      </c>
      <c r="E331" s="924">
        <v>5084.6626406981159</v>
      </c>
      <c r="F331" s="707">
        <v>26417.337359301884</v>
      </c>
      <c r="G331" s="708">
        <v>31502</v>
      </c>
      <c r="H331" s="1"/>
      <c r="I331" s="1"/>
      <c r="J331" s="1"/>
    </row>
    <row r="332" spans="1:10" ht="13.8">
      <c r="A332" s="1846"/>
      <c r="B332" s="1849"/>
      <c r="C332" s="1849"/>
      <c r="D332" s="1216" t="s">
        <v>556</v>
      </c>
      <c r="E332" s="925">
        <v>0.15805345692336994</v>
      </c>
      <c r="F332" s="926">
        <v>0.84194654307662997</v>
      </c>
      <c r="G332" s="927">
        <v>1</v>
      </c>
      <c r="H332" s="1"/>
      <c r="I332" s="1"/>
      <c r="J332" s="1"/>
    </row>
    <row r="333" spans="1:10" ht="13.8">
      <c r="A333" s="1846"/>
      <c r="B333" s="1849"/>
      <c r="C333" s="1864"/>
      <c r="D333" s="1180" t="s">
        <v>2998</v>
      </c>
      <c r="E333" s="929">
        <v>0.97531831537708125</v>
      </c>
      <c r="F333" s="930">
        <v>1</v>
      </c>
      <c r="G333" s="931">
        <v>0.99601618818768178</v>
      </c>
      <c r="H333" s="1"/>
      <c r="I333" s="1"/>
      <c r="J333" s="1"/>
    </row>
    <row r="334" spans="1:10" ht="13.8">
      <c r="A334" s="1846"/>
      <c r="B334" s="1849"/>
      <c r="C334" s="1863" t="s">
        <v>475</v>
      </c>
      <c r="D334" s="918" t="s">
        <v>57</v>
      </c>
      <c r="E334" s="919">
        <v>126</v>
      </c>
      <c r="F334" s="920">
        <v>0</v>
      </c>
      <c r="G334" s="921">
        <v>126</v>
      </c>
      <c r="H334" s="1"/>
      <c r="I334" s="1"/>
      <c r="J334" s="1"/>
    </row>
    <row r="335" spans="1:10" ht="13.8">
      <c r="A335" s="1846"/>
      <c r="B335" s="1849"/>
      <c r="C335" s="1849"/>
      <c r="D335" s="1216" t="s">
        <v>58</v>
      </c>
      <c r="E335" s="924">
        <v>20.337359301884405</v>
      </c>
      <c r="F335" s="707">
        <v>105.6626406981156</v>
      </c>
      <c r="G335" s="708">
        <v>126</v>
      </c>
      <c r="H335" s="1"/>
      <c r="I335" s="1"/>
      <c r="J335" s="1"/>
    </row>
    <row r="336" spans="1:10" ht="13.8">
      <c r="A336" s="1846"/>
      <c r="B336" s="1849"/>
      <c r="C336" s="1849"/>
      <c r="D336" s="1216" t="s">
        <v>556</v>
      </c>
      <c r="E336" s="925">
        <v>1</v>
      </c>
      <c r="F336" s="926">
        <v>0</v>
      </c>
      <c r="G336" s="927">
        <v>1</v>
      </c>
      <c r="H336" s="1"/>
      <c r="I336" s="1"/>
      <c r="J336" s="1"/>
    </row>
    <row r="337" spans="1:10" ht="13.8">
      <c r="A337" s="1846"/>
      <c r="B337" s="1864"/>
      <c r="C337" s="1864"/>
      <c r="D337" s="1180" t="s">
        <v>2998</v>
      </c>
      <c r="E337" s="929">
        <v>2.4681684622918709E-2</v>
      </c>
      <c r="F337" s="930">
        <v>0</v>
      </c>
      <c r="G337" s="931">
        <v>3.9838118123181991E-3</v>
      </c>
      <c r="H337" s="1"/>
      <c r="I337" s="1"/>
      <c r="J337" s="1"/>
    </row>
    <row r="338" spans="1:10" ht="13.8">
      <c r="A338" s="1846"/>
      <c r="B338" s="1863" t="s">
        <v>4</v>
      </c>
      <c r="C338" s="1866"/>
      <c r="D338" s="918" t="s">
        <v>57</v>
      </c>
      <c r="E338" s="919">
        <v>5105</v>
      </c>
      <c r="F338" s="920">
        <v>26523</v>
      </c>
      <c r="G338" s="921">
        <v>31628</v>
      </c>
      <c r="H338" s="1"/>
      <c r="I338" s="1"/>
      <c r="J338" s="1"/>
    </row>
    <row r="339" spans="1:10" ht="13.8">
      <c r="A339" s="1846"/>
      <c r="B339" s="1849"/>
      <c r="C339" s="1849"/>
      <c r="D339" s="1216" t="s">
        <v>58</v>
      </c>
      <c r="E339" s="924">
        <v>5105</v>
      </c>
      <c r="F339" s="707">
        <v>26523</v>
      </c>
      <c r="G339" s="708">
        <v>31628</v>
      </c>
      <c r="H339" s="1"/>
      <c r="I339" s="1"/>
      <c r="J339" s="1"/>
    </row>
    <row r="340" spans="1:10" ht="13.8">
      <c r="A340" s="1846"/>
      <c r="B340" s="1849"/>
      <c r="C340" s="1849"/>
      <c r="D340" s="1216" t="s">
        <v>556</v>
      </c>
      <c r="E340" s="925">
        <v>0.16140761350701913</v>
      </c>
      <c r="F340" s="926">
        <v>0.83859238649298096</v>
      </c>
      <c r="G340" s="927">
        <v>1</v>
      </c>
      <c r="H340" s="1"/>
      <c r="I340" s="1"/>
      <c r="J340" s="1"/>
    </row>
    <row r="341" spans="1:10" ht="13.8">
      <c r="A341" s="1858"/>
      <c r="B341" s="1864"/>
      <c r="C341" s="1864"/>
      <c r="D341" s="1180" t="s">
        <v>2998</v>
      </c>
      <c r="E341" s="929">
        <v>1</v>
      </c>
      <c r="F341" s="930">
        <v>1</v>
      </c>
      <c r="G341" s="931">
        <v>1</v>
      </c>
      <c r="H341" s="1"/>
      <c r="I341" s="1"/>
      <c r="J341" s="1"/>
    </row>
    <row r="342" spans="1:10" ht="13.8">
      <c r="A342" s="1862" t="s">
        <v>2992</v>
      </c>
      <c r="B342" s="1863" t="s">
        <v>550</v>
      </c>
      <c r="C342" s="1863" t="s">
        <v>474</v>
      </c>
      <c r="D342" s="918" t="s">
        <v>57</v>
      </c>
      <c r="E342" s="919">
        <v>17395</v>
      </c>
      <c r="F342" s="920">
        <v>101137</v>
      </c>
      <c r="G342" s="921">
        <v>118532</v>
      </c>
      <c r="H342" s="1"/>
      <c r="I342" s="1"/>
      <c r="J342" s="1"/>
    </row>
    <row r="343" spans="1:10" ht="13.8">
      <c r="A343" s="1846"/>
      <c r="B343" s="1849"/>
      <c r="C343" s="1849"/>
      <c r="D343" s="1216" t="s">
        <v>58</v>
      </c>
      <c r="E343" s="924">
        <v>17364.857782699644</v>
      </c>
      <c r="F343" s="707">
        <v>101167.14221730035</v>
      </c>
      <c r="G343" s="708">
        <v>118532</v>
      </c>
      <c r="H343" s="1"/>
      <c r="I343" s="1"/>
      <c r="J343" s="1"/>
    </row>
    <row r="344" spans="1:10" ht="13.8">
      <c r="A344" s="1846"/>
      <c r="B344" s="1849"/>
      <c r="C344" s="1849"/>
      <c r="D344" s="1216" t="s">
        <v>556</v>
      </c>
      <c r="E344" s="925">
        <v>0.14675361927580738</v>
      </c>
      <c r="F344" s="926">
        <v>0.85324638072419257</v>
      </c>
      <c r="G344" s="927">
        <v>1</v>
      </c>
      <c r="H344" s="1"/>
      <c r="I344" s="1"/>
      <c r="J344" s="1"/>
    </row>
    <row r="345" spans="1:10" ht="13.8">
      <c r="A345" s="1846"/>
      <c r="B345" s="1849"/>
      <c r="C345" s="1864"/>
      <c r="D345" s="1180" t="s">
        <v>2998</v>
      </c>
      <c r="E345" s="929">
        <v>0.9740187020549862</v>
      </c>
      <c r="F345" s="930">
        <v>0.97204121254060705</v>
      </c>
      <c r="G345" s="931">
        <v>0.97233091341618472</v>
      </c>
      <c r="H345" s="1"/>
      <c r="I345" s="1"/>
      <c r="J345" s="1"/>
    </row>
    <row r="346" spans="1:10" ht="13.8">
      <c r="A346" s="1846"/>
      <c r="B346" s="1849"/>
      <c r="C346" s="1863" t="s">
        <v>475</v>
      </c>
      <c r="D346" s="918" t="s">
        <v>57</v>
      </c>
      <c r="E346" s="919">
        <v>464</v>
      </c>
      <c r="F346" s="920">
        <v>2909</v>
      </c>
      <c r="G346" s="921">
        <v>3373</v>
      </c>
      <c r="H346" s="1"/>
      <c r="I346" s="1"/>
      <c r="J346" s="1"/>
    </row>
    <row r="347" spans="1:10" ht="13.8">
      <c r="A347" s="1846"/>
      <c r="B347" s="1849"/>
      <c r="C347" s="1849"/>
      <c r="D347" s="1216" t="s">
        <v>58</v>
      </c>
      <c r="E347" s="924">
        <v>494.14221730035683</v>
      </c>
      <c r="F347" s="707">
        <v>2878.8577826996429</v>
      </c>
      <c r="G347" s="708">
        <v>3373</v>
      </c>
      <c r="H347" s="1"/>
      <c r="I347" s="1"/>
      <c r="J347" s="1"/>
    </row>
    <row r="348" spans="1:10" ht="13.8">
      <c r="A348" s="1846"/>
      <c r="B348" s="1849"/>
      <c r="C348" s="1849"/>
      <c r="D348" s="1216" t="s">
        <v>556</v>
      </c>
      <c r="E348" s="925">
        <v>0.13756300029647198</v>
      </c>
      <c r="F348" s="926">
        <v>0.86243699970352805</v>
      </c>
      <c r="G348" s="927">
        <v>1</v>
      </c>
      <c r="H348" s="1"/>
      <c r="I348" s="1"/>
      <c r="J348" s="1"/>
    </row>
    <row r="349" spans="1:10" ht="13.8">
      <c r="A349" s="1846"/>
      <c r="B349" s="1864"/>
      <c r="C349" s="1864"/>
      <c r="D349" s="1180" t="s">
        <v>2998</v>
      </c>
      <c r="E349" s="929">
        <v>2.598129794501372E-2</v>
      </c>
      <c r="F349" s="930">
        <v>2.7958787459392963E-2</v>
      </c>
      <c r="G349" s="931">
        <v>2.7669086583815266E-2</v>
      </c>
      <c r="H349" s="1"/>
      <c r="I349" s="1"/>
      <c r="J349" s="1"/>
    </row>
    <row r="350" spans="1:10" ht="13.8">
      <c r="A350" s="1846"/>
      <c r="B350" s="1863" t="s">
        <v>4</v>
      </c>
      <c r="C350" s="1866"/>
      <c r="D350" s="918" t="s">
        <v>57</v>
      </c>
      <c r="E350" s="919">
        <v>17859</v>
      </c>
      <c r="F350" s="920">
        <v>104046</v>
      </c>
      <c r="G350" s="921">
        <v>121905</v>
      </c>
      <c r="H350" s="1"/>
      <c r="I350" s="1"/>
      <c r="J350" s="1"/>
    </row>
    <row r="351" spans="1:10" ht="13.8">
      <c r="A351" s="1846"/>
      <c r="B351" s="1849"/>
      <c r="C351" s="1849"/>
      <c r="D351" s="1216" t="s">
        <v>58</v>
      </c>
      <c r="E351" s="924">
        <v>17859</v>
      </c>
      <c r="F351" s="707">
        <v>104046</v>
      </c>
      <c r="G351" s="708">
        <v>121905</v>
      </c>
      <c r="H351" s="1"/>
      <c r="I351" s="1"/>
      <c r="J351" s="1"/>
    </row>
    <row r="352" spans="1:10" ht="13.8">
      <c r="A352" s="1846"/>
      <c r="B352" s="1849"/>
      <c r="C352" s="1849"/>
      <c r="D352" s="1216" t="s">
        <v>556</v>
      </c>
      <c r="E352" s="925">
        <v>0.14649932324350931</v>
      </c>
      <c r="F352" s="926">
        <v>0.85350067675649077</v>
      </c>
      <c r="G352" s="927">
        <v>1</v>
      </c>
      <c r="H352" s="1"/>
      <c r="I352" s="1"/>
      <c r="J352" s="1"/>
    </row>
    <row r="353" spans="1:10" ht="13.8">
      <c r="A353" s="1858"/>
      <c r="B353" s="1864"/>
      <c r="C353" s="1864"/>
      <c r="D353" s="1180" t="s">
        <v>2998</v>
      </c>
      <c r="E353" s="929">
        <v>1</v>
      </c>
      <c r="F353" s="930">
        <v>1</v>
      </c>
      <c r="G353" s="931">
        <v>1</v>
      </c>
      <c r="H353" s="1"/>
      <c r="I353" s="1"/>
      <c r="J353" s="1"/>
    </row>
    <row r="354" spans="1:10" ht="13.8">
      <c r="A354" s="1862" t="s">
        <v>2993</v>
      </c>
      <c r="B354" s="1863" t="s">
        <v>550</v>
      </c>
      <c r="C354" s="1863" t="s">
        <v>474</v>
      </c>
      <c r="D354" s="918" t="s">
        <v>57</v>
      </c>
      <c r="E354" s="919">
        <v>159780</v>
      </c>
      <c r="F354" s="920">
        <v>725997</v>
      </c>
      <c r="G354" s="921">
        <v>885777</v>
      </c>
      <c r="H354" s="1"/>
      <c r="I354" s="1"/>
      <c r="J354" s="1"/>
    </row>
    <row r="355" spans="1:10" ht="13.8">
      <c r="A355" s="1846"/>
      <c r="B355" s="1849"/>
      <c r="C355" s="1849"/>
      <c r="D355" s="1216" t="s">
        <v>58</v>
      </c>
      <c r="E355" s="924">
        <v>157830.93028514448</v>
      </c>
      <c r="F355" s="707">
        <v>727946.06971485552</v>
      </c>
      <c r="G355" s="708">
        <v>885777</v>
      </c>
      <c r="H355" s="1"/>
      <c r="I355" s="1"/>
      <c r="J355" s="1"/>
    </row>
    <row r="356" spans="1:10" ht="13.8">
      <c r="A356" s="1846"/>
      <c r="B356" s="1849"/>
      <c r="C356" s="1849"/>
      <c r="D356" s="1216" t="s">
        <v>556</v>
      </c>
      <c r="E356" s="925">
        <v>0.18038400184245021</v>
      </c>
      <c r="F356" s="926">
        <v>0.81961599815754982</v>
      </c>
      <c r="G356" s="927">
        <v>1</v>
      </c>
      <c r="H356" s="1"/>
      <c r="I356" s="1"/>
      <c r="J356" s="1"/>
    </row>
    <row r="357" spans="1:10" ht="13.8">
      <c r="A357" s="1846"/>
      <c r="B357" s="1849"/>
      <c r="C357" s="1864"/>
      <c r="D357" s="1180" t="s">
        <v>2998</v>
      </c>
      <c r="E357" s="929">
        <v>0.98910486566794598</v>
      </c>
      <c r="F357" s="930">
        <v>0.97442329606081712</v>
      </c>
      <c r="G357" s="931">
        <v>0.97703931091460006</v>
      </c>
      <c r="H357" s="1"/>
      <c r="I357" s="1"/>
      <c r="J357" s="1"/>
    </row>
    <row r="358" spans="1:10" ht="13.8">
      <c r="A358" s="1846"/>
      <c r="B358" s="1849"/>
      <c r="C358" s="1863" t="s">
        <v>475</v>
      </c>
      <c r="D358" s="918" t="s">
        <v>57</v>
      </c>
      <c r="E358" s="919">
        <v>1760</v>
      </c>
      <c r="F358" s="920">
        <v>19056</v>
      </c>
      <c r="G358" s="921">
        <v>20816</v>
      </c>
      <c r="H358" s="1"/>
      <c r="I358" s="1"/>
      <c r="J358" s="1"/>
    </row>
    <row r="359" spans="1:10" ht="13.8">
      <c r="A359" s="1846"/>
      <c r="B359" s="1849"/>
      <c r="C359" s="1849"/>
      <c r="D359" s="1216" t="s">
        <v>58</v>
      </c>
      <c r="E359" s="924">
        <v>3709.0697148555087</v>
      </c>
      <c r="F359" s="707">
        <v>17106.930285144492</v>
      </c>
      <c r="G359" s="708">
        <v>20816</v>
      </c>
      <c r="H359" s="1"/>
      <c r="I359" s="1"/>
      <c r="J359" s="1"/>
    </row>
    <row r="360" spans="1:10" ht="13.8">
      <c r="A360" s="1846"/>
      <c r="B360" s="1849"/>
      <c r="C360" s="1849"/>
      <c r="D360" s="1216" t="s">
        <v>556</v>
      </c>
      <c r="E360" s="925">
        <v>8.4550345887778627E-2</v>
      </c>
      <c r="F360" s="926">
        <v>0.91544965411222134</v>
      </c>
      <c r="G360" s="927">
        <v>1</v>
      </c>
      <c r="H360" s="1"/>
      <c r="I360" s="1"/>
      <c r="J360" s="1"/>
    </row>
    <row r="361" spans="1:10" ht="13.8">
      <c r="A361" s="1846"/>
      <c r="B361" s="1864"/>
      <c r="C361" s="1864"/>
      <c r="D361" s="1180" t="s">
        <v>2998</v>
      </c>
      <c r="E361" s="929">
        <v>1.0895134332053979E-2</v>
      </c>
      <c r="F361" s="930">
        <v>2.5576703939182849E-2</v>
      </c>
      <c r="G361" s="931">
        <v>2.2960689085399954E-2</v>
      </c>
      <c r="H361" s="1"/>
      <c r="I361" s="1"/>
      <c r="J361" s="1"/>
    </row>
    <row r="362" spans="1:10" ht="13.8">
      <c r="A362" s="1846"/>
      <c r="B362" s="1863" t="s">
        <v>4</v>
      </c>
      <c r="C362" s="1866"/>
      <c r="D362" s="918" t="s">
        <v>57</v>
      </c>
      <c r="E362" s="919">
        <v>161540</v>
      </c>
      <c r="F362" s="920">
        <v>745053</v>
      </c>
      <c r="G362" s="921">
        <v>906593</v>
      </c>
      <c r="H362" s="1"/>
      <c r="I362" s="1"/>
      <c r="J362" s="1"/>
    </row>
    <row r="363" spans="1:10" ht="13.8">
      <c r="A363" s="1846"/>
      <c r="B363" s="1849"/>
      <c r="C363" s="1849"/>
      <c r="D363" s="1216" t="s">
        <v>58</v>
      </c>
      <c r="E363" s="924">
        <v>161540</v>
      </c>
      <c r="F363" s="707">
        <v>745053</v>
      </c>
      <c r="G363" s="708">
        <v>906593</v>
      </c>
      <c r="H363" s="1"/>
      <c r="I363" s="1"/>
      <c r="J363" s="1"/>
    </row>
    <row r="364" spans="1:10" ht="13.8">
      <c r="A364" s="1846"/>
      <c r="B364" s="1849"/>
      <c r="C364" s="1849"/>
      <c r="D364" s="1216" t="s">
        <v>556</v>
      </c>
      <c r="E364" s="925">
        <v>0.17818359506415779</v>
      </c>
      <c r="F364" s="926">
        <v>0.82181640493584229</v>
      </c>
      <c r="G364" s="927">
        <v>1</v>
      </c>
      <c r="H364" s="1"/>
      <c r="I364" s="1"/>
      <c r="J364" s="1"/>
    </row>
    <row r="365" spans="1:10" ht="13.8">
      <c r="A365" s="1858"/>
      <c r="B365" s="1864"/>
      <c r="C365" s="1864"/>
      <c r="D365" s="1180" t="s">
        <v>2998</v>
      </c>
      <c r="E365" s="929">
        <v>1</v>
      </c>
      <c r="F365" s="930">
        <v>1</v>
      </c>
      <c r="G365" s="931">
        <v>1</v>
      </c>
      <c r="H365" s="1"/>
      <c r="I365" s="1"/>
      <c r="J365" s="1"/>
    </row>
    <row r="366" spans="1:10" ht="13.8">
      <c r="A366" s="1862" t="s">
        <v>2994</v>
      </c>
      <c r="B366" s="1863" t="s">
        <v>550</v>
      </c>
      <c r="C366" s="1863" t="s">
        <v>474</v>
      </c>
      <c r="D366" s="918" t="s">
        <v>57</v>
      </c>
      <c r="E366" s="919">
        <v>45258</v>
      </c>
      <c r="F366" s="920">
        <v>214527</v>
      </c>
      <c r="G366" s="921">
        <v>259785</v>
      </c>
      <c r="H366" s="1"/>
      <c r="I366" s="1"/>
      <c r="J366" s="1"/>
    </row>
    <row r="367" spans="1:10" ht="13.8">
      <c r="A367" s="1846"/>
      <c r="B367" s="1849"/>
      <c r="C367" s="1849"/>
      <c r="D367" s="1216" t="s">
        <v>58</v>
      </c>
      <c r="E367" s="924">
        <v>44087.69210444051</v>
      </c>
      <c r="F367" s="707">
        <v>215697.3078955595</v>
      </c>
      <c r="G367" s="708">
        <v>259785</v>
      </c>
      <c r="H367" s="1"/>
      <c r="I367" s="1"/>
      <c r="J367" s="1"/>
    </row>
    <row r="368" spans="1:10" ht="13.8">
      <c r="A368" s="1846"/>
      <c r="B368" s="1849"/>
      <c r="C368" s="1849"/>
      <c r="D368" s="1216" t="s">
        <v>556</v>
      </c>
      <c r="E368" s="925">
        <v>0.17421329176049427</v>
      </c>
      <c r="F368" s="926">
        <v>0.82578670823950573</v>
      </c>
      <c r="G368" s="927">
        <v>1</v>
      </c>
      <c r="H368" s="1"/>
      <c r="I368" s="1"/>
      <c r="J368" s="1"/>
    </row>
    <row r="369" spans="1:10" ht="13.8">
      <c r="A369" s="1846"/>
      <c r="B369" s="1849"/>
      <c r="C369" s="1864"/>
      <c r="D369" s="1180" t="s">
        <v>2998</v>
      </c>
      <c r="E369" s="929">
        <v>0.9924564712074031</v>
      </c>
      <c r="F369" s="930">
        <v>0.9615474258872464</v>
      </c>
      <c r="G369" s="931">
        <v>0.96679294996799503</v>
      </c>
      <c r="H369" s="1"/>
      <c r="I369" s="1"/>
      <c r="J369" s="1"/>
    </row>
    <row r="370" spans="1:10" ht="13.8">
      <c r="A370" s="1846"/>
      <c r="B370" s="1849"/>
      <c r="C370" s="1863" t="s">
        <v>475</v>
      </c>
      <c r="D370" s="918" t="s">
        <v>57</v>
      </c>
      <c r="E370" s="919">
        <v>344</v>
      </c>
      <c r="F370" s="920">
        <v>8579</v>
      </c>
      <c r="G370" s="921">
        <v>8923</v>
      </c>
      <c r="H370" s="1"/>
      <c r="I370" s="1"/>
      <c r="J370" s="1"/>
    </row>
    <row r="371" spans="1:10" ht="13.8">
      <c r="A371" s="1846"/>
      <c r="B371" s="1849"/>
      <c r="C371" s="1849"/>
      <c r="D371" s="1216" t="s">
        <v>58</v>
      </c>
      <c r="E371" s="924">
        <v>1514.3078955594922</v>
      </c>
      <c r="F371" s="707">
        <v>7408.692104440508</v>
      </c>
      <c r="G371" s="708">
        <v>8923</v>
      </c>
      <c r="H371" s="1"/>
      <c r="I371" s="1"/>
      <c r="J371" s="1"/>
    </row>
    <row r="372" spans="1:10" ht="13.8">
      <c r="A372" s="1846"/>
      <c r="B372" s="1849"/>
      <c r="C372" s="1849"/>
      <c r="D372" s="1216" t="s">
        <v>556</v>
      </c>
      <c r="E372" s="925">
        <v>3.8552056483245549E-2</v>
      </c>
      <c r="F372" s="926">
        <v>0.96144794351675444</v>
      </c>
      <c r="G372" s="927">
        <v>1</v>
      </c>
      <c r="H372" s="1"/>
      <c r="I372" s="1"/>
      <c r="J372" s="1"/>
    </row>
    <row r="373" spans="1:10" ht="13.8">
      <c r="A373" s="1846"/>
      <c r="B373" s="1864"/>
      <c r="C373" s="1864"/>
      <c r="D373" s="1180" t="s">
        <v>2998</v>
      </c>
      <c r="E373" s="929">
        <v>7.5435287925968162E-3</v>
      </c>
      <c r="F373" s="930">
        <v>3.8452574112753581E-2</v>
      </c>
      <c r="G373" s="931">
        <v>3.3207050032004998E-2</v>
      </c>
      <c r="H373" s="1"/>
      <c r="I373" s="1"/>
      <c r="J373" s="1"/>
    </row>
    <row r="374" spans="1:10" ht="13.8">
      <c r="A374" s="1846"/>
      <c r="B374" s="1863" t="s">
        <v>4</v>
      </c>
      <c r="C374" s="1866"/>
      <c r="D374" s="918" t="s">
        <v>57</v>
      </c>
      <c r="E374" s="919">
        <v>45602</v>
      </c>
      <c r="F374" s="920">
        <v>223106</v>
      </c>
      <c r="G374" s="921">
        <v>268708</v>
      </c>
      <c r="H374" s="1"/>
      <c r="I374" s="1"/>
      <c r="J374" s="1"/>
    </row>
    <row r="375" spans="1:10" ht="13.8">
      <c r="A375" s="1846"/>
      <c r="B375" s="1849"/>
      <c r="C375" s="1849"/>
      <c r="D375" s="1216" t="s">
        <v>58</v>
      </c>
      <c r="E375" s="924">
        <v>45602</v>
      </c>
      <c r="F375" s="707">
        <v>223106</v>
      </c>
      <c r="G375" s="708">
        <v>268708</v>
      </c>
      <c r="H375" s="1"/>
      <c r="I375" s="1"/>
      <c r="J375" s="1"/>
    </row>
    <row r="376" spans="1:10" ht="13.8">
      <c r="A376" s="1846"/>
      <c r="B376" s="1849"/>
      <c r="C376" s="1849"/>
      <c r="D376" s="1216" t="s">
        <v>556</v>
      </c>
      <c r="E376" s="925">
        <v>0.16970838233323907</v>
      </c>
      <c r="F376" s="926">
        <v>0.83029161766676096</v>
      </c>
      <c r="G376" s="927">
        <v>1</v>
      </c>
      <c r="H376" s="1"/>
      <c r="I376" s="1"/>
      <c r="J376" s="1"/>
    </row>
    <row r="377" spans="1:10" ht="13.8">
      <c r="A377" s="1858"/>
      <c r="B377" s="1864"/>
      <c r="C377" s="1864"/>
      <c r="D377" s="1180" t="s">
        <v>2998</v>
      </c>
      <c r="E377" s="929">
        <v>1</v>
      </c>
      <c r="F377" s="930">
        <v>1</v>
      </c>
      <c r="G377" s="931">
        <v>1</v>
      </c>
      <c r="H377" s="1"/>
      <c r="I377" s="1"/>
      <c r="J377" s="1"/>
    </row>
    <row r="378" spans="1:10" ht="14.4" thickBot="1">
      <c r="A378" s="1845" t="s">
        <v>4</v>
      </c>
      <c r="B378" s="1863" t="s">
        <v>550</v>
      </c>
      <c r="C378" s="1863" t="s">
        <v>474</v>
      </c>
      <c r="D378" s="918" t="s">
        <v>57</v>
      </c>
      <c r="E378" s="919">
        <v>380457</v>
      </c>
      <c r="F378" s="920">
        <v>1919680</v>
      </c>
      <c r="G378" s="921">
        <v>2300137</v>
      </c>
      <c r="H378" s="1"/>
      <c r="I378" s="1"/>
      <c r="J378" s="1"/>
    </row>
    <row r="379" spans="1:10" ht="13.8">
      <c r="A379" s="1846"/>
      <c r="B379" s="1849"/>
      <c r="C379" s="1849"/>
      <c r="D379" s="1216" t="s">
        <v>58</v>
      </c>
      <c r="E379" s="924">
        <v>376082.71417952329</v>
      </c>
      <c r="F379" s="707">
        <v>1924054.2858204767</v>
      </c>
      <c r="G379" s="708">
        <v>2300137</v>
      </c>
      <c r="H379" s="1"/>
      <c r="I379" s="1"/>
      <c r="J379" s="1"/>
    </row>
    <row r="380" spans="1:10" ht="13.8">
      <c r="A380" s="1846"/>
      <c r="B380" s="1849"/>
      <c r="C380" s="1849"/>
      <c r="D380" s="1216" t="s">
        <v>556</v>
      </c>
      <c r="E380" s="925">
        <v>0.16540623449820596</v>
      </c>
      <c r="F380" s="926">
        <v>0.83459376550179398</v>
      </c>
      <c r="G380" s="927">
        <v>1</v>
      </c>
      <c r="H380" s="1"/>
      <c r="I380" s="1"/>
      <c r="J380" s="1"/>
    </row>
    <row r="381" spans="1:10" ht="13.8">
      <c r="A381" s="1846"/>
      <c r="B381" s="1849"/>
      <c r="C381" s="1864"/>
      <c r="D381" s="1180" t="s">
        <v>2998</v>
      </c>
      <c r="E381" s="929">
        <v>0.98556329818925992</v>
      </c>
      <c r="F381" s="930">
        <v>0.97201694224396118</v>
      </c>
      <c r="G381" s="931">
        <v>0.97423183218797316</v>
      </c>
      <c r="H381" s="1"/>
      <c r="I381" s="1"/>
      <c r="J381" s="1"/>
    </row>
    <row r="382" spans="1:10" ht="13.8">
      <c r="A382" s="1846"/>
      <c r="B382" s="1849"/>
      <c r="C382" s="1863" t="s">
        <v>475</v>
      </c>
      <c r="D382" s="918" t="s">
        <v>57</v>
      </c>
      <c r="E382" s="919">
        <v>5573</v>
      </c>
      <c r="F382" s="920">
        <v>55265</v>
      </c>
      <c r="G382" s="921">
        <v>60838</v>
      </c>
      <c r="H382" s="1"/>
      <c r="I382" s="1"/>
      <c r="J382" s="1"/>
    </row>
    <row r="383" spans="1:10" ht="13.8">
      <c r="A383" s="1846"/>
      <c r="B383" s="1849"/>
      <c r="C383" s="1849"/>
      <c r="D383" s="1216" t="s">
        <v>58</v>
      </c>
      <c r="E383" s="924">
        <v>9947.285820476709</v>
      </c>
      <c r="F383" s="707">
        <v>50890.714179523289</v>
      </c>
      <c r="G383" s="708">
        <v>60838</v>
      </c>
      <c r="H383" s="1"/>
      <c r="I383" s="1"/>
      <c r="J383" s="1"/>
    </row>
    <row r="384" spans="1:10" ht="13.8">
      <c r="A384" s="1846"/>
      <c r="B384" s="1849"/>
      <c r="C384" s="1849"/>
      <c r="D384" s="1216" t="s">
        <v>556</v>
      </c>
      <c r="E384" s="925">
        <v>9.1603931753180573E-2</v>
      </c>
      <c r="F384" s="926">
        <v>0.9083960682468194</v>
      </c>
      <c r="G384" s="927">
        <v>1</v>
      </c>
      <c r="H384" s="1"/>
      <c r="I384" s="1"/>
      <c r="J384" s="1"/>
    </row>
    <row r="385" spans="1:10" ht="13.8">
      <c r="A385" s="1846"/>
      <c r="B385" s="1864"/>
      <c r="C385" s="1864"/>
      <c r="D385" s="1180" t="s">
        <v>2998</v>
      </c>
      <c r="E385" s="929">
        <v>1.4436701810740098E-2</v>
      </c>
      <c r="F385" s="930">
        <v>2.7983057756038775E-2</v>
      </c>
      <c r="G385" s="931">
        <v>2.5768167812026812E-2</v>
      </c>
      <c r="H385" s="1"/>
      <c r="I385" s="1"/>
      <c r="J385" s="1"/>
    </row>
    <row r="386" spans="1:10" ht="14.4" thickBot="1">
      <c r="A386" s="1846"/>
      <c r="B386" s="1865" t="s">
        <v>4</v>
      </c>
      <c r="C386" s="1866"/>
      <c r="D386" s="918" t="s">
        <v>57</v>
      </c>
      <c r="E386" s="919">
        <v>386030</v>
      </c>
      <c r="F386" s="920">
        <v>1974945</v>
      </c>
      <c r="G386" s="921">
        <v>2360975</v>
      </c>
      <c r="H386" s="1"/>
      <c r="I386" s="1"/>
      <c r="J386" s="1"/>
    </row>
    <row r="387" spans="1:10" ht="13.8">
      <c r="A387" s="1846"/>
      <c r="B387" s="1849"/>
      <c r="C387" s="1849"/>
      <c r="D387" s="1216" t="s">
        <v>58</v>
      </c>
      <c r="E387" s="924">
        <v>386030</v>
      </c>
      <c r="F387" s="707">
        <v>1974945</v>
      </c>
      <c r="G387" s="708">
        <v>2360975</v>
      </c>
      <c r="H387" s="1"/>
      <c r="I387" s="1"/>
      <c r="J387" s="1"/>
    </row>
    <row r="388" spans="1:10" ht="13.8">
      <c r="A388" s="1846"/>
      <c r="B388" s="1849"/>
      <c r="C388" s="1849"/>
      <c r="D388" s="1216" t="s">
        <v>556</v>
      </c>
      <c r="E388" s="925">
        <v>0.16350448437615814</v>
      </c>
      <c r="F388" s="926">
        <v>0.83649551562384195</v>
      </c>
      <c r="G388" s="927">
        <v>1</v>
      </c>
      <c r="H388" s="1"/>
      <c r="I388" s="1"/>
      <c r="J388" s="1"/>
    </row>
    <row r="389" spans="1:10" ht="14.4" thickBot="1">
      <c r="A389" s="1847"/>
      <c r="B389" s="1867"/>
      <c r="C389" s="1867"/>
      <c r="D389" s="1179" t="s">
        <v>2998</v>
      </c>
      <c r="E389" s="935">
        <v>1</v>
      </c>
      <c r="F389" s="936">
        <v>1</v>
      </c>
      <c r="G389" s="937">
        <v>1</v>
      </c>
      <c r="H389" s="1"/>
      <c r="I389" s="1"/>
      <c r="J389" s="1"/>
    </row>
    <row r="390" spans="1:10" ht="13.8">
      <c r="A390" s="1"/>
      <c r="B390" s="1"/>
      <c r="C390" s="1"/>
      <c r="D390" s="1"/>
      <c r="E390" s="1"/>
      <c r="F390" s="1"/>
      <c r="G390" s="1"/>
      <c r="H390" s="1"/>
      <c r="I390" s="1"/>
      <c r="J390" s="1"/>
    </row>
    <row r="391" spans="1:10" ht="14.4" thickBot="1">
      <c r="A391" s="1853" t="s">
        <v>213</v>
      </c>
      <c r="B391" s="1849"/>
      <c r="C391" s="1849"/>
      <c r="D391" s="1849"/>
      <c r="E391" s="1849"/>
      <c r="F391" s="1849"/>
      <c r="G391" s="1849"/>
      <c r="H391" s="1"/>
      <c r="I391" s="1"/>
      <c r="J391" s="1"/>
    </row>
    <row r="392" spans="1:10" ht="35.4" thickBot="1">
      <c r="A392" s="1854" t="s">
        <v>2985</v>
      </c>
      <c r="B392" s="1856"/>
      <c r="C392" s="694" t="s">
        <v>153</v>
      </c>
      <c r="D392" s="695" t="s">
        <v>214</v>
      </c>
      <c r="E392" s="695" t="s">
        <v>215</v>
      </c>
      <c r="F392" s="695" t="s">
        <v>226</v>
      </c>
      <c r="G392" s="1181" t="s">
        <v>227</v>
      </c>
      <c r="H392" s="1"/>
      <c r="I392" s="1"/>
      <c r="J392" s="1"/>
    </row>
    <row r="393" spans="1:10" ht="13.8">
      <c r="A393" s="1857" t="s">
        <v>2989</v>
      </c>
      <c r="B393" s="1217" t="s">
        <v>216</v>
      </c>
      <c r="C393" s="938" t="s">
        <v>2999</v>
      </c>
      <c r="D393" s="698">
        <v>1</v>
      </c>
      <c r="E393" s="1226">
        <v>1.4346709986635058E-82</v>
      </c>
      <c r="F393" s="949"/>
      <c r="G393" s="1227"/>
      <c r="H393" s="1"/>
      <c r="I393" s="1"/>
      <c r="J393" s="1"/>
    </row>
    <row r="394" spans="1:10" ht="13.8">
      <c r="A394" s="1846"/>
      <c r="B394" s="1216" t="s">
        <v>232</v>
      </c>
      <c r="C394" s="940">
        <v>369.82057622984962</v>
      </c>
      <c r="D394" s="913">
        <v>1</v>
      </c>
      <c r="E394" s="952">
        <v>2.047671316932664E-82</v>
      </c>
      <c r="F394" s="950"/>
      <c r="G394" s="1228"/>
      <c r="H394" s="1"/>
      <c r="I394" s="1"/>
      <c r="J394" s="1"/>
    </row>
    <row r="395" spans="1:10" ht="13.8">
      <c r="A395" s="1846"/>
      <c r="B395" s="1216" t="s">
        <v>217</v>
      </c>
      <c r="C395" s="940">
        <v>458.55290562797057</v>
      </c>
      <c r="D395" s="913">
        <v>1</v>
      </c>
      <c r="E395" s="952">
        <v>9.9267037273018585E-102</v>
      </c>
      <c r="F395" s="950"/>
      <c r="G395" s="1228"/>
      <c r="H395" s="1"/>
      <c r="I395" s="1"/>
      <c r="J395" s="1"/>
    </row>
    <row r="396" spans="1:10" ht="13.8">
      <c r="A396" s="1846"/>
      <c r="B396" s="1216" t="s">
        <v>229</v>
      </c>
      <c r="C396" s="1229"/>
      <c r="D396" s="950"/>
      <c r="E396" s="950"/>
      <c r="F396" s="952">
        <v>1.0244716578600122E-82</v>
      </c>
      <c r="G396" s="941">
        <v>1.0244716578600122E-82</v>
      </c>
      <c r="H396" s="1"/>
      <c r="I396" s="1"/>
      <c r="J396" s="1"/>
    </row>
    <row r="397" spans="1:10" ht="22.8">
      <c r="A397" s="1846"/>
      <c r="B397" s="1216" t="s">
        <v>218</v>
      </c>
      <c r="C397" s="940">
        <v>370.52896369954226</v>
      </c>
      <c r="D397" s="913">
        <v>1</v>
      </c>
      <c r="E397" s="952">
        <v>1.4355639120911212E-82</v>
      </c>
      <c r="F397" s="950"/>
      <c r="G397" s="1228"/>
      <c r="H397" s="1"/>
      <c r="I397" s="1"/>
      <c r="J397" s="1"/>
    </row>
    <row r="398" spans="1:10" ht="13.8">
      <c r="A398" s="1858"/>
      <c r="B398" s="1180" t="s">
        <v>159</v>
      </c>
      <c r="C398" s="915">
        <v>298563</v>
      </c>
      <c r="D398" s="942"/>
      <c r="E398" s="942"/>
      <c r="F398" s="942"/>
      <c r="G398" s="943"/>
      <c r="H398" s="1"/>
      <c r="I398" s="1"/>
      <c r="J398" s="1"/>
    </row>
    <row r="399" spans="1:10" ht="13.8">
      <c r="A399" s="1862" t="s">
        <v>2990</v>
      </c>
      <c r="B399" s="918" t="s">
        <v>216</v>
      </c>
      <c r="C399" s="944" t="s">
        <v>3000</v>
      </c>
      <c r="D399" s="920">
        <v>1</v>
      </c>
      <c r="E399" s="1230">
        <v>7.7013539054404324E-50</v>
      </c>
      <c r="F399" s="955"/>
      <c r="G399" s="1231"/>
      <c r="H399" s="1"/>
      <c r="I399" s="1"/>
      <c r="J399" s="1"/>
    </row>
    <row r="400" spans="1:10" ht="13.8">
      <c r="A400" s="1846"/>
      <c r="B400" s="1216" t="s">
        <v>232</v>
      </c>
      <c r="C400" s="940">
        <v>220.03503425453096</v>
      </c>
      <c r="D400" s="913">
        <v>1</v>
      </c>
      <c r="E400" s="952">
        <v>8.8867247644930001E-50</v>
      </c>
      <c r="F400" s="950"/>
      <c r="G400" s="1228"/>
      <c r="H400" s="1"/>
      <c r="I400" s="1"/>
      <c r="J400" s="1"/>
    </row>
    <row r="401" spans="1:10" ht="13.8">
      <c r="A401" s="1846"/>
      <c r="B401" s="1216" t="s">
        <v>217</v>
      </c>
      <c r="C401" s="940">
        <v>236.00020177140019</v>
      </c>
      <c r="D401" s="913">
        <v>1</v>
      </c>
      <c r="E401" s="952">
        <v>2.9300164910660818E-53</v>
      </c>
      <c r="F401" s="950"/>
      <c r="G401" s="1228"/>
      <c r="H401" s="1"/>
      <c r="I401" s="1"/>
      <c r="J401" s="1"/>
    </row>
    <row r="402" spans="1:10" ht="13.8">
      <c r="A402" s="1846"/>
      <c r="B402" s="1216" t="s">
        <v>229</v>
      </c>
      <c r="C402" s="1229"/>
      <c r="D402" s="950"/>
      <c r="E402" s="950"/>
      <c r="F402" s="952">
        <v>4.4456925620967859E-50</v>
      </c>
      <c r="G402" s="941">
        <v>4.4440318224696022E-50</v>
      </c>
      <c r="H402" s="1"/>
      <c r="I402" s="1"/>
      <c r="J402" s="1"/>
    </row>
    <row r="403" spans="1:10" ht="22.8">
      <c r="A403" s="1846"/>
      <c r="B403" s="1216" t="s">
        <v>218</v>
      </c>
      <c r="C403" s="940">
        <v>220.31977565665369</v>
      </c>
      <c r="D403" s="913">
        <v>1</v>
      </c>
      <c r="E403" s="952">
        <v>7.7025156935645867E-50</v>
      </c>
      <c r="F403" s="950"/>
      <c r="G403" s="1228"/>
      <c r="H403" s="1"/>
      <c r="I403" s="1"/>
      <c r="J403" s="1"/>
    </row>
    <row r="404" spans="1:10" ht="13.8">
      <c r="A404" s="1858"/>
      <c r="B404" s="1180" t="s">
        <v>159</v>
      </c>
      <c r="C404" s="915">
        <v>733578</v>
      </c>
      <c r="D404" s="942"/>
      <c r="E404" s="942"/>
      <c r="F404" s="942"/>
      <c r="G404" s="943"/>
      <c r="H404" s="1"/>
      <c r="I404" s="1"/>
      <c r="J404" s="1"/>
    </row>
    <row r="405" spans="1:10" ht="13.8">
      <c r="A405" s="1862" t="s">
        <v>2991</v>
      </c>
      <c r="B405" s="918" t="s">
        <v>216</v>
      </c>
      <c r="C405" s="944" t="s">
        <v>3001</v>
      </c>
      <c r="D405" s="920">
        <v>1</v>
      </c>
      <c r="E405" s="1230">
        <v>5.9189347231000131E-145</v>
      </c>
      <c r="F405" s="955"/>
      <c r="G405" s="1231"/>
      <c r="H405" s="1"/>
      <c r="I405" s="1"/>
      <c r="J405" s="1"/>
    </row>
    <row r="406" spans="1:10" ht="13.8">
      <c r="A406" s="1846"/>
      <c r="B406" s="1216" t="s">
        <v>232</v>
      </c>
      <c r="C406" s="940">
        <v>651.04512657493808</v>
      </c>
      <c r="D406" s="913">
        <v>1</v>
      </c>
      <c r="E406" s="952">
        <v>1.3237836539933535E-143</v>
      </c>
      <c r="F406" s="950"/>
      <c r="G406" s="1228"/>
      <c r="H406" s="1"/>
      <c r="I406" s="1"/>
      <c r="J406" s="1"/>
    </row>
    <row r="407" spans="1:10" ht="13.8">
      <c r="A407" s="1846"/>
      <c r="B407" s="1216" t="s">
        <v>217</v>
      </c>
      <c r="C407" s="940">
        <v>462.23640322248548</v>
      </c>
      <c r="D407" s="913">
        <v>1</v>
      </c>
      <c r="E407" s="952">
        <v>1.5675227019214846E-102</v>
      </c>
      <c r="F407" s="950"/>
      <c r="G407" s="1228"/>
      <c r="H407" s="1"/>
      <c r="I407" s="1"/>
      <c r="J407" s="1"/>
    </row>
    <row r="408" spans="1:10" ht="13.8">
      <c r="A408" s="1846"/>
      <c r="B408" s="1216" t="s">
        <v>229</v>
      </c>
      <c r="C408" s="1229"/>
      <c r="D408" s="950"/>
      <c r="E408" s="950"/>
      <c r="F408" s="952">
        <v>4.2776003497173229E-101</v>
      </c>
      <c r="G408" s="941">
        <v>4.2776003497173229E-101</v>
      </c>
      <c r="H408" s="1"/>
      <c r="I408" s="1"/>
      <c r="J408" s="1"/>
    </row>
    <row r="409" spans="1:10" ht="22.8">
      <c r="A409" s="1846"/>
      <c r="B409" s="1216" t="s">
        <v>218</v>
      </c>
      <c r="C409" s="940">
        <v>657.22990363436963</v>
      </c>
      <c r="D409" s="913">
        <v>1</v>
      </c>
      <c r="E409" s="952">
        <v>5.9808492808391266E-145</v>
      </c>
      <c r="F409" s="950"/>
      <c r="G409" s="1228"/>
      <c r="H409" s="1"/>
      <c r="I409" s="1"/>
      <c r="J409" s="1"/>
    </row>
    <row r="410" spans="1:10" ht="13.8">
      <c r="A410" s="1858"/>
      <c r="B410" s="1180" t="s">
        <v>159</v>
      </c>
      <c r="C410" s="915">
        <v>31628</v>
      </c>
      <c r="D410" s="942"/>
      <c r="E410" s="942"/>
      <c r="F410" s="942"/>
      <c r="G410" s="943"/>
      <c r="H410" s="1"/>
      <c r="I410" s="1"/>
      <c r="J410" s="1"/>
    </row>
    <row r="411" spans="1:10" ht="13.8">
      <c r="A411" s="1862" t="s">
        <v>2992</v>
      </c>
      <c r="B411" s="918" t="s">
        <v>216</v>
      </c>
      <c r="C411" s="944" t="s">
        <v>3002</v>
      </c>
      <c r="D411" s="920">
        <v>1</v>
      </c>
      <c r="E411" s="1230">
        <v>0.1366268534798416</v>
      </c>
      <c r="F411" s="955"/>
      <c r="G411" s="1231"/>
      <c r="H411" s="1"/>
      <c r="I411" s="1"/>
      <c r="J411" s="1"/>
    </row>
    <row r="412" spans="1:10" ht="13.8">
      <c r="A412" s="1846"/>
      <c r="B412" s="1216" t="s">
        <v>232</v>
      </c>
      <c r="C412" s="940">
        <v>2.1426510612992686</v>
      </c>
      <c r="D412" s="913">
        <v>1</v>
      </c>
      <c r="E412" s="952">
        <v>0.14325414596613498</v>
      </c>
      <c r="F412" s="950"/>
      <c r="G412" s="1228"/>
      <c r="H412" s="1"/>
      <c r="I412" s="1"/>
      <c r="J412" s="1"/>
    </row>
    <row r="413" spans="1:10" ht="13.8">
      <c r="A413" s="1846"/>
      <c r="B413" s="1216" t="s">
        <v>217</v>
      </c>
      <c r="C413" s="940">
        <v>2.2529883890354174</v>
      </c>
      <c r="D413" s="913">
        <v>1</v>
      </c>
      <c r="E413" s="952">
        <v>0.13335664811127271</v>
      </c>
      <c r="F413" s="950"/>
      <c r="G413" s="1228"/>
      <c r="H413" s="1"/>
      <c r="I413" s="1"/>
      <c r="J413" s="1"/>
    </row>
    <row r="414" spans="1:10" ht="13.8">
      <c r="A414" s="1846"/>
      <c r="B414" s="1216" t="s">
        <v>229</v>
      </c>
      <c r="C414" s="1229"/>
      <c r="D414" s="950"/>
      <c r="E414" s="950"/>
      <c r="F414" s="952">
        <v>0.13941073530790099</v>
      </c>
      <c r="G414" s="941">
        <v>7.1627893459872083E-2</v>
      </c>
      <c r="H414" s="1"/>
      <c r="I414" s="1"/>
      <c r="J414" s="1"/>
    </row>
    <row r="415" spans="1:10" ht="22.8">
      <c r="A415" s="1846"/>
      <c r="B415" s="1216" t="s">
        <v>218</v>
      </c>
      <c r="C415" s="940">
        <v>2.2155262869438723</v>
      </c>
      <c r="D415" s="913">
        <v>1</v>
      </c>
      <c r="E415" s="952">
        <v>0.13662846239179691</v>
      </c>
      <c r="F415" s="950"/>
      <c r="G415" s="1228"/>
      <c r="H415" s="1"/>
      <c r="I415" s="1"/>
      <c r="J415" s="1"/>
    </row>
    <row r="416" spans="1:10" ht="13.8">
      <c r="A416" s="1858"/>
      <c r="B416" s="1180" t="s">
        <v>159</v>
      </c>
      <c r="C416" s="915">
        <v>121905</v>
      </c>
      <c r="D416" s="942"/>
      <c r="E416" s="942"/>
      <c r="F416" s="942"/>
      <c r="G416" s="943"/>
      <c r="H416" s="1"/>
      <c r="I416" s="1"/>
      <c r="J416" s="1"/>
    </row>
    <row r="417" spans="1:10" ht="13.8">
      <c r="A417" s="1862" t="s">
        <v>2993</v>
      </c>
      <c r="B417" s="918" t="s">
        <v>216</v>
      </c>
      <c r="C417" s="944" t="s">
        <v>3003</v>
      </c>
      <c r="D417" s="920">
        <v>1</v>
      </c>
      <c r="E417" s="1230">
        <v>2.3074343094840853E-279</v>
      </c>
      <c r="F417" s="955"/>
      <c r="G417" s="1231"/>
      <c r="H417" s="1"/>
      <c r="I417" s="1"/>
      <c r="J417" s="1"/>
    </row>
    <row r="418" spans="1:10" ht="13.8">
      <c r="A418" s="1846"/>
      <c r="B418" s="1216" t="s">
        <v>232</v>
      </c>
      <c r="C418" s="940">
        <v>1274.9115520211499</v>
      </c>
      <c r="D418" s="913">
        <v>1</v>
      </c>
      <c r="E418" s="952">
        <v>3.2013567490723536E-279</v>
      </c>
      <c r="F418" s="950"/>
      <c r="G418" s="1228"/>
      <c r="H418" s="1"/>
      <c r="I418" s="1"/>
      <c r="J418" s="1"/>
    </row>
    <row r="419" spans="1:10" ht="13.8">
      <c r="A419" s="1846"/>
      <c r="B419" s="1216" t="s">
        <v>217</v>
      </c>
      <c r="C419" s="940">
        <v>1517.3711886201506</v>
      </c>
      <c r="D419" s="913">
        <v>1</v>
      </c>
      <c r="E419" s="952">
        <v>0</v>
      </c>
      <c r="F419" s="950"/>
      <c r="G419" s="1228"/>
      <c r="H419" s="1"/>
      <c r="I419" s="1"/>
      <c r="J419" s="1"/>
    </row>
    <row r="420" spans="1:10" ht="13.8">
      <c r="A420" s="1846"/>
      <c r="B420" s="1216" t="s">
        <v>229</v>
      </c>
      <c r="C420" s="1229"/>
      <c r="D420" s="950"/>
      <c r="E420" s="950"/>
      <c r="F420" s="952">
        <v>1.6018051427066882E-279</v>
      </c>
      <c r="G420" s="941">
        <v>1.6018051427066882E-279</v>
      </c>
      <c r="H420" s="1"/>
      <c r="I420" s="1"/>
      <c r="J420" s="1"/>
    </row>
    <row r="421" spans="1:10" ht="22.8">
      <c r="A421" s="1846"/>
      <c r="B421" s="1216" t="s">
        <v>218</v>
      </c>
      <c r="C421" s="940">
        <v>1275.5645096737978</v>
      </c>
      <c r="D421" s="913">
        <v>1</v>
      </c>
      <c r="E421" s="952">
        <v>2.3090594188487722E-279</v>
      </c>
      <c r="F421" s="950"/>
      <c r="G421" s="1228"/>
      <c r="H421" s="1"/>
      <c r="I421" s="1"/>
      <c r="J421" s="1"/>
    </row>
    <row r="422" spans="1:10" ht="13.8">
      <c r="A422" s="1858"/>
      <c r="B422" s="1180" t="s">
        <v>159</v>
      </c>
      <c r="C422" s="915">
        <v>906593</v>
      </c>
      <c r="D422" s="942"/>
      <c r="E422" s="942"/>
      <c r="F422" s="942"/>
      <c r="G422" s="943"/>
      <c r="H422" s="1"/>
      <c r="I422" s="1"/>
      <c r="J422" s="1"/>
    </row>
    <row r="423" spans="1:10" ht="13.8">
      <c r="A423" s="1862" t="s">
        <v>2994</v>
      </c>
      <c r="B423" s="918" t="s">
        <v>216</v>
      </c>
      <c r="C423" s="944" t="s">
        <v>3004</v>
      </c>
      <c r="D423" s="920">
        <v>1</v>
      </c>
      <c r="E423" s="1230">
        <v>5.1068394519978112E-247</v>
      </c>
      <c r="F423" s="955"/>
      <c r="G423" s="1231"/>
      <c r="H423" s="1"/>
      <c r="I423" s="1"/>
      <c r="J423" s="1"/>
    </row>
    <row r="424" spans="1:10" ht="13.8">
      <c r="A424" s="1846"/>
      <c r="B424" s="1216" t="s">
        <v>232</v>
      </c>
      <c r="C424" s="940">
        <v>1125.7728782366507</v>
      </c>
      <c r="D424" s="913">
        <v>1</v>
      </c>
      <c r="E424" s="952">
        <v>8.2671401833753576E-247</v>
      </c>
      <c r="F424" s="950"/>
      <c r="G424" s="1228"/>
      <c r="H424" s="1"/>
      <c r="I424" s="1"/>
      <c r="J424" s="1"/>
    </row>
    <row r="425" spans="1:10" ht="13.8">
      <c r="A425" s="1846"/>
      <c r="B425" s="1216" t="s">
        <v>217</v>
      </c>
      <c r="C425" s="940">
        <v>1533.941417928439</v>
      </c>
      <c r="D425" s="913">
        <v>1</v>
      </c>
      <c r="E425" s="952">
        <v>0</v>
      </c>
      <c r="F425" s="950"/>
      <c r="G425" s="1228"/>
      <c r="H425" s="1"/>
      <c r="I425" s="1"/>
      <c r="J425" s="1"/>
    </row>
    <row r="426" spans="1:10" ht="13.8">
      <c r="A426" s="1846"/>
      <c r="B426" s="1216" t="s">
        <v>229</v>
      </c>
      <c r="C426" s="1229"/>
      <c r="D426" s="950"/>
      <c r="E426" s="950"/>
      <c r="F426" s="952">
        <v>4.1422458167058E-247</v>
      </c>
      <c r="G426" s="941">
        <v>4.1422458167058E-247</v>
      </c>
      <c r="H426" s="1"/>
      <c r="I426" s="1"/>
      <c r="J426" s="1"/>
    </row>
    <row r="427" spans="1:10" ht="22.8">
      <c r="A427" s="1846"/>
      <c r="B427" s="1216" t="s">
        <v>218</v>
      </c>
      <c r="C427" s="940">
        <v>1126.7312477953917</v>
      </c>
      <c r="D427" s="913">
        <v>1</v>
      </c>
      <c r="E427" s="952">
        <v>5.1175670850924552E-247</v>
      </c>
      <c r="F427" s="950"/>
      <c r="G427" s="1228"/>
      <c r="H427" s="1"/>
      <c r="I427" s="1"/>
      <c r="J427" s="1"/>
    </row>
    <row r="428" spans="1:10" ht="13.8">
      <c r="A428" s="1858"/>
      <c r="B428" s="1180" t="s">
        <v>159</v>
      </c>
      <c r="C428" s="915">
        <v>268708</v>
      </c>
      <c r="D428" s="942"/>
      <c r="E428" s="942"/>
      <c r="F428" s="942"/>
      <c r="G428" s="943"/>
      <c r="H428" s="1"/>
      <c r="I428" s="1"/>
      <c r="J428" s="1"/>
    </row>
    <row r="429" spans="1:10" ht="14.4" thickBot="1">
      <c r="A429" s="1845" t="s">
        <v>4</v>
      </c>
      <c r="B429" s="918" t="s">
        <v>216</v>
      </c>
      <c r="C429" s="944" t="s">
        <v>3005</v>
      </c>
      <c r="D429" s="920">
        <v>1</v>
      </c>
      <c r="E429" s="1230">
        <v>0</v>
      </c>
      <c r="F429" s="955"/>
      <c r="G429" s="1231"/>
      <c r="H429" s="1"/>
      <c r="I429" s="1"/>
      <c r="J429" s="1"/>
    </row>
    <row r="430" spans="1:10" ht="13.8">
      <c r="A430" s="1846"/>
      <c r="B430" s="1216" t="s">
        <v>232</v>
      </c>
      <c r="C430" s="940">
        <v>2359.8505231307977</v>
      </c>
      <c r="D430" s="913">
        <v>1</v>
      </c>
      <c r="E430" s="952">
        <v>0</v>
      </c>
      <c r="F430" s="950"/>
      <c r="G430" s="1228"/>
      <c r="H430" s="1"/>
      <c r="I430" s="1"/>
      <c r="J430" s="1"/>
    </row>
    <row r="431" spans="1:10" ht="13.8">
      <c r="A431" s="1846"/>
      <c r="B431" s="1216" t="s">
        <v>217</v>
      </c>
      <c r="C431" s="940">
        <v>2717.2473404556226</v>
      </c>
      <c r="D431" s="913">
        <v>1</v>
      </c>
      <c r="E431" s="952">
        <v>0</v>
      </c>
      <c r="F431" s="950"/>
      <c r="G431" s="1228"/>
      <c r="H431" s="1"/>
      <c r="I431" s="1"/>
      <c r="J431" s="1"/>
    </row>
    <row r="432" spans="1:10" ht="13.8">
      <c r="A432" s="1846"/>
      <c r="B432" s="1216" t="s">
        <v>229</v>
      </c>
      <c r="C432" s="1229"/>
      <c r="D432" s="950"/>
      <c r="E432" s="950"/>
      <c r="F432" s="952">
        <v>0</v>
      </c>
      <c r="G432" s="941">
        <v>0</v>
      </c>
      <c r="H432" s="1"/>
      <c r="I432" s="1"/>
      <c r="J432" s="1"/>
    </row>
    <row r="433" spans="1:10" ht="22.8">
      <c r="A433" s="1846"/>
      <c r="B433" s="1216" t="s">
        <v>218</v>
      </c>
      <c r="C433" s="940">
        <v>2360.389098361406</v>
      </c>
      <c r="D433" s="913">
        <v>1</v>
      </c>
      <c r="E433" s="952">
        <v>0</v>
      </c>
      <c r="F433" s="950"/>
      <c r="G433" s="1228"/>
      <c r="H433" s="1"/>
      <c r="I433" s="1"/>
      <c r="J433" s="1"/>
    </row>
    <row r="434" spans="1:10" ht="14.4" thickBot="1">
      <c r="A434" s="1847"/>
      <c r="B434" s="1179" t="s">
        <v>159</v>
      </c>
      <c r="C434" s="700">
        <v>2360975</v>
      </c>
      <c r="D434" s="946"/>
      <c r="E434" s="946"/>
      <c r="F434" s="946"/>
      <c r="G434" s="947"/>
      <c r="H434" s="1"/>
      <c r="I434" s="1"/>
      <c r="J434" s="1"/>
    </row>
    <row r="435" spans="1:10" ht="13.8">
      <c r="A435" s="1852" t="s">
        <v>3006</v>
      </c>
      <c r="B435" s="1849"/>
      <c r="C435" s="1849"/>
      <c r="D435" s="1849"/>
      <c r="E435" s="1849"/>
      <c r="F435" s="1849"/>
      <c r="G435" s="1849"/>
      <c r="H435" s="1"/>
      <c r="I435" s="1"/>
      <c r="J435" s="1"/>
    </row>
    <row r="436" spans="1:10" ht="13.8">
      <c r="A436" s="1"/>
      <c r="B436" s="1"/>
      <c r="C436" s="1"/>
      <c r="D436" s="1"/>
      <c r="E436" s="1"/>
      <c r="F436" s="1"/>
      <c r="G436" s="1"/>
      <c r="H436" s="1"/>
      <c r="I436" s="1"/>
      <c r="J436" s="1"/>
    </row>
    <row r="437" spans="1:10" ht="14.4" thickBot="1">
      <c r="A437" s="1853" t="s">
        <v>151</v>
      </c>
      <c r="B437" s="1849"/>
      <c r="C437" s="1849"/>
      <c r="D437" s="1849"/>
      <c r="E437" s="1849"/>
      <c r="F437" s="1849"/>
      <c r="G437" s="1849"/>
      <c r="H437" s="1"/>
      <c r="I437" s="1"/>
      <c r="J437" s="1"/>
    </row>
    <row r="438" spans="1:10" ht="25.8" thickBot="1">
      <c r="A438" s="1854" t="s">
        <v>2985</v>
      </c>
      <c r="B438" s="1855"/>
      <c r="C438" s="1856"/>
      <c r="D438" s="694" t="s">
        <v>153</v>
      </c>
      <c r="E438" s="695" t="s">
        <v>196</v>
      </c>
      <c r="F438" s="695" t="s">
        <v>197</v>
      </c>
      <c r="G438" s="1181" t="s">
        <v>198</v>
      </c>
      <c r="H438" s="1"/>
      <c r="I438" s="1"/>
      <c r="J438" s="1"/>
    </row>
    <row r="439" spans="1:10" ht="13.8">
      <c r="A439" s="1857" t="s">
        <v>2989</v>
      </c>
      <c r="B439" s="1859" t="s">
        <v>155</v>
      </c>
      <c r="C439" s="1217" t="s">
        <v>156</v>
      </c>
      <c r="D439" s="948">
        <v>3.5228472709146641E-2</v>
      </c>
      <c r="E439" s="949"/>
      <c r="F439" s="949"/>
      <c r="G439" s="939">
        <v>1.4346709986635058E-82</v>
      </c>
      <c r="H439" s="1"/>
      <c r="I439" s="1"/>
      <c r="J439" s="1"/>
    </row>
    <row r="440" spans="1:10" ht="13.8">
      <c r="A440" s="1846"/>
      <c r="B440" s="1849"/>
      <c r="C440" s="1216" t="s">
        <v>199</v>
      </c>
      <c r="D440" s="940">
        <v>3.5228472709146641E-2</v>
      </c>
      <c r="E440" s="950"/>
      <c r="F440" s="950"/>
      <c r="G440" s="941">
        <v>1.4346709986635058E-82</v>
      </c>
      <c r="H440" s="1"/>
      <c r="I440" s="1"/>
      <c r="J440" s="1"/>
    </row>
    <row r="441" spans="1:10" ht="13.8">
      <c r="A441" s="1846"/>
      <c r="B441" s="951" t="s">
        <v>200</v>
      </c>
      <c r="C441" s="1216" t="s">
        <v>201</v>
      </c>
      <c r="D441" s="940">
        <v>3.5228472709146641E-2</v>
      </c>
      <c r="E441" s="952">
        <v>1.258242653557604E-3</v>
      </c>
      <c r="F441" s="952">
        <v>19.261052300757974</v>
      </c>
      <c r="G441" s="953" t="s">
        <v>202</v>
      </c>
      <c r="H441" s="1"/>
      <c r="I441" s="1"/>
      <c r="J441" s="1"/>
    </row>
    <row r="442" spans="1:10" ht="13.8">
      <c r="A442" s="1846"/>
      <c r="B442" s="951" t="s">
        <v>203</v>
      </c>
      <c r="C442" s="1216" t="s">
        <v>204</v>
      </c>
      <c r="D442" s="940">
        <v>3.5228472709146634E-2</v>
      </c>
      <c r="E442" s="952">
        <v>1.2582426535576038E-3</v>
      </c>
      <c r="F442" s="952">
        <v>19.261052300757971</v>
      </c>
      <c r="G442" s="953" t="s">
        <v>202</v>
      </c>
      <c r="H442" s="1"/>
      <c r="I442" s="1"/>
      <c r="J442" s="1"/>
    </row>
    <row r="443" spans="1:10" ht="13.8">
      <c r="A443" s="1858"/>
      <c r="B443" s="1860" t="s">
        <v>159</v>
      </c>
      <c r="C443" s="1861"/>
      <c r="D443" s="915">
        <v>298563</v>
      </c>
      <c r="E443" s="942"/>
      <c r="F443" s="942"/>
      <c r="G443" s="943"/>
      <c r="H443" s="1"/>
      <c r="I443" s="1"/>
      <c r="J443" s="1"/>
    </row>
    <row r="444" spans="1:10" ht="13.8">
      <c r="A444" s="1862" t="s">
        <v>2990</v>
      </c>
      <c r="B444" s="1848" t="s">
        <v>155</v>
      </c>
      <c r="C444" s="918" t="s">
        <v>156</v>
      </c>
      <c r="D444" s="954">
        <v>1.7330212467365366E-2</v>
      </c>
      <c r="E444" s="955"/>
      <c r="F444" s="955"/>
      <c r="G444" s="945">
        <v>7.7013539054404324E-50</v>
      </c>
      <c r="H444" s="1"/>
      <c r="I444" s="1"/>
      <c r="J444" s="1"/>
    </row>
    <row r="445" spans="1:10" ht="13.8">
      <c r="A445" s="1846"/>
      <c r="B445" s="1849"/>
      <c r="C445" s="1216" t="s">
        <v>199</v>
      </c>
      <c r="D445" s="940">
        <v>1.7330212467365366E-2</v>
      </c>
      <c r="E445" s="950"/>
      <c r="F445" s="950"/>
      <c r="G445" s="941">
        <v>7.7013539054404324E-50</v>
      </c>
      <c r="H445" s="1"/>
      <c r="I445" s="1"/>
      <c r="J445" s="1"/>
    </row>
    <row r="446" spans="1:10" ht="13.8">
      <c r="A446" s="1846"/>
      <c r="B446" s="951" t="s">
        <v>200</v>
      </c>
      <c r="C446" s="1216" t="s">
        <v>201</v>
      </c>
      <c r="D446" s="940">
        <v>1.7330212467365366E-2</v>
      </c>
      <c r="E446" s="952">
        <v>1.0475335592660302E-3</v>
      </c>
      <c r="F446" s="952">
        <v>14.845392050320843</v>
      </c>
      <c r="G446" s="953" t="s">
        <v>202</v>
      </c>
      <c r="H446" s="1"/>
      <c r="I446" s="1"/>
      <c r="J446" s="1"/>
    </row>
    <row r="447" spans="1:10" ht="13.8">
      <c r="A447" s="1846"/>
      <c r="B447" s="951" t="s">
        <v>203</v>
      </c>
      <c r="C447" s="1216" t="s">
        <v>204</v>
      </c>
      <c r="D447" s="940">
        <v>1.7330212467365366E-2</v>
      </c>
      <c r="E447" s="952">
        <v>1.0475335592660302E-3</v>
      </c>
      <c r="F447" s="952">
        <v>14.845392050320843</v>
      </c>
      <c r="G447" s="953" t="s">
        <v>202</v>
      </c>
      <c r="H447" s="1"/>
      <c r="I447" s="1"/>
      <c r="J447" s="1"/>
    </row>
    <row r="448" spans="1:10" ht="13.8">
      <c r="A448" s="1858"/>
      <c r="B448" s="1860" t="s">
        <v>159</v>
      </c>
      <c r="C448" s="1861"/>
      <c r="D448" s="915">
        <v>733578</v>
      </c>
      <c r="E448" s="942"/>
      <c r="F448" s="942"/>
      <c r="G448" s="943"/>
      <c r="H448" s="1"/>
      <c r="I448" s="1"/>
      <c r="J448" s="1"/>
    </row>
    <row r="449" spans="1:10" ht="13.8">
      <c r="A449" s="1862" t="s">
        <v>2991</v>
      </c>
      <c r="B449" s="1848" t="s">
        <v>155</v>
      </c>
      <c r="C449" s="918" t="s">
        <v>156</v>
      </c>
      <c r="D449" s="954">
        <v>-0.14415498272891583</v>
      </c>
      <c r="E449" s="955"/>
      <c r="F449" s="955"/>
      <c r="G449" s="945">
        <v>5.9189347231000131E-145</v>
      </c>
      <c r="H449" s="1"/>
      <c r="I449" s="1"/>
      <c r="J449" s="1"/>
    </row>
    <row r="450" spans="1:10" ht="13.8">
      <c r="A450" s="1846"/>
      <c r="B450" s="1849"/>
      <c r="C450" s="1216" t="s">
        <v>199</v>
      </c>
      <c r="D450" s="940">
        <v>0.14415498272891583</v>
      </c>
      <c r="E450" s="950"/>
      <c r="F450" s="950"/>
      <c r="G450" s="941">
        <v>5.9189347231000131E-145</v>
      </c>
      <c r="H450" s="1"/>
      <c r="I450" s="1"/>
      <c r="J450" s="1"/>
    </row>
    <row r="451" spans="1:10" ht="13.8">
      <c r="A451" s="1846"/>
      <c r="B451" s="951" t="s">
        <v>200</v>
      </c>
      <c r="C451" s="1216" t="s">
        <v>201</v>
      </c>
      <c r="D451" s="940">
        <v>-0.14415498272891583</v>
      </c>
      <c r="E451" s="952">
        <v>6.3691799217465653E-3</v>
      </c>
      <c r="F451" s="952">
        <v>-25.90668236084452</v>
      </c>
      <c r="G451" s="953" t="s">
        <v>202</v>
      </c>
      <c r="H451" s="1"/>
      <c r="I451" s="1"/>
      <c r="J451" s="1"/>
    </row>
    <row r="452" spans="1:10" ht="13.8">
      <c r="A452" s="1846"/>
      <c r="B452" s="951" t="s">
        <v>203</v>
      </c>
      <c r="C452" s="1216" t="s">
        <v>204</v>
      </c>
      <c r="D452" s="940">
        <v>-0.14415498272891583</v>
      </c>
      <c r="E452" s="952">
        <v>6.3691799217465662E-3</v>
      </c>
      <c r="F452" s="952">
        <v>-25.90668236084452</v>
      </c>
      <c r="G452" s="953" t="s">
        <v>202</v>
      </c>
      <c r="H452" s="1"/>
      <c r="I452" s="1"/>
      <c r="J452" s="1"/>
    </row>
    <row r="453" spans="1:10" ht="13.8">
      <c r="A453" s="1858"/>
      <c r="B453" s="1860" t="s">
        <v>159</v>
      </c>
      <c r="C453" s="1861"/>
      <c r="D453" s="915">
        <v>31628</v>
      </c>
      <c r="E453" s="942"/>
      <c r="F453" s="942"/>
      <c r="G453" s="943"/>
      <c r="H453" s="1"/>
      <c r="I453" s="1"/>
      <c r="J453" s="1"/>
    </row>
    <row r="454" spans="1:10" ht="13.8">
      <c r="A454" s="1862" t="s">
        <v>2992</v>
      </c>
      <c r="B454" s="1848" t="s">
        <v>155</v>
      </c>
      <c r="C454" s="918" t="s">
        <v>156</v>
      </c>
      <c r="D454" s="954">
        <v>4.2631388274709742E-3</v>
      </c>
      <c r="E454" s="955"/>
      <c r="F454" s="955"/>
      <c r="G454" s="945">
        <v>0.1366268534798416</v>
      </c>
      <c r="H454" s="1"/>
      <c r="I454" s="1"/>
      <c r="J454" s="1"/>
    </row>
    <row r="455" spans="1:10" ht="13.8">
      <c r="A455" s="1846"/>
      <c r="B455" s="1849"/>
      <c r="C455" s="1216" t="s">
        <v>199</v>
      </c>
      <c r="D455" s="940">
        <v>4.2631388274709742E-3</v>
      </c>
      <c r="E455" s="950"/>
      <c r="F455" s="950"/>
      <c r="G455" s="941">
        <v>0.1366268534798416</v>
      </c>
      <c r="H455" s="1"/>
      <c r="I455" s="1"/>
      <c r="J455" s="1"/>
    </row>
    <row r="456" spans="1:10" ht="13.8">
      <c r="A456" s="1846"/>
      <c r="B456" s="951" t="s">
        <v>200</v>
      </c>
      <c r="C456" s="1216" t="s">
        <v>201</v>
      </c>
      <c r="D456" s="940">
        <v>4.2631388274709742E-3</v>
      </c>
      <c r="E456" s="952">
        <v>2.7921499842888022E-3</v>
      </c>
      <c r="F456" s="952">
        <v>1.4884718266560459</v>
      </c>
      <c r="G456" s="953" t="s">
        <v>3007</v>
      </c>
      <c r="H456" s="1"/>
      <c r="I456" s="1"/>
      <c r="J456" s="1"/>
    </row>
    <row r="457" spans="1:10" ht="13.8">
      <c r="A457" s="1846"/>
      <c r="B457" s="951" t="s">
        <v>203</v>
      </c>
      <c r="C457" s="1216" t="s">
        <v>204</v>
      </c>
      <c r="D457" s="940">
        <v>4.2631388274709742E-3</v>
      </c>
      <c r="E457" s="952">
        <v>2.7921499842888022E-3</v>
      </c>
      <c r="F457" s="952">
        <v>1.4884718266560459</v>
      </c>
      <c r="G457" s="953" t="s">
        <v>3007</v>
      </c>
      <c r="H457" s="1"/>
      <c r="I457" s="1"/>
      <c r="J457" s="1"/>
    </row>
    <row r="458" spans="1:10" ht="13.8">
      <c r="A458" s="1858"/>
      <c r="B458" s="1860" t="s">
        <v>159</v>
      </c>
      <c r="C458" s="1861"/>
      <c r="D458" s="915">
        <v>121905</v>
      </c>
      <c r="E458" s="942"/>
      <c r="F458" s="942"/>
      <c r="G458" s="943"/>
      <c r="H458" s="1"/>
      <c r="I458" s="1"/>
      <c r="J458" s="1"/>
    </row>
    <row r="459" spans="1:10" ht="13.8">
      <c r="A459" s="1862" t="s">
        <v>2993</v>
      </c>
      <c r="B459" s="1848" t="s">
        <v>155</v>
      </c>
      <c r="C459" s="918" t="s">
        <v>156</v>
      </c>
      <c r="D459" s="954">
        <v>3.7509845249002964E-2</v>
      </c>
      <c r="E459" s="955"/>
      <c r="F459" s="955"/>
      <c r="G459" s="945">
        <v>2.3074343094840853E-279</v>
      </c>
      <c r="H459" s="1"/>
      <c r="I459" s="1"/>
      <c r="J459" s="1"/>
    </row>
    <row r="460" spans="1:10" ht="13.8">
      <c r="A460" s="1846"/>
      <c r="B460" s="1849"/>
      <c r="C460" s="1216" t="s">
        <v>199</v>
      </c>
      <c r="D460" s="940">
        <v>3.7509845249002964E-2</v>
      </c>
      <c r="E460" s="950"/>
      <c r="F460" s="950"/>
      <c r="G460" s="941">
        <v>2.3074343094840853E-279</v>
      </c>
      <c r="H460" s="1"/>
      <c r="I460" s="1"/>
      <c r="J460" s="1"/>
    </row>
    <row r="461" spans="1:10" ht="13.8">
      <c r="A461" s="1846"/>
      <c r="B461" s="951" t="s">
        <v>200</v>
      </c>
      <c r="C461" s="1216" t="s">
        <v>201</v>
      </c>
      <c r="D461" s="940">
        <v>3.7509845249002964E-2</v>
      </c>
      <c r="E461" s="952">
        <v>7.7933137009979626E-4</v>
      </c>
      <c r="F461" s="952">
        <v>35.740178146919781</v>
      </c>
      <c r="G461" s="953" t="s">
        <v>202</v>
      </c>
      <c r="H461" s="1"/>
      <c r="I461" s="1"/>
      <c r="J461" s="1"/>
    </row>
    <row r="462" spans="1:10" ht="13.8">
      <c r="A462" s="1846"/>
      <c r="B462" s="951" t="s">
        <v>203</v>
      </c>
      <c r="C462" s="1216" t="s">
        <v>204</v>
      </c>
      <c r="D462" s="940">
        <v>3.7509845249002971E-2</v>
      </c>
      <c r="E462" s="952">
        <v>7.7933137009979626E-4</v>
      </c>
      <c r="F462" s="952">
        <v>35.740178146919789</v>
      </c>
      <c r="G462" s="953" t="s">
        <v>202</v>
      </c>
      <c r="H462" s="1"/>
      <c r="I462" s="1"/>
      <c r="J462" s="1"/>
    </row>
    <row r="463" spans="1:10" ht="13.8">
      <c r="A463" s="1858"/>
      <c r="B463" s="1860" t="s">
        <v>159</v>
      </c>
      <c r="C463" s="1861"/>
      <c r="D463" s="915">
        <v>906593</v>
      </c>
      <c r="E463" s="942"/>
      <c r="F463" s="942"/>
      <c r="G463" s="943"/>
      <c r="H463" s="1"/>
      <c r="I463" s="1"/>
      <c r="J463" s="1"/>
    </row>
    <row r="464" spans="1:10" ht="13.8">
      <c r="A464" s="1862" t="s">
        <v>2994</v>
      </c>
      <c r="B464" s="1848" t="s">
        <v>155</v>
      </c>
      <c r="C464" s="918" t="s">
        <v>156</v>
      </c>
      <c r="D464" s="954">
        <v>6.4754608093732832E-2</v>
      </c>
      <c r="E464" s="955"/>
      <c r="F464" s="955"/>
      <c r="G464" s="945">
        <v>5.1068394519978112E-247</v>
      </c>
      <c r="H464" s="1"/>
      <c r="I464" s="1"/>
      <c r="J464" s="1"/>
    </row>
    <row r="465" spans="1:10" ht="13.8">
      <c r="A465" s="1846"/>
      <c r="B465" s="1849"/>
      <c r="C465" s="1216" t="s">
        <v>199</v>
      </c>
      <c r="D465" s="940">
        <v>6.4754608093732832E-2</v>
      </c>
      <c r="E465" s="950"/>
      <c r="F465" s="950"/>
      <c r="G465" s="941">
        <v>5.1068394519978112E-247</v>
      </c>
      <c r="H465" s="1"/>
      <c r="I465" s="1"/>
      <c r="J465" s="1"/>
    </row>
    <row r="466" spans="1:10" ht="13.8">
      <c r="A466" s="1846"/>
      <c r="B466" s="951" t="s">
        <v>200</v>
      </c>
      <c r="C466" s="1216" t="s">
        <v>201</v>
      </c>
      <c r="D466" s="940">
        <v>6.4754608093732832E-2</v>
      </c>
      <c r="E466" s="952">
        <v>1.0666046868506433E-3</v>
      </c>
      <c r="F466" s="952">
        <v>33.63735267262674</v>
      </c>
      <c r="G466" s="953" t="s">
        <v>202</v>
      </c>
      <c r="H466" s="1"/>
      <c r="I466" s="1"/>
      <c r="J466" s="1"/>
    </row>
    <row r="467" spans="1:10" ht="13.8">
      <c r="A467" s="1846"/>
      <c r="B467" s="951" t="s">
        <v>203</v>
      </c>
      <c r="C467" s="1216" t="s">
        <v>204</v>
      </c>
      <c r="D467" s="940">
        <v>6.4754608093732832E-2</v>
      </c>
      <c r="E467" s="952">
        <v>1.0666046868506433E-3</v>
      </c>
      <c r="F467" s="952">
        <v>33.63735267262674</v>
      </c>
      <c r="G467" s="953" t="s">
        <v>202</v>
      </c>
      <c r="H467" s="1"/>
      <c r="I467" s="1"/>
      <c r="J467" s="1"/>
    </row>
    <row r="468" spans="1:10" ht="13.8">
      <c r="A468" s="1858"/>
      <c r="B468" s="1860" t="s">
        <v>159</v>
      </c>
      <c r="C468" s="1861"/>
      <c r="D468" s="915">
        <v>268708</v>
      </c>
      <c r="E468" s="942"/>
      <c r="F468" s="942"/>
      <c r="G468" s="943"/>
      <c r="H468" s="1"/>
      <c r="I468" s="1"/>
      <c r="J468" s="1"/>
    </row>
    <row r="469" spans="1:10" ht="14.4" thickBot="1">
      <c r="A469" s="1845" t="s">
        <v>4</v>
      </c>
      <c r="B469" s="1848" t="s">
        <v>155</v>
      </c>
      <c r="C469" s="918" t="s">
        <v>156</v>
      </c>
      <c r="D469" s="954">
        <v>3.1618859286299497E-2</v>
      </c>
      <c r="E469" s="955"/>
      <c r="F469" s="955"/>
      <c r="G469" s="945">
        <v>0</v>
      </c>
      <c r="H469" s="1"/>
      <c r="I469" s="1"/>
      <c r="J469" s="1"/>
    </row>
    <row r="470" spans="1:10" ht="13.8">
      <c r="A470" s="1846"/>
      <c r="B470" s="1849"/>
      <c r="C470" s="1216" t="s">
        <v>199</v>
      </c>
      <c r="D470" s="940">
        <v>3.1618859286299497E-2</v>
      </c>
      <c r="E470" s="950"/>
      <c r="F470" s="950"/>
      <c r="G470" s="941">
        <v>0</v>
      </c>
      <c r="H470" s="1"/>
      <c r="I470" s="1"/>
      <c r="J470" s="1"/>
    </row>
    <row r="471" spans="1:10" ht="13.8">
      <c r="A471" s="1846"/>
      <c r="B471" s="951" t="s">
        <v>200</v>
      </c>
      <c r="C471" s="1216" t="s">
        <v>201</v>
      </c>
      <c r="D471" s="940">
        <v>3.161885928629949E-2</v>
      </c>
      <c r="E471" s="952">
        <v>5.1452776516507071E-4</v>
      </c>
      <c r="F471" s="952">
        <v>48.608129603297726</v>
      </c>
      <c r="G471" s="953" t="s">
        <v>202</v>
      </c>
      <c r="H471" s="1"/>
      <c r="I471" s="1"/>
      <c r="J471" s="1"/>
    </row>
    <row r="472" spans="1:10" ht="13.8">
      <c r="A472" s="1846"/>
      <c r="B472" s="951" t="s">
        <v>203</v>
      </c>
      <c r="C472" s="1216" t="s">
        <v>204</v>
      </c>
      <c r="D472" s="940">
        <v>3.1618859286299497E-2</v>
      </c>
      <c r="E472" s="952">
        <v>5.1452776516507071E-4</v>
      </c>
      <c r="F472" s="952">
        <v>48.608129603297733</v>
      </c>
      <c r="G472" s="953" t="s">
        <v>202</v>
      </c>
      <c r="H472" s="1"/>
      <c r="I472" s="1"/>
      <c r="J472" s="1"/>
    </row>
    <row r="473" spans="1:10" ht="14.4" thickBot="1">
      <c r="A473" s="1847"/>
      <c r="B473" s="1850" t="s">
        <v>159</v>
      </c>
      <c r="C473" s="1851"/>
      <c r="D473" s="700">
        <v>2360975</v>
      </c>
      <c r="E473" s="946"/>
      <c r="F473" s="946"/>
      <c r="G473" s="947"/>
      <c r="H473" s="1"/>
      <c r="I473" s="1"/>
      <c r="J473" s="1"/>
    </row>
    <row r="474" spans="1:10" ht="13.8">
      <c r="A474" s="1852" t="s">
        <v>205</v>
      </c>
      <c r="B474" s="1849"/>
      <c r="C474" s="1849"/>
      <c r="D474" s="1849"/>
      <c r="E474" s="1849"/>
      <c r="F474" s="1849"/>
      <c r="G474" s="1849"/>
      <c r="H474" s="1"/>
      <c r="I474" s="1"/>
      <c r="J474" s="1"/>
    </row>
    <row r="475" spans="1:10" ht="13.8">
      <c r="A475" s="1"/>
      <c r="B475" s="1"/>
      <c r="C475" s="1"/>
      <c r="D475" s="1"/>
      <c r="E475" s="1"/>
      <c r="F475" s="1"/>
      <c r="G475" s="1"/>
      <c r="H475" s="1"/>
      <c r="I475" s="1"/>
      <c r="J475" s="1"/>
    </row>
    <row r="476" spans="1:10" ht="13.8">
      <c r="A476" s="1"/>
      <c r="B476" s="1"/>
      <c r="C476" s="1"/>
      <c r="D476" s="1"/>
      <c r="E476" s="1"/>
      <c r="F476" s="1"/>
      <c r="G476" s="1"/>
      <c r="H476" s="1"/>
      <c r="I476" s="1"/>
      <c r="J476" s="1"/>
    </row>
  </sheetData>
  <mergeCells count="217">
    <mergeCell ref="A20:A21"/>
    <mergeCell ref="A26:D26"/>
    <mergeCell ref="A27:B27"/>
    <mergeCell ref="A28:A29"/>
    <mergeCell ref="A31:F31"/>
    <mergeCell ref="A32:B32"/>
    <mergeCell ref="A8:C8"/>
    <mergeCell ref="A9:B9"/>
    <mergeCell ref="A10:B10"/>
    <mergeCell ref="A11:A16"/>
    <mergeCell ref="A17:A18"/>
    <mergeCell ref="A19:B19"/>
    <mergeCell ref="A57:B57"/>
    <mergeCell ref="A58:A61"/>
    <mergeCell ref="A66:G66"/>
    <mergeCell ref="A67:A69"/>
    <mergeCell ref="B67:G67"/>
    <mergeCell ref="B68:C68"/>
    <mergeCell ref="D68:E68"/>
    <mergeCell ref="F68:G68"/>
    <mergeCell ref="A33:A35"/>
    <mergeCell ref="A46:C46"/>
    <mergeCell ref="A47:B47"/>
    <mergeCell ref="A48:B48"/>
    <mergeCell ref="A49:A54"/>
    <mergeCell ref="A55:A56"/>
    <mergeCell ref="A79:A81"/>
    <mergeCell ref="B79:B80"/>
    <mergeCell ref="B81:C81"/>
    <mergeCell ref="A82:A84"/>
    <mergeCell ref="B82:B83"/>
    <mergeCell ref="B84:C84"/>
    <mergeCell ref="A72:H72"/>
    <mergeCell ref="A73:H73"/>
    <mergeCell ref="A74:C75"/>
    <mergeCell ref="D74:G74"/>
    <mergeCell ref="H74:H75"/>
    <mergeCell ref="A76:A78"/>
    <mergeCell ref="B76:B77"/>
    <mergeCell ref="B78:C78"/>
    <mergeCell ref="A109:A112"/>
    <mergeCell ref="A117:G117"/>
    <mergeCell ref="A118:A120"/>
    <mergeCell ref="B118:G118"/>
    <mergeCell ref="B119:C119"/>
    <mergeCell ref="D119:E119"/>
    <mergeCell ref="F119:G119"/>
    <mergeCell ref="A97:C97"/>
    <mergeCell ref="A98:B98"/>
    <mergeCell ref="A99:B99"/>
    <mergeCell ref="A100:A105"/>
    <mergeCell ref="A106:A107"/>
    <mergeCell ref="A108:B108"/>
    <mergeCell ref="A122:G122"/>
    <mergeCell ref="A124:I124"/>
    <mergeCell ref="A125:D126"/>
    <mergeCell ref="E125:H125"/>
    <mergeCell ref="I125:I126"/>
    <mergeCell ref="A127:A138"/>
    <mergeCell ref="B127:B134"/>
    <mergeCell ref="C127:C130"/>
    <mergeCell ref="C131:C134"/>
    <mergeCell ref="B135:C138"/>
    <mergeCell ref="A164:E164"/>
    <mergeCell ref="A165:B165"/>
    <mergeCell ref="A166:A169"/>
    <mergeCell ref="A170:A173"/>
    <mergeCell ref="A174:A177"/>
    <mergeCell ref="A178:E178"/>
    <mergeCell ref="A139:A150"/>
    <mergeCell ref="B139:B146"/>
    <mergeCell ref="C139:C142"/>
    <mergeCell ref="C143:C146"/>
    <mergeCell ref="B147:C150"/>
    <mergeCell ref="A151:A162"/>
    <mergeCell ref="B151:B158"/>
    <mergeCell ref="C151:C154"/>
    <mergeCell ref="C155:C158"/>
    <mergeCell ref="B159:C162"/>
    <mergeCell ref="A192:A196"/>
    <mergeCell ref="B192:B193"/>
    <mergeCell ref="B196:C196"/>
    <mergeCell ref="A197:G197"/>
    <mergeCell ref="A213:C213"/>
    <mergeCell ref="A214:B214"/>
    <mergeCell ref="A180:G180"/>
    <mergeCell ref="A181:C181"/>
    <mergeCell ref="A182:A186"/>
    <mergeCell ref="B182:B183"/>
    <mergeCell ref="B186:C186"/>
    <mergeCell ref="A187:A191"/>
    <mergeCell ref="B187:B188"/>
    <mergeCell ref="B191:C191"/>
    <mergeCell ref="A234:A236"/>
    <mergeCell ref="B234:G234"/>
    <mergeCell ref="B235:C235"/>
    <mergeCell ref="D235:E235"/>
    <mergeCell ref="F235:G235"/>
    <mergeCell ref="A239:F239"/>
    <mergeCell ref="A215:B215"/>
    <mergeCell ref="A216:A221"/>
    <mergeCell ref="A222:A223"/>
    <mergeCell ref="A224:B224"/>
    <mergeCell ref="A225:A228"/>
    <mergeCell ref="A233:G233"/>
    <mergeCell ref="A246:A248"/>
    <mergeCell ref="B246:B247"/>
    <mergeCell ref="B248:C248"/>
    <mergeCell ref="A249:A251"/>
    <mergeCell ref="B249:B250"/>
    <mergeCell ref="B251:C251"/>
    <mergeCell ref="A240:F240"/>
    <mergeCell ref="A241:C242"/>
    <mergeCell ref="D241:E241"/>
    <mergeCell ref="F241:F242"/>
    <mergeCell ref="A243:A245"/>
    <mergeCell ref="B243:B244"/>
    <mergeCell ref="B245:C245"/>
    <mergeCell ref="A258:A260"/>
    <mergeCell ref="B258:B259"/>
    <mergeCell ref="B260:C260"/>
    <mergeCell ref="A261:A263"/>
    <mergeCell ref="B261:B262"/>
    <mergeCell ref="B263:C263"/>
    <mergeCell ref="A252:A254"/>
    <mergeCell ref="B252:B253"/>
    <mergeCell ref="B254:C254"/>
    <mergeCell ref="A255:A257"/>
    <mergeCell ref="B255:B256"/>
    <mergeCell ref="B257:C257"/>
    <mergeCell ref="A288:A291"/>
    <mergeCell ref="A296:G296"/>
    <mergeCell ref="A297:A299"/>
    <mergeCell ref="B297:G297"/>
    <mergeCell ref="B298:C298"/>
    <mergeCell ref="D298:E298"/>
    <mergeCell ref="F298:G298"/>
    <mergeCell ref="A276:C276"/>
    <mergeCell ref="A277:B277"/>
    <mergeCell ref="A278:B278"/>
    <mergeCell ref="A279:A284"/>
    <mergeCell ref="A285:A286"/>
    <mergeCell ref="A287:B287"/>
    <mergeCell ref="A301:G301"/>
    <mergeCell ref="A303:G303"/>
    <mergeCell ref="A304:D305"/>
    <mergeCell ref="E304:F304"/>
    <mergeCell ref="G304:G305"/>
    <mergeCell ref="A306:A317"/>
    <mergeCell ref="B306:B313"/>
    <mergeCell ref="C306:C309"/>
    <mergeCell ref="C310:C313"/>
    <mergeCell ref="B314:C317"/>
    <mergeCell ref="A318:A329"/>
    <mergeCell ref="B318:B325"/>
    <mergeCell ref="C318:C321"/>
    <mergeCell ref="C322:C325"/>
    <mergeCell ref="B326:C329"/>
    <mergeCell ref="A330:A341"/>
    <mergeCell ref="B330:B337"/>
    <mergeCell ref="C330:C333"/>
    <mergeCell ref="C334:C337"/>
    <mergeCell ref="B338:C341"/>
    <mergeCell ref="A342:A353"/>
    <mergeCell ref="B342:B349"/>
    <mergeCell ref="C342:C345"/>
    <mergeCell ref="C346:C349"/>
    <mergeCell ref="B350:C353"/>
    <mergeCell ref="A354:A365"/>
    <mergeCell ref="B354:B361"/>
    <mergeCell ref="C354:C357"/>
    <mergeCell ref="C358:C361"/>
    <mergeCell ref="B362:C365"/>
    <mergeCell ref="A366:A377"/>
    <mergeCell ref="B366:B373"/>
    <mergeCell ref="C366:C369"/>
    <mergeCell ref="C370:C373"/>
    <mergeCell ref="B374:C377"/>
    <mergeCell ref="A378:A389"/>
    <mergeCell ref="B378:B385"/>
    <mergeCell ref="C378:C381"/>
    <mergeCell ref="C382:C385"/>
    <mergeCell ref="B386:C389"/>
    <mergeCell ref="A417:A422"/>
    <mergeCell ref="A423:A428"/>
    <mergeCell ref="A429:A434"/>
    <mergeCell ref="A435:G435"/>
    <mergeCell ref="A437:G437"/>
    <mergeCell ref="A438:C438"/>
    <mergeCell ref="A391:G391"/>
    <mergeCell ref="A392:B392"/>
    <mergeCell ref="A393:A398"/>
    <mergeCell ref="A399:A404"/>
    <mergeCell ref="A405:A410"/>
    <mergeCell ref="A411:A416"/>
    <mergeCell ref="A449:A453"/>
    <mergeCell ref="B449:B450"/>
    <mergeCell ref="B453:C453"/>
    <mergeCell ref="A454:A458"/>
    <mergeCell ref="B454:B455"/>
    <mergeCell ref="B458:C458"/>
    <mergeCell ref="A439:A443"/>
    <mergeCell ref="B439:B440"/>
    <mergeCell ref="B443:C443"/>
    <mergeCell ref="A444:A448"/>
    <mergeCell ref="B444:B445"/>
    <mergeCell ref="B448:C448"/>
    <mergeCell ref="A469:A473"/>
    <mergeCell ref="B469:B470"/>
    <mergeCell ref="B473:C473"/>
    <mergeCell ref="A474:G474"/>
    <mergeCell ref="A459:A463"/>
    <mergeCell ref="B459:B460"/>
    <mergeCell ref="B463:C463"/>
    <mergeCell ref="A464:A468"/>
    <mergeCell ref="B464:B465"/>
    <mergeCell ref="B468:C468"/>
  </mergeCells>
  <pageMargins left="0.23622047244094491" right="0.23622047244094491" top="0.74803149606299213" bottom="0.74803149606299213" header="0.31496062992125984" footer="0.31496062992125984"/>
  <pageSetup paperSize="9" scale="59" fitToHeight="0" orientation="portrait" r:id="rId1"/>
  <headerFooter alignWithMargins="0"/>
  <rowBreaks count="7" manualBreakCount="7">
    <brk id="63" max="8" man="1"/>
    <brk id="85" max="11" man="1"/>
    <brk id="123" max="8" man="1"/>
    <brk id="178" max="11" man="1"/>
    <brk id="238" max="8" man="1"/>
    <brk id="301" max="11" man="1"/>
    <brk id="435" max="1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V2933"/>
  <sheetViews>
    <sheetView topLeftCell="E877" zoomScaleNormal="100" zoomScaleSheetLayoutView="25" workbookViewId="0">
      <selection activeCell="P894" sqref="P894"/>
    </sheetView>
  </sheetViews>
  <sheetFormatPr baseColWidth="10" defaultColWidth="8.3984375" defaultRowHeight="13.2"/>
  <cols>
    <col min="1" max="2" width="20.796875" style="23" customWidth="1"/>
    <col min="3" max="3" width="28.19921875" style="23" customWidth="1"/>
    <col min="4" max="5" width="20.796875" style="23" customWidth="1"/>
    <col min="6" max="8" width="12.3984375" style="23" customWidth="1"/>
    <col min="9" max="9" width="9.296875" style="23" customWidth="1"/>
    <col min="10" max="10" width="8.3984375" style="23"/>
    <col min="11" max="11" width="11.59765625" style="23" bestFit="1" customWidth="1"/>
    <col min="12" max="13" width="8.3984375" style="23"/>
    <col min="14" max="14" width="15.09765625" style="23" bestFit="1" customWidth="1"/>
    <col min="15" max="15" width="10.19921875" style="23" bestFit="1" customWidth="1"/>
    <col min="16" max="16" width="14.69921875" style="23" bestFit="1" customWidth="1"/>
    <col min="17" max="17" width="9.8984375" style="23" bestFit="1" customWidth="1"/>
    <col min="18" max="250" width="8.3984375" style="23"/>
    <col min="251" max="252" width="20.796875" style="23" customWidth="1"/>
    <col min="253" max="253" width="28.19921875" style="23" customWidth="1"/>
    <col min="254" max="255" width="20.796875" style="23" customWidth="1"/>
    <col min="256" max="258" width="12.3984375" style="23" customWidth="1"/>
    <col min="259" max="259" width="9.296875" style="23" customWidth="1"/>
    <col min="260" max="506" width="8.3984375" style="23"/>
    <col min="507" max="508" width="20.796875" style="23" customWidth="1"/>
    <col min="509" max="509" width="28.19921875" style="23" customWidth="1"/>
    <col min="510" max="511" width="20.796875" style="23" customWidth="1"/>
    <col min="512" max="514" width="12.3984375" style="23" customWidth="1"/>
    <col min="515" max="515" width="9.296875" style="23" customWidth="1"/>
    <col min="516" max="762" width="8.3984375" style="23"/>
    <col min="763" max="764" width="20.796875" style="23" customWidth="1"/>
    <col min="765" max="765" width="28.19921875" style="23" customWidth="1"/>
    <col min="766" max="767" width="20.796875" style="23" customWidth="1"/>
    <col min="768" max="770" width="12.3984375" style="23" customWidth="1"/>
    <col min="771" max="771" width="9.296875" style="23" customWidth="1"/>
    <col min="772" max="1018" width="8.3984375" style="23"/>
    <col min="1019" max="1020" width="20.796875" style="23" customWidth="1"/>
    <col min="1021" max="1021" width="28.19921875" style="23" customWidth="1"/>
    <col min="1022" max="1023" width="20.796875" style="23" customWidth="1"/>
    <col min="1024" max="1026" width="12.3984375" style="23" customWidth="1"/>
    <col min="1027" max="1027" width="9.296875" style="23" customWidth="1"/>
    <col min="1028" max="1274" width="8.3984375" style="23"/>
    <col min="1275" max="1276" width="20.796875" style="23" customWidth="1"/>
    <col min="1277" max="1277" width="28.19921875" style="23" customWidth="1"/>
    <col min="1278" max="1279" width="20.796875" style="23" customWidth="1"/>
    <col min="1280" max="1282" width="12.3984375" style="23" customWidth="1"/>
    <col min="1283" max="1283" width="9.296875" style="23" customWidth="1"/>
    <col min="1284" max="1530" width="8.3984375" style="23"/>
    <col min="1531" max="1532" width="20.796875" style="23" customWidth="1"/>
    <col min="1533" max="1533" width="28.19921875" style="23" customWidth="1"/>
    <col min="1534" max="1535" width="20.796875" style="23" customWidth="1"/>
    <col min="1536" max="1538" width="12.3984375" style="23" customWidth="1"/>
    <col min="1539" max="1539" width="9.296875" style="23" customWidth="1"/>
    <col min="1540" max="1786" width="8.3984375" style="23"/>
    <col min="1787" max="1788" width="20.796875" style="23" customWidth="1"/>
    <col min="1789" max="1789" width="28.19921875" style="23" customWidth="1"/>
    <col min="1790" max="1791" width="20.796875" style="23" customWidth="1"/>
    <col min="1792" max="1794" width="12.3984375" style="23" customWidth="1"/>
    <col min="1795" max="1795" width="9.296875" style="23" customWidth="1"/>
    <col min="1796" max="2042" width="8.3984375" style="23"/>
    <col min="2043" max="2044" width="20.796875" style="23" customWidth="1"/>
    <col min="2045" max="2045" width="28.19921875" style="23" customWidth="1"/>
    <col min="2046" max="2047" width="20.796875" style="23" customWidth="1"/>
    <col min="2048" max="2050" width="12.3984375" style="23" customWidth="1"/>
    <col min="2051" max="2051" width="9.296875" style="23" customWidth="1"/>
    <col min="2052" max="2298" width="8.3984375" style="23"/>
    <col min="2299" max="2300" width="20.796875" style="23" customWidth="1"/>
    <col min="2301" max="2301" width="28.19921875" style="23" customWidth="1"/>
    <col min="2302" max="2303" width="20.796875" style="23" customWidth="1"/>
    <col min="2304" max="2306" width="12.3984375" style="23" customWidth="1"/>
    <col min="2307" max="2307" width="9.296875" style="23" customWidth="1"/>
    <col min="2308" max="2554" width="8.3984375" style="23"/>
    <col min="2555" max="2556" width="20.796875" style="23" customWidth="1"/>
    <col min="2557" max="2557" width="28.19921875" style="23" customWidth="1"/>
    <col min="2558" max="2559" width="20.796875" style="23" customWidth="1"/>
    <col min="2560" max="2562" width="12.3984375" style="23" customWidth="1"/>
    <col min="2563" max="2563" width="9.296875" style="23" customWidth="1"/>
    <col min="2564" max="2810" width="8.3984375" style="23"/>
    <col min="2811" max="2812" width="20.796875" style="23" customWidth="1"/>
    <col min="2813" max="2813" width="28.19921875" style="23" customWidth="1"/>
    <col min="2814" max="2815" width="20.796875" style="23" customWidth="1"/>
    <col min="2816" max="2818" width="12.3984375" style="23" customWidth="1"/>
    <col min="2819" max="2819" width="9.296875" style="23" customWidth="1"/>
    <col min="2820" max="3066" width="8.3984375" style="23"/>
    <col min="3067" max="3068" width="20.796875" style="23" customWidth="1"/>
    <col min="3069" max="3069" width="28.19921875" style="23" customWidth="1"/>
    <col min="3070" max="3071" width="20.796875" style="23" customWidth="1"/>
    <col min="3072" max="3074" width="12.3984375" style="23" customWidth="1"/>
    <col min="3075" max="3075" width="9.296875" style="23" customWidth="1"/>
    <col min="3076" max="3322" width="8.3984375" style="23"/>
    <col min="3323" max="3324" width="20.796875" style="23" customWidth="1"/>
    <col min="3325" max="3325" width="28.19921875" style="23" customWidth="1"/>
    <col min="3326" max="3327" width="20.796875" style="23" customWidth="1"/>
    <col min="3328" max="3330" width="12.3984375" style="23" customWidth="1"/>
    <col min="3331" max="3331" width="9.296875" style="23" customWidth="1"/>
    <col min="3332" max="3578" width="8.3984375" style="23"/>
    <col min="3579" max="3580" width="20.796875" style="23" customWidth="1"/>
    <col min="3581" max="3581" width="28.19921875" style="23" customWidth="1"/>
    <col min="3582" max="3583" width="20.796875" style="23" customWidth="1"/>
    <col min="3584" max="3586" width="12.3984375" style="23" customWidth="1"/>
    <col min="3587" max="3587" width="9.296875" style="23" customWidth="1"/>
    <col min="3588" max="3834" width="8.3984375" style="23"/>
    <col min="3835" max="3836" width="20.796875" style="23" customWidth="1"/>
    <col min="3837" max="3837" width="28.19921875" style="23" customWidth="1"/>
    <col min="3838" max="3839" width="20.796875" style="23" customWidth="1"/>
    <col min="3840" max="3842" width="12.3984375" style="23" customWidth="1"/>
    <col min="3843" max="3843" width="9.296875" style="23" customWidth="1"/>
    <col min="3844" max="4090" width="8.3984375" style="23"/>
    <col min="4091" max="4092" width="20.796875" style="23" customWidth="1"/>
    <col min="4093" max="4093" width="28.19921875" style="23" customWidth="1"/>
    <col min="4094" max="4095" width="20.796875" style="23" customWidth="1"/>
    <col min="4096" max="4098" width="12.3984375" style="23" customWidth="1"/>
    <col min="4099" max="4099" width="9.296875" style="23" customWidth="1"/>
    <col min="4100" max="4346" width="8.3984375" style="23"/>
    <col min="4347" max="4348" width="20.796875" style="23" customWidth="1"/>
    <col min="4349" max="4349" width="28.19921875" style="23" customWidth="1"/>
    <col min="4350" max="4351" width="20.796875" style="23" customWidth="1"/>
    <col min="4352" max="4354" width="12.3984375" style="23" customWidth="1"/>
    <col min="4355" max="4355" width="9.296875" style="23" customWidth="1"/>
    <col min="4356" max="4602" width="8.3984375" style="23"/>
    <col min="4603" max="4604" width="20.796875" style="23" customWidth="1"/>
    <col min="4605" max="4605" width="28.19921875" style="23" customWidth="1"/>
    <col min="4606" max="4607" width="20.796875" style="23" customWidth="1"/>
    <col min="4608" max="4610" width="12.3984375" style="23" customWidth="1"/>
    <col min="4611" max="4611" width="9.296875" style="23" customWidth="1"/>
    <col min="4612" max="4858" width="8.3984375" style="23"/>
    <col min="4859" max="4860" width="20.796875" style="23" customWidth="1"/>
    <col min="4861" max="4861" width="28.19921875" style="23" customWidth="1"/>
    <col min="4862" max="4863" width="20.796875" style="23" customWidth="1"/>
    <col min="4864" max="4866" width="12.3984375" style="23" customWidth="1"/>
    <col min="4867" max="4867" width="9.296875" style="23" customWidth="1"/>
    <col min="4868" max="5114" width="8.3984375" style="23"/>
    <col min="5115" max="5116" width="20.796875" style="23" customWidth="1"/>
    <col min="5117" max="5117" width="28.19921875" style="23" customWidth="1"/>
    <col min="5118" max="5119" width="20.796875" style="23" customWidth="1"/>
    <col min="5120" max="5122" width="12.3984375" style="23" customWidth="1"/>
    <col min="5123" max="5123" width="9.296875" style="23" customWidth="1"/>
    <col min="5124" max="5370" width="8.3984375" style="23"/>
    <col min="5371" max="5372" width="20.796875" style="23" customWidth="1"/>
    <col min="5373" max="5373" width="28.19921875" style="23" customWidth="1"/>
    <col min="5374" max="5375" width="20.796875" style="23" customWidth="1"/>
    <col min="5376" max="5378" width="12.3984375" style="23" customWidth="1"/>
    <col min="5379" max="5379" width="9.296875" style="23" customWidth="1"/>
    <col min="5380" max="5626" width="8.3984375" style="23"/>
    <col min="5627" max="5628" width="20.796875" style="23" customWidth="1"/>
    <col min="5629" max="5629" width="28.19921875" style="23" customWidth="1"/>
    <col min="5630" max="5631" width="20.796875" style="23" customWidth="1"/>
    <col min="5632" max="5634" width="12.3984375" style="23" customWidth="1"/>
    <col min="5635" max="5635" width="9.296875" style="23" customWidth="1"/>
    <col min="5636" max="5882" width="8.3984375" style="23"/>
    <col min="5883" max="5884" width="20.796875" style="23" customWidth="1"/>
    <col min="5885" max="5885" width="28.19921875" style="23" customWidth="1"/>
    <col min="5886" max="5887" width="20.796875" style="23" customWidth="1"/>
    <col min="5888" max="5890" width="12.3984375" style="23" customWidth="1"/>
    <col min="5891" max="5891" width="9.296875" style="23" customWidth="1"/>
    <col min="5892" max="6138" width="8.3984375" style="23"/>
    <col min="6139" max="6140" width="20.796875" style="23" customWidth="1"/>
    <col min="6141" max="6141" width="28.19921875" style="23" customWidth="1"/>
    <col min="6142" max="6143" width="20.796875" style="23" customWidth="1"/>
    <col min="6144" max="6146" width="12.3984375" style="23" customWidth="1"/>
    <col min="6147" max="6147" width="9.296875" style="23" customWidth="1"/>
    <col min="6148" max="6394" width="8.3984375" style="23"/>
    <col min="6395" max="6396" width="20.796875" style="23" customWidth="1"/>
    <col min="6397" max="6397" width="28.19921875" style="23" customWidth="1"/>
    <col min="6398" max="6399" width="20.796875" style="23" customWidth="1"/>
    <col min="6400" max="6402" width="12.3984375" style="23" customWidth="1"/>
    <col min="6403" max="6403" width="9.296875" style="23" customWidth="1"/>
    <col min="6404" max="6650" width="8.3984375" style="23"/>
    <col min="6651" max="6652" width="20.796875" style="23" customWidth="1"/>
    <col min="6653" max="6653" width="28.19921875" style="23" customWidth="1"/>
    <col min="6654" max="6655" width="20.796875" style="23" customWidth="1"/>
    <col min="6656" max="6658" width="12.3984375" style="23" customWidth="1"/>
    <col min="6659" max="6659" width="9.296875" style="23" customWidth="1"/>
    <col min="6660" max="6906" width="8.3984375" style="23"/>
    <col min="6907" max="6908" width="20.796875" style="23" customWidth="1"/>
    <col min="6909" max="6909" width="28.19921875" style="23" customWidth="1"/>
    <col min="6910" max="6911" width="20.796875" style="23" customWidth="1"/>
    <col min="6912" max="6914" width="12.3984375" style="23" customWidth="1"/>
    <col min="6915" max="6915" width="9.296875" style="23" customWidth="1"/>
    <col min="6916" max="7162" width="8.3984375" style="23"/>
    <col min="7163" max="7164" width="20.796875" style="23" customWidth="1"/>
    <col min="7165" max="7165" width="28.19921875" style="23" customWidth="1"/>
    <col min="7166" max="7167" width="20.796875" style="23" customWidth="1"/>
    <col min="7168" max="7170" width="12.3984375" style="23" customWidth="1"/>
    <col min="7171" max="7171" width="9.296875" style="23" customWidth="1"/>
    <col min="7172" max="7418" width="8.3984375" style="23"/>
    <col min="7419" max="7420" width="20.796875" style="23" customWidth="1"/>
    <col min="7421" max="7421" width="28.19921875" style="23" customWidth="1"/>
    <col min="7422" max="7423" width="20.796875" style="23" customWidth="1"/>
    <col min="7424" max="7426" width="12.3984375" style="23" customWidth="1"/>
    <col min="7427" max="7427" width="9.296875" style="23" customWidth="1"/>
    <col min="7428" max="7674" width="8.3984375" style="23"/>
    <col min="7675" max="7676" width="20.796875" style="23" customWidth="1"/>
    <col min="7677" max="7677" width="28.19921875" style="23" customWidth="1"/>
    <col min="7678" max="7679" width="20.796875" style="23" customWidth="1"/>
    <col min="7680" max="7682" width="12.3984375" style="23" customWidth="1"/>
    <col min="7683" max="7683" width="9.296875" style="23" customWidth="1"/>
    <col min="7684" max="7930" width="8.3984375" style="23"/>
    <col min="7931" max="7932" width="20.796875" style="23" customWidth="1"/>
    <col min="7933" max="7933" width="28.19921875" style="23" customWidth="1"/>
    <col min="7934" max="7935" width="20.796875" style="23" customWidth="1"/>
    <col min="7936" max="7938" width="12.3984375" style="23" customWidth="1"/>
    <col min="7939" max="7939" width="9.296875" style="23" customWidth="1"/>
    <col min="7940" max="8186" width="8.3984375" style="23"/>
    <col min="8187" max="8188" width="20.796875" style="23" customWidth="1"/>
    <col min="8189" max="8189" width="28.19921875" style="23" customWidth="1"/>
    <col min="8190" max="8191" width="20.796875" style="23" customWidth="1"/>
    <col min="8192" max="8194" width="12.3984375" style="23" customWidth="1"/>
    <col min="8195" max="8195" width="9.296875" style="23" customWidth="1"/>
    <col min="8196" max="8442" width="8.3984375" style="23"/>
    <col min="8443" max="8444" width="20.796875" style="23" customWidth="1"/>
    <col min="8445" max="8445" width="28.19921875" style="23" customWidth="1"/>
    <col min="8446" max="8447" width="20.796875" style="23" customWidth="1"/>
    <col min="8448" max="8450" width="12.3984375" style="23" customWidth="1"/>
    <col min="8451" max="8451" width="9.296875" style="23" customWidth="1"/>
    <col min="8452" max="8698" width="8.3984375" style="23"/>
    <col min="8699" max="8700" width="20.796875" style="23" customWidth="1"/>
    <col min="8701" max="8701" width="28.19921875" style="23" customWidth="1"/>
    <col min="8702" max="8703" width="20.796875" style="23" customWidth="1"/>
    <col min="8704" max="8706" width="12.3984375" style="23" customWidth="1"/>
    <col min="8707" max="8707" width="9.296875" style="23" customWidth="1"/>
    <col min="8708" max="8954" width="8.3984375" style="23"/>
    <col min="8955" max="8956" width="20.796875" style="23" customWidth="1"/>
    <col min="8957" max="8957" width="28.19921875" style="23" customWidth="1"/>
    <col min="8958" max="8959" width="20.796875" style="23" customWidth="1"/>
    <col min="8960" max="8962" width="12.3984375" style="23" customWidth="1"/>
    <col min="8963" max="8963" width="9.296875" style="23" customWidth="1"/>
    <col min="8964" max="9210" width="8.3984375" style="23"/>
    <col min="9211" max="9212" width="20.796875" style="23" customWidth="1"/>
    <col min="9213" max="9213" width="28.19921875" style="23" customWidth="1"/>
    <col min="9214" max="9215" width="20.796875" style="23" customWidth="1"/>
    <col min="9216" max="9218" width="12.3984375" style="23" customWidth="1"/>
    <col min="9219" max="9219" width="9.296875" style="23" customWidth="1"/>
    <col min="9220" max="9466" width="8.3984375" style="23"/>
    <col min="9467" max="9468" width="20.796875" style="23" customWidth="1"/>
    <col min="9469" max="9469" width="28.19921875" style="23" customWidth="1"/>
    <col min="9470" max="9471" width="20.796875" style="23" customWidth="1"/>
    <col min="9472" max="9474" width="12.3984375" style="23" customWidth="1"/>
    <col min="9475" max="9475" width="9.296875" style="23" customWidth="1"/>
    <col min="9476" max="9722" width="8.3984375" style="23"/>
    <col min="9723" max="9724" width="20.796875" style="23" customWidth="1"/>
    <col min="9725" max="9725" width="28.19921875" style="23" customWidth="1"/>
    <col min="9726" max="9727" width="20.796875" style="23" customWidth="1"/>
    <col min="9728" max="9730" width="12.3984375" style="23" customWidth="1"/>
    <col min="9731" max="9731" width="9.296875" style="23" customWidth="1"/>
    <col min="9732" max="9978" width="8.3984375" style="23"/>
    <col min="9979" max="9980" width="20.796875" style="23" customWidth="1"/>
    <col min="9981" max="9981" width="28.19921875" style="23" customWidth="1"/>
    <col min="9982" max="9983" width="20.796875" style="23" customWidth="1"/>
    <col min="9984" max="9986" width="12.3984375" style="23" customWidth="1"/>
    <col min="9987" max="9987" width="9.296875" style="23" customWidth="1"/>
    <col min="9988" max="10234" width="8.3984375" style="23"/>
    <col min="10235" max="10236" width="20.796875" style="23" customWidth="1"/>
    <col min="10237" max="10237" width="28.19921875" style="23" customWidth="1"/>
    <col min="10238" max="10239" width="20.796875" style="23" customWidth="1"/>
    <col min="10240" max="10242" width="12.3984375" style="23" customWidth="1"/>
    <col min="10243" max="10243" width="9.296875" style="23" customWidth="1"/>
    <col min="10244" max="10490" width="8.3984375" style="23"/>
    <col min="10491" max="10492" width="20.796875" style="23" customWidth="1"/>
    <col min="10493" max="10493" width="28.19921875" style="23" customWidth="1"/>
    <col min="10494" max="10495" width="20.796875" style="23" customWidth="1"/>
    <col min="10496" max="10498" width="12.3984375" style="23" customWidth="1"/>
    <col min="10499" max="10499" width="9.296875" style="23" customWidth="1"/>
    <col min="10500" max="10746" width="8.3984375" style="23"/>
    <col min="10747" max="10748" width="20.796875" style="23" customWidth="1"/>
    <col min="10749" max="10749" width="28.19921875" style="23" customWidth="1"/>
    <col min="10750" max="10751" width="20.796875" style="23" customWidth="1"/>
    <col min="10752" max="10754" width="12.3984375" style="23" customWidth="1"/>
    <col min="10755" max="10755" width="9.296875" style="23" customWidth="1"/>
    <col min="10756" max="11002" width="8.3984375" style="23"/>
    <col min="11003" max="11004" width="20.796875" style="23" customWidth="1"/>
    <col min="11005" max="11005" width="28.19921875" style="23" customWidth="1"/>
    <col min="11006" max="11007" width="20.796875" style="23" customWidth="1"/>
    <col min="11008" max="11010" width="12.3984375" style="23" customWidth="1"/>
    <col min="11011" max="11011" width="9.296875" style="23" customWidth="1"/>
    <col min="11012" max="11258" width="8.3984375" style="23"/>
    <col min="11259" max="11260" width="20.796875" style="23" customWidth="1"/>
    <col min="11261" max="11261" width="28.19921875" style="23" customWidth="1"/>
    <col min="11262" max="11263" width="20.796875" style="23" customWidth="1"/>
    <col min="11264" max="11266" width="12.3984375" style="23" customWidth="1"/>
    <col min="11267" max="11267" width="9.296875" style="23" customWidth="1"/>
    <col min="11268" max="11514" width="8.3984375" style="23"/>
    <col min="11515" max="11516" width="20.796875" style="23" customWidth="1"/>
    <col min="11517" max="11517" width="28.19921875" style="23" customWidth="1"/>
    <col min="11518" max="11519" width="20.796875" style="23" customWidth="1"/>
    <col min="11520" max="11522" width="12.3984375" style="23" customWidth="1"/>
    <col min="11523" max="11523" width="9.296875" style="23" customWidth="1"/>
    <col min="11524" max="11770" width="8.3984375" style="23"/>
    <col min="11771" max="11772" width="20.796875" style="23" customWidth="1"/>
    <col min="11773" max="11773" width="28.19921875" style="23" customWidth="1"/>
    <col min="11774" max="11775" width="20.796875" style="23" customWidth="1"/>
    <col min="11776" max="11778" width="12.3984375" style="23" customWidth="1"/>
    <col min="11779" max="11779" width="9.296875" style="23" customWidth="1"/>
    <col min="11780" max="12026" width="8.3984375" style="23"/>
    <col min="12027" max="12028" width="20.796875" style="23" customWidth="1"/>
    <col min="12029" max="12029" width="28.19921875" style="23" customWidth="1"/>
    <col min="12030" max="12031" width="20.796875" style="23" customWidth="1"/>
    <col min="12032" max="12034" width="12.3984375" style="23" customWidth="1"/>
    <col min="12035" max="12035" width="9.296875" style="23" customWidth="1"/>
    <col min="12036" max="12282" width="8.3984375" style="23"/>
    <col min="12283" max="12284" width="20.796875" style="23" customWidth="1"/>
    <col min="12285" max="12285" width="28.19921875" style="23" customWidth="1"/>
    <col min="12286" max="12287" width="20.796875" style="23" customWidth="1"/>
    <col min="12288" max="12290" width="12.3984375" style="23" customWidth="1"/>
    <col min="12291" max="12291" width="9.296875" style="23" customWidth="1"/>
    <col min="12292" max="12538" width="8.3984375" style="23"/>
    <col min="12539" max="12540" width="20.796875" style="23" customWidth="1"/>
    <col min="12541" max="12541" width="28.19921875" style="23" customWidth="1"/>
    <col min="12542" max="12543" width="20.796875" style="23" customWidth="1"/>
    <col min="12544" max="12546" width="12.3984375" style="23" customWidth="1"/>
    <col min="12547" max="12547" width="9.296875" style="23" customWidth="1"/>
    <col min="12548" max="12794" width="8.3984375" style="23"/>
    <col min="12795" max="12796" width="20.796875" style="23" customWidth="1"/>
    <col min="12797" max="12797" width="28.19921875" style="23" customWidth="1"/>
    <col min="12798" max="12799" width="20.796875" style="23" customWidth="1"/>
    <col min="12800" max="12802" width="12.3984375" style="23" customWidth="1"/>
    <col min="12803" max="12803" width="9.296875" style="23" customWidth="1"/>
    <col min="12804" max="13050" width="8.3984375" style="23"/>
    <col min="13051" max="13052" width="20.796875" style="23" customWidth="1"/>
    <col min="13053" max="13053" width="28.19921875" style="23" customWidth="1"/>
    <col min="13054" max="13055" width="20.796875" style="23" customWidth="1"/>
    <col min="13056" max="13058" width="12.3984375" style="23" customWidth="1"/>
    <col min="13059" max="13059" width="9.296875" style="23" customWidth="1"/>
    <col min="13060" max="13306" width="8.3984375" style="23"/>
    <col min="13307" max="13308" width="20.796875" style="23" customWidth="1"/>
    <col min="13309" max="13309" width="28.19921875" style="23" customWidth="1"/>
    <col min="13310" max="13311" width="20.796875" style="23" customWidth="1"/>
    <col min="13312" max="13314" width="12.3984375" style="23" customWidth="1"/>
    <col min="13315" max="13315" width="9.296875" style="23" customWidth="1"/>
    <col min="13316" max="13562" width="8.3984375" style="23"/>
    <col min="13563" max="13564" width="20.796875" style="23" customWidth="1"/>
    <col min="13565" max="13565" width="28.19921875" style="23" customWidth="1"/>
    <col min="13566" max="13567" width="20.796875" style="23" customWidth="1"/>
    <col min="13568" max="13570" width="12.3984375" style="23" customWidth="1"/>
    <col min="13571" max="13571" width="9.296875" style="23" customWidth="1"/>
    <col min="13572" max="13818" width="8.3984375" style="23"/>
    <col min="13819" max="13820" width="20.796875" style="23" customWidth="1"/>
    <col min="13821" max="13821" width="28.19921875" style="23" customWidth="1"/>
    <col min="13822" max="13823" width="20.796875" style="23" customWidth="1"/>
    <col min="13824" max="13826" width="12.3984375" style="23" customWidth="1"/>
    <col min="13827" max="13827" width="9.296875" style="23" customWidth="1"/>
    <col min="13828" max="14074" width="8.3984375" style="23"/>
    <col min="14075" max="14076" width="20.796875" style="23" customWidth="1"/>
    <col min="14077" max="14077" width="28.19921875" style="23" customWidth="1"/>
    <col min="14078" max="14079" width="20.796875" style="23" customWidth="1"/>
    <col min="14080" max="14082" width="12.3984375" style="23" customWidth="1"/>
    <col min="14083" max="14083" width="9.296875" style="23" customWidth="1"/>
    <col min="14084" max="14330" width="8.3984375" style="23"/>
    <col min="14331" max="14332" width="20.796875" style="23" customWidth="1"/>
    <col min="14333" max="14333" width="28.19921875" style="23" customWidth="1"/>
    <col min="14334" max="14335" width="20.796875" style="23" customWidth="1"/>
    <col min="14336" max="14338" width="12.3984375" style="23" customWidth="1"/>
    <col min="14339" max="14339" width="9.296875" style="23" customWidth="1"/>
    <col min="14340" max="14586" width="8.3984375" style="23"/>
    <col min="14587" max="14588" width="20.796875" style="23" customWidth="1"/>
    <col min="14589" max="14589" width="28.19921875" style="23" customWidth="1"/>
    <col min="14590" max="14591" width="20.796875" style="23" customWidth="1"/>
    <col min="14592" max="14594" width="12.3984375" style="23" customWidth="1"/>
    <col min="14595" max="14595" width="9.296875" style="23" customWidth="1"/>
    <col min="14596" max="14842" width="8.3984375" style="23"/>
    <col min="14843" max="14844" width="20.796875" style="23" customWidth="1"/>
    <col min="14845" max="14845" width="28.19921875" style="23" customWidth="1"/>
    <col min="14846" max="14847" width="20.796875" style="23" customWidth="1"/>
    <col min="14848" max="14850" width="12.3984375" style="23" customWidth="1"/>
    <col min="14851" max="14851" width="9.296875" style="23" customWidth="1"/>
    <col min="14852" max="15098" width="8.3984375" style="23"/>
    <col min="15099" max="15100" width="20.796875" style="23" customWidth="1"/>
    <col min="15101" max="15101" width="28.19921875" style="23" customWidth="1"/>
    <col min="15102" max="15103" width="20.796875" style="23" customWidth="1"/>
    <col min="15104" max="15106" width="12.3984375" style="23" customWidth="1"/>
    <col min="15107" max="15107" width="9.296875" style="23" customWidth="1"/>
    <col min="15108" max="15354" width="8.3984375" style="23"/>
    <col min="15355" max="15356" width="20.796875" style="23" customWidth="1"/>
    <col min="15357" max="15357" width="28.19921875" style="23" customWidth="1"/>
    <col min="15358" max="15359" width="20.796875" style="23" customWidth="1"/>
    <col min="15360" max="15362" width="12.3984375" style="23" customWidth="1"/>
    <col min="15363" max="15363" width="9.296875" style="23" customWidth="1"/>
    <col min="15364" max="15610" width="8.3984375" style="23"/>
    <col min="15611" max="15612" width="20.796875" style="23" customWidth="1"/>
    <col min="15613" max="15613" width="28.19921875" style="23" customWidth="1"/>
    <col min="15614" max="15615" width="20.796875" style="23" customWidth="1"/>
    <col min="15616" max="15618" width="12.3984375" style="23" customWidth="1"/>
    <col min="15619" max="15619" width="9.296875" style="23" customWidth="1"/>
    <col min="15620" max="15866" width="8.3984375" style="23"/>
    <col min="15867" max="15868" width="20.796875" style="23" customWidth="1"/>
    <col min="15869" max="15869" width="28.19921875" style="23" customWidth="1"/>
    <col min="15870" max="15871" width="20.796875" style="23" customWidth="1"/>
    <col min="15872" max="15874" width="12.3984375" style="23" customWidth="1"/>
    <col min="15875" max="15875" width="9.296875" style="23" customWidth="1"/>
    <col min="15876" max="16122" width="8.3984375" style="23"/>
    <col min="16123" max="16124" width="20.796875" style="23" customWidth="1"/>
    <col min="16125" max="16125" width="28.19921875" style="23" customWidth="1"/>
    <col min="16126" max="16127" width="20.796875" style="23" customWidth="1"/>
    <col min="16128" max="16130" width="12.3984375" style="23" customWidth="1"/>
    <col min="16131" max="16131" width="9.296875" style="23" customWidth="1"/>
    <col min="16132" max="16384" width="8.3984375" style="23"/>
  </cols>
  <sheetData>
    <row r="1" spans="1:3" ht="13.8">
      <c r="A1" s="97" t="s">
        <v>16</v>
      </c>
    </row>
    <row r="2" spans="1:3" ht="13.8">
      <c r="A2" s="97" t="s">
        <v>1380</v>
      </c>
    </row>
    <row r="3" spans="1:3" ht="13.8">
      <c r="A3" s="97" t="s">
        <v>17</v>
      </c>
    </row>
    <row r="4" spans="1:3" ht="13.8">
      <c r="A4" s="97" t="s">
        <v>456</v>
      </c>
    </row>
    <row r="5" spans="1:3" ht="13.8">
      <c r="A5" s="97" t="s">
        <v>19</v>
      </c>
    </row>
    <row r="8" spans="1:3" ht="16.8">
      <c r="A8" s="98" t="s">
        <v>20</v>
      </c>
    </row>
    <row r="10" spans="1:3" ht="13.8" thickBot="1">
      <c r="A10" s="1985" t="s">
        <v>21</v>
      </c>
      <c r="B10" s="1966"/>
      <c r="C10" s="1966"/>
    </row>
    <row r="11" spans="1:3">
      <c r="A11" s="1986" t="s">
        <v>22</v>
      </c>
      <c r="B11" s="1968"/>
      <c r="C11" s="761" t="s">
        <v>1381</v>
      </c>
    </row>
    <row r="12" spans="1:3">
      <c r="A12" s="1987" t="s">
        <v>23</v>
      </c>
      <c r="B12" s="1988"/>
      <c r="C12" s="99" t="s">
        <v>24</v>
      </c>
    </row>
    <row r="13" spans="1:3" ht="45.6">
      <c r="A13" s="1989" t="s">
        <v>25</v>
      </c>
      <c r="B13" s="107" t="s">
        <v>26</v>
      </c>
      <c r="C13" s="100" t="s">
        <v>458</v>
      </c>
    </row>
    <row r="14" spans="1:3">
      <c r="A14" s="1945"/>
      <c r="B14" s="107" t="s">
        <v>27</v>
      </c>
      <c r="C14" s="99" t="s">
        <v>28</v>
      </c>
    </row>
    <row r="15" spans="1:3">
      <c r="A15" s="1945"/>
      <c r="B15" s="107" t="s">
        <v>29</v>
      </c>
      <c r="C15" s="99" t="s">
        <v>30</v>
      </c>
    </row>
    <row r="16" spans="1:3">
      <c r="A16" s="1945"/>
      <c r="B16" s="107" t="s">
        <v>31</v>
      </c>
      <c r="C16" s="99" t="s">
        <v>30</v>
      </c>
    </row>
    <row r="17" spans="1:7">
      <c r="A17" s="1945"/>
      <c r="B17" s="107" t="s">
        <v>33</v>
      </c>
      <c r="C17" s="99" t="s">
        <v>30</v>
      </c>
    </row>
    <row r="18" spans="1:7" ht="22.8">
      <c r="A18" s="1945"/>
      <c r="B18" s="107" t="s">
        <v>34</v>
      </c>
      <c r="C18" s="101">
        <v>8571</v>
      </c>
    </row>
    <row r="19" spans="1:7" ht="22.8">
      <c r="A19" s="1989" t="s">
        <v>35</v>
      </c>
      <c r="B19" s="107" t="s">
        <v>36</v>
      </c>
      <c r="C19" s="99" t="s">
        <v>37</v>
      </c>
    </row>
    <row r="20" spans="1:7" ht="45.6">
      <c r="A20" s="1945"/>
      <c r="B20" s="107" t="s">
        <v>38</v>
      </c>
      <c r="C20" s="99" t="s">
        <v>39</v>
      </c>
    </row>
    <row r="21" spans="1:7" ht="102.6">
      <c r="A21" s="1987" t="s">
        <v>40</v>
      </c>
      <c r="B21" s="1988"/>
      <c r="C21" s="99" t="s">
        <v>1382</v>
      </c>
    </row>
    <row r="22" spans="1:7" ht="13.8" thickBot="1">
      <c r="A22" s="1975" t="s">
        <v>41</v>
      </c>
      <c r="B22" s="107" t="s">
        <v>42</v>
      </c>
      <c r="C22" s="100" t="s">
        <v>405</v>
      </c>
    </row>
    <row r="23" spans="1:7">
      <c r="A23" s="1945"/>
      <c r="B23" s="107" t="s">
        <v>43</v>
      </c>
      <c r="C23" s="100" t="s">
        <v>240</v>
      </c>
    </row>
    <row r="24" spans="1:7">
      <c r="A24" s="1945"/>
      <c r="B24" s="107" t="s">
        <v>44</v>
      </c>
      <c r="C24" s="101">
        <v>3</v>
      </c>
    </row>
    <row r="25" spans="1:7" ht="13.8" thickBot="1">
      <c r="A25" s="1946"/>
      <c r="B25" s="1194" t="s">
        <v>45</v>
      </c>
      <c r="C25" s="102">
        <v>142987</v>
      </c>
    </row>
    <row r="28" spans="1:7" ht="13.8">
      <c r="A28" s="97" t="s">
        <v>462</v>
      </c>
    </row>
    <row r="30" spans="1:7" ht="13.8" thickBot="1">
      <c r="A30" s="1952" t="s">
        <v>102</v>
      </c>
      <c r="B30" s="1948"/>
      <c r="C30" s="1948"/>
      <c r="D30" s="1948"/>
      <c r="E30" s="1948"/>
      <c r="F30" s="1948"/>
      <c r="G30" s="1948"/>
    </row>
    <row r="31" spans="1:7" ht="13.8" thickBot="1">
      <c r="A31" s="1976" t="s">
        <v>24</v>
      </c>
      <c r="B31" s="1979" t="s">
        <v>46</v>
      </c>
      <c r="C31" s="1967"/>
      <c r="D31" s="1967"/>
      <c r="E31" s="1967"/>
      <c r="F31" s="1967"/>
      <c r="G31" s="1968"/>
    </row>
    <row r="32" spans="1:7">
      <c r="A32" s="1977"/>
      <c r="B32" s="1980" t="s">
        <v>47</v>
      </c>
      <c r="C32" s="1981"/>
      <c r="D32" s="1982" t="s">
        <v>48</v>
      </c>
      <c r="E32" s="1981"/>
      <c r="F32" s="1983" t="s">
        <v>4</v>
      </c>
      <c r="G32" s="1984"/>
    </row>
    <row r="33" spans="1:7" ht="13.8" thickBot="1">
      <c r="A33" s="1978"/>
      <c r="B33" s="103" t="s">
        <v>49</v>
      </c>
      <c r="C33" s="111" t="s">
        <v>50</v>
      </c>
      <c r="D33" s="111" t="s">
        <v>49</v>
      </c>
      <c r="E33" s="111" t="s">
        <v>50</v>
      </c>
      <c r="F33" s="111" t="s">
        <v>49</v>
      </c>
      <c r="G33" s="112" t="s">
        <v>50</v>
      </c>
    </row>
    <row r="34" spans="1:7" ht="57">
      <c r="A34" s="1199" t="s">
        <v>1383</v>
      </c>
      <c r="B34" s="105">
        <v>8571</v>
      </c>
      <c r="C34" s="1170">
        <v>1</v>
      </c>
      <c r="D34" s="134">
        <v>0</v>
      </c>
      <c r="E34" s="1170">
        <v>0</v>
      </c>
      <c r="F34" s="134">
        <v>8571</v>
      </c>
      <c r="G34" s="1171">
        <v>1</v>
      </c>
    </row>
    <row r="35" spans="1:7" ht="22.8">
      <c r="A35" s="1200" t="s">
        <v>1384</v>
      </c>
      <c r="B35" s="763">
        <v>7584</v>
      </c>
      <c r="C35" s="78">
        <v>0.88484424221211055</v>
      </c>
      <c r="D35" s="127">
        <v>987</v>
      </c>
      <c r="E35" s="78">
        <v>0.11515575778788939</v>
      </c>
      <c r="F35" s="127">
        <v>8571</v>
      </c>
      <c r="G35" s="79">
        <v>1</v>
      </c>
    </row>
    <row r="36" spans="1:7" ht="22.8">
      <c r="A36" s="1200" t="s">
        <v>1385</v>
      </c>
      <c r="B36" s="763">
        <v>4979</v>
      </c>
      <c r="C36" s="78">
        <v>0.58091237895228098</v>
      </c>
      <c r="D36" s="127">
        <v>3592</v>
      </c>
      <c r="E36" s="78">
        <v>0.41908762104771902</v>
      </c>
      <c r="F36" s="127">
        <v>8571</v>
      </c>
      <c r="G36" s="79">
        <v>1</v>
      </c>
    </row>
    <row r="37" spans="1:7" ht="22.8">
      <c r="A37" s="1200" t="s">
        <v>1386</v>
      </c>
      <c r="B37" s="763">
        <v>4979</v>
      </c>
      <c r="C37" s="78">
        <v>0.58091237895228098</v>
      </c>
      <c r="D37" s="127">
        <v>3592</v>
      </c>
      <c r="E37" s="78">
        <v>0.41908762104771902</v>
      </c>
      <c r="F37" s="127">
        <v>8571</v>
      </c>
      <c r="G37" s="79">
        <v>1</v>
      </c>
    </row>
    <row r="38" spans="1:7" ht="22.8">
      <c r="A38" s="1200" t="s">
        <v>1387</v>
      </c>
      <c r="B38" s="763">
        <v>8571</v>
      </c>
      <c r="C38" s="78">
        <v>1</v>
      </c>
      <c r="D38" s="127">
        <v>0</v>
      </c>
      <c r="E38" s="78">
        <v>0</v>
      </c>
      <c r="F38" s="127">
        <v>8571</v>
      </c>
      <c r="G38" s="79">
        <v>1</v>
      </c>
    </row>
    <row r="39" spans="1:7" ht="57.6" thickBot="1">
      <c r="A39" s="1219" t="s">
        <v>1388</v>
      </c>
      <c r="B39" s="129">
        <v>829</v>
      </c>
      <c r="C39" s="124">
        <v>9.6721502741803758E-2</v>
      </c>
      <c r="D39" s="762">
        <v>7742</v>
      </c>
      <c r="E39" s="124">
        <v>0.9032784972581962</v>
      </c>
      <c r="F39" s="762">
        <v>8571</v>
      </c>
      <c r="G39" s="110">
        <v>1</v>
      </c>
    </row>
    <row r="41" spans="1:7">
      <c r="A41" s="1952" t="s">
        <v>1389</v>
      </c>
      <c r="B41" s="1948"/>
      <c r="C41" s="1948"/>
      <c r="D41" s="1948"/>
      <c r="E41" s="1948"/>
      <c r="F41" s="1948"/>
    </row>
    <row r="42" spans="1:7" ht="13.8" thickBot="1">
      <c r="A42" s="1990" t="s">
        <v>57</v>
      </c>
      <c r="B42" s="1948"/>
      <c r="C42" s="1948"/>
      <c r="D42" s="1948"/>
      <c r="E42" s="1948"/>
      <c r="F42" s="1948"/>
    </row>
    <row r="43" spans="1:7" ht="13.8" thickBot="1">
      <c r="A43" s="1953" t="s">
        <v>466</v>
      </c>
      <c r="B43" s="1967"/>
      <c r="C43" s="1968"/>
      <c r="D43" s="1969" t="s">
        <v>1390</v>
      </c>
      <c r="E43" s="1971"/>
      <c r="F43" s="1972" t="s">
        <v>4</v>
      </c>
    </row>
    <row r="44" spans="1:7" ht="13.8" thickBot="1">
      <c r="A44" s="1946"/>
      <c r="B44" s="1966"/>
      <c r="C44" s="1950"/>
      <c r="D44" s="103" t="s">
        <v>207</v>
      </c>
      <c r="E44" s="111" t="s">
        <v>208</v>
      </c>
      <c r="F44" s="1973"/>
    </row>
    <row r="45" spans="1:7">
      <c r="A45" s="1956" t="s">
        <v>6</v>
      </c>
      <c r="B45" s="1958" t="s">
        <v>473</v>
      </c>
      <c r="C45" s="104" t="s">
        <v>474</v>
      </c>
      <c r="D45" s="105">
        <v>488</v>
      </c>
      <c r="E45" s="134">
        <v>248</v>
      </c>
      <c r="F45" s="106">
        <v>736</v>
      </c>
    </row>
    <row r="46" spans="1:7">
      <c r="A46" s="1945"/>
      <c r="B46" s="1948"/>
      <c r="C46" s="107" t="s">
        <v>475</v>
      </c>
      <c r="D46" s="763">
        <v>1474</v>
      </c>
      <c r="E46" s="127">
        <v>737</v>
      </c>
      <c r="F46" s="764">
        <v>2211</v>
      </c>
    </row>
    <row r="47" spans="1:7">
      <c r="A47" s="1957"/>
      <c r="B47" s="1959" t="s">
        <v>4</v>
      </c>
      <c r="C47" s="1960"/>
      <c r="D47" s="765">
        <v>1962</v>
      </c>
      <c r="E47" s="766">
        <v>985</v>
      </c>
      <c r="F47" s="767">
        <v>2947</v>
      </c>
    </row>
    <row r="48" spans="1:7">
      <c r="A48" s="1961" t="s">
        <v>7</v>
      </c>
      <c r="B48" s="1947" t="s">
        <v>473</v>
      </c>
      <c r="C48" s="108" t="s">
        <v>474</v>
      </c>
      <c r="D48" s="83">
        <v>24</v>
      </c>
      <c r="E48" s="84">
        <v>1206</v>
      </c>
      <c r="F48" s="85">
        <v>1230</v>
      </c>
    </row>
    <row r="49" spans="1:6">
      <c r="A49" s="1945"/>
      <c r="B49" s="1948"/>
      <c r="C49" s="107" t="s">
        <v>475</v>
      </c>
      <c r="D49" s="763">
        <v>51</v>
      </c>
      <c r="E49" s="127">
        <v>1469</v>
      </c>
      <c r="F49" s="764">
        <v>1520</v>
      </c>
    </row>
    <row r="50" spans="1:6">
      <c r="A50" s="1957"/>
      <c r="B50" s="1959" t="s">
        <v>4</v>
      </c>
      <c r="C50" s="1960"/>
      <c r="D50" s="765">
        <v>75</v>
      </c>
      <c r="E50" s="766">
        <v>2675</v>
      </c>
      <c r="F50" s="767">
        <v>2750</v>
      </c>
    </row>
    <row r="51" spans="1:6">
      <c r="A51" s="1961" t="s">
        <v>8</v>
      </c>
      <c r="B51" s="1947" t="s">
        <v>473</v>
      </c>
      <c r="C51" s="108" t="s">
        <v>474</v>
      </c>
      <c r="D51" s="83">
        <v>7</v>
      </c>
      <c r="E51" s="84">
        <v>1114</v>
      </c>
      <c r="F51" s="85">
        <v>1121</v>
      </c>
    </row>
    <row r="52" spans="1:6">
      <c r="A52" s="1945"/>
      <c r="B52" s="1948"/>
      <c r="C52" s="107" t="s">
        <v>475</v>
      </c>
      <c r="D52" s="763">
        <v>9</v>
      </c>
      <c r="E52" s="127">
        <v>1744</v>
      </c>
      <c r="F52" s="764">
        <v>1753</v>
      </c>
    </row>
    <row r="53" spans="1:6">
      <c r="A53" s="1957"/>
      <c r="B53" s="1959" t="s">
        <v>4</v>
      </c>
      <c r="C53" s="1960"/>
      <c r="D53" s="765">
        <v>16</v>
      </c>
      <c r="E53" s="766">
        <v>2858</v>
      </c>
      <c r="F53" s="767">
        <v>2874</v>
      </c>
    </row>
    <row r="54" spans="1:6" ht="13.8" thickBot="1">
      <c r="A54" s="1944" t="s">
        <v>4</v>
      </c>
      <c r="B54" s="1947" t="s">
        <v>473</v>
      </c>
      <c r="C54" s="108" t="s">
        <v>474</v>
      </c>
      <c r="D54" s="83">
        <v>519</v>
      </c>
      <c r="E54" s="84">
        <v>2568</v>
      </c>
      <c r="F54" s="85">
        <v>3087</v>
      </c>
    </row>
    <row r="55" spans="1:6">
      <c r="A55" s="1945"/>
      <c r="B55" s="1948"/>
      <c r="C55" s="107" t="s">
        <v>475</v>
      </c>
      <c r="D55" s="763">
        <v>1534</v>
      </c>
      <c r="E55" s="127">
        <v>3950</v>
      </c>
      <c r="F55" s="764">
        <v>5484</v>
      </c>
    </row>
    <row r="56" spans="1:6" ht="13.8" thickBot="1">
      <c r="A56" s="1946"/>
      <c r="B56" s="1949" t="s">
        <v>4</v>
      </c>
      <c r="C56" s="1950"/>
      <c r="D56" s="129">
        <v>2053</v>
      </c>
      <c r="E56" s="762">
        <v>6518</v>
      </c>
      <c r="F56" s="768">
        <v>8571</v>
      </c>
    </row>
    <row r="58" spans="1:6">
      <c r="A58" s="1952" t="s">
        <v>1391</v>
      </c>
      <c r="B58" s="1948"/>
      <c r="C58" s="1948"/>
      <c r="D58" s="1948"/>
      <c r="E58" s="1948"/>
      <c r="F58" s="1948"/>
    </row>
    <row r="59" spans="1:6" ht="13.8" thickBot="1">
      <c r="A59" s="1990" t="s">
        <v>57</v>
      </c>
      <c r="B59" s="1948"/>
      <c r="C59" s="1948"/>
      <c r="D59" s="1948"/>
      <c r="E59" s="1948"/>
      <c r="F59" s="1948"/>
    </row>
    <row r="60" spans="1:6" ht="13.8" thickBot="1">
      <c r="A60" s="1953" t="s">
        <v>466</v>
      </c>
      <c r="B60" s="1967"/>
      <c r="C60" s="1968"/>
      <c r="D60" s="1969" t="s">
        <v>1392</v>
      </c>
      <c r="E60" s="1971"/>
      <c r="F60" s="1972" t="s">
        <v>4</v>
      </c>
    </row>
    <row r="61" spans="1:6" ht="24" thickBot="1">
      <c r="A61" s="1946"/>
      <c r="B61" s="1966"/>
      <c r="C61" s="1950"/>
      <c r="D61" s="103" t="s">
        <v>1393</v>
      </c>
      <c r="E61" s="111" t="s">
        <v>1394</v>
      </c>
      <c r="F61" s="1973"/>
    </row>
    <row r="62" spans="1:6">
      <c r="A62" s="1956" t="s">
        <v>6</v>
      </c>
      <c r="B62" s="1958" t="s">
        <v>473</v>
      </c>
      <c r="C62" s="104" t="s">
        <v>474</v>
      </c>
      <c r="D62" s="105">
        <v>268</v>
      </c>
      <c r="E62" s="134">
        <v>352</v>
      </c>
      <c r="F62" s="106">
        <v>620</v>
      </c>
    </row>
    <row r="63" spans="1:6">
      <c r="A63" s="1945"/>
      <c r="B63" s="1948"/>
      <c r="C63" s="107" t="s">
        <v>475</v>
      </c>
      <c r="D63" s="763">
        <v>786</v>
      </c>
      <c r="E63" s="127">
        <v>936</v>
      </c>
      <c r="F63" s="764">
        <v>1722</v>
      </c>
    </row>
    <row r="64" spans="1:6">
      <c r="A64" s="1957"/>
      <c r="B64" s="1959" t="s">
        <v>4</v>
      </c>
      <c r="C64" s="1960"/>
      <c r="D64" s="765">
        <v>1054</v>
      </c>
      <c r="E64" s="766">
        <v>1288</v>
      </c>
      <c r="F64" s="767">
        <v>2342</v>
      </c>
    </row>
    <row r="65" spans="1:6">
      <c r="A65" s="1961" t="s">
        <v>7</v>
      </c>
      <c r="B65" s="1947" t="s">
        <v>473</v>
      </c>
      <c r="C65" s="108" t="s">
        <v>474</v>
      </c>
      <c r="D65" s="83">
        <v>959</v>
      </c>
      <c r="E65" s="84">
        <v>221</v>
      </c>
      <c r="F65" s="85">
        <v>1180</v>
      </c>
    </row>
    <row r="66" spans="1:6">
      <c r="A66" s="1945"/>
      <c r="B66" s="1948"/>
      <c r="C66" s="107" t="s">
        <v>475</v>
      </c>
      <c r="D66" s="763">
        <v>997</v>
      </c>
      <c r="E66" s="127">
        <v>392</v>
      </c>
      <c r="F66" s="764">
        <v>1389</v>
      </c>
    </row>
    <row r="67" spans="1:6">
      <c r="A67" s="1957"/>
      <c r="B67" s="1959" t="s">
        <v>4</v>
      </c>
      <c r="C67" s="1960"/>
      <c r="D67" s="765">
        <v>1956</v>
      </c>
      <c r="E67" s="766">
        <v>613</v>
      </c>
      <c r="F67" s="767">
        <v>2569</v>
      </c>
    </row>
    <row r="68" spans="1:6">
      <c r="A68" s="1961" t="s">
        <v>8</v>
      </c>
      <c r="B68" s="1947" t="s">
        <v>473</v>
      </c>
      <c r="C68" s="108" t="s">
        <v>474</v>
      </c>
      <c r="D68" s="83">
        <v>913</v>
      </c>
      <c r="E68" s="84">
        <v>174</v>
      </c>
      <c r="F68" s="85">
        <v>1087</v>
      </c>
    </row>
    <row r="69" spans="1:6">
      <c r="A69" s="1945"/>
      <c r="B69" s="1948"/>
      <c r="C69" s="107" t="s">
        <v>475</v>
      </c>
      <c r="D69" s="763">
        <v>1344</v>
      </c>
      <c r="E69" s="127">
        <v>242</v>
      </c>
      <c r="F69" s="764">
        <v>1586</v>
      </c>
    </row>
    <row r="70" spans="1:6">
      <c r="A70" s="1957"/>
      <c r="B70" s="1959" t="s">
        <v>4</v>
      </c>
      <c r="C70" s="1960"/>
      <c r="D70" s="765">
        <v>2257</v>
      </c>
      <c r="E70" s="766">
        <v>416</v>
      </c>
      <c r="F70" s="767">
        <v>2673</v>
      </c>
    </row>
    <row r="71" spans="1:6" ht="13.8" thickBot="1">
      <c r="A71" s="1944" t="s">
        <v>4</v>
      </c>
      <c r="B71" s="1947" t="s">
        <v>473</v>
      </c>
      <c r="C71" s="108" t="s">
        <v>474</v>
      </c>
      <c r="D71" s="83">
        <v>2140</v>
      </c>
      <c r="E71" s="84">
        <v>747</v>
      </c>
      <c r="F71" s="85">
        <v>2887</v>
      </c>
    </row>
    <row r="72" spans="1:6">
      <c r="A72" s="1945"/>
      <c r="B72" s="1948"/>
      <c r="C72" s="107" t="s">
        <v>475</v>
      </c>
      <c r="D72" s="763">
        <v>3127</v>
      </c>
      <c r="E72" s="127">
        <v>1570</v>
      </c>
      <c r="F72" s="764">
        <v>4697</v>
      </c>
    </row>
    <row r="73" spans="1:6" ht="13.8" thickBot="1">
      <c r="A73" s="1946"/>
      <c r="B73" s="1949" t="s">
        <v>4</v>
      </c>
      <c r="C73" s="1950"/>
      <c r="D73" s="129">
        <v>5267</v>
      </c>
      <c r="E73" s="762">
        <v>2317</v>
      </c>
      <c r="F73" s="768">
        <v>7584</v>
      </c>
    </row>
    <row r="75" spans="1:6">
      <c r="A75" s="1952" t="s">
        <v>1395</v>
      </c>
      <c r="B75" s="1948"/>
      <c r="C75" s="1948"/>
      <c r="D75" s="1948"/>
      <c r="E75" s="1948"/>
      <c r="F75" s="1948"/>
    </row>
    <row r="76" spans="1:6" ht="13.8" thickBot="1">
      <c r="A76" s="1990" t="s">
        <v>57</v>
      </c>
      <c r="B76" s="1948"/>
      <c r="C76" s="1948"/>
      <c r="D76" s="1948"/>
      <c r="E76" s="1948"/>
      <c r="F76" s="1948"/>
    </row>
    <row r="77" spans="1:6" ht="13.8" thickBot="1">
      <c r="A77" s="1953" t="s">
        <v>466</v>
      </c>
      <c r="B77" s="1967"/>
      <c r="C77" s="1968"/>
      <c r="D77" s="1969" t="s">
        <v>1396</v>
      </c>
      <c r="E77" s="1971"/>
      <c r="F77" s="1972" t="s">
        <v>4</v>
      </c>
    </row>
    <row r="78" spans="1:6" ht="13.8" thickBot="1">
      <c r="A78" s="1946"/>
      <c r="B78" s="1966"/>
      <c r="C78" s="1950"/>
      <c r="D78" s="103" t="s">
        <v>1397</v>
      </c>
      <c r="E78" s="111" t="s">
        <v>1398</v>
      </c>
      <c r="F78" s="1973"/>
    </row>
    <row r="79" spans="1:6">
      <c r="A79" s="1956" t="s">
        <v>6</v>
      </c>
      <c r="B79" s="1958" t="s">
        <v>473</v>
      </c>
      <c r="C79" s="104" t="s">
        <v>474</v>
      </c>
      <c r="D79" s="105">
        <v>198</v>
      </c>
      <c r="E79" s="134">
        <v>64</v>
      </c>
      <c r="F79" s="106">
        <v>262</v>
      </c>
    </row>
    <row r="80" spans="1:6">
      <c r="A80" s="1945"/>
      <c r="B80" s="1948"/>
      <c r="C80" s="107" t="s">
        <v>475</v>
      </c>
      <c r="D80" s="763">
        <v>437</v>
      </c>
      <c r="E80" s="127">
        <v>142</v>
      </c>
      <c r="F80" s="764">
        <v>579</v>
      </c>
    </row>
    <row r="81" spans="1:7">
      <c r="A81" s="1957"/>
      <c r="B81" s="1959" t="s">
        <v>4</v>
      </c>
      <c r="C81" s="1960"/>
      <c r="D81" s="765">
        <v>635</v>
      </c>
      <c r="E81" s="766">
        <v>206</v>
      </c>
      <c r="F81" s="767">
        <v>841</v>
      </c>
    </row>
    <row r="82" spans="1:7">
      <c r="A82" s="1961" t="s">
        <v>7</v>
      </c>
      <c r="B82" s="1947" t="s">
        <v>473</v>
      </c>
      <c r="C82" s="108" t="s">
        <v>474</v>
      </c>
      <c r="D82" s="83">
        <v>874</v>
      </c>
      <c r="E82" s="84">
        <v>123</v>
      </c>
      <c r="F82" s="85">
        <v>997</v>
      </c>
    </row>
    <row r="83" spans="1:7">
      <c r="A83" s="1945"/>
      <c r="B83" s="1948"/>
      <c r="C83" s="107" t="s">
        <v>475</v>
      </c>
      <c r="D83" s="763">
        <v>837</v>
      </c>
      <c r="E83" s="127">
        <v>245</v>
      </c>
      <c r="F83" s="764">
        <v>1082</v>
      </c>
    </row>
    <row r="84" spans="1:7">
      <c r="A84" s="1957"/>
      <c r="B84" s="1959" t="s">
        <v>4</v>
      </c>
      <c r="C84" s="1960"/>
      <c r="D84" s="765">
        <v>1711</v>
      </c>
      <c r="E84" s="766">
        <v>368</v>
      </c>
      <c r="F84" s="767">
        <v>2079</v>
      </c>
    </row>
    <row r="85" spans="1:7">
      <c r="A85" s="1961" t="s">
        <v>8</v>
      </c>
      <c r="B85" s="1947" t="s">
        <v>473</v>
      </c>
      <c r="C85" s="108" t="s">
        <v>474</v>
      </c>
      <c r="D85" s="83">
        <v>776</v>
      </c>
      <c r="E85" s="84">
        <v>105</v>
      </c>
      <c r="F85" s="85">
        <v>881</v>
      </c>
    </row>
    <row r="86" spans="1:7">
      <c r="A86" s="1945"/>
      <c r="B86" s="1948"/>
      <c r="C86" s="107" t="s">
        <v>475</v>
      </c>
      <c r="D86" s="763">
        <v>1028</v>
      </c>
      <c r="E86" s="127">
        <v>150</v>
      </c>
      <c r="F86" s="764">
        <v>1178</v>
      </c>
    </row>
    <row r="87" spans="1:7">
      <c r="A87" s="1957"/>
      <c r="B87" s="1959" t="s">
        <v>4</v>
      </c>
      <c r="C87" s="1960"/>
      <c r="D87" s="765">
        <v>1804</v>
      </c>
      <c r="E87" s="766">
        <v>255</v>
      </c>
      <c r="F87" s="767">
        <v>2059</v>
      </c>
    </row>
    <row r="88" spans="1:7" ht="13.8" thickBot="1">
      <c r="A88" s="1944" t="s">
        <v>4</v>
      </c>
      <c r="B88" s="1947" t="s">
        <v>473</v>
      </c>
      <c r="C88" s="108" t="s">
        <v>474</v>
      </c>
      <c r="D88" s="83">
        <v>1848</v>
      </c>
      <c r="E88" s="84">
        <v>292</v>
      </c>
      <c r="F88" s="85">
        <v>2140</v>
      </c>
    </row>
    <row r="89" spans="1:7">
      <c r="A89" s="1945"/>
      <c r="B89" s="1948"/>
      <c r="C89" s="107" t="s">
        <v>475</v>
      </c>
      <c r="D89" s="763">
        <v>2302</v>
      </c>
      <c r="E89" s="127">
        <v>537</v>
      </c>
      <c r="F89" s="764">
        <v>2839</v>
      </c>
    </row>
    <row r="90" spans="1:7" ht="13.8" thickBot="1">
      <c r="A90" s="1946"/>
      <c r="B90" s="1949" t="s">
        <v>4</v>
      </c>
      <c r="C90" s="1950"/>
      <c r="D90" s="129">
        <v>4150</v>
      </c>
      <c r="E90" s="762">
        <v>829</v>
      </c>
      <c r="F90" s="768">
        <v>4979</v>
      </c>
    </row>
    <row r="92" spans="1:7">
      <c r="A92" s="1952" t="s">
        <v>1399</v>
      </c>
      <c r="B92" s="1948"/>
      <c r="C92" s="1948"/>
      <c r="D92" s="1948"/>
      <c r="E92" s="1948"/>
      <c r="F92" s="1948"/>
      <c r="G92" s="1948"/>
    </row>
    <row r="93" spans="1:7" ht="13.8" thickBot="1">
      <c r="A93" s="1990" t="s">
        <v>57</v>
      </c>
      <c r="B93" s="1948"/>
      <c r="C93" s="1948"/>
      <c r="D93" s="1948"/>
      <c r="E93" s="1948"/>
      <c r="F93" s="1948"/>
      <c r="G93" s="1948"/>
    </row>
    <row r="94" spans="1:7" ht="13.8" thickBot="1">
      <c r="A94" s="1953" t="s">
        <v>466</v>
      </c>
      <c r="B94" s="1967"/>
      <c r="C94" s="1968"/>
      <c r="D94" s="1969" t="s">
        <v>1400</v>
      </c>
      <c r="E94" s="1970"/>
      <c r="F94" s="1971"/>
      <c r="G94" s="1972" t="s">
        <v>4</v>
      </c>
    </row>
    <row r="95" spans="1:7" ht="24" thickBot="1">
      <c r="A95" s="1946"/>
      <c r="B95" s="1966"/>
      <c r="C95" s="1950"/>
      <c r="D95" s="103" t="s">
        <v>1401</v>
      </c>
      <c r="E95" s="111" t="s">
        <v>1402</v>
      </c>
      <c r="F95" s="111" t="s">
        <v>1260</v>
      </c>
      <c r="G95" s="1973"/>
    </row>
    <row r="96" spans="1:7">
      <c r="A96" s="1956" t="s">
        <v>6</v>
      </c>
      <c r="B96" s="1958" t="s">
        <v>473</v>
      </c>
      <c r="C96" s="104" t="s">
        <v>474</v>
      </c>
      <c r="D96" s="105">
        <v>166</v>
      </c>
      <c r="E96" s="134">
        <v>32</v>
      </c>
      <c r="F96" s="134">
        <v>64</v>
      </c>
      <c r="G96" s="106">
        <v>262</v>
      </c>
    </row>
    <row r="97" spans="1:7">
      <c r="A97" s="1945"/>
      <c r="B97" s="1948"/>
      <c r="C97" s="107" t="s">
        <v>475</v>
      </c>
      <c r="D97" s="763">
        <v>404</v>
      </c>
      <c r="E97" s="127">
        <v>33</v>
      </c>
      <c r="F97" s="127">
        <v>142</v>
      </c>
      <c r="G97" s="764">
        <v>579</v>
      </c>
    </row>
    <row r="98" spans="1:7">
      <c r="A98" s="1957"/>
      <c r="B98" s="1959" t="s">
        <v>4</v>
      </c>
      <c r="C98" s="1960"/>
      <c r="D98" s="765">
        <v>570</v>
      </c>
      <c r="E98" s="766">
        <v>65</v>
      </c>
      <c r="F98" s="766">
        <v>206</v>
      </c>
      <c r="G98" s="767">
        <v>841</v>
      </c>
    </row>
    <row r="99" spans="1:7">
      <c r="A99" s="1961" t="s">
        <v>7</v>
      </c>
      <c r="B99" s="1947" t="s">
        <v>473</v>
      </c>
      <c r="C99" s="108" t="s">
        <v>474</v>
      </c>
      <c r="D99" s="83">
        <v>772</v>
      </c>
      <c r="E99" s="84">
        <v>102</v>
      </c>
      <c r="F99" s="84">
        <v>123</v>
      </c>
      <c r="G99" s="85">
        <v>997</v>
      </c>
    </row>
    <row r="100" spans="1:7">
      <c r="A100" s="1945"/>
      <c r="B100" s="1948"/>
      <c r="C100" s="107" t="s">
        <v>475</v>
      </c>
      <c r="D100" s="763">
        <v>747</v>
      </c>
      <c r="E100" s="127">
        <v>90</v>
      </c>
      <c r="F100" s="127">
        <v>245</v>
      </c>
      <c r="G100" s="764">
        <v>1082</v>
      </c>
    </row>
    <row r="101" spans="1:7">
      <c r="A101" s="1957"/>
      <c r="B101" s="1959" t="s">
        <v>4</v>
      </c>
      <c r="C101" s="1960"/>
      <c r="D101" s="765">
        <v>1519</v>
      </c>
      <c r="E101" s="766">
        <v>192</v>
      </c>
      <c r="F101" s="766">
        <v>368</v>
      </c>
      <c r="G101" s="767">
        <v>2079</v>
      </c>
    </row>
    <row r="102" spans="1:7">
      <c r="A102" s="1961" t="s">
        <v>8</v>
      </c>
      <c r="B102" s="1947" t="s">
        <v>473</v>
      </c>
      <c r="C102" s="108" t="s">
        <v>474</v>
      </c>
      <c r="D102" s="83">
        <v>695</v>
      </c>
      <c r="E102" s="84">
        <v>81</v>
      </c>
      <c r="F102" s="84">
        <v>105</v>
      </c>
      <c r="G102" s="85">
        <v>881</v>
      </c>
    </row>
    <row r="103" spans="1:7">
      <c r="A103" s="1945"/>
      <c r="B103" s="1948"/>
      <c r="C103" s="107" t="s">
        <v>475</v>
      </c>
      <c r="D103" s="763">
        <v>932</v>
      </c>
      <c r="E103" s="127">
        <v>96</v>
      </c>
      <c r="F103" s="127">
        <v>150</v>
      </c>
      <c r="G103" s="764">
        <v>1178</v>
      </c>
    </row>
    <row r="104" spans="1:7">
      <c r="A104" s="1957"/>
      <c r="B104" s="1959" t="s">
        <v>4</v>
      </c>
      <c r="C104" s="1960"/>
      <c r="D104" s="765">
        <v>1627</v>
      </c>
      <c r="E104" s="766">
        <v>177</v>
      </c>
      <c r="F104" s="766">
        <v>255</v>
      </c>
      <c r="G104" s="767">
        <v>2059</v>
      </c>
    </row>
    <row r="105" spans="1:7" ht="13.8" thickBot="1">
      <c r="A105" s="1944" t="s">
        <v>4</v>
      </c>
      <c r="B105" s="1947" t="s">
        <v>473</v>
      </c>
      <c r="C105" s="108" t="s">
        <v>474</v>
      </c>
      <c r="D105" s="83">
        <v>1633</v>
      </c>
      <c r="E105" s="84">
        <v>215</v>
      </c>
      <c r="F105" s="84">
        <v>292</v>
      </c>
      <c r="G105" s="85">
        <v>2140</v>
      </c>
    </row>
    <row r="106" spans="1:7">
      <c r="A106" s="1945"/>
      <c r="B106" s="1948"/>
      <c r="C106" s="107" t="s">
        <v>475</v>
      </c>
      <c r="D106" s="763">
        <v>2083</v>
      </c>
      <c r="E106" s="127">
        <v>219</v>
      </c>
      <c r="F106" s="127">
        <v>537</v>
      </c>
      <c r="G106" s="764">
        <v>2839</v>
      </c>
    </row>
    <row r="107" spans="1:7" ht="13.8" thickBot="1">
      <c r="A107" s="1946"/>
      <c r="B107" s="1949" t="s">
        <v>4</v>
      </c>
      <c r="C107" s="1950"/>
      <c r="D107" s="129">
        <v>3716</v>
      </c>
      <c r="E107" s="762">
        <v>434</v>
      </c>
      <c r="F107" s="762">
        <v>829</v>
      </c>
      <c r="G107" s="768">
        <v>4979</v>
      </c>
    </row>
    <row r="109" spans="1:7">
      <c r="A109" s="1952" t="s">
        <v>1403</v>
      </c>
      <c r="B109" s="1948"/>
      <c r="C109" s="1948"/>
      <c r="D109" s="1948"/>
      <c r="E109" s="1948"/>
      <c r="F109" s="1948"/>
    </row>
    <row r="110" spans="1:7" ht="13.8" thickBot="1">
      <c r="A110" s="1990" t="s">
        <v>57</v>
      </c>
      <c r="B110" s="1948"/>
      <c r="C110" s="1948"/>
      <c r="D110" s="1948"/>
      <c r="E110" s="1948"/>
      <c r="F110" s="1948"/>
    </row>
    <row r="111" spans="1:7" ht="13.8" thickBot="1">
      <c r="A111" s="1953" t="s">
        <v>466</v>
      </c>
      <c r="B111" s="1967"/>
      <c r="C111" s="1968"/>
      <c r="D111" s="1969" t="s">
        <v>1404</v>
      </c>
      <c r="E111" s="1971"/>
      <c r="F111" s="1972" t="s">
        <v>4</v>
      </c>
    </row>
    <row r="112" spans="1:7" ht="13.8" thickBot="1">
      <c r="A112" s="1946"/>
      <c r="B112" s="1966"/>
      <c r="C112" s="1950"/>
      <c r="D112" s="103" t="s">
        <v>1405</v>
      </c>
      <c r="E112" s="111" t="s">
        <v>1406</v>
      </c>
      <c r="F112" s="1973"/>
    </row>
    <row r="113" spans="1:7">
      <c r="A113" s="1956" t="s">
        <v>6</v>
      </c>
      <c r="B113" s="1958" t="s">
        <v>473</v>
      </c>
      <c r="C113" s="104" t="s">
        <v>474</v>
      </c>
      <c r="D113" s="105">
        <v>77</v>
      </c>
      <c r="E113" s="134">
        <v>659</v>
      </c>
      <c r="F113" s="106">
        <v>736</v>
      </c>
    </row>
    <row r="114" spans="1:7">
      <c r="A114" s="1945"/>
      <c r="B114" s="1948"/>
      <c r="C114" s="107" t="s">
        <v>475</v>
      </c>
      <c r="D114" s="763">
        <v>113</v>
      </c>
      <c r="E114" s="127">
        <v>2098</v>
      </c>
      <c r="F114" s="764">
        <v>2211</v>
      </c>
    </row>
    <row r="115" spans="1:7">
      <c r="A115" s="1957"/>
      <c r="B115" s="1959" t="s">
        <v>4</v>
      </c>
      <c r="C115" s="1960"/>
      <c r="D115" s="765">
        <v>190</v>
      </c>
      <c r="E115" s="766">
        <v>2757</v>
      </c>
      <c r="F115" s="767">
        <v>2947</v>
      </c>
    </row>
    <row r="116" spans="1:7">
      <c r="A116" s="1961" t="s">
        <v>7</v>
      </c>
      <c r="B116" s="1947" t="s">
        <v>473</v>
      </c>
      <c r="C116" s="108" t="s">
        <v>474</v>
      </c>
      <c r="D116" s="83">
        <v>192</v>
      </c>
      <c r="E116" s="84">
        <v>1038</v>
      </c>
      <c r="F116" s="85">
        <v>1230</v>
      </c>
    </row>
    <row r="117" spans="1:7">
      <c r="A117" s="1945"/>
      <c r="B117" s="1948"/>
      <c r="C117" s="107" t="s">
        <v>475</v>
      </c>
      <c r="D117" s="763">
        <v>101</v>
      </c>
      <c r="E117" s="127">
        <v>1419</v>
      </c>
      <c r="F117" s="764">
        <v>1520</v>
      </c>
    </row>
    <row r="118" spans="1:7">
      <c r="A118" s="1957"/>
      <c r="B118" s="1959" t="s">
        <v>4</v>
      </c>
      <c r="C118" s="1960"/>
      <c r="D118" s="765">
        <v>293</v>
      </c>
      <c r="E118" s="766">
        <v>2457</v>
      </c>
      <c r="F118" s="767">
        <v>2750</v>
      </c>
    </row>
    <row r="119" spans="1:7">
      <c r="A119" s="1961" t="s">
        <v>8</v>
      </c>
      <c r="B119" s="1947" t="s">
        <v>473</v>
      </c>
      <c r="C119" s="108" t="s">
        <v>474</v>
      </c>
      <c r="D119" s="83">
        <v>141</v>
      </c>
      <c r="E119" s="84">
        <v>980</v>
      </c>
      <c r="F119" s="85">
        <v>1121</v>
      </c>
    </row>
    <row r="120" spans="1:7">
      <c r="A120" s="1945"/>
      <c r="B120" s="1948"/>
      <c r="C120" s="107" t="s">
        <v>475</v>
      </c>
      <c r="D120" s="763">
        <v>71</v>
      </c>
      <c r="E120" s="127">
        <v>1682</v>
      </c>
      <c r="F120" s="764">
        <v>1753</v>
      </c>
    </row>
    <row r="121" spans="1:7">
      <c r="A121" s="1957"/>
      <c r="B121" s="1959" t="s">
        <v>4</v>
      </c>
      <c r="C121" s="1960"/>
      <c r="D121" s="765">
        <v>212</v>
      </c>
      <c r="E121" s="766">
        <v>2662</v>
      </c>
      <c r="F121" s="767">
        <v>2874</v>
      </c>
    </row>
    <row r="122" spans="1:7" ht="13.8" thickBot="1">
      <c r="A122" s="1944" t="s">
        <v>4</v>
      </c>
      <c r="B122" s="1947" t="s">
        <v>473</v>
      </c>
      <c r="C122" s="108" t="s">
        <v>474</v>
      </c>
      <c r="D122" s="83">
        <v>410</v>
      </c>
      <c r="E122" s="84">
        <v>2677</v>
      </c>
      <c r="F122" s="85">
        <v>3087</v>
      </c>
    </row>
    <row r="123" spans="1:7">
      <c r="A123" s="1945"/>
      <c r="B123" s="1948"/>
      <c r="C123" s="107" t="s">
        <v>475</v>
      </c>
      <c r="D123" s="763">
        <v>285</v>
      </c>
      <c r="E123" s="127">
        <v>5199</v>
      </c>
      <c r="F123" s="764">
        <v>5484</v>
      </c>
    </row>
    <row r="124" spans="1:7" ht="13.8" thickBot="1">
      <c r="A124" s="1946"/>
      <c r="B124" s="1949" t="s">
        <v>4</v>
      </c>
      <c r="C124" s="1950"/>
      <c r="D124" s="129">
        <v>695</v>
      </c>
      <c r="E124" s="762">
        <v>7876</v>
      </c>
      <c r="F124" s="768">
        <v>8571</v>
      </c>
    </row>
    <row r="126" spans="1:7">
      <c r="A126" s="1952" t="s">
        <v>1407</v>
      </c>
      <c r="B126" s="1948"/>
      <c r="C126" s="1948"/>
      <c r="D126" s="1948"/>
      <c r="E126" s="1948"/>
      <c r="F126" s="1948"/>
      <c r="G126" s="1948"/>
    </row>
    <row r="127" spans="1:7" ht="13.8" thickBot="1">
      <c r="A127" s="1990" t="s">
        <v>57</v>
      </c>
      <c r="B127" s="1948"/>
      <c r="C127" s="1948"/>
      <c r="D127" s="1948"/>
      <c r="E127" s="1948"/>
      <c r="F127" s="1948"/>
      <c r="G127" s="1948"/>
    </row>
    <row r="128" spans="1:7" ht="13.8" thickBot="1">
      <c r="A128" s="1953" t="s">
        <v>466</v>
      </c>
      <c r="B128" s="1967"/>
      <c r="C128" s="1968"/>
      <c r="D128" s="1969" t="s">
        <v>206</v>
      </c>
      <c r="E128" s="1970"/>
      <c r="F128" s="1971"/>
      <c r="G128" s="1972" t="s">
        <v>4</v>
      </c>
    </row>
    <row r="129" spans="1:7" ht="13.8" thickBot="1">
      <c r="A129" s="1946"/>
      <c r="B129" s="1966"/>
      <c r="C129" s="1950"/>
      <c r="D129" s="103" t="s">
        <v>207</v>
      </c>
      <c r="E129" s="111" t="s">
        <v>208</v>
      </c>
      <c r="F129" s="111" t="s">
        <v>209</v>
      </c>
      <c r="G129" s="1973"/>
    </row>
    <row r="130" spans="1:7">
      <c r="A130" s="1956" t="s">
        <v>6</v>
      </c>
      <c r="B130" s="1958" t="s">
        <v>473</v>
      </c>
      <c r="C130" s="104" t="s">
        <v>474</v>
      </c>
      <c r="D130" s="105">
        <v>7</v>
      </c>
      <c r="E130" s="134">
        <v>57</v>
      </c>
      <c r="F130" s="135"/>
      <c r="G130" s="106">
        <v>64</v>
      </c>
    </row>
    <row r="131" spans="1:7">
      <c r="A131" s="1945"/>
      <c r="B131" s="1948"/>
      <c r="C131" s="107" t="s">
        <v>475</v>
      </c>
      <c r="D131" s="763">
        <v>9</v>
      </c>
      <c r="E131" s="127">
        <v>133</v>
      </c>
      <c r="F131" s="132"/>
      <c r="G131" s="764">
        <v>142</v>
      </c>
    </row>
    <row r="132" spans="1:7">
      <c r="A132" s="1957"/>
      <c r="B132" s="1959" t="s">
        <v>4</v>
      </c>
      <c r="C132" s="1960"/>
      <c r="D132" s="765">
        <v>16</v>
      </c>
      <c r="E132" s="766">
        <v>190</v>
      </c>
      <c r="F132" s="771"/>
      <c r="G132" s="767">
        <v>206</v>
      </c>
    </row>
    <row r="133" spans="1:7">
      <c r="A133" s="1961" t="s">
        <v>7</v>
      </c>
      <c r="B133" s="1947" t="s">
        <v>473</v>
      </c>
      <c r="C133" s="108" t="s">
        <v>474</v>
      </c>
      <c r="D133" s="83">
        <v>23</v>
      </c>
      <c r="E133" s="84">
        <v>100</v>
      </c>
      <c r="F133" s="776"/>
      <c r="G133" s="85">
        <v>123</v>
      </c>
    </row>
    <row r="134" spans="1:7">
      <c r="A134" s="1945"/>
      <c r="B134" s="1948"/>
      <c r="C134" s="107" t="s">
        <v>475</v>
      </c>
      <c r="D134" s="763">
        <v>40</v>
      </c>
      <c r="E134" s="127">
        <v>205</v>
      </c>
      <c r="F134" s="132"/>
      <c r="G134" s="764">
        <v>245</v>
      </c>
    </row>
    <row r="135" spans="1:7">
      <c r="A135" s="1957"/>
      <c r="B135" s="1959" t="s">
        <v>4</v>
      </c>
      <c r="C135" s="1960"/>
      <c r="D135" s="765">
        <v>63</v>
      </c>
      <c r="E135" s="766">
        <v>305</v>
      </c>
      <c r="F135" s="771"/>
      <c r="G135" s="767">
        <v>368</v>
      </c>
    </row>
    <row r="136" spans="1:7">
      <c r="A136" s="1961" t="s">
        <v>8</v>
      </c>
      <c r="B136" s="1947" t="s">
        <v>473</v>
      </c>
      <c r="C136" s="108" t="s">
        <v>474</v>
      </c>
      <c r="D136" s="83">
        <v>19</v>
      </c>
      <c r="E136" s="84">
        <v>86</v>
      </c>
      <c r="F136" s="84">
        <v>0</v>
      </c>
      <c r="G136" s="85">
        <v>105</v>
      </c>
    </row>
    <row r="137" spans="1:7">
      <c r="A137" s="1945"/>
      <c r="B137" s="1948"/>
      <c r="C137" s="107" t="s">
        <v>475</v>
      </c>
      <c r="D137" s="763" t="s">
        <v>469</v>
      </c>
      <c r="E137" s="127">
        <v>126</v>
      </c>
      <c r="F137" s="127" t="s">
        <v>469</v>
      </c>
      <c r="G137" s="764">
        <v>150</v>
      </c>
    </row>
    <row r="138" spans="1:7">
      <c r="A138" s="1957"/>
      <c r="B138" s="1959" t="s">
        <v>4</v>
      </c>
      <c r="C138" s="1960"/>
      <c r="D138" s="765" t="s">
        <v>469</v>
      </c>
      <c r="E138" s="766">
        <v>212</v>
      </c>
      <c r="F138" s="766" t="s">
        <v>469</v>
      </c>
      <c r="G138" s="767">
        <v>255</v>
      </c>
    </row>
    <row r="139" spans="1:7" ht="13.8" thickBot="1">
      <c r="A139" s="1944" t="s">
        <v>4</v>
      </c>
      <c r="B139" s="1947" t="s">
        <v>473</v>
      </c>
      <c r="C139" s="108" t="s">
        <v>474</v>
      </c>
      <c r="D139" s="83">
        <v>49</v>
      </c>
      <c r="E139" s="84">
        <v>243</v>
      </c>
      <c r="F139" s="84">
        <v>0</v>
      </c>
      <c r="G139" s="85">
        <v>292</v>
      </c>
    </row>
    <row r="140" spans="1:7">
      <c r="A140" s="1945"/>
      <c r="B140" s="1948"/>
      <c r="C140" s="107" t="s">
        <v>475</v>
      </c>
      <c r="D140" s="763" t="s">
        <v>469</v>
      </c>
      <c r="E140" s="127">
        <v>464</v>
      </c>
      <c r="F140" s="127" t="s">
        <v>469</v>
      </c>
      <c r="G140" s="764">
        <v>537</v>
      </c>
    </row>
    <row r="141" spans="1:7" ht="13.8" thickBot="1">
      <c r="A141" s="1946"/>
      <c r="B141" s="1949" t="s">
        <v>4</v>
      </c>
      <c r="C141" s="1950"/>
      <c r="D141" s="129" t="s">
        <v>469</v>
      </c>
      <c r="E141" s="762">
        <v>707</v>
      </c>
      <c r="F141" s="762" t="s">
        <v>469</v>
      </c>
      <c r="G141" s="768">
        <v>829</v>
      </c>
    </row>
    <row r="143" spans="1:7" ht="13.8">
      <c r="A143" s="97" t="s">
        <v>404</v>
      </c>
    </row>
    <row r="144" spans="1:7" ht="13.8">
      <c r="A144" s="97" t="s">
        <v>16</v>
      </c>
    </row>
    <row r="145" spans="1:3" ht="13.8">
      <c r="A145" s="97" t="s">
        <v>1408</v>
      </c>
    </row>
    <row r="146" spans="1:3" ht="13.8">
      <c r="A146" s="97" t="s">
        <v>17</v>
      </c>
    </row>
    <row r="147" spans="1:3" ht="13.8">
      <c r="A147" s="97" t="s">
        <v>476</v>
      </c>
    </row>
    <row r="148" spans="1:3" ht="13.8">
      <c r="A148" s="97" t="s">
        <v>18</v>
      </c>
    </row>
    <row r="149" spans="1:3" ht="13.8">
      <c r="A149" s="97" t="s">
        <v>19</v>
      </c>
    </row>
    <row r="152" spans="1:3" ht="16.8">
      <c r="A152" s="98" t="s">
        <v>20</v>
      </c>
    </row>
    <row r="154" spans="1:3" ht="13.8" thickBot="1">
      <c r="A154" s="1985" t="s">
        <v>21</v>
      </c>
      <c r="B154" s="1966"/>
      <c r="C154" s="1966"/>
    </row>
    <row r="155" spans="1:3">
      <c r="A155" s="1986" t="s">
        <v>22</v>
      </c>
      <c r="B155" s="1968"/>
      <c r="C155" s="761" t="s">
        <v>1409</v>
      </c>
    </row>
    <row r="156" spans="1:3">
      <c r="A156" s="1987" t="s">
        <v>23</v>
      </c>
      <c r="B156" s="1988"/>
      <c r="C156" s="99" t="s">
        <v>24</v>
      </c>
    </row>
    <row r="157" spans="1:3" ht="45.6">
      <c r="A157" s="1989" t="s">
        <v>25</v>
      </c>
      <c r="B157" s="107" t="s">
        <v>26</v>
      </c>
      <c r="C157" s="100" t="s">
        <v>458</v>
      </c>
    </row>
    <row r="158" spans="1:3">
      <c r="A158" s="1945"/>
      <c r="B158" s="107" t="s">
        <v>27</v>
      </c>
      <c r="C158" s="99" t="s">
        <v>28</v>
      </c>
    </row>
    <row r="159" spans="1:3">
      <c r="A159" s="1945"/>
      <c r="B159" s="107" t="s">
        <v>29</v>
      </c>
      <c r="C159" s="99" t="s">
        <v>30</v>
      </c>
    </row>
    <row r="160" spans="1:3">
      <c r="A160" s="1945"/>
      <c r="B160" s="107" t="s">
        <v>31</v>
      </c>
      <c r="C160" s="99" t="s">
        <v>32</v>
      </c>
    </row>
    <row r="161" spans="1:7">
      <c r="A161" s="1945"/>
      <c r="B161" s="107" t="s">
        <v>33</v>
      </c>
      <c r="C161" s="99" t="s">
        <v>30</v>
      </c>
    </row>
    <row r="162" spans="1:7" ht="22.8">
      <c r="A162" s="1945"/>
      <c r="B162" s="107" t="s">
        <v>34</v>
      </c>
      <c r="C162" s="101">
        <v>8571</v>
      </c>
    </row>
    <row r="163" spans="1:7" ht="22.8">
      <c r="A163" s="1989" t="s">
        <v>35</v>
      </c>
      <c r="B163" s="107" t="s">
        <v>36</v>
      </c>
      <c r="C163" s="99" t="s">
        <v>37</v>
      </c>
    </row>
    <row r="164" spans="1:7" ht="45.6">
      <c r="A164" s="1945"/>
      <c r="B164" s="107" t="s">
        <v>38</v>
      </c>
      <c r="C164" s="99" t="s">
        <v>39</v>
      </c>
    </row>
    <row r="165" spans="1:7" ht="125.4">
      <c r="A165" s="1987" t="s">
        <v>40</v>
      </c>
      <c r="B165" s="1988"/>
      <c r="C165" s="99" t="s">
        <v>1410</v>
      </c>
    </row>
    <row r="166" spans="1:7" ht="13.8" thickBot="1">
      <c r="A166" s="1975" t="s">
        <v>41</v>
      </c>
      <c r="B166" s="107" t="s">
        <v>42</v>
      </c>
      <c r="C166" s="100" t="s">
        <v>1411</v>
      </c>
    </row>
    <row r="167" spans="1:7">
      <c r="A167" s="1945"/>
      <c r="B167" s="107" t="s">
        <v>43</v>
      </c>
      <c r="C167" s="100" t="s">
        <v>1412</v>
      </c>
    </row>
    <row r="168" spans="1:7">
      <c r="A168" s="1945"/>
      <c r="B168" s="107" t="s">
        <v>44</v>
      </c>
      <c r="C168" s="101">
        <v>4</v>
      </c>
    </row>
    <row r="169" spans="1:7" ht="13.8" thickBot="1">
      <c r="A169" s="1946"/>
      <c r="B169" s="1194" t="s">
        <v>45</v>
      </c>
      <c r="C169" s="102">
        <v>120989</v>
      </c>
    </row>
    <row r="172" spans="1:7" ht="13.8">
      <c r="A172" s="97" t="s">
        <v>462</v>
      </c>
    </row>
    <row r="174" spans="1:7" ht="13.8" thickBot="1">
      <c r="A174" s="1952" t="s">
        <v>102</v>
      </c>
      <c r="B174" s="1948"/>
      <c r="C174" s="1948"/>
      <c r="D174" s="1948"/>
      <c r="E174" s="1948"/>
      <c r="F174" s="1948"/>
      <c r="G174" s="1948"/>
    </row>
    <row r="175" spans="1:7" ht="13.8" thickBot="1">
      <c r="A175" s="1976" t="s">
        <v>24</v>
      </c>
      <c r="B175" s="1979" t="s">
        <v>46</v>
      </c>
      <c r="C175" s="1967"/>
      <c r="D175" s="1967"/>
      <c r="E175" s="1967"/>
      <c r="F175" s="1967"/>
      <c r="G175" s="1968"/>
    </row>
    <row r="176" spans="1:7">
      <c r="A176" s="1977"/>
      <c r="B176" s="1980" t="s">
        <v>47</v>
      </c>
      <c r="C176" s="1981"/>
      <c r="D176" s="1982" t="s">
        <v>48</v>
      </c>
      <c r="E176" s="1981"/>
      <c r="F176" s="1983" t="s">
        <v>4</v>
      </c>
      <c r="G176" s="1984"/>
    </row>
    <row r="177" spans="1:8" ht="13.8" thickBot="1">
      <c r="A177" s="1978"/>
      <c r="B177" s="103" t="s">
        <v>49</v>
      </c>
      <c r="C177" s="111" t="s">
        <v>50</v>
      </c>
      <c r="D177" s="111" t="s">
        <v>49</v>
      </c>
      <c r="E177" s="111" t="s">
        <v>50</v>
      </c>
      <c r="F177" s="111" t="s">
        <v>49</v>
      </c>
      <c r="G177" s="112" t="s">
        <v>50</v>
      </c>
    </row>
    <row r="178" spans="1:8" ht="57">
      <c r="A178" s="1199" t="s">
        <v>1413</v>
      </c>
      <c r="B178" s="122" t="s">
        <v>1414</v>
      </c>
      <c r="C178" s="1170">
        <v>0.99999804046276553</v>
      </c>
      <c r="D178" s="1172">
        <v>2.0490000029094517</v>
      </c>
      <c r="E178" s="1170">
        <v>1.9595372344531624E-6</v>
      </c>
      <c r="F178" s="1172">
        <v>1045655.0490000029</v>
      </c>
      <c r="G178" s="1171">
        <v>1</v>
      </c>
    </row>
    <row r="179" spans="1:8" ht="34.200000000000003">
      <c r="A179" s="1200" t="s">
        <v>1415</v>
      </c>
      <c r="B179" s="1173" t="s">
        <v>1416</v>
      </c>
      <c r="C179" s="78">
        <v>0.88122177660904444</v>
      </c>
      <c r="D179" s="123">
        <v>124201.04900000291</v>
      </c>
      <c r="E179" s="78">
        <v>0.11877822339095553</v>
      </c>
      <c r="F179" s="123">
        <v>1045655.0490000029</v>
      </c>
      <c r="G179" s="79">
        <v>1</v>
      </c>
    </row>
    <row r="180" spans="1:8" ht="34.200000000000003">
      <c r="A180" s="1200" t="s">
        <v>1417</v>
      </c>
      <c r="B180" s="1173" t="s">
        <v>1418</v>
      </c>
      <c r="C180" s="78">
        <v>0.57179181659553036</v>
      </c>
      <c r="D180" s="123">
        <v>447758.04900000291</v>
      </c>
      <c r="E180" s="78">
        <v>0.42820818340446964</v>
      </c>
      <c r="F180" s="123">
        <v>1045655.0490000029</v>
      </c>
      <c r="G180" s="79">
        <v>1</v>
      </c>
    </row>
    <row r="181" spans="1:8" ht="34.200000000000003">
      <c r="A181" s="1200" t="s">
        <v>1419</v>
      </c>
      <c r="B181" s="1173" t="s">
        <v>1420</v>
      </c>
      <c r="C181" s="78">
        <v>0.57178799124222313</v>
      </c>
      <c r="D181" s="123">
        <v>447762.04900000291</v>
      </c>
      <c r="E181" s="78">
        <v>0.42821200875777693</v>
      </c>
      <c r="F181" s="123">
        <v>1045655.0490000029</v>
      </c>
      <c r="G181" s="79">
        <v>1</v>
      </c>
    </row>
    <row r="182" spans="1:8" ht="34.200000000000003">
      <c r="A182" s="1200" t="s">
        <v>1421</v>
      </c>
      <c r="B182" s="1173" t="s">
        <v>1422</v>
      </c>
      <c r="C182" s="78">
        <v>0.99999899680109239</v>
      </c>
      <c r="D182" s="123">
        <v>1.0490000029094517</v>
      </c>
      <c r="E182" s="78">
        <v>1.0031989076250793E-6</v>
      </c>
      <c r="F182" s="123">
        <v>1045655.0490000029</v>
      </c>
      <c r="G182" s="79">
        <v>1</v>
      </c>
    </row>
    <row r="183" spans="1:8" ht="69" thickBot="1">
      <c r="A183" s="1219" t="s">
        <v>1423</v>
      </c>
      <c r="B183" s="769" t="s">
        <v>1424</v>
      </c>
      <c r="C183" s="124">
        <v>9.7804720684708052E-2</v>
      </c>
      <c r="D183" s="770">
        <v>943385.04900000291</v>
      </c>
      <c r="E183" s="124">
        <v>0.90219527931529198</v>
      </c>
      <c r="F183" s="770">
        <v>1045655.0490000029</v>
      </c>
      <c r="G183" s="110">
        <v>1</v>
      </c>
    </row>
    <row r="184" spans="1:8">
      <c r="A184" s="1951" t="s">
        <v>51</v>
      </c>
      <c r="B184" s="1948"/>
      <c r="C184" s="1948"/>
      <c r="D184" s="1948"/>
      <c r="E184" s="1948"/>
      <c r="F184" s="1948"/>
      <c r="G184" s="1948"/>
    </row>
    <row r="187" spans="1:8" ht="16.8">
      <c r="A187" s="98" t="s">
        <v>1413</v>
      </c>
    </row>
    <row r="189" spans="1:8" ht="13.8" thickBot="1">
      <c r="A189" s="1952" t="s">
        <v>211</v>
      </c>
      <c r="B189" s="1948"/>
      <c r="C189" s="1948"/>
      <c r="D189" s="1948"/>
      <c r="E189" s="1948"/>
      <c r="F189" s="1948"/>
      <c r="G189" s="1948"/>
      <c r="H189" s="1948"/>
    </row>
    <row r="190" spans="1:8" ht="47.55" customHeight="1" thickBot="1">
      <c r="A190" s="1997" t="s">
        <v>466</v>
      </c>
      <c r="B190" s="1991" t="s">
        <v>212</v>
      </c>
      <c r="C190" s="1967"/>
      <c r="D190" s="1967"/>
      <c r="E190" s="1968"/>
      <c r="F190" s="1969" t="s">
        <v>1390</v>
      </c>
      <c r="G190" s="1971"/>
      <c r="H190" s="1972" t="s">
        <v>4</v>
      </c>
    </row>
    <row r="191" spans="1:8" ht="13.8" thickBot="1">
      <c r="A191" s="1946"/>
      <c r="B191" s="1966"/>
      <c r="C191" s="1966"/>
      <c r="D191" s="1966"/>
      <c r="E191" s="1950"/>
      <c r="F191" s="103" t="s">
        <v>207</v>
      </c>
      <c r="G191" s="111" t="s">
        <v>208</v>
      </c>
      <c r="H191" s="1973"/>
    </row>
    <row r="192" spans="1:8">
      <c r="A192" s="1956" t="s">
        <v>6</v>
      </c>
      <c r="B192" s="1974" t="s">
        <v>0</v>
      </c>
      <c r="C192" s="1974" t="s">
        <v>473</v>
      </c>
      <c r="D192" s="1974" t="s">
        <v>474</v>
      </c>
      <c r="E192" s="104" t="s">
        <v>57</v>
      </c>
      <c r="F192" s="105">
        <v>29823</v>
      </c>
      <c r="G192" s="134">
        <v>12634</v>
      </c>
      <c r="H192" s="106">
        <v>42457</v>
      </c>
    </row>
    <row r="193" spans="1:8">
      <c r="A193" s="1945"/>
      <c r="B193" s="1948"/>
      <c r="C193" s="1948"/>
      <c r="D193" s="1948"/>
      <c r="E193" s="107" t="s">
        <v>58</v>
      </c>
      <c r="F193" s="86">
        <v>28036.007140763322</v>
      </c>
      <c r="G193" s="87">
        <v>14420.992859236678</v>
      </c>
      <c r="H193" s="88">
        <v>42457</v>
      </c>
    </row>
    <row r="194" spans="1:8" ht="22.8">
      <c r="A194" s="1945"/>
      <c r="B194" s="1948"/>
      <c r="C194" s="1948"/>
      <c r="D194" s="1948"/>
      <c r="E194" s="107" t="s">
        <v>487</v>
      </c>
      <c r="F194" s="77">
        <v>0.70242833926089931</v>
      </c>
      <c r="G194" s="78">
        <v>0.29757166073910074</v>
      </c>
      <c r="H194" s="79">
        <v>1</v>
      </c>
    </row>
    <row r="195" spans="1:8" ht="45.6">
      <c r="A195" s="1945"/>
      <c r="B195" s="1948"/>
      <c r="C195" s="1948"/>
      <c r="D195" s="1963"/>
      <c r="E195" s="1196" t="s">
        <v>1425</v>
      </c>
      <c r="F195" s="80">
        <v>0.26477795337109578</v>
      </c>
      <c r="G195" s="81">
        <v>0.21806821320077327</v>
      </c>
      <c r="H195" s="82">
        <v>0.24891246995368468</v>
      </c>
    </row>
    <row r="196" spans="1:8">
      <c r="A196" s="1945"/>
      <c r="B196" s="1948"/>
      <c r="C196" s="1948"/>
      <c r="D196" s="1962" t="s">
        <v>475</v>
      </c>
      <c r="E196" s="108" t="s">
        <v>57</v>
      </c>
      <c r="F196" s="83">
        <v>82811</v>
      </c>
      <c r="G196" s="84">
        <v>45302</v>
      </c>
      <c r="H196" s="85">
        <v>128113</v>
      </c>
    </row>
    <row r="197" spans="1:8">
      <c r="A197" s="1945"/>
      <c r="B197" s="1948"/>
      <c r="C197" s="1948"/>
      <c r="D197" s="1948"/>
      <c r="E197" s="107" t="s">
        <v>58</v>
      </c>
      <c r="F197" s="86">
        <v>84597.992859236678</v>
      </c>
      <c r="G197" s="87">
        <v>43515.007140763322</v>
      </c>
      <c r="H197" s="88">
        <v>128113</v>
      </c>
    </row>
    <row r="198" spans="1:8" ht="22.8">
      <c r="A198" s="1945"/>
      <c r="B198" s="1948"/>
      <c r="C198" s="1948"/>
      <c r="D198" s="1948"/>
      <c r="E198" s="107" t="s">
        <v>487</v>
      </c>
      <c r="F198" s="77">
        <v>0.64639029606675347</v>
      </c>
      <c r="G198" s="78">
        <v>0.35360970393324642</v>
      </c>
      <c r="H198" s="79">
        <v>1</v>
      </c>
    </row>
    <row r="199" spans="1:8" ht="45.6">
      <c r="A199" s="1945"/>
      <c r="B199" s="1948"/>
      <c r="C199" s="1963"/>
      <c r="D199" s="1963"/>
      <c r="E199" s="1196" t="s">
        <v>1425</v>
      </c>
      <c r="F199" s="80">
        <v>0.73522204662890434</v>
      </c>
      <c r="G199" s="81">
        <v>0.7819317867992267</v>
      </c>
      <c r="H199" s="82">
        <v>0.75108753004631523</v>
      </c>
    </row>
    <row r="200" spans="1:8">
      <c r="A200" s="1945"/>
      <c r="B200" s="1948"/>
      <c r="C200" s="1962" t="s">
        <v>4</v>
      </c>
      <c r="D200" s="1965"/>
      <c r="E200" s="108" t="s">
        <v>57</v>
      </c>
      <c r="F200" s="83">
        <v>112634</v>
      </c>
      <c r="G200" s="84">
        <v>57936</v>
      </c>
      <c r="H200" s="85">
        <v>170570</v>
      </c>
    </row>
    <row r="201" spans="1:8">
      <c r="A201" s="1945"/>
      <c r="B201" s="1948"/>
      <c r="C201" s="1948"/>
      <c r="D201" s="1948"/>
      <c r="E201" s="107" t="s">
        <v>58</v>
      </c>
      <c r="F201" s="86">
        <v>112634</v>
      </c>
      <c r="G201" s="87">
        <v>57936</v>
      </c>
      <c r="H201" s="88">
        <v>170570</v>
      </c>
    </row>
    <row r="202" spans="1:8" ht="22.8">
      <c r="A202" s="1945"/>
      <c r="B202" s="1948"/>
      <c r="C202" s="1948"/>
      <c r="D202" s="1948"/>
      <c r="E202" s="107" t="s">
        <v>487</v>
      </c>
      <c r="F202" s="77">
        <v>0.66033886380957962</v>
      </c>
      <c r="G202" s="78">
        <v>0.33966113619042032</v>
      </c>
      <c r="H202" s="79">
        <v>1</v>
      </c>
    </row>
    <row r="203" spans="1:8" ht="45.6">
      <c r="A203" s="1945"/>
      <c r="B203" s="1963"/>
      <c r="C203" s="1963"/>
      <c r="D203" s="1963"/>
      <c r="E203" s="1196" t="s">
        <v>1425</v>
      </c>
      <c r="F203" s="80">
        <v>1</v>
      </c>
      <c r="G203" s="81">
        <v>1</v>
      </c>
      <c r="H203" s="82">
        <v>1</v>
      </c>
    </row>
    <row r="204" spans="1:8">
      <c r="A204" s="1945"/>
      <c r="B204" s="1962" t="s">
        <v>1</v>
      </c>
      <c r="C204" s="1962" t="s">
        <v>473</v>
      </c>
      <c r="D204" s="1962" t="s">
        <v>474</v>
      </c>
      <c r="E204" s="108" t="s">
        <v>57</v>
      </c>
      <c r="F204" s="83">
        <v>443</v>
      </c>
      <c r="G204" s="84">
        <v>559</v>
      </c>
      <c r="H204" s="85">
        <v>1002</v>
      </c>
    </row>
    <row r="205" spans="1:8">
      <c r="A205" s="1945"/>
      <c r="B205" s="1948"/>
      <c r="C205" s="1948"/>
      <c r="D205" s="1948"/>
      <c r="E205" s="107" t="s">
        <v>58</v>
      </c>
      <c r="F205" s="86">
        <v>567.40573355817878</v>
      </c>
      <c r="G205" s="87">
        <v>434.59426644182128</v>
      </c>
      <c r="H205" s="88">
        <v>1002</v>
      </c>
    </row>
    <row r="206" spans="1:8" ht="22.8">
      <c r="A206" s="1945"/>
      <c r="B206" s="1948"/>
      <c r="C206" s="1948"/>
      <c r="D206" s="1948"/>
      <c r="E206" s="107" t="s">
        <v>487</v>
      </c>
      <c r="F206" s="77">
        <v>0.44211576846307388</v>
      </c>
      <c r="G206" s="78">
        <v>0.55788423153692612</v>
      </c>
      <c r="H206" s="79">
        <v>1</v>
      </c>
    </row>
    <row r="207" spans="1:8" ht="45.6">
      <c r="A207" s="1945"/>
      <c r="B207" s="1948"/>
      <c r="C207" s="1948"/>
      <c r="D207" s="1963"/>
      <c r="E207" s="1196" t="s">
        <v>1425</v>
      </c>
      <c r="F207" s="80">
        <v>0.26384752829064917</v>
      </c>
      <c r="G207" s="81">
        <v>0.43468118195956457</v>
      </c>
      <c r="H207" s="82">
        <v>0.33794266441821252</v>
      </c>
    </row>
    <row r="208" spans="1:8">
      <c r="A208" s="1945"/>
      <c r="B208" s="1948"/>
      <c r="C208" s="1948"/>
      <c r="D208" s="1962" t="s">
        <v>475</v>
      </c>
      <c r="E208" s="108" t="s">
        <v>57</v>
      </c>
      <c r="F208" s="83">
        <v>1236</v>
      </c>
      <c r="G208" s="84">
        <v>727</v>
      </c>
      <c r="H208" s="85">
        <v>1963</v>
      </c>
    </row>
    <row r="209" spans="1:8">
      <c r="A209" s="1945"/>
      <c r="B209" s="1948"/>
      <c r="C209" s="1948"/>
      <c r="D209" s="1948"/>
      <c r="E209" s="107" t="s">
        <v>58</v>
      </c>
      <c r="F209" s="86">
        <v>1111.5942664418212</v>
      </c>
      <c r="G209" s="87">
        <v>851.40573355817878</v>
      </c>
      <c r="H209" s="88">
        <v>1963</v>
      </c>
    </row>
    <row r="210" spans="1:8" ht="22.8">
      <c r="A210" s="1945"/>
      <c r="B210" s="1948"/>
      <c r="C210" s="1948"/>
      <c r="D210" s="1948"/>
      <c r="E210" s="107" t="s">
        <v>487</v>
      </c>
      <c r="F210" s="77">
        <v>0.62964849719816607</v>
      </c>
      <c r="G210" s="78">
        <v>0.37035150280183393</v>
      </c>
      <c r="H210" s="79">
        <v>1</v>
      </c>
    </row>
    <row r="211" spans="1:8" ht="45.6">
      <c r="A211" s="1945"/>
      <c r="B211" s="1948"/>
      <c r="C211" s="1963"/>
      <c r="D211" s="1963"/>
      <c r="E211" s="1196" t="s">
        <v>1425</v>
      </c>
      <c r="F211" s="80">
        <v>0.73615247170935083</v>
      </c>
      <c r="G211" s="81">
        <v>0.56531881804043538</v>
      </c>
      <c r="H211" s="82">
        <v>0.66205733558178748</v>
      </c>
    </row>
    <row r="212" spans="1:8">
      <c r="A212" s="1945"/>
      <c r="B212" s="1948"/>
      <c r="C212" s="1962" t="s">
        <v>4</v>
      </c>
      <c r="D212" s="1965"/>
      <c r="E212" s="108" t="s">
        <v>57</v>
      </c>
      <c r="F212" s="83">
        <v>1679</v>
      </c>
      <c r="G212" s="84">
        <v>1286</v>
      </c>
      <c r="H212" s="85">
        <v>2965</v>
      </c>
    </row>
    <row r="213" spans="1:8">
      <c r="A213" s="1945"/>
      <c r="B213" s="1948"/>
      <c r="C213" s="1948"/>
      <c r="D213" s="1948"/>
      <c r="E213" s="107" t="s">
        <v>58</v>
      </c>
      <c r="F213" s="86">
        <v>1679</v>
      </c>
      <c r="G213" s="87">
        <v>1286</v>
      </c>
      <c r="H213" s="88">
        <v>2965</v>
      </c>
    </row>
    <row r="214" spans="1:8" ht="22.8">
      <c r="A214" s="1945"/>
      <c r="B214" s="1948"/>
      <c r="C214" s="1948"/>
      <c r="D214" s="1948"/>
      <c r="E214" s="107" t="s">
        <v>487</v>
      </c>
      <c r="F214" s="77">
        <v>0.56627318718381114</v>
      </c>
      <c r="G214" s="78">
        <v>0.43372681281618886</v>
      </c>
      <c r="H214" s="79">
        <v>1</v>
      </c>
    </row>
    <row r="215" spans="1:8" ht="45.6">
      <c r="A215" s="1945"/>
      <c r="B215" s="1963"/>
      <c r="C215" s="1963"/>
      <c r="D215" s="1963"/>
      <c r="E215" s="1196" t="s">
        <v>1425</v>
      </c>
      <c r="F215" s="80">
        <v>1</v>
      </c>
      <c r="G215" s="81">
        <v>1</v>
      </c>
      <c r="H215" s="82">
        <v>1</v>
      </c>
    </row>
    <row r="216" spans="1:8">
      <c r="A216" s="1945"/>
      <c r="B216" s="1962" t="s">
        <v>2</v>
      </c>
      <c r="C216" s="1962" t="s">
        <v>473</v>
      </c>
      <c r="D216" s="1962" t="s">
        <v>474</v>
      </c>
      <c r="E216" s="108" t="s">
        <v>57</v>
      </c>
      <c r="F216" s="83">
        <v>5505</v>
      </c>
      <c r="G216" s="84">
        <v>1083</v>
      </c>
      <c r="H216" s="85">
        <v>6588</v>
      </c>
    </row>
    <row r="217" spans="1:8">
      <c r="A217" s="1945"/>
      <c r="B217" s="1948"/>
      <c r="C217" s="1948"/>
      <c r="D217" s="1948"/>
      <c r="E217" s="107" t="s">
        <v>58</v>
      </c>
      <c r="F217" s="86">
        <v>4695.8121121335334</v>
      </c>
      <c r="G217" s="87">
        <v>1892.187887866467</v>
      </c>
      <c r="H217" s="88">
        <v>6588</v>
      </c>
    </row>
    <row r="218" spans="1:8" ht="22.8">
      <c r="A218" s="1945"/>
      <c r="B218" s="1948"/>
      <c r="C218" s="1948"/>
      <c r="D218" s="1948"/>
      <c r="E218" s="107" t="s">
        <v>487</v>
      </c>
      <c r="F218" s="77">
        <v>0.83561020036429867</v>
      </c>
      <c r="G218" s="78">
        <v>0.16438979963570127</v>
      </c>
      <c r="H218" s="79">
        <v>1</v>
      </c>
    </row>
    <row r="219" spans="1:8" ht="45.6">
      <c r="A219" s="1945"/>
      <c r="B219" s="1948"/>
      <c r="C219" s="1948"/>
      <c r="D219" s="1963"/>
      <c r="E219" s="1196" t="s">
        <v>1425</v>
      </c>
      <c r="F219" s="80">
        <v>0.27545659244433324</v>
      </c>
      <c r="G219" s="81">
        <v>0.13448404321370919</v>
      </c>
      <c r="H219" s="82">
        <v>0.23496683072972396</v>
      </c>
    </row>
    <row r="220" spans="1:8">
      <c r="A220" s="1945"/>
      <c r="B220" s="1948"/>
      <c r="C220" s="1948"/>
      <c r="D220" s="1962" t="s">
        <v>475</v>
      </c>
      <c r="E220" s="108" t="s">
        <v>57</v>
      </c>
      <c r="F220" s="83">
        <v>14480</v>
      </c>
      <c r="G220" s="84">
        <v>6970</v>
      </c>
      <c r="H220" s="85">
        <v>21450</v>
      </c>
    </row>
    <row r="221" spans="1:8">
      <c r="A221" s="1945"/>
      <c r="B221" s="1948"/>
      <c r="C221" s="1948"/>
      <c r="D221" s="1948"/>
      <c r="E221" s="107" t="s">
        <v>58</v>
      </c>
      <c r="F221" s="86">
        <v>15289.187887866467</v>
      </c>
      <c r="G221" s="87">
        <v>6160.8121121335334</v>
      </c>
      <c r="H221" s="88">
        <v>21450</v>
      </c>
    </row>
    <row r="222" spans="1:8" ht="22.8">
      <c r="A222" s="1945"/>
      <c r="B222" s="1948"/>
      <c r="C222" s="1948"/>
      <c r="D222" s="1948"/>
      <c r="E222" s="107" t="s">
        <v>487</v>
      </c>
      <c r="F222" s="77">
        <v>0.67505827505827509</v>
      </c>
      <c r="G222" s="78">
        <v>0.32494172494172496</v>
      </c>
      <c r="H222" s="79">
        <v>1</v>
      </c>
    </row>
    <row r="223" spans="1:8" ht="45.6">
      <c r="A223" s="1945"/>
      <c r="B223" s="1948"/>
      <c r="C223" s="1963"/>
      <c r="D223" s="1963"/>
      <c r="E223" s="1196" t="s">
        <v>1425</v>
      </c>
      <c r="F223" s="80">
        <v>0.72454340755566671</v>
      </c>
      <c r="G223" s="81">
        <v>0.8655159567862909</v>
      </c>
      <c r="H223" s="82">
        <v>0.76503316927027609</v>
      </c>
    </row>
    <row r="224" spans="1:8">
      <c r="A224" s="1945"/>
      <c r="B224" s="1948"/>
      <c r="C224" s="1962" t="s">
        <v>4</v>
      </c>
      <c r="D224" s="1965"/>
      <c r="E224" s="108" t="s">
        <v>57</v>
      </c>
      <c r="F224" s="83">
        <v>19985</v>
      </c>
      <c r="G224" s="84">
        <v>8053</v>
      </c>
      <c r="H224" s="85">
        <v>28038</v>
      </c>
    </row>
    <row r="225" spans="1:8">
      <c r="A225" s="1945"/>
      <c r="B225" s="1948"/>
      <c r="C225" s="1948"/>
      <c r="D225" s="1948"/>
      <c r="E225" s="107" t="s">
        <v>58</v>
      </c>
      <c r="F225" s="86">
        <v>19985</v>
      </c>
      <c r="G225" s="87">
        <v>8053</v>
      </c>
      <c r="H225" s="88">
        <v>28038</v>
      </c>
    </row>
    <row r="226" spans="1:8" ht="22.8">
      <c r="A226" s="1945"/>
      <c r="B226" s="1948"/>
      <c r="C226" s="1948"/>
      <c r="D226" s="1948"/>
      <c r="E226" s="107" t="s">
        <v>487</v>
      </c>
      <c r="F226" s="77">
        <v>0.71278265211498681</v>
      </c>
      <c r="G226" s="78">
        <v>0.28721734788501319</v>
      </c>
      <c r="H226" s="79">
        <v>1</v>
      </c>
    </row>
    <row r="227" spans="1:8" ht="45.6">
      <c r="A227" s="1945"/>
      <c r="B227" s="1963"/>
      <c r="C227" s="1963"/>
      <c r="D227" s="1963"/>
      <c r="E227" s="1196" t="s">
        <v>1425</v>
      </c>
      <c r="F227" s="80">
        <v>1</v>
      </c>
      <c r="G227" s="81">
        <v>1</v>
      </c>
      <c r="H227" s="82">
        <v>1</v>
      </c>
    </row>
    <row r="228" spans="1:8">
      <c r="A228" s="1945"/>
      <c r="B228" s="1962" t="s">
        <v>3</v>
      </c>
      <c r="C228" s="1962" t="s">
        <v>473</v>
      </c>
      <c r="D228" s="1962" t="s">
        <v>474</v>
      </c>
      <c r="E228" s="108" t="s">
        <v>57</v>
      </c>
      <c r="F228" s="83">
        <v>24764</v>
      </c>
      <c r="G228" s="84">
        <v>15909</v>
      </c>
      <c r="H228" s="85">
        <v>40673</v>
      </c>
    </row>
    <row r="229" spans="1:8">
      <c r="A229" s="1945"/>
      <c r="B229" s="1948"/>
      <c r="C229" s="1948"/>
      <c r="D229" s="1948"/>
      <c r="E229" s="107" t="s">
        <v>58</v>
      </c>
      <c r="F229" s="86">
        <v>26796.265427559003</v>
      </c>
      <c r="G229" s="87">
        <v>13876.734572440997</v>
      </c>
      <c r="H229" s="88">
        <v>40673</v>
      </c>
    </row>
    <row r="230" spans="1:8" ht="22.8">
      <c r="A230" s="1945"/>
      <c r="B230" s="1948"/>
      <c r="C230" s="1948"/>
      <c r="D230" s="1948"/>
      <c r="E230" s="107" t="s">
        <v>487</v>
      </c>
      <c r="F230" s="77">
        <v>0.60885599783640254</v>
      </c>
      <c r="G230" s="78">
        <v>0.39114400216359746</v>
      </c>
      <c r="H230" s="79">
        <v>1</v>
      </c>
    </row>
    <row r="231" spans="1:8" ht="45.6">
      <c r="A231" s="1945"/>
      <c r="B231" s="1948"/>
      <c r="C231" s="1948"/>
      <c r="D231" s="1963"/>
      <c r="E231" s="1196" t="s">
        <v>1425</v>
      </c>
      <c r="F231" s="80">
        <v>0.2284628300459435</v>
      </c>
      <c r="G231" s="81">
        <v>0.28341617230506122</v>
      </c>
      <c r="H231" s="82">
        <v>0.24721170385407867</v>
      </c>
    </row>
    <row r="232" spans="1:8">
      <c r="A232" s="1945"/>
      <c r="B232" s="1948"/>
      <c r="C232" s="1948"/>
      <c r="D232" s="1962" t="s">
        <v>475</v>
      </c>
      <c r="E232" s="108" t="s">
        <v>57</v>
      </c>
      <c r="F232" s="83">
        <v>83630</v>
      </c>
      <c r="G232" s="84">
        <v>40224</v>
      </c>
      <c r="H232" s="85">
        <v>123854</v>
      </c>
    </row>
    <row r="233" spans="1:8">
      <c r="A233" s="1945"/>
      <c r="B233" s="1948"/>
      <c r="C233" s="1948"/>
      <c r="D233" s="1948"/>
      <c r="E233" s="107" t="s">
        <v>58</v>
      </c>
      <c r="F233" s="86">
        <v>81597.734572440997</v>
      </c>
      <c r="G233" s="87">
        <v>42256.265427559003</v>
      </c>
      <c r="H233" s="88">
        <v>123854</v>
      </c>
    </row>
    <row r="234" spans="1:8" ht="22.8">
      <c r="A234" s="1945"/>
      <c r="B234" s="1948"/>
      <c r="C234" s="1948"/>
      <c r="D234" s="1948"/>
      <c r="E234" s="107" t="s">
        <v>487</v>
      </c>
      <c r="F234" s="77">
        <v>0.67523051334635942</v>
      </c>
      <c r="G234" s="78">
        <v>0.32476948665364058</v>
      </c>
      <c r="H234" s="79">
        <v>1</v>
      </c>
    </row>
    <row r="235" spans="1:8" ht="45.6">
      <c r="A235" s="1945"/>
      <c r="B235" s="1948"/>
      <c r="C235" s="1963"/>
      <c r="D235" s="1963"/>
      <c r="E235" s="1196" t="s">
        <v>1425</v>
      </c>
      <c r="F235" s="80">
        <v>0.77153716995405641</v>
      </c>
      <c r="G235" s="81">
        <v>0.71658382769493878</v>
      </c>
      <c r="H235" s="82">
        <v>0.75278829614592135</v>
      </c>
    </row>
    <row r="236" spans="1:8">
      <c r="A236" s="1945"/>
      <c r="B236" s="1948"/>
      <c r="C236" s="1962" t="s">
        <v>4</v>
      </c>
      <c r="D236" s="1965"/>
      <c r="E236" s="108" t="s">
        <v>57</v>
      </c>
      <c r="F236" s="83">
        <v>108394</v>
      </c>
      <c r="G236" s="84">
        <v>56133</v>
      </c>
      <c r="H236" s="85">
        <v>164527</v>
      </c>
    </row>
    <row r="237" spans="1:8">
      <c r="A237" s="1945"/>
      <c r="B237" s="1948"/>
      <c r="C237" s="1948"/>
      <c r="D237" s="1948"/>
      <c r="E237" s="107" t="s">
        <v>58</v>
      </c>
      <c r="F237" s="86">
        <v>108394</v>
      </c>
      <c r="G237" s="87">
        <v>56133</v>
      </c>
      <c r="H237" s="88">
        <v>164527</v>
      </c>
    </row>
    <row r="238" spans="1:8" ht="22.8">
      <c r="A238" s="1945"/>
      <c r="B238" s="1948"/>
      <c r="C238" s="1948"/>
      <c r="D238" s="1948"/>
      <c r="E238" s="107" t="s">
        <v>487</v>
      </c>
      <c r="F238" s="77">
        <v>0.65882195627465412</v>
      </c>
      <c r="G238" s="78">
        <v>0.34117804372534599</v>
      </c>
      <c r="H238" s="79">
        <v>1</v>
      </c>
    </row>
    <row r="239" spans="1:8" ht="45.6">
      <c r="A239" s="1945"/>
      <c r="B239" s="1963"/>
      <c r="C239" s="1963"/>
      <c r="D239" s="1963"/>
      <c r="E239" s="1196" t="s">
        <v>1425</v>
      </c>
      <c r="F239" s="80">
        <v>1</v>
      </c>
      <c r="G239" s="81">
        <v>1</v>
      </c>
      <c r="H239" s="82">
        <v>1</v>
      </c>
    </row>
    <row r="240" spans="1:8">
      <c r="A240" s="1945"/>
      <c r="B240" s="1962" t="s">
        <v>4</v>
      </c>
      <c r="C240" s="1962" t="s">
        <v>473</v>
      </c>
      <c r="D240" s="1962" t="s">
        <v>474</v>
      </c>
      <c r="E240" s="108" t="s">
        <v>57</v>
      </c>
      <c r="F240" s="83">
        <v>60535</v>
      </c>
      <c r="G240" s="84">
        <v>30185</v>
      </c>
      <c r="H240" s="85">
        <v>90720</v>
      </c>
    </row>
    <row r="241" spans="1:8">
      <c r="A241" s="1945"/>
      <c r="B241" s="1948"/>
      <c r="C241" s="1948"/>
      <c r="D241" s="1948"/>
      <c r="E241" s="107" t="s">
        <v>58</v>
      </c>
      <c r="F241" s="86">
        <v>60139.35602294455</v>
      </c>
      <c r="G241" s="87">
        <v>30580.64397705545</v>
      </c>
      <c r="H241" s="88">
        <v>90720</v>
      </c>
    </row>
    <row r="242" spans="1:8" ht="22.8">
      <c r="A242" s="1945"/>
      <c r="B242" s="1948"/>
      <c r="C242" s="1948"/>
      <c r="D242" s="1948"/>
      <c r="E242" s="107" t="s">
        <v>487</v>
      </c>
      <c r="F242" s="77">
        <v>0.66727292768959434</v>
      </c>
      <c r="G242" s="78">
        <v>0.33272707231040566</v>
      </c>
      <c r="H242" s="79">
        <v>1</v>
      </c>
    </row>
    <row r="243" spans="1:8" ht="45.6">
      <c r="A243" s="1945"/>
      <c r="B243" s="1948"/>
      <c r="C243" s="1948"/>
      <c r="D243" s="1963"/>
      <c r="E243" s="1196" t="s">
        <v>1425</v>
      </c>
      <c r="F243" s="80">
        <v>0.24943137804295154</v>
      </c>
      <c r="G243" s="81">
        <v>0.24459516400881628</v>
      </c>
      <c r="H243" s="82">
        <v>0.24780114722753346</v>
      </c>
    </row>
    <row r="244" spans="1:8">
      <c r="A244" s="1945"/>
      <c r="B244" s="1948"/>
      <c r="C244" s="1948"/>
      <c r="D244" s="1962" t="s">
        <v>475</v>
      </c>
      <c r="E244" s="108" t="s">
        <v>57</v>
      </c>
      <c r="F244" s="83">
        <v>182157</v>
      </c>
      <c r="G244" s="84">
        <v>93223</v>
      </c>
      <c r="H244" s="85">
        <v>275380</v>
      </c>
    </row>
    <row r="245" spans="1:8">
      <c r="A245" s="1945"/>
      <c r="B245" s="1948"/>
      <c r="C245" s="1948"/>
      <c r="D245" s="1948"/>
      <c r="E245" s="107" t="s">
        <v>58</v>
      </c>
      <c r="F245" s="86">
        <v>182552.64397705544</v>
      </c>
      <c r="G245" s="87">
        <v>92827.356022944557</v>
      </c>
      <c r="H245" s="88">
        <v>275380</v>
      </c>
    </row>
    <row r="246" spans="1:8" ht="22.8">
      <c r="A246" s="1945"/>
      <c r="B246" s="1948"/>
      <c r="C246" s="1948"/>
      <c r="D246" s="1948"/>
      <c r="E246" s="107" t="s">
        <v>487</v>
      </c>
      <c r="F246" s="77">
        <v>0.66147505265451367</v>
      </c>
      <c r="G246" s="78">
        <v>0.33852494734548622</v>
      </c>
      <c r="H246" s="79">
        <v>1</v>
      </c>
    </row>
    <row r="247" spans="1:8" ht="45.6">
      <c r="A247" s="1945"/>
      <c r="B247" s="1948"/>
      <c r="C247" s="1963"/>
      <c r="D247" s="1963"/>
      <c r="E247" s="1196" t="s">
        <v>1425</v>
      </c>
      <c r="F247" s="80">
        <v>0.75056862195704843</v>
      </c>
      <c r="G247" s="81">
        <v>0.7554048359911838</v>
      </c>
      <c r="H247" s="82">
        <v>0.75219885277246656</v>
      </c>
    </row>
    <row r="248" spans="1:8">
      <c r="A248" s="1945"/>
      <c r="B248" s="1948"/>
      <c r="C248" s="1962" t="s">
        <v>4</v>
      </c>
      <c r="D248" s="1965"/>
      <c r="E248" s="108" t="s">
        <v>57</v>
      </c>
      <c r="F248" s="83">
        <v>242692</v>
      </c>
      <c r="G248" s="84">
        <v>123408</v>
      </c>
      <c r="H248" s="85">
        <v>366100</v>
      </c>
    </row>
    <row r="249" spans="1:8">
      <c r="A249" s="1945"/>
      <c r="B249" s="1948"/>
      <c r="C249" s="1948"/>
      <c r="D249" s="1948"/>
      <c r="E249" s="107" t="s">
        <v>58</v>
      </c>
      <c r="F249" s="86">
        <v>242692</v>
      </c>
      <c r="G249" s="87">
        <v>123408</v>
      </c>
      <c r="H249" s="88">
        <v>366100</v>
      </c>
    </row>
    <row r="250" spans="1:8" ht="22.8">
      <c r="A250" s="1945"/>
      <c r="B250" s="1948"/>
      <c r="C250" s="1948"/>
      <c r="D250" s="1948"/>
      <c r="E250" s="107" t="s">
        <v>487</v>
      </c>
      <c r="F250" s="1445">
        <v>0.6629117727396886</v>
      </c>
      <c r="G250" s="78">
        <v>0.33708822726031135</v>
      </c>
      <c r="H250" s="79">
        <v>1</v>
      </c>
    </row>
    <row r="251" spans="1:8" ht="45.6">
      <c r="A251" s="1957"/>
      <c r="B251" s="1963"/>
      <c r="C251" s="1963"/>
      <c r="D251" s="1963"/>
      <c r="E251" s="1196" t="s">
        <v>1425</v>
      </c>
      <c r="F251" s="80">
        <v>1</v>
      </c>
      <c r="G251" s="81">
        <v>1</v>
      </c>
      <c r="H251" s="82">
        <v>1</v>
      </c>
    </row>
    <row r="252" spans="1:8">
      <c r="A252" s="1961" t="s">
        <v>7</v>
      </c>
      <c r="B252" s="1962" t="s">
        <v>0</v>
      </c>
      <c r="C252" s="1962" t="s">
        <v>473</v>
      </c>
      <c r="D252" s="1962" t="s">
        <v>474</v>
      </c>
      <c r="E252" s="108" t="s">
        <v>57</v>
      </c>
      <c r="F252" s="83">
        <v>1642</v>
      </c>
      <c r="G252" s="84">
        <v>57146</v>
      </c>
      <c r="H252" s="85">
        <v>58788</v>
      </c>
    </row>
    <row r="253" spans="1:8">
      <c r="A253" s="1945"/>
      <c r="B253" s="1948"/>
      <c r="C253" s="1948"/>
      <c r="D253" s="1948"/>
      <c r="E253" s="107" t="s">
        <v>58</v>
      </c>
      <c r="F253" s="86">
        <v>2116.1124694376526</v>
      </c>
      <c r="G253" s="87">
        <v>56671.887530562344</v>
      </c>
      <c r="H253" s="88">
        <v>58788</v>
      </c>
    </row>
    <row r="254" spans="1:8" ht="22.8">
      <c r="A254" s="1945"/>
      <c r="B254" s="1948"/>
      <c r="C254" s="1948"/>
      <c r="D254" s="1948"/>
      <c r="E254" s="107" t="s">
        <v>487</v>
      </c>
      <c r="F254" s="77">
        <v>2.7930870245628361E-2</v>
      </c>
      <c r="G254" s="78">
        <v>0.97206912975437165</v>
      </c>
      <c r="H254" s="79">
        <v>1</v>
      </c>
    </row>
    <row r="255" spans="1:8" ht="45.6">
      <c r="A255" s="1945"/>
      <c r="B255" s="1948"/>
      <c r="C255" s="1948"/>
      <c r="D255" s="1963"/>
      <c r="E255" s="1196" t="s">
        <v>1425</v>
      </c>
      <c r="F255" s="80">
        <v>0.30981132075471701</v>
      </c>
      <c r="G255" s="81">
        <v>0.40260673524024232</v>
      </c>
      <c r="H255" s="82">
        <v>0.39926650366748162</v>
      </c>
    </row>
    <row r="256" spans="1:8">
      <c r="A256" s="1945"/>
      <c r="B256" s="1948"/>
      <c r="C256" s="1948"/>
      <c r="D256" s="1962" t="s">
        <v>475</v>
      </c>
      <c r="E256" s="108" t="s">
        <v>57</v>
      </c>
      <c r="F256" s="83">
        <v>3658</v>
      </c>
      <c r="G256" s="84">
        <v>84794</v>
      </c>
      <c r="H256" s="85">
        <v>88452</v>
      </c>
    </row>
    <row r="257" spans="1:8">
      <c r="A257" s="1945"/>
      <c r="B257" s="1948"/>
      <c r="C257" s="1948"/>
      <c r="D257" s="1948"/>
      <c r="E257" s="107" t="s">
        <v>58</v>
      </c>
      <c r="F257" s="86">
        <v>3183.8875305623474</v>
      </c>
      <c r="G257" s="87">
        <v>85268.112469437649</v>
      </c>
      <c r="H257" s="88">
        <v>88452</v>
      </c>
    </row>
    <row r="258" spans="1:8" ht="22.8">
      <c r="A258" s="1945"/>
      <c r="B258" s="1948"/>
      <c r="C258" s="1948"/>
      <c r="D258" s="1948"/>
      <c r="E258" s="107" t="s">
        <v>487</v>
      </c>
      <c r="F258" s="77">
        <v>4.1355763577985802E-2</v>
      </c>
      <c r="G258" s="78">
        <v>0.95864423642201413</v>
      </c>
      <c r="H258" s="79">
        <v>1</v>
      </c>
    </row>
    <row r="259" spans="1:8" ht="45.6">
      <c r="A259" s="1945"/>
      <c r="B259" s="1948"/>
      <c r="C259" s="1963"/>
      <c r="D259" s="1963"/>
      <c r="E259" s="1196" t="s">
        <v>1425</v>
      </c>
      <c r="F259" s="80">
        <v>0.69018867924528304</v>
      </c>
      <c r="G259" s="81">
        <v>0.59739326475975763</v>
      </c>
      <c r="H259" s="82">
        <v>0.60073349633251838</v>
      </c>
    </row>
    <row r="260" spans="1:8">
      <c r="A260" s="1945"/>
      <c r="B260" s="1948"/>
      <c r="C260" s="1962" t="s">
        <v>4</v>
      </c>
      <c r="D260" s="1965"/>
      <c r="E260" s="108" t="s">
        <v>57</v>
      </c>
      <c r="F260" s="83">
        <v>5300</v>
      </c>
      <c r="G260" s="84">
        <v>141940</v>
      </c>
      <c r="H260" s="85">
        <v>147240</v>
      </c>
    </row>
    <row r="261" spans="1:8">
      <c r="A261" s="1945"/>
      <c r="B261" s="1948"/>
      <c r="C261" s="1948"/>
      <c r="D261" s="1948"/>
      <c r="E261" s="107" t="s">
        <v>58</v>
      </c>
      <c r="F261" s="86">
        <v>5300</v>
      </c>
      <c r="G261" s="87">
        <v>141940</v>
      </c>
      <c r="H261" s="88">
        <v>147240</v>
      </c>
    </row>
    <row r="262" spans="1:8" ht="22.8">
      <c r="A262" s="1945"/>
      <c r="B262" s="1948"/>
      <c r="C262" s="1948"/>
      <c r="D262" s="1948"/>
      <c r="E262" s="107" t="s">
        <v>487</v>
      </c>
      <c r="F262" s="77">
        <v>3.5995653355066562E-2</v>
      </c>
      <c r="G262" s="78">
        <v>0.96400434664493351</v>
      </c>
      <c r="H262" s="79">
        <v>1</v>
      </c>
    </row>
    <row r="263" spans="1:8" ht="45.6">
      <c r="A263" s="1945"/>
      <c r="B263" s="1963"/>
      <c r="C263" s="1963"/>
      <c r="D263" s="1963"/>
      <c r="E263" s="1196" t="s">
        <v>1425</v>
      </c>
      <c r="F263" s="80">
        <v>1</v>
      </c>
      <c r="G263" s="81">
        <v>1</v>
      </c>
      <c r="H263" s="82">
        <v>1</v>
      </c>
    </row>
    <row r="264" spans="1:8">
      <c r="A264" s="1945"/>
      <c r="B264" s="1962" t="s">
        <v>1</v>
      </c>
      <c r="C264" s="1962" t="s">
        <v>473</v>
      </c>
      <c r="D264" s="1962" t="s">
        <v>474</v>
      </c>
      <c r="E264" s="108" t="s">
        <v>57</v>
      </c>
      <c r="F264" s="1446"/>
      <c r="G264" s="84">
        <v>2570</v>
      </c>
      <c r="H264" s="85">
        <v>2570</v>
      </c>
    </row>
    <row r="265" spans="1:8">
      <c r="A265" s="1945"/>
      <c r="B265" s="1948"/>
      <c r="C265" s="1948"/>
      <c r="D265" s="1948"/>
      <c r="E265" s="107" t="s">
        <v>58</v>
      </c>
      <c r="F265" s="1176"/>
      <c r="G265" s="87">
        <v>2570</v>
      </c>
      <c r="H265" s="88">
        <v>2570</v>
      </c>
    </row>
    <row r="266" spans="1:8" ht="22.8">
      <c r="A266" s="1945"/>
      <c r="B266" s="1948"/>
      <c r="C266" s="1948"/>
      <c r="D266" s="1948"/>
      <c r="E266" s="107" t="s">
        <v>487</v>
      </c>
      <c r="F266" s="1176"/>
      <c r="G266" s="78">
        <v>1</v>
      </c>
      <c r="H266" s="79">
        <v>1</v>
      </c>
    </row>
    <row r="267" spans="1:8" ht="45.6">
      <c r="A267" s="1945"/>
      <c r="B267" s="1948"/>
      <c r="C267" s="1948"/>
      <c r="D267" s="1963"/>
      <c r="E267" s="1196" t="s">
        <v>1425</v>
      </c>
      <c r="F267" s="1447"/>
      <c r="G267" s="81">
        <v>0.56076805585860789</v>
      </c>
      <c r="H267" s="82">
        <v>0.56076805585860789</v>
      </c>
    </row>
    <row r="268" spans="1:8">
      <c r="A268" s="1945"/>
      <c r="B268" s="1948"/>
      <c r="C268" s="1948"/>
      <c r="D268" s="1962" t="s">
        <v>475</v>
      </c>
      <c r="E268" s="108" t="s">
        <v>57</v>
      </c>
      <c r="F268" s="1446"/>
      <c r="G268" s="84">
        <v>2013</v>
      </c>
      <c r="H268" s="85">
        <v>2013</v>
      </c>
    </row>
    <row r="269" spans="1:8">
      <c r="A269" s="1945"/>
      <c r="B269" s="1948"/>
      <c r="C269" s="1948"/>
      <c r="D269" s="1948"/>
      <c r="E269" s="107" t="s">
        <v>58</v>
      </c>
      <c r="F269" s="1176"/>
      <c r="G269" s="87">
        <v>2013</v>
      </c>
      <c r="H269" s="88">
        <v>2013</v>
      </c>
    </row>
    <row r="270" spans="1:8" ht="22.8">
      <c r="A270" s="1945"/>
      <c r="B270" s="1948"/>
      <c r="C270" s="1948"/>
      <c r="D270" s="1948"/>
      <c r="E270" s="107" t="s">
        <v>487</v>
      </c>
      <c r="F270" s="1176"/>
      <c r="G270" s="78">
        <v>1</v>
      </c>
      <c r="H270" s="79">
        <v>1</v>
      </c>
    </row>
    <row r="271" spans="1:8" ht="45.6">
      <c r="A271" s="1945"/>
      <c r="B271" s="1948"/>
      <c r="C271" s="1963"/>
      <c r="D271" s="1963"/>
      <c r="E271" s="1196" t="s">
        <v>1425</v>
      </c>
      <c r="F271" s="1447"/>
      <c r="G271" s="81">
        <v>0.43923194414139211</v>
      </c>
      <c r="H271" s="82">
        <v>0.43923194414139211</v>
      </c>
    </row>
    <row r="272" spans="1:8">
      <c r="A272" s="1945"/>
      <c r="B272" s="1948"/>
      <c r="C272" s="1962" t="s">
        <v>4</v>
      </c>
      <c r="D272" s="1965"/>
      <c r="E272" s="108" t="s">
        <v>57</v>
      </c>
      <c r="F272" s="1446"/>
      <c r="G272" s="84">
        <v>4583</v>
      </c>
      <c r="H272" s="85">
        <v>4583</v>
      </c>
    </row>
    <row r="273" spans="1:8">
      <c r="A273" s="1945"/>
      <c r="B273" s="1948"/>
      <c r="C273" s="1948"/>
      <c r="D273" s="1948"/>
      <c r="E273" s="107" t="s">
        <v>58</v>
      </c>
      <c r="F273" s="1176"/>
      <c r="G273" s="87">
        <v>4583</v>
      </c>
      <c r="H273" s="88">
        <v>4583</v>
      </c>
    </row>
    <row r="274" spans="1:8" ht="22.8">
      <c r="A274" s="1945"/>
      <c r="B274" s="1948"/>
      <c r="C274" s="1948"/>
      <c r="D274" s="1948"/>
      <c r="E274" s="107" t="s">
        <v>487</v>
      </c>
      <c r="F274" s="1176"/>
      <c r="G274" s="78">
        <v>1</v>
      </c>
      <c r="H274" s="79">
        <v>1</v>
      </c>
    </row>
    <row r="275" spans="1:8" ht="45.6">
      <c r="A275" s="1945"/>
      <c r="B275" s="1963"/>
      <c r="C275" s="1963"/>
      <c r="D275" s="1963"/>
      <c r="E275" s="1196" t="s">
        <v>1425</v>
      </c>
      <c r="F275" s="1447"/>
      <c r="G275" s="81">
        <v>1</v>
      </c>
      <c r="H275" s="82">
        <v>1</v>
      </c>
    </row>
    <row r="276" spans="1:8">
      <c r="A276" s="1945"/>
      <c r="B276" s="1962" t="s">
        <v>2</v>
      </c>
      <c r="C276" s="1962" t="s">
        <v>473</v>
      </c>
      <c r="D276" s="1962" t="s">
        <v>474</v>
      </c>
      <c r="E276" s="108" t="s">
        <v>57</v>
      </c>
      <c r="F276" s="83">
        <v>216</v>
      </c>
      <c r="G276" s="84">
        <v>4338</v>
      </c>
      <c r="H276" s="85">
        <v>4554</v>
      </c>
    </row>
    <row r="277" spans="1:8">
      <c r="A277" s="1945"/>
      <c r="B277" s="1948"/>
      <c r="C277" s="1948"/>
      <c r="D277" s="1948"/>
      <c r="E277" s="107" t="s">
        <v>58</v>
      </c>
      <c r="F277" s="86">
        <v>215.14157772968133</v>
      </c>
      <c r="G277" s="87">
        <v>4338.8584222703184</v>
      </c>
      <c r="H277" s="88">
        <v>4554</v>
      </c>
    </row>
    <row r="278" spans="1:8" ht="22.8">
      <c r="A278" s="1945"/>
      <c r="B278" s="1948"/>
      <c r="C278" s="1948"/>
      <c r="D278" s="1948"/>
      <c r="E278" s="107" t="s">
        <v>487</v>
      </c>
      <c r="F278" s="77">
        <v>4.7430830039525695E-2</v>
      </c>
      <c r="G278" s="78">
        <v>0.95256916996047436</v>
      </c>
      <c r="H278" s="79">
        <v>1</v>
      </c>
    </row>
    <row r="279" spans="1:8" ht="45.6">
      <c r="A279" s="1945"/>
      <c r="B279" s="1948"/>
      <c r="C279" s="1948"/>
      <c r="D279" s="1963"/>
      <c r="E279" s="1196" t="s">
        <v>1425</v>
      </c>
      <c r="F279" s="80">
        <v>0.34123222748815168</v>
      </c>
      <c r="G279" s="81">
        <v>0.33980886730377563</v>
      </c>
      <c r="H279" s="82">
        <v>0.33987611015747449</v>
      </c>
    </row>
    <row r="280" spans="1:8">
      <c r="A280" s="1945"/>
      <c r="B280" s="1948"/>
      <c r="C280" s="1948"/>
      <c r="D280" s="1962" t="s">
        <v>475</v>
      </c>
      <c r="E280" s="108" t="s">
        <v>57</v>
      </c>
      <c r="F280" s="83">
        <v>417</v>
      </c>
      <c r="G280" s="84">
        <v>8428</v>
      </c>
      <c r="H280" s="85">
        <v>8845</v>
      </c>
    </row>
    <row r="281" spans="1:8">
      <c r="A281" s="1945"/>
      <c r="B281" s="1948"/>
      <c r="C281" s="1948"/>
      <c r="D281" s="1948"/>
      <c r="E281" s="107" t="s">
        <v>58</v>
      </c>
      <c r="F281" s="86">
        <v>417.85842227031867</v>
      </c>
      <c r="G281" s="87">
        <v>8427.1415777296806</v>
      </c>
      <c r="H281" s="88">
        <v>8845</v>
      </c>
    </row>
    <row r="282" spans="1:8" ht="22.8">
      <c r="A282" s="1945"/>
      <c r="B282" s="1948"/>
      <c r="C282" s="1948"/>
      <c r="D282" s="1948"/>
      <c r="E282" s="107" t="s">
        <v>487</v>
      </c>
      <c r="F282" s="77">
        <v>4.7145279819106836E-2</v>
      </c>
      <c r="G282" s="78">
        <v>0.95285472018089323</v>
      </c>
      <c r="H282" s="79">
        <v>1</v>
      </c>
    </row>
    <row r="283" spans="1:8" ht="45.6">
      <c r="A283" s="1945"/>
      <c r="B283" s="1948"/>
      <c r="C283" s="1963"/>
      <c r="D283" s="1963"/>
      <c r="E283" s="1196" t="s">
        <v>1425</v>
      </c>
      <c r="F283" s="80">
        <v>0.65876777251184837</v>
      </c>
      <c r="G283" s="81">
        <v>0.66019113269622443</v>
      </c>
      <c r="H283" s="82">
        <v>0.66012388984252557</v>
      </c>
    </row>
    <row r="284" spans="1:8">
      <c r="A284" s="1945"/>
      <c r="B284" s="1948"/>
      <c r="C284" s="1962" t="s">
        <v>4</v>
      </c>
      <c r="D284" s="1965"/>
      <c r="E284" s="108" t="s">
        <v>57</v>
      </c>
      <c r="F284" s="83">
        <v>633</v>
      </c>
      <c r="G284" s="84">
        <v>12766</v>
      </c>
      <c r="H284" s="85">
        <v>13399</v>
      </c>
    </row>
    <row r="285" spans="1:8">
      <c r="A285" s="1945"/>
      <c r="B285" s="1948"/>
      <c r="C285" s="1948"/>
      <c r="D285" s="1948"/>
      <c r="E285" s="107" t="s">
        <v>58</v>
      </c>
      <c r="F285" s="86">
        <v>633</v>
      </c>
      <c r="G285" s="87">
        <v>12766</v>
      </c>
      <c r="H285" s="88">
        <v>13399</v>
      </c>
    </row>
    <row r="286" spans="1:8" ht="22.8">
      <c r="A286" s="1945"/>
      <c r="B286" s="1948"/>
      <c r="C286" s="1948"/>
      <c r="D286" s="1948"/>
      <c r="E286" s="107" t="s">
        <v>487</v>
      </c>
      <c r="F286" s="77">
        <v>4.7242331517277407E-2</v>
      </c>
      <c r="G286" s="78">
        <v>0.95275766848272259</v>
      </c>
      <c r="H286" s="79">
        <v>1</v>
      </c>
    </row>
    <row r="287" spans="1:8" ht="45.6">
      <c r="A287" s="1945"/>
      <c r="B287" s="1963"/>
      <c r="C287" s="1963"/>
      <c r="D287" s="1963"/>
      <c r="E287" s="1196" t="s">
        <v>1425</v>
      </c>
      <c r="F287" s="80">
        <v>1</v>
      </c>
      <c r="G287" s="81">
        <v>1</v>
      </c>
      <c r="H287" s="82">
        <v>1</v>
      </c>
    </row>
    <row r="288" spans="1:8">
      <c r="A288" s="1945"/>
      <c r="B288" s="1962" t="s">
        <v>3</v>
      </c>
      <c r="C288" s="1962" t="s">
        <v>473</v>
      </c>
      <c r="D288" s="1962" t="s">
        <v>474</v>
      </c>
      <c r="E288" s="108" t="s">
        <v>57</v>
      </c>
      <c r="F288" s="83">
        <v>1246</v>
      </c>
      <c r="G288" s="84">
        <v>81764</v>
      </c>
      <c r="H288" s="85">
        <v>83010</v>
      </c>
    </row>
    <row r="289" spans="1:8">
      <c r="A289" s="1945"/>
      <c r="B289" s="1948"/>
      <c r="C289" s="1948"/>
      <c r="D289" s="1948"/>
      <c r="E289" s="107" t="s">
        <v>58</v>
      </c>
      <c r="F289" s="86">
        <v>1849.7094475311012</v>
      </c>
      <c r="G289" s="87">
        <v>81160.290552468898</v>
      </c>
      <c r="H289" s="88">
        <v>83010</v>
      </c>
    </row>
    <row r="290" spans="1:8" ht="22.8">
      <c r="A290" s="1945"/>
      <c r="B290" s="1948"/>
      <c r="C290" s="1948"/>
      <c r="D290" s="1948"/>
      <c r="E290" s="107" t="s">
        <v>487</v>
      </c>
      <c r="F290" s="77">
        <v>1.5010239730152995E-2</v>
      </c>
      <c r="G290" s="78">
        <v>0.98498976026984708</v>
      </c>
      <c r="H290" s="79">
        <v>1</v>
      </c>
    </row>
    <row r="291" spans="1:8" ht="45.6">
      <c r="A291" s="1945"/>
      <c r="B291" s="1948"/>
      <c r="C291" s="1948"/>
      <c r="D291" s="1963"/>
      <c r="E291" s="1196" t="s">
        <v>1425</v>
      </c>
      <c r="F291" s="80">
        <v>0.3301536830948596</v>
      </c>
      <c r="G291" s="81">
        <v>0.49376483305453733</v>
      </c>
      <c r="H291" s="82">
        <v>0.49011909049578728</v>
      </c>
    </row>
    <row r="292" spans="1:8">
      <c r="A292" s="1945"/>
      <c r="B292" s="1948"/>
      <c r="C292" s="1948"/>
      <c r="D292" s="1962" t="s">
        <v>475</v>
      </c>
      <c r="E292" s="108" t="s">
        <v>57</v>
      </c>
      <c r="F292" s="83">
        <v>2528</v>
      </c>
      <c r="G292" s="84">
        <v>83829</v>
      </c>
      <c r="H292" s="85">
        <v>86357</v>
      </c>
    </row>
    <row r="293" spans="1:8">
      <c r="A293" s="1945"/>
      <c r="B293" s="1948"/>
      <c r="C293" s="1948"/>
      <c r="D293" s="1948"/>
      <c r="E293" s="107" t="s">
        <v>58</v>
      </c>
      <c r="F293" s="86">
        <v>1924.2905524688988</v>
      </c>
      <c r="G293" s="87">
        <v>84432.709447531102</v>
      </c>
      <c r="H293" s="88">
        <v>86357</v>
      </c>
    </row>
    <row r="294" spans="1:8" ht="22.8">
      <c r="A294" s="1945"/>
      <c r="B294" s="1948"/>
      <c r="C294" s="1948"/>
      <c r="D294" s="1948"/>
      <c r="E294" s="107" t="s">
        <v>487</v>
      </c>
      <c r="F294" s="77">
        <v>2.9273828409972554E-2</v>
      </c>
      <c r="G294" s="78">
        <v>0.9707261715900275</v>
      </c>
      <c r="H294" s="79">
        <v>1</v>
      </c>
    </row>
    <row r="295" spans="1:8" ht="45.6">
      <c r="A295" s="1945"/>
      <c r="B295" s="1948"/>
      <c r="C295" s="1963"/>
      <c r="D295" s="1963"/>
      <c r="E295" s="1196" t="s">
        <v>1425</v>
      </c>
      <c r="F295" s="80">
        <v>0.66984631690514052</v>
      </c>
      <c r="G295" s="81">
        <v>0.50623516694546267</v>
      </c>
      <c r="H295" s="82">
        <v>0.50988090950421272</v>
      </c>
    </row>
    <row r="296" spans="1:8">
      <c r="A296" s="1945"/>
      <c r="B296" s="1948"/>
      <c r="C296" s="1962" t="s">
        <v>4</v>
      </c>
      <c r="D296" s="1965"/>
      <c r="E296" s="108" t="s">
        <v>57</v>
      </c>
      <c r="F296" s="83">
        <v>3774</v>
      </c>
      <c r="G296" s="84">
        <v>165593</v>
      </c>
      <c r="H296" s="85">
        <v>169367</v>
      </c>
    </row>
    <row r="297" spans="1:8">
      <c r="A297" s="1945"/>
      <c r="B297" s="1948"/>
      <c r="C297" s="1948"/>
      <c r="D297" s="1948"/>
      <c r="E297" s="107" t="s">
        <v>58</v>
      </c>
      <c r="F297" s="86">
        <v>3774</v>
      </c>
      <c r="G297" s="87">
        <v>165593</v>
      </c>
      <c r="H297" s="88">
        <v>169367</v>
      </c>
    </row>
    <row r="298" spans="1:8" ht="22.8">
      <c r="A298" s="1945"/>
      <c r="B298" s="1948"/>
      <c r="C298" s="1948"/>
      <c r="D298" s="1948"/>
      <c r="E298" s="107" t="s">
        <v>487</v>
      </c>
      <c r="F298" s="77">
        <v>2.2282971299013386E-2</v>
      </c>
      <c r="G298" s="78">
        <v>0.97771702870098665</v>
      </c>
      <c r="H298" s="79">
        <v>1</v>
      </c>
    </row>
    <row r="299" spans="1:8" ht="45.6">
      <c r="A299" s="1945"/>
      <c r="B299" s="1963"/>
      <c r="C299" s="1963"/>
      <c r="D299" s="1963"/>
      <c r="E299" s="1196" t="s">
        <v>1425</v>
      </c>
      <c r="F299" s="80">
        <v>1</v>
      </c>
      <c r="G299" s="81">
        <v>1</v>
      </c>
      <c r="H299" s="82">
        <v>1</v>
      </c>
    </row>
    <row r="300" spans="1:8">
      <c r="A300" s="1945"/>
      <c r="B300" s="1962" t="s">
        <v>4</v>
      </c>
      <c r="C300" s="1962" t="s">
        <v>473</v>
      </c>
      <c r="D300" s="1962" t="s">
        <v>474</v>
      </c>
      <c r="E300" s="108" t="s">
        <v>57</v>
      </c>
      <c r="F300" s="83">
        <v>3104</v>
      </c>
      <c r="G300" s="84">
        <v>145818</v>
      </c>
      <c r="H300" s="85">
        <v>148922</v>
      </c>
    </row>
    <row r="301" spans="1:8">
      <c r="A301" s="1945"/>
      <c r="B301" s="1948"/>
      <c r="C301" s="1948"/>
      <c r="D301" s="1948"/>
      <c r="E301" s="107" t="s">
        <v>58</v>
      </c>
      <c r="F301" s="86">
        <v>4320.4823051564754</v>
      </c>
      <c r="G301" s="87">
        <v>144601.51769484353</v>
      </c>
      <c r="H301" s="88">
        <v>148922</v>
      </c>
    </row>
    <row r="302" spans="1:8" ht="22.8">
      <c r="A302" s="1945"/>
      <c r="B302" s="1948"/>
      <c r="C302" s="1948"/>
      <c r="D302" s="1948"/>
      <c r="E302" s="107" t="s">
        <v>487</v>
      </c>
      <c r="F302" s="77">
        <v>2.0843125931695784E-2</v>
      </c>
      <c r="G302" s="78">
        <v>0.9791568740683041</v>
      </c>
      <c r="H302" s="79">
        <v>1</v>
      </c>
    </row>
    <row r="303" spans="1:8" ht="45.6">
      <c r="A303" s="1945"/>
      <c r="B303" s="1948"/>
      <c r="C303" s="1948"/>
      <c r="D303" s="1963"/>
      <c r="E303" s="1196" t="s">
        <v>1425</v>
      </c>
      <c r="F303" s="80">
        <v>0.3197692386937262</v>
      </c>
      <c r="G303" s="81">
        <v>0.44883373040057623</v>
      </c>
      <c r="H303" s="82">
        <v>0.44508934842448494</v>
      </c>
    </row>
    <row r="304" spans="1:8">
      <c r="A304" s="1945"/>
      <c r="B304" s="1948"/>
      <c r="C304" s="1948"/>
      <c r="D304" s="1962" t="s">
        <v>475</v>
      </c>
      <c r="E304" s="108" t="s">
        <v>57</v>
      </c>
      <c r="F304" s="83">
        <v>6603</v>
      </c>
      <c r="G304" s="84">
        <v>179064</v>
      </c>
      <c r="H304" s="85">
        <v>185667</v>
      </c>
    </row>
    <row r="305" spans="1:8">
      <c r="A305" s="1945"/>
      <c r="B305" s="1948"/>
      <c r="C305" s="1948"/>
      <c r="D305" s="1948"/>
      <c r="E305" s="107" t="s">
        <v>58</v>
      </c>
      <c r="F305" s="86">
        <v>5386.5176948435246</v>
      </c>
      <c r="G305" s="87">
        <v>180280.48230515647</v>
      </c>
      <c r="H305" s="88">
        <v>185667</v>
      </c>
    </row>
    <row r="306" spans="1:8" ht="22.8">
      <c r="A306" s="1945"/>
      <c r="B306" s="1948"/>
      <c r="C306" s="1948"/>
      <c r="D306" s="1948"/>
      <c r="E306" s="107" t="s">
        <v>487</v>
      </c>
      <c r="F306" s="77">
        <v>3.5563670442243372E-2</v>
      </c>
      <c r="G306" s="78">
        <v>0.96443632955775671</v>
      </c>
      <c r="H306" s="79">
        <v>1</v>
      </c>
    </row>
    <row r="307" spans="1:8" ht="45.6">
      <c r="A307" s="1945"/>
      <c r="B307" s="1948"/>
      <c r="C307" s="1963"/>
      <c r="D307" s="1963"/>
      <c r="E307" s="1196" t="s">
        <v>1425</v>
      </c>
      <c r="F307" s="80">
        <v>0.68023076130627391</v>
      </c>
      <c r="G307" s="81">
        <v>0.55116626959942383</v>
      </c>
      <c r="H307" s="82">
        <v>0.554910651575515</v>
      </c>
    </row>
    <row r="308" spans="1:8">
      <c r="A308" s="1945"/>
      <c r="B308" s="1948"/>
      <c r="C308" s="1962" t="s">
        <v>4</v>
      </c>
      <c r="D308" s="1965"/>
      <c r="E308" s="108" t="s">
        <v>57</v>
      </c>
      <c r="F308" s="83">
        <v>9707</v>
      </c>
      <c r="G308" s="84">
        <v>324882</v>
      </c>
      <c r="H308" s="85">
        <v>334589</v>
      </c>
    </row>
    <row r="309" spans="1:8">
      <c r="A309" s="1945"/>
      <c r="B309" s="1948"/>
      <c r="C309" s="1948"/>
      <c r="D309" s="1948"/>
      <c r="E309" s="107" t="s">
        <v>58</v>
      </c>
      <c r="F309" s="86">
        <v>9707</v>
      </c>
      <c r="G309" s="87">
        <v>324882</v>
      </c>
      <c r="H309" s="88">
        <v>334589</v>
      </c>
    </row>
    <row r="310" spans="1:8" ht="22.8">
      <c r="A310" s="1945"/>
      <c r="B310" s="1948"/>
      <c r="C310" s="1948"/>
      <c r="D310" s="1948"/>
      <c r="E310" s="107" t="s">
        <v>487</v>
      </c>
      <c r="F310" s="1445">
        <v>2.9011712877590121E-2</v>
      </c>
      <c r="G310" s="78">
        <v>0.97098828712240992</v>
      </c>
      <c r="H310" s="79">
        <v>1</v>
      </c>
    </row>
    <row r="311" spans="1:8" ht="45.6">
      <c r="A311" s="1957"/>
      <c r="B311" s="1963"/>
      <c r="C311" s="1963"/>
      <c r="D311" s="1963"/>
      <c r="E311" s="1196" t="s">
        <v>1425</v>
      </c>
      <c r="F311" s="80">
        <v>1</v>
      </c>
      <c r="G311" s="81">
        <v>1</v>
      </c>
      <c r="H311" s="82">
        <v>1</v>
      </c>
    </row>
    <row r="312" spans="1:8">
      <c r="A312" s="1961" t="s">
        <v>8</v>
      </c>
      <c r="B312" s="1962" t="s">
        <v>0</v>
      </c>
      <c r="C312" s="1962" t="s">
        <v>473</v>
      </c>
      <c r="D312" s="1962" t="s">
        <v>474</v>
      </c>
      <c r="E312" s="108" t="s">
        <v>57</v>
      </c>
      <c r="F312" s="83">
        <v>0</v>
      </c>
      <c r="G312" s="84">
        <v>50818</v>
      </c>
      <c r="H312" s="85">
        <v>50818</v>
      </c>
    </row>
    <row r="313" spans="1:8">
      <c r="A313" s="1945"/>
      <c r="B313" s="1948"/>
      <c r="C313" s="1948"/>
      <c r="D313" s="1948"/>
      <c r="E313" s="107" t="s">
        <v>58</v>
      </c>
      <c r="F313" s="86">
        <v>183.77261208443488</v>
      </c>
      <c r="G313" s="87">
        <v>50634.227387915562</v>
      </c>
      <c r="H313" s="88">
        <v>50818</v>
      </c>
    </row>
    <row r="314" spans="1:8" ht="22.8">
      <c r="A314" s="1945"/>
      <c r="B314" s="1948"/>
      <c r="C314" s="1948"/>
      <c r="D314" s="1948"/>
      <c r="E314" s="107" t="s">
        <v>487</v>
      </c>
      <c r="F314" s="77">
        <v>0</v>
      </c>
      <c r="G314" s="78">
        <v>1</v>
      </c>
      <c r="H314" s="79">
        <v>1</v>
      </c>
    </row>
    <row r="315" spans="1:8" ht="45.6">
      <c r="A315" s="1945"/>
      <c r="B315" s="1948"/>
      <c r="C315" s="1948"/>
      <c r="D315" s="1963"/>
      <c r="E315" s="1196" t="s">
        <v>1425</v>
      </c>
      <c r="F315" s="80">
        <v>0</v>
      </c>
      <c r="G315" s="81">
        <v>0.34931742256561127</v>
      </c>
      <c r="H315" s="82">
        <v>0.34805418955385392</v>
      </c>
    </row>
    <row r="316" spans="1:8">
      <c r="A316" s="1945"/>
      <c r="B316" s="1948"/>
      <c r="C316" s="1948"/>
      <c r="D316" s="1962" t="s">
        <v>475</v>
      </c>
      <c r="E316" s="108" t="s">
        <v>57</v>
      </c>
      <c r="F316" s="83">
        <v>528</v>
      </c>
      <c r="G316" s="84">
        <v>94660</v>
      </c>
      <c r="H316" s="85">
        <v>95188</v>
      </c>
    </row>
    <row r="317" spans="1:8">
      <c r="A317" s="1945"/>
      <c r="B317" s="1948"/>
      <c r="C317" s="1948"/>
      <c r="D317" s="1948"/>
      <c r="E317" s="107" t="s">
        <v>58</v>
      </c>
      <c r="F317" s="86">
        <v>344.22738791556509</v>
      </c>
      <c r="G317" s="87">
        <v>94843.772612084431</v>
      </c>
      <c r="H317" s="88">
        <v>95188</v>
      </c>
    </row>
    <row r="318" spans="1:8" ht="22.8">
      <c r="A318" s="1945"/>
      <c r="B318" s="1948"/>
      <c r="C318" s="1948"/>
      <c r="D318" s="1948"/>
      <c r="E318" s="107" t="s">
        <v>487</v>
      </c>
      <c r="F318" s="77">
        <v>5.5469176786989956E-3</v>
      </c>
      <c r="G318" s="78">
        <v>0.99445308232130103</v>
      </c>
      <c r="H318" s="79">
        <v>1</v>
      </c>
    </row>
    <row r="319" spans="1:8" ht="45.6">
      <c r="A319" s="1945"/>
      <c r="B319" s="1948"/>
      <c r="C319" s="1963"/>
      <c r="D319" s="1963"/>
      <c r="E319" s="1196" t="s">
        <v>1425</v>
      </c>
      <c r="F319" s="80">
        <v>1</v>
      </c>
      <c r="G319" s="81">
        <v>0.65068257743438862</v>
      </c>
      <c r="H319" s="82">
        <v>0.65194581044614608</v>
      </c>
    </row>
    <row r="320" spans="1:8">
      <c r="A320" s="1945"/>
      <c r="B320" s="1948"/>
      <c r="C320" s="1962" t="s">
        <v>4</v>
      </c>
      <c r="D320" s="1965"/>
      <c r="E320" s="108" t="s">
        <v>57</v>
      </c>
      <c r="F320" s="83">
        <v>528</v>
      </c>
      <c r="G320" s="84">
        <v>145478</v>
      </c>
      <c r="H320" s="85">
        <v>146006</v>
      </c>
    </row>
    <row r="321" spans="1:8">
      <c r="A321" s="1945"/>
      <c r="B321" s="1948"/>
      <c r="C321" s="1948"/>
      <c r="D321" s="1948"/>
      <c r="E321" s="107" t="s">
        <v>58</v>
      </c>
      <c r="F321" s="86">
        <v>528</v>
      </c>
      <c r="G321" s="87">
        <v>145478</v>
      </c>
      <c r="H321" s="88">
        <v>146006</v>
      </c>
    </row>
    <row r="322" spans="1:8" ht="22.8">
      <c r="A322" s="1945"/>
      <c r="B322" s="1948"/>
      <c r="C322" s="1948"/>
      <c r="D322" s="1948"/>
      <c r="E322" s="107" t="s">
        <v>487</v>
      </c>
      <c r="F322" s="77">
        <v>3.6162897415174715E-3</v>
      </c>
      <c r="G322" s="78">
        <v>0.9963837102584826</v>
      </c>
      <c r="H322" s="79">
        <v>1</v>
      </c>
    </row>
    <row r="323" spans="1:8" ht="45.6">
      <c r="A323" s="1945"/>
      <c r="B323" s="1963"/>
      <c r="C323" s="1963"/>
      <c r="D323" s="1963"/>
      <c r="E323" s="1196" t="s">
        <v>1425</v>
      </c>
      <c r="F323" s="80">
        <v>1</v>
      </c>
      <c r="G323" s="81">
        <v>1</v>
      </c>
      <c r="H323" s="82">
        <v>1</v>
      </c>
    </row>
    <row r="324" spans="1:8">
      <c r="A324" s="1945"/>
      <c r="B324" s="1962" t="s">
        <v>1</v>
      </c>
      <c r="C324" s="1962" t="s">
        <v>473</v>
      </c>
      <c r="D324" s="1962" t="s">
        <v>474</v>
      </c>
      <c r="E324" s="108" t="s">
        <v>57</v>
      </c>
      <c r="F324" s="1446"/>
      <c r="G324" s="84">
        <v>1986</v>
      </c>
      <c r="H324" s="85">
        <v>1986</v>
      </c>
    </row>
    <row r="325" spans="1:8">
      <c r="A325" s="1945"/>
      <c r="B325" s="1948"/>
      <c r="C325" s="1948"/>
      <c r="D325" s="1948"/>
      <c r="E325" s="107" t="s">
        <v>58</v>
      </c>
      <c r="F325" s="1176"/>
      <c r="G325" s="87">
        <v>1986</v>
      </c>
      <c r="H325" s="88">
        <v>1986</v>
      </c>
    </row>
    <row r="326" spans="1:8" ht="22.8">
      <c r="A326" s="1945"/>
      <c r="B326" s="1948"/>
      <c r="C326" s="1948"/>
      <c r="D326" s="1948"/>
      <c r="E326" s="107" t="s">
        <v>487</v>
      </c>
      <c r="F326" s="1176"/>
      <c r="G326" s="78">
        <v>1</v>
      </c>
      <c r="H326" s="79">
        <v>1</v>
      </c>
    </row>
    <row r="327" spans="1:8" ht="45.6">
      <c r="A327" s="1945"/>
      <c r="B327" s="1948"/>
      <c r="C327" s="1948"/>
      <c r="D327" s="1963"/>
      <c r="E327" s="1196" t="s">
        <v>1425</v>
      </c>
      <c r="F327" s="1447"/>
      <c r="G327" s="81">
        <v>0.33171872390178719</v>
      </c>
      <c r="H327" s="82">
        <v>0.33171872390178719</v>
      </c>
    </row>
    <row r="328" spans="1:8">
      <c r="A328" s="1945"/>
      <c r="B328" s="1948"/>
      <c r="C328" s="1948"/>
      <c r="D328" s="1962" t="s">
        <v>475</v>
      </c>
      <c r="E328" s="108" t="s">
        <v>57</v>
      </c>
      <c r="F328" s="1446"/>
      <c r="G328" s="84">
        <v>4001</v>
      </c>
      <c r="H328" s="85">
        <v>4001</v>
      </c>
    </row>
    <row r="329" spans="1:8">
      <c r="A329" s="1945"/>
      <c r="B329" s="1948"/>
      <c r="C329" s="1948"/>
      <c r="D329" s="1948"/>
      <c r="E329" s="107" t="s">
        <v>58</v>
      </c>
      <c r="F329" s="1176"/>
      <c r="G329" s="87">
        <v>4001</v>
      </c>
      <c r="H329" s="88">
        <v>4001</v>
      </c>
    </row>
    <row r="330" spans="1:8" ht="22.8">
      <c r="A330" s="1945"/>
      <c r="B330" s="1948"/>
      <c r="C330" s="1948"/>
      <c r="D330" s="1948"/>
      <c r="E330" s="107" t="s">
        <v>487</v>
      </c>
      <c r="F330" s="1176"/>
      <c r="G330" s="78">
        <v>1</v>
      </c>
      <c r="H330" s="79">
        <v>1</v>
      </c>
    </row>
    <row r="331" spans="1:8" ht="45.6">
      <c r="A331" s="1945"/>
      <c r="B331" s="1948"/>
      <c r="C331" s="1963"/>
      <c r="D331" s="1963"/>
      <c r="E331" s="1196" t="s">
        <v>1425</v>
      </c>
      <c r="F331" s="1447"/>
      <c r="G331" s="81">
        <v>0.66828127609821275</v>
      </c>
      <c r="H331" s="82">
        <v>0.66828127609821275</v>
      </c>
    </row>
    <row r="332" spans="1:8">
      <c r="A332" s="1945"/>
      <c r="B332" s="1948"/>
      <c r="C332" s="1962" t="s">
        <v>4</v>
      </c>
      <c r="D332" s="1965"/>
      <c r="E332" s="108" t="s">
        <v>57</v>
      </c>
      <c r="F332" s="1446"/>
      <c r="G332" s="84">
        <v>5987</v>
      </c>
      <c r="H332" s="85">
        <v>5987</v>
      </c>
    </row>
    <row r="333" spans="1:8">
      <c r="A333" s="1945"/>
      <c r="B333" s="1948"/>
      <c r="C333" s="1948"/>
      <c r="D333" s="1948"/>
      <c r="E333" s="107" t="s">
        <v>58</v>
      </c>
      <c r="F333" s="1176"/>
      <c r="G333" s="87">
        <v>5987</v>
      </c>
      <c r="H333" s="88">
        <v>5987</v>
      </c>
    </row>
    <row r="334" spans="1:8" ht="22.8">
      <c r="A334" s="1945"/>
      <c r="B334" s="1948"/>
      <c r="C334" s="1948"/>
      <c r="D334" s="1948"/>
      <c r="E334" s="107" t="s">
        <v>487</v>
      </c>
      <c r="F334" s="1176"/>
      <c r="G334" s="78">
        <v>1</v>
      </c>
      <c r="H334" s="79">
        <v>1</v>
      </c>
    </row>
    <row r="335" spans="1:8" ht="45.6">
      <c r="A335" s="1945"/>
      <c r="B335" s="1963"/>
      <c r="C335" s="1963"/>
      <c r="D335" s="1963"/>
      <c r="E335" s="1196" t="s">
        <v>1425</v>
      </c>
      <c r="F335" s="1447"/>
      <c r="G335" s="81">
        <v>1</v>
      </c>
      <c r="H335" s="82">
        <v>1</v>
      </c>
    </row>
    <row r="336" spans="1:8">
      <c r="A336" s="1945"/>
      <c r="B336" s="1962" t="s">
        <v>2</v>
      </c>
      <c r="C336" s="1962" t="s">
        <v>473</v>
      </c>
      <c r="D336" s="1962" t="s">
        <v>474</v>
      </c>
      <c r="E336" s="108" t="s">
        <v>57</v>
      </c>
      <c r="F336" s="83">
        <v>238</v>
      </c>
      <c r="G336" s="84">
        <v>5943</v>
      </c>
      <c r="H336" s="85">
        <v>6181</v>
      </c>
    </row>
    <row r="337" spans="1:8">
      <c r="A337" s="1945"/>
      <c r="B337" s="1948"/>
      <c r="C337" s="1948"/>
      <c r="D337" s="1948"/>
      <c r="E337" s="107" t="s">
        <v>58</v>
      </c>
      <c r="F337" s="86">
        <v>96.819665657496387</v>
      </c>
      <c r="G337" s="87">
        <v>6084.1803343425036</v>
      </c>
      <c r="H337" s="88">
        <v>6181</v>
      </c>
    </row>
    <row r="338" spans="1:8" ht="22.8">
      <c r="A338" s="1945"/>
      <c r="B338" s="1948"/>
      <c r="C338" s="1948"/>
      <c r="D338" s="1948"/>
      <c r="E338" s="107" t="s">
        <v>487</v>
      </c>
      <c r="F338" s="77">
        <v>3.8505096262740658E-2</v>
      </c>
      <c r="G338" s="78">
        <v>0.96149490373725943</v>
      </c>
      <c r="H338" s="79">
        <v>1</v>
      </c>
    </row>
    <row r="339" spans="1:8" ht="45.6">
      <c r="A339" s="1945"/>
      <c r="B339" s="1948"/>
      <c r="C339" s="1948"/>
      <c r="D339" s="1963"/>
      <c r="E339" s="1196" t="s">
        <v>1425</v>
      </c>
      <c r="F339" s="80">
        <v>1</v>
      </c>
      <c r="G339" s="81">
        <v>0.39736560577694569</v>
      </c>
      <c r="H339" s="82">
        <v>0.40680531788864022</v>
      </c>
    </row>
    <row r="340" spans="1:8">
      <c r="A340" s="1945"/>
      <c r="B340" s="1948"/>
      <c r="C340" s="1948"/>
      <c r="D340" s="1962" t="s">
        <v>475</v>
      </c>
      <c r="E340" s="108" t="s">
        <v>57</v>
      </c>
      <c r="F340" s="83">
        <v>0</v>
      </c>
      <c r="G340" s="84">
        <v>9013</v>
      </c>
      <c r="H340" s="85">
        <v>9013</v>
      </c>
    </row>
    <row r="341" spans="1:8">
      <c r="A341" s="1945"/>
      <c r="B341" s="1948"/>
      <c r="C341" s="1948"/>
      <c r="D341" s="1948"/>
      <c r="E341" s="107" t="s">
        <v>58</v>
      </c>
      <c r="F341" s="86">
        <v>141.18033434250361</v>
      </c>
      <c r="G341" s="87">
        <v>8871.8196656574964</v>
      </c>
      <c r="H341" s="88">
        <v>9013</v>
      </c>
    </row>
    <row r="342" spans="1:8" ht="22.8">
      <c r="A342" s="1945"/>
      <c r="B342" s="1948"/>
      <c r="C342" s="1948"/>
      <c r="D342" s="1948"/>
      <c r="E342" s="107" t="s">
        <v>487</v>
      </c>
      <c r="F342" s="77">
        <v>0</v>
      </c>
      <c r="G342" s="78">
        <v>1</v>
      </c>
      <c r="H342" s="79">
        <v>1</v>
      </c>
    </row>
    <row r="343" spans="1:8" ht="45.6">
      <c r="A343" s="1945"/>
      <c r="B343" s="1948"/>
      <c r="C343" s="1963"/>
      <c r="D343" s="1963"/>
      <c r="E343" s="1196" t="s">
        <v>1425</v>
      </c>
      <c r="F343" s="80">
        <v>0</v>
      </c>
      <c r="G343" s="81">
        <v>0.60263439422305431</v>
      </c>
      <c r="H343" s="82">
        <v>0.59319468211135973</v>
      </c>
    </row>
    <row r="344" spans="1:8">
      <c r="A344" s="1945"/>
      <c r="B344" s="1948"/>
      <c r="C344" s="1962" t="s">
        <v>4</v>
      </c>
      <c r="D344" s="1965"/>
      <c r="E344" s="108" t="s">
        <v>57</v>
      </c>
      <c r="F344" s="83">
        <v>238</v>
      </c>
      <c r="G344" s="84">
        <v>14956</v>
      </c>
      <c r="H344" s="85">
        <v>15194</v>
      </c>
    </row>
    <row r="345" spans="1:8">
      <c r="A345" s="1945"/>
      <c r="B345" s="1948"/>
      <c r="C345" s="1948"/>
      <c r="D345" s="1948"/>
      <c r="E345" s="107" t="s">
        <v>58</v>
      </c>
      <c r="F345" s="86">
        <v>238</v>
      </c>
      <c r="G345" s="87">
        <v>14956</v>
      </c>
      <c r="H345" s="88">
        <v>15194</v>
      </c>
    </row>
    <row r="346" spans="1:8" ht="22.8">
      <c r="A346" s="1945"/>
      <c r="B346" s="1948"/>
      <c r="C346" s="1948"/>
      <c r="D346" s="1948"/>
      <c r="E346" s="107" t="s">
        <v>487</v>
      </c>
      <c r="F346" s="77">
        <v>1.5664077925496907E-2</v>
      </c>
      <c r="G346" s="78">
        <v>0.98433592207450304</v>
      </c>
      <c r="H346" s="79">
        <v>1</v>
      </c>
    </row>
    <row r="347" spans="1:8" ht="45.6">
      <c r="A347" s="1945"/>
      <c r="B347" s="1963"/>
      <c r="C347" s="1963"/>
      <c r="D347" s="1963"/>
      <c r="E347" s="1196" t="s">
        <v>1425</v>
      </c>
      <c r="F347" s="80">
        <v>1</v>
      </c>
      <c r="G347" s="81">
        <v>1</v>
      </c>
      <c r="H347" s="82">
        <v>1</v>
      </c>
    </row>
    <row r="348" spans="1:8">
      <c r="A348" s="1945"/>
      <c r="B348" s="1962" t="s">
        <v>3</v>
      </c>
      <c r="C348" s="1962" t="s">
        <v>473</v>
      </c>
      <c r="D348" s="1962" t="s">
        <v>474</v>
      </c>
      <c r="E348" s="108" t="s">
        <v>57</v>
      </c>
      <c r="F348" s="83">
        <v>594</v>
      </c>
      <c r="G348" s="84">
        <v>74222</v>
      </c>
      <c r="H348" s="85">
        <v>74816</v>
      </c>
    </row>
    <row r="349" spans="1:8">
      <c r="A349" s="1945"/>
      <c r="B349" s="1948"/>
      <c r="C349" s="1948"/>
      <c r="D349" s="1948"/>
      <c r="E349" s="107" t="s">
        <v>58</v>
      </c>
      <c r="F349" s="86">
        <v>449.45908638350295</v>
      </c>
      <c r="G349" s="87">
        <v>74366.540913616496</v>
      </c>
      <c r="H349" s="88">
        <v>74816</v>
      </c>
    </row>
    <row r="350" spans="1:8" ht="22.8">
      <c r="A350" s="1945"/>
      <c r="B350" s="1948"/>
      <c r="C350" s="1948"/>
      <c r="D350" s="1948"/>
      <c r="E350" s="107" t="s">
        <v>487</v>
      </c>
      <c r="F350" s="77">
        <v>7.9394781864841751E-3</v>
      </c>
      <c r="G350" s="78">
        <v>0.99206052181351578</v>
      </c>
      <c r="H350" s="79">
        <v>1</v>
      </c>
    </row>
    <row r="351" spans="1:8" ht="45.6">
      <c r="A351" s="1945"/>
      <c r="B351" s="1948"/>
      <c r="C351" s="1948"/>
      <c r="D351" s="1963"/>
      <c r="E351" s="1196" t="s">
        <v>1425</v>
      </c>
      <c r="F351" s="80">
        <v>0.5561797752808989</v>
      </c>
      <c r="G351" s="81">
        <v>0.42002388107000777</v>
      </c>
      <c r="H351" s="82">
        <v>0.42084184118305518</v>
      </c>
    </row>
    <row r="352" spans="1:8">
      <c r="A352" s="1945"/>
      <c r="B352" s="1948"/>
      <c r="C352" s="1948"/>
      <c r="D352" s="1962" t="s">
        <v>475</v>
      </c>
      <c r="E352" s="108" t="s">
        <v>57</v>
      </c>
      <c r="F352" s="83">
        <v>474</v>
      </c>
      <c r="G352" s="84">
        <v>102487</v>
      </c>
      <c r="H352" s="85">
        <v>102961</v>
      </c>
    </row>
    <row r="353" spans="1:8">
      <c r="A353" s="1945"/>
      <c r="B353" s="1948"/>
      <c r="C353" s="1948"/>
      <c r="D353" s="1948"/>
      <c r="E353" s="107" t="s">
        <v>58</v>
      </c>
      <c r="F353" s="86">
        <v>618.54091361649705</v>
      </c>
      <c r="G353" s="87">
        <v>102342.4590863835</v>
      </c>
      <c r="H353" s="88">
        <v>102961</v>
      </c>
    </row>
    <row r="354" spans="1:8" ht="22.8">
      <c r="A354" s="1945"/>
      <c r="B354" s="1948"/>
      <c r="C354" s="1948"/>
      <c r="D354" s="1948"/>
      <c r="E354" s="107" t="s">
        <v>487</v>
      </c>
      <c r="F354" s="77">
        <v>4.6036848903953922E-3</v>
      </c>
      <c r="G354" s="78">
        <v>0.99539631510960458</v>
      </c>
      <c r="H354" s="79">
        <v>1</v>
      </c>
    </row>
    <row r="355" spans="1:8" ht="45.6">
      <c r="A355" s="1945"/>
      <c r="B355" s="1948"/>
      <c r="C355" s="1963"/>
      <c r="D355" s="1963"/>
      <c r="E355" s="1196" t="s">
        <v>1425</v>
      </c>
      <c r="F355" s="80">
        <v>0.4438202247191011</v>
      </c>
      <c r="G355" s="81">
        <v>0.57997611892999223</v>
      </c>
      <c r="H355" s="82">
        <v>0.57915815881694488</v>
      </c>
    </row>
    <row r="356" spans="1:8">
      <c r="A356" s="1945"/>
      <c r="B356" s="1948"/>
      <c r="C356" s="1962" t="s">
        <v>4</v>
      </c>
      <c r="D356" s="1965"/>
      <c r="E356" s="108" t="s">
        <v>57</v>
      </c>
      <c r="F356" s="83">
        <v>1068</v>
      </c>
      <c r="G356" s="84">
        <v>176709</v>
      </c>
      <c r="H356" s="85">
        <v>177777</v>
      </c>
    </row>
    <row r="357" spans="1:8">
      <c r="A357" s="1945"/>
      <c r="B357" s="1948"/>
      <c r="C357" s="1948"/>
      <c r="D357" s="1948"/>
      <c r="E357" s="107" t="s">
        <v>58</v>
      </c>
      <c r="F357" s="86">
        <v>1068</v>
      </c>
      <c r="G357" s="87">
        <v>176709</v>
      </c>
      <c r="H357" s="88">
        <v>177777</v>
      </c>
    </row>
    <row r="358" spans="1:8" ht="22.8">
      <c r="A358" s="1945"/>
      <c r="B358" s="1948"/>
      <c r="C358" s="1948"/>
      <c r="D358" s="1948"/>
      <c r="E358" s="107" t="s">
        <v>487</v>
      </c>
      <c r="F358" s="77">
        <v>6.0075262829274879E-3</v>
      </c>
      <c r="G358" s="78">
        <v>0.99399247371707244</v>
      </c>
      <c r="H358" s="79">
        <v>1</v>
      </c>
    </row>
    <row r="359" spans="1:8" ht="45.6">
      <c r="A359" s="1945"/>
      <c r="B359" s="1963"/>
      <c r="C359" s="1963"/>
      <c r="D359" s="1963"/>
      <c r="E359" s="1196" t="s">
        <v>1425</v>
      </c>
      <c r="F359" s="80">
        <v>1</v>
      </c>
      <c r="G359" s="81">
        <v>1</v>
      </c>
      <c r="H359" s="82">
        <v>1</v>
      </c>
    </row>
    <row r="360" spans="1:8">
      <c r="A360" s="1945"/>
      <c r="B360" s="1962" t="s">
        <v>4</v>
      </c>
      <c r="C360" s="1962" t="s">
        <v>473</v>
      </c>
      <c r="D360" s="1962" t="s">
        <v>474</v>
      </c>
      <c r="E360" s="108" t="s">
        <v>57</v>
      </c>
      <c r="F360" s="83">
        <v>832</v>
      </c>
      <c r="G360" s="84">
        <v>132969</v>
      </c>
      <c r="H360" s="85">
        <v>133801</v>
      </c>
    </row>
    <row r="361" spans="1:8">
      <c r="A361" s="1945"/>
      <c r="B361" s="1948"/>
      <c r="C361" s="1948"/>
      <c r="D361" s="1948"/>
      <c r="E361" s="107" t="s">
        <v>58</v>
      </c>
      <c r="F361" s="86">
        <v>711.35258751637855</v>
      </c>
      <c r="G361" s="87">
        <v>133089.64741248361</v>
      </c>
      <c r="H361" s="88">
        <v>133801</v>
      </c>
    </row>
    <row r="362" spans="1:8" ht="22.8">
      <c r="A362" s="1945"/>
      <c r="B362" s="1948"/>
      <c r="C362" s="1948"/>
      <c r="D362" s="1948"/>
      <c r="E362" s="107" t="s">
        <v>487</v>
      </c>
      <c r="F362" s="77">
        <v>6.218189699628552E-3</v>
      </c>
      <c r="G362" s="78">
        <v>0.99378181030037138</v>
      </c>
      <c r="H362" s="79">
        <v>1</v>
      </c>
    </row>
    <row r="363" spans="1:8" ht="45.6">
      <c r="A363" s="1945"/>
      <c r="B363" s="1948"/>
      <c r="C363" s="1948"/>
      <c r="D363" s="1963"/>
      <c r="E363" s="1196" t="s">
        <v>1425</v>
      </c>
      <c r="F363" s="80">
        <v>0.45365321701199562</v>
      </c>
      <c r="G363" s="81">
        <v>0.38751785037740794</v>
      </c>
      <c r="H363" s="82">
        <v>0.38786945884208207</v>
      </c>
    </row>
    <row r="364" spans="1:8">
      <c r="A364" s="1945"/>
      <c r="B364" s="1948"/>
      <c r="C364" s="1948"/>
      <c r="D364" s="1962" t="s">
        <v>475</v>
      </c>
      <c r="E364" s="108" t="s">
        <v>57</v>
      </c>
      <c r="F364" s="83">
        <v>1002</v>
      </c>
      <c r="G364" s="84">
        <v>210161</v>
      </c>
      <c r="H364" s="85">
        <v>211163</v>
      </c>
    </row>
    <row r="365" spans="1:8">
      <c r="A365" s="1945"/>
      <c r="B365" s="1948"/>
      <c r="C365" s="1948"/>
      <c r="D365" s="1948"/>
      <c r="E365" s="107" t="s">
        <v>58</v>
      </c>
      <c r="F365" s="86">
        <v>1122.6474124836216</v>
      </c>
      <c r="G365" s="87">
        <v>210040.35258751639</v>
      </c>
      <c r="H365" s="88">
        <v>211163</v>
      </c>
    </row>
    <row r="366" spans="1:8" ht="22.8">
      <c r="A366" s="1945"/>
      <c r="B366" s="1948"/>
      <c r="C366" s="1948"/>
      <c r="D366" s="1948"/>
      <c r="E366" s="107" t="s">
        <v>487</v>
      </c>
      <c r="F366" s="77">
        <v>4.7451494816800298E-3</v>
      </c>
      <c r="G366" s="78">
        <v>0.99525485051831997</v>
      </c>
      <c r="H366" s="79">
        <v>1</v>
      </c>
    </row>
    <row r="367" spans="1:8" ht="45.6">
      <c r="A367" s="1945"/>
      <c r="B367" s="1948"/>
      <c r="C367" s="1963"/>
      <c r="D367" s="1963"/>
      <c r="E367" s="1196" t="s">
        <v>1425</v>
      </c>
      <c r="F367" s="80">
        <v>0.54634678298800443</v>
      </c>
      <c r="G367" s="81">
        <v>0.61248214962259206</v>
      </c>
      <c r="H367" s="82">
        <v>0.61213054115791787</v>
      </c>
    </row>
    <row r="368" spans="1:8">
      <c r="A368" s="1945"/>
      <c r="B368" s="1948"/>
      <c r="C368" s="1962" t="s">
        <v>4</v>
      </c>
      <c r="D368" s="1965"/>
      <c r="E368" s="108" t="s">
        <v>57</v>
      </c>
      <c r="F368" s="83">
        <v>1834</v>
      </c>
      <c r="G368" s="84">
        <v>343130</v>
      </c>
      <c r="H368" s="85">
        <v>344964</v>
      </c>
    </row>
    <row r="369" spans="1:8">
      <c r="A369" s="1945"/>
      <c r="B369" s="1948"/>
      <c r="C369" s="1948"/>
      <c r="D369" s="1948"/>
      <c r="E369" s="107" t="s">
        <v>58</v>
      </c>
      <c r="F369" s="86">
        <v>1834</v>
      </c>
      <c r="G369" s="87">
        <v>343130</v>
      </c>
      <c r="H369" s="88">
        <v>344964</v>
      </c>
    </row>
    <row r="370" spans="1:8" ht="22.8">
      <c r="A370" s="1945"/>
      <c r="B370" s="1948"/>
      <c r="C370" s="1948"/>
      <c r="D370" s="1948"/>
      <c r="E370" s="107" t="s">
        <v>487</v>
      </c>
      <c r="F370" s="1445">
        <v>5.3164967938683465E-3</v>
      </c>
      <c r="G370" s="78">
        <v>0.99468350320613164</v>
      </c>
      <c r="H370" s="79">
        <v>1</v>
      </c>
    </row>
    <row r="371" spans="1:8" ht="45.6">
      <c r="A371" s="1957"/>
      <c r="B371" s="1963"/>
      <c r="C371" s="1963"/>
      <c r="D371" s="1963"/>
      <c r="E371" s="1196" t="s">
        <v>1425</v>
      </c>
      <c r="F371" s="80">
        <v>1</v>
      </c>
      <c r="G371" s="81">
        <v>1</v>
      </c>
      <c r="H371" s="82">
        <v>1</v>
      </c>
    </row>
    <row r="372" spans="1:8" ht="13.8" thickBot="1">
      <c r="A372" s="1944" t="s">
        <v>4</v>
      </c>
      <c r="B372" s="1962" t="s">
        <v>0</v>
      </c>
      <c r="C372" s="1962" t="s">
        <v>473</v>
      </c>
      <c r="D372" s="1962" t="s">
        <v>474</v>
      </c>
      <c r="E372" s="108" t="s">
        <v>57</v>
      </c>
      <c r="F372" s="83">
        <v>31465</v>
      </c>
      <c r="G372" s="84">
        <v>120598</v>
      </c>
      <c r="H372" s="85">
        <v>152063</v>
      </c>
    </row>
    <row r="373" spans="1:8">
      <c r="A373" s="1945"/>
      <c r="B373" s="1948"/>
      <c r="C373" s="1948"/>
      <c r="D373" s="1948"/>
      <c r="E373" s="107" t="s">
        <v>58</v>
      </c>
      <c r="F373" s="86">
        <v>38838.00279852355</v>
      </c>
      <c r="G373" s="87">
        <v>113224.99720147645</v>
      </c>
      <c r="H373" s="88">
        <v>152063</v>
      </c>
    </row>
    <row r="374" spans="1:8" ht="22.8">
      <c r="A374" s="1945"/>
      <c r="B374" s="1948"/>
      <c r="C374" s="1948"/>
      <c r="D374" s="1948"/>
      <c r="E374" s="107" t="s">
        <v>487</v>
      </c>
      <c r="F374" s="77">
        <v>0.20692081571453935</v>
      </c>
      <c r="G374" s="78">
        <v>0.79307918428546065</v>
      </c>
      <c r="H374" s="79">
        <v>1</v>
      </c>
    </row>
    <row r="375" spans="1:8" ht="45.6">
      <c r="A375" s="1945"/>
      <c r="B375" s="1948"/>
      <c r="C375" s="1948"/>
      <c r="D375" s="1963"/>
      <c r="E375" s="1196" t="s">
        <v>1425</v>
      </c>
      <c r="F375" s="80">
        <v>0.26561260150934474</v>
      </c>
      <c r="G375" s="81">
        <v>0.34920110958610584</v>
      </c>
      <c r="H375" s="82">
        <v>0.32785199303171952</v>
      </c>
    </row>
    <row r="376" spans="1:8">
      <c r="A376" s="1945"/>
      <c r="B376" s="1948"/>
      <c r="C376" s="1948"/>
      <c r="D376" s="1962" t="s">
        <v>475</v>
      </c>
      <c r="E376" s="108" t="s">
        <v>57</v>
      </c>
      <c r="F376" s="83">
        <v>86997</v>
      </c>
      <c r="G376" s="84">
        <v>224756</v>
      </c>
      <c r="H376" s="85">
        <v>311753</v>
      </c>
    </row>
    <row r="377" spans="1:8">
      <c r="A377" s="1945"/>
      <c r="B377" s="1948"/>
      <c r="C377" s="1948"/>
      <c r="D377" s="1948"/>
      <c r="E377" s="107" t="s">
        <v>58</v>
      </c>
      <c r="F377" s="86">
        <v>79623.99720147645</v>
      </c>
      <c r="G377" s="87">
        <v>232129.00279852355</v>
      </c>
      <c r="H377" s="88">
        <v>311753</v>
      </c>
    </row>
    <row r="378" spans="1:8" ht="22.8">
      <c r="A378" s="1945"/>
      <c r="B378" s="1948"/>
      <c r="C378" s="1948"/>
      <c r="D378" s="1948"/>
      <c r="E378" s="107" t="s">
        <v>487</v>
      </c>
      <c r="F378" s="77">
        <v>0.27905745894987377</v>
      </c>
      <c r="G378" s="78">
        <v>0.72094254105012623</v>
      </c>
      <c r="H378" s="79">
        <v>1</v>
      </c>
    </row>
    <row r="379" spans="1:8" ht="45.6">
      <c r="A379" s="1945"/>
      <c r="B379" s="1948"/>
      <c r="C379" s="1963"/>
      <c r="D379" s="1963"/>
      <c r="E379" s="1196" t="s">
        <v>1425</v>
      </c>
      <c r="F379" s="80">
        <v>0.73438739849065526</v>
      </c>
      <c r="G379" s="81">
        <v>0.65079889041389416</v>
      </c>
      <c r="H379" s="82">
        <v>0.67214800696828048</v>
      </c>
    </row>
    <row r="380" spans="1:8">
      <c r="A380" s="1945"/>
      <c r="B380" s="1948"/>
      <c r="C380" s="1962" t="s">
        <v>4</v>
      </c>
      <c r="D380" s="1965"/>
      <c r="E380" s="108" t="s">
        <v>57</v>
      </c>
      <c r="F380" s="83">
        <v>118462</v>
      </c>
      <c r="G380" s="84">
        <v>345354</v>
      </c>
      <c r="H380" s="85">
        <v>463816</v>
      </c>
    </row>
    <row r="381" spans="1:8">
      <c r="A381" s="1945"/>
      <c r="B381" s="1948"/>
      <c r="C381" s="1948"/>
      <c r="D381" s="1948"/>
      <c r="E381" s="107" t="s">
        <v>58</v>
      </c>
      <c r="F381" s="86">
        <v>118462</v>
      </c>
      <c r="G381" s="87">
        <v>345354</v>
      </c>
      <c r="H381" s="88">
        <v>463816</v>
      </c>
    </row>
    <row r="382" spans="1:8" ht="22.8">
      <c r="A382" s="1945"/>
      <c r="B382" s="1948"/>
      <c r="C382" s="1948"/>
      <c r="D382" s="1948"/>
      <c r="E382" s="107" t="s">
        <v>487</v>
      </c>
      <c r="F382" s="77">
        <v>0.2554073166945513</v>
      </c>
      <c r="G382" s="78">
        <v>0.7445926833054487</v>
      </c>
      <c r="H382" s="79">
        <v>1</v>
      </c>
    </row>
    <row r="383" spans="1:8" ht="45.6">
      <c r="A383" s="1945"/>
      <c r="B383" s="1963"/>
      <c r="C383" s="1963"/>
      <c r="D383" s="1963"/>
      <c r="E383" s="1196" t="s">
        <v>1425</v>
      </c>
      <c r="F383" s="80">
        <v>1</v>
      </c>
      <c r="G383" s="81">
        <v>1</v>
      </c>
      <c r="H383" s="82">
        <v>1</v>
      </c>
    </row>
    <row r="384" spans="1:8">
      <c r="A384" s="1945"/>
      <c r="B384" s="1962" t="s">
        <v>1</v>
      </c>
      <c r="C384" s="1962" t="s">
        <v>473</v>
      </c>
      <c r="D384" s="1962" t="s">
        <v>474</v>
      </c>
      <c r="E384" s="108" t="s">
        <v>57</v>
      </c>
      <c r="F384" s="83">
        <v>443</v>
      </c>
      <c r="G384" s="84">
        <v>5115</v>
      </c>
      <c r="H384" s="85">
        <v>5558</v>
      </c>
    </row>
    <row r="385" spans="1:8">
      <c r="A385" s="1945"/>
      <c r="B385" s="1948"/>
      <c r="C385" s="1948"/>
      <c r="D385" s="1948"/>
      <c r="E385" s="107" t="s">
        <v>58</v>
      </c>
      <c r="F385" s="86">
        <v>689.46302179534541</v>
      </c>
      <c r="G385" s="87">
        <v>4868.5369782046546</v>
      </c>
      <c r="H385" s="88">
        <v>5558</v>
      </c>
    </row>
    <row r="386" spans="1:8" ht="22.8">
      <c r="A386" s="1945"/>
      <c r="B386" s="1948"/>
      <c r="C386" s="1948"/>
      <c r="D386" s="1948"/>
      <c r="E386" s="107" t="s">
        <v>487</v>
      </c>
      <c r="F386" s="77">
        <v>7.9704929830874419E-2</v>
      </c>
      <c r="G386" s="78">
        <v>0.9202950701691256</v>
      </c>
      <c r="H386" s="79">
        <v>1</v>
      </c>
    </row>
    <row r="387" spans="1:8" ht="45.6">
      <c r="A387" s="1945"/>
      <c r="B387" s="1948"/>
      <c r="C387" s="1948"/>
      <c r="D387" s="1963"/>
      <c r="E387" s="1196" t="s">
        <v>1425</v>
      </c>
      <c r="F387" s="80">
        <v>0.26384752829064917</v>
      </c>
      <c r="G387" s="81">
        <v>0.43142712550607287</v>
      </c>
      <c r="H387" s="82">
        <v>0.41063908385666792</v>
      </c>
    </row>
    <row r="388" spans="1:8">
      <c r="A388" s="1945"/>
      <c r="B388" s="1948"/>
      <c r="C388" s="1948"/>
      <c r="D388" s="1962" t="s">
        <v>475</v>
      </c>
      <c r="E388" s="108" t="s">
        <v>57</v>
      </c>
      <c r="F388" s="83">
        <v>1236</v>
      </c>
      <c r="G388" s="84">
        <v>6741</v>
      </c>
      <c r="H388" s="85">
        <v>7977</v>
      </c>
    </row>
    <row r="389" spans="1:8">
      <c r="A389" s="1945"/>
      <c r="B389" s="1948"/>
      <c r="C389" s="1948"/>
      <c r="D389" s="1948"/>
      <c r="E389" s="107" t="s">
        <v>58</v>
      </c>
      <c r="F389" s="86">
        <v>989.53697820465459</v>
      </c>
      <c r="G389" s="87">
        <v>6987.4630217953454</v>
      </c>
      <c r="H389" s="88">
        <v>7977</v>
      </c>
    </row>
    <row r="390" spans="1:8" ht="22.8">
      <c r="A390" s="1945"/>
      <c r="B390" s="1948"/>
      <c r="C390" s="1948"/>
      <c r="D390" s="1948"/>
      <c r="E390" s="107" t="s">
        <v>487</v>
      </c>
      <c r="F390" s="77">
        <v>0.15494546822113578</v>
      </c>
      <c r="G390" s="78">
        <v>0.84505453177886425</v>
      </c>
      <c r="H390" s="79">
        <v>1</v>
      </c>
    </row>
    <row r="391" spans="1:8" ht="45.6">
      <c r="A391" s="1945"/>
      <c r="B391" s="1948"/>
      <c r="C391" s="1963"/>
      <c r="D391" s="1963"/>
      <c r="E391" s="1196" t="s">
        <v>1425</v>
      </c>
      <c r="F391" s="80">
        <v>0.73615247170935083</v>
      </c>
      <c r="G391" s="81">
        <v>0.56857287449392713</v>
      </c>
      <c r="H391" s="82">
        <v>0.58936091614333208</v>
      </c>
    </row>
    <row r="392" spans="1:8">
      <c r="A392" s="1945"/>
      <c r="B392" s="1948"/>
      <c r="C392" s="1962" t="s">
        <v>4</v>
      </c>
      <c r="D392" s="1965"/>
      <c r="E392" s="108" t="s">
        <v>57</v>
      </c>
      <c r="F392" s="83">
        <v>1679</v>
      </c>
      <c r="G392" s="84">
        <v>11856</v>
      </c>
      <c r="H392" s="85">
        <v>13535</v>
      </c>
    </row>
    <row r="393" spans="1:8">
      <c r="A393" s="1945"/>
      <c r="B393" s="1948"/>
      <c r="C393" s="1948"/>
      <c r="D393" s="1948"/>
      <c r="E393" s="107" t="s">
        <v>58</v>
      </c>
      <c r="F393" s="86">
        <v>1679</v>
      </c>
      <c r="G393" s="87">
        <v>11856</v>
      </c>
      <c r="H393" s="88">
        <v>13535</v>
      </c>
    </row>
    <row r="394" spans="1:8" ht="22.8">
      <c r="A394" s="1945"/>
      <c r="B394" s="1948"/>
      <c r="C394" s="1948"/>
      <c r="D394" s="1948"/>
      <c r="E394" s="107" t="s">
        <v>487</v>
      </c>
      <c r="F394" s="77">
        <v>0.12404876246767639</v>
      </c>
      <c r="G394" s="78">
        <v>0.87595123753232362</v>
      </c>
      <c r="H394" s="79">
        <v>1</v>
      </c>
    </row>
    <row r="395" spans="1:8" ht="45.6">
      <c r="A395" s="1945"/>
      <c r="B395" s="1963"/>
      <c r="C395" s="1963"/>
      <c r="D395" s="1963"/>
      <c r="E395" s="1196" t="s">
        <v>1425</v>
      </c>
      <c r="F395" s="80">
        <v>1</v>
      </c>
      <c r="G395" s="81">
        <v>1</v>
      </c>
      <c r="H395" s="82">
        <v>1</v>
      </c>
    </row>
    <row r="396" spans="1:8">
      <c r="A396" s="1945"/>
      <c r="B396" s="1962" t="s">
        <v>2</v>
      </c>
      <c r="C396" s="1962" t="s">
        <v>473</v>
      </c>
      <c r="D396" s="1962" t="s">
        <v>474</v>
      </c>
      <c r="E396" s="108" t="s">
        <v>57</v>
      </c>
      <c r="F396" s="83">
        <v>5959</v>
      </c>
      <c r="G396" s="84">
        <v>11364</v>
      </c>
      <c r="H396" s="85">
        <v>17323</v>
      </c>
    </row>
    <row r="397" spans="1:8">
      <c r="A397" s="1945"/>
      <c r="B397" s="1948"/>
      <c r="C397" s="1948"/>
      <c r="D397" s="1948"/>
      <c r="E397" s="107" t="s">
        <v>58</v>
      </c>
      <c r="F397" s="86">
        <v>6379.6946548710066</v>
      </c>
      <c r="G397" s="87">
        <v>10943.305345128992</v>
      </c>
      <c r="H397" s="88">
        <v>17323</v>
      </c>
    </row>
    <row r="398" spans="1:8" ht="22.8">
      <c r="A398" s="1945"/>
      <c r="B398" s="1948"/>
      <c r="C398" s="1948"/>
      <c r="D398" s="1948"/>
      <c r="E398" s="107" t="s">
        <v>487</v>
      </c>
      <c r="F398" s="77">
        <v>0.34399353460716964</v>
      </c>
      <c r="G398" s="78">
        <v>0.65600646539283036</v>
      </c>
      <c r="H398" s="79">
        <v>1</v>
      </c>
    </row>
    <row r="399" spans="1:8" ht="45.6">
      <c r="A399" s="1945"/>
      <c r="B399" s="1948"/>
      <c r="C399" s="1948"/>
      <c r="D399" s="1963"/>
      <c r="E399" s="1196" t="s">
        <v>1425</v>
      </c>
      <c r="F399" s="80">
        <v>0.28572113540467969</v>
      </c>
      <c r="G399" s="81">
        <v>0.31765199161425578</v>
      </c>
      <c r="H399" s="82">
        <v>0.3058925323586022</v>
      </c>
    </row>
    <row r="400" spans="1:8">
      <c r="A400" s="1945"/>
      <c r="B400" s="1948"/>
      <c r="C400" s="1948"/>
      <c r="D400" s="1962" t="s">
        <v>475</v>
      </c>
      <c r="E400" s="108" t="s">
        <v>57</v>
      </c>
      <c r="F400" s="83">
        <v>14897</v>
      </c>
      <c r="G400" s="84">
        <v>24411</v>
      </c>
      <c r="H400" s="85">
        <v>39308</v>
      </c>
    </row>
    <row r="401" spans="1:8">
      <c r="A401" s="1945"/>
      <c r="B401" s="1948"/>
      <c r="C401" s="1948"/>
      <c r="D401" s="1948"/>
      <c r="E401" s="107" t="s">
        <v>58</v>
      </c>
      <c r="F401" s="86">
        <v>14476.305345128992</v>
      </c>
      <c r="G401" s="87">
        <v>24831.694654871008</v>
      </c>
      <c r="H401" s="88">
        <v>39308</v>
      </c>
    </row>
    <row r="402" spans="1:8" ht="22.8">
      <c r="A402" s="1945"/>
      <c r="B402" s="1948"/>
      <c r="C402" s="1948"/>
      <c r="D402" s="1948"/>
      <c r="E402" s="107" t="s">
        <v>487</v>
      </c>
      <c r="F402" s="77">
        <v>0.37898137783657271</v>
      </c>
      <c r="G402" s="78">
        <v>0.62101862216342729</v>
      </c>
      <c r="H402" s="79">
        <v>1</v>
      </c>
    </row>
    <row r="403" spans="1:8" ht="45.6">
      <c r="A403" s="1945"/>
      <c r="B403" s="1948"/>
      <c r="C403" s="1963"/>
      <c r="D403" s="1963"/>
      <c r="E403" s="1196" t="s">
        <v>1425</v>
      </c>
      <c r="F403" s="80">
        <v>0.71427886459532031</v>
      </c>
      <c r="G403" s="81">
        <v>0.68234800838574428</v>
      </c>
      <c r="H403" s="82">
        <v>0.69410746764139786</v>
      </c>
    </row>
    <row r="404" spans="1:8">
      <c r="A404" s="1945"/>
      <c r="B404" s="1948"/>
      <c r="C404" s="1962" t="s">
        <v>4</v>
      </c>
      <c r="D404" s="1965"/>
      <c r="E404" s="108" t="s">
        <v>57</v>
      </c>
      <c r="F404" s="83">
        <v>20856</v>
      </c>
      <c r="G404" s="84">
        <v>35775</v>
      </c>
      <c r="H404" s="85">
        <v>56631</v>
      </c>
    </row>
    <row r="405" spans="1:8">
      <c r="A405" s="1945"/>
      <c r="B405" s="1948"/>
      <c r="C405" s="1948"/>
      <c r="D405" s="1948"/>
      <c r="E405" s="107" t="s">
        <v>58</v>
      </c>
      <c r="F405" s="86">
        <v>20856</v>
      </c>
      <c r="G405" s="87">
        <v>35775</v>
      </c>
      <c r="H405" s="88">
        <v>56631</v>
      </c>
    </row>
    <row r="406" spans="1:8" ht="22.8">
      <c r="A406" s="1945"/>
      <c r="B406" s="1948"/>
      <c r="C406" s="1948"/>
      <c r="D406" s="1948"/>
      <c r="E406" s="107" t="s">
        <v>487</v>
      </c>
      <c r="F406" s="77">
        <v>0.36827885786936482</v>
      </c>
      <c r="G406" s="78">
        <v>0.63172114213063513</v>
      </c>
      <c r="H406" s="79">
        <v>1</v>
      </c>
    </row>
    <row r="407" spans="1:8" ht="45.6">
      <c r="A407" s="1945"/>
      <c r="B407" s="1963"/>
      <c r="C407" s="1963"/>
      <c r="D407" s="1963"/>
      <c r="E407" s="1196" t="s">
        <v>1425</v>
      </c>
      <c r="F407" s="80">
        <v>1</v>
      </c>
      <c r="G407" s="81">
        <v>1</v>
      </c>
      <c r="H407" s="82">
        <v>1</v>
      </c>
    </row>
    <row r="408" spans="1:8">
      <c r="A408" s="1945"/>
      <c r="B408" s="1962" t="s">
        <v>3</v>
      </c>
      <c r="C408" s="1962" t="s">
        <v>473</v>
      </c>
      <c r="D408" s="1962" t="s">
        <v>474</v>
      </c>
      <c r="E408" s="108" t="s">
        <v>57</v>
      </c>
      <c r="F408" s="83">
        <v>26604</v>
      </c>
      <c r="G408" s="84">
        <v>171895</v>
      </c>
      <c r="H408" s="85">
        <v>198499</v>
      </c>
    </row>
    <row r="409" spans="1:8">
      <c r="A409" s="1945"/>
      <c r="B409" s="1948"/>
      <c r="C409" s="1948"/>
      <c r="D409" s="1948"/>
      <c r="E409" s="107" t="s">
        <v>58</v>
      </c>
      <c r="F409" s="86">
        <v>43929.07310361541</v>
      </c>
      <c r="G409" s="87">
        <v>154569.9268963846</v>
      </c>
      <c r="H409" s="88">
        <v>198499</v>
      </c>
    </row>
    <row r="410" spans="1:8" ht="22.8">
      <c r="A410" s="1945"/>
      <c r="B410" s="1948"/>
      <c r="C410" s="1948"/>
      <c r="D410" s="1948"/>
      <c r="E410" s="107" t="s">
        <v>487</v>
      </c>
      <c r="F410" s="77">
        <v>0.13402586411014666</v>
      </c>
      <c r="G410" s="78">
        <v>0.86597413588985328</v>
      </c>
      <c r="H410" s="79">
        <v>1</v>
      </c>
    </row>
    <row r="411" spans="1:8" ht="45.6">
      <c r="A411" s="1945"/>
      <c r="B411" s="1948"/>
      <c r="C411" s="1948"/>
      <c r="D411" s="1963"/>
      <c r="E411" s="1196" t="s">
        <v>1425</v>
      </c>
      <c r="F411" s="80">
        <v>0.23494295100498075</v>
      </c>
      <c r="G411" s="81">
        <v>0.43142545208126798</v>
      </c>
      <c r="H411" s="82">
        <v>0.38794264283103791</v>
      </c>
    </row>
    <row r="412" spans="1:8">
      <c r="A412" s="1945"/>
      <c r="B412" s="1948"/>
      <c r="C412" s="1948"/>
      <c r="D412" s="1962" t="s">
        <v>475</v>
      </c>
      <c r="E412" s="108" t="s">
        <v>57</v>
      </c>
      <c r="F412" s="83">
        <v>86632</v>
      </c>
      <c r="G412" s="84">
        <v>226540</v>
      </c>
      <c r="H412" s="85">
        <v>313172</v>
      </c>
    </row>
    <row r="413" spans="1:8">
      <c r="A413" s="1945"/>
      <c r="B413" s="1948"/>
      <c r="C413" s="1948"/>
      <c r="D413" s="1948"/>
      <c r="E413" s="107" t="s">
        <v>58</v>
      </c>
      <c r="F413" s="86">
        <v>69306.926896384597</v>
      </c>
      <c r="G413" s="87">
        <v>243865.0731036154</v>
      </c>
      <c r="H413" s="88">
        <v>313172</v>
      </c>
    </row>
    <row r="414" spans="1:8" ht="22.8">
      <c r="A414" s="1945"/>
      <c r="B414" s="1948"/>
      <c r="C414" s="1948"/>
      <c r="D414" s="1948"/>
      <c r="E414" s="107" t="s">
        <v>487</v>
      </c>
      <c r="F414" s="77">
        <v>0.27662754013768792</v>
      </c>
      <c r="G414" s="78">
        <v>0.72337245986231213</v>
      </c>
      <c r="H414" s="79">
        <v>1</v>
      </c>
    </row>
    <row r="415" spans="1:8" ht="45.6">
      <c r="A415" s="1945"/>
      <c r="B415" s="1948"/>
      <c r="C415" s="1963"/>
      <c r="D415" s="1963"/>
      <c r="E415" s="1196" t="s">
        <v>1425</v>
      </c>
      <c r="F415" s="80">
        <v>0.76505704899501925</v>
      </c>
      <c r="G415" s="81">
        <v>0.56857454791873208</v>
      </c>
      <c r="H415" s="82">
        <v>0.61205735716896204</v>
      </c>
    </row>
    <row r="416" spans="1:8">
      <c r="A416" s="1945"/>
      <c r="B416" s="1948"/>
      <c r="C416" s="1962" t="s">
        <v>4</v>
      </c>
      <c r="D416" s="1965"/>
      <c r="E416" s="108" t="s">
        <v>57</v>
      </c>
      <c r="F416" s="83">
        <v>113236</v>
      </c>
      <c r="G416" s="84">
        <v>398435</v>
      </c>
      <c r="H416" s="85">
        <v>511671</v>
      </c>
    </row>
    <row r="417" spans="1:8">
      <c r="A417" s="1945"/>
      <c r="B417" s="1948"/>
      <c r="C417" s="1948"/>
      <c r="D417" s="1948"/>
      <c r="E417" s="107" t="s">
        <v>58</v>
      </c>
      <c r="F417" s="86">
        <v>113236</v>
      </c>
      <c r="G417" s="87">
        <v>398435</v>
      </c>
      <c r="H417" s="88">
        <v>511671</v>
      </c>
    </row>
    <row r="418" spans="1:8" ht="22.8">
      <c r="A418" s="1945"/>
      <c r="B418" s="1948"/>
      <c r="C418" s="1948"/>
      <c r="D418" s="1948"/>
      <c r="E418" s="107" t="s">
        <v>487</v>
      </c>
      <c r="F418" s="77">
        <v>0.22130626906742809</v>
      </c>
      <c r="G418" s="78">
        <v>0.77869373093257199</v>
      </c>
      <c r="H418" s="79">
        <v>1</v>
      </c>
    </row>
    <row r="419" spans="1:8" ht="45.6">
      <c r="A419" s="1945"/>
      <c r="B419" s="1963"/>
      <c r="C419" s="1963"/>
      <c r="D419" s="1963"/>
      <c r="E419" s="1196" t="s">
        <v>1425</v>
      </c>
      <c r="F419" s="80">
        <v>1</v>
      </c>
      <c r="G419" s="81">
        <v>1</v>
      </c>
      <c r="H419" s="82">
        <v>1</v>
      </c>
    </row>
    <row r="420" spans="1:8" ht="13.8" thickBot="1">
      <c r="A420" s="1945"/>
      <c r="B420" s="1964" t="s">
        <v>4</v>
      </c>
      <c r="C420" s="1962" t="s">
        <v>473</v>
      </c>
      <c r="D420" s="1962" t="s">
        <v>474</v>
      </c>
      <c r="E420" s="108" t="s">
        <v>57</v>
      </c>
      <c r="F420" s="83">
        <v>64471</v>
      </c>
      <c r="G420" s="84">
        <v>308972</v>
      </c>
      <c r="H420" s="85">
        <v>373443</v>
      </c>
    </row>
    <row r="421" spans="1:8">
      <c r="A421" s="1945"/>
      <c r="B421" s="1948"/>
      <c r="C421" s="1948"/>
      <c r="D421" s="1948"/>
      <c r="E421" s="107" t="s">
        <v>58</v>
      </c>
      <c r="F421" s="86">
        <v>90796.405900427766</v>
      </c>
      <c r="G421" s="87">
        <v>282646.59409957222</v>
      </c>
      <c r="H421" s="88">
        <v>373443</v>
      </c>
    </row>
    <row r="422" spans="1:8" ht="22.8">
      <c r="A422" s="1945"/>
      <c r="B422" s="1948"/>
      <c r="C422" s="1948"/>
      <c r="D422" s="1948"/>
      <c r="E422" s="107" t="s">
        <v>487</v>
      </c>
      <c r="F422" s="77">
        <v>0.17263946572837086</v>
      </c>
      <c r="G422" s="78">
        <v>0.82736053427162914</v>
      </c>
      <c r="H422" s="79">
        <v>1</v>
      </c>
    </row>
    <row r="423" spans="1:8" ht="45.6">
      <c r="A423" s="1945"/>
      <c r="B423" s="1948"/>
      <c r="C423" s="1948"/>
      <c r="D423" s="1963"/>
      <c r="E423" s="1196" t="s">
        <v>1425</v>
      </c>
      <c r="F423" s="80">
        <v>0.25359021055488468</v>
      </c>
      <c r="G423" s="81">
        <v>0.39040206211619621</v>
      </c>
      <c r="H423" s="82">
        <v>0.35713855361195351</v>
      </c>
    </row>
    <row r="424" spans="1:8">
      <c r="A424" s="1945"/>
      <c r="B424" s="1948"/>
      <c r="C424" s="1948"/>
      <c r="D424" s="1962" t="s">
        <v>475</v>
      </c>
      <c r="E424" s="108" t="s">
        <v>57</v>
      </c>
      <c r="F424" s="83">
        <v>189762</v>
      </c>
      <c r="G424" s="84">
        <v>482448</v>
      </c>
      <c r="H424" s="85">
        <v>672210</v>
      </c>
    </row>
    <row r="425" spans="1:8">
      <c r="A425" s="1945"/>
      <c r="B425" s="1948"/>
      <c r="C425" s="1948"/>
      <c r="D425" s="1948"/>
      <c r="E425" s="107" t="s">
        <v>58</v>
      </c>
      <c r="F425" s="86">
        <v>163436.59409957222</v>
      </c>
      <c r="G425" s="87">
        <v>508773.40590042778</v>
      </c>
      <c r="H425" s="88">
        <v>672210</v>
      </c>
    </row>
    <row r="426" spans="1:8" ht="22.8">
      <c r="A426" s="1945"/>
      <c r="B426" s="1948"/>
      <c r="C426" s="1948"/>
      <c r="D426" s="1948"/>
      <c r="E426" s="107" t="s">
        <v>487</v>
      </c>
      <c r="F426" s="77">
        <v>0.28229571116169055</v>
      </c>
      <c r="G426" s="78">
        <v>0.7177042888383095</v>
      </c>
      <c r="H426" s="79">
        <v>1</v>
      </c>
    </row>
    <row r="427" spans="1:8" ht="45.6">
      <c r="A427" s="1945"/>
      <c r="B427" s="1948"/>
      <c r="C427" s="1963"/>
      <c r="D427" s="1963"/>
      <c r="E427" s="1196" t="s">
        <v>1425</v>
      </c>
      <c r="F427" s="80">
        <v>0.74640978944511527</v>
      </c>
      <c r="G427" s="81">
        <v>0.60959793788380379</v>
      </c>
      <c r="H427" s="82">
        <v>0.64286144638804654</v>
      </c>
    </row>
    <row r="428" spans="1:8" ht="13.8" thickBot="1">
      <c r="A428" s="1945"/>
      <c r="B428" s="1948"/>
      <c r="C428" s="1964" t="s">
        <v>4</v>
      </c>
      <c r="D428" s="1965"/>
      <c r="E428" s="108" t="s">
        <v>57</v>
      </c>
      <c r="F428" s="83">
        <v>254233</v>
      </c>
      <c r="G428" s="84">
        <v>791420</v>
      </c>
      <c r="H428" s="85">
        <v>1045653</v>
      </c>
    </row>
    <row r="429" spans="1:8">
      <c r="A429" s="1945"/>
      <c r="B429" s="1948"/>
      <c r="C429" s="1948"/>
      <c r="D429" s="1948"/>
      <c r="E429" s="107" t="s">
        <v>58</v>
      </c>
      <c r="F429" s="86">
        <v>254233</v>
      </c>
      <c r="G429" s="87">
        <v>791420</v>
      </c>
      <c r="H429" s="88">
        <v>1045653</v>
      </c>
    </row>
    <row r="430" spans="1:8" ht="22.8">
      <c r="A430" s="1945"/>
      <c r="B430" s="1948"/>
      <c r="C430" s="1948"/>
      <c r="D430" s="1948"/>
      <c r="E430" s="107" t="s">
        <v>487</v>
      </c>
      <c r="F430" s="77">
        <v>0.24313323827311739</v>
      </c>
      <c r="G430" s="78">
        <v>0.75686676172688261</v>
      </c>
      <c r="H430" s="79">
        <v>1</v>
      </c>
    </row>
    <row r="431" spans="1:8" ht="46.2" thickBot="1">
      <c r="A431" s="1946"/>
      <c r="B431" s="1966"/>
      <c r="C431" s="1966"/>
      <c r="D431" s="1966"/>
      <c r="E431" s="1194" t="s">
        <v>1425</v>
      </c>
      <c r="F431" s="109">
        <v>1</v>
      </c>
      <c r="G431" s="124">
        <v>1</v>
      </c>
      <c r="H431" s="110">
        <v>1</v>
      </c>
    </row>
    <row r="433" spans="1:8" ht="13.8" thickBot="1">
      <c r="A433" s="1952" t="s">
        <v>213</v>
      </c>
      <c r="B433" s="1948"/>
      <c r="C433" s="1948"/>
      <c r="D433" s="1948"/>
      <c r="E433" s="1948"/>
      <c r="F433" s="1948"/>
      <c r="G433" s="1948"/>
      <c r="H433" s="1948"/>
    </row>
    <row r="434" spans="1:8" ht="35.4" thickBot="1">
      <c r="A434" s="1203" t="s">
        <v>466</v>
      </c>
      <c r="B434" s="1991" t="s">
        <v>212</v>
      </c>
      <c r="C434" s="1955"/>
      <c r="D434" s="125" t="s">
        <v>153</v>
      </c>
      <c r="E434" s="126" t="s">
        <v>214</v>
      </c>
      <c r="F434" s="126" t="s">
        <v>215</v>
      </c>
      <c r="G434" s="126" t="s">
        <v>226</v>
      </c>
      <c r="H434" s="1197" t="s">
        <v>227</v>
      </c>
    </row>
    <row r="435" spans="1:8">
      <c r="A435" s="1956" t="s">
        <v>6</v>
      </c>
      <c r="B435" s="1974" t="s">
        <v>0</v>
      </c>
      <c r="C435" s="104" t="s">
        <v>216</v>
      </c>
      <c r="D435" s="122" t="s">
        <v>1426</v>
      </c>
      <c r="E435" s="134">
        <v>1</v>
      </c>
      <c r="F435" s="1172">
        <v>4.2283735143636649E-99</v>
      </c>
      <c r="G435" s="135"/>
      <c r="H435" s="1174"/>
    </row>
    <row r="436" spans="1:8">
      <c r="A436" s="1945"/>
      <c r="B436" s="1948"/>
      <c r="C436" s="107" t="s">
        <v>232</v>
      </c>
      <c r="D436" s="120">
        <v>446.2209923152414</v>
      </c>
      <c r="E436" s="127">
        <v>1</v>
      </c>
      <c r="F436" s="123">
        <v>4.7922542149479643E-99</v>
      </c>
      <c r="G436" s="132"/>
      <c r="H436" s="1175"/>
    </row>
    <row r="437" spans="1:8">
      <c r="A437" s="1945"/>
      <c r="B437" s="1948"/>
      <c r="C437" s="107" t="s">
        <v>217</v>
      </c>
      <c r="D437" s="120">
        <v>453.16851016326598</v>
      </c>
      <c r="E437" s="127">
        <v>1</v>
      </c>
      <c r="F437" s="123">
        <v>1.4742305636477845E-100</v>
      </c>
      <c r="G437" s="132"/>
      <c r="H437" s="1175"/>
    </row>
    <row r="438" spans="1:8">
      <c r="A438" s="1945"/>
      <c r="B438" s="1948"/>
      <c r="C438" s="107" t="s">
        <v>229</v>
      </c>
      <c r="D438" s="1176"/>
      <c r="E438" s="132"/>
      <c r="F438" s="132"/>
      <c r="G438" s="123">
        <v>2.4701821454800515E-99</v>
      </c>
      <c r="H438" s="128">
        <v>2.3992703637118951E-99</v>
      </c>
    </row>
    <row r="439" spans="1:8">
      <c r="A439" s="1945"/>
      <c r="B439" s="1948"/>
      <c r="C439" s="107" t="s">
        <v>218</v>
      </c>
      <c r="D439" s="120">
        <v>446.46818459961156</v>
      </c>
      <c r="E439" s="127">
        <v>1</v>
      </c>
      <c r="F439" s="123">
        <v>4.2339234246510568E-99</v>
      </c>
      <c r="G439" s="132"/>
      <c r="H439" s="1175"/>
    </row>
    <row r="440" spans="1:8">
      <c r="A440" s="1945"/>
      <c r="B440" s="1963"/>
      <c r="C440" s="1196" t="s">
        <v>159</v>
      </c>
      <c r="D440" s="765">
        <v>170570</v>
      </c>
      <c r="E440" s="771"/>
      <c r="F440" s="771"/>
      <c r="G440" s="771"/>
      <c r="H440" s="772"/>
    </row>
    <row r="441" spans="1:8">
      <c r="A441" s="1945"/>
      <c r="B441" s="1962" t="s">
        <v>1</v>
      </c>
      <c r="C441" s="108" t="s">
        <v>216</v>
      </c>
      <c r="D441" s="773" t="s">
        <v>1427</v>
      </c>
      <c r="E441" s="84">
        <v>1</v>
      </c>
      <c r="F441" s="1177">
        <v>1.9140627547790213E-22</v>
      </c>
      <c r="G441" s="776"/>
      <c r="H441" s="1178"/>
    </row>
    <row r="442" spans="1:8">
      <c r="A442" s="1945"/>
      <c r="B442" s="1948"/>
      <c r="C442" s="107" t="s">
        <v>232</v>
      </c>
      <c r="D442" s="120">
        <v>94.227401247093098</v>
      </c>
      <c r="E442" s="127">
        <v>1</v>
      </c>
      <c r="F442" s="123">
        <v>2.8127981838125925E-22</v>
      </c>
      <c r="G442" s="132"/>
      <c r="H442" s="1175"/>
    </row>
    <row r="443" spans="1:8">
      <c r="A443" s="1945"/>
      <c r="B443" s="1948"/>
      <c r="C443" s="107" t="s">
        <v>217</v>
      </c>
      <c r="D443" s="120">
        <v>94.717376800147733</v>
      </c>
      <c r="E443" s="127">
        <v>1</v>
      </c>
      <c r="F443" s="123">
        <v>2.196029551279369E-22</v>
      </c>
      <c r="G443" s="132"/>
      <c r="H443" s="1175"/>
    </row>
    <row r="444" spans="1:8">
      <c r="A444" s="1945"/>
      <c r="B444" s="1948"/>
      <c r="C444" s="107" t="s">
        <v>229</v>
      </c>
      <c r="D444" s="1176"/>
      <c r="E444" s="132"/>
      <c r="F444" s="132"/>
      <c r="G444" s="123">
        <v>2.6533182595356626E-22</v>
      </c>
      <c r="H444" s="128">
        <v>1.6110292170912288E-22</v>
      </c>
    </row>
    <row r="445" spans="1:8">
      <c r="A445" s="1945"/>
      <c r="B445" s="1948"/>
      <c r="C445" s="107" t="s">
        <v>218</v>
      </c>
      <c r="D445" s="120">
        <v>94.957375252588761</v>
      </c>
      <c r="E445" s="127">
        <v>1</v>
      </c>
      <c r="F445" s="123">
        <v>1.9452914562190344E-22</v>
      </c>
      <c r="G445" s="132"/>
      <c r="H445" s="1175"/>
    </row>
    <row r="446" spans="1:8">
      <c r="A446" s="1945"/>
      <c r="B446" s="1963"/>
      <c r="C446" s="1196" t="s">
        <v>159</v>
      </c>
      <c r="D446" s="765">
        <v>2965</v>
      </c>
      <c r="E446" s="771"/>
      <c r="F446" s="771"/>
      <c r="G446" s="771"/>
      <c r="H446" s="772"/>
    </row>
    <row r="447" spans="1:8">
      <c r="A447" s="1945"/>
      <c r="B447" s="1962" t="s">
        <v>2</v>
      </c>
      <c r="C447" s="108" t="s">
        <v>216</v>
      </c>
      <c r="D447" s="773" t="s">
        <v>1428</v>
      </c>
      <c r="E447" s="84">
        <v>1</v>
      </c>
      <c r="F447" s="1177">
        <v>5.0039340091370115E-140</v>
      </c>
      <c r="G447" s="776"/>
      <c r="H447" s="1178"/>
    </row>
    <row r="448" spans="1:8">
      <c r="A448" s="1945"/>
      <c r="B448" s="1948"/>
      <c r="C448" s="107" t="s">
        <v>232</v>
      </c>
      <c r="D448" s="120">
        <v>633.81167174704115</v>
      </c>
      <c r="E448" s="127">
        <v>1</v>
      </c>
      <c r="F448" s="123">
        <v>7.4100581097767651E-140</v>
      </c>
      <c r="G448" s="132"/>
      <c r="H448" s="1175"/>
    </row>
    <row r="449" spans="1:8">
      <c r="A449" s="1945"/>
      <c r="B449" s="1948"/>
      <c r="C449" s="107" t="s">
        <v>217</v>
      </c>
      <c r="D449" s="120">
        <v>687.3224978371303</v>
      </c>
      <c r="E449" s="127">
        <v>1</v>
      </c>
      <c r="F449" s="123">
        <v>1.7082292344569884E-151</v>
      </c>
      <c r="G449" s="132"/>
      <c r="H449" s="1175"/>
    </row>
    <row r="450" spans="1:8">
      <c r="A450" s="1945"/>
      <c r="B450" s="1948"/>
      <c r="C450" s="107" t="s">
        <v>229</v>
      </c>
      <c r="D450" s="1176"/>
      <c r="E450" s="132"/>
      <c r="F450" s="132"/>
      <c r="G450" s="123">
        <v>3.7472101547378969E-140</v>
      </c>
      <c r="H450" s="128">
        <v>3.7472101547305057E-140</v>
      </c>
    </row>
    <row r="451" spans="1:8">
      <c r="A451" s="1945"/>
      <c r="B451" s="1948"/>
      <c r="C451" s="107" t="s">
        <v>218</v>
      </c>
      <c r="D451" s="120">
        <v>634.57303376488528</v>
      </c>
      <c r="E451" s="127">
        <v>1</v>
      </c>
      <c r="F451" s="123">
        <v>5.0609736689647338E-140</v>
      </c>
      <c r="G451" s="132"/>
      <c r="H451" s="1175"/>
    </row>
    <row r="452" spans="1:8">
      <c r="A452" s="1945"/>
      <c r="B452" s="1963"/>
      <c r="C452" s="1196" t="s">
        <v>159</v>
      </c>
      <c r="D452" s="765">
        <v>28038</v>
      </c>
      <c r="E452" s="771"/>
      <c r="F452" s="771"/>
      <c r="G452" s="771"/>
      <c r="H452" s="772"/>
    </row>
    <row r="453" spans="1:8">
      <c r="A453" s="1945"/>
      <c r="B453" s="1962" t="s">
        <v>3</v>
      </c>
      <c r="C453" s="108" t="s">
        <v>216</v>
      </c>
      <c r="D453" s="773" t="s">
        <v>1429</v>
      </c>
      <c r="E453" s="84">
        <v>1</v>
      </c>
      <c r="F453" s="1177">
        <v>1.5824683666120418E-132</v>
      </c>
      <c r="G453" s="776"/>
      <c r="H453" s="1178"/>
    </row>
    <row r="454" spans="1:8">
      <c r="A454" s="1945"/>
      <c r="B454" s="1948"/>
      <c r="C454" s="107" t="s">
        <v>232</v>
      </c>
      <c r="D454" s="120">
        <v>599.81721799815921</v>
      </c>
      <c r="E454" s="127">
        <v>1</v>
      </c>
      <c r="F454" s="123">
        <v>1.8346599575008937E-132</v>
      </c>
      <c r="G454" s="132"/>
      <c r="H454" s="1175"/>
    </row>
    <row r="455" spans="1:8">
      <c r="A455" s="1945"/>
      <c r="B455" s="1948"/>
      <c r="C455" s="107" t="s">
        <v>217</v>
      </c>
      <c r="D455" s="120">
        <v>591.80379607319139</v>
      </c>
      <c r="E455" s="127">
        <v>1</v>
      </c>
      <c r="F455" s="123">
        <v>1.0152170712272792E-130</v>
      </c>
      <c r="G455" s="132"/>
      <c r="H455" s="1175"/>
    </row>
    <row r="456" spans="1:8">
      <c r="A456" s="1945"/>
      <c r="B456" s="1948"/>
      <c r="C456" s="107" t="s">
        <v>229</v>
      </c>
      <c r="D456" s="1176"/>
      <c r="E456" s="132"/>
      <c r="F456" s="132"/>
      <c r="G456" s="123">
        <v>5.6079462589791069E-131</v>
      </c>
      <c r="H456" s="128">
        <v>9.1900644548261185E-133</v>
      </c>
    </row>
    <row r="457" spans="1:8">
      <c r="A457" s="1945"/>
      <c r="B457" s="1948"/>
      <c r="C457" s="107" t="s">
        <v>218</v>
      </c>
      <c r="D457" s="120">
        <v>600.1088265409129</v>
      </c>
      <c r="E457" s="127">
        <v>1</v>
      </c>
      <c r="F457" s="123">
        <v>1.5853618297764005E-132</v>
      </c>
      <c r="G457" s="132"/>
      <c r="H457" s="1175"/>
    </row>
    <row r="458" spans="1:8">
      <c r="A458" s="1945"/>
      <c r="B458" s="1963"/>
      <c r="C458" s="1196" t="s">
        <v>159</v>
      </c>
      <c r="D458" s="765">
        <v>164527</v>
      </c>
      <c r="E458" s="771"/>
      <c r="F458" s="771"/>
      <c r="G458" s="771"/>
      <c r="H458" s="772"/>
    </row>
    <row r="459" spans="1:8">
      <c r="A459" s="1945"/>
      <c r="B459" s="1962" t="s">
        <v>4</v>
      </c>
      <c r="C459" s="108" t="s">
        <v>216</v>
      </c>
      <c r="D459" s="773" t="s">
        <v>1430</v>
      </c>
      <c r="E459" s="84">
        <v>1</v>
      </c>
      <c r="F459" s="1177">
        <v>1.3555144429128088E-3</v>
      </c>
      <c r="G459" s="776"/>
      <c r="H459" s="1178"/>
    </row>
    <row r="460" spans="1:8">
      <c r="A460" s="1945"/>
      <c r="B460" s="1948"/>
      <c r="C460" s="107" t="s">
        <v>232</v>
      </c>
      <c r="D460" s="120">
        <v>10.239428272092578</v>
      </c>
      <c r="E460" s="127">
        <v>1</v>
      </c>
      <c r="F460" s="123">
        <v>1.3747018957162012E-3</v>
      </c>
      <c r="G460" s="132"/>
      <c r="H460" s="1175"/>
    </row>
    <row r="461" spans="1:8">
      <c r="A461" s="1945"/>
      <c r="B461" s="1948"/>
      <c r="C461" s="107" t="s">
        <v>217</v>
      </c>
      <c r="D461" s="120">
        <v>10.280116969658094</v>
      </c>
      <c r="E461" s="127">
        <v>1</v>
      </c>
      <c r="F461" s="123">
        <v>1.3447142181960768E-3</v>
      </c>
      <c r="G461" s="132"/>
      <c r="H461" s="1175"/>
    </row>
    <row r="462" spans="1:8">
      <c r="A462" s="1945"/>
      <c r="B462" s="1948"/>
      <c r="C462" s="107" t="s">
        <v>229</v>
      </c>
      <c r="D462" s="1176"/>
      <c r="E462" s="132"/>
      <c r="F462" s="132"/>
      <c r="G462" s="123">
        <v>1.3658662967520824E-3</v>
      </c>
      <c r="H462" s="128">
        <v>6.8736137002275652E-4</v>
      </c>
    </row>
    <row r="463" spans="1:8">
      <c r="A463" s="1945"/>
      <c r="B463" s="1948"/>
      <c r="C463" s="107" t="s">
        <v>218</v>
      </c>
      <c r="D463" s="120">
        <v>10.265329784988539</v>
      </c>
      <c r="E463" s="127">
        <v>1</v>
      </c>
      <c r="F463" s="123">
        <v>1.355535044780564E-3</v>
      </c>
      <c r="G463" s="132"/>
      <c r="H463" s="1175"/>
    </row>
    <row r="464" spans="1:8">
      <c r="A464" s="1957"/>
      <c r="B464" s="1963"/>
      <c r="C464" s="1196" t="s">
        <v>159</v>
      </c>
      <c r="D464" s="765">
        <v>366100</v>
      </c>
      <c r="E464" s="771"/>
      <c r="F464" s="771"/>
      <c r="G464" s="771"/>
      <c r="H464" s="772"/>
    </row>
    <row r="465" spans="1:8">
      <c r="A465" s="1961" t="s">
        <v>7</v>
      </c>
      <c r="B465" s="1962" t="s">
        <v>0</v>
      </c>
      <c r="C465" s="108" t="s">
        <v>216</v>
      </c>
      <c r="D465" s="773" t="s">
        <v>1431</v>
      </c>
      <c r="E465" s="84">
        <v>1</v>
      </c>
      <c r="F465" s="1177">
        <v>8.6539416017780338E-42</v>
      </c>
      <c r="G465" s="776"/>
      <c r="H465" s="1178"/>
    </row>
    <row r="466" spans="1:8">
      <c r="A466" s="1945"/>
      <c r="B466" s="1948"/>
      <c r="C466" s="107" t="s">
        <v>232</v>
      </c>
      <c r="D466" s="120">
        <v>183.04027910124648</v>
      </c>
      <c r="E466" s="127">
        <v>1</v>
      </c>
      <c r="F466" s="123">
        <v>1.0510757850663963E-41</v>
      </c>
      <c r="G466" s="132"/>
      <c r="H466" s="1175"/>
    </row>
    <row r="467" spans="1:8">
      <c r="A467" s="1945"/>
      <c r="B467" s="1948"/>
      <c r="C467" s="107" t="s">
        <v>217</v>
      </c>
      <c r="D467" s="120">
        <v>189.11879305386606</v>
      </c>
      <c r="E467" s="127">
        <v>1</v>
      </c>
      <c r="F467" s="123">
        <v>4.9508728907206644E-43</v>
      </c>
      <c r="G467" s="132"/>
      <c r="H467" s="1175"/>
    </row>
    <row r="468" spans="1:8">
      <c r="A468" s="1945"/>
      <c r="B468" s="1948"/>
      <c r="C468" s="107" t="s">
        <v>229</v>
      </c>
      <c r="D468" s="1176"/>
      <c r="E468" s="132"/>
      <c r="F468" s="132"/>
      <c r="G468" s="123">
        <v>5.5636576394298686E-42</v>
      </c>
      <c r="H468" s="128">
        <v>5.2586642002887385E-42</v>
      </c>
    </row>
    <row r="469" spans="1:8">
      <c r="A469" s="1945"/>
      <c r="B469" s="1948"/>
      <c r="C469" s="107" t="s">
        <v>218</v>
      </c>
      <c r="D469" s="120">
        <v>183.4257142377578</v>
      </c>
      <c r="E469" s="127">
        <v>1</v>
      </c>
      <c r="F469" s="123">
        <v>8.659362778462614E-42</v>
      </c>
      <c r="G469" s="132"/>
      <c r="H469" s="1175"/>
    </row>
    <row r="470" spans="1:8">
      <c r="A470" s="1945"/>
      <c r="B470" s="1963"/>
      <c r="C470" s="1196" t="s">
        <v>159</v>
      </c>
      <c r="D470" s="765">
        <v>147240</v>
      </c>
      <c r="E470" s="771"/>
      <c r="F470" s="771"/>
      <c r="G470" s="771"/>
      <c r="H470" s="772"/>
    </row>
    <row r="471" spans="1:8">
      <c r="A471" s="1945"/>
      <c r="B471" s="1962" t="s">
        <v>1</v>
      </c>
      <c r="C471" s="108" t="s">
        <v>216</v>
      </c>
      <c r="D471" s="1318" t="s">
        <v>237</v>
      </c>
      <c r="E471" s="776"/>
      <c r="F471" s="776"/>
      <c r="G471" s="776"/>
      <c r="H471" s="1178"/>
    </row>
    <row r="472" spans="1:8">
      <c r="A472" s="1945"/>
      <c r="B472" s="1963"/>
      <c r="C472" s="1196" t="s">
        <v>159</v>
      </c>
      <c r="D472" s="765">
        <v>4583</v>
      </c>
      <c r="E472" s="771"/>
      <c r="F472" s="771"/>
      <c r="G472" s="771"/>
      <c r="H472" s="772"/>
    </row>
    <row r="473" spans="1:8">
      <c r="A473" s="1945"/>
      <c r="B473" s="1962" t="s">
        <v>2</v>
      </c>
      <c r="C473" s="108" t="s">
        <v>216</v>
      </c>
      <c r="D473" s="773" t="s">
        <v>1432</v>
      </c>
      <c r="E473" s="84">
        <v>1</v>
      </c>
      <c r="F473" s="1177">
        <v>0.9411724357065393</v>
      </c>
      <c r="G473" s="776"/>
      <c r="H473" s="1178"/>
    </row>
    <row r="474" spans="1:8">
      <c r="A474" s="1945"/>
      <c r="B474" s="1948"/>
      <c r="C474" s="107" t="s">
        <v>232</v>
      </c>
      <c r="D474" s="120">
        <v>9.4941856687897415E-4</v>
      </c>
      <c r="E474" s="127">
        <v>1</v>
      </c>
      <c r="F474" s="123">
        <v>0.97541896275164264</v>
      </c>
      <c r="G474" s="132"/>
      <c r="H474" s="1175"/>
    </row>
    <row r="475" spans="1:8">
      <c r="A475" s="1945"/>
      <c r="B475" s="1948"/>
      <c r="C475" s="107" t="s">
        <v>217</v>
      </c>
      <c r="D475" s="120">
        <v>5.4425711467198734E-3</v>
      </c>
      <c r="E475" s="127">
        <v>1</v>
      </c>
      <c r="F475" s="123">
        <v>0.94119038782170672</v>
      </c>
      <c r="G475" s="132"/>
      <c r="H475" s="1175"/>
    </row>
    <row r="476" spans="1:8">
      <c r="A476" s="1945"/>
      <c r="B476" s="1948"/>
      <c r="C476" s="107" t="s">
        <v>229</v>
      </c>
      <c r="D476" s="1176"/>
      <c r="E476" s="132"/>
      <c r="F476" s="132"/>
      <c r="G476" s="123">
        <v>0.93321456957818627</v>
      </c>
      <c r="H476" s="128">
        <v>0.48770993987492472</v>
      </c>
    </row>
    <row r="477" spans="1:8">
      <c r="A477" s="1945"/>
      <c r="B477" s="1948"/>
      <c r="C477" s="107" t="s">
        <v>218</v>
      </c>
      <c r="D477" s="120">
        <v>5.4454940311166374E-3</v>
      </c>
      <c r="E477" s="127">
        <v>1</v>
      </c>
      <c r="F477" s="123">
        <v>0.94117462698774512</v>
      </c>
      <c r="G477" s="132"/>
      <c r="H477" s="1175"/>
    </row>
    <row r="478" spans="1:8">
      <c r="A478" s="1945"/>
      <c r="B478" s="1963"/>
      <c r="C478" s="1196" t="s">
        <v>159</v>
      </c>
      <c r="D478" s="765">
        <v>13399</v>
      </c>
      <c r="E478" s="771"/>
      <c r="F478" s="771"/>
      <c r="G478" s="771"/>
      <c r="H478" s="772"/>
    </row>
    <row r="479" spans="1:8">
      <c r="A479" s="1945"/>
      <c r="B479" s="1962" t="s">
        <v>3</v>
      </c>
      <c r="C479" s="108" t="s">
        <v>216</v>
      </c>
      <c r="D479" s="773" t="s">
        <v>1433</v>
      </c>
      <c r="E479" s="84">
        <v>1</v>
      </c>
      <c r="F479" s="1177">
        <v>5.9598951367582686E-88</v>
      </c>
      <c r="G479" s="776"/>
      <c r="H479" s="1178"/>
    </row>
    <row r="480" spans="1:8">
      <c r="A480" s="1945"/>
      <c r="B480" s="1948"/>
      <c r="C480" s="107" t="s">
        <v>232</v>
      </c>
      <c r="D480" s="120">
        <v>394.59431493503223</v>
      </c>
      <c r="E480" s="127">
        <v>1</v>
      </c>
      <c r="F480" s="123">
        <v>8.2737833282778051E-88</v>
      </c>
      <c r="G480" s="132"/>
      <c r="H480" s="1175"/>
    </row>
    <row r="481" spans="1:8">
      <c r="A481" s="1945"/>
      <c r="B481" s="1948"/>
      <c r="C481" s="107" t="s">
        <v>217</v>
      </c>
      <c r="D481" s="120">
        <v>403.87827789935756</v>
      </c>
      <c r="E481" s="127">
        <v>1</v>
      </c>
      <c r="F481" s="123">
        <v>7.8830150077903419E-90</v>
      </c>
      <c r="G481" s="132"/>
      <c r="H481" s="1175"/>
    </row>
    <row r="482" spans="1:8">
      <c r="A482" s="1945"/>
      <c r="B482" s="1948"/>
      <c r="C482" s="107" t="s">
        <v>229</v>
      </c>
      <c r="D482" s="1176"/>
      <c r="E482" s="132"/>
      <c r="F482" s="132"/>
      <c r="G482" s="123">
        <v>4.1970959775916833E-88</v>
      </c>
      <c r="H482" s="128">
        <v>4.1417257407222395E-88</v>
      </c>
    </row>
    <row r="483" spans="1:8">
      <c r="A483" s="1945"/>
      <c r="B483" s="1948"/>
      <c r="C483" s="107" t="s">
        <v>218</v>
      </c>
      <c r="D483" s="120">
        <v>395.24641041685663</v>
      </c>
      <c r="E483" s="127">
        <v>1</v>
      </c>
      <c r="F483" s="123">
        <v>5.9668709732360196E-88</v>
      </c>
      <c r="G483" s="132"/>
      <c r="H483" s="1175"/>
    </row>
    <row r="484" spans="1:8">
      <c r="A484" s="1945"/>
      <c r="B484" s="1963"/>
      <c r="C484" s="1196" t="s">
        <v>159</v>
      </c>
      <c r="D484" s="765">
        <v>169367</v>
      </c>
      <c r="E484" s="771"/>
      <c r="F484" s="771"/>
      <c r="G484" s="771"/>
      <c r="H484" s="772"/>
    </row>
    <row r="485" spans="1:8">
      <c r="A485" s="1945"/>
      <c r="B485" s="1962" t="s">
        <v>4</v>
      </c>
      <c r="C485" s="108" t="s">
        <v>216</v>
      </c>
      <c r="D485" s="773" t="s">
        <v>1434</v>
      </c>
      <c r="E485" s="84">
        <v>1</v>
      </c>
      <c r="F485" s="1177">
        <v>2.8992438017965435E-140</v>
      </c>
      <c r="G485" s="776"/>
      <c r="H485" s="1178"/>
    </row>
    <row r="486" spans="1:8">
      <c r="A486" s="1945"/>
      <c r="B486" s="1948"/>
      <c r="C486" s="107" t="s">
        <v>232</v>
      </c>
      <c r="D486" s="120">
        <v>635.16305252929862</v>
      </c>
      <c r="E486" s="127">
        <v>1</v>
      </c>
      <c r="F486" s="123">
        <v>3.7662743676282633E-140</v>
      </c>
      <c r="G486" s="132"/>
      <c r="H486" s="1175"/>
    </row>
    <row r="487" spans="1:8">
      <c r="A487" s="1945"/>
      <c r="B487" s="1948"/>
      <c r="C487" s="107" t="s">
        <v>217</v>
      </c>
      <c r="D487" s="120">
        <v>654.67067452067397</v>
      </c>
      <c r="E487" s="127">
        <v>1</v>
      </c>
      <c r="F487" s="123">
        <v>2.1544531250030301E-144</v>
      </c>
      <c r="G487" s="132"/>
      <c r="H487" s="1175"/>
    </row>
    <row r="488" spans="1:8">
      <c r="A488" s="1945"/>
      <c r="B488" s="1948"/>
      <c r="C488" s="107" t="s">
        <v>229</v>
      </c>
      <c r="D488" s="1176"/>
      <c r="E488" s="132"/>
      <c r="F488" s="132"/>
      <c r="G488" s="123">
        <v>1.8850485707421087E-140</v>
      </c>
      <c r="H488" s="128">
        <v>1.8849282558943239E-140</v>
      </c>
    </row>
    <row r="489" spans="1:8">
      <c r="A489" s="1945"/>
      <c r="B489" s="1948"/>
      <c r="C489" s="107" t="s">
        <v>218</v>
      </c>
      <c r="D489" s="120">
        <v>635.68360565903197</v>
      </c>
      <c r="E489" s="127">
        <v>1</v>
      </c>
      <c r="F489" s="123">
        <v>2.9020035695532061E-140</v>
      </c>
      <c r="G489" s="132"/>
      <c r="H489" s="1175"/>
    </row>
    <row r="490" spans="1:8">
      <c r="A490" s="1957"/>
      <c r="B490" s="1963"/>
      <c r="C490" s="1196" t="s">
        <v>159</v>
      </c>
      <c r="D490" s="765">
        <v>334589</v>
      </c>
      <c r="E490" s="771"/>
      <c r="F490" s="771"/>
      <c r="G490" s="771"/>
      <c r="H490" s="772"/>
    </row>
    <row r="491" spans="1:8">
      <c r="A491" s="1961" t="s">
        <v>8</v>
      </c>
      <c r="B491" s="1962" t="s">
        <v>0</v>
      </c>
      <c r="C491" s="108" t="s">
        <v>216</v>
      </c>
      <c r="D491" s="773" t="s">
        <v>1435</v>
      </c>
      <c r="E491" s="84">
        <v>1</v>
      </c>
      <c r="F491" s="1177">
        <v>1.7468961832210351E-63</v>
      </c>
      <c r="G491" s="776"/>
      <c r="H491" s="1178"/>
    </row>
    <row r="492" spans="1:8">
      <c r="A492" s="1945"/>
      <c r="B492" s="1948"/>
      <c r="C492" s="107" t="s">
        <v>232</v>
      </c>
      <c r="D492" s="120">
        <v>281.36899121805391</v>
      </c>
      <c r="E492" s="127">
        <v>1</v>
      </c>
      <c r="F492" s="123">
        <v>3.778085543112162E-63</v>
      </c>
      <c r="G492" s="132"/>
      <c r="H492" s="1175"/>
    </row>
    <row r="493" spans="1:8">
      <c r="A493" s="1945"/>
      <c r="B493" s="1948"/>
      <c r="C493" s="107" t="s">
        <v>217</v>
      </c>
      <c r="D493" s="120">
        <v>452.77278400836911</v>
      </c>
      <c r="E493" s="127">
        <v>1</v>
      </c>
      <c r="F493" s="123">
        <v>1.7975671796094912E-100</v>
      </c>
      <c r="G493" s="132"/>
      <c r="H493" s="1175"/>
    </row>
    <row r="494" spans="1:8">
      <c r="A494" s="1945"/>
      <c r="B494" s="1948"/>
      <c r="C494" s="107" t="s">
        <v>229</v>
      </c>
      <c r="D494" s="1176"/>
      <c r="E494" s="132"/>
      <c r="F494" s="132"/>
      <c r="G494" s="123">
        <v>5.9738353022826604E-99</v>
      </c>
      <c r="H494" s="128">
        <v>4.8090615283145603E-99</v>
      </c>
    </row>
    <row r="495" spans="1:8">
      <c r="A495" s="1945"/>
      <c r="B495" s="1948"/>
      <c r="C495" s="107" t="s">
        <v>218</v>
      </c>
      <c r="D495" s="120">
        <v>282.90439623411993</v>
      </c>
      <c r="E495" s="127">
        <v>1</v>
      </c>
      <c r="F495" s="123">
        <v>1.748595373392985E-63</v>
      </c>
      <c r="G495" s="132"/>
      <c r="H495" s="1175"/>
    </row>
    <row r="496" spans="1:8">
      <c r="A496" s="1945"/>
      <c r="B496" s="1963"/>
      <c r="C496" s="1196" t="s">
        <v>159</v>
      </c>
      <c r="D496" s="765">
        <v>146006</v>
      </c>
      <c r="E496" s="771"/>
      <c r="F496" s="771"/>
      <c r="G496" s="771"/>
      <c r="H496" s="772"/>
    </row>
    <row r="497" spans="1:8">
      <c r="A497" s="1945"/>
      <c r="B497" s="1962" t="s">
        <v>1</v>
      </c>
      <c r="C497" s="108" t="s">
        <v>216</v>
      </c>
      <c r="D497" s="1318" t="s">
        <v>237</v>
      </c>
      <c r="E497" s="776"/>
      <c r="F497" s="776"/>
      <c r="G497" s="776"/>
      <c r="H497" s="1178"/>
    </row>
    <row r="498" spans="1:8">
      <c r="A498" s="1945"/>
      <c r="B498" s="1963"/>
      <c r="C498" s="1196" t="s">
        <v>159</v>
      </c>
      <c r="D498" s="765">
        <v>5987</v>
      </c>
      <c r="E498" s="771"/>
      <c r="F498" s="771"/>
      <c r="G498" s="771"/>
      <c r="H498" s="772"/>
    </row>
    <row r="499" spans="1:8">
      <c r="A499" s="1945"/>
      <c r="B499" s="1962" t="s">
        <v>2</v>
      </c>
      <c r="C499" s="108" t="s">
        <v>216</v>
      </c>
      <c r="D499" s="773" t="s">
        <v>1436</v>
      </c>
      <c r="E499" s="84">
        <v>1</v>
      </c>
      <c r="F499" s="1177">
        <v>1.1686565465029072E-78</v>
      </c>
      <c r="G499" s="776"/>
      <c r="H499" s="1178"/>
    </row>
    <row r="500" spans="1:8">
      <c r="A500" s="1945"/>
      <c r="B500" s="1948"/>
      <c r="C500" s="107" t="s">
        <v>232</v>
      </c>
      <c r="D500" s="120">
        <v>350.07622855667529</v>
      </c>
      <c r="E500" s="127">
        <v>1</v>
      </c>
      <c r="F500" s="123">
        <v>4.0788690486955085E-78</v>
      </c>
      <c r="G500" s="132"/>
      <c r="H500" s="1175"/>
    </row>
    <row r="501" spans="1:8">
      <c r="A501" s="1945"/>
      <c r="B501" s="1948"/>
      <c r="C501" s="107" t="s">
        <v>217</v>
      </c>
      <c r="D501" s="120">
        <v>433.66066236211452</v>
      </c>
      <c r="E501" s="127">
        <v>1</v>
      </c>
      <c r="F501" s="123">
        <v>2.59509316019074E-96</v>
      </c>
      <c r="G501" s="132"/>
      <c r="H501" s="1175"/>
    </row>
    <row r="502" spans="1:8">
      <c r="A502" s="1945"/>
      <c r="B502" s="1948"/>
      <c r="C502" s="107" t="s">
        <v>229</v>
      </c>
      <c r="D502" s="1176"/>
      <c r="E502" s="132"/>
      <c r="F502" s="132"/>
      <c r="G502" s="123">
        <v>6.8688120988041037E-95</v>
      </c>
      <c r="H502" s="128">
        <v>6.8688120988041037E-95</v>
      </c>
    </row>
    <row r="503" spans="1:8">
      <c r="A503" s="1945"/>
      <c r="B503" s="1948"/>
      <c r="C503" s="107" t="s">
        <v>218</v>
      </c>
      <c r="D503" s="120">
        <v>352.5458980165904</v>
      </c>
      <c r="E503" s="127">
        <v>1</v>
      </c>
      <c r="F503" s="123">
        <v>1.1823332428687196E-78</v>
      </c>
      <c r="G503" s="132"/>
      <c r="H503" s="1175"/>
    </row>
    <row r="504" spans="1:8">
      <c r="A504" s="1945"/>
      <c r="B504" s="1963"/>
      <c r="C504" s="1196" t="s">
        <v>159</v>
      </c>
      <c r="D504" s="765">
        <v>15194</v>
      </c>
      <c r="E504" s="771"/>
      <c r="F504" s="771"/>
      <c r="G504" s="771"/>
      <c r="H504" s="772"/>
    </row>
    <row r="505" spans="1:8">
      <c r="A505" s="1945"/>
      <c r="B505" s="1962" t="s">
        <v>3</v>
      </c>
      <c r="C505" s="108" t="s">
        <v>216</v>
      </c>
      <c r="D505" s="773" t="s">
        <v>1437</v>
      </c>
      <c r="E505" s="84">
        <v>1</v>
      </c>
      <c r="F505" s="1177">
        <v>2.5691543831733037E-19</v>
      </c>
      <c r="G505" s="776"/>
      <c r="H505" s="1178"/>
    </row>
    <row r="506" spans="1:8">
      <c r="A506" s="1945"/>
      <c r="B506" s="1948"/>
      <c r="C506" s="107" t="s">
        <v>232</v>
      </c>
      <c r="D506" s="120">
        <v>80.186506920121829</v>
      </c>
      <c r="E506" s="127">
        <v>1</v>
      </c>
      <c r="F506" s="123">
        <v>3.4068571400186974E-19</v>
      </c>
      <c r="G506" s="132"/>
      <c r="H506" s="1175"/>
    </row>
    <row r="507" spans="1:8">
      <c r="A507" s="1945"/>
      <c r="B507" s="1948"/>
      <c r="C507" s="107" t="s">
        <v>217</v>
      </c>
      <c r="D507" s="120">
        <v>79.424628047423624</v>
      </c>
      <c r="E507" s="127">
        <v>1</v>
      </c>
      <c r="F507" s="123">
        <v>5.0097713182043002E-19</v>
      </c>
      <c r="G507" s="132"/>
      <c r="H507" s="1175"/>
    </row>
    <row r="508" spans="1:8">
      <c r="A508" s="1945"/>
      <c r="B508" s="1948"/>
      <c r="C508" s="107" t="s">
        <v>229</v>
      </c>
      <c r="D508" s="1176"/>
      <c r="E508" s="132"/>
      <c r="F508" s="132"/>
      <c r="G508" s="123">
        <v>3.5073466192047723E-19</v>
      </c>
      <c r="H508" s="128">
        <v>1.7038174593050899E-19</v>
      </c>
    </row>
    <row r="509" spans="1:8">
      <c r="A509" s="1945"/>
      <c r="B509" s="1948"/>
      <c r="C509" s="107" t="s">
        <v>218</v>
      </c>
      <c r="D509" s="120">
        <v>80.7437115115507</v>
      </c>
      <c r="E509" s="127">
        <v>1</v>
      </c>
      <c r="F509" s="123">
        <v>2.5697449474709848E-19</v>
      </c>
      <c r="G509" s="132"/>
      <c r="H509" s="1175"/>
    </row>
    <row r="510" spans="1:8">
      <c r="A510" s="1945"/>
      <c r="B510" s="1963"/>
      <c r="C510" s="1196" t="s">
        <v>159</v>
      </c>
      <c r="D510" s="765">
        <v>177777</v>
      </c>
      <c r="E510" s="771"/>
      <c r="F510" s="771"/>
      <c r="G510" s="771"/>
      <c r="H510" s="772"/>
    </row>
    <row r="511" spans="1:8">
      <c r="A511" s="1945"/>
      <c r="B511" s="1962" t="s">
        <v>4</v>
      </c>
      <c r="C511" s="108" t="s">
        <v>216</v>
      </c>
      <c r="D511" s="773" t="s">
        <v>1438</v>
      </c>
      <c r="E511" s="84">
        <v>1</v>
      </c>
      <c r="F511" s="1177">
        <v>6.7469957122553337E-9</v>
      </c>
      <c r="G511" s="776"/>
      <c r="H511" s="1178"/>
    </row>
    <row r="512" spans="1:8">
      <c r="A512" s="1945"/>
      <c r="B512" s="1948"/>
      <c r="C512" s="107" t="s">
        <v>232</v>
      </c>
      <c r="D512" s="120">
        <v>33.328438389708161</v>
      </c>
      <c r="E512" s="127">
        <v>1</v>
      </c>
      <c r="F512" s="123">
        <v>7.7836035513984272E-9</v>
      </c>
      <c r="G512" s="132"/>
      <c r="H512" s="1175"/>
    </row>
    <row r="513" spans="1:8">
      <c r="A513" s="1945"/>
      <c r="B513" s="1948"/>
      <c r="C513" s="107" t="s">
        <v>217</v>
      </c>
      <c r="D513" s="120">
        <v>33.029891706222301</v>
      </c>
      <c r="E513" s="127">
        <v>1</v>
      </c>
      <c r="F513" s="123">
        <v>9.0752807094724327E-9</v>
      </c>
      <c r="G513" s="132"/>
      <c r="H513" s="1175"/>
    </row>
    <row r="514" spans="1:8">
      <c r="A514" s="1945"/>
      <c r="B514" s="1948"/>
      <c r="C514" s="107" t="s">
        <v>229</v>
      </c>
      <c r="D514" s="1176"/>
      <c r="E514" s="132"/>
      <c r="F514" s="132"/>
      <c r="G514" s="123">
        <v>7.6879461844785035E-9</v>
      </c>
      <c r="H514" s="128">
        <v>3.8919951265737143E-9</v>
      </c>
    </row>
    <row r="515" spans="1:8">
      <c r="A515" s="1945"/>
      <c r="B515" s="1948"/>
      <c r="C515" s="107" t="s">
        <v>218</v>
      </c>
      <c r="D515" s="120">
        <v>33.606314392093275</v>
      </c>
      <c r="E515" s="127">
        <v>1</v>
      </c>
      <c r="F515" s="123">
        <v>6.7473336359555275E-9</v>
      </c>
      <c r="G515" s="132"/>
      <c r="H515" s="1175"/>
    </row>
    <row r="516" spans="1:8">
      <c r="A516" s="1957"/>
      <c r="B516" s="1963"/>
      <c r="C516" s="1196" t="s">
        <v>159</v>
      </c>
      <c r="D516" s="765">
        <v>344964</v>
      </c>
      <c r="E516" s="771"/>
      <c r="F516" s="771"/>
      <c r="G516" s="771"/>
      <c r="H516" s="772"/>
    </row>
    <row r="517" spans="1:8" ht="13.8" thickBot="1">
      <c r="A517" s="1944" t="s">
        <v>4</v>
      </c>
      <c r="B517" s="1962" t="s">
        <v>0</v>
      </c>
      <c r="C517" s="108" t="s">
        <v>216</v>
      </c>
      <c r="D517" s="773" t="s">
        <v>1439</v>
      </c>
      <c r="E517" s="84">
        <v>1</v>
      </c>
      <c r="F517" s="1177">
        <v>0</v>
      </c>
      <c r="G517" s="776"/>
      <c r="H517" s="1178"/>
    </row>
    <row r="518" spans="1:8">
      <c r="A518" s="1945"/>
      <c r="B518" s="1948"/>
      <c r="C518" s="107" t="s">
        <v>232</v>
      </c>
      <c r="D518" s="120">
        <v>2796.3358073323275</v>
      </c>
      <c r="E518" s="127">
        <v>1</v>
      </c>
      <c r="F518" s="123">
        <v>0</v>
      </c>
      <c r="G518" s="132"/>
      <c r="H518" s="1175"/>
    </row>
    <row r="519" spans="1:8">
      <c r="A519" s="1945"/>
      <c r="B519" s="1948"/>
      <c r="C519" s="107" t="s">
        <v>217</v>
      </c>
      <c r="D519" s="120">
        <v>2867.0692018731361</v>
      </c>
      <c r="E519" s="127">
        <v>1</v>
      </c>
      <c r="F519" s="123">
        <v>0</v>
      </c>
      <c r="G519" s="132"/>
      <c r="H519" s="1175"/>
    </row>
    <row r="520" spans="1:8">
      <c r="A520" s="1945"/>
      <c r="B520" s="1948"/>
      <c r="C520" s="107" t="s">
        <v>229</v>
      </c>
      <c r="D520" s="1176"/>
      <c r="E520" s="132"/>
      <c r="F520" s="132"/>
      <c r="G520" s="123">
        <v>0</v>
      </c>
      <c r="H520" s="128">
        <v>0</v>
      </c>
    </row>
    <row r="521" spans="1:8">
      <c r="A521" s="1945"/>
      <c r="B521" s="1948"/>
      <c r="C521" s="107" t="s">
        <v>218</v>
      </c>
      <c r="D521" s="120">
        <v>2796.7090830067777</v>
      </c>
      <c r="E521" s="127">
        <v>1</v>
      </c>
      <c r="F521" s="123">
        <v>0</v>
      </c>
      <c r="G521" s="132"/>
      <c r="H521" s="1175"/>
    </row>
    <row r="522" spans="1:8">
      <c r="A522" s="1945"/>
      <c r="B522" s="1963"/>
      <c r="C522" s="1196" t="s">
        <v>159</v>
      </c>
      <c r="D522" s="765">
        <v>463816</v>
      </c>
      <c r="E522" s="771"/>
      <c r="F522" s="771"/>
      <c r="G522" s="771"/>
      <c r="H522" s="772"/>
    </row>
    <row r="523" spans="1:8">
      <c r="A523" s="1945"/>
      <c r="B523" s="1962" t="s">
        <v>1</v>
      </c>
      <c r="C523" s="108" t="s">
        <v>216</v>
      </c>
      <c r="D523" s="773" t="s">
        <v>1440</v>
      </c>
      <c r="E523" s="84">
        <v>1</v>
      </c>
      <c r="F523" s="1177">
        <v>5.309524669831653E-39</v>
      </c>
      <c r="G523" s="776"/>
      <c r="H523" s="1178"/>
    </row>
    <row r="524" spans="1:8">
      <c r="A524" s="1945"/>
      <c r="B524" s="1948"/>
      <c r="C524" s="107" t="s">
        <v>232</v>
      </c>
      <c r="D524" s="120">
        <v>169.96809190807042</v>
      </c>
      <c r="E524" s="127">
        <v>1</v>
      </c>
      <c r="F524" s="123">
        <v>7.5185750104868231E-39</v>
      </c>
      <c r="G524" s="132"/>
      <c r="H524" s="1175"/>
    </row>
    <row r="525" spans="1:8">
      <c r="A525" s="1945"/>
      <c r="B525" s="1948"/>
      <c r="C525" s="107" t="s">
        <v>217</v>
      </c>
      <c r="D525" s="120">
        <v>178.92176354079507</v>
      </c>
      <c r="E525" s="127">
        <v>1</v>
      </c>
      <c r="F525" s="123">
        <v>8.3338735418738057E-41</v>
      </c>
      <c r="G525" s="132"/>
      <c r="H525" s="1175"/>
    </row>
    <row r="526" spans="1:8">
      <c r="A526" s="1945"/>
      <c r="B526" s="1948"/>
      <c r="C526" s="107" t="s">
        <v>229</v>
      </c>
      <c r="D526" s="1176"/>
      <c r="E526" s="132"/>
      <c r="F526" s="132"/>
      <c r="G526" s="123">
        <v>3.8451384345776011E-39</v>
      </c>
      <c r="H526" s="128">
        <v>3.7831038702438296E-39</v>
      </c>
    </row>
    <row r="527" spans="1:8">
      <c r="A527" s="1945"/>
      <c r="B527" s="1948"/>
      <c r="C527" s="107" t="s">
        <v>218</v>
      </c>
      <c r="D527" s="120">
        <v>170.64721657910906</v>
      </c>
      <c r="E527" s="127">
        <v>1</v>
      </c>
      <c r="F527" s="123">
        <v>5.3432988617342887E-39</v>
      </c>
      <c r="G527" s="132"/>
      <c r="H527" s="1175"/>
    </row>
    <row r="528" spans="1:8">
      <c r="A528" s="1945"/>
      <c r="B528" s="1963"/>
      <c r="C528" s="1196" t="s">
        <v>159</v>
      </c>
      <c r="D528" s="765">
        <v>13535</v>
      </c>
      <c r="E528" s="771"/>
      <c r="F528" s="771"/>
      <c r="G528" s="771"/>
      <c r="H528" s="772"/>
    </row>
    <row r="529" spans="1:8">
      <c r="A529" s="1945"/>
      <c r="B529" s="1962" t="s">
        <v>2</v>
      </c>
      <c r="C529" s="108" t="s">
        <v>216</v>
      </c>
      <c r="D529" s="773" t="s">
        <v>1441</v>
      </c>
      <c r="E529" s="84">
        <v>1</v>
      </c>
      <c r="F529" s="1177">
        <v>1.8044003706003009E-15</v>
      </c>
      <c r="G529" s="776"/>
      <c r="H529" s="1178"/>
    </row>
    <row r="530" spans="1:8">
      <c r="A530" s="1945"/>
      <c r="B530" s="1948"/>
      <c r="C530" s="107" t="s">
        <v>232</v>
      </c>
      <c r="D530" s="120">
        <v>63.117389079620104</v>
      </c>
      <c r="E530" s="127">
        <v>1</v>
      </c>
      <c r="F530" s="123">
        <v>1.9474721735613477E-15</v>
      </c>
      <c r="G530" s="132"/>
      <c r="H530" s="1175"/>
    </row>
    <row r="531" spans="1:8">
      <c r="A531" s="1945"/>
      <c r="B531" s="1948"/>
      <c r="C531" s="107" t="s">
        <v>217</v>
      </c>
      <c r="D531" s="120">
        <v>63.618920535940703</v>
      </c>
      <c r="E531" s="127">
        <v>1</v>
      </c>
      <c r="F531" s="123">
        <v>1.5097215458335283E-15</v>
      </c>
      <c r="G531" s="132"/>
      <c r="H531" s="1175"/>
    </row>
    <row r="532" spans="1:8">
      <c r="A532" s="1945"/>
      <c r="B532" s="1948"/>
      <c r="C532" s="107" t="s">
        <v>229</v>
      </c>
      <c r="D532" s="1176"/>
      <c r="E532" s="132"/>
      <c r="F532" s="132"/>
      <c r="G532" s="123">
        <v>1.7342552469349565E-15</v>
      </c>
      <c r="H532" s="128">
        <v>9.7428721974790728E-16</v>
      </c>
    </row>
    <row r="533" spans="1:8">
      <c r="A533" s="1945"/>
      <c r="B533" s="1948"/>
      <c r="C533" s="107" t="s">
        <v>218</v>
      </c>
      <c r="D533" s="120">
        <v>63.266571137992429</v>
      </c>
      <c r="E533" s="127">
        <v>1</v>
      </c>
      <c r="F533" s="123">
        <v>1.8054240549811254E-15</v>
      </c>
      <c r="G533" s="132"/>
      <c r="H533" s="1175"/>
    </row>
    <row r="534" spans="1:8">
      <c r="A534" s="1945"/>
      <c r="B534" s="1963"/>
      <c r="C534" s="1196" t="s">
        <v>159</v>
      </c>
      <c r="D534" s="765">
        <v>56631</v>
      </c>
      <c r="E534" s="771"/>
      <c r="F534" s="771"/>
      <c r="G534" s="771"/>
      <c r="H534" s="772"/>
    </row>
    <row r="535" spans="1:8">
      <c r="A535" s="1945"/>
      <c r="B535" s="1962" t="s">
        <v>3</v>
      </c>
      <c r="C535" s="108" t="s">
        <v>216</v>
      </c>
      <c r="D535" s="773" t="s">
        <v>1442</v>
      </c>
      <c r="E535" s="84">
        <v>1</v>
      </c>
      <c r="F535" s="1177">
        <v>0</v>
      </c>
      <c r="G535" s="776"/>
      <c r="H535" s="1178"/>
    </row>
    <row r="536" spans="1:8">
      <c r="A536" s="1945"/>
      <c r="B536" s="1948"/>
      <c r="C536" s="107" t="s">
        <v>232</v>
      </c>
      <c r="D536" s="120">
        <v>14335.546144988743</v>
      </c>
      <c r="E536" s="127">
        <v>1</v>
      </c>
      <c r="F536" s="123">
        <v>0</v>
      </c>
      <c r="G536" s="132"/>
      <c r="H536" s="1175"/>
    </row>
    <row r="537" spans="1:8">
      <c r="A537" s="1945"/>
      <c r="B537" s="1948"/>
      <c r="C537" s="107" t="s">
        <v>217</v>
      </c>
      <c r="D537" s="120">
        <v>15109.046341890375</v>
      </c>
      <c r="E537" s="127">
        <v>1</v>
      </c>
      <c r="F537" s="123">
        <v>0</v>
      </c>
      <c r="G537" s="132"/>
      <c r="H537" s="1175"/>
    </row>
    <row r="538" spans="1:8">
      <c r="A538" s="1945"/>
      <c r="B538" s="1948"/>
      <c r="C538" s="107" t="s">
        <v>229</v>
      </c>
      <c r="D538" s="1176"/>
      <c r="E538" s="132"/>
      <c r="F538" s="132"/>
      <c r="G538" s="123">
        <v>0</v>
      </c>
      <c r="H538" s="128">
        <v>0</v>
      </c>
    </row>
    <row r="539" spans="1:8">
      <c r="A539" s="1945"/>
      <c r="B539" s="1948"/>
      <c r="C539" s="107" t="s">
        <v>218</v>
      </c>
      <c r="D539" s="120">
        <v>14336.345607135634</v>
      </c>
      <c r="E539" s="127">
        <v>1</v>
      </c>
      <c r="F539" s="123">
        <v>0</v>
      </c>
      <c r="G539" s="132"/>
      <c r="H539" s="1175"/>
    </row>
    <row r="540" spans="1:8">
      <c r="A540" s="1945"/>
      <c r="B540" s="1963"/>
      <c r="C540" s="1196" t="s">
        <v>159</v>
      </c>
      <c r="D540" s="765">
        <v>511671</v>
      </c>
      <c r="E540" s="771"/>
      <c r="F540" s="771"/>
      <c r="G540" s="771"/>
      <c r="H540" s="772"/>
    </row>
    <row r="541" spans="1:8" ht="13.8" thickBot="1">
      <c r="A541" s="1945"/>
      <c r="B541" s="1964" t="s">
        <v>4</v>
      </c>
      <c r="C541" s="108" t="s">
        <v>216</v>
      </c>
      <c r="D541" s="773" t="s">
        <v>1443</v>
      </c>
      <c r="E541" s="84">
        <v>1</v>
      </c>
      <c r="F541" s="1177">
        <v>0</v>
      </c>
      <c r="G541" s="776"/>
      <c r="H541" s="1178"/>
    </row>
    <row r="542" spans="1:8">
      <c r="A542" s="1945"/>
      <c r="B542" s="1948"/>
      <c r="C542" s="107" t="s">
        <v>232</v>
      </c>
      <c r="D542" s="120">
        <v>15686.576897530607</v>
      </c>
      <c r="E542" s="127">
        <v>1</v>
      </c>
      <c r="F542" s="123">
        <v>0</v>
      </c>
      <c r="G542" s="132"/>
      <c r="H542" s="1175"/>
    </row>
    <row r="543" spans="1:8">
      <c r="A543" s="1945"/>
      <c r="B543" s="1948"/>
      <c r="C543" s="107" t="s">
        <v>217</v>
      </c>
      <c r="D543" s="120">
        <v>16295.366630538783</v>
      </c>
      <c r="E543" s="127">
        <v>1</v>
      </c>
      <c r="F543" s="123">
        <v>0</v>
      </c>
      <c r="G543" s="132"/>
      <c r="H543" s="1175"/>
    </row>
    <row r="544" spans="1:8">
      <c r="A544" s="1945"/>
      <c r="B544" s="1948"/>
      <c r="C544" s="107" t="s">
        <v>229</v>
      </c>
      <c r="D544" s="1176"/>
      <c r="E544" s="132"/>
      <c r="F544" s="132"/>
      <c r="G544" s="123">
        <v>0</v>
      </c>
      <c r="H544" s="128">
        <v>0</v>
      </c>
    </row>
    <row r="545" spans="1:8">
      <c r="A545" s="1945"/>
      <c r="B545" s="1948"/>
      <c r="C545" s="107" t="s">
        <v>218</v>
      </c>
      <c r="D545" s="120">
        <v>15687.157784409203</v>
      </c>
      <c r="E545" s="127">
        <v>1</v>
      </c>
      <c r="F545" s="123">
        <v>0</v>
      </c>
      <c r="G545" s="132"/>
      <c r="H545" s="1175"/>
    </row>
    <row r="546" spans="1:8" ht="13.8" thickBot="1">
      <c r="A546" s="1946"/>
      <c r="B546" s="1966"/>
      <c r="C546" s="1194" t="s">
        <v>159</v>
      </c>
      <c r="D546" s="129">
        <v>1045653</v>
      </c>
      <c r="E546" s="130"/>
      <c r="F546" s="130"/>
      <c r="G546" s="130"/>
      <c r="H546" s="131"/>
    </row>
    <row r="547" spans="1:8">
      <c r="A547" s="1951" t="s">
        <v>1444</v>
      </c>
      <c r="B547" s="1948"/>
      <c r="C547" s="1948"/>
      <c r="D547" s="1948"/>
      <c r="E547" s="1948"/>
      <c r="F547" s="1948"/>
      <c r="G547" s="1948"/>
      <c r="H547" s="1948"/>
    </row>
    <row r="549" spans="1:8" ht="13.8" thickBot="1">
      <c r="A549" s="1952" t="s">
        <v>151</v>
      </c>
      <c r="B549" s="1948"/>
      <c r="C549" s="1948"/>
      <c r="D549" s="1948"/>
      <c r="E549" s="1948"/>
      <c r="F549" s="1948"/>
      <c r="G549" s="1948"/>
      <c r="H549" s="1948"/>
    </row>
    <row r="550" spans="1:8" ht="25.8" thickBot="1">
      <c r="A550" s="1203" t="s">
        <v>466</v>
      </c>
      <c r="B550" s="1991" t="s">
        <v>212</v>
      </c>
      <c r="C550" s="1954"/>
      <c r="D550" s="1955"/>
      <c r="E550" s="125" t="s">
        <v>153</v>
      </c>
      <c r="F550" s="126" t="s">
        <v>196</v>
      </c>
      <c r="G550" s="126" t="s">
        <v>197</v>
      </c>
      <c r="H550" s="1197" t="s">
        <v>198</v>
      </c>
    </row>
    <row r="551" spans="1:8">
      <c r="A551" s="1956" t="s">
        <v>6</v>
      </c>
      <c r="B551" s="1974" t="s">
        <v>0</v>
      </c>
      <c r="C551" s="1958" t="s">
        <v>155</v>
      </c>
      <c r="D551" s="104" t="s">
        <v>156</v>
      </c>
      <c r="E551" s="136">
        <v>5.1161728247312507E-2</v>
      </c>
      <c r="F551" s="135"/>
      <c r="G551" s="135"/>
      <c r="H551" s="137">
        <v>4.2283735143636649E-99</v>
      </c>
    </row>
    <row r="552" spans="1:8">
      <c r="A552" s="1945"/>
      <c r="B552" s="1948"/>
      <c r="C552" s="1948"/>
      <c r="D552" s="107" t="s">
        <v>199</v>
      </c>
      <c r="E552" s="120">
        <v>5.1161728247312507E-2</v>
      </c>
      <c r="F552" s="132"/>
      <c r="G552" s="132"/>
      <c r="H552" s="128">
        <v>4.2283735143636649E-99</v>
      </c>
    </row>
    <row r="553" spans="1:8">
      <c r="A553" s="1945"/>
      <c r="B553" s="1948"/>
      <c r="C553" s="1218" t="s">
        <v>200</v>
      </c>
      <c r="D553" s="107" t="s">
        <v>201</v>
      </c>
      <c r="E553" s="120">
        <v>5.1161728247312507E-2</v>
      </c>
      <c r="F553" s="123">
        <v>2.3643941071781875E-3</v>
      </c>
      <c r="G553" s="123">
        <v>21.157440007454781</v>
      </c>
      <c r="H553" s="133" t="s">
        <v>202</v>
      </c>
    </row>
    <row r="554" spans="1:8">
      <c r="A554" s="1945"/>
      <c r="B554" s="1948"/>
      <c r="C554" s="1218" t="s">
        <v>203</v>
      </c>
      <c r="D554" s="107" t="s">
        <v>204</v>
      </c>
      <c r="E554" s="120">
        <v>5.11617282473125E-2</v>
      </c>
      <c r="F554" s="123">
        <v>2.3643941071781875E-3</v>
      </c>
      <c r="G554" s="123">
        <v>21.157440007454777</v>
      </c>
      <c r="H554" s="133" t="s">
        <v>202</v>
      </c>
    </row>
    <row r="555" spans="1:8">
      <c r="A555" s="1945"/>
      <c r="B555" s="1963"/>
      <c r="C555" s="1959" t="s">
        <v>159</v>
      </c>
      <c r="D555" s="1960"/>
      <c r="E555" s="765">
        <v>170570</v>
      </c>
      <c r="F555" s="771"/>
      <c r="G555" s="771"/>
      <c r="H555" s="772"/>
    </row>
    <row r="556" spans="1:8">
      <c r="A556" s="1945"/>
      <c r="B556" s="1962" t="s">
        <v>1</v>
      </c>
      <c r="C556" s="1947" t="s">
        <v>155</v>
      </c>
      <c r="D556" s="108" t="s">
        <v>156</v>
      </c>
      <c r="E556" s="775">
        <v>-0.17898855056208873</v>
      </c>
      <c r="F556" s="776"/>
      <c r="G556" s="776"/>
      <c r="H556" s="774">
        <v>1.9140627547790213E-22</v>
      </c>
    </row>
    <row r="557" spans="1:8">
      <c r="A557" s="1945"/>
      <c r="B557" s="1948"/>
      <c r="C557" s="1948"/>
      <c r="D557" s="107" t="s">
        <v>199</v>
      </c>
      <c r="E557" s="120">
        <v>0.17898855056208873</v>
      </c>
      <c r="F557" s="132"/>
      <c r="G557" s="132"/>
      <c r="H557" s="128">
        <v>1.9140627547790213E-22</v>
      </c>
    </row>
    <row r="558" spans="1:8">
      <c r="A558" s="1945"/>
      <c r="B558" s="1948"/>
      <c r="C558" s="1218" t="s">
        <v>200</v>
      </c>
      <c r="D558" s="107" t="s">
        <v>201</v>
      </c>
      <c r="E558" s="120">
        <v>-0.17898855056208873</v>
      </c>
      <c r="F558" s="123">
        <v>1.8257021091531125E-2</v>
      </c>
      <c r="G558" s="123">
        <v>-9.9028836452878455</v>
      </c>
      <c r="H558" s="133" t="s">
        <v>202</v>
      </c>
    </row>
    <row r="559" spans="1:8">
      <c r="A559" s="1945"/>
      <c r="B559" s="1948"/>
      <c r="C559" s="1218" t="s">
        <v>203</v>
      </c>
      <c r="D559" s="107" t="s">
        <v>204</v>
      </c>
      <c r="E559" s="120">
        <v>-0.17898855056208873</v>
      </c>
      <c r="F559" s="123">
        <v>1.8257021091531125E-2</v>
      </c>
      <c r="G559" s="123">
        <v>-9.9028836452878455</v>
      </c>
      <c r="H559" s="133" t="s">
        <v>202</v>
      </c>
    </row>
    <row r="560" spans="1:8">
      <c r="A560" s="1945"/>
      <c r="B560" s="1963"/>
      <c r="C560" s="1959" t="s">
        <v>159</v>
      </c>
      <c r="D560" s="1960"/>
      <c r="E560" s="765">
        <v>2965</v>
      </c>
      <c r="F560" s="771"/>
      <c r="G560" s="771"/>
      <c r="H560" s="772"/>
    </row>
    <row r="561" spans="1:8">
      <c r="A561" s="1945"/>
      <c r="B561" s="1962" t="s">
        <v>2</v>
      </c>
      <c r="C561" s="1947" t="s">
        <v>155</v>
      </c>
      <c r="D561" s="108" t="s">
        <v>156</v>
      </c>
      <c r="E561" s="775">
        <v>0.15044405669309407</v>
      </c>
      <c r="F561" s="776"/>
      <c r="G561" s="776"/>
      <c r="H561" s="774">
        <v>5.0039340091370115E-140</v>
      </c>
    </row>
    <row r="562" spans="1:8">
      <c r="A562" s="1945"/>
      <c r="B562" s="1948"/>
      <c r="C562" s="1948"/>
      <c r="D562" s="107" t="s">
        <v>199</v>
      </c>
      <c r="E562" s="120">
        <v>0.15044405669309407</v>
      </c>
      <c r="F562" s="132"/>
      <c r="G562" s="132"/>
      <c r="H562" s="128">
        <v>5.0039340091370115E-140</v>
      </c>
    </row>
    <row r="563" spans="1:8">
      <c r="A563" s="1945"/>
      <c r="B563" s="1948"/>
      <c r="C563" s="1218" t="s">
        <v>200</v>
      </c>
      <c r="D563" s="107" t="s">
        <v>201</v>
      </c>
      <c r="E563" s="120">
        <v>0.15044405669309405</v>
      </c>
      <c r="F563" s="123">
        <v>5.1957483487528105E-3</v>
      </c>
      <c r="G563" s="123">
        <v>25.480287127016933</v>
      </c>
      <c r="H563" s="133" t="s">
        <v>202</v>
      </c>
    </row>
    <row r="564" spans="1:8">
      <c r="A564" s="1945"/>
      <c r="B564" s="1948"/>
      <c r="C564" s="1218" t="s">
        <v>203</v>
      </c>
      <c r="D564" s="107" t="s">
        <v>204</v>
      </c>
      <c r="E564" s="120">
        <v>0.15044405669309407</v>
      </c>
      <c r="F564" s="123">
        <v>5.1957483487528105E-3</v>
      </c>
      <c r="G564" s="123">
        <v>25.480287127016936</v>
      </c>
      <c r="H564" s="133" t="s">
        <v>202</v>
      </c>
    </row>
    <row r="565" spans="1:8">
      <c r="A565" s="1945"/>
      <c r="B565" s="1963"/>
      <c r="C565" s="1959" t="s">
        <v>159</v>
      </c>
      <c r="D565" s="1960"/>
      <c r="E565" s="765">
        <v>28038</v>
      </c>
      <c r="F565" s="771"/>
      <c r="G565" s="771"/>
      <c r="H565" s="772"/>
    </row>
    <row r="566" spans="1:8">
      <c r="A566" s="1945"/>
      <c r="B566" s="1962" t="s">
        <v>3</v>
      </c>
      <c r="C566" s="1947" t="s">
        <v>155</v>
      </c>
      <c r="D566" s="108" t="s">
        <v>156</v>
      </c>
      <c r="E566" s="775">
        <v>-6.0394548330969217E-2</v>
      </c>
      <c r="F566" s="776"/>
      <c r="G566" s="776"/>
      <c r="H566" s="774">
        <v>1.5824683666120418E-132</v>
      </c>
    </row>
    <row r="567" spans="1:8">
      <c r="A567" s="1945"/>
      <c r="B567" s="1948"/>
      <c r="C567" s="1948"/>
      <c r="D567" s="107" t="s">
        <v>199</v>
      </c>
      <c r="E567" s="120">
        <v>6.0394548330969217E-2</v>
      </c>
      <c r="F567" s="132"/>
      <c r="G567" s="132"/>
      <c r="H567" s="128">
        <v>1.5824683666120418E-132</v>
      </c>
    </row>
    <row r="568" spans="1:8">
      <c r="A568" s="1945"/>
      <c r="B568" s="1948"/>
      <c r="C568" s="1218" t="s">
        <v>200</v>
      </c>
      <c r="D568" s="107" t="s">
        <v>201</v>
      </c>
      <c r="E568" s="120">
        <v>-6.0394548330969217E-2</v>
      </c>
      <c r="F568" s="123">
        <v>2.5128304168057117E-3</v>
      </c>
      <c r="G568" s="123">
        <v>-24.54184338530067</v>
      </c>
      <c r="H568" s="133" t="s">
        <v>202</v>
      </c>
    </row>
    <row r="569" spans="1:8">
      <c r="A569" s="1945"/>
      <c r="B569" s="1948"/>
      <c r="C569" s="1218" t="s">
        <v>203</v>
      </c>
      <c r="D569" s="107" t="s">
        <v>204</v>
      </c>
      <c r="E569" s="120">
        <v>-6.0394548330969224E-2</v>
      </c>
      <c r="F569" s="123">
        <v>2.5128304168057117E-3</v>
      </c>
      <c r="G569" s="123">
        <v>-24.54184338530067</v>
      </c>
      <c r="H569" s="133" t="s">
        <v>202</v>
      </c>
    </row>
    <row r="570" spans="1:8">
      <c r="A570" s="1945"/>
      <c r="B570" s="1963"/>
      <c r="C570" s="1959" t="s">
        <v>159</v>
      </c>
      <c r="D570" s="1960"/>
      <c r="E570" s="765">
        <v>164527</v>
      </c>
      <c r="F570" s="771"/>
      <c r="G570" s="771"/>
      <c r="H570" s="772"/>
    </row>
    <row r="571" spans="1:8">
      <c r="A571" s="1945"/>
      <c r="B571" s="1962" t="s">
        <v>4</v>
      </c>
      <c r="C571" s="1947" t="s">
        <v>155</v>
      </c>
      <c r="D571" s="108" t="s">
        <v>156</v>
      </c>
      <c r="E571" s="775">
        <v>5.2952586917750597E-3</v>
      </c>
      <c r="F571" s="776"/>
      <c r="G571" s="776"/>
      <c r="H571" s="774">
        <v>1.3555144429128088E-3</v>
      </c>
    </row>
    <row r="572" spans="1:8">
      <c r="A572" s="1945"/>
      <c r="B572" s="1948"/>
      <c r="C572" s="1948"/>
      <c r="D572" s="107" t="s">
        <v>199</v>
      </c>
      <c r="E572" s="120">
        <v>5.2952586917750597E-3</v>
      </c>
      <c r="F572" s="132"/>
      <c r="G572" s="132"/>
      <c r="H572" s="128">
        <v>1.3555144429128088E-3</v>
      </c>
    </row>
    <row r="573" spans="1:8">
      <c r="A573" s="1945"/>
      <c r="B573" s="1948"/>
      <c r="C573" s="1218" t="s">
        <v>200</v>
      </c>
      <c r="D573" s="107" t="s">
        <v>201</v>
      </c>
      <c r="E573" s="120">
        <v>5.2952586917750597E-3</v>
      </c>
      <c r="F573" s="123">
        <v>1.6491404959185451E-3</v>
      </c>
      <c r="G573" s="123">
        <v>3.2039958785771931</v>
      </c>
      <c r="H573" s="133" t="s">
        <v>222</v>
      </c>
    </row>
    <row r="574" spans="1:8">
      <c r="A574" s="1945"/>
      <c r="B574" s="1948"/>
      <c r="C574" s="1218" t="s">
        <v>203</v>
      </c>
      <c r="D574" s="107" t="s">
        <v>204</v>
      </c>
      <c r="E574" s="120">
        <v>5.2952586917750606E-3</v>
      </c>
      <c r="F574" s="123">
        <v>1.6491404959185453E-3</v>
      </c>
      <c r="G574" s="123">
        <v>3.2039958785771936</v>
      </c>
      <c r="H574" s="133" t="s">
        <v>222</v>
      </c>
    </row>
    <row r="575" spans="1:8">
      <c r="A575" s="1957"/>
      <c r="B575" s="1963"/>
      <c r="C575" s="1959" t="s">
        <v>159</v>
      </c>
      <c r="D575" s="1960"/>
      <c r="E575" s="765">
        <v>366100</v>
      </c>
      <c r="F575" s="771"/>
      <c r="G575" s="771"/>
      <c r="H575" s="772"/>
    </row>
    <row r="576" spans="1:8">
      <c r="A576" s="1961" t="s">
        <v>7</v>
      </c>
      <c r="B576" s="1962" t="s">
        <v>0</v>
      </c>
      <c r="C576" s="1947" t="s">
        <v>155</v>
      </c>
      <c r="D576" s="108" t="s">
        <v>156</v>
      </c>
      <c r="E576" s="775">
        <v>-3.5295446465515558E-2</v>
      </c>
      <c r="F576" s="776"/>
      <c r="G576" s="776"/>
      <c r="H576" s="774">
        <v>8.6539416017780338E-42</v>
      </c>
    </row>
    <row r="577" spans="1:8">
      <c r="A577" s="1945"/>
      <c r="B577" s="1948"/>
      <c r="C577" s="1948"/>
      <c r="D577" s="107" t="s">
        <v>199</v>
      </c>
      <c r="E577" s="120">
        <v>3.5295446465515558E-2</v>
      </c>
      <c r="F577" s="132"/>
      <c r="G577" s="132"/>
      <c r="H577" s="128">
        <v>8.6539416017780338E-42</v>
      </c>
    </row>
    <row r="578" spans="1:8">
      <c r="A578" s="1945"/>
      <c r="B578" s="1948"/>
      <c r="C578" s="1218" t="s">
        <v>200</v>
      </c>
      <c r="D578" s="107" t="s">
        <v>201</v>
      </c>
      <c r="E578" s="120">
        <v>-3.5295446465515558E-2</v>
      </c>
      <c r="F578" s="123">
        <v>2.476498201609962E-3</v>
      </c>
      <c r="G578" s="123">
        <v>-13.551872856562031</v>
      </c>
      <c r="H578" s="133" t="s">
        <v>202</v>
      </c>
    </row>
    <row r="579" spans="1:8">
      <c r="A579" s="1945"/>
      <c r="B579" s="1948"/>
      <c r="C579" s="1218" t="s">
        <v>203</v>
      </c>
      <c r="D579" s="107" t="s">
        <v>204</v>
      </c>
      <c r="E579" s="120">
        <v>-3.5295446465515558E-2</v>
      </c>
      <c r="F579" s="123">
        <v>2.476498201609962E-3</v>
      </c>
      <c r="G579" s="123">
        <v>-13.551872856562031</v>
      </c>
      <c r="H579" s="133" t="s">
        <v>202</v>
      </c>
    </row>
    <row r="580" spans="1:8">
      <c r="A580" s="1945"/>
      <c r="B580" s="1963"/>
      <c r="C580" s="1959" t="s">
        <v>159</v>
      </c>
      <c r="D580" s="1960"/>
      <c r="E580" s="765">
        <v>147240</v>
      </c>
      <c r="F580" s="771"/>
      <c r="G580" s="771"/>
      <c r="H580" s="772"/>
    </row>
    <row r="581" spans="1:8">
      <c r="A581" s="1945"/>
      <c r="B581" s="1962" t="s">
        <v>1</v>
      </c>
      <c r="C581" s="1193" t="s">
        <v>155</v>
      </c>
      <c r="D581" s="108" t="s">
        <v>156</v>
      </c>
      <c r="E581" s="1318" t="s">
        <v>234</v>
      </c>
      <c r="F581" s="776"/>
      <c r="G581" s="776"/>
      <c r="H581" s="1178"/>
    </row>
    <row r="582" spans="1:8">
      <c r="A582" s="1945"/>
      <c r="B582" s="1963"/>
      <c r="C582" s="1959" t="s">
        <v>159</v>
      </c>
      <c r="D582" s="1960"/>
      <c r="E582" s="765">
        <v>4583</v>
      </c>
      <c r="F582" s="771"/>
      <c r="G582" s="771"/>
      <c r="H582" s="772"/>
    </row>
    <row r="583" spans="1:8">
      <c r="A583" s="1945"/>
      <c r="B583" s="1962" t="s">
        <v>2</v>
      </c>
      <c r="C583" s="1947" t="s">
        <v>155</v>
      </c>
      <c r="D583" s="108" t="s">
        <v>156</v>
      </c>
      <c r="E583" s="775">
        <v>6.375271087443933E-4</v>
      </c>
      <c r="F583" s="776"/>
      <c r="G583" s="776"/>
      <c r="H583" s="774">
        <v>0.9411724357065393</v>
      </c>
    </row>
    <row r="584" spans="1:8">
      <c r="A584" s="1945"/>
      <c r="B584" s="1948"/>
      <c r="C584" s="1948"/>
      <c r="D584" s="107" t="s">
        <v>199</v>
      </c>
      <c r="E584" s="120">
        <v>6.375271087443933E-4</v>
      </c>
      <c r="F584" s="132"/>
      <c r="G584" s="132"/>
      <c r="H584" s="128">
        <v>0.9411724357065393</v>
      </c>
    </row>
    <row r="585" spans="1:8">
      <c r="A585" s="1945"/>
      <c r="B585" s="1948"/>
      <c r="C585" s="1218" t="s">
        <v>200</v>
      </c>
      <c r="D585" s="107" t="s">
        <v>201</v>
      </c>
      <c r="E585" s="120">
        <v>6.375271087443933E-4</v>
      </c>
      <c r="F585" s="123">
        <v>8.6469232999374229E-3</v>
      </c>
      <c r="G585" s="123">
        <v>7.3790851759611684E-2</v>
      </c>
      <c r="H585" s="133" t="s">
        <v>1445</v>
      </c>
    </row>
    <row r="586" spans="1:8">
      <c r="A586" s="1945"/>
      <c r="B586" s="1948"/>
      <c r="C586" s="1218" t="s">
        <v>203</v>
      </c>
      <c r="D586" s="107" t="s">
        <v>204</v>
      </c>
      <c r="E586" s="120">
        <v>6.375271087443933E-4</v>
      </c>
      <c r="F586" s="123">
        <v>8.6469232999374229E-3</v>
      </c>
      <c r="G586" s="123">
        <v>7.3790851759611684E-2</v>
      </c>
      <c r="H586" s="133" t="s">
        <v>1445</v>
      </c>
    </row>
    <row r="587" spans="1:8">
      <c r="A587" s="1945"/>
      <c r="B587" s="1963"/>
      <c r="C587" s="1959" t="s">
        <v>159</v>
      </c>
      <c r="D587" s="1960"/>
      <c r="E587" s="765">
        <v>13399</v>
      </c>
      <c r="F587" s="771"/>
      <c r="G587" s="771"/>
      <c r="H587" s="772"/>
    </row>
    <row r="588" spans="1:8">
      <c r="A588" s="1945"/>
      <c r="B588" s="1962" t="s">
        <v>3</v>
      </c>
      <c r="C588" s="1947" t="s">
        <v>155</v>
      </c>
      <c r="D588" s="108" t="s">
        <v>156</v>
      </c>
      <c r="E588" s="775">
        <v>-4.8308199577888643E-2</v>
      </c>
      <c r="F588" s="776"/>
      <c r="G588" s="776"/>
      <c r="H588" s="774">
        <v>5.9598951367582686E-88</v>
      </c>
    </row>
    <row r="589" spans="1:8">
      <c r="A589" s="1945"/>
      <c r="B589" s="1948"/>
      <c r="C589" s="1948"/>
      <c r="D589" s="107" t="s">
        <v>199</v>
      </c>
      <c r="E589" s="120">
        <v>4.8308199577888643E-2</v>
      </c>
      <c r="F589" s="132"/>
      <c r="G589" s="132"/>
      <c r="H589" s="128">
        <v>5.9598951367582686E-88</v>
      </c>
    </row>
    <row r="590" spans="1:8">
      <c r="A590" s="1945"/>
      <c r="B590" s="1948"/>
      <c r="C590" s="1218" t="s">
        <v>200</v>
      </c>
      <c r="D590" s="107" t="s">
        <v>201</v>
      </c>
      <c r="E590" s="120">
        <v>-4.8308199577888643E-2</v>
      </c>
      <c r="F590" s="123">
        <v>2.3204460832921877E-3</v>
      </c>
      <c r="G590" s="123">
        <v>-19.90398473529828</v>
      </c>
      <c r="H590" s="133" t="s">
        <v>202</v>
      </c>
    </row>
    <row r="591" spans="1:8">
      <c r="A591" s="1945"/>
      <c r="B591" s="1948"/>
      <c r="C591" s="1218" t="s">
        <v>203</v>
      </c>
      <c r="D591" s="107" t="s">
        <v>204</v>
      </c>
      <c r="E591" s="120">
        <v>-4.8308199577888643E-2</v>
      </c>
      <c r="F591" s="123">
        <v>2.3204460832921877E-3</v>
      </c>
      <c r="G591" s="123">
        <v>-19.90398473529828</v>
      </c>
      <c r="H591" s="133" t="s">
        <v>202</v>
      </c>
    </row>
    <row r="592" spans="1:8">
      <c r="A592" s="1945"/>
      <c r="B592" s="1963"/>
      <c r="C592" s="1959" t="s">
        <v>159</v>
      </c>
      <c r="D592" s="1960"/>
      <c r="E592" s="765">
        <v>169367</v>
      </c>
      <c r="F592" s="771"/>
      <c r="G592" s="771"/>
      <c r="H592" s="772"/>
    </row>
    <row r="593" spans="1:8">
      <c r="A593" s="1945"/>
      <c r="B593" s="1962" t="s">
        <v>4</v>
      </c>
      <c r="C593" s="1947" t="s">
        <v>155</v>
      </c>
      <c r="D593" s="108" t="s">
        <v>156</v>
      </c>
      <c r="E593" s="775">
        <v>-4.3587837694727245E-2</v>
      </c>
      <c r="F593" s="776"/>
      <c r="G593" s="776"/>
      <c r="H593" s="774">
        <v>2.8992438017965435E-140</v>
      </c>
    </row>
    <row r="594" spans="1:8">
      <c r="A594" s="1945"/>
      <c r="B594" s="1948"/>
      <c r="C594" s="1948"/>
      <c r="D594" s="107" t="s">
        <v>199</v>
      </c>
      <c r="E594" s="120">
        <v>4.3587837694727245E-2</v>
      </c>
      <c r="F594" s="132"/>
      <c r="G594" s="132"/>
      <c r="H594" s="128">
        <v>2.8992438017965435E-140</v>
      </c>
    </row>
    <row r="595" spans="1:8">
      <c r="A595" s="1945"/>
      <c r="B595" s="1948"/>
      <c r="C595" s="1218" t="s">
        <v>200</v>
      </c>
      <c r="D595" s="107" t="s">
        <v>201</v>
      </c>
      <c r="E595" s="120">
        <v>-4.3587837694727245E-2</v>
      </c>
      <c r="F595" s="123">
        <v>1.6392042289487083E-3</v>
      </c>
      <c r="G595" s="123">
        <v>-25.236714051375042</v>
      </c>
      <c r="H595" s="133" t="s">
        <v>202</v>
      </c>
    </row>
    <row r="596" spans="1:8">
      <c r="A596" s="1945"/>
      <c r="B596" s="1948"/>
      <c r="C596" s="1218" t="s">
        <v>203</v>
      </c>
      <c r="D596" s="107" t="s">
        <v>204</v>
      </c>
      <c r="E596" s="120">
        <v>-4.3587837694727245E-2</v>
      </c>
      <c r="F596" s="123">
        <v>1.6392042289487081E-3</v>
      </c>
      <c r="G596" s="123">
        <v>-25.236714051375042</v>
      </c>
      <c r="H596" s="133" t="s">
        <v>202</v>
      </c>
    </row>
    <row r="597" spans="1:8">
      <c r="A597" s="1957"/>
      <c r="B597" s="1963"/>
      <c r="C597" s="1959" t="s">
        <v>159</v>
      </c>
      <c r="D597" s="1960"/>
      <c r="E597" s="765">
        <v>334589</v>
      </c>
      <c r="F597" s="771"/>
      <c r="G597" s="771"/>
      <c r="H597" s="772"/>
    </row>
    <row r="598" spans="1:8">
      <c r="A598" s="1961" t="s">
        <v>8</v>
      </c>
      <c r="B598" s="1962" t="s">
        <v>0</v>
      </c>
      <c r="C598" s="1947" t="s">
        <v>155</v>
      </c>
      <c r="D598" s="108" t="s">
        <v>156</v>
      </c>
      <c r="E598" s="775">
        <v>-4.4018575473392559E-2</v>
      </c>
      <c r="F598" s="776"/>
      <c r="G598" s="776"/>
      <c r="H598" s="774">
        <v>1.7468961832210351E-63</v>
      </c>
    </row>
    <row r="599" spans="1:8">
      <c r="A599" s="1945"/>
      <c r="B599" s="1948"/>
      <c r="C599" s="1948"/>
      <c r="D599" s="107" t="s">
        <v>199</v>
      </c>
      <c r="E599" s="120">
        <v>4.4018575473392559E-2</v>
      </c>
      <c r="F599" s="132"/>
      <c r="G599" s="132"/>
      <c r="H599" s="128">
        <v>1.7468961832210351E-63</v>
      </c>
    </row>
    <row r="600" spans="1:8">
      <c r="A600" s="1945"/>
      <c r="B600" s="1948"/>
      <c r="C600" s="1218" t="s">
        <v>200</v>
      </c>
      <c r="D600" s="107" t="s">
        <v>201</v>
      </c>
      <c r="E600" s="120">
        <v>-4.4018575473392552E-2</v>
      </c>
      <c r="F600" s="123">
        <v>9.618611648270569E-4</v>
      </c>
      <c r="G600" s="123">
        <v>-16.836023417067985</v>
      </c>
      <c r="H600" s="133" t="s">
        <v>202</v>
      </c>
    </row>
    <row r="601" spans="1:8">
      <c r="A601" s="1945"/>
      <c r="B601" s="1948"/>
      <c r="C601" s="1218" t="s">
        <v>203</v>
      </c>
      <c r="D601" s="107" t="s">
        <v>204</v>
      </c>
      <c r="E601" s="120">
        <v>-4.4018575473392559E-2</v>
      </c>
      <c r="F601" s="123">
        <v>9.6186116482705657E-4</v>
      </c>
      <c r="G601" s="123">
        <v>-16.836023417067988</v>
      </c>
      <c r="H601" s="133" t="s">
        <v>202</v>
      </c>
    </row>
    <row r="602" spans="1:8">
      <c r="A602" s="1945"/>
      <c r="B602" s="1963"/>
      <c r="C602" s="1959" t="s">
        <v>159</v>
      </c>
      <c r="D602" s="1960"/>
      <c r="E602" s="765">
        <v>146006</v>
      </c>
      <c r="F602" s="771"/>
      <c r="G602" s="771"/>
      <c r="H602" s="772"/>
    </row>
    <row r="603" spans="1:8">
      <c r="A603" s="1945"/>
      <c r="B603" s="1962" t="s">
        <v>1</v>
      </c>
      <c r="C603" s="1193" t="s">
        <v>155</v>
      </c>
      <c r="D603" s="108" t="s">
        <v>156</v>
      </c>
      <c r="E603" s="1318" t="s">
        <v>234</v>
      </c>
      <c r="F603" s="776"/>
      <c r="G603" s="776"/>
      <c r="H603" s="1178"/>
    </row>
    <row r="604" spans="1:8">
      <c r="A604" s="1945"/>
      <c r="B604" s="1963"/>
      <c r="C604" s="1959" t="s">
        <v>159</v>
      </c>
      <c r="D604" s="1960"/>
      <c r="E604" s="765">
        <v>5987</v>
      </c>
      <c r="F604" s="771"/>
      <c r="G604" s="771"/>
      <c r="H604" s="772"/>
    </row>
    <row r="605" spans="1:8">
      <c r="A605" s="1945"/>
      <c r="B605" s="1962" t="s">
        <v>2</v>
      </c>
      <c r="C605" s="1947" t="s">
        <v>155</v>
      </c>
      <c r="D605" s="108" t="s">
        <v>156</v>
      </c>
      <c r="E605" s="775">
        <v>0.15233021814727735</v>
      </c>
      <c r="F605" s="776"/>
      <c r="G605" s="776"/>
      <c r="H605" s="774">
        <v>1.1686565465029072E-78</v>
      </c>
    </row>
    <row r="606" spans="1:8">
      <c r="A606" s="1945"/>
      <c r="B606" s="1948"/>
      <c r="C606" s="1948"/>
      <c r="D606" s="107" t="s">
        <v>199</v>
      </c>
      <c r="E606" s="120">
        <v>0.15233021814727735</v>
      </c>
      <c r="F606" s="132"/>
      <c r="G606" s="132"/>
      <c r="H606" s="128">
        <v>1.1686565465029072E-78</v>
      </c>
    </row>
    <row r="607" spans="1:8">
      <c r="A607" s="1945"/>
      <c r="B607" s="1948"/>
      <c r="C607" s="1218" t="s">
        <v>200</v>
      </c>
      <c r="D607" s="107" t="s">
        <v>201</v>
      </c>
      <c r="E607" s="120">
        <v>0.15233021814727735</v>
      </c>
      <c r="F607" s="123">
        <v>4.9434377637607033E-3</v>
      </c>
      <c r="G607" s="123">
        <v>18.997292682995951</v>
      </c>
      <c r="H607" s="133" t="s">
        <v>202</v>
      </c>
    </row>
    <row r="608" spans="1:8">
      <c r="A608" s="1945"/>
      <c r="B608" s="1948"/>
      <c r="C608" s="1218" t="s">
        <v>203</v>
      </c>
      <c r="D608" s="107" t="s">
        <v>204</v>
      </c>
      <c r="E608" s="120">
        <v>0.15233021814727735</v>
      </c>
      <c r="F608" s="123">
        <v>4.9434377637607016E-3</v>
      </c>
      <c r="G608" s="123">
        <v>18.997292682995951</v>
      </c>
      <c r="H608" s="133" t="s">
        <v>202</v>
      </c>
    </row>
    <row r="609" spans="1:8">
      <c r="A609" s="1945"/>
      <c r="B609" s="1963"/>
      <c r="C609" s="1959" t="s">
        <v>159</v>
      </c>
      <c r="D609" s="1960"/>
      <c r="E609" s="765">
        <v>15194</v>
      </c>
      <c r="F609" s="771"/>
      <c r="G609" s="771"/>
      <c r="H609" s="772"/>
    </row>
    <row r="610" spans="1:8">
      <c r="A610" s="1945"/>
      <c r="B610" s="1962" t="s">
        <v>3</v>
      </c>
      <c r="C610" s="1947" t="s">
        <v>155</v>
      </c>
      <c r="D610" s="108" t="s">
        <v>156</v>
      </c>
      <c r="E610" s="775">
        <v>2.1311685037360702E-2</v>
      </c>
      <c r="F610" s="776"/>
      <c r="G610" s="776"/>
      <c r="H610" s="774">
        <v>2.5691543831733037E-19</v>
      </c>
    </row>
    <row r="611" spans="1:8">
      <c r="A611" s="1945"/>
      <c r="B611" s="1948"/>
      <c r="C611" s="1948"/>
      <c r="D611" s="107" t="s">
        <v>199</v>
      </c>
      <c r="E611" s="120">
        <v>2.1311685037360702E-2</v>
      </c>
      <c r="F611" s="132"/>
      <c r="G611" s="132"/>
      <c r="H611" s="128">
        <v>2.5691543831733037E-19</v>
      </c>
    </row>
    <row r="612" spans="1:8">
      <c r="A612" s="1945"/>
      <c r="B612" s="1948"/>
      <c r="C612" s="1218" t="s">
        <v>200</v>
      </c>
      <c r="D612" s="107" t="s">
        <v>201</v>
      </c>
      <c r="E612" s="120">
        <v>2.1311685037360702E-2</v>
      </c>
      <c r="F612" s="123">
        <v>2.4084571502855957E-3</v>
      </c>
      <c r="G612" s="123">
        <v>8.9877664967156967</v>
      </c>
      <c r="H612" s="133" t="s">
        <v>202</v>
      </c>
    </row>
    <row r="613" spans="1:8">
      <c r="A613" s="1945"/>
      <c r="B613" s="1948"/>
      <c r="C613" s="1218" t="s">
        <v>203</v>
      </c>
      <c r="D613" s="107" t="s">
        <v>204</v>
      </c>
      <c r="E613" s="120">
        <v>2.1311685037360702E-2</v>
      </c>
      <c r="F613" s="123">
        <v>2.4084571502855957E-3</v>
      </c>
      <c r="G613" s="123">
        <v>8.9877664967156967</v>
      </c>
      <c r="H613" s="133" t="s">
        <v>202</v>
      </c>
    </row>
    <row r="614" spans="1:8">
      <c r="A614" s="1945"/>
      <c r="B614" s="1963"/>
      <c r="C614" s="1959" t="s">
        <v>159</v>
      </c>
      <c r="D614" s="1960"/>
      <c r="E614" s="765">
        <v>177777</v>
      </c>
      <c r="F614" s="771"/>
      <c r="G614" s="771"/>
      <c r="H614" s="772"/>
    </row>
    <row r="615" spans="1:8">
      <c r="A615" s="1945"/>
      <c r="B615" s="1962" t="s">
        <v>4</v>
      </c>
      <c r="C615" s="1947" t="s">
        <v>155</v>
      </c>
      <c r="D615" s="108" t="s">
        <v>156</v>
      </c>
      <c r="E615" s="775">
        <v>9.87015982046484E-3</v>
      </c>
      <c r="F615" s="776"/>
      <c r="G615" s="776"/>
      <c r="H615" s="774">
        <v>6.7469957122553337E-9</v>
      </c>
    </row>
    <row r="616" spans="1:8">
      <c r="A616" s="1945"/>
      <c r="B616" s="1948"/>
      <c r="C616" s="1948"/>
      <c r="D616" s="107" t="s">
        <v>199</v>
      </c>
      <c r="E616" s="120">
        <v>9.87015982046484E-3</v>
      </c>
      <c r="F616" s="132"/>
      <c r="G616" s="132"/>
      <c r="H616" s="128">
        <v>6.7469957122553337E-9</v>
      </c>
    </row>
    <row r="617" spans="1:8">
      <c r="A617" s="1945"/>
      <c r="B617" s="1948"/>
      <c r="C617" s="1218" t="s">
        <v>200</v>
      </c>
      <c r="D617" s="107" t="s">
        <v>201</v>
      </c>
      <c r="E617" s="120">
        <v>9.87015982046484E-3</v>
      </c>
      <c r="F617" s="123">
        <v>1.7431265139249818E-3</v>
      </c>
      <c r="G617" s="123">
        <v>5.7973693353551887</v>
      </c>
      <c r="H617" s="133" t="s">
        <v>202</v>
      </c>
    </row>
    <row r="618" spans="1:8">
      <c r="A618" s="1945"/>
      <c r="B618" s="1948"/>
      <c r="C618" s="1218" t="s">
        <v>203</v>
      </c>
      <c r="D618" s="107" t="s">
        <v>204</v>
      </c>
      <c r="E618" s="120">
        <v>9.87015982046484E-3</v>
      </c>
      <c r="F618" s="123">
        <v>1.743126513924982E-3</v>
      </c>
      <c r="G618" s="123">
        <v>5.7973693353551887</v>
      </c>
      <c r="H618" s="133" t="s">
        <v>202</v>
      </c>
    </row>
    <row r="619" spans="1:8">
      <c r="A619" s="1957"/>
      <c r="B619" s="1963"/>
      <c r="C619" s="1959" t="s">
        <v>159</v>
      </c>
      <c r="D619" s="1960"/>
      <c r="E619" s="765">
        <v>344964</v>
      </c>
      <c r="F619" s="771"/>
      <c r="G619" s="771"/>
      <c r="H619" s="772"/>
    </row>
    <row r="620" spans="1:8" ht="13.8" thickBot="1">
      <c r="A620" s="1944" t="s">
        <v>4</v>
      </c>
      <c r="B620" s="1962" t="s">
        <v>0</v>
      </c>
      <c r="C620" s="1947" t="s">
        <v>155</v>
      </c>
      <c r="D620" s="108" t="s">
        <v>156</v>
      </c>
      <c r="E620" s="775">
        <v>-7.7651750693124647E-2</v>
      </c>
      <c r="F620" s="776"/>
      <c r="G620" s="776"/>
      <c r="H620" s="774">
        <v>0</v>
      </c>
    </row>
    <row r="621" spans="1:8">
      <c r="A621" s="1945"/>
      <c r="B621" s="1948"/>
      <c r="C621" s="1948"/>
      <c r="D621" s="107" t="s">
        <v>199</v>
      </c>
      <c r="E621" s="120">
        <v>7.7651750693124647E-2</v>
      </c>
      <c r="F621" s="132"/>
      <c r="G621" s="132"/>
      <c r="H621" s="128">
        <v>0</v>
      </c>
    </row>
    <row r="622" spans="1:8">
      <c r="A622" s="1945"/>
      <c r="B622" s="1948"/>
      <c r="C622" s="1218" t="s">
        <v>200</v>
      </c>
      <c r="D622" s="107" t="s">
        <v>201</v>
      </c>
      <c r="E622" s="120">
        <v>-7.7651750693124647E-2</v>
      </c>
      <c r="F622" s="123">
        <v>1.4097363515341913E-3</v>
      </c>
      <c r="G622" s="123">
        <v>-53.044027921507066</v>
      </c>
      <c r="H622" s="133" t="s">
        <v>202</v>
      </c>
    </row>
    <row r="623" spans="1:8">
      <c r="A623" s="1945"/>
      <c r="B623" s="1948"/>
      <c r="C623" s="1218" t="s">
        <v>203</v>
      </c>
      <c r="D623" s="107" t="s">
        <v>204</v>
      </c>
      <c r="E623" s="120">
        <v>-7.7651750693124647E-2</v>
      </c>
      <c r="F623" s="123">
        <v>1.4097363515341913E-3</v>
      </c>
      <c r="G623" s="123">
        <v>-53.044027921507066</v>
      </c>
      <c r="H623" s="133" t="s">
        <v>202</v>
      </c>
    </row>
    <row r="624" spans="1:8">
      <c r="A624" s="1945"/>
      <c r="B624" s="1963"/>
      <c r="C624" s="1959" t="s">
        <v>159</v>
      </c>
      <c r="D624" s="1960"/>
      <c r="E624" s="765">
        <v>463816</v>
      </c>
      <c r="F624" s="771"/>
      <c r="G624" s="771"/>
      <c r="H624" s="772"/>
    </row>
    <row r="625" spans="1:8">
      <c r="A625" s="1945"/>
      <c r="B625" s="1962" t="s">
        <v>1</v>
      </c>
      <c r="C625" s="1947" t="s">
        <v>155</v>
      </c>
      <c r="D625" s="108" t="s">
        <v>156</v>
      </c>
      <c r="E625" s="775">
        <v>-0.1122888200922586</v>
      </c>
      <c r="F625" s="776"/>
      <c r="G625" s="776"/>
      <c r="H625" s="774">
        <v>5.309524669831653E-39</v>
      </c>
    </row>
    <row r="626" spans="1:8">
      <c r="A626" s="1945"/>
      <c r="B626" s="1948"/>
      <c r="C626" s="1948"/>
      <c r="D626" s="107" t="s">
        <v>199</v>
      </c>
      <c r="E626" s="120">
        <v>0.1122888200922586</v>
      </c>
      <c r="F626" s="132"/>
      <c r="G626" s="132"/>
      <c r="H626" s="128">
        <v>5.309524669831653E-39</v>
      </c>
    </row>
    <row r="627" spans="1:8">
      <c r="A627" s="1945"/>
      <c r="B627" s="1948"/>
      <c r="C627" s="1218" t="s">
        <v>200</v>
      </c>
      <c r="D627" s="107" t="s">
        <v>201</v>
      </c>
      <c r="E627" s="120">
        <v>-0.1122888200922586</v>
      </c>
      <c r="F627" s="123">
        <v>7.8933777787726523E-3</v>
      </c>
      <c r="G627" s="123">
        <v>-13.145857750958035</v>
      </c>
      <c r="H627" s="133" t="s">
        <v>202</v>
      </c>
    </row>
    <row r="628" spans="1:8">
      <c r="A628" s="1945"/>
      <c r="B628" s="1948"/>
      <c r="C628" s="1218" t="s">
        <v>203</v>
      </c>
      <c r="D628" s="107" t="s">
        <v>204</v>
      </c>
      <c r="E628" s="120">
        <v>-0.1122888200922586</v>
      </c>
      <c r="F628" s="123">
        <v>7.8933777787726523E-3</v>
      </c>
      <c r="G628" s="123">
        <v>-13.145857750958035</v>
      </c>
      <c r="H628" s="133" t="s">
        <v>202</v>
      </c>
    </row>
    <row r="629" spans="1:8">
      <c r="A629" s="1945"/>
      <c r="B629" s="1963"/>
      <c r="C629" s="1959" t="s">
        <v>159</v>
      </c>
      <c r="D629" s="1960"/>
      <c r="E629" s="765">
        <v>13535</v>
      </c>
      <c r="F629" s="771"/>
      <c r="G629" s="771"/>
      <c r="H629" s="772"/>
    </row>
    <row r="630" spans="1:8">
      <c r="A630" s="1945"/>
      <c r="B630" s="1962" t="s">
        <v>2</v>
      </c>
      <c r="C630" s="1947" t="s">
        <v>155</v>
      </c>
      <c r="D630" s="108" t="s">
        <v>156</v>
      </c>
      <c r="E630" s="775">
        <v>-3.3424419086070266E-2</v>
      </c>
      <c r="F630" s="776"/>
      <c r="G630" s="776"/>
      <c r="H630" s="774">
        <v>1.8044003706003009E-15</v>
      </c>
    </row>
    <row r="631" spans="1:8">
      <c r="A631" s="1945"/>
      <c r="B631" s="1948"/>
      <c r="C631" s="1948"/>
      <c r="D631" s="107" t="s">
        <v>199</v>
      </c>
      <c r="E631" s="120">
        <v>3.3424419086070266E-2</v>
      </c>
      <c r="F631" s="132"/>
      <c r="G631" s="132"/>
      <c r="H631" s="128">
        <v>1.8044003706003009E-15</v>
      </c>
    </row>
    <row r="632" spans="1:8">
      <c r="A632" s="1945"/>
      <c r="B632" s="1948"/>
      <c r="C632" s="1218" t="s">
        <v>200</v>
      </c>
      <c r="D632" s="107" t="s">
        <v>201</v>
      </c>
      <c r="E632" s="120">
        <v>-3.3424419086070259E-2</v>
      </c>
      <c r="F632" s="123">
        <v>4.1655473694462665E-3</v>
      </c>
      <c r="G632" s="123">
        <v>-7.9584051570056626</v>
      </c>
      <c r="H632" s="133" t="s">
        <v>202</v>
      </c>
    </row>
    <row r="633" spans="1:8">
      <c r="A633" s="1945"/>
      <c r="B633" s="1948"/>
      <c r="C633" s="1218" t="s">
        <v>203</v>
      </c>
      <c r="D633" s="107" t="s">
        <v>204</v>
      </c>
      <c r="E633" s="120">
        <v>-3.3424419086070259E-2</v>
      </c>
      <c r="F633" s="123">
        <v>4.1655473694462665E-3</v>
      </c>
      <c r="G633" s="123">
        <v>-7.9584051570056626</v>
      </c>
      <c r="H633" s="133" t="s">
        <v>202</v>
      </c>
    </row>
    <row r="634" spans="1:8">
      <c r="A634" s="1945"/>
      <c r="B634" s="1963"/>
      <c r="C634" s="1959" t="s">
        <v>159</v>
      </c>
      <c r="D634" s="1960"/>
      <c r="E634" s="765">
        <v>56631</v>
      </c>
      <c r="F634" s="771"/>
      <c r="G634" s="771"/>
      <c r="H634" s="772"/>
    </row>
    <row r="635" spans="1:8">
      <c r="A635" s="1945"/>
      <c r="B635" s="1962" t="s">
        <v>3</v>
      </c>
      <c r="C635" s="1947" t="s">
        <v>155</v>
      </c>
      <c r="D635" s="108" t="s">
        <v>156</v>
      </c>
      <c r="E635" s="775">
        <v>-0.16738797436961156</v>
      </c>
      <c r="F635" s="776"/>
      <c r="G635" s="776"/>
      <c r="H635" s="774">
        <v>0</v>
      </c>
    </row>
    <row r="636" spans="1:8">
      <c r="A636" s="1945"/>
      <c r="B636" s="1948"/>
      <c r="C636" s="1948"/>
      <c r="D636" s="107" t="s">
        <v>199</v>
      </c>
      <c r="E636" s="120">
        <v>0.16738797436961156</v>
      </c>
      <c r="F636" s="132"/>
      <c r="G636" s="132"/>
      <c r="H636" s="128">
        <v>0</v>
      </c>
    </row>
    <row r="637" spans="1:8">
      <c r="A637" s="1945"/>
      <c r="B637" s="1948"/>
      <c r="C637" s="1218" t="s">
        <v>200</v>
      </c>
      <c r="D637" s="107" t="s">
        <v>201</v>
      </c>
      <c r="E637" s="120">
        <v>-0.16738797436961156</v>
      </c>
      <c r="F637" s="123">
        <v>1.2696611921528351E-3</v>
      </c>
      <c r="G637" s="123">
        <v>-121.44785798181753</v>
      </c>
      <c r="H637" s="133" t="s">
        <v>202</v>
      </c>
    </row>
    <row r="638" spans="1:8">
      <c r="A638" s="1945"/>
      <c r="B638" s="1948"/>
      <c r="C638" s="1218" t="s">
        <v>203</v>
      </c>
      <c r="D638" s="107" t="s">
        <v>204</v>
      </c>
      <c r="E638" s="120">
        <v>-0.16738797436961156</v>
      </c>
      <c r="F638" s="123">
        <v>1.2696611921528351E-3</v>
      </c>
      <c r="G638" s="123">
        <v>-121.44785798181753</v>
      </c>
      <c r="H638" s="133" t="s">
        <v>202</v>
      </c>
    </row>
    <row r="639" spans="1:8">
      <c r="A639" s="1945"/>
      <c r="B639" s="1963"/>
      <c r="C639" s="1959" t="s">
        <v>159</v>
      </c>
      <c r="D639" s="1960"/>
      <c r="E639" s="765">
        <v>511671</v>
      </c>
      <c r="F639" s="771"/>
      <c r="G639" s="771"/>
      <c r="H639" s="772"/>
    </row>
    <row r="640" spans="1:8" ht="13.8" thickBot="1">
      <c r="A640" s="1945"/>
      <c r="B640" s="1964" t="s">
        <v>4</v>
      </c>
      <c r="C640" s="1947" t="s">
        <v>155</v>
      </c>
      <c r="D640" s="108" t="s">
        <v>156</v>
      </c>
      <c r="E640" s="775">
        <v>-0.1224837702432207</v>
      </c>
      <c r="F640" s="776"/>
      <c r="G640" s="776"/>
      <c r="H640" s="774">
        <v>0</v>
      </c>
    </row>
    <row r="641" spans="1:22">
      <c r="A641" s="1945"/>
      <c r="B641" s="1948"/>
      <c r="C641" s="1948"/>
      <c r="D641" s="107" t="s">
        <v>199</v>
      </c>
      <c r="E641" s="120">
        <v>0.1224837702432207</v>
      </c>
      <c r="F641" s="132"/>
      <c r="G641" s="132"/>
      <c r="H641" s="128">
        <v>0</v>
      </c>
    </row>
    <row r="642" spans="1:22">
      <c r="A642" s="1945"/>
      <c r="B642" s="1948"/>
      <c r="C642" s="1218" t="s">
        <v>200</v>
      </c>
      <c r="D642" s="107" t="s">
        <v>201</v>
      </c>
      <c r="E642" s="120">
        <v>-0.1224837702432207</v>
      </c>
      <c r="F642" s="123">
        <v>9.1567282385013576E-4</v>
      </c>
      <c r="G642" s="123">
        <v>-126.19853425580314</v>
      </c>
      <c r="H642" s="133" t="s">
        <v>202</v>
      </c>
    </row>
    <row r="643" spans="1:22">
      <c r="A643" s="1945"/>
      <c r="B643" s="1948"/>
      <c r="C643" s="1218" t="s">
        <v>203</v>
      </c>
      <c r="D643" s="107" t="s">
        <v>204</v>
      </c>
      <c r="E643" s="120">
        <v>-0.1224837702432207</v>
      </c>
      <c r="F643" s="123">
        <v>9.1567282385013576E-4</v>
      </c>
      <c r="G643" s="123">
        <v>-126.19853425580314</v>
      </c>
      <c r="H643" s="133" t="s">
        <v>202</v>
      </c>
    </row>
    <row r="644" spans="1:22" ht="13.8" thickBot="1">
      <c r="A644" s="1946"/>
      <c r="B644" s="1966"/>
      <c r="C644" s="1949" t="s">
        <v>159</v>
      </c>
      <c r="D644" s="1950"/>
      <c r="E644" s="129">
        <v>1045653</v>
      </c>
      <c r="F644" s="130"/>
      <c r="G644" s="130"/>
      <c r="H644" s="131"/>
    </row>
    <row r="645" spans="1:22">
      <c r="A645" s="1951" t="s">
        <v>1446</v>
      </c>
      <c r="B645" s="1948"/>
      <c r="C645" s="1948"/>
      <c r="D645" s="1948"/>
      <c r="E645" s="1948"/>
      <c r="F645" s="1948"/>
      <c r="G645" s="1948"/>
      <c r="H645" s="1948"/>
    </row>
    <row r="648" spans="1:22" ht="16.8">
      <c r="A648" s="98" t="s">
        <v>1415</v>
      </c>
    </row>
    <row r="650" spans="1:22" ht="13.8" thickBot="1">
      <c r="A650" s="1952" t="s">
        <v>211</v>
      </c>
      <c r="B650" s="1948"/>
      <c r="C650" s="1948"/>
      <c r="D650" s="1948"/>
      <c r="E650" s="1948"/>
      <c r="F650" s="1948"/>
      <c r="G650" s="1948"/>
      <c r="H650" s="1948"/>
    </row>
    <row r="651" spans="1:22" ht="13.8" thickBot="1">
      <c r="A651" s="1997" t="s">
        <v>466</v>
      </c>
      <c r="B651" s="1991" t="s">
        <v>212</v>
      </c>
      <c r="C651" s="1967"/>
      <c r="D651" s="1967"/>
      <c r="E651" s="1968"/>
      <c r="F651" s="1969" t="s">
        <v>1392</v>
      </c>
      <c r="G651" s="1971"/>
      <c r="H651" s="1972" t="s">
        <v>4</v>
      </c>
    </row>
    <row r="652" spans="1:22" ht="35.4" thickBot="1">
      <c r="A652" s="1946"/>
      <c r="B652" s="1966"/>
      <c r="C652" s="1966"/>
      <c r="D652" s="1966"/>
      <c r="E652" s="1950"/>
      <c r="F652" s="103" t="s">
        <v>1393</v>
      </c>
      <c r="G652" s="111" t="s">
        <v>1394</v>
      </c>
      <c r="H652" s="1973"/>
    </row>
    <row r="653" spans="1:22">
      <c r="A653" s="1956" t="s">
        <v>6</v>
      </c>
      <c r="B653" s="1974" t="s">
        <v>0</v>
      </c>
      <c r="C653" s="1974" t="s">
        <v>473</v>
      </c>
      <c r="D653" s="1974" t="s">
        <v>474</v>
      </c>
      <c r="E653" s="104" t="s">
        <v>57</v>
      </c>
      <c r="F653" s="105">
        <v>13682</v>
      </c>
      <c r="G653" s="134">
        <v>22349</v>
      </c>
      <c r="H653" s="106">
        <v>36031</v>
      </c>
    </row>
    <row r="654" spans="1:22">
      <c r="A654" s="1945"/>
      <c r="B654" s="1948"/>
      <c r="C654" s="1948"/>
      <c r="D654" s="1948"/>
      <c r="E654" s="107" t="s">
        <v>58</v>
      </c>
      <c r="F654" s="86">
        <v>15665.428604048779</v>
      </c>
      <c r="G654" s="87">
        <v>20365.571395951221</v>
      </c>
      <c r="H654" s="88">
        <v>36031</v>
      </c>
    </row>
    <row r="655" spans="1:22" ht="22.8">
      <c r="A655" s="1945"/>
      <c r="B655" s="1948"/>
      <c r="C655" s="1948"/>
      <c r="D655" s="1948"/>
      <c r="E655" s="107" t="s">
        <v>487</v>
      </c>
      <c r="F655" s="77">
        <v>0.37972856706724761</v>
      </c>
      <c r="G655" s="78">
        <v>0.62027143293275233</v>
      </c>
      <c r="H655" s="79">
        <v>1</v>
      </c>
      <c r="K655" s="1"/>
      <c r="L655" s="1"/>
      <c r="M655" s="1"/>
      <c r="N655" s="1"/>
      <c r="O655" s="1"/>
      <c r="P655" s="1"/>
      <c r="Q655" s="1"/>
    </row>
    <row r="656" spans="1:22" ht="22.8">
      <c r="A656" s="1945"/>
      <c r="B656" s="1948"/>
      <c r="C656" s="1948"/>
      <c r="D656" s="1963"/>
      <c r="E656" s="1196" t="s">
        <v>1447</v>
      </c>
      <c r="F656" s="80">
        <v>0.2245527654685705</v>
      </c>
      <c r="G656" s="81">
        <v>0.28214515660703687</v>
      </c>
      <c r="H656" s="82">
        <v>0.25710534390363987</v>
      </c>
      <c r="J656" s="14"/>
      <c r="K656" s="246"/>
      <c r="L656" s="1205"/>
      <c r="M656" s="3"/>
      <c r="N656" s="12"/>
      <c r="O656" s="12"/>
      <c r="P656" s="12"/>
      <c r="Q656" s="12"/>
      <c r="R656" s="14"/>
      <c r="S656" s="14"/>
      <c r="T656" s="14"/>
      <c r="U656" s="14"/>
      <c r="V656" s="14"/>
    </row>
    <row r="657" spans="1:22">
      <c r="A657" s="1945"/>
      <c r="B657" s="1948"/>
      <c r="C657" s="1948"/>
      <c r="D657" s="1962" t="s">
        <v>475</v>
      </c>
      <c r="E657" s="108" t="s">
        <v>57</v>
      </c>
      <c r="F657" s="83">
        <v>47248</v>
      </c>
      <c r="G657" s="84">
        <v>56862</v>
      </c>
      <c r="H657" s="85">
        <v>104110</v>
      </c>
      <c r="J657" s="14"/>
      <c r="K657" s="2101"/>
      <c r="L657" s="2103"/>
      <c r="M657" s="3"/>
      <c r="N657" s="9"/>
      <c r="O657" s="9"/>
      <c r="P657" s="10"/>
      <c r="Q657" s="10"/>
      <c r="R657" s="14"/>
      <c r="S657" s="14"/>
      <c r="T657" s="14"/>
      <c r="U657" s="14"/>
      <c r="V657" s="14"/>
    </row>
    <row r="658" spans="1:22">
      <c r="A658" s="1945"/>
      <c r="B658" s="1948"/>
      <c r="C658" s="1948"/>
      <c r="D658" s="1948"/>
      <c r="E658" s="107" t="s">
        <v>58</v>
      </c>
      <c r="F658" s="86">
        <v>45264.571395951221</v>
      </c>
      <c r="G658" s="87">
        <v>58845.428604048779</v>
      </c>
      <c r="H658" s="88">
        <v>104110</v>
      </c>
      <c r="J658" s="14"/>
      <c r="K658" s="2102"/>
      <c r="L658" s="2104"/>
      <c r="M658" s="3"/>
      <c r="N658" s="9"/>
      <c r="O658" s="9"/>
      <c r="P658" s="10"/>
      <c r="Q658" s="10"/>
      <c r="R658" s="14"/>
      <c r="S658" s="14"/>
      <c r="T658" s="14"/>
      <c r="U658" s="14"/>
      <c r="V658" s="14"/>
    </row>
    <row r="659" spans="1:22" ht="22.8">
      <c r="A659" s="1945"/>
      <c r="B659" s="1948"/>
      <c r="C659" s="1948"/>
      <c r="D659" s="1948"/>
      <c r="E659" s="107" t="s">
        <v>487</v>
      </c>
      <c r="F659" s="77">
        <v>0.45382768225914893</v>
      </c>
      <c r="G659" s="78">
        <v>0.54617231774085107</v>
      </c>
      <c r="H659" s="79">
        <v>1</v>
      </c>
      <c r="J659" s="14"/>
      <c r="K659" s="2102"/>
      <c r="L659" s="2103"/>
      <c r="M659" s="3"/>
      <c r="N659" s="9"/>
      <c r="O659" s="9"/>
      <c r="P659" s="5"/>
      <c r="Q659" s="4"/>
      <c r="R659" s="14"/>
      <c r="S659" s="14"/>
      <c r="T659" s="14"/>
      <c r="U659" s="14"/>
      <c r="V659" s="14"/>
    </row>
    <row r="660" spans="1:22" ht="22.8">
      <c r="A660" s="1945"/>
      <c r="B660" s="1948"/>
      <c r="C660" s="1963"/>
      <c r="D660" s="1963"/>
      <c r="E660" s="1196" t="s">
        <v>1447</v>
      </c>
      <c r="F660" s="80">
        <v>0.7754472345314295</v>
      </c>
      <c r="G660" s="81">
        <v>0.71785484339296302</v>
      </c>
      <c r="H660" s="82">
        <v>0.74289465609636007</v>
      </c>
      <c r="J660" s="14"/>
      <c r="K660" s="2102"/>
      <c r="L660" s="2104"/>
      <c r="M660" s="3"/>
      <c r="N660" s="4"/>
      <c r="O660" s="4"/>
      <c r="P660" s="4"/>
      <c r="Q660" s="4"/>
      <c r="R660" s="14"/>
      <c r="S660" s="14"/>
      <c r="T660" s="14"/>
      <c r="U660" s="14"/>
      <c r="V660" s="14"/>
    </row>
    <row r="661" spans="1:22">
      <c r="A661" s="1945"/>
      <c r="B661" s="1948"/>
      <c r="C661" s="1962" t="s">
        <v>4</v>
      </c>
      <c r="D661" s="1965"/>
      <c r="E661" s="108" t="s">
        <v>57</v>
      </c>
      <c r="F661" s="83">
        <v>60930</v>
      </c>
      <c r="G661" s="84">
        <v>79211</v>
      </c>
      <c r="H661" s="85">
        <v>140141</v>
      </c>
      <c r="J661" s="14"/>
      <c r="K661" s="2102"/>
      <c r="L661" s="2103"/>
      <c r="M661" s="3"/>
      <c r="N661" s="9"/>
      <c r="O661" s="9"/>
      <c r="P661" s="9"/>
      <c r="Q661" s="4"/>
      <c r="R661" s="14"/>
      <c r="S661" s="14"/>
      <c r="T661" s="14"/>
      <c r="U661" s="14"/>
      <c r="V661" s="14"/>
    </row>
    <row r="662" spans="1:22">
      <c r="A662" s="1945"/>
      <c r="B662" s="1948"/>
      <c r="C662" s="1948"/>
      <c r="D662" s="1948"/>
      <c r="E662" s="107" t="s">
        <v>58</v>
      </c>
      <c r="F662" s="86">
        <v>60930</v>
      </c>
      <c r="G662" s="87">
        <v>79211</v>
      </c>
      <c r="H662" s="88">
        <v>140141</v>
      </c>
      <c r="J662" s="14"/>
      <c r="K662" s="2102"/>
      <c r="L662" s="2104"/>
      <c r="M662" s="3"/>
      <c r="N662" s="9"/>
      <c r="O662" s="9"/>
      <c r="P662" s="9"/>
      <c r="Q662" s="4"/>
      <c r="R662" s="14"/>
      <c r="S662" s="14"/>
      <c r="T662" s="14"/>
      <c r="U662" s="14"/>
      <c r="V662" s="14"/>
    </row>
    <row r="663" spans="1:22" ht="22.8">
      <c r="A663" s="1945"/>
      <c r="B663" s="1948"/>
      <c r="C663" s="1948"/>
      <c r="D663" s="1948"/>
      <c r="E663" s="107" t="s">
        <v>487</v>
      </c>
      <c r="F663" s="77">
        <v>0.43477640376477977</v>
      </c>
      <c r="G663" s="78">
        <v>0.56522359623522023</v>
      </c>
      <c r="H663" s="79">
        <v>1</v>
      </c>
      <c r="J663" s="14"/>
      <c r="K663" s="2102"/>
      <c r="L663" s="2103"/>
      <c r="M663" s="3"/>
      <c r="N663" s="4"/>
      <c r="O663" s="4"/>
      <c r="P663" s="4"/>
      <c r="Q663" s="4"/>
      <c r="R663" s="14"/>
      <c r="S663" s="14"/>
      <c r="T663" s="14"/>
      <c r="U663" s="14"/>
      <c r="V663" s="14"/>
    </row>
    <row r="664" spans="1:22" ht="22.8">
      <c r="A664" s="1945"/>
      <c r="B664" s="1963"/>
      <c r="C664" s="1963"/>
      <c r="D664" s="1963"/>
      <c r="E664" s="1196" t="s">
        <v>1447</v>
      </c>
      <c r="F664" s="80">
        <v>1</v>
      </c>
      <c r="G664" s="81">
        <v>1</v>
      </c>
      <c r="H664" s="82">
        <v>1</v>
      </c>
      <c r="J664" s="14"/>
      <c r="K664" s="2102"/>
      <c r="L664" s="2104"/>
      <c r="M664" s="3"/>
      <c r="N664" s="4"/>
      <c r="O664" s="4"/>
      <c r="P664" s="4"/>
      <c r="Q664" s="4"/>
      <c r="R664" s="14"/>
      <c r="S664" s="14"/>
      <c r="T664" s="14"/>
      <c r="U664" s="14"/>
      <c r="V664" s="14"/>
    </row>
    <row r="665" spans="1:22">
      <c r="A665" s="1945"/>
      <c r="B665" s="1962" t="s">
        <v>1</v>
      </c>
      <c r="C665" s="1962" t="s">
        <v>473</v>
      </c>
      <c r="D665" s="1962" t="s">
        <v>474</v>
      </c>
      <c r="E665" s="108" t="s">
        <v>57</v>
      </c>
      <c r="F665" s="83">
        <v>663</v>
      </c>
      <c r="G665" s="84">
        <v>118</v>
      </c>
      <c r="H665" s="85">
        <v>781</v>
      </c>
      <c r="J665" s="14"/>
      <c r="K665" s="2101"/>
      <c r="L665" s="2103"/>
      <c r="M665" s="3"/>
      <c r="N665" s="4"/>
      <c r="O665" s="4"/>
      <c r="P665" s="48"/>
      <c r="Q665" s="48"/>
      <c r="R665" s="14"/>
      <c r="S665" s="14"/>
      <c r="T665" s="14"/>
      <c r="U665" s="14"/>
      <c r="V665" s="14"/>
    </row>
    <row r="666" spans="1:22">
      <c r="A666" s="1945"/>
      <c r="B666" s="1948"/>
      <c r="C666" s="1948"/>
      <c r="D666" s="1948"/>
      <c r="E666" s="107" t="s">
        <v>58</v>
      </c>
      <c r="F666" s="86">
        <v>566.31334841628961</v>
      </c>
      <c r="G666" s="87">
        <v>214.68665158371041</v>
      </c>
      <c r="H666" s="88">
        <v>781</v>
      </c>
      <c r="J666" s="14"/>
      <c r="K666" s="2102"/>
      <c r="L666" s="2104"/>
      <c r="M666" s="3"/>
      <c r="N666" s="4"/>
      <c r="O666" s="4"/>
      <c r="P666" s="4"/>
      <c r="Q666" s="4"/>
      <c r="R666" s="14"/>
      <c r="S666" s="14"/>
      <c r="T666" s="14"/>
      <c r="U666" s="14"/>
      <c r="V666" s="14"/>
    </row>
    <row r="667" spans="1:22" ht="22.8">
      <c r="A667" s="1945"/>
      <c r="B667" s="1948"/>
      <c r="C667" s="1948"/>
      <c r="D667" s="1948"/>
      <c r="E667" s="107" t="s">
        <v>487</v>
      </c>
      <c r="F667" s="77">
        <v>0.8489116517285531</v>
      </c>
      <c r="G667" s="78">
        <v>0.15108834827144688</v>
      </c>
      <c r="H667" s="79">
        <v>1</v>
      </c>
      <c r="J667" s="14"/>
      <c r="K667" s="2102"/>
      <c r="L667" s="2103"/>
      <c r="M667" s="3"/>
      <c r="N667" s="4"/>
      <c r="O667" s="4"/>
      <c r="P667" s="48"/>
      <c r="Q667" s="48"/>
      <c r="R667" s="14"/>
      <c r="S667" s="14"/>
      <c r="T667" s="14"/>
      <c r="U667" s="14"/>
      <c r="V667" s="14"/>
    </row>
    <row r="668" spans="1:22" ht="22.8">
      <c r="A668" s="1945"/>
      <c r="B668" s="1948"/>
      <c r="C668" s="1948"/>
      <c r="D668" s="1963"/>
      <c r="E668" s="1196" t="s">
        <v>1447</v>
      </c>
      <c r="F668" s="80">
        <v>0.51716068642745716</v>
      </c>
      <c r="G668" s="81">
        <v>0.24279835390946503</v>
      </c>
      <c r="H668" s="82">
        <v>0.44174208144796379</v>
      </c>
      <c r="J668" s="14"/>
      <c r="K668" s="2102"/>
      <c r="L668" s="2104"/>
      <c r="M668" s="3"/>
      <c r="N668" s="4"/>
      <c r="O668" s="4"/>
      <c r="P668" s="4"/>
      <c r="Q668" s="4"/>
      <c r="R668" s="14"/>
      <c r="S668" s="14"/>
      <c r="T668" s="14"/>
      <c r="U668" s="14"/>
      <c r="V668" s="14"/>
    </row>
    <row r="669" spans="1:22">
      <c r="A669" s="1945"/>
      <c r="B669" s="1948"/>
      <c r="C669" s="1948"/>
      <c r="D669" s="1962" t="s">
        <v>475</v>
      </c>
      <c r="E669" s="108" t="s">
        <v>57</v>
      </c>
      <c r="F669" s="83">
        <v>619</v>
      </c>
      <c r="G669" s="84">
        <v>368</v>
      </c>
      <c r="H669" s="85">
        <v>987</v>
      </c>
      <c r="J669" s="14"/>
      <c r="K669" s="2102"/>
      <c r="L669" s="2103"/>
      <c r="M669" s="3"/>
      <c r="N669" s="4"/>
      <c r="O669" s="5"/>
      <c r="P669" s="48"/>
      <c r="Q669" s="48"/>
      <c r="R669" s="14"/>
      <c r="S669" s="14"/>
      <c r="T669" s="14"/>
      <c r="U669" s="14"/>
      <c r="V669" s="14"/>
    </row>
    <row r="670" spans="1:22">
      <c r="A670" s="1945"/>
      <c r="B670" s="1948"/>
      <c r="C670" s="1948"/>
      <c r="D670" s="1948"/>
      <c r="E670" s="107" t="s">
        <v>58</v>
      </c>
      <c r="F670" s="86">
        <v>715.68665158371039</v>
      </c>
      <c r="G670" s="87">
        <v>271.31334841628961</v>
      </c>
      <c r="H670" s="88">
        <v>987</v>
      </c>
      <c r="J670" s="14"/>
      <c r="K670" s="2102"/>
      <c r="L670" s="2104"/>
      <c r="M670" s="3"/>
      <c r="N670" s="4"/>
      <c r="O670" s="5"/>
      <c r="P670" s="5"/>
      <c r="Q670" s="5"/>
      <c r="R670" s="14"/>
      <c r="S670" s="14"/>
      <c r="T670" s="14"/>
      <c r="U670" s="14"/>
      <c r="V670" s="14"/>
    </row>
    <row r="671" spans="1:22" ht="22.8">
      <c r="A671" s="1945"/>
      <c r="B671" s="1948"/>
      <c r="C671" s="1948"/>
      <c r="D671" s="1948"/>
      <c r="E671" s="107" t="s">
        <v>487</v>
      </c>
      <c r="F671" s="77">
        <v>0.6271529888551165</v>
      </c>
      <c r="G671" s="78">
        <v>0.3728470111448835</v>
      </c>
      <c r="H671" s="79">
        <v>1</v>
      </c>
      <c r="J671" s="14"/>
      <c r="K671" s="2102"/>
      <c r="L671" s="2103"/>
      <c r="M671" s="3"/>
      <c r="N671" s="4"/>
      <c r="O671" s="4"/>
      <c r="P671" s="48"/>
      <c r="Q671" s="48"/>
      <c r="R671" s="14"/>
      <c r="S671" s="14"/>
      <c r="T671" s="14"/>
      <c r="U671" s="14"/>
      <c r="V671" s="14"/>
    </row>
    <row r="672" spans="1:22" ht="22.8">
      <c r="A672" s="1945"/>
      <c r="B672" s="1948"/>
      <c r="C672" s="1963"/>
      <c r="D672" s="1963"/>
      <c r="E672" s="1196" t="s">
        <v>1447</v>
      </c>
      <c r="F672" s="80">
        <v>0.48283931357254289</v>
      </c>
      <c r="G672" s="81">
        <v>0.75720164609053497</v>
      </c>
      <c r="H672" s="82">
        <v>0.55825791855203621</v>
      </c>
      <c r="J672" s="14"/>
      <c r="K672" s="2102"/>
      <c r="L672" s="2104"/>
      <c r="M672" s="3"/>
      <c r="N672" s="5"/>
      <c r="O672" s="5"/>
      <c r="P672" s="5"/>
      <c r="Q672" s="5"/>
      <c r="R672" s="14"/>
      <c r="S672" s="14"/>
      <c r="T672" s="14"/>
      <c r="U672" s="14"/>
      <c r="V672" s="14"/>
    </row>
    <row r="673" spans="1:22">
      <c r="A673" s="1945"/>
      <c r="B673" s="1948"/>
      <c r="C673" s="1962" t="s">
        <v>4</v>
      </c>
      <c r="D673" s="1965"/>
      <c r="E673" s="108" t="s">
        <v>57</v>
      </c>
      <c r="F673" s="83">
        <v>1282</v>
      </c>
      <c r="G673" s="84">
        <v>486</v>
      </c>
      <c r="H673" s="85">
        <v>1768</v>
      </c>
      <c r="J673" s="14"/>
      <c r="K673" s="2101"/>
      <c r="L673" s="2103"/>
      <c r="M673" s="3"/>
      <c r="N673" s="4"/>
      <c r="O673" s="4"/>
      <c r="P673" s="48"/>
      <c r="Q673" s="48"/>
      <c r="R673" s="14"/>
      <c r="S673" s="14"/>
      <c r="T673" s="14"/>
      <c r="U673" s="14"/>
      <c r="V673" s="14"/>
    </row>
    <row r="674" spans="1:22">
      <c r="A674" s="1945"/>
      <c r="B674" s="1948"/>
      <c r="C674" s="1948"/>
      <c r="D674" s="1948"/>
      <c r="E674" s="107" t="s">
        <v>58</v>
      </c>
      <c r="F674" s="86">
        <v>1282</v>
      </c>
      <c r="G674" s="87">
        <v>486</v>
      </c>
      <c r="H674" s="88">
        <v>1768</v>
      </c>
      <c r="J674" s="14"/>
      <c r="K674" s="2102"/>
      <c r="L674" s="2104"/>
      <c r="M674" s="3"/>
      <c r="N674" s="4"/>
      <c r="O674" s="5"/>
      <c r="P674" s="5"/>
      <c r="Q674" s="5"/>
      <c r="R674" s="14"/>
      <c r="S674" s="14"/>
      <c r="T674" s="14"/>
      <c r="U674" s="14"/>
      <c r="V674" s="14"/>
    </row>
    <row r="675" spans="1:22" ht="22.8">
      <c r="A675" s="1945"/>
      <c r="B675" s="1948"/>
      <c r="C675" s="1948"/>
      <c r="D675" s="1948"/>
      <c r="E675" s="107" t="s">
        <v>487</v>
      </c>
      <c r="F675" s="77">
        <v>0.72511312217194568</v>
      </c>
      <c r="G675" s="78">
        <v>0.27488687782805427</v>
      </c>
      <c r="H675" s="79">
        <v>1</v>
      </c>
      <c r="J675" s="14"/>
      <c r="K675" s="2102"/>
      <c r="L675" s="2103"/>
      <c r="M675" s="3"/>
      <c r="N675" s="4"/>
      <c r="O675" s="5"/>
      <c r="P675" s="48"/>
      <c r="Q675" s="48"/>
      <c r="R675" s="14"/>
      <c r="S675" s="14"/>
      <c r="T675" s="14"/>
      <c r="U675" s="14"/>
      <c r="V675" s="14"/>
    </row>
    <row r="676" spans="1:22" ht="22.8">
      <c r="A676" s="1945"/>
      <c r="B676" s="1963"/>
      <c r="C676" s="1963"/>
      <c r="D676" s="1963"/>
      <c r="E676" s="1196" t="s">
        <v>1447</v>
      </c>
      <c r="F676" s="80">
        <v>1</v>
      </c>
      <c r="G676" s="81">
        <v>1</v>
      </c>
      <c r="H676" s="82">
        <v>1</v>
      </c>
      <c r="J676" s="14"/>
      <c r="K676" s="2102"/>
      <c r="L676" s="2104"/>
      <c r="M676" s="3"/>
      <c r="N676" s="4"/>
      <c r="O676" s="5"/>
      <c r="P676" s="5"/>
      <c r="Q676" s="11"/>
      <c r="R676" s="14"/>
      <c r="S676" s="14"/>
      <c r="T676" s="14"/>
      <c r="U676" s="14"/>
      <c r="V676" s="14"/>
    </row>
    <row r="677" spans="1:22">
      <c r="A677" s="1945"/>
      <c r="B677" s="1962" t="s">
        <v>2</v>
      </c>
      <c r="C677" s="1962" t="s">
        <v>473</v>
      </c>
      <c r="D677" s="1962" t="s">
        <v>474</v>
      </c>
      <c r="E677" s="108" t="s">
        <v>57</v>
      </c>
      <c r="F677" s="83">
        <v>1435</v>
      </c>
      <c r="G677" s="84">
        <v>4588</v>
      </c>
      <c r="H677" s="85">
        <v>6023</v>
      </c>
      <c r="J677" s="14"/>
      <c r="K677" s="2102"/>
      <c r="L677" s="2103"/>
      <c r="M677" s="3"/>
      <c r="N677" s="4"/>
      <c r="O677" s="5"/>
      <c r="P677" s="48"/>
      <c r="Q677" s="48"/>
      <c r="R677" s="14"/>
      <c r="S677" s="14"/>
      <c r="T677" s="14"/>
      <c r="U677" s="14"/>
      <c r="V677" s="14"/>
    </row>
    <row r="678" spans="1:22">
      <c r="A678" s="1945"/>
      <c r="B678" s="1948"/>
      <c r="C678" s="1948"/>
      <c r="D678" s="1948"/>
      <c r="E678" s="107" t="s">
        <v>58</v>
      </c>
      <c r="F678" s="86">
        <v>1777.6801405281649</v>
      </c>
      <c r="G678" s="87">
        <v>4245.3198594718351</v>
      </c>
      <c r="H678" s="88">
        <v>6023</v>
      </c>
      <c r="J678" s="14"/>
      <c r="K678" s="2102"/>
      <c r="L678" s="2104"/>
      <c r="M678" s="3"/>
      <c r="N678" s="4"/>
      <c r="O678" s="5"/>
      <c r="P678" s="5"/>
      <c r="Q678" s="5"/>
      <c r="R678" s="14"/>
      <c r="S678" s="14"/>
      <c r="T678" s="14"/>
      <c r="U678" s="14"/>
      <c r="V678" s="14"/>
    </row>
    <row r="679" spans="1:22" ht="22.8">
      <c r="A679" s="1945"/>
      <c r="B679" s="1948"/>
      <c r="C679" s="1948"/>
      <c r="D679" s="1948"/>
      <c r="E679" s="107" t="s">
        <v>487</v>
      </c>
      <c r="F679" s="77">
        <v>0.23825336211190437</v>
      </c>
      <c r="G679" s="78">
        <v>0.76174663788809571</v>
      </c>
      <c r="H679" s="79">
        <v>1</v>
      </c>
      <c r="J679" s="14"/>
      <c r="K679" s="2102"/>
      <c r="L679" s="2103"/>
      <c r="M679" s="3"/>
      <c r="N679" s="4"/>
      <c r="O679" s="5"/>
      <c r="P679" s="48"/>
      <c r="Q679" s="48"/>
      <c r="R679" s="14"/>
      <c r="S679" s="14"/>
      <c r="T679" s="14"/>
      <c r="U679" s="14"/>
      <c r="V679" s="14"/>
    </row>
    <row r="680" spans="1:22" ht="22.8">
      <c r="A680" s="1945"/>
      <c r="B680" s="1948"/>
      <c r="C680" s="1948"/>
      <c r="D680" s="1963"/>
      <c r="E680" s="1196" t="s">
        <v>1447</v>
      </c>
      <c r="F680" s="80">
        <v>0.19192189380767688</v>
      </c>
      <c r="G680" s="81">
        <v>0.25694444444444442</v>
      </c>
      <c r="H680" s="82">
        <v>0.23775312833063594</v>
      </c>
      <c r="J680" s="14"/>
      <c r="K680" s="2102"/>
      <c r="L680" s="2104"/>
      <c r="M680" s="3"/>
      <c r="N680" s="4"/>
      <c r="O680" s="5"/>
      <c r="P680" s="4"/>
      <c r="Q680" s="4"/>
      <c r="R680" s="14"/>
      <c r="S680" s="14"/>
      <c r="T680" s="14"/>
      <c r="U680" s="14"/>
      <c r="V680" s="14"/>
    </row>
    <row r="681" spans="1:22" ht="13.8">
      <c r="A681" s="1945"/>
      <c r="B681" s="1948"/>
      <c r="C681" s="1948"/>
      <c r="D681" s="1962" t="s">
        <v>475</v>
      </c>
      <c r="E681" s="108" t="s">
        <v>57</v>
      </c>
      <c r="F681" s="83">
        <v>6042</v>
      </c>
      <c r="G681" s="84">
        <v>13268</v>
      </c>
      <c r="H681" s="85">
        <v>19310</v>
      </c>
      <c r="J681" s="14"/>
      <c r="K681" s="2486"/>
      <c r="L681" s="2104"/>
      <c r="M681" s="2104"/>
      <c r="N681" s="777"/>
      <c r="O681" s="777"/>
      <c r="P681" s="48"/>
      <c r="Q681" s="48"/>
      <c r="R681" s="14"/>
      <c r="S681" s="14"/>
      <c r="T681" s="14"/>
      <c r="U681" s="14"/>
      <c r="V681" s="14"/>
    </row>
    <row r="682" spans="1:22">
      <c r="A682" s="1945"/>
      <c r="B682" s="1948"/>
      <c r="C682" s="1948"/>
      <c r="D682" s="1948"/>
      <c r="E682" s="107" t="s">
        <v>58</v>
      </c>
      <c r="F682" s="86">
        <v>5699.3198594718351</v>
      </c>
      <c r="G682" s="87">
        <v>13610.680140528164</v>
      </c>
      <c r="H682" s="88">
        <v>19310</v>
      </c>
      <c r="J682" s="14"/>
      <c r="K682" s="14"/>
      <c r="L682" s="14"/>
      <c r="M682" s="14"/>
      <c r="N682" s="14"/>
      <c r="O682" s="14"/>
      <c r="P682" s="14"/>
      <c r="Q682" s="14"/>
      <c r="R682" s="14"/>
      <c r="S682" s="14"/>
      <c r="T682" s="14"/>
      <c r="U682" s="14"/>
      <c r="V682" s="14"/>
    </row>
    <row r="683" spans="1:22" ht="22.8">
      <c r="A683" s="1945"/>
      <c r="B683" s="1948"/>
      <c r="C683" s="1948"/>
      <c r="D683" s="1948"/>
      <c r="E683" s="107" t="s">
        <v>487</v>
      </c>
      <c r="F683" s="77">
        <v>0.31289487312273434</v>
      </c>
      <c r="G683" s="78">
        <v>0.68710512687726566</v>
      </c>
      <c r="H683" s="79">
        <v>1</v>
      </c>
      <c r="J683" s="14"/>
      <c r="K683" s="14"/>
      <c r="L683" s="14"/>
      <c r="M683" s="14"/>
      <c r="N683" s="14"/>
      <c r="O683" s="14"/>
      <c r="P683" s="14"/>
      <c r="Q683" s="14"/>
      <c r="R683" s="14"/>
      <c r="S683" s="14"/>
      <c r="T683" s="14"/>
      <c r="U683" s="14"/>
      <c r="V683" s="14"/>
    </row>
    <row r="684" spans="1:22" ht="22.8">
      <c r="A684" s="1945"/>
      <c r="B684" s="1948"/>
      <c r="C684" s="1963"/>
      <c r="D684" s="1963"/>
      <c r="E684" s="1196" t="s">
        <v>1447</v>
      </c>
      <c r="F684" s="80">
        <v>0.80807810619232312</v>
      </c>
      <c r="G684" s="81">
        <v>0.74305555555555558</v>
      </c>
      <c r="H684" s="82">
        <v>0.762246871669364</v>
      </c>
      <c r="J684" s="14"/>
      <c r="K684" s="14"/>
      <c r="L684" s="14"/>
      <c r="M684" s="14"/>
      <c r="N684" s="14"/>
      <c r="O684" s="14"/>
      <c r="P684" s="14"/>
      <c r="Q684" s="14"/>
      <c r="R684" s="14"/>
      <c r="S684" s="14"/>
      <c r="T684" s="14"/>
      <c r="U684" s="14"/>
      <c r="V684" s="14"/>
    </row>
    <row r="685" spans="1:22">
      <c r="A685" s="1945"/>
      <c r="B685" s="1948"/>
      <c r="C685" s="1962" t="s">
        <v>4</v>
      </c>
      <c r="D685" s="1965"/>
      <c r="E685" s="108" t="s">
        <v>57</v>
      </c>
      <c r="F685" s="83">
        <v>7477</v>
      </c>
      <c r="G685" s="84">
        <v>17856</v>
      </c>
      <c r="H685" s="85">
        <v>25333</v>
      </c>
      <c r="J685" s="14"/>
      <c r="K685" s="14"/>
      <c r="L685" s="14"/>
      <c r="M685" s="14"/>
      <c r="N685" s="14"/>
      <c r="O685" s="14"/>
      <c r="P685" s="14"/>
      <c r="Q685" s="14"/>
      <c r="R685" s="14"/>
      <c r="S685" s="14"/>
      <c r="T685" s="14"/>
      <c r="U685" s="14"/>
      <c r="V685" s="14"/>
    </row>
    <row r="686" spans="1:22">
      <c r="A686" s="1945"/>
      <c r="B686" s="1948"/>
      <c r="C686" s="1948"/>
      <c r="D686" s="1948"/>
      <c r="E686" s="107" t="s">
        <v>58</v>
      </c>
      <c r="F686" s="86">
        <v>7477</v>
      </c>
      <c r="G686" s="87">
        <v>17856</v>
      </c>
      <c r="H686" s="88">
        <v>25333</v>
      </c>
      <c r="J686" s="14"/>
      <c r="K686" s="14"/>
      <c r="L686" s="14"/>
      <c r="M686" s="14"/>
      <c r="N686" s="14"/>
      <c r="O686" s="14"/>
      <c r="P686" s="14"/>
      <c r="Q686" s="14"/>
      <c r="R686" s="14"/>
      <c r="S686" s="14"/>
      <c r="T686" s="14"/>
      <c r="U686" s="14"/>
      <c r="V686" s="14"/>
    </row>
    <row r="687" spans="1:22" ht="22.8">
      <c r="A687" s="1945"/>
      <c r="B687" s="1948"/>
      <c r="C687" s="1948"/>
      <c r="D687" s="1948"/>
      <c r="E687" s="107" t="s">
        <v>487</v>
      </c>
      <c r="F687" s="77">
        <v>0.2951486203765839</v>
      </c>
      <c r="G687" s="78">
        <v>0.70485137962341615</v>
      </c>
      <c r="H687" s="79">
        <v>1</v>
      </c>
      <c r="J687" s="14"/>
      <c r="K687" s="14"/>
      <c r="L687" s="14"/>
      <c r="M687" s="14"/>
      <c r="N687" s="14"/>
      <c r="O687" s="14"/>
      <c r="P687" s="14"/>
      <c r="Q687" s="14"/>
      <c r="R687" s="14"/>
      <c r="S687" s="14"/>
      <c r="T687" s="14"/>
      <c r="U687" s="14"/>
      <c r="V687" s="14"/>
    </row>
    <row r="688" spans="1:22" ht="22.8">
      <c r="A688" s="1945"/>
      <c r="B688" s="1963"/>
      <c r="C688" s="1963"/>
      <c r="D688" s="1963"/>
      <c r="E688" s="1196" t="s">
        <v>1447</v>
      </c>
      <c r="F688" s="80">
        <v>1</v>
      </c>
      <c r="G688" s="81">
        <v>1</v>
      </c>
      <c r="H688" s="82">
        <v>1</v>
      </c>
      <c r="J688" s="14"/>
      <c r="K688" s="14"/>
      <c r="L688" s="14"/>
      <c r="M688" s="14"/>
      <c r="N688" s="14"/>
      <c r="O688" s="14"/>
      <c r="P688" s="14"/>
      <c r="Q688" s="14"/>
      <c r="R688" s="14"/>
      <c r="S688" s="14"/>
      <c r="T688" s="14"/>
      <c r="U688" s="14"/>
      <c r="V688" s="14"/>
    </row>
    <row r="689" spans="1:22">
      <c r="A689" s="1945"/>
      <c r="B689" s="1962" t="s">
        <v>3</v>
      </c>
      <c r="C689" s="1962" t="s">
        <v>473</v>
      </c>
      <c r="D689" s="1962" t="s">
        <v>474</v>
      </c>
      <c r="E689" s="108" t="s">
        <v>57</v>
      </c>
      <c r="F689" s="83">
        <v>16889</v>
      </c>
      <c r="G689" s="84">
        <v>16869</v>
      </c>
      <c r="H689" s="85">
        <v>33758</v>
      </c>
      <c r="J689" s="14"/>
      <c r="K689" s="14"/>
      <c r="L689" s="14"/>
      <c r="M689" s="14"/>
      <c r="N689" s="14"/>
      <c r="O689" s="14"/>
      <c r="P689" s="14"/>
      <c r="Q689" s="14"/>
      <c r="R689" s="14"/>
      <c r="S689" s="14"/>
      <c r="T689" s="14"/>
      <c r="U689" s="14"/>
      <c r="V689" s="14"/>
    </row>
    <row r="690" spans="1:22">
      <c r="A690" s="1945"/>
      <c r="B690" s="1948"/>
      <c r="C690" s="1948"/>
      <c r="D690" s="1948"/>
      <c r="E690" s="107" t="s">
        <v>58</v>
      </c>
      <c r="F690" s="86">
        <v>16742.716086477976</v>
      </c>
      <c r="G690" s="87">
        <v>17015.283913522024</v>
      </c>
      <c r="H690" s="88">
        <v>33758</v>
      </c>
      <c r="J690" s="14"/>
      <c r="K690" s="14"/>
      <c r="L690" s="14"/>
      <c r="M690" s="14"/>
      <c r="N690" s="14"/>
      <c r="O690" s="14"/>
      <c r="P690" s="14"/>
      <c r="Q690" s="14"/>
      <c r="R690" s="14"/>
      <c r="S690" s="14"/>
      <c r="T690" s="14"/>
      <c r="U690" s="14"/>
      <c r="V690" s="14"/>
    </row>
    <row r="691" spans="1:22" ht="22.8">
      <c r="A691" s="1945"/>
      <c r="B691" s="1948"/>
      <c r="C691" s="1948"/>
      <c r="D691" s="1948"/>
      <c r="E691" s="107" t="s">
        <v>487</v>
      </c>
      <c r="F691" s="77">
        <v>0.500296226079744</v>
      </c>
      <c r="G691" s="78">
        <v>0.49970377392025594</v>
      </c>
      <c r="H691" s="79">
        <v>1</v>
      </c>
      <c r="J691" s="14"/>
      <c r="K691" s="14"/>
      <c r="L691" s="14"/>
      <c r="M691" s="14"/>
      <c r="N691" s="14"/>
      <c r="O691" s="14"/>
      <c r="P691" s="14"/>
      <c r="Q691" s="14"/>
      <c r="R691" s="14"/>
      <c r="S691" s="14"/>
      <c r="T691" s="14"/>
      <c r="U691" s="14"/>
      <c r="V691" s="14"/>
    </row>
    <row r="692" spans="1:22" ht="22.8">
      <c r="A692" s="1945"/>
      <c r="B692" s="1948"/>
      <c r="C692" s="1948"/>
      <c r="D692" s="1963"/>
      <c r="E692" s="1196" t="s">
        <v>1447</v>
      </c>
      <c r="F692" s="80">
        <v>0.27358139082824423</v>
      </c>
      <c r="G692" s="81">
        <v>0.26888010456182854</v>
      </c>
      <c r="H692" s="82">
        <v>0.27121176820303527</v>
      </c>
      <c r="J692" s="14"/>
      <c r="K692" s="14"/>
      <c r="L692" s="14"/>
      <c r="M692" s="14"/>
      <c r="N692" s="14"/>
      <c r="O692" s="14"/>
      <c r="P692" s="14"/>
      <c r="Q692" s="14"/>
      <c r="R692" s="14"/>
      <c r="S692" s="14"/>
      <c r="T692" s="14"/>
      <c r="U692" s="14"/>
      <c r="V692" s="14"/>
    </row>
    <row r="693" spans="1:22">
      <c r="A693" s="1945"/>
      <c r="B693" s="1948"/>
      <c r="C693" s="1948"/>
      <c r="D693" s="1962" t="s">
        <v>475</v>
      </c>
      <c r="E693" s="108" t="s">
        <v>57</v>
      </c>
      <c r="F693" s="83">
        <v>44844</v>
      </c>
      <c r="G693" s="84">
        <v>45869</v>
      </c>
      <c r="H693" s="85">
        <v>90713</v>
      </c>
      <c r="J693" s="14"/>
      <c r="K693" s="14"/>
      <c r="L693" s="14"/>
      <c r="M693" s="14"/>
      <c r="N693" s="14"/>
      <c r="O693" s="14"/>
      <c r="P693" s="14"/>
      <c r="Q693" s="14"/>
      <c r="R693" s="14"/>
      <c r="S693" s="14"/>
      <c r="T693" s="14"/>
      <c r="U693" s="14"/>
      <c r="V693" s="14"/>
    </row>
    <row r="694" spans="1:22">
      <c r="A694" s="1945"/>
      <c r="B694" s="1948"/>
      <c r="C694" s="1948"/>
      <c r="D694" s="1948"/>
      <c r="E694" s="107" t="s">
        <v>58</v>
      </c>
      <c r="F694" s="86">
        <v>44990.283913522027</v>
      </c>
      <c r="G694" s="87">
        <v>45722.716086477973</v>
      </c>
      <c r="H694" s="88">
        <v>90713</v>
      </c>
      <c r="J694" s="14"/>
      <c r="K694" s="14"/>
      <c r="L694" s="14"/>
      <c r="M694" s="14"/>
      <c r="N694" s="14"/>
      <c r="O694" s="14"/>
      <c r="P694" s="14"/>
      <c r="Q694" s="14"/>
      <c r="R694" s="14"/>
      <c r="S694" s="14"/>
      <c r="T694" s="14"/>
      <c r="U694" s="14"/>
      <c r="V694" s="14"/>
    </row>
    <row r="695" spans="1:22" ht="22.8">
      <c r="A695" s="1945"/>
      <c r="B695" s="1948"/>
      <c r="C695" s="1948"/>
      <c r="D695" s="1948"/>
      <c r="E695" s="107" t="s">
        <v>487</v>
      </c>
      <c r="F695" s="77">
        <v>0.49435031362649234</v>
      </c>
      <c r="G695" s="78">
        <v>0.50564968637350771</v>
      </c>
      <c r="H695" s="79">
        <v>1</v>
      </c>
    </row>
    <row r="696" spans="1:22" ht="22.8">
      <c r="A696" s="1945"/>
      <c r="B696" s="1948"/>
      <c r="C696" s="1963"/>
      <c r="D696" s="1963"/>
      <c r="E696" s="1196" t="s">
        <v>1447</v>
      </c>
      <c r="F696" s="80">
        <v>0.72641860917175582</v>
      </c>
      <c r="G696" s="81">
        <v>0.73111989543817146</v>
      </c>
      <c r="H696" s="82">
        <v>0.72878823179696484</v>
      </c>
    </row>
    <row r="697" spans="1:22">
      <c r="A697" s="1945"/>
      <c r="B697" s="1948"/>
      <c r="C697" s="1962" t="s">
        <v>4</v>
      </c>
      <c r="D697" s="1965"/>
      <c r="E697" s="108" t="s">
        <v>57</v>
      </c>
      <c r="F697" s="83">
        <v>61733</v>
      </c>
      <c r="G697" s="84">
        <v>62738</v>
      </c>
      <c r="H697" s="85">
        <v>124471</v>
      </c>
    </row>
    <row r="698" spans="1:22">
      <c r="A698" s="1945"/>
      <c r="B698" s="1948"/>
      <c r="C698" s="1948"/>
      <c r="D698" s="1948"/>
      <c r="E698" s="107" t="s">
        <v>58</v>
      </c>
      <c r="F698" s="86">
        <v>61733</v>
      </c>
      <c r="G698" s="87">
        <v>62738</v>
      </c>
      <c r="H698" s="88">
        <v>124471</v>
      </c>
    </row>
    <row r="699" spans="1:22" ht="22.8">
      <c r="A699" s="1945"/>
      <c r="B699" s="1948"/>
      <c r="C699" s="1948"/>
      <c r="D699" s="1948"/>
      <c r="E699" s="107" t="s">
        <v>487</v>
      </c>
      <c r="F699" s="77">
        <v>0.49596291505651918</v>
      </c>
      <c r="G699" s="78">
        <v>0.50403708494348076</v>
      </c>
      <c r="H699" s="79">
        <v>1</v>
      </c>
    </row>
    <row r="700" spans="1:22" ht="22.8">
      <c r="A700" s="1945"/>
      <c r="B700" s="1963"/>
      <c r="C700" s="1963"/>
      <c r="D700" s="1963"/>
      <c r="E700" s="1196" t="s">
        <v>1447</v>
      </c>
      <c r="F700" s="80">
        <v>1</v>
      </c>
      <c r="G700" s="81">
        <v>1</v>
      </c>
      <c r="H700" s="82">
        <v>1</v>
      </c>
    </row>
    <row r="701" spans="1:22">
      <c r="A701" s="1945"/>
      <c r="B701" s="1962" t="s">
        <v>4</v>
      </c>
      <c r="C701" s="1962" t="s">
        <v>473</v>
      </c>
      <c r="D701" s="1962" t="s">
        <v>474</v>
      </c>
      <c r="E701" s="108" t="s">
        <v>57</v>
      </c>
      <c r="F701" s="83">
        <v>32669</v>
      </c>
      <c r="G701" s="84">
        <v>43924</v>
      </c>
      <c r="H701" s="85">
        <v>76593</v>
      </c>
    </row>
    <row r="702" spans="1:22">
      <c r="A702" s="1945"/>
      <c r="B702" s="1948"/>
      <c r="C702" s="1948"/>
      <c r="D702" s="1948"/>
      <c r="E702" s="107" t="s">
        <v>58</v>
      </c>
      <c r="F702" s="86">
        <v>34506.536376507043</v>
      </c>
      <c r="G702" s="87">
        <v>42086.463623492957</v>
      </c>
      <c r="H702" s="88">
        <v>76593</v>
      </c>
    </row>
    <row r="703" spans="1:22" ht="22.8">
      <c r="A703" s="1945"/>
      <c r="B703" s="1948"/>
      <c r="C703" s="1948"/>
      <c r="D703" s="1948"/>
      <c r="E703" s="107" t="s">
        <v>487</v>
      </c>
      <c r="F703" s="77">
        <v>0.42652722833679318</v>
      </c>
      <c r="G703" s="78">
        <v>0.57347277166320676</v>
      </c>
      <c r="H703" s="79">
        <v>1</v>
      </c>
    </row>
    <row r="704" spans="1:22" ht="22.8">
      <c r="A704" s="1945"/>
      <c r="B704" s="1948"/>
      <c r="C704" s="1948"/>
      <c r="D704" s="1963"/>
      <c r="E704" s="1196" t="s">
        <v>1447</v>
      </c>
      <c r="F704" s="80">
        <v>0.24858090730623489</v>
      </c>
      <c r="G704" s="81">
        <v>0.27402661409561363</v>
      </c>
      <c r="H704" s="82">
        <v>0.26256286144258228</v>
      </c>
    </row>
    <row r="705" spans="1:8">
      <c r="A705" s="1945"/>
      <c r="B705" s="1948"/>
      <c r="C705" s="1948"/>
      <c r="D705" s="1962" t="s">
        <v>475</v>
      </c>
      <c r="E705" s="108" t="s">
        <v>57</v>
      </c>
      <c r="F705" s="83">
        <v>98753</v>
      </c>
      <c r="G705" s="84">
        <v>116367</v>
      </c>
      <c r="H705" s="85">
        <v>215120</v>
      </c>
    </row>
    <row r="706" spans="1:8">
      <c r="A706" s="1945"/>
      <c r="B706" s="1948"/>
      <c r="C706" s="1948"/>
      <c r="D706" s="1948"/>
      <c r="E706" s="107" t="s">
        <v>58</v>
      </c>
      <c r="F706" s="86">
        <v>96915.463623492949</v>
      </c>
      <c r="G706" s="87">
        <v>118204.53637650705</v>
      </c>
      <c r="H706" s="88">
        <v>215120</v>
      </c>
    </row>
    <row r="707" spans="1:8" ht="22.8">
      <c r="A707" s="1945"/>
      <c r="B707" s="1948"/>
      <c r="C707" s="1948"/>
      <c r="D707" s="1948"/>
      <c r="E707" s="107" t="s">
        <v>487</v>
      </c>
      <c r="F707" s="77">
        <v>0.4590600595016735</v>
      </c>
      <c r="G707" s="78">
        <v>0.5409399404983265</v>
      </c>
      <c r="H707" s="79">
        <v>1</v>
      </c>
    </row>
    <row r="708" spans="1:8" ht="22.8">
      <c r="A708" s="1945"/>
      <c r="B708" s="1948"/>
      <c r="C708" s="1963"/>
      <c r="D708" s="1963"/>
      <c r="E708" s="1196" t="s">
        <v>1447</v>
      </c>
      <c r="F708" s="80">
        <v>0.75141909269376517</v>
      </c>
      <c r="G708" s="81">
        <v>0.72597338590438643</v>
      </c>
      <c r="H708" s="82">
        <v>0.73743713855741777</v>
      </c>
    </row>
    <row r="709" spans="1:8">
      <c r="A709" s="1945"/>
      <c r="B709" s="1948"/>
      <c r="C709" s="1962" t="s">
        <v>4</v>
      </c>
      <c r="D709" s="1965"/>
      <c r="E709" s="108" t="s">
        <v>57</v>
      </c>
      <c r="F709" s="83">
        <v>131422</v>
      </c>
      <c r="G709" s="84">
        <v>160291</v>
      </c>
      <c r="H709" s="85">
        <v>291713</v>
      </c>
    </row>
    <row r="710" spans="1:8">
      <c r="A710" s="1945"/>
      <c r="B710" s="1948"/>
      <c r="C710" s="1948"/>
      <c r="D710" s="1948"/>
      <c r="E710" s="107" t="s">
        <v>58</v>
      </c>
      <c r="F710" s="86">
        <v>131422</v>
      </c>
      <c r="G710" s="87">
        <v>160291</v>
      </c>
      <c r="H710" s="88">
        <v>291713</v>
      </c>
    </row>
    <row r="711" spans="1:8" ht="22.8">
      <c r="A711" s="1945"/>
      <c r="B711" s="1948"/>
      <c r="C711" s="1948"/>
      <c r="D711" s="1948"/>
      <c r="E711" s="107" t="s">
        <v>487</v>
      </c>
      <c r="F711" s="77">
        <v>0.4505181462601941</v>
      </c>
      <c r="G711" s="78">
        <v>0.54948185373980596</v>
      </c>
      <c r="H711" s="79">
        <v>1</v>
      </c>
    </row>
    <row r="712" spans="1:8" ht="22.8">
      <c r="A712" s="1957"/>
      <c r="B712" s="1963"/>
      <c r="C712" s="1963"/>
      <c r="D712" s="1963"/>
      <c r="E712" s="1196" t="s">
        <v>1447</v>
      </c>
      <c r="F712" s="80">
        <v>1</v>
      </c>
      <c r="G712" s="81">
        <v>1</v>
      </c>
      <c r="H712" s="82">
        <v>1</v>
      </c>
    </row>
    <row r="713" spans="1:8">
      <c r="A713" s="1961" t="s">
        <v>7</v>
      </c>
      <c r="B713" s="1962" t="s">
        <v>0</v>
      </c>
      <c r="C713" s="1962" t="s">
        <v>473</v>
      </c>
      <c r="D713" s="1962" t="s">
        <v>474</v>
      </c>
      <c r="E713" s="108" t="s">
        <v>57</v>
      </c>
      <c r="F713" s="83">
        <v>42507</v>
      </c>
      <c r="G713" s="84">
        <v>12734</v>
      </c>
      <c r="H713" s="85">
        <v>55241</v>
      </c>
    </row>
    <row r="714" spans="1:8">
      <c r="A714" s="1945"/>
      <c r="B714" s="1948"/>
      <c r="C714" s="1948"/>
      <c r="D714" s="1948"/>
      <c r="E714" s="107" t="s">
        <v>58</v>
      </c>
      <c r="F714" s="86">
        <v>39005.722753402813</v>
      </c>
      <c r="G714" s="87">
        <v>16235.277246597188</v>
      </c>
      <c r="H714" s="88">
        <v>55241</v>
      </c>
    </row>
    <row r="715" spans="1:8" ht="22.8">
      <c r="A715" s="1945"/>
      <c r="B715" s="1948"/>
      <c r="C715" s="1948"/>
      <c r="D715" s="1948"/>
      <c r="E715" s="107" t="s">
        <v>487</v>
      </c>
      <c r="F715" s="77">
        <v>0.76948281167973065</v>
      </c>
      <c r="G715" s="78">
        <v>0.23051718832026935</v>
      </c>
      <c r="H715" s="79">
        <v>1</v>
      </c>
    </row>
    <row r="716" spans="1:8" ht="22.8">
      <c r="A716" s="1945"/>
      <c r="B716" s="1948"/>
      <c r="C716" s="1948"/>
      <c r="D716" s="1963"/>
      <c r="E716" s="1196" t="s">
        <v>1447</v>
      </c>
      <c r="F716" s="80">
        <v>0.44653493429138696</v>
      </c>
      <c r="G716" s="81">
        <v>0.3213871081722276</v>
      </c>
      <c r="H716" s="82">
        <v>0.40975410748062158</v>
      </c>
    </row>
    <row r="717" spans="1:8">
      <c r="A717" s="1945"/>
      <c r="B717" s="1948"/>
      <c r="C717" s="1948"/>
      <c r="D717" s="1962" t="s">
        <v>475</v>
      </c>
      <c r="E717" s="108" t="s">
        <v>57</v>
      </c>
      <c r="F717" s="83">
        <v>52686</v>
      </c>
      <c r="G717" s="84">
        <v>26888</v>
      </c>
      <c r="H717" s="85">
        <v>79574</v>
      </c>
    </row>
    <row r="718" spans="1:8">
      <c r="A718" s="1945"/>
      <c r="B718" s="1948"/>
      <c r="C718" s="1948"/>
      <c r="D718" s="1948"/>
      <c r="E718" s="107" t="s">
        <v>58</v>
      </c>
      <c r="F718" s="86">
        <v>56187.277246597187</v>
      </c>
      <c r="G718" s="87">
        <v>23386.72275340281</v>
      </c>
      <c r="H718" s="88">
        <v>79574</v>
      </c>
    </row>
    <row r="719" spans="1:8" ht="22.8">
      <c r="A719" s="1945"/>
      <c r="B719" s="1948"/>
      <c r="C719" s="1948"/>
      <c r="D719" s="1948"/>
      <c r="E719" s="107" t="s">
        <v>487</v>
      </c>
      <c r="F719" s="77">
        <v>0.66210068615376882</v>
      </c>
      <c r="G719" s="78">
        <v>0.33789931384623118</v>
      </c>
      <c r="H719" s="79">
        <v>1</v>
      </c>
    </row>
    <row r="720" spans="1:8" ht="22.8">
      <c r="A720" s="1945"/>
      <c r="B720" s="1948"/>
      <c r="C720" s="1963"/>
      <c r="D720" s="1963"/>
      <c r="E720" s="1196" t="s">
        <v>1447</v>
      </c>
      <c r="F720" s="80">
        <v>0.55346506570861298</v>
      </c>
      <c r="G720" s="81">
        <v>0.6786128918277724</v>
      </c>
      <c r="H720" s="82">
        <v>0.59024589251937842</v>
      </c>
    </row>
    <row r="721" spans="1:8">
      <c r="A721" s="1945"/>
      <c r="B721" s="1948"/>
      <c r="C721" s="1962" t="s">
        <v>4</v>
      </c>
      <c r="D721" s="1965"/>
      <c r="E721" s="108" t="s">
        <v>57</v>
      </c>
      <c r="F721" s="83">
        <v>95193</v>
      </c>
      <c r="G721" s="84">
        <v>39622</v>
      </c>
      <c r="H721" s="85">
        <v>134815</v>
      </c>
    </row>
    <row r="722" spans="1:8">
      <c r="A722" s="1945"/>
      <c r="B722" s="1948"/>
      <c r="C722" s="1948"/>
      <c r="D722" s="1948"/>
      <c r="E722" s="107" t="s">
        <v>58</v>
      </c>
      <c r="F722" s="86">
        <v>95193</v>
      </c>
      <c r="G722" s="87">
        <v>39622</v>
      </c>
      <c r="H722" s="88">
        <v>134815</v>
      </c>
    </row>
    <row r="723" spans="1:8" ht="22.8">
      <c r="A723" s="1945"/>
      <c r="B723" s="1948"/>
      <c r="C723" s="1948"/>
      <c r="D723" s="1948"/>
      <c r="E723" s="107" t="s">
        <v>487</v>
      </c>
      <c r="F723" s="77">
        <v>0.70610095315803134</v>
      </c>
      <c r="G723" s="78">
        <v>0.29389904684196866</v>
      </c>
      <c r="H723" s="79">
        <v>1</v>
      </c>
    </row>
    <row r="724" spans="1:8" ht="22.8">
      <c r="A724" s="1945"/>
      <c r="B724" s="1963"/>
      <c r="C724" s="1963"/>
      <c r="D724" s="1963"/>
      <c r="E724" s="1196" t="s">
        <v>1447</v>
      </c>
      <c r="F724" s="80">
        <v>1</v>
      </c>
      <c r="G724" s="81">
        <v>1</v>
      </c>
      <c r="H724" s="82">
        <v>1</v>
      </c>
    </row>
    <row r="725" spans="1:8">
      <c r="A725" s="1945"/>
      <c r="B725" s="1962" t="s">
        <v>1</v>
      </c>
      <c r="C725" s="1962" t="s">
        <v>473</v>
      </c>
      <c r="D725" s="1962" t="s">
        <v>474</v>
      </c>
      <c r="E725" s="108" t="s">
        <v>57</v>
      </c>
      <c r="F725" s="83">
        <v>2319</v>
      </c>
      <c r="G725" s="84">
        <v>131</v>
      </c>
      <c r="H725" s="85">
        <v>2450</v>
      </c>
    </row>
    <row r="726" spans="1:8">
      <c r="A726" s="1945"/>
      <c r="B726" s="1948"/>
      <c r="C726" s="1948"/>
      <c r="D726" s="1948"/>
      <c r="E726" s="107" t="s">
        <v>58</v>
      </c>
      <c r="F726" s="86">
        <v>2311.0824742268042</v>
      </c>
      <c r="G726" s="87">
        <v>138.91752577319588</v>
      </c>
      <c r="H726" s="88">
        <v>2450</v>
      </c>
    </row>
    <row r="727" spans="1:8" ht="22.8">
      <c r="A727" s="1945"/>
      <c r="B727" s="1948"/>
      <c r="C727" s="1948"/>
      <c r="D727" s="1948"/>
      <c r="E727" s="107" t="s">
        <v>487</v>
      </c>
      <c r="F727" s="77">
        <v>0.94653061224489787</v>
      </c>
      <c r="G727" s="78">
        <v>5.3469387755102044E-2</v>
      </c>
      <c r="H727" s="79">
        <v>1</v>
      </c>
    </row>
    <row r="728" spans="1:8" ht="22.8">
      <c r="A728" s="1945"/>
      <c r="B728" s="1948"/>
      <c r="C728" s="1948"/>
      <c r="D728" s="1963"/>
      <c r="E728" s="1196" t="s">
        <v>1447</v>
      </c>
      <c r="F728" s="80">
        <v>0.55096222380612969</v>
      </c>
      <c r="G728" s="81">
        <v>0.51778656126482214</v>
      </c>
      <c r="H728" s="82">
        <v>0.54908112953832366</v>
      </c>
    </row>
    <row r="729" spans="1:8">
      <c r="A729" s="1945"/>
      <c r="B729" s="1948"/>
      <c r="C729" s="1948"/>
      <c r="D729" s="1962" t="s">
        <v>475</v>
      </c>
      <c r="E729" s="108" t="s">
        <v>57</v>
      </c>
      <c r="F729" s="83">
        <v>1890</v>
      </c>
      <c r="G729" s="84">
        <v>122</v>
      </c>
      <c r="H729" s="85">
        <v>2012</v>
      </c>
    </row>
    <row r="730" spans="1:8">
      <c r="A730" s="1945"/>
      <c r="B730" s="1948"/>
      <c r="C730" s="1948"/>
      <c r="D730" s="1948"/>
      <c r="E730" s="107" t="s">
        <v>58</v>
      </c>
      <c r="F730" s="86">
        <v>1897.9175257731958</v>
      </c>
      <c r="G730" s="87">
        <v>114.08247422680412</v>
      </c>
      <c r="H730" s="88">
        <v>2012</v>
      </c>
    </row>
    <row r="731" spans="1:8" ht="22.8">
      <c r="A731" s="1945"/>
      <c r="B731" s="1948"/>
      <c r="C731" s="1948"/>
      <c r="D731" s="1948"/>
      <c r="E731" s="107" t="s">
        <v>487</v>
      </c>
      <c r="F731" s="77">
        <v>0.93936381709741557</v>
      </c>
      <c r="G731" s="78">
        <v>6.063618290258449E-2</v>
      </c>
      <c r="H731" s="79">
        <v>1</v>
      </c>
    </row>
    <row r="732" spans="1:8" ht="22.8">
      <c r="A732" s="1945"/>
      <c r="B732" s="1948"/>
      <c r="C732" s="1963"/>
      <c r="D732" s="1963"/>
      <c r="E732" s="1196" t="s">
        <v>1447</v>
      </c>
      <c r="F732" s="80">
        <v>0.44903777619387031</v>
      </c>
      <c r="G732" s="81">
        <v>0.48221343873517791</v>
      </c>
      <c r="H732" s="82">
        <v>0.45091887046167634</v>
      </c>
    </row>
    <row r="733" spans="1:8">
      <c r="A733" s="1945"/>
      <c r="B733" s="1948"/>
      <c r="C733" s="1962" t="s">
        <v>4</v>
      </c>
      <c r="D733" s="1965"/>
      <c r="E733" s="108" t="s">
        <v>57</v>
      </c>
      <c r="F733" s="83">
        <v>4209</v>
      </c>
      <c r="G733" s="84">
        <v>253</v>
      </c>
      <c r="H733" s="85">
        <v>4462</v>
      </c>
    </row>
    <row r="734" spans="1:8">
      <c r="A734" s="1945"/>
      <c r="B734" s="1948"/>
      <c r="C734" s="1948"/>
      <c r="D734" s="1948"/>
      <c r="E734" s="107" t="s">
        <v>58</v>
      </c>
      <c r="F734" s="86">
        <v>4209</v>
      </c>
      <c r="G734" s="87">
        <v>253</v>
      </c>
      <c r="H734" s="88">
        <v>4462</v>
      </c>
    </row>
    <row r="735" spans="1:8" ht="22.8">
      <c r="A735" s="1945"/>
      <c r="B735" s="1948"/>
      <c r="C735" s="1948"/>
      <c r="D735" s="1948"/>
      <c r="E735" s="107" t="s">
        <v>487</v>
      </c>
      <c r="F735" s="77">
        <v>0.94329896907216493</v>
      </c>
      <c r="G735" s="78">
        <v>5.6701030927835051E-2</v>
      </c>
      <c r="H735" s="79">
        <v>1</v>
      </c>
    </row>
    <row r="736" spans="1:8" ht="22.8">
      <c r="A736" s="1945"/>
      <c r="B736" s="1963"/>
      <c r="C736" s="1963"/>
      <c r="D736" s="1963"/>
      <c r="E736" s="1196" t="s">
        <v>1447</v>
      </c>
      <c r="F736" s="80">
        <v>1</v>
      </c>
      <c r="G736" s="81">
        <v>1</v>
      </c>
      <c r="H736" s="82">
        <v>1</v>
      </c>
    </row>
    <row r="737" spans="1:8">
      <c r="A737" s="1945"/>
      <c r="B737" s="1962" t="s">
        <v>2</v>
      </c>
      <c r="C737" s="1962" t="s">
        <v>473</v>
      </c>
      <c r="D737" s="1962" t="s">
        <v>474</v>
      </c>
      <c r="E737" s="108" t="s">
        <v>57</v>
      </c>
      <c r="F737" s="83">
        <v>3087</v>
      </c>
      <c r="G737" s="84">
        <v>1344</v>
      </c>
      <c r="H737" s="85">
        <v>4431</v>
      </c>
    </row>
    <row r="738" spans="1:8">
      <c r="A738" s="1945"/>
      <c r="B738" s="1948"/>
      <c r="C738" s="1948"/>
      <c r="D738" s="1948"/>
      <c r="E738" s="107" t="s">
        <v>58</v>
      </c>
      <c r="F738" s="86">
        <v>2767.9974299452829</v>
      </c>
      <c r="G738" s="87">
        <v>1663.0025700547174</v>
      </c>
      <c r="H738" s="88">
        <v>4431</v>
      </c>
    </row>
    <row r="739" spans="1:8" ht="22.8">
      <c r="A739" s="1945"/>
      <c r="B739" s="1948"/>
      <c r="C739" s="1948"/>
      <c r="D739" s="1948"/>
      <c r="E739" s="107" t="s">
        <v>487</v>
      </c>
      <c r="F739" s="77">
        <v>0.69668246445497628</v>
      </c>
      <c r="G739" s="78">
        <v>0.30331753554502372</v>
      </c>
      <c r="H739" s="79">
        <v>1</v>
      </c>
    </row>
    <row r="740" spans="1:8" ht="22.8">
      <c r="A740" s="1945"/>
      <c r="B740" s="1948"/>
      <c r="C740" s="1948"/>
      <c r="D740" s="1963"/>
      <c r="E740" s="1196" t="s">
        <v>1447</v>
      </c>
      <c r="F740" s="80">
        <v>0.40968812209688127</v>
      </c>
      <c r="G740" s="81">
        <v>0.2968853545394301</v>
      </c>
      <c r="H740" s="82">
        <v>0.36735201459127836</v>
      </c>
    </row>
    <row r="741" spans="1:8">
      <c r="A741" s="1945"/>
      <c r="B741" s="1948"/>
      <c r="C741" s="1948"/>
      <c r="D741" s="1962" t="s">
        <v>475</v>
      </c>
      <c r="E741" s="108" t="s">
        <v>57</v>
      </c>
      <c r="F741" s="83">
        <v>4448</v>
      </c>
      <c r="G741" s="84">
        <v>3183</v>
      </c>
      <c r="H741" s="85">
        <v>7631</v>
      </c>
    </row>
    <row r="742" spans="1:8">
      <c r="A742" s="1945"/>
      <c r="B742" s="1948"/>
      <c r="C742" s="1948"/>
      <c r="D742" s="1948"/>
      <c r="E742" s="107" t="s">
        <v>58</v>
      </c>
      <c r="F742" s="86">
        <v>4767.0025700547176</v>
      </c>
      <c r="G742" s="87">
        <v>2863.9974299452829</v>
      </c>
      <c r="H742" s="88">
        <v>7631</v>
      </c>
    </row>
    <row r="743" spans="1:8" ht="22.8">
      <c r="A743" s="1945"/>
      <c r="B743" s="1948"/>
      <c r="C743" s="1948"/>
      <c r="D743" s="1948"/>
      <c r="E743" s="107" t="s">
        <v>487</v>
      </c>
      <c r="F743" s="77">
        <v>0.58288559821779584</v>
      </c>
      <c r="G743" s="78">
        <v>0.41711440178220416</v>
      </c>
      <c r="H743" s="79">
        <v>1</v>
      </c>
    </row>
    <row r="744" spans="1:8" ht="22.8">
      <c r="A744" s="1945"/>
      <c r="B744" s="1948"/>
      <c r="C744" s="1963"/>
      <c r="D744" s="1963"/>
      <c r="E744" s="1196" t="s">
        <v>1447</v>
      </c>
      <c r="F744" s="80">
        <v>0.59031187790311879</v>
      </c>
      <c r="G744" s="81">
        <v>0.70311464546057001</v>
      </c>
      <c r="H744" s="82">
        <v>0.63264798540872169</v>
      </c>
    </row>
    <row r="745" spans="1:8">
      <c r="A745" s="1945"/>
      <c r="B745" s="1948"/>
      <c r="C745" s="1962" t="s">
        <v>4</v>
      </c>
      <c r="D745" s="1965"/>
      <c r="E745" s="108" t="s">
        <v>57</v>
      </c>
      <c r="F745" s="83">
        <v>7535</v>
      </c>
      <c r="G745" s="84">
        <v>4527</v>
      </c>
      <c r="H745" s="85">
        <v>12062</v>
      </c>
    </row>
    <row r="746" spans="1:8">
      <c r="A746" s="1945"/>
      <c r="B746" s="1948"/>
      <c r="C746" s="1948"/>
      <c r="D746" s="1948"/>
      <c r="E746" s="107" t="s">
        <v>58</v>
      </c>
      <c r="F746" s="86">
        <v>7535</v>
      </c>
      <c r="G746" s="87">
        <v>4527</v>
      </c>
      <c r="H746" s="88">
        <v>12062</v>
      </c>
    </row>
    <row r="747" spans="1:8" ht="22.8">
      <c r="A747" s="1945"/>
      <c r="B747" s="1948"/>
      <c r="C747" s="1948"/>
      <c r="D747" s="1948"/>
      <c r="E747" s="107" t="s">
        <v>487</v>
      </c>
      <c r="F747" s="77">
        <v>0.62468910628419827</v>
      </c>
      <c r="G747" s="78">
        <v>0.37531089371580173</v>
      </c>
      <c r="H747" s="79">
        <v>1</v>
      </c>
    </row>
    <row r="748" spans="1:8" ht="22.8">
      <c r="A748" s="1945"/>
      <c r="B748" s="1963"/>
      <c r="C748" s="1963"/>
      <c r="D748" s="1963"/>
      <c r="E748" s="1196" t="s">
        <v>1447</v>
      </c>
      <c r="F748" s="80">
        <v>1</v>
      </c>
      <c r="G748" s="81">
        <v>1</v>
      </c>
      <c r="H748" s="82">
        <v>1</v>
      </c>
    </row>
    <row r="749" spans="1:8">
      <c r="A749" s="1945"/>
      <c r="B749" s="1962" t="s">
        <v>3</v>
      </c>
      <c r="C749" s="1962" t="s">
        <v>473</v>
      </c>
      <c r="D749" s="1962" t="s">
        <v>474</v>
      </c>
      <c r="E749" s="108" t="s">
        <v>57</v>
      </c>
      <c r="F749" s="83">
        <v>67682</v>
      </c>
      <c r="G749" s="84">
        <v>12459</v>
      </c>
      <c r="H749" s="85">
        <v>80141</v>
      </c>
    </row>
    <row r="750" spans="1:8">
      <c r="A750" s="1945"/>
      <c r="B750" s="1948"/>
      <c r="C750" s="1948"/>
      <c r="D750" s="1948"/>
      <c r="E750" s="107" t="s">
        <v>58</v>
      </c>
      <c r="F750" s="86">
        <v>65037.658252974325</v>
      </c>
      <c r="G750" s="87">
        <v>15103.341747025674</v>
      </c>
      <c r="H750" s="88">
        <v>80141</v>
      </c>
    </row>
    <row r="751" spans="1:8" ht="22.8">
      <c r="A751" s="1945"/>
      <c r="B751" s="1948"/>
      <c r="C751" s="1948"/>
      <c r="D751" s="1948"/>
      <c r="E751" s="107" t="s">
        <v>487</v>
      </c>
      <c r="F751" s="77">
        <v>0.84453650441097561</v>
      </c>
      <c r="G751" s="78">
        <v>0.15546349558902434</v>
      </c>
      <c r="H751" s="79">
        <v>1</v>
      </c>
    </row>
    <row r="752" spans="1:8" ht="22.8">
      <c r="A752" s="1945"/>
      <c r="B752" s="1948"/>
      <c r="C752" s="1948"/>
      <c r="D752" s="1963"/>
      <c r="E752" s="1196" t="s">
        <v>1447</v>
      </c>
      <c r="F752" s="80">
        <v>0.52222556576622448</v>
      </c>
      <c r="G752" s="81">
        <v>0.41396152440442568</v>
      </c>
      <c r="H752" s="82">
        <v>0.50182216656230427</v>
      </c>
    </row>
    <row r="753" spans="1:8">
      <c r="A753" s="1945"/>
      <c r="B753" s="1948"/>
      <c r="C753" s="1948"/>
      <c r="D753" s="1962" t="s">
        <v>475</v>
      </c>
      <c r="E753" s="108" t="s">
        <v>57</v>
      </c>
      <c r="F753" s="83">
        <v>61921</v>
      </c>
      <c r="G753" s="84">
        <v>17638</v>
      </c>
      <c r="H753" s="85">
        <v>79559</v>
      </c>
    </row>
    <row r="754" spans="1:8">
      <c r="A754" s="1945"/>
      <c r="B754" s="1948"/>
      <c r="C754" s="1948"/>
      <c r="D754" s="1948"/>
      <c r="E754" s="107" t="s">
        <v>58</v>
      </c>
      <c r="F754" s="86">
        <v>64565.341747025675</v>
      </c>
      <c r="G754" s="87">
        <v>14993.658252974326</v>
      </c>
      <c r="H754" s="88">
        <v>79559</v>
      </c>
    </row>
    <row r="755" spans="1:8" ht="22.8">
      <c r="A755" s="1945"/>
      <c r="B755" s="1948"/>
      <c r="C755" s="1948"/>
      <c r="D755" s="1948"/>
      <c r="E755" s="107" t="s">
        <v>487</v>
      </c>
      <c r="F755" s="77">
        <v>0.7783028947070727</v>
      </c>
      <c r="G755" s="78">
        <v>0.22169710529292724</v>
      </c>
      <c r="H755" s="79">
        <v>1</v>
      </c>
    </row>
    <row r="756" spans="1:8" ht="22.8">
      <c r="A756" s="1945"/>
      <c r="B756" s="1948"/>
      <c r="C756" s="1963"/>
      <c r="D756" s="1963"/>
      <c r="E756" s="1196" t="s">
        <v>1447</v>
      </c>
      <c r="F756" s="80">
        <v>0.47777443423377547</v>
      </c>
      <c r="G756" s="81">
        <v>0.58603847559557432</v>
      </c>
      <c r="H756" s="82">
        <v>0.49817783343769567</v>
      </c>
    </row>
    <row r="757" spans="1:8">
      <c r="A757" s="1945"/>
      <c r="B757" s="1948"/>
      <c r="C757" s="1962" t="s">
        <v>4</v>
      </c>
      <c r="D757" s="1965"/>
      <c r="E757" s="108" t="s">
        <v>57</v>
      </c>
      <c r="F757" s="83">
        <v>129603</v>
      </c>
      <c r="G757" s="84">
        <v>30097</v>
      </c>
      <c r="H757" s="85">
        <v>159700</v>
      </c>
    </row>
    <row r="758" spans="1:8">
      <c r="A758" s="1945"/>
      <c r="B758" s="1948"/>
      <c r="C758" s="1948"/>
      <c r="D758" s="1948"/>
      <c r="E758" s="107" t="s">
        <v>58</v>
      </c>
      <c r="F758" s="86">
        <v>129603</v>
      </c>
      <c r="G758" s="87">
        <v>30097</v>
      </c>
      <c r="H758" s="88">
        <v>159700</v>
      </c>
    </row>
    <row r="759" spans="1:8" ht="22.8">
      <c r="A759" s="1945"/>
      <c r="B759" s="1948"/>
      <c r="C759" s="1948"/>
      <c r="D759" s="1948"/>
      <c r="E759" s="107" t="s">
        <v>487</v>
      </c>
      <c r="F759" s="77">
        <v>0.8115403882279274</v>
      </c>
      <c r="G759" s="78">
        <v>0.18845961177207265</v>
      </c>
      <c r="H759" s="79">
        <v>1</v>
      </c>
    </row>
    <row r="760" spans="1:8" ht="22.8">
      <c r="A760" s="1945"/>
      <c r="B760" s="1963"/>
      <c r="C760" s="1963"/>
      <c r="D760" s="1963"/>
      <c r="E760" s="1196" t="s">
        <v>1447</v>
      </c>
      <c r="F760" s="80">
        <v>1</v>
      </c>
      <c r="G760" s="81">
        <v>1</v>
      </c>
      <c r="H760" s="82">
        <v>1</v>
      </c>
    </row>
    <row r="761" spans="1:8">
      <c r="A761" s="1945"/>
      <c r="B761" s="1962" t="s">
        <v>4</v>
      </c>
      <c r="C761" s="1962" t="s">
        <v>473</v>
      </c>
      <c r="D761" s="1962" t="s">
        <v>474</v>
      </c>
      <c r="E761" s="108" t="s">
        <v>57</v>
      </c>
      <c r="F761" s="83">
        <v>115595</v>
      </c>
      <c r="G761" s="84">
        <v>26668</v>
      </c>
      <c r="H761" s="85">
        <v>142263</v>
      </c>
    </row>
    <row r="762" spans="1:8">
      <c r="A762" s="1945"/>
      <c r="B762" s="1948"/>
      <c r="C762" s="1948"/>
      <c r="D762" s="1948"/>
      <c r="E762" s="107" t="s">
        <v>58</v>
      </c>
      <c r="F762" s="86">
        <v>108188.65164818559</v>
      </c>
      <c r="G762" s="87">
        <v>34074.348351814406</v>
      </c>
      <c r="H762" s="88">
        <v>142263</v>
      </c>
    </row>
    <row r="763" spans="1:8" ht="22.8">
      <c r="A763" s="1945"/>
      <c r="B763" s="1948"/>
      <c r="C763" s="1948"/>
      <c r="D763" s="1948"/>
      <c r="E763" s="107" t="s">
        <v>487</v>
      </c>
      <c r="F763" s="77">
        <v>0.81254437204332819</v>
      </c>
      <c r="G763" s="78">
        <v>0.18745562795667181</v>
      </c>
      <c r="H763" s="79">
        <v>1</v>
      </c>
    </row>
    <row r="764" spans="1:8" ht="22.8">
      <c r="A764" s="1945"/>
      <c r="B764" s="1948"/>
      <c r="C764" s="1948"/>
      <c r="D764" s="1963"/>
      <c r="E764" s="1196" t="s">
        <v>1447</v>
      </c>
      <c r="F764" s="80">
        <v>0.4886911304641921</v>
      </c>
      <c r="G764" s="81">
        <v>0.35796453643673071</v>
      </c>
      <c r="H764" s="82">
        <v>0.45737994270814913</v>
      </c>
    </row>
    <row r="765" spans="1:8">
      <c r="A765" s="1945"/>
      <c r="B765" s="1948"/>
      <c r="C765" s="1948"/>
      <c r="D765" s="1962" t="s">
        <v>475</v>
      </c>
      <c r="E765" s="108" t="s">
        <v>57</v>
      </c>
      <c r="F765" s="83">
        <v>120945</v>
      </c>
      <c r="G765" s="84">
        <v>47831</v>
      </c>
      <c r="H765" s="85">
        <v>168776</v>
      </c>
    </row>
    <row r="766" spans="1:8">
      <c r="A766" s="1945"/>
      <c r="B766" s="1948"/>
      <c r="C766" s="1948"/>
      <c r="D766" s="1948"/>
      <c r="E766" s="107" t="s">
        <v>58</v>
      </c>
      <c r="F766" s="86">
        <v>128351.34835181441</v>
      </c>
      <c r="G766" s="87">
        <v>40424.651648185594</v>
      </c>
      <c r="H766" s="88">
        <v>168776</v>
      </c>
    </row>
    <row r="767" spans="1:8" ht="22.8">
      <c r="A767" s="1945"/>
      <c r="B767" s="1948"/>
      <c r="C767" s="1948"/>
      <c r="D767" s="1948"/>
      <c r="E767" s="107" t="s">
        <v>487</v>
      </c>
      <c r="F767" s="77">
        <v>0.71660070152154332</v>
      </c>
      <c r="G767" s="78">
        <v>0.28339929847845663</v>
      </c>
      <c r="H767" s="79">
        <v>1</v>
      </c>
    </row>
    <row r="768" spans="1:8" ht="22.8">
      <c r="A768" s="1945"/>
      <c r="B768" s="1948"/>
      <c r="C768" s="1963"/>
      <c r="D768" s="1963"/>
      <c r="E768" s="1196" t="s">
        <v>1447</v>
      </c>
      <c r="F768" s="80">
        <v>0.5113088695358079</v>
      </c>
      <c r="G768" s="81">
        <v>0.64203546356326924</v>
      </c>
      <c r="H768" s="82">
        <v>0.54262005729185081</v>
      </c>
    </row>
    <row r="769" spans="1:8">
      <c r="A769" s="1945"/>
      <c r="B769" s="1948"/>
      <c r="C769" s="1962" t="s">
        <v>4</v>
      </c>
      <c r="D769" s="1965"/>
      <c r="E769" s="108" t="s">
        <v>57</v>
      </c>
      <c r="F769" s="83">
        <v>236540</v>
      </c>
      <c r="G769" s="84">
        <v>74499</v>
      </c>
      <c r="H769" s="85">
        <v>311039</v>
      </c>
    </row>
    <row r="770" spans="1:8">
      <c r="A770" s="1945"/>
      <c r="B770" s="1948"/>
      <c r="C770" s="1948"/>
      <c r="D770" s="1948"/>
      <c r="E770" s="107" t="s">
        <v>58</v>
      </c>
      <c r="F770" s="86">
        <v>236540</v>
      </c>
      <c r="G770" s="87">
        <v>74499</v>
      </c>
      <c r="H770" s="88">
        <v>311039</v>
      </c>
    </row>
    <row r="771" spans="1:8" ht="22.8">
      <c r="A771" s="1945"/>
      <c r="B771" s="1948"/>
      <c r="C771" s="1948"/>
      <c r="D771" s="1948"/>
      <c r="E771" s="107" t="s">
        <v>487</v>
      </c>
      <c r="F771" s="77">
        <v>0.76048341204800673</v>
      </c>
      <c r="G771" s="78">
        <v>0.23951658795199315</v>
      </c>
      <c r="H771" s="79">
        <v>1</v>
      </c>
    </row>
    <row r="772" spans="1:8" ht="22.8">
      <c r="A772" s="1957"/>
      <c r="B772" s="1963"/>
      <c r="C772" s="1963"/>
      <c r="D772" s="1963"/>
      <c r="E772" s="1196" t="s">
        <v>1447</v>
      </c>
      <c r="F772" s="80">
        <v>1</v>
      </c>
      <c r="G772" s="81">
        <v>1</v>
      </c>
      <c r="H772" s="82">
        <v>1</v>
      </c>
    </row>
    <row r="773" spans="1:8">
      <c r="A773" s="1961" t="s">
        <v>8</v>
      </c>
      <c r="B773" s="1962" t="s">
        <v>0</v>
      </c>
      <c r="C773" s="1962" t="s">
        <v>473</v>
      </c>
      <c r="D773" s="1962" t="s">
        <v>474</v>
      </c>
      <c r="E773" s="108" t="s">
        <v>57</v>
      </c>
      <c r="F773" s="83">
        <v>39207</v>
      </c>
      <c r="G773" s="84">
        <v>9496</v>
      </c>
      <c r="H773" s="85">
        <v>48703</v>
      </c>
    </row>
    <row r="774" spans="1:8">
      <c r="A774" s="1945"/>
      <c r="B774" s="1948"/>
      <c r="C774" s="1948"/>
      <c r="D774" s="1948"/>
      <c r="E774" s="107" t="s">
        <v>58</v>
      </c>
      <c r="F774" s="86">
        <v>40011.157470234284</v>
      </c>
      <c r="G774" s="87">
        <v>8691.8425297657159</v>
      </c>
      <c r="H774" s="88">
        <v>48703</v>
      </c>
    </row>
    <row r="775" spans="1:8" ht="22.8">
      <c r="A775" s="1945"/>
      <c r="B775" s="1948"/>
      <c r="C775" s="1948"/>
      <c r="D775" s="1948"/>
      <c r="E775" s="107" t="s">
        <v>487</v>
      </c>
      <c r="F775" s="77">
        <v>0.80502227788842573</v>
      </c>
      <c r="G775" s="78">
        <v>0.19497772211157424</v>
      </c>
      <c r="H775" s="79">
        <v>1</v>
      </c>
    </row>
    <row r="776" spans="1:8" ht="22.8">
      <c r="A776" s="1945"/>
      <c r="B776" s="1948"/>
      <c r="C776" s="1948"/>
      <c r="D776" s="1963"/>
      <c r="E776" s="1196" t="s">
        <v>1447</v>
      </c>
      <c r="F776" s="80">
        <v>0.35940378956631741</v>
      </c>
      <c r="G776" s="81">
        <v>0.40070892058401553</v>
      </c>
      <c r="H776" s="82">
        <v>0.36677536204598338</v>
      </c>
    </row>
    <row r="777" spans="1:8">
      <c r="A777" s="1945"/>
      <c r="B777" s="1948"/>
      <c r="C777" s="1948"/>
      <c r="D777" s="1962" t="s">
        <v>475</v>
      </c>
      <c r="E777" s="108" t="s">
        <v>57</v>
      </c>
      <c r="F777" s="83">
        <v>69882</v>
      </c>
      <c r="G777" s="84">
        <v>14202</v>
      </c>
      <c r="H777" s="85">
        <v>84084</v>
      </c>
    </row>
    <row r="778" spans="1:8">
      <c r="A778" s="1945"/>
      <c r="B778" s="1948"/>
      <c r="C778" s="1948"/>
      <c r="D778" s="1948"/>
      <c r="E778" s="107" t="s">
        <v>58</v>
      </c>
      <c r="F778" s="86">
        <v>69077.842529765709</v>
      </c>
      <c r="G778" s="87">
        <v>15006.157470234284</v>
      </c>
      <c r="H778" s="88">
        <v>84084</v>
      </c>
    </row>
    <row r="779" spans="1:8" ht="22.8">
      <c r="A779" s="1945"/>
      <c r="B779" s="1948"/>
      <c r="C779" s="1948"/>
      <c r="D779" s="1948"/>
      <c r="E779" s="107" t="s">
        <v>487</v>
      </c>
      <c r="F779" s="77">
        <v>0.83109747395461686</v>
      </c>
      <c r="G779" s="78">
        <v>0.16890252604538319</v>
      </c>
      <c r="H779" s="79">
        <v>1</v>
      </c>
    </row>
    <row r="780" spans="1:8" ht="22.8">
      <c r="A780" s="1945"/>
      <c r="B780" s="1948"/>
      <c r="C780" s="1963"/>
      <c r="D780" s="1963"/>
      <c r="E780" s="1196" t="s">
        <v>1447</v>
      </c>
      <c r="F780" s="80">
        <v>0.64059621043368253</v>
      </c>
      <c r="G780" s="81">
        <v>0.59929107941598447</v>
      </c>
      <c r="H780" s="82">
        <v>0.63322463795401662</v>
      </c>
    </row>
    <row r="781" spans="1:8">
      <c r="A781" s="1945"/>
      <c r="B781" s="1948"/>
      <c r="C781" s="1962" t="s">
        <v>4</v>
      </c>
      <c r="D781" s="1965"/>
      <c r="E781" s="108" t="s">
        <v>57</v>
      </c>
      <c r="F781" s="83">
        <v>109089</v>
      </c>
      <c r="G781" s="84">
        <v>23698</v>
      </c>
      <c r="H781" s="85">
        <v>132787</v>
      </c>
    </row>
    <row r="782" spans="1:8">
      <c r="A782" s="1945"/>
      <c r="B782" s="1948"/>
      <c r="C782" s="1948"/>
      <c r="D782" s="1948"/>
      <c r="E782" s="107" t="s">
        <v>58</v>
      </c>
      <c r="F782" s="86">
        <v>109089</v>
      </c>
      <c r="G782" s="87">
        <v>23698</v>
      </c>
      <c r="H782" s="88">
        <v>132787</v>
      </c>
    </row>
    <row r="783" spans="1:8" ht="22.8">
      <c r="A783" s="1945"/>
      <c r="B783" s="1948"/>
      <c r="C783" s="1948"/>
      <c r="D783" s="1948"/>
      <c r="E783" s="107" t="s">
        <v>487</v>
      </c>
      <c r="F783" s="77">
        <v>0.82153373447701949</v>
      </c>
      <c r="G783" s="78">
        <v>0.17846626552298039</v>
      </c>
      <c r="H783" s="79">
        <v>1</v>
      </c>
    </row>
    <row r="784" spans="1:8" ht="22.8">
      <c r="A784" s="1945"/>
      <c r="B784" s="1963"/>
      <c r="C784" s="1963"/>
      <c r="D784" s="1963"/>
      <c r="E784" s="1196" t="s">
        <v>1447</v>
      </c>
      <c r="F784" s="80">
        <v>1</v>
      </c>
      <c r="G784" s="81">
        <v>1</v>
      </c>
      <c r="H784" s="82">
        <v>1</v>
      </c>
    </row>
    <row r="785" spans="1:8">
      <c r="A785" s="1945"/>
      <c r="B785" s="1962" t="s">
        <v>1</v>
      </c>
      <c r="C785" s="1962" t="s">
        <v>473</v>
      </c>
      <c r="D785" s="1962" t="s">
        <v>474</v>
      </c>
      <c r="E785" s="108" t="s">
        <v>57</v>
      </c>
      <c r="F785" s="83">
        <v>1715</v>
      </c>
      <c r="G785" s="84">
        <v>271</v>
      </c>
      <c r="H785" s="85">
        <v>1986</v>
      </c>
    </row>
    <row r="786" spans="1:8">
      <c r="A786" s="1945"/>
      <c r="B786" s="1948"/>
      <c r="C786" s="1948"/>
      <c r="D786" s="1948"/>
      <c r="E786" s="107" t="s">
        <v>58</v>
      </c>
      <c r="F786" s="86">
        <v>1744.7993092862625</v>
      </c>
      <c r="G786" s="87">
        <v>241.20069071373752</v>
      </c>
      <c r="H786" s="88">
        <v>1986</v>
      </c>
    </row>
    <row r="787" spans="1:8" ht="22.8">
      <c r="A787" s="1945"/>
      <c r="B787" s="1948"/>
      <c r="C787" s="1948"/>
      <c r="D787" s="1948"/>
      <c r="E787" s="107" t="s">
        <v>487</v>
      </c>
      <c r="F787" s="77">
        <v>0.86354481369587111</v>
      </c>
      <c r="G787" s="78">
        <v>0.13645518630412889</v>
      </c>
      <c r="H787" s="79">
        <v>1</v>
      </c>
    </row>
    <row r="788" spans="1:8" ht="22.8">
      <c r="A788" s="1945"/>
      <c r="B788" s="1948"/>
      <c r="C788" s="1948"/>
      <c r="D788" s="1963"/>
      <c r="E788" s="1196" t="s">
        <v>1447</v>
      </c>
      <c r="F788" s="80">
        <v>0.37453592487442672</v>
      </c>
      <c r="G788" s="81">
        <v>0.42812006319115326</v>
      </c>
      <c r="H788" s="82">
        <v>0.38104374520337686</v>
      </c>
    </row>
    <row r="789" spans="1:8">
      <c r="A789" s="1945"/>
      <c r="B789" s="1948"/>
      <c r="C789" s="1948"/>
      <c r="D789" s="1962" t="s">
        <v>475</v>
      </c>
      <c r="E789" s="108" t="s">
        <v>57</v>
      </c>
      <c r="F789" s="83">
        <v>2864</v>
      </c>
      <c r="G789" s="84">
        <v>362</v>
      </c>
      <c r="H789" s="85">
        <v>3226</v>
      </c>
    </row>
    <row r="790" spans="1:8">
      <c r="A790" s="1945"/>
      <c r="B790" s="1948"/>
      <c r="C790" s="1948"/>
      <c r="D790" s="1948"/>
      <c r="E790" s="107" t="s">
        <v>58</v>
      </c>
      <c r="F790" s="86">
        <v>2834.2006907137375</v>
      </c>
      <c r="G790" s="87">
        <v>391.79930928626248</v>
      </c>
      <c r="H790" s="88">
        <v>3226</v>
      </c>
    </row>
    <row r="791" spans="1:8" ht="22.8">
      <c r="A791" s="1945"/>
      <c r="B791" s="1948"/>
      <c r="C791" s="1948"/>
      <c r="D791" s="1948"/>
      <c r="E791" s="107" t="s">
        <v>487</v>
      </c>
      <c r="F791" s="77">
        <v>0.88778673279603226</v>
      </c>
      <c r="G791" s="78">
        <v>0.11221326720396776</v>
      </c>
      <c r="H791" s="79">
        <v>1</v>
      </c>
    </row>
    <row r="792" spans="1:8" ht="22.8">
      <c r="A792" s="1945"/>
      <c r="B792" s="1948"/>
      <c r="C792" s="1963"/>
      <c r="D792" s="1963"/>
      <c r="E792" s="1196" t="s">
        <v>1447</v>
      </c>
      <c r="F792" s="80">
        <v>0.62546407512557334</v>
      </c>
      <c r="G792" s="81">
        <v>0.57187993680884674</v>
      </c>
      <c r="H792" s="82">
        <v>0.6189562547966232</v>
      </c>
    </row>
    <row r="793" spans="1:8">
      <c r="A793" s="1945"/>
      <c r="B793" s="1948"/>
      <c r="C793" s="1962" t="s">
        <v>4</v>
      </c>
      <c r="D793" s="1965"/>
      <c r="E793" s="108" t="s">
        <v>57</v>
      </c>
      <c r="F793" s="83">
        <v>4579</v>
      </c>
      <c r="G793" s="84">
        <v>633</v>
      </c>
      <c r="H793" s="85">
        <v>5212</v>
      </c>
    </row>
    <row r="794" spans="1:8">
      <c r="A794" s="1945"/>
      <c r="B794" s="1948"/>
      <c r="C794" s="1948"/>
      <c r="D794" s="1948"/>
      <c r="E794" s="107" t="s">
        <v>58</v>
      </c>
      <c r="F794" s="86">
        <v>4579</v>
      </c>
      <c r="G794" s="87">
        <v>633</v>
      </c>
      <c r="H794" s="88">
        <v>5212</v>
      </c>
    </row>
    <row r="795" spans="1:8" ht="22.8">
      <c r="A795" s="1945"/>
      <c r="B795" s="1948"/>
      <c r="C795" s="1948"/>
      <c r="D795" s="1948"/>
      <c r="E795" s="107" t="s">
        <v>487</v>
      </c>
      <c r="F795" s="77">
        <v>0.87854950115118957</v>
      </c>
      <c r="G795" s="78">
        <v>0.12145049884881043</v>
      </c>
      <c r="H795" s="79">
        <v>1</v>
      </c>
    </row>
    <row r="796" spans="1:8" ht="22.8">
      <c r="A796" s="1945"/>
      <c r="B796" s="1963"/>
      <c r="C796" s="1963"/>
      <c r="D796" s="1963"/>
      <c r="E796" s="1196" t="s">
        <v>1447</v>
      </c>
      <c r="F796" s="80">
        <v>1</v>
      </c>
      <c r="G796" s="81">
        <v>1</v>
      </c>
      <c r="H796" s="82">
        <v>1</v>
      </c>
    </row>
    <row r="797" spans="1:8">
      <c r="A797" s="1945"/>
      <c r="B797" s="1962" t="s">
        <v>2</v>
      </c>
      <c r="C797" s="1962" t="s">
        <v>473</v>
      </c>
      <c r="D797" s="1962" t="s">
        <v>474</v>
      </c>
      <c r="E797" s="108" t="s">
        <v>57</v>
      </c>
      <c r="F797" s="83">
        <v>4114</v>
      </c>
      <c r="G797" s="84">
        <v>1919</v>
      </c>
      <c r="H797" s="85">
        <v>6033</v>
      </c>
    </row>
    <row r="798" spans="1:8">
      <c r="A798" s="1945"/>
      <c r="B798" s="1948"/>
      <c r="C798" s="1948"/>
      <c r="D798" s="1948"/>
      <c r="E798" s="107" t="s">
        <v>58</v>
      </c>
      <c r="F798" s="86">
        <v>4386.6804334646858</v>
      </c>
      <c r="G798" s="87">
        <v>1646.3195665353137</v>
      </c>
      <c r="H798" s="88">
        <v>6033</v>
      </c>
    </row>
    <row r="799" spans="1:8" ht="22.8">
      <c r="A799" s="1945"/>
      <c r="B799" s="1948"/>
      <c r="C799" s="1948"/>
      <c r="D799" s="1948"/>
      <c r="E799" s="107" t="s">
        <v>487</v>
      </c>
      <c r="F799" s="77">
        <v>0.68191612796287093</v>
      </c>
      <c r="G799" s="78">
        <v>0.31808387203712912</v>
      </c>
      <c r="H799" s="79">
        <v>1</v>
      </c>
    </row>
    <row r="800" spans="1:8" ht="22.8">
      <c r="A800" s="1945"/>
      <c r="B800" s="1948"/>
      <c r="C800" s="1948"/>
      <c r="D800" s="1963"/>
      <c r="E800" s="1196" t="s">
        <v>1447</v>
      </c>
      <c r="F800" s="80">
        <v>0.42876498176133404</v>
      </c>
      <c r="G800" s="81">
        <v>0.53290752568730904</v>
      </c>
      <c r="H800" s="82">
        <v>0.45718399515004549</v>
      </c>
    </row>
    <row r="801" spans="1:8">
      <c r="A801" s="1945"/>
      <c r="B801" s="1948"/>
      <c r="C801" s="1948"/>
      <c r="D801" s="1962" t="s">
        <v>475</v>
      </c>
      <c r="E801" s="108" t="s">
        <v>57</v>
      </c>
      <c r="F801" s="83">
        <v>5481</v>
      </c>
      <c r="G801" s="84">
        <v>1682</v>
      </c>
      <c r="H801" s="85">
        <v>7163</v>
      </c>
    </row>
    <row r="802" spans="1:8">
      <c r="A802" s="1945"/>
      <c r="B802" s="1948"/>
      <c r="C802" s="1948"/>
      <c r="D802" s="1948"/>
      <c r="E802" s="107" t="s">
        <v>58</v>
      </c>
      <c r="F802" s="86">
        <v>5208.3195665353142</v>
      </c>
      <c r="G802" s="87">
        <v>1954.6804334646863</v>
      </c>
      <c r="H802" s="88">
        <v>7163</v>
      </c>
    </row>
    <row r="803" spans="1:8" ht="22.8">
      <c r="A803" s="1945"/>
      <c r="B803" s="1948"/>
      <c r="C803" s="1948"/>
      <c r="D803" s="1948"/>
      <c r="E803" s="107" t="s">
        <v>487</v>
      </c>
      <c r="F803" s="77">
        <v>0.76518218623481782</v>
      </c>
      <c r="G803" s="78">
        <v>0.23481781376518218</v>
      </c>
      <c r="H803" s="79">
        <v>1</v>
      </c>
    </row>
    <row r="804" spans="1:8" ht="22.8">
      <c r="A804" s="1945"/>
      <c r="B804" s="1948"/>
      <c r="C804" s="1963"/>
      <c r="D804" s="1963"/>
      <c r="E804" s="1196" t="s">
        <v>1447</v>
      </c>
      <c r="F804" s="80">
        <v>0.57123501823866596</v>
      </c>
      <c r="G804" s="81">
        <v>0.46709247431269091</v>
      </c>
      <c r="H804" s="82">
        <v>0.54281600484995451</v>
      </c>
    </row>
    <row r="805" spans="1:8">
      <c r="A805" s="1945"/>
      <c r="B805" s="1948"/>
      <c r="C805" s="1962" t="s">
        <v>4</v>
      </c>
      <c r="D805" s="1965"/>
      <c r="E805" s="108" t="s">
        <v>57</v>
      </c>
      <c r="F805" s="83">
        <v>9595</v>
      </c>
      <c r="G805" s="84">
        <v>3601</v>
      </c>
      <c r="H805" s="85">
        <v>13196</v>
      </c>
    </row>
    <row r="806" spans="1:8">
      <c r="A806" s="1945"/>
      <c r="B806" s="1948"/>
      <c r="C806" s="1948"/>
      <c r="D806" s="1948"/>
      <c r="E806" s="107" t="s">
        <v>58</v>
      </c>
      <c r="F806" s="86">
        <v>9595</v>
      </c>
      <c r="G806" s="87">
        <v>3601</v>
      </c>
      <c r="H806" s="88">
        <v>13196</v>
      </c>
    </row>
    <row r="807" spans="1:8" ht="22.8">
      <c r="A807" s="1945"/>
      <c r="B807" s="1948"/>
      <c r="C807" s="1948"/>
      <c r="D807" s="1948"/>
      <c r="E807" s="107" t="s">
        <v>487</v>
      </c>
      <c r="F807" s="77">
        <v>0.72711427705365272</v>
      </c>
      <c r="G807" s="78">
        <v>0.27288572294634739</v>
      </c>
      <c r="H807" s="79">
        <v>1</v>
      </c>
    </row>
    <row r="808" spans="1:8" ht="22.8">
      <c r="A808" s="1945"/>
      <c r="B808" s="1963"/>
      <c r="C808" s="1963"/>
      <c r="D808" s="1963"/>
      <c r="E808" s="1196" t="s">
        <v>1447</v>
      </c>
      <c r="F808" s="80">
        <v>1</v>
      </c>
      <c r="G808" s="81">
        <v>1</v>
      </c>
      <c r="H808" s="82">
        <v>1</v>
      </c>
    </row>
    <row r="809" spans="1:8">
      <c r="A809" s="1945"/>
      <c r="B809" s="1962" t="s">
        <v>3</v>
      </c>
      <c r="C809" s="1962" t="s">
        <v>473</v>
      </c>
      <c r="D809" s="1962" t="s">
        <v>474</v>
      </c>
      <c r="E809" s="108" t="s">
        <v>57</v>
      </c>
      <c r="F809" s="83">
        <v>63516</v>
      </c>
      <c r="G809" s="84">
        <v>9191</v>
      </c>
      <c r="H809" s="85">
        <v>72707</v>
      </c>
    </row>
    <row r="810" spans="1:8">
      <c r="A810" s="1945"/>
      <c r="B810" s="1948"/>
      <c r="C810" s="1948"/>
      <c r="D810" s="1948"/>
      <c r="E810" s="107" t="s">
        <v>58</v>
      </c>
      <c r="F810" s="86">
        <v>63242.46338361979</v>
      </c>
      <c r="G810" s="87">
        <v>9464.5366163802119</v>
      </c>
      <c r="H810" s="88">
        <v>72707</v>
      </c>
    </row>
    <row r="811" spans="1:8" ht="22.8">
      <c r="A811" s="1945"/>
      <c r="B811" s="1948"/>
      <c r="C811" s="1948"/>
      <c r="D811" s="1948"/>
      <c r="E811" s="107" t="s">
        <v>487</v>
      </c>
      <c r="F811" s="77">
        <v>0.87358851279794236</v>
      </c>
      <c r="G811" s="78">
        <v>0.12641148720205758</v>
      </c>
      <c r="H811" s="79">
        <v>1</v>
      </c>
    </row>
    <row r="812" spans="1:8" ht="22.8">
      <c r="A812" s="1945"/>
      <c r="B812" s="1948"/>
      <c r="C812" s="1948"/>
      <c r="D812" s="1963"/>
      <c r="E812" s="1196" t="s">
        <v>1447</v>
      </c>
      <c r="F812" s="80">
        <v>0.43593087260298419</v>
      </c>
      <c r="G812" s="81">
        <v>0.42150882825040126</v>
      </c>
      <c r="H812" s="82">
        <v>0.43405350224169736</v>
      </c>
    </row>
    <row r="813" spans="1:8">
      <c r="A813" s="1945"/>
      <c r="B813" s="1948"/>
      <c r="C813" s="1948"/>
      <c r="D813" s="1962" t="s">
        <v>475</v>
      </c>
      <c r="E813" s="108" t="s">
        <v>57</v>
      </c>
      <c r="F813" s="83">
        <v>82186</v>
      </c>
      <c r="G813" s="84">
        <v>12614</v>
      </c>
      <c r="H813" s="85">
        <v>94800</v>
      </c>
    </row>
    <row r="814" spans="1:8">
      <c r="A814" s="1945"/>
      <c r="B814" s="1948"/>
      <c r="C814" s="1948"/>
      <c r="D814" s="1948"/>
      <c r="E814" s="107" t="s">
        <v>58</v>
      </c>
      <c r="F814" s="86">
        <v>82459.53661638021</v>
      </c>
      <c r="G814" s="87">
        <v>12340.463383619788</v>
      </c>
      <c r="H814" s="88">
        <v>94800</v>
      </c>
    </row>
    <row r="815" spans="1:8" ht="22.8">
      <c r="A815" s="1945"/>
      <c r="B815" s="1948"/>
      <c r="C815" s="1948"/>
      <c r="D815" s="1948"/>
      <c r="E815" s="107" t="s">
        <v>487</v>
      </c>
      <c r="F815" s="77">
        <v>0.86694092827004221</v>
      </c>
      <c r="G815" s="78">
        <v>0.13305907172995782</v>
      </c>
      <c r="H815" s="79">
        <v>1</v>
      </c>
    </row>
    <row r="816" spans="1:8" ht="22.8">
      <c r="A816" s="1945"/>
      <c r="B816" s="1948"/>
      <c r="C816" s="1963"/>
      <c r="D816" s="1963"/>
      <c r="E816" s="1196" t="s">
        <v>1447</v>
      </c>
      <c r="F816" s="80">
        <v>0.56406912739701587</v>
      </c>
      <c r="G816" s="81">
        <v>0.57849117174959874</v>
      </c>
      <c r="H816" s="82">
        <v>0.56594649775830264</v>
      </c>
    </row>
    <row r="817" spans="1:8">
      <c r="A817" s="1945"/>
      <c r="B817" s="1948"/>
      <c r="C817" s="1962" t="s">
        <v>4</v>
      </c>
      <c r="D817" s="1965"/>
      <c r="E817" s="108" t="s">
        <v>57</v>
      </c>
      <c r="F817" s="83">
        <v>145702</v>
      </c>
      <c r="G817" s="84">
        <v>21805</v>
      </c>
      <c r="H817" s="85">
        <v>167507</v>
      </c>
    </row>
    <row r="818" spans="1:8">
      <c r="A818" s="1945"/>
      <c r="B818" s="1948"/>
      <c r="C818" s="1948"/>
      <c r="D818" s="1948"/>
      <c r="E818" s="107" t="s">
        <v>58</v>
      </c>
      <c r="F818" s="86">
        <v>145702</v>
      </c>
      <c r="G818" s="87">
        <v>21805</v>
      </c>
      <c r="H818" s="88">
        <v>167507</v>
      </c>
    </row>
    <row r="819" spans="1:8" ht="22.8">
      <c r="A819" s="1945"/>
      <c r="B819" s="1948"/>
      <c r="C819" s="1948"/>
      <c r="D819" s="1948"/>
      <c r="E819" s="107" t="s">
        <v>487</v>
      </c>
      <c r="F819" s="77">
        <v>0.86982633561582501</v>
      </c>
      <c r="G819" s="78">
        <v>0.13017366438417499</v>
      </c>
      <c r="H819" s="79">
        <v>1</v>
      </c>
    </row>
    <row r="820" spans="1:8" ht="22.8">
      <c r="A820" s="1945"/>
      <c r="B820" s="1963"/>
      <c r="C820" s="1963"/>
      <c r="D820" s="1963"/>
      <c r="E820" s="1196" t="s">
        <v>1447</v>
      </c>
      <c r="F820" s="80">
        <v>1</v>
      </c>
      <c r="G820" s="81">
        <v>1</v>
      </c>
      <c r="H820" s="82">
        <v>1</v>
      </c>
    </row>
    <row r="821" spans="1:8">
      <c r="A821" s="1945"/>
      <c r="B821" s="1962" t="s">
        <v>4</v>
      </c>
      <c r="C821" s="1962" t="s">
        <v>473</v>
      </c>
      <c r="D821" s="1962" t="s">
        <v>474</v>
      </c>
      <c r="E821" s="108" t="s">
        <v>57</v>
      </c>
      <c r="F821" s="83">
        <v>108552</v>
      </c>
      <c r="G821" s="84">
        <v>20877</v>
      </c>
      <c r="H821" s="85">
        <v>129429</v>
      </c>
    </row>
    <row r="822" spans="1:8">
      <c r="A822" s="1945"/>
      <c r="B822" s="1948"/>
      <c r="C822" s="1948"/>
      <c r="D822" s="1948"/>
      <c r="E822" s="107" t="s">
        <v>58</v>
      </c>
      <c r="F822" s="86">
        <v>109230.16167140464</v>
      </c>
      <c r="G822" s="87">
        <v>20198.838328595364</v>
      </c>
      <c r="H822" s="88">
        <v>129429</v>
      </c>
    </row>
    <row r="823" spans="1:8" ht="22.8">
      <c r="A823" s="1945"/>
      <c r="B823" s="1948"/>
      <c r="C823" s="1948"/>
      <c r="D823" s="1948"/>
      <c r="E823" s="107" t="s">
        <v>487</v>
      </c>
      <c r="F823" s="77">
        <v>0.83869920960526623</v>
      </c>
      <c r="G823" s="78">
        <v>0.1613007903947338</v>
      </c>
      <c r="H823" s="79">
        <v>1</v>
      </c>
    </row>
    <row r="824" spans="1:8" ht="22.8">
      <c r="A824" s="1945"/>
      <c r="B824" s="1948"/>
      <c r="C824" s="1948"/>
      <c r="D824" s="1963"/>
      <c r="E824" s="1196" t="s">
        <v>1447</v>
      </c>
      <c r="F824" s="80">
        <v>0.40359154536835645</v>
      </c>
      <c r="G824" s="81">
        <v>0.4197478738162736</v>
      </c>
      <c r="H824" s="82">
        <v>0.40611292053391573</v>
      </c>
    </row>
    <row r="825" spans="1:8">
      <c r="A825" s="1945"/>
      <c r="B825" s="1948"/>
      <c r="C825" s="1948"/>
      <c r="D825" s="1962" t="s">
        <v>475</v>
      </c>
      <c r="E825" s="108" t="s">
        <v>57</v>
      </c>
      <c r="F825" s="83">
        <v>160413</v>
      </c>
      <c r="G825" s="84">
        <v>28860</v>
      </c>
      <c r="H825" s="85">
        <v>189273</v>
      </c>
    </row>
    <row r="826" spans="1:8">
      <c r="A826" s="1945"/>
      <c r="B826" s="1948"/>
      <c r="C826" s="1948"/>
      <c r="D826" s="1948"/>
      <c r="E826" s="107" t="s">
        <v>58</v>
      </c>
      <c r="F826" s="86">
        <v>159734.83832859536</v>
      </c>
      <c r="G826" s="87">
        <v>29538.161671404636</v>
      </c>
      <c r="H826" s="88">
        <v>189273</v>
      </c>
    </row>
    <row r="827" spans="1:8" ht="22.8">
      <c r="A827" s="1945"/>
      <c r="B827" s="1948"/>
      <c r="C827" s="1948"/>
      <c r="D827" s="1948"/>
      <c r="E827" s="107" t="s">
        <v>487</v>
      </c>
      <c r="F827" s="77">
        <v>0.84752183354202659</v>
      </c>
      <c r="G827" s="78">
        <v>0.15247816645797341</v>
      </c>
      <c r="H827" s="79">
        <v>1</v>
      </c>
    </row>
    <row r="828" spans="1:8" ht="22.8">
      <c r="A828" s="1945"/>
      <c r="B828" s="1948"/>
      <c r="C828" s="1963"/>
      <c r="D828" s="1963"/>
      <c r="E828" s="1196" t="s">
        <v>1447</v>
      </c>
      <c r="F828" s="80">
        <v>0.59640845463164349</v>
      </c>
      <c r="G828" s="81">
        <v>0.58025212618372646</v>
      </c>
      <c r="H828" s="82">
        <v>0.59388707946608432</v>
      </c>
    </row>
    <row r="829" spans="1:8">
      <c r="A829" s="1945"/>
      <c r="B829" s="1948"/>
      <c r="C829" s="1962" t="s">
        <v>4</v>
      </c>
      <c r="D829" s="1965"/>
      <c r="E829" s="108" t="s">
        <v>57</v>
      </c>
      <c r="F829" s="83">
        <v>268965</v>
      </c>
      <c r="G829" s="84">
        <v>49737</v>
      </c>
      <c r="H829" s="85">
        <v>318702</v>
      </c>
    </row>
    <row r="830" spans="1:8">
      <c r="A830" s="1945"/>
      <c r="B830" s="1948"/>
      <c r="C830" s="1948"/>
      <c r="D830" s="1948"/>
      <c r="E830" s="107" t="s">
        <v>58</v>
      </c>
      <c r="F830" s="86">
        <v>268965</v>
      </c>
      <c r="G830" s="87">
        <v>49737</v>
      </c>
      <c r="H830" s="88">
        <v>318702</v>
      </c>
    </row>
    <row r="831" spans="1:8" ht="22.8">
      <c r="A831" s="1945"/>
      <c r="B831" s="1948"/>
      <c r="C831" s="1948"/>
      <c r="D831" s="1948"/>
      <c r="E831" s="107" t="s">
        <v>487</v>
      </c>
      <c r="F831" s="77">
        <v>0.84393885196829643</v>
      </c>
      <c r="G831" s="78">
        <v>0.15606114803170359</v>
      </c>
      <c r="H831" s="79">
        <v>1</v>
      </c>
    </row>
    <row r="832" spans="1:8" ht="22.8">
      <c r="A832" s="1957"/>
      <c r="B832" s="1963"/>
      <c r="C832" s="1963"/>
      <c r="D832" s="1963"/>
      <c r="E832" s="1196" t="s">
        <v>1447</v>
      </c>
      <c r="F832" s="80">
        <v>1</v>
      </c>
      <c r="G832" s="81">
        <v>1</v>
      </c>
      <c r="H832" s="82">
        <v>1</v>
      </c>
    </row>
    <row r="833" spans="1:8" ht="13.8" thickBot="1">
      <c r="A833" s="1944" t="s">
        <v>4</v>
      </c>
      <c r="B833" s="1962" t="s">
        <v>0</v>
      </c>
      <c r="C833" s="1962" t="s">
        <v>473</v>
      </c>
      <c r="D833" s="1962" t="s">
        <v>474</v>
      </c>
      <c r="E833" s="108" t="s">
        <v>57</v>
      </c>
      <c r="F833" s="83">
        <v>95396</v>
      </c>
      <c r="G833" s="84">
        <v>44579</v>
      </c>
      <c r="H833" s="85">
        <v>139975</v>
      </c>
    </row>
    <row r="834" spans="1:8">
      <c r="A834" s="1945"/>
      <c r="B834" s="1948"/>
      <c r="C834" s="1948"/>
      <c r="D834" s="1948"/>
      <c r="E834" s="107" t="s">
        <v>58</v>
      </c>
      <c r="F834" s="86">
        <v>91045.216472140542</v>
      </c>
      <c r="G834" s="87">
        <v>48929.783527859458</v>
      </c>
      <c r="H834" s="88">
        <v>139975</v>
      </c>
    </row>
    <row r="835" spans="1:8" ht="22.8">
      <c r="A835" s="1945"/>
      <c r="B835" s="1948"/>
      <c r="C835" s="1948"/>
      <c r="D835" s="1948"/>
      <c r="E835" s="107" t="s">
        <v>487</v>
      </c>
      <c r="F835" s="77">
        <v>0.68152170030362569</v>
      </c>
      <c r="G835" s="78">
        <v>0.31847829969637437</v>
      </c>
      <c r="H835" s="79">
        <v>1</v>
      </c>
    </row>
    <row r="836" spans="1:8" ht="22.8">
      <c r="A836" s="1945"/>
      <c r="B836" s="1948"/>
      <c r="C836" s="1948"/>
      <c r="D836" s="1963"/>
      <c r="E836" s="1196" t="s">
        <v>1447</v>
      </c>
      <c r="F836" s="80">
        <v>0.35969714794202373</v>
      </c>
      <c r="G836" s="81">
        <v>0.31276704716868609</v>
      </c>
      <c r="H836" s="82">
        <v>0.34329222083518296</v>
      </c>
    </row>
    <row r="837" spans="1:8">
      <c r="A837" s="1945"/>
      <c r="B837" s="1948"/>
      <c r="C837" s="1948"/>
      <c r="D837" s="1962" t="s">
        <v>475</v>
      </c>
      <c r="E837" s="108" t="s">
        <v>57</v>
      </c>
      <c r="F837" s="83">
        <v>169816</v>
      </c>
      <c r="G837" s="84">
        <v>97952</v>
      </c>
      <c r="H837" s="85">
        <v>267768</v>
      </c>
    </row>
    <row r="838" spans="1:8">
      <c r="A838" s="1945"/>
      <c r="B838" s="1948"/>
      <c r="C838" s="1948"/>
      <c r="D838" s="1948"/>
      <c r="E838" s="107" t="s">
        <v>58</v>
      </c>
      <c r="F838" s="86">
        <v>174166.78352785946</v>
      </c>
      <c r="G838" s="87">
        <v>93601.216472140542</v>
      </c>
      <c r="H838" s="88">
        <v>267768</v>
      </c>
    </row>
    <row r="839" spans="1:8" ht="22.8">
      <c r="A839" s="1945"/>
      <c r="B839" s="1948"/>
      <c r="C839" s="1948"/>
      <c r="D839" s="1948"/>
      <c r="E839" s="107" t="s">
        <v>487</v>
      </c>
      <c r="F839" s="77">
        <v>0.63419079202892059</v>
      </c>
      <c r="G839" s="78">
        <v>0.36580920797107941</v>
      </c>
      <c r="H839" s="79">
        <v>1</v>
      </c>
    </row>
    <row r="840" spans="1:8" ht="22.8">
      <c r="A840" s="1945"/>
      <c r="B840" s="1948"/>
      <c r="C840" s="1963"/>
      <c r="D840" s="1963"/>
      <c r="E840" s="1196" t="s">
        <v>1447</v>
      </c>
      <c r="F840" s="80">
        <v>0.64030285205797621</v>
      </c>
      <c r="G840" s="81">
        <v>0.68723295283131391</v>
      </c>
      <c r="H840" s="82">
        <v>0.65670777916481715</v>
      </c>
    </row>
    <row r="841" spans="1:8">
      <c r="A841" s="1945"/>
      <c r="B841" s="1948"/>
      <c r="C841" s="1962" t="s">
        <v>4</v>
      </c>
      <c r="D841" s="1965"/>
      <c r="E841" s="108" t="s">
        <v>57</v>
      </c>
      <c r="F841" s="83">
        <v>265212</v>
      </c>
      <c r="G841" s="84">
        <v>142531</v>
      </c>
      <c r="H841" s="85">
        <v>407743</v>
      </c>
    </row>
    <row r="842" spans="1:8">
      <c r="A842" s="1945"/>
      <c r="B842" s="1948"/>
      <c r="C842" s="1948"/>
      <c r="D842" s="1948"/>
      <c r="E842" s="107" t="s">
        <v>58</v>
      </c>
      <c r="F842" s="86">
        <v>265212</v>
      </c>
      <c r="G842" s="87">
        <v>142531</v>
      </c>
      <c r="H842" s="88">
        <v>407743</v>
      </c>
    </row>
    <row r="843" spans="1:8" ht="22.8">
      <c r="A843" s="1945"/>
      <c r="B843" s="1948"/>
      <c r="C843" s="1948"/>
      <c r="D843" s="1948"/>
      <c r="E843" s="107" t="s">
        <v>487</v>
      </c>
      <c r="F843" s="77">
        <v>0.65043912464469045</v>
      </c>
      <c r="G843" s="78">
        <v>0.34956087535530961</v>
      </c>
      <c r="H843" s="79">
        <v>1</v>
      </c>
    </row>
    <row r="844" spans="1:8" ht="22.8">
      <c r="A844" s="1945"/>
      <c r="B844" s="1963"/>
      <c r="C844" s="1963"/>
      <c r="D844" s="1963"/>
      <c r="E844" s="1196" t="s">
        <v>1447</v>
      </c>
      <c r="F844" s="80">
        <v>1</v>
      </c>
      <c r="G844" s="81">
        <v>1</v>
      </c>
      <c r="H844" s="82">
        <v>1</v>
      </c>
    </row>
    <row r="845" spans="1:8">
      <c r="A845" s="1945"/>
      <c r="B845" s="1962" t="s">
        <v>1</v>
      </c>
      <c r="C845" s="1962" t="s">
        <v>473</v>
      </c>
      <c r="D845" s="1962" t="s">
        <v>474</v>
      </c>
      <c r="E845" s="108" t="s">
        <v>57</v>
      </c>
      <c r="F845" s="83">
        <v>4697</v>
      </c>
      <c r="G845" s="84">
        <v>520</v>
      </c>
      <c r="H845" s="85">
        <v>5217</v>
      </c>
    </row>
    <row r="846" spans="1:8">
      <c r="A846" s="1945"/>
      <c r="B846" s="1948"/>
      <c r="C846" s="1948"/>
      <c r="D846" s="1948"/>
      <c r="E846" s="107" t="s">
        <v>58</v>
      </c>
      <c r="F846" s="86">
        <v>4591.4341898269531</v>
      </c>
      <c r="G846" s="87">
        <v>625.56581017304666</v>
      </c>
      <c r="H846" s="88">
        <v>5217</v>
      </c>
    </row>
    <row r="847" spans="1:8" ht="22.8">
      <c r="A847" s="1945"/>
      <c r="B847" s="1948"/>
      <c r="C847" s="1948"/>
      <c r="D847" s="1948"/>
      <c r="E847" s="107" t="s">
        <v>487</v>
      </c>
      <c r="F847" s="77">
        <v>0.90032585777266627</v>
      </c>
      <c r="G847" s="78">
        <v>9.9674142227333715E-2</v>
      </c>
      <c r="H847" s="79">
        <v>1</v>
      </c>
    </row>
    <row r="848" spans="1:8" ht="22.8">
      <c r="A848" s="1945"/>
      <c r="B848" s="1948"/>
      <c r="C848" s="1948"/>
      <c r="D848" s="1963"/>
      <c r="E848" s="1196" t="s">
        <v>1447</v>
      </c>
      <c r="F848" s="80">
        <v>0.46643495531281032</v>
      </c>
      <c r="G848" s="81">
        <v>0.37900874635568516</v>
      </c>
      <c r="H848" s="82">
        <v>0.45595175668589405</v>
      </c>
    </row>
    <row r="849" spans="1:8">
      <c r="A849" s="1945"/>
      <c r="B849" s="1948"/>
      <c r="C849" s="1948"/>
      <c r="D849" s="1962" t="s">
        <v>475</v>
      </c>
      <c r="E849" s="108" t="s">
        <v>57</v>
      </c>
      <c r="F849" s="83">
        <v>5373</v>
      </c>
      <c r="G849" s="84">
        <v>852</v>
      </c>
      <c r="H849" s="85">
        <v>6225</v>
      </c>
    </row>
    <row r="850" spans="1:8">
      <c r="A850" s="1945"/>
      <c r="B850" s="1948"/>
      <c r="C850" s="1948"/>
      <c r="D850" s="1948"/>
      <c r="E850" s="107" t="s">
        <v>58</v>
      </c>
      <c r="F850" s="86">
        <v>5478.5658101730469</v>
      </c>
      <c r="G850" s="87">
        <v>746.43418982695334</v>
      </c>
      <c r="H850" s="88">
        <v>6225</v>
      </c>
    </row>
    <row r="851" spans="1:8" ht="22.8">
      <c r="A851" s="1945"/>
      <c r="B851" s="1948"/>
      <c r="C851" s="1948"/>
      <c r="D851" s="1948"/>
      <c r="E851" s="107" t="s">
        <v>487</v>
      </c>
      <c r="F851" s="77">
        <v>0.86313253012048197</v>
      </c>
      <c r="G851" s="78">
        <v>0.13686746987951806</v>
      </c>
      <c r="H851" s="79">
        <v>1</v>
      </c>
    </row>
    <row r="852" spans="1:8" ht="22.8">
      <c r="A852" s="1945"/>
      <c r="B852" s="1948"/>
      <c r="C852" s="1963"/>
      <c r="D852" s="1963"/>
      <c r="E852" s="1196" t="s">
        <v>1447</v>
      </c>
      <c r="F852" s="80">
        <v>0.53356504468718968</v>
      </c>
      <c r="G852" s="81">
        <v>0.62099125364431484</v>
      </c>
      <c r="H852" s="82">
        <v>0.54404824331410595</v>
      </c>
    </row>
    <row r="853" spans="1:8">
      <c r="A853" s="1945"/>
      <c r="B853" s="1948"/>
      <c r="C853" s="1962" t="s">
        <v>4</v>
      </c>
      <c r="D853" s="1965"/>
      <c r="E853" s="108" t="s">
        <v>57</v>
      </c>
      <c r="F853" s="83">
        <v>10070</v>
      </c>
      <c r="G853" s="84">
        <v>1372</v>
      </c>
      <c r="H853" s="85">
        <v>11442</v>
      </c>
    </row>
    <row r="854" spans="1:8">
      <c r="A854" s="1945"/>
      <c r="B854" s="1948"/>
      <c r="C854" s="1948"/>
      <c r="D854" s="1948"/>
      <c r="E854" s="107" t="s">
        <v>58</v>
      </c>
      <c r="F854" s="86">
        <v>10070</v>
      </c>
      <c r="G854" s="87">
        <v>1372</v>
      </c>
      <c r="H854" s="88">
        <v>11442</v>
      </c>
    </row>
    <row r="855" spans="1:8" ht="22.8">
      <c r="A855" s="1945"/>
      <c r="B855" s="1948"/>
      <c r="C855" s="1948"/>
      <c r="D855" s="1948"/>
      <c r="E855" s="107" t="s">
        <v>487</v>
      </c>
      <c r="F855" s="77">
        <v>0.88009089320048939</v>
      </c>
      <c r="G855" s="78">
        <v>0.11990910679951057</v>
      </c>
      <c r="H855" s="79">
        <v>1</v>
      </c>
    </row>
    <row r="856" spans="1:8" ht="22.8">
      <c r="A856" s="1945"/>
      <c r="B856" s="1963"/>
      <c r="C856" s="1963"/>
      <c r="D856" s="1963"/>
      <c r="E856" s="1196" t="s">
        <v>1447</v>
      </c>
      <c r="F856" s="80">
        <v>1</v>
      </c>
      <c r="G856" s="81">
        <v>1</v>
      </c>
      <c r="H856" s="82">
        <v>1</v>
      </c>
    </row>
    <row r="857" spans="1:8">
      <c r="A857" s="1945"/>
      <c r="B857" s="1962" t="s">
        <v>2</v>
      </c>
      <c r="C857" s="1962" t="s">
        <v>473</v>
      </c>
      <c r="D857" s="1962" t="s">
        <v>474</v>
      </c>
      <c r="E857" s="108" t="s">
        <v>57</v>
      </c>
      <c r="F857" s="83">
        <v>8636</v>
      </c>
      <c r="G857" s="84">
        <v>7851</v>
      </c>
      <c r="H857" s="85">
        <v>16487</v>
      </c>
    </row>
    <row r="858" spans="1:8">
      <c r="A858" s="1945"/>
      <c r="B858" s="1948"/>
      <c r="C858" s="1948"/>
      <c r="D858" s="1948"/>
      <c r="E858" s="107" t="s">
        <v>58</v>
      </c>
      <c r="F858" s="86">
        <v>8019.1261093870453</v>
      </c>
      <c r="G858" s="87">
        <v>8467.8738906129547</v>
      </c>
      <c r="H858" s="88">
        <v>16487</v>
      </c>
    </row>
    <row r="859" spans="1:8" ht="22.8">
      <c r="A859" s="1945"/>
      <c r="B859" s="1948"/>
      <c r="C859" s="1948"/>
      <c r="D859" s="1948"/>
      <c r="E859" s="107" t="s">
        <v>487</v>
      </c>
      <c r="F859" s="77">
        <v>0.52380663553102447</v>
      </c>
      <c r="G859" s="78">
        <v>0.47619336446897553</v>
      </c>
      <c r="H859" s="79">
        <v>1</v>
      </c>
    </row>
    <row r="860" spans="1:8" ht="22.8">
      <c r="A860" s="1945"/>
      <c r="B860" s="1948"/>
      <c r="C860" s="1948"/>
      <c r="D860" s="1963"/>
      <c r="E860" s="1196" t="s">
        <v>1447</v>
      </c>
      <c r="F860" s="80">
        <v>0.3509570447433657</v>
      </c>
      <c r="G860" s="81">
        <v>0.30214747536945813</v>
      </c>
      <c r="H860" s="82">
        <v>0.32588800379514138</v>
      </c>
    </row>
    <row r="861" spans="1:8">
      <c r="A861" s="1945"/>
      <c r="B861" s="1948"/>
      <c r="C861" s="1948"/>
      <c r="D861" s="1962" t="s">
        <v>475</v>
      </c>
      <c r="E861" s="108" t="s">
        <v>57</v>
      </c>
      <c r="F861" s="83">
        <v>15971</v>
      </c>
      <c r="G861" s="84">
        <v>18133</v>
      </c>
      <c r="H861" s="85">
        <v>34104</v>
      </c>
    </row>
    <row r="862" spans="1:8">
      <c r="A862" s="1945"/>
      <c r="B862" s="1948"/>
      <c r="C862" s="1948"/>
      <c r="D862" s="1948"/>
      <c r="E862" s="107" t="s">
        <v>58</v>
      </c>
      <c r="F862" s="86">
        <v>16587.873890612955</v>
      </c>
      <c r="G862" s="87">
        <v>17516.126109387045</v>
      </c>
      <c r="H862" s="88">
        <v>34104</v>
      </c>
    </row>
    <row r="863" spans="1:8" ht="22.8">
      <c r="A863" s="1945"/>
      <c r="B863" s="1948"/>
      <c r="C863" s="1948"/>
      <c r="D863" s="1948"/>
      <c r="E863" s="107" t="s">
        <v>487</v>
      </c>
      <c r="F863" s="77">
        <v>0.46830283837673004</v>
      </c>
      <c r="G863" s="78">
        <v>0.53169716162326996</v>
      </c>
      <c r="H863" s="79">
        <v>1</v>
      </c>
    </row>
    <row r="864" spans="1:8" ht="22.8">
      <c r="A864" s="1945"/>
      <c r="B864" s="1948"/>
      <c r="C864" s="1963"/>
      <c r="D864" s="1963"/>
      <c r="E864" s="1196" t="s">
        <v>1447</v>
      </c>
      <c r="F864" s="80">
        <v>0.64904295525663425</v>
      </c>
      <c r="G864" s="81">
        <v>0.69785252463054193</v>
      </c>
      <c r="H864" s="82">
        <v>0.67411199620485862</v>
      </c>
    </row>
    <row r="865" spans="1:8">
      <c r="A865" s="1945"/>
      <c r="B865" s="1948"/>
      <c r="C865" s="1962" t="s">
        <v>4</v>
      </c>
      <c r="D865" s="1965"/>
      <c r="E865" s="108" t="s">
        <v>57</v>
      </c>
      <c r="F865" s="83">
        <v>24607</v>
      </c>
      <c r="G865" s="84">
        <v>25984</v>
      </c>
      <c r="H865" s="85">
        <v>50591</v>
      </c>
    </row>
    <row r="866" spans="1:8">
      <c r="A866" s="1945"/>
      <c r="B866" s="1948"/>
      <c r="C866" s="1948"/>
      <c r="D866" s="1948"/>
      <c r="E866" s="107" t="s">
        <v>58</v>
      </c>
      <c r="F866" s="86">
        <v>24607</v>
      </c>
      <c r="G866" s="87">
        <v>25984</v>
      </c>
      <c r="H866" s="88">
        <v>50591</v>
      </c>
    </row>
    <row r="867" spans="1:8" ht="22.8">
      <c r="A867" s="1945"/>
      <c r="B867" s="1948"/>
      <c r="C867" s="1948"/>
      <c r="D867" s="1948"/>
      <c r="E867" s="107" t="s">
        <v>487</v>
      </c>
      <c r="F867" s="77">
        <v>0.48639086003439347</v>
      </c>
      <c r="G867" s="78">
        <v>0.51360913996560653</v>
      </c>
      <c r="H867" s="79">
        <v>1</v>
      </c>
    </row>
    <row r="868" spans="1:8" ht="22.8">
      <c r="A868" s="1945"/>
      <c r="B868" s="1963"/>
      <c r="C868" s="1963"/>
      <c r="D868" s="1963"/>
      <c r="E868" s="1196" t="s">
        <v>1447</v>
      </c>
      <c r="F868" s="80">
        <v>1</v>
      </c>
      <c r="G868" s="81">
        <v>1</v>
      </c>
      <c r="H868" s="82">
        <v>1</v>
      </c>
    </row>
    <row r="869" spans="1:8">
      <c r="A869" s="1945"/>
      <c r="B869" s="1962" t="s">
        <v>3</v>
      </c>
      <c r="C869" s="1962" t="s">
        <v>473</v>
      </c>
      <c r="D869" s="1962" t="s">
        <v>474</v>
      </c>
      <c r="E869" s="108" t="s">
        <v>57</v>
      </c>
      <c r="F869" s="83">
        <v>148087</v>
      </c>
      <c r="G869" s="84">
        <v>38519</v>
      </c>
      <c r="H869" s="85">
        <v>186606</v>
      </c>
    </row>
    <row r="870" spans="1:8">
      <c r="A870" s="1945"/>
      <c r="B870" s="1948"/>
      <c r="C870" s="1948"/>
      <c r="D870" s="1948"/>
      <c r="E870" s="107" t="s">
        <v>58</v>
      </c>
      <c r="F870" s="86">
        <v>139243.69357816852</v>
      </c>
      <c r="G870" s="87">
        <v>47362.306421831483</v>
      </c>
      <c r="H870" s="88">
        <v>186606</v>
      </c>
    </row>
    <row r="871" spans="1:8" ht="22.8">
      <c r="A871" s="1945"/>
      <c r="B871" s="1948"/>
      <c r="C871" s="1948"/>
      <c r="D871" s="1948"/>
      <c r="E871" s="107" t="s">
        <v>487</v>
      </c>
      <c r="F871" s="77">
        <v>0.79358112815236381</v>
      </c>
      <c r="G871" s="78">
        <v>0.20641887184763619</v>
      </c>
      <c r="H871" s="79">
        <v>1</v>
      </c>
    </row>
    <row r="872" spans="1:8" ht="22.8">
      <c r="A872" s="1945"/>
      <c r="B872" s="1948"/>
      <c r="C872" s="1948"/>
      <c r="D872" s="1963"/>
      <c r="E872" s="1196" t="s">
        <v>1447</v>
      </c>
      <c r="F872" s="80">
        <v>0.43937775562399495</v>
      </c>
      <c r="G872" s="81">
        <v>0.33599965108164687</v>
      </c>
      <c r="H872" s="82">
        <v>0.41313944889943721</v>
      </c>
    </row>
    <row r="873" spans="1:8">
      <c r="A873" s="1945"/>
      <c r="B873" s="1948"/>
      <c r="C873" s="1948"/>
      <c r="D873" s="1962" t="s">
        <v>475</v>
      </c>
      <c r="E873" s="108" t="s">
        <v>57</v>
      </c>
      <c r="F873" s="83">
        <v>188951</v>
      </c>
      <c r="G873" s="84">
        <v>76121</v>
      </c>
      <c r="H873" s="85">
        <v>265072</v>
      </c>
    </row>
    <row r="874" spans="1:8">
      <c r="A874" s="1945"/>
      <c r="B874" s="1948"/>
      <c r="C874" s="1948"/>
      <c r="D874" s="1948"/>
      <c r="E874" s="107" t="s">
        <v>58</v>
      </c>
      <c r="F874" s="86">
        <v>197794.30642183148</v>
      </c>
      <c r="G874" s="87">
        <v>67277.693578168517</v>
      </c>
      <c r="H874" s="88">
        <v>265072</v>
      </c>
    </row>
    <row r="875" spans="1:8" ht="22.8">
      <c r="A875" s="1945"/>
      <c r="B875" s="1948"/>
      <c r="C875" s="1948"/>
      <c r="D875" s="1948"/>
      <c r="E875" s="107" t="s">
        <v>487</v>
      </c>
      <c r="F875" s="77">
        <v>0.71282896722399958</v>
      </c>
      <c r="G875" s="78">
        <v>0.28717103277600048</v>
      </c>
      <c r="H875" s="79">
        <v>1</v>
      </c>
    </row>
    <row r="876" spans="1:8" ht="22.8">
      <c r="A876" s="1945"/>
      <c r="B876" s="1948"/>
      <c r="C876" s="1963"/>
      <c r="D876" s="1963"/>
      <c r="E876" s="1196" t="s">
        <v>1447</v>
      </c>
      <c r="F876" s="80">
        <v>0.56062224437600505</v>
      </c>
      <c r="G876" s="81">
        <v>0.66400034891835302</v>
      </c>
      <c r="H876" s="82">
        <v>0.58686055110056279</v>
      </c>
    </row>
    <row r="877" spans="1:8">
      <c r="A877" s="1945"/>
      <c r="B877" s="1948"/>
      <c r="C877" s="1962" t="s">
        <v>4</v>
      </c>
      <c r="D877" s="1965"/>
      <c r="E877" s="108" t="s">
        <v>57</v>
      </c>
      <c r="F877" s="83">
        <v>337038</v>
      </c>
      <c r="G877" s="84">
        <v>114640</v>
      </c>
      <c r="H877" s="85">
        <v>451678</v>
      </c>
    </row>
    <row r="878" spans="1:8">
      <c r="A878" s="1945"/>
      <c r="B878" s="1948"/>
      <c r="C878" s="1948"/>
      <c r="D878" s="1948"/>
      <c r="E878" s="107" t="s">
        <v>58</v>
      </c>
      <c r="F878" s="86">
        <v>337038</v>
      </c>
      <c r="G878" s="87">
        <v>114640</v>
      </c>
      <c r="H878" s="88">
        <v>451678</v>
      </c>
    </row>
    <row r="879" spans="1:8" ht="22.8">
      <c r="A879" s="1945"/>
      <c r="B879" s="1948"/>
      <c r="C879" s="1948"/>
      <c r="D879" s="1948"/>
      <c r="E879" s="107" t="s">
        <v>487</v>
      </c>
      <c r="F879" s="77">
        <v>0.74619087048738264</v>
      </c>
      <c r="G879" s="78">
        <v>0.25380912951261736</v>
      </c>
      <c r="H879" s="79">
        <v>1</v>
      </c>
    </row>
    <row r="880" spans="1:8" ht="22.8">
      <c r="A880" s="1945"/>
      <c r="B880" s="1963"/>
      <c r="C880" s="1963"/>
      <c r="D880" s="1963"/>
      <c r="E880" s="1196" t="s">
        <v>1447</v>
      </c>
      <c r="F880" s="80">
        <v>1</v>
      </c>
      <c r="G880" s="81">
        <v>1</v>
      </c>
      <c r="H880" s="82">
        <v>1</v>
      </c>
    </row>
    <row r="881" spans="1:8" ht="13.8" thickBot="1">
      <c r="A881" s="1945"/>
      <c r="B881" s="1964" t="s">
        <v>4</v>
      </c>
      <c r="C881" s="1962" t="s">
        <v>473</v>
      </c>
      <c r="D881" s="1962" t="s">
        <v>474</v>
      </c>
      <c r="E881" s="108" t="s">
        <v>57</v>
      </c>
      <c r="F881" s="83">
        <v>256816</v>
      </c>
      <c r="G881" s="84">
        <v>91469</v>
      </c>
      <c r="H881" s="85">
        <v>348285</v>
      </c>
    </row>
    <row r="882" spans="1:8">
      <c r="A882" s="1945"/>
      <c r="B882" s="1948"/>
      <c r="C882" s="1948"/>
      <c r="D882" s="1948"/>
      <c r="E882" s="107" t="s">
        <v>58</v>
      </c>
      <c r="F882" s="86">
        <v>240741.39370494892</v>
      </c>
      <c r="G882" s="87">
        <v>107543.60629505108</v>
      </c>
      <c r="H882" s="88">
        <v>348285</v>
      </c>
    </row>
    <row r="883" spans="1:8" ht="22.8">
      <c r="A883" s="1945"/>
      <c r="B883" s="1948"/>
      <c r="C883" s="1948"/>
      <c r="D883" s="1948"/>
      <c r="E883" s="107" t="s">
        <v>487</v>
      </c>
      <c r="F883" s="77">
        <v>0.73737312832881119</v>
      </c>
      <c r="G883" s="78">
        <v>0.26262687167118881</v>
      </c>
      <c r="H883" s="79">
        <v>1</v>
      </c>
    </row>
    <row r="884" spans="1:8" ht="22.8">
      <c r="A884" s="1945"/>
      <c r="B884" s="1948"/>
      <c r="C884" s="1948"/>
      <c r="D884" s="1963"/>
      <c r="E884" s="1196" t="s">
        <v>1447</v>
      </c>
      <c r="F884" s="80">
        <v>0.40321104302376881</v>
      </c>
      <c r="G884" s="81">
        <v>0.32147739933292796</v>
      </c>
      <c r="H884" s="82">
        <v>0.37797329003943764</v>
      </c>
    </row>
    <row r="885" spans="1:8">
      <c r="A885" s="1945"/>
      <c r="B885" s="1948"/>
      <c r="C885" s="1948"/>
      <c r="D885" s="1962" t="s">
        <v>475</v>
      </c>
      <c r="E885" s="108" t="s">
        <v>57</v>
      </c>
      <c r="F885" s="83">
        <v>380111</v>
      </c>
      <c r="G885" s="84">
        <v>193058</v>
      </c>
      <c r="H885" s="85">
        <v>573169</v>
      </c>
    </row>
    <row r="886" spans="1:8">
      <c r="A886" s="1945"/>
      <c r="B886" s="1948"/>
      <c r="C886" s="1948"/>
      <c r="D886" s="1948"/>
      <c r="E886" s="107" t="s">
        <v>58</v>
      </c>
      <c r="F886" s="86">
        <v>396185.60629505111</v>
      </c>
      <c r="G886" s="87">
        <v>176983.39370494892</v>
      </c>
      <c r="H886" s="88">
        <v>573169</v>
      </c>
    </row>
    <row r="887" spans="1:8" ht="22.8">
      <c r="A887" s="1945"/>
      <c r="B887" s="1948"/>
      <c r="C887" s="1948"/>
      <c r="D887" s="1948"/>
      <c r="E887" s="107" t="s">
        <v>487</v>
      </c>
      <c r="F887" s="77">
        <v>0.66317438661197659</v>
      </c>
      <c r="G887" s="78">
        <v>0.33682561338802341</v>
      </c>
      <c r="H887" s="79">
        <v>1</v>
      </c>
    </row>
    <row r="888" spans="1:8" ht="22.8">
      <c r="A888" s="1945"/>
      <c r="B888" s="1948"/>
      <c r="C888" s="1963"/>
      <c r="D888" s="1963"/>
      <c r="E888" s="1196" t="s">
        <v>1447</v>
      </c>
      <c r="F888" s="80">
        <v>0.59678895697623124</v>
      </c>
      <c r="G888" s="81">
        <v>0.67852260066707204</v>
      </c>
      <c r="H888" s="82">
        <v>0.62202670996056231</v>
      </c>
    </row>
    <row r="889" spans="1:8" ht="13.8" thickBot="1">
      <c r="A889" s="1945"/>
      <c r="B889" s="1948"/>
      <c r="C889" s="1964" t="s">
        <v>4</v>
      </c>
      <c r="D889" s="1965"/>
      <c r="E889" s="108" t="s">
        <v>57</v>
      </c>
      <c r="F889" s="83">
        <v>636927</v>
      </c>
      <c r="G889" s="84">
        <v>284527</v>
      </c>
      <c r="H889" s="85">
        <v>921454</v>
      </c>
    </row>
    <row r="890" spans="1:8">
      <c r="A890" s="1945"/>
      <c r="B890" s="1948"/>
      <c r="C890" s="1948"/>
      <c r="D890" s="1948"/>
      <c r="E890" s="107" t="s">
        <v>58</v>
      </c>
      <c r="F890" s="86">
        <v>636927</v>
      </c>
      <c r="G890" s="87">
        <v>284527</v>
      </c>
      <c r="H890" s="88">
        <v>921454</v>
      </c>
    </row>
    <row r="891" spans="1:8" ht="22.8">
      <c r="A891" s="1945"/>
      <c r="B891" s="1948"/>
      <c r="C891" s="1948"/>
      <c r="D891" s="1948"/>
      <c r="E891" s="107" t="s">
        <v>487</v>
      </c>
      <c r="F891" s="77">
        <v>0.69121952913547502</v>
      </c>
      <c r="G891" s="78">
        <v>0.30878047086452498</v>
      </c>
      <c r="H891" s="79">
        <v>1</v>
      </c>
    </row>
    <row r="892" spans="1:8" ht="23.4" thickBot="1">
      <c r="A892" s="1946"/>
      <c r="B892" s="1966"/>
      <c r="C892" s="1966"/>
      <c r="D892" s="1966"/>
      <c r="E892" s="1194" t="s">
        <v>1447</v>
      </c>
      <c r="F892" s="109">
        <v>1</v>
      </c>
      <c r="G892" s="124">
        <v>1</v>
      </c>
      <c r="H892" s="110">
        <v>1</v>
      </c>
    </row>
    <row r="894" spans="1:8" ht="13.8" thickBot="1">
      <c r="A894" s="1952" t="s">
        <v>213</v>
      </c>
      <c r="B894" s="1948"/>
      <c r="C894" s="1948"/>
      <c r="D894" s="1948"/>
      <c r="E894" s="1948"/>
      <c r="F894" s="1948"/>
      <c r="G894" s="1948"/>
      <c r="H894" s="1948"/>
    </row>
    <row r="895" spans="1:8" ht="35.4" thickBot="1">
      <c r="A895" s="1203" t="s">
        <v>466</v>
      </c>
      <c r="B895" s="1991" t="s">
        <v>212</v>
      </c>
      <c r="C895" s="1955"/>
      <c r="D895" s="125" t="s">
        <v>153</v>
      </c>
      <c r="E895" s="126" t="s">
        <v>214</v>
      </c>
      <c r="F895" s="126" t="s">
        <v>215</v>
      </c>
      <c r="G895" s="126" t="s">
        <v>226</v>
      </c>
      <c r="H895" s="1197" t="s">
        <v>227</v>
      </c>
    </row>
    <row r="896" spans="1:8">
      <c r="A896" s="1956" t="s">
        <v>6</v>
      </c>
      <c r="B896" s="1974" t="s">
        <v>0</v>
      </c>
      <c r="C896" s="104" t="s">
        <v>216</v>
      </c>
      <c r="D896" s="122" t="s">
        <v>1448</v>
      </c>
      <c r="E896" s="134">
        <v>1</v>
      </c>
      <c r="F896" s="1172">
        <v>4.4278058247511589E-132</v>
      </c>
      <c r="G896" s="135"/>
      <c r="H896" s="1174"/>
    </row>
    <row r="897" spans="1:8">
      <c r="A897" s="1945"/>
      <c r="B897" s="1948"/>
      <c r="C897" s="107" t="s">
        <v>232</v>
      </c>
      <c r="D897" s="120">
        <v>597.75656601044579</v>
      </c>
      <c r="E897" s="127">
        <v>1</v>
      </c>
      <c r="F897" s="123">
        <v>5.1495026630198902E-132</v>
      </c>
      <c r="G897" s="132"/>
      <c r="H897" s="1175"/>
    </row>
    <row r="898" spans="1:8">
      <c r="A898" s="1945"/>
      <c r="B898" s="1948"/>
      <c r="C898" s="107" t="s">
        <v>217</v>
      </c>
      <c r="D898" s="120">
        <v>602.92251580847915</v>
      </c>
      <c r="E898" s="127">
        <v>1</v>
      </c>
      <c r="F898" s="123">
        <v>3.8737460086294832E-133</v>
      </c>
      <c r="G898" s="132"/>
      <c r="H898" s="1175"/>
    </row>
    <row r="899" spans="1:8">
      <c r="A899" s="1945"/>
      <c r="B899" s="1948"/>
      <c r="C899" s="107" t="s">
        <v>229</v>
      </c>
      <c r="D899" s="1176"/>
      <c r="E899" s="132"/>
      <c r="F899" s="132"/>
      <c r="G899" s="123">
        <v>2.781754540424146E-132</v>
      </c>
      <c r="H899" s="128">
        <v>2.5802575308795073E-132</v>
      </c>
    </row>
    <row r="900" spans="1:8">
      <c r="A900" s="1945"/>
      <c r="B900" s="1948"/>
      <c r="C900" s="107" t="s">
        <v>218</v>
      </c>
      <c r="D900" s="120">
        <v>598.05378785199684</v>
      </c>
      <c r="E900" s="127">
        <v>1</v>
      </c>
      <c r="F900" s="123">
        <v>4.4372796216002701E-132</v>
      </c>
      <c r="G900" s="132"/>
      <c r="H900" s="1175"/>
    </row>
    <row r="901" spans="1:8">
      <c r="A901" s="1945"/>
      <c r="B901" s="1963"/>
      <c r="C901" s="1196" t="s">
        <v>159</v>
      </c>
      <c r="D901" s="765">
        <v>140141</v>
      </c>
      <c r="E901" s="771"/>
      <c r="F901" s="771"/>
      <c r="G901" s="771"/>
      <c r="H901" s="772"/>
    </row>
    <row r="902" spans="1:8">
      <c r="A902" s="1945"/>
      <c r="B902" s="1962" t="s">
        <v>1</v>
      </c>
      <c r="C902" s="108" t="s">
        <v>216</v>
      </c>
      <c r="D902" s="773" t="s">
        <v>1449</v>
      </c>
      <c r="E902" s="84">
        <v>1</v>
      </c>
      <c r="F902" s="1177">
        <v>3.3406114592553485E-25</v>
      </c>
      <c r="G902" s="776"/>
      <c r="H902" s="1178"/>
    </row>
    <row r="903" spans="1:8">
      <c r="A903" s="1945"/>
      <c r="B903" s="1948"/>
      <c r="C903" s="107" t="s">
        <v>232</v>
      </c>
      <c r="D903" s="120">
        <v>106.4593754467642</v>
      </c>
      <c r="E903" s="127">
        <v>1</v>
      </c>
      <c r="F903" s="123">
        <v>5.8479095647641848E-25</v>
      </c>
      <c r="G903" s="132"/>
      <c r="H903" s="1175"/>
    </row>
    <row r="904" spans="1:8">
      <c r="A904" s="1945"/>
      <c r="B904" s="1948"/>
      <c r="C904" s="107" t="s">
        <v>217</v>
      </c>
      <c r="D904" s="120">
        <v>112.42845956002763</v>
      </c>
      <c r="E904" s="127">
        <v>1</v>
      </c>
      <c r="F904" s="123">
        <v>2.8786683323923019E-26</v>
      </c>
      <c r="G904" s="132"/>
      <c r="H904" s="1175"/>
    </row>
    <row r="905" spans="1:8">
      <c r="A905" s="1945"/>
      <c r="B905" s="1948"/>
      <c r="C905" s="107" t="s">
        <v>229</v>
      </c>
      <c r="D905" s="1176"/>
      <c r="E905" s="132"/>
      <c r="F905" s="132"/>
      <c r="G905" s="123">
        <v>4.05452282307696E-26</v>
      </c>
      <c r="H905" s="128">
        <v>2.6990196830373656E-26</v>
      </c>
    </row>
    <row r="906" spans="1:8">
      <c r="A906" s="1945"/>
      <c r="B906" s="1948"/>
      <c r="C906" s="107" t="s">
        <v>218</v>
      </c>
      <c r="D906" s="120">
        <v>107.50820981158192</v>
      </c>
      <c r="E906" s="127">
        <v>1</v>
      </c>
      <c r="F906" s="123">
        <v>3.44475514801758E-25</v>
      </c>
      <c r="G906" s="132"/>
      <c r="H906" s="1175"/>
    </row>
    <row r="907" spans="1:8">
      <c r="A907" s="1945"/>
      <c r="B907" s="1963"/>
      <c r="C907" s="1196" t="s">
        <v>159</v>
      </c>
      <c r="D907" s="765">
        <v>1768</v>
      </c>
      <c r="E907" s="771"/>
      <c r="F907" s="771"/>
      <c r="G907" s="771"/>
      <c r="H907" s="772"/>
    </row>
    <row r="908" spans="1:8">
      <c r="A908" s="1945"/>
      <c r="B908" s="1962" t="s">
        <v>2</v>
      </c>
      <c r="C908" s="108" t="s">
        <v>216</v>
      </c>
      <c r="D908" s="773" t="s">
        <v>1450</v>
      </c>
      <c r="E908" s="84">
        <v>1</v>
      </c>
      <c r="F908" s="1177">
        <v>1.4295637953420751E-28</v>
      </c>
      <c r="G908" s="776"/>
      <c r="H908" s="1178"/>
    </row>
    <row r="909" spans="1:8">
      <c r="A909" s="1945"/>
      <c r="B909" s="1948"/>
      <c r="C909" s="107" t="s">
        <v>232</v>
      </c>
      <c r="D909" s="120">
        <v>122.59218203140139</v>
      </c>
      <c r="E909" s="127">
        <v>1</v>
      </c>
      <c r="F909" s="123">
        <v>1.7127007287943287E-28</v>
      </c>
      <c r="G909" s="132"/>
      <c r="H909" s="1175"/>
    </row>
    <row r="910" spans="1:8">
      <c r="A910" s="1945"/>
      <c r="B910" s="1948"/>
      <c r="C910" s="107" t="s">
        <v>217</v>
      </c>
      <c r="D910" s="120">
        <v>126.6155822257217</v>
      </c>
      <c r="E910" s="127">
        <v>1</v>
      </c>
      <c r="F910" s="123">
        <v>2.2547964532531581E-29</v>
      </c>
      <c r="G910" s="132"/>
      <c r="H910" s="1175"/>
    </row>
    <row r="911" spans="1:8">
      <c r="A911" s="1945"/>
      <c r="B911" s="1948"/>
      <c r="C911" s="107" t="s">
        <v>229</v>
      </c>
      <c r="D911" s="1176"/>
      <c r="E911" s="132"/>
      <c r="F911" s="132"/>
      <c r="G911" s="123">
        <v>9.6881829498352455E-29</v>
      </c>
      <c r="H911" s="128">
        <v>8.5844158837780404E-29</v>
      </c>
    </row>
    <row r="912" spans="1:8">
      <c r="A912" s="1945"/>
      <c r="B912" s="1948"/>
      <c r="C912" s="107" t="s">
        <v>218</v>
      </c>
      <c r="D912" s="120">
        <v>122.94585836719317</v>
      </c>
      <c r="E912" s="127">
        <v>1</v>
      </c>
      <c r="F912" s="123">
        <v>1.4330649595530022E-28</v>
      </c>
      <c r="G912" s="132"/>
      <c r="H912" s="1175"/>
    </row>
    <row r="913" spans="1:8">
      <c r="A913" s="1945"/>
      <c r="B913" s="1963"/>
      <c r="C913" s="1196" t="s">
        <v>159</v>
      </c>
      <c r="D913" s="765">
        <v>25333</v>
      </c>
      <c r="E913" s="771"/>
      <c r="F913" s="771"/>
      <c r="G913" s="771"/>
      <c r="H913" s="772"/>
    </row>
    <row r="914" spans="1:8">
      <c r="A914" s="1945"/>
      <c r="B914" s="1962" t="s">
        <v>3</v>
      </c>
      <c r="C914" s="108" t="s">
        <v>216</v>
      </c>
      <c r="D914" s="773" t="s">
        <v>1451</v>
      </c>
      <c r="E914" s="84">
        <v>1</v>
      </c>
      <c r="F914" s="1177">
        <v>6.213755850318433E-2</v>
      </c>
      <c r="G914" s="776"/>
      <c r="H914" s="1178"/>
    </row>
    <row r="915" spans="1:8">
      <c r="A915" s="1945"/>
      <c r="B915" s="1948"/>
      <c r="C915" s="107" t="s">
        <v>232</v>
      </c>
      <c r="D915" s="120">
        <v>3.4556476503969527</v>
      </c>
      <c r="E915" s="127">
        <v>1</v>
      </c>
      <c r="F915" s="123">
        <v>6.3036035215469757E-2</v>
      </c>
      <c r="G915" s="132"/>
      <c r="H915" s="1175"/>
    </row>
    <row r="916" spans="1:8">
      <c r="A916" s="1945"/>
      <c r="B916" s="1948"/>
      <c r="C916" s="107" t="s">
        <v>217</v>
      </c>
      <c r="D916" s="120">
        <v>3.4793236698302508</v>
      </c>
      <c r="E916" s="127">
        <v>1</v>
      </c>
      <c r="F916" s="123">
        <v>6.2140131982290819E-2</v>
      </c>
      <c r="G916" s="132"/>
      <c r="H916" s="1175"/>
    </row>
    <row r="917" spans="1:8">
      <c r="A917" s="1945"/>
      <c r="B917" s="1948"/>
      <c r="C917" s="107" t="s">
        <v>229</v>
      </c>
      <c r="D917" s="1176"/>
      <c r="E917" s="132"/>
      <c r="F917" s="132"/>
      <c r="G917" s="123">
        <v>6.2646144124033215E-2</v>
      </c>
      <c r="H917" s="128">
        <v>3.1518546900736133E-2</v>
      </c>
    </row>
    <row r="918" spans="1:8">
      <c r="A918" s="1945"/>
      <c r="B918" s="1948"/>
      <c r="C918" s="107" t="s">
        <v>218</v>
      </c>
      <c r="D918" s="120">
        <v>3.4793642483471396</v>
      </c>
      <c r="E918" s="127">
        <v>1</v>
      </c>
      <c r="F918" s="123">
        <v>6.2138608183542048E-2</v>
      </c>
      <c r="G918" s="132"/>
      <c r="H918" s="1175"/>
    </row>
    <row r="919" spans="1:8">
      <c r="A919" s="1945"/>
      <c r="B919" s="1963"/>
      <c r="C919" s="1196" t="s">
        <v>159</v>
      </c>
      <c r="D919" s="765">
        <v>124471</v>
      </c>
      <c r="E919" s="771"/>
      <c r="F919" s="771"/>
      <c r="G919" s="771"/>
      <c r="H919" s="772"/>
    </row>
    <row r="920" spans="1:8">
      <c r="A920" s="1945"/>
      <c r="B920" s="1962" t="s">
        <v>4</v>
      </c>
      <c r="C920" s="108" t="s">
        <v>216</v>
      </c>
      <c r="D920" s="773" t="s">
        <v>1452</v>
      </c>
      <c r="E920" s="84">
        <v>1</v>
      </c>
      <c r="F920" s="1177">
        <v>1.8649646147846585E-54</v>
      </c>
      <c r="G920" s="776"/>
      <c r="H920" s="1178"/>
    </row>
    <row r="921" spans="1:8">
      <c r="A921" s="1945"/>
      <c r="B921" s="1948"/>
      <c r="C921" s="107" t="s">
        <v>232</v>
      </c>
      <c r="D921" s="120">
        <v>241.35471266616713</v>
      </c>
      <c r="E921" s="127">
        <v>1</v>
      </c>
      <c r="F921" s="123">
        <v>1.9921456565117416E-54</v>
      </c>
      <c r="G921" s="132"/>
      <c r="H921" s="1175"/>
    </row>
    <row r="922" spans="1:8">
      <c r="A922" s="1945"/>
      <c r="B922" s="1948"/>
      <c r="C922" s="107" t="s">
        <v>217</v>
      </c>
      <c r="D922" s="120">
        <v>242.05910253971467</v>
      </c>
      <c r="E922" s="127">
        <v>1</v>
      </c>
      <c r="F922" s="123">
        <v>1.3987402897617192E-54</v>
      </c>
      <c r="G922" s="132"/>
      <c r="H922" s="1175"/>
    </row>
    <row r="923" spans="1:8">
      <c r="A923" s="1945"/>
      <c r="B923" s="1948"/>
      <c r="C923" s="107" t="s">
        <v>229</v>
      </c>
      <c r="D923" s="1176"/>
      <c r="E923" s="132"/>
      <c r="F923" s="132"/>
      <c r="G923" s="123">
        <v>1.7299159490504905E-54</v>
      </c>
      <c r="H923" s="128">
        <v>9.9648666822973484E-55</v>
      </c>
    </row>
    <row r="924" spans="1:8">
      <c r="A924" s="1945"/>
      <c r="B924" s="1948"/>
      <c r="C924" s="107" t="s">
        <v>218</v>
      </c>
      <c r="D924" s="120">
        <v>241.48528537791191</v>
      </c>
      <c r="E924" s="127">
        <v>1</v>
      </c>
      <c r="F924" s="123">
        <v>1.8657398748412313E-54</v>
      </c>
      <c r="G924" s="132"/>
      <c r="H924" s="1175"/>
    </row>
    <row r="925" spans="1:8">
      <c r="A925" s="1957"/>
      <c r="B925" s="1963"/>
      <c r="C925" s="1196" t="s">
        <v>159</v>
      </c>
      <c r="D925" s="765">
        <v>291713</v>
      </c>
      <c r="E925" s="771"/>
      <c r="F925" s="771"/>
      <c r="G925" s="771"/>
      <c r="H925" s="772"/>
    </row>
    <row r="926" spans="1:8">
      <c r="A926" s="1961" t="s">
        <v>7</v>
      </c>
      <c r="B926" s="1962" t="s">
        <v>0</v>
      </c>
      <c r="C926" s="108" t="s">
        <v>216</v>
      </c>
      <c r="D926" s="773" t="s">
        <v>1453</v>
      </c>
      <c r="E926" s="84">
        <v>1</v>
      </c>
      <c r="F926" s="1177">
        <v>0</v>
      </c>
      <c r="G926" s="776"/>
      <c r="H926" s="1178"/>
    </row>
    <row r="927" spans="1:8">
      <c r="A927" s="1945"/>
      <c r="B927" s="1948"/>
      <c r="C927" s="107" t="s">
        <v>232</v>
      </c>
      <c r="D927" s="120">
        <v>1811.2127826987546</v>
      </c>
      <c r="E927" s="127">
        <v>1</v>
      </c>
      <c r="F927" s="123">
        <v>0</v>
      </c>
      <c r="G927" s="132"/>
      <c r="H927" s="1175"/>
    </row>
    <row r="928" spans="1:8">
      <c r="A928" s="1945"/>
      <c r="B928" s="1948"/>
      <c r="C928" s="107" t="s">
        <v>217</v>
      </c>
      <c r="D928" s="120">
        <v>1844.0639913946225</v>
      </c>
      <c r="E928" s="127">
        <v>1</v>
      </c>
      <c r="F928" s="123">
        <v>0</v>
      </c>
      <c r="G928" s="132"/>
      <c r="H928" s="1175"/>
    </row>
    <row r="929" spans="1:8">
      <c r="A929" s="1945"/>
      <c r="B929" s="1948"/>
      <c r="C929" s="107" t="s">
        <v>229</v>
      </c>
      <c r="D929" s="1176"/>
      <c r="E929" s="132"/>
      <c r="F929" s="132"/>
      <c r="G929" s="123">
        <v>0</v>
      </c>
      <c r="H929" s="128">
        <v>0</v>
      </c>
    </row>
    <row r="930" spans="1:8">
      <c r="A930" s="1945"/>
      <c r="B930" s="1948"/>
      <c r="C930" s="107" t="s">
        <v>218</v>
      </c>
      <c r="D930" s="120">
        <v>1811.7167554791956</v>
      </c>
      <c r="E930" s="127">
        <v>1</v>
      </c>
      <c r="F930" s="123">
        <v>0</v>
      </c>
      <c r="G930" s="132"/>
      <c r="H930" s="1175"/>
    </row>
    <row r="931" spans="1:8">
      <c r="A931" s="1945"/>
      <c r="B931" s="1963"/>
      <c r="C931" s="1196" t="s">
        <v>159</v>
      </c>
      <c r="D931" s="765">
        <v>134815</v>
      </c>
      <c r="E931" s="771"/>
      <c r="F931" s="771"/>
      <c r="G931" s="771"/>
      <c r="H931" s="772"/>
    </row>
    <row r="932" spans="1:8">
      <c r="A932" s="1945"/>
      <c r="B932" s="1962" t="s">
        <v>1</v>
      </c>
      <c r="C932" s="108" t="s">
        <v>216</v>
      </c>
      <c r="D932" s="773" t="s">
        <v>1454</v>
      </c>
      <c r="E932" s="84">
        <v>1</v>
      </c>
      <c r="F932" s="1177">
        <v>0.30301016573310402</v>
      </c>
      <c r="G932" s="776"/>
      <c r="H932" s="1178"/>
    </row>
    <row r="933" spans="1:8">
      <c r="A933" s="1945"/>
      <c r="B933" s="1948"/>
      <c r="C933" s="107" t="s">
        <v>232</v>
      </c>
      <c r="D933" s="120">
        <v>0.93113642949424513</v>
      </c>
      <c r="E933" s="127">
        <v>1</v>
      </c>
      <c r="F933" s="123">
        <v>0.33456779860205366</v>
      </c>
      <c r="G933" s="132"/>
      <c r="H933" s="1175"/>
    </row>
    <row r="934" spans="1:8">
      <c r="A934" s="1945"/>
      <c r="B934" s="1948"/>
      <c r="C934" s="107" t="s">
        <v>217</v>
      </c>
      <c r="D934" s="120">
        <v>1.0574520860196837</v>
      </c>
      <c r="E934" s="127">
        <v>1</v>
      </c>
      <c r="F934" s="123">
        <v>0.30379702519329199</v>
      </c>
      <c r="G934" s="132"/>
      <c r="H934" s="1175"/>
    </row>
    <row r="935" spans="1:8">
      <c r="A935" s="1945"/>
      <c r="B935" s="1948"/>
      <c r="C935" s="107" t="s">
        <v>229</v>
      </c>
      <c r="D935" s="1176"/>
      <c r="E935" s="132"/>
      <c r="F935" s="132"/>
      <c r="G935" s="123">
        <v>0.32923444447081096</v>
      </c>
      <c r="H935" s="128">
        <v>0.16725497445325715</v>
      </c>
    </row>
    <row r="936" spans="1:8">
      <c r="A936" s="1945"/>
      <c r="B936" s="1948"/>
      <c r="C936" s="107" t="s">
        <v>218</v>
      </c>
      <c r="D936" s="120">
        <v>1.0606615340047068</v>
      </c>
      <c r="E936" s="127">
        <v>1</v>
      </c>
      <c r="F936" s="123">
        <v>0.30306435289137323</v>
      </c>
      <c r="G936" s="132"/>
      <c r="H936" s="1175"/>
    </row>
    <row r="937" spans="1:8">
      <c r="A937" s="1945"/>
      <c r="B937" s="1963"/>
      <c r="C937" s="1196" t="s">
        <v>159</v>
      </c>
      <c r="D937" s="765">
        <v>4462</v>
      </c>
      <c r="E937" s="771"/>
      <c r="F937" s="771"/>
      <c r="G937" s="771"/>
      <c r="H937" s="772"/>
    </row>
    <row r="938" spans="1:8">
      <c r="A938" s="1945"/>
      <c r="B938" s="1962" t="s">
        <v>2</v>
      </c>
      <c r="C938" s="108" t="s">
        <v>216</v>
      </c>
      <c r="D938" s="773" t="s">
        <v>1455</v>
      </c>
      <c r="E938" s="84">
        <v>1</v>
      </c>
      <c r="F938" s="1177">
        <v>1.5213618273886431E-35</v>
      </c>
      <c r="G938" s="776"/>
      <c r="H938" s="1178"/>
    </row>
    <row r="939" spans="1:8">
      <c r="A939" s="1945"/>
      <c r="B939" s="1948"/>
      <c r="C939" s="107" t="s">
        <v>232</v>
      </c>
      <c r="D939" s="120">
        <v>154.35009454703425</v>
      </c>
      <c r="E939" s="127">
        <v>1</v>
      </c>
      <c r="F939" s="123">
        <v>1.9418689742301108E-35</v>
      </c>
      <c r="G939" s="132"/>
      <c r="H939" s="1175"/>
    </row>
    <row r="940" spans="1:8">
      <c r="A940" s="1945"/>
      <c r="B940" s="1948"/>
      <c r="C940" s="107" t="s">
        <v>217</v>
      </c>
      <c r="D940" s="120">
        <v>157.07895644961533</v>
      </c>
      <c r="E940" s="127">
        <v>1</v>
      </c>
      <c r="F940" s="123">
        <v>4.9192276128759279E-36</v>
      </c>
      <c r="G940" s="132"/>
      <c r="H940" s="1175"/>
    </row>
    <row r="941" spans="1:8">
      <c r="A941" s="1945"/>
      <c r="B941" s="1948"/>
      <c r="C941" s="107" t="s">
        <v>229</v>
      </c>
      <c r="D941" s="1176"/>
      <c r="E941" s="132"/>
      <c r="F941" s="132"/>
      <c r="G941" s="123">
        <v>1.2227093814632823E-35</v>
      </c>
      <c r="H941" s="128">
        <v>9.7720663265334509E-36</v>
      </c>
    </row>
    <row r="942" spans="1:8">
      <c r="A942" s="1945"/>
      <c r="B942" s="1948"/>
      <c r="C942" s="107" t="s">
        <v>218</v>
      </c>
      <c r="D942" s="120">
        <v>154.82225009953439</v>
      </c>
      <c r="E942" s="127">
        <v>1</v>
      </c>
      <c r="F942" s="123">
        <v>1.5312204677902903E-35</v>
      </c>
      <c r="G942" s="132"/>
      <c r="H942" s="1175"/>
    </row>
    <row r="943" spans="1:8">
      <c r="A943" s="1945"/>
      <c r="B943" s="1963"/>
      <c r="C943" s="1196" t="s">
        <v>159</v>
      </c>
      <c r="D943" s="765">
        <v>12062</v>
      </c>
      <c r="E943" s="771"/>
      <c r="F943" s="771"/>
      <c r="G943" s="771"/>
      <c r="H943" s="772"/>
    </row>
    <row r="944" spans="1:8">
      <c r="A944" s="1945"/>
      <c r="B944" s="1962" t="s">
        <v>3</v>
      </c>
      <c r="C944" s="108" t="s">
        <v>216</v>
      </c>
      <c r="D944" s="773" t="s">
        <v>1456</v>
      </c>
      <c r="E944" s="84">
        <v>1</v>
      </c>
      <c r="F944" s="1177">
        <v>5.0464806849067325E-251</v>
      </c>
      <c r="G944" s="776"/>
      <c r="H944" s="1178"/>
    </row>
    <row r="945" spans="1:8">
      <c r="A945" s="1945"/>
      <c r="B945" s="1948"/>
      <c r="C945" s="107" t="s">
        <v>232</v>
      </c>
      <c r="D945" s="120">
        <v>1144.7306852310805</v>
      </c>
      <c r="E945" s="127">
        <v>1</v>
      </c>
      <c r="F945" s="123">
        <v>6.2675803155573815E-251</v>
      </c>
      <c r="G945" s="132"/>
      <c r="H945" s="1175"/>
    </row>
    <row r="946" spans="1:8">
      <c r="A946" s="1945"/>
      <c r="B946" s="1948"/>
      <c r="C946" s="107" t="s">
        <v>217</v>
      </c>
      <c r="D946" s="120">
        <v>1149.6839015567889</v>
      </c>
      <c r="E946" s="127">
        <v>1</v>
      </c>
      <c r="F946" s="123">
        <v>5.2551693213712659E-252</v>
      </c>
      <c r="G946" s="132"/>
      <c r="H946" s="1175"/>
    </row>
    <row r="947" spans="1:8">
      <c r="A947" s="1945"/>
      <c r="B947" s="1948"/>
      <c r="C947" s="107" t="s">
        <v>229</v>
      </c>
      <c r="D947" s="1176"/>
      <c r="E947" s="132"/>
      <c r="F947" s="132"/>
      <c r="G947" s="123">
        <v>3.4462817573513855E-251</v>
      </c>
      <c r="H947" s="128">
        <v>3.1450516529470421E-251</v>
      </c>
    </row>
    <row r="948" spans="1:8">
      <c r="A948" s="1945"/>
      <c r="B948" s="1948"/>
      <c r="C948" s="107" t="s">
        <v>218</v>
      </c>
      <c r="D948" s="120">
        <v>1145.1565354875161</v>
      </c>
      <c r="E948" s="127">
        <v>1</v>
      </c>
      <c r="F948" s="123">
        <v>5.0646224341832431E-251</v>
      </c>
      <c r="G948" s="132"/>
      <c r="H948" s="1175"/>
    </row>
    <row r="949" spans="1:8">
      <c r="A949" s="1945"/>
      <c r="B949" s="1963"/>
      <c r="C949" s="1196" t="s">
        <v>159</v>
      </c>
      <c r="D949" s="765">
        <v>159700</v>
      </c>
      <c r="E949" s="771"/>
      <c r="F949" s="771"/>
      <c r="G949" s="771"/>
      <c r="H949" s="772"/>
    </row>
    <row r="950" spans="1:8">
      <c r="A950" s="1945"/>
      <c r="B950" s="1962" t="s">
        <v>4</v>
      </c>
      <c r="C950" s="108" t="s">
        <v>216</v>
      </c>
      <c r="D950" s="773" t="s">
        <v>1457</v>
      </c>
      <c r="E950" s="84">
        <v>1</v>
      </c>
      <c r="F950" s="1177">
        <v>0</v>
      </c>
      <c r="G950" s="776"/>
      <c r="H950" s="1178"/>
    </row>
    <row r="951" spans="1:8">
      <c r="A951" s="1945"/>
      <c r="B951" s="1948"/>
      <c r="C951" s="107" t="s">
        <v>232</v>
      </c>
      <c r="D951" s="120">
        <v>3900.6454990693755</v>
      </c>
      <c r="E951" s="127">
        <v>1</v>
      </c>
      <c r="F951" s="123">
        <v>0</v>
      </c>
      <c r="G951" s="132"/>
      <c r="H951" s="1175"/>
    </row>
    <row r="952" spans="1:8">
      <c r="A952" s="1945"/>
      <c r="B952" s="1948"/>
      <c r="C952" s="107" t="s">
        <v>217</v>
      </c>
      <c r="D952" s="120">
        <v>3953.6759303860731</v>
      </c>
      <c r="E952" s="127">
        <v>1</v>
      </c>
      <c r="F952" s="123">
        <v>0</v>
      </c>
      <c r="G952" s="132"/>
      <c r="H952" s="1175"/>
    </row>
    <row r="953" spans="1:8">
      <c r="A953" s="1945"/>
      <c r="B953" s="1948"/>
      <c r="C953" s="107" t="s">
        <v>229</v>
      </c>
      <c r="D953" s="1176"/>
      <c r="E953" s="132"/>
      <c r="F953" s="132"/>
      <c r="G953" s="123">
        <v>0</v>
      </c>
      <c r="H953" s="128">
        <v>0</v>
      </c>
    </row>
    <row r="954" spans="1:8">
      <c r="A954" s="1945"/>
      <c r="B954" s="1948"/>
      <c r="C954" s="107" t="s">
        <v>218</v>
      </c>
      <c r="D954" s="120">
        <v>3901.1596724577312</v>
      </c>
      <c r="E954" s="127">
        <v>1</v>
      </c>
      <c r="F954" s="123">
        <v>0</v>
      </c>
      <c r="G954" s="132"/>
      <c r="H954" s="1175"/>
    </row>
    <row r="955" spans="1:8">
      <c r="A955" s="1957"/>
      <c r="B955" s="1963"/>
      <c r="C955" s="1196" t="s">
        <v>159</v>
      </c>
      <c r="D955" s="765">
        <v>311039</v>
      </c>
      <c r="E955" s="771"/>
      <c r="F955" s="771"/>
      <c r="G955" s="771"/>
      <c r="H955" s="772"/>
    </row>
    <row r="956" spans="1:8">
      <c r="A956" s="1961" t="s">
        <v>8</v>
      </c>
      <c r="B956" s="1962" t="s">
        <v>0</v>
      </c>
      <c r="C956" s="108" t="s">
        <v>216</v>
      </c>
      <c r="D956" s="773" t="s">
        <v>1458</v>
      </c>
      <c r="E956" s="84">
        <v>1</v>
      </c>
      <c r="F956" s="1177">
        <v>5.8284252735404367E-33</v>
      </c>
      <c r="G956" s="776"/>
      <c r="H956" s="1178"/>
    </row>
    <row r="957" spans="1:8">
      <c r="A957" s="1945"/>
      <c r="B957" s="1948"/>
      <c r="C957" s="107" t="s">
        <v>232</v>
      </c>
      <c r="D957" s="120">
        <v>142.83903795077069</v>
      </c>
      <c r="E957" s="127">
        <v>1</v>
      </c>
      <c r="F957" s="123">
        <v>6.3741844797755295E-33</v>
      </c>
      <c r="G957" s="132"/>
      <c r="H957" s="1175"/>
    </row>
    <row r="958" spans="1:8">
      <c r="A958" s="1945"/>
      <c r="B958" s="1948"/>
      <c r="C958" s="107" t="s">
        <v>217</v>
      </c>
      <c r="D958" s="120">
        <v>141.68731910911063</v>
      </c>
      <c r="E958" s="127">
        <v>1</v>
      </c>
      <c r="F958" s="123">
        <v>1.13828568908836E-32</v>
      </c>
      <c r="G958" s="132"/>
      <c r="H958" s="1175"/>
    </row>
    <row r="959" spans="1:8">
      <c r="A959" s="1945"/>
      <c r="B959" s="1948"/>
      <c r="C959" s="107" t="s">
        <v>229</v>
      </c>
      <c r="D959" s="1176"/>
      <c r="E959" s="132"/>
      <c r="F959" s="132"/>
      <c r="G959" s="123">
        <v>8.6235253057179274E-33</v>
      </c>
      <c r="H959" s="128">
        <v>3.1888187240298997E-33</v>
      </c>
    </row>
    <row r="960" spans="1:8">
      <c r="A960" s="1945"/>
      <c r="B960" s="1948"/>
      <c r="C960" s="107" t="s">
        <v>218</v>
      </c>
      <c r="D960" s="120">
        <v>143.01575241746016</v>
      </c>
      <c r="E960" s="127">
        <v>1</v>
      </c>
      <c r="F960" s="123">
        <v>5.8315865022280731E-33</v>
      </c>
      <c r="G960" s="132"/>
      <c r="H960" s="1175"/>
    </row>
    <row r="961" spans="1:8">
      <c r="A961" s="1945"/>
      <c r="B961" s="1963"/>
      <c r="C961" s="1196" t="s">
        <v>159</v>
      </c>
      <c r="D961" s="765">
        <v>132787</v>
      </c>
      <c r="E961" s="771"/>
      <c r="F961" s="771"/>
      <c r="G961" s="771"/>
      <c r="H961" s="772"/>
    </row>
    <row r="962" spans="1:8">
      <c r="A962" s="1945"/>
      <c r="B962" s="1962" t="s">
        <v>1</v>
      </c>
      <c r="C962" s="108" t="s">
        <v>216</v>
      </c>
      <c r="D962" s="773" t="s">
        <v>1459</v>
      </c>
      <c r="E962" s="84">
        <v>1</v>
      </c>
      <c r="F962" s="1177">
        <v>9.2687461613714592E-3</v>
      </c>
      <c r="G962" s="776"/>
      <c r="H962" s="1178"/>
    </row>
    <row r="963" spans="1:8">
      <c r="A963" s="1945"/>
      <c r="B963" s="1948"/>
      <c r="C963" s="107" t="s">
        <v>232</v>
      </c>
      <c r="D963" s="120">
        <v>6.5450056357429744</v>
      </c>
      <c r="E963" s="127">
        <v>1</v>
      </c>
      <c r="F963" s="123">
        <v>1.0517899490001257E-2</v>
      </c>
      <c r="G963" s="132"/>
      <c r="H963" s="1175"/>
    </row>
    <row r="964" spans="1:8">
      <c r="A964" s="1945"/>
      <c r="B964" s="1948"/>
      <c r="C964" s="107" t="s">
        <v>217</v>
      </c>
      <c r="D964" s="120">
        <v>6.6889864588805636</v>
      </c>
      <c r="E964" s="127">
        <v>1</v>
      </c>
      <c r="F964" s="123">
        <v>9.7010342905740881E-3</v>
      </c>
      <c r="G964" s="132"/>
      <c r="H964" s="1175"/>
    </row>
    <row r="965" spans="1:8">
      <c r="A965" s="1945"/>
      <c r="B965" s="1948"/>
      <c r="C965" s="107" t="s">
        <v>229</v>
      </c>
      <c r="D965" s="1176"/>
      <c r="E965" s="132"/>
      <c r="F965" s="132"/>
      <c r="G965" s="123">
        <v>9.9791929635920755E-3</v>
      </c>
      <c r="H965" s="128">
        <v>5.4563789914114031E-3</v>
      </c>
    </row>
    <row r="966" spans="1:8">
      <c r="A966" s="1945"/>
      <c r="B966" s="1948"/>
      <c r="C966" s="107" t="s">
        <v>218</v>
      </c>
      <c r="D966" s="120">
        <v>6.7689970056622144</v>
      </c>
      <c r="E966" s="127">
        <v>1</v>
      </c>
      <c r="F966" s="123">
        <v>9.2754948636664027E-3</v>
      </c>
      <c r="G966" s="132"/>
      <c r="H966" s="1175"/>
    </row>
    <row r="967" spans="1:8">
      <c r="A967" s="1945"/>
      <c r="B967" s="1963"/>
      <c r="C967" s="1196" t="s">
        <v>159</v>
      </c>
      <c r="D967" s="765">
        <v>5212</v>
      </c>
      <c r="E967" s="771"/>
      <c r="F967" s="771"/>
      <c r="G967" s="771"/>
      <c r="H967" s="772"/>
    </row>
    <row r="968" spans="1:8">
      <c r="A968" s="1945"/>
      <c r="B968" s="1962" t="s">
        <v>2</v>
      </c>
      <c r="C968" s="108" t="s">
        <v>216</v>
      </c>
      <c r="D968" s="773" t="s">
        <v>1460</v>
      </c>
      <c r="E968" s="84">
        <v>1</v>
      </c>
      <c r="F968" s="1177">
        <v>1.0492441284709505E-26</v>
      </c>
      <c r="G968" s="776"/>
      <c r="H968" s="1178"/>
    </row>
    <row r="969" spans="1:8">
      <c r="A969" s="1945"/>
      <c r="B969" s="1948"/>
      <c r="C969" s="107" t="s">
        <v>232</v>
      </c>
      <c r="D969" s="120">
        <v>114.01036773394667</v>
      </c>
      <c r="E969" s="127">
        <v>1</v>
      </c>
      <c r="F969" s="123">
        <v>1.2962893860040551E-26</v>
      </c>
      <c r="G969" s="132"/>
      <c r="H969" s="1175"/>
    </row>
    <row r="970" spans="1:8">
      <c r="A970" s="1945"/>
      <c r="B970" s="1948"/>
      <c r="C970" s="107" t="s">
        <v>217</v>
      </c>
      <c r="D970" s="120">
        <v>114.14746909616323</v>
      </c>
      <c r="E970" s="127">
        <v>1</v>
      </c>
      <c r="F970" s="123">
        <v>1.2096903025828999E-26</v>
      </c>
      <c r="G970" s="132"/>
      <c r="H970" s="1175"/>
    </row>
    <row r="971" spans="1:8">
      <c r="A971" s="1945"/>
      <c r="B971" s="1948"/>
      <c r="C971" s="107" t="s">
        <v>229</v>
      </c>
      <c r="D971" s="1176"/>
      <c r="E971" s="132"/>
      <c r="F971" s="132"/>
      <c r="G971" s="123">
        <v>1.3624443930175345E-26</v>
      </c>
      <c r="H971" s="128">
        <v>6.5097491019984517E-27</v>
      </c>
    </row>
    <row r="972" spans="1:8">
      <c r="A972" s="1945"/>
      <c r="B972" s="1948"/>
      <c r="C972" s="107" t="s">
        <v>218</v>
      </c>
      <c r="D972" s="120">
        <v>114.42095883524762</v>
      </c>
      <c r="E972" s="127">
        <v>1</v>
      </c>
      <c r="F972" s="123">
        <v>1.0538425476955347E-26</v>
      </c>
      <c r="G972" s="132"/>
      <c r="H972" s="1175"/>
    </row>
    <row r="973" spans="1:8">
      <c r="A973" s="1945"/>
      <c r="B973" s="1963"/>
      <c r="C973" s="1196" t="s">
        <v>159</v>
      </c>
      <c r="D973" s="765">
        <v>13196</v>
      </c>
      <c r="E973" s="771"/>
      <c r="F973" s="771"/>
      <c r="G973" s="771"/>
      <c r="H973" s="772"/>
    </row>
    <row r="974" spans="1:8">
      <c r="A974" s="1945"/>
      <c r="B974" s="1962" t="s">
        <v>3</v>
      </c>
      <c r="C974" s="108" t="s">
        <v>216</v>
      </c>
      <c r="D974" s="773" t="s">
        <v>1461</v>
      </c>
      <c r="E974" s="84">
        <v>1</v>
      </c>
      <c r="F974" s="1177">
        <v>6.1392917408213874E-5</v>
      </c>
      <c r="G974" s="776"/>
      <c r="H974" s="1178"/>
    </row>
    <row r="975" spans="1:8">
      <c r="A975" s="1945"/>
      <c r="B975" s="1948"/>
      <c r="C975" s="107" t="s">
        <v>232</v>
      </c>
      <c r="D975" s="120">
        <v>16.000534902211093</v>
      </c>
      <c r="E975" s="127">
        <v>1</v>
      </c>
      <c r="F975" s="123">
        <v>6.3324589687878191E-5</v>
      </c>
      <c r="G975" s="132"/>
      <c r="H975" s="1175"/>
    </row>
    <row r="976" spans="1:8">
      <c r="A976" s="1945"/>
      <c r="B976" s="1948"/>
      <c r="C976" s="107" t="s">
        <v>217</v>
      </c>
      <c r="D976" s="120">
        <v>16.091465223705118</v>
      </c>
      <c r="E976" s="127">
        <v>1</v>
      </c>
      <c r="F976" s="123">
        <v>6.0355432034205842E-5</v>
      </c>
      <c r="G976" s="132"/>
      <c r="H976" s="1175"/>
    </row>
    <row r="977" spans="1:8">
      <c r="A977" s="1945"/>
      <c r="B977" s="1948"/>
      <c r="C977" s="107" t="s">
        <v>229</v>
      </c>
      <c r="D977" s="1176"/>
      <c r="E977" s="132"/>
      <c r="F977" s="132"/>
      <c r="G977" s="123">
        <v>6.1993584689112665E-5</v>
      </c>
      <c r="H977" s="128">
        <v>3.1663892389937863E-5</v>
      </c>
    </row>
    <row r="978" spans="1:8">
      <c r="A978" s="1945"/>
      <c r="B978" s="1948"/>
      <c r="C978" s="107" t="s">
        <v>218</v>
      </c>
      <c r="D978" s="120">
        <v>16.059094846122647</v>
      </c>
      <c r="E978" s="127">
        <v>1</v>
      </c>
      <c r="F978" s="123">
        <v>6.1396025837801767E-5</v>
      </c>
      <c r="G978" s="132"/>
      <c r="H978" s="1175"/>
    </row>
    <row r="979" spans="1:8">
      <c r="A979" s="1945"/>
      <c r="B979" s="1963"/>
      <c r="C979" s="1196" t="s">
        <v>159</v>
      </c>
      <c r="D979" s="765">
        <v>167507</v>
      </c>
      <c r="E979" s="771"/>
      <c r="F979" s="771"/>
      <c r="G979" s="771"/>
      <c r="H979" s="772"/>
    </row>
    <row r="980" spans="1:8">
      <c r="A980" s="1945"/>
      <c r="B980" s="1962" t="s">
        <v>4</v>
      </c>
      <c r="C980" s="108" t="s">
        <v>216</v>
      </c>
      <c r="D980" s="773" t="s">
        <v>1462</v>
      </c>
      <c r="E980" s="84">
        <v>1</v>
      </c>
      <c r="F980" s="1177">
        <v>1.5834064575256878E-11</v>
      </c>
      <c r="G980" s="776"/>
      <c r="H980" s="1178"/>
    </row>
    <row r="981" spans="1:8">
      <c r="A981" s="1945"/>
      <c r="B981" s="1948"/>
      <c r="C981" s="107" t="s">
        <v>232</v>
      </c>
      <c r="D981" s="120">
        <v>45.361206208635537</v>
      </c>
      <c r="E981" s="127">
        <v>1</v>
      </c>
      <c r="F981" s="123">
        <v>1.6384782839919627E-11</v>
      </c>
      <c r="G981" s="132"/>
      <c r="H981" s="1175"/>
    </row>
    <row r="982" spans="1:8">
      <c r="A982" s="1945"/>
      <c r="B982" s="1948"/>
      <c r="C982" s="107" t="s">
        <v>217</v>
      </c>
      <c r="D982" s="120">
        <v>45.302763178540914</v>
      </c>
      <c r="E982" s="127">
        <v>1</v>
      </c>
      <c r="F982" s="123">
        <v>1.6881079299004572E-11</v>
      </c>
      <c r="G982" s="132"/>
      <c r="H982" s="1175"/>
    </row>
    <row r="983" spans="1:8">
      <c r="A983" s="1945"/>
      <c r="B983" s="1948"/>
      <c r="C983" s="107" t="s">
        <v>229</v>
      </c>
      <c r="D983" s="1176"/>
      <c r="E983" s="132"/>
      <c r="F983" s="132"/>
      <c r="G983" s="123">
        <v>1.6572929434005374E-11</v>
      </c>
      <c r="H983" s="128">
        <v>8.1929867977066837E-12</v>
      </c>
    </row>
    <row r="984" spans="1:8">
      <c r="A984" s="1945"/>
      <c r="B984" s="1948"/>
      <c r="C984" s="107" t="s">
        <v>218</v>
      </c>
      <c r="D984" s="120">
        <v>45.428026198408965</v>
      </c>
      <c r="E984" s="127">
        <v>1</v>
      </c>
      <c r="F984" s="123">
        <v>1.583521697248706E-11</v>
      </c>
      <c r="G984" s="132"/>
      <c r="H984" s="1175"/>
    </row>
    <row r="985" spans="1:8">
      <c r="A985" s="1957"/>
      <c r="B985" s="1963"/>
      <c r="C985" s="1196" t="s">
        <v>159</v>
      </c>
      <c r="D985" s="765">
        <v>318702</v>
      </c>
      <c r="E985" s="771"/>
      <c r="F985" s="771"/>
      <c r="G985" s="771"/>
      <c r="H985" s="772"/>
    </row>
    <row r="986" spans="1:8" ht="13.8" thickBot="1">
      <c r="A986" s="1944" t="s">
        <v>4</v>
      </c>
      <c r="B986" s="1962" t="s">
        <v>0</v>
      </c>
      <c r="C986" s="108" t="s">
        <v>216</v>
      </c>
      <c r="D986" s="773" t="s">
        <v>1463</v>
      </c>
      <c r="E986" s="84">
        <v>1</v>
      </c>
      <c r="F986" s="1177">
        <v>5.6676947524046577E-199</v>
      </c>
      <c r="G986" s="776"/>
      <c r="H986" s="1178"/>
    </row>
    <row r="987" spans="1:8">
      <c r="A987" s="1945"/>
      <c r="B987" s="1948"/>
      <c r="C987" s="107" t="s">
        <v>232</v>
      </c>
      <c r="D987" s="120">
        <v>905.48865587995635</v>
      </c>
      <c r="E987" s="127">
        <v>1</v>
      </c>
      <c r="F987" s="123">
        <v>6.2900907303416641E-199</v>
      </c>
      <c r="G987" s="132"/>
      <c r="H987" s="1175"/>
    </row>
    <row r="988" spans="1:8">
      <c r="A988" s="1945"/>
      <c r="B988" s="1948"/>
      <c r="C988" s="107" t="s">
        <v>217</v>
      </c>
      <c r="D988" s="120">
        <v>912.32115748360468</v>
      </c>
      <c r="E988" s="127">
        <v>1</v>
      </c>
      <c r="F988" s="123">
        <v>2.0576392888865751E-200</v>
      </c>
      <c r="G988" s="132"/>
      <c r="H988" s="1175"/>
    </row>
    <row r="989" spans="1:8">
      <c r="A989" s="1945"/>
      <c r="B989" s="1948"/>
      <c r="C989" s="107" t="s">
        <v>229</v>
      </c>
      <c r="D989" s="1176"/>
      <c r="E989" s="132"/>
      <c r="F989" s="132"/>
      <c r="G989" s="123">
        <v>3.246839948165571E-199</v>
      </c>
      <c r="H989" s="128">
        <v>3.1485433113865896E-199</v>
      </c>
    </row>
    <row r="990" spans="1:8">
      <c r="A990" s="1945"/>
      <c r="B990" s="1948"/>
      <c r="C990" s="107" t="s">
        <v>218</v>
      </c>
      <c r="D990" s="120">
        <v>905.69459134229123</v>
      </c>
      <c r="E990" s="127">
        <v>1</v>
      </c>
      <c r="F990" s="123">
        <v>5.6739998590530615E-199</v>
      </c>
      <c r="G990" s="132"/>
      <c r="H990" s="1175"/>
    </row>
    <row r="991" spans="1:8">
      <c r="A991" s="1945"/>
      <c r="B991" s="1963"/>
      <c r="C991" s="1196" t="s">
        <v>159</v>
      </c>
      <c r="D991" s="765">
        <v>407743</v>
      </c>
      <c r="E991" s="771"/>
      <c r="F991" s="771"/>
      <c r="G991" s="771"/>
      <c r="H991" s="772"/>
    </row>
    <row r="992" spans="1:8">
      <c r="A992" s="1945"/>
      <c r="B992" s="1962" t="s">
        <v>1</v>
      </c>
      <c r="C992" s="108" t="s">
        <v>216</v>
      </c>
      <c r="D992" s="773" t="s">
        <v>1464</v>
      </c>
      <c r="E992" s="84">
        <v>1</v>
      </c>
      <c r="F992" s="1177">
        <v>1.0630659493037773E-9</v>
      </c>
      <c r="G992" s="776"/>
      <c r="H992" s="1178"/>
    </row>
    <row r="993" spans="1:8">
      <c r="A993" s="1945"/>
      <c r="B993" s="1948"/>
      <c r="C993" s="107" t="s">
        <v>232</v>
      </c>
      <c r="D993" s="120">
        <v>36.85402137426572</v>
      </c>
      <c r="E993" s="127">
        <v>1</v>
      </c>
      <c r="F993" s="123">
        <v>1.2731321961203048E-9</v>
      </c>
      <c r="G993" s="132"/>
      <c r="H993" s="1175"/>
    </row>
    <row r="994" spans="1:8">
      <c r="A994" s="1945"/>
      <c r="B994" s="1948"/>
      <c r="C994" s="107" t="s">
        <v>217</v>
      </c>
      <c r="D994" s="120">
        <v>37.638800121354386</v>
      </c>
      <c r="E994" s="127">
        <v>1</v>
      </c>
      <c r="F994" s="123">
        <v>8.5134089517565566E-10</v>
      </c>
      <c r="G994" s="132"/>
      <c r="H994" s="1175"/>
    </row>
    <row r="995" spans="1:8">
      <c r="A995" s="1945"/>
      <c r="B995" s="1948"/>
      <c r="C995" s="107" t="s">
        <v>229</v>
      </c>
      <c r="D995" s="1176"/>
      <c r="E995" s="132"/>
      <c r="F995" s="132"/>
      <c r="G995" s="123">
        <v>1.1420303883277348E-9</v>
      </c>
      <c r="H995" s="128">
        <v>6.3761861902996392E-10</v>
      </c>
    </row>
    <row r="996" spans="1:8">
      <c r="A996" s="1945"/>
      <c r="B996" s="1948"/>
      <c r="C996" s="107" t="s">
        <v>218</v>
      </c>
      <c r="D996" s="120">
        <v>37.202375177530243</v>
      </c>
      <c r="E996" s="127">
        <v>1</v>
      </c>
      <c r="F996" s="123">
        <v>1.0648400399362972E-9</v>
      </c>
      <c r="G996" s="132"/>
      <c r="H996" s="1175"/>
    </row>
    <row r="997" spans="1:8">
      <c r="A997" s="1945"/>
      <c r="B997" s="1963"/>
      <c r="C997" s="1196" t="s">
        <v>159</v>
      </c>
      <c r="D997" s="765">
        <v>11442</v>
      </c>
      <c r="E997" s="771"/>
      <c r="F997" s="771"/>
      <c r="G997" s="771"/>
      <c r="H997" s="772"/>
    </row>
    <row r="998" spans="1:8">
      <c r="A998" s="1945"/>
      <c r="B998" s="1962" t="s">
        <v>2</v>
      </c>
      <c r="C998" s="108" t="s">
        <v>216</v>
      </c>
      <c r="D998" s="773" t="s">
        <v>1465</v>
      </c>
      <c r="E998" s="84">
        <v>1</v>
      </c>
      <c r="F998" s="1177">
        <v>1.1717822179490918E-31</v>
      </c>
      <c r="G998" s="776"/>
      <c r="H998" s="1178"/>
    </row>
    <row r="999" spans="1:8">
      <c r="A999" s="1945"/>
      <c r="B999" s="1948"/>
      <c r="C999" s="107" t="s">
        <v>232</v>
      </c>
      <c r="D999" s="120">
        <v>136.83481995608454</v>
      </c>
      <c r="E999" s="127">
        <v>1</v>
      </c>
      <c r="F999" s="123">
        <v>1.3104494378763602E-31</v>
      </c>
      <c r="G999" s="132"/>
      <c r="H999" s="1175"/>
    </row>
    <row r="1000" spans="1:8">
      <c r="A1000" s="1945"/>
      <c r="B1000" s="1948"/>
      <c r="C1000" s="107" t="s">
        <v>217</v>
      </c>
      <c r="D1000" s="120">
        <v>137.05682975053372</v>
      </c>
      <c r="E1000" s="127">
        <v>1</v>
      </c>
      <c r="F1000" s="123">
        <v>1.1718293978779019E-31</v>
      </c>
      <c r="G1000" s="132"/>
      <c r="H1000" s="1175"/>
    </row>
    <row r="1001" spans="1:8">
      <c r="A1001" s="1945"/>
      <c r="B1001" s="1948"/>
      <c r="C1001" s="107" t="s">
        <v>229</v>
      </c>
      <c r="D1001" s="1176"/>
      <c r="E1001" s="132"/>
      <c r="F1001" s="132"/>
      <c r="G1001" s="123">
        <v>1.2184845728139646E-31</v>
      </c>
      <c r="H1001" s="128">
        <v>6.5611781328606152E-32</v>
      </c>
    </row>
    <row r="1002" spans="1:8">
      <c r="A1002" s="1945"/>
      <c r="B1002" s="1948"/>
      <c r="C1002" s="107" t="s">
        <v>218</v>
      </c>
      <c r="D1002" s="120">
        <v>137.05420058414495</v>
      </c>
      <c r="E1002" s="127">
        <v>1</v>
      </c>
      <c r="F1002" s="123">
        <v>1.1733819741163715E-31</v>
      </c>
      <c r="G1002" s="132"/>
      <c r="H1002" s="1175"/>
    </row>
    <row r="1003" spans="1:8">
      <c r="A1003" s="1945"/>
      <c r="B1003" s="1963"/>
      <c r="C1003" s="1196" t="s">
        <v>159</v>
      </c>
      <c r="D1003" s="765">
        <v>50591</v>
      </c>
      <c r="E1003" s="771"/>
      <c r="F1003" s="771"/>
      <c r="G1003" s="771"/>
      <c r="H1003" s="772"/>
    </row>
    <row r="1004" spans="1:8">
      <c r="A1004" s="1945"/>
      <c r="B1004" s="1962" t="s">
        <v>3</v>
      </c>
      <c r="C1004" s="108" t="s">
        <v>216</v>
      </c>
      <c r="D1004" s="773" t="s">
        <v>1466</v>
      </c>
      <c r="E1004" s="84">
        <v>1</v>
      </c>
      <c r="F1004" s="1177">
        <v>0</v>
      </c>
      <c r="G1004" s="776"/>
      <c r="H1004" s="1178"/>
    </row>
    <row r="1005" spans="1:8">
      <c r="A1005" s="1945"/>
      <c r="B1005" s="1948"/>
      <c r="C1005" s="107" t="s">
        <v>232</v>
      </c>
      <c r="D1005" s="120">
        <v>3770.1839853638908</v>
      </c>
      <c r="E1005" s="127">
        <v>1</v>
      </c>
      <c r="F1005" s="123">
        <v>0</v>
      </c>
      <c r="G1005" s="132"/>
      <c r="H1005" s="1175"/>
    </row>
    <row r="1006" spans="1:8">
      <c r="A1006" s="1945"/>
      <c r="B1006" s="1948"/>
      <c r="C1006" s="107" t="s">
        <v>217</v>
      </c>
      <c r="D1006" s="120">
        <v>3830.8772475848004</v>
      </c>
      <c r="E1006" s="127">
        <v>1</v>
      </c>
      <c r="F1006" s="123">
        <v>0</v>
      </c>
      <c r="G1006" s="132"/>
      <c r="H1006" s="1175"/>
    </row>
    <row r="1007" spans="1:8">
      <c r="A1007" s="1945"/>
      <c r="B1007" s="1948"/>
      <c r="C1007" s="107" t="s">
        <v>229</v>
      </c>
      <c r="D1007" s="1176"/>
      <c r="E1007" s="132"/>
      <c r="F1007" s="132"/>
      <c r="G1007" s="123">
        <v>0</v>
      </c>
      <c r="H1007" s="128">
        <v>0</v>
      </c>
    </row>
    <row r="1008" spans="1:8">
      <c r="A1008" s="1945"/>
      <c r="B1008" s="1948"/>
      <c r="C1008" s="107" t="s">
        <v>218</v>
      </c>
      <c r="D1008" s="120">
        <v>3770.6020054587407</v>
      </c>
      <c r="E1008" s="127">
        <v>1</v>
      </c>
      <c r="F1008" s="123">
        <v>0</v>
      </c>
      <c r="G1008" s="132"/>
      <c r="H1008" s="1175"/>
    </row>
    <row r="1009" spans="1:8">
      <c r="A1009" s="1945"/>
      <c r="B1009" s="1963"/>
      <c r="C1009" s="1196" t="s">
        <v>159</v>
      </c>
      <c r="D1009" s="765">
        <v>451678</v>
      </c>
      <c r="E1009" s="771"/>
      <c r="F1009" s="771"/>
      <c r="G1009" s="771"/>
      <c r="H1009" s="772"/>
    </row>
    <row r="1010" spans="1:8" ht="13.8" thickBot="1">
      <c r="A1010" s="1945"/>
      <c r="B1010" s="1964" t="s">
        <v>4</v>
      </c>
      <c r="C1010" s="108" t="s">
        <v>216</v>
      </c>
      <c r="D1010" s="773" t="s">
        <v>1467</v>
      </c>
      <c r="E1010" s="84">
        <v>1</v>
      </c>
      <c r="F1010" s="1177">
        <v>0</v>
      </c>
      <c r="G1010" s="776"/>
      <c r="H1010" s="1178"/>
    </row>
    <row r="1011" spans="1:8">
      <c r="A1011" s="1945"/>
      <c r="B1011" s="1948"/>
      <c r="C1011" s="107" t="s">
        <v>232</v>
      </c>
      <c r="D1011" s="120">
        <v>5587.8410327307902</v>
      </c>
      <c r="E1011" s="127">
        <v>1</v>
      </c>
      <c r="F1011" s="123">
        <v>0</v>
      </c>
      <c r="G1011" s="132"/>
      <c r="H1011" s="1175"/>
    </row>
    <row r="1012" spans="1:8">
      <c r="A1012" s="1945"/>
      <c r="B1012" s="1948"/>
      <c r="C1012" s="107" t="s">
        <v>217</v>
      </c>
      <c r="D1012" s="120">
        <v>5661.3221091768719</v>
      </c>
      <c r="E1012" s="127">
        <v>1</v>
      </c>
      <c r="F1012" s="123">
        <v>0</v>
      </c>
      <c r="G1012" s="132"/>
      <c r="H1012" s="1175"/>
    </row>
    <row r="1013" spans="1:8">
      <c r="A1013" s="1945"/>
      <c r="B1013" s="1948"/>
      <c r="C1013" s="107" t="s">
        <v>229</v>
      </c>
      <c r="D1013" s="1176"/>
      <c r="E1013" s="132"/>
      <c r="F1013" s="132"/>
      <c r="G1013" s="123">
        <v>0</v>
      </c>
      <c r="H1013" s="128">
        <v>0</v>
      </c>
    </row>
    <row r="1014" spans="1:8">
      <c r="A1014" s="1945"/>
      <c r="B1014" s="1948"/>
      <c r="C1014" s="107" t="s">
        <v>218</v>
      </c>
      <c r="D1014" s="120">
        <v>5588.1826035704407</v>
      </c>
      <c r="E1014" s="127">
        <v>1</v>
      </c>
      <c r="F1014" s="123">
        <v>0</v>
      </c>
      <c r="G1014" s="132"/>
      <c r="H1014" s="1175"/>
    </row>
    <row r="1015" spans="1:8" ht="13.8" thickBot="1">
      <c r="A1015" s="1946"/>
      <c r="B1015" s="1966"/>
      <c r="C1015" s="1194" t="s">
        <v>159</v>
      </c>
      <c r="D1015" s="129">
        <v>921454</v>
      </c>
      <c r="E1015" s="130"/>
      <c r="F1015" s="130"/>
      <c r="G1015" s="130"/>
      <c r="H1015" s="131"/>
    </row>
    <row r="1016" spans="1:8">
      <c r="A1016" s="1951" t="s">
        <v>1468</v>
      </c>
      <c r="B1016" s="1948"/>
      <c r="C1016" s="1948"/>
      <c r="D1016" s="1948"/>
      <c r="E1016" s="1948"/>
      <c r="F1016" s="1948"/>
      <c r="G1016" s="1948"/>
      <c r="H1016" s="1948"/>
    </row>
    <row r="1018" spans="1:8" ht="13.8" thickBot="1">
      <c r="A1018" s="1952" t="s">
        <v>151</v>
      </c>
      <c r="B1018" s="1948"/>
      <c r="C1018" s="1948"/>
      <c r="D1018" s="1948"/>
      <c r="E1018" s="1948"/>
      <c r="F1018" s="1948"/>
      <c r="G1018" s="1948"/>
      <c r="H1018" s="1948"/>
    </row>
    <row r="1019" spans="1:8" ht="25.8" thickBot="1">
      <c r="A1019" s="1203" t="s">
        <v>466</v>
      </c>
      <c r="B1019" s="1991" t="s">
        <v>212</v>
      </c>
      <c r="C1019" s="1954"/>
      <c r="D1019" s="1955"/>
      <c r="E1019" s="125" t="s">
        <v>153</v>
      </c>
      <c r="F1019" s="126" t="s">
        <v>196</v>
      </c>
      <c r="G1019" s="126" t="s">
        <v>197</v>
      </c>
      <c r="H1019" s="1197" t="s">
        <v>198</v>
      </c>
    </row>
    <row r="1020" spans="1:8">
      <c r="A1020" s="1956" t="s">
        <v>6</v>
      </c>
      <c r="B1020" s="1974" t="s">
        <v>0</v>
      </c>
      <c r="C1020" s="1958" t="s">
        <v>155</v>
      </c>
      <c r="D1020" s="104" t="s">
        <v>156</v>
      </c>
      <c r="E1020" s="136">
        <v>-6.5326451190511337E-2</v>
      </c>
      <c r="F1020" s="135"/>
      <c r="G1020" s="135"/>
      <c r="H1020" s="137">
        <v>4.4278058247511589E-132</v>
      </c>
    </row>
    <row r="1021" spans="1:8">
      <c r="A1021" s="1945"/>
      <c r="B1021" s="1948"/>
      <c r="C1021" s="1948"/>
      <c r="D1021" s="107" t="s">
        <v>199</v>
      </c>
      <c r="E1021" s="120">
        <v>6.5326451190511337E-2</v>
      </c>
      <c r="F1021" s="132"/>
      <c r="G1021" s="132"/>
      <c r="H1021" s="128">
        <v>4.4278058247511589E-132</v>
      </c>
    </row>
    <row r="1022" spans="1:8">
      <c r="A1022" s="1945"/>
      <c r="B1022" s="1948"/>
      <c r="C1022" s="1218" t="s">
        <v>200</v>
      </c>
      <c r="D1022" s="107" t="s">
        <v>201</v>
      </c>
      <c r="E1022" s="120">
        <v>-6.5326451190511337E-2</v>
      </c>
      <c r="F1022" s="123">
        <v>2.6341566727885704E-3</v>
      </c>
      <c r="G1022" s="123">
        <v>-24.507400147805807</v>
      </c>
      <c r="H1022" s="133" t="s">
        <v>202</v>
      </c>
    </row>
    <row r="1023" spans="1:8">
      <c r="A1023" s="1945"/>
      <c r="B1023" s="1948"/>
      <c r="C1023" s="1218" t="s">
        <v>203</v>
      </c>
      <c r="D1023" s="107" t="s">
        <v>204</v>
      </c>
      <c r="E1023" s="120">
        <v>-6.5326451190511337E-2</v>
      </c>
      <c r="F1023" s="123">
        <v>2.6341566727885704E-3</v>
      </c>
      <c r="G1023" s="123">
        <v>-24.507400147805807</v>
      </c>
      <c r="H1023" s="133" t="s">
        <v>202</v>
      </c>
    </row>
    <row r="1024" spans="1:8">
      <c r="A1024" s="1945"/>
      <c r="B1024" s="1963"/>
      <c r="C1024" s="1959" t="s">
        <v>159</v>
      </c>
      <c r="D1024" s="1960"/>
      <c r="E1024" s="765">
        <v>140141</v>
      </c>
      <c r="F1024" s="771"/>
      <c r="G1024" s="771"/>
      <c r="H1024" s="772"/>
    </row>
    <row r="1025" spans="1:8">
      <c r="A1025" s="1945"/>
      <c r="B1025" s="1962" t="s">
        <v>1</v>
      </c>
      <c r="C1025" s="1947" t="s">
        <v>155</v>
      </c>
      <c r="D1025" s="108" t="s">
        <v>156</v>
      </c>
      <c r="E1025" s="775">
        <v>0.24666216572881042</v>
      </c>
      <c r="F1025" s="776"/>
      <c r="G1025" s="776"/>
      <c r="H1025" s="774">
        <v>3.3406114592553485E-25</v>
      </c>
    </row>
    <row r="1026" spans="1:8">
      <c r="A1026" s="1945"/>
      <c r="B1026" s="1948"/>
      <c r="C1026" s="1948"/>
      <c r="D1026" s="107" t="s">
        <v>199</v>
      </c>
      <c r="E1026" s="120">
        <v>0.24666216572881042</v>
      </c>
      <c r="F1026" s="132"/>
      <c r="G1026" s="132"/>
      <c r="H1026" s="128">
        <v>3.3406114592553485E-25</v>
      </c>
    </row>
    <row r="1027" spans="1:8">
      <c r="A1027" s="1945"/>
      <c r="B1027" s="1948"/>
      <c r="C1027" s="1218" t="s">
        <v>200</v>
      </c>
      <c r="D1027" s="107" t="s">
        <v>201</v>
      </c>
      <c r="E1027" s="120">
        <v>0.24666216572881039</v>
      </c>
      <c r="F1027" s="123">
        <v>2.1668288163262522E-2</v>
      </c>
      <c r="G1027" s="123">
        <v>10.696177729253007</v>
      </c>
      <c r="H1027" s="133" t="s">
        <v>202</v>
      </c>
    </row>
    <row r="1028" spans="1:8">
      <c r="A1028" s="1945"/>
      <c r="B1028" s="1948"/>
      <c r="C1028" s="1218" t="s">
        <v>203</v>
      </c>
      <c r="D1028" s="107" t="s">
        <v>204</v>
      </c>
      <c r="E1028" s="120">
        <v>0.24666216572881039</v>
      </c>
      <c r="F1028" s="123">
        <v>2.1668288163262526E-2</v>
      </c>
      <c r="G1028" s="123">
        <v>10.696177729253007</v>
      </c>
      <c r="H1028" s="133" t="s">
        <v>202</v>
      </c>
    </row>
    <row r="1029" spans="1:8">
      <c r="A1029" s="1945"/>
      <c r="B1029" s="1963"/>
      <c r="C1029" s="1959" t="s">
        <v>159</v>
      </c>
      <c r="D1029" s="1960"/>
      <c r="E1029" s="765">
        <v>1768</v>
      </c>
      <c r="F1029" s="771"/>
      <c r="G1029" s="771"/>
      <c r="H1029" s="772"/>
    </row>
    <row r="1030" spans="1:8">
      <c r="A1030" s="1945"/>
      <c r="B1030" s="1962" t="s">
        <v>2</v>
      </c>
      <c r="C1030" s="1947" t="s">
        <v>155</v>
      </c>
      <c r="D1030" s="108" t="s">
        <v>156</v>
      </c>
      <c r="E1030" s="775">
        <v>-6.9666214403443338E-2</v>
      </c>
      <c r="F1030" s="776"/>
      <c r="G1030" s="776"/>
      <c r="H1030" s="774">
        <v>1.4295637953420751E-28</v>
      </c>
    </row>
    <row r="1031" spans="1:8">
      <c r="A1031" s="1945"/>
      <c r="B1031" s="1948"/>
      <c r="C1031" s="1948"/>
      <c r="D1031" s="107" t="s">
        <v>199</v>
      </c>
      <c r="E1031" s="120">
        <v>6.9666214403443338E-2</v>
      </c>
      <c r="F1031" s="132"/>
      <c r="G1031" s="132"/>
      <c r="H1031" s="128">
        <v>1.4295637953420751E-28</v>
      </c>
    </row>
    <row r="1032" spans="1:8">
      <c r="A1032" s="1945"/>
      <c r="B1032" s="1948"/>
      <c r="C1032" s="1218" t="s">
        <v>200</v>
      </c>
      <c r="D1032" s="107" t="s">
        <v>201</v>
      </c>
      <c r="E1032" s="120">
        <v>-6.9666214403443338E-2</v>
      </c>
      <c r="F1032" s="123">
        <v>5.9914729385114798E-3</v>
      </c>
      <c r="G1032" s="123">
        <v>-11.114881673388437</v>
      </c>
      <c r="H1032" s="133" t="s">
        <v>202</v>
      </c>
    </row>
    <row r="1033" spans="1:8">
      <c r="A1033" s="1945"/>
      <c r="B1033" s="1948"/>
      <c r="C1033" s="1218" t="s">
        <v>203</v>
      </c>
      <c r="D1033" s="107" t="s">
        <v>204</v>
      </c>
      <c r="E1033" s="120">
        <v>-6.9666214403443324E-2</v>
      </c>
      <c r="F1033" s="123">
        <v>5.9914729385114798E-3</v>
      </c>
      <c r="G1033" s="123">
        <v>-11.114881673388435</v>
      </c>
      <c r="H1033" s="133" t="s">
        <v>202</v>
      </c>
    </row>
    <row r="1034" spans="1:8">
      <c r="A1034" s="1945"/>
      <c r="B1034" s="1963"/>
      <c r="C1034" s="1959" t="s">
        <v>159</v>
      </c>
      <c r="D1034" s="1960"/>
      <c r="E1034" s="765">
        <v>25333</v>
      </c>
      <c r="F1034" s="771"/>
      <c r="G1034" s="771"/>
      <c r="H1034" s="772"/>
    </row>
    <row r="1035" spans="1:8">
      <c r="A1035" s="1945"/>
      <c r="B1035" s="1962" t="s">
        <v>3</v>
      </c>
      <c r="C1035" s="1947" t="s">
        <v>155</v>
      </c>
      <c r="D1035" s="108" t="s">
        <v>156</v>
      </c>
      <c r="E1035" s="775">
        <v>5.2871009596736577E-3</v>
      </c>
      <c r="F1035" s="776"/>
      <c r="G1035" s="776"/>
      <c r="H1035" s="774">
        <v>6.213755850318433E-2</v>
      </c>
    </row>
    <row r="1036" spans="1:8">
      <c r="A1036" s="1945"/>
      <c r="B1036" s="1948"/>
      <c r="C1036" s="1948"/>
      <c r="D1036" s="107" t="s">
        <v>199</v>
      </c>
      <c r="E1036" s="120">
        <v>5.2871009596736577E-3</v>
      </c>
      <c r="F1036" s="132"/>
      <c r="G1036" s="132"/>
      <c r="H1036" s="128">
        <v>6.213755850318433E-2</v>
      </c>
    </row>
    <row r="1037" spans="1:8">
      <c r="A1037" s="1945"/>
      <c r="B1037" s="1948"/>
      <c r="C1037" s="1218" t="s">
        <v>200</v>
      </c>
      <c r="D1037" s="107" t="s">
        <v>201</v>
      </c>
      <c r="E1037" s="120">
        <v>5.2871009596736577E-3</v>
      </c>
      <c r="F1037" s="123">
        <v>2.8344845823045821E-3</v>
      </c>
      <c r="G1037" s="123">
        <v>1.8653239817886262</v>
      </c>
      <c r="H1037" s="133" t="s">
        <v>1469</v>
      </c>
    </row>
    <row r="1038" spans="1:8">
      <c r="A1038" s="1945"/>
      <c r="B1038" s="1948"/>
      <c r="C1038" s="1218" t="s">
        <v>203</v>
      </c>
      <c r="D1038" s="107" t="s">
        <v>204</v>
      </c>
      <c r="E1038" s="120">
        <v>5.2871009596736586E-3</v>
      </c>
      <c r="F1038" s="123">
        <v>2.8344845823045821E-3</v>
      </c>
      <c r="G1038" s="123">
        <v>1.8653239817886265</v>
      </c>
      <c r="H1038" s="133" t="s">
        <v>1469</v>
      </c>
    </row>
    <row r="1039" spans="1:8">
      <c r="A1039" s="1945"/>
      <c r="B1039" s="1963"/>
      <c r="C1039" s="1959" t="s">
        <v>159</v>
      </c>
      <c r="D1039" s="1960"/>
      <c r="E1039" s="765">
        <v>124471</v>
      </c>
      <c r="F1039" s="771"/>
      <c r="G1039" s="771"/>
      <c r="H1039" s="772"/>
    </row>
    <row r="1040" spans="1:8">
      <c r="A1040" s="1945"/>
      <c r="B1040" s="1962" t="s">
        <v>4</v>
      </c>
      <c r="C1040" s="1947" t="s">
        <v>155</v>
      </c>
      <c r="D1040" s="108" t="s">
        <v>156</v>
      </c>
      <c r="E1040" s="775">
        <v>-2.8771876595903623E-2</v>
      </c>
      <c r="F1040" s="776"/>
      <c r="G1040" s="776"/>
      <c r="H1040" s="774">
        <v>1.8649646147846585E-54</v>
      </c>
    </row>
    <row r="1041" spans="1:8">
      <c r="A1041" s="1945"/>
      <c r="B1041" s="1948"/>
      <c r="C1041" s="1948"/>
      <c r="D1041" s="107" t="s">
        <v>199</v>
      </c>
      <c r="E1041" s="120">
        <v>2.8771876595903623E-2</v>
      </c>
      <c r="F1041" s="132"/>
      <c r="G1041" s="132"/>
      <c r="H1041" s="128">
        <v>1.8649646147846585E-54</v>
      </c>
    </row>
    <row r="1042" spans="1:8">
      <c r="A1042" s="1945"/>
      <c r="B1042" s="1948"/>
      <c r="C1042" s="1218" t="s">
        <v>200</v>
      </c>
      <c r="D1042" s="107" t="s">
        <v>201</v>
      </c>
      <c r="E1042" s="120">
        <v>-2.877187659590362E-2</v>
      </c>
      <c r="F1042" s="123">
        <v>1.844300854288486E-3</v>
      </c>
      <c r="G1042" s="123">
        <v>-15.546206259317557</v>
      </c>
      <c r="H1042" s="133" t="s">
        <v>202</v>
      </c>
    </row>
    <row r="1043" spans="1:8">
      <c r="A1043" s="1945"/>
      <c r="B1043" s="1948"/>
      <c r="C1043" s="1218" t="s">
        <v>203</v>
      </c>
      <c r="D1043" s="107" t="s">
        <v>204</v>
      </c>
      <c r="E1043" s="120">
        <v>-2.877187659590362E-2</v>
      </c>
      <c r="F1043" s="123">
        <v>1.8443008542884858E-3</v>
      </c>
      <c r="G1043" s="123">
        <v>-15.546206259317557</v>
      </c>
      <c r="H1043" s="133" t="s">
        <v>202</v>
      </c>
    </row>
    <row r="1044" spans="1:8">
      <c r="A1044" s="1957"/>
      <c r="B1044" s="1963"/>
      <c r="C1044" s="1959" t="s">
        <v>159</v>
      </c>
      <c r="D1044" s="1960"/>
      <c r="E1044" s="765">
        <v>291713</v>
      </c>
      <c r="F1044" s="771"/>
      <c r="G1044" s="771"/>
      <c r="H1044" s="772"/>
    </row>
    <row r="1045" spans="1:8">
      <c r="A1045" s="1961" t="s">
        <v>7</v>
      </c>
      <c r="B1045" s="1962" t="s">
        <v>0</v>
      </c>
      <c r="C1045" s="1947" t="s">
        <v>155</v>
      </c>
      <c r="D1045" s="108" t="s">
        <v>156</v>
      </c>
      <c r="E1045" s="775">
        <v>0.11592514642487547</v>
      </c>
      <c r="F1045" s="776"/>
      <c r="G1045" s="776"/>
      <c r="H1045" s="774">
        <v>0</v>
      </c>
    </row>
    <row r="1046" spans="1:8">
      <c r="A1046" s="1945"/>
      <c r="B1046" s="1948"/>
      <c r="C1046" s="1948"/>
      <c r="D1046" s="107" t="s">
        <v>199</v>
      </c>
      <c r="E1046" s="120">
        <v>0.11592514642487547</v>
      </c>
      <c r="F1046" s="132"/>
      <c r="G1046" s="132"/>
      <c r="H1046" s="128">
        <v>0</v>
      </c>
    </row>
    <row r="1047" spans="1:8">
      <c r="A1047" s="1945"/>
      <c r="B1047" s="1948"/>
      <c r="C1047" s="1218" t="s">
        <v>200</v>
      </c>
      <c r="D1047" s="107" t="s">
        <v>201</v>
      </c>
      <c r="E1047" s="120">
        <v>0.11592514642487547</v>
      </c>
      <c r="F1047" s="123">
        <v>2.6380163773688254E-3</v>
      </c>
      <c r="G1047" s="123">
        <v>42.853025445501039</v>
      </c>
      <c r="H1047" s="133" t="s">
        <v>202</v>
      </c>
    </row>
    <row r="1048" spans="1:8">
      <c r="A1048" s="1945"/>
      <c r="B1048" s="1948"/>
      <c r="C1048" s="1218" t="s">
        <v>203</v>
      </c>
      <c r="D1048" s="107" t="s">
        <v>204</v>
      </c>
      <c r="E1048" s="120">
        <v>0.11592514642487547</v>
      </c>
      <c r="F1048" s="123">
        <v>2.6380163773688254E-3</v>
      </c>
      <c r="G1048" s="123">
        <v>42.853025445501039</v>
      </c>
      <c r="H1048" s="133" t="s">
        <v>202</v>
      </c>
    </row>
    <row r="1049" spans="1:8">
      <c r="A1049" s="1945"/>
      <c r="B1049" s="1963"/>
      <c r="C1049" s="1959" t="s">
        <v>159</v>
      </c>
      <c r="D1049" s="1960"/>
      <c r="E1049" s="765">
        <v>134815</v>
      </c>
      <c r="F1049" s="771"/>
      <c r="G1049" s="771"/>
      <c r="H1049" s="772"/>
    </row>
    <row r="1050" spans="1:8">
      <c r="A1050" s="1945"/>
      <c r="B1050" s="1962" t="s">
        <v>1</v>
      </c>
      <c r="C1050" s="1947" t="s">
        <v>155</v>
      </c>
      <c r="D1050" s="108" t="s">
        <v>156</v>
      </c>
      <c r="E1050" s="775">
        <v>1.5419571242922371E-2</v>
      </c>
      <c r="F1050" s="776"/>
      <c r="G1050" s="776"/>
      <c r="H1050" s="774">
        <v>0.30301016573310402</v>
      </c>
    </row>
    <row r="1051" spans="1:8">
      <c r="A1051" s="1945"/>
      <c r="B1051" s="1948"/>
      <c r="C1051" s="1948"/>
      <c r="D1051" s="107" t="s">
        <v>199</v>
      </c>
      <c r="E1051" s="120">
        <v>1.5419571242922371E-2</v>
      </c>
      <c r="F1051" s="132"/>
      <c r="G1051" s="132"/>
      <c r="H1051" s="128">
        <v>0.30301016573310402</v>
      </c>
    </row>
    <row r="1052" spans="1:8">
      <c r="A1052" s="1945"/>
      <c r="B1052" s="1948"/>
      <c r="C1052" s="1218" t="s">
        <v>200</v>
      </c>
      <c r="D1052" s="107" t="s">
        <v>201</v>
      </c>
      <c r="E1052" s="120">
        <v>1.5419571242922371E-2</v>
      </c>
      <c r="F1052" s="123">
        <v>1.5036169703570907E-2</v>
      </c>
      <c r="G1052" s="123">
        <v>1.0298912372254971</v>
      </c>
      <c r="H1052" s="133" t="s">
        <v>1470</v>
      </c>
    </row>
    <row r="1053" spans="1:8">
      <c r="A1053" s="1945"/>
      <c r="B1053" s="1948"/>
      <c r="C1053" s="1218" t="s">
        <v>203</v>
      </c>
      <c r="D1053" s="107" t="s">
        <v>204</v>
      </c>
      <c r="E1053" s="120">
        <v>1.5419571242922373E-2</v>
      </c>
      <c r="F1053" s="123">
        <v>1.5036169703570908E-2</v>
      </c>
      <c r="G1053" s="123">
        <v>1.0298912372254974</v>
      </c>
      <c r="H1053" s="133" t="s">
        <v>1470</v>
      </c>
    </row>
    <row r="1054" spans="1:8">
      <c r="A1054" s="1945"/>
      <c r="B1054" s="1963"/>
      <c r="C1054" s="1959" t="s">
        <v>159</v>
      </c>
      <c r="D1054" s="1960"/>
      <c r="E1054" s="765">
        <v>4462</v>
      </c>
      <c r="F1054" s="771"/>
      <c r="G1054" s="771"/>
      <c r="H1054" s="772"/>
    </row>
    <row r="1055" spans="1:8">
      <c r="A1055" s="1945"/>
      <c r="B1055" s="1962" t="s">
        <v>2</v>
      </c>
      <c r="C1055" s="1947" t="s">
        <v>155</v>
      </c>
      <c r="D1055" s="108" t="s">
        <v>156</v>
      </c>
      <c r="E1055" s="775">
        <v>0.1132987266076677</v>
      </c>
      <c r="F1055" s="776"/>
      <c r="G1055" s="776"/>
      <c r="H1055" s="774">
        <v>1.5213618273886431E-35</v>
      </c>
    </row>
    <row r="1056" spans="1:8">
      <c r="A1056" s="1945"/>
      <c r="B1056" s="1948"/>
      <c r="C1056" s="1948"/>
      <c r="D1056" s="107" t="s">
        <v>199</v>
      </c>
      <c r="E1056" s="120">
        <v>0.1132987266076677</v>
      </c>
      <c r="F1056" s="132"/>
      <c r="G1056" s="132"/>
      <c r="H1056" s="128">
        <v>1.5213618273886431E-35</v>
      </c>
    </row>
    <row r="1057" spans="1:8">
      <c r="A1057" s="1945"/>
      <c r="B1057" s="1948"/>
      <c r="C1057" s="1218" t="s">
        <v>200</v>
      </c>
      <c r="D1057" s="107" t="s">
        <v>201</v>
      </c>
      <c r="E1057" s="120">
        <v>0.1132987266076677</v>
      </c>
      <c r="F1057" s="123">
        <v>8.8717543298326412E-3</v>
      </c>
      <c r="G1057" s="123">
        <v>12.522878310821094</v>
      </c>
      <c r="H1057" s="133" t="s">
        <v>202</v>
      </c>
    </row>
    <row r="1058" spans="1:8">
      <c r="A1058" s="1945"/>
      <c r="B1058" s="1948"/>
      <c r="C1058" s="1218" t="s">
        <v>203</v>
      </c>
      <c r="D1058" s="107" t="s">
        <v>204</v>
      </c>
      <c r="E1058" s="120">
        <v>0.1132987266076677</v>
      </c>
      <c r="F1058" s="123">
        <v>8.8717543298326412E-3</v>
      </c>
      <c r="G1058" s="123">
        <v>12.522878310821094</v>
      </c>
      <c r="H1058" s="133" t="s">
        <v>202</v>
      </c>
    </row>
    <row r="1059" spans="1:8">
      <c r="A1059" s="1945"/>
      <c r="B1059" s="1963"/>
      <c r="C1059" s="1959" t="s">
        <v>159</v>
      </c>
      <c r="D1059" s="1960"/>
      <c r="E1059" s="765">
        <v>12062</v>
      </c>
      <c r="F1059" s="771"/>
      <c r="G1059" s="771"/>
      <c r="H1059" s="772"/>
    </row>
    <row r="1060" spans="1:8">
      <c r="A1060" s="1945"/>
      <c r="B1060" s="1962" t="s">
        <v>3</v>
      </c>
      <c r="C1060" s="1947" t="s">
        <v>155</v>
      </c>
      <c r="D1060" s="108" t="s">
        <v>156</v>
      </c>
      <c r="E1060" s="775">
        <v>8.4680093649715502E-2</v>
      </c>
      <c r="F1060" s="776"/>
      <c r="G1060" s="776"/>
      <c r="H1060" s="774">
        <v>5.0464806849067325E-251</v>
      </c>
    </row>
    <row r="1061" spans="1:8">
      <c r="A1061" s="1945"/>
      <c r="B1061" s="1948"/>
      <c r="C1061" s="1948"/>
      <c r="D1061" s="107" t="s">
        <v>199</v>
      </c>
      <c r="E1061" s="120">
        <v>8.4680093649715502E-2</v>
      </c>
      <c r="F1061" s="132"/>
      <c r="G1061" s="132"/>
      <c r="H1061" s="128">
        <v>5.0464806849067325E-251</v>
      </c>
    </row>
    <row r="1062" spans="1:8">
      <c r="A1062" s="1945"/>
      <c r="B1062" s="1948"/>
      <c r="C1062" s="1218" t="s">
        <v>200</v>
      </c>
      <c r="D1062" s="107" t="s">
        <v>201</v>
      </c>
      <c r="E1062" s="120">
        <v>8.4680093649715502E-2</v>
      </c>
      <c r="F1062" s="123">
        <v>2.4774047933395337E-3</v>
      </c>
      <c r="G1062" s="123">
        <v>33.96204081287582</v>
      </c>
      <c r="H1062" s="133" t="s">
        <v>202</v>
      </c>
    </row>
    <row r="1063" spans="1:8">
      <c r="A1063" s="1945"/>
      <c r="B1063" s="1948"/>
      <c r="C1063" s="1218" t="s">
        <v>203</v>
      </c>
      <c r="D1063" s="107" t="s">
        <v>204</v>
      </c>
      <c r="E1063" s="120">
        <v>8.4680093649715502E-2</v>
      </c>
      <c r="F1063" s="123">
        <v>2.4774047933395337E-3</v>
      </c>
      <c r="G1063" s="123">
        <v>33.96204081287582</v>
      </c>
      <c r="H1063" s="133" t="s">
        <v>202</v>
      </c>
    </row>
    <row r="1064" spans="1:8">
      <c r="A1064" s="1945"/>
      <c r="B1064" s="1963"/>
      <c r="C1064" s="1959" t="s">
        <v>159</v>
      </c>
      <c r="D1064" s="1960"/>
      <c r="E1064" s="765">
        <v>159700</v>
      </c>
      <c r="F1064" s="771"/>
      <c r="G1064" s="771"/>
      <c r="H1064" s="772"/>
    </row>
    <row r="1065" spans="1:8">
      <c r="A1065" s="1945"/>
      <c r="B1065" s="1962" t="s">
        <v>4</v>
      </c>
      <c r="C1065" s="1947" t="s">
        <v>155</v>
      </c>
      <c r="D1065" s="108" t="s">
        <v>156</v>
      </c>
      <c r="E1065" s="775">
        <v>0.11199280899149679</v>
      </c>
      <c r="F1065" s="776"/>
      <c r="G1065" s="776"/>
      <c r="H1065" s="774">
        <v>0</v>
      </c>
    </row>
    <row r="1066" spans="1:8">
      <c r="A1066" s="1945"/>
      <c r="B1066" s="1948"/>
      <c r="C1066" s="1948"/>
      <c r="D1066" s="107" t="s">
        <v>199</v>
      </c>
      <c r="E1066" s="120">
        <v>0.11199280899149679</v>
      </c>
      <c r="F1066" s="132"/>
      <c r="G1066" s="132"/>
      <c r="H1066" s="128">
        <v>0</v>
      </c>
    </row>
    <row r="1067" spans="1:8">
      <c r="A1067" s="1945"/>
      <c r="B1067" s="1948"/>
      <c r="C1067" s="1218" t="s">
        <v>200</v>
      </c>
      <c r="D1067" s="107" t="s">
        <v>201</v>
      </c>
      <c r="E1067" s="120">
        <v>0.1119928089914968</v>
      </c>
      <c r="F1067" s="123">
        <v>1.7473077696542856E-3</v>
      </c>
      <c r="G1067" s="123">
        <v>62.854580790498524</v>
      </c>
      <c r="H1067" s="133" t="s">
        <v>202</v>
      </c>
    </row>
    <row r="1068" spans="1:8">
      <c r="A1068" s="1945"/>
      <c r="B1068" s="1948"/>
      <c r="C1068" s="1218" t="s">
        <v>203</v>
      </c>
      <c r="D1068" s="107" t="s">
        <v>204</v>
      </c>
      <c r="E1068" s="120">
        <v>0.1119928089914968</v>
      </c>
      <c r="F1068" s="123">
        <v>1.7473077696542859E-3</v>
      </c>
      <c r="G1068" s="123">
        <v>62.854580790498524</v>
      </c>
      <c r="H1068" s="133" t="s">
        <v>202</v>
      </c>
    </row>
    <row r="1069" spans="1:8">
      <c r="A1069" s="1957"/>
      <c r="B1069" s="1963"/>
      <c r="C1069" s="1959" t="s">
        <v>159</v>
      </c>
      <c r="D1069" s="1960"/>
      <c r="E1069" s="765">
        <v>311039</v>
      </c>
      <c r="F1069" s="771"/>
      <c r="G1069" s="771"/>
      <c r="H1069" s="772"/>
    </row>
    <row r="1070" spans="1:8">
      <c r="A1070" s="1961" t="s">
        <v>8</v>
      </c>
      <c r="B1070" s="1962" t="s">
        <v>0</v>
      </c>
      <c r="C1070" s="1947" t="s">
        <v>155</v>
      </c>
      <c r="D1070" s="108" t="s">
        <v>156</v>
      </c>
      <c r="E1070" s="775">
        <v>-3.2818278288572478E-2</v>
      </c>
      <c r="F1070" s="776"/>
      <c r="G1070" s="776"/>
      <c r="H1070" s="774">
        <v>5.8284252735404367E-33</v>
      </c>
    </row>
    <row r="1071" spans="1:8">
      <c r="A1071" s="1945"/>
      <c r="B1071" s="1948"/>
      <c r="C1071" s="1948"/>
      <c r="D1071" s="107" t="s">
        <v>199</v>
      </c>
      <c r="E1071" s="120">
        <v>3.2818278288572478E-2</v>
      </c>
      <c r="F1071" s="132"/>
      <c r="G1071" s="132"/>
      <c r="H1071" s="128">
        <v>5.8284252735404367E-33</v>
      </c>
    </row>
    <row r="1072" spans="1:8">
      <c r="A1072" s="1945"/>
      <c r="B1072" s="1948"/>
      <c r="C1072" s="1218" t="s">
        <v>200</v>
      </c>
      <c r="D1072" s="107" t="s">
        <v>201</v>
      </c>
      <c r="E1072" s="120">
        <v>-3.2818278288572478E-2</v>
      </c>
      <c r="F1072" s="123">
        <v>2.7808886071062715E-3</v>
      </c>
      <c r="G1072" s="123">
        <v>-11.965319631946818</v>
      </c>
      <c r="H1072" s="133" t="s">
        <v>202</v>
      </c>
    </row>
    <row r="1073" spans="1:8">
      <c r="A1073" s="1945"/>
      <c r="B1073" s="1948"/>
      <c r="C1073" s="1218" t="s">
        <v>203</v>
      </c>
      <c r="D1073" s="107" t="s">
        <v>204</v>
      </c>
      <c r="E1073" s="120">
        <v>-3.2818278288572478E-2</v>
      </c>
      <c r="F1073" s="123">
        <v>2.7808886071062715E-3</v>
      </c>
      <c r="G1073" s="123">
        <v>-11.965319631946818</v>
      </c>
      <c r="H1073" s="133" t="s">
        <v>202</v>
      </c>
    </row>
    <row r="1074" spans="1:8">
      <c r="A1074" s="1945"/>
      <c r="B1074" s="1963"/>
      <c r="C1074" s="1959" t="s">
        <v>159</v>
      </c>
      <c r="D1074" s="1960"/>
      <c r="E1074" s="765">
        <v>132787</v>
      </c>
      <c r="F1074" s="771"/>
      <c r="G1074" s="771"/>
      <c r="H1074" s="772"/>
    </row>
    <row r="1075" spans="1:8">
      <c r="A1075" s="1945"/>
      <c r="B1075" s="1962" t="s">
        <v>1</v>
      </c>
      <c r="C1075" s="1947" t="s">
        <v>155</v>
      </c>
      <c r="D1075" s="108" t="s">
        <v>156</v>
      </c>
      <c r="E1075" s="775">
        <v>-3.604139767164876E-2</v>
      </c>
      <c r="F1075" s="776"/>
      <c r="G1075" s="776"/>
      <c r="H1075" s="774">
        <v>9.2687461613714592E-3</v>
      </c>
    </row>
    <row r="1076" spans="1:8">
      <c r="A1076" s="1945"/>
      <c r="B1076" s="1948"/>
      <c r="C1076" s="1948"/>
      <c r="D1076" s="107" t="s">
        <v>199</v>
      </c>
      <c r="E1076" s="120">
        <v>3.604139767164876E-2</v>
      </c>
      <c r="F1076" s="132"/>
      <c r="G1076" s="132"/>
      <c r="H1076" s="128">
        <v>9.2687461613714592E-3</v>
      </c>
    </row>
    <row r="1077" spans="1:8">
      <c r="A1077" s="1945"/>
      <c r="B1077" s="1948"/>
      <c r="C1077" s="1218" t="s">
        <v>200</v>
      </c>
      <c r="D1077" s="107" t="s">
        <v>201</v>
      </c>
      <c r="E1077" s="120">
        <v>-3.604139767164876E-2</v>
      </c>
      <c r="F1077" s="123">
        <v>1.4086289228589111E-2</v>
      </c>
      <c r="G1077" s="123">
        <v>-2.6031712540544349</v>
      </c>
      <c r="H1077" s="133" t="s">
        <v>1471</v>
      </c>
    </row>
    <row r="1078" spans="1:8">
      <c r="A1078" s="1945"/>
      <c r="B1078" s="1948"/>
      <c r="C1078" s="1218" t="s">
        <v>203</v>
      </c>
      <c r="D1078" s="107" t="s">
        <v>204</v>
      </c>
      <c r="E1078" s="120">
        <v>-3.604139767164876E-2</v>
      </c>
      <c r="F1078" s="123">
        <v>1.4086289228589108E-2</v>
      </c>
      <c r="G1078" s="123">
        <v>-2.6031712540544349</v>
      </c>
      <c r="H1078" s="133" t="s">
        <v>1471</v>
      </c>
    </row>
    <row r="1079" spans="1:8">
      <c r="A1079" s="1945"/>
      <c r="B1079" s="1963"/>
      <c r="C1079" s="1959" t="s">
        <v>159</v>
      </c>
      <c r="D1079" s="1960"/>
      <c r="E1079" s="765">
        <v>5212</v>
      </c>
      <c r="F1079" s="771"/>
      <c r="G1079" s="771"/>
      <c r="H1079" s="772"/>
    </row>
    <row r="1080" spans="1:8">
      <c r="A1080" s="1945"/>
      <c r="B1080" s="1962" t="s">
        <v>2</v>
      </c>
      <c r="C1080" s="1947" t="s">
        <v>155</v>
      </c>
      <c r="D1080" s="108" t="s">
        <v>156</v>
      </c>
      <c r="E1080" s="775">
        <v>-9.3121099280072034E-2</v>
      </c>
      <c r="F1080" s="776"/>
      <c r="G1080" s="776"/>
      <c r="H1080" s="774">
        <v>1.0492441284709505E-26</v>
      </c>
    </row>
    <row r="1081" spans="1:8">
      <c r="A1081" s="1945"/>
      <c r="B1081" s="1948"/>
      <c r="C1081" s="1948"/>
      <c r="D1081" s="107" t="s">
        <v>199</v>
      </c>
      <c r="E1081" s="120">
        <v>9.3121099280072034E-2</v>
      </c>
      <c r="F1081" s="132"/>
      <c r="G1081" s="132"/>
      <c r="H1081" s="128">
        <v>1.0492441284709505E-26</v>
      </c>
    </row>
    <row r="1082" spans="1:8">
      <c r="A1082" s="1945"/>
      <c r="B1082" s="1948"/>
      <c r="C1082" s="1218" t="s">
        <v>200</v>
      </c>
      <c r="D1082" s="107" t="s">
        <v>201</v>
      </c>
      <c r="E1082" s="120">
        <v>-9.3121099280072048E-2</v>
      </c>
      <c r="F1082" s="123">
        <v>8.7085402670093841E-3</v>
      </c>
      <c r="G1082" s="123">
        <v>-10.743048751563698</v>
      </c>
      <c r="H1082" s="133" t="s">
        <v>202</v>
      </c>
    </row>
    <row r="1083" spans="1:8">
      <c r="A1083" s="1945"/>
      <c r="B1083" s="1948"/>
      <c r="C1083" s="1218" t="s">
        <v>203</v>
      </c>
      <c r="D1083" s="107" t="s">
        <v>204</v>
      </c>
      <c r="E1083" s="120">
        <v>-9.3121099280072034E-2</v>
      </c>
      <c r="F1083" s="123">
        <v>8.7085402670093841E-3</v>
      </c>
      <c r="G1083" s="123">
        <v>-10.743048751563697</v>
      </c>
      <c r="H1083" s="133" t="s">
        <v>202</v>
      </c>
    </row>
    <row r="1084" spans="1:8">
      <c r="A1084" s="1945"/>
      <c r="B1084" s="1963"/>
      <c r="C1084" s="1959" t="s">
        <v>159</v>
      </c>
      <c r="D1084" s="1960"/>
      <c r="E1084" s="765">
        <v>13196</v>
      </c>
      <c r="F1084" s="771"/>
      <c r="G1084" s="771"/>
      <c r="H1084" s="772"/>
    </row>
    <row r="1085" spans="1:8">
      <c r="A1085" s="1945"/>
      <c r="B1085" s="1962" t="s">
        <v>3</v>
      </c>
      <c r="C1085" s="1947" t="s">
        <v>155</v>
      </c>
      <c r="D1085" s="108" t="s">
        <v>156</v>
      </c>
      <c r="E1085" s="775">
        <v>9.7914125078520167E-3</v>
      </c>
      <c r="F1085" s="776"/>
      <c r="G1085" s="776"/>
      <c r="H1085" s="774">
        <v>6.1392917408213874E-5</v>
      </c>
    </row>
    <row r="1086" spans="1:8">
      <c r="A1086" s="1945"/>
      <c r="B1086" s="1948"/>
      <c r="C1086" s="1948"/>
      <c r="D1086" s="107" t="s">
        <v>199</v>
      </c>
      <c r="E1086" s="120">
        <v>9.7914125078520167E-3</v>
      </c>
      <c r="F1086" s="132"/>
      <c r="G1086" s="132"/>
      <c r="H1086" s="128">
        <v>6.1392917408213874E-5</v>
      </c>
    </row>
    <row r="1087" spans="1:8">
      <c r="A1087" s="1945"/>
      <c r="B1087" s="1948"/>
      <c r="C1087" s="1218" t="s">
        <v>200</v>
      </c>
      <c r="D1087" s="107" t="s">
        <v>201</v>
      </c>
      <c r="E1087" s="120">
        <v>9.7914125078520167E-3</v>
      </c>
      <c r="F1087" s="123">
        <v>2.4357810477620744E-3</v>
      </c>
      <c r="G1087" s="123">
        <v>4.0075601962366481</v>
      </c>
      <c r="H1087" s="133" t="s">
        <v>202</v>
      </c>
    </row>
    <row r="1088" spans="1:8">
      <c r="A1088" s="1945"/>
      <c r="B1088" s="1948"/>
      <c r="C1088" s="1218" t="s">
        <v>203</v>
      </c>
      <c r="D1088" s="107" t="s">
        <v>204</v>
      </c>
      <c r="E1088" s="120">
        <v>9.7914125078520167E-3</v>
      </c>
      <c r="F1088" s="123">
        <v>2.4357810477620744E-3</v>
      </c>
      <c r="G1088" s="123">
        <v>4.0075601962366481</v>
      </c>
      <c r="H1088" s="133" t="s">
        <v>202</v>
      </c>
    </row>
    <row r="1089" spans="1:8">
      <c r="A1089" s="1945"/>
      <c r="B1089" s="1963"/>
      <c r="C1089" s="1959" t="s">
        <v>159</v>
      </c>
      <c r="D1089" s="1960"/>
      <c r="E1089" s="765">
        <v>167507</v>
      </c>
      <c r="F1089" s="771"/>
      <c r="G1089" s="771"/>
      <c r="H1089" s="772"/>
    </row>
    <row r="1090" spans="1:8">
      <c r="A1090" s="1945"/>
      <c r="B1090" s="1962" t="s">
        <v>4</v>
      </c>
      <c r="C1090" s="1947" t="s">
        <v>155</v>
      </c>
      <c r="D1090" s="108" t="s">
        <v>156</v>
      </c>
      <c r="E1090" s="775">
        <v>-1.1939062362461988E-2</v>
      </c>
      <c r="F1090" s="776"/>
      <c r="G1090" s="776"/>
      <c r="H1090" s="774">
        <v>1.5834064575256878E-11</v>
      </c>
    </row>
    <row r="1091" spans="1:8">
      <c r="A1091" s="1945"/>
      <c r="B1091" s="1948"/>
      <c r="C1091" s="1948"/>
      <c r="D1091" s="107" t="s">
        <v>199</v>
      </c>
      <c r="E1091" s="120">
        <v>1.1939062362461988E-2</v>
      </c>
      <c r="F1091" s="132"/>
      <c r="G1091" s="132"/>
      <c r="H1091" s="128">
        <v>1.5834064575256878E-11</v>
      </c>
    </row>
    <row r="1092" spans="1:8">
      <c r="A1092" s="1945"/>
      <c r="B1092" s="1948"/>
      <c r="C1092" s="1218" t="s">
        <v>200</v>
      </c>
      <c r="D1092" s="107" t="s">
        <v>201</v>
      </c>
      <c r="E1092" s="120">
        <v>-1.1939062362461988E-2</v>
      </c>
      <c r="F1092" s="123">
        <v>1.7785322445371694E-3</v>
      </c>
      <c r="G1092" s="123">
        <v>-6.7405014595238075</v>
      </c>
      <c r="H1092" s="133" t="s">
        <v>202</v>
      </c>
    </row>
    <row r="1093" spans="1:8">
      <c r="A1093" s="1945"/>
      <c r="B1093" s="1948"/>
      <c r="C1093" s="1218" t="s">
        <v>203</v>
      </c>
      <c r="D1093" s="107" t="s">
        <v>204</v>
      </c>
      <c r="E1093" s="120">
        <v>-1.1939062362461988E-2</v>
      </c>
      <c r="F1093" s="123">
        <v>1.7785322445371694E-3</v>
      </c>
      <c r="G1093" s="123">
        <v>-6.7405014595238075</v>
      </c>
      <c r="H1093" s="133" t="s">
        <v>202</v>
      </c>
    </row>
    <row r="1094" spans="1:8">
      <c r="A1094" s="1957"/>
      <c r="B1094" s="1963"/>
      <c r="C1094" s="1959" t="s">
        <v>159</v>
      </c>
      <c r="D1094" s="1960"/>
      <c r="E1094" s="765">
        <v>318702</v>
      </c>
      <c r="F1094" s="771"/>
      <c r="G1094" s="771"/>
      <c r="H1094" s="772"/>
    </row>
    <row r="1095" spans="1:8" ht="13.8" thickBot="1">
      <c r="A1095" s="1944" t="s">
        <v>4</v>
      </c>
      <c r="B1095" s="1962" t="s">
        <v>0</v>
      </c>
      <c r="C1095" s="1947" t="s">
        <v>155</v>
      </c>
      <c r="D1095" s="108" t="s">
        <v>156</v>
      </c>
      <c r="E1095" s="775">
        <v>4.7130078453419849E-2</v>
      </c>
      <c r="F1095" s="776"/>
      <c r="G1095" s="776"/>
      <c r="H1095" s="774">
        <v>5.6676947524046577E-199</v>
      </c>
    </row>
    <row r="1096" spans="1:8">
      <c r="A1096" s="1945"/>
      <c r="B1096" s="1948"/>
      <c r="C1096" s="1948"/>
      <c r="D1096" s="107" t="s">
        <v>199</v>
      </c>
      <c r="E1096" s="120">
        <v>4.7130078453419849E-2</v>
      </c>
      <c r="F1096" s="132"/>
      <c r="G1096" s="132"/>
      <c r="H1096" s="128">
        <v>5.6676947524046577E-199</v>
      </c>
    </row>
    <row r="1097" spans="1:8">
      <c r="A1097" s="1945"/>
      <c r="B1097" s="1948"/>
      <c r="C1097" s="1218" t="s">
        <v>200</v>
      </c>
      <c r="D1097" s="107" t="s">
        <v>201</v>
      </c>
      <c r="E1097" s="120">
        <v>4.7130078453419842E-2</v>
      </c>
      <c r="F1097" s="123">
        <v>1.5477316775654598E-3</v>
      </c>
      <c r="G1097" s="123">
        <v>30.128202944673731</v>
      </c>
      <c r="H1097" s="133" t="s">
        <v>202</v>
      </c>
    </row>
    <row r="1098" spans="1:8">
      <c r="A1098" s="1945"/>
      <c r="B1098" s="1948"/>
      <c r="C1098" s="1218" t="s">
        <v>203</v>
      </c>
      <c r="D1098" s="107" t="s">
        <v>204</v>
      </c>
      <c r="E1098" s="120">
        <v>4.7130078453419842E-2</v>
      </c>
      <c r="F1098" s="123">
        <v>1.5477316775654598E-3</v>
      </c>
      <c r="G1098" s="123">
        <v>30.128202944673735</v>
      </c>
      <c r="H1098" s="133" t="s">
        <v>202</v>
      </c>
    </row>
    <row r="1099" spans="1:8">
      <c r="A1099" s="1945"/>
      <c r="B1099" s="1963"/>
      <c r="C1099" s="1959" t="s">
        <v>159</v>
      </c>
      <c r="D1099" s="1960"/>
      <c r="E1099" s="765">
        <v>407743</v>
      </c>
      <c r="F1099" s="771"/>
      <c r="G1099" s="771"/>
      <c r="H1099" s="772"/>
    </row>
    <row r="1100" spans="1:8">
      <c r="A1100" s="1945"/>
      <c r="B1100" s="1962" t="s">
        <v>1</v>
      </c>
      <c r="C1100" s="1947" t="s">
        <v>155</v>
      </c>
      <c r="D1100" s="108" t="s">
        <v>156</v>
      </c>
      <c r="E1100" s="775">
        <v>5.7023430580163202E-2</v>
      </c>
      <c r="F1100" s="776"/>
      <c r="G1100" s="776"/>
      <c r="H1100" s="774">
        <v>1.0630659493037773E-9</v>
      </c>
    </row>
    <row r="1101" spans="1:8">
      <c r="A1101" s="1945"/>
      <c r="B1101" s="1948"/>
      <c r="C1101" s="1948"/>
      <c r="D1101" s="107" t="s">
        <v>199</v>
      </c>
      <c r="E1101" s="120">
        <v>5.7023430580163202E-2</v>
      </c>
      <c r="F1101" s="132"/>
      <c r="G1101" s="132"/>
      <c r="H1101" s="128">
        <v>1.0630659493037773E-9</v>
      </c>
    </row>
    <row r="1102" spans="1:8">
      <c r="A1102" s="1945"/>
      <c r="B1102" s="1948"/>
      <c r="C1102" s="1218" t="s">
        <v>200</v>
      </c>
      <c r="D1102" s="107" t="s">
        <v>201</v>
      </c>
      <c r="E1102" s="120">
        <v>5.7023430580163202E-2</v>
      </c>
      <c r="F1102" s="123">
        <v>9.1582286576492641E-3</v>
      </c>
      <c r="G1102" s="123">
        <v>6.1090488166169274</v>
      </c>
      <c r="H1102" s="133" t="s">
        <v>202</v>
      </c>
    </row>
    <row r="1103" spans="1:8">
      <c r="A1103" s="1945"/>
      <c r="B1103" s="1948"/>
      <c r="C1103" s="1218" t="s">
        <v>203</v>
      </c>
      <c r="D1103" s="107" t="s">
        <v>204</v>
      </c>
      <c r="E1103" s="120">
        <v>5.7023430580163209E-2</v>
      </c>
      <c r="F1103" s="123">
        <v>9.1582286576492641E-3</v>
      </c>
      <c r="G1103" s="123">
        <v>6.1090488166169283</v>
      </c>
      <c r="H1103" s="133" t="s">
        <v>202</v>
      </c>
    </row>
    <row r="1104" spans="1:8">
      <c r="A1104" s="1945"/>
      <c r="B1104" s="1963"/>
      <c r="C1104" s="1959" t="s">
        <v>159</v>
      </c>
      <c r="D1104" s="1960"/>
      <c r="E1104" s="765">
        <v>11442</v>
      </c>
      <c r="F1104" s="771"/>
      <c r="G1104" s="771"/>
      <c r="H1104" s="772"/>
    </row>
    <row r="1105" spans="1:8">
      <c r="A1105" s="1945"/>
      <c r="B1105" s="1962" t="s">
        <v>2</v>
      </c>
      <c r="C1105" s="1947" t="s">
        <v>155</v>
      </c>
      <c r="D1105" s="108" t="s">
        <v>156</v>
      </c>
      <c r="E1105" s="775">
        <v>5.2049173266420175E-2</v>
      </c>
      <c r="F1105" s="776"/>
      <c r="G1105" s="776"/>
      <c r="H1105" s="774">
        <v>1.1717822179490918E-31</v>
      </c>
    </row>
    <row r="1106" spans="1:8">
      <c r="A1106" s="1945"/>
      <c r="B1106" s="1948"/>
      <c r="C1106" s="1948"/>
      <c r="D1106" s="107" t="s">
        <v>199</v>
      </c>
      <c r="E1106" s="120">
        <v>5.2049173266420175E-2</v>
      </c>
      <c r="F1106" s="132"/>
      <c r="G1106" s="132"/>
      <c r="H1106" s="128">
        <v>1.1717822179490918E-31</v>
      </c>
    </row>
    <row r="1107" spans="1:8">
      <c r="A1107" s="1945"/>
      <c r="B1107" s="1948"/>
      <c r="C1107" s="1218" t="s">
        <v>200</v>
      </c>
      <c r="D1107" s="107" t="s">
        <v>201</v>
      </c>
      <c r="E1107" s="120">
        <v>5.2049173266420175E-2</v>
      </c>
      <c r="F1107" s="123">
        <v>4.4420947598091095E-3</v>
      </c>
      <c r="G1107" s="123">
        <v>11.722789280376016</v>
      </c>
      <c r="H1107" s="133" t="s">
        <v>202</v>
      </c>
    </row>
    <row r="1108" spans="1:8">
      <c r="A1108" s="1945"/>
      <c r="B1108" s="1948"/>
      <c r="C1108" s="1218" t="s">
        <v>203</v>
      </c>
      <c r="D1108" s="107" t="s">
        <v>204</v>
      </c>
      <c r="E1108" s="120">
        <v>5.2049173266420175E-2</v>
      </c>
      <c r="F1108" s="123">
        <v>4.4420947598091095E-3</v>
      </c>
      <c r="G1108" s="123">
        <v>11.722789280376015</v>
      </c>
      <c r="H1108" s="133" t="s">
        <v>202</v>
      </c>
    </row>
    <row r="1109" spans="1:8">
      <c r="A1109" s="1945"/>
      <c r="B1109" s="1963"/>
      <c r="C1109" s="1959" t="s">
        <v>159</v>
      </c>
      <c r="D1109" s="1960"/>
      <c r="E1109" s="765">
        <v>50591</v>
      </c>
      <c r="F1109" s="771"/>
      <c r="G1109" s="771"/>
      <c r="H1109" s="772"/>
    </row>
    <row r="1110" spans="1:8">
      <c r="A1110" s="1945"/>
      <c r="B1110" s="1962" t="s">
        <v>3</v>
      </c>
      <c r="C1110" s="1947" t="s">
        <v>155</v>
      </c>
      <c r="D1110" s="108" t="s">
        <v>156</v>
      </c>
      <c r="E1110" s="775">
        <v>9.136741943643234E-2</v>
      </c>
      <c r="F1110" s="776"/>
      <c r="G1110" s="776"/>
      <c r="H1110" s="774">
        <v>0</v>
      </c>
    </row>
    <row r="1111" spans="1:8">
      <c r="A1111" s="1945"/>
      <c r="B1111" s="1948"/>
      <c r="C1111" s="1948"/>
      <c r="D1111" s="107" t="s">
        <v>199</v>
      </c>
      <c r="E1111" s="120">
        <v>9.136741943643234E-2</v>
      </c>
      <c r="F1111" s="132"/>
      <c r="G1111" s="132"/>
      <c r="H1111" s="128">
        <v>0</v>
      </c>
    </row>
    <row r="1112" spans="1:8">
      <c r="A1112" s="1945"/>
      <c r="B1112" s="1948"/>
      <c r="C1112" s="1218" t="s">
        <v>200</v>
      </c>
      <c r="D1112" s="107" t="s">
        <v>201</v>
      </c>
      <c r="E1112" s="120">
        <v>9.136741943643234E-2</v>
      </c>
      <c r="F1112" s="123">
        <v>1.4473877320613406E-3</v>
      </c>
      <c r="G1112" s="123">
        <v>61.663081135456956</v>
      </c>
      <c r="H1112" s="133" t="s">
        <v>202</v>
      </c>
    </row>
    <row r="1113" spans="1:8">
      <c r="A1113" s="1945"/>
      <c r="B1113" s="1948"/>
      <c r="C1113" s="1218" t="s">
        <v>203</v>
      </c>
      <c r="D1113" s="107" t="s">
        <v>204</v>
      </c>
      <c r="E1113" s="120">
        <v>9.1367419436432354E-2</v>
      </c>
      <c r="F1113" s="123">
        <v>1.4473877320613409E-3</v>
      </c>
      <c r="G1113" s="123">
        <v>61.663081135456963</v>
      </c>
      <c r="H1113" s="133" t="s">
        <v>202</v>
      </c>
    </row>
    <row r="1114" spans="1:8">
      <c r="A1114" s="1945"/>
      <c r="B1114" s="1963"/>
      <c r="C1114" s="1959" t="s">
        <v>159</v>
      </c>
      <c r="D1114" s="1960"/>
      <c r="E1114" s="765">
        <v>451678</v>
      </c>
      <c r="F1114" s="771"/>
      <c r="G1114" s="771"/>
      <c r="H1114" s="772"/>
    </row>
    <row r="1115" spans="1:8" ht="13.8" thickBot="1">
      <c r="A1115" s="1945"/>
      <c r="B1115" s="1964" t="s">
        <v>4</v>
      </c>
      <c r="C1115" s="1947" t="s">
        <v>155</v>
      </c>
      <c r="D1115" s="108" t="s">
        <v>156</v>
      </c>
      <c r="E1115" s="775">
        <v>7.7875114881407956E-2</v>
      </c>
      <c r="F1115" s="776"/>
      <c r="G1115" s="776"/>
      <c r="H1115" s="774">
        <v>0</v>
      </c>
    </row>
    <row r="1116" spans="1:8">
      <c r="A1116" s="1945"/>
      <c r="B1116" s="1948"/>
      <c r="C1116" s="1948"/>
      <c r="D1116" s="107" t="s">
        <v>199</v>
      </c>
      <c r="E1116" s="120">
        <v>7.7875114881407956E-2</v>
      </c>
      <c r="F1116" s="132"/>
      <c r="G1116" s="132"/>
      <c r="H1116" s="128">
        <v>0</v>
      </c>
    </row>
    <row r="1117" spans="1:8">
      <c r="A1117" s="1945"/>
      <c r="B1117" s="1948"/>
      <c r="C1117" s="1218" t="s">
        <v>200</v>
      </c>
      <c r="D1117" s="107" t="s">
        <v>201</v>
      </c>
      <c r="E1117" s="120">
        <v>7.7875114881407956E-2</v>
      </c>
      <c r="F1117" s="123">
        <v>1.0191697441536275E-3</v>
      </c>
      <c r="G1117" s="123">
        <v>74.981817810082219</v>
      </c>
      <c r="H1117" s="133" t="s">
        <v>202</v>
      </c>
    </row>
    <row r="1118" spans="1:8">
      <c r="A1118" s="1945"/>
      <c r="B1118" s="1948"/>
      <c r="C1118" s="1218" t="s">
        <v>203</v>
      </c>
      <c r="D1118" s="107" t="s">
        <v>204</v>
      </c>
      <c r="E1118" s="120">
        <v>7.7875114881407956E-2</v>
      </c>
      <c r="F1118" s="123">
        <v>1.0191697441536275E-3</v>
      </c>
      <c r="G1118" s="123">
        <v>74.981817810082234</v>
      </c>
      <c r="H1118" s="133" t="s">
        <v>202</v>
      </c>
    </row>
    <row r="1119" spans="1:8" ht="13.8" thickBot="1">
      <c r="A1119" s="1946"/>
      <c r="B1119" s="1966"/>
      <c r="C1119" s="1949" t="s">
        <v>159</v>
      </c>
      <c r="D1119" s="1950"/>
      <c r="E1119" s="129">
        <v>921454</v>
      </c>
      <c r="F1119" s="130"/>
      <c r="G1119" s="130"/>
      <c r="H1119" s="131"/>
    </row>
    <row r="1120" spans="1:8">
      <c r="A1120" s="1951" t="s">
        <v>205</v>
      </c>
      <c r="B1120" s="1948"/>
      <c r="C1120" s="1948"/>
      <c r="D1120" s="1948"/>
      <c r="E1120" s="1948"/>
      <c r="F1120" s="1948"/>
      <c r="G1120" s="1948"/>
      <c r="H1120" s="1948"/>
    </row>
    <row r="1123" spans="1:17" ht="45.45" customHeight="1">
      <c r="A1123" s="2482" t="s">
        <v>1417</v>
      </c>
      <c r="B1123" s="2483"/>
      <c r="C1123" s="2483"/>
      <c r="D1123" s="2483"/>
      <c r="E1123" s="2483"/>
      <c r="F1123" s="2483"/>
      <c r="G1123" s="2483"/>
      <c r="H1123" s="2483"/>
      <c r="I1123" s="2484" t="s">
        <v>1472</v>
      </c>
      <c r="J1123" s="2485"/>
      <c r="K1123" s="2485"/>
      <c r="L1123" s="2485"/>
      <c r="M1123" s="2485"/>
      <c r="N1123" s="2485"/>
      <c r="O1123" s="2485"/>
      <c r="P1123" s="2485"/>
      <c r="Q1123" s="2485"/>
    </row>
    <row r="1124" spans="1:17">
      <c r="I1124" s="2485"/>
      <c r="J1124" s="2485"/>
      <c r="K1124" s="2485"/>
      <c r="L1124" s="2485"/>
      <c r="M1124" s="2485"/>
      <c r="N1124" s="2485"/>
      <c r="O1124" s="2485"/>
      <c r="P1124" s="2485"/>
      <c r="Q1124" s="2485"/>
    </row>
    <row r="1125" spans="1:17" ht="23.4" thickBot="1">
      <c r="A1125" s="1952" t="s">
        <v>211</v>
      </c>
      <c r="B1125" s="1948"/>
      <c r="C1125" s="1948"/>
      <c r="D1125" s="1948"/>
      <c r="E1125" s="1948"/>
      <c r="F1125" s="1948"/>
      <c r="G1125" s="1948"/>
      <c r="H1125" s="1948"/>
      <c r="I1125" s="1448"/>
      <c r="J1125" s="1448"/>
      <c r="K1125" s="1448"/>
      <c r="L1125" s="1448"/>
      <c r="M1125" s="1448"/>
      <c r="N1125" s="1448"/>
      <c r="O1125" s="1448"/>
      <c r="P1125" s="1448"/>
      <c r="Q1125" s="1448"/>
    </row>
    <row r="1126" spans="1:17" ht="13.8" thickBot="1">
      <c r="A1126" s="1997" t="s">
        <v>466</v>
      </c>
      <c r="B1126" s="1991" t="s">
        <v>212</v>
      </c>
      <c r="C1126" s="1967"/>
      <c r="D1126" s="1967"/>
      <c r="E1126" s="1968"/>
      <c r="F1126" s="1969" t="s">
        <v>1396</v>
      </c>
      <c r="G1126" s="1971"/>
      <c r="H1126" s="1972" t="s">
        <v>4</v>
      </c>
    </row>
    <row r="1127" spans="1:17" ht="24" thickBot="1">
      <c r="A1127" s="1946"/>
      <c r="B1127" s="1966"/>
      <c r="C1127" s="1966"/>
      <c r="D1127" s="1966"/>
      <c r="E1127" s="1950"/>
      <c r="F1127" s="103" t="s">
        <v>1397</v>
      </c>
      <c r="G1127" s="111" t="s">
        <v>1398</v>
      </c>
      <c r="H1127" s="1973"/>
    </row>
    <row r="1128" spans="1:17">
      <c r="A1128" s="1956" t="s">
        <v>6</v>
      </c>
      <c r="B1128" s="1974" t="s">
        <v>0</v>
      </c>
      <c r="C1128" s="1974" t="s">
        <v>473</v>
      </c>
      <c r="D1128" s="1974" t="s">
        <v>474</v>
      </c>
      <c r="E1128" s="104" t="s">
        <v>57</v>
      </c>
      <c r="F1128" s="105">
        <v>10156</v>
      </c>
      <c r="G1128" s="134">
        <v>4938</v>
      </c>
      <c r="H1128" s="106">
        <v>15094</v>
      </c>
    </row>
    <row r="1129" spans="1:17">
      <c r="A1129" s="1945"/>
      <c r="B1129" s="1948"/>
      <c r="C1129" s="1948"/>
      <c r="D1129" s="1948"/>
      <c r="E1129" s="107" t="s">
        <v>58</v>
      </c>
      <c r="F1129" s="86">
        <v>10608.053483797907</v>
      </c>
      <c r="G1129" s="87">
        <v>4485.9465162020942</v>
      </c>
      <c r="H1129" s="88">
        <v>15094</v>
      </c>
    </row>
    <row r="1130" spans="1:17" ht="22.8">
      <c r="A1130" s="1945"/>
      <c r="B1130" s="1948"/>
      <c r="C1130" s="1948"/>
      <c r="D1130" s="1948"/>
      <c r="E1130" s="107" t="s">
        <v>487</v>
      </c>
      <c r="F1130" s="77">
        <v>0.67285013912813041</v>
      </c>
      <c r="G1130" s="78">
        <v>0.32714986087186965</v>
      </c>
      <c r="H1130" s="79">
        <v>1</v>
      </c>
    </row>
    <row r="1131" spans="1:17">
      <c r="A1131" s="1945"/>
      <c r="B1131" s="1948"/>
      <c r="C1131" s="1948"/>
      <c r="D1131" s="1963"/>
      <c r="E1131" s="1196" t="s">
        <v>1473</v>
      </c>
      <c r="F1131" s="80">
        <v>0.28710352236105613</v>
      </c>
      <c r="G1131" s="81">
        <v>0.33010227956414195</v>
      </c>
      <c r="H1131" s="82">
        <v>0.29988278068066676</v>
      </c>
    </row>
    <row r="1132" spans="1:17">
      <c r="A1132" s="1945"/>
      <c r="B1132" s="1948"/>
      <c r="C1132" s="1948"/>
      <c r="D1132" s="1962" t="s">
        <v>475</v>
      </c>
      <c r="E1132" s="108" t="s">
        <v>57</v>
      </c>
      <c r="F1132" s="83">
        <v>25218</v>
      </c>
      <c r="G1132" s="84">
        <v>10021</v>
      </c>
      <c r="H1132" s="85">
        <v>35239</v>
      </c>
    </row>
    <row r="1133" spans="1:17">
      <c r="A1133" s="1945"/>
      <c r="B1133" s="1948"/>
      <c r="C1133" s="1948"/>
      <c r="D1133" s="1948"/>
      <c r="E1133" s="107" t="s">
        <v>58</v>
      </c>
      <c r="F1133" s="86">
        <v>24765.946516202093</v>
      </c>
      <c r="G1133" s="87">
        <v>10473.053483797907</v>
      </c>
      <c r="H1133" s="88">
        <v>35239</v>
      </c>
    </row>
    <row r="1134" spans="1:17" ht="22.8">
      <c r="A1134" s="1945"/>
      <c r="B1134" s="1948"/>
      <c r="C1134" s="1948"/>
      <c r="D1134" s="1948"/>
      <c r="E1134" s="107" t="s">
        <v>487</v>
      </c>
      <c r="F1134" s="77">
        <v>0.71562757172450975</v>
      </c>
      <c r="G1134" s="78">
        <v>0.2843724282754902</v>
      </c>
      <c r="H1134" s="79">
        <v>1</v>
      </c>
    </row>
    <row r="1135" spans="1:17">
      <c r="A1135" s="1945"/>
      <c r="B1135" s="1948"/>
      <c r="C1135" s="1963"/>
      <c r="D1135" s="1963"/>
      <c r="E1135" s="1196" t="s">
        <v>1473</v>
      </c>
      <c r="F1135" s="80">
        <v>0.71289647763894382</v>
      </c>
      <c r="G1135" s="81">
        <v>0.66989772043585805</v>
      </c>
      <c r="H1135" s="82">
        <v>0.70011721931933324</v>
      </c>
    </row>
    <row r="1136" spans="1:17">
      <c r="A1136" s="1945"/>
      <c r="B1136" s="1948"/>
      <c r="C1136" s="1962" t="s">
        <v>4</v>
      </c>
      <c r="D1136" s="1965"/>
      <c r="E1136" s="108" t="s">
        <v>57</v>
      </c>
      <c r="F1136" s="83">
        <v>35374</v>
      </c>
      <c r="G1136" s="84">
        <v>14959</v>
      </c>
      <c r="H1136" s="85">
        <v>50333</v>
      </c>
    </row>
    <row r="1137" spans="1:8">
      <c r="A1137" s="1945"/>
      <c r="B1137" s="1948"/>
      <c r="C1137" s="1948"/>
      <c r="D1137" s="1948"/>
      <c r="E1137" s="107" t="s">
        <v>58</v>
      </c>
      <c r="F1137" s="86">
        <v>35374</v>
      </c>
      <c r="G1137" s="87">
        <v>14959</v>
      </c>
      <c r="H1137" s="88">
        <v>50333</v>
      </c>
    </row>
    <row r="1138" spans="1:8" ht="22.8">
      <c r="A1138" s="1945"/>
      <c r="B1138" s="1948"/>
      <c r="C1138" s="1948"/>
      <c r="D1138" s="1948"/>
      <c r="E1138" s="107" t="s">
        <v>487</v>
      </c>
      <c r="F1138" s="77">
        <v>0.70279935628712775</v>
      </c>
      <c r="G1138" s="78">
        <v>0.29720064371287225</v>
      </c>
      <c r="H1138" s="79">
        <v>1</v>
      </c>
    </row>
    <row r="1139" spans="1:8">
      <c r="A1139" s="1945"/>
      <c r="B1139" s="1963"/>
      <c r="C1139" s="1963"/>
      <c r="D1139" s="1963"/>
      <c r="E1139" s="1196" t="s">
        <v>1473</v>
      </c>
      <c r="F1139" s="80">
        <v>1</v>
      </c>
      <c r="G1139" s="81">
        <v>1</v>
      </c>
      <c r="H1139" s="82">
        <v>1</v>
      </c>
    </row>
    <row r="1140" spans="1:8">
      <c r="A1140" s="1945"/>
      <c r="B1140" s="1962" t="s">
        <v>1</v>
      </c>
      <c r="C1140" s="1962" t="s">
        <v>473</v>
      </c>
      <c r="D1140" s="1962" t="s">
        <v>474</v>
      </c>
      <c r="E1140" s="108" t="s">
        <v>57</v>
      </c>
      <c r="F1140" s="83">
        <v>453</v>
      </c>
      <c r="G1140" s="84">
        <v>118</v>
      </c>
      <c r="H1140" s="85">
        <v>571</v>
      </c>
    </row>
    <row r="1141" spans="1:8">
      <c r="A1141" s="1945"/>
      <c r="B1141" s="1948"/>
      <c r="C1141" s="1948"/>
      <c r="D1141" s="1948"/>
      <c r="E1141" s="107" t="s">
        <v>58</v>
      </c>
      <c r="F1141" s="86">
        <v>499.16844349680173</v>
      </c>
      <c r="G1141" s="87">
        <v>71.8315565031983</v>
      </c>
      <c r="H1141" s="88">
        <v>571</v>
      </c>
    </row>
    <row r="1142" spans="1:8" ht="22.8">
      <c r="A1142" s="1945"/>
      <c r="B1142" s="1948"/>
      <c r="C1142" s="1948"/>
      <c r="D1142" s="1948"/>
      <c r="E1142" s="107" t="s">
        <v>487</v>
      </c>
      <c r="F1142" s="77">
        <v>0.79334500875656744</v>
      </c>
      <c r="G1142" s="78">
        <v>0.20665499124343256</v>
      </c>
      <c r="H1142" s="79">
        <v>1</v>
      </c>
    </row>
    <row r="1143" spans="1:8">
      <c r="A1143" s="1945"/>
      <c r="B1143" s="1948"/>
      <c r="C1143" s="1948"/>
      <c r="D1143" s="1963"/>
      <c r="E1143" s="1196" t="s">
        <v>1473</v>
      </c>
      <c r="F1143" s="80">
        <v>0.55243902439024384</v>
      </c>
      <c r="G1143" s="81">
        <v>1</v>
      </c>
      <c r="H1143" s="82">
        <v>0.60874200426439229</v>
      </c>
    </row>
    <row r="1144" spans="1:8">
      <c r="A1144" s="1945"/>
      <c r="B1144" s="1948"/>
      <c r="C1144" s="1948"/>
      <c r="D1144" s="1962" t="s">
        <v>475</v>
      </c>
      <c r="E1144" s="108" t="s">
        <v>57</v>
      </c>
      <c r="F1144" s="83">
        <v>367</v>
      </c>
      <c r="G1144" s="84">
        <v>0</v>
      </c>
      <c r="H1144" s="85">
        <v>367</v>
      </c>
    </row>
    <row r="1145" spans="1:8">
      <c r="A1145" s="1945"/>
      <c r="B1145" s="1948"/>
      <c r="C1145" s="1948"/>
      <c r="D1145" s="1948"/>
      <c r="E1145" s="107" t="s">
        <v>58</v>
      </c>
      <c r="F1145" s="86">
        <v>320.83155650319827</v>
      </c>
      <c r="G1145" s="87">
        <v>46.168443496801707</v>
      </c>
      <c r="H1145" s="88">
        <v>367</v>
      </c>
    </row>
    <row r="1146" spans="1:8" ht="22.8">
      <c r="A1146" s="1945"/>
      <c r="B1146" s="1948"/>
      <c r="C1146" s="1948"/>
      <c r="D1146" s="1948"/>
      <c r="E1146" s="107" t="s">
        <v>487</v>
      </c>
      <c r="F1146" s="77">
        <v>1</v>
      </c>
      <c r="G1146" s="78">
        <v>0</v>
      </c>
      <c r="H1146" s="79">
        <v>1</v>
      </c>
    </row>
    <row r="1147" spans="1:8">
      <c r="A1147" s="1945"/>
      <c r="B1147" s="1948"/>
      <c r="C1147" s="1963"/>
      <c r="D1147" s="1963"/>
      <c r="E1147" s="1196" t="s">
        <v>1473</v>
      </c>
      <c r="F1147" s="80">
        <v>0.44756097560975611</v>
      </c>
      <c r="G1147" s="81">
        <v>0</v>
      </c>
      <c r="H1147" s="82">
        <v>0.39125799573560771</v>
      </c>
    </row>
    <row r="1148" spans="1:8">
      <c r="A1148" s="1945"/>
      <c r="B1148" s="1948"/>
      <c r="C1148" s="1962" t="s">
        <v>4</v>
      </c>
      <c r="D1148" s="1965"/>
      <c r="E1148" s="108" t="s">
        <v>57</v>
      </c>
      <c r="F1148" s="83">
        <v>820</v>
      </c>
      <c r="G1148" s="84">
        <v>118</v>
      </c>
      <c r="H1148" s="85">
        <v>938</v>
      </c>
    </row>
    <row r="1149" spans="1:8">
      <c r="A1149" s="1945"/>
      <c r="B1149" s="1948"/>
      <c r="C1149" s="1948"/>
      <c r="D1149" s="1948"/>
      <c r="E1149" s="107" t="s">
        <v>58</v>
      </c>
      <c r="F1149" s="86">
        <v>820</v>
      </c>
      <c r="G1149" s="87">
        <v>118</v>
      </c>
      <c r="H1149" s="88">
        <v>938</v>
      </c>
    </row>
    <row r="1150" spans="1:8" ht="22.8">
      <c r="A1150" s="1945"/>
      <c r="B1150" s="1948"/>
      <c r="C1150" s="1948"/>
      <c r="D1150" s="1948"/>
      <c r="E1150" s="107" t="s">
        <v>487</v>
      </c>
      <c r="F1150" s="77">
        <v>0.87420042643923235</v>
      </c>
      <c r="G1150" s="78">
        <v>0.1257995735607676</v>
      </c>
      <c r="H1150" s="79">
        <v>1</v>
      </c>
    </row>
    <row r="1151" spans="1:8">
      <c r="A1151" s="1945"/>
      <c r="B1151" s="1963"/>
      <c r="C1151" s="1963"/>
      <c r="D1151" s="1963"/>
      <c r="E1151" s="1196" t="s">
        <v>1473</v>
      </c>
      <c r="F1151" s="80">
        <v>1</v>
      </c>
      <c r="G1151" s="81">
        <v>1</v>
      </c>
      <c r="H1151" s="82">
        <v>1</v>
      </c>
    </row>
    <row r="1152" spans="1:8">
      <c r="A1152" s="1945"/>
      <c r="B1152" s="1962" t="s">
        <v>2</v>
      </c>
      <c r="C1152" s="1962" t="s">
        <v>473</v>
      </c>
      <c r="D1152" s="1962" t="s">
        <v>474</v>
      </c>
      <c r="E1152" s="108" t="s">
        <v>57</v>
      </c>
      <c r="F1152" s="83">
        <v>1063</v>
      </c>
      <c r="G1152" s="84">
        <v>354</v>
      </c>
      <c r="H1152" s="85">
        <v>1417</v>
      </c>
    </row>
    <row r="1153" spans="1:8">
      <c r="A1153" s="1945"/>
      <c r="B1153" s="1948"/>
      <c r="C1153" s="1948"/>
      <c r="D1153" s="1948"/>
      <c r="E1153" s="107" t="s">
        <v>58</v>
      </c>
      <c r="F1153" s="86">
        <v>867.09193245778613</v>
      </c>
      <c r="G1153" s="87">
        <v>549.90806754221387</v>
      </c>
      <c r="H1153" s="88">
        <v>1417</v>
      </c>
    </row>
    <row r="1154" spans="1:8" ht="22.8">
      <c r="A1154" s="1945"/>
      <c r="B1154" s="1948"/>
      <c r="C1154" s="1948"/>
      <c r="D1154" s="1948"/>
      <c r="E1154" s="107" t="s">
        <v>487</v>
      </c>
      <c r="F1154" s="77">
        <v>0.75017642907551163</v>
      </c>
      <c r="G1154" s="78">
        <v>0.24982357092448837</v>
      </c>
      <c r="H1154" s="79">
        <v>1</v>
      </c>
    </row>
    <row r="1155" spans="1:8">
      <c r="A1155" s="1945"/>
      <c r="B1155" s="1948"/>
      <c r="C1155" s="1948"/>
      <c r="D1155" s="1963"/>
      <c r="E1155" s="1196" t="s">
        <v>1473</v>
      </c>
      <c r="F1155" s="80">
        <v>0.25070754716981131</v>
      </c>
      <c r="G1155" s="81">
        <v>0.13164745258460395</v>
      </c>
      <c r="H1155" s="82">
        <v>0.20450281425891181</v>
      </c>
    </row>
    <row r="1156" spans="1:8">
      <c r="A1156" s="1945"/>
      <c r="B1156" s="1948"/>
      <c r="C1156" s="1948"/>
      <c r="D1156" s="1962" t="s">
        <v>475</v>
      </c>
      <c r="E1156" s="108" t="s">
        <v>57</v>
      </c>
      <c r="F1156" s="83">
        <v>3177</v>
      </c>
      <c r="G1156" s="84">
        <v>2335</v>
      </c>
      <c r="H1156" s="85">
        <v>5512</v>
      </c>
    </row>
    <row r="1157" spans="1:8">
      <c r="A1157" s="1945"/>
      <c r="B1157" s="1948"/>
      <c r="C1157" s="1948"/>
      <c r="D1157" s="1948"/>
      <c r="E1157" s="107" t="s">
        <v>58</v>
      </c>
      <c r="F1157" s="86">
        <v>3372.9080675422138</v>
      </c>
      <c r="G1157" s="87">
        <v>2139.0919324577862</v>
      </c>
      <c r="H1157" s="88">
        <v>5512</v>
      </c>
    </row>
    <row r="1158" spans="1:8" ht="22.8">
      <c r="A1158" s="1945"/>
      <c r="B1158" s="1948"/>
      <c r="C1158" s="1948"/>
      <c r="D1158" s="1948"/>
      <c r="E1158" s="107" t="s">
        <v>487</v>
      </c>
      <c r="F1158" s="77">
        <v>0.57637880986937584</v>
      </c>
      <c r="G1158" s="78">
        <v>0.4236211901306241</v>
      </c>
      <c r="H1158" s="79">
        <v>1</v>
      </c>
    </row>
    <row r="1159" spans="1:8">
      <c r="A1159" s="1945"/>
      <c r="B1159" s="1948"/>
      <c r="C1159" s="1963"/>
      <c r="D1159" s="1963"/>
      <c r="E1159" s="1196" t="s">
        <v>1473</v>
      </c>
      <c r="F1159" s="80">
        <v>0.74929245283018875</v>
      </c>
      <c r="G1159" s="81">
        <v>0.86835254741539603</v>
      </c>
      <c r="H1159" s="82">
        <v>0.79549718574108819</v>
      </c>
    </row>
    <row r="1160" spans="1:8">
      <c r="A1160" s="1945"/>
      <c r="B1160" s="1948"/>
      <c r="C1160" s="1962" t="s">
        <v>4</v>
      </c>
      <c r="D1160" s="1965"/>
      <c r="E1160" s="108" t="s">
        <v>57</v>
      </c>
      <c r="F1160" s="83">
        <v>4240</v>
      </c>
      <c r="G1160" s="84">
        <v>2689</v>
      </c>
      <c r="H1160" s="85">
        <v>6929</v>
      </c>
    </row>
    <row r="1161" spans="1:8">
      <c r="A1161" s="1945"/>
      <c r="B1161" s="1948"/>
      <c r="C1161" s="1948"/>
      <c r="D1161" s="1948"/>
      <c r="E1161" s="107" t="s">
        <v>58</v>
      </c>
      <c r="F1161" s="86">
        <v>4240</v>
      </c>
      <c r="G1161" s="87">
        <v>2689</v>
      </c>
      <c r="H1161" s="88">
        <v>6929</v>
      </c>
    </row>
    <row r="1162" spans="1:8" ht="22.8">
      <c r="A1162" s="1945"/>
      <c r="B1162" s="1948"/>
      <c r="C1162" s="1948"/>
      <c r="D1162" s="1948"/>
      <c r="E1162" s="107" t="s">
        <v>487</v>
      </c>
      <c r="F1162" s="77">
        <v>0.61192091210852939</v>
      </c>
      <c r="G1162" s="78">
        <v>0.38807908789147061</v>
      </c>
      <c r="H1162" s="79">
        <v>1</v>
      </c>
    </row>
    <row r="1163" spans="1:8">
      <c r="A1163" s="1945"/>
      <c r="B1163" s="1963"/>
      <c r="C1163" s="1963"/>
      <c r="D1163" s="1963"/>
      <c r="E1163" s="1196" t="s">
        <v>1473</v>
      </c>
      <c r="F1163" s="80">
        <v>1</v>
      </c>
      <c r="G1163" s="81">
        <v>1</v>
      </c>
      <c r="H1163" s="82">
        <v>1</v>
      </c>
    </row>
    <row r="1164" spans="1:8">
      <c r="A1164" s="1945"/>
      <c r="B1164" s="1962" t="s">
        <v>3</v>
      </c>
      <c r="C1164" s="1962" t="s">
        <v>473</v>
      </c>
      <c r="D1164" s="1962" t="s">
        <v>474</v>
      </c>
      <c r="E1164" s="108" t="s">
        <v>57</v>
      </c>
      <c r="F1164" s="83">
        <v>12260</v>
      </c>
      <c r="G1164" s="84">
        <v>3034</v>
      </c>
      <c r="H1164" s="85">
        <v>15294</v>
      </c>
    </row>
    <row r="1165" spans="1:8">
      <c r="A1165" s="1945"/>
      <c r="B1165" s="1948"/>
      <c r="C1165" s="1948"/>
      <c r="D1165" s="1948"/>
      <c r="E1165" s="107" t="s">
        <v>58</v>
      </c>
      <c r="F1165" s="86">
        <v>12298.23454429573</v>
      </c>
      <c r="G1165" s="87">
        <v>2995.7654557042702</v>
      </c>
      <c r="H1165" s="88">
        <v>15294</v>
      </c>
    </row>
    <row r="1166" spans="1:8" ht="22.8">
      <c r="A1166" s="1945"/>
      <c r="B1166" s="1948"/>
      <c r="C1166" s="1948"/>
      <c r="D1166" s="1948"/>
      <c r="E1166" s="107" t="s">
        <v>487</v>
      </c>
      <c r="F1166" s="77">
        <v>0.8016215509350072</v>
      </c>
      <c r="G1166" s="78">
        <v>0.1983784490649928</v>
      </c>
      <c r="H1166" s="79">
        <v>1</v>
      </c>
    </row>
    <row r="1167" spans="1:8">
      <c r="A1167" s="1945"/>
      <c r="B1167" s="1948"/>
      <c r="C1167" s="1948"/>
      <c r="D1167" s="1963"/>
      <c r="E1167" s="1196" t="s">
        <v>1473</v>
      </c>
      <c r="F1167" s="80">
        <v>0.32391017173051517</v>
      </c>
      <c r="G1167" s="81">
        <v>0.32906724511930585</v>
      </c>
      <c r="H1167" s="82">
        <v>0.32492033142128746</v>
      </c>
    </row>
    <row r="1168" spans="1:8">
      <c r="A1168" s="1945"/>
      <c r="B1168" s="1948"/>
      <c r="C1168" s="1948"/>
      <c r="D1168" s="1962" t="s">
        <v>475</v>
      </c>
      <c r="E1168" s="108" t="s">
        <v>57</v>
      </c>
      <c r="F1168" s="83">
        <v>25590</v>
      </c>
      <c r="G1168" s="84">
        <v>6186</v>
      </c>
      <c r="H1168" s="85">
        <v>31776</v>
      </c>
    </row>
    <row r="1169" spans="1:8">
      <c r="A1169" s="1945"/>
      <c r="B1169" s="1948"/>
      <c r="C1169" s="1948"/>
      <c r="D1169" s="1948"/>
      <c r="E1169" s="107" t="s">
        <v>58</v>
      </c>
      <c r="F1169" s="86">
        <v>25551.76545570427</v>
      </c>
      <c r="G1169" s="87">
        <v>6224.2345442957294</v>
      </c>
      <c r="H1169" s="88">
        <v>31776</v>
      </c>
    </row>
    <row r="1170" spans="1:8" ht="22.8">
      <c r="A1170" s="1945"/>
      <c r="B1170" s="1948"/>
      <c r="C1170" s="1948"/>
      <c r="D1170" s="1948"/>
      <c r="E1170" s="107" t="s">
        <v>487</v>
      </c>
      <c r="F1170" s="77">
        <v>0.80532477341389719</v>
      </c>
      <c r="G1170" s="78">
        <v>0.1946752265861027</v>
      </c>
      <c r="H1170" s="79">
        <v>1</v>
      </c>
    </row>
    <row r="1171" spans="1:8">
      <c r="A1171" s="1945"/>
      <c r="B1171" s="1948"/>
      <c r="C1171" s="1963"/>
      <c r="D1171" s="1963"/>
      <c r="E1171" s="1196" t="s">
        <v>1473</v>
      </c>
      <c r="F1171" s="80">
        <v>0.67608982826948472</v>
      </c>
      <c r="G1171" s="81">
        <v>0.67093275488069404</v>
      </c>
      <c r="H1171" s="82">
        <v>0.67507966857871249</v>
      </c>
    </row>
    <row r="1172" spans="1:8">
      <c r="A1172" s="1945"/>
      <c r="B1172" s="1948"/>
      <c r="C1172" s="1962" t="s">
        <v>4</v>
      </c>
      <c r="D1172" s="1965"/>
      <c r="E1172" s="108" t="s">
        <v>57</v>
      </c>
      <c r="F1172" s="83">
        <v>37850</v>
      </c>
      <c r="G1172" s="84">
        <v>9220</v>
      </c>
      <c r="H1172" s="85">
        <v>47070</v>
      </c>
    </row>
    <row r="1173" spans="1:8">
      <c r="A1173" s="1945"/>
      <c r="B1173" s="1948"/>
      <c r="C1173" s="1948"/>
      <c r="D1173" s="1948"/>
      <c r="E1173" s="107" t="s">
        <v>58</v>
      </c>
      <c r="F1173" s="86">
        <v>37850</v>
      </c>
      <c r="G1173" s="87">
        <v>9220</v>
      </c>
      <c r="H1173" s="88">
        <v>47070</v>
      </c>
    </row>
    <row r="1174" spans="1:8" ht="22.8">
      <c r="A1174" s="1945"/>
      <c r="B1174" s="1948"/>
      <c r="C1174" s="1948"/>
      <c r="D1174" s="1948"/>
      <c r="E1174" s="107" t="s">
        <v>487</v>
      </c>
      <c r="F1174" s="77">
        <v>0.80412152113872948</v>
      </c>
      <c r="G1174" s="78">
        <v>0.19587847886127044</v>
      </c>
      <c r="H1174" s="79">
        <v>1</v>
      </c>
    </row>
    <row r="1175" spans="1:8">
      <c r="A1175" s="1945"/>
      <c r="B1175" s="1963"/>
      <c r="C1175" s="1963"/>
      <c r="D1175" s="1963"/>
      <c r="E1175" s="1196" t="s">
        <v>1473</v>
      </c>
      <c r="F1175" s="80">
        <v>1</v>
      </c>
      <c r="G1175" s="81">
        <v>1</v>
      </c>
      <c r="H1175" s="82">
        <v>1</v>
      </c>
    </row>
    <row r="1176" spans="1:8">
      <c r="A1176" s="1945"/>
      <c r="B1176" s="1962" t="s">
        <v>4</v>
      </c>
      <c r="C1176" s="1962" t="s">
        <v>473</v>
      </c>
      <c r="D1176" s="1962" t="s">
        <v>474</v>
      </c>
      <c r="E1176" s="108" t="s">
        <v>57</v>
      </c>
      <c r="F1176" s="83">
        <v>23932</v>
      </c>
      <c r="G1176" s="84">
        <v>8444</v>
      </c>
      <c r="H1176" s="85">
        <v>32376</v>
      </c>
    </row>
    <row r="1177" spans="1:8">
      <c r="A1177" s="1945"/>
      <c r="B1177" s="1948"/>
      <c r="C1177" s="1948"/>
      <c r="D1177" s="1948"/>
      <c r="E1177" s="107" t="s">
        <v>58</v>
      </c>
      <c r="F1177" s="86">
        <v>24076.401481903675</v>
      </c>
      <c r="G1177" s="87">
        <v>8299.5985180963235</v>
      </c>
      <c r="H1177" s="88">
        <v>32376</v>
      </c>
    </row>
    <row r="1178" spans="1:8" ht="22.8">
      <c r="A1178" s="1945"/>
      <c r="B1178" s="1948"/>
      <c r="C1178" s="1948"/>
      <c r="D1178" s="1948"/>
      <c r="E1178" s="107" t="s">
        <v>487</v>
      </c>
      <c r="F1178" s="77">
        <v>0.73918952310353347</v>
      </c>
      <c r="G1178" s="78">
        <v>0.26081047689646653</v>
      </c>
      <c r="H1178" s="79">
        <v>1</v>
      </c>
    </row>
    <row r="1179" spans="1:8">
      <c r="A1179" s="1945"/>
      <c r="B1179" s="1948"/>
      <c r="C1179" s="1948"/>
      <c r="D1179" s="1963"/>
      <c r="E1179" s="1196" t="s">
        <v>1473</v>
      </c>
      <c r="F1179" s="80">
        <v>0.30570742425016606</v>
      </c>
      <c r="G1179" s="81">
        <v>0.31290298673386202</v>
      </c>
      <c r="H1179" s="82">
        <v>0.30755200911940722</v>
      </c>
    </row>
    <row r="1180" spans="1:8">
      <c r="A1180" s="1945"/>
      <c r="B1180" s="1948"/>
      <c r="C1180" s="1948"/>
      <c r="D1180" s="1962" t="s">
        <v>475</v>
      </c>
      <c r="E1180" s="108" t="s">
        <v>57</v>
      </c>
      <c r="F1180" s="83">
        <v>54352</v>
      </c>
      <c r="G1180" s="84">
        <v>18542</v>
      </c>
      <c r="H1180" s="85">
        <v>72894</v>
      </c>
    </row>
    <row r="1181" spans="1:8">
      <c r="A1181" s="1945"/>
      <c r="B1181" s="1948"/>
      <c r="C1181" s="1948"/>
      <c r="D1181" s="1948"/>
      <c r="E1181" s="107" t="s">
        <v>58</v>
      </c>
      <c r="F1181" s="86">
        <v>54207.598518096325</v>
      </c>
      <c r="G1181" s="87">
        <v>18686.401481903675</v>
      </c>
      <c r="H1181" s="88">
        <v>72894</v>
      </c>
    </row>
    <row r="1182" spans="1:8" ht="22.8">
      <c r="A1182" s="1945"/>
      <c r="B1182" s="1948"/>
      <c r="C1182" s="1948"/>
      <c r="D1182" s="1948"/>
      <c r="E1182" s="107" t="s">
        <v>487</v>
      </c>
      <c r="F1182" s="77">
        <v>0.74563064175377947</v>
      </c>
      <c r="G1182" s="78">
        <v>0.25436935824622053</v>
      </c>
      <c r="H1182" s="79">
        <v>1</v>
      </c>
    </row>
    <row r="1183" spans="1:8">
      <c r="A1183" s="1945"/>
      <c r="B1183" s="1948"/>
      <c r="C1183" s="1963"/>
      <c r="D1183" s="1963"/>
      <c r="E1183" s="1196" t="s">
        <v>1473</v>
      </c>
      <c r="F1183" s="80">
        <v>0.69429257574983394</v>
      </c>
      <c r="G1183" s="81">
        <v>0.68709701326613792</v>
      </c>
      <c r="H1183" s="82">
        <v>0.69244799088059283</v>
      </c>
    </row>
    <row r="1184" spans="1:8">
      <c r="A1184" s="1945"/>
      <c r="B1184" s="1948"/>
      <c r="C1184" s="1962" t="s">
        <v>4</v>
      </c>
      <c r="D1184" s="1965"/>
      <c r="E1184" s="108" t="s">
        <v>57</v>
      </c>
      <c r="F1184" s="83">
        <v>78284</v>
      </c>
      <c r="G1184" s="84">
        <v>26986</v>
      </c>
      <c r="H1184" s="85">
        <v>105270</v>
      </c>
    </row>
    <row r="1185" spans="1:8">
      <c r="A1185" s="1945"/>
      <c r="B1185" s="1948"/>
      <c r="C1185" s="1948"/>
      <c r="D1185" s="1948"/>
      <c r="E1185" s="107" t="s">
        <v>58</v>
      </c>
      <c r="F1185" s="86">
        <v>78284</v>
      </c>
      <c r="G1185" s="87">
        <v>26986</v>
      </c>
      <c r="H1185" s="88">
        <v>105270</v>
      </c>
    </row>
    <row r="1186" spans="1:8" ht="22.8">
      <c r="A1186" s="1945"/>
      <c r="B1186" s="1948"/>
      <c r="C1186" s="1948"/>
      <c r="D1186" s="1948"/>
      <c r="E1186" s="107" t="s">
        <v>487</v>
      </c>
      <c r="F1186" s="77">
        <v>0.74364966277191979</v>
      </c>
      <c r="G1186" s="78">
        <v>0.25635033722808021</v>
      </c>
      <c r="H1186" s="79">
        <v>1</v>
      </c>
    </row>
    <row r="1187" spans="1:8">
      <c r="A1187" s="1957"/>
      <c r="B1187" s="1963"/>
      <c r="C1187" s="1963"/>
      <c r="D1187" s="1963"/>
      <c r="E1187" s="1196" t="s">
        <v>1473</v>
      </c>
      <c r="F1187" s="80">
        <v>1</v>
      </c>
      <c r="G1187" s="81">
        <v>1</v>
      </c>
      <c r="H1187" s="82">
        <v>1</v>
      </c>
    </row>
    <row r="1188" spans="1:8">
      <c r="A1188" s="1961" t="s">
        <v>7</v>
      </c>
      <c r="B1188" s="1962" t="s">
        <v>0</v>
      </c>
      <c r="C1188" s="1962" t="s">
        <v>473</v>
      </c>
      <c r="D1188" s="1962" t="s">
        <v>474</v>
      </c>
      <c r="E1188" s="108" t="s">
        <v>57</v>
      </c>
      <c r="F1188" s="83">
        <v>36837</v>
      </c>
      <c r="G1188" s="84">
        <v>6834</v>
      </c>
      <c r="H1188" s="85">
        <v>43671</v>
      </c>
    </row>
    <row r="1189" spans="1:8">
      <c r="A1189" s="1945"/>
      <c r="B1189" s="1948"/>
      <c r="C1189" s="1948"/>
      <c r="D1189" s="1948"/>
      <c r="E1189" s="107" t="s">
        <v>58</v>
      </c>
      <c r="F1189" s="86">
        <v>33906.77106350923</v>
      </c>
      <c r="G1189" s="87">
        <v>9764.2289364907665</v>
      </c>
      <c r="H1189" s="88">
        <v>43671</v>
      </c>
    </row>
    <row r="1190" spans="1:8" ht="22.8">
      <c r="A1190" s="1945"/>
      <c r="B1190" s="1948"/>
      <c r="C1190" s="1948"/>
      <c r="D1190" s="1948"/>
      <c r="E1190" s="107" t="s">
        <v>487</v>
      </c>
      <c r="F1190" s="77">
        <v>0.84351171257814117</v>
      </c>
      <c r="G1190" s="78">
        <v>0.15648828742185888</v>
      </c>
      <c r="H1190" s="79">
        <v>1</v>
      </c>
    </row>
    <row r="1191" spans="1:8">
      <c r="A1191" s="1945"/>
      <c r="B1191" s="1948"/>
      <c r="C1191" s="1948"/>
      <c r="D1191" s="1963"/>
      <c r="E1191" s="1196" t="s">
        <v>1473</v>
      </c>
      <c r="F1191" s="80">
        <v>0.45821153583023394</v>
      </c>
      <c r="G1191" s="81">
        <v>0.2951924322923416</v>
      </c>
      <c r="H1191" s="82">
        <v>0.42176272888820215</v>
      </c>
    </row>
    <row r="1192" spans="1:8">
      <c r="A1192" s="1945"/>
      <c r="B1192" s="1948"/>
      <c r="C1192" s="1948"/>
      <c r="D1192" s="1962" t="s">
        <v>475</v>
      </c>
      <c r="E1192" s="108" t="s">
        <v>57</v>
      </c>
      <c r="F1192" s="83">
        <v>43556</v>
      </c>
      <c r="G1192" s="84">
        <v>16317</v>
      </c>
      <c r="H1192" s="85">
        <v>59873</v>
      </c>
    </row>
    <row r="1193" spans="1:8">
      <c r="A1193" s="1945"/>
      <c r="B1193" s="1948"/>
      <c r="C1193" s="1948"/>
      <c r="D1193" s="1948"/>
      <c r="E1193" s="107" t="s">
        <v>58</v>
      </c>
      <c r="F1193" s="86">
        <v>46486.22893649077</v>
      </c>
      <c r="G1193" s="87">
        <v>13386.771063509233</v>
      </c>
      <c r="H1193" s="88">
        <v>59873</v>
      </c>
    </row>
    <row r="1194" spans="1:8" ht="22.8">
      <c r="A1194" s="1945"/>
      <c r="B1194" s="1948"/>
      <c r="C1194" s="1948"/>
      <c r="D1194" s="1948"/>
      <c r="E1194" s="107" t="s">
        <v>487</v>
      </c>
      <c r="F1194" s="77">
        <v>0.72747315150401692</v>
      </c>
      <c r="G1194" s="78">
        <v>0.27252684849598319</v>
      </c>
      <c r="H1194" s="79">
        <v>1</v>
      </c>
    </row>
    <row r="1195" spans="1:8">
      <c r="A1195" s="1945"/>
      <c r="B1195" s="1948"/>
      <c r="C1195" s="1963"/>
      <c r="D1195" s="1963"/>
      <c r="E1195" s="1196" t="s">
        <v>1473</v>
      </c>
      <c r="F1195" s="80">
        <v>0.541788464169766</v>
      </c>
      <c r="G1195" s="81">
        <v>0.7048075677076584</v>
      </c>
      <c r="H1195" s="82">
        <v>0.5782372711117979</v>
      </c>
    </row>
    <row r="1196" spans="1:8">
      <c r="A1196" s="1945"/>
      <c r="B1196" s="1948"/>
      <c r="C1196" s="1962" t="s">
        <v>4</v>
      </c>
      <c r="D1196" s="1965"/>
      <c r="E1196" s="108" t="s">
        <v>57</v>
      </c>
      <c r="F1196" s="83">
        <v>80393</v>
      </c>
      <c r="G1196" s="84">
        <v>23151</v>
      </c>
      <c r="H1196" s="85">
        <v>103544</v>
      </c>
    </row>
    <row r="1197" spans="1:8">
      <c r="A1197" s="1945"/>
      <c r="B1197" s="1948"/>
      <c r="C1197" s="1948"/>
      <c r="D1197" s="1948"/>
      <c r="E1197" s="107" t="s">
        <v>58</v>
      </c>
      <c r="F1197" s="86">
        <v>80393</v>
      </c>
      <c r="G1197" s="87">
        <v>23151</v>
      </c>
      <c r="H1197" s="88">
        <v>103544</v>
      </c>
    </row>
    <row r="1198" spans="1:8" ht="22.8">
      <c r="A1198" s="1945"/>
      <c r="B1198" s="1948"/>
      <c r="C1198" s="1948"/>
      <c r="D1198" s="1948"/>
      <c r="E1198" s="107" t="s">
        <v>487</v>
      </c>
      <c r="F1198" s="77">
        <v>0.77641389167889985</v>
      </c>
      <c r="G1198" s="78">
        <v>0.22358610832110021</v>
      </c>
      <c r="H1198" s="79">
        <v>1</v>
      </c>
    </row>
    <row r="1199" spans="1:8">
      <c r="A1199" s="1945"/>
      <c r="B1199" s="1963"/>
      <c r="C1199" s="1963"/>
      <c r="D1199" s="1963"/>
      <c r="E1199" s="1196" t="s">
        <v>1473</v>
      </c>
      <c r="F1199" s="80">
        <v>1</v>
      </c>
      <c r="G1199" s="81">
        <v>1</v>
      </c>
      <c r="H1199" s="82">
        <v>1</v>
      </c>
    </row>
    <row r="1200" spans="1:8">
      <c r="A1200" s="1945"/>
      <c r="B1200" s="1962" t="s">
        <v>1</v>
      </c>
      <c r="C1200" s="1962" t="s">
        <v>473</v>
      </c>
      <c r="D1200" s="1962" t="s">
        <v>474</v>
      </c>
      <c r="E1200" s="108" t="s">
        <v>57</v>
      </c>
      <c r="F1200" s="83">
        <v>1900</v>
      </c>
      <c r="G1200" s="84">
        <v>0</v>
      </c>
      <c r="H1200" s="85">
        <v>1900</v>
      </c>
    </row>
    <row r="1201" spans="1:8">
      <c r="A1201" s="1945"/>
      <c r="B1201" s="1948"/>
      <c r="C1201" s="1948"/>
      <c r="D1201" s="1948"/>
      <c r="E1201" s="107" t="s">
        <v>58</v>
      </c>
      <c r="F1201" s="86">
        <v>1845.6201214223763</v>
      </c>
      <c r="G1201" s="87">
        <v>54.379878577623593</v>
      </c>
      <c r="H1201" s="88">
        <v>1900</v>
      </c>
    </row>
    <row r="1202" spans="1:8" ht="22.8">
      <c r="A1202" s="1945"/>
      <c r="B1202" s="1948"/>
      <c r="C1202" s="1948"/>
      <c r="D1202" s="1948"/>
      <c r="E1202" s="107" t="s">
        <v>487</v>
      </c>
      <c r="F1202" s="77">
        <v>1</v>
      </c>
      <c r="G1202" s="78">
        <v>0</v>
      </c>
      <c r="H1202" s="79">
        <v>1</v>
      </c>
    </row>
    <row r="1203" spans="1:8">
      <c r="A1203" s="1945"/>
      <c r="B1203" s="1948"/>
      <c r="C1203" s="1948"/>
      <c r="D1203" s="1963"/>
      <c r="E1203" s="1196" t="s">
        <v>1473</v>
      </c>
      <c r="F1203" s="80">
        <v>0.56547619047619047</v>
      </c>
      <c r="G1203" s="81">
        <v>0</v>
      </c>
      <c r="H1203" s="82">
        <v>0.54929170280427864</v>
      </c>
    </row>
    <row r="1204" spans="1:8">
      <c r="A1204" s="1945"/>
      <c r="B1204" s="1948"/>
      <c r="C1204" s="1948"/>
      <c r="D1204" s="1962" t="s">
        <v>475</v>
      </c>
      <c r="E1204" s="108" t="s">
        <v>57</v>
      </c>
      <c r="F1204" s="83">
        <v>1460</v>
      </c>
      <c r="G1204" s="84">
        <v>99</v>
      </c>
      <c r="H1204" s="85">
        <v>1559</v>
      </c>
    </row>
    <row r="1205" spans="1:8">
      <c r="A1205" s="1945"/>
      <c r="B1205" s="1948"/>
      <c r="C1205" s="1948"/>
      <c r="D1205" s="1948"/>
      <c r="E1205" s="107" t="s">
        <v>58</v>
      </c>
      <c r="F1205" s="86">
        <v>1514.3798785776237</v>
      </c>
      <c r="G1205" s="87">
        <v>44.620121422376407</v>
      </c>
      <c r="H1205" s="88">
        <v>1559</v>
      </c>
    </row>
    <row r="1206" spans="1:8" ht="22.8">
      <c r="A1206" s="1945"/>
      <c r="B1206" s="1948"/>
      <c r="C1206" s="1948"/>
      <c r="D1206" s="1948"/>
      <c r="E1206" s="107" t="s">
        <v>487</v>
      </c>
      <c r="F1206" s="77">
        <v>0.93649775497113541</v>
      </c>
      <c r="G1206" s="78">
        <v>6.3502245028864659E-2</v>
      </c>
      <c r="H1206" s="79">
        <v>1</v>
      </c>
    </row>
    <row r="1207" spans="1:8">
      <c r="A1207" s="1945"/>
      <c r="B1207" s="1948"/>
      <c r="C1207" s="1963"/>
      <c r="D1207" s="1963"/>
      <c r="E1207" s="1196" t="s">
        <v>1473</v>
      </c>
      <c r="F1207" s="80">
        <v>0.43452380952380948</v>
      </c>
      <c r="G1207" s="81">
        <v>1</v>
      </c>
      <c r="H1207" s="82">
        <v>0.45070829719572131</v>
      </c>
    </row>
    <row r="1208" spans="1:8">
      <c r="A1208" s="1945"/>
      <c r="B1208" s="1948"/>
      <c r="C1208" s="1962" t="s">
        <v>4</v>
      </c>
      <c r="D1208" s="1965"/>
      <c r="E1208" s="108" t="s">
        <v>57</v>
      </c>
      <c r="F1208" s="83">
        <v>3360</v>
      </c>
      <c r="G1208" s="84">
        <v>99</v>
      </c>
      <c r="H1208" s="85">
        <v>3459</v>
      </c>
    </row>
    <row r="1209" spans="1:8">
      <c r="A1209" s="1945"/>
      <c r="B1209" s="1948"/>
      <c r="C1209" s="1948"/>
      <c r="D1209" s="1948"/>
      <c r="E1209" s="107" t="s">
        <v>58</v>
      </c>
      <c r="F1209" s="86">
        <v>3360</v>
      </c>
      <c r="G1209" s="87">
        <v>99</v>
      </c>
      <c r="H1209" s="88">
        <v>3459</v>
      </c>
    </row>
    <row r="1210" spans="1:8" ht="22.8">
      <c r="A1210" s="1945"/>
      <c r="B1210" s="1948"/>
      <c r="C1210" s="1948"/>
      <c r="D1210" s="1948"/>
      <c r="E1210" s="107" t="s">
        <v>487</v>
      </c>
      <c r="F1210" s="77">
        <v>0.97137901127493498</v>
      </c>
      <c r="G1210" s="78">
        <v>2.862098872506505E-2</v>
      </c>
      <c r="H1210" s="79">
        <v>1</v>
      </c>
    </row>
    <row r="1211" spans="1:8">
      <c r="A1211" s="1945"/>
      <c r="B1211" s="1963"/>
      <c r="C1211" s="1963"/>
      <c r="D1211" s="1963"/>
      <c r="E1211" s="1196" t="s">
        <v>1473</v>
      </c>
      <c r="F1211" s="80">
        <v>1</v>
      </c>
      <c r="G1211" s="81">
        <v>1</v>
      </c>
      <c r="H1211" s="82">
        <v>1</v>
      </c>
    </row>
    <row r="1212" spans="1:8">
      <c r="A1212" s="1945"/>
      <c r="B1212" s="1962" t="s">
        <v>2</v>
      </c>
      <c r="C1212" s="1962" t="s">
        <v>473</v>
      </c>
      <c r="D1212" s="1962" t="s">
        <v>474</v>
      </c>
      <c r="E1212" s="108" t="s">
        <v>57</v>
      </c>
      <c r="F1212" s="83">
        <v>2803</v>
      </c>
      <c r="G1212" s="84">
        <v>773</v>
      </c>
      <c r="H1212" s="85">
        <v>3576</v>
      </c>
    </row>
    <row r="1213" spans="1:8">
      <c r="A1213" s="1945"/>
      <c r="B1213" s="1948"/>
      <c r="C1213" s="1948"/>
      <c r="D1213" s="1948"/>
      <c r="E1213" s="107" t="s">
        <v>58</v>
      </c>
      <c r="F1213" s="86">
        <v>2405.5932429428763</v>
      </c>
      <c r="G1213" s="87">
        <v>1170.4067570571237</v>
      </c>
      <c r="H1213" s="88">
        <v>3576</v>
      </c>
    </row>
    <row r="1214" spans="1:8" ht="22.8">
      <c r="A1214" s="1945"/>
      <c r="B1214" s="1948"/>
      <c r="C1214" s="1948"/>
      <c r="D1214" s="1948"/>
      <c r="E1214" s="107" t="s">
        <v>487</v>
      </c>
      <c r="F1214" s="77">
        <v>0.78383668903803128</v>
      </c>
      <c r="G1214" s="78">
        <v>0.2161633109619687</v>
      </c>
      <c r="H1214" s="79">
        <v>1</v>
      </c>
    </row>
    <row r="1215" spans="1:8">
      <c r="A1215" s="1945"/>
      <c r="B1215" s="1948"/>
      <c r="C1215" s="1948"/>
      <c r="D1215" s="1963"/>
      <c r="E1215" s="1196" t="s">
        <v>1473</v>
      </c>
      <c r="F1215" s="80">
        <v>0.46307616058152978</v>
      </c>
      <c r="G1215" s="81">
        <v>0.26247877758913413</v>
      </c>
      <c r="H1215" s="82">
        <v>0.39742164925539009</v>
      </c>
    </row>
    <row r="1216" spans="1:8">
      <c r="A1216" s="1945"/>
      <c r="B1216" s="1948"/>
      <c r="C1216" s="1948"/>
      <c r="D1216" s="1962" t="s">
        <v>475</v>
      </c>
      <c r="E1216" s="108" t="s">
        <v>57</v>
      </c>
      <c r="F1216" s="83">
        <v>3250</v>
      </c>
      <c r="G1216" s="84">
        <v>2172</v>
      </c>
      <c r="H1216" s="85">
        <v>5422</v>
      </c>
    </row>
    <row r="1217" spans="1:8">
      <c r="A1217" s="1945"/>
      <c r="B1217" s="1948"/>
      <c r="C1217" s="1948"/>
      <c r="D1217" s="1948"/>
      <c r="E1217" s="107" t="s">
        <v>58</v>
      </c>
      <c r="F1217" s="86">
        <v>3647.4067570571237</v>
      </c>
      <c r="G1217" s="87">
        <v>1774.5932429428763</v>
      </c>
      <c r="H1217" s="88">
        <v>5422</v>
      </c>
    </row>
    <row r="1218" spans="1:8" ht="22.8">
      <c r="A1218" s="1945"/>
      <c r="B1218" s="1948"/>
      <c r="C1218" s="1948"/>
      <c r="D1218" s="1948"/>
      <c r="E1218" s="107" t="s">
        <v>487</v>
      </c>
      <c r="F1218" s="77">
        <v>0.59940981187753595</v>
      </c>
      <c r="G1218" s="78">
        <v>0.40059018812246405</v>
      </c>
      <c r="H1218" s="79">
        <v>1</v>
      </c>
    </row>
    <row r="1219" spans="1:8">
      <c r="A1219" s="1945"/>
      <c r="B1219" s="1948"/>
      <c r="C1219" s="1963"/>
      <c r="D1219" s="1963"/>
      <c r="E1219" s="1196" t="s">
        <v>1473</v>
      </c>
      <c r="F1219" s="80">
        <v>0.53692383941847022</v>
      </c>
      <c r="G1219" s="81">
        <v>0.73752122241086582</v>
      </c>
      <c r="H1219" s="82">
        <v>0.60257835074460997</v>
      </c>
    </row>
    <row r="1220" spans="1:8">
      <c r="A1220" s="1945"/>
      <c r="B1220" s="1948"/>
      <c r="C1220" s="1962" t="s">
        <v>4</v>
      </c>
      <c r="D1220" s="1965"/>
      <c r="E1220" s="108" t="s">
        <v>57</v>
      </c>
      <c r="F1220" s="83">
        <v>6053</v>
      </c>
      <c r="G1220" s="84">
        <v>2945</v>
      </c>
      <c r="H1220" s="85">
        <v>8998</v>
      </c>
    </row>
    <row r="1221" spans="1:8">
      <c r="A1221" s="1945"/>
      <c r="B1221" s="1948"/>
      <c r="C1221" s="1948"/>
      <c r="D1221" s="1948"/>
      <c r="E1221" s="107" t="s">
        <v>58</v>
      </c>
      <c r="F1221" s="86">
        <v>6053</v>
      </c>
      <c r="G1221" s="87">
        <v>2945</v>
      </c>
      <c r="H1221" s="88">
        <v>8998</v>
      </c>
    </row>
    <row r="1222" spans="1:8" ht="22.8">
      <c r="A1222" s="1945"/>
      <c r="B1222" s="1948"/>
      <c r="C1222" s="1948"/>
      <c r="D1222" s="1948"/>
      <c r="E1222" s="107" t="s">
        <v>487</v>
      </c>
      <c r="F1222" s="77">
        <v>0.67270504556568123</v>
      </c>
      <c r="G1222" s="78">
        <v>0.32729495443431872</v>
      </c>
      <c r="H1222" s="79">
        <v>1</v>
      </c>
    </row>
    <row r="1223" spans="1:8">
      <c r="A1223" s="1945"/>
      <c r="B1223" s="1963"/>
      <c r="C1223" s="1963"/>
      <c r="D1223" s="1963"/>
      <c r="E1223" s="1196" t="s">
        <v>1473</v>
      </c>
      <c r="F1223" s="80">
        <v>1</v>
      </c>
      <c r="G1223" s="81">
        <v>1</v>
      </c>
      <c r="H1223" s="82">
        <v>1</v>
      </c>
    </row>
    <row r="1224" spans="1:8">
      <c r="A1224" s="1945"/>
      <c r="B1224" s="1962" t="s">
        <v>3</v>
      </c>
      <c r="C1224" s="1962" t="s">
        <v>473</v>
      </c>
      <c r="D1224" s="1962" t="s">
        <v>474</v>
      </c>
      <c r="E1224" s="108" t="s">
        <v>57</v>
      </c>
      <c r="F1224" s="83">
        <v>62540</v>
      </c>
      <c r="G1224" s="84">
        <v>7240</v>
      </c>
      <c r="H1224" s="85">
        <v>69780</v>
      </c>
    </row>
    <row r="1225" spans="1:8">
      <c r="A1225" s="1945"/>
      <c r="B1225" s="1948"/>
      <c r="C1225" s="1948"/>
      <c r="D1225" s="1948"/>
      <c r="E1225" s="107" t="s">
        <v>58</v>
      </c>
      <c r="F1225" s="86">
        <v>60015.373399074022</v>
      </c>
      <c r="G1225" s="87">
        <v>9764.6266009259816</v>
      </c>
      <c r="H1225" s="88">
        <v>69780</v>
      </c>
    </row>
    <row r="1226" spans="1:8" ht="22.8">
      <c r="A1226" s="1945"/>
      <c r="B1226" s="1948"/>
      <c r="C1226" s="1948"/>
      <c r="D1226" s="1948"/>
      <c r="E1226" s="107" t="s">
        <v>487</v>
      </c>
      <c r="F1226" s="77">
        <v>0.89624534250501586</v>
      </c>
      <c r="G1226" s="78">
        <v>0.10375465749498425</v>
      </c>
      <c r="H1226" s="79">
        <v>1</v>
      </c>
    </row>
    <row r="1227" spans="1:8">
      <c r="A1227" s="1945"/>
      <c r="B1227" s="1948"/>
      <c r="C1227" s="1948"/>
      <c r="D1227" s="1963"/>
      <c r="E1227" s="1196" t="s">
        <v>1473</v>
      </c>
      <c r="F1227" s="80">
        <v>0.54653499956305163</v>
      </c>
      <c r="G1227" s="81">
        <v>0.38887098506821355</v>
      </c>
      <c r="H1227" s="82">
        <v>0.5244723708736696</v>
      </c>
    </row>
    <row r="1228" spans="1:8">
      <c r="A1228" s="1945"/>
      <c r="B1228" s="1948"/>
      <c r="C1228" s="1948"/>
      <c r="D1228" s="1962" t="s">
        <v>475</v>
      </c>
      <c r="E1228" s="108" t="s">
        <v>57</v>
      </c>
      <c r="F1228" s="83">
        <v>51890</v>
      </c>
      <c r="G1228" s="84">
        <v>11378</v>
      </c>
      <c r="H1228" s="85">
        <v>63268</v>
      </c>
    </row>
    <row r="1229" spans="1:8">
      <c r="A1229" s="1945"/>
      <c r="B1229" s="1948"/>
      <c r="C1229" s="1948"/>
      <c r="D1229" s="1948"/>
      <c r="E1229" s="107" t="s">
        <v>58</v>
      </c>
      <c r="F1229" s="86">
        <v>54414.626600925978</v>
      </c>
      <c r="G1229" s="87">
        <v>8853.3733990740184</v>
      </c>
      <c r="H1229" s="88">
        <v>63268</v>
      </c>
    </row>
    <row r="1230" spans="1:8" ht="22.8">
      <c r="A1230" s="1945"/>
      <c r="B1230" s="1948"/>
      <c r="C1230" s="1948"/>
      <c r="D1230" s="1948"/>
      <c r="E1230" s="107" t="s">
        <v>487</v>
      </c>
      <c r="F1230" s="77">
        <v>0.82016185117278884</v>
      </c>
      <c r="G1230" s="78">
        <v>0.17983814882721125</v>
      </c>
      <c r="H1230" s="79">
        <v>1</v>
      </c>
    </row>
    <row r="1231" spans="1:8">
      <c r="A1231" s="1945"/>
      <c r="B1231" s="1948"/>
      <c r="C1231" s="1963"/>
      <c r="D1231" s="1963"/>
      <c r="E1231" s="1196" t="s">
        <v>1473</v>
      </c>
      <c r="F1231" s="80">
        <v>0.45346500043694837</v>
      </c>
      <c r="G1231" s="81">
        <v>0.61112901493178651</v>
      </c>
      <c r="H1231" s="82">
        <v>0.47552762912633034</v>
      </c>
    </row>
    <row r="1232" spans="1:8">
      <c r="A1232" s="1945"/>
      <c r="B1232" s="1948"/>
      <c r="C1232" s="1962" t="s">
        <v>4</v>
      </c>
      <c r="D1232" s="1965"/>
      <c r="E1232" s="108" t="s">
        <v>57</v>
      </c>
      <c r="F1232" s="83">
        <v>114430</v>
      </c>
      <c r="G1232" s="84">
        <v>18618</v>
      </c>
      <c r="H1232" s="85">
        <v>133048</v>
      </c>
    </row>
    <row r="1233" spans="1:8">
      <c r="A1233" s="1945"/>
      <c r="B1233" s="1948"/>
      <c r="C1233" s="1948"/>
      <c r="D1233" s="1948"/>
      <c r="E1233" s="107" t="s">
        <v>58</v>
      </c>
      <c r="F1233" s="86">
        <v>114430</v>
      </c>
      <c r="G1233" s="87">
        <v>18618</v>
      </c>
      <c r="H1233" s="88">
        <v>133048</v>
      </c>
    </row>
    <row r="1234" spans="1:8" ht="22.8">
      <c r="A1234" s="1945"/>
      <c r="B1234" s="1948"/>
      <c r="C1234" s="1948"/>
      <c r="D1234" s="1948"/>
      <c r="E1234" s="107" t="s">
        <v>487</v>
      </c>
      <c r="F1234" s="77">
        <v>0.86006554025614823</v>
      </c>
      <c r="G1234" s="78">
        <v>0.13993445974385182</v>
      </c>
      <c r="H1234" s="79">
        <v>1</v>
      </c>
    </row>
    <row r="1235" spans="1:8">
      <c r="A1235" s="1945"/>
      <c r="B1235" s="1963"/>
      <c r="C1235" s="1963"/>
      <c r="D1235" s="1963"/>
      <c r="E1235" s="1196" t="s">
        <v>1473</v>
      </c>
      <c r="F1235" s="80">
        <v>1</v>
      </c>
      <c r="G1235" s="81">
        <v>1</v>
      </c>
      <c r="H1235" s="82">
        <v>1</v>
      </c>
    </row>
    <row r="1236" spans="1:8">
      <c r="A1236" s="1945"/>
      <c r="B1236" s="1962" t="s">
        <v>4</v>
      </c>
      <c r="C1236" s="1962" t="s">
        <v>473</v>
      </c>
      <c r="D1236" s="1962" t="s">
        <v>474</v>
      </c>
      <c r="E1236" s="108" t="s">
        <v>57</v>
      </c>
      <c r="F1236" s="83">
        <v>104080</v>
      </c>
      <c r="G1236" s="84">
        <v>14847</v>
      </c>
      <c r="H1236" s="85">
        <v>118927</v>
      </c>
    </row>
    <row r="1237" spans="1:8">
      <c r="A1237" s="1945"/>
      <c r="B1237" s="1948"/>
      <c r="C1237" s="1948"/>
      <c r="D1237" s="1948"/>
      <c r="E1237" s="107" t="s">
        <v>58</v>
      </c>
      <c r="F1237" s="86">
        <v>97527.694437640792</v>
      </c>
      <c r="G1237" s="87">
        <v>21399.305562359215</v>
      </c>
      <c r="H1237" s="88">
        <v>118927</v>
      </c>
    </row>
    <row r="1238" spans="1:8" ht="22.8">
      <c r="A1238" s="1945"/>
      <c r="B1238" s="1948"/>
      <c r="C1238" s="1948"/>
      <c r="D1238" s="1948"/>
      <c r="E1238" s="107" t="s">
        <v>487</v>
      </c>
      <c r="F1238" s="77">
        <v>0.87515871080578844</v>
      </c>
      <c r="G1238" s="78">
        <v>0.12484128919421159</v>
      </c>
      <c r="H1238" s="79">
        <v>1</v>
      </c>
    </row>
    <row r="1239" spans="1:8">
      <c r="A1239" s="1945"/>
      <c r="B1239" s="1948"/>
      <c r="C1239" s="1948"/>
      <c r="D1239" s="1963"/>
      <c r="E1239" s="1196" t="s">
        <v>1473</v>
      </c>
      <c r="F1239" s="80">
        <v>0.50960653361797137</v>
      </c>
      <c r="G1239" s="81">
        <v>0.33131011090531765</v>
      </c>
      <c r="H1239" s="82">
        <v>0.47752450321021167</v>
      </c>
    </row>
    <row r="1240" spans="1:8">
      <c r="A1240" s="1945"/>
      <c r="B1240" s="1948"/>
      <c r="C1240" s="1948"/>
      <c r="D1240" s="1962" t="s">
        <v>475</v>
      </c>
      <c r="E1240" s="108" t="s">
        <v>57</v>
      </c>
      <c r="F1240" s="83">
        <v>100156</v>
      </c>
      <c r="G1240" s="84">
        <v>29966</v>
      </c>
      <c r="H1240" s="85">
        <v>130122</v>
      </c>
    </row>
    <row r="1241" spans="1:8">
      <c r="A1241" s="1945"/>
      <c r="B1241" s="1948"/>
      <c r="C1241" s="1948"/>
      <c r="D1241" s="1948"/>
      <c r="E1241" s="107" t="s">
        <v>58</v>
      </c>
      <c r="F1241" s="86">
        <v>106708.30556235921</v>
      </c>
      <c r="G1241" s="87">
        <v>23413.694437640785</v>
      </c>
      <c r="H1241" s="88">
        <v>130122</v>
      </c>
    </row>
    <row r="1242" spans="1:8" ht="22.8">
      <c r="A1242" s="1945"/>
      <c r="B1242" s="1948"/>
      <c r="C1242" s="1948"/>
      <c r="D1242" s="1948"/>
      <c r="E1242" s="107" t="s">
        <v>487</v>
      </c>
      <c r="F1242" s="77">
        <v>0.76970842747575352</v>
      </c>
      <c r="G1242" s="78">
        <v>0.23029157252424645</v>
      </c>
      <c r="H1242" s="79">
        <v>1</v>
      </c>
    </row>
    <row r="1243" spans="1:8">
      <c r="A1243" s="1945"/>
      <c r="B1243" s="1948"/>
      <c r="C1243" s="1963"/>
      <c r="D1243" s="1963"/>
      <c r="E1243" s="1196" t="s">
        <v>1473</v>
      </c>
      <c r="F1243" s="80">
        <v>0.49039346638202863</v>
      </c>
      <c r="G1243" s="81">
        <v>0.6686898890946823</v>
      </c>
      <c r="H1243" s="82">
        <v>0.52247549678978833</v>
      </c>
    </row>
    <row r="1244" spans="1:8">
      <c r="A1244" s="1945"/>
      <c r="B1244" s="1948"/>
      <c r="C1244" s="1962" t="s">
        <v>4</v>
      </c>
      <c r="D1244" s="1965"/>
      <c r="E1244" s="108" t="s">
        <v>57</v>
      </c>
      <c r="F1244" s="83">
        <v>204236</v>
      </c>
      <c r="G1244" s="84">
        <v>44813</v>
      </c>
      <c r="H1244" s="85">
        <v>249049</v>
      </c>
    </row>
    <row r="1245" spans="1:8">
      <c r="A1245" s="1945"/>
      <c r="B1245" s="1948"/>
      <c r="C1245" s="1948"/>
      <c r="D1245" s="1948"/>
      <c r="E1245" s="107" t="s">
        <v>58</v>
      </c>
      <c r="F1245" s="86">
        <v>204236</v>
      </c>
      <c r="G1245" s="87">
        <v>44813</v>
      </c>
      <c r="H1245" s="88">
        <v>249049</v>
      </c>
    </row>
    <row r="1246" spans="1:8" ht="22.8">
      <c r="A1246" s="1945"/>
      <c r="B1246" s="1948"/>
      <c r="C1246" s="1948"/>
      <c r="D1246" s="1948"/>
      <c r="E1246" s="107" t="s">
        <v>487</v>
      </c>
      <c r="F1246" s="77">
        <v>0.82006352163630458</v>
      </c>
      <c r="G1246" s="78">
        <v>0.1799364783636955</v>
      </c>
      <c r="H1246" s="79">
        <v>1</v>
      </c>
    </row>
    <row r="1247" spans="1:8">
      <c r="A1247" s="1957"/>
      <c r="B1247" s="1963"/>
      <c r="C1247" s="1963"/>
      <c r="D1247" s="1963"/>
      <c r="E1247" s="1196" t="s">
        <v>1473</v>
      </c>
      <c r="F1247" s="80">
        <v>1</v>
      </c>
      <c r="G1247" s="81">
        <v>1</v>
      </c>
      <c r="H1247" s="82">
        <v>1</v>
      </c>
    </row>
    <row r="1248" spans="1:8">
      <c r="A1248" s="1961" t="s">
        <v>8</v>
      </c>
      <c r="B1248" s="1962" t="s">
        <v>0</v>
      </c>
      <c r="C1248" s="1962" t="s">
        <v>473</v>
      </c>
      <c r="D1248" s="1962" t="s">
        <v>474</v>
      </c>
      <c r="E1248" s="108" t="s">
        <v>57</v>
      </c>
      <c r="F1248" s="83">
        <v>32997</v>
      </c>
      <c r="G1248" s="84">
        <v>5700</v>
      </c>
      <c r="H1248" s="85">
        <v>38697</v>
      </c>
    </row>
    <row r="1249" spans="1:8">
      <c r="A1249" s="1945"/>
      <c r="B1249" s="1948"/>
      <c r="C1249" s="1948"/>
      <c r="D1249" s="1948"/>
      <c r="E1249" s="107" t="s">
        <v>58</v>
      </c>
      <c r="F1249" s="86">
        <v>33112.413772472712</v>
      </c>
      <c r="G1249" s="87">
        <v>5584.5862275272912</v>
      </c>
      <c r="H1249" s="88">
        <v>38697</v>
      </c>
    </row>
    <row r="1250" spans="1:8" ht="22.8">
      <c r="A1250" s="1945"/>
      <c r="B1250" s="1948"/>
      <c r="C1250" s="1948"/>
      <c r="D1250" s="1948"/>
      <c r="E1250" s="107" t="s">
        <v>487</v>
      </c>
      <c r="F1250" s="77">
        <v>0.85270175982634311</v>
      </c>
      <c r="G1250" s="78">
        <v>0.14729824017365686</v>
      </c>
      <c r="H1250" s="79">
        <v>1</v>
      </c>
    </row>
    <row r="1251" spans="1:8">
      <c r="A1251" s="1945"/>
      <c r="B1251" s="1948"/>
      <c r="C1251" s="1948"/>
      <c r="D1251" s="1963"/>
      <c r="E1251" s="1196" t="s">
        <v>1473</v>
      </c>
      <c r="F1251" s="80">
        <v>0.37821945600220075</v>
      </c>
      <c r="G1251" s="81">
        <v>0.38738616283811339</v>
      </c>
      <c r="H1251" s="82">
        <v>0.37954235609129339</v>
      </c>
    </row>
    <row r="1252" spans="1:8">
      <c r="A1252" s="1945"/>
      <c r="B1252" s="1948"/>
      <c r="C1252" s="1948"/>
      <c r="D1252" s="1962" t="s">
        <v>475</v>
      </c>
      <c r="E1252" s="108" t="s">
        <v>57</v>
      </c>
      <c r="F1252" s="83">
        <v>54246</v>
      </c>
      <c r="G1252" s="84">
        <v>9014</v>
      </c>
      <c r="H1252" s="85">
        <v>63260</v>
      </c>
    </row>
    <row r="1253" spans="1:8">
      <c r="A1253" s="1945"/>
      <c r="B1253" s="1948"/>
      <c r="C1253" s="1948"/>
      <c r="D1253" s="1948"/>
      <c r="E1253" s="107" t="s">
        <v>58</v>
      </c>
      <c r="F1253" s="86">
        <v>54130.586227527288</v>
      </c>
      <c r="G1253" s="87">
        <v>9129.4137724727098</v>
      </c>
      <c r="H1253" s="88">
        <v>63260</v>
      </c>
    </row>
    <row r="1254" spans="1:8" ht="22.8">
      <c r="A1254" s="1945"/>
      <c r="B1254" s="1948"/>
      <c r="C1254" s="1948"/>
      <c r="D1254" s="1948"/>
      <c r="E1254" s="107" t="s">
        <v>487</v>
      </c>
      <c r="F1254" s="77">
        <v>0.85750869427758458</v>
      </c>
      <c r="G1254" s="78">
        <v>0.14249130572241542</v>
      </c>
      <c r="H1254" s="79">
        <v>1</v>
      </c>
    </row>
    <row r="1255" spans="1:8">
      <c r="A1255" s="1945"/>
      <c r="B1255" s="1948"/>
      <c r="C1255" s="1963"/>
      <c r="D1255" s="1963"/>
      <c r="E1255" s="1196" t="s">
        <v>1473</v>
      </c>
      <c r="F1255" s="80">
        <v>0.62178054399779925</v>
      </c>
      <c r="G1255" s="81">
        <v>0.61261383716188655</v>
      </c>
      <c r="H1255" s="82">
        <v>0.62045764390870661</v>
      </c>
    </row>
    <row r="1256" spans="1:8">
      <c r="A1256" s="1945"/>
      <c r="B1256" s="1948"/>
      <c r="C1256" s="1962" t="s">
        <v>4</v>
      </c>
      <c r="D1256" s="1965"/>
      <c r="E1256" s="108" t="s">
        <v>57</v>
      </c>
      <c r="F1256" s="83">
        <v>87243</v>
      </c>
      <c r="G1256" s="84">
        <v>14714</v>
      </c>
      <c r="H1256" s="85">
        <v>101957</v>
      </c>
    </row>
    <row r="1257" spans="1:8">
      <c r="A1257" s="1945"/>
      <c r="B1257" s="1948"/>
      <c r="C1257" s="1948"/>
      <c r="D1257" s="1948"/>
      <c r="E1257" s="107" t="s">
        <v>58</v>
      </c>
      <c r="F1257" s="86">
        <v>87243</v>
      </c>
      <c r="G1257" s="87">
        <v>14714</v>
      </c>
      <c r="H1257" s="88">
        <v>101957</v>
      </c>
    </row>
    <row r="1258" spans="1:8" ht="22.8">
      <c r="A1258" s="1945"/>
      <c r="B1258" s="1948"/>
      <c r="C1258" s="1948"/>
      <c r="D1258" s="1948"/>
      <c r="E1258" s="107" t="s">
        <v>487</v>
      </c>
      <c r="F1258" s="77">
        <v>0.85568425905038392</v>
      </c>
      <c r="G1258" s="78">
        <v>0.14431574094961599</v>
      </c>
      <c r="H1258" s="79">
        <v>1</v>
      </c>
    </row>
    <row r="1259" spans="1:8">
      <c r="A1259" s="1945"/>
      <c r="B1259" s="1963"/>
      <c r="C1259" s="1963"/>
      <c r="D1259" s="1963"/>
      <c r="E1259" s="1196" t="s">
        <v>1473</v>
      </c>
      <c r="F1259" s="80">
        <v>1</v>
      </c>
      <c r="G1259" s="81">
        <v>1</v>
      </c>
      <c r="H1259" s="82">
        <v>1</v>
      </c>
    </row>
    <row r="1260" spans="1:8">
      <c r="A1260" s="1945"/>
      <c r="B1260" s="1962" t="s">
        <v>1</v>
      </c>
      <c r="C1260" s="1962" t="s">
        <v>473</v>
      </c>
      <c r="D1260" s="1962" t="s">
        <v>474</v>
      </c>
      <c r="E1260" s="108" t="s">
        <v>57</v>
      </c>
      <c r="F1260" s="83">
        <v>1121</v>
      </c>
      <c r="G1260" s="84">
        <v>271</v>
      </c>
      <c r="H1260" s="85">
        <v>1392</v>
      </c>
    </row>
    <row r="1261" spans="1:8">
      <c r="A1261" s="1945"/>
      <c r="B1261" s="1948"/>
      <c r="C1261" s="1948"/>
      <c r="D1261" s="1948"/>
      <c r="E1261" s="107" t="s">
        <v>58</v>
      </c>
      <c r="F1261" s="86">
        <v>1241.7139652271453</v>
      </c>
      <c r="G1261" s="87">
        <v>150.28603477285475</v>
      </c>
      <c r="H1261" s="88">
        <v>1392</v>
      </c>
    </row>
    <row r="1262" spans="1:8" ht="22.8">
      <c r="A1262" s="1945"/>
      <c r="B1262" s="1948"/>
      <c r="C1262" s="1948"/>
      <c r="D1262" s="1948"/>
      <c r="E1262" s="107" t="s">
        <v>487</v>
      </c>
      <c r="F1262" s="77">
        <v>0.80531609195402298</v>
      </c>
      <c r="G1262" s="78">
        <v>0.19468390804597699</v>
      </c>
      <c r="H1262" s="79">
        <v>1</v>
      </c>
    </row>
    <row r="1263" spans="1:8">
      <c r="A1263" s="1945"/>
      <c r="B1263" s="1948"/>
      <c r="C1263" s="1948"/>
      <c r="D1263" s="1963"/>
      <c r="E1263" s="1196" t="s">
        <v>1473</v>
      </c>
      <c r="F1263" s="80">
        <v>0.3524049041182018</v>
      </c>
      <c r="G1263" s="81">
        <v>0.70389610389610402</v>
      </c>
      <c r="H1263" s="82">
        <v>0.39035333707234998</v>
      </c>
    </row>
    <row r="1264" spans="1:8">
      <c r="A1264" s="1945"/>
      <c r="B1264" s="1948"/>
      <c r="C1264" s="1948"/>
      <c r="D1264" s="1962" t="s">
        <v>475</v>
      </c>
      <c r="E1264" s="108" t="s">
        <v>57</v>
      </c>
      <c r="F1264" s="83">
        <v>2060</v>
      </c>
      <c r="G1264" s="84">
        <v>114</v>
      </c>
      <c r="H1264" s="85">
        <v>2174</v>
      </c>
    </row>
    <row r="1265" spans="1:8">
      <c r="A1265" s="1945"/>
      <c r="B1265" s="1948"/>
      <c r="C1265" s="1948"/>
      <c r="D1265" s="1948"/>
      <c r="E1265" s="107" t="s">
        <v>58</v>
      </c>
      <c r="F1265" s="86">
        <v>1939.2860347728547</v>
      </c>
      <c r="G1265" s="87">
        <v>234.71396522714525</v>
      </c>
      <c r="H1265" s="88">
        <v>2174</v>
      </c>
    </row>
    <row r="1266" spans="1:8" ht="22.8">
      <c r="A1266" s="1945"/>
      <c r="B1266" s="1948"/>
      <c r="C1266" s="1948"/>
      <c r="D1266" s="1948"/>
      <c r="E1266" s="107" t="s">
        <v>487</v>
      </c>
      <c r="F1266" s="77">
        <v>0.94756209751609932</v>
      </c>
      <c r="G1266" s="78">
        <v>5.243790248390065E-2</v>
      </c>
      <c r="H1266" s="79">
        <v>1</v>
      </c>
    </row>
    <row r="1267" spans="1:8">
      <c r="A1267" s="1945"/>
      <c r="B1267" s="1948"/>
      <c r="C1267" s="1963"/>
      <c r="D1267" s="1963"/>
      <c r="E1267" s="1196" t="s">
        <v>1473</v>
      </c>
      <c r="F1267" s="80">
        <v>0.6475950958817982</v>
      </c>
      <c r="G1267" s="81">
        <v>0.29610389610389609</v>
      </c>
      <c r="H1267" s="82">
        <v>0.60964666292765002</v>
      </c>
    </row>
    <row r="1268" spans="1:8">
      <c r="A1268" s="1945"/>
      <c r="B1268" s="1948"/>
      <c r="C1268" s="1962" t="s">
        <v>4</v>
      </c>
      <c r="D1268" s="1965"/>
      <c r="E1268" s="108" t="s">
        <v>57</v>
      </c>
      <c r="F1268" s="83">
        <v>3181</v>
      </c>
      <c r="G1268" s="84">
        <v>385</v>
      </c>
      <c r="H1268" s="85">
        <v>3566</v>
      </c>
    </row>
    <row r="1269" spans="1:8">
      <c r="A1269" s="1945"/>
      <c r="B1269" s="1948"/>
      <c r="C1269" s="1948"/>
      <c r="D1269" s="1948"/>
      <c r="E1269" s="107" t="s">
        <v>58</v>
      </c>
      <c r="F1269" s="86">
        <v>3181</v>
      </c>
      <c r="G1269" s="87">
        <v>385</v>
      </c>
      <c r="H1269" s="88">
        <v>3566</v>
      </c>
    </row>
    <row r="1270" spans="1:8" ht="22.8">
      <c r="A1270" s="1945"/>
      <c r="B1270" s="1948"/>
      <c r="C1270" s="1948"/>
      <c r="D1270" s="1948"/>
      <c r="E1270" s="107" t="s">
        <v>487</v>
      </c>
      <c r="F1270" s="77">
        <v>0.89203589455973076</v>
      </c>
      <c r="G1270" s="78">
        <v>0.10796410544026921</v>
      </c>
      <c r="H1270" s="79">
        <v>1</v>
      </c>
    </row>
    <row r="1271" spans="1:8">
      <c r="A1271" s="1945"/>
      <c r="B1271" s="1963"/>
      <c r="C1271" s="1963"/>
      <c r="D1271" s="1963"/>
      <c r="E1271" s="1196" t="s">
        <v>1473</v>
      </c>
      <c r="F1271" s="80">
        <v>1</v>
      </c>
      <c r="G1271" s="81">
        <v>1</v>
      </c>
      <c r="H1271" s="82">
        <v>1</v>
      </c>
    </row>
    <row r="1272" spans="1:8">
      <c r="A1272" s="1945"/>
      <c r="B1272" s="1962" t="s">
        <v>2</v>
      </c>
      <c r="C1272" s="1962" t="s">
        <v>473</v>
      </c>
      <c r="D1272" s="1962" t="s">
        <v>474</v>
      </c>
      <c r="E1272" s="108" t="s">
        <v>57</v>
      </c>
      <c r="F1272" s="83">
        <v>4298</v>
      </c>
      <c r="G1272" s="84">
        <v>1075</v>
      </c>
      <c r="H1272" s="85">
        <v>5373</v>
      </c>
    </row>
    <row r="1273" spans="1:8">
      <c r="A1273" s="1945"/>
      <c r="B1273" s="1948"/>
      <c r="C1273" s="1948"/>
      <c r="D1273" s="1948"/>
      <c r="E1273" s="107" t="s">
        <v>58</v>
      </c>
      <c r="F1273" s="86">
        <v>4429.5818973335754</v>
      </c>
      <c r="G1273" s="87">
        <v>943.41810266642483</v>
      </c>
      <c r="H1273" s="88">
        <v>5373</v>
      </c>
    </row>
    <row r="1274" spans="1:8" ht="22.8">
      <c r="A1274" s="1945"/>
      <c r="B1274" s="1948"/>
      <c r="C1274" s="1948"/>
      <c r="D1274" s="1948"/>
      <c r="E1274" s="107" t="s">
        <v>487</v>
      </c>
      <c r="F1274" s="77">
        <v>0.79992555369439788</v>
      </c>
      <c r="G1274" s="78">
        <v>0.20007444630560209</v>
      </c>
      <c r="H1274" s="79">
        <v>1</v>
      </c>
    </row>
    <row r="1275" spans="1:8">
      <c r="A1275" s="1945"/>
      <c r="B1275" s="1948"/>
      <c r="C1275" s="1948"/>
      <c r="D1275" s="1963"/>
      <c r="E1275" s="1196" t="s">
        <v>1473</v>
      </c>
      <c r="F1275" s="80">
        <v>0.47282728272827285</v>
      </c>
      <c r="G1275" s="81">
        <v>0.55526859504132231</v>
      </c>
      <c r="H1275" s="82">
        <v>0.48730273898059129</v>
      </c>
    </row>
    <row r="1276" spans="1:8">
      <c r="A1276" s="1945"/>
      <c r="B1276" s="1948"/>
      <c r="C1276" s="1948"/>
      <c r="D1276" s="1962" t="s">
        <v>475</v>
      </c>
      <c r="E1276" s="108" t="s">
        <v>57</v>
      </c>
      <c r="F1276" s="83">
        <v>4792</v>
      </c>
      <c r="G1276" s="84">
        <v>861</v>
      </c>
      <c r="H1276" s="85">
        <v>5653</v>
      </c>
    </row>
    <row r="1277" spans="1:8">
      <c r="A1277" s="1945"/>
      <c r="B1277" s="1948"/>
      <c r="C1277" s="1948"/>
      <c r="D1277" s="1948"/>
      <c r="E1277" s="107" t="s">
        <v>58</v>
      </c>
      <c r="F1277" s="86">
        <v>4660.4181026664246</v>
      </c>
      <c r="G1277" s="87">
        <v>992.58189733357517</v>
      </c>
      <c r="H1277" s="88">
        <v>5653</v>
      </c>
    </row>
    <row r="1278" spans="1:8" ht="22.8">
      <c r="A1278" s="1945"/>
      <c r="B1278" s="1948"/>
      <c r="C1278" s="1948"/>
      <c r="D1278" s="1948"/>
      <c r="E1278" s="107" t="s">
        <v>487</v>
      </c>
      <c r="F1278" s="77">
        <v>0.84769149124358745</v>
      </c>
      <c r="G1278" s="78">
        <v>0.15230850875641253</v>
      </c>
      <c r="H1278" s="79">
        <v>1</v>
      </c>
    </row>
    <row r="1279" spans="1:8">
      <c r="A1279" s="1945"/>
      <c r="B1279" s="1948"/>
      <c r="C1279" s="1963"/>
      <c r="D1279" s="1963"/>
      <c r="E1279" s="1196" t="s">
        <v>1473</v>
      </c>
      <c r="F1279" s="80">
        <v>0.5271727172717271</v>
      </c>
      <c r="G1279" s="81">
        <v>0.44473140495867769</v>
      </c>
      <c r="H1279" s="82">
        <v>0.51269726101940871</v>
      </c>
    </row>
    <row r="1280" spans="1:8">
      <c r="A1280" s="1945"/>
      <c r="B1280" s="1948"/>
      <c r="C1280" s="1962" t="s">
        <v>4</v>
      </c>
      <c r="D1280" s="1965"/>
      <c r="E1280" s="108" t="s">
        <v>57</v>
      </c>
      <c r="F1280" s="83">
        <v>9090</v>
      </c>
      <c r="G1280" s="84">
        <v>1936</v>
      </c>
      <c r="H1280" s="85">
        <v>11026</v>
      </c>
    </row>
    <row r="1281" spans="1:8">
      <c r="A1281" s="1945"/>
      <c r="B1281" s="1948"/>
      <c r="C1281" s="1948"/>
      <c r="D1281" s="1948"/>
      <c r="E1281" s="107" t="s">
        <v>58</v>
      </c>
      <c r="F1281" s="86">
        <v>9090</v>
      </c>
      <c r="G1281" s="87">
        <v>1936</v>
      </c>
      <c r="H1281" s="88">
        <v>11026</v>
      </c>
    </row>
    <row r="1282" spans="1:8" ht="22.8">
      <c r="A1282" s="1945"/>
      <c r="B1282" s="1948"/>
      <c r="C1282" s="1948"/>
      <c r="D1282" s="1948"/>
      <c r="E1282" s="107" t="s">
        <v>487</v>
      </c>
      <c r="F1282" s="77">
        <v>0.82441501904589165</v>
      </c>
      <c r="G1282" s="78">
        <v>0.17558498095410846</v>
      </c>
      <c r="H1282" s="79">
        <v>1</v>
      </c>
    </row>
    <row r="1283" spans="1:8">
      <c r="A1283" s="1945"/>
      <c r="B1283" s="1963"/>
      <c r="C1283" s="1963"/>
      <c r="D1283" s="1963"/>
      <c r="E1283" s="1196" t="s">
        <v>1473</v>
      </c>
      <c r="F1283" s="80">
        <v>1</v>
      </c>
      <c r="G1283" s="81">
        <v>1</v>
      </c>
      <c r="H1283" s="82">
        <v>1</v>
      </c>
    </row>
    <row r="1284" spans="1:8">
      <c r="A1284" s="1945"/>
      <c r="B1284" s="1962" t="s">
        <v>3</v>
      </c>
      <c r="C1284" s="1962" t="s">
        <v>473</v>
      </c>
      <c r="D1284" s="1962" t="s">
        <v>474</v>
      </c>
      <c r="E1284" s="108" t="s">
        <v>57</v>
      </c>
      <c r="F1284" s="83">
        <v>53467</v>
      </c>
      <c r="G1284" s="84">
        <v>5524</v>
      </c>
      <c r="H1284" s="85">
        <v>58991</v>
      </c>
    </row>
    <row r="1285" spans="1:8">
      <c r="A1285" s="1945"/>
      <c r="B1285" s="1948"/>
      <c r="C1285" s="1948"/>
      <c r="D1285" s="1948"/>
      <c r="E1285" s="107" t="s">
        <v>58</v>
      </c>
      <c r="F1285" s="86">
        <v>52752.384455518033</v>
      </c>
      <c r="G1285" s="87">
        <v>6238.6155444819688</v>
      </c>
      <c r="H1285" s="88">
        <v>58991</v>
      </c>
    </row>
    <row r="1286" spans="1:8" ht="22.8">
      <c r="A1286" s="1945"/>
      <c r="B1286" s="1948"/>
      <c r="C1286" s="1948"/>
      <c r="D1286" s="1948"/>
      <c r="E1286" s="107" t="s">
        <v>487</v>
      </c>
      <c r="F1286" s="77">
        <v>0.90635859707412991</v>
      </c>
      <c r="G1286" s="78">
        <v>9.3641402925870046E-2</v>
      </c>
      <c r="H1286" s="79">
        <v>1</v>
      </c>
    </row>
    <row r="1287" spans="1:8">
      <c r="A1287" s="1945"/>
      <c r="B1287" s="1948"/>
      <c r="C1287" s="1948"/>
      <c r="D1287" s="1963"/>
      <c r="E1287" s="1196" t="s">
        <v>1473</v>
      </c>
      <c r="F1287" s="80">
        <v>0.47068092785774018</v>
      </c>
      <c r="G1287" s="81">
        <v>0.4111954741700164</v>
      </c>
      <c r="H1287" s="82">
        <v>0.46439002117626688</v>
      </c>
    </row>
    <row r="1288" spans="1:8">
      <c r="A1288" s="1945"/>
      <c r="B1288" s="1948"/>
      <c r="C1288" s="1948"/>
      <c r="D1288" s="1962" t="s">
        <v>475</v>
      </c>
      <c r="E1288" s="108" t="s">
        <v>57</v>
      </c>
      <c r="F1288" s="83">
        <v>60128</v>
      </c>
      <c r="G1288" s="84">
        <v>7910</v>
      </c>
      <c r="H1288" s="85">
        <v>68038</v>
      </c>
    </row>
    <row r="1289" spans="1:8">
      <c r="A1289" s="1945"/>
      <c r="B1289" s="1948"/>
      <c r="C1289" s="1948"/>
      <c r="D1289" s="1948"/>
      <c r="E1289" s="107" t="s">
        <v>58</v>
      </c>
      <c r="F1289" s="86">
        <v>60842.615544481967</v>
      </c>
      <c r="G1289" s="87">
        <v>7195.3844555180312</v>
      </c>
      <c r="H1289" s="88">
        <v>68038</v>
      </c>
    </row>
    <row r="1290" spans="1:8" ht="22.8">
      <c r="A1290" s="1945"/>
      <c r="B1290" s="1948"/>
      <c r="C1290" s="1948"/>
      <c r="D1290" s="1948"/>
      <c r="E1290" s="107" t="s">
        <v>487</v>
      </c>
      <c r="F1290" s="77">
        <v>0.88374143860783672</v>
      </c>
      <c r="G1290" s="78">
        <v>0.11625856139216321</v>
      </c>
      <c r="H1290" s="79">
        <v>1</v>
      </c>
    </row>
    <row r="1291" spans="1:8">
      <c r="A1291" s="1945"/>
      <c r="B1291" s="1948"/>
      <c r="C1291" s="1963"/>
      <c r="D1291" s="1963"/>
      <c r="E1291" s="1196" t="s">
        <v>1473</v>
      </c>
      <c r="F1291" s="80">
        <v>0.52931907214225982</v>
      </c>
      <c r="G1291" s="81">
        <v>0.58880452582998355</v>
      </c>
      <c r="H1291" s="82">
        <v>0.53560997882373318</v>
      </c>
    </row>
    <row r="1292" spans="1:8">
      <c r="A1292" s="1945"/>
      <c r="B1292" s="1948"/>
      <c r="C1292" s="1962" t="s">
        <v>4</v>
      </c>
      <c r="D1292" s="1965"/>
      <c r="E1292" s="108" t="s">
        <v>57</v>
      </c>
      <c r="F1292" s="83">
        <v>113595</v>
      </c>
      <c r="G1292" s="84">
        <v>13434</v>
      </c>
      <c r="H1292" s="85">
        <v>127029</v>
      </c>
    </row>
    <row r="1293" spans="1:8">
      <c r="A1293" s="1945"/>
      <c r="B1293" s="1948"/>
      <c r="C1293" s="1948"/>
      <c r="D1293" s="1948"/>
      <c r="E1293" s="107" t="s">
        <v>58</v>
      </c>
      <c r="F1293" s="86">
        <v>113595</v>
      </c>
      <c r="G1293" s="87">
        <v>13434</v>
      </c>
      <c r="H1293" s="88">
        <v>127029</v>
      </c>
    </row>
    <row r="1294" spans="1:8" ht="22.8">
      <c r="A1294" s="1945"/>
      <c r="B1294" s="1948"/>
      <c r="C1294" s="1948"/>
      <c r="D1294" s="1948"/>
      <c r="E1294" s="107" t="s">
        <v>487</v>
      </c>
      <c r="F1294" s="77">
        <v>0.8942446213069456</v>
      </c>
      <c r="G1294" s="78">
        <v>0.10575537869305433</v>
      </c>
      <c r="H1294" s="79">
        <v>1</v>
      </c>
    </row>
    <row r="1295" spans="1:8">
      <c r="A1295" s="1945"/>
      <c r="B1295" s="1963"/>
      <c r="C1295" s="1963"/>
      <c r="D1295" s="1963"/>
      <c r="E1295" s="1196" t="s">
        <v>1473</v>
      </c>
      <c r="F1295" s="80">
        <v>1</v>
      </c>
      <c r="G1295" s="81">
        <v>1</v>
      </c>
      <c r="H1295" s="82">
        <v>1</v>
      </c>
    </row>
    <row r="1296" spans="1:8">
      <c r="A1296" s="1945"/>
      <c r="B1296" s="1962" t="s">
        <v>4</v>
      </c>
      <c r="C1296" s="1962" t="s">
        <v>473</v>
      </c>
      <c r="D1296" s="1962" t="s">
        <v>474</v>
      </c>
      <c r="E1296" s="108" t="s">
        <v>57</v>
      </c>
      <c r="F1296" s="83">
        <v>91883</v>
      </c>
      <c r="G1296" s="84">
        <v>12570</v>
      </c>
      <c r="H1296" s="85">
        <v>104453</v>
      </c>
    </row>
    <row r="1297" spans="1:8">
      <c r="A1297" s="1945"/>
      <c r="B1297" s="1948"/>
      <c r="C1297" s="1948"/>
      <c r="D1297" s="1948"/>
      <c r="E1297" s="107" t="s">
        <v>58</v>
      </c>
      <c r="F1297" s="86">
        <v>91387.047996945534</v>
      </c>
      <c r="G1297" s="87">
        <v>13065.952003054463</v>
      </c>
      <c r="H1297" s="88">
        <v>104453</v>
      </c>
    </row>
    <row r="1298" spans="1:8" ht="22.8">
      <c r="A1298" s="1945"/>
      <c r="B1298" s="1948"/>
      <c r="C1298" s="1948"/>
      <c r="D1298" s="1948"/>
      <c r="E1298" s="107" t="s">
        <v>487</v>
      </c>
      <c r="F1298" s="77">
        <v>0.87965879390730761</v>
      </c>
      <c r="G1298" s="78">
        <v>0.12034120609269242</v>
      </c>
      <c r="H1298" s="79">
        <v>1</v>
      </c>
    </row>
    <row r="1299" spans="1:8">
      <c r="A1299" s="1945"/>
      <c r="B1299" s="1948"/>
      <c r="C1299" s="1948"/>
      <c r="D1299" s="1963"/>
      <c r="E1299" s="1196" t="s">
        <v>1473</v>
      </c>
      <c r="F1299" s="80">
        <v>0.43115494887592731</v>
      </c>
      <c r="G1299" s="81">
        <v>0.41255046112442151</v>
      </c>
      <c r="H1299" s="82">
        <v>0.42882772664197916</v>
      </c>
    </row>
    <row r="1300" spans="1:8">
      <c r="A1300" s="1945"/>
      <c r="B1300" s="1948"/>
      <c r="C1300" s="1948"/>
      <c r="D1300" s="1962" t="s">
        <v>475</v>
      </c>
      <c r="E1300" s="108" t="s">
        <v>57</v>
      </c>
      <c r="F1300" s="83">
        <v>121226</v>
      </c>
      <c r="G1300" s="84">
        <v>17899</v>
      </c>
      <c r="H1300" s="85">
        <v>139125</v>
      </c>
    </row>
    <row r="1301" spans="1:8">
      <c r="A1301" s="1945"/>
      <c r="B1301" s="1948"/>
      <c r="C1301" s="1948"/>
      <c r="D1301" s="1948"/>
      <c r="E1301" s="107" t="s">
        <v>58</v>
      </c>
      <c r="F1301" s="86">
        <v>121721.95200305447</v>
      </c>
      <c r="G1301" s="87">
        <v>17403.047996945537</v>
      </c>
      <c r="H1301" s="88">
        <v>139125</v>
      </c>
    </row>
    <row r="1302" spans="1:8" ht="22.8">
      <c r="A1302" s="1945"/>
      <c r="B1302" s="1948"/>
      <c r="C1302" s="1948"/>
      <c r="D1302" s="1948"/>
      <c r="E1302" s="107" t="s">
        <v>487</v>
      </c>
      <c r="F1302" s="77">
        <v>0.87134591194968547</v>
      </c>
      <c r="G1302" s="78">
        <v>0.12865408805031447</v>
      </c>
      <c r="H1302" s="79">
        <v>1</v>
      </c>
    </row>
    <row r="1303" spans="1:8">
      <c r="A1303" s="1945"/>
      <c r="B1303" s="1948"/>
      <c r="C1303" s="1963"/>
      <c r="D1303" s="1963"/>
      <c r="E1303" s="1196" t="s">
        <v>1473</v>
      </c>
      <c r="F1303" s="80">
        <v>0.56884505112407269</v>
      </c>
      <c r="G1303" s="81">
        <v>0.58744953887557849</v>
      </c>
      <c r="H1303" s="82">
        <v>0.5711722733580209</v>
      </c>
    </row>
    <row r="1304" spans="1:8">
      <c r="A1304" s="1945"/>
      <c r="B1304" s="1948"/>
      <c r="C1304" s="1962" t="s">
        <v>4</v>
      </c>
      <c r="D1304" s="1965"/>
      <c r="E1304" s="108" t="s">
        <v>57</v>
      </c>
      <c r="F1304" s="83">
        <v>213109</v>
      </c>
      <c r="G1304" s="84">
        <v>30469</v>
      </c>
      <c r="H1304" s="85">
        <v>243578</v>
      </c>
    </row>
    <row r="1305" spans="1:8">
      <c r="A1305" s="1945"/>
      <c r="B1305" s="1948"/>
      <c r="C1305" s="1948"/>
      <c r="D1305" s="1948"/>
      <c r="E1305" s="107" t="s">
        <v>58</v>
      </c>
      <c r="F1305" s="86">
        <v>213109</v>
      </c>
      <c r="G1305" s="87">
        <v>30469</v>
      </c>
      <c r="H1305" s="88">
        <v>243578</v>
      </c>
    </row>
    <row r="1306" spans="1:8" ht="22.8">
      <c r="A1306" s="1945"/>
      <c r="B1306" s="1948"/>
      <c r="C1306" s="1948"/>
      <c r="D1306" s="1948"/>
      <c r="E1306" s="107" t="s">
        <v>487</v>
      </c>
      <c r="F1306" s="77">
        <v>0.87491070622141576</v>
      </c>
      <c r="G1306" s="78">
        <v>0.12508929377858427</v>
      </c>
      <c r="H1306" s="79">
        <v>1</v>
      </c>
    </row>
    <row r="1307" spans="1:8">
      <c r="A1307" s="1957"/>
      <c r="B1307" s="1963"/>
      <c r="C1307" s="1963"/>
      <c r="D1307" s="1963"/>
      <c r="E1307" s="1196" t="s">
        <v>1473</v>
      </c>
      <c r="F1307" s="80">
        <v>1</v>
      </c>
      <c r="G1307" s="81">
        <v>1</v>
      </c>
      <c r="H1307" s="82">
        <v>1</v>
      </c>
    </row>
    <row r="1308" spans="1:8" ht="13.8" thickBot="1">
      <c r="A1308" s="1944" t="s">
        <v>4</v>
      </c>
      <c r="B1308" s="1962" t="s">
        <v>0</v>
      </c>
      <c r="C1308" s="1962" t="s">
        <v>473</v>
      </c>
      <c r="D1308" s="1962" t="s">
        <v>474</v>
      </c>
      <c r="E1308" s="108" t="s">
        <v>57</v>
      </c>
      <c r="F1308" s="83">
        <v>79990</v>
      </c>
      <c r="G1308" s="84">
        <v>17472</v>
      </c>
      <c r="H1308" s="85">
        <v>97462</v>
      </c>
    </row>
    <row r="1309" spans="1:8">
      <c r="A1309" s="1945"/>
      <c r="B1309" s="1948"/>
      <c r="C1309" s="1948"/>
      <c r="D1309" s="1948"/>
      <c r="E1309" s="107" t="s">
        <v>58</v>
      </c>
      <c r="F1309" s="86">
        <v>77338.276460517372</v>
      </c>
      <c r="G1309" s="87">
        <v>20123.723539482635</v>
      </c>
      <c r="H1309" s="88">
        <v>97462</v>
      </c>
    </row>
    <row r="1310" spans="1:8" ht="22.8">
      <c r="A1310" s="1945"/>
      <c r="B1310" s="1948"/>
      <c r="C1310" s="1948"/>
      <c r="D1310" s="1948"/>
      <c r="E1310" s="107" t="s">
        <v>487</v>
      </c>
      <c r="F1310" s="77">
        <v>0.82073013071761292</v>
      </c>
      <c r="G1310" s="78">
        <v>0.17926986928238697</v>
      </c>
      <c r="H1310" s="79">
        <v>1</v>
      </c>
    </row>
    <row r="1311" spans="1:8">
      <c r="A1311" s="1945"/>
      <c r="B1311" s="1948"/>
      <c r="C1311" s="1948"/>
      <c r="D1311" s="1963"/>
      <c r="E1311" s="1196" t="s">
        <v>1473</v>
      </c>
      <c r="F1311" s="80">
        <v>0.39401999901482682</v>
      </c>
      <c r="G1311" s="81">
        <v>0.33075874602453431</v>
      </c>
      <c r="H1311" s="82">
        <v>0.38095796493038458</v>
      </c>
    </row>
    <row r="1312" spans="1:8">
      <c r="A1312" s="1945"/>
      <c r="B1312" s="1948"/>
      <c r="C1312" s="1948"/>
      <c r="D1312" s="1962" t="s">
        <v>475</v>
      </c>
      <c r="E1312" s="108" t="s">
        <v>57</v>
      </c>
      <c r="F1312" s="83">
        <v>123020</v>
      </c>
      <c r="G1312" s="84">
        <v>35352</v>
      </c>
      <c r="H1312" s="85">
        <v>158372</v>
      </c>
    </row>
    <row r="1313" spans="1:8">
      <c r="A1313" s="1945"/>
      <c r="B1313" s="1948"/>
      <c r="C1313" s="1948"/>
      <c r="D1313" s="1948"/>
      <c r="E1313" s="107" t="s">
        <v>58</v>
      </c>
      <c r="F1313" s="86">
        <v>125671.72353948263</v>
      </c>
      <c r="G1313" s="87">
        <v>32700.276460517365</v>
      </c>
      <c r="H1313" s="88">
        <v>158372</v>
      </c>
    </row>
    <row r="1314" spans="1:8" ht="22.8">
      <c r="A1314" s="1945"/>
      <c r="B1314" s="1948"/>
      <c r="C1314" s="1948"/>
      <c r="D1314" s="1948"/>
      <c r="E1314" s="107" t="s">
        <v>487</v>
      </c>
      <c r="F1314" s="77">
        <v>0.77677872351173194</v>
      </c>
      <c r="G1314" s="78">
        <v>0.22322127648826814</v>
      </c>
      <c r="H1314" s="79">
        <v>1</v>
      </c>
    </row>
    <row r="1315" spans="1:8">
      <c r="A1315" s="1945"/>
      <c r="B1315" s="1948"/>
      <c r="C1315" s="1963"/>
      <c r="D1315" s="1963"/>
      <c r="E1315" s="1196" t="s">
        <v>1473</v>
      </c>
      <c r="F1315" s="80">
        <v>0.60598000098517313</v>
      </c>
      <c r="G1315" s="81">
        <v>0.66924125397546574</v>
      </c>
      <c r="H1315" s="82">
        <v>0.61904203506961542</v>
      </c>
    </row>
    <row r="1316" spans="1:8">
      <c r="A1316" s="1945"/>
      <c r="B1316" s="1948"/>
      <c r="C1316" s="1962" t="s">
        <v>4</v>
      </c>
      <c r="D1316" s="1965"/>
      <c r="E1316" s="108" t="s">
        <v>57</v>
      </c>
      <c r="F1316" s="83">
        <v>203010</v>
      </c>
      <c r="G1316" s="84">
        <v>52824</v>
      </c>
      <c r="H1316" s="85">
        <v>255834</v>
      </c>
    </row>
    <row r="1317" spans="1:8">
      <c r="A1317" s="1945"/>
      <c r="B1317" s="1948"/>
      <c r="C1317" s="1948"/>
      <c r="D1317" s="1948"/>
      <c r="E1317" s="107" t="s">
        <v>58</v>
      </c>
      <c r="F1317" s="86">
        <v>203010</v>
      </c>
      <c r="G1317" s="87">
        <v>52824</v>
      </c>
      <c r="H1317" s="88">
        <v>255834</v>
      </c>
    </row>
    <row r="1318" spans="1:8" ht="22.8">
      <c r="A1318" s="1945"/>
      <c r="B1318" s="1948"/>
      <c r="C1318" s="1948"/>
      <c r="D1318" s="1948"/>
      <c r="E1318" s="107" t="s">
        <v>487</v>
      </c>
      <c r="F1318" s="77">
        <v>0.79352236215671101</v>
      </c>
      <c r="G1318" s="78">
        <v>0.20647763784328901</v>
      </c>
      <c r="H1318" s="79">
        <v>1</v>
      </c>
    </row>
    <row r="1319" spans="1:8">
      <c r="A1319" s="1945"/>
      <c r="B1319" s="1963"/>
      <c r="C1319" s="1963"/>
      <c r="D1319" s="1963"/>
      <c r="E1319" s="1196" t="s">
        <v>1473</v>
      </c>
      <c r="F1319" s="80">
        <v>1</v>
      </c>
      <c r="G1319" s="81">
        <v>1</v>
      </c>
      <c r="H1319" s="82">
        <v>1</v>
      </c>
    </row>
    <row r="1320" spans="1:8">
      <c r="A1320" s="1945"/>
      <c r="B1320" s="1962" t="s">
        <v>1</v>
      </c>
      <c r="C1320" s="1962" t="s">
        <v>473</v>
      </c>
      <c r="D1320" s="1962" t="s">
        <v>474</v>
      </c>
      <c r="E1320" s="108" t="s">
        <v>57</v>
      </c>
      <c r="F1320" s="83">
        <v>3474</v>
      </c>
      <c r="G1320" s="84">
        <v>389</v>
      </c>
      <c r="H1320" s="85">
        <v>3863</v>
      </c>
    </row>
    <row r="1321" spans="1:8">
      <c r="A1321" s="1945"/>
      <c r="B1321" s="1948"/>
      <c r="C1321" s="1948"/>
      <c r="D1321" s="1948"/>
      <c r="E1321" s="107" t="s">
        <v>58</v>
      </c>
      <c r="F1321" s="86">
        <v>3570.9585583322869</v>
      </c>
      <c r="G1321" s="87">
        <v>292.04144166771317</v>
      </c>
      <c r="H1321" s="88">
        <v>3863</v>
      </c>
    </row>
    <row r="1322" spans="1:8" ht="22.8">
      <c r="A1322" s="1945"/>
      <c r="B1322" s="1948"/>
      <c r="C1322" s="1948"/>
      <c r="D1322" s="1948"/>
      <c r="E1322" s="107" t="s">
        <v>487</v>
      </c>
      <c r="F1322" s="77">
        <v>0.89930106135128141</v>
      </c>
      <c r="G1322" s="78">
        <v>0.10069893864871862</v>
      </c>
      <c r="H1322" s="79">
        <v>1</v>
      </c>
    </row>
    <row r="1323" spans="1:8">
      <c r="A1323" s="1945"/>
      <c r="B1323" s="1948"/>
      <c r="C1323" s="1948"/>
      <c r="D1323" s="1963"/>
      <c r="E1323" s="1196" t="s">
        <v>1473</v>
      </c>
      <c r="F1323" s="80">
        <v>0.47194674636598288</v>
      </c>
      <c r="G1323" s="81">
        <v>0.64617940199335555</v>
      </c>
      <c r="H1323" s="82">
        <v>0.48511867386663321</v>
      </c>
    </row>
    <row r="1324" spans="1:8">
      <c r="A1324" s="1945"/>
      <c r="B1324" s="1948"/>
      <c r="C1324" s="1948"/>
      <c r="D1324" s="1962" t="s">
        <v>475</v>
      </c>
      <c r="E1324" s="108" t="s">
        <v>57</v>
      </c>
      <c r="F1324" s="83">
        <v>3887</v>
      </c>
      <c r="G1324" s="84">
        <v>213</v>
      </c>
      <c r="H1324" s="85">
        <v>4100</v>
      </c>
    </row>
    <row r="1325" spans="1:8">
      <c r="A1325" s="1945"/>
      <c r="B1325" s="1948"/>
      <c r="C1325" s="1948"/>
      <c r="D1325" s="1948"/>
      <c r="E1325" s="107" t="s">
        <v>58</v>
      </c>
      <c r="F1325" s="86">
        <v>3790.0414416677131</v>
      </c>
      <c r="G1325" s="87">
        <v>309.95855833228683</v>
      </c>
      <c r="H1325" s="88">
        <v>4100</v>
      </c>
    </row>
    <row r="1326" spans="1:8" ht="22.8">
      <c r="A1326" s="1945"/>
      <c r="B1326" s="1948"/>
      <c r="C1326" s="1948"/>
      <c r="D1326" s="1948"/>
      <c r="E1326" s="107" t="s">
        <v>487</v>
      </c>
      <c r="F1326" s="77">
        <v>0.94804878048780494</v>
      </c>
      <c r="G1326" s="78">
        <v>5.1951219512195126E-2</v>
      </c>
      <c r="H1326" s="79">
        <v>1</v>
      </c>
    </row>
    <row r="1327" spans="1:8">
      <c r="A1327" s="1945"/>
      <c r="B1327" s="1948"/>
      <c r="C1327" s="1963"/>
      <c r="D1327" s="1963"/>
      <c r="E1327" s="1196" t="s">
        <v>1473</v>
      </c>
      <c r="F1327" s="80">
        <v>0.52805325363401712</v>
      </c>
      <c r="G1327" s="81">
        <v>0.3538205980066445</v>
      </c>
      <c r="H1327" s="82">
        <v>0.51488132613336679</v>
      </c>
    </row>
    <row r="1328" spans="1:8">
      <c r="A1328" s="1945"/>
      <c r="B1328" s="1948"/>
      <c r="C1328" s="1962" t="s">
        <v>4</v>
      </c>
      <c r="D1328" s="1965"/>
      <c r="E1328" s="108" t="s">
        <v>57</v>
      </c>
      <c r="F1328" s="83">
        <v>7361</v>
      </c>
      <c r="G1328" s="84">
        <v>602</v>
      </c>
      <c r="H1328" s="85">
        <v>7963</v>
      </c>
    </row>
    <row r="1329" spans="1:8">
      <c r="A1329" s="1945"/>
      <c r="B1329" s="1948"/>
      <c r="C1329" s="1948"/>
      <c r="D1329" s="1948"/>
      <c r="E1329" s="107" t="s">
        <v>58</v>
      </c>
      <c r="F1329" s="86">
        <v>7361</v>
      </c>
      <c r="G1329" s="87">
        <v>602</v>
      </c>
      <c r="H1329" s="88">
        <v>7963</v>
      </c>
    </row>
    <row r="1330" spans="1:8" ht="22.8">
      <c r="A1330" s="1945"/>
      <c r="B1330" s="1948"/>
      <c r="C1330" s="1948"/>
      <c r="D1330" s="1948"/>
      <c r="E1330" s="107" t="s">
        <v>487</v>
      </c>
      <c r="F1330" s="77">
        <v>0.92440035162627154</v>
      </c>
      <c r="G1330" s="78">
        <v>7.5599648373728498E-2</v>
      </c>
      <c r="H1330" s="79">
        <v>1</v>
      </c>
    </row>
    <row r="1331" spans="1:8">
      <c r="A1331" s="1945"/>
      <c r="B1331" s="1963"/>
      <c r="C1331" s="1963"/>
      <c r="D1331" s="1963"/>
      <c r="E1331" s="1196" t="s">
        <v>1473</v>
      </c>
      <c r="F1331" s="80">
        <v>1</v>
      </c>
      <c r="G1331" s="81">
        <v>1</v>
      </c>
      <c r="H1331" s="82">
        <v>1</v>
      </c>
    </row>
    <row r="1332" spans="1:8">
      <c r="A1332" s="1945"/>
      <c r="B1332" s="1962" t="s">
        <v>2</v>
      </c>
      <c r="C1332" s="1962" t="s">
        <v>473</v>
      </c>
      <c r="D1332" s="1962" t="s">
        <v>474</v>
      </c>
      <c r="E1332" s="108" t="s">
        <v>57</v>
      </c>
      <c r="F1332" s="83">
        <v>8164</v>
      </c>
      <c r="G1332" s="84">
        <v>2202</v>
      </c>
      <c r="H1332" s="85">
        <v>10366</v>
      </c>
    </row>
    <row r="1333" spans="1:8">
      <c r="A1333" s="1945"/>
      <c r="B1333" s="1948"/>
      <c r="C1333" s="1948"/>
      <c r="D1333" s="1948"/>
      <c r="E1333" s="107" t="s">
        <v>58</v>
      </c>
      <c r="F1333" s="86">
        <v>7454.6127703780658</v>
      </c>
      <c r="G1333" s="87">
        <v>2911.3872296219347</v>
      </c>
      <c r="H1333" s="88">
        <v>10366</v>
      </c>
    </row>
    <row r="1334" spans="1:8" ht="22.8">
      <c r="A1334" s="1945"/>
      <c r="B1334" s="1948"/>
      <c r="C1334" s="1948"/>
      <c r="D1334" s="1948"/>
      <c r="E1334" s="107" t="s">
        <v>487</v>
      </c>
      <c r="F1334" s="77">
        <v>0.78757476365039547</v>
      </c>
      <c r="G1334" s="78">
        <v>0.2124252363496045</v>
      </c>
      <c r="H1334" s="79">
        <v>1</v>
      </c>
    </row>
    <row r="1335" spans="1:8">
      <c r="A1335" s="1945"/>
      <c r="B1335" s="1948"/>
      <c r="C1335" s="1948"/>
      <c r="D1335" s="1963"/>
      <c r="E1335" s="1196" t="s">
        <v>1473</v>
      </c>
      <c r="F1335" s="80">
        <v>0.42119382964453389</v>
      </c>
      <c r="G1335" s="81">
        <v>0.29088507265521796</v>
      </c>
      <c r="H1335" s="82">
        <v>0.38459540681927801</v>
      </c>
    </row>
    <row r="1336" spans="1:8">
      <c r="A1336" s="1945"/>
      <c r="B1336" s="1948"/>
      <c r="C1336" s="1948"/>
      <c r="D1336" s="1962" t="s">
        <v>475</v>
      </c>
      <c r="E1336" s="108" t="s">
        <v>57</v>
      </c>
      <c r="F1336" s="83">
        <v>11219</v>
      </c>
      <c r="G1336" s="84">
        <v>5368</v>
      </c>
      <c r="H1336" s="85">
        <v>16587</v>
      </c>
    </row>
    <row r="1337" spans="1:8">
      <c r="A1337" s="1945"/>
      <c r="B1337" s="1948"/>
      <c r="C1337" s="1948"/>
      <c r="D1337" s="1948"/>
      <c r="E1337" s="107" t="s">
        <v>58</v>
      </c>
      <c r="F1337" s="86">
        <v>11928.387229621934</v>
      </c>
      <c r="G1337" s="87">
        <v>4658.6127703780658</v>
      </c>
      <c r="H1337" s="88">
        <v>16587</v>
      </c>
    </row>
    <row r="1338" spans="1:8" ht="22.8">
      <c r="A1338" s="1945"/>
      <c r="B1338" s="1948"/>
      <c r="C1338" s="1948"/>
      <c r="D1338" s="1948"/>
      <c r="E1338" s="107" t="s">
        <v>487</v>
      </c>
      <c r="F1338" s="77">
        <v>0.67637306324229807</v>
      </c>
      <c r="G1338" s="78">
        <v>0.32362693675770182</v>
      </c>
      <c r="H1338" s="79">
        <v>1</v>
      </c>
    </row>
    <row r="1339" spans="1:8">
      <c r="A1339" s="1945"/>
      <c r="B1339" s="1948"/>
      <c r="C1339" s="1963"/>
      <c r="D1339" s="1963"/>
      <c r="E1339" s="1196" t="s">
        <v>1473</v>
      </c>
      <c r="F1339" s="80">
        <v>0.57880617035546611</v>
      </c>
      <c r="G1339" s="81">
        <v>0.70911492734478199</v>
      </c>
      <c r="H1339" s="82">
        <v>0.61540459318072205</v>
      </c>
    </row>
    <row r="1340" spans="1:8">
      <c r="A1340" s="1945"/>
      <c r="B1340" s="1948"/>
      <c r="C1340" s="1962" t="s">
        <v>4</v>
      </c>
      <c r="D1340" s="1965"/>
      <c r="E1340" s="108" t="s">
        <v>57</v>
      </c>
      <c r="F1340" s="83">
        <v>19383</v>
      </c>
      <c r="G1340" s="84">
        <v>7570</v>
      </c>
      <c r="H1340" s="85">
        <v>26953</v>
      </c>
    </row>
    <row r="1341" spans="1:8">
      <c r="A1341" s="1945"/>
      <c r="B1341" s="1948"/>
      <c r="C1341" s="1948"/>
      <c r="D1341" s="1948"/>
      <c r="E1341" s="107" t="s">
        <v>58</v>
      </c>
      <c r="F1341" s="86">
        <v>19383</v>
      </c>
      <c r="G1341" s="87">
        <v>7570</v>
      </c>
      <c r="H1341" s="88">
        <v>26953</v>
      </c>
    </row>
    <row r="1342" spans="1:8" ht="22.8">
      <c r="A1342" s="1945"/>
      <c r="B1342" s="1948"/>
      <c r="C1342" s="1948"/>
      <c r="D1342" s="1948"/>
      <c r="E1342" s="107" t="s">
        <v>487</v>
      </c>
      <c r="F1342" s="77">
        <v>0.7191407264497458</v>
      </c>
      <c r="G1342" s="78">
        <v>0.28085927355025414</v>
      </c>
      <c r="H1342" s="79">
        <v>1</v>
      </c>
    </row>
    <row r="1343" spans="1:8">
      <c r="A1343" s="1945"/>
      <c r="B1343" s="1963"/>
      <c r="C1343" s="1963"/>
      <c r="D1343" s="1963"/>
      <c r="E1343" s="1196" t="s">
        <v>1473</v>
      </c>
      <c r="F1343" s="80">
        <v>1</v>
      </c>
      <c r="G1343" s="81">
        <v>1</v>
      </c>
      <c r="H1343" s="82">
        <v>1</v>
      </c>
    </row>
    <row r="1344" spans="1:8">
      <c r="A1344" s="1945"/>
      <c r="B1344" s="1962" t="s">
        <v>3</v>
      </c>
      <c r="C1344" s="1962" t="s">
        <v>473</v>
      </c>
      <c r="D1344" s="1962" t="s">
        <v>474</v>
      </c>
      <c r="E1344" s="108" t="s">
        <v>57</v>
      </c>
      <c r="F1344" s="83">
        <v>128267</v>
      </c>
      <c r="G1344" s="84">
        <v>15798</v>
      </c>
      <c r="H1344" s="85">
        <v>144065</v>
      </c>
    </row>
    <row r="1345" spans="1:8">
      <c r="A1345" s="1945"/>
      <c r="B1345" s="1948"/>
      <c r="C1345" s="1948"/>
      <c r="D1345" s="1948"/>
      <c r="E1345" s="107" t="s">
        <v>58</v>
      </c>
      <c r="F1345" s="86">
        <v>124706.67750295461</v>
      </c>
      <c r="G1345" s="87">
        <v>19358.322497045388</v>
      </c>
      <c r="H1345" s="88">
        <v>144065</v>
      </c>
    </row>
    <row r="1346" spans="1:8" ht="22.8">
      <c r="A1346" s="1945"/>
      <c r="B1346" s="1948"/>
      <c r="C1346" s="1948"/>
      <c r="D1346" s="1948"/>
      <c r="E1346" s="107" t="s">
        <v>487</v>
      </c>
      <c r="F1346" s="77">
        <v>0.89034116544615272</v>
      </c>
      <c r="G1346" s="78">
        <v>0.10965883455384721</v>
      </c>
      <c r="H1346" s="79">
        <v>1</v>
      </c>
    </row>
    <row r="1347" spans="1:8">
      <c r="A1347" s="1945"/>
      <c r="B1347" s="1948"/>
      <c r="C1347" s="1948"/>
      <c r="D1347" s="1963"/>
      <c r="E1347" s="1196" t="s">
        <v>1473</v>
      </c>
      <c r="F1347" s="80">
        <v>0.48243347437705686</v>
      </c>
      <c r="G1347" s="81">
        <v>0.38277767009110292</v>
      </c>
      <c r="H1347" s="82">
        <v>0.469042510589392</v>
      </c>
    </row>
    <row r="1348" spans="1:8">
      <c r="A1348" s="1945"/>
      <c r="B1348" s="1948"/>
      <c r="C1348" s="1948"/>
      <c r="D1348" s="1962" t="s">
        <v>475</v>
      </c>
      <c r="E1348" s="108" t="s">
        <v>57</v>
      </c>
      <c r="F1348" s="83">
        <v>137608</v>
      </c>
      <c r="G1348" s="84">
        <v>25474</v>
      </c>
      <c r="H1348" s="85">
        <v>163082</v>
      </c>
    </row>
    <row r="1349" spans="1:8">
      <c r="A1349" s="1945"/>
      <c r="B1349" s="1948"/>
      <c r="C1349" s="1948"/>
      <c r="D1349" s="1948"/>
      <c r="E1349" s="107" t="s">
        <v>58</v>
      </c>
      <c r="F1349" s="86">
        <v>141168.32249704539</v>
      </c>
      <c r="G1349" s="87">
        <v>21913.677502954612</v>
      </c>
      <c r="H1349" s="88">
        <v>163082</v>
      </c>
    </row>
    <row r="1350" spans="1:8" ht="22.8">
      <c r="A1350" s="1945"/>
      <c r="B1350" s="1948"/>
      <c r="C1350" s="1948"/>
      <c r="D1350" s="1948"/>
      <c r="E1350" s="107" t="s">
        <v>487</v>
      </c>
      <c r="F1350" s="77">
        <v>0.84379637237708638</v>
      </c>
      <c r="G1350" s="78">
        <v>0.15620362762291362</v>
      </c>
      <c r="H1350" s="79">
        <v>1</v>
      </c>
    </row>
    <row r="1351" spans="1:8">
      <c r="A1351" s="1945"/>
      <c r="B1351" s="1948"/>
      <c r="C1351" s="1963"/>
      <c r="D1351" s="1963"/>
      <c r="E1351" s="1196" t="s">
        <v>1473</v>
      </c>
      <c r="F1351" s="80">
        <v>0.51756652562294314</v>
      </c>
      <c r="G1351" s="81">
        <v>0.61722232990889703</v>
      </c>
      <c r="H1351" s="82">
        <v>0.53095748941060794</v>
      </c>
    </row>
    <row r="1352" spans="1:8">
      <c r="A1352" s="1945"/>
      <c r="B1352" s="1948"/>
      <c r="C1352" s="1962" t="s">
        <v>4</v>
      </c>
      <c r="D1352" s="1965"/>
      <c r="E1352" s="108" t="s">
        <v>57</v>
      </c>
      <c r="F1352" s="83">
        <v>265875</v>
      </c>
      <c r="G1352" s="84">
        <v>41272</v>
      </c>
      <c r="H1352" s="85">
        <v>307147</v>
      </c>
    </row>
    <row r="1353" spans="1:8">
      <c r="A1353" s="1945"/>
      <c r="B1353" s="1948"/>
      <c r="C1353" s="1948"/>
      <c r="D1353" s="1948"/>
      <c r="E1353" s="107" t="s">
        <v>58</v>
      </c>
      <c r="F1353" s="86">
        <v>265875</v>
      </c>
      <c r="G1353" s="87">
        <v>41272</v>
      </c>
      <c r="H1353" s="88">
        <v>307147</v>
      </c>
    </row>
    <row r="1354" spans="1:8" ht="22.8">
      <c r="A1354" s="1945"/>
      <c r="B1354" s="1948"/>
      <c r="C1354" s="1948"/>
      <c r="D1354" s="1948"/>
      <c r="E1354" s="107" t="s">
        <v>487</v>
      </c>
      <c r="F1354" s="77">
        <v>0.86562785897306493</v>
      </c>
      <c r="G1354" s="78">
        <v>0.13437214102693498</v>
      </c>
      <c r="H1354" s="79">
        <v>1</v>
      </c>
    </row>
    <row r="1355" spans="1:8">
      <c r="A1355" s="1945"/>
      <c r="B1355" s="1963"/>
      <c r="C1355" s="1963"/>
      <c r="D1355" s="1963"/>
      <c r="E1355" s="1196" t="s">
        <v>1473</v>
      </c>
      <c r="F1355" s="80">
        <v>1</v>
      </c>
      <c r="G1355" s="81">
        <v>1</v>
      </c>
      <c r="H1355" s="82">
        <v>1</v>
      </c>
    </row>
    <row r="1356" spans="1:8" ht="13.8" thickBot="1">
      <c r="A1356" s="1945"/>
      <c r="B1356" s="1964" t="s">
        <v>4</v>
      </c>
      <c r="C1356" s="1962" t="s">
        <v>473</v>
      </c>
      <c r="D1356" s="1962" t="s">
        <v>474</v>
      </c>
      <c r="E1356" s="108" t="s">
        <v>57</v>
      </c>
      <c r="F1356" s="83">
        <v>219895</v>
      </c>
      <c r="G1356" s="84">
        <v>35861</v>
      </c>
      <c r="H1356" s="85">
        <v>255756</v>
      </c>
    </row>
    <row r="1357" spans="1:8">
      <c r="A1357" s="1945"/>
      <c r="B1357" s="1948"/>
      <c r="C1357" s="1948"/>
      <c r="D1357" s="1948"/>
      <c r="E1357" s="107" t="s">
        <v>58</v>
      </c>
      <c r="F1357" s="86">
        <v>212009.91228255033</v>
      </c>
      <c r="G1357" s="87">
        <v>43746.087717449664</v>
      </c>
      <c r="H1357" s="88">
        <v>255756</v>
      </c>
    </row>
    <row r="1358" spans="1:8" ht="22.8">
      <c r="A1358" s="1945"/>
      <c r="B1358" s="1948"/>
      <c r="C1358" s="1948"/>
      <c r="D1358" s="1948"/>
      <c r="E1358" s="107" t="s">
        <v>487</v>
      </c>
      <c r="F1358" s="77">
        <v>0.85978432568541896</v>
      </c>
      <c r="G1358" s="78">
        <v>0.1402156743145811</v>
      </c>
      <c r="H1358" s="79">
        <v>1</v>
      </c>
    </row>
    <row r="1359" spans="1:8">
      <c r="A1359" s="1945"/>
      <c r="B1359" s="1948"/>
      <c r="C1359" s="1948"/>
      <c r="D1359" s="1963"/>
      <c r="E1359" s="1196" t="s">
        <v>1473</v>
      </c>
      <c r="F1359" s="80">
        <v>0.44366855046819298</v>
      </c>
      <c r="G1359" s="81">
        <v>0.35065709703915204</v>
      </c>
      <c r="H1359" s="82">
        <v>0.42775929633364945</v>
      </c>
    </row>
    <row r="1360" spans="1:8">
      <c r="A1360" s="1945"/>
      <c r="B1360" s="1948"/>
      <c r="C1360" s="1948"/>
      <c r="D1360" s="1962" t="s">
        <v>475</v>
      </c>
      <c r="E1360" s="108" t="s">
        <v>57</v>
      </c>
      <c r="F1360" s="83">
        <v>275734</v>
      </c>
      <c r="G1360" s="84">
        <v>66407</v>
      </c>
      <c r="H1360" s="85">
        <v>342141</v>
      </c>
    </row>
    <row r="1361" spans="1:8">
      <c r="A1361" s="1945"/>
      <c r="B1361" s="1948"/>
      <c r="C1361" s="1948"/>
      <c r="D1361" s="1948"/>
      <c r="E1361" s="107" t="s">
        <v>58</v>
      </c>
      <c r="F1361" s="86">
        <v>283619.08771744964</v>
      </c>
      <c r="G1361" s="87">
        <v>58521.912282550336</v>
      </c>
      <c r="H1361" s="88">
        <v>342141</v>
      </c>
    </row>
    <row r="1362" spans="1:8" ht="22.8">
      <c r="A1362" s="1945"/>
      <c r="B1362" s="1948"/>
      <c r="C1362" s="1948"/>
      <c r="D1362" s="1948"/>
      <c r="E1362" s="107" t="s">
        <v>487</v>
      </c>
      <c r="F1362" s="77">
        <v>0.80590750596976113</v>
      </c>
      <c r="G1362" s="78">
        <v>0.19409249403023898</v>
      </c>
      <c r="H1362" s="79">
        <v>1</v>
      </c>
    </row>
    <row r="1363" spans="1:8">
      <c r="A1363" s="1945"/>
      <c r="B1363" s="1948"/>
      <c r="C1363" s="1963"/>
      <c r="D1363" s="1963"/>
      <c r="E1363" s="1196" t="s">
        <v>1473</v>
      </c>
      <c r="F1363" s="80">
        <v>0.55633144953180702</v>
      </c>
      <c r="G1363" s="81">
        <v>0.64934290296084796</v>
      </c>
      <c r="H1363" s="82">
        <v>0.57224070366635049</v>
      </c>
    </row>
    <row r="1364" spans="1:8" ht="13.8" thickBot="1">
      <c r="A1364" s="1945"/>
      <c r="B1364" s="1948"/>
      <c r="C1364" s="1964" t="s">
        <v>4</v>
      </c>
      <c r="D1364" s="1965"/>
      <c r="E1364" s="108" t="s">
        <v>57</v>
      </c>
      <c r="F1364" s="83">
        <v>495629</v>
      </c>
      <c r="G1364" s="84">
        <v>102268</v>
      </c>
      <c r="H1364" s="85">
        <v>597897</v>
      </c>
    </row>
    <row r="1365" spans="1:8">
      <c r="A1365" s="1945"/>
      <c r="B1365" s="1948"/>
      <c r="C1365" s="1948"/>
      <c r="D1365" s="1948"/>
      <c r="E1365" s="107" t="s">
        <v>58</v>
      </c>
      <c r="F1365" s="86">
        <v>495629</v>
      </c>
      <c r="G1365" s="87">
        <v>102268</v>
      </c>
      <c r="H1365" s="88">
        <v>597897</v>
      </c>
    </row>
    <row r="1366" spans="1:8" ht="22.8">
      <c r="A1366" s="1945"/>
      <c r="B1366" s="1948"/>
      <c r="C1366" s="1948"/>
      <c r="D1366" s="1948"/>
      <c r="E1366" s="107" t="s">
        <v>487</v>
      </c>
      <c r="F1366" s="77">
        <v>0.82895381646002575</v>
      </c>
      <c r="G1366" s="78">
        <v>0.17104618353997428</v>
      </c>
      <c r="H1366" s="79">
        <v>1</v>
      </c>
    </row>
    <row r="1367" spans="1:8" ht="13.8" thickBot="1">
      <c r="A1367" s="1946"/>
      <c r="B1367" s="1966"/>
      <c r="C1367" s="1966"/>
      <c r="D1367" s="1966"/>
      <c r="E1367" s="1194" t="s">
        <v>1473</v>
      </c>
      <c r="F1367" s="109">
        <v>1</v>
      </c>
      <c r="G1367" s="124">
        <v>1</v>
      </c>
      <c r="H1367" s="110">
        <v>1</v>
      </c>
    </row>
    <row r="1369" spans="1:8" ht="13.8" thickBot="1">
      <c r="A1369" s="1952" t="s">
        <v>213</v>
      </c>
      <c r="B1369" s="1948"/>
      <c r="C1369" s="1948"/>
      <c r="D1369" s="1948"/>
      <c r="E1369" s="1948"/>
      <c r="F1369" s="1948"/>
      <c r="G1369" s="1948"/>
      <c r="H1369" s="1948"/>
    </row>
    <row r="1370" spans="1:8" ht="35.4" thickBot="1">
      <c r="A1370" s="1203" t="s">
        <v>466</v>
      </c>
      <c r="B1370" s="1991" t="s">
        <v>212</v>
      </c>
      <c r="C1370" s="1955"/>
      <c r="D1370" s="125" t="s">
        <v>153</v>
      </c>
      <c r="E1370" s="126" t="s">
        <v>214</v>
      </c>
      <c r="F1370" s="126" t="s">
        <v>215</v>
      </c>
      <c r="G1370" s="126" t="s">
        <v>226</v>
      </c>
      <c r="H1370" s="1197" t="s">
        <v>227</v>
      </c>
    </row>
    <row r="1371" spans="1:8">
      <c r="A1371" s="1956" t="s">
        <v>6</v>
      </c>
      <c r="B1371" s="1974" t="s">
        <v>0</v>
      </c>
      <c r="C1371" s="104" t="s">
        <v>216</v>
      </c>
      <c r="D1371" s="122" t="s">
        <v>1474</v>
      </c>
      <c r="E1371" s="134">
        <v>1</v>
      </c>
      <c r="F1371" s="1172">
        <v>6.4613979966242294E-22</v>
      </c>
      <c r="G1371" s="135"/>
      <c r="H1371" s="1174"/>
    </row>
    <row r="1372" spans="1:8">
      <c r="A1372" s="1945"/>
      <c r="B1372" s="1948"/>
      <c r="C1372" s="107" t="s">
        <v>232</v>
      </c>
      <c r="D1372" s="120">
        <v>92.376645787726858</v>
      </c>
      <c r="E1372" s="127">
        <v>1</v>
      </c>
      <c r="F1372" s="123">
        <v>7.1654715887895328E-22</v>
      </c>
      <c r="G1372" s="132"/>
      <c r="H1372" s="1175"/>
    </row>
    <row r="1373" spans="1:8">
      <c r="A1373" s="1945"/>
      <c r="B1373" s="1948"/>
      <c r="C1373" s="107" t="s">
        <v>217</v>
      </c>
      <c r="D1373" s="120">
        <v>91.640722133501427</v>
      </c>
      <c r="E1373" s="127">
        <v>1</v>
      </c>
      <c r="F1373" s="123">
        <v>1.0393206591762961E-21</v>
      </c>
      <c r="G1373" s="132"/>
      <c r="H1373" s="1175"/>
    </row>
    <row r="1374" spans="1:8">
      <c r="A1374" s="1945"/>
      <c r="B1374" s="1948"/>
      <c r="C1374" s="107" t="s">
        <v>229</v>
      </c>
      <c r="D1374" s="1176"/>
      <c r="E1374" s="132"/>
      <c r="F1374" s="132"/>
      <c r="G1374" s="123">
        <v>8.4361061992594789E-22</v>
      </c>
      <c r="H1374" s="128">
        <v>3.5860599092862623E-22</v>
      </c>
    </row>
    <row r="1375" spans="1:8">
      <c r="A1375" s="1945"/>
      <c r="B1375" s="1948"/>
      <c r="C1375" s="107" t="s">
        <v>218</v>
      </c>
      <c r="D1375" s="120">
        <v>92.579494876564766</v>
      </c>
      <c r="E1375" s="127">
        <v>1</v>
      </c>
      <c r="F1375" s="123">
        <v>6.4674061298042E-22</v>
      </c>
      <c r="G1375" s="132"/>
      <c r="H1375" s="1175"/>
    </row>
    <row r="1376" spans="1:8">
      <c r="A1376" s="1945"/>
      <c r="B1376" s="1963"/>
      <c r="C1376" s="1196" t="s">
        <v>159</v>
      </c>
      <c r="D1376" s="765">
        <v>50333</v>
      </c>
      <c r="E1376" s="771"/>
      <c r="F1376" s="771"/>
      <c r="G1376" s="771"/>
      <c r="H1376" s="772"/>
    </row>
    <row r="1377" spans="1:8">
      <c r="A1377" s="1945"/>
      <c r="B1377" s="1962" t="s">
        <v>1</v>
      </c>
      <c r="C1377" s="108" t="s">
        <v>216</v>
      </c>
      <c r="D1377" s="773" t="s">
        <v>1475</v>
      </c>
      <c r="E1377" s="84">
        <v>1</v>
      </c>
      <c r="F1377" s="1177">
        <v>1.2275305292593051E-20</v>
      </c>
      <c r="G1377" s="776"/>
      <c r="H1377" s="1178"/>
    </row>
    <row r="1378" spans="1:8">
      <c r="A1378" s="1945"/>
      <c r="B1378" s="1948"/>
      <c r="C1378" s="107" t="s">
        <v>232</v>
      </c>
      <c r="D1378" s="120">
        <v>84.887335685851426</v>
      </c>
      <c r="E1378" s="127">
        <v>1</v>
      </c>
      <c r="F1378" s="123">
        <v>3.1585978141628791E-20</v>
      </c>
      <c r="G1378" s="132"/>
      <c r="H1378" s="1175"/>
    </row>
    <row r="1379" spans="1:8">
      <c r="A1379" s="1945"/>
      <c r="B1379" s="1948"/>
      <c r="C1379" s="107" t="s">
        <v>217</v>
      </c>
      <c r="D1379" s="120">
        <v>127.89557457253257</v>
      </c>
      <c r="E1379" s="127">
        <v>1</v>
      </c>
      <c r="F1379" s="123">
        <v>1.1830671845801608E-29</v>
      </c>
      <c r="G1379" s="132"/>
      <c r="H1379" s="1175"/>
    </row>
    <row r="1380" spans="1:8">
      <c r="A1380" s="1945"/>
      <c r="B1380" s="1948"/>
      <c r="C1380" s="107" t="s">
        <v>229</v>
      </c>
      <c r="D1380" s="1176"/>
      <c r="E1380" s="132"/>
      <c r="F1380" s="132"/>
      <c r="G1380" s="123">
        <v>2.7249106790524655E-28</v>
      </c>
      <c r="H1380" s="128">
        <v>1.77374977705181E-28</v>
      </c>
    </row>
    <row r="1381" spans="1:8">
      <c r="A1381" s="1945"/>
      <c r="B1381" s="1948"/>
      <c r="C1381" s="107" t="s">
        <v>218</v>
      </c>
      <c r="D1381" s="120">
        <v>86.663794797317507</v>
      </c>
      <c r="E1381" s="127">
        <v>1</v>
      </c>
      <c r="F1381" s="123">
        <v>1.2863020743621396E-20</v>
      </c>
      <c r="G1381" s="132"/>
      <c r="H1381" s="1175"/>
    </row>
    <row r="1382" spans="1:8">
      <c r="A1382" s="1945"/>
      <c r="B1382" s="1963"/>
      <c r="C1382" s="1196" t="s">
        <v>159</v>
      </c>
      <c r="D1382" s="765">
        <v>938</v>
      </c>
      <c r="E1382" s="771"/>
      <c r="F1382" s="771"/>
      <c r="G1382" s="771"/>
      <c r="H1382" s="772"/>
    </row>
    <row r="1383" spans="1:8">
      <c r="A1383" s="1945"/>
      <c r="B1383" s="1962" t="s">
        <v>2</v>
      </c>
      <c r="C1383" s="108" t="s">
        <v>216</v>
      </c>
      <c r="D1383" s="773" t="s">
        <v>1476</v>
      </c>
      <c r="E1383" s="84">
        <v>1</v>
      </c>
      <c r="F1383" s="1177">
        <v>4.8609557225523276E-33</v>
      </c>
      <c r="G1383" s="776"/>
      <c r="H1383" s="1178"/>
    </row>
    <row r="1384" spans="1:8">
      <c r="A1384" s="1945"/>
      <c r="B1384" s="1948"/>
      <c r="C1384" s="107" t="s">
        <v>232</v>
      </c>
      <c r="D1384" s="120">
        <v>142.6464427092944</v>
      </c>
      <c r="E1384" s="127">
        <v>1</v>
      </c>
      <c r="F1384" s="123">
        <v>7.0232021815194217E-33</v>
      </c>
      <c r="G1384" s="132"/>
      <c r="H1384" s="1175"/>
    </row>
    <row r="1385" spans="1:8">
      <c r="A1385" s="1945"/>
      <c r="B1385" s="1948"/>
      <c r="C1385" s="107" t="s">
        <v>217</v>
      </c>
      <c r="D1385" s="120">
        <v>150.2600983885128</v>
      </c>
      <c r="E1385" s="127">
        <v>1</v>
      </c>
      <c r="F1385" s="123">
        <v>1.5209282692113293E-34</v>
      </c>
      <c r="G1385" s="132"/>
      <c r="H1385" s="1175"/>
    </row>
    <row r="1386" spans="1:8">
      <c r="A1386" s="1945"/>
      <c r="B1386" s="1948"/>
      <c r="C1386" s="107" t="s">
        <v>229</v>
      </c>
      <c r="D1386" s="1176"/>
      <c r="E1386" s="132"/>
      <c r="F1386" s="132"/>
      <c r="G1386" s="123">
        <v>1.9590653193151924E-34</v>
      </c>
      <c r="H1386" s="128">
        <v>1.1590051496279375E-34</v>
      </c>
    </row>
    <row r="1387" spans="1:8">
      <c r="A1387" s="1945"/>
      <c r="B1387" s="1948"/>
      <c r="C1387" s="107" t="s">
        <v>218</v>
      </c>
      <c r="D1387" s="120">
        <v>143.35667687890628</v>
      </c>
      <c r="E1387" s="127">
        <v>1</v>
      </c>
      <c r="F1387" s="123">
        <v>4.9118587885703727E-33</v>
      </c>
      <c r="G1387" s="132"/>
      <c r="H1387" s="1175"/>
    </row>
    <row r="1388" spans="1:8">
      <c r="A1388" s="1945"/>
      <c r="B1388" s="1963"/>
      <c r="C1388" s="1196" t="s">
        <v>159</v>
      </c>
      <c r="D1388" s="765">
        <v>6929</v>
      </c>
      <c r="E1388" s="771"/>
      <c r="F1388" s="771"/>
      <c r="G1388" s="771"/>
      <c r="H1388" s="772"/>
    </row>
    <row r="1389" spans="1:8">
      <c r="A1389" s="1945"/>
      <c r="B1389" s="1962" t="s">
        <v>3</v>
      </c>
      <c r="C1389" s="108" t="s">
        <v>216</v>
      </c>
      <c r="D1389" s="773" t="s">
        <v>1477</v>
      </c>
      <c r="E1389" s="84">
        <v>1</v>
      </c>
      <c r="F1389" s="1177">
        <v>0.34306797962232161</v>
      </c>
      <c r="G1389" s="776"/>
      <c r="H1389" s="1178"/>
    </row>
    <row r="1390" spans="1:8">
      <c r="A1390" s="1945"/>
      <c r="B1390" s="1948"/>
      <c r="C1390" s="107" t="s">
        <v>232</v>
      </c>
      <c r="D1390" s="120">
        <v>0.87557569290364234</v>
      </c>
      <c r="E1390" s="127">
        <v>1</v>
      </c>
      <c r="F1390" s="123">
        <v>0.34941633170631825</v>
      </c>
      <c r="G1390" s="132"/>
      <c r="H1390" s="1175"/>
    </row>
    <row r="1391" spans="1:8">
      <c r="A1391" s="1945"/>
      <c r="B1391" s="1948"/>
      <c r="C1391" s="107" t="s">
        <v>217</v>
      </c>
      <c r="D1391" s="120">
        <v>0.89744737726107082</v>
      </c>
      <c r="E1391" s="127">
        <v>1</v>
      </c>
      <c r="F1391" s="123">
        <v>0.34346708643396795</v>
      </c>
      <c r="G1391" s="132"/>
      <c r="H1391" s="1175"/>
    </row>
    <row r="1392" spans="1:8">
      <c r="A1392" s="1945"/>
      <c r="B1392" s="1948"/>
      <c r="C1392" s="107" t="s">
        <v>229</v>
      </c>
      <c r="D1392" s="1176"/>
      <c r="E1392" s="132"/>
      <c r="F1392" s="132"/>
      <c r="G1392" s="123">
        <v>0.34607194068806058</v>
      </c>
      <c r="H1392" s="128">
        <v>0.17471072537123186</v>
      </c>
    </row>
    <row r="1393" spans="1:8">
      <c r="A1393" s="1945"/>
      <c r="B1393" s="1948"/>
      <c r="C1393" s="107" t="s">
        <v>218</v>
      </c>
      <c r="D1393" s="120">
        <v>0.89891388215361467</v>
      </c>
      <c r="E1393" s="127">
        <v>1</v>
      </c>
      <c r="F1393" s="123">
        <v>0.3430731062654685</v>
      </c>
      <c r="G1393" s="132"/>
      <c r="H1393" s="1175"/>
    </row>
    <row r="1394" spans="1:8">
      <c r="A1394" s="1945"/>
      <c r="B1394" s="1963"/>
      <c r="C1394" s="1196" t="s">
        <v>159</v>
      </c>
      <c r="D1394" s="765">
        <v>47070</v>
      </c>
      <c r="E1394" s="771"/>
      <c r="F1394" s="771"/>
      <c r="G1394" s="771"/>
      <c r="H1394" s="772"/>
    </row>
    <row r="1395" spans="1:8">
      <c r="A1395" s="1945"/>
      <c r="B1395" s="1962" t="s">
        <v>4</v>
      </c>
      <c r="C1395" s="108" t="s">
        <v>216</v>
      </c>
      <c r="D1395" s="773" t="s">
        <v>1478</v>
      </c>
      <c r="E1395" s="84">
        <v>1</v>
      </c>
      <c r="F1395" s="1177">
        <v>2.7185390553435388E-2</v>
      </c>
      <c r="G1395" s="776"/>
      <c r="H1395" s="1178"/>
    </row>
    <row r="1396" spans="1:8">
      <c r="A1396" s="1945"/>
      <c r="B1396" s="1948"/>
      <c r="C1396" s="107" t="s">
        <v>232</v>
      </c>
      <c r="D1396" s="120">
        <v>4.8452691129131047</v>
      </c>
      <c r="E1396" s="127">
        <v>1</v>
      </c>
      <c r="F1396" s="123">
        <v>2.772206644968421E-2</v>
      </c>
      <c r="G1396" s="132"/>
      <c r="H1396" s="1175"/>
    </row>
    <row r="1397" spans="1:8">
      <c r="A1397" s="1945"/>
      <c r="B1397" s="1948"/>
      <c r="C1397" s="107" t="s">
        <v>217</v>
      </c>
      <c r="D1397" s="120">
        <v>4.8688342019523505</v>
      </c>
      <c r="E1397" s="127">
        <v>1</v>
      </c>
      <c r="F1397" s="123">
        <v>2.7345968220007757E-2</v>
      </c>
      <c r="G1397" s="132"/>
      <c r="H1397" s="1175"/>
    </row>
    <row r="1398" spans="1:8">
      <c r="A1398" s="1945"/>
      <c r="B1398" s="1948"/>
      <c r="C1398" s="107" t="s">
        <v>229</v>
      </c>
      <c r="D1398" s="1176"/>
      <c r="E1398" s="132"/>
      <c r="F1398" s="132"/>
      <c r="G1398" s="123">
        <v>2.7550538103706168E-2</v>
      </c>
      <c r="H1398" s="128">
        <v>1.3861403141260715E-2</v>
      </c>
    </row>
    <row r="1399" spans="1:8">
      <c r="A1399" s="1945"/>
      <c r="B1399" s="1948"/>
      <c r="C1399" s="107" t="s">
        <v>218</v>
      </c>
      <c r="D1399" s="120">
        <v>4.8789519997288693</v>
      </c>
      <c r="E1399" s="127">
        <v>1</v>
      </c>
      <c r="F1399" s="123">
        <v>2.7186120541588692E-2</v>
      </c>
      <c r="G1399" s="132"/>
      <c r="H1399" s="1175"/>
    </row>
    <row r="1400" spans="1:8">
      <c r="A1400" s="1957"/>
      <c r="B1400" s="1963"/>
      <c r="C1400" s="1196" t="s">
        <v>159</v>
      </c>
      <c r="D1400" s="765">
        <v>105270</v>
      </c>
      <c r="E1400" s="771"/>
      <c r="F1400" s="771"/>
      <c r="G1400" s="771"/>
      <c r="H1400" s="772"/>
    </row>
    <row r="1401" spans="1:8">
      <c r="A1401" s="1961" t="s">
        <v>7</v>
      </c>
      <c r="B1401" s="1962" t="s">
        <v>0</v>
      </c>
      <c r="C1401" s="108" t="s">
        <v>216</v>
      </c>
      <c r="D1401" s="773" t="s">
        <v>1479</v>
      </c>
      <c r="E1401" s="84">
        <v>1</v>
      </c>
      <c r="F1401" s="1177">
        <v>0</v>
      </c>
      <c r="G1401" s="776"/>
      <c r="H1401" s="1178"/>
    </row>
    <row r="1402" spans="1:8">
      <c r="A1402" s="1945"/>
      <c r="B1402" s="1948"/>
      <c r="C1402" s="107" t="s">
        <v>232</v>
      </c>
      <c r="D1402" s="120">
        <v>1958.0219182920143</v>
      </c>
      <c r="E1402" s="127">
        <v>1</v>
      </c>
      <c r="F1402" s="123">
        <v>0</v>
      </c>
      <c r="G1402" s="132"/>
      <c r="H1402" s="1175"/>
    </row>
    <row r="1403" spans="1:8">
      <c r="A1403" s="1945"/>
      <c r="B1403" s="1948"/>
      <c r="C1403" s="107" t="s">
        <v>217</v>
      </c>
      <c r="D1403" s="120">
        <v>2017.5865517387742</v>
      </c>
      <c r="E1403" s="127">
        <v>1</v>
      </c>
      <c r="F1403" s="123">
        <v>0</v>
      </c>
      <c r="G1403" s="132"/>
      <c r="H1403" s="1175"/>
    </row>
    <row r="1404" spans="1:8">
      <c r="A1404" s="1945"/>
      <c r="B1404" s="1948"/>
      <c r="C1404" s="107" t="s">
        <v>229</v>
      </c>
      <c r="D1404" s="1176"/>
      <c r="E1404" s="132"/>
      <c r="F1404" s="132"/>
      <c r="G1404" s="123">
        <v>0</v>
      </c>
      <c r="H1404" s="128">
        <v>0</v>
      </c>
    </row>
    <row r="1405" spans="1:8">
      <c r="A1405" s="1945"/>
      <c r="B1405" s="1948"/>
      <c r="C1405" s="107" t="s">
        <v>218</v>
      </c>
      <c r="D1405" s="120">
        <v>1958.6713875152207</v>
      </c>
      <c r="E1405" s="127">
        <v>1</v>
      </c>
      <c r="F1405" s="123">
        <v>0</v>
      </c>
      <c r="G1405" s="132"/>
      <c r="H1405" s="1175"/>
    </row>
    <row r="1406" spans="1:8">
      <c r="A1406" s="1945"/>
      <c r="B1406" s="1963"/>
      <c r="C1406" s="1196" t="s">
        <v>159</v>
      </c>
      <c r="D1406" s="765">
        <v>103544</v>
      </c>
      <c r="E1406" s="771"/>
      <c r="F1406" s="771"/>
      <c r="G1406" s="771"/>
      <c r="H1406" s="772"/>
    </row>
    <row r="1407" spans="1:8">
      <c r="A1407" s="1945"/>
      <c r="B1407" s="1962" t="s">
        <v>1</v>
      </c>
      <c r="C1407" s="108" t="s">
        <v>216</v>
      </c>
      <c r="D1407" s="773" t="s">
        <v>1480</v>
      </c>
      <c r="E1407" s="84">
        <v>1</v>
      </c>
      <c r="F1407" s="1177">
        <v>7.5811800164165416E-29</v>
      </c>
      <c r="G1407" s="776"/>
      <c r="H1407" s="1178"/>
    </row>
    <row r="1408" spans="1:8">
      <c r="A1408" s="1945"/>
      <c r="B1408" s="1948"/>
      <c r="C1408" s="107" t="s">
        <v>232</v>
      </c>
      <c r="D1408" s="120">
        <v>121.93565474137803</v>
      </c>
      <c r="E1408" s="127">
        <v>1</v>
      </c>
      <c r="F1408" s="123">
        <v>2.3844722061202788E-28</v>
      </c>
      <c r="G1408" s="132"/>
      <c r="H1408" s="1175"/>
    </row>
    <row r="1409" spans="1:8">
      <c r="A1409" s="1945"/>
      <c r="B1409" s="1948"/>
      <c r="C1409" s="107" t="s">
        <v>217</v>
      </c>
      <c r="D1409" s="120">
        <v>161.35640356342233</v>
      </c>
      <c r="E1409" s="127">
        <v>1</v>
      </c>
      <c r="F1409" s="123">
        <v>5.7187099784838073E-37</v>
      </c>
      <c r="G1409" s="132"/>
      <c r="H1409" s="1175"/>
    </row>
    <row r="1410" spans="1:8">
      <c r="A1410" s="1945"/>
      <c r="B1410" s="1948"/>
      <c r="C1410" s="107" t="s">
        <v>229</v>
      </c>
      <c r="D1410" s="1176"/>
      <c r="E1410" s="132"/>
      <c r="F1410" s="132"/>
      <c r="G1410" s="123">
        <v>9.3291457440982378E-36</v>
      </c>
      <c r="H1410" s="128">
        <v>9.3291457440982378E-36</v>
      </c>
    </row>
    <row r="1411" spans="1:8">
      <c r="A1411" s="1945"/>
      <c r="B1411" s="1948"/>
      <c r="C1411" s="107" t="s">
        <v>218</v>
      </c>
      <c r="D1411" s="120">
        <v>124.17334830019246</v>
      </c>
      <c r="E1411" s="127">
        <v>1</v>
      </c>
      <c r="F1411" s="123">
        <v>7.7196243074560503E-29</v>
      </c>
      <c r="G1411" s="132"/>
      <c r="H1411" s="1175"/>
    </row>
    <row r="1412" spans="1:8">
      <c r="A1412" s="1945"/>
      <c r="B1412" s="1963"/>
      <c r="C1412" s="1196" t="s">
        <v>159</v>
      </c>
      <c r="D1412" s="765">
        <v>3459</v>
      </c>
      <c r="E1412" s="771"/>
      <c r="F1412" s="771"/>
      <c r="G1412" s="771"/>
      <c r="H1412" s="772"/>
    </row>
    <row r="1413" spans="1:8">
      <c r="A1413" s="1945"/>
      <c r="B1413" s="1962" t="s">
        <v>2</v>
      </c>
      <c r="C1413" s="108" t="s">
        <v>216</v>
      </c>
      <c r="D1413" s="773" t="s">
        <v>1481</v>
      </c>
      <c r="E1413" s="84">
        <v>1</v>
      </c>
      <c r="F1413" s="1177">
        <v>2.2606428227878151E-74</v>
      </c>
      <c r="G1413" s="776"/>
      <c r="H1413" s="1178"/>
    </row>
    <row r="1414" spans="1:8">
      <c r="A1414" s="1945"/>
      <c r="B1414" s="1948"/>
      <c r="C1414" s="107" t="s">
        <v>232</v>
      </c>
      <c r="D1414" s="120">
        <v>332.0488306355557</v>
      </c>
      <c r="E1414" s="127">
        <v>1</v>
      </c>
      <c r="F1414" s="123">
        <v>3.4399603024284682E-74</v>
      </c>
      <c r="G1414" s="132"/>
      <c r="H1414" s="1175"/>
    </row>
    <row r="1415" spans="1:8">
      <c r="A1415" s="1945"/>
      <c r="B1415" s="1948"/>
      <c r="C1415" s="107" t="s">
        <v>217</v>
      </c>
      <c r="D1415" s="120">
        <v>343.7726450954118</v>
      </c>
      <c r="E1415" s="127">
        <v>1</v>
      </c>
      <c r="F1415" s="123">
        <v>9.6220751743165671E-77</v>
      </c>
      <c r="G1415" s="132"/>
      <c r="H1415" s="1175"/>
    </row>
    <row r="1416" spans="1:8">
      <c r="A1416" s="1945"/>
      <c r="B1416" s="1948"/>
      <c r="C1416" s="107" t="s">
        <v>229</v>
      </c>
      <c r="D1416" s="1176"/>
      <c r="E1416" s="132"/>
      <c r="F1416" s="132"/>
      <c r="G1416" s="123">
        <v>1.1274810913434667E-76</v>
      </c>
      <c r="H1416" s="128">
        <v>7.6185586146176825E-77</v>
      </c>
    </row>
    <row r="1417" spans="1:8">
      <c r="A1417" s="1945"/>
      <c r="B1417" s="1948"/>
      <c r="C1417" s="107" t="s">
        <v>218</v>
      </c>
      <c r="D1417" s="120">
        <v>332.84895355996304</v>
      </c>
      <c r="E1417" s="127">
        <v>1</v>
      </c>
      <c r="F1417" s="123">
        <v>2.3029760565839936E-74</v>
      </c>
      <c r="G1417" s="132"/>
      <c r="H1417" s="1175"/>
    </row>
    <row r="1418" spans="1:8">
      <c r="A1418" s="1945"/>
      <c r="B1418" s="1963"/>
      <c r="C1418" s="1196" t="s">
        <v>159</v>
      </c>
      <c r="D1418" s="765">
        <v>8998</v>
      </c>
      <c r="E1418" s="771"/>
      <c r="F1418" s="771"/>
      <c r="G1418" s="771"/>
      <c r="H1418" s="772"/>
    </row>
    <row r="1419" spans="1:8">
      <c r="A1419" s="1945"/>
      <c r="B1419" s="1962" t="s">
        <v>3</v>
      </c>
      <c r="C1419" s="108" t="s">
        <v>216</v>
      </c>
      <c r="D1419" s="773" t="s">
        <v>1482</v>
      </c>
      <c r="E1419" s="84">
        <v>1</v>
      </c>
      <c r="F1419" s="1177">
        <v>0</v>
      </c>
      <c r="G1419" s="776"/>
      <c r="H1419" s="1178"/>
    </row>
    <row r="1420" spans="1:8">
      <c r="A1420" s="1945"/>
      <c r="B1420" s="1948"/>
      <c r="C1420" s="107" t="s">
        <v>232</v>
      </c>
      <c r="D1420" s="120">
        <v>1595.3622967687584</v>
      </c>
      <c r="E1420" s="127">
        <v>1</v>
      </c>
      <c r="F1420" s="123">
        <v>0</v>
      </c>
      <c r="G1420" s="132"/>
      <c r="H1420" s="1175"/>
    </row>
    <row r="1421" spans="1:8">
      <c r="A1421" s="1945"/>
      <c r="B1421" s="1948"/>
      <c r="C1421" s="107" t="s">
        <v>217</v>
      </c>
      <c r="D1421" s="120">
        <v>1601.2053441111159</v>
      </c>
      <c r="E1421" s="127">
        <v>1</v>
      </c>
      <c r="F1421" s="123">
        <v>0</v>
      </c>
      <c r="G1421" s="132"/>
      <c r="H1421" s="1175"/>
    </row>
    <row r="1422" spans="1:8">
      <c r="A1422" s="1945"/>
      <c r="B1422" s="1948"/>
      <c r="C1422" s="107" t="s">
        <v>229</v>
      </c>
      <c r="D1422" s="1176"/>
      <c r="E1422" s="132"/>
      <c r="F1422" s="132"/>
      <c r="G1422" s="123">
        <v>0</v>
      </c>
      <c r="H1422" s="128">
        <v>0</v>
      </c>
    </row>
    <row r="1423" spans="1:8">
      <c r="A1423" s="1945"/>
      <c r="B1423" s="1948"/>
      <c r="C1423" s="107" t="s">
        <v>218</v>
      </c>
      <c r="D1423" s="120">
        <v>1595.982409017513</v>
      </c>
      <c r="E1423" s="127">
        <v>1</v>
      </c>
      <c r="F1423" s="123">
        <v>0</v>
      </c>
      <c r="G1423" s="132"/>
      <c r="H1423" s="1175"/>
    </row>
    <row r="1424" spans="1:8">
      <c r="A1424" s="1945"/>
      <c r="B1424" s="1963"/>
      <c r="C1424" s="1196" t="s">
        <v>159</v>
      </c>
      <c r="D1424" s="765">
        <v>133048</v>
      </c>
      <c r="E1424" s="771"/>
      <c r="F1424" s="771"/>
      <c r="G1424" s="771"/>
      <c r="H1424" s="772"/>
    </row>
    <row r="1425" spans="1:8">
      <c r="A1425" s="1945"/>
      <c r="B1425" s="1962" t="s">
        <v>4</v>
      </c>
      <c r="C1425" s="108" t="s">
        <v>216</v>
      </c>
      <c r="D1425" s="773" t="s">
        <v>1483</v>
      </c>
      <c r="E1425" s="84">
        <v>1</v>
      </c>
      <c r="F1425" s="1177">
        <v>0</v>
      </c>
      <c r="G1425" s="776"/>
      <c r="H1425" s="1178"/>
    </row>
    <row r="1426" spans="1:8">
      <c r="A1426" s="1945"/>
      <c r="B1426" s="1948"/>
      <c r="C1426" s="107" t="s">
        <v>232</v>
      </c>
      <c r="D1426" s="120">
        <v>4681.7573312604009</v>
      </c>
      <c r="E1426" s="127">
        <v>1</v>
      </c>
      <c r="F1426" s="123">
        <v>0</v>
      </c>
      <c r="G1426" s="132"/>
      <c r="H1426" s="1175"/>
    </row>
    <row r="1427" spans="1:8">
      <c r="A1427" s="1945"/>
      <c r="B1427" s="1948"/>
      <c r="C1427" s="107" t="s">
        <v>217</v>
      </c>
      <c r="D1427" s="120">
        <v>4774.3080951291013</v>
      </c>
      <c r="E1427" s="127">
        <v>1</v>
      </c>
      <c r="F1427" s="123">
        <v>0</v>
      </c>
      <c r="G1427" s="132"/>
      <c r="H1427" s="1175"/>
    </row>
    <row r="1428" spans="1:8">
      <c r="A1428" s="1945"/>
      <c r="B1428" s="1948"/>
      <c r="C1428" s="107" t="s">
        <v>229</v>
      </c>
      <c r="D1428" s="1176"/>
      <c r="E1428" s="132"/>
      <c r="F1428" s="132"/>
      <c r="G1428" s="123">
        <v>0</v>
      </c>
      <c r="H1428" s="128">
        <v>0</v>
      </c>
    </row>
    <row r="1429" spans="1:8">
      <c r="A1429" s="1945"/>
      <c r="B1429" s="1948"/>
      <c r="C1429" s="107" t="s">
        <v>218</v>
      </c>
      <c r="D1429" s="120">
        <v>4682.4531322514749</v>
      </c>
      <c r="E1429" s="127">
        <v>1</v>
      </c>
      <c r="F1429" s="123">
        <v>0</v>
      </c>
      <c r="G1429" s="132"/>
      <c r="H1429" s="1175"/>
    </row>
    <row r="1430" spans="1:8">
      <c r="A1430" s="1957"/>
      <c r="B1430" s="1963"/>
      <c r="C1430" s="1196" t="s">
        <v>159</v>
      </c>
      <c r="D1430" s="765">
        <v>249049</v>
      </c>
      <c r="E1430" s="771"/>
      <c r="F1430" s="771"/>
      <c r="G1430" s="771"/>
      <c r="H1430" s="772"/>
    </row>
    <row r="1431" spans="1:8">
      <c r="A1431" s="1961" t="s">
        <v>8</v>
      </c>
      <c r="B1431" s="1962" t="s">
        <v>0</v>
      </c>
      <c r="C1431" s="108" t="s">
        <v>216</v>
      </c>
      <c r="D1431" s="773" t="s">
        <v>1484</v>
      </c>
      <c r="E1431" s="84">
        <v>1</v>
      </c>
      <c r="F1431" s="1177">
        <v>3.4041693865467217E-2</v>
      </c>
      <c r="G1431" s="776"/>
      <c r="H1431" s="1178"/>
    </row>
    <row r="1432" spans="1:8">
      <c r="A1432" s="1945"/>
      <c r="B1432" s="1948"/>
      <c r="C1432" s="107" t="s">
        <v>232</v>
      </c>
      <c r="D1432" s="120">
        <v>4.4537668787962978</v>
      </c>
      <c r="E1432" s="127">
        <v>1</v>
      </c>
      <c r="F1432" s="123">
        <v>3.4824350404213555E-2</v>
      </c>
      <c r="G1432" s="132"/>
      <c r="H1432" s="1175"/>
    </row>
    <row r="1433" spans="1:8">
      <c r="A1433" s="1945"/>
      <c r="B1433" s="1948"/>
      <c r="C1433" s="107" t="s">
        <v>217</v>
      </c>
      <c r="D1433" s="120">
        <v>4.4828262690543879</v>
      </c>
      <c r="E1433" s="127">
        <v>1</v>
      </c>
      <c r="F1433" s="123">
        <v>3.4237059331616783E-2</v>
      </c>
      <c r="G1433" s="132"/>
      <c r="H1433" s="1175"/>
    </row>
    <row r="1434" spans="1:8">
      <c r="A1434" s="1945"/>
      <c r="B1434" s="1948"/>
      <c r="C1434" s="107" t="s">
        <v>229</v>
      </c>
      <c r="D1434" s="1176"/>
      <c r="E1434" s="132"/>
      <c r="F1434" s="132"/>
      <c r="G1434" s="123">
        <v>3.4609743378474833E-2</v>
      </c>
      <c r="H1434" s="128">
        <v>1.7412620560232326E-2</v>
      </c>
    </row>
    <row r="1435" spans="1:8">
      <c r="A1435" s="1945"/>
      <c r="B1435" s="1948"/>
      <c r="C1435" s="107" t="s">
        <v>218</v>
      </c>
      <c r="D1435" s="120">
        <v>4.4925646017945011</v>
      </c>
      <c r="E1435" s="127">
        <v>1</v>
      </c>
      <c r="F1435" s="123">
        <v>3.4042571251235269E-2</v>
      </c>
      <c r="G1435" s="132"/>
      <c r="H1435" s="1175"/>
    </row>
    <row r="1436" spans="1:8">
      <c r="A1436" s="1945"/>
      <c r="B1436" s="1963"/>
      <c r="C1436" s="1196" t="s">
        <v>159</v>
      </c>
      <c r="D1436" s="765">
        <v>101957</v>
      </c>
      <c r="E1436" s="771"/>
      <c r="F1436" s="771"/>
      <c r="G1436" s="771"/>
      <c r="H1436" s="772"/>
    </row>
    <row r="1437" spans="1:8">
      <c r="A1437" s="1945"/>
      <c r="B1437" s="1962" t="s">
        <v>1</v>
      </c>
      <c r="C1437" s="108" t="s">
        <v>216</v>
      </c>
      <c r="D1437" s="773" t="s">
        <v>1485</v>
      </c>
      <c r="E1437" s="84">
        <v>1</v>
      </c>
      <c r="F1437" s="1177">
        <v>1.1428663859944193E-40</v>
      </c>
      <c r="G1437" s="776"/>
      <c r="H1437" s="1178"/>
    </row>
    <row r="1438" spans="1:8">
      <c r="A1438" s="1945"/>
      <c r="B1438" s="1948"/>
      <c r="C1438" s="107" t="s">
        <v>232</v>
      </c>
      <c r="D1438" s="120">
        <v>176.81971565459023</v>
      </c>
      <c r="E1438" s="127">
        <v>1</v>
      </c>
      <c r="F1438" s="123">
        <v>2.3979436292481644E-40</v>
      </c>
      <c r="G1438" s="132"/>
      <c r="H1438" s="1175"/>
    </row>
    <row r="1439" spans="1:8">
      <c r="A1439" s="1945"/>
      <c r="B1439" s="1948"/>
      <c r="C1439" s="107" t="s">
        <v>217</v>
      </c>
      <c r="D1439" s="120">
        <v>174.39495654329389</v>
      </c>
      <c r="E1439" s="127">
        <v>1</v>
      </c>
      <c r="F1439" s="123">
        <v>8.115847680911207E-40</v>
      </c>
      <c r="G1439" s="132"/>
      <c r="H1439" s="1175"/>
    </row>
    <row r="1440" spans="1:8">
      <c r="A1440" s="1945"/>
      <c r="B1440" s="1948"/>
      <c r="C1440" s="107" t="s">
        <v>229</v>
      </c>
      <c r="D1440" s="1176"/>
      <c r="E1440" s="132"/>
      <c r="F1440" s="132"/>
      <c r="G1440" s="123">
        <v>1.3937643136468823E-39</v>
      </c>
      <c r="H1440" s="128">
        <v>8.4083042268027811E-40</v>
      </c>
    </row>
    <row r="1441" spans="1:8">
      <c r="A1441" s="1945"/>
      <c r="B1441" s="1948"/>
      <c r="C1441" s="107" t="s">
        <v>218</v>
      </c>
      <c r="D1441" s="120">
        <v>178.24365130051007</v>
      </c>
      <c r="E1441" s="127">
        <v>1</v>
      </c>
      <c r="F1441" s="123">
        <v>1.1719596846679541E-40</v>
      </c>
      <c r="G1441" s="132"/>
      <c r="H1441" s="1175"/>
    </row>
    <row r="1442" spans="1:8">
      <c r="A1442" s="1945"/>
      <c r="B1442" s="1963"/>
      <c r="C1442" s="1196" t="s">
        <v>159</v>
      </c>
      <c r="D1442" s="765">
        <v>3566</v>
      </c>
      <c r="E1442" s="771"/>
      <c r="F1442" s="771"/>
      <c r="G1442" s="771"/>
      <c r="H1442" s="772"/>
    </row>
    <row r="1443" spans="1:8">
      <c r="A1443" s="1945"/>
      <c r="B1443" s="1962" t="s">
        <v>2</v>
      </c>
      <c r="C1443" s="108" t="s">
        <v>216</v>
      </c>
      <c r="D1443" s="773" t="s">
        <v>1486</v>
      </c>
      <c r="E1443" s="84">
        <v>1</v>
      </c>
      <c r="F1443" s="1177">
        <v>4.4184570202138667E-11</v>
      </c>
      <c r="G1443" s="776"/>
      <c r="H1443" s="1178"/>
    </row>
    <row r="1444" spans="1:8">
      <c r="A1444" s="1945"/>
      <c r="B1444" s="1948"/>
      <c r="C1444" s="107" t="s">
        <v>232</v>
      </c>
      <c r="D1444" s="120">
        <v>43.089786278722514</v>
      </c>
      <c r="E1444" s="127">
        <v>1</v>
      </c>
      <c r="F1444" s="123">
        <v>5.2284490731391042E-11</v>
      </c>
      <c r="G1444" s="132"/>
      <c r="H1444" s="1175"/>
    </row>
    <row r="1445" spans="1:8">
      <c r="A1445" s="1945"/>
      <c r="B1445" s="1948"/>
      <c r="C1445" s="107" t="s">
        <v>217</v>
      </c>
      <c r="D1445" s="120">
        <v>43.452011526199868</v>
      </c>
      <c r="E1445" s="127">
        <v>1</v>
      </c>
      <c r="F1445" s="123">
        <v>4.3448478832191074E-11</v>
      </c>
      <c r="G1445" s="132"/>
      <c r="H1445" s="1175"/>
    </row>
    <row r="1446" spans="1:8">
      <c r="A1446" s="1945"/>
      <c r="B1446" s="1948"/>
      <c r="C1446" s="107" t="s">
        <v>229</v>
      </c>
      <c r="D1446" s="1176"/>
      <c r="E1446" s="132"/>
      <c r="F1446" s="132"/>
      <c r="G1446" s="123">
        <v>5.133260127631951E-11</v>
      </c>
      <c r="H1446" s="128">
        <v>2.6194515699740748E-11</v>
      </c>
    </row>
    <row r="1447" spans="1:8">
      <c r="A1447" s="1945"/>
      <c r="B1447" s="1948"/>
      <c r="C1447" s="107" t="s">
        <v>218</v>
      </c>
      <c r="D1447" s="120">
        <v>43.415199493987359</v>
      </c>
      <c r="E1447" s="127">
        <v>1</v>
      </c>
      <c r="F1447" s="123">
        <v>4.4273577221516224E-11</v>
      </c>
      <c r="G1447" s="132"/>
      <c r="H1447" s="1175"/>
    </row>
    <row r="1448" spans="1:8">
      <c r="A1448" s="1945"/>
      <c r="B1448" s="1963"/>
      <c r="C1448" s="1196" t="s">
        <v>159</v>
      </c>
      <c r="D1448" s="765">
        <v>11026</v>
      </c>
      <c r="E1448" s="771"/>
      <c r="F1448" s="771"/>
      <c r="G1448" s="771"/>
      <c r="H1448" s="772"/>
    </row>
    <row r="1449" spans="1:8">
      <c r="A1449" s="1945"/>
      <c r="B1449" s="1962" t="s">
        <v>3</v>
      </c>
      <c r="C1449" s="108" t="s">
        <v>216</v>
      </c>
      <c r="D1449" s="773" t="s">
        <v>1487</v>
      </c>
      <c r="E1449" s="84">
        <v>1</v>
      </c>
      <c r="F1449" s="1177">
        <v>4.6964784599751688E-39</v>
      </c>
      <c r="G1449" s="776"/>
      <c r="H1449" s="1178"/>
    </row>
    <row r="1450" spans="1:8">
      <c r="A1450" s="1945"/>
      <c r="B1450" s="1948"/>
      <c r="C1450" s="107" t="s">
        <v>232</v>
      </c>
      <c r="D1450" s="120">
        <v>170.664720582618</v>
      </c>
      <c r="E1450" s="127">
        <v>1</v>
      </c>
      <c r="F1450" s="123">
        <v>5.2964698071859301E-39</v>
      </c>
      <c r="G1450" s="132"/>
      <c r="H1450" s="1175"/>
    </row>
    <row r="1451" spans="1:8">
      <c r="A1451" s="1945"/>
      <c r="B1451" s="1948"/>
      <c r="C1451" s="107" t="s">
        <v>217</v>
      </c>
      <c r="D1451" s="120">
        <v>171.97184761843494</v>
      </c>
      <c r="E1451" s="127">
        <v>1</v>
      </c>
      <c r="F1451" s="123">
        <v>2.7447921974508729E-39</v>
      </c>
      <c r="G1451" s="132"/>
      <c r="H1451" s="1175"/>
    </row>
    <row r="1452" spans="1:8">
      <c r="A1452" s="1945"/>
      <c r="B1452" s="1948"/>
      <c r="C1452" s="107" t="s">
        <v>229</v>
      </c>
      <c r="D1452" s="1176"/>
      <c r="E1452" s="132"/>
      <c r="F1452" s="132"/>
      <c r="G1452" s="123">
        <v>4.0061082095801685E-39</v>
      </c>
      <c r="H1452" s="128">
        <v>2.6500247781654239E-39</v>
      </c>
    </row>
    <row r="1453" spans="1:8">
      <c r="A1453" s="1945"/>
      <c r="B1453" s="1948"/>
      <c r="C1453" s="107" t="s">
        <v>218</v>
      </c>
      <c r="D1453" s="120">
        <v>170.90244640092308</v>
      </c>
      <c r="E1453" s="127">
        <v>1</v>
      </c>
      <c r="F1453" s="123">
        <v>4.69965711294914E-39</v>
      </c>
      <c r="G1453" s="132"/>
      <c r="H1453" s="1175"/>
    </row>
    <row r="1454" spans="1:8">
      <c r="A1454" s="1945"/>
      <c r="B1454" s="1963"/>
      <c r="C1454" s="1196" t="s">
        <v>159</v>
      </c>
      <c r="D1454" s="765">
        <v>127029</v>
      </c>
      <c r="E1454" s="771"/>
      <c r="F1454" s="771"/>
      <c r="G1454" s="771"/>
      <c r="H1454" s="772"/>
    </row>
    <row r="1455" spans="1:8">
      <c r="A1455" s="1945"/>
      <c r="B1455" s="1962" t="s">
        <v>4</v>
      </c>
      <c r="C1455" s="108" t="s">
        <v>216</v>
      </c>
      <c r="D1455" s="773" t="s">
        <v>1488</v>
      </c>
      <c r="E1455" s="84">
        <v>1</v>
      </c>
      <c r="F1455" s="1177">
        <v>8.3739388474428774E-10</v>
      </c>
      <c r="G1455" s="776"/>
      <c r="H1455" s="1178"/>
    </row>
    <row r="1456" spans="1:8">
      <c r="A1456" s="1945"/>
      <c r="B1456" s="1948"/>
      <c r="C1456" s="107" t="s">
        <v>232</v>
      </c>
      <c r="D1456" s="120">
        <v>37.595102259691188</v>
      </c>
      <c r="E1456" s="127">
        <v>1</v>
      </c>
      <c r="F1456" s="123">
        <v>8.7062814946625608E-10</v>
      </c>
      <c r="G1456" s="132"/>
      <c r="H1456" s="1175"/>
    </row>
    <row r="1457" spans="1:8">
      <c r="A1457" s="1945"/>
      <c r="B1457" s="1948"/>
      <c r="C1457" s="107" t="s">
        <v>217</v>
      </c>
      <c r="D1457" s="120">
        <v>37.779347928460609</v>
      </c>
      <c r="E1457" s="127">
        <v>1</v>
      </c>
      <c r="F1457" s="123">
        <v>7.921596484073579E-10</v>
      </c>
      <c r="G1457" s="132"/>
      <c r="H1457" s="1175"/>
    </row>
    <row r="1458" spans="1:8">
      <c r="A1458" s="1945"/>
      <c r="B1458" s="1948"/>
      <c r="C1458" s="107" t="s">
        <v>229</v>
      </c>
      <c r="D1458" s="1176"/>
      <c r="E1458" s="132"/>
      <c r="F1458" s="132"/>
      <c r="G1458" s="123">
        <v>8.2324229864383651E-10</v>
      </c>
      <c r="H1458" s="128">
        <v>4.3534852178982759E-10</v>
      </c>
    </row>
    <row r="1459" spans="1:8">
      <c r="A1459" s="1945"/>
      <c r="B1459" s="1948"/>
      <c r="C1459" s="107" t="s">
        <v>218</v>
      </c>
      <c r="D1459" s="120">
        <v>37.670866303544521</v>
      </c>
      <c r="E1459" s="127">
        <v>1</v>
      </c>
      <c r="F1459" s="123">
        <v>8.3746027963693919E-10</v>
      </c>
      <c r="G1459" s="132"/>
      <c r="H1459" s="1175"/>
    </row>
    <row r="1460" spans="1:8">
      <c r="A1460" s="1957"/>
      <c r="B1460" s="1963"/>
      <c r="C1460" s="1196" t="s">
        <v>159</v>
      </c>
      <c r="D1460" s="765">
        <v>243578</v>
      </c>
      <c r="E1460" s="771"/>
      <c r="F1460" s="771"/>
      <c r="G1460" s="771"/>
      <c r="H1460" s="772"/>
    </row>
    <row r="1461" spans="1:8" ht="13.8" thickBot="1">
      <c r="A1461" s="1944" t="s">
        <v>4</v>
      </c>
      <c r="B1461" s="1962" t="s">
        <v>0</v>
      </c>
      <c r="C1461" s="108" t="s">
        <v>216</v>
      </c>
      <c r="D1461" s="773" t="s">
        <v>1489</v>
      </c>
      <c r="E1461" s="84">
        <v>1</v>
      </c>
      <c r="F1461" s="1177">
        <v>1.0298282153504794E-156</v>
      </c>
      <c r="G1461" s="776"/>
      <c r="H1461" s="1178"/>
    </row>
    <row r="1462" spans="1:8">
      <c r="A1462" s="1945"/>
      <c r="B1462" s="1948"/>
      <c r="C1462" s="107" t="s">
        <v>232</v>
      </c>
      <c r="D1462" s="120">
        <v>711.05802403335713</v>
      </c>
      <c r="E1462" s="127">
        <v>1</v>
      </c>
      <c r="F1462" s="123">
        <v>1.1778522767414724E-156</v>
      </c>
      <c r="G1462" s="132"/>
      <c r="H1462" s="1175"/>
    </row>
    <row r="1463" spans="1:8">
      <c r="A1463" s="1945"/>
      <c r="B1463" s="1948"/>
      <c r="C1463" s="107" t="s">
        <v>217</v>
      </c>
      <c r="D1463" s="120">
        <v>721.56135941258628</v>
      </c>
      <c r="E1463" s="127">
        <v>1</v>
      </c>
      <c r="F1463" s="123">
        <v>6.1255521747772214E-159</v>
      </c>
      <c r="G1463" s="132"/>
      <c r="H1463" s="1175"/>
    </row>
    <row r="1464" spans="1:8">
      <c r="A1464" s="1945"/>
      <c r="B1464" s="1948"/>
      <c r="C1464" s="107" t="s">
        <v>229</v>
      </c>
      <c r="D1464" s="1176"/>
      <c r="E1464" s="132"/>
      <c r="F1464" s="132"/>
      <c r="G1464" s="123">
        <v>5.9252246247783322E-157</v>
      </c>
      <c r="H1464" s="128">
        <v>5.8974627928957955E-157</v>
      </c>
    </row>
    <row r="1465" spans="1:8">
      <c r="A1465" s="1945"/>
      <c r="B1465" s="1948"/>
      <c r="C1465" s="107" t="s">
        <v>218</v>
      </c>
      <c r="D1465" s="120">
        <v>711.32346885371874</v>
      </c>
      <c r="E1465" s="127">
        <v>1</v>
      </c>
      <c r="F1465" s="123">
        <v>1.0312628988903301E-156</v>
      </c>
      <c r="G1465" s="132"/>
      <c r="H1465" s="1175"/>
    </row>
    <row r="1466" spans="1:8">
      <c r="A1466" s="1945"/>
      <c r="B1466" s="1963"/>
      <c r="C1466" s="1196" t="s">
        <v>159</v>
      </c>
      <c r="D1466" s="765">
        <v>255834</v>
      </c>
      <c r="E1466" s="771"/>
      <c r="F1466" s="771"/>
      <c r="G1466" s="771"/>
      <c r="H1466" s="772"/>
    </row>
    <row r="1467" spans="1:8">
      <c r="A1467" s="1945"/>
      <c r="B1467" s="1962" t="s">
        <v>1</v>
      </c>
      <c r="C1467" s="108" t="s">
        <v>216</v>
      </c>
      <c r="D1467" s="773" t="s">
        <v>1490</v>
      </c>
      <c r="E1467" s="84">
        <v>1</v>
      </c>
      <c r="F1467" s="1177">
        <v>1.9691365875519742E-16</v>
      </c>
      <c r="G1467" s="776"/>
      <c r="H1467" s="1178"/>
    </row>
    <row r="1468" spans="1:8">
      <c r="A1468" s="1945"/>
      <c r="B1468" s="1948"/>
      <c r="C1468" s="107" t="s">
        <v>232</v>
      </c>
      <c r="D1468" s="120">
        <v>66.937549090814414</v>
      </c>
      <c r="E1468" s="127">
        <v>1</v>
      </c>
      <c r="F1468" s="123">
        <v>2.8024581981698484E-16</v>
      </c>
      <c r="G1468" s="132"/>
      <c r="H1468" s="1175"/>
    </row>
    <row r="1469" spans="1:8">
      <c r="A1469" s="1945"/>
      <c r="B1469" s="1948"/>
      <c r="C1469" s="107" t="s">
        <v>217</v>
      </c>
      <c r="D1469" s="120">
        <v>68.3438030008613</v>
      </c>
      <c r="E1469" s="127">
        <v>1</v>
      </c>
      <c r="F1469" s="123">
        <v>1.3733615951966534E-16</v>
      </c>
      <c r="G1469" s="132"/>
      <c r="H1469" s="1175"/>
    </row>
    <row r="1470" spans="1:8">
      <c r="A1470" s="1945"/>
      <c r="B1470" s="1948"/>
      <c r="C1470" s="107" t="s">
        <v>229</v>
      </c>
      <c r="D1470" s="1176"/>
      <c r="E1470" s="132"/>
      <c r="F1470" s="132"/>
      <c r="G1470" s="123">
        <v>1.6051327678193329E-16</v>
      </c>
      <c r="H1470" s="128">
        <v>9.9083580996137975E-17</v>
      </c>
    </row>
    <row r="1471" spans="1:8">
      <c r="A1471" s="1945"/>
      <c r="B1471" s="1948"/>
      <c r="C1471" s="107" t="s">
        <v>218</v>
      </c>
      <c r="D1471" s="120">
        <v>67.624805594154736</v>
      </c>
      <c r="E1471" s="127">
        <v>1</v>
      </c>
      <c r="F1471" s="123">
        <v>1.9776374989334955E-16</v>
      </c>
      <c r="G1471" s="132"/>
      <c r="H1471" s="1175"/>
    </row>
    <row r="1472" spans="1:8">
      <c r="A1472" s="1945"/>
      <c r="B1472" s="1963"/>
      <c r="C1472" s="1196" t="s">
        <v>159</v>
      </c>
      <c r="D1472" s="765">
        <v>7963</v>
      </c>
      <c r="E1472" s="771"/>
      <c r="F1472" s="771"/>
      <c r="G1472" s="771"/>
      <c r="H1472" s="772"/>
    </row>
    <row r="1473" spans="1:8">
      <c r="A1473" s="1945"/>
      <c r="B1473" s="1962" t="s">
        <v>2</v>
      </c>
      <c r="C1473" s="108" t="s">
        <v>216</v>
      </c>
      <c r="D1473" s="773" t="s">
        <v>1491</v>
      </c>
      <c r="E1473" s="84">
        <v>1</v>
      </c>
      <c r="F1473" s="1177">
        <v>6.238890940020987E-87</v>
      </c>
      <c r="G1473" s="776"/>
      <c r="H1473" s="1178"/>
    </row>
    <row r="1474" spans="1:8">
      <c r="A1474" s="1945"/>
      <c r="B1474" s="1948"/>
      <c r="C1474" s="107" t="s">
        <v>232</v>
      </c>
      <c r="D1474" s="120">
        <v>390.01356729593425</v>
      </c>
      <c r="E1474" s="127">
        <v>1</v>
      </c>
      <c r="F1474" s="123">
        <v>8.2209809959325209E-87</v>
      </c>
      <c r="G1474" s="132"/>
      <c r="H1474" s="1175"/>
    </row>
    <row r="1475" spans="1:8">
      <c r="A1475" s="1945"/>
      <c r="B1475" s="1948"/>
      <c r="C1475" s="107" t="s">
        <v>217</v>
      </c>
      <c r="D1475" s="120">
        <v>400.32941839657644</v>
      </c>
      <c r="E1475" s="127">
        <v>1</v>
      </c>
      <c r="F1475" s="123">
        <v>4.6690065368614962E-89</v>
      </c>
      <c r="G1475" s="132"/>
      <c r="H1475" s="1175"/>
    </row>
    <row r="1476" spans="1:8">
      <c r="A1476" s="1945"/>
      <c r="B1476" s="1948"/>
      <c r="C1476" s="107" t="s">
        <v>229</v>
      </c>
      <c r="D1476" s="1176"/>
      <c r="E1476" s="132"/>
      <c r="F1476" s="132"/>
      <c r="G1476" s="123">
        <v>4.1628594092696855E-87</v>
      </c>
      <c r="H1476" s="128">
        <v>4.1404144396532875E-87</v>
      </c>
    </row>
    <row r="1477" spans="1:8">
      <c r="A1477" s="1945"/>
      <c r="B1477" s="1948"/>
      <c r="C1477" s="107" t="s">
        <v>218</v>
      </c>
      <c r="D1477" s="120">
        <v>390.54944793543831</v>
      </c>
      <c r="E1477" s="127">
        <v>1</v>
      </c>
      <c r="F1477" s="123">
        <v>6.2843735776105195E-87</v>
      </c>
      <c r="G1477" s="132"/>
      <c r="H1477" s="1175"/>
    </row>
    <row r="1478" spans="1:8">
      <c r="A1478" s="1945"/>
      <c r="B1478" s="1963"/>
      <c r="C1478" s="1196" t="s">
        <v>159</v>
      </c>
      <c r="D1478" s="765">
        <v>26953</v>
      </c>
      <c r="E1478" s="771"/>
      <c r="F1478" s="771"/>
      <c r="G1478" s="771"/>
      <c r="H1478" s="772"/>
    </row>
    <row r="1479" spans="1:8">
      <c r="A1479" s="1945"/>
      <c r="B1479" s="1962" t="s">
        <v>3</v>
      </c>
      <c r="C1479" s="108" t="s">
        <v>216</v>
      </c>
      <c r="D1479" s="773" t="s">
        <v>1492</v>
      </c>
      <c r="E1479" s="84">
        <v>1</v>
      </c>
      <c r="F1479" s="1177">
        <v>0</v>
      </c>
      <c r="G1479" s="776"/>
      <c r="H1479" s="1178"/>
    </row>
    <row r="1480" spans="1:8">
      <c r="A1480" s="1945"/>
      <c r="B1480" s="1948"/>
      <c r="C1480" s="107" t="s">
        <v>232</v>
      </c>
      <c r="D1480" s="120">
        <v>1424.2885724413625</v>
      </c>
      <c r="E1480" s="127">
        <v>1</v>
      </c>
      <c r="F1480" s="123">
        <v>0</v>
      </c>
      <c r="G1480" s="132"/>
      <c r="H1480" s="1175"/>
    </row>
    <row r="1481" spans="1:8">
      <c r="A1481" s="1945"/>
      <c r="B1481" s="1948"/>
      <c r="C1481" s="107" t="s">
        <v>217</v>
      </c>
      <c r="D1481" s="120">
        <v>1439.7930986489255</v>
      </c>
      <c r="E1481" s="127">
        <v>1</v>
      </c>
      <c r="F1481" s="123">
        <v>0</v>
      </c>
      <c r="G1481" s="132"/>
      <c r="H1481" s="1175"/>
    </row>
    <row r="1482" spans="1:8">
      <c r="A1482" s="1945"/>
      <c r="B1482" s="1948"/>
      <c r="C1482" s="107" t="s">
        <v>229</v>
      </c>
      <c r="D1482" s="1176"/>
      <c r="E1482" s="132"/>
      <c r="F1482" s="132"/>
      <c r="G1482" s="123">
        <v>0</v>
      </c>
      <c r="H1482" s="128">
        <v>0</v>
      </c>
    </row>
    <row r="1483" spans="1:8">
      <c r="A1483" s="1945"/>
      <c r="B1483" s="1948"/>
      <c r="C1483" s="107" t="s">
        <v>218</v>
      </c>
      <c r="D1483" s="120">
        <v>1424.6840630898191</v>
      </c>
      <c r="E1483" s="127">
        <v>1</v>
      </c>
      <c r="F1483" s="123">
        <v>0</v>
      </c>
      <c r="G1483" s="132"/>
      <c r="H1483" s="1175"/>
    </row>
    <row r="1484" spans="1:8">
      <c r="A1484" s="1945"/>
      <c r="B1484" s="1963"/>
      <c r="C1484" s="1196" t="s">
        <v>159</v>
      </c>
      <c r="D1484" s="765">
        <v>307147</v>
      </c>
      <c r="E1484" s="771"/>
      <c r="F1484" s="771"/>
      <c r="G1484" s="771"/>
      <c r="H1484" s="772"/>
    </row>
    <row r="1485" spans="1:8" ht="13.8" thickBot="1">
      <c r="A1485" s="1945"/>
      <c r="B1485" s="1964" t="s">
        <v>4</v>
      </c>
      <c r="C1485" s="108" t="s">
        <v>216</v>
      </c>
      <c r="D1485" s="773" t="s">
        <v>1493</v>
      </c>
      <c r="E1485" s="84">
        <v>1</v>
      </c>
      <c r="F1485" s="1177">
        <v>0</v>
      </c>
      <c r="G1485" s="776"/>
      <c r="H1485" s="1178"/>
    </row>
    <row r="1486" spans="1:8">
      <c r="A1486" s="1945"/>
      <c r="B1486" s="1948"/>
      <c r="C1486" s="107" t="s">
        <v>232</v>
      </c>
      <c r="D1486" s="120">
        <v>2995.7783467458617</v>
      </c>
      <c r="E1486" s="127">
        <v>1</v>
      </c>
      <c r="F1486" s="123">
        <v>0</v>
      </c>
      <c r="G1486" s="132"/>
      <c r="H1486" s="1175"/>
    </row>
    <row r="1487" spans="1:8">
      <c r="A1487" s="1945"/>
      <c r="B1487" s="1948"/>
      <c r="C1487" s="107" t="s">
        <v>217</v>
      </c>
      <c r="D1487" s="120">
        <v>3043.944908536876</v>
      </c>
      <c r="E1487" s="127">
        <v>1</v>
      </c>
      <c r="F1487" s="123">
        <v>0</v>
      </c>
      <c r="G1487" s="132"/>
      <c r="H1487" s="1175"/>
    </row>
    <row r="1488" spans="1:8">
      <c r="A1488" s="1945"/>
      <c r="B1488" s="1948"/>
      <c r="C1488" s="107" t="s">
        <v>229</v>
      </c>
      <c r="D1488" s="1176"/>
      <c r="E1488" s="132"/>
      <c r="F1488" s="132"/>
      <c r="G1488" s="123">
        <v>0</v>
      </c>
      <c r="H1488" s="128">
        <v>0</v>
      </c>
    </row>
    <row r="1489" spans="1:8">
      <c r="A1489" s="1945"/>
      <c r="B1489" s="1948"/>
      <c r="C1489" s="107" t="s">
        <v>218</v>
      </c>
      <c r="D1489" s="120">
        <v>2996.1533013408543</v>
      </c>
      <c r="E1489" s="127">
        <v>1</v>
      </c>
      <c r="F1489" s="123">
        <v>0</v>
      </c>
      <c r="G1489" s="132"/>
      <c r="H1489" s="1175"/>
    </row>
    <row r="1490" spans="1:8" ht="13.8" thickBot="1">
      <c r="A1490" s="1946"/>
      <c r="B1490" s="1966"/>
      <c r="C1490" s="1194" t="s">
        <v>159</v>
      </c>
      <c r="D1490" s="129">
        <v>597897</v>
      </c>
      <c r="E1490" s="130"/>
      <c r="F1490" s="130"/>
      <c r="G1490" s="130"/>
      <c r="H1490" s="131"/>
    </row>
    <row r="1491" spans="1:8">
      <c r="A1491" s="1951" t="s">
        <v>1494</v>
      </c>
      <c r="B1491" s="1948"/>
      <c r="C1491" s="1948"/>
      <c r="D1491" s="1948"/>
      <c r="E1491" s="1948"/>
      <c r="F1491" s="1948"/>
      <c r="G1491" s="1948"/>
      <c r="H1491" s="1948"/>
    </row>
    <row r="1493" spans="1:8" ht="13.8" thickBot="1">
      <c r="A1493" s="1952" t="s">
        <v>151</v>
      </c>
      <c r="B1493" s="1948"/>
      <c r="C1493" s="1948"/>
      <c r="D1493" s="1948"/>
      <c r="E1493" s="1948"/>
      <c r="F1493" s="1948"/>
      <c r="G1493" s="1948"/>
      <c r="H1493" s="1948"/>
    </row>
    <row r="1494" spans="1:8" ht="25.8" thickBot="1">
      <c r="A1494" s="1203" t="s">
        <v>466</v>
      </c>
      <c r="B1494" s="1991" t="s">
        <v>212</v>
      </c>
      <c r="C1494" s="1954"/>
      <c r="D1494" s="1955"/>
      <c r="E1494" s="125" t="s">
        <v>153</v>
      </c>
      <c r="F1494" s="126" t="s">
        <v>196</v>
      </c>
      <c r="G1494" s="126" t="s">
        <v>197</v>
      </c>
      <c r="H1494" s="1197" t="s">
        <v>198</v>
      </c>
    </row>
    <row r="1495" spans="1:8">
      <c r="A1495" s="1956" t="s">
        <v>6</v>
      </c>
      <c r="B1495" s="1974" t="s">
        <v>0</v>
      </c>
      <c r="C1495" s="1958" t="s">
        <v>155</v>
      </c>
      <c r="D1495" s="104" t="s">
        <v>156</v>
      </c>
      <c r="E1495" s="136">
        <v>-4.2887952130908367E-2</v>
      </c>
      <c r="F1495" s="135"/>
      <c r="G1495" s="135"/>
      <c r="H1495" s="137">
        <v>6.4613979966242294E-22</v>
      </c>
    </row>
    <row r="1496" spans="1:8">
      <c r="A1496" s="1945"/>
      <c r="B1496" s="1948"/>
      <c r="C1496" s="1948"/>
      <c r="D1496" s="107" t="s">
        <v>199</v>
      </c>
      <c r="E1496" s="120">
        <v>4.2887952130908367E-2</v>
      </c>
      <c r="F1496" s="132"/>
      <c r="G1496" s="132"/>
      <c r="H1496" s="128">
        <v>6.4613979966242294E-22</v>
      </c>
    </row>
    <row r="1497" spans="1:8">
      <c r="A1497" s="1945"/>
      <c r="B1497" s="1948"/>
      <c r="C1497" s="1218" t="s">
        <v>200</v>
      </c>
      <c r="D1497" s="107" t="s">
        <v>201</v>
      </c>
      <c r="E1497" s="120">
        <v>-4.2887952130908367E-2</v>
      </c>
      <c r="F1497" s="123">
        <v>4.5221427454395207E-3</v>
      </c>
      <c r="G1497" s="123">
        <v>-9.6305895174715861</v>
      </c>
      <c r="H1497" s="133" t="s">
        <v>202</v>
      </c>
    </row>
    <row r="1498" spans="1:8">
      <c r="A1498" s="1945"/>
      <c r="B1498" s="1948"/>
      <c r="C1498" s="1218" t="s">
        <v>203</v>
      </c>
      <c r="D1498" s="107" t="s">
        <v>204</v>
      </c>
      <c r="E1498" s="120">
        <v>-4.2887952130908367E-2</v>
      </c>
      <c r="F1498" s="123">
        <v>4.5221427454395207E-3</v>
      </c>
      <c r="G1498" s="123">
        <v>-9.6305895174715861</v>
      </c>
      <c r="H1498" s="133" t="s">
        <v>202</v>
      </c>
    </row>
    <row r="1499" spans="1:8">
      <c r="A1499" s="1945"/>
      <c r="B1499" s="1963"/>
      <c r="C1499" s="1959" t="s">
        <v>159</v>
      </c>
      <c r="D1499" s="1960"/>
      <c r="E1499" s="765">
        <v>50333</v>
      </c>
      <c r="F1499" s="771"/>
      <c r="G1499" s="771"/>
      <c r="H1499" s="772"/>
    </row>
    <row r="1500" spans="1:8">
      <c r="A1500" s="1945"/>
      <c r="B1500" s="1962" t="s">
        <v>1</v>
      </c>
      <c r="C1500" s="1947" t="s">
        <v>155</v>
      </c>
      <c r="D1500" s="108" t="s">
        <v>156</v>
      </c>
      <c r="E1500" s="775">
        <v>-0.30412285263612843</v>
      </c>
      <c r="F1500" s="776"/>
      <c r="G1500" s="776"/>
      <c r="H1500" s="774">
        <v>1.2275305292593051E-20</v>
      </c>
    </row>
    <row r="1501" spans="1:8">
      <c r="A1501" s="1945"/>
      <c r="B1501" s="1948"/>
      <c r="C1501" s="1948"/>
      <c r="D1501" s="107" t="s">
        <v>199</v>
      </c>
      <c r="E1501" s="120">
        <v>0.30412285263612843</v>
      </c>
      <c r="F1501" s="132"/>
      <c r="G1501" s="132"/>
      <c r="H1501" s="128">
        <v>1.2275305292593051E-20</v>
      </c>
    </row>
    <row r="1502" spans="1:8">
      <c r="A1502" s="1945"/>
      <c r="B1502" s="1948"/>
      <c r="C1502" s="1218" t="s">
        <v>200</v>
      </c>
      <c r="D1502" s="107" t="s">
        <v>201</v>
      </c>
      <c r="E1502" s="120">
        <v>-0.30412285263612843</v>
      </c>
      <c r="F1502" s="123">
        <v>1.5329974526735513E-2</v>
      </c>
      <c r="G1502" s="123">
        <v>-9.7670056725672652</v>
      </c>
      <c r="H1502" s="133" t="s">
        <v>202</v>
      </c>
    </row>
    <row r="1503" spans="1:8">
      <c r="A1503" s="1945"/>
      <c r="B1503" s="1948"/>
      <c r="C1503" s="1218" t="s">
        <v>203</v>
      </c>
      <c r="D1503" s="107" t="s">
        <v>204</v>
      </c>
      <c r="E1503" s="120">
        <v>-0.30412285263612843</v>
      </c>
      <c r="F1503" s="123">
        <v>1.5329974526735513E-2</v>
      </c>
      <c r="G1503" s="123">
        <v>-9.7670056725672652</v>
      </c>
      <c r="H1503" s="133" t="s">
        <v>202</v>
      </c>
    </row>
    <row r="1504" spans="1:8">
      <c r="A1504" s="1945"/>
      <c r="B1504" s="1963"/>
      <c r="C1504" s="1959" t="s">
        <v>159</v>
      </c>
      <c r="D1504" s="1960"/>
      <c r="E1504" s="765">
        <v>938</v>
      </c>
      <c r="F1504" s="771"/>
      <c r="G1504" s="771"/>
      <c r="H1504" s="772"/>
    </row>
    <row r="1505" spans="1:8">
      <c r="A1505" s="1945"/>
      <c r="B1505" s="1962" t="s">
        <v>2</v>
      </c>
      <c r="C1505" s="1947" t="s">
        <v>155</v>
      </c>
      <c r="D1505" s="108" t="s">
        <v>156</v>
      </c>
      <c r="E1505" s="775">
        <v>0.14384839582479317</v>
      </c>
      <c r="F1505" s="776"/>
      <c r="G1505" s="776"/>
      <c r="H1505" s="774">
        <v>4.8609557225523276E-33</v>
      </c>
    </row>
    <row r="1506" spans="1:8">
      <c r="A1506" s="1945"/>
      <c r="B1506" s="1948"/>
      <c r="C1506" s="1948"/>
      <c r="D1506" s="107" t="s">
        <v>199</v>
      </c>
      <c r="E1506" s="120">
        <v>0.14384839582479317</v>
      </c>
      <c r="F1506" s="132"/>
      <c r="G1506" s="132"/>
      <c r="H1506" s="128">
        <v>4.8609557225523276E-33</v>
      </c>
    </row>
    <row r="1507" spans="1:8">
      <c r="A1507" s="1945"/>
      <c r="B1507" s="1948"/>
      <c r="C1507" s="1218" t="s">
        <v>200</v>
      </c>
      <c r="D1507" s="107" t="s">
        <v>201</v>
      </c>
      <c r="E1507" s="120">
        <v>0.1438483958247932</v>
      </c>
      <c r="F1507" s="123">
        <v>1.1042463867059493E-2</v>
      </c>
      <c r="G1507" s="123">
        <v>12.098124397796717</v>
      </c>
      <c r="H1507" s="133" t="s">
        <v>202</v>
      </c>
    </row>
    <row r="1508" spans="1:8">
      <c r="A1508" s="1945"/>
      <c r="B1508" s="1948"/>
      <c r="C1508" s="1218" t="s">
        <v>203</v>
      </c>
      <c r="D1508" s="107" t="s">
        <v>204</v>
      </c>
      <c r="E1508" s="120">
        <v>0.14384839582479317</v>
      </c>
      <c r="F1508" s="123">
        <v>1.1042463867059491E-2</v>
      </c>
      <c r="G1508" s="123">
        <v>12.098124397796715</v>
      </c>
      <c r="H1508" s="133" t="s">
        <v>202</v>
      </c>
    </row>
    <row r="1509" spans="1:8">
      <c r="A1509" s="1945"/>
      <c r="B1509" s="1963"/>
      <c r="C1509" s="1959" t="s">
        <v>159</v>
      </c>
      <c r="D1509" s="1960"/>
      <c r="E1509" s="765">
        <v>6929</v>
      </c>
      <c r="F1509" s="771"/>
      <c r="G1509" s="771"/>
      <c r="H1509" s="772"/>
    </row>
    <row r="1510" spans="1:8">
      <c r="A1510" s="1945"/>
      <c r="B1510" s="1962" t="s">
        <v>3</v>
      </c>
      <c r="C1510" s="1947" t="s">
        <v>155</v>
      </c>
      <c r="D1510" s="108" t="s">
        <v>156</v>
      </c>
      <c r="E1510" s="775">
        <v>-4.3701018407647525E-3</v>
      </c>
      <c r="F1510" s="776"/>
      <c r="G1510" s="776"/>
      <c r="H1510" s="774">
        <v>0.34306797962232161</v>
      </c>
    </row>
    <row r="1511" spans="1:8">
      <c r="A1511" s="1945"/>
      <c r="B1511" s="1948"/>
      <c r="C1511" s="1948"/>
      <c r="D1511" s="107" t="s">
        <v>199</v>
      </c>
      <c r="E1511" s="120">
        <v>4.3701018407647525E-3</v>
      </c>
      <c r="F1511" s="132"/>
      <c r="G1511" s="132"/>
      <c r="H1511" s="128">
        <v>0.34306797962232161</v>
      </c>
    </row>
    <row r="1512" spans="1:8">
      <c r="A1512" s="1945"/>
      <c r="B1512" s="1948"/>
      <c r="C1512" s="1218" t="s">
        <v>200</v>
      </c>
      <c r="D1512" s="107" t="s">
        <v>201</v>
      </c>
      <c r="E1512" s="120">
        <v>-4.3701018407647525E-3</v>
      </c>
      <c r="F1512" s="123">
        <v>4.6206111327338978E-3</v>
      </c>
      <c r="G1512" s="123">
        <v>-0.94810967276749414</v>
      </c>
      <c r="H1512" s="133" t="s">
        <v>1495</v>
      </c>
    </row>
    <row r="1513" spans="1:8">
      <c r="A1513" s="1945"/>
      <c r="B1513" s="1948"/>
      <c r="C1513" s="1218" t="s">
        <v>203</v>
      </c>
      <c r="D1513" s="107" t="s">
        <v>204</v>
      </c>
      <c r="E1513" s="120">
        <v>-4.3701018407647525E-3</v>
      </c>
      <c r="F1513" s="123">
        <v>4.6206111327338978E-3</v>
      </c>
      <c r="G1513" s="123">
        <v>-0.94810967276749414</v>
      </c>
      <c r="H1513" s="133" t="s">
        <v>1495</v>
      </c>
    </row>
    <row r="1514" spans="1:8">
      <c r="A1514" s="1945"/>
      <c r="B1514" s="1963"/>
      <c r="C1514" s="1959" t="s">
        <v>159</v>
      </c>
      <c r="D1514" s="1960"/>
      <c r="E1514" s="765">
        <v>47070</v>
      </c>
      <c r="F1514" s="771"/>
      <c r="G1514" s="771"/>
      <c r="H1514" s="772"/>
    </row>
    <row r="1515" spans="1:8">
      <c r="A1515" s="1945"/>
      <c r="B1515" s="1962" t="s">
        <v>4</v>
      </c>
      <c r="C1515" s="1947" t="s">
        <v>155</v>
      </c>
      <c r="D1515" s="108" t="s">
        <v>156</v>
      </c>
      <c r="E1515" s="775">
        <v>-6.8078977454677E-3</v>
      </c>
      <c r="F1515" s="776"/>
      <c r="G1515" s="776"/>
      <c r="H1515" s="774">
        <v>2.7185390553435388E-2</v>
      </c>
    </row>
    <row r="1516" spans="1:8">
      <c r="A1516" s="1945"/>
      <c r="B1516" s="1948"/>
      <c r="C1516" s="1948"/>
      <c r="D1516" s="107" t="s">
        <v>199</v>
      </c>
      <c r="E1516" s="120">
        <v>6.8078977454677E-3</v>
      </c>
      <c r="F1516" s="132"/>
      <c r="G1516" s="132"/>
      <c r="H1516" s="128">
        <v>2.7185390553435388E-2</v>
      </c>
    </row>
    <row r="1517" spans="1:8">
      <c r="A1517" s="1945"/>
      <c r="B1517" s="1948"/>
      <c r="C1517" s="1218" t="s">
        <v>200</v>
      </c>
      <c r="D1517" s="107" t="s">
        <v>201</v>
      </c>
      <c r="E1517" s="120">
        <v>-6.8078977454677008E-3</v>
      </c>
      <c r="F1517" s="123">
        <v>3.0916827531240663E-3</v>
      </c>
      <c r="G1517" s="123">
        <v>-2.2088756840708959</v>
      </c>
      <c r="H1517" s="133" t="s">
        <v>223</v>
      </c>
    </row>
    <row r="1518" spans="1:8">
      <c r="A1518" s="1945"/>
      <c r="B1518" s="1948"/>
      <c r="C1518" s="1218" t="s">
        <v>203</v>
      </c>
      <c r="D1518" s="107" t="s">
        <v>204</v>
      </c>
      <c r="E1518" s="120">
        <v>-6.8078977454677008E-3</v>
      </c>
      <c r="F1518" s="123">
        <v>3.0916827531240663E-3</v>
      </c>
      <c r="G1518" s="123">
        <v>-2.2088756840708963</v>
      </c>
      <c r="H1518" s="133" t="s">
        <v>223</v>
      </c>
    </row>
    <row r="1519" spans="1:8">
      <c r="A1519" s="1957"/>
      <c r="B1519" s="1963"/>
      <c r="C1519" s="1959" t="s">
        <v>159</v>
      </c>
      <c r="D1519" s="1960"/>
      <c r="E1519" s="765">
        <v>105270</v>
      </c>
      <c r="F1519" s="771"/>
      <c r="G1519" s="771"/>
      <c r="H1519" s="772"/>
    </row>
    <row r="1520" spans="1:8">
      <c r="A1520" s="1961" t="s">
        <v>7</v>
      </c>
      <c r="B1520" s="1962" t="s">
        <v>0</v>
      </c>
      <c r="C1520" s="1947" t="s">
        <v>155</v>
      </c>
      <c r="D1520" s="108" t="s">
        <v>156</v>
      </c>
      <c r="E1520" s="775">
        <v>0.13753727568237897</v>
      </c>
      <c r="F1520" s="776"/>
      <c r="G1520" s="776"/>
      <c r="H1520" s="774">
        <v>0</v>
      </c>
    </row>
    <row r="1521" spans="1:8">
      <c r="A1521" s="1945"/>
      <c r="B1521" s="1948"/>
      <c r="C1521" s="1948"/>
      <c r="D1521" s="107" t="s">
        <v>199</v>
      </c>
      <c r="E1521" s="120">
        <v>0.13753727568237897</v>
      </c>
      <c r="F1521" s="132"/>
      <c r="G1521" s="132"/>
      <c r="H1521" s="128">
        <v>0</v>
      </c>
    </row>
    <row r="1522" spans="1:8">
      <c r="A1522" s="1945"/>
      <c r="B1522" s="1948"/>
      <c r="C1522" s="1218" t="s">
        <v>200</v>
      </c>
      <c r="D1522" s="107" t="s">
        <v>201</v>
      </c>
      <c r="E1522" s="120">
        <v>0.13753727568237897</v>
      </c>
      <c r="F1522" s="123">
        <v>2.9421664675956518E-3</v>
      </c>
      <c r="G1522" s="123">
        <v>44.681290391396317</v>
      </c>
      <c r="H1522" s="133" t="s">
        <v>202</v>
      </c>
    </row>
    <row r="1523" spans="1:8">
      <c r="A1523" s="1945"/>
      <c r="B1523" s="1948"/>
      <c r="C1523" s="1218" t="s">
        <v>203</v>
      </c>
      <c r="D1523" s="107" t="s">
        <v>204</v>
      </c>
      <c r="E1523" s="120">
        <v>0.13753727568237897</v>
      </c>
      <c r="F1523" s="123">
        <v>2.9421664675956514E-3</v>
      </c>
      <c r="G1523" s="123">
        <v>44.681290391396317</v>
      </c>
      <c r="H1523" s="133" t="s">
        <v>202</v>
      </c>
    </row>
    <row r="1524" spans="1:8">
      <c r="A1524" s="1945"/>
      <c r="B1524" s="1963"/>
      <c r="C1524" s="1959" t="s">
        <v>159</v>
      </c>
      <c r="D1524" s="1960"/>
      <c r="E1524" s="765">
        <v>103544</v>
      </c>
      <c r="F1524" s="771"/>
      <c r="G1524" s="771"/>
      <c r="H1524" s="772"/>
    </row>
    <row r="1525" spans="1:8">
      <c r="A1525" s="1945"/>
      <c r="B1525" s="1962" t="s">
        <v>1</v>
      </c>
      <c r="C1525" s="1947" t="s">
        <v>155</v>
      </c>
      <c r="D1525" s="108" t="s">
        <v>156</v>
      </c>
      <c r="E1525" s="775">
        <v>0.1894967218861793</v>
      </c>
      <c r="F1525" s="776"/>
      <c r="G1525" s="776"/>
      <c r="H1525" s="774">
        <v>7.5811800164165416E-29</v>
      </c>
    </row>
    <row r="1526" spans="1:8">
      <c r="A1526" s="1945"/>
      <c r="B1526" s="1948"/>
      <c r="C1526" s="1948"/>
      <c r="D1526" s="107" t="s">
        <v>199</v>
      </c>
      <c r="E1526" s="120">
        <v>0.1894967218861793</v>
      </c>
      <c r="F1526" s="132"/>
      <c r="G1526" s="132"/>
      <c r="H1526" s="128">
        <v>7.5811800164165416E-29</v>
      </c>
    </row>
    <row r="1527" spans="1:8">
      <c r="A1527" s="1945"/>
      <c r="B1527" s="1948"/>
      <c r="C1527" s="1218" t="s">
        <v>200</v>
      </c>
      <c r="D1527" s="107" t="s">
        <v>201</v>
      </c>
      <c r="E1527" s="120">
        <v>0.18949672188617933</v>
      </c>
      <c r="F1527" s="123">
        <v>9.5905324187983039E-3</v>
      </c>
      <c r="G1527" s="123">
        <v>11.347295865271306</v>
      </c>
      <c r="H1527" s="133" t="s">
        <v>202</v>
      </c>
    </row>
    <row r="1528" spans="1:8">
      <c r="A1528" s="1945"/>
      <c r="B1528" s="1948"/>
      <c r="C1528" s="1218" t="s">
        <v>203</v>
      </c>
      <c r="D1528" s="107" t="s">
        <v>204</v>
      </c>
      <c r="E1528" s="120">
        <v>0.18949672188617933</v>
      </c>
      <c r="F1528" s="123">
        <v>9.5905324187983022E-3</v>
      </c>
      <c r="G1528" s="123">
        <v>11.347295865271306</v>
      </c>
      <c r="H1528" s="133" t="s">
        <v>202</v>
      </c>
    </row>
    <row r="1529" spans="1:8">
      <c r="A1529" s="1945"/>
      <c r="B1529" s="1963"/>
      <c r="C1529" s="1959" t="s">
        <v>159</v>
      </c>
      <c r="D1529" s="1960"/>
      <c r="E1529" s="765">
        <v>3459</v>
      </c>
      <c r="F1529" s="771"/>
      <c r="G1529" s="771"/>
      <c r="H1529" s="772"/>
    </row>
    <row r="1530" spans="1:8">
      <c r="A1530" s="1945"/>
      <c r="B1530" s="1962" t="s">
        <v>2</v>
      </c>
      <c r="C1530" s="1947" t="s">
        <v>155</v>
      </c>
      <c r="D1530" s="108" t="s">
        <v>156</v>
      </c>
      <c r="E1530" s="775">
        <v>0.19234227021602765</v>
      </c>
      <c r="F1530" s="776"/>
      <c r="G1530" s="776"/>
      <c r="H1530" s="774">
        <v>2.2606428227878151E-74</v>
      </c>
    </row>
    <row r="1531" spans="1:8">
      <c r="A1531" s="1945"/>
      <c r="B1531" s="1948"/>
      <c r="C1531" s="1948"/>
      <c r="D1531" s="107" t="s">
        <v>199</v>
      </c>
      <c r="E1531" s="120">
        <v>0.19234227021602765</v>
      </c>
      <c r="F1531" s="132"/>
      <c r="G1531" s="132"/>
      <c r="H1531" s="128">
        <v>2.2606428227878151E-74</v>
      </c>
    </row>
    <row r="1532" spans="1:8">
      <c r="A1532" s="1945"/>
      <c r="B1532" s="1948"/>
      <c r="C1532" s="1218" t="s">
        <v>200</v>
      </c>
      <c r="D1532" s="107" t="s">
        <v>201</v>
      </c>
      <c r="E1532" s="120">
        <v>0.19234227021602765</v>
      </c>
      <c r="F1532" s="123">
        <v>9.9041649394011281E-3</v>
      </c>
      <c r="G1532" s="123">
        <v>18.590253582779777</v>
      </c>
      <c r="H1532" s="133" t="s">
        <v>202</v>
      </c>
    </row>
    <row r="1533" spans="1:8">
      <c r="A1533" s="1945"/>
      <c r="B1533" s="1948"/>
      <c r="C1533" s="1218" t="s">
        <v>203</v>
      </c>
      <c r="D1533" s="107" t="s">
        <v>204</v>
      </c>
      <c r="E1533" s="120">
        <v>0.19234227021602765</v>
      </c>
      <c r="F1533" s="123">
        <v>9.9041649394011281E-3</v>
      </c>
      <c r="G1533" s="123">
        <v>18.590253582779777</v>
      </c>
      <c r="H1533" s="133" t="s">
        <v>202</v>
      </c>
    </row>
    <row r="1534" spans="1:8">
      <c r="A1534" s="1945"/>
      <c r="B1534" s="1963"/>
      <c r="C1534" s="1959" t="s">
        <v>159</v>
      </c>
      <c r="D1534" s="1960"/>
      <c r="E1534" s="765">
        <v>8998</v>
      </c>
      <c r="F1534" s="771"/>
      <c r="G1534" s="771"/>
      <c r="H1534" s="772"/>
    </row>
    <row r="1535" spans="1:8">
      <c r="A1535" s="1945"/>
      <c r="B1535" s="1962" t="s">
        <v>3</v>
      </c>
      <c r="C1535" s="1947" t="s">
        <v>155</v>
      </c>
      <c r="D1535" s="108" t="s">
        <v>156</v>
      </c>
      <c r="E1535" s="775">
        <v>0.10952455742993041</v>
      </c>
      <c r="F1535" s="776"/>
      <c r="G1535" s="776"/>
      <c r="H1535" s="774">
        <v>0</v>
      </c>
    </row>
    <row r="1536" spans="1:8">
      <c r="A1536" s="1945"/>
      <c r="B1536" s="1948"/>
      <c r="C1536" s="1948"/>
      <c r="D1536" s="107" t="s">
        <v>199</v>
      </c>
      <c r="E1536" s="120">
        <v>0.10952455742993041</v>
      </c>
      <c r="F1536" s="132"/>
      <c r="G1536" s="132"/>
      <c r="H1536" s="128">
        <v>0</v>
      </c>
    </row>
    <row r="1537" spans="1:8">
      <c r="A1537" s="1945"/>
      <c r="B1537" s="1948"/>
      <c r="C1537" s="1218" t="s">
        <v>200</v>
      </c>
      <c r="D1537" s="107" t="s">
        <v>201</v>
      </c>
      <c r="E1537" s="120">
        <v>0.10952455742993041</v>
      </c>
      <c r="F1537" s="123">
        <v>2.7022921849477414E-3</v>
      </c>
      <c r="G1537" s="123">
        <v>40.191386172384654</v>
      </c>
      <c r="H1537" s="133" t="s">
        <v>202</v>
      </c>
    </row>
    <row r="1538" spans="1:8">
      <c r="A1538" s="1945"/>
      <c r="B1538" s="1948"/>
      <c r="C1538" s="1218" t="s">
        <v>203</v>
      </c>
      <c r="D1538" s="107" t="s">
        <v>204</v>
      </c>
      <c r="E1538" s="120">
        <v>0.10952455742993042</v>
      </c>
      <c r="F1538" s="123">
        <v>2.702292184947741E-3</v>
      </c>
      <c r="G1538" s="123">
        <v>40.191386172384661</v>
      </c>
      <c r="H1538" s="133" t="s">
        <v>202</v>
      </c>
    </row>
    <row r="1539" spans="1:8">
      <c r="A1539" s="1945"/>
      <c r="B1539" s="1963"/>
      <c r="C1539" s="1959" t="s">
        <v>159</v>
      </c>
      <c r="D1539" s="1960"/>
      <c r="E1539" s="765">
        <v>133048</v>
      </c>
      <c r="F1539" s="771"/>
      <c r="G1539" s="771"/>
      <c r="H1539" s="772"/>
    </row>
    <row r="1540" spans="1:8">
      <c r="A1540" s="1945"/>
      <c r="B1540" s="1962" t="s">
        <v>4</v>
      </c>
      <c r="C1540" s="1947" t="s">
        <v>155</v>
      </c>
      <c r="D1540" s="108" t="s">
        <v>156</v>
      </c>
      <c r="E1540" s="775">
        <v>0.13711822742356686</v>
      </c>
      <c r="F1540" s="776"/>
      <c r="G1540" s="776"/>
      <c r="H1540" s="774">
        <v>0</v>
      </c>
    </row>
    <row r="1541" spans="1:8">
      <c r="A1541" s="1945"/>
      <c r="B1541" s="1948"/>
      <c r="C1541" s="1948"/>
      <c r="D1541" s="107" t="s">
        <v>199</v>
      </c>
      <c r="E1541" s="120">
        <v>0.13711822742356686</v>
      </c>
      <c r="F1541" s="132"/>
      <c r="G1541" s="132"/>
      <c r="H1541" s="128">
        <v>0</v>
      </c>
    </row>
    <row r="1542" spans="1:8">
      <c r="A1542" s="1945"/>
      <c r="B1542" s="1948"/>
      <c r="C1542" s="1218" t="s">
        <v>200</v>
      </c>
      <c r="D1542" s="107" t="s">
        <v>201</v>
      </c>
      <c r="E1542" s="120">
        <v>0.13711822742356686</v>
      </c>
      <c r="F1542" s="123">
        <v>1.9232138575990742E-3</v>
      </c>
      <c r="G1542" s="123">
        <v>69.080804964822022</v>
      </c>
      <c r="H1542" s="133" t="s">
        <v>202</v>
      </c>
    </row>
    <row r="1543" spans="1:8">
      <c r="A1543" s="1945"/>
      <c r="B1543" s="1948"/>
      <c r="C1543" s="1218" t="s">
        <v>203</v>
      </c>
      <c r="D1543" s="107" t="s">
        <v>204</v>
      </c>
      <c r="E1543" s="120">
        <v>0.13711822742356686</v>
      </c>
      <c r="F1543" s="123">
        <v>1.9232138575990742E-3</v>
      </c>
      <c r="G1543" s="123">
        <v>69.080804964822022</v>
      </c>
      <c r="H1543" s="133" t="s">
        <v>202</v>
      </c>
    </row>
    <row r="1544" spans="1:8">
      <c r="A1544" s="1957"/>
      <c r="B1544" s="1963"/>
      <c r="C1544" s="1959" t="s">
        <v>159</v>
      </c>
      <c r="D1544" s="1960"/>
      <c r="E1544" s="765">
        <v>249049</v>
      </c>
      <c r="F1544" s="771"/>
      <c r="G1544" s="771"/>
      <c r="H1544" s="772"/>
    </row>
    <row r="1545" spans="1:8">
      <c r="A1545" s="1961" t="s">
        <v>8</v>
      </c>
      <c r="B1545" s="1962" t="s">
        <v>0</v>
      </c>
      <c r="C1545" s="1947" t="s">
        <v>155</v>
      </c>
      <c r="D1545" s="108" t="s">
        <v>156</v>
      </c>
      <c r="E1545" s="775">
        <v>-6.6380538483789648E-3</v>
      </c>
      <c r="F1545" s="776"/>
      <c r="G1545" s="776"/>
      <c r="H1545" s="774">
        <v>3.4041693865467217E-2</v>
      </c>
    </row>
    <row r="1546" spans="1:8">
      <c r="A1546" s="1945"/>
      <c r="B1546" s="1948"/>
      <c r="C1546" s="1948"/>
      <c r="D1546" s="107" t="s">
        <v>199</v>
      </c>
      <c r="E1546" s="120">
        <v>6.6380538483789648E-3</v>
      </c>
      <c r="F1546" s="132"/>
      <c r="G1546" s="132"/>
      <c r="H1546" s="128">
        <v>3.4041693865467217E-2</v>
      </c>
    </row>
    <row r="1547" spans="1:8">
      <c r="A1547" s="1945"/>
      <c r="B1547" s="1948"/>
      <c r="C1547" s="1218" t="s">
        <v>200</v>
      </c>
      <c r="D1547" s="107" t="s">
        <v>201</v>
      </c>
      <c r="E1547" s="120">
        <v>-6.6380538483789648E-3</v>
      </c>
      <c r="F1547" s="123">
        <v>3.1419179395172892E-3</v>
      </c>
      <c r="G1547" s="123">
        <v>-2.1196033836783124</v>
      </c>
      <c r="H1547" s="133" t="s">
        <v>1080</v>
      </c>
    </row>
    <row r="1548" spans="1:8">
      <c r="A1548" s="1945"/>
      <c r="B1548" s="1948"/>
      <c r="C1548" s="1218" t="s">
        <v>203</v>
      </c>
      <c r="D1548" s="107" t="s">
        <v>204</v>
      </c>
      <c r="E1548" s="120">
        <v>-6.6380538483789648E-3</v>
      </c>
      <c r="F1548" s="123">
        <v>3.1419179395172888E-3</v>
      </c>
      <c r="G1548" s="123">
        <v>-2.1196033836783124</v>
      </c>
      <c r="H1548" s="133" t="s">
        <v>1080</v>
      </c>
    </row>
    <row r="1549" spans="1:8">
      <c r="A1549" s="1945"/>
      <c r="B1549" s="1963"/>
      <c r="C1549" s="1959" t="s">
        <v>159</v>
      </c>
      <c r="D1549" s="1960"/>
      <c r="E1549" s="765">
        <v>101957</v>
      </c>
      <c r="F1549" s="771"/>
      <c r="G1549" s="771"/>
      <c r="H1549" s="772"/>
    </row>
    <row r="1550" spans="1:8">
      <c r="A1550" s="1945"/>
      <c r="B1550" s="1962" t="s">
        <v>1</v>
      </c>
      <c r="C1550" s="1947" t="s">
        <v>155</v>
      </c>
      <c r="D1550" s="108" t="s">
        <v>156</v>
      </c>
      <c r="E1550" s="775">
        <v>-0.22360281563215689</v>
      </c>
      <c r="F1550" s="776"/>
      <c r="G1550" s="776"/>
      <c r="H1550" s="774">
        <v>1.1428663859944193E-40</v>
      </c>
    </row>
    <row r="1551" spans="1:8">
      <c r="A1551" s="1945"/>
      <c r="B1551" s="1948"/>
      <c r="C1551" s="1948"/>
      <c r="D1551" s="107" t="s">
        <v>199</v>
      </c>
      <c r="E1551" s="120">
        <v>0.22360281563215689</v>
      </c>
      <c r="F1551" s="132"/>
      <c r="G1551" s="132"/>
      <c r="H1551" s="128">
        <v>1.1428663859944193E-40</v>
      </c>
    </row>
    <row r="1552" spans="1:8">
      <c r="A1552" s="1945"/>
      <c r="B1552" s="1948"/>
      <c r="C1552" s="1218" t="s">
        <v>200</v>
      </c>
      <c r="D1552" s="107" t="s">
        <v>201</v>
      </c>
      <c r="E1552" s="120">
        <v>-0.22360281563215689</v>
      </c>
      <c r="F1552" s="123">
        <v>1.6436298833357715E-2</v>
      </c>
      <c r="G1552" s="123">
        <v>-13.695689642539495</v>
      </c>
      <c r="H1552" s="133" t="s">
        <v>202</v>
      </c>
    </row>
    <row r="1553" spans="1:8">
      <c r="A1553" s="1945"/>
      <c r="B1553" s="1948"/>
      <c r="C1553" s="1218" t="s">
        <v>203</v>
      </c>
      <c r="D1553" s="107" t="s">
        <v>204</v>
      </c>
      <c r="E1553" s="120">
        <v>-0.22360281563215692</v>
      </c>
      <c r="F1553" s="123">
        <v>1.6436298833357715E-2</v>
      </c>
      <c r="G1553" s="123">
        <v>-13.695689642539497</v>
      </c>
      <c r="H1553" s="133" t="s">
        <v>202</v>
      </c>
    </row>
    <row r="1554" spans="1:8">
      <c r="A1554" s="1945"/>
      <c r="B1554" s="1963"/>
      <c r="C1554" s="1959" t="s">
        <v>159</v>
      </c>
      <c r="D1554" s="1960"/>
      <c r="E1554" s="765">
        <v>3566</v>
      </c>
      <c r="F1554" s="771"/>
      <c r="G1554" s="771"/>
      <c r="H1554" s="772"/>
    </row>
    <row r="1555" spans="1:8">
      <c r="A1555" s="1945"/>
      <c r="B1555" s="1962" t="s">
        <v>2</v>
      </c>
      <c r="C1555" s="1947" t="s">
        <v>155</v>
      </c>
      <c r="D1555" s="108" t="s">
        <v>156</v>
      </c>
      <c r="E1555" s="775">
        <v>-6.275258222111943E-2</v>
      </c>
      <c r="F1555" s="776"/>
      <c r="G1555" s="776"/>
      <c r="H1555" s="774">
        <v>4.4184570202138667E-11</v>
      </c>
    </row>
    <row r="1556" spans="1:8">
      <c r="A1556" s="1945"/>
      <c r="B1556" s="1948"/>
      <c r="C1556" s="1948"/>
      <c r="D1556" s="107" t="s">
        <v>199</v>
      </c>
      <c r="E1556" s="120">
        <v>6.275258222111943E-2</v>
      </c>
      <c r="F1556" s="132"/>
      <c r="G1556" s="132"/>
      <c r="H1556" s="128">
        <v>4.4184570202138667E-11</v>
      </c>
    </row>
    <row r="1557" spans="1:8">
      <c r="A1557" s="1945"/>
      <c r="B1557" s="1948"/>
      <c r="C1557" s="1218" t="s">
        <v>200</v>
      </c>
      <c r="D1557" s="107" t="s">
        <v>201</v>
      </c>
      <c r="E1557" s="120">
        <v>-6.275258222111943E-2</v>
      </c>
      <c r="F1557" s="123">
        <v>9.4895712865108502E-3</v>
      </c>
      <c r="G1557" s="123">
        <v>-6.6017335654646461</v>
      </c>
      <c r="H1557" s="133" t="s">
        <v>202</v>
      </c>
    </row>
    <row r="1558" spans="1:8">
      <c r="A1558" s="1945"/>
      <c r="B1558" s="1948"/>
      <c r="C1558" s="1218" t="s">
        <v>203</v>
      </c>
      <c r="D1558" s="107" t="s">
        <v>204</v>
      </c>
      <c r="E1558" s="120">
        <v>-6.275258222111943E-2</v>
      </c>
      <c r="F1558" s="123">
        <v>9.489571286510852E-3</v>
      </c>
      <c r="G1558" s="123">
        <v>-6.6017335654646461</v>
      </c>
      <c r="H1558" s="133" t="s">
        <v>202</v>
      </c>
    </row>
    <row r="1559" spans="1:8">
      <c r="A1559" s="1945"/>
      <c r="B1559" s="1963"/>
      <c r="C1559" s="1959" t="s">
        <v>159</v>
      </c>
      <c r="D1559" s="1960"/>
      <c r="E1559" s="765">
        <v>11026</v>
      </c>
      <c r="F1559" s="771"/>
      <c r="G1559" s="771"/>
      <c r="H1559" s="772"/>
    </row>
    <row r="1560" spans="1:8">
      <c r="A1560" s="1945"/>
      <c r="B1560" s="1962" t="s">
        <v>3</v>
      </c>
      <c r="C1560" s="1947" t="s">
        <v>155</v>
      </c>
      <c r="D1560" s="108" t="s">
        <v>156</v>
      </c>
      <c r="E1560" s="775">
        <v>3.6679584682689531E-2</v>
      </c>
      <c r="F1560" s="776"/>
      <c r="G1560" s="776"/>
      <c r="H1560" s="774">
        <v>4.6964784599751688E-39</v>
      </c>
    </row>
    <row r="1561" spans="1:8">
      <c r="A1561" s="1945"/>
      <c r="B1561" s="1948"/>
      <c r="C1561" s="1948"/>
      <c r="D1561" s="107" t="s">
        <v>199</v>
      </c>
      <c r="E1561" s="120">
        <v>3.6679584682689531E-2</v>
      </c>
      <c r="F1561" s="132"/>
      <c r="G1561" s="132"/>
      <c r="H1561" s="128">
        <v>4.6964784599751688E-39</v>
      </c>
    </row>
    <row r="1562" spans="1:8">
      <c r="A1562" s="1945"/>
      <c r="B1562" s="1948"/>
      <c r="C1562" s="1218" t="s">
        <v>200</v>
      </c>
      <c r="D1562" s="107" t="s">
        <v>201</v>
      </c>
      <c r="E1562" s="120">
        <v>3.6679584682689531E-2</v>
      </c>
      <c r="F1562" s="123">
        <v>2.7755088535724418E-3</v>
      </c>
      <c r="G1562" s="123">
        <v>13.081717766901416</v>
      </c>
      <c r="H1562" s="133" t="s">
        <v>202</v>
      </c>
    </row>
    <row r="1563" spans="1:8">
      <c r="A1563" s="1945"/>
      <c r="B1563" s="1948"/>
      <c r="C1563" s="1218" t="s">
        <v>203</v>
      </c>
      <c r="D1563" s="107" t="s">
        <v>204</v>
      </c>
      <c r="E1563" s="120">
        <v>3.6679584682689538E-2</v>
      </c>
      <c r="F1563" s="123">
        <v>2.7755088535724422E-3</v>
      </c>
      <c r="G1563" s="123">
        <v>13.081717766901418</v>
      </c>
      <c r="H1563" s="133" t="s">
        <v>202</v>
      </c>
    </row>
    <row r="1564" spans="1:8">
      <c r="A1564" s="1945"/>
      <c r="B1564" s="1963"/>
      <c r="C1564" s="1959" t="s">
        <v>159</v>
      </c>
      <c r="D1564" s="1960"/>
      <c r="E1564" s="765">
        <v>127029</v>
      </c>
      <c r="F1564" s="771"/>
      <c r="G1564" s="771"/>
      <c r="H1564" s="772"/>
    </row>
    <row r="1565" spans="1:8">
      <c r="A1565" s="1945"/>
      <c r="B1565" s="1962" t="s">
        <v>4</v>
      </c>
      <c r="C1565" s="1947" t="s">
        <v>155</v>
      </c>
      <c r="D1565" s="108" t="s">
        <v>156</v>
      </c>
      <c r="E1565" s="775">
        <v>1.2436113161285288E-2</v>
      </c>
      <c r="F1565" s="776"/>
      <c r="G1565" s="776"/>
      <c r="H1565" s="774">
        <v>8.3739388474428774E-10</v>
      </c>
    </row>
    <row r="1566" spans="1:8">
      <c r="A1566" s="1945"/>
      <c r="B1566" s="1948"/>
      <c r="C1566" s="1948"/>
      <c r="D1566" s="107" t="s">
        <v>199</v>
      </c>
      <c r="E1566" s="120">
        <v>1.2436113161285288E-2</v>
      </c>
      <c r="F1566" s="132"/>
      <c r="G1566" s="132"/>
      <c r="H1566" s="128">
        <v>8.3739388474428774E-10</v>
      </c>
    </row>
    <row r="1567" spans="1:8">
      <c r="A1567" s="1945"/>
      <c r="B1567" s="1948"/>
      <c r="C1567" s="1218" t="s">
        <v>200</v>
      </c>
      <c r="D1567" s="107" t="s">
        <v>201</v>
      </c>
      <c r="E1567" s="120">
        <v>1.2436113161285288E-2</v>
      </c>
      <c r="F1567" s="123">
        <v>2.0171897148013114E-3</v>
      </c>
      <c r="G1567" s="123">
        <v>6.1381217472197411</v>
      </c>
      <c r="H1567" s="133" t="s">
        <v>202</v>
      </c>
    </row>
    <row r="1568" spans="1:8">
      <c r="A1568" s="1945"/>
      <c r="B1568" s="1948"/>
      <c r="C1568" s="1218" t="s">
        <v>203</v>
      </c>
      <c r="D1568" s="107" t="s">
        <v>204</v>
      </c>
      <c r="E1568" s="120">
        <v>1.2436113161285288E-2</v>
      </c>
      <c r="F1568" s="123">
        <v>2.0171897148013114E-3</v>
      </c>
      <c r="G1568" s="123">
        <v>6.1381217472197411</v>
      </c>
      <c r="H1568" s="133" t="s">
        <v>202</v>
      </c>
    </row>
    <row r="1569" spans="1:8">
      <c r="A1569" s="1957"/>
      <c r="B1569" s="1963"/>
      <c r="C1569" s="1959" t="s">
        <v>159</v>
      </c>
      <c r="D1569" s="1960"/>
      <c r="E1569" s="765">
        <v>243578</v>
      </c>
      <c r="F1569" s="771"/>
      <c r="G1569" s="771"/>
      <c r="H1569" s="772"/>
    </row>
    <row r="1570" spans="1:8" ht="13.8" thickBot="1">
      <c r="A1570" s="1944" t="s">
        <v>4</v>
      </c>
      <c r="B1570" s="1962" t="s">
        <v>0</v>
      </c>
      <c r="C1570" s="1947" t="s">
        <v>155</v>
      </c>
      <c r="D1570" s="108" t="s">
        <v>156</v>
      </c>
      <c r="E1570" s="775">
        <v>5.2729698373218621E-2</v>
      </c>
      <c r="F1570" s="776"/>
      <c r="G1570" s="776"/>
      <c r="H1570" s="774">
        <v>1.0298282153504794E-156</v>
      </c>
    </row>
    <row r="1571" spans="1:8">
      <c r="A1571" s="1945"/>
      <c r="B1571" s="1948"/>
      <c r="C1571" s="1948"/>
      <c r="D1571" s="107" t="s">
        <v>199</v>
      </c>
      <c r="E1571" s="120">
        <v>5.2729698373218621E-2</v>
      </c>
      <c r="F1571" s="132"/>
      <c r="G1571" s="132"/>
      <c r="H1571" s="128">
        <v>1.0298282153504794E-156</v>
      </c>
    </row>
    <row r="1572" spans="1:8">
      <c r="A1572" s="1945"/>
      <c r="B1572" s="1948"/>
      <c r="C1572" s="1218" t="s">
        <v>200</v>
      </c>
      <c r="D1572" s="107" t="s">
        <v>201</v>
      </c>
      <c r="E1572" s="120">
        <v>5.2729698373218621E-2</v>
      </c>
      <c r="F1572" s="123">
        <v>1.9318539835022227E-3</v>
      </c>
      <c r="G1572" s="123">
        <v>26.707751194090964</v>
      </c>
      <c r="H1572" s="133" t="s">
        <v>202</v>
      </c>
    </row>
    <row r="1573" spans="1:8">
      <c r="A1573" s="1945"/>
      <c r="B1573" s="1948"/>
      <c r="C1573" s="1218" t="s">
        <v>203</v>
      </c>
      <c r="D1573" s="107" t="s">
        <v>204</v>
      </c>
      <c r="E1573" s="120">
        <v>5.2729698373218621E-2</v>
      </c>
      <c r="F1573" s="123">
        <v>1.9318539835022229E-3</v>
      </c>
      <c r="G1573" s="123">
        <v>26.707751194090967</v>
      </c>
      <c r="H1573" s="133" t="s">
        <v>202</v>
      </c>
    </row>
    <row r="1574" spans="1:8">
      <c r="A1574" s="1945"/>
      <c r="B1574" s="1963"/>
      <c r="C1574" s="1959" t="s">
        <v>159</v>
      </c>
      <c r="D1574" s="1960"/>
      <c r="E1574" s="765">
        <v>255834</v>
      </c>
      <c r="F1574" s="771"/>
      <c r="G1574" s="771"/>
      <c r="H1574" s="772"/>
    </row>
    <row r="1575" spans="1:8">
      <c r="A1575" s="1945"/>
      <c r="B1575" s="1962" t="s">
        <v>1</v>
      </c>
      <c r="C1575" s="1947" t="s">
        <v>155</v>
      </c>
      <c r="D1575" s="108" t="s">
        <v>156</v>
      </c>
      <c r="E1575" s="775">
        <v>-9.2159885855689835E-2</v>
      </c>
      <c r="F1575" s="776"/>
      <c r="G1575" s="776"/>
      <c r="H1575" s="774">
        <v>1.9691365875519742E-16</v>
      </c>
    </row>
    <row r="1576" spans="1:8">
      <c r="A1576" s="1945"/>
      <c r="B1576" s="1948"/>
      <c r="C1576" s="1948"/>
      <c r="D1576" s="107" t="s">
        <v>199</v>
      </c>
      <c r="E1576" s="120">
        <v>9.2159885855689835E-2</v>
      </c>
      <c r="F1576" s="132"/>
      <c r="G1576" s="132"/>
      <c r="H1576" s="128">
        <v>1.9691365875519742E-16</v>
      </c>
    </row>
    <row r="1577" spans="1:8">
      <c r="A1577" s="1945"/>
      <c r="B1577" s="1948"/>
      <c r="C1577" s="1218" t="s">
        <v>200</v>
      </c>
      <c r="D1577" s="107" t="s">
        <v>201</v>
      </c>
      <c r="E1577" s="120">
        <v>-9.2159885855689821E-2</v>
      </c>
      <c r="F1577" s="123">
        <v>1.0885157339365429E-2</v>
      </c>
      <c r="G1577" s="123">
        <v>-8.258058311621177</v>
      </c>
      <c r="H1577" s="133" t="s">
        <v>202</v>
      </c>
    </row>
    <row r="1578" spans="1:8">
      <c r="A1578" s="1945"/>
      <c r="B1578" s="1948"/>
      <c r="C1578" s="1218" t="s">
        <v>203</v>
      </c>
      <c r="D1578" s="107" t="s">
        <v>204</v>
      </c>
      <c r="E1578" s="120">
        <v>-9.2159885855689821E-2</v>
      </c>
      <c r="F1578" s="123">
        <v>1.0885157339365428E-2</v>
      </c>
      <c r="G1578" s="123">
        <v>-8.258058311621177</v>
      </c>
      <c r="H1578" s="133" t="s">
        <v>202</v>
      </c>
    </row>
    <row r="1579" spans="1:8">
      <c r="A1579" s="1945"/>
      <c r="B1579" s="1963"/>
      <c r="C1579" s="1959" t="s">
        <v>159</v>
      </c>
      <c r="D1579" s="1960"/>
      <c r="E1579" s="765">
        <v>7963</v>
      </c>
      <c r="F1579" s="771"/>
      <c r="G1579" s="771"/>
      <c r="H1579" s="772"/>
    </row>
    <row r="1580" spans="1:8">
      <c r="A1580" s="1945"/>
      <c r="B1580" s="1962" t="s">
        <v>2</v>
      </c>
      <c r="C1580" s="1947" t="s">
        <v>155</v>
      </c>
      <c r="D1580" s="108" t="s">
        <v>156</v>
      </c>
      <c r="E1580" s="775">
        <v>0.12037672264718569</v>
      </c>
      <c r="F1580" s="776"/>
      <c r="G1580" s="776"/>
      <c r="H1580" s="774">
        <v>6.238890940020987E-87</v>
      </c>
    </row>
    <row r="1581" spans="1:8">
      <c r="A1581" s="1945"/>
      <c r="B1581" s="1948"/>
      <c r="C1581" s="1948"/>
      <c r="D1581" s="107" t="s">
        <v>199</v>
      </c>
      <c r="E1581" s="120">
        <v>0.12037672264718569</v>
      </c>
      <c r="F1581" s="132"/>
      <c r="G1581" s="132"/>
      <c r="H1581" s="128">
        <v>6.238890940020987E-87</v>
      </c>
    </row>
    <row r="1582" spans="1:8">
      <c r="A1582" s="1945"/>
      <c r="B1582" s="1948"/>
      <c r="C1582" s="1218" t="s">
        <v>200</v>
      </c>
      <c r="D1582" s="107" t="s">
        <v>201</v>
      </c>
      <c r="E1582" s="120">
        <v>0.12037672264718569</v>
      </c>
      <c r="F1582" s="123">
        <v>5.8316739357468133E-3</v>
      </c>
      <c r="G1582" s="123">
        <v>19.906713304407049</v>
      </c>
      <c r="H1582" s="133" t="s">
        <v>202</v>
      </c>
    </row>
    <row r="1583" spans="1:8">
      <c r="A1583" s="1945"/>
      <c r="B1583" s="1948"/>
      <c r="C1583" s="1218" t="s">
        <v>203</v>
      </c>
      <c r="D1583" s="107" t="s">
        <v>204</v>
      </c>
      <c r="E1583" s="120">
        <v>0.12037672264718569</v>
      </c>
      <c r="F1583" s="123">
        <v>5.8316739357468124E-3</v>
      </c>
      <c r="G1583" s="123">
        <v>19.906713304407049</v>
      </c>
      <c r="H1583" s="133" t="s">
        <v>202</v>
      </c>
    </row>
    <row r="1584" spans="1:8">
      <c r="A1584" s="1945"/>
      <c r="B1584" s="1963"/>
      <c r="C1584" s="1959" t="s">
        <v>159</v>
      </c>
      <c r="D1584" s="1960"/>
      <c r="E1584" s="765">
        <v>26953</v>
      </c>
      <c r="F1584" s="771"/>
      <c r="G1584" s="771"/>
      <c r="H1584" s="772"/>
    </row>
    <row r="1585" spans="1:9">
      <c r="A1585" s="1945"/>
      <c r="B1585" s="1962" t="s">
        <v>3</v>
      </c>
      <c r="C1585" s="1947" t="s">
        <v>155</v>
      </c>
      <c r="D1585" s="108" t="s">
        <v>156</v>
      </c>
      <c r="E1585" s="775">
        <v>6.810623164308173E-2</v>
      </c>
      <c r="F1585" s="776"/>
      <c r="G1585" s="776"/>
      <c r="H1585" s="774">
        <v>0</v>
      </c>
    </row>
    <row r="1586" spans="1:9">
      <c r="A1586" s="1945"/>
      <c r="B1586" s="1948"/>
      <c r="C1586" s="1948"/>
      <c r="D1586" s="107" t="s">
        <v>199</v>
      </c>
      <c r="E1586" s="120">
        <v>6.810623164308173E-2</v>
      </c>
      <c r="F1586" s="132"/>
      <c r="G1586" s="132"/>
      <c r="H1586" s="128">
        <v>0</v>
      </c>
    </row>
    <row r="1587" spans="1:9">
      <c r="A1587" s="1945"/>
      <c r="B1587" s="1948"/>
      <c r="C1587" s="1218" t="s">
        <v>200</v>
      </c>
      <c r="D1587" s="107" t="s">
        <v>201</v>
      </c>
      <c r="E1587" s="120">
        <v>6.8106231643081744E-2</v>
      </c>
      <c r="F1587" s="123">
        <v>1.7689830908131294E-3</v>
      </c>
      <c r="G1587" s="123">
        <v>37.832770671427113</v>
      </c>
      <c r="H1587" s="133" t="s">
        <v>202</v>
      </c>
    </row>
    <row r="1588" spans="1:9">
      <c r="A1588" s="1945"/>
      <c r="B1588" s="1948"/>
      <c r="C1588" s="1218" t="s">
        <v>203</v>
      </c>
      <c r="D1588" s="107" t="s">
        <v>204</v>
      </c>
      <c r="E1588" s="120">
        <v>6.810623164308173E-2</v>
      </c>
      <c r="F1588" s="123">
        <v>1.7689830908131294E-3</v>
      </c>
      <c r="G1588" s="123">
        <v>37.832770671427106</v>
      </c>
      <c r="H1588" s="133" t="s">
        <v>202</v>
      </c>
    </row>
    <row r="1589" spans="1:9">
      <c r="A1589" s="1945"/>
      <c r="B1589" s="1963"/>
      <c r="C1589" s="1959" t="s">
        <v>159</v>
      </c>
      <c r="D1589" s="1960"/>
      <c r="E1589" s="765">
        <v>307147</v>
      </c>
      <c r="F1589" s="771"/>
      <c r="G1589" s="771"/>
      <c r="H1589" s="772"/>
    </row>
    <row r="1590" spans="1:9" ht="13.8" thickBot="1">
      <c r="A1590" s="1945"/>
      <c r="B1590" s="1964" t="s">
        <v>4</v>
      </c>
      <c r="C1590" s="1947" t="s">
        <v>155</v>
      </c>
      <c r="D1590" s="108" t="s">
        <v>156</v>
      </c>
      <c r="E1590" s="775">
        <v>7.0789556488847633E-2</v>
      </c>
      <c r="F1590" s="776"/>
      <c r="G1590" s="776"/>
      <c r="H1590" s="774">
        <v>0</v>
      </c>
    </row>
    <row r="1591" spans="1:9">
      <c r="A1591" s="1945"/>
      <c r="B1591" s="1948"/>
      <c r="C1591" s="1948"/>
      <c r="D1591" s="107" t="s">
        <v>199</v>
      </c>
      <c r="E1591" s="120">
        <v>7.0789556488847633E-2</v>
      </c>
      <c r="F1591" s="132"/>
      <c r="G1591" s="132"/>
      <c r="H1591" s="128">
        <v>0</v>
      </c>
    </row>
    <row r="1592" spans="1:9">
      <c r="A1592" s="1945"/>
      <c r="B1592" s="1948"/>
      <c r="C1592" s="1218" t="s">
        <v>200</v>
      </c>
      <c r="D1592" s="107" t="s">
        <v>201</v>
      </c>
      <c r="E1592" s="120">
        <v>7.0789556488847633E-2</v>
      </c>
      <c r="F1592" s="123">
        <v>1.2585153319177001E-3</v>
      </c>
      <c r="G1592" s="123">
        <v>54.874749110906343</v>
      </c>
      <c r="H1592" s="133" t="s">
        <v>202</v>
      </c>
    </row>
    <row r="1593" spans="1:9">
      <c r="A1593" s="1945"/>
      <c r="B1593" s="1948"/>
      <c r="C1593" s="1218" t="s">
        <v>203</v>
      </c>
      <c r="D1593" s="107" t="s">
        <v>204</v>
      </c>
      <c r="E1593" s="120">
        <v>7.0789556488847619E-2</v>
      </c>
      <c r="F1593" s="123">
        <v>1.2585153319177001E-3</v>
      </c>
      <c r="G1593" s="123">
        <v>54.874749110906329</v>
      </c>
      <c r="H1593" s="133" t="s">
        <v>202</v>
      </c>
    </row>
    <row r="1594" spans="1:9" ht="13.8" thickBot="1">
      <c r="A1594" s="1946"/>
      <c r="B1594" s="1966"/>
      <c r="C1594" s="1949" t="s">
        <v>159</v>
      </c>
      <c r="D1594" s="1950"/>
      <c r="E1594" s="129">
        <v>597897</v>
      </c>
      <c r="F1594" s="130"/>
      <c r="G1594" s="130"/>
      <c r="H1594" s="131"/>
    </row>
    <row r="1595" spans="1:9">
      <c r="A1595" s="1951" t="s">
        <v>205</v>
      </c>
      <c r="B1595" s="1948"/>
      <c r="C1595" s="1948"/>
      <c r="D1595" s="1948"/>
      <c r="E1595" s="1948"/>
      <c r="F1595" s="1948"/>
      <c r="G1595" s="1948"/>
      <c r="H1595" s="1948"/>
    </row>
    <row r="1598" spans="1:9" ht="16.8">
      <c r="A1598" s="98" t="s">
        <v>1496</v>
      </c>
    </row>
    <row r="1599" spans="1:9" ht="13.8" thickBot="1">
      <c r="A1599" s="1952" t="s">
        <v>211</v>
      </c>
      <c r="B1599" s="1948"/>
      <c r="C1599" s="1948"/>
      <c r="D1599" s="1948"/>
      <c r="E1599" s="1948"/>
      <c r="F1599" s="1948"/>
      <c r="G1599" s="1948"/>
      <c r="H1599" s="1948"/>
      <c r="I1599" s="1948"/>
    </row>
    <row r="1600" spans="1:9" ht="13.8" thickBot="1">
      <c r="A1600" s="1997" t="s">
        <v>466</v>
      </c>
      <c r="B1600" s="1991" t="s">
        <v>212</v>
      </c>
      <c r="C1600" s="1967"/>
      <c r="D1600" s="1967"/>
      <c r="E1600" s="1968"/>
      <c r="F1600" s="1969" t="s">
        <v>1400</v>
      </c>
      <c r="G1600" s="1970"/>
      <c r="H1600" s="1971"/>
      <c r="I1600" s="1972" t="s">
        <v>4</v>
      </c>
    </row>
    <row r="1601" spans="1:9" ht="35.4" thickBot="1">
      <c r="A1601" s="1946"/>
      <c r="B1601" s="1966"/>
      <c r="C1601" s="1966"/>
      <c r="D1601" s="1966"/>
      <c r="E1601" s="1950"/>
      <c r="F1601" s="103" t="s">
        <v>1401</v>
      </c>
      <c r="G1601" s="111" t="s">
        <v>1402</v>
      </c>
      <c r="H1601" s="111" t="s">
        <v>1260</v>
      </c>
      <c r="I1601" s="1973"/>
    </row>
    <row r="1602" spans="1:9">
      <c r="A1602" s="1956" t="s">
        <v>6</v>
      </c>
      <c r="B1602" s="1974" t="s">
        <v>0</v>
      </c>
      <c r="C1602" s="1974" t="s">
        <v>473</v>
      </c>
      <c r="D1602" s="1974" t="s">
        <v>474</v>
      </c>
      <c r="E1602" s="104" t="s">
        <v>57</v>
      </c>
      <c r="F1602" s="105">
        <v>8973</v>
      </c>
      <c r="G1602" s="134">
        <v>1183</v>
      </c>
      <c r="H1602" s="134">
        <v>4938</v>
      </c>
      <c r="I1602" s="106">
        <v>15094</v>
      </c>
    </row>
    <row r="1603" spans="1:9">
      <c r="A1603" s="1945"/>
      <c r="B1603" s="1948"/>
      <c r="C1603" s="1948"/>
      <c r="D1603" s="1948"/>
      <c r="E1603" s="107" t="s">
        <v>58</v>
      </c>
      <c r="F1603" s="86">
        <v>9790.9782651885398</v>
      </c>
      <c r="G1603" s="87">
        <v>817.16434219414316</v>
      </c>
      <c r="H1603" s="87">
        <v>4485.8573926173167</v>
      </c>
      <c r="I1603" s="88">
        <v>15094</v>
      </c>
    </row>
    <row r="1604" spans="1:9" ht="22.8">
      <c r="A1604" s="1945"/>
      <c r="B1604" s="1948"/>
      <c r="C1604" s="1948"/>
      <c r="D1604" s="1948"/>
      <c r="E1604" s="107" t="s">
        <v>487</v>
      </c>
      <c r="F1604" s="77">
        <v>0.59447462567907783</v>
      </c>
      <c r="G1604" s="78">
        <v>7.8375513449052608E-2</v>
      </c>
      <c r="H1604" s="78">
        <v>0.32714986087186965</v>
      </c>
      <c r="I1604" s="79">
        <v>1</v>
      </c>
    </row>
    <row r="1605" spans="1:9" ht="22.8">
      <c r="A1605" s="1945"/>
      <c r="B1605" s="1948"/>
      <c r="C1605" s="1948"/>
      <c r="D1605" s="1963"/>
      <c r="E1605" s="1196" t="s">
        <v>1497</v>
      </c>
      <c r="F1605" s="80">
        <v>0.2748238897396631</v>
      </c>
      <c r="G1605" s="81">
        <v>0.43412844036697251</v>
      </c>
      <c r="H1605" s="81">
        <v>0.33010227956414195</v>
      </c>
      <c r="I1605" s="82">
        <v>0.29987682282353878</v>
      </c>
    </row>
    <row r="1606" spans="1:9">
      <c r="A1606" s="1945"/>
      <c r="B1606" s="1948"/>
      <c r="C1606" s="1948"/>
      <c r="D1606" s="1962" t="s">
        <v>475</v>
      </c>
      <c r="E1606" s="108" t="s">
        <v>57</v>
      </c>
      <c r="F1606" s="83">
        <v>23677</v>
      </c>
      <c r="G1606" s="84">
        <v>1542</v>
      </c>
      <c r="H1606" s="84">
        <v>10021</v>
      </c>
      <c r="I1606" s="85">
        <v>35240</v>
      </c>
    </row>
    <row r="1607" spans="1:9">
      <c r="A1607" s="1945"/>
      <c r="B1607" s="1948"/>
      <c r="C1607" s="1948"/>
      <c r="D1607" s="1948"/>
      <c r="E1607" s="107" t="s">
        <v>58</v>
      </c>
      <c r="F1607" s="86">
        <v>22859.02173481146</v>
      </c>
      <c r="G1607" s="87">
        <v>1907.835657805857</v>
      </c>
      <c r="H1607" s="87">
        <v>10473.142607382684</v>
      </c>
      <c r="I1607" s="88">
        <v>35240</v>
      </c>
    </row>
    <row r="1608" spans="1:9" ht="22.8">
      <c r="A1608" s="1945"/>
      <c r="B1608" s="1948"/>
      <c r="C1608" s="1948"/>
      <c r="D1608" s="1948"/>
      <c r="E1608" s="107" t="s">
        <v>487</v>
      </c>
      <c r="F1608" s="77">
        <v>0.67187854710556183</v>
      </c>
      <c r="G1608" s="78">
        <v>4.3757094211123719E-2</v>
      </c>
      <c r="H1608" s="78">
        <v>0.28436435868331439</v>
      </c>
      <c r="I1608" s="79">
        <v>1</v>
      </c>
    </row>
    <row r="1609" spans="1:9" ht="22.8">
      <c r="A1609" s="1945"/>
      <c r="B1609" s="1948"/>
      <c r="C1609" s="1963"/>
      <c r="D1609" s="1963"/>
      <c r="E1609" s="1196" t="s">
        <v>1497</v>
      </c>
      <c r="F1609" s="80">
        <v>0.7251761102603369</v>
      </c>
      <c r="G1609" s="81">
        <v>0.56587155963302749</v>
      </c>
      <c r="H1609" s="81">
        <v>0.66989772043585805</v>
      </c>
      <c r="I1609" s="82">
        <v>0.70012317717646122</v>
      </c>
    </row>
    <row r="1610" spans="1:9">
      <c r="A1610" s="1945"/>
      <c r="B1610" s="1948"/>
      <c r="C1610" s="1962" t="s">
        <v>4</v>
      </c>
      <c r="D1610" s="1965"/>
      <c r="E1610" s="108" t="s">
        <v>57</v>
      </c>
      <c r="F1610" s="83">
        <v>32650</v>
      </c>
      <c r="G1610" s="84">
        <v>2725</v>
      </c>
      <c r="H1610" s="84">
        <v>14959</v>
      </c>
      <c r="I1610" s="85">
        <v>50334</v>
      </c>
    </row>
    <row r="1611" spans="1:9">
      <c r="A1611" s="1945"/>
      <c r="B1611" s="1948"/>
      <c r="C1611" s="1948"/>
      <c r="D1611" s="1948"/>
      <c r="E1611" s="107" t="s">
        <v>58</v>
      </c>
      <c r="F1611" s="86">
        <v>32650</v>
      </c>
      <c r="G1611" s="87">
        <v>2725</v>
      </c>
      <c r="H1611" s="87">
        <v>14959</v>
      </c>
      <c r="I1611" s="88">
        <v>50334</v>
      </c>
    </row>
    <row r="1612" spans="1:9" ht="22.8">
      <c r="A1612" s="1945"/>
      <c r="B1612" s="1948"/>
      <c r="C1612" s="1948"/>
      <c r="D1612" s="1948"/>
      <c r="E1612" s="107" t="s">
        <v>487</v>
      </c>
      <c r="F1612" s="77">
        <v>0.64866690507410496</v>
      </c>
      <c r="G1612" s="78">
        <v>5.4138355783367106E-2</v>
      </c>
      <c r="H1612" s="78">
        <v>0.29719473914252792</v>
      </c>
      <c r="I1612" s="79">
        <v>1</v>
      </c>
    </row>
    <row r="1613" spans="1:9" ht="22.8">
      <c r="A1613" s="1945"/>
      <c r="B1613" s="1963"/>
      <c r="C1613" s="1963"/>
      <c r="D1613" s="1963"/>
      <c r="E1613" s="1196" t="s">
        <v>1497</v>
      </c>
      <c r="F1613" s="80">
        <v>1</v>
      </c>
      <c r="G1613" s="81">
        <v>1</v>
      </c>
      <c r="H1613" s="81">
        <v>1</v>
      </c>
      <c r="I1613" s="82">
        <v>1</v>
      </c>
    </row>
    <row r="1614" spans="1:9">
      <c r="A1614" s="1945"/>
      <c r="B1614" s="1962" t="s">
        <v>1</v>
      </c>
      <c r="C1614" s="1962" t="s">
        <v>473</v>
      </c>
      <c r="D1614" s="1962" t="s">
        <v>474</v>
      </c>
      <c r="E1614" s="108" t="s">
        <v>57</v>
      </c>
      <c r="F1614" s="83">
        <v>453</v>
      </c>
      <c r="G1614" s="776"/>
      <c r="H1614" s="84">
        <v>118</v>
      </c>
      <c r="I1614" s="85">
        <v>571</v>
      </c>
    </row>
    <row r="1615" spans="1:9">
      <c r="A1615" s="1945"/>
      <c r="B1615" s="1948"/>
      <c r="C1615" s="1948"/>
      <c r="D1615" s="1948"/>
      <c r="E1615" s="107" t="s">
        <v>58</v>
      </c>
      <c r="F1615" s="86">
        <v>499.16844349680173</v>
      </c>
      <c r="G1615" s="132"/>
      <c r="H1615" s="87">
        <v>71.8315565031983</v>
      </c>
      <c r="I1615" s="88">
        <v>571</v>
      </c>
    </row>
    <row r="1616" spans="1:9" ht="22.8">
      <c r="A1616" s="1945"/>
      <c r="B1616" s="1948"/>
      <c r="C1616" s="1948"/>
      <c r="D1616" s="1948"/>
      <c r="E1616" s="107" t="s">
        <v>487</v>
      </c>
      <c r="F1616" s="77">
        <v>0.79334500875656744</v>
      </c>
      <c r="G1616" s="132"/>
      <c r="H1616" s="78">
        <v>0.20665499124343256</v>
      </c>
      <c r="I1616" s="79">
        <v>1</v>
      </c>
    </row>
    <row r="1617" spans="1:9" ht="22.8">
      <c r="A1617" s="1945"/>
      <c r="B1617" s="1948"/>
      <c r="C1617" s="1948"/>
      <c r="D1617" s="1963"/>
      <c r="E1617" s="1196" t="s">
        <v>1497</v>
      </c>
      <c r="F1617" s="80">
        <v>0.55243902439024384</v>
      </c>
      <c r="G1617" s="771"/>
      <c r="H1617" s="81">
        <v>1</v>
      </c>
      <c r="I1617" s="82">
        <v>0.60874200426439229</v>
      </c>
    </row>
    <row r="1618" spans="1:9">
      <c r="A1618" s="1945"/>
      <c r="B1618" s="1948"/>
      <c r="C1618" s="1948"/>
      <c r="D1618" s="1962" t="s">
        <v>475</v>
      </c>
      <c r="E1618" s="108" t="s">
        <v>57</v>
      </c>
      <c r="F1618" s="83">
        <v>367</v>
      </c>
      <c r="G1618" s="776"/>
      <c r="H1618" s="84">
        <v>0</v>
      </c>
      <c r="I1618" s="85">
        <v>367</v>
      </c>
    </row>
    <row r="1619" spans="1:9">
      <c r="A1619" s="1945"/>
      <c r="B1619" s="1948"/>
      <c r="C1619" s="1948"/>
      <c r="D1619" s="1948"/>
      <c r="E1619" s="107" t="s">
        <v>58</v>
      </c>
      <c r="F1619" s="86">
        <v>320.83155650319827</v>
      </c>
      <c r="G1619" s="132"/>
      <c r="H1619" s="87">
        <v>46.168443496801707</v>
      </c>
      <c r="I1619" s="88">
        <v>367</v>
      </c>
    </row>
    <row r="1620" spans="1:9" ht="22.8">
      <c r="A1620" s="1945"/>
      <c r="B1620" s="1948"/>
      <c r="C1620" s="1948"/>
      <c r="D1620" s="1948"/>
      <c r="E1620" s="107" t="s">
        <v>487</v>
      </c>
      <c r="F1620" s="77">
        <v>1</v>
      </c>
      <c r="G1620" s="132"/>
      <c r="H1620" s="78">
        <v>0</v>
      </c>
      <c r="I1620" s="79">
        <v>1</v>
      </c>
    </row>
    <row r="1621" spans="1:9" ht="22.8">
      <c r="A1621" s="1945"/>
      <c r="B1621" s="1948"/>
      <c r="C1621" s="1963"/>
      <c r="D1621" s="1963"/>
      <c r="E1621" s="1196" t="s">
        <v>1497</v>
      </c>
      <c r="F1621" s="80">
        <v>0.44756097560975611</v>
      </c>
      <c r="G1621" s="771"/>
      <c r="H1621" s="81">
        <v>0</v>
      </c>
      <c r="I1621" s="82">
        <v>0.39125799573560771</v>
      </c>
    </row>
    <row r="1622" spans="1:9">
      <c r="A1622" s="1945"/>
      <c r="B1622" s="1948"/>
      <c r="C1622" s="1962" t="s">
        <v>4</v>
      </c>
      <c r="D1622" s="1965"/>
      <c r="E1622" s="108" t="s">
        <v>57</v>
      </c>
      <c r="F1622" s="83">
        <v>820</v>
      </c>
      <c r="G1622" s="776"/>
      <c r="H1622" s="84">
        <v>118</v>
      </c>
      <c r="I1622" s="85">
        <v>938</v>
      </c>
    </row>
    <row r="1623" spans="1:9">
      <c r="A1623" s="1945"/>
      <c r="B1623" s="1948"/>
      <c r="C1623" s="1948"/>
      <c r="D1623" s="1948"/>
      <c r="E1623" s="107" t="s">
        <v>58</v>
      </c>
      <c r="F1623" s="86">
        <v>820</v>
      </c>
      <c r="G1623" s="132"/>
      <c r="H1623" s="87">
        <v>118</v>
      </c>
      <c r="I1623" s="88">
        <v>938</v>
      </c>
    </row>
    <row r="1624" spans="1:9" ht="22.8">
      <c r="A1624" s="1945"/>
      <c r="B1624" s="1948"/>
      <c r="C1624" s="1948"/>
      <c r="D1624" s="1948"/>
      <c r="E1624" s="107" t="s">
        <v>487</v>
      </c>
      <c r="F1624" s="77">
        <v>0.87420042643923235</v>
      </c>
      <c r="G1624" s="132"/>
      <c r="H1624" s="78">
        <v>0.1257995735607676</v>
      </c>
      <c r="I1624" s="79">
        <v>1</v>
      </c>
    </row>
    <row r="1625" spans="1:9" ht="22.8">
      <c r="A1625" s="1945"/>
      <c r="B1625" s="1963"/>
      <c r="C1625" s="1963"/>
      <c r="D1625" s="1963"/>
      <c r="E1625" s="1196" t="s">
        <v>1497</v>
      </c>
      <c r="F1625" s="80">
        <v>1</v>
      </c>
      <c r="G1625" s="771"/>
      <c r="H1625" s="81">
        <v>1</v>
      </c>
      <c r="I1625" s="82">
        <v>1</v>
      </c>
    </row>
    <row r="1626" spans="1:9">
      <c r="A1626" s="1945"/>
      <c r="B1626" s="1962" t="s">
        <v>2</v>
      </c>
      <c r="C1626" s="1962" t="s">
        <v>473</v>
      </c>
      <c r="D1626" s="1962" t="s">
        <v>474</v>
      </c>
      <c r="E1626" s="108" t="s">
        <v>57</v>
      </c>
      <c r="F1626" s="83">
        <v>1063</v>
      </c>
      <c r="G1626" s="84">
        <v>0</v>
      </c>
      <c r="H1626" s="84">
        <v>354</v>
      </c>
      <c r="I1626" s="85">
        <v>1417</v>
      </c>
    </row>
    <row r="1627" spans="1:9">
      <c r="A1627" s="1945"/>
      <c r="B1627" s="1948"/>
      <c r="C1627" s="1948"/>
      <c r="D1627" s="1948"/>
      <c r="E1627" s="107" t="s">
        <v>58</v>
      </c>
      <c r="F1627" s="86">
        <v>844.51400115473439</v>
      </c>
      <c r="G1627" s="87">
        <v>22.498556581986143</v>
      </c>
      <c r="H1627" s="87">
        <v>549.98744226327949</v>
      </c>
      <c r="I1627" s="88">
        <v>1417</v>
      </c>
    </row>
    <row r="1628" spans="1:9" ht="22.8">
      <c r="A1628" s="1945"/>
      <c r="B1628" s="1948"/>
      <c r="C1628" s="1948"/>
      <c r="D1628" s="1948"/>
      <c r="E1628" s="107" t="s">
        <v>487</v>
      </c>
      <c r="F1628" s="77">
        <v>0.75017642907551163</v>
      </c>
      <c r="G1628" s="78">
        <v>0</v>
      </c>
      <c r="H1628" s="78">
        <v>0.24982357092448837</v>
      </c>
      <c r="I1628" s="79">
        <v>1</v>
      </c>
    </row>
    <row r="1629" spans="1:9" ht="22.8">
      <c r="A1629" s="1945"/>
      <c r="B1629" s="1948"/>
      <c r="C1629" s="1948"/>
      <c r="D1629" s="1963"/>
      <c r="E1629" s="1196" t="s">
        <v>1497</v>
      </c>
      <c r="F1629" s="80">
        <v>0.25744732380721724</v>
      </c>
      <c r="G1629" s="81">
        <v>0</v>
      </c>
      <c r="H1629" s="81">
        <v>0.13164745258460395</v>
      </c>
      <c r="I1629" s="82">
        <v>0.20453233256351042</v>
      </c>
    </row>
    <row r="1630" spans="1:9">
      <c r="A1630" s="1945"/>
      <c r="B1630" s="1948"/>
      <c r="C1630" s="1948"/>
      <c r="D1630" s="1962" t="s">
        <v>475</v>
      </c>
      <c r="E1630" s="108" t="s">
        <v>57</v>
      </c>
      <c r="F1630" s="83">
        <v>3066</v>
      </c>
      <c r="G1630" s="84">
        <v>110</v>
      </c>
      <c r="H1630" s="84">
        <v>2335</v>
      </c>
      <c r="I1630" s="85">
        <v>5511</v>
      </c>
    </row>
    <row r="1631" spans="1:9">
      <c r="A1631" s="1945"/>
      <c r="B1631" s="1948"/>
      <c r="C1631" s="1948"/>
      <c r="D1631" s="1948"/>
      <c r="E1631" s="107" t="s">
        <v>58</v>
      </c>
      <c r="F1631" s="86">
        <v>3284.4859988452654</v>
      </c>
      <c r="G1631" s="87">
        <v>87.501443418013864</v>
      </c>
      <c r="H1631" s="87">
        <v>2139.0125577367207</v>
      </c>
      <c r="I1631" s="88">
        <v>5511</v>
      </c>
    </row>
    <row r="1632" spans="1:9" ht="22.8">
      <c r="A1632" s="1945"/>
      <c r="B1632" s="1948"/>
      <c r="C1632" s="1948"/>
      <c r="D1632" s="1948"/>
      <c r="E1632" s="107" t="s">
        <v>487</v>
      </c>
      <c r="F1632" s="77">
        <v>0.55634186173108324</v>
      </c>
      <c r="G1632" s="78">
        <v>1.9960079840319361E-2</v>
      </c>
      <c r="H1632" s="78">
        <v>0.42369805842859731</v>
      </c>
      <c r="I1632" s="79">
        <v>1</v>
      </c>
    </row>
    <row r="1633" spans="1:9" ht="22.8">
      <c r="A1633" s="1945"/>
      <c r="B1633" s="1948"/>
      <c r="C1633" s="1963"/>
      <c r="D1633" s="1963"/>
      <c r="E1633" s="1196" t="s">
        <v>1497</v>
      </c>
      <c r="F1633" s="80">
        <v>0.74255267619278276</v>
      </c>
      <c r="G1633" s="81">
        <v>1</v>
      </c>
      <c r="H1633" s="81">
        <v>0.86835254741539603</v>
      </c>
      <c r="I1633" s="82">
        <v>0.79546766743648956</v>
      </c>
    </row>
    <row r="1634" spans="1:9">
      <c r="A1634" s="1945"/>
      <c r="B1634" s="1948"/>
      <c r="C1634" s="1962" t="s">
        <v>4</v>
      </c>
      <c r="D1634" s="1965"/>
      <c r="E1634" s="108" t="s">
        <v>57</v>
      </c>
      <c r="F1634" s="83">
        <v>4129</v>
      </c>
      <c r="G1634" s="84">
        <v>110</v>
      </c>
      <c r="H1634" s="84">
        <v>2689</v>
      </c>
      <c r="I1634" s="85">
        <v>6928</v>
      </c>
    </row>
    <row r="1635" spans="1:9">
      <c r="A1635" s="1945"/>
      <c r="B1635" s="1948"/>
      <c r="C1635" s="1948"/>
      <c r="D1635" s="1948"/>
      <c r="E1635" s="107" t="s">
        <v>58</v>
      </c>
      <c r="F1635" s="86">
        <v>4129</v>
      </c>
      <c r="G1635" s="87">
        <v>110</v>
      </c>
      <c r="H1635" s="87">
        <v>2689</v>
      </c>
      <c r="I1635" s="88">
        <v>6928</v>
      </c>
    </row>
    <row r="1636" spans="1:9" ht="22.8">
      <c r="A1636" s="1945"/>
      <c r="B1636" s="1948"/>
      <c r="C1636" s="1948"/>
      <c r="D1636" s="1948"/>
      <c r="E1636" s="107" t="s">
        <v>487</v>
      </c>
      <c r="F1636" s="77">
        <v>0.59598729792147809</v>
      </c>
      <c r="G1636" s="78">
        <v>1.5877598152424944E-2</v>
      </c>
      <c r="H1636" s="78">
        <v>0.38813510392609701</v>
      </c>
      <c r="I1636" s="79">
        <v>1</v>
      </c>
    </row>
    <row r="1637" spans="1:9" ht="22.8">
      <c r="A1637" s="1945"/>
      <c r="B1637" s="1963"/>
      <c r="C1637" s="1963"/>
      <c r="D1637" s="1963"/>
      <c r="E1637" s="1196" t="s">
        <v>1497</v>
      </c>
      <c r="F1637" s="80">
        <v>1</v>
      </c>
      <c r="G1637" s="81">
        <v>1</v>
      </c>
      <c r="H1637" s="81">
        <v>1</v>
      </c>
      <c r="I1637" s="82">
        <v>1</v>
      </c>
    </row>
    <row r="1638" spans="1:9">
      <c r="A1638" s="1945"/>
      <c r="B1638" s="1962" t="s">
        <v>3</v>
      </c>
      <c r="C1638" s="1962" t="s">
        <v>473</v>
      </c>
      <c r="D1638" s="1962" t="s">
        <v>474</v>
      </c>
      <c r="E1638" s="108" t="s">
        <v>57</v>
      </c>
      <c r="F1638" s="83">
        <v>9664</v>
      </c>
      <c r="G1638" s="84">
        <v>2596</v>
      </c>
      <c r="H1638" s="84">
        <v>3034</v>
      </c>
      <c r="I1638" s="85">
        <v>15294</v>
      </c>
    </row>
    <row r="1639" spans="1:9">
      <c r="A1639" s="1945"/>
      <c r="B1639" s="1948"/>
      <c r="C1639" s="1948"/>
      <c r="D1639" s="1948"/>
      <c r="E1639" s="107" t="s">
        <v>58</v>
      </c>
      <c r="F1639" s="86">
        <v>10680.033270305297</v>
      </c>
      <c r="G1639" s="87">
        <v>1618.1376277380016</v>
      </c>
      <c r="H1639" s="87">
        <v>2995.8291019567018</v>
      </c>
      <c r="I1639" s="88">
        <v>15294</v>
      </c>
    </row>
    <row r="1640" spans="1:9" ht="22.8">
      <c r="A1640" s="1945"/>
      <c r="B1640" s="1948"/>
      <c r="C1640" s="1948"/>
      <c r="D1640" s="1948"/>
      <c r="E1640" s="107" t="s">
        <v>487</v>
      </c>
      <c r="F1640" s="77">
        <v>0.63188178370602843</v>
      </c>
      <c r="G1640" s="78">
        <v>0.16973976722897871</v>
      </c>
      <c r="H1640" s="78">
        <v>0.1983784490649928</v>
      </c>
      <c r="I1640" s="79">
        <v>1</v>
      </c>
    </row>
    <row r="1641" spans="1:9" ht="22.8">
      <c r="A1641" s="1945"/>
      <c r="B1641" s="1948"/>
      <c r="C1641" s="1948"/>
      <c r="D1641" s="1963"/>
      <c r="E1641" s="1196" t="s">
        <v>1497</v>
      </c>
      <c r="F1641" s="80">
        <v>0.29401563783504214</v>
      </c>
      <c r="G1641" s="81">
        <v>0.52128514056224906</v>
      </c>
      <c r="H1641" s="81">
        <v>0.32906724511930585</v>
      </c>
      <c r="I1641" s="82">
        <v>0.3249272344855425</v>
      </c>
    </row>
    <row r="1642" spans="1:9">
      <c r="A1642" s="1945"/>
      <c r="B1642" s="1948"/>
      <c r="C1642" s="1948"/>
      <c r="D1642" s="1962" t="s">
        <v>475</v>
      </c>
      <c r="E1642" s="108" t="s">
        <v>57</v>
      </c>
      <c r="F1642" s="83">
        <v>23205</v>
      </c>
      <c r="G1642" s="84">
        <v>2384</v>
      </c>
      <c r="H1642" s="84">
        <v>6186</v>
      </c>
      <c r="I1642" s="85">
        <v>31775</v>
      </c>
    </row>
    <row r="1643" spans="1:9">
      <c r="A1643" s="1945"/>
      <c r="B1643" s="1948"/>
      <c r="C1643" s="1948"/>
      <c r="D1643" s="1948"/>
      <c r="E1643" s="107" t="s">
        <v>58</v>
      </c>
      <c r="F1643" s="86">
        <v>22188.966729694705</v>
      </c>
      <c r="G1643" s="87">
        <v>3361.8623722619982</v>
      </c>
      <c r="H1643" s="87">
        <v>6224.1708980432977</v>
      </c>
      <c r="I1643" s="88">
        <v>31775</v>
      </c>
    </row>
    <row r="1644" spans="1:9" ht="22.8">
      <c r="A1644" s="1945"/>
      <c r="B1644" s="1948"/>
      <c r="C1644" s="1948"/>
      <c r="D1644" s="1948"/>
      <c r="E1644" s="107" t="s">
        <v>487</v>
      </c>
      <c r="F1644" s="77">
        <v>0.73029110936270658</v>
      </c>
      <c r="G1644" s="78">
        <v>7.5027537372147915E-2</v>
      </c>
      <c r="H1644" s="78">
        <v>0.19468135326514557</v>
      </c>
      <c r="I1644" s="79">
        <v>1</v>
      </c>
    </row>
    <row r="1645" spans="1:9" ht="22.8">
      <c r="A1645" s="1945"/>
      <c r="B1645" s="1948"/>
      <c r="C1645" s="1963"/>
      <c r="D1645" s="1963"/>
      <c r="E1645" s="1196" t="s">
        <v>1497</v>
      </c>
      <c r="F1645" s="80">
        <v>0.70598436216495786</v>
      </c>
      <c r="G1645" s="81">
        <v>0.47871485943775099</v>
      </c>
      <c r="H1645" s="81">
        <v>0.67093275488069404</v>
      </c>
      <c r="I1645" s="82">
        <v>0.67507276551445761</v>
      </c>
    </row>
    <row r="1646" spans="1:9">
      <c r="A1646" s="1945"/>
      <c r="B1646" s="1948"/>
      <c r="C1646" s="1962" t="s">
        <v>4</v>
      </c>
      <c r="D1646" s="1965"/>
      <c r="E1646" s="108" t="s">
        <v>57</v>
      </c>
      <c r="F1646" s="83">
        <v>32869</v>
      </c>
      <c r="G1646" s="84">
        <v>4980</v>
      </c>
      <c r="H1646" s="84">
        <v>9220</v>
      </c>
      <c r="I1646" s="85">
        <v>47069</v>
      </c>
    </row>
    <row r="1647" spans="1:9">
      <c r="A1647" s="1945"/>
      <c r="B1647" s="1948"/>
      <c r="C1647" s="1948"/>
      <c r="D1647" s="1948"/>
      <c r="E1647" s="107" t="s">
        <v>58</v>
      </c>
      <c r="F1647" s="86">
        <v>32869</v>
      </c>
      <c r="G1647" s="87">
        <v>4980</v>
      </c>
      <c r="H1647" s="87">
        <v>9220</v>
      </c>
      <c r="I1647" s="88">
        <v>47069</v>
      </c>
    </row>
    <row r="1648" spans="1:9" ht="22.8">
      <c r="A1648" s="1945"/>
      <c r="B1648" s="1948"/>
      <c r="C1648" s="1948"/>
      <c r="D1648" s="1948"/>
      <c r="E1648" s="107" t="s">
        <v>487</v>
      </c>
      <c r="F1648" s="77">
        <v>0.69831523932949491</v>
      </c>
      <c r="G1648" s="78">
        <v>0.10580212029148697</v>
      </c>
      <c r="H1648" s="78">
        <v>0.19588264037901804</v>
      </c>
      <c r="I1648" s="79">
        <v>1</v>
      </c>
    </row>
    <row r="1649" spans="1:22" ht="22.8">
      <c r="A1649" s="1945"/>
      <c r="B1649" s="1963"/>
      <c r="C1649" s="1963"/>
      <c r="D1649" s="1963"/>
      <c r="E1649" s="1196" t="s">
        <v>1497</v>
      </c>
      <c r="F1649" s="80">
        <v>1</v>
      </c>
      <c r="G1649" s="81">
        <v>1</v>
      </c>
      <c r="H1649" s="81">
        <v>1</v>
      </c>
      <c r="I1649" s="82">
        <v>1</v>
      </c>
    </row>
    <row r="1650" spans="1:22">
      <c r="A1650" s="1945"/>
      <c r="B1650" s="1962" t="s">
        <v>4</v>
      </c>
      <c r="C1650" s="1962" t="s">
        <v>473</v>
      </c>
      <c r="D1650" s="1962" t="s">
        <v>474</v>
      </c>
      <c r="E1650" s="108" t="s">
        <v>57</v>
      </c>
      <c r="F1650" s="83">
        <v>20153</v>
      </c>
      <c r="G1650" s="84">
        <v>3779</v>
      </c>
      <c r="H1650" s="84">
        <v>8444</v>
      </c>
      <c r="I1650" s="85">
        <v>32376</v>
      </c>
    </row>
    <row r="1651" spans="1:22">
      <c r="A1651" s="1945"/>
      <c r="B1651" s="1948"/>
      <c r="C1651" s="1948"/>
      <c r="D1651" s="1948"/>
      <c r="E1651" s="107" t="s">
        <v>58</v>
      </c>
      <c r="F1651" s="86">
        <v>21672.780856662455</v>
      </c>
      <c r="G1651" s="87">
        <v>2403.5417834310197</v>
      </c>
      <c r="H1651" s="87">
        <v>8299.6773599065255</v>
      </c>
      <c r="I1651" s="88">
        <v>32376</v>
      </c>
    </row>
    <row r="1652" spans="1:22" ht="22.8">
      <c r="A1652" s="1945"/>
      <c r="B1652" s="1948"/>
      <c r="C1652" s="1948"/>
      <c r="D1652" s="1948"/>
      <c r="E1652" s="107" t="s">
        <v>487</v>
      </c>
      <c r="F1652" s="77">
        <v>0.62246725969854211</v>
      </c>
      <c r="G1652" s="78">
        <v>0.11672226340499135</v>
      </c>
      <c r="H1652" s="78">
        <v>0.26081047689646653</v>
      </c>
      <c r="I1652" s="79">
        <v>1</v>
      </c>
    </row>
    <row r="1653" spans="1:22" ht="22.8">
      <c r="A1653" s="1945"/>
      <c r="B1653" s="1948"/>
      <c r="C1653" s="1948"/>
      <c r="D1653" s="1963"/>
      <c r="E1653" s="1196" t="s">
        <v>1497</v>
      </c>
      <c r="F1653" s="80">
        <v>0.28598796616904126</v>
      </c>
      <c r="G1653" s="81">
        <v>0.48355726167626356</v>
      </c>
      <c r="H1653" s="81">
        <v>0.31290298673386202</v>
      </c>
      <c r="I1653" s="82">
        <v>0.3075549307013461</v>
      </c>
    </row>
    <row r="1654" spans="1:22">
      <c r="A1654" s="1945"/>
      <c r="B1654" s="1948"/>
      <c r="C1654" s="1948"/>
      <c r="D1654" s="1962" t="s">
        <v>475</v>
      </c>
      <c r="E1654" s="108" t="s">
        <v>57</v>
      </c>
      <c r="F1654" s="83">
        <v>50315</v>
      </c>
      <c r="G1654" s="84">
        <v>4036</v>
      </c>
      <c r="H1654" s="84">
        <v>18542</v>
      </c>
      <c r="I1654" s="85">
        <v>72893</v>
      </c>
    </row>
    <row r="1655" spans="1:22">
      <c r="A1655" s="1945"/>
      <c r="B1655" s="1948"/>
      <c r="C1655" s="1948"/>
      <c r="D1655" s="1948"/>
      <c r="E1655" s="107" t="s">
        <v>58</v>
      </c>
      <c r="F1655" s="86">
        <v>48795.219143337548</v>
      </c>
      <c r="G1655" s="87">
        <v>5411.4582165689808</v>
      </c>
      <c r="H1655" s="87">
        <v>18686.322640093476</v>
      </c>
      <c r="I1655" s="88">
        <v>72893</v>
      </c>
    </row>
    <row r="1656" spans="1:22" ht="22.8">
      <c r="A1656" s="1945"/>
      <c r="B1656" s="1948"/>
      <c r="C1656" s="1948"/>
      <c r="D1656" s="1948"/>
      <c r="E1656" s="107" t="s">
        <v>487</v>
      </c>
      <c r="F1656" s="77">
        <v>0.69025832384453922</v>
      </c>
      <c r="G1656" s="78">
        <v>5.5368828282551137E-2</v>
      </c>
      <c r="H1656" s="78">
        <v>0.25437284787290959</v>
      </c>
      <c r="I1656" s="79">
        <v>1</v>
      </c>
    </row>
    <row r="1657" spans="1:22" ht="22.8">
      <c r="A1657" s="1945"/>
      <c r="B1657" s="1948"/>
      <c r="C1657" s="1963"/>
      <c r="D1657" s="1963"/>
      <c r="E1657" s="1196" t="s">
        <v>1497</v>
      </c>
      <c r="F1657" s="80">
        <v>0.71401203383095879</v>
      </c>
      <c r="G1657" s="81">
        <v>0.51644273832373644</v>
      </c>
      <c r="H1657" s="81">
        <v>0.68709701326613792</v>
      </c>
      <c r="I1657" s="82">
        <v>0.6924450692986539</v>
      </c>
      <c r="L1657" s="14"/>
      <c r="M1657" s="14"/>
      <c r="N1657" s="14"/>
      <c r="O1657" s="14"/>
      <c r="P1657" s="14"/>
      <c r="Q1657" s="14"/>
      <c r="R1657" s="14"/>
      <c r="S1657" s="14"/>
      <c r="T1657" s="14"/>
      <c r="U1657" s="14"/>
      <c r="V1657" s="14"/>
    </row>
    <row r="1658" spans="1:22">
      <c r="A1658" s="1945"/>
      <c r="B1658" s="1948"/>
      <c r="C1658" s="1962" t="s">
        <v>4</v>
      </c>
      <c r="D1658" s="1965"/>
      <c r="E1658" s="108" t="s">
        <v>57</v>
      </c>
      <c r="F1658" s="83">
        <v>70468</v>
      </c>
      <c r="G1658" s="84">
        <v>7815</v>
      </c>
      <c r="H1658" s="84">
        <v>26986</v>
      </c>
      <c r="I1658" s="85">
        <v>105269</v>
      </c>
      <c r="L1658" s="14"/>
      <c r="M1658" s="14"/>
      <c r="N1658" s="14"/>
      <c r="O1658" s="14"/>
      <c r="P1658" s="14"/>
      <c r="Q1658" s="14"/>
      <c r="R1658" s="14"/>
      <c r="S1658" s="14"/>
      <c r="T1658" s="14"/>
      <c r="U1658" s="14"/>
      <c r="V1658" s="14"/>
    </row>
    <row r="1659" spans="1:22">
      <c r="A1659" s="1945"/>
      <c r="B1659" s="1948"/>
      <c r="C1659" s="1948"/>
      <c r="D1659" s="1948"/>
      <c r="E1659" s="107" t="s">
        <v>58</v>
      </c>
      <c r="F1659" s="86">
        <v>70468</v>
      </c>
      <c r="G1659" s="87">
        <v>7815</v>
      </c>
      <c r="H1659" s="87">
        <v>26986</v>
      </c>
      <c r="I1659" s="88">
        <v>105269</v>
      </c>
      <c r="L1659" s="14"/>
      <c r="M1659" s="14"/>
      <c r="N1659" s="14"/>
      <c r="O1659" s="14"/>
      <c r="P1659" s="14"/>
      <c r="Q1659" s="14"/>
      <c r="R1659" s="14"/>
      <c r="S1659" s="14"/>
      <c r="T1659" s="14"/>
      <c r="U1659" s="14"/>
      <c r="V1659" s="14"/>
    </row>
    <row r="1660" spans="1:22" ht="22.8">
      <c r="A1660" s="1945"/>
      <c r="B1660" s="1948"/>
      <c r="C1660" s="1948"/>
      <c r="D1660" s="1948"/>
      <c r="E1660" s="107" t="s">
        <v>487</v>
      </c>
      <c r="F1660" s="77">
        <v>0.66940884780894661</v>
      </c>
      <c r="G1660" s="78">
        <v>7.4238379769922772E-2</v>
      </c>
      <c r="H1660" s="78">
        <v>0.25635277242113064</v>
      </c>
      <c r="I1660" s="79">
        <v>1</v>
      </c>
      <c r="L1660" s="14"/>
      <c r="M1660" s="14"/>
      <c r="N1660" s="14"/>
      <c r="O1660" s="14"/>
      <c r="P1660" s="14"/>
      <c r="Q1660" s="14"/>
      <c r="R1660" s="14"/>
      <c r="S1660" s="14"/>
      <c r="T1660" s="14"/>
      <c r="U1660" s="14"/>
      <c r="V1660" s="14"/>
    </row>
    <row r="1661" spans="1:22" ht="22.8">
      <c r="A1661" s="1957"/>
      <c r="B1661" s="1963"/>
      <c r="C1661" s="1963"/>
      <c r="D1661" s="1963"/>
      <c r="E1661" s="1196" t="s">
        <v>1497</v>
      </c>
      <c r="F1661" s="80">
        <v>1</v>
      </c>
      <c r="G1661" s="81">
        <v>1</v>
      </c>
      <c r="H1661" s="81">
        <v>1</v>
      </c>
      <c r="I1661" s="82">
        <v>1</v>
      </c>
      <c r="L1661" s="14"/>
      <c r="M1661" s="14"/>
      <c r="N1661" s="14"/>
      <c r="O1661" s="14"/>
      <c r="P1661" s="14"/>
      <c r="Q1661" s="14"/>
      <c r="R1661" s="14"/>
      <c r="S1661" s="14"/>
      <c r="T1661" s="14"/>
      <c r="U1661" s="14"/>
      <c r="V1661" s="14"/>
    </row>
    <row r="1662" spans="1:22">
      <c r="A1662" s="1961" t="s">
        <v>7</v>
      </c>
      <c r="B1662" s="1962" t="s">
        <v>0</v>
      </c>
      <c r="C1662" s="1962" t="s">
        <v>473</v>
      </c>
      <c r="D1662" s="1962" t="s">
        <v>474</v>
      </c>
      <c r="E1662" s="108" t="s">
        <v>57</v>
      </c>
      <c r="F1662" s="83">
        <v>32141</v>
      </c>
      <c r="G1662" s="84">
        <v>4697</v>
      </c>
      <c r="H1662" s="84">
        <v>6834</v>
      </c>
      <c r="I1662" s="85">
        <v>43672</v>
      </c>
      <c r="L1662" s="14"/>
      <c r="M1662" s="14"/>
      <c r="N1662" s="14"/>
      <c r="O1662" s="14"/>
      <c r="P1662" s="14"/>
      <c r="Q1662" s="14"/>
      <c r="R1662" s="14"/>
      <c r="S1662" s="14"/>
      <c r="T1662" s="14"/>
      <c r="U1662" s="14"/>
      <c r="V1662" s="14"/>
    </row>
    <row r="1663" spans="1:22" ht="13.8">
      <c r="A1663" s="1945"/>
      <c r="B1663" s="1948"/>
      <c r="C1663" s="1948"/>
      <c r="D1663" s="1948"/>
      <c r="E1663" s="107" t="s">
        <v>58</v>
      </c>
      <c r="F1663" s="86">
        <v>29862.883654449757</v>
      </c>
      <c r="G1663" s="87">
        <v>4044.758124486938</v>
      </c>
      <c r="H1663" s="87">
        <v>9764.3582210633067</v>
      </c>
      <c r="I1663" s="88">
        <v>43672</v>
      </c>
      <c r="L1663" s="6"/>
      <c r="M1663" s="351"/>
      <c r="N1663" s="351"/>
      <c r="O1663" s="351"/>
      <c r="P1663" s="351"/>
      <c r="Q1663" s="351"/>
      <c r="R1663" s="351"/>
      <c r="S1663" s="351"/>
      <c r="T1663" s="351"/>
      <c r="U1663" s="14"/>
      <c r="V1663" s="14"/>
    </row>
    <row r="1664" spans="1:22" ht="22.8">
      <c r="A1664" s="1945"/>
      <c r="B1664" s="1948"/>
      <c r="C1664" s="1948"/>
      <c r="D1664" s="1948"/>
      <c r="E1664" s="107" t="s">
        <v>487</v>
      </c>
      <c r="F1664" s="77">
        <v>0.7359635464370764</v>
      </c>
      <c r="G1664" s="78">
        <v>0.10755174940465287</v>
      </c>
      <c r="H1664" s="78">
        <v>0.15648470415827073</v>
      </c>
      <c r="I1664" s="79">
        <v>1</v>
      </c>
      <c r="L1664" s="2101"/>
      <c r="M1664" s="2103"/>
      <c r="N1664" s="3"/>
      <c r="O1664" s="778"/>
      <c r="P1664" s="778"/>
      <c r="Q1664" s="778"/>
      <c r="R1664" s="48"/>
      <c r="S1664" s="48"/>
      <c r="T1664" s="48"/>
      <c r="U1664" s="14"/>
      <c r="V1664" s="14"/>
    </row>
    <row r="1665" spans="1:22" ht="22.8">
      <c r="A1665" s="1945"/>
      <c r="B1665" s="1948"/>
      <c r="C1665" s="1948"/>
      <c r="D1665" s="1963"/>
      <c r="E1665" s="1196" t="s">
        <v>1497</v>
      </c>
      <c r="F1665" s="80">
        <v>0.45394328004067569</v>
      </c>
      <c r="G1665" s="81">
        <v>0.4897810218978102</v>
      </c>
      <c r="H1665" s="81">
        <v>0.2951924322923416</v>
      </c>
      <c r="I1665" s="82">
        <v>0.42176831329373704</v>
      </c>
      <c r="L1665" s="2102"/>
      <c r="M1665" s="2104"/>
      <c r="N1665" s="3"/>
      <c r="O1665" s="778"/>
      <c r="P1665" s="778"/>
      <c r="Q1665" s="778"/>
      <c r="R1665" s="48"/>
      <c r="S1665" s="48"/>
      <c r="T1665" s="48"/>
      <c r="U1665" s="14"/>
      <c r="V1665" s="14"/>
    </row>
    <row r="1666" spans="1:22">
      <c r="A1666" s="1945"/>
      <c r="B1666" s="1948"/>
      <c r="C1666" s="1948"/>
      <c r="D1666" s="1962" t="s">
        <v>475</v>
      </c>
      <c r="E1666" s="108" t="s">
        <v>57</v>
      </c>
      <c r="F1666" s="83">
        <v>38663</v>
      </c>
      <c r="G1666" s="84">
        <v>4893</v>
      </c>
      <c r="H1666" s="84">
        <v>16317</v>
      </c>
      <c r="I1666" s="85">
        <v>59873</v>
      </c>
      <c r="L1666" s="2102"/>
      <c r="M1666" s="2103"/>
      <c r="N1666" s="3"/>
      <c r="O1666" s="9"/>
      <c r="P1666" s="9"/>
      <c r="Q1666" s="4"/>
      <c r="R1666" s="48"/>
      <c r="S1666" s="144"/>
      <c r="T1666" s="48"/>
      <c r="U1666" s="14"/>
      <c r="V1666" s="14"/>
    </row>
    <row r="1667" spans="1:22" ht="13.8">
      <c r="A1667" s="1945"/>
      <c r="B1667" s="1948"/>
      <c r="C1667" s="1948"/>
      <c r="D1667" s="1948"/>
      <c r="E1667" s="107" t="s">
        <v>58</v>
      </c>
      <c r="F1667" s="86">
        <v>40941.116345550246</v>
      </c>
      <c r="G1667" s="87">
        <v>5545.241875513062</v>
      </c>
      <c r="H1667" s="87">
        <v>13386.641778936693</v>
      </c>
      <c r="I1667" s="88">
        <v>59873</v>
      </c>
      <c r="L1667" s="2102"/>
      <c r="M1667" s="2104"/>
      <c r="N1667" s="3"/>
      <c r="O1667" s="4"/>
      <c r="P1667" s="4"/>
      <c r="Q1667" s="4"/>
      <c r="R1667" s="4"/>
      <c r="S1667" s="777"/>
      <c r="T1667" s="777"/>
      <c r="U1667" s="14"/>
      <c r="V1667" s="14"/>
    </row>
    <row r="1668" spans="1:22" ht="22.8">
      <c r="A1668" s="1945"/>
      <c r="B1668" s="1948"/>
      <c r="C1668" s="1948"/>
      <c r="D1668" s="1948"/>
      <c r="E1668" s="107" t="s">
        <v>487</v>
      </c>
      <c r="F1668" s="77">
        <v>0.64575017119569755</v>
      </c>
      <c r="G1668" s="78">
        <v>8.1722980308319274E-2</v>
      </c>
      <c r="H1668" s="78">
        <v>0.27252684849598319</v>
      </c>
      <c r="I1668" s="79">
        <v>1</v>
      </c>
      <c r="L1668" s="2102"/>
      <c r="M1668" s="2103"/>
      <c r="N1668" s="3"/>
      <c r="O1668" s="9"/>
      <c r="P1668" s="9"/>
      <c r="Q1668" s="4"/>
      <c r="R1668" s="4"/>
      <c r="S1668" s="777"/>
      <c r="T1668" s="777"/>
      <c r="U1668" s="14"/>
      <c r="V1668" s="14"/>
    </row>
    <row r="1669" spans="1:22" ht="22.8">
      <c r="A1669" s="1945"/>
      <c r="B1669" s="1948"/>
      <c r="C1669" s="1963"/>
      <c r="D1669" s="1963"/>
      <c r="E1669" s="1196" t="s">
        <v>1497</v>
      </c>
      <c r="F1669" s="80">
        <v>0.54605671995932437</v>
      </c>
      <c r="G1669" s="81">
        <v>0.51021897810218986</v>
      </c>
      <c r="H1669" s="81">
        <v>0.7048075677076584</v>
      </c>
      <c r="I1669" s="82">
        <v>0.5782316867062629</v>
      </c>
      <c r="L1669" s="2102"/>
      <c r="M1669" s="2104"/>
      <c r="N1669" s="3"/>
      <c r="O1669" s="9"/>
      <c r="P1669" s="9"/>
      <c r="Q1669" s="4"/>
      <c r="R1669" s="48"/>
      <c r="S1669" s="48"/>
      <c r="T1669" s="48"/>
      <c r="U1669" s="14"/>
      <c r="V1669" s="14"/>
    </row>
    <row r="1670" spans="1:22">
      <c r="A1670" s="1945"/>
      <c r="B1670" s="1948"/>
      <c r="C1670" s="1962" t="s">
        <v>4</v>
      </c>
      <c r="D1670" s="1965"/>
      <c r="E1670" s="108" t="s">
        <v>57</v>
      </c>
      <c r="F1670" s="83">
        <v>70804</v>
      </c>
      <c r="G1670" s="84">
        <v>9590</v>
      </c>
      <c r="H1670" s="84">
        <v>23151</v>
      </c>
      <c r="I1670" s="85">
        <v>103545</v>
      </c>
      <c r="L1670" s="2102"/>
      <c r="M1670" s="2103"/>
      <c r="N1670" s="3"/>
      <c r="O1670" s="4"/>
      <c r="P1670" s="4"/>
      <c r="Q1670" s="4"/>
      <c r="R1670" s="48"/>
      <c r="S1670" s="48"/>
      <c r="T1670" s="48"/>
      <c r="U1670" s="14"/>
      <c r="V1670" s="14"/>
    </row>
    <row r="1671" spans="1:22">
      <c r="A1671" s="1945"/>
      <c r="B1671" s="1948"/>
      <c r="C1671" s="1948"/>
      <c r="D1671" s="1948"/>
      <c r="E1671" s="107" t="s">
        <v>58</v>
      </c>
      <c r="F1671" s="86">
        <v>70804</v>
      </c>
      <c r="G1671" s="87">
        <v>9590</v>
      </c>
      <c r="H1671" s="87">
        <v>23151</v>
      </c>
      <c r="I1671" s="88">
        <v>103545</v>
      </c>
      <c r="L1671" s="2102"/>
      <c r="M1671" s="2104"/>
      <c r="N1671" s="3"/>
      <c r="O1671" s="4"/>
      <c r="P1671" s="4"/>
      <c r="Q1671" s="4"/>
      <c r="R1671" s="48"/>
      <c r="S1671" s="48"/>
      <c r="T1671" s="48"/>
      <c r="U1671" s="14"/>
      <c r="V1671" s="14"/>
    </row>
    <row r="1672" spans="1:22" ht="22.8">
      <c r="A1672" s="1945"/>
      <c r="B1672" s="1948"/>
      <c r="C1672" s="1948"/>
      <c r="D1672" s="1948"/>
      <c r="E1672" s="107" t="s">
        <v>487</v>
      </c>
      <c r="F1672" s="77">
        <v>0.68379931430778884</v>
      </c>
      <c r="G1672" s="78">
        <v>9.2616736684533296E-2</v>
      </c>
      <c r="H1672" s="78">
        <v>0.22358394900767781</v>
      </c>
      <c r="I1672" s="79">
        <v>1</v>
      </c>
      <c r="L1672" s="2101"/>
      <c r="M1672" s="2103"/>
      <c r="N1672" s="3"/>
      <c r="O1672" s="4"/>
      <c r="P1672" s="4"/>
      <c r="Q1672" s="4"/>
      <c r="R1672" s="48"/>
      <c r="S1672" s="48"/>
      <c r="T1672" s="48"/>
      <c r="U1672" s="14"/>
      <c r="V1672" s="14"/>
    </row>
    <row r="1673" spans="1:22" ht="22.8">
      <c r="A1673" s="1945"/>
      <c r="B1673" s="1963"/>
      <c r="C1673" s="1963"/>
      <c r="D1673" s="1963"/>
      <c r="E1673" s="1196" t="s">
        <v>1497</v>
      </c>
      <c r="F1673" s="80">
        <v>1</v>
      </c>
      <c r="G1673" s="81">
        <v>1</v>
      </c>
      <c r="H1673" s="81">
        <v>1</v>
      </c>
      <c r="I1673" s="82">
        <v>1</v>
      </c>
      <c r="L1673" s="2102"/>
      <c r="M1673" s="2104"/>
      <c r="N1673" s="3"/>
      <c r="O1673" s="4"/>
      <c r="P1673" s="4"/>
      <c r="Q1673" s="4"/>
      <c r="R1673" s="48"/>
      <c r="S1673" s="48"/>
      <c r="T1673" s="48"/>
      <c r="U1673" s="14"/>
      <c r="V1673" s="14"/>
    </row>
    <row r="1674" spans="1:22">
      <c r="A1674" s="1945"/>
      <c r="B1674" s="1962" t="s">
        <v>1</v>
      </c>
      <c r="C1674" s="1962" t="s">
        <v>473</v>
      </c>
      <c r="D1674" s="1962" t="s">
        <v>474</v>
      </c>
      <c r="E1674" s="108" t="s">
        <v>57</v>
      </c>
      <c r="F1674" s="83">
        <v>1645</v>
      </c>
      <c r="G1674" s="84">
        <v>255</v>
      </c>
      <c r="H1674" s="84">
        <v>0</v>
      </c>
      <c r="I1674" s="85">
        <v>1900</v>
      </c>
      <c r="L1674" s="2102"/>
      <c r="M1674" s="2103"/>
      <c r="N1674" s="3"/>
      <c r="O1674" s="4"/>
      <c r="P1674" s="4"/>
      <c r="Q1674" s="4"/>
      <c r="R1674" s="48"/>
      <c r="S1674" s="48"/>
      <c r="T1674" s="48"/>
      <c r="U1674" s="14"/>
      <c r="V1674" s="14"/>
    </row>
    <row r="1675" spans="1:22">
      <c r="A1675" s="1945"/>
      <c r="B1675" s="1948"/>
      <c r="C1675" s="1948"/>
      <c r="D1675" s="1948"/>
      <c r="E1675" s="107" t="s">
        <v>58</v>
      </c>
      <c r="F1675" s="86">
        <v>1638.4615384615386</v>
      </c>
      <c r="G1675" s="87">
        <v>207.14285714285714</v>
      </c>
      <c r="H1675" s="87">
        <v>54.395604395604394</v>
      </c>
      <c r="I1675" s="88">
        <v>1900</v>
      </c>
      <c r="L1675" s="2102"/>
      <c r="M1675" s="2104"/>
      <c r="N1675" s="3"/>
      <c r="O1675" s="4"/>
      <c r="P1675" s="4"/>
      <c r="Q1675" s="4"/>
      <c r="R1675" s="48"/>
      <c r="S1675" s="48"/>
      <c r="T1675" s="48"/>
      <c r="U1675" s="14"/>
      <c r="V1675" s="14"/>
    </row>
    <row r="1676" spans="1:22" ht="22.8">
      <c r="A1676" s="1945"/>
      <c r="B1676" s="1948"/>
      <c r="C1676" s="1948"/>
      <c r="D1676" s="1948"/>
      <c r="E1676" s="107" t="s">
        <v>487</v>
      </c>
      <c r="F1676" s="77">
        <v>0.86578947368421055</v>
      </c>
      <c r="G1676" s="78">
        <v>0.13421052631578947</v>
      </c>
      <c r="H1676" s="78">
        <v>0</v>
      </c>
      <c r="I1676" s="79">
        <v>1</v>
      </c>
      <c r="L1676" s="2102"/>
      <c r="M1676" s="2103"/>
      <c r="N1676" s="3"/>
      <c r="O1676" s="4"/>
      <c r="P1676" s="5"/>
      <c r="Q1676" s="5"/>
      <c r="R1676" s="48"/>
      <c r="S1676" s="48"/>
      <c r="T1676" s="48"/>
      <c r="U1676" s="14"/>
      <c r="V1676" s="14"/>
    </row>
    <row r="1677" spans="1:22" ht="22.8">
      <c r="A1677" s="1945"/>
      <c r="B1677" s="1948"/>
      <c r="C1677" s="1948"/>
      <c r="D1677" s="1963"/>
      <c r="E1677" s="1196" t="s">
        <v>1497</v>
      </c>
      <c r="F1677" s="80">
        <v>0.55164319248826288</v>
      </c>
      <c r="G1677" s="81">
        <v>0.67639257294429711</v>
      </c>
      <c r="H1677" s="81">
        <v>0</v>
      </c>
      <c r="I1677" s="82">
        <v>0.54945054945054939</v>
      </c>
      <c r="L1677" s="2102"/>
      <c r="M1677" s="2104"/>
      <c r="N1677" s="3"/>
      <c r="O1677" s="4"/>
      <c r="P1677" s="5"/>
      <c r="Q1677" s="5"/>
      <c r="R1677" s="48"/>
      <c r="S1677" s="48"/>
      <c r="T1677" s="48"/>
      <c r="U1677" s="14"/>
      <c r="V1677" s="14"/>
    </row>
    <row r="1678" spans="1:22">
      <c r="A1678" s="1945"/>
      <c r="B1678" s="1948"/>
      <c r="C1678" s="1948"/>
      <c r="D1678" s="1962" t="s">
        <v>475</v>
      </c>
      <c r="E1678" s="108" t="s">
        <v>57</v>
      </c>
      <c r="F1678" s="83">
        <v>1337</v>
      </c>
      <c r="G1678" s="84">
        <v>122</v>
      </c>
      <c r="H1678" s="84">
        <v>99</v>
      </c>
      <c r="I1678" s="85">
        <v>1558</v>
      </c>
      <c r="L1678" s="2102"/>
      <c r="M1678" s="2103"/>
      <c r="N1678" s="3"/>
      <c r="O1678" s="4"/>
      <c r="P1678" s="4"/>
      <c r="Q1678" s="5"/>
      <c r="R1678" s="48"/>
      <c r="S1678" s="48"/>
      <c r="T1678" s="48"/>
      <c r="U1678" s="14"/>
      <c r="V1678" s="14"/>
    </row>
    <row r="1679" spans="1:22">
      <c r="A1679" s="1945"/>
      <c r="B1679" s="1948"/>
      <c r="C1679" s="1948"/>
      <c r="D1679" s="1948"/>
      <c r="E1679" s="107" t="s">
        <v>58</v>
      </c>
      <c r="F1679" s="86">
        <v>1343.5384615384614</v>
      </c>
      <c r="G1679" s="87">
        <v>169.85714285714286</v>
      </c>
      <c r="H1679" s="87">
        <v>44.604395604395606</v>
      </c>
      <c r="I1679" s="88">
        <v>1558</v>
      </c>
      <c r="L1679" s="2102"/>
      <c r="M1679" s="2104"/>
      <c r="N1679" s="3"/>
      <c r="O1679" s="5"/>
      <c r="P1679" s="5"/>
      <c r="Q1679" s="5"/>
      <c r="R1679" s="48"/>
      <c r="S1679" s="48"/>
      <c r="T1679" s="48"/>
      <c r="U1679" s="14"/>
      <c r="V1679" s="14"/>
    </row>
    <row r="1680" spans="1:22" ht="22.8">
      <c r="A1680" s="1945"/>
      <c r="B1680" s="1948"/>
      <c r="C1680" s="1948"/>
      <c r="D1680" s="1948"/>
      <c r="E1680" s="107" t="s">
        <v>487</v>
      </c>
      <c r="F1680" s="77">
        <v>0.85815147625160459</v>
      </c>
      <c r="G1680" s="78">
        <v>7.8305519897304235E-2</v>
      </c>
      <c r="H1680" s="78">
        <v>6.3543003851091143E-2</v>
      </c>
      <c r="I1680" s="79">
        <v>1</v>
      </c>
      <c r="L1680" s="2101"/>
      <c r="M1680" s="2103"/>
      <c r="N1680" s="3"/>
      <c r="O1680" s="4"/>
      <c r="P1680" s="4"/>
      <c r="Q1680" s="5"/>
      <c r="R1680" s="48"/>
      <c r="S1680" s="48"/>
      <c r="T1680" s="48"/>
      <c r="U1680" s="14"/>
      <c r="V1680" s="14"/>
    </row>
    <row r="1681" spans="1:22" ht="22.8">
      <c r="A1681" s="1945"/>
      <c r="B1681" s="1948"/>
      <c r="C1681" s="1963"/>
      <c r="D1681" s="1963"/>
      <c r="E1681" s="1196" t="s">
        <v>1497</v>
      </c>
      <c r="F1681" s="80">
        <v>0.44835680751173712</v>
      </c>
      <c r="G1681" s="81">
        <v>0.32360742705570289</v>
      </c>
      <c r="H1681" s="81">
        <v>1</v>
      </c>
      <c r="I1681" s="82">
        <v>0.45054945054945056</v>
      </c>
      <c r="L1681" s="2102"/>
      <c r="M1681" s="2104"/>
      <c r="N1681" s="3"/>
      <c r="O1681" s="4"/>
      <c r="P1681" s="5"/>
      <c r="Q1681" s="5"/>
      <c r="R1681" s="48"/>
      <c r="S1681" s="48"/>
      <c r="T1681" s="48"/>
      <c r="U1681" s="14"/>
      <c r="V1681" s="14"/>
    </row>
    <row r="1682" spans="1:22" ht="13.8">
      <c r="A1682" s="1945"/>
      <c r="B1682" s="1948"/>
      <c r="C1682" s="1962" t="s">
        <v>4</v>
      </c>
      <c r="D1682" s="1965"/>
      <c r="E1682" s="108" t="s">
        <v>57</v>
      </c>
      <c r="F1682" s="83">
        <v>2982</v>
      </c>
      <c r="G1682" s="84">
        <v>377</v>
      </c>
      <c r="H1682" s="84">
        <v>99</v>
      </c>
      <c r="I1682" s="85">
        <v>3458</v>
      </c>
      <c r="L1682" s="2102"/>
      <c r="M1682" s="2103"/>
      <c r="N1682" s="3"/>
      <c r="O1682" s="4"/>
      <c r="P1682" s="5"/>
      <c r="Q1682" s="5"/>
      <c r="R1682" s="11"/>
      <c r="S1682" s="777"/>
      <c r="T1682" s="777"/>
      <c r="U1682" s="14"/>
      <c r="V1682" s="14"/>
    </row>
    <row r="1683" spans="1:22">
      <c r="A1683" s="1945"/>
      <c r="B1683" s="1948"/>
      <c r="C1683" s="1948"/>
      <c r="D1683" s="1948"/>
      <c r="E1683" s="107" t="s">
        <v>58</v>
      </c>
      <c r="F1683" s="86">
        <v>2982</v>
      </c>
      <c r="G1683" s="87">
        <v>377</v>
      </c>
      <c r="H1683" s="87">
        <v>99</v>
      </c>
      <c r="I1683" s="88">
        <v>3458</v>
      </c>
      <c r="L1683" s="2102"/>
      <c r="M1683" s="2104"/>
      <c r="N1683" s="3"/>
      <c r="O1683" s="4"/>
      <c r="P1683" s="5"/>
      <c r="Q1683" s="5"/>
      <c r="R1683" s="48"/>
      <c r="S1683" s="48"/>
      <c r="T1683" s="48"/>
      <c r="U1683" s="14"/>
      <c r="V1683" s="14"/>
    </row>
    <row r="1684" spans="1:22" ht="22.8">
      <c r="A1684" s="1945"/>
      <c r="B1684" s="1948"/>
      <c r="C1684" s="1948"/>
      <c r="D1684" s="1948"/>
      <c r="E1684" s="107" t="s">
        <v>487</v>
      </c>
      <c r="F1684" s="77">
        <v>0.86234817813765174</v>
      </c>
      <c r="G1684" s="78">
        <v>0.10902255639097744</v>
      </c>
      <c r="H1684" s="78">
        <v>2.8629265471370732E-2</v>
      </c>
      <c r="I1684" s="79">
        <v>1</v>
      </c>
      <c r="L1684" s="2102"/>
      <c r="M1684" s="2103"/>
      <c r="N1684" s="3"/>
      <c r="O1684" s="4"/>
      <c r="P1684" s="5"/>
      <c r="Q1684" s="5"/>
      <c r="R1684" s="48"/>
      <c r="S1684" s="48"/>
      <c r="T1684" s="48"/>
      <c r="U1684" s="14"/>
      <c r="V1684" s="14"/>
    </row>
    <row r="1685" spans="1:22" ht="22.8">
      <c r="A1685" s="1945"/>
      <c r="B1685" s="1963"/>
      <c r="C1685" s="1963"/>
      <c r="D1685" s="1963"/>
      <c r="E1685" s="1196" t="s">
        <v>1497</v>
      </c>
      <c r="F1685" s="80">
        <v>1</v>
      </c>
      <c r="G1685" s="81">
        <v>1</v>
      </c>
      <c r="H1685" s="81">
        <v>1</v>
      </c>
      <c r="I1685" s="82">
        <v>1</v>
      </c>
      <c r="L1685" s="2102"/>
      <c r="M1685" s="2104"/>
      <c r="N1685" s="3"/>
      <c r="O1685" s="4"/>
      <c r="P1685" s="5"/>
      <c r="Q1685" s="5"/>
      <c r="R1685" s="48"/>
      <c r="S1685" s="48"/>
      <c r="T1685" s="48"/>
      <c r="U1685" s="14"/>
      <c r="V1685" s="14"/>
    </row>
    <row r="1686" spans="1:22">
      <c r="A1686" s="1945"/>
      <c r="B1686" s="1962" t="s">
        <v>2</v>
      </c>
      <c r="C1686" s="1962" t="s">
        <v>473</v>
      </c>
      <c r="D1686" s="1962" t="s">
        <v>474</v>
      </c>
      <c r="E1686" s="108" t="s">
        <v>57</v>
      </c>
      <c r="F1686" s="83">
        <v>2326</v>
      </c>
      <c r="G1686" s="84">
        <v>477</v>
      </c>
      <c r="H1686" s="84">
        <v>773</v>
      </c>
      <c r="I1686" s="85">
        <v>3576</v>
      </c>
      <c r="L1686" s="2102"/>
      <c r="M1686" s="2103"/>
      <c r="N1686" s="3"/>
      <c r="O1686" s="4"/>
      <c r="P1686" s="5"/>
      <c r="Q1686" s="4"/>
      <c r="R1686" s="48"/>
      <c r="S1686" s="48"/>
      <c r="T1686" s="48"/>
      <c r="U1686" s="14"/>
      <c r="V1686" s="14"/>
    </row>
    <row r="1687" spans="1:22">
      <c r="A1687" s="1945"/>
      <c r="B1687" s="1948"/>
      <c r="C1687" s="1948"/>
      <c r="D1687" s="1948"/>
      <c r="E1687" s="107" t="s">
        <v>58</v>
      </c>
      <c r="F1687" s="86">
        <v>2169.5247832851746</v>
      </c>
      <c r="G1687" s="87">
        <v>236.06845965770171</v>
      </c>
      <c r="H1687" s="87">
        <v>1170.4067570571237</v>
      </c>
      <c r="I1687" s="88">
        <v>3576</v>
      </c>
      <c r="L1687" s="2102"/>
      <c r="M1687" s="2104"/>
      <c r="N1687" s="3"/>
      <c r="O1687" s="4"/>
      <c r="P1687" s="5"/>
      <c r="Q1687" s="4"/>
      <c r="R1687" s="48"/>
      <c r="S1687" s="48"/>
      <c r="T1687" s="48"/>
      <c r="U1687" s="14"/>
      <c r="V1687" s="14"/>
    </row>
    <row r="1688" spans="1:22" ht="22.8">
      <c r="A1688" s="1945"/>
      <c r="B1688" s="1948"/>
      <c r="C1688" s="1948"/>
      <c r="D1688" s="1948"/>
      <c r="E1688" s="107" t="s">
        <v>487</v>
      </c>
      <c r="F1688" s="77">
        <v>0.65044742729306493</v>
      </c>
      <c r="G1688" s="78">
        <v>0.13338926174496643</v>
      </c>
      <c r="H1688" s="78">
        <v>0.2161633109619687</v>
      </c>
      <c r="I1688" s="79">
        <v>1</v>
      </c>
      <c r="L1688" s="2481"/>
      <c r="M1688" s="2481"/>
      <c r="N1688" s="2481"/>
      <c r="O1688" s="1449"/>
      <c r="P1688" s="1450"/>
      <c r="Q1688" s="1450"/>
      <c r="R1688" s="48"/>
      <c r="S1688" s="48"/>
      <c r="T1688" s="48"/>
      <c r="U1688" s="14"/>
      <c r="V1688" s="14"/>
    </row>
    <row r="1689" spans="1:22" ht="22.8">
      <c r="A1689" s="1945"/>
      <c r="B1689" s="1948"/>
      <c r="C1689" s="1948"/>
      <c r="D1689" s="1963"/>
      <c r="E1689" s="1196" t="s">
        <v>1497</v>
      </c>
      <c r="F1689" s="80">
        <v>0.42608536361971056</v>
      </c>
      <c r="G1689" s="81">
        <v>0.80303030303030298</v>
      </c>
      <c r="H1689" s="81">
        <v>0.26247877758913413</v>
      </c>
      <c r="I1689" s="82">
        <v>0.39742164925539009</v>
      </c>
      <c r="L1689" s="14"/>
      <c r="M1689" s="14"/>
      <c r="N1689" s="14"/>
      <c r="O1689" s="14"/>
      <c r="P1689" s="14"/>
      <c r="Q1689" s="14"/>
      <c r="R1689" s="14"/>
      <c r="S1689" s="14"/>
      <c r="T1689" s="14"/>
      <c r="U1689" s="14"/>
      <c r="V1689" s="14"/>
    </row>
    <row r="1690" spans="1:22" ht="21">
      <c r="A1690" s="1945"/>
      <c r="B1690" s="1948"/>
      <c r="C1690" s="1948"/>
      <c r="D1690" s="1962" t="s">
        <v>475</v>
      </c>
      <c r="E1690" s="108" t="s">
        <v>57</v>
      </c>
      <c r="F1690" s="83">
        <v>3133</v>
      </c>
      <c r="G1690" s="84">
        <v>117</v>
      </c>
      <c r="H1690" s="84">
        <v>2172</v>
      </c>
      <c r="I1690" s="85">
        <v>5422</v>
      </c>
      <c r="L1690" s="1451"/>
      <c r="M1690" s="1451"/>
      <c r="N1690" s="1451"/>
      <c r="O1690" s="1289"/>
      <c r="P1690" s="14"/>
      <c r="Q1690" s="14"/>
      <c r="R1690" s="14"/>
      <c r="S1690" s="14"/>
      <c r="T1690" s="14"/>
      <c r="U1690" s="14"/>
      <c r="V1690" s="14"/>
    </row>
    <row r="1691" spans="1:22" ht="21">
      <c r="A1691" s="1945"/>
      <c r="B1691" s="1948"/>
      <c r="C1691" s="1948"/>
      <c r="D1691" s="1948"/>
      <c r="E1691" s="107" t="s">
        <v>58</v>
      </c>
      <c r="F1691" s="86">
        <v>3289.4752167148254</v>
      </c>
      <c r="G1691" s="87">
        <v>357.93154034229826</v>
      </c>
      <c r="H1691" s="87">
        <v>1774.5932429428763</v>
      </c>
      <c r="I1691" s="88">
        <v>5422</v>
      </c>
      <c r="L1691" s="1451"/>
      <c r="M1691" s="1451"/>
      <c r="N1691" s="1451"/>
      <c r="O1691" s="1289"/>
      <c r="P1691" s="14"/>
      <c r="Q1691" s="14"/>
      <c r="R1691" s="14"/>
      <c r="S1691" s="14"/>
      <c r="T1691" s="14"/>
      <c r="U1691" s="14"/>
      <c r="V1691" s="14"/>
    </row>
    <row r="1692" spans="1:22" ht="22.8">
      <c r="A1692" s="1945"/>
      <c r="B1692" s="1948"/>
      <c r="C1692" s="1948"/>
      <c r="D1692" s="1948"/>
      <c r="E1692" s="107" t="s">
        <v>487</v>
      </c>
      <c r="F1692" s="77">
        <v>0.57783105864994466</v>
      </c>
      <c r="G1692" s="78">
        <v>2.1578753227591296E-2</v>
      </c>
      <c r="H1692" s="78">
        <v>0.40059018812246405</v>
      </c>
      <c r="I1692" s="79">
        <v>1</v>
      </c>
      <c r="L1692" s="14"/>
      <c r="M1692" s="14"/>
      <c r="N1692" s="14"/>
      <c r="O1692" s="14"/>
      <c r="P1692" s="14"/>
      <c r="Q1692" s="14"/>
      <c r="R1692" s="14"/>
      <c r="S1692" s="14"/>
      <c r="T1692" s="14"/>
      <c r="U1692" s="14"/>
      <c r="V1692" s="14"/>
    </row>
    <row r="1693" spans="1:22" ht="22.8">
      <c r="A1693" s="1945"/>
      <c r="B1693" s="1948"/>
      <c r="C1693" s="1963"/>
      <c r="D1693" s="1963"/>
      <c r="E1693" s="1196" t="s">
        <v>1497</v>
      </c>
      <c r="F1693" s="80">
        <v>0.5739146363802895</v>
      </c>
      <c r="G1693" s="81">
        <v>0.19696969696969696</v>
      </c>
      <c r="H1693" s="81">
        <v>0.73752122241086582</v>
      </c>
      <c r="I1693" s="82">
        <v>0.60257835074460997</v>
      </c>
      <c r="L1693" s="14"/>
      <c r="M1693" s="14"/>
      <c r="N1693" s="14"/>
      <c r="O1693" s="14"/>
      <c r="P1693" s="14"/>
      <c r="Q1693" s="14"/>
      <c r="R1693" s="14"/>
      <c r="S1693" s="14"/>
      <c r="T1693" s="14"/>
      <c r="U1693" s="14"/>
      <c r="V1693" s="14"/>
    </row>
    <row r="1694" spans="1:22">
      <c r="A1694" s="1945"/>
      <c r="B1694" s="1948"/>
      <c r="C1694" s="1962" t="s">
        <v>4</v>
      </c>
      <c r="D1694" s="1965"/>
      <c r="E1694" s="108" t="s">
        <v>57</v>
      </c>
      <c r="F1694" s="83">
        <v>5459</v>
      </c>
      <c r="G1694" s="84">
        <v>594</v>
      </c>
      <c r="H1694" s="84">
        <v>2945</v>
      </c>
      <c r="I1694" s="85">
        <v>8998</v>
      </c>
      <c r="L1694" s="14"/>
      <c r="M1694" s="14"/>
      <c r="N1694" s="14"/>
      <c r="O1694" s="14"/>
      <c r="P1694" s="14"/>
      <c r="Q1694" s="14"/>
      <c r="R1694" s="14"/>
      <c r="S1694" s="14"/>
      <c r="T1694" s="14"/>
      <c r="U1694" s="14"/>
      <c r="V1694" s="14"/>
    </row>
    <row r="1695" spans="1:22">
      <c r="A1695" s="1945"/>
      <c r="B1695" s="1948"/>
      <c r="C1695" s="1948"/>
      <c r="D1695" s="1948"/>
      <c r="E1695" s="107" t="s">
        <v>58</v>
      </c>
      <c r="F1695" s="86">
        <v>5459</v>
      </c>
      <c r="G1695" s="87">
        <v>594</v>
      </c>
      <c r="H1695" s="87">
        <v>2945</v>
      </c>
      <c r="I1695" s="88">
        <v>8998</v>
      </c>
      <c r="L1695" s="14"/>
      <c r="M1695" s="14"/>
      <c r="N1695" s="14"/>
      <c r="O1695" s="14"/>
      <c r="P1695" s="14"/>
      <c r="Q1695" s="14"/>
      <c r="R1695" s="14"/>
      <c r="S1695" s="14"/>
      <c r="T1695" s="14"/>
      <c r="U1695" s="14"/>
      <c r="V1695" s="14"/>
    </row>
    <row r="1696" spans="1:22" ht="22.8">
      <c r="A1696" s="1945"/>
      <c r="B1696" s="1948"/>
      <c r="C1696" s="1948"/>
      <c r="D1696" s="1948"/>
      <c r="E1696" s="107" t="s">
        <v>487</v>
      </c>
      <c r="F1696" s="77">
        <v>0.60669037563903094</v>
      </c>
      <c r="G1696" s="78">
        <v>6.6014669926650366E-2</v>
      </c>
      <c r="H1696" s="78">
        <v>0.32729495443431872</v>
      </c>
      <c r="I1696" s="79">
        <v>1</v>
      </c>
      <c r="L1696" s="14"/>
      <c r="M1696" s="14"/>
      <c r="N1696" s="14"/>
      <c r="O1696" s="14"/>
      <c r="P1696" s="14"/>
      <c r="Q1696" s="14"/>
      <c r="R1696" s="14"/>
      <c r="S1696" s="14"/>
      <c r="T1696" s="14"/>
      <c r="U1696" s="14"/>
      <c r="V1696" s="14"/>
    </row>
    <row r="1697" spans="1:22" ht="22.8">
      <c r="A1697" s="1945"/>
      <c r="B1697" s="1963"/>
      <c r="C1697" s="1963"/>
      <c r="D1697" s="1963"/>
      <c r="E1697" s="1196" t="s">
        <v>1497</v>
      </c>
      <c r="F1697" s="80">
        <v>1</v>
      </c>
      <c r="G1697" s="81">
        <v>1</v>
      </c>
      <c r="H1697" s="81">
        <v>1</v>
      </c>
      <c r="I1697" s="82">
        <v>1</v>
      </c>
      <c r="L1697" s="14"/>
      <c r="M1697" s="14"/>
      <c r="N1697" s="14"/>
      <c r="O1697" s="14"/>
      <c r="P1697" s="14"/>
      <c r="Q1697" s="14"/>
      <c r="R1697" s="14"/>
      <c r="S1697" s="14"/>
      <c r="T1697" s="14"/>
      <c r="U1697" s="14"/>
      <c r="V1697" s="14"/>
    </row>
    <row r="1698" spans="1:22">
      <c r="A1698" s="1945"/>
      <c r="B1698" s="1962" t="s">
        <v>3</v>
      </c>
      <c r="C1698" s="1962" t="s">
        <v>473</v>
      </c>
      <c r="D1698" s="1962" t="s">
        <v>474</v>
      </c>
      <c r="E1698" s="108" t="s">
        <v>57</v>
      </c>
      <c r="F1698" s="83">
        <v>55926</v>
      </c>
      <c r="G1698" s="84">
        <v>6613</v>
      </c>
      <c r="H1698" s="84">
        <v>7240</v>
      </c>
      <c r="I1698" s="85">
        <v>69779</v>
      </c>
      <c r="L1698" s="14"/>
      <c r="M1698" s="14"/>
      <c r="N1698" s="14"/>
      <c r="O1698" s="14"/>
      <c r="P1698" s="14"/>
      <c r="Q1698" s="14"/>
      <c r="R1698" s="14"/>
      <c r="S1698" s="14"/>
      <c r="T1698" s="14"/>
      <c r="U1698" s="14"/>
      <c r="V1698" s="14"/>
    </row>
    <row r="1699" spans="1:22">
      <c r="A1699" s="1945"/>
      <c r="B1699" s="1948"/>
      <c r="C1699" s="1948"/>
      <c r="D1699" s="1948"/>
      <c r="E1699" s="107" t="s">
        <v>58</v>
      </c>
      <c r="F1699" s="86">
        <v>53658.402594571846</v>
      </c>
      <c r="G1699" s="87">
        <v>6356.0373477041949</v>
      </c>
      <c r="H1699" s="87">
        <v>9764.560057723962</v>
      </c>
      <c r="I1699" s="88">
        <v>69779</v>
      </c>
      <c r="L1699" s="14"/>
      <c r="M1699" s="14"/>
      <c r="N1699" s="14"/>
      <c r="O1699" s="14"/>
      <c r="P1699" s="14"/>
      <c r="Q1699" s="14"/>
      <c r="R1699" s="14"/>
      <c r="S1699" s="14"/>
      <c r="T1699" s="14"/>
      <c r="U1699" s="14"/>
      <c r="V1699" s="14"/>
    </row>
    <row r="1700" spans="1:22" ht="22.8">
      <c r="A1700" s="1945"/>
      <c r="B1700" s="1948"/>
      <c r="C1700" s="1948"/>
      <c r="D1700" s="1948"/>
      <c r="E1700" s="107" t="s">
        <v>487</v>
      </c>
      <c r="F1700" s="77">
        <v>0.80147322260278886</v>
      </c>
      <c r="G1700" s="78">
        <v>9.4770632998466595E-2</v>
      </c>
      <c r="H1700" s="78">
        <v>0.10375614439874462</v>
      </c>
      <c r="I1700" s="79">
        <v>1</v>
      </c>
      <c r="L1700" s="14"/>
      <c r="M1700" s="14"/>
      <c r="N1700" s="14"/>
      <c r="O1700" s="14"/>
      <c r="P1700" s="14"/>
      <c r="Q1700" s="14"/>
      <c r="R1700" s="14"/>
      <c r="S1700" s="14"/>
      <c r="T1700" s="14"/>
      <c r="U1700" s="14"/>
      <c r="V1700" s="14"/>
    </row>
    <row r="1701" spans="1:22" ht="22.8">
      <c r="A1701" s="1945"/>
      <c r="B1701" s="1948"/>
      <c r="C1701" s="1948"/>
      <c r="D1701" s="1963"/>
      <c r="E1701" s="1196" t="s">
        <v>1497</v>
      </c>
      <c r="F1701" s="80">
        <v>0.5466327827191868</v>
      </c>
      <c r="G1701" s="81">
        <v>0.54567208515554089</v>
      </c>
      <c r="H1701" s="81">
        <v>0.38887098506821355</v>
      </c>
      <c r="I1701" s="82">
        <v>0.52446879674100133</v>
      </c>
    </row>
    <row r="1702" spans="1:22">
      <c r="A1702" s="1945"/>
      <c r="B1702" s="1948"/>
      <c r="C1702" s="1948"/>
      <c r="D1702" s="1962" t="s">
        <v>475</v>
      </c>
      <c r="E1702" s="108" t="s">
        <v>57</v>
      </c>
      <c r="F1702" s="83">
        <v>46384</v>
      </c>
      <c r="G1702" s="84">
        <v>5506</v>
      </c>
      <c r="H1702" s="84">
        <v>11378</v>
      </c>
      <c r="I1702" s="85">
        <v>63268</v>
      </c>
    </row>
    <row r="1703" spans="1:22">
      <c r="A1703" s="1945"/>
      <c r="B1703" s="1948"/>
      <c r="C1703" s="1948"/>
      <c r="D1703" s="1948"/>
      <c r="E1703" s="107" t="s">
        <v>58</v>
      </c>
      <c r="F1703" s="86">
        <v>48651.597405428154</v>
      </c>
      <c r="G1703" s="87">
        <v>5762.9626522958051</v>
      </c>
      <c r="H1703" s="87">
        <v>8853.439942276038</v>
      </c>
      <c r="I1703" s="88">
        <v>63268</v>
      </c>
    </row>
    <row r="1704" spans="1:22" ht="22.8">
      <c r="A1704" s="1945"/>
      <c r="B1704" s="1948"/>
      <c r="C1704" s="1948"/>
      <c r="D1704" s="1948"/>
      <c r="E1704" s="107" t="s">
        <v>487</v>
      </c>
      <c r="F1704" s="77">
        <v>0.73313523424163873</v>
      </c>
      <c r="G1704" s="78">
        <v>8.7026616931150033E-2</v>
      </c>
      <c r="H1704" s="78">
        <v>0.17983814882721125</v>
      </c>
      <c r="I1704" s="79">
        <v>1</v>
      </c>
    </row>
    <row r="1705" spans="1:22" ht="22.8">
      <c r="A1705" s="1945"/>
      <c r="B1705" s="1948"/>
      <c r="C1705" s="1963"/>
      <c r="D1705" s="1963"/>
      <c r="E1705" s="1196" t="s">
        <v>1497</v>
      </c>
      <c r="F1705" s="80">
        <v>0.4533672172808132</v>
      </c>
      <c r="G1705" s="81">
        <v>0.45432791484445917</v>
      </c>
      <c r="H1705" s="81">
        <v>0.61112901493178651</v>
      </c>
      <c r="I1705" s="82">
        <v>0.47553120325899867</v>
      </c>
    </row>
    <row r="1706" spans="1:22">
      <c r="A1706" s="1945"/>
      <c r="B1706" s="1948"/>
      <c r="C1706" s="1962" t="s">
        <v>4</v>
      </c>
      <c r="D1706" s="1965"/>
      <c r="E1706" s="108" t="s">
        <v>57</v>
      </c>
      <c r="F1706" s="83">
        <v>102310</v>
      </c>
      <c r="G1706" s="84">
        <v>12119</v>
      </c>
      <c r="H1706" s="84">
        <v>18618</v>
      </c>
      <c r="I1706" s="85">
        <v>133047</v>
      </c>
    </row>
    <row r="1707" spans="1:22">
      <c r="A1707" s="1945"/>
      <c r="B1707" s="1948"/>
      <c r="C1707" s="1948"/>
      <c r="D1707" s="1948"/>
      <c r="E1707" s="107" t="s">
        <v>58</v>
      </c>
      <c r="F1707" s="86">
        <v>102310</v>
      </c>
      <c r="G1707" s="87">
        <v>12119</v>
      </c>
      <c r="H1707" s="87">
        <v>18618</v>
      </c>
      <c r="I1707" s="88">
        <v>133047</v>
      </c>
    </row>
    <row r="1708" spans="1:22" ht="22.8">
      <c r="A1708" s="1945"/>
      <c r="B1708" s="1948"/>
      <c r="C1708" s="1948"/>
      <c r="D1708" s="1948"/>
      <c r="E1708" s="107" t="s">
        <v>487</v>
      </c>
      <c r="F1708" s="77">
        <v>0.76897637676911179</v>
      </c>
      <c r="G1708" s="78">
        <v>9.1088111719918527E-2</v>
      </c>
      <c r="H1708" s="78">
        <v>0.13993551151096981</v>
      </c>
      <c r="I1708" s="79">
        <v>1</v>
      </c>
    </row>
    <row r="1709" spans="1:22" ht="22.8">
      <c r="A1709" s="1945"/>
      <c r="B1709" s="1963"/>
      <c r="C1709" s="1963"/>
      <c r="D1709" s="1963"/>
      <c r="E1709" s="1196" t="s">
        <v>1497</v>
      </c>
      <c r="F1709" s="80">
        <v>1</v>
      </c>
      <c r="G1709" s="81">
        <v>1</v>
      </c>
      <c r="H1709" s="81">
        <v>1</v>
      </c>
      <c r="I1709" s="82">
        <v>1</v>
      </c>
    </row>
    <row r="1710" spans="1:22">
      <c r="A1710" s="1945"/>
      <c r="B1710" s="1962" t="s">
        <v>4</v>
      </c>
      <c r="C1710" s="1962" t="s">
        <v>473</v>
      </c>
      <c r="D1710" s="1962" t="s">
        <v>474</v>
      </c>
      <c r="E1710" s="108" t="s">
        <v>57</v>
      </c>
      <c r="F1710" s="83">
        <v>92038</v>
      </c>
      <c r="G1710" s="84">
        <v>12042</v>
      </c>
      <c r="H1710" s="84">
        <v>14847</v>
      </c>
      <c r="I1710" s="85">
        <v>118927</v>
      </c>
    </row>
    <row r="1711" spans="1:22">
      <c r="A1711" s="1945"/>
      <c r="B1711" s="1948"/>
      <c r="C1711" s="1948"/>
      <c r="D1711" s="1948"/>
      <c r="E1711" s="107" t="s">
        <v>58</v>
      </c>
      <c r="F1711" s="86">
        <v>86697.30929379075</v>
      </c>
      <c r="G1711" s="87">
        <v>10830.299219427579</v>
      </c>
      <c r="H1711" s="87">
        <v>21399.391486781664</v>
      </c>
      <c r="I1711" s="88">
        <v>118927</v>
      </c>
    </row>
    <row r="1712" spans="1:22" ht="22.8">
      <c r="A1712" s="1945"/>
      <c r="B1712" s="1948"/>
      <c r="C1712" s="1948"/>
      <c r="D1712" s="1948"/>
      <c r="E1712" s="107" t="s">
        <v>487</v>
      </c>
      <c r="F1712" s="77">
        <v>0.7739033188426514</v>
      </c>
      <c r="G1712" s="78">
        <v>0.10125539196313704</v>
      </c>
      <c r="H1712" s="78">
        <v>0.12484128919421159</v>
      </c>
      <c r="I1712" s="79">
        <v>1</v>
      </c>
    </row>
    <row r="1713" spans="1:9" ht="22.8">
      <c r="A1713" s="1945"/>
      <c r="B1713" s="1948"/>
      <c r="C1713" s="1948"/>
      <c r="D1713" s="1963"/>
      <c r="E1713" s="1196" t="s">
        <v>1497</v>
      </c>
      <c r="F1713" s="80">
        <v>0.5069427997025695</v>
      </c>
      <c r="G1713" s="81">
        <v>0.53095238095238095</v>
      </c>
      <c r="H1713" s="81">
        <v>0.33131011090531765</v>
      </c>
      <c r="I1713" s="82">
        <v>0.47752642060968165</v>
      </c>
    </row>
    <row r="1714" spans="1:9">
      <c r="A1714" s="1945"/>
      <c r="B1714" s="1948"/>
      <c r="C1714" s="1948"/>
      <c r="D1714" s="1962" t="s">
        <v>475</v>
      </c>
      <c r="E1714" s="108" t="s">
        <v>57</v>
      </c>
      <c r="F1714" s="83">
        <v>89517</v>
      </c>
      <c r="G1714" s="84">
        <v>10638</v>
      </c>
      <c r="H1714" s="84">
        <v>29966</v>
      </c>
      <c r="I1714" s="85">
        <v>130121</v>
      </c>
    </row>
    <row r="1715" spans="1:9">
      <c r="A1715" s="1945"/>
      <c r="B1715" s="1948"/>
      <c r="C1715" s="1948"/>
      <c r="D1715" s="1948"/>
      <c r="E1715" s="107" t="s">
        <v>58</v>
      </c>
      <c r="F1715" s="86">
        <v>94857.69070620925</v>
      </c>
      <c r="G1715" s="87">
        <v>11849.700780572421</v>
      </c>
      <c r="H1715" s="87">
        <v>23413.608513218336</v>
      </c>
      <c r="I1715" s="88">
        <v>130121</v>
      </c>
    </row>
    <row r="1716" spans="1:9" ht="22.8">
      <c r="A1716" s="1945"/>
      <c r="B1716" s="1948"/>
      <c r="C1716" s="1948"/>
      <c r="D1716" s="1948"/>
      <c r="E1716" s="107" t="s">
        <v>487</v>
      </c>
      <c r="F1716" s="77">
        <v>0.68795198315414108</v>
      </c>
      <c r="G1716" s="78">
        <v>8.1754674495277471E-2</v>
      </c>
      <c r="H1716" s="78">
        <v>0.23029334235058138</v>
      </c>
      <c r="I1716" s="79">
        <v>1</v>
      </c>
    </row>
    <row r="1717" spans="1:9" ht="22.8">
      <c r="A1717" s="1945"/>
      <c r="B1717" s="1948"/>
      <c r="C1717" s="1963"/>
      <c r="D1717" s="1963"/>
      <c r="E1717" s="1196" t="s">
        <v>1497</v>
      </c>
      <c r="F1717" s="80">
        <v>0.4930572002974305</v>
      </c>
      <c r="G1717" s="81">
        <v>0.46904761904761905</v>
      </c>
      <c r="H1717" s="81">
        <v>0.6686898890946823</v>
      </c>
      <c r="I1717" s="82">
        <v>0.52247357939031835</v>
      </c>
    </row>
    <row r="1718" spans="1:9">
      <c r="A1718" s="1945"/>
      <c r="B1718" s="1948"/>
      <c r="C1718" s="1962" t="s">
        <v>4</v>
      </c>
      <c r="D1718" s="1965"/>
      <c r="E1718" s="108" t="s">
        <v>57</v>
      </c>
      <c r="F1718" s="83">
        <v>181555</v>
      </c>
      <c r="G1718" s="84">
        <v>22680</v>
      </c>
      <c r="H1718" s="84">
        <v>44813</v>
      </c>
      <c r="I1718" s="85">
        <v>249048</v>
      </c>
    </row>
    <row r="1719" spans="1:9">
      <c r="A1719" s="1945"/>
      <c r="B1719" s="1948"/>
      <c r="C1719" s="1948"/>
      <c r="D1719" s="1948"/>
      <c r="E1719" s="107" t="s">
        <v>58</v>
      </c>
      <c r="F1719" s="86">
        <v>181555</v>
      </c>
      <c r="G1719" s="87">
        <v>22680</v>
      </c>
      <c r="H1719" s="87">
        <v>44813</v>
      </c>
      <c r="I1719" s="88">
        <v>249048</v>
      </c>
    </row>
    <row r="1720" spans="1:9" ht="22.8">
      <c r="A1720" s="1945"/>
      <c r="B1720" s="1948"/>
      <c r="C1720" s="1948"/>
      <c r="D1720" s="1948"/>
      <c r="E1720" s="107" t="s">
        <v>487</v>
      </c>
      <c r="F1720" s="77">
        <v>0.72899601683209669</v>
      </c>
      <c r="G1720" s="78">
        <v>9.1066782307025154E-2</v>
      </c>
      <c r="H1720" s="78">
        <v>0.17993720086087822</v>
      </c>
      <c r="I1720" s="79">
        <v>1</v>
      </c>
    </row>
    <row r="1721" spans="1:9" ht="22.8">
      <c r="A1721" s="1957"/>
      <c r="B1721" s="1963"/>
      <c r="C1721" s="1963"/>
      <c r="D1721" s="1963"/>
      <c r="E1721" s="1196" t="s">
        <v>1497</v>
      </c>
      <c r="F1721" s="80">
        <v>1</v>
      </c>
      <c r="G1721" s="81">
        <v>1</v>
      </c>
      <c r="H1721" s="81">
        <v>1</v>
      </c>
      <c r="I1721" s="82">
        <v>1</v>
      </c>
    </row>
    <row r="1722" spans="1:9">
      <c r="A1722" s="1961" t="s">
        <v>8</v>
      </c>
      <c r="B1722" s="1962" t="s">
        <v>0</v>
      </c>
      <c r="C1722" s="1962" t="s">
        <v>473</v>
      </c>
      <c r="D1722" s="1962" t="s">
        <v>474</v>
      </c>
      <c r="E1722" s="108" t="s">
        <v>57</v>
      </c>
      <c r="F1722" s="83">
        <v>29174</v>
      </c>
      <c r="G1722" s="84">
        <v>3823</v>
      </c>
      <c r="H1722" s="84">
        <v>5700</v>
      </c>
      <c r="I1722" s="85">
        <v>38697</v>
      </c>
    </row>
    <row r="1723" spans="1:9">
      <c r="A1723" s="1945"/>
      <c r="B1723" s="1948"/>
      <c r="C1723" s="1948"/>
      <c r="D1723" s="1948"/>
      <c r="E1723" s="107" t="s">
        <v>58</v>
      </c>
      <c r="F1723" s="86">
        <v>29970.268198670041</v>
      </c>
      <c r="G1723" s="87">
        <v>3142.2003472017891</v>
      </c>
      <c r="H1723" s="87">
        <v>5584.5314541281705</v>
      </c>
      <c r="I1723" s="88">
        <v>38697</v>
      </c>
    </row>
    <row r="1724" spans="1:9" ht="22.8">
      <c r="A1724" s="1945"/>
      <c r="B1724" s="1948"/>
      <c r="C1724" s="1948"/>
      <c r="D1724" s="1948"/>
      <c r="E1724" s="107" t="s">
        <v>487</v>
      </c>
      <c r="F1724" s="77">
        <v>0.75390857172390624</v>
      </c>
      <c r="G1724" s="78">
        <v>9.8793188102436882E-2</v>
      </c>
      <c r="H1724" s="78">
        <v>0.14729824017365686</v>
      </c>
      <c r="I1724" s="79">
        <v>1</v>
      </c>
    </row>
    <row r="1725" spans="1:9" ht="22.8">
      <c r="A1725" s="1945"/>
      <c r="B1725" s="1948"/>
      <c r="C1725" s="1948"/>
      <c r="D1725" s="1963"/>
      <c r="E1725" s="1196" t="s">
        <v>1497</v>
      </c>
      <c r="F1725" s="80">
        <v>0.36945482175647443</v>
      </c>
      <c r="G1725" s="81">
        <v>0.46177074525908929</v>
      </c>
      <c r="H1725" s="81">
        <v>0.38738616283811339</v>
      </c>
      <c r="I1725" s="82">
        <v>0.37953863355499323</v>
      </c>
    </row>
    <row r="1726" spans="1:9">
      <c r="A1726" s="1945"/>
      <c r="B1726" s="1948"/>
      <c r="C1726" s="1948"/>
      <c r="D1726" s="1962" t="s">
        <v>475</v>
      </c>
      <c r="E1726" s="108" t="s">
        <v>57</v>
      </c>
      <c r="F1726" s="83">
        <v>49791</v>
      </c>
      <c r="G1726" s="84">
        <v>4456</v>
      </c>
      <c r="H1726" s="84">
        <v>9014</v>
      </c>
      <c r="I1726" s="85">
        <v>63261</v>
      </c>
    </row>
    <row r="1727" spans="1:9">
      <c r="A1727" s="1945"/>
      <c r="B1727" s="1948"/>
      <c r="C1727" s="1948"/>
      <c r="D1727" s="1948"/>
      <c r="E1727" s="107" t="s">
        <v>58</v>
      </c>
      <c r="F1727" s="86">
        <v>48994.731801329959</v>
      </c>
      <c r="G1727" s="87">
        <v>5136.7996527982114</v>
      </c>
      <c r="H1727" s="87">
        <v>9129.4685458718304</v>
      </c>
      <c r="I1727" s="88">
        <v>63261</v>
      </c>
    </row>
    <row r="1728" spans="1:9" ht="22.8">
      <c r="A1728" s="1945"/>
      <c r="B1728" s="1948"/>
      <c r="C1728" s="1948"/>
      <c r="D1728" s="1948"/>
      <c r="E1728" s="107" t="s">
        <v>487</v>
      </c>
      <c r="F1728" s="77">
        <v>0.78707260397401246</v>
      </c>
      <c r="G1728" s="78">
        <v>7.0438342738812221E-2</v>
      </c>
      <c r="H1728" s="78">
        <v>0.14248905328717534</v>
      </c>
      <c r="I1728" s="79">
        <v>1</v>
      </c>
    </row>
    <row r="1729" spans="1:9" ht="22.8">
      <c r="A1729" s="1945"/>
      <c r="B1729" s="1948"/>
      <c r="C1729" s="1963"/>
      <c r="D1729" s="1963"/>
      <c r="E1729" s="1196" t="s">
        <v>1497</v>
      </c>
      <c r="F1729" s="80">
        <v>0.63054517824352563</v>
      </c>
      <c r="G1729" s="81">
        <v>0.53822925474091077</v>
      </c>
      <c r="H1729" s="81">
        <v>0.61261383716188655</v>
      </c>
      <c r="I1729" s="82">
        <v>0.62046136644500682</v>
      </c>
    </row>
    <row r="1730" spans="1:9">
      <c r="A1730" s="1945"/>
      <c r="B1730" s="1948"/>
      <c r="C1730" s="1962" t="s">
        <v>4</v>
      </c>
      <c r="D1730" s="1965"/>
      <c r="E1730" s="108" t="s">
        <v>57</v>
      </c>
      <c r="F1730" s="83">
        <v>78965</v>
      </c>
      <c r="G1730" s="84">
        <v>8279</v>
      </c>
      <c r="H1730" s="84">
        <v>14714</v>
      </c>
      <c r="I1730" s="85">
        <v>101958</v>
      </c>
    </row>
    <row r="1731" spans="1:9">
      <c r="A1731" s="1945"/>
      <c r="B1731" s="1948"/>
      <c r="C1731" s="1948"/>
      <c r="D1731" s="1948"/>
      <c r="E1731" s="107" t="s">
        <v>58</v>
      </c>
      <c r="F1731" s="86">
        <v>78965</v>
      </c>
      <c r="G1731" s="87">
        <v>8279</v>
      </c>
      <c r="H1731" s="87">
        <v>14714</v>
      </c>
      <c r="I1731" s="88">
        <v>101958</v>
      </c>
    </row>
    <row r="1732" spans="1:9" ht="22.8">
      <c r="A1732" s="1945"/>
      <c r="B1732" s="1948"/>
      <c r="C1732" s="1948"/>
      <c r="D1732" s="1948"/>
      <c r="E1732" s="107" t="s">
        <v>487</v>
      </c>
      <c r="F1732" s="77">
        <v>0.77448557249063343</v>
      </c>
      <c r="G1732" s="78">
        <v>8.1200102002785463E-2</v>
      </c>
      <c r="H1732" s="78">
        <v>0.14431432550658113</v>
      </c>
      <c r="I1732" s="79">
        <v>1</v>
      </c>
    </row>
    <row r="1733" spans="1:9" ht="22.8">
      <c r="A1733" s="1945"/>
      <c r="B1733" s="1963"/>
      <c r="C1733" s="1963"/>
      <c r="D1733" s="1963"/>
      <c r="E1733" s="1196" t="s">
        <v>1497</v>
      </c>
      <c r="F1733" s="80">
        <v>1</v>
      </c>
      <c r="G1733" s="81">
        <v>1</v>
      </c>
      <c r="H1733" s="81">
        <v>1</v>
      </c>
      <c r="I1733" s="82">
        <v>1</v>
      </c>
    </row>
    <row r="1734" spans="1:9">
      <c r="A1734" s="1945"/>
      <c r="B1734" s="1962" t="s">
        <v>1</v>
      </c>
      <c r="C1734" s="1962" t="s">
        <v>473</v>
      </c>
      <c r="D1734" s="1962" t="s">
        <v>474</v>
      </c>
      <c r="E1734" s="108" t="s">
        <v>57</v>
      </c>
      <c r="F1734" s="83">
        <v>1121</v>
      </c>
      <c r="G1734" s="84">
        <v>0</v>
      </c>
      <c r="H1734" s="84">
        <v>271</v>
      </c>
      <c r="I1734" s="85">
        <v>1392</v>
      </c>
    </row>
    <row r="1735" spans="1:9">
      <c r="A1735" s="1945"/>
      <c r="B1735" s="1948"/>
      <c r="C1735" s="1948"/>
      <c r="D1735" s="1948"/>
      <c r="E1735" s="107" t="s">
        <v>58</v>
      </c>
      <c r="F1735" s="86">
        <v>1148.3511921458626</v>
      </c>
      <c r="G1735" s="87">
        <v>93.320617110799432</v>
      </c>
      <c r="H1735" s="87">
        <v>150.32819074333801</v>
      </c>
      <c r="I1735" s="88">
        <v>1392</v>
      </c>
    </row>
    <row r="1736" spans="1:9" ht="22.8">
      <c r="A1736" s="1945"/>
      <c r="B1736" s="1948"/>
      <c r="C1736" s="1948"/>
      <c r="D1736" s="1948"/>
      <c r="E1736" s="107" t="s">
        <v>487</v>
      </c>
      <c r="F1736" s="77">
        <v>0.80531609195402298</v>
      </c>
      <c r="G1736" s="78">
        <v>0</v>
      </c>
      <c r="H1736" s="78">
        <v>0.19468390804597699</v>
      </c>
      <c r="I1736" s="79">
        <v>1</v>
      </c>
    </row>
    <row r="1737" spans="1:9" ht="22.8">
      <c r="A1737" s="1945"/>
      <c r="B1737" s="1948"/>
      <c r="C1737" s="1948"/>
      <c r="D1737" s="1963"/>
      <c r="E1737" s="1196" t="s">
        <v>1497</v>
      </c>
      <c r="F1737" s="80">
        <v>0.38116286977218633</v>
      </c>
      <c r="G1737" s="81">
        <v>0</v>
      </c>
      <c r="H1737" s="81">
        <v>0.70389610389610402</v>
      </c>
      <c r="I1737" s="82">
        <v>0.39046283309957919</v>
      </c>
    </row>
    <row r="1738" spans="1:9">
      <c r="A1738" s="1945"/>
      <c r="B1738" s="1948"/>
      <c r="C1738" s="1948"/>
      <c r="D1738" s="1962" t="s">
        <v>475</v>
      </c>
      <c r="E1738" s="108" t="s">
        <v>57</v>
      </c>
      <c r="F1738" s="83">
        <v>1820</v>
      </c>
      <c r="G1738" s="84">
        <v>239</v>
      </c>
      <c r="H1738" s="84">
        <v>114</v>
      </c>
      <c r="I1738" s="85">
        <v>2173</v>
      </c>
    </row>
    <row r="1739" spans="1:9">
      <c r="A1739" s="1945"/>
      <c r="B1739" s="1948"/>
      <c r="C1739" s="1948"/>
      <c r="D1739" s="1948"/>
      <c r="E1739" s="107" t="s">
        <v>58</v>
      </c>
      <c r="F1739" s="86">
        <v>1792.6488078541374</v>
      </c>
      <c r="G1739" s="87">
        <v>145.67938288920055</v>
      </c>
      <c r="H1739" s="87">
        <v>234.67180925666199</v>
      </c>
      <c r="I1739" s="88">
        <v>2173</v>
      </c>
    </row>
    <row r="1740" spans="1:9" ht="22.8">
      <c r="A1740" s="1945"/>
      <c r="B1740" s="1948"/>
      <c r="C1740" s="1948"/>
      <c r="D1740" s="1948"/>
      <c r="E1740" s="107" t="s">
        <v>487</v>
      </c>
      <c r="F1740" s="77">
        <v>0.83755177174413253</v>
      </c>
      <c r="G1740" s="78">
        <v>0.10998619420156466</v>
      </c>
      <c r="H1740" s="78">
        <v>5.246203405430281E-2</v>
      </c>
      <c r="I1740" s="79">
        <v>1</v>
      </c>
    </row>
    <row r="1741" spans="1:9" ht="22.8">
      <c r="A1741" s="1945"/>
      <c r="B1741" s="1948"/>
      <c r="C1741" s="1963"/>
      <c r="D1741" s="1963"/>
      <c r="E1741" s="1196" t="s">
        <v>1497</v>
      </c>
      <c r="F1741" s="80">
        <v>0.61883713022781361</v>
      </c>
      <c r="G1741" s="81">
        <v>1</v>
      </c>
      <c r="H1741" s="81">
        <v>0.29610389610389609</v>
      </c>
      <c r="I1741" s="82">
        <v>0.60953716690042081</v>
      </c>
    </row>
    <row r="1742" spans="1:9">
      <c r="A1742" s="1945"/>
      <c r="B1742" s="1948"/>
      <c r="C1742" s="1962" t="s">
        <v>4</v>
      </c>
      <c r="D1742" s="1965"/>
      <c r="E1742" s="108" t="s">
        <v>57</v>
      </c>
      <c r="F1742" s="83">
        <v>2941</v>
      </c>
      <c r="G1742" s="84">
        <v>239</v>
      </c>
      <c r="H1742" s="84">
        <v>385</v>
      </c>
      <c r="I1742" s="85">
        <v>3565</v>
      </c>
    </row>
    <row r="1743" spans="1:9">
      <c r="A1743" s="1945"/>
      <c r="B1743" s="1948"/>
      <c r="C1743" s="1948"/>
      <c r="D1743" s="1948"/>
      <c r="E1743" s="107" t="s">
        <v>58</v>
      </c>
      <c r="F1743" s="86">
        <v>2941</v>
      </c>
      <c r="G1743" s="87">
        <v>239</v>
      </c>
      <c r="H1743" s="87">
        <v>385</v>
      </c>
      <c r="I1743" s="88">
        <v>3565</v>
      </c>
    </row>
    <row r="1744" spans="1:9" ht="22.8">
      <c r="A1744" s="1945"/>
      <c r="B1744" s="1948"/>
      <c r="C1744" s="1948"/>
      <c r="D1744" s="1948"/>
      <c r="E1744" s="107" t="s">
        <v>487</v>
      </c>
      <c r="F1744" s="77">
        <v>0.82496493688639549</v>
      </c>
      <c r="G1744" s="78">
        <v>6.7040673211781213E-2</v>
      </c>
      <c r="H1744" s="78">
        <v>0.10799438990182328</v>
      </c>
      <c r="I1744" s="79">
        <v>1</v>
      </c>
    </row>
    <row r="1745" spans="1:9" ht="22.8">
      <c r="A1745" s="1945"/>
      <c r="B1745" s="1963"/>
      <c r="C1745" s="1963"/>
      <c r="D1745" s="1963"/>
      <c r="E1745" s="1196" t="s">
        <v>1497</v>
      </c>
      <c r="F1745" s="80">
        <v>1</v>
      </c>
      <c r="G1745" s="81">
        <v>1</v>
      </c>
      <c r="H1745" s="81">
        <v>1</v>
      </c>
      <c r="I1745" s="82">
        <v>1</v>
      </c>
    </row>
    <row r="1746" spans="1:9">
      <c r="A1746" s="1945"/>
      <c r="B1746" s="1962" t="s">
        <v>2</v>
      </c>
      <c r="C1746" s="1962" t="s">
        <v>473</v>
      </c>
      <c r="D1746" s="1962" t="s">
        <v>474</v>
      </c>
      <c r="E1746" s="108" t="s">
        <v>57</v>
      </c>
      <c r="F1746" s="83">
        <v>3955</v>
      </c>
      <c r="G1746" s="84">
        <v>342</v>
      </c>
      <c r="H1746" s="84">
        <v>1075</v>
      </c>
      <c r="I1746" s="85">
        <v>5372</v>
      </c>
    </row>
    <row r="1747" spans="1:9">
      <c r="A1747" s="1945"/>
      <c r="B1747" s="1948"/>
      <c r="C1747" s="1948"/>
      <c r="D1747" s="1948"/>
      <c r="E1747" s="107" t="s">
        <v>58</v>
      </c>
      <c r="F1747" s="86">
        <v>3948.1081277213352</v>
      </c>
      <c r="G1747" s="87">
        <v>480.47822931785197</v>
      </c>
      <c r="H1747" s="87">
        <v>943.41364296081281</v>
      </c>
      <c r="I1747" s="88">
        <v>5372</v>
      </c>
    </row>
    <row r="1748" spans="1:9" ht="22.8">
      <c r="A1748" s="1945"/>
      <c r="B1748" s="1948"/>
      <c r="C1748" s="1948"/>
      <c r="D1748" s="1948"/>
      <c r="E1748" s="107" t="s">
        <v>487</v>
      </c>
      <c r="F1748" s="77">
        <v>0.73622486969471335</v>
      </c>
      <c r="G1748" s="78">
        <v>6.366344005956813E-2</v>
      </c>
      <c r="H1748" s="78">
        <v>0.20011169024571854</v>
      </c>
      <c r="I1748" s="79">
        <v>1</v>
      </c>
    </row>
    <row r="1749" spans="1:9" ht="22.8">
      <c r="A1749" s="1945"/>
      <c r="B1749" s="1948"/>
      <c r="C1749" s="1948"/>
      <c r="D1749" s="1963"/>
      <c r="E1749" s="1196" t="s">
        <v>1497</v>
      </c>
      <c r="F1749" s="80">
        <v>0.48815107380893608</v>
      </c>
      <c r="G1749" s="81">
        <v>0.34685598377281951</v>
      </c>
      <c r="H1749" s="81">
        <v>0.55526859504132231</v>
      </c>
      <c r="I1749" s="82">
        <v>0.48730043541364298</v>
      </c>
    </row>
    <row r="1750" spans="1:9">
      <c r="A1750" s="1945"/>
      <c r="B1750" s="1948"/>
      <c r="C1750" s="1948"/>
      <c r="D1750" s="1962" t="s">
        <v>475</v>
      </c>
      <c r="E1750" s="108" t="s">
        <v>57</v>
      </c>
      <c r="F1750" s="83">
        <v>4147</v>
      </c>
      <c r="G1750" s="84">
        <v>644</v>
      </c>
      <c r="H1750" s="84">
        <v>861</v>
      </c>
      <c r="I1750" s="85">
        <v>5652</v>
      </c>
    </row>
    <row r="1751" spans="1:9">
      <c r="A1751" s="1945"/>
      <c r="B1751" s="1948"/>
      <c r="C1751" s="1948"/>
      <c r="D1751" s="1948"/>
      <c r="E1751" s="107" t="s">
        <v>58</v>
      </c>
      <c r="F1751" s="86">
        <v>4153.8918722786648</v>
      </c>
      <c r="G1751" s="87">
        <v>505.52177068214803</v>
      </c>
      <c r="H1751" s="87">
        <v>992.58635703918719</v>
      </c>
      <c r="I1751" s="88">
        <v>5652</v>
      </c>
    </row>
    <row r="1752" spans="1:9" ht="22.8">
      <c r="A1752" s="1945"/>
      <c r="B1752" s="1948"/>
      <c r="C1752" s="1948"/>
      <c r="D1752" s="1948"/>
      <c r="E1752" s="107" t="s">
        <v>487</v>
      </c>
      <c r="F1752" s="77">
        <v>0.73372257607926405</v>
      </c>
      <c r="G1752" s="78">
        <v>0.11394196744515217</v>
      </c>
      <c r="H1752" s="78">
        <v>0.15233545647558386</v>
      </c>
      <c r="I1752" s="79">
        <v>1</v>
      </c>
    </row>
    <row r="1753" spans="1:9" ht="22.8">
      <c r="A1753" s="1945"/>
      <c r="B1753" s="1948"/>
      <c r="C1753" s="1963"/>
      <c r="D1753" s="1963"/>
      <c r="E1753" s="1196" t="s">
        <v>1497</v>
      </c>
      <c r="F1753" s="80">
        <v>0.51184892619106392</v>
      </c>
      <c r="G1753" s="81">
        <v>0.65314401622718055</v>
      </c>
      <c r="H1753" s="81">
        <v>0.44473140495867769</v>
      </c>
      <c r="I1753" s="82">
        <v>0.51269956458635702</v>
      </c>
    </row>
    <row r="1754" spans="1:9">
      <c r="A1754" s="1945"/>
      <c r="B1754" s="1948"/>
      <c r="C1754" s="1962" t="s">
        <v>4</v>
      </c>
      <c r="D1754" s="1965"/>
      <c r="E1754" s="108" t="s">
        <v>57</v>
      </c>
      <c r="F1754" s="83">
        <v>8102</v>
      </c>
      <c r="G1754" s="84">
        <v>986</v>
      </c>
      <c r="H1754" s="84">
        <v>1936</v>
      </c>
      <c r="I1754" s="85">
        <v>11024</v>
      </c>
    </row>
    <row r="1755" spans="1:9">
      <c r="A1755" s="1945"/>
      <c r="B1755" s="1948"/>
      <c r="C1755" s="1948"/>
      <c r="D1755" s="1948"/>
      <c r="E1755" s="107" t="s">
        <v>58</v>
      </c>
      <c r="F1755" s="86">
        <v>8102</v>
      </c>
      <c r="G1755" s="87">
        <v>986</v>
      </c>
      <c r="H1755" s="87">
        <v>1936</v>
      </c>
      <c r="I1755" s="88">
        <v>11024</v>
      </c>
    </row>
    <row r="1756" spans="1:9" ht="22.8">
      <c r="A1756" s="1945"/>
      <c r="B1756" s="1948"/>
      <c r="C1756" s="1948"/>
      <c r="D1756" s="1948"/>
      <c r="E1756" s="107" t="s">
        <v>487</v>
      </c>
      <c r="F1756" s="77">
        <v>0.73494194484760522</v>
      </c>
      <c r="G1756" s="78">
        <v>8.9441219158200289E-2</v>
      </c>
      <c r="H1756" s="78">
        <v>0.1756168359941945</v>
      </c>
      <c r="I1756" s="79">
        <v>1</v>
      </c>
    </row>
    <row r="1757" spans="1:9" ht="22.8">
      <c r="A1757" s="1945"/>
      <c r="B1757" s="1963"/>
      <c r="C1757" s="1963"/>
      <c r="D1757" s="1963"/>
      <c r="E1757" s="1196" t="s">
        <v>1497</v>
      </c>
      <c r="F1757" s="80">
        <v>1</v>
      </c>
      <c r="G1757" s="81">
        <v>1</v>
      </c>
      <c r="H1757" s="81">
        <v>1</v>
      </c>
      <c r="I1757" s="82">
        <v>1</v>
      </c>
    </row>
    <row r="1758" spans="1:9">
      <c r="A1758" s="1945"/>
      <c r="B1758" s="1962" t="s">
        <v>3</v>
      </c>
      <c r="C1758" s="1962" t="s">
        <v>473</v>
      </c>
      <c r="D1758" s="1962" t="s">
        <v>474</v>
      </c>
      <c r="E1758" s="108" t="s">
        <v>57</v>
      </c>
      <c r="F1758" s="83">
        <v>48075</v>
      </c>
      <c r="G1758" s="84">
        <v>5392</v>
      </c>
      <c r="H1758" s="84">
        <v>5524</v>
      </c>
      <c r="I1758" s="85">
        <v>58991</v>
      </c>
    </row>
    <row r="1759" spans="1:9">
      <c r="A1759" s="1945"/>
      <c r="B1759" s="1948"/>
      <c r="C1759" s="1948"/>
      <c r="D1759" s="1948"/>
      <c r="E1759" s="107" t="s">
        <v>58</v>
      </c>
      <c r="F1759" s="86">
        <v>47446.72846357918</v>
      </c>
      <c r="G1759" s="87">
        <v>5305.6559919388483</v>
      </c>
      <c r="H1759" s="87">
        <v>6238.6155444819688</v>
      </c>
      <c r="I1759" s="88">
        <v>58991</v>
      </c>
    </row>
    <row r="1760" spans="1:9" ht="22.8">
      <c r="A1760" s="1945"/>
      <c r="B1760" s="1948"/>
      <c r="C1760" s="1948"/>
      <c r="D1760" s="1948"/>
      <c r="E1760" s="107" t="s">
        <v>487</v>
      </c>
      <c r="F1760" s="77">
        <v>0.81495482361716198</v>
      </c>
      <c r="G1760" s="78">
        <v>9.1403773456968013E-2</v>
      </c>
      <c r="H1760" s="78">
        <v>9.3641402925870046E-2</v>
      </c>
      <c r="I1760" s="79">
        <v>1</v>
      </c>
    </row>
    <row r="1761" spans="1:9" ht="22.8">
      <c r="A1761" s="1945"/>
      <c r="B1761" s="1948"/>
      <c r="C1761" s="1948"/>
      <c r="D1761" s="1963"/>
      <c r="E1761" s="1196" t="s">
        <v>1497</v>
      </c>
      <c r="F1761" s="80">
        <v>0.47053929724968191</v>
      </c>
      <c r="G1761" s="81">
        <v>0.47194748358862143</v>
      </c>
      <c r="H1761" s="81">
        <v>0.4111954741700164</v>
      </c>
      <c r="I1761" s="82">
        <v>0.46439002117626688</v>
      </c>
    </row>
    <row r="1762" spans="1:9">
      <c r="A1762" s="1945"/>
      <c r="B1762" s="1948"/>
      <c r="C1762" s="1948"/>
      <c r="D1762" s="1962" t="s">
        <v>475</v>
      </c>
      <c r="E1762" s="108" t="s">
        <v>57</v>
      </c>
      <c r="F1762" s="83">
        <v>54095</v>
      </c>
      <c r="G1762" s="84">
        <v>6033</v>
      </c>
      <c r="H1762" s="84">
        <v>7910</v>
      </c>
      <c r="I1762" s="85">
        <v>68038</v>
      </c>
    </row>
    <row r="1763" spans="1:9">
      <c r="A1763" s="1945"/>
      <c r="B1763" s="1948"/>
      <c r="C1763" s="1948"/>
      <c r="D1763" s="1948"/>
      <c r="E1763" s="107" t="s">
        <v>58</v>
      </c>
      <c r="F1763" s="86">
        <v>54723.27153642082</v>
      </c>
      <c r="G1763" s="87">
        <v>6119.3440080611517</v>
      </c>
      <c r="H1763" s="87">
        <v>7195.3844555180312</v>
      </c>
      <c r="I1763" s="88">
        <v>68038</v>
      </c>
    </row>
    <row r="1764" spans="1:9" ht="22.8">
      <c r="A1764" s="1945"/>
      <c r="B1764" s="1948"/>
      <c r="C1764" s="1948"/>
      <c r="D1764" s="1948"/>
      <c r="E1764" s="107" t="s">
        <v>487</v>
      </c>
      <c r="F1764" s="77">
        <v>0.79507040183426914</v>
      </c>
      <c r="G1764" s="78">
        <v>8.8671036773567719E-2</v>
      </c>
      <c r="H1764" s="78">
        <v>0.11625856139216321</v>
      </c>
      <c r="I1764" s="79">
        <v>1</v>
      </c>
    </row>
    <row r="1765" spans="1:9" ht="22.8">
      <c r="A1765" s="1945"/>
      <c r="B1765" s="1948"/>
      <c r="C1765" s="1963"/>
      <c r="D1765" s="1963"/>
      <c r="E1765" s="1196" t="s">
        <v>1497</v>
      </c>
      <c r="F1765" s="80">
        <v>0.52946070275031809</v>
      </c>
      <c r="G1765" s="81">
        <v>0.52805251641137863</v>
      </c>
      <c r="H1765" s="81">
        <v>0.58880452582998355</v>
      </c>
      <c r="I1765" s="82">
        <v>0.53560997882373318</v>
      </c>
    </row>
    <row r="1766" spans="1:9">
      <c r="A1766" s="1945"/>
      <c r="B1766" s="1948"/>
      <c r="C1766" s="1962" t="s">
        <v>4</v>
      </c>
      <c r="D1766" s="1965"/>
      <c r="E1766" s="108" t="s">
        <v>57</v>
      </c>
      <c r="F1766" s="83">
        <v>102170</v>
      </c>
      <c r="G1766" s="84">
        <v>11425</v>
      </c>
      <c r="H1766" s="84">
        <v>13434</v>
      </c>
      <c r="I1766" s="85">
        <v>127029</v>
      </c>
    </row>
    <row r="1767" spans="1:9">
      <c r="A1767" s="1945"/>
      <c r="B1767" s="1948"/>
      <c r="C1767" s="1948"/>
      <c r="D1767" s="1948"/>
      <c r="E1767" s="107" t="s">
        <v>58</v>
      </c>
      <c r="F1767" s="86">
        <v>102170</v>
      </c>
      <c r="G1767" s="87">
        <v>11425</v>
      </c>
      <c r="H1767" s="87">
        <v>13434</v>
      </c>
      <c r="I1767" s="88">
        <v>127029</v>
      </c>
    </row>
    <row r="1768" spans="1:9" ht="22.8">
      <c r="A1768" s="1945"/>
      <c r="B1768" s="1948"/>
      <c r="C1768" s="1948"/>
      <c r="D1768" s="1948"/>
      <c r="E1768" s="107" t="s">
        <v>487</v>
      </c>
      <c r="F1768" s="77">
        <v>0.80430452888710446</v>
      </c>
      <c r="G1768" s="78">
        <v>8.9940092419841147E-2</v>
      </c>
      <c r="H1768" s="78">
        <v>0.10575537869305433</v>
      </c>
      <c r="I1768" s="79">
        <v>1</v>
      </c>
    </row>
    <row r="1769" spans="1:9" ht="22.8">
      <c r="A1769" s="1945"/>
      <c r="B1769" s="1963"/>
      <c r="C1769" s="1963"/>
      <c r="D1769" s="1963"/>
      <c r="E1769" s="1196" t="s">
        <v>1497</v>
      </c>
      <c r="F1769" s="80">
        <v>1</v>
      </c>
      <c r="G1769" s="81">
        <v>1</v>
      </c>
      <c r="H1769" s="81">
        <v>1</v>
      </c>
      <c r="I1769" s="82">
        <v>1</v>
      </c>
    </row>
    <row r="1770" spans="1:9">
      <c r="A1770" s="1945"/>
      <c r="B1770" s="1962" t="s">
        <v>4</v>
      </c>
      <c r="C1770" s="1962" t="s">
        <v>473</v>
      </c>
      <c r="D1770" s="1962" t="s">
        <v>474</v>
      </c>
      <c r="E1770" s="108" t="s">
        <v>57</v>
      </c>
      <c r="F1770" s="83">
        <v>82325</v>
      </c>
      <c r="G1770" s="84">
        <v>9557</v>
      </c>
      <c r="H1770" s="84">
        <v>12570</v>
      </c>
      <c r="I1770" s="85">
        <v>104452</v>
      </c>
    </row>
    <row r="1771" spans="1:9">
      <c r="A1771" s="1945"/>
      <c r="B1771" s="1948"/>
      <c r="C1771" s="1948"/>
      <c r="D1771" s="1948"/>
      <c r="E1771" s="107" t="s">
        <v>58</v>
      </c>
      <c r="F1771" s="86">
        <v>82411.142542779256</v>
      </c>
      <c r="G1771" s="87">
        <v>8974.9232600913056</v>
      </c>
      <c r="H1771" s="87">
        <v>13065.934197129438</v>
      </c>
      <c r="I1771" s="88">
        <v>104452</v>
      </c>
    </row>
    <row r="1772" spans="1:9" ht="22.8">
      <c r="A1772" s="1945"/>
      <c r="B1772" s="1948"/>
      <c r="C1772" s="1948"/>
      <c r="D1772" s="1948"/>
      <c r="E1772" s="107" t="s">
        <v>487</v>
      </c>
      <c r="F1772" s="77">
        <v>0.78816106919924944</v>
      </c>
      <c r="G1772" s="78">
        <v>9.1496572588365938E-2</v>
      </c>
      <c r="H1772" s="78">
        <v>0.12034235821238463</v>
      </c>
      <c r="I1772" s="79">
        <v>1</v>
      </c>
    </row>
    <row r="1773" spans="1:9" ht="22.8">
      <c r="A1773" s="1945"/>
      <c r="B1773" s="1948"/>
      <c r="C1773" s="1948"/>
      <c r="D1773" s="1963"/>
      <c r="E1773" s="1196" t="s">
        <v>1497</v>
      </c>
      <c r="F1773" s="80">
        <v>0.42837889872930307</v>
      </c>
      <c r="G1773" s="81">
        <v>0.45663911319222128</v>
      </c>
      <c r="H1773" s="81">
        <v>0.41255046112442151</v>
      </c>
      <c r="I1773" s="82">
        <v>0.42882714224718366</v>
      </c>
    </row>
    <row r="1774" spans="1:9">
      <c r="A1774" s="1945"/>
      <c r="B1774" s="1948"/>
      <c r="C1774" s="1948"/>
      <c r="D1774" s="1962" t="s">
        <v>475</v>
      </c>
      <c r="E1774" s="108" t="s">
        <v>57</v>
      </c>
      <c r="F1774" s="83">
        <v>109853</v>
      </c>
      <c r="G1774" s="84">
        <v>11372</v>
      </c>
      <c r="H1774" s="84">
        <v>17899</v>
      </c>
      <c r="I1774" s="85">
        <v>139124</v>
      </c>
    </row>
    <row r="1775" spans="1:9">
      <c r="A1775" s="1945"/>
      <c r="B1775" s="1948"/>
      <c r="C1775" s="1948"/>
      <c r="D1775" s="1948"/>
      <c r="E1775" s="107" t="s">
        <v>58</v>
      </c>
      <c r="F1775" s="86">
        <v>109766.85745722074</v>
      </c>
      <c r="G1775" s="87">
        <v>11954.076739908694</v>
      </c>
      <c r="H1775" s="87">
        <v>17403.065802870562</v>
      </c>
      <c r="I1775" s="88">
        <v>139124</v>
      </c>
    </row>
    <row r="1776" spans="1:9" ht="22.8">
      <c r="A1776" s="1945"/>
      <c r="B1776" s="1948"/>
      <c r="C1776" s="1948"/>
      <c r="D1776" s="1948"/>
      <c r="E1776" s="107" t="s">
        <v>487</v>
      </c>
      <c r="F1776" s="77">
        <v>0.7896049567292488</v>
      </c>
      <c r="G1776" s="78">
        <v>8.1740030476409528E-2</v>
      </c>
      <c r="H1776" s="78">
        <v>0.12865501279434174</v>
      </c>
      <c r="I1776" s="79">
        <v>1</v>
      </c>
    </row>
    <row r="1777" spans="1:9" ht="22.8">
      <c r="A1777" s="1945"/>
      <c r="B1777" s="1948"/>
      <c r="C1777" s="1963"/>
      <c r="D1777" s="1963"/>
      <c r="E1777" s="1196" t="s">
        <v>1497</v>
      </c>
      <c r="F1777" s="80">
        <v>0.57162110127069699</v>
      </c>
      <c r="G1777" s="81">
        <v>0.54336088680777872</v>
      </c>
      <c r="H1777" s="81">
        <v>0.58744953887557849</v>
      </c>
      <c r="I1777" s="82">
        <v>0.57117285775281634</v>
      </c>
    </row>
    <row r="1778" spans="1:9">
      <c r="A1778" s="1945"/>
      <c r="B1778" s="1948"/>
      <c r="C1778" s="1962" t="s">
        <v>4</v>
      </c>
      <c r="D1778" s="1965"/>
      <c r="E1778" s="108" t="s">
        <v>57</v>
      </c>
      <c r="F1778" s="83">
        <v>192178</v>
      </c>
      <c r="G1778" s="84">
        <v>20929</v>
      </c>
      <c r="H1778" s="84">
        <v>30469</v>
      </c>
      <c r="I1778" s="85">
        <v>243576</v>
      </c>
    </row>
    <row r="1779" spans="1:9">
      <c r="A1779" s="1945"/>
      <c r="B1779" s="1948"/>
      <c r="C1779" s="1948"/>
      <c r="D1779" s="1948"/>
      <c r="E1779" s="107" t="s">
        <v>58</v>
      </c>
      <c r="F1779" s="86">
        <v>192178</v>
      </c>
      <c r="G1779" s="87">
        <v>20929</v>
      </c>
      <c r="H1779" s="87">
        <v>30469</v>
      </c>
      <c r="I1779" s="88">
        <v>243576</v>
      </c>
    </row>
    <row r="1780" spans="1:9" ht="22.8">
      <c r="A1780" s="1945"/>
      <c r="B1780" s="1948"/>
      <c r="C1780" s="1948"/>
      <c r="D1780" s="1948"/>
      <c r="E1780" s="107" t="s">
        <v>487</v>
      </c>
      <c r="F1780" s="77">
        <v>0.7889857785660328</v>
      </c>
      <c r="G1780" s="78">
        <v>8.5923900548494109E-2</v>
      </c>
      <c r="H1780" s="78">
        <v>0.12509032088547312</v>
      </c>
      <c r="I1780" s="79">
        <v>1</v>
      </c>
    </row>
    <row r="1781" spans="1:9" ht="22.8">
      <c r="A1781" s="1957"/>
      <c r="B1781" s="1963"/>
      <c r="C1781" s="1963"/>
      <c r="D1781" s="1963"/>
      <c r="E1781" s="1196" t="s">
        <v>1497</v>
      </c>
      <c r="F1781" s="80">
        <v>1</v>
      </c>
      <c r="G1781" s="81">
        <v>1</v>
      </c>
      <c r="H1781" s="81">
        <v>1</v>
      </c>
      <c r="I1781" s="82">
        <v>1</v>
      </c>
    </row>
    <row r="1782" spans="1:9" ht="13.8" thickBot="1">
      <c r="A1782" s="1944" t="s">
        <v>4</v>
      </c>
      <c r="B1782" s="1962" t="s">
        <v>0</v>
      </c>
      <c r="C1782" s="1962" t="s">
        <v>473</v>
      </c>
      <c r="D1782" s="1962" t="s">
        <v>474</v>
      </c>
      <c r="E1782" s="108" t="s">
        <v>57</v>
      </c>
      <c r="F1782" s="83">
        <v>70288</v>
      </c>
      <c r="G1782" s="84">
        <v>9703</v>
      </c>
      <c r="H1782" s="84">
        <v>17472</v>
      </c>
      <c r="I1782" s="85">
        <v>97463</v>
      </c>
    </row>
    <row r="1783" spans="1:9">
      <c r="A1783" s="1945"/>
      <c r="B1783" s="1948"/>
      <c r="C1783" s="1948"/>
      <c r="D1783" s="1948"/>
      <c r="E1783" s="107" t="s">
        <v>58</v>
      </c>
      <c r="F1783" s="86">
        <v>69493.869131517335</v>
      </c>
      <c r="G1783" s="87">
        <v>7845.4368289184131</v>
      </c>
      <c r="H1783" s="87">
        <v>20123.694039564252</v>
      </c>
      <c r="I1783" s="88">
        <v>97463</v>
      </c>
    </row>
    <row r="1784" spans="1:9" ht="22.8">
      <c r="A1784" s="1945"/>
      <c r="B1784" s="1948"/>
      <c r="C1784" s="1948"/>
      <c r="D1784" s="1948"/>
      <c r="E1784" s="107" t="s">
        <v>487</v>
      </c>
      <c r="F1784" s="77">
        <v>0.72117624124026547</v>
      </c>
      <c r="G1784" s="78">
        <v>9.9555728840688251E-2</v>
      </c>
      <c r="H1784" s="78">
        <v>0.1792680299190462</v>
      </c>
      <c r="I1784" s="79">
        <v>1</v>
      </c>
    </row>
    <row r="1785" spans="1:9" ht="22.8">
      <c r="A1785" s="1945"/>
      <c r="B1785" s="1948"/>
      <c r="C1785" s="1948"/>
      <c r="D1785" s="1963"/>
      <c r="E1785" s="1196" t="s">
        <v>1497</v>
      </c>
      <c r="F1785" s="80">
        <v>0.38531074065749726</v>
      </c>
      <c r="G1785" s="81">
        <v>0.47115664756725262</v>
      </c>
      <c r="H1785" s="81">
        <v>0.33075874602453431</v>
      </c>
      <c r="I1785" s="82">
        <v>0.38095740647365317</v>
      </c>
    </row>
    <row r="1786" spans="1:9">
      <c r="A1786" s="1945"/>
      <c r="B1786" s="1948"/>
      <c r="C1786" s="1948"/>
      <c r="D1786" s="1962" t="s">
        <v>475</v>
      </c>
      <c r="E1786" s="108" t="s">
        <v>57</v>
      </c>
      <c r="F1786" s="83">
        <v>112131</v>
      </c>
      <c r="G1786" s="84">
        <v>10891</v>
      </c>
      <c r="H1786" s="84">
        <v>35352</v>
      </c>
      <c r="I1786" s="85">
        <v>158374</v>
      </c>
    </row>
    <row r="1787" spans="1:9">
      <c r="A1787" s="1945"/>
      <c r="B1787" s="1948"/>
      <c r="C1787" s="1948"/>
      <c r="D1787" s="1948"/>
      <c r="E1787" s="107" t="s">
        <v>58</v>
      </c>
      <c r="F1787" s="86">
        <v>112925.13086848267</v>
      </c>
      <c r="G1787" s="87">
        <v>12748.563171081587</v>
      </c>
      <c r="H1787" s="87">
        <v>32700.305960435748</v>
      </c>
      <c r="I1787" s="88">
        <v>158374</v>
      </c>
    </row>
    <row r="1788" spans="1:9" ht="22.8">
      <c r="A1788" s="1945"/>
      <c r="B1788" s="1948"/>
      <c r="C1788" s="1948"/>
      <c r="D1788" s="1948"/>
      <c r="E1788" s="107" t="s">
        <v>487</v>
      </c>
      <c r="F1788" s="77">
        <v>0.70801394168234677</v>
      </c>
      <c r="G1788" s="78">
        <v>6.876760074254612E-2</v>
      </c>
      <c r="H1788" s="78">
        <v>0.223218457575107</v>
      </c>
      <c r="I1788" s="79">
        <v>1</v>
      </c>
    </row>
    <row r="1789" spans="1:9" ht="22.8">
      <c r="A1789" s="1945"/>
      <c r="B1789" s="1948"/>
      <c r="C1789" s="1963"/>
      <c r="D1789" s="1963"/>
      <c r="E1789" s="1196" t="s">
        <v>1497</v>
      </c>
      <c r="F1789" s="80">
        <v>0.61468925934250274</v>
      </c>
      <c r="G1789" s="81">
        <v>0.52884335243274738</v>
      </c>
      <c r="H1789" s="81">
        <v>0.66924125397546574</v>
      </c>
      <c r="I1789" s="82">
        <v>0.61904259352634683</v>
      </c>
    </row>
    <row r="1790" spans="1:9">
      <c r="A1790" s="1945"/>
      <c r="B1790" s="1948"/>
      <c r="C1790" s="1962" t="s">
        <v>4</v>
      </c>
      <c r="D1790" s="1965"/>
      <c r="E1790" s="108" t="s">
        <v>57</v>
      </c>
      <c r="F1790" s="83">
        <v>182419</v>
      </c>
      <c r="G1790" s="84">
        <v>20594</v>
      </c>
      <c r="H1790" s="84">
        <v>52824</v>
      </c>
      <c r="I1790" s="85">
        <v>255837</v>
      </c>
    </row>
    <row r="1791" spans="1:9">
      <c r="A1791" s="1945"/>
      <c r="B1791" s="1948"/>
      <c r="C1791" s="1948"/>
      <c r="D1791" s="1948"/>
      <c r="E1791" s="107" t="s">
        <v>58</v>
      </c>
      <c r="F1791" s="86">
        <v>182419</v>
      </c>
      <c r="G1791" s="87">
        <v>20594</v>
      </c>
      <c r="H1791" s="87">
        <v>52824</v>
      </c>
      <c r="I1791" s="88">
        <v>255837</v>
      </c>
    </row>
    <row r="1792" spans="1:9" ht="22.8">
      <c r="A1792" s="1945"/>
      <c r="B1792" s="1948"/>
      <c r="C1792" s="1948"/>
      <c r="D1792" s="1948"/>
      <c r="E1792" s="107" t="s">
        <v>487</v>
      </c>
      <c r="F1792" s="77">
        <v>0.71302821718516085</v>
      </c>
      <c r="G1792" s="78">
        <v>8.0496566172992973E-2</v>
      </c>
      <c r="H1792" s="78">
        <v>0.20647521664184615</v>
      </c>
      <c r="I1792" s="79">
        <v>1</v>
      </c>
    </row>
    <row r="1793" spans="1:9" ht="22.8">
      <c r="A1793" s="1945"/>
      <c r="B1793" s="1963"/>
      <c r="C1793" s="1963"/>
      <c r="D1793" s="1963"/>
      <c r="E1793" s="1196" t="s">
        <v>1497</v>
      </c>
      <c r="F1793" s="80">
        <v>1</v>
      </c>
      <c r="G1793" s="81">
        <v>1</v>
      </c>
      <c r="H1793" s="81">
        <v>1</v>
      </c>
      <c r="I1793" s="82">
        <v>1</v>
      </c>
    </row>
    <row r="1794" spans="1:9">
      <c r="A1794" s="1945"/>
      <c r="B1794" s="1962" t="s">
        <v>1</v>
      </c>
      <c r="C1794" s="1962" t="s">
        <v>473</v>
      </c>
      <c r="D1794" s="1962" t="s">
        <v>474</v>
      </c>
      <c r="E1794" s="108" t="s">
        <v>57</v>
      </c>
      <c r="F1794" s="83">
        <v>3219</v>
      </c>
      <c r="G1794" s="84">
        <v>255</v>
      </c>
      <c r="H1794" s="84">
        <v>389</v>
      </c>
      <c r="I1794" s="85">
        <v>3863</v>
      </c>
    </row>
    <row r="1795" spans="1:9">
      <c r="A1795" s="1945"/>
      <c r="B1795" s="1948"/>
      <c r="C1795" s="1948"/>
      <c r="D1795" s="1948"/>
      <c r="E1795" s="107" t="s">
        <v>58</v>
      </c>
      <c r="F1795" s="86">
        <v>3271.9770129380731</v>
      </c>
      <c r="G1795" s="87">
        <v>298.90817736465266</v>
      </c>
      <c r="H1795" s="87">
        <v>292.11480969727421</v>
      </c>
      <c r="I1795" s="88">
        <v>3863</v>
      </c>
    </row>
    <row r="1796" spans="1:9" ht="22.8">
      <c r="A1796" s="1945"/>
      <c r="B1796" s="1948"/>
      <c r="C1796" s="1948"/>
      <c r="D1796" s="1948"/>
      <c r="E1796" s="107" t="s">
        <v>487</v>
      </c>
      <c r="F1796" s="77">
        <v>0.83329018897230123</v>
      </c>
      <c r="G1796" s="78">
        <v>6.6010872378980068E-2</v>
      </c>
      <c r="H1796" s="78">
        <v>0.10069893864871862</v>
      </c>
      <c r="I1796" s="79">
        <v>1</v>
      </c>
    </row>
    <row r="1797" spans="1:9" ht="22.8">
      <c r="A1797" s="1945"/>
      <c r="B1797" s="1948"/>
      <c r="C1797" s="1948"/>
      <c r="D1797" s="1963"/>
      <c r="E1797" s="1196" t="s">
        <v>1497</v>
      </c>
      <c r="F1797" s="80">
        <v>0.47738395372979381</v>
      </c>
      <c r="G1797" s="81">
        <v>0.41396103896103897</v>
      </c>
      <c r="H1797" s="81">
        <v>0.64617940199335555</v>
      </c>
      <c r="I1797" s="82">
        <v>0.48524054766989072</v>
      </c>
    </row>
    <row r="1798" spans="1:9">
      <c r="A1798" s="1945"/>
      <c r="B1798" s="1948"/>
      <c r="C1798" s="1948"/>
      <c r="D1798" s="1962" t="s">
        <v>475</v>
      </c>
      <c r="E1798" s="108" t="s">
        <v>57</v>
      </c>
      <c r="F1798" s="83">
        <v>3524</v>
      </c>
      <c r="G1798" s="84">
        <v>361</v>
      </c>
      <c r="H1798" s="84">
        <v>213</v>
      </c>
      <c r="I1798" s="85">
        <v>4098</v>
      </c>
    </row>
    <row r="1799" spans="1:9">
      <c r="A1799" s="1945"/>
      <c r="B1799" s="1948"/>
      <c r="C1799" s="1948"/>
      <c r="D1799" s="1948"/>
      <c r="E1799" s="107" t="s">
        <v>58</v>
      </c>
      <c r="F1799" s="86">
        <v>3471.0229870619269</v>
      </c>
      <c r="G1799" s="87">
        <v>317.09182263534734</v>
      </c>
      <c r="H1799" s="87">
        <v>309.88519030272579</v>
      </c>
      <c r="I1799" s="88">
        <v>4098</v>
      </c>
    </row>
    <row r="1800" spans="1:9" ht="22.8">
      <c r="A1800" s="1945"/>
      <c r="B1800" s="1948"/>
      <c r="C1800" s="1948"/>
      <c r="D1800" s="1948"/>
      <c r="E1800" s="107" t="s">
        <v>487</v>
      </c>
      <c r="F1800" s="77">
        <v>0.85993167398731085</v>
      </c>
      <c r="G1800" s="78">
        <v>8.8091752074182531E-2</v>
      </c>
      <c r="H1800" s="78">
        <v>5.197657393850659E-2</v>
      </c>
      <c r="I1800" s="79">
        <v>1</v>
      </c>
    </row>
    <row r="1801" spans="1:9" ht="22.8">
      <c r="A1801" s="1945"/>
      <c r="B1801" s="1948"/>
      <c r="C1801" s="1963"/>
      <c r="D1801" s="1963"/>
      <c r="E1801" s="1196" t="s">
        <v>1497</v>
      </c>
      <c r="F1801" s="80">
        <v>0.52261604627020619</v>
      </c>
      <c r="G1801" s="81">
        <v>0.58603896103896103</v>
      </c>
      <c r="H1801" s="81">
        <v>0.3538205980066445</v>
      </c>
      <c r="I1801" s="82">
        <v>0.51475945233010922</v>
      </c>
    </row>
    <row r="1802" spans="1:9">
      <c r="A1802" s="1945"/>
      <c r="B1802" s="1948"/>
      <c r="C1802" s="1962" t="s">
        <v>4</v>
      </c>
      <c r="D1802" s="1965"/>
      <c r="E1802" s="108" t="s">
        <v>57</v>
      </c>
      <c r="F1802" s="83">
        <v>6743</v>
      </c>
      <c r="G1802" s="84">
        <v>616</v>
      </c>
      <c r="H1802" s="84">
        <v>602</v>
      </c>
      <c r="I1802" s="85">
        <v>7961</v>
      </c>
    </row>
    <row r="1803" spans="1:9">
      <c r="A1803" s="1945"/>
      <c r="B1803" s="1948"/>
      <c r="C1803" s="1948"/>
      <c r="D1803" s="1948"/>
      <c r="E1803" s="107" t="s">
        <v>58</v>
      </c>
      <c r="F1803" s="86">
        <v>6743</v>
      </c>
      <c r="G1803" s="87">
        <v>616</v>
      </c>
      <c r="H1803" s="87">
        <v>602</v>
      </c>
      <c r="I1803" s="88">
        <v>7961</v>
      </c>
    </row>
    <row r="1804" spans="1:9" ht="22.8">
      <c r="A1804" s="1945"/>
      <c r="B1804" s="1948"/>
      <c r="C1804" s="1948"/>
      <c r="D1804" s="1948"/>
      <c r="E1804" s="107" t="s">
        <v>487</v>
      </c>
      <c r="F1804" s="77">
        <v>0.84700414520788836</v>
      </c>
      <c r="G1804" s="78">
        <v>7.7377213917849519E-2</v>
      </c>
      <c r="H1804" s="78">
        <v>7.5618640874262025E-2</v>
      </c>
      <c r="I1804" s="79">
        <v>1</v>
      </c>
    </row>
    <row r="1805" spans="1:9" ht="22.8">
      <c r="A1805" s="1945"/>
      <c r="B1805" s="1963"/>
      <c r="C1805" s="1963"/>
      <c r="D1805" s="1963"/>
      <c r="E1805" s="1196" t="s">
        <v>1497</v>
      </c>
      <c r="F1805" s="80">
        <v>1</v>
      </c>
      <c r="G1805" s="81">
        <v>1</v>
      </c>
      <c r="H1805" s="81">
        <v>1</v>
      </c>
      <c r="I1805" s="82">
        <v>1</v>
      </c>
    </row>
    <row r="1806" spans="1:9">
      <c r="A1806" s="1945"/>
      <c r="B1806" s="1962" t="s">
        <v>2</v>
      </c>
      <c r="C1806" s="1962" t="s">
        <v>473</v>
      </c>
      <c r="D1806" s="1962" t="s">
        <v>474</v>
      </c>
      <c r="E1806" s="108" t="s">
        <v>57</v>
      </c>
      <c r="F1806" s="83">
        <v>7344</v>
      </c>
      <c r="G1806" s="84">
        <v>819</v>
      </c>
      <c r="H1806" s="84">
        <v>2202</v>
      </c>
      <c r="I1806" s="85">
        <v>10365</v>
      </c>
    </row>
    <row r="1807" spans="1:9">
      <c r="A1807" s="1945"/>
      <c r="B1807" s="1948"/>
      <c r="C1807" s="1948"/>
      <c r="D1807" s="1948"/>
      <c r="E1807" s="107" t="s">
        <v>58</v>
      </c>
      <c r="F1807" s="86">
        <v>6803.5936920222639</v>
      </c>
      <c r="G1807" s="87">
        <v>649.97588126159553</v>
      </c>
      <c r="H1807" s="87">
        <v>2911.430426716141</v>
      </c>
      <c r="I1807" s="88">
        <v>10365</v>
      </c>
    </row>
    <row r="1808" spans="1:9" ht="22.8">
      <c r="A1808" s="1945"/>
      <c r="B1808" s="1948"/>
      <c r="C1808" s="1948"/>
      <c r="D1808" s="1948"/>
      <c r="E1808" s="107" t="s">
        <v>487</v>
      </c>
      <c r="F1808" s="77">
        <v>0.70853835021707667</v>
      </c>
      <c r="G1808" s="78">
        <v>7.9015918958031839E-2</v>
      </c>
      <c r="H1808" s="78">
        <v>0.21244573082489146</v>
      </c>
      <c r="I1808" s="79">
        <v>1</v>
      </c>
    </row>
    <row r="1809" spans="1:9" ht="22.8">
      <c r="A1809" s="1945"/>
      <c r="B1809" s="1948"/>
      <c r="C1809" s="1948"/>
      <c r="D1809" s="1963"/>
      <c r="E1809" s="1196" t="s">
        <v>1497</v>
      </c>
      <c r="F1809" s="80">
        <v>0.41514980214810626</v>
      </c>
      <c r="G1809" s="81">
        <v>0.48461538461538461</v>
      </c>
      <c r="H1809" s="81">
        <v>0.29088507265521796</v>
      </c>
      <c r="I1809" s="82">
        <v>0.38460111317254175</v>
      </c>
    </row>
    <row r="1810" spans="1:9">
      <c r="A1810" s="1945"/>
      <c r="B1810" s="1948"/>
      <c r="C1810" s="1948"/>
      <c r="D1810" s="1962" t="s">
        <v>475</v>
      </c>
      <c r="E1810" s="108" t="s">
        <v>57</v>
      </c>
      <c r="F1810" s="83">
        <v>10346</v>
      </c>
      <c r="G1810" s="84">
        <v>871</v>
      </c>
      <c r="H1810" s="84">
        <v>5368</v>
      </c>
      <c r="I1810" s="85">
        <v>16585</v>
      </c>
    </row>
    <row r="1811" spans="1:9">
      <c r="A1811" s="1945"/>
      <c r="B1811" s="1948"/>
      <c r="C1811" s="1948"/>
      <c r="D1811" s="1948"/>
      <c r="E1811" s="107" t="s">
        <v>58</v>
      </c>
      <c r="F1811" s="86">
        <v>10886.406307977737</v>
      </c>
      <c r="G1811" s="87">
        <v>1040.0241187384045</v>
      </c>
      <c r="H1811" s="87">
        <v>4658.5695732838594</v>
      </c>
      <c r="I1811" s="88">
        <v>16585</v>
      </c>
    </row>
    <row r="1812" spans="1:9" ht="22.8">
      <c r="A1812" s="1945"/>
      <c r="B1812" s="1948"/>
      <c r="C1812" s="1948"/>
      <c r="D1812" s="1948"/>
      <c r="E1812" s="107" t="s">
        <v>487</v>
      </c>
      <c r="F1812" s="77">
        <v>0.62381670183901117</v>
      </c>
      <c r="G1812" s="78">
        <v>5.2517334941211934E-2</v>
      </c>
      <c r="H1812" s="78">
        <v>0.32366596321977686</v>
      </c>
      <c r="I1812" s="79">
        <v>1</v>
      </c>
    </row>
    <row r="1813" spans="1:9" ht="22.8">
      <c r="A1813" s="1945"/>
      <c r="B1813" s="1948"/>
      <c r="C1813" s="1963"/>
      <c r="D1813" s="1963"/>
      <c r="E1813" s="1196" t="s">
        <v>1497</v>
      </c>
      <c r="F1813" s="80">
        <v>0.58485019785189374</v>
      </c>
      <c r="G1813" s="81">
        <v>0.51538461538461544</v>
      </c>
      <c r="H1813" s="81">
        <v>0.70911492734478199</v>
      </c>
      <c r="I1813" s="82">
        <v>0.61539888682745825</v>
      </c>
    </row>
    <row r="1814" spans="1:9">
      <c r="A1814" s="1945"/>
      <c r="B1814" s="1948"/>
      <c r="C1814" s="1962" t="s">
        <v>4</v>
      </c>
      <c r="D1814" s="1965"/>
      <c r="E1814" s="108" t="s">
        <v>57</v>
      </c>
      <c r="F1814" s="83">
        <v>17690</v>
      </c>
      <c r="G1814" s="84">
        <v>1690</v>
      </c>
      <c r="H1814" s="84">
        <v>7570</v>
      </c>
      <c r="I1814" s="85">
        <v>26950</v>
      </c>
    </row>
    <row r="1815" spans="1:9">
      <c r="A1815" s="1945"/>
      <c r="B1815" s="1948"/>
      <c r="C1815" s="1948"/>
      <c r="D1815" s="1948"/>
      <c r="E1815" s="107" t="s">
        <v>58</v>
      </c>
      <c r="F1815" s="86">
        <v>17690</v>
      </c>
      <c r="G1815" s="87">
        <v>1690</v>
      </c>
      <c r="H1815" s="87">
        <v>7570</v>
      </c>
      <c r="I1815" s="88">
        <v>26950</v>
      </c>
    </row>
    <row r="1816" spans="1:9" ht="22.8">
      <c r="A1816" s="1945"/>
      <c r="B1816" s="1948"/>
      <c r="C1816" s="1948"/>
      <c r="D1816" s="1948"/>
      <c r="E1816" s="107" t="s">
        <v>487</v>
      </c>
      <c r="F1816" s="77">
        <v>0.65640074211502775</v>
      </c>
      <c r="G1816" s="78">
        <v>6.2708719851576986E-2</v>
      </c>
      <c r="H1816" s="78">
        <v>0.2808905380333952</v>
      </c>
      <c r="I1816" s="79">
        <v>1</v>
      </c>
    </row>
    <row r="1817" spans="1:9" ht="22.8">
      <c r="A1817" s="1945"/>
      <c r="B1817" s="1963"/>
      <c r="C1817" s="1963"/>
      <c r="D1817" s="1963"/>
      <c r="E1817" s="1196" t="s">
        <v>1497</v>
      </c>
      <c r="F1817" s="80">
        <v>1</v>
      </c>
      <c r="G1817" s="81">
        <v>1</v>
      </c>
      <c r="H1817" s="81">
        <v>1</v>
      </c>
      <c r="I1817" s="82">
        <v>1</v>
      </c>
    </row>
    <row r="1818" spans="1:9">
      <c r="A1818" s="1945"/>
      <c r="B1818" s="1962" t="s">
        <v>3</v>
      </c>
      <c r="C1818" s="1962" t="s">
        <v>473</v>
      </c>
      <c r="D1818" s="1962" t="s">
        <v>474</v>
      </c>
      <c r="E1818" s="108" t="s">
        <v>57</v>
      </c>
      <c r="F1818" s="83">
        <v>113665</v>
      </c>
      <c r="G1818" s="84">
        <v>14601</v>
      </c>
      <c r="H1818" s="84">
        <v>15798</v>
      </c>
      <c r="I1818" s="85">
        <v>144064</v>
      </c>
    </row>
    <row r="1819" spans="1:9">
      <c r="A1819" s="1945"/>
      <c r="B1819" s="1948"/>
      <c r="C1819" s="1948"/>
      <c r="D1819" s="1948"/>
      <c r="E1819" s="107" t="s">
        <v>58</v>
      </c>
      <c r="F1819" s="86">
        <v>111326.72300053721</v>
      </c>
      <c r="G1819" s="87">
        <v>13378.962822119845</v>
      </c>
      <c r="H1819" s="87">
        <v>19358.314177342949</v>
      </c>
      <c r="I1819" s="88">
        <v>144064</v>
      </c>
    </row>
    <row r="1820" spans="1:9" ht="22.8">
      <c r="A1820" s="1945"/>
      <c r="B1820" s="1948"/>
      <c r="C1820" s="1948"/>
      <c r="D1820" s="1948"/>
      <c r="E1820" s="107" t="s">
        <v>487</v>
      </c>
      <c r="F1820" s="77">
        <v>0.78898961572634396</v>
      </c>
      <c r="G1820" s="78">
        <v>0.10135078853842737</v>
      </c>
      <c r="H1820" s="78">
        <v>0.10965959573522879</v>
      </c>
      <c r="I1820" s="79">
        <v>1</v>
      </c>
    </row>
    <row r="1821" spans="1:9" ht="22.8">
      <c r="A1821" s="1945"/>
      <c r="B1821" s="1948"/>
      <c r="C1821" s="1948"/>
      <c r="D1821" s="1963"/>
      <c r="E1821" s="1196" t="s">
        <v>1497</v>
      </c>
      <c r="F1821" s="80">
        <v>0.47889394941626046</v>
      </c>
      <c r="G1821" s="81">
        <v>0.51188472864955825</v>
      </c>
      <c r="H1821" s="81">
        <v>0.38277767009110292</v>
      </c>
      <c r="I1821" s="82">
        <v>0.46904230900714644</v>
      </c>
    </row>
    <row r="1822" spans="1:9">
      <c r="A1822" s="1945"/>
      <c r="B1822" s="1948"/>
      <c r="C1822" s="1948"/>
      <c r="D1822" s="1962" t="s">
        <v>475</v>
      </c>
      <c r="E1822" s="108" t="s">
        <v>57</v>
      </c>
      <c r="F1822" s="83">
        <v>123684</v>
      </c>
      <c r="G1822" s="84">
        <v>13923</v>
      </c>
      <c r="H1822" s="84">
        <v>25474</v>
      </c>
      <c r="I1822" s="85">
        <v>163081</v>
      </c>
    </row>
    <row r="1823" spans="1:9">
      <c r="A1823" s="1945"/>
      <c r="B1823" s="1948"/>
      <c r="C1823" s="1948"/>
      <c r="D1823" s="1948"/>
      <c r="E1823" s="107" t="s">
        <v>58</v>
      </c>
      <c r="F1823" s="86">
        <v>126022.27699946279</v>
      </c>
      <c r="G1823" s="87">
        <v>15145.037177880155</v>
      </c>
      <c r="H1823" s="87">
        <v>21913.685822657051</v>
      </c>
      <c r="I1823" s="88">
        <v>163081</v>
      </c>
    </row>
    <row r="1824" spans="1:9" ht="22.8">
      <c r="A1824" s="1945"/>
      <c r="B1824" s="1948"/>
      <c r="C1824" s="1948"/>
      <c r="D1824" s="1948"/>
      <c r="E1824" s="107" t="s">
        <v>487</v>
      </c>
      <c r="F1824" s="77">
        <v>0.7584206621249564</v>
      </c>
      <c r="G1824" s="78">
        <v>8.5374752423642231E-2</v>
      </c>
      <c r="H1824" s="78">
        <v>0.15620458545140145</v>
      </c>
      <c r="I1824" s="79">
        <v>1</v>
      </c>
    </row>
    <row r="1825" spans="1:9" ht="22.8">
      <c r="A1825" s="1945"/>
      <c r="B1825" s="1948"/>
      <c r="C1825" s="1963"/>
      <c r="D1825" s="1963"/>
      <c r="E1825" s="1196" t="s">
        <v>1497</v>
      </c>
      <c r="F1825" s="80">
        <v>0.5211060505837396</v>
      </c>
      <c r="G1825" s="81">
        <v>0.48811527135044175</v>
      </c>
      <c r="H1825" s="81">
        <v>0.61722232990889703</v>
      </c>
      <c r="I1825" s="82">
        <v>0.5309576909928535</v>
      </c>
    </row>
    <row r="1826" spans="1:9">
      <c r="A1826" s="1945"/>
      <c r="B1826" s="1948"/>
      <c r="C1826" s="1962" t="s">
        <v>4</v>
      </c>
      <c r="D1826" s="1965"/>
      <c r="E1826" s="108" t="s">
        <v>57</v>
      </c>
      <c r="F1826" s="83">
        <v>237349</v>
      </c>
      <c r="G1826" s="84">
        <v>28524</v>
      </c>
      <c r="H1826" s="84">
        <v>41272</v>
      </c>
      <c r="I1826" s="85">
        <v>307145</v>
      </c>
    </row>
    <row r="1827" spans="1:9">
      <c r="A1827" s="1945"/>
      <c r="B1827" s="1948"/>
      <c r="C1827" s="1948"/>
      <c r="D1827" s="1948"/>
      <c r="E1827" s="107" t="s">
        <v>58</v>
      </c>
      <c r="F1827" s="86">
        <v>237349</v>
      </c>
      <c r="G1827" s="87">
        <v>28524</v>
      </c>
      <c r="H1827" s="87">
        <v>41272</v>
      </c>
      <c r="I1827" s="88">
        <v>307145</v>
      </c>
    </row>
    <row r="1828" spans="1:9" ht="22.8">
      <c r="A1828" s="1945"/>
      <c r="B1828" s="1948"/>
      <c r="C1828" s="1948"/>
      <c r="D1828" s="1948"/>
      <c r="E1828" s="107" t="s">
        <v>487</v>
      </c>
      <c r="F1828" s="77">
        <v>0.77275879470608344</v>
      </c>
      <c r="G1828" s="78">
        <v>9.286818929170261E-2</v>
      </c>
      <c r="H1828" s="78">
        <v>0.13437301600221394</v>
      </c>
      <c r="I1828" s="79">
        <v>1</v>
      </c>
    </row>
    <row r="1829" spans="1:9" ht="22.8">
      <c r="A1829" s="1945"/>
      <c r="B1829" s="1963"/>
      <c r="C1829" s="1963"/>
      <c r="D1829" s="1963"/>
      <c r="E1829" s="1196" t="s">
        <v>1497</v>
      </c>
      <c r="F1829" s="80">
        <v>1</v>
      </c>
      <c r="G1829" s="81">
        <v>1</v>
      </c>
      <c r="H1829" s="81">
        <v>1</v>
      </c>
      <c r="I1829" s="82">
        <v>1</v>
      </c>
    </row>
    <row r="1830" spans="1:9" ht="13.8" thickBot="1">
      <c r="A1830" s="1945"/>
      <c r="B1830" s="1964" t="s">
        <v>4</v>
      </c>
      <c r="C1830" s="1962" t="s">
        <v>473</v>
      </c>
      <c r="D1830" s="1962" t="s">
        <v>474</v>
      </c>
      <c r="E1830" s="108" t="s">
        <v>57</v>
      </c>
      <c r="F1830" s="83">
        <v>194516</v>
      </c>
      <c r="G1830" s="84">
        <v>25378</v>
      </c>
      <c r="H1830" s="84">
        <v>35861</v>
      </c>
      <c r="I1830" s="85">
        <v>255755</v>
      </c>
    </row>
    <row r="1831" spans="1:9">
      <c r="A1831" s="1945"/>
      <c r="B1831" s="1948"/>
      <c r="C1831" s="1948"/>
      <c r="D1831" s="1948"/>
      <c r="E1831" s="107" t="s">
        <v>58</v>
      </c>
      <c r="F1831" s="86">
        <v>190011.63545149384</v>
      </c>
      <c r="G1831" s="87">
        <v>21997.155210045945</v>
      </c>
      <c r="H1831" s="87">
        <v>43746.209338460227</v>
      </c>
      <c r="I1831" s="88">
        <v>255755</v>
      </c>
    </row>
    <row r="1832" spans="1:9" ht="22.8">
      <c r="A1832" s="1945"/>
      <c r="B1832" s="1948"/>
      <c r="C1832" s="1948"/>
      <c r="D1832" s="1948"/>
      <c r="E1832" s="107" t="s">
        <v>487</v>
      </c>
      <c r="F1832" s="77">
        <v>0.76055600086019826</v>
      </c>
      <c r="G1832" s="78">
        <v>9.9227776583058008E-2</v>
      </c>
      <c r="H1832" s="78">
        <v>0.14021622255674376</v>
      </c>
      <c r="I1832" s="79">
        <v>1</v>
      </c>
    </row>
    <row r="1833" spans="1:9" ht="22.8">
      <c r="A1833" s="1945"/>
      <c r="B1833" s="1948"/>
      <c r="C1833" s="1948"/>
      <c r="D1833" s="1963"/>
      <c r="E1833" s="1196" t="s">
        <v>1497</v>
      </c>
      <c r="F1833" s="80">
        <v>0.43790086019617247</v>
      </c>
      <c r="G1833" s="81">
        <v>0.49350497822028622</v>
      </c>
      <c r="H1833" s="81">
        <v>0.35065709703915204</v>
      </c>
      <c r="I1833" s="82">
        <v>0.4277604855718331</v>
      </c>
    </row>
    <row r="1834" spans="1:9">
      <c r="A1834" s="1945"/>
      <c r="B1834" s="1948"/>
      <c r="C1834" s="1948"/>
      <c r="D1834" s="1962" t="s">
        <v>475</v>
      </c>
      <c r="E1834" s="108" t="s">
        <v>57</v>
      </c>
      <c r="F1834" s="83">
        <v>249685</v>
      </c>
      <c r="G1834" s="84">
        <v>26046</v>
      </c>
      <c r="H1834" s="84">
        <v>66407</v>
      </c>
      <c r="I1834" s="85">
        <v>342138</v>
      </c>
    </row>
    <row r="1835" spans="1:9">
      <c r="A1835" s="1945"/>
      <c r="B1835" s="1948"/>
      <c r="C1835" s="1948"/>
      <c r="D1835" s="1948"/>
      <c r="E1835" s="107" t="s">
        <v>58</v>
      </c>
      <c r="F1835" s="86">
        <v>254189.36454850616</v>
      </c>
      <c r="G1835" s="87">
        <v>29426.844789954055</v>
      </c>
      <c r="H1835" s="87">
        <v>58521.790661539773</v>
      </c>
      <c r="I1835" s="88">
        <v>342138</v>
      </c>
    </row>
    <row r="1836" spans="1:9" ht="22.8">
      <c r="A1836" s="1945"/>
      <c r="B1836" s="1948"/>
      <c r="C1836" s="1948"/>
      <c r="D1836" s="1948"/>
      <c r="E1836" s="107" t="s">
        <v>487</v>
      </c>
      <c r="F1836" s="77">
        <v>0.72977862733750709</v>
      </c>
      <c r="G1836" s="78">
        <v>7.612717675323992E-2</v>
      </c>
      <c r="H1836" s="78">
        <v>0.194094195909253</v>
      </c>
      <c r="I1836" s="79">
        <v>1</v>
      </c>
    </row>
    <row r="1837" spans="1:9" ht="22.8">
      <c r="A1837" s="1945"/>
      <c r="B1837" s="1948"/>
      <c r="C1837" s="1963"/>
      <c r="D1837" s="1963"/>
      <c r="E1837" s="1196" t="s">
        <v>1497</v>
      </c>
      <c r="F1837" s="80">
        <v>0.56209913980382753</v>
      </c>
      <c r="G1837" s="81">
        <v>0.50649502177971373</v>
      </c>
      <c r="H1837" s="81">
        <v>0.64934290296084796</v>
      </c>
      <c r="I1837" s="82">
        <v>0.5722395144281669</v>
      </c>
    </row>
    <row r="1838" spans="1:9" ht="13.8" thickBot="1">
      <c r="A1838" s="1945"/>
      <c r="B1838" s="1948"/>
      <c r="C1838" s="1964" t="s">
        <v>4</v>
      </c>
      <c r="D1838" s="1965"/>
      <c r="E1838" s="108" t="s">
        <v>57</v>
      </c>
      <c r="F1838" s="83">
        <v>444201</v>
      </c>
      <c r="G1838" s="84">
        <v>51424</v>
      </c>
      <c r="H1838" s="84">
        <v>102268</v>
      </c>
      <c r="I1838" s="85">
        <v>597893</v>
      </c>
    </row>
    <row r="1839" spans="1:9">
      <c r="A1839" s="1945"/>
      <c r="B1839" s="1948"/>
      <c r="C1839" s="1948"/>
      <c r="D1839" s="1948"/>
      <c r="E1839" s="107" t="s">
        <v>58</v>
      </c>
      <c r="F1839" s="86">
        <v>444201</v>
      </c>
      <c r="G1839" s="87">
        <v>51424</v>
      </c>
      <c r="H1839" s="87">
        <v>102268</v>
      </c>
      <c r="I1839" s="88">
        <v>597893</v>
      </c>
    </row>
    <row r="1840" spans="1:9" ht="22.8">
      <c r="A1840" s="1945"/>
      <c r="B1840" s="1948"/>
      <c r="C1840" s="1948"/>
      <c r="D1840" s="1948"/>
      <c r="E1840" s="107" t="s">
        <v>487</v>
      </c>
      <c r="F1840" s="77">
        <v>0.7429439715801992</v>
      </c>
      <c r="G1840" s="78">
        <v>8.6008700553443521E-2</v>
      </c>
      <c r="H1840" s="78">
        <v>0.17104732786635737</v>
      </c>
      <c r="I1840" s="79">
        <v>1</v>
      </c>
    </row>
    <row r="1841" spans="1:9" ht="23.4" thickBot="1">
      <c r="A1841" s="1946"/>
      <c r="B1841" s="1966"/>
      <c r="C1841" s="1966"/>
      <c r="D1841" s="1966"/>
      <c r="E1841" s="1194" t="s">
        <v>1497</v>
      </c>
      <c r="F1841" s="109">
        <v>1</v>
      </c>
      <c r="G1841" s="124">
        <v>1</v>
      </c>
      <c r="H1841" s="124">
        <v>1</v>
      </c>
      <c r="I1841" s="110">
        <v>1</v>
      </c>
    </row>
    <row r="1843" spans="1:9" ht="13.8" thickBot="1">
      <c r="A1843" s="1952" t="s">
        <v>213</v>
      </c>
      <c r="B1843" s="1948"/>
      <c r="C1843" s="1948"/>
      <c r="D1843" s="1948"/>
      <c r="E1843" s="1948"/>
      <c r="F1843" s="1948"/>
      <c r="G1843" s="1948"/>
      <c r="H1843" s="1948"/>
    </row>
    <row r="1844" spans="1:9" ht="35.4" thickBot="1">
      <c r="A1844" s="1203" t="s">
        <v>466</v>
      </c>
      <c r="B1844" s="1991" t="s">
        <v>212</v>
      </c>
      <c r="C1844" s="1955"/>
      <c r="D1844" s="125" t="s">
        <v>153</v>
      </c>
      <c r="E1844" s="126" t="s">
        <v>214</v>
      </c>
      <c r="F1844" s="126" t="s">
        <v>215</v>
      </c>
      <c r="G1844" s="126" t="s">
        <v>226</v>
      </c>
      <c r="H1844" s="1197" t="s">
        <v>227</v>
      </c>
    </row>
    <row r="1845" spans="1:9">
      <c r="A1845" s="1956" t="s">
        <v>6</v>
      </c>
      <c r="B1845" s="1974" t="s">
        <v>0</v>
      </c>
      <c r="C1845" s="104" t="s">
        <v>216</v>
      </c>
      <c r="D1845" s="122" t="s">
        <v>1498</v>
      </c>
      <c r="E1845" s="134">
        <v>2</v>
      </c>
      <c r="F1845" s="1172">
        <v>7.4581754533364619E-87</v>
      </c>
      <c r="G1845" s="135"/>
      <c r="H1845" s="1174"/>
    </row>
    <row r="1846" spans="1:9">
      <c r="A1846" s="1945"/>
      <c r="B1846" s="1948"/>
      <c r="C1846" s="107" t="s">
        <v>217</v>
      </c>
      <c r="D1846" s="120">
        <v>381.96810936888204</v>
      </c>
      <c r="E1846" s="127">
        <v>2</v>
      </c>
      <c r="F1846" s="123">
        <v>1.1394070939271827E-83</v>
      </c>
      <c r="G1846" s="132"/>
      <c r="H1846" s="1175"/>
    </row>
    <row r="1847" spans="1:9">
      <c r="A1847" s="1945"/>
      <c r="B1847" s="1948"/>
      <c r="C1847" s="107" t="s">
        <v>218</v>
      </c>
      <c r="D1847" s="120">
        <v>185.63381570098247</v>
      </c>
      <c r="E1847" s="127">
        <v>1</v>
      </c>
      <c r="F1847" s="123">
        <v>2.8538542347495471E-42</v>
      </c>
      <c r="G1847" s="132"/>
      <c r="H1847" s="1175"/>
    </row>
    <row r="1848" spans="1:9">
      <c r="A1848" s="1945"/>
      <c r="B1848" s="1963"/>
      <c r="C1848" s="1196" t="s">
        <v>159</v>
      </c>
      <c r="D1848" s="765">
        <v>50334</v>
      </c>
      <c r="E1848" s="771"/>
      <c r="F1848" s="771"/>
      <c r="G1848" s="771"/>
      <c r="H1848" s="772"/>
    </row>
    <row r="1849" spans="1:9">
      <c r="A1849" s="1945"/>
      <c r="B1849" s="1962" t="s">
        <v>1</v>
      </c>
      <c r="C1849" s="108" t="s">
        <v>216</v>
      </c>
      <c r="D1849" s="773" t="s">
        <v>1499</v>
      </c>
      <c r="E1849" s="84">
        <v>1</v>
      </c>
      <c r="F1849" s="1177">
        <v>1.2275305292593051E-20</v>
      </c>
      <c r="G1849" s="776"/>
      <c r="H1849" s="1178"/>
    </row>
    <row r="1850" spans="1:9">
      <c r="A1850" s="1945"/>
      <c r="B1850" s="1948"/>
      <c r="C1850" s="107" t="s">
        <v>228</v>
      </c>
      <c r="D1850" s="120">
        <v>84.887335685851426</v>
      </c>
      <c r="E1850" s="127">
        <v>1</v>
      </c>
      <c r="F1850" s="123">
        <v>3.1585978141628791E-20</v>
      </c>
      <c r="G1850" s="132"/>
      <c r="H1850" s="1175"/>
    </row>
    <row r="1851" spans="1:9">
      <c r="A1851" s="1945"/>
      <c r="B1851" s="1948"/>
      <c r="C1851" s="107" t="s">
        <v>217</v>
      </c>
      <c r="D1851" s="120">
        <v>127.89557457253257</v>
      </c>
      <c r="E1851" s="127">
        <v>1</v>
      </c>
      <c r="F1851" s="123">
        <v>1.1830671845801608E-29</v>
      </c>
      <c r="G1851" s="132"/>
      <c r="H1851" s="1175"/>
    </row>
    <row r="1852" spans="1:9">
      <c r="A1852" s="1945"/>
      <c r="B1852" s="1948"/>
      <c r="C1852" s="107" t="s">
        <v>229</v>
      </c>
      <c r="D1852" s="1176"/>
      <c r="E1852" s="132"/>
      <c r="F1852" s="132"/>
      <c r="G1852" s="123">
        <v>2.7249106790524655E-28</v>
      </c>
      <c r="H1852" s="128">
        <v>1.77374977705181E-28</v>
      </c>
    </row>
    <row r="1853" spans="1:9">
      <c r="A1853" s="1945"/>
      <c r="B1853" s="1948"/>
      <c r="C1853" s="107" t="s">
        <v>218</v>
      </c>
      <c r="D1853" s="120">
        <v>86.663794797317507</v>
      </c>
      <c r="E1853" s="127">
        <v>1</v>
      </c>
      <c r="F1853" s="123">
        <v>1.2863020743621396E-20</v>
      </c>
      <c r="G1853" s="132"/>
      <c r="H1853" s="1175"/>
    </row>
    <row r="1854" spans="1:9">
      <c r="A1854" s="1945"/>
      <c r="B1854" s="1963"/>
      <c r="C1854" s="1196" t="s">
        <v>159</v>
      </c>
      <c r="D1854" s="765">
        <v>938</v>
      </c>
      <c r="E1854" s="771"/>
      <c r="F1854" s="771"/>
      <c r="G1854" s="771"/>
      <c r="H1854" s="772"/>
    </row>
    <row r="1855" spans="1:9">
      <c r="A1855" s="1945"/>
      <c r="B1855" s="1962" t="s">
        <v>2</v>
      </c>
      <c r="C1855" s="108" t="s">
        <v>216</v>
      </c>
      <c r="D1855" s="773" t="s">
        <v>1500</v>
      </c>
      <c r="E1855" s="84">
        <v>2</v>
      </c>
      <c r="F1855" s="1177">
        <v>2.3076332054619435E-41</v>
      </c>
      <c r="G1855" s="776"/>
      <c r="H1855" s="1178"/>
    </row>
    <row r="1856" spans="1:9">
      <c r="A1856" s="1945"/>
      <c r="B1856" s="1948"/>
      <c r="C1856" s="107" t="s">
        <v>217</v>
      </c>
      <c r="D1856" s="120">
        <v>214.87000582145424</v>
      </c>
      <c r="E1856" s="127">
        <v>2</v>
      </c>
      <c r="F1856" s="123">
        <v>2.195690246063274E-47</v>
      </c>
      <c r="G1856" s="132"/>
      <c r="H1856" s="1175"/>
    </row>
    <row r="1857" spans="1:8">
      <c r="A1857" s="1945"/>
      <c r="B1857" s="1948"/>
      <c r="C1857" s="107" t="s">
        <v>218</v>
      </c>
      <c r="D1857" s="120">
        <v>161.95177090166791</v>
      </c>
      <c r="E1857" s="127">
        <v>1</v>
      </c>
      <c r="F1857" s="123">
        <v>4.2386304239717165E-37</v>
      </c>
      <c r="G1857" s="132"/>
      <c r="H1857" s="1175"/>
    </row>
    <row r="1858" spans="1:8">
      <c r="A1858" s="1945"/>
      <c r="B1858" s="1963"/>
      <c r="C1858" s="1196" t="s">
        <v>159</v>
      </c>
      <c r="D1858" s="765">
        <v>6928</v>
      </c>
      <c r="E1858" s="771"/>
      <c r="F1858" s="771"/>
      <c r="G1858" s="771"/>
      <c r="H1858" s="772"/>
    </row>
    <row r="1859" spans="1:8">
      <c r="A1859" s="1945"/>
      <c r="B1859" s="1962" t="s">
        <v>3</v>
      </c>
      <c r="C1859" s="108" t="s">
        <v>216</v>
      </c>
      <c r="D1859" s="773" t="s">
        <v>1501</v>
      </c>
      <c r="E1859" s="84">
        <v>2</v>
      </c>
      <c r="F1859" s="1177">
        <v>4.6609667032316442E-222</v>
      </c>
      <c r="G1859" s="776"/>
      <c r="H1859" s="1178"/>
    </row>
    <row r="1860" spans="1:8">
      <c r="A1860" s="1945"/>
      <c r="B1860" s="1948"/>
      <c r="C1860" s="107" t="s">
        <v>217</v>
      </c>
      <c r="D1860" s="120">
        <v>961.83030659219276</v>
      </c>
      <c r="E1860" s="127">
        <v>2</v>
      </c>
      <c r="F1860" s="123">
        <v>1.3842121591894766E-209</v>
      </c>
      <c r="G1860" s="132"/>
      <c r="H1860" s="1175"/>
    </row>
    <row r="1861" spans="1:8">
      <c r="A1861" s="1945"/>
      <c r="B1861" s="1948"/>
      <c r="C1861" s="107" t="s">
        <v>218</v>
      </c>
      <c r="D1861" s="120">
        <v>167.72443754845509</v>
      </c>
      <c r="E1861" s="127">
        <v>1</v>
      </c>
      <c r="F1861" s="123">
        <v>2.3237596590512171E-38</v>
      </c>
      <c r="G1861" s="132"/>
      <c r="H1861" s="1175"/>
    </row>
    <row r="1862" spans="1:8">
      <c r="A1862" s="1945"/>
      <c r="B1862" s="1963"/>
      <c r="C1862" s="1196" t="s">
        <v>159</v>
      </c>
      <c r="D1862" s="765">
        <v>47069</v>
      </c>
      <c r="E1862" s="771"/>
      <c r="F1862" s="771"/>
      <c r="G1862" s="771"/>
      <c r="H1862" s="772"/>
    </row>
    <row r="1863" spans="1:8">
      <c r="A1863" s="1945"/>
      <c r="B1863" s="1962" t="s">
        <v>4</v>
      </c>
      <c r="C1863" s="108" t="s">
        <v>216</v>
      </c>
      <c r="D1863" s="773" t="s">
        <v>1502</v>
      </c>
      <c r="E1863" s="84">
        <v>2</v>
      </c>
      <c r="F1863" s="1177">
        <v>8.9987812558811006E-282</v>
      </c>
      <c r="G1863" s="776"/>
      <c r="H1863" s="1178"/>
    </row>
    <row r="1864" spans="1:8">
      <c r="A1864" s="1945"/>
      <c r="B1864" s="1948"/>
      <c r="C1864" s="107" t="s">
        <v>217</v>
      </c>
      <c r="D1864" s="120">
        <v>1212.504567736014</v>
      </c>
      <c r="E1864" s="127">
        <v>2</v>
      </c>
      <c r="F1864" s="123">
        <v>5.1047969822935862E-264</v>
      </c>
      <c r="G1864" s="132"/>
      <c r="H1864" s="1175"/>
    </row>
    <row r="1865" spans="1:8">
      <c r="A1865" s="1945"/>
      <c r="B1865" s="1948"/>
      <c r="C1865" s="107" t="s">
        <v>218</v>
      </c>
      <c r="D1865" s="120">
        <v>163.57499817164742</v>
      </c>
      <c r="E1865" s="127">
        <v>1</v>
      </c>
      <c r="F1865" s="123">
        <v>1.8732961698713701E-37</v>
      </c>
      <c r="G1865" s="132"/>
      <c r="H1865" s="1175"/>
    </row>
    <row r="1866" spans="1:8">
      <c r="A1866" s="1957"/>
      <c r="B1866" s="1963"/>
      <c r="C1866" s="1196" t="s">
        <v>159</v>
      </c>
      <c r="D1866" s="765">
        <v>105269</v>
      </c>
      <c r="E1866" s="771"/>
      <c r="F1866" s="771"/>
      <c r="G1866" s="771"/>
      <c r="H1866" s="772"/>
    </row>
    <row r="1867" spans="1:8">
      <c r="A1867" s="1961" t="s">
        <v>7</v>
      </c>
      <c r="B1867" s="1962" t="s">
        <v>0</v>
      </c>
      <c r="C1867" s="108" t="s">
        <v>216</v>
      </c>
      <c r="D1867" s="773" t="s">
        <v>1503</v>
      </c>
      <c r="E1867" s="84">
        <v>2</v>
      </c>
      <c r="F1867" s="1177">
        <v>0</v>
      </c>
      <c r="G1867" s="776"/>
      <c r="H1867" s="1178"/>
    </row>
    <row r="1868" spans="1:8">
      <c r="A1868" s="1945"/>
      <c r="B1868" s="1948"/>
      <c r="C1868" s="107" t="s">
        <v>217</v>
      </c>
      <c r="D1868" s="120">
        <v>2061.3403413914898</v>
      </c>
      <c r="E1868" s="127">
        <v>2</v>
      </c>
      <c r="F1868" s="123">
        <v>0</v>
      </c>
      <c r="G1868" s="132"/>
      <c r="H1868" s="1175"/>
    </row>
    <row r="1869" spans="1:8">
      <c r="A1869" s="1945"/>
      <c r="B1869" s="1948"/>
      <c r="C1869" s="107" t="s">
        <v>218</v>
      </c>
      <c r="D1869" s="120">
        <v>1544.4066909170888</v>
      </c>
      <c r="E1869" s="127">
        <v>1</v>
      </c>
      <c r="F1869" s="123">
        <v>0</v>
      </c>
      <c r="G1869" s="132"/>
      <c r="H1869" s="1175"/>
    </row>
    <row r="1870" spans="1:8">
      <c r="A1870" s="1945"/>
      <c r="B1870" s="1963"/>
      <c r="C1870" s="1196" t="s">
        <v>159</v>
      </c>
      <c r="D1870" s="765">
        <v>103545</v>
      </c>
      <c r="E1870" s="771"/>
      <c r="F1870" s="771"/>
      <c r="G1870" s="771"/>
      <c r="H1870" s="772"/>
    </row>
    <row r="1871" spans="1:8">
      <c r="A1871" s="1945"/>
      <c r="B1871" s="1962" t="s">
        <v>1</v>
      </c>
      <c r="C1871" s="108" t="s">
        <v>216</v>
      </c>
      <c r="D1871" s="773" t="s">
        <v>1504</v>
      </c>
      <c r="E1871" s="84">
        <v>2</v>
      </c>
      <c r="F1871" s="1177">
        <v>2.7669013005437302E-32</v>
      </c>
      <c r="G1871" s="776"/>
      <c r="H1871" s="1178"/>
    </row>
    <row r="1872" spans="1:8">
      <c r="A1872" s="1945"/>
      <c r="B1872" s="1948"/>
      <c r="C1872" s="107" t="s">
        <v>217</v>
      </c>
      <c r="D1872" s="120">
        <v>183.17826518331449</v>
      </c>
      <c r="E1872" s="127">
        <v>2</v>
      </c>
      <c r="F1872" s="123">
        <v>1.6724190781862618E-40</v>
      </c>
      <c r="G1872" s="132"/>
      <c r="H1872" s="1175"/>
    </row>
    <row r="1873" spans="1:8">
      <c r="A1873" s="1945"/>
      <c r="B1873" s="1948"/>
      <c r="C1873" s="107" t="s">
        <v>218</v>
      </c>
      <c r="D1873" s="120">
        <v>22.135324417787988</v>
      </c>
      <c r="E1873" s="127">
        <v>1</v>
      </c>
      <c r="F1873" s="123">
        <v>2.5409093595029833E-6</v>
      </c>
      <c r="G1873" s="132"/>
      <c r="H1873" s="1175"/>
    </row>
    <row r="1874" spans="1:8">
      <c r="A1874" s="1945"/>
      <c r="B1874" s="1963"/>
      <c r="C1874" s="1196" t="s">
        <v>159</v>
      </c>
      <c r="D1874" s="765">
        <v>3458</v>
      </c>
      <c r="E1874" s="771"/>
      <c r="F1874" s="771"/>
      <c r="G1874" s="771"/>
      <c r="H1874" s="772"/>
    </row>
    <row r="1875" spans="1:8">
      <c r="A1875" s="1945"/>
      <c r="B1875" s="1962" t="s">
        <v>2</v>
      </c>
      <c r="C1875" s="108" t="s">
        <v>216</v>
      </c>
      <c r="D1875" s="773" t="s">
        <v>1505</v>
      </c>
      <c r="E1875" s="84">
        <v>2</v>
      </c>
      <c r="F1875" s="1177">
        <v>4.9532607569916221E-142</v>
      </c>
      <c r="G1875" s="776"/>
      <c r="H1875" s="1178"/>
    </row>
    <row r="1876" spans="1:8">
      <c r="A1876" s="1945"/>
      <c r="B1876" s="1948"/>
      <c r="C1876" s="107" t="s">
        <v>217</v>
      </c>
      <c r="D1876" s="120">
        <v>664.47489630801101</v>
      </c>
      <c r="E1876" s="127">
        <v>2</v>
      </c>
      <c r="F1876" s="123">
        <v>5.1417337607527394E-145</v>
      </c>
      <c r="G1876" s="132"/>
      <c r="H1876" s="1175"/>
    </row>
    <row r="1877" spans="1:8">
      <c r="A1877" s="1945"/>
      <c r="B1877" s="1948"/>
      <c r="C1877" s="107" t="s">
        <v>218</v>
      </c>
      <c r="D1877" s="120">
        <v>166.31836019791254</v>
      </c>
      <c r="E1877" s="127">
        <v>1</v>
      </c>
      <c r="F1877" s="123">
        <v>4.7132864778172544E-38</v>
      </c>
      <c r="G1877" s="132"/>
      <c r="H1877" s="1175"/>
    </row>
    <row r="1878" spans="1:8">
      <c r="A1878" s="1945"/>
      <c r="B1878" s="1963"/>
      <c r="C1878" s="1196" t="s">
        <v>159</v>
      </c>
      <c r="D1878" s="765">
        <v>8998</v>
      </c>
      <c r="E1878" s="771"/>
      <c r="F1878" s="771"/>
      <c r="G1878" s="771"/>
      <c r="H1878" s="772"/>
    </row>
    <row r="1879" spans="1:8">
      <c r="A1879" s="1945"/>
      <c r="B1879" s="1962" t="s">
        <v>3</v>
      </c>
      <c r="C1879" s="108" t="s">
        <v>216</v>
      </c>
      <c r="D1879" s="773" t="s">
        <v>1506</v>
      </c>
      <c r="E1879" s="84">
        <v>2</v>
      </c>
      <c r="F1879" s="1177">
        <v>0</v>
      </c>
      <c r="G1879" s="776"/>
      <c r="H1879" s="1178"/>
    </row>
    <row r="1880" spans="1:8">
      <c r="A1880" s="1945"/>
      <c r="B1880" s="1948"/>
      <c r="C1880" s="107" t="s">
        <v>217</v>
      </c>
      <c r="D1880" s="120">
        <v>1601.1632810488006</v>
      </c>
      <c r="E1880" s="127">
        <v>2</v>
      </c>
      <c r="F1880" s="123">
        <v>0</v>
      </c>
      <c r="G1880" s="132"/>
      <c r="H1880" s="1175"/>
    </row>
    <row r="1881" spans="1:8">
      <c r="A1881" s="1945"/>
      <c r="B1881" s="1948"/>
      <c r="C1881" s="107" t="s">
        <v>218</v>
      </c>
      <c r="D1881" s="120">
        <v>1348.5032700251618</v>
      </c>
      <c r="E1881" s="127">
        <v>1</v>
      </c>
      <c r="F1881" s="123">
        <v>3.2578275943445541E-295</v>
      </c>
      <c r="G1881" s="132"/>
      <c r="H1881" s="1175"/>
    </row>
    <row r="1882" spans="1:8">
      <c r="A1882" s="1945"/>
      <c r="B1882" s="1963"/>
      <c r="C1882" s="1196" t="s">
        <v>159</v>
      </c>
      <c r="D1882" s="765">
        <v>133047</v>
      </c>
      <c r="E1882" s="771"/>
      <c r="F1882" s="771"/>
      <c r="G1882" s="771"/>
      <c r="H1882" s="772"/>
    </row>
    <row r="1883" spans="1:8">
      <c r="A1883" s="1945"/>
      <c r="B1883" s="1962" t="s">
        <v>4</v>
      </c>
      <c r="C1883" s="108" t="s">
        <v>216</v>
      </c>
      <c r="D1883" s="773" t="s">
        <v>1507</v>
      </c>
      <c r="E1883" s="84">
        <v>2</v>
      </c>
      <c r="F1883" s="1177">
        <v>0</v>
      </c>
      <c r="G1883" s="776"/>
      <c r="H1883" s="1178"/>
    </row>
    <row r="1884" spans="1:8">
      <c r="A1884" s="1945"/>
      <c r="B1884" s="1948"/>
      <c r="C1884" s="107" t="s">
        <v>217</v>
      </c>
      <c r="D1884" s="120">
        <v>4820.9759207422558</v>
      </c>
      <c r="E1884" s="127">
        <v>2</v>
      </c>
      <c r="F1884" s="123">
        <v>0</v>
      </c>
      <c r="G1884" s="132"/>
      <c r="H1884" s="1175"/>
    </row>
    <row r="1885" spans="1:8">
      <c r="A1885" s="1945"/>
      <c r="B1885" s="1948"/>
      <c r="C1885" s="107" t="s">
        <v>218</v>
      </c>
      <c r="D1885" s="120">
        <v>3747.3059743689842</v>
      </c>
      <c r="E1885" s="127">
        <v>1</v>
      </c>
      <c r="F1885" s="123">
        <v>0</v>
      </c>
      <c r="G1885" s="132"/>
      <c r="H1885" s="1175"/>
    </row>
    <row r="1886" spans="1:8">
      <c r="A1886" s="1957"/>
      <c r="B1886" s="1963"/>
      <c r="C1886" s="1196" t="s">
        <v>159</v>
      </c>
      <c r="D1886" s="765">
        <v>249048</v>
      </c>
      <c r="E1886" s="771"/>
      <c r="F1886" s="771"/>
      <c r="G1886" s="771"/>
      <c r="H1886" s="772"/>
    </row>
    <row r="1887" spans="1:8">
      <c r="A1887" s="1961" t="s">
        <v>8</v>
      </c>
      <c r="B1887" s="1962" t="s">
        <v>0</v>
      </c>
      <c r="C1887" s="108" t="s">
        <v>216</v>
      </c>
      <c r="D1887" s="773" t="s">
        <v>1508</v>
      </c>
      <c r="E1887" s="84">
        <v>2</v>
      </c>
      <c r="F1887" s="1177">
        <v>1.3717701629820599E-60</v>
      </c>
      <c r="G1887" s="776"/>
      <c r="H1887" s="1178"/>
    </row>
    <row r="1888" spans="1:8">
      <c r="A1888" s="1945"/>
      <c r="B1888" s="1948"/>
      <c r="C1888" s="107" t="s">
        <v>217</v>
      </c>
      <c r="D1888" s="120">
        <v>270.4314785643686</v>
      </c>
      <c r="E1888" s="127">
        <v>2</v>
      </c>
      <c r="F1888" s="123">
        <v>1.8903863089671512E-59</v>
      </c>
      <c r="G1888" s="132"/>
      <c r="H1888" s="1175"/>
    </row>
    <row r="1889" spans="1:8">
      <c r="A1889" s="1945"/>
      <c r="B1889" s="1948"/>
      <c r="C1889" s="107" t="s">
        <v>218</v>
      </c>
      <c r="D1889" s="120">
        <v>66.364376058389666</v>
      </c>
      <c r="E1889" s="127">
        <v>1</v>
      </c>
      <c r="F1889" s="123">
        <v>3.7481523898578758E-16</v>
      </c>
      <c r="G1889" s="132"/>
      <c r="H1889" s="1175"/>
    </row>
    <row r="1890" spans="1:8">
      <c r="A1890" s="1945"/>
      <c r="B1890" s="1963"/>
      <c r="C1890" s="1196" t="s">
        <v>159</v>
      </c>
      <c r="D1890" s="765">
        <v>101958</v>
      </c>
      <c r="E1890" s="771"/>
      <c r="F1890" s="771"/>
      <c r="G1890" s="771"/>
      <c r="H1890" s="772"/>
    </row>
    <row r="1891" spans="1:8">
      <c r="A1891" s="1945"/>
      <c r="B1891" s="1962" t="s">
        <v>1</v>
      </c>
      <c r="C1891" s="108" t="s">
        <v>216</v>
      </c>
      <c r="D1891" s="773" t="s">
        <v>1509</v>
      </c>
      <c r="E1891" s="84">
        <v>2</v>
      </c>
      <c r="F1891" s="1177">
        <v>1.0329266279558761E-68</v>
      </c>
      <c r="G1891" s="776"/>
      <c r="H1891" s="1178"/>
    </row>
    <row r="1892" spans="1:8">
      <c r="A1892" s="1945"/>
      <c r="B1892" s="1948"/>
      <c r="C1892" s="107" t="s">
        <v>217</v>
      </c>
      <c r="D1892" s="120">
        <v>392.49423112490433</v>
      </c>
      <c r="E1892" s="127">
        <v>2</v>
      </c>
      <c r="F1892" s="123">
        <v>5.9014756808466125E-86</v>
      </c>
      <c r="G1892" s="132"/>
      <c r="H1892" s="1175"/>
    </row>
    <row r="1893" spans="1:8">
      <c r="A1893" s="1945"/>
      <c r="B1893" s="1948"/>
      <c r="C1893" s="107" t="s">
        <v>218</v>
      </c>
      <c r="D1893" s="120">
        <v>61.627388182589868</v>
      </c>
      <c r="E1893" s="127">
        <v>1</v>
      </c>
      <c r="F1893" s="123">
        <v>4.1500571458091543E-15</v>
      </c>
      <c r="G1893" s="132"/>
      <c r="H1893" s="1175"/>
    </row>
    <row r="1894" spans="1:8">
      <c r="A1894" s="1945"/>
      <c r="B1894" s="1963"/>
      <c r="C1894" s="1196" t="s">
        <v>159</v>
      </c>
      <c r="D1894" s="765">
        <v>3565</v>
      </c>
      <c r="E1894" s="771"/>
      <c r="F1894" s="771"/>
      <c r="G1894" s="771"/>
      <c r="H1894" s="772"/>
    </row>
    <row r="1895" spans="1:8">
      <c r="A1895" s="1945"/>
      <c r="B1895" s="1962" t="s">
        <v>2</v>
      </c>
      <c r="C1895" s="108" t="s">
        <v>216</v>
      </c>
      <c r="D1895" s="773" t="s">
        <v>1510</v>
      </c>
      <c r="E1895" s="84">
        <v>2</v>
      </c>
      <c r="F1895" s="1177">
        <v>2.0789763578839687E-25</v>
      </c>
      <c r="G1895" s="776"/>
      <c r="H1895" s="1178"/>
    </row>
    <row r="1896" spans="1:8">
      <c r="A1896" s="1945"/>
      <c r="B1896" s="1948"/>
      <c r="C1896" s="107" t="s">
        <v>217</v>
      </c>
      <c r="D1896" s="120">
        <v>115.14367166470234</v>
      </c>
      <c r="E1896" s="127">
        <v>2</v>
      </c>
      <c r="F1896" s="123">
        <v>9.9281741147372915E-26</v>
      </c>
      <c r="G1896" s="132"/>
      <c r="H1896" s="1175"/>
    </row>
    <row r="1897" spans="1:8">
      <c r="A1897" s="1945"/>
      <c r="B1897" s="1948"/>
      <c r="C1897" s="107" t="s">
        <v>218</v>
      </c>
      <c r="D1897" s="120">
        <v>9.4441432147145115</v>
      </c>
      <c r="E1897" s="127">
        <v>1</v>
      </c>
      <c r="F1897" s="123">
        <v>2.1182442970430933E-3</v>
      </c>
      <c r="G1897" s="132"/>
      <c r="H1897" s="1175"/>
    </row>
    <row r="1898" spans="1:8">
      <c r="A1898" s="1945"/>
      <c r="B1898" s="1963"/>
      <c r="C1898" s="1196" t="s">
        <v>159</v>
      </c>
      <c r="D1898" s="765">
        <v>11024</v>
      </c>
      <c r="E1898" s="771"/>
      <c r="F1898" s="771"/>
      <c r="G1898" s="771"/>
      <c r="H1898" s="772"/>
    </row>
    <row r="1899" spans="1:8">
      <c r="A1899" s="1945"/>
      <c r="B1899" s="1962" t="s">
        <v>3</v>
      </c>
      <c r="C1899" s="108" t="s">
        <v>216</v>
      </c>
      <c r="D1899" s="773" t="s">
        <v>1511</v>
      </c>
      <c r="E1899" s="84">
        <v>2</v>
      </c>
      <c r="F1899" s="1177">
        <v>7.4288853737126943E-38</v>
      </c>
      <c r="G1899" s="776"/>
      <c r="H1899" s="1178"/>
    </row>
    <row r="1900" spans="1:8">
      <c r="A1900" s="1945"/>
      <c r="B1900" s="1948"/>
      <c r="C1900" s="107" t="s">
        <v>217</v>
      </c>
      <c r="D1900" s="120">
        <v>172.05362978122105</v>
      </c>
      <c r="E1900" s="127">
        <v>2</v>
      </c>
      <c r="F1900" s="123">
        <v>4.355409532354286E-38</v>
      </c>
      <c r="G1900" s="132"/>
      <c r="H1900" s="1175"/>
    </row>
    <row r="1901" spans="1:8">
      <c r="A1901" s="1945"/>
      <c r="B1901" s="1948"/>
      <c r="C1901" s="107" t="s">
        <v>218</v>
      </c>
      <c r="D1901" s="120">
        <v>135.21881585270589</v>
      </c>
      <c r="E1901" s="127">
        <v>1</v>
      </c>
      <c r="F1901" s="123">
        <v>2.9571560440169801E-31</v>
      </c>
      <c r="G1901" s="132"/>
      <c r="H1901" s="1175"/>
    </row>
    <row r="1902" spans="1:8">
      <c r="A1902" s="1945"/>
      <c r="B1902" s="1963"/>
      <c r="C1902" s="1196" t="s">
        <v>159</v>
      </c>
      <c r="D1902" s="765">
        <v>127029</v>
      </c>
      <c r="E1902" s="771"/>
      <c r="F1902" s="771"/>
      <c r="G1902" s="771"/>
      <c r="H1902" s="772"/>
    </row>
    <row r="1903" spans="1:8">
      <c r="A1903" s="1945"/>
      <c r="B1903" s="1962" t="s">
        <v>4</v>
      </c>
      <c r="C1903" s="108" t="s">
        <v>216</v>
      </c>
      <c r="D1903" s="773" t="s">
        <v>1512</v>
      </c>
      <c r="E1903" s="84">
        <v>2</v>
      </c>
      <c r="F1903" s="1177">
        <v>2.8657378244074345E-22</v>
      </c>
      <c r="G1903" s="776"/>
      <c r="H1903" s="1178"/>
    </row>
    <row r="1904" spans="1:8">
      <c r="A1904" s="1945"/>
      <c r="B1904" s="1948"/>
      <c r="C1904" s="107" t="s">
        <v>217</v>
      </c>
      <c r="D1904" s="120">
        <v>98.999447719687709</v>
      </c>
      <c r="E1904" s="127">
        <v>2</v>
      </c>
      <c r="F1904" s="123">
        <v>3.1808491391116036E-22</v>
      </c>
      <c r="G1904" s="132"/>
      <c r="H1904" s="1175"/>
    </row>
    <row r="1905" spans="1:8">
      <c r="A1905" s="1945"/>
      <c r="B1905" s="1948"/>
      <c r="C1905" s="107" t="s">
        <v>218</v>
      </c>
      <c r="D1905" s="120">
        <v>5.9468399304087072</v>
      </c>
      <c r="E1905" s="127">
        <v>1</v>
      </c>
      <c r="F1905" s="123">
        <v>1.4743693355223186E-2</v>
      </c>
      <c r="G1905" s="132"/>
      <c r="H1905" s="1175"/>
    </row>
    <row r="1906" spans="1:8">
      <c r="A1906" s="1957"/>
      <c r="B1906" s="1963"/>
      <c r="C1906" s="1196" t="s">
        <v>159</v>
      </c>
      <c r="D1906" s="765">
        <v>243576</v>
      </c>
      <c r="E1906" s="771"/>
      <c r="F1906" s="771"/>
      <c r="G1906" s="771"/>
      <c r="H1906" s="772"/>
    </row>
    <row r="1907" spans="1:8" ht="13.8" thickBot="1">
      <c r="A1907" s="1944" t="s">
        <v>4</v>
      </c>
      <c r="B1907" s="1962" t="s">
        <v>0</v>
      </c>
      <c r="C1907" s="108" t="s">
        <v>216</v>
      </c>
      <c r="D1907" s="773" t="s">
        <v>1513</v>
      </c>
      <c r="E1907" s="84">
        <v>2</v>
      </c>
      <c r="F1907" s="1177">
        <v>9.3753384514761838E-281</v>
      </c>
      <c r="G1907" s="776"/>
      <c r="H1907" s="1178"/>
    </row>
    <row r="1908" spans="1:8">
      <c r="A1908" s="1945"/>
      <c r="B1908" s="1948"/>
      <c r="C1908" s="107" t="s">
        <v>217</v>
      </c>
      <c r="D1908" s="120">
        <v>1283.5032985310695</v>
      </c>
      <c r="E1908" s="127">
        <v>2</v>
      </c>
      <c r="F1908" s="123">
        <v>1.9534395289584463E-279</v>
      </c>
      <c r="G1908" s="132"/>
      <c r="H1908" s="1175"/>
    </row>
    <row r="1909" spans="1:8">
      <c r="A1909" s="1945"/>
      <c r="B1909" s="1948"/>
      <c r="C1909" s="107" t="s">
        <v>218</v>
      </c>
      <c r="D1909" s="120">
        <v>296.87353256961546</v>
      </c>
      <c r="E1909" s="127">
        <v>1</v>
      </c>
      <c r="F1909" s="123">
        <v>1.5810115316587371E-66</v>
      </c>
      <c r="G1909" s="132"/>
      <c r="H1909" s="1175"/>
    </row>
    <row r="1910" spans="1:8">
      <c r="A1910" s="1945"/>
      <c r="B1910" s="1963"/>
      <c r="C1910" s="1196" t="s">
        <v>159</v>
      </c>
      <c r="D1910" s="765">
        <v>255837</v>
      </c>
      <c r="E1910" s="771"/>
      <c r="F1910" s="771"/>
      <c r="G1910" s="771"/>
      <c r="H1910" s="772"/>
    </row>
    <row r="1911" spans="1:8">
      <c r="A1911" s="1945"/>
      <c r="B1911" s="1962" t="s">
        <v>1</v>
      </c>
      <c r="C1911" s="108" t="s">
        <v>216</v>
      </c>
      <c r="D1911" s="773" t="s">
        <v>1514</v>
      </c>
      <c r="E1911" s="84">
        <v>2</v>
      </c>
      <c r="F1911" s="1177">
        <v>2.3012137004137982E-17</v>
      </c>
      <c r="G1911" s="776"/>
      <c r="H1911" s="1178"/>
    </row>
    <row r="1912" spans="1:8">
      <c r="A1912" s="1945"/>
      <c r="B1912" s="1948"/>
      <c r="C1912" s="107" t="s">
        <v>217</v>
      </c>
      <c r="D1912" s="120">
        <v>77.408340421042297</v>
      </c>
      <c r="E1912" s="127">
        <v>2</v>
      </c>
      <c r="F1912" s="123">
        <v>1.5523600260051177E-17</v>
      </c>
      <c r="G1912" s="132"/>
      <c r="H1912" s="1175"/>
    </row>
    <row r="1913" spans="1:8">
      <c r="A1913" s="1945"/>
      <c r="B1913" s="1948"/>
      <c r="C1913" s="107" t="s">
        <v>218</v>
      </c>
      <c r="D1913" s="120">
        <v>34.472574711234572</v>
      </c>
      <c r="E1913" s="127">
        <v>1</v>
      </c>
      <c r="F1913" s="123">
        <v>4.322997086634007E-9</v>
      </c>
      <c r="G1913" s="132"/>
      <c r="H1913" s="1175"/>
    </row>
    <row r="1914" spans="1:8">
      <c r="A1914" s="1945"/>
      <c r="B1914" s="1963"/>
      <c r="C1914" s="1196" t="s">
        <v>159</v>
      </c>
      <c r="D1914" s="765">
        <v>7961</v>
      </c>
      <c r="E1914" s="771"/>
      <c r="F1914" s="771"/>
      <c r="G1914" s="771"/>
      <c r="H1914" s="772"/>
    </row>
    <row r="1915" spans="1:8">
      <c r="A1915" s="1945"/>
      <c r="B1915" s="1962" t="s">
        <v>2</v>
      </c>
      <c r="C1915" s="108" t="s">
        <v>216</v>
      </c>
      <c r="D1915" s="773" t="s">
        <v>1515</v>
      </c>
      <c r="E1915" s="84">
        <v>2</v>
      </c>
      <c r="F1915" s="1177">
        <v>2.2238242666325281E-92</v>
      </c>
      <c r="G1915" s="776"/>
      <c r="H1915" s="1178"/>
    </row>
    <row r="1916" spans="1:8">
      <c r="A1916" s="1945"/>
      <c r="B1916" s="1948"/>
      <c r="C1916" s="107" t="s">
        <v>217</v>
      </c>
      <c r="D1916" s="120">
        <v>430.63053910142082</v>
      </c>
      <c r="E1916" s="127">
        <v>2</v>
      </c>
      <c r="F1916" s="123">
        <v>3.0886348301011348E-94</v>
      </c>
      <c r="G1916" s="132"/>
      <c r="H1916" s="1175"/>
    </row>
    <row r="1917" spans="1:8">
      <c r="A1917" s="1945"/>
      <c r="B1917" s="1948"/>
      <c r="C1917" s="107" t="s">
        <v>218</v>
      </c>
      <c r="D1917" s="120">
        <v>307.53659268214722</v>
      </c>
      <c r="E1917" s="127">
        <v>1</v>
      </c>
      <c r="F1917" s="123">
        <v>7.5139482160956945E-69</v>
      </c>
      <c r="G1917" s="132"/>
      <c r="H1917" s="1175"/>
    </row>
    <row r="1918" spans="1:8">
      <c r="A1918" s="1945"/>
      <c r="B1918" s="1963"/>
      <c r="C1918" s="1196" t="s">
        <v>159</v>
      </c>
      <c r="D1918" s="765">
        <v>26950</v>
      </c>
      <c r="E1918" s="771"/>
      <c r="F1918" s="771"/>
      <c r="G1918" s="771"/>
      <c r="H1918" s="772"/>
    </row>
    <row r="1919" spans="1:8">
      <c r="A1919" s="1945"/>
      <c r="B1919" s="1962" t="s">
        <v>3</v>
      </c>
      <c r="C1919" s="108" t="s">
        <v>216</v>
      </c>
      <c r="D1919" s="773" t="s">
        <v>1516</v>
      </c>
      <c r="E1919" s="84">
        <v>2</v>
      </c>
      <c r="F1919" s="1177">
        <v>0</v>
      </c>
      <c r="G1919" s="776"/>
      <c r="H1919" s="1178"/>
    </row>
    <row r="1920" spans="1:8">
      <c r="A1920" s="1945"/>
      <c r="B1920" s="1948"/>
      <c r="C1920" s="107" t="s">
        <v>217</v>
      </c>
      <c r="D1920" s="120">
        <v>1550.7059780321304</v>
      </c>
      <c r="E1920" s="127">
        <v>2</v>
      </c>
      <c r="F1920" s="123">
        <v>0</v>
      </c>
      <c r="G1920" s="132"/>
      <c r="H1920" s="1175"/>
    </row>
    <row r="1921" spans="1:8">
      <c r="A1921" s="1945"/>
      <c r="B1921" s="1948"/>
      <c r="C1921" s="107" t="s">
        <v>218</v>
      </c>
      <c r="D1921" s="120">
        <v>910.46101946298768</v>
      </c>
      <c r="E1921" s="127">
        <v>1</v>
      </c>
      <c r="F1921" s="123">
        <v>5.2207790115421584E-200</v>
      </c>
      <c r="G1921" s="132"/>
      <c r="H1921" s="1175"/>
    </row>
    <row r="1922" spans="1:8">
      <c r="A1922" s="1945"/>
      <c r="B1922" s="1963"/>
      <c r="C1922" s="1196" t="s">
        <v>159</v>
      </c>
      <c r="D1922" s="765">
        <v>307145</v>
      </c>
      <c r="E1922" s="771"/>
      <c r="F1922" s="771"/>
      <c r="G1922" s="771"/>
      <c r="H1922" s="772"/>
    </row>
    <row r="1923" spans="1:8" ht="13.8" thickBot="1">
      <c r="A1923" s="1945"/>
      <c r="B1923" s="1964" t="s">
        <v>4</v>
      </c>
      <c r="C1923" s="108" t="s">
        <v>216</v>
      </c>
      <c r="D1923" s="773" t="s">
        <v>1517</v>
      </c>
      <c r="E1923" s="84">
        <v>2</v>
      </c>
      <c r="F1923" s="1177">
        <v>0</v>
      </c>
      <c r="G1923" s="776"/>
      <c r="H1923" s="1178"/>
    </row>
    <row r="1924" spans="1:8">
      <c r="A1924" s="1945"/>
      <c r="B1924" s="1948"/>
      <c r="C1924" s="107" t="s">
        <v>217</v>
      </c>
      <c r="D1924" s="120">
        <v>3618.3797635150845</v>
      </c>
      <c r="E1924" s="127">
        <v>2</v>
      </c>
      <c r="F1924" s="123">
        <v>0</v>
      </c>
      <c r="G1924" s="132"/>
      <c r="H1924" s="1175"/>
    </row>
    <row r="1925" spans="1:8">
      <c r="A1925" s="1945"/>
      <c r="B1925" s="1948"/>
      <c r="C1925" s="107" t="s">
        <v>218</v>
      </c>
      <c r="D1925" s="120">
        <v>1787.0102255441323</v>
      </c>
      <c r="E1925" s="127">
        <v>1</v>
      </c>
      <c r="F1925" s="123">
        <v>0</v>
      </c>
      <c r="G1925" s="132"/>
      <c r="H1925" s="1175"/>
    </row>
    <row r="1926" spans="1:8" ht="13.8" thickBot="1">
      <c r="A1926" s="1946"/>
      <c r="B1926" s="1966"/>
      <c r="C1926" s="1194" t="s">
        <v>159</v>
      </c>
      <c r="D1926" s="129">
        <v>597893</v>
      </c>
      <c r="E1926" s="130"/>
      <c r="F1926" s="130"/>
      <c r="G1926" s="130"/>
      <c r="H1926" s="131"/>
    </row>
    <row r="1927" spans="1:8">
      <c r="A1927" s="1951" t="s">
        <v>1518</v>
      </c>
      <c r="B1927" s="1948"/>
      <c r="C1927" s="1948"/>
      <c r="D1927" s="1948"/>
      <c r="E1927" s="1948"/>
      <c r="F1927" s="1948"/>
      <c r="G1927" s="1948"/>
      <c r="H1927" s="1948"/>
    </row>
    <row r="1929" spans="1:8" ht="13.8" thickBot="1">
      <c r="A1929" s="1952" t="s">
        <v>151</v>
      </c>
      <c r="B1929" s="1948"/>
      <c r="C1929" s="1948"/>
      <c r="D1929" s="1948"/>
      <c r="E1929" s="1948"/>
      <c r="F1929" s="1948"/>
      <c r="G1929" s="1948"/>
      <c r="H1929" s="1948"/>
    </row>
    <row r="1930" spans="1:8" ht="25.8" thickBot="1">
      <c r="A1930" s="1203" t="s">
        <v>466</v>
      </c>
      <c r="B1930" s="1991" t="s">
        <v>212</v>
      </c>
      <c r="C1930" s="1954"/>
      <c r="D1930" s="1955"/>
      <c r="E1930" s="125" t="s">
        <v>153</v>
      </c>
      <c r="F1930" s="126" t="s">
        <v>196</v>
      </c>
      <c r="G1930" s="126" t="s">
        <v>197</v>
      </c>
      <c r="H1930" s="1197" t="s">
        <v>198</v>
      </c>
    </row>
    <row r="1931" spans="1:8">
      <c r="A1931" s="1956" t="s">
        <v>6</v>
      </c>
      <c r="B1931" s="1974" t="s">
        <v>0</v>
      </c>
      <c r="C1931" s="1958" t="s">
        <v>155</v>
      </c>
      <c r="D1931" s="104" t="s">
        <v>156</v>
      </c>
      <c r="E1931" s="136">
        <v>8.8769281786782034E-2</v>
      </c>
      <c r="F1931" s="135"/>
      <c r="G1931" s="135"/>
      <c r="H1931" s="137">
        <v>7.4581754533364619E-87</v>
      </c>
    </row>
    <row r="1932" spans="1:8">
      <c r="A1932" s="1945"/>
      <c r="B1932" s="1948"/>
      <c r="C1932" s="1948"/>
      <c r="D1932" s="107" t="s">
        <v>199</v>
      </c>
      <c r="E1932" s="120">
        <v>8.8769281786782034E-2</v>
      </c>
      <c r="F1932" s="132"/>
      <c r="G1932" s="132"/>
      <c r="H1932" s="128">
        <v>7.4581754533364619E-87</v>
      </c>
    </row>
    <row r="1933" spans="1:8">
      <c r="A1933" s="1945"/>
      <c r="B1933" s="1948"/>
      <c r="C1933" s="1218" t="s">
        <v>200</v>
      </c>
      <c r="D1933" s="107" t="s">
        <v>201</v>
      </c>
      <c r="E1933" s="120">
        <v>-6.0729840097389312E-2</v>
      </c>
      <c r="F1933" s="123">
        <v>4.4972287936203437E-3</v>
      </c>
      <c r="G1933" s="123">
        <v>-13.649809042052373</v>
      </c>
      <c r="H1933" s="133" t="s">
        <v>202</v>
      </c>
    </row>
    <row r="1934" spans="1:8">
      <c r="A1934" s="1945"/>
      <c r="B1934" s="1948"/>
      <c r="C1934" s="1218" t="s">
        <v>203</v>
      </c>
      <c r="D1934" s="107" t="s">
        <v>204</v>
      </c>
      <c r="E1934" s="120">
        <v>-6.5830408590222031E-2</v>
      </c>
      <c r="F1934" s="123">
        <v>4.5017215873892832E-3</v>
      </c>
      <c r="G1934" s="123">
        <v>-14.801022817216795</v>
      </c>
      <c r="H1934" s="133" t="s">
        <v>202</v>
      </c>
    </row>
    <row r="1935" spans="1:8">
      <c r="A1935" s="1945"/>
      <c r="B1935" s="1963"/>
      <c r="C1935" s="1959" t="s">
        <v>159</v>
      </c>
      <c r="D1935" s="1960"/>
      <c r="E1935" s="765">
        <v>50334</v>
      </c>
      <c r="F1935" s="771"/>
      <c r="G1935" s="771"/>
      <c r="H1935" s="772"/>
    </row>
    <row r="1936" spans="1:8">
      <c r="A1936" s="1945"/>
      <c r="B1936" s="1962" t="s">
        <v>1</v>
      </c>
      <c r="C1936" s="1947" t="s">
        <v>155</v>
      </c>
      <c r="D1936" s="108" t="s">
        <v>156</v>
      </c>
      <c r="E1936" s="775">
        <v>-0.30412285263612843</v>
      </c>
      <c r="F1936" s="776"/>
      <c r="G1936" s="776"/>
      <c r="H1936" s="774">
        <v>1.2275305292593051E-20</v>
      </c>
    </row>
    <row r="1937" spans="1:8">
      <c r="A1937" s="1945"/>
      <c r="B1937" s="1948"/>
      <c r="C1937" s="1948"/>
      <c r="D1937" s="107" t="s">
        <v>199</v>
      </c>
      <c r="E1937" s="120">
        <v>0.30412285263612843</v>
      </c>
      <c r="F1937" s="132"/>
      <c r="G1937" s="132"/>
      <c r="H1937" s="128">
        <v>1.2275305292593051E-20</v>
      </c>
    </row>
    <row r="1938" spans="1:8">
      <c r="A1938" s="1945"/>
      <c r="B1938" s="1948"/>
      <c r="C1938" s="1218" t="s">
        <v>200</v>
      </c>
      <c r="D1938" s="107" t="s">
        <v>201</v>
      </c>
      <c r="E1938" s="120">
        <v>-0.30412285263612843</v>
      </c>
      <c r="F1938" s="123">
        <v>1.5329974526735513E-2</v>
      </c>
      <c r="G1938" s="123">
        <v>-9.7670056725672652</v>
      </c>
      <c r="H1938" s="133" t="s">
        <v>202</v>
      </c>
    </row>
    <row r="1939" spans="1:8">
      <c r="A1939" s="1945"/>
      <c r="B1939" s="1948"/>
      <c r="C1939" s="1218" t="s">
        <v>203</v>
      </c>
      <c r="D1939" s="107" t="s">
        <v>204</v>
      </c>
      <c r="E1939" s="120">
        <v>-0.30412285263612843</v>
      </c>
      <c r="F1939" s="123">
        <v>1.5329974526735513E-2</v>
      </c>
      <c r="G1939" s="123">
        <v>-9.7670056725672652</v>
      </c>
      <c r="H1939" s="133" t="s">
        <v>202</v>
      </c>
    </row>
    <row r="1940" spans="1:8">
      <c r="A1940" s="1945"/>
      <c r="B1940" s="1963"/>
      <c r="C1940" s="1959" t="s">
        <v>159</v>
      </c>
      <c r="D1940" s="1960"/>
      <c r="E1940" s="765">
        <v>938</v>
      </c>
      <c r="F1940" s="771"/>
      <c r="G1940" s="771"/>
      <c r="H1940" s="772"/>
    </row>
    <row r="1941" spans="1:8">
      <c r="A1941" s="1945"/>
      <c r="B1941" s="1962" t="s">
        <v>2</v>
      </c>
      <c r="C1941" s="1947" t="s">
        <v>155</v>
      </c>
      <c r="D1941" s="108" t="s">
        <v>156</v>
      </c>
      <c r="E1941" s="775">
        <v>0.16435345227522116</v>
      </c>
      <c r="F1941" s="776"/>
      <c r="G1941" s="776"/>
      <c r="H1941" s="774">
        <v>2.3076332054619435E-41</v>
      </c>
    </row>
    <row r="1942" spans="1:8">
      <c r="A1942" s="1945"/>
      <c r="B1942" s="1948"/>
      <c r="C1942" s="1948"/>
      <c r="D1942" s="107" t="s">
        <v>199</v>
      </c>
      <c r="E1942" s="120">
        <v>0.16435345227522116</v>
      </c>
      <c r="F1942" s="132"/>
      <c r="G1942" s="132"/>
      <c r="H1942" s="128">
        <v>2.3076332054619435E-41</v>
      </c>
    </row>
    <row r="1943" spans="1:8">
      <c r="A1943" s="1945"/>
      <c r="B1943" s="1948"/>
      <c r="C1943" s="1218" t="s">
        <v>200</v>
      </c>
      <c r="D1943" s="107" t="s">
        <v>201</v>
      </c>
      <c r="E1943" s="120">
        <v>0.15290449643432702</v>
      </c>
      <c r="F1943" s="123">
        <v>1.1088654292876627E-2</v>
      </c>
      <c r="G1943" s="123">
        <v>12.876524120039358</v>
      </c>
      <c r="H1943" s="133" t="s">
        <v>202</v>
      </c>
    </row>
    <row r="1944" spans="1:8">
      <c r="A1944" s="1945"/>
      <c r="B1944" s="1948"/>
      <c r="C1944" s="1218" t="s">
        <v>203</v>
      </c>
      <c r="D1944" s="107" t="s">
        <v>204</v>
      </c>
      <c r="E1944" s="120">
        <v>0.15443828223212872</v>
      </c>
      <c r="F1944" s="123">
        <v>1.1079354990051259E-2</v>
      </c>
      <c r="G1944" s="123">
        <v>13.008828549591058</v>
      </c>
      <c r="H1944" s="133" t="s">
        <v>202</v>
      </c>
    </row>
    <row r="1945" spans="1:8">
      <c r="A1945" s="1945"/>
      <c r="B1945" s="1963"/>
      <c r="C1945" s="1959" t="s">
        <v>159</v>
      </c>
      <c r="D1945" s="1960"/>
      <c r="E1945" s="765">
        <v>6928</v>
      </c>
      <c r="F1945" s="771"/>
      <c r="G1945" s="771"/>
      <c r="H1945" s="772"/>
    </row>
    <row r="1946" spans="1:8">
      <c r="A1946" s="1945"/>
      <c r="B1946" s="1962" t="s">
        <v>3</v>
      </c>
      <c r="C1946" s="1947" t="s">
        <v>155</v>
      </c>
      <c r="D1946" s="108" t="s">
        <v>156</v>
      </c>
      <c r="E1946" s="775">
        <v>0.14715566768499061</v>
      </c>
      <c r="F1946" s="776"/>
      <c r="G1946" s="776"/>
      <c r="H1946" s="774">
        <v>4.6609667032316442E-222</v>
      </c>
    </row>
    <row r="1947" spans="1:8">
      <c r="A1947" s="1945"/>
      <c r="B1947" s="1948"/>
      <c r="C1947" s="1948"/>
      <c r="D1947" s="107" t="s">
        <v>199</v>
      </c>
      <c r="E1947" s="120">
        <v>0.14715566768499061</v>
      </c>
      <c r="F1947" s="132"/>
      <c r="G1947" s="132"/>
      <c r="H1947" s="128">
        <v>4.6609667032316442E-222</v>
      </c>
    </row>
    <row r="1948" spans="1:8">
      <c r="A1948" s="1945"/>
      <c r="B1948" s="1948"/>
      <c r="C1948" s="1218" t="s">
        <v>200</v>
      </c>
      <c r="D1948" s="107" t="s">
        <v>201</v>
      </c>
      <c r="E1948" s="120">
        <v>-5.9694634811402802E-2</v>
      </c>
      <c r="F1948" s="123">
        <v>4.614341541262534E-3</v>
      </c>
      <c r="G1948" s="123">
        <v>-12.973845856811684</v>
      </c>
      <c r="H1948" s="133" t="s">
        <v>202</v>
      </c>
    </row>
    <row r="1949" spans="1:8">
      <c r="A1949" s="1945"/>
      <c r="B1949" s="1948"/>
      <c r="C1949" s="1218" t="s">
        <v>203</v>
      </c>
      <c r="D1949" s="107" t="s">
        <v>204</v>
      </c>
      <c r="E1949" s="120">
        <v>-8.0695509835895865E-2</v>
      </c>
      <c r="F1949" s="123">
        <v>4.6596886426967399E-3</v>
      </c>
      <c r="G1949" s="123">
        <v>-17.564114698014784</v>
      </c>
      <c r="H1949" s="133" t="s">
        <v>202</v>
      </c>
    </row>
    <row r="1950" spans="1:8">
      <c r="A1950" s="1945"/>
      <c r="B1950" s="1963"/>
      <c r="C1950" s="1959" t="s">
        <v>159</v>
      </c>
      <c r="D1950" s="1960"/>
      <c r="E1950" s="765">
        <v>47069</v>
      </c>
      <c r="F1950" s="771"/>
      <c r="G1950" s="771"/>
      <c r="H1950" s="772"/>
    </row>
    <row r="1951" spans="1:8">
      <c r="A1951" s="1945"/>
      <c r="B1951" s="1962" t="s">
        <v>4</v>
      </c>
      <c r="C1951" s="1947" t="s">
        <v>155</v>
      </c>
      <c r="D1951" s="108" t="s">
        <v>156</v>
      </c>
      <c r="E1951" s="775">
        <v>0.11088202681970738</v>
      </c>
      <c r="F1951" s="776"/>
      <c r="G1951" s="776"/>
      <c r="H1951" s="774">
        <v>8.9987812558811006E-282</v>
      </c>
    </row>
    <row r="1952" spans="1:8">
      <c r="A1952" s="1945"/>
      <c r="B1952" s="1948"/>
      <c r="C1952" s="1948"/>
      <c r="D1952" s="107" t="s">
        <v>199</v>
      </c>
      <c r="E1952" s="120">
        <v>0.11088202681970738</v>
      </c>
      <c r="F1952" s="132"/>
      <c r="G1952" s="132"/>
      <c r="H1952" s="128">
        <v>8.9987812558811006E-282</v>
      </c>
    </row>
    <row r="1953" spans="1:8">
      <c r="A1953" s="1945"/>
      <c r="B1953" s="1948"/>
      <c r="C1953" s="1218" t="s">
        <v>200</v>
      </c>
      <c r="D1953" s="107" t="s">
        <v>201</v>
      </c>
      <c r="E1953" s="120">
        <v>-3.9419424192198481E-2</v>
      </c>
      <c r="F1953" s="123">
        <v>3.0798597456628157E-3</v>
      </c>
      <c r="G1953" s="123">
        <v>-12.799531833608022</v>
      </c>
      <c r="H1953" s="133" t="s">
        <v>202</v>
      </c>
    </row>
    <row r="1954" spans="1:8">
      <c r="A1954" s="1945"/>
      <c r="B1954" s="1948"/>
      <c r="C1954" s="1218" t="s">
        <v>203</v>
      </c>
      <c r="D1954" s="107" t="s">
        <v>204</v>
      </c>
      <c r="E1954" s="120">
        <v>-5.082442896931065E-2</v>
      </c>
      <c r="F1954" s="123">
        <v>3.0962597896544938E-3</v>
      </c>
      <c r="G1954" s="123">
        <v>-16.511262220400578</v>
      </c>
      <c r="H1954" s="133" t="s">
        <v>202</v>
      </c>
    </row>
    <row r="1955" spans="1:8">
      <c r="A1955" s="1957"/>
      <c r="B1955" s="1963"/>
      <c r="C1955" s="1959" t="s">
        <v>159</v>
      </c>
      <c r="D1955" s="1960"/>
      <c r="E1955" s="765">
        <v>105269</v>
      </c>
      <c r="F1955" s="771"/>
      <c r="G1955" s="771"/>
      <c r="H1955" s="772"/>
    </row>
    <row r="1956" spans="1:8">
      <c r="A1956" s="1961" t="s">
        <v>7</v>
      </c>
      <c r="B1956" s="1962" t="s">
        <v>0</v>
      </c>
      <c r="C1956" s="1947" t="s">
        <v>155</v>
      </c>
      <c r="D1956" s="108" t="s">
        <v>156</v>
      </c>
      <c r="E1956" s="775">
        <v>0.13909505220355012</v>
      </c>
      <c r="F1956" s="776"/>
      <c r="G1956" s="776"/>
      <c r="H1956" s="774">
        <v>0</v>
      </c>
    </row>
    <row r="1957" spans="1:8">
      <c r="A1957" s="1945"/>
      <c r="B1957" s="1948"/>
      <c r="C1957" s="1948"/>
      <c r="D1957" s="107" t="s">
        <v>199</v>
      </c>
      <c r="E1957" s="120">
        <v>0.13909505220355012</v>
      </c>
      <c r="F1957" s="132"/>
      <c r="G1957" s="132"/>
      <c r="H1957" s="128">
        <v>0</v>
      </c>
    </row>
    <row r="1958" spans="1:8">
      <c r="A1958" s="1945"/>
      <c r="B1958" s="1948"/>
      <c r="C1958" s="1218" t="s">
        <v>200</v>
      </c>
      <c r="D1958" s="107" t="s">
        <v>201</v>
      </c>
      <c r="E1958" s="120">
        <v>0.12212887825513732</v>
      </c>
      <c r="F1958" s="123">
        <v>2.9739832980026221E-3</v>
      </c>
      <c r="G1958" s="123">
        <v>39.595149682886358</v>
      </c>
      <c r="H1958" s="133" t="s">
        <v>202</v>
      </c>
    </row>
    <row r="1959" spans="1:8">
      <c r="A1959" s="1945"/>
      <c r="B1959" s="1948"/>
      <c r="C1959" s="1218" t="s">
        <v>203</v>
      </c>
      <c r="D1959" s="107" t="s">
        <v>204</v>
      </c>
      <c r="E1959" s="120">
        <v>0.11167955017970957</v>
      </c>
      <c r="F1959" s="123">
        <v>3.0089788184087017E-3</v>
      </c>
      <c r="G1959" s="123">
        <v>36.162578516835815</v>
      </c>
      <c r="H1959" s="133" t="s">
        <v>202</v>
      </c>
    </row>
    <row r="1960" spans="1:8">
      <c r="A1960" s="1945"/>
      <c r="B1960" s="1963"/>
      <c r="C1960" s="1959" t="s">
        <v>159</v>
      </c>
      <c r="D1960" s="1960"/>
      <c r="E1960" s="765">
        <v>103545</v>
      </c>
      <c r="F1960" s="771"/>
      <c r="G1960" s="771"/>
      <c r="H1960" s="772"/>
    </row>
    <row r="1961" spans="1:8">
      <c r="A1961" s="1945"/>
      <c r="B1961" s="1962" t="s">
        <v>1</v>
      </c>
      <c r="C1961" s="1947" t="s">
        <v>155</v>
      </c>
      <c r="D1961" s="108" t="s">
        <v>156</v>
      </c>
      <c r="E1961" s="775">
        <v>0.20500531802811006</v>
      </c>
      <c r="F1961" s="776"/>
      <c r="G1961" s="776"/>
      <c r="H1961" s="774">
        <v>2.7669013005437302E-32</v>
      </c>
    </row>
    <row r="1962" spans="1:8">
      <c r="A1962" s="1945"/>
      <c r="B1962" s="1948"/>
      <c r="C1962" s="1948"/>
      <c r="D1962" s="107" t="s">
        <v>199</v>
      </c>
      <c r="E1962" s="120">
        <v>0.20500531802811006</v>
      </c>
      <c r="F1962" s="132"/>
      <c r="G1962" s="132"/>
      <c r="H1962" s="128">
        <v>2.7669013005437302E-32</v>
      </c>
    </row>
    <row r="1963" spans="1:8">
      <c r="A1963" s="1945"/>
      <c r="B1963" s="1948"/>
      <c r="C1963" s="1218" t="s">
        <v>200</v>
      </c>
      <c r="D1963" s="107" t="s">
        <v>201</v>
      </c>
      <c r="E1963" s="120">
        <v>8.0019025105783126E-2</v>
      </c>
      <c r="F1963" s="123">
        <v>1.6463781381120774E-2</v>
      </c>
      <c r="G1963" s="123">
        <v>4.7192718663844744</v>
      </c>
      <c r="H1963" s="133" t="s">
        <v>202</v>
      </c>
    </row>
    <row r="1964" spans="1:8">
      <c r="A1964" s="1945"/>
      <c r="B1964" s="1948"/>
      <c r="C1964" s="1218" t="s">
        <v>203</v>
      </c>
      <c r="D1964" s="107" t="s">
        <v>204</v>
      </c>
      <c r="E1964" s="120">
        <v>2.330370427560375E-2</v>
      </c>
      <c r="F1964" s="123">
        <v>1.7136585708906228E-2</v>
      </c>
      <c r="G1964" s="123">
        <v>1.3703445722033423</v>
      </c>
      <c r="H1964" s="133" t="s">
        <v>1519</v>
      </c>
    </row>
    <row r="1965" spans="1:8">
      <c r="A1965" s="1945"/>
      <c r="B1965" s="1963"/>
      <c r="C1965" s="1959" t="s">
        <v>159</v>
      </c>
      <c r="D1965" s="1960"/>
      <c r="E1965" s="765">
        <v>3458</v>
      </c>
      <c r="F1965" s="771"/>
      <c r="G1965" s="771"/>
      <c r="H1965" s="772"/>
    </row>
    <row r="1966" spans="1:8">
      <c r="A1966" s="1945"/>
      <c r="B1966" s="1962" t="s">
        <v>2</v>
      </c>
      <c r="C1966" s="1947" t="s">
        <v>155</v>
      </c>
      <c r="D1966" s="108" t="s">
        <v>156</v>
      </c>
      <c r="E1966" s="775">
        <v>0.26892351534043774</v>
      </c>
      <c r="F1966" s="776"/>
      <c r="G1966" s="776"/>
      <c r="H1966" s="774">
        <v>4.9532607569916221E-142</v>
      </c>
    </row>
    <row r="1967" spans="1:8">
      <c r="A1967" s="1945"/>
      <c r="B1967" s="1948"/>
      <c r="C1967" s="1948"/>
      <c r="D1967" s="107" t="s">
        <v>199</v>
      </c>
      <c r="E1967" s="120">
        <v>0.26892351534043774</v>
      </c>
      <c r="F1967" s="132"/>
      <c r="G1967" s="132"/>
      <c r="H1967" s="128">
        <v>4.9532607569916221E-142</v>
      </c>
    </row>
    <row r="1968" spans="1:8">
      <c r="A1968" s="1945"/>
      <c r="B1968" s="1948"/>
      <c r="C1968" s="1218" t="s">
        <v>200</v>
      </c>
      <c r="D1968" s="107" t="s">
        <v>201</v>
      </c>
      <c r="E1968" s="120">
        <v>0.13596315601306261</v>
      </c>
      <c r="F1968" s="123">
        <v>1.0018790076402329E-2</v>
      </c>
      <c r="G1968" s="123">
        <v>13.016604417901357</v>
      </c>
      <c r="H1968" s="133" t="s">
        <v>202</v>
      </c>
    </row>
    <row r="1969" spans="1:8">
      <c r="A1969" s="1945"/>
      <c r="B1969" s="1948"/>
      <c r="C1969" s="1218" t="s">
        <v>203</v>
      </c>
      <c r="D1969" s="107" t="s">
        <v>204</v>
      </c>
      <c r="E1969" s="120">
        <v>0.11949573604015089</v>
      </c>
      <c r="F1969" s="123">
        <v>1.0179973776336042E-2</v>
      </c>
      <c r="G1969" s="123">
        <v>11.415637736392618</v>
      </c>
      <c r="H1969" s="133" t="s">
        <v>202</v>
      </c>
    </row>
    <row r="1970" spans="1:8">
      <c r="A1970" s="1945"/>
      <c r="B1970" s="1963"/>
      <c r="C1970" s="1959" t="s">
        <v>159</v>
      </c>
      <c r="D1970" s="1960"/>
      <c r="E1970" s="765">
        <v>8998</v>
      </c>
      <c r="F1970" s="771"/>
      <c r="G1970" s="771"/>
      <c r="H1970" s="772"/>
    </row>
    <row r="1971" spans="1:8">
      <c r="A1971" s="1945"/>
      <c r="B1971" s="1962" t="s">
        <v>3</v>
      </c>
      <c r="C1971" s="1947" t="s">
        <v>155</v>
      </c>
      <c r="D1971" s="108" t="s">
        <v>156</v>
      </c>
      <c r="E1971" s="775">
        <v>0.10952348665996484</v>
      </c>
      <c r="F1971" s="776"/>
      <c r="G1971" s="776"/>
      <c r="H1971" s="774">
        <v>0</v>
      </c>
    </row>
    <row r="1972" spans="1:8">
      <c r="A1972" s="1945"/>
      <c r="B1972" s="1948"/>
      <c r="C1972" s="1948"/>
      <c r="D1972" s="107" t="s">
        <v>199</v>
      </c>
      <c r="E1972" s="120">
        <v>0.10952348665996484</v>
      </c>
      <c r="F1972" s="132"/>
      <c r="G1972" s="132"/>
      <c r="H1972" s="128">
        <v>0</v>
      </c>
    </row>
    <row r="1973" spans="1:8">
      <c r="A1973" s="1945"/>
      <c r="B1973" s="1948"/>
      <c r="C1973" s="1218" t="s">
        <v>200</v>
      </c>
      <c r="D1973" s="107" t="s">
        <v>201</v>
      </c>
      <c r="E1973" s="120">
        <v>0.10067580036606716</v>
      </c>
      <c r="F1973" s="123">
        <v>2.7141632241099783E-3</v>
      </c>
      <c r="G1973" s="123">
        <v>36.909360522911541</v>
      </c>
      <c r="H1973" s="133" t="s">
        <v>202</v>
      </c>
    </row>
    <row r="1974" spans="1:8">
      <c r="A1974" s="1945"/>
      <c r="B1974" s="1948"/>
      <c r="C1974" s="1218" t="s">
        <v>203</v>
      </c>
      <c r="D1974" s="107" t="s">
        <v>204</v>
      </c>
      <c r="E1974" s="120">
        <v>8.9725134994275951E-2</v>
      </c>
      <c r="F1974" s="123">
        <v>2.7305611998869198E-3</v>
      </c>
      <c r="G1974" s="123">
        <v>32.86008176734002</v>
      </c>
      <c r="H1974" s="133" t="s">
        <v>202</v>
      </c>
    </row>
    <row r="1975" spans="1:8">
      <c r="A1975" s="1945"/>
      <c r="B1975" s="1963"/>
      <c r="C1975" s="1959" t="s">
        <v>159</v>
      </c>
      <c r="D1975" s="1960"/>
      <c r="E1975" s="765">
        <v>133047</v>
      </c>
      <c r="F1975" s="771"/>
      <c r="G1975" s="771"/>
      <c r="H1975" s="772"/>
    </row>
    <row r="1976" spans="1:8">
      <c r="A1976" s="1945"/>
      <c r="B1976" s="1962" t="s">
        <v>4</v>
      </c>
      <c r="C1976" s="1947" t="s">
        <v>155</v>
      </c>
      <c r="D1976" s="108" t="s">
        <v>156</v>
      </c>
      <c r="E1976" s="775">
        <v>0.13780069555527702</v>
      </c>
      <c r="F1976" s="776"/>
      <c r="G1976" s="776"/>
      <c r="H1976" s="774">
        <v>0</v>
      </c>
    </row>
    <row r="1977" spans="1:8">
      <c r="A1977" s="1945"/>
      <c r="B1977" s="1948"/>
      <c r="C1977" s="1948"/>
      <c r="D1977" s="107" t="s">
        <v>199</v>
      </c>
      <c r="E1977" s="120">
        <v>0.13780069555527702</v>
      </c>
      <c r="F1977" s="132"/>
      <c r="G1977" s="132"/>
      <c r="H1977" s="128">
        <v>0</v>
      </c>
    </row>
    <row r="1978" spans="1:8">
      <c r="A1978" s="1945"/>
      <c r="B1978" s="1948"/>
      <c r="C1978" s="1218" t="s">
        <v>200</v>
      </c>
      <c r="D1978" s="107" t="s">
        <v>201</v>
      </c>
      <c r="E1978" s="120">
        <v>0.12266450776823923</v>
      </c>
      <c r="F1978" s="123">
        <v>1.9413791609055127E-3</v>
      </c>
      <c r="G1978" s="123">
        <v>61.680922427715615</v>
      </c>
      <c r="H1978" s="133" t="s">
        <v>202</v>
      </c>
    </row>
    <row r="1979" spans="1:8">
      <c r="A1979" s="1945"/>
      <c r="B1979" s="1948"/>
      <c r="C1979" s="1218" t="s">
        <v>203</v>
      </c>
      <c r="D1979" s="107" t="s">
        <v>204</v>
      </c>
      <c r="E1979" s="120">
        <v>0.11009479918178545</v>
      </c>
      <c r="F1979" s="123">
        <v>1.9635739905890263E-3</v>
      </c>
      <c r="G1979" s="123">
        <v>55.278300518699368</v>
      </c>
      <c r="H1979" s="133" t="s">
        <v>202</v>
      </c>
    </row>
    <row r="1980" spans="1:8">
      <c r="A1980" s="1957"/>
      <c r="B1980" s="1963"/>
      <c r="C1980" s="1959" t="s">
        <v>159</v>
      </c>
      <c r="D1980" s="1960"/>
      <c r="E1980" s="765">
        <v>249048</v>
      </c>
      <c r="F1980" s="771"/>
      <c r="G1980" s="771"/>
      <c r="H1980" s="772"/>
    </row>
    <row r="1981" spans="1:8">
      <c r="A1981" s="1961" t="s">
        <v>8</v>
      </c>
      <c r="B1981" s="1962" t="s">
        <v>0</v>
      </c>
      <c r="C1981" s="1947" t="s">
        <v>155</v>
      </c>
      <c r="D1981" s="108" t="s">
        <v>156</v>
      </c>
      <c r="E1981" s="775">
        <v>5.1998450995233446E-2</v>
      </c>
      <c r="F1981" s="776"/>
      <c r="G1981" s="776"/>
      <c r="H1981" s="774">
        <v>1.3717701629820599E-60</v>
      </c>
    </row>
    <row r="1982" spans="1:8">
      <c r="A1982" s="1945"/>
      <c r="B1982" s="1948"/>
      <c r="C1982" s="1948"/>
      <c r="D1982" s="107" t="s">
        <v>199</v>
      </c>
      <c r="E1982" s="120">
        <v>5.1998450995233446E-2</v>
      </c>
      <c r="F1982" s="132"/>
      <c r="G1982" s="132"/>
      <c r="H1982" s="128">
        <v>1.3717701629820599E-60</v>
      </c>
    </row>
    <row r="1983" spans="1:8">
      <c r="A1983" s="1945"/>
      <c r="B1983" s="1948"/>
      <c r="C1983" s="1218" t="s">
        <v>200</v>
      </c>
      <c r="D1983" s="107" t="s">
        <v>201</v>
      </c>
      <c r="E1983" s="120">
        <v>-2.5512850471519306E-2</v>
      </c>
      <c r="F1983" s="123">
        <v>3.144861382749812E-3</v>
      </c>
      <c r="G1983" s="123">
        <v>-8.1490459444230829</v>
      </c>
      <c r="H1983" s="133" t="s">
        <v>202</v>
      </c>
    </row>
    <row r="1984" spans="1:8">
      <c r="A1984" s="1945"/>
      <c r="B1984" s="1948"/>
      <c r="C1984" s="1218" t="s">
        <v>203</v>
      </c>
      <c r="D1984" s="107" t="s">
        <v>204</v>
      </c>
      <c r="E1984" s="120">
        <v>-3.3954756075796413E-2</v>
      </c>
      <c r="F1984" s="123">
        <v>3.156241416308941E-3</v>
      </c>
      <c r="G1984" s="123">
        <v>-10.848195626246545</v>
      </c>
      <c r="H1984" s="133" t="s">
        <v>202</v>
      </c>
    </row>
    <row r="1985" spans="1:8">
      <c r="A1985" s="1945"/>
      <c r="B1985" s="1963"/>
      <c r="C1985" s="1959" t="s">
        <v>159</v>
      </c>
      <c r="D1985" s="1960"/>
      <c r="E1985" s="765">
        <v>101958</v>
      </c>
      <c r="F1985" s="771"/>
      <c r="G1985" s="771"/>
      <c r="H1985" s="772"/>
    </row>
    <row r="1986" spans="1:8">
      <c r="A1986" s="1945"/>
      <c r="B1986" s="1962" t="s">
        <v>1</v>
      </c>
      <c r="C1986" s="1947" t="s">
        <v>155</v>
      </c>
      <c r="D1986" s="108" t="s">
        <v>156</v>
      </c>
      <c r="E1986" s="775">
        <v>0.296348407746164</v>
      </c>
      <c r="F1986" s="776"/>
      <c r="G1986" s="776"/>
      <c r="H1986" s="774">
        <v>1.0329266279558761E-68</v>
      </c>
    </row>
    <row r="1987" spans="1:8">
      <c r="A1987" s="1945"/>
      <c r="B1987" s="1948"/>
      <c r="C1987" s="1948"/>
      <c r="D1987" s="107" t="s">
        <v>199</v>
      </c>
      <c r="E1987" s="120">
        <v>0.296348407746164</v>
      </c>
      <c r="F1987" s="132"/>
      <c r="G1987" s="132"/>
      <c r="H1987" s="128">
        <v>1.0329266279558761E-68</v>
      </c>
    </row>
    <row r="1988" spans="1:8">
      <c r="A1988" s="1945"/>
      <c r="B1988" s="1948"/>
      <c r="C1988" s="1218" t="s">
        <v>200</v>
      </c>
      <c r="D1988" s="107" t="s">
        <v>201</v>
      </c>
      <c r="E1988" s="120">
        <v>-0.1314976626884814</v>
      </c>
      <c r="F1988" s="123">
        <v>1.7127628842567234E-2</v>
      </c>
      <c r="G1988" s="123">
        <v>-7.9179657405301729</v>
      </c>
      <c r="H1988" s="133" t="s">
        <v>202</v>
      </c>
    </row>
    <row r="1989" spans="1:8">
      <c r="A1989" s="1945"/>
      <c r="B1989" s="1948"/>
      <c r="C1989" s="1218" t="s">
        <v>203</v>
      </c>
      <c r="D1989" s="107" t="s">
        <v>204</v>
      </c>
      <c r="E1989" s="120">
        <v>-6.8575282140099739E-2</v>
      </c>
      <c r="F1989" s="123">
        <v>1.7311641273350827E-2</v>
      </c>
      <c r="G1989" s="123">
        <v>-4.1029769087839192</v>
      </c>
      <c r="H1989" s="133" t="s">
        <v>202</v>
      </c>
    </row>
    <row r="1990" spans="1:8">
      <c r="A1990" s="1945"/>
      <c r="B1990" s="1963"/>
      <c r="C1990" s="1959" t="s">
        <v>159</v>
      </c>
      <c r="D1990" s="1960"/>
      <c r="E1990" s="765">
        <v>3565</v>
      </c>
      <c r="F1990" s="771"/>
      <c r="G1990" s="771"/>
      <c r="H1990" s="772"/>
    </row>
    <row r="1991" spans="1:8">
      <c r="A1991" s="1945"/>
      <c r="B1991" s="1962" t="s">
        <v>2</v>
      </c>
      <c r="C1991" s="1947" t="s">
        <v>155</v>
      </c>
      <c r="D1991" s="108" t="s">
        <v>156</v>
      </c>
      <c r="E1991" s="775">
        <v>0.1015417718887154</v>
      </c>
      <c r="F1991" s="776"/>
      <c r="G1991" s="776"/>
      <c r="H1991" s="774">
        <v>2.0789763578839687E-25</v>
      </c>
    </row>
    <row r="1992" spans="1:8">
      <c r="A1992" s="1945"/>
      <c r="B1992" s="1948"/>
      <c r="C1992" s="1948"/>
      <c r="D1992" s="107" t="s">
        <v>199</v>
      </c>
      <c r="E1992" s="120">
        <v>0.1015417718887154</v>
      </c>
      <c r="F1992" s="132"/>
      <c r="G1992" s="132"/>
      <c r="H1992" s="128">
        <v>2.0789763578839687E-25</v>
      </c>
    </row>
    <row r="1993" spans="1:8">
      <c r="A1993" s="1945"/>
      <c r="B1993" s="1948"/>
      <c r="C1993" s="1218" t="s">
        <v>200</v>
      </c>
      <c r="D1993" s="107" t="s">
        <v>201</v>
      </c>
      <c r="E1993" s="120">
        <v>-2.9270583390958217E-2</v>
      </c>
      <c r="F1993" s="123">
        <v>9.520760619260521E-3</v>
      </c>
      <c r="G1993" s="123">
        <v>-3.0743103425224141</v>
      </c>
      <c r="H1993" s="133" t="s">
        <v>436</v>
      </c>
    </row>
    <row r="1994" spans="1:8">
      <c r="A1994" s="1945"/>
      <c r="B1994" s="1948"/>
      <c r="C1994" s="1218" t="s">
        <v>203</v>
      </c>
      <c r="D1994" s="107" t="s">
        <v>204</v>
      </c>
      <c r="E1994" s="120">
        <v>-1.1878794484023748E-2</v>
      </c>
      <c r="F1994" s="123">
        <v>9.5401161154007215E-3</v>
      </c>
      <c r="G1994" s="123">
        <v>-1.2471917082830746</v>
      </c>
      <c r="H1994" s="133" t="s">
        <v>1520</v>
      </c>
    </row>
    <row r="1995" spans="1:8">
      <c r="A1995" s="1945"/>
      <c r="B1995" s="1963"/>
      <c r="C1995" s="1959" t="s">
        <v>159</v>
      </c>
      <c r="D1995" s="1960"/>
      <c r="E1995" s="765">
        <v>11024</v>
      </c>
      <c r="F1995" s="771"/>
      <c r="G1995" s="771"/>
      <c r="H1995" s="772"/>
    </row>
    <row r="1996" spans="1:8">
      <c r="A1996" s="1945"/>
      <c r="B1996" s="1962" t="s">
        <v>3</v>
      </c>
      <c r="C1996" s="1947" t="s">
        <v>155</v>
      </c>
      <c r="D1996" s="108" t="s">
        <v>156</v>
      </c>
      <c r="E1996" s="775">
        <v>3.6688374903420612E-2</v>
      </c>
      <c r="F1996" s="776"/>
      <c r="G1996" s="776"/>
      <c r="H1996" s="774">
        <v>7.4288853737126943E-38</v>
      </c>
    </row>
    <row r="1997" spans="1:8">
      <c r="A1997" s="1945"/>
      <c r="B1997" s="1948"/>
      <c r="C1997" s="1948"/>
      <c r="D1997" s="107" t="s">
        <v>199</v>
      </c>
      <c r="E1997" s="120">
        <v>3.6688374903420612E-2</v>
      </c>
      <c r="F1997" s="132"/>
      <c r="G1997" s="132"/>
      <c r="H1997" s="128">
        <v>7.4288853737126943E-38</v>
      </c>
    </row>
    <row r="1998" spans="1:8">
      <c r="A1998" s="1945"/>
      <c r="B1998" s="1948"/>
      <c r="C1998" s="1218" t="s">
        <v>200</v>
      </c>
      <c r="D1998" s="107" t="s">
        <v>201</v>
      </c>
      <c r="E1998" s="120">
        <v>3.2626375784983272E-2</v>
      </c>
      <c r="F1998" s="123">
        <v>2.7832602718725163E-3</v>
      </c>
      <c r="G1998" s="123">
        <v>11.634510793280546</v>
      </c>
      <c r="H1998" s="133" t="s">
        <v>202</v>
      </c>
    </row>
    <row r="1999" spans="1:8">
      <c r="A1999" s="1945"/>
      <c r="B1999" s="1948"/>
      <c r="C1999" s="1218" t="s">
        <v>203</v>
      </c>
      <c r="D1999" s="107" t="s">
        <v>204</v>
      </c>
      <c r="E1999" s="120">
        <v>2.7753265948190175E-2</v>
      </c>
      <c r="F1999" s="123">
        <v>2.7921056256405546E-3</v>
      </c>
      <c r="G1999" s="123">
        <v>9.8953107867716117</v>
      </c>
      <c r="H1999" s="133" t="s">
        <v>202</v>
      </c>
    </row>
    <row r="2000" spans="1:8">
      <c r="A2000" s="1945"/>
      <c r="B2000" s="1963"/>
      <c r="C2000" s="1959" t="s">
        <v>159</v>
      </c>
      <c r="D2000" s="1960"/>
      <c r="E2000" s="765">
        <v>127029</v>
      </c>
      <c r="F2000" s="771"/>
      <c r="G2000" s="771"/>
      <c r="H2000" s="772"/>
    </row>
    <row r="2001" spans="1:8">
      <c r="A2001" s="1945"/>
      <c r="B2001" s="1962" t="s">
        <v>4</v>
      </c>
      <c r="C2001" s="1947" t="s">
        <v>155</v>
      </c>
      <c r="D2001" s="108" t="s">
        <v>156</v>
      </c>
      <c r="E2001" s="775">
        <v>2.0181632909202916E-2</v>
      </c>
      <c r="F2001" s="776"/>
      <c r="G2001" s="776"/>
      <c r="H2001" s="774">
        <v>2.8657378244074345E-22</v>
      </c>
    </row>
    <row r="2002" spans="1:8">
      <c r="A2002" s="1945"/>
      <c r="B2002" s="1948"/>
      <c r="C2002" s="1948"/>
      <c r="D2002" s="107" t="s">
        <v>199</v>
      </c>
      <c r="E2002" s="120">
        <v>2.0181632909202916E-2</v>
      </c>
      <c r="F2002" s="132"/>
      <c r="G2002" s="132"/>
      <c r="H2002" s="128">
        <v>2.8657378244074345E-22</v>
      </c>
    </row>
    <row r="2003" spans="1:8">
      <c r="A2003" s="1945"/>
      <c r="B2003" s="1948"/>
      <c r="C2003" s="1218" t="s">
        <v>200</v>
      </c>
      <c r="D2003" s="107" t="s">
        <v>201</v>
      </c>
      <c r="E2003" s="120">
        <v>4.9411355588919468E-3</v>
      </c>
      <c r="F2003" s="123">
        <v>2.0201919827218303E-3</v>
      </c>
      <c r="G2003" s="123">
        <v>2.4386391101528333</v>
      </c>
      <c r="H2003" s="133" t="s">
        <v>1521</v>
      </c>
    </row>
    <row r="2004" spans="1:8">
      <c r="A2004" s="1945"/>
      <c r="B2004" s="1948"/>
      <c r="C2004" s="1218" t="s">
        <v>203</v>
      </c>
      <c r="D2004" s="107" t="s">
        <v>204</v>
      </c>
      <c r="E2004" s="120">
        <v>5.9131105811242228E-4</v>
      </c>
      <c r="F2004" s="123">
        <v>2.0244461302211924E-3</v>
      </c>
      <c r="G2004" s="123">
        <v>0.29183107898212207</v>
      </c>
      <c r="H2004" s="133" t="s">
        <v>1522</v>
      </c>
    </row>
    <row r="2005" spans="1:8">
      <c r="A2005" s="1957"/>
      <c r="B2005" s="1963"/>
      <c r="C2005" s="1959" t="s">
        <v>159</v>
      </c>
      <c r="D2005" s="1960"/>
      <c r="E2005" s="765">
        <v>243576</v>
      </c>
      <c r="F2005" s="771"/>
      <c r="G2005" s="771"/>
      <c r="H2005" s="772"/>
    </row>
    <row r="2006" spans="1:8" ht="13.8" thickBot="1">
      <c r="A2006" s="1944" t="s">
        <v>4</v>
      </c>
      <c r="B2006" s="1962" t="s">
        <v>0</v>
      </c>
      <c r="C2006" s="1947" t="s">
        <v>155</v>
      </c>
      <c r="D2006" s="108" t="s">
        <v>156</v>
      </c>
      <c r="E2006" s="775">
        <v>7.0997311725505427E-2</v>
      </c>
      <c r="F2006" s="776"/>
      <c r="G2006" s="776"/>
      <c r="H2006" s="774">
        <v>9.3753384514761838E-281</v>
      </c>
    </row>
    <row r="2007" spans="1:8">
      <c r="A2007" s="1945"/>
      <c r="B2007" s="1948"/>
      <c r="C2007" s="1948"/>
      <c r="D2007" s="107" t="s">
        <v>199</v>
      </c>
      <c r="E2007" s="120">
        <v>7.0997311725505427E-2</v>
      </c>
      <c r="F2007" s="132"/>
      <c r="G2007" s="132"/>
      <c r="H2007" s="128">
        <v>9.3753384514761838E-281</v>
      </c>
    </row>
    <row r="2008" spans="1:8">
      <c r="A2008" s="1945"/>
      <c r="B2008" s="1948"/>
      <c r="C2008" s="1218" t="s">
        <v>200</v>
      </c>
      <c r="D2008" s="107" t="s">
        <v>201</v>
      </c>
      <c r="E2008" s="120">
        <v>3.4064726939332754E-2</v>
      </c>
      <c r="F2008" s="123">
        <v>1.9409840024146472E-3</v>
      </c>
      <c r="G2008" s="123">
        <v>17.239990276934638</v>
      </c>
      <c r="H2008" s="133" t="s">
        <v>202</v>
      </c>
    </row>
    <row r="2009" spans="1:8">
      <c r="A2009" s="1945"/>
      <c r="B2009" s="1948"/>
      <c r="C2009" s="1218" t="s">
        <v>203</v>
      </c>
      <c r="D2009" s="107" t="s">
        <v>204</v>
      </c>
      <c r="E2009" s="120">
        <v>2.4469632993724153E-2</v>
      </c>
      <c r="F2009" s="123">
        <v>1.9549553893055301E-3</v>
      </c>
      <c r="G2009" s="123">
        <v>12.380480306655748</v>
      </c>
      <c r="H2009" s="133" t="s">
        <v>202</v>
      </c>
    </row>
    <row r="2010" spans="1:8">
      <c r="A2010" s="1945"/>
      <c r="B2010" s="1963"/>
      <c r="C2010" s="1959" t="s">
        <v>159</v>
      </c>
      <c r="D2010" s="1960"/>
      <c r="E2010" s="765">
        <v>255837</v>
      </c>
      <c r="F2010" s="771"/>
      <c r="G2010" s="771"/>
      <c r="H2010" s="772"/>
    </row>
    <row r="2011" spans="1:8">
      <c r="A2011" s="1945"/>
      <c r="B2011" s="1962" t="s">
        <v>1</v>
      </c>
      <c r="C2011" s="1947" t="s">
        <v>155</v>
      </c>
      <c r="D2011" s="108" t="s">
        <v>156</v>
      </c>
      <c r="E2011" s="775">
        <v>9.8104776349823716E-2</v>
      </c>
      <c r="F2011" s="776"/>
      <c r="G2011" s="776"/>
      <c r="H2011" s="774">
        <v>2.3012137004137982E-17</v>
      </c>
    </row>
    <row r="2012" spans="1:8">
      <c r="A2012" s="1945"/>
      <c r="B2012" s="1948"/>
      <c r="C2012" s="1948"/>
      <c r="D2012" s="107" t="s">
        <v>199</v>
      </c>
      <c r="E2012" s="120">
        <v>9.8104776349823716E-2</v>
      </c>
      <c r="F2012" s="132"/>
      <c r="G2012" s="132"/>
      <c r="H2012" s="128">
        <v>2.3012137004137982E-17</v>
      </c>
    </row>
    <row r="2013" spans="1:8">
      <c r="A2013" s="1945"/>
      <c r="B2013" s="1948"/>
      <c r="C2013" s="1218" t="s">
        <v>200</v>
      </c>
      <c r="D2013" s="107" t="s">
        <v>201</v>
      </c>
      <c r="E2013" s="120">
        <v>-6.5808247706769241E-2</v>
      </c>
      <c r="F2013" s="123">
        <v>1.105778484717879E-2</v>
      </c>
      <c r="G2013" s="123">
        <v>-5.8837204010566344</v>
      </c>
      <c r="H2013" s="133" t="s">
        <v>202</v>
      </c>
    </row>
    <row r="2014" spans="1:8">
      <c r="A2014" s="1945"/>
      <c r="B2014" s="1948"/>
      <c r="C2014" s="1218" t="s">
        <v>203</v>
      </c>
      <c r="D2014" s="107" t="s">
        <v>204</v>
      </c>
      <c r="E2014" s="120">
        <v>-4.4386813055717379E-2</v>
      </c>
      <c r="F2014" s="123">
        <v>1.1192425312885836E-2</v>
      </c>
      <c r="G2014" s="123">
        <v>-3.9637975014650264</v>
      </c>
      <c r="H2014" s="133" t="s">
        <v>202</v>
      </c>
    </row>
    <row r="2015" spans="1:8">
      <c r="A2015" s="1945"/>
      <c r="B2015" s="1963"/>
      <c r="C2015" s="1959" t="s">
        <v>159</v>
      </c>
      <c r="D2015" s="1960"/>
      <c r="E2015" s="765">
        <v>7961</v>
      </c>
      <c r="F2015" s="771"/>
      <c r="G2015" s="771"/>
      <c r="H2015" s="772"/>
    </row>
    <row r="2016" spans="1:8">
      <c r="A2016" s="1945"/>
      <c r="B2016" s="1962" t="s">
        <v>2</v>
      </c>
      <c r="C2016" s="1947" t="s">
        <v>155</v>
      </c>
      <c r="D2016" s="108" t="s">
        <v>156</v>
      </c>
      <c r="E2016" s="775">
        <v>0.12514588153819972</v>
      </c>
      <c r="F2016" s="776"/>
      <c r="G2016" s="776"/>
      <c r="H2016" s="774">
        <v>2.2238242666325281E-92</v>
      </c>
    </row>
    <row r="2017" spans="1:8">
      <c r="A2017" s="1945"/>
      <c r="B2017" s="1948"/>
      <c r="C2017" s="1948"/>
      <c r="D2017" s="107" t="s">
        <v>199</v>
      </c>
      <c r="E2017" s="120">
        <v>0.12514588153819972</v>
      </c>
      <c r="F2017" s="132"/>
      <c r="G2017" s="132"/>
      <c r="H2017" s="128">
        <v>2.2238242666325281E-92</v>
      </c>
    </row>
    <row r="2018" spans="1:8">
      <c r="A2018" s="1945"/>
      <c r="B2018" s="1948"/>
      <c r="C2018" s="1218" t="s">
        <v>200</v>
      </c>
      <c r="D2018" s="107" t="s">
        <v>201</v>
      </c>
      <c r="E2018" s="120">
        <v>0.10682602583288554</v>
      </c>
      <c r="F2018" s="123">
        <v>5.8649068829522994E-3</v>
      </c>
      <c r="G2018" s="123">
        <v>17.637321444399863</v>
      </c>
      <c r="H2018" s="133" t="s">
        <v>202</v>
      </c>
    </row>
    <row r="2019" spans="1:8">
      <c r="A2019" s="1945"/>
      <c r="B2019" s="1948"/>
      <c r="C2019" s="1218" t="s">
        <v>203</v>
      </c>
      <c r="D2019" s="107" t="s">
        <v>204</v>
      </c>
      <c r="E2019" s="120">
        <v>0.10022329924829948</v>
      </c>
      <c r="F2019" s="123">
        <v>5.9033233791046108E-3</v>
      </c>
      <c r="G2019" s="123">
        <v>16.535760524515528</v>
      </c>
      <c r="H2019" s="133" t="s">
        <v>202</v>
      </c>
    </row>
    <row r="2020" spans="1:8">
      <c r="A2020" s="1945"/>
      <c r="B2020" s="1963"/>
      <c r="C2020" s="1959" t="s">
        <v>159</v>
      </c>
      <c r="D2020" s="1960"/>
      <c r="E2020" s="765">
        <v>26950</v>
      </c>
      <c r="F2020" s="771"/>
      <c r="G2020" s="771"/>
      <c r="H2020" s="772"/>
    </row>
    <row r="2021" spans="1:8">
      <c r="A2021" s="1945"/>
      <c r="B2021" s="1962" t="s">
        <v>3</v>
      </c>
      <c r="C2021" s="1947" t="s">
        <v>155</v>
      </c>
      <c r="D2021" s="108" t="s">
        <v>156</v>
      </c>
      <c r="E2021" s="775">
        <v>7.0716286053725305E-2</v>
      </c>
      <c r="F2021" s="776"/>
      <c r="G2021" s="776"/>
      <c r="H2021" s="774">
        <v>0</v>
      </c>
    </row>
    <row r="2022" spans="1:8">
      <c r="A2022" s="1945"/>
      <c r="B2022" s="1948"/>
      <c r="C2022" s="1948"/>
      <c r="D2022" s="107" t="s">
        <v>199</v>
      </c>
      <c r="E2022" s="120">
        <v>7.0716286053725305E-2</v>
      </c>
      <c r="F2022" s="132"/>
      <c r="G2022" s="132"/>
      <c r="H2022" s="128">
        <v>0</v>
      </c>
    </row>
    <row r="2023" spans="1:8">
      <c r="A2023" s="1945"/>
      <c r="B2023" s="1948"/>
      <c r="C2023" s="1218" t="s">
        <v>200</v>
      </c>
      <c r="D2023" s="107" t="s">
        <v>201</v>
      </c>
      <c r="E2023" s="120">
        <v>5.4445207882726582E-2</v>
      </c>
      <c r="F2023" s="123">
        <v>1.7793429721471826E-3</v>
      </c>
      <c r="G2023" s="123">
        <v>30.218618967979001</v>
      </c>
      <c r="H2023" s="133" t="s">
        <v>202</v>
      </c>
    </row>
    <row r="2024" spans="1:8">
      <c r="A2024" s="1945"/>
      <c r="B2024" s="1948"/>
      <c r="C2024" s="1218" t="s">
        <v>203</v>
      </c>
      <c r="D2024" s="107" t="s">
        <v>204</v>
      </c>
      <c r="E2024" s="120">
        <v>4.3756472230626883E-2</v>
      </c>
      <c r="F2024" s="123">
        <v>1.7910562267861565E-3</v>
      </c>
      <c r="G2024" s="123">
        <v>24.273296817445601</v>
      </c>
      <c r="H2024" s="133" t="s">
        <v>202</v>
      </c>
    </row>
    <row r="2025" spans="1:8">
      <c r="A2025" s="1945"/>
      <c r="B2025" s="1963"/>
      <c r="C2025" s="1959" t="s">
        <v>159</v>
      </c>
      <c r="D2025" s="1960"/>
      <c r="E2025" s="765">
        <v>307145</v>
      </c>
      <c r="F2025" s="771"/>
      <c r="G2025" s="771"/>
      <c r="H2025" s="772"/>
    </row>
    <row r="2026" spans="1:8" ht="13.8" thickBot="1">
      <c r="A2026" s="1945"/>
      <c r="B2026" s="1964" t="s">
        <v>4</v>
      </c>
      <c r="C2026" s="1947" t="s">
        <v>155</v>
      </c>
      <c r="D2026" s="108" t="s">
        <v>156</v>
      </c>
      <c r="E2026" s="775">
        <v>7.7362818109939613E-2</v>
      </c>
      <c r="F2026" s="776"/>
      <c r="G2026" s="776"/>
      <c r="H2026" s="774">
        <v>0</v>
      </c>
    </row>
    <row r="2027" spans="1:8">
      <c r="A2027" s="1945"/>
      <c r="B2027" s="1948"/>
      <c r="C2027" s="1948"/>
      <c r="D2027" s="107" t="s">
        <v>199</v>
      </c>
      <c r="E2027" s="120">
        <v>7.7362818109939613E-2</v>
      </c>
      <c r="F2027" s="132"/>
      <c r="G2027" s="132"/>
      <c r="H2027" s="128">
        <v>0</v>
      </c>
    </row>
    <row r="2028" spans="1:8">
      <c r="A2028" s="1945"/>
      <c r="B2028" s="1948"/>
      <c r="C2028" s="1218" t="s">
        <v>200</v>
      </c>
      <c r="D2028" s="107" t="s">
        <v>201</v>
      </c>
      <c r="E2028" s="120">
        <v>5.4670386924540633E-2</v>
      </c>
      <c r="F2028" s="123">
        <v>1.2667165059458733E-3</v>
      </c>
      <c r="G2028" s="123">
        <v>42.336324203147448</v>
      </c>
      <c r="H2028" s="133" t="s">
        <v>202</v>
      </c>
    </row>
    <row r="2029" spans="1:8">
      <c r="A2029" s="1945"/>
      <c r="B2029" s="1948"/>
      <c r="C2029" s="1218" t="s">
        <v>203</v>
      </c>
      <c r="D2029" s="107" t="s">
        <v>204</v>
      </c>
      <c r="E2029" s="120">
        <v>4.4128962746877602E-2</v>
      </c>
      <c r="F2029" s="123">
        <v>1.276957304572013E-3</v>
      </c>
      <c r="G2029" s="123">
        <v>34.155292175160369</v>
      </c>
      <c r="H2029" s="133" t="s">
        <v>202</v>
      </c>
    </row>
    <row r="2030" spans="1:8" ht="13.8" thickBot="1">
      <c r="A2030" s="1946"/>
      <c r="B2030" s="1966"/>
      <c r="C2030" s="1949" t="s">
        <v>159</v>
      </c>
      <c r="D2030" s="1950"/>
      <c r="E2030" s="129">
        <v>597893</v>
      </c>
      <c r="F2030" s="130"/>
      <c r="G2030" s="130"/>
      <c r="H2030" s="131"/>
    </row>
    <row r="2031" spans="1:8">
      <c r="A2031" s="1951" t="s">
        <v>205</v>
      </c>
      <c r="B2031" s="1948"/>
      <c r="C2031" s="1948"/>
      <c r="D2031" s="1948"/>
      <c r="E2031" s="1948"/>
      <c r="F2031" s="1948"/>
      <c r="G2031" s="1948"/>
      <c r="H2031" s="1948"/>
    </row>
    <row r="2034" spans="1:8" ht="16.8">
      <c r="A2034" s="98" t="s">
        <v>1421</v>
      </c>
    </row>
    <row r="2036" spans="1:8" ht="13.8" thickBot="1">
      <c r="A2036" s="1952" t="s">
        <v>211</v>
      </c>
      <c r="B2036" s="1948"/>
      <c r="C2036" s="1948"/>
      <c r="D2036" s="1948"/>
      <c r="E2036" s="1948"/>
      <c r="F2036" s="1948"/>
      <c r="G2036" s="1948"/>
      <c r="H2036" s="1948"/>
    </row>
    <row r="2037" spans="1:8" ht="13.8" thickBot="1">
      <c r="A2037" s="1997" t="s">
        <v>466</v>
      </c>
      <c r="B2037" s="1991" t="s">
        <v>212</v>
      </c>
      <c r="C2037" s="1967"/>
      <c r="D2037" s="1967"/>
      <c r="E2037" s="1968"/>
      <c r="F2037" s="1969" t="s">
        <v>1404</v>
      </c>
      <c r="G2037" s="1971"/>
      <c r="H2037" s="1972" t="s">
        <v>4</v>
      </c>
    </row>
    <row r="2038" spans="1:8" ht="24" thickBot="1">
      <c r="A2038" s="1946"/>
      <c r="B2038" s="1966"/>
      <c r="C2038" s="1966"/>
      <c r="D2038" s="1966"/>
      <c r="E2038" s="1950"/>
      <c r="F2038" s="103" t="s">
        <v>1405</v>
      </c>
      <c r="G2038" s="111" t="s">
        <v>1406</v>
      </c>
      <c r="H2038" s="1973"/>
    </row>
    <row r="2039" spans="1:8">
      <c r="A2039" s="1956" t="s">
        <v>6</v>
      </c>
      <c r="B2039" s="1974" t="s">
        <v>0</v>
      </c>
      <c r="C2039" s="1974" t="s">
        <v>473</v>
      </c>
      <c r="D2039" s="1974" t="s">
        <v>474</v>
      </c>
      <c r="E2039" s="104" t="s">
        <v>57</v>
      </c>
      <c r="F2039" s="105">
        <v>4131</v>
      </c>
      <c r="G2039" s="134">
        <v>38327</v>
      </c>
      <c r="H2039" s="106">
        <v>42458</v>
      </c>
    </row>
    <row r="2040" spans="1:8">
      <c r="A2040" s="1945"/>
      <c r="B2040" s="1948"/>
      <c r="C2040" s="1948"/>
      <c r="D2040" s="1948"/>
      <c r="E2040" s="107" t="s">
        <v>58</v>
      </c>
      <c r="F2040" s="86">
        <v>2966.0934625463883</v>
      </c>
      <c r="G2040" s="87">
        <v>39491.906537453615</v>
      </c>
      <c r="H2040" s="88">
        <v>42458</v>
      </c>
    </row>
    <row r="2041" spans="1:8" ht="22.8">
      <c r="A2041" s="1945"/>
      <c r="B2041" s="1948"/>
      <c r="C2041" s="1948"/>
      <c r="D2041" s="1948"/>
      <c r="E2041" s="107" t="s">
        <v>487</v>
      </c>
      <c r="F2041" s="77">
        <v>9.7296151490885108E-2</v>
      </c>
      <c r="G2041" s="78">
        <v>0.90270384850911478</v>
      </c>
      <c r="H2041" s="79">
        <v>1</v>
      </c>
    </row>
    <row r="2042" spans="1:8" ht="22.8">
      <c r="A2042" s="1945"/>
      <c r="B2042" s="1948"/>
      <c r="C2042" s="1948"/>
      <c r="D2042" s="1963"/>
      <c r="E2042" s="1196" t="s">
        <v>1523</v>
      </c>
      <c r="F2042" s="80">
        <v>0.34667673716012082</v>
      </c>
      <c r="G2042" s="81">
        <v>0.24157448551889321</v>
      </c>
      <c r="H2042" s="82">
        <v>0.24891687332547735</v>
      </c>
    </row>
    <row r="2043" spans="1:8">
      <c r="A2043" s="1945"/>
      <c r="B2043" s="1948"/>
      <c r="C2043" s="1948"/>
      <c r="D2043" s="1962" t="s">
        <v>475</v>
      </c>
      <c r="E2043" s="108" t="s">
        <v>57</v>
      </c>
      <c r="F2043" s="83">
        <v>7785</v>
      </c>
      <c r="G2043" s="84">
        <v>120328</v>
      </c>
      <c r="H2043" s="85">
        <v>128113</v>
      </c>
    </row>
    <row r="2044" spans="1:8">
      <c r="A2044" s="1945"/>
      <c r="B2044" s="1948"/>
      <c r="C2044" s="1948"/>
      <c r="D2044" s="1948"/>
      <c r="E2044" s="107" t="s">
        <v>58</v>
      </c>
      <c r="F2044" s="86">
        <v>8949.9065374536112</v>
      </c>
      <c r="G2044" s="87">
        <v>119163.09346254639</v>
      </c>
      <c r="H2044" s="88">
        <v>128113</v>
      </c>
    </row>
    <row r="2045" spans="1:8" ht="22.8">
      <c r="A2045" s="1945"/>
      <c r="B2045" s="1948"/>
      <c r="C2045" s="1948"/>
      <c r="D2045" s="1948"/>
      <c r="E2045" s="107" t="s">
        <v>487</v>
      </c>
      <c r="F2045" s="77">
        <v>6.0766666926853639E-2</v>
      </c>
      <c r="G2045" s="78">
        <v>0.93923333307314638</v>
      </c>
      <c r="H2045" s="79">
        <v>1</v>
      </c>
    </row>
    <row r="2046" spans="1:8" ht="22.8">
      <c r="A2046" s="1945"/>
      <c r="B2046" s="1948"/>
      <c r="C2046" s="1963"/>
      <c r="D2046" s="1963"/>
      <c r="E2046" s="1196" t="s">
        <v>1523</v>
      </c>
      <c r="F2046" s="80">
        <v>0.65332326283987907</v>
      </c>
      <c r="G2046" s="81">
        <v>0.75842551448110684</v>
      </c>
      <c r="H2046" s="82">
        <v>0.75108312667452271</v>
      </c>
    </row>
    <row r="2047" spans="1:8">
      <c r="A2047" s="1945"/>
      <c r="B2047" s="1948"/>
      <c r="C2047" s="1962" t="s">
        <v>4</v>
      </c>
      <c r="D2047" s="1965"/>
      <c r="E2047" s="108" t="s">
        <v>57</v>
      </c>
      <c r="F2047" s="83">
        <v>11916</v>
      </c>
      <c r="G2047" s="84">
        <v>158655</v>
      </c>
      <c r="H2047" s="85">
        <v>170571</v>
      </c>
    </row>
    <row r="2048" spans="1:8">
      <c r="A2048" s="1945"/>
      <c r="B2048" s="1948"/>
      <c r="C2048" s="1948"/>
      <c r="D2048" s="1948"/>
      <c r="E2048" s="107" t="s">
        <v>58</v>
      </c>
      <c r="F2048" s="86">
        <v>11916</v>
      </c>
      <c r="G2048" s="87">
        <v>158655</v>
      </c>
      <c r="H2048" s="88">
        <v>170571</v>
      </c>
    </row>
    <row r="2049" spans="1:8" ht="22.8">
      <c r="A2049" s="1945"/>
      <c r="B2049" s="1948"/>
      <c r="C2049" s="1948"/>
      <c r="D2049" s="1948"/>
      <c r="E2049" s="107" t="s">
        <v>487</v>
      </c>
      <c r="F2049" s="77">
        <v>6.9859472008723639E-2</v>
      </c>
      <c r="G2049" s="78">
        <v>0.93014052799127644</v>
      </c>
      <c r="H2049" s="79">
        <v>1</v>
      </c>
    </row>
    <row r="2050" spans="1:8" ht="22.8">
      <c r="A2050" s="1945"/>
      <c r="B2050" s="1963"/>
      <c r="C2050" s="1963"/>
      <c r="D2050" s="1963"/>
      <c r="E2050" s="1196" t="s">
        <v>1523</v>
      </c>
      <c r="F2050" s="80">
        <v>1</v>
      </c>
      <c r="G2050" s="81">
        <v>1</v>
      </c>
      <c r="H2050" s="82">
        <v>1</v>
      </c>
    </row>
    <row r="2051" spans="1:8">
      <c r="A2051" s="1945"/>
      <c r="B2051" s="1962" t="s">
        <v>1</v>
      </c>
      <c r="C2051" s="1962" t="s">
        <v>473</v>
      </c>
      <c r="D2051" s="1962" t="s">
        <v>474</v>
      </c>
      <c r="E2051" s="108" t="s">
        <v>57</v>
      </c>
      <c r="F2051" s="83">
        <v>0</v>
      </c>
      <c r="G2051" s="84">
        <v>1002</v>
      </c>
      <c r="H2051" s="85">
        <v>1002</v>
      </c>
    </row>
    <row r="2052" spans="1:8">
      <c r="A2052" s="1945"/>
      <c r="B2052" s="1948"/>
      <c r="C2052" s="1948"/>
      <c r="D2052" s="1948"/>
      <c r="E2052" s="107" t="s">
        <v>58</v>
      </c>
      <c r="F2052" s="86">
        <v>53.394940978077571</v>
      </c>
      <c r="G2052" s="87">
        <v>948.60505902192244</v>
      </c>
      <c r="H2052" s="88">
        <v>1002</v>
      </c>
    </row>
    <row r="2053" spans="1:8" ht="22.8">
      <c r="A2053" s="1945"/>
      <c r="B2053" s="1948"/>
      <c r="C2053" s="1948"/>
      <c r="D2053" s="1948"/>
      <c r="E2053" s="107" t="s">
        <v>487</v>
      </c>
      <c r="F2053" s="77">
        <v>0</v>
      </c>
      <c r="G2053" s="78">
        <v>1</v>
      </c>
      <c r="H2053" s="79">
        <v>1</v>
      </c>
    </row>
    <row r="2054" spans="1:8" ht="22.8">
      <c r="A2054" s="1945"/>
      <c r="B2054" s="1948"/>
      <c r="C2054" s="1948"/>
      <c r="D2054" s="1963"/>
      <c r="E2054" s="1196" t="s">
        <v>1523</v>
      </c>
      <c r="F2054" s="80">
        <v>0</v>
      </c>
      <c r="G2054" s="81">
        <v>0.35696473102956894</v>
      </c>
      <c r="H2054" s="82">
        <v>0.33794266441821252</v>
      </c>
    </row>
    <row r="2055" spans="1:8">
      <c r="A2055" s="1945"/>
      <c r="B2055" s="1948"/>
      <c r="C2055" s="1948"/>
      <c r="D2055" s="1962" t="s">
        <v>475</v>
      </c>
      <c r="E2055" s="108" t="s">
        <v>57</v>
      </c>
      <c r="F2055" s="83">
        <v>158</v>
      </c>
      <c r="G2055" s="84">
        <v>1805</v>
      </c>
      <c r="H2055" s="85">
        <v>1963</v>
      </c>
    </row>
    <row r="2056" spans="1:8">
      <c r="A2056" s="1945"/>
      <c r="B2056" s="1948"/>
      <c r="C2056" s="1948"/>
      <c r="D2056" s="1948"/>
      <c r="E2056" s="107" t="s">
        <v>58</v>
      </c>
      <c r="F2056" s="86">
        <v>104.60505902192243</v>
      </c>
      <c r="G2056" s="87">
        <v>1858.3949409780776</v>
      </c>
      <c r="H2056" s="88">
        <v>1963</v>
      </c>
    </row>
    <row r="2057" spans="1:8" ht="22.8">
      <c r="A2057" s="1945"/>
      <c r="B2057" s="1948"/>
      <c r="C2057" s="1948"/>
      <c r="D2057" s="1948"/>
      <c r="E2057" s="107" t="s">
        <v>487</v>
      </c>
      <c r="F2057" s="77">
        <v>8.0489047376464604E-2</v>
      </c>
      <c r="G2057" s="78">
        <v>0.91951095262353544</v>
      </c>
      <c r="H2057" s="79">
        <v>1</v>
      </c>
    </row>
    <row r="2058" spans="1:8" ht="22.8">
      <c r="A2058" s="1945"/>
      <c r="B2058" s="1948"/>
      <c r="C2058" s="1963"/>
      <c r="D2058" s="1963"/>
      <c r="E2058" s="1196" t="s">
        <v>1523</v>
      </c>
      <c r="F2058" s="80">
        <v>1</v>
      </c>
      <c r="G2058" s="81">
        <v>0.64303526897043117</v>
      </c>
      <c r="H2058" s="82">
        <v>0.66205733558178748</v>
      </c>
    </row>
    <row r="2059" spans="1:8">
      <c r="A2059" s="1945"/>
      <c r="B2059" s="1948"/>
      <c r="C2059" s="1962" t="s">
        <v>4</v>
      </c>
      <c r="D2059" s="1965"/>
      <c r="E2059" s="108" t="s">
        <v>57</v>
      </c>
      <c r="F2059" s="83">
        <v>158</v>
      </c>
      <c r="G2059" s="84">
        <v>2807</v>
      </c>
      <c r="H2059" s="85">
        <v>2965</v>
      </c>
    </row>
    <row r="2060" spans="1:8">
      <c r="A2060" s="1945"/>
      <c r="B2060" s="1948"/>
      <c r="C2060" s="1948"/>
      <c r="D2060" s="1948"/>
      <c r="E2060" s="107" t="s">
        <v>58</v>
      </c>
      <c r="F2060" s="86">
        <v>158</v>
      </c>
      <c r="G2060" s="87">
        <v>2807</v>
      </c>
      <c r="H2060" s="88">
        <v>2965</v>
      </c>
    </row>
    <row r="2061" spans="1:8" ht="22.8">
      <c r="A2061" s="1945"/>
      <c r="B2061" s="1948"/>
      <c r="C2061" s="1948"/>
      <c r="D2061" s="1948"/>
      <c r="E2061" s="107" t="s">
        <v>487</v>
      </c>
      <c r="F2061" s="77">
        <v>5.3288364249578411E-2</v>
      </c>
      <c r="G2061" s="78">
        <v>0.94671163575042161</v>
      </c>
      <c r="H2061" s="79">
        <v>1</v>
      </c>
    </row>
    <row r="2062" spans="1:8" ht="22.8">
      <c r="A2062" s="1945"/>
      <c r="B2062" s="1963"/>
      <c r="C2062" s="1963"/>
      <c r="D2062" s="1963"/>
      <c r="E2062" s="1196" t="s">
        <v>1523</v>
      </c>
      <c r="F2062" s="80">
        <v>1</v>
      </c>
      <c r="G2062" s="81">
        <v>1</v>
      </c>
      <c r="H2062" s="82">
        <v>1</v>
      </c>
    </row>
    <row r="2063" spans="1:8">
      <c r="A2063" s="1945"/>
      <c r="B2063" s="1962" t="s">
        <v>2</v>
      </c>
      <c r="C2063" s="1962" t="s">
        <v>473</v>
      </c>
      <c r="D2063" s="1962" t="s">
        <v>474</v>
      </c>
      <c r="E2063" s="108" t="s">
        <v>57</v>
      </c>
      <c r="F2063" s="83">
        <v>949</v>
      </c>
      <c r="G2063" s="84">
        <v>5638</v>
      </c>
      <c r="H2063" s="85">
        <v>6587</v>
      </c>
    </row>
    <row r="2064" spans="1:8">
      <c r="A2064" s="1945"/>
      <c r="B2064" s="1948"/>
      <c r="C2064" s="1948"/>
      <c r="D2064" s="1948"/>
      <c r="E2064" s="107" t="s">
        <v>58</v>
      </c>
      <c r="F2064" s="86">
        <v>392.58397831437031</v>
      </c>
      <c r="G2064" s="87">
        <v>6194.4160216856299</v>
      </c>
      <c r="H2064" s="88">
        <v>6587</v>
      </c>
    </row>
    <row r="2065" spans="1:8" ht="22.8">
      <c r="A2065" s="1945"/>
      <c r="B2065" s="1948"/>
      <c r="C2065" s="1948"/>
      <c r="D2065" s="1948"/>
      <c r="E2065" s="107" t="s">
        <v>487</v>
      </c>
      <c r="F2065" s="77">
        <v>0.14407165629269772</v>
      </c>
      <c r="G2065" s="78">
        <v>0.85592834370730231</v>
      </c>
      <c r="H2065" s="79">
        <v>1</v>
      </c>
    </row>
    <row r="2066" spans="1:8" ht="22.8">
      <c r="A2066" s="1945"/>
      <c r="B2066" s="1948"/>
      <c r="C2066" s="1948"/>
      <c r="D2066" s="1963"/>
      <c r="E2066" s="1196" t="s">
        <v>1523</v>
      </c>
      <c r="F2066" s="80">
        <v>0.56792339916217838</v>
      </c>
      <c r="G2066" s="81">
        <v>0.2138360009102632</v>
      </c>
      <c r="H2066" s="82">
        <v>0.23493954417377036</v>
      </c>
    </row>
    <row r="2067" spans="1:8">
      <c r="A2067" s="1945"/>
      <c r="B2067" s="1948"/>
      <c r="C2067" s="1948"/>
      <c r="D2067" s="1962" t="s">
        <v>475</v>
      </c>
      <c r="E2067" s="108" t="s">
        <v>57</v>
      </c>
      <c r="F2067" s="83">
        <v>722</v>
      </c>
      <c r="G2067" s="84">
        <v>20728</v>
      </c>
      <c r="H2067" s="85">
        <v>21450</v>
      </c>
    </row>
    <row r="2068" spans="1:8">
      <c r="A2068" s="1945"/>
      <c r="B2068" s="1948"/>
      <c r="C2068" s="1948"/>
      <c r="D2068" s="1948"/>
      <c r="E2068" s="107" t="s">
        <v>58</v>
      </c>
      <c r="F2068" s="86">
        <v>1278.4160216856296</v>
      </c>
      <c r="G2068" s="87">
        <v>20171.583978314371</v>
      </c>
      <c r="H2068" s="88">
        <v>21450</v>
      </c>
    </row>
    <row r="2069" spans="1:8" ht="22.8">
      <c r="A2069" s="1945"/>
      <c r="B2069" s="1948"/>
      <c r="C2069" s="1948"/>
      <c r="D2069" s="1948"/>
      <c r="E2069" s="107" t="s">
        <v>487</v>
      </c>
      <c r="F2069" s="77">
        <v>3.3659673659673664E-2</v>
      </c>
      <c r="G2069" s="78">
        <v>0.96634032634032641</v>
      </c>
      <c r="H2069" s="79">
        <v>1</v>
      </c>
    </row>
    <row r="2070" spans="1:8" ht="22.8">
      <c r="A2070" s="1945"/>
      <c r="B2070" s="1948"/>
      <c r="C2070" s="1963"/>
      <c r="D2070" s="1963"/>
      <c r="E2070" s="1196" t="s">
        <v>1523</v>
      </c>
      <c r="F2070" s="80">
        <v>0.43207660083782168</v>
      </c>
      <c r="G2070" s="81">
        <v>0.78616399908973678</v>
      </c>
      <c r="H2070" s="82">
        <v>0.76506045582622961</v>
      </c>
    </row>
    <row r="2071" spans="1:8">
      <c r="A2071" s="1945"/>
      <c r="B2071" s="1948"/>
      <c r="C2071" s="1962" t="s">
        <v>4</v>
      </c>
      <c r="D2071" s="1965"/>
      <c r="E2071" s="108" t="s">
        <v>57</v>
      </c>
      <c r="F2071" s="83">
        <v>1671</v>
      </c>
      <c r="G2071" s="84">
        <v>26366</v>
      </c>
      <c r="H2071" s="85">
        <v>28037</v>
      </c>
    </row>
    <row r="2072" spans="1:8">
      <c r="A2072" s="1945"/>
      <c r="B2072" s="1948"/>
      <c r="C2072" s="1948"/>
      <c r="D2072" s="1948"/>
      <c r="E2072" s="107" t="s">
        <v>58</v>
      </c>
      <c r="F2072" s="86">
        <v>1671</v>
      </c>
      <c r="G2072" s="87">
        <v>26366</v>
      </c>
      <c r="H2072" s="88">
        <v>28037</v>
      </c>
    </row>
    <row r="2073" spans="1:8" ht="22.8">
      <c r="A2073" s="1945"/>
      <c r="B2073" s="1948"/>
      <c r="C2073" s="1948"/>
      <c r="D2073" s="1948"/>
      <c r="E2073" s="107" t="s">
        <v>487</v>
      </c>
      <c r="F2073" s="77">
        <v>5.9599814530798587E-2</v>
      </c>
      <c r="G2073" s="78">
        <v>0.94040018546920134</v>
      </c>
      <c r="H2073" s="79">
        <v>1</v>
      </c>
    </row>
    <row r="2074" spans="1:8" ht="22.8">
      <c r="A2074" s="1945"/>
      <c r="B2074" s="1963"/>
      <c r="C2074" s="1963"/>
      <c r="D2074" s="1963"/>
      <c r="E2074" s="1196" t="s">
        <v>1523</v>
      </c>
      <c r="F2074" s="80">
        <v>1</v>
      </c>
      <c r="G2074" s="81">
        <v>1</v>
      </c>
      <c r="H2074" s="82">
        <v>1</v>
      </c>
    </row>
    <row r="2075" spans="1:8">
      <c r="A2075" s="1945"/>
      <c r="B2075" s="1962" t="s">
        <v>3</v>
      </c>
      <c r="C2075" s="1962" t="s">
        <v>473</v>
      </c>
      <c r="D2075" s="1962" t="s">
        <v>474</v>
      </c>
      <c r="E2075" s="108" t="s">
        <v>57</v>
      </c>
      <c r="F2075" s="83">
        <v>4360</v>
      </c>
      <c r="G2075" s="84">
        <v>36314</v>
      </c>
      <c r="H2075" s="85">
        <v>40674</v>
      </c>
    </row>
    <row r="2076" spans="1:8">
      <c r="A2076" s="1945"/>
      <c r="B2076" s="1948"/>
      <c r="C2076" s="1948"/>
      <c r="D2076" s="1948"/>
      <c r="E2076" s="107" t="s">
        <v>58</v>
      </c>
      <c r="F2076" s="86">
        <v>2439.530244092191</v>
      </c>
      <c r="G2076" s="87">
        <v>38234.469755907812</v>
      </c>
      <c r="H2076" s="88">
        <v>40674</v>
      </c>
    </row>
    <row r="2077" spans="1:8" ht="22.8">
      <c r="A2077" s="1945"/>
      <c r="B2077" s="1948"/>
      <c r="C2077" s="1948"/>
      <c r="D2077" s="1948"/>
      <c r="E2077" s="107" t="s">
        <v>487</v>
      </c>
      <c r="F2077" s="77">
        <v>0.10719378472734425</v>
      </c>
      <c r="G2077" s="78">
        <v>0.8928062152726558</v>
      </c>
      <c r="H2077" s="79">
        <v>1</v>
      </c>
    </row>
    <row r="2078" spans="1:8" ht="22.8">
      <c r="A2078" s="1945"/>
      <c r="B2078" s="1948"/>
      <c r="C2078" s="1948"/>
      <c r="D2078" s="1963"/>
      <c r="E2078" s="1196" t="s">
        <v>1523</v>
      </c>
      <c r="F2078" s="80">
        <v>0.44183218483988651</v>
      </c>
      <c r="G2078" s="81">
        <v>0.23479891374628217</v>
      </c>
      <c r="H2078" s="82">
        <v>0.24721627929592532</v>
      </c>
    </row>
    <row r="2079" spans="1:8">
      <c r="A2079" s="1945"/>
      <c r="B2079" s="1948"/>
      <c r="C2079" s="1948"/>
      <c r="D2079" s="1962" t="s">
        <v>475</v>
      </c>
      <c r="E2079" s="108" t="s">
        <v>57</v>
      </c>
      <c r="F2079" s="83">
        <v>5508</v>
      </c>
      <c r="G2079" s="84">
        <v>118346</v>
      </c>
      <c r="H2079" s="85">
        <v>123854</v>
      </c>
    </row>
    <row r="2080" spans="1:8">
      <c r="A2080" s="1945"/>
      <c r="B2080" s="1948"/>
      <c r="C2080" s="1948"/>
      <c r="D2080" s="1948"/>
      <c r="E2080" s="107" t="s">
        <v>58</v>
      </c>
      <c r="F2080" s="86">
        <v>7428.4697559078086</v>
      </c>
      <c r="G2080" s="87">
        <v>116425.5302440922</v>
      </c>
      <c r="H2080" s="88">
        <v>123854</v>
      </c>
    </row>
    <row r="2081" spans="1:8" ht="22.8">
      <c r="A2081" s="1945"/>
      <c r="B2081" s="1948"/>
      <c r="C2081" s="1948"/>
      <c r="D2081" s="1948"/>
      <c r="E2081" s="107" t="s">
        <v>487</v>
      </c>
      <c r="F2081" s="77">
        <v>4.4471716698693625E-2</v>
      </c>
      <c r="G2081" s="78">
        <v>0.95552828330130635</v>
      </c>
      <c r="H2081" s="79">
        <v>1</v>
      </c>
    </row>
    <row r="2082" spans="1:8" ht="22.8">
      <c r="A2082" s="1945"/>
      <c r="B2082" s="1948"/>
      <c r="C2082" s="1963"/>
      <c r="D2082" s="1963"/>
      <c r="E2082" s="1196" t="s">
        <v>1523</v>
      </c>
      <c r="F2082" s="80">
        <v>0.55816781516011349</v>
      </c>
      <c r="G2082" s="81">
        <v>0.76520108625371785</v>
      </c>
      <c r="H2082" s="82">
        <v>0.75278372070407473</v>
      </c>
    </row>
    <row r="2083" spans="1:8">
      <c r="A2083" s="1945"/>
      <c r="B2083" s="1948"/>
      <c r="C2083" s="1962" t="s">
        <v>4</v>
      </c>
      <c r="D2083" s="1965"/>
      <c r="E2083" s="108" t="s">
        <v>57</v>
      </c>
      <c r="F2083" s="83">
        <v>9868</v>
      </c>
      <c r="G2083" s="84">
        <v>154660</v>
      </c>
      <c r="H2083" s="85">
        <v>164528</v>
      </c>
    </row>
    <row r="2084" spans="1:8">
      <c r="A2084" s="1945"/>
      <c r="B2084" s="1948"/>
      <c r="C2084" s="1948"/>
      <c r="D2084" s="1948"/>
      <c r="E2084" s="107" t="s">
        <v>58</v>
      </c>
      <c r="F2084" s="86">
        <v>9868</v>
      </c>
      <c r="G2084" s="87">
        <v>154660</v>
      </c>
      <c r="H2084" s="88">
        <v>164528</v>
      </c>
    </row>
    <row r="2085" spans="1:8" ht="22.8">
      <c r="A2085" s="1945"/>
      <c r="B2085" s="1948"/>
      <c r="C2085" s="1948"/>
      <c r="D2085" s="1948"/>
      <c r="E2085" s="107" t="s">
        <v>487</v>
      </c>
      <c r="F2085" s="77">
        <v>5.9977632986482544E-2</v>
      </c>
      <c r="G2085" s="78">
        <v>0.94002236701351749</v>
      </c>
      <c r="H2085" s="79">
        <v>1</v>
      </c>
    </row>
    <row r="2086" spans="1:8" ht="22.8">
      <c r="A2086" s="1945"/>
      <c r="B2086" s="1963"/>
      <c r="C2086" s="1963"/>
      <c r="D2086" s="1963"/>
      <c r="E2086" s="1196" t="s">
        <v>1523</v>
      </c>
      <c r="F2086" s="80">
        <v>1</v>
      </c>
      <c r="G2086" s="81">
        <v>1</v>
      </c>
      <c r="H2086" s="82">
        <v>1</v>
      </c>
    </row>
    <row r="2087" spans="1:8">
      <c r="A2087" s="1945"/>
      <c r="B2087" s="1962" t="s">
        <v>4</v>
      </c>
      <c r="C2087" s="1962" t="s">
        <v>473</v>
      </c>
      <c r="D2087" s="1962" t="s">
        <v>474</v>
      </c>
      <c r="E2087" s="108" t="s">
        <v>57</v>
      </c>
      <c r="F2087" s="83">
        <v>9440</v>
      </c>
      <c r="G2087" s="84">
        <v>81281</v>
      </c>
      <c r="H2087" s="85">
        <v>90721</v>
      </c>
    </row>
    <row r="2088" spans="1:8">
      <c r="A2088" s="1945"/>
      <c r="B2088" s="1948"/>
      <c r="C2088" s="1948"/>
      <c r="D2088" s="1948"/>
      <c r="E2088" s="107" t="s">
        <v>58</v>
      </c>
      <c r="F2088" s="86">
        <v>5851.3770052526488</v>
      </c>
      <c r="G2088" s="87">
        <v>84869.622994747348</v>
      </c>
      <c r="H2088" s="88">
        <v>90721</v>
      </c>
    </row>
    <row r="2089" spans="1:8" ht="22.8">
      <c r="A2089" s="1945"/>
      <c r="B2089" s="1948"/>
      <c r="C2089" s="1948"/>
      <c r="D2089" s="1948"/>
      <c r="E2089" s="107" t="s">
        <v>487</v>
      </c>
      <c r="F2089" s="77">
        <v>0.10405529039582896</v>
      </c>
      <c r="G2089" s="78">
        <v>0.89594470960417094</v>
      </c>
      <c r="H2089" s="79">
        <v>1</v>
      </c>
    </row>
    <row r="2090" spans="1:8" ht="22.8">
      <c r="A2090" s="1945"/>
      <c r="B2090" s="1948"/>
      <c r="C2090" s="1948"/>
      <c r="D2090" s="1963"/>
      <c r="E2090" s="1196" t="s">
        <v>1523</v>
      </c>
      <c r="F2090" s="80">
        <v>0.39977978232329647</v>
      </c>
      <c r="G2090" s="81">
        <v>0.23732510336128565</v>
      </c>
      <c r="H2090" s="82">
        <v>0.24780320184867019</v>
      </c>
    </row>
    <row r="2091" spans="1:8">
      <c r="A2091" s="1945"/>
      <c r="B2091" s="1948"/>
      <c r="C2091" s="1948"/>
      <c r="D2091" s="1962" t="s">
        <v>475</v>
      </c>
      <c r="E2091" s="108" t="s">
        <v>57</v>
      </c>
      <c r="F2091" s="83">
        <v>14173</v>
      </c>
      <c r="G2091" s="84">
        <v>261207</v>
      </c>
      <c r="H2091" s="85">
        <v>275380</v>
      </c>
    </row>
    <row r="2092" spans="1:8">
      <c r="A2092" s="1945"/>
      <c r="B2092" s="1948"/>
      <c r="C2092" s="1948"/>
      <c r="D2092" s="1948"/>
      <c r="E2092" s="107" t="s">
        <v>58</v>
      </c>
      <c r="F2092" s="86">
        <v>17761.622994747351</v>
      </c>
      <c r="G2092" s="87">
        <v>257618.37700525264</v>
      </c>
      <c r="H2092" s="88">
        <v>275380</v>
      </c>
    </row>
    <row r="2093" spans="1:8" ht="22.8">
      <c r="A2093" s="1945"/>
      <c r="B2093" s="1948"/>
      <c r="C2093" s="1948"/>
      <c r="D2093" s="1948"/>
      <c r="E2093" s="107" t="s">
        <v>487</v>
      </c>
      <c r="F2093" s="77">
        <v>5.1467063693804924E-2</v>
      </c>
      <c r="G2093" s="78">
        <v>0.94853293630619506</v>
      </c>
      <c r="H2093" s="79">
        <v>1</v>
      </c>
    </row>
    <row r="2094" spans="1:8" ht="22.8">
      <c r="A2094" s="1945"/>
      <c r="B2094" s="1948"/>
      <c r="C2094" s="1963"/>
      <c r="D2094" s="1963"/>
      <c r="E2094" s="1196" t="s">
        <v>1523</v>
      </c>
      <c r="F2094" s="80">
        <v>0.60022021767670353</v>
      </c>
      <c r="G2094" s="81">
        <v>0.76267489663871435</v>
      </c>
      <c r="H2094" s="82">
        <v>0.75219679815132978</v>
      </c>
    </row>
    <row r="2095" spans="1:8">
      <c r="A2095" s="1945"/>
      <c r="B2095" s="1948"/>
      <c r="C2095" s="1962" t="s">
        <v>4</v>
      </c>
      <c r="D2095" s="1965"/>
      <c r="E2095" s="108" t="s">
        <v>57</v>
      </c>
      <c r="F2095" s="83">
        <v>23613</v>
      </c>
      <c r="G2095" s="84">
        <v>342488</v>
      </c>
      <c r="H2095" s="85">
        <v>366101</v>
      </c>
    </row>
    <row r="2096" spans="1:8">
      <c r="A2096" s="1945"/>
      <c r="B2096" s="1948"/>
      <c r="C2096" s="1948"/>
      <c r="D2096" s="1948"/>
      <c r="E2096" s="107" t="s">
        <v>58</v>
      </c>
      <c r="F2096" s="86">
        <v>23613</v>
      </c>
      <c r="G2096" s="87">
        <v>342488</v>
      </c>
      <c r="H2096" s="88">
        <v>366101</v>
      </c>
    </row>
    <row r="2097" spans="1:18" ht="22.8">
      <c r="A2097" s="1945"/>
      <c r="B2097" s="1948"/>
      <c r="C2097" s="1948"/>
      <c r="D2097" s="1948"/>
      <c r="E2097" s="107" t="s">
        <v>487</v>
      </c>
      <c r="F2097" s="77">
        <v>6.4498594650110222E-2</v>
      </c>
      <c r="G2097" s="78">
        <v>0.93550140534988979</v>
      </c>
      <c r="H2097" s="79">
        <v>1</v>
      </c>
    </row>
    <row r="2098" spans="1:18" ht="22.8">
      <c r="A2098" s="1957"/>
      <c r="B2098" s="1963"/>
      <c r="C2098" s="1963"/>
      <c r="D2098" s="1963"/>
      <c r="E2098" s="1196" t="s">
        <v>1523</v>
      </c>
      <c r="F2098" s="80">
        <v>1</v>
      </c>
      <c r="G2098" s="81">
        <v>1</v>
      </c>
      <c r="H2098" s="82">
        <v>1</v>
      </c>
    </row>
    <row r="2099" spans="1:18">
      <c r="A2099" s="1961" t="s">
        <v>7</v>
      </c>
      <c r="B2099" s="1962" t="s">
        <v>0</v>
      </c>
      <c r="C2099" s="1962" t="s">
        <v>473</v>
      </c>
      <c r="D2099" s="1962" t="s">
        <v>474</v>
      </c>
      <c r="E2099" s="108" t="s">
        <v>57</v>
      </c>
      <c r="F2099" s="83">
        <v>9282</v>
      </c>
      <c r="G2099" s="84">
        <v>49506</v>
      </c>
      <c r="H2099" s="85">
        <v>58788</v>
      </c>
    </row>
    <row r="2100" spans="1:18">
      <c r="A2100" s="1945"/>
      <c r="B2100" s="1948"/>
      <c r="C2100" s="1948"/>
      <c r="D2100" s="1948"/>
      <c r="E2100" s="107" t="s">
        <v>58</v>
      </c>
      <c r="F2100" s="86">
        <v>6252.91271393643</v>
      </c>
      <c r="G2100" s="87">
        <v>52535.087286063572</v>
      </c>
      <c r="H2100" s="88">
        <v>58788</v>
      </c>
    </row>
    <row r="2101" spans="1:18" ht="22.8">
      <c r="A2101" s="1945"/>
      <c r="B2101" s="1948"/>
      <c r="C2101" s="1948"/>
      <c r="D2101" s="1948"/>
      <c r="E2101" s="107" t="s">
        <v>487</v>
      </c>
      <c r="F2101" s="77">
        <v>0.15788936517656663</v>
      </c>
      <c r="G2101" s="78">
        <v>0.84211063482343329</v>
      </c>
      <c r="H2101" s="79">
        <v>1</v>
      </c>
    </row>
    <row r="2102" spans="1:18" ht="22.8">
      <c r="A2102" s="1945"/>
      <c r="B2102" s="1948"/>
      <c r="C2102" s="1948"/>
      <c r="D2102" s="1963"/>
      <c r="E2102" s="1196" t="s">
        <v>1523</v>
      </c>
      <c r="F2102" s="80">
        <v>0.59268245961305155</v>
      </c>
      <c r="G2102" s="81">
        <v>0.37624544950182021</v>
      </c>
      <c r="H2102" s="82">
        <v>0.39926650366748162</v>
      </c>
    </row>
    <row r="2103" spans="1:18">
      <c r="A2103" s="1945"/>
      <c r="B2103" s="1948"/>
      <c r="C2103" s="1948"/>
      <c r="D2103" s="1962" t="s">
        <v>475</v>
      </c>
      <c r="E2103" s="108" t="s">
        <v>57</v>
      </c>
      <c r="F2103" s="83">
        <v>6379</v>
      </c>
      <c r="G2103" s="84">
        <v>82073</v>
      </c>
      <c r="H2103" s="85">
        <v>88452</v>
      </c>
    </row>
    <row r="2104" spans="1:18">
      <c r="A2104" s="1945"/>
      <c r="B2104" s="1948"/>
      <c r="C2104" s="1948"/>
      <c r="D2104" s="1948"/>
      <c r="E2104" s="107" t="s">
        <v>58</v>
      </c>
      <c r="F2104" s="86">
        <v>9408.08728606357</v>
      </c>
      <c r="G2104" s="87">
        <v>79043.912713936428</v>
      </c>
      <c r="H2104" s="88">
        <v>88452</v>
      </c>
    </row>
    <row r="2105" spans="1:18" ht="22.8">
      <c r="A2105" s="1945"/>
      <c r="B2105" s="1948"/>
      <c r="C2105" s="1948"/>
      <c r="D2105" s="1948"/>
      <c r="E2105" s="107" t="s">
        <v>487</v>
      </c>
      <c r="F2105" s="77">
        <v>7.2118211007099892E-2</v>
      </c>
      <c r="G2105" s="78">
        <v>0.92788178899290019</v>
      </c>
      <c r="H2105" s="79">
        <v>1</v>
      </c>
    </row>
    <row r="2106" spans="1:18" ht="22.8">
      <c r="A2106" s="1945"/>
      <c r="B2106" s="1948"/>
      <c r="C2106" s="1963"/>
      <c r="D2106" s="1963"/>
      <c r="E2106" s="1196" t="s">
        <v>1523</v>
      </c>
      <c r="F2106" s="80">
        <v>0.40731754038694845</v>
      </c>
      <c r="G2106" s="81">
        <v>0.62375455049817985</v>
      </c>
      <c r="H2106" s="82">
        <v>0.60073349633251838</v>
      </c>
    </row>
    <row r="2107" spans="1:18">
      <c r="A2107" s="1945"/>
      <c r="B2107" s="1948"/>
      <c r="C2107" s="1962" t="s">
        <v>4</v>
      </c>
      <c r="D2107" s="1965"/>
      <c r="E2107" s="108" t="s">
        <v>57</v>
      </c>
      <c r="F2107" s="83">
        <v>15661</v>
      </c>
      <c r="G2107" s="84">
        <v>131579</v>
      </c>
      <c r="H2107" s="85">
        <v>147240</v>
      </c>
    </row>
    <row r="2108" spans="1:18">
      <c r="A2108" s="1945"/>
      <c r="B2108" s="1948"/>
      <c r="C2108" s="1948"/>
      <c r="D2108" s="1948"/>
      <c r="E2108" s="107" t="s">
        <v>58</v>
      </c>
      <c r="F2108" s="86">
        <v>15661</v>
      </c>
      <c r="G2108" s="87">
        <v>131579</v>
      </c>
      <c r="H2108" s="88">
        <v>147240</v>
      </c>
    </row>
    <row r="2109" spans="1:18" ht="22.8">
      <c r="A2109" s="1945"/>
      <c r="B2109" s="1948"/>
      <c r="C2109" s="1948"/>
      <c r="D2109" s="1948"/>
      <c r="E2109" s="107" t="s">
        <v>487</v>
      </c>
      <c r="F2109" s="77">
        <v>0.10636375984786742</v>
      </c>
      <c r="G2109" s="78">
        <v>0.89363624015213261</v>
      </c>
      <c r="H2109" s="79">
        <v>1</v>
      </c>
    </row>
    <row r="2110" spans="1:18" ht="22.8">
      <c r="A2110" s="1945"/>
      <c r="B2110" s="1963"/>
      <c r="C2110" s="1963"/>
      <c r="D2110" s="1963"/>
      <c r="E2110" s="1196" t="s">
        <v>1523</v>
      </c>
      <c r="F2110" s="80">
        <v>1</v>
      </c>
      <c r="G2110" s="81">
        <v>1</v>
      </c>
      <c r="H2110" s="82">
        <v>1</v>
      </c>
    </row>
    <row r="2111" spans="1:18">
      <c r="A2111" s="1945"/>
      <c r="B2111" s="1962" t="s">
        <v>1</v>
      </c>
      <c r="C2111" s="1962" t="s">
        <v>473</v>
      </c>
      <c r="D2111" s="1962" t="s">
        <v>474</v>
      </c>
      <c r="E2111" s="108" t="s">
        <v>57</v>
      </c>
      <c r="F2111" s="83">
        <v>251</v>
      </c>
      <c r="G2111" s="84">
        <v>2318</v>
      </c>
      <c r="H2111" s="85">
        <v>2569</v>
      </c>
    </row>
    <row r="2112" spans="1:18">
      <c r="A2112" s="1945"/>
      <c r="B2112" s="1948"/>
      <c r="C2112" s="1948"/>
      <c r="D2112" s="1948"/>
      <c r="E2112" s="107" t="s">
        <v>58</v>
      </c>
      <c r="F2112" s="86">
        <v>140.72872108249672</v>
      </c>
      <c r="G2112" s="87">
        <v>2428.2712789175034</v>
      </c>
      <c r="H2112" s="88">
        <v>2569</v>
      </c>
      <c r="K2112" s="14"/>
      <c r="L2112" s="14"/>
      <c r="M2112" s="14"/>
      <c r="N2112" s="14"/>
      <c r="O2112" s="14"/>
      <c r="P2112" s="14"/>
      <c r="Q2112" s="14"/>
      <c r="R2112" s="14"/>
    </row>
    <row r="2113" spans="1:18" ht="22.8">
      <c r="A2113" s="1945"/>
      <c r="B2113" s="1948"/>
      <c r="C2113" s="1948"/>
      <c r="D2113" s="1948"/>
      <c r="E2113" s="107" t="s">
        <v>487</v>
      </c>
      <c r="F2113" s="77">
        <v>9.7703386531724418E-2</v>
      </c>
      <c r="G2113" s="78">
        <v>0.9022966134682755</v>
      </c>
      <c r="H2113" s="79">
        <v>1</v>
      </c>
      <c r="K2113" s="6"/>
      <c r="L2113" s="351"/>
      <c r="M2113" s="351"/>
      <c r="N2113" s="351"/>
      <c r="O2113" s="351"/>
      <c r="P2113" s="351"/>
      <c r="Q2113" s="351"/>
      <c r="R2113" s="6"/>
    </row>
    <row r="2114" spans="1:18" ht="22.8">
      <c r="A2114" s="1945"/>
      <c r="B2114" s="1948"/>
      <c r="C2114" s="1948"/>
      <c r="D2114" s="1963"/>
      <c r="E2114" s="1196" t="s">
        <v>1523</v>
      </c>
      <c r="F2114" s="80">
        <v>1</v>
      </c>
      <c r="G2114" s="81">
        <v>0.53521126760563387</v>
      </c>
      <c r="H2114" s="82">
        <v>0.56067219554779568</v>
      </c>
      <c r="K2114" s="2101"/>
      <c r="L2114" s="2103"/>
      <c r="M2114" s="3"/>
      <c r="N2114" s="9"/>
      <c r="O2114" s="9"/>
      <c r="P2114" s="10"/>
      <c r="Q2114" s="10"/>
      <c r="R2114" s="6"/>
    </row>
    <row r="2115" spans="1:18" ht="13.8">
      <c r="A2115" s="1945"/>
      <c r="B2115" s="1948"/>
      <c r="C2115" s="1948"/>
      <c r="D2115" s="1962" t="s">
        <v>475</v>
      </c>
      <c r="E2115" s="108" t="s">
        <v>57</v>
      </c>
      <c r="F2115" s="83">
        <v>0</v>
      </c>
      <c r="G2115" s="84">
        <v>2013</v>
      </c>
      <c r="H2115" s="85">
        <v>2013</v>
      </c>
      <c r="K2115" s="2102"/>
      <c r="L2115" s="2104"/>
      <c r="M2115" s="3"/>
      <c r="N2115" s="9"/>
      <c r="O2115" s="9"/>
      <c r="P2115" s="10"/>
      <c r="Q2115" s="10"/>
      <c r="R2115" s="6"/>
    </row>
    <row r="2116" spans="1:18" ht="13.8">
      <c r="A2116" s="1945"/>
      <c r="B2116" s="1948"/>
      <c r="C2116" s="1948"/>
      <c r="D2116" s="1948"/>
      <c r="E2116" s="107" t="s">
        <v>58</v>
      </c>
      <c r="F2116" s="86">
        <v>110.27127891750327</v>
      </c>
      <c r="G2116" s="87">
        <v>1902.7287210824968</v>
      </c>
      <c r="H2116" s="88">
        <v>2013</v>
      </c>
      <c r="K2116" s="2102"/>
      <c r="L2116" s="2103"/>
      <c r="M2116" s="3"/>
      <c r="N2116" s="9"/>
      <c r="O2116" s="9"/>
      <c r="P2116" s="4"/>
      <c r="Q2116" s="4"/>
      <c r="R2116" s="6"/>
    </row>
    <row r="2117" spans="1:18" ht="22.8">
      <c r="A2117" s="1945"/>
      <c r="B2117" s="1948"/>
      <c r="C2117" s="1948"/>
      <c r="D2117" s="1948"/>
      <c r="E2117" s="107" t="s">
        <v>487</v>
      </c>
      <c r="F2117" s="77">
        <v>0</v>
      </c>
      <c r="G2117" s="78">
        <v>1</v>
      </c>
      <c r="H2117" s="79">
        <v>1</v>
      </c>
      <c r="K2117" s="2102"/>
      <c r="L2117" s="2104"/>
      <c r="M2117" s="3"/>
      <c r="N2117" s="4"/>
      <c r="O2117" s="4"/>
      <c r="P2117" s="4"/>
      <c r="Q2117" s="4"/>
      <c r="R2117" s="6"/>
    </row>
    <row r="2118" spans="1:18" ht="22.8">
      <c r="A2118" s="1945"/>
      <c r="B2118" s="1948"/>
      <c r="C2118" s="1963"/>
      <c r="D2118" s="1963"/>
      <c r="E2118" s="1196" t="s">
        <v>1523</v>
      </c>
      <c r="F2118" s="80">
        <v>0</v>
      </c>
      <c r="G2118" s="81">
        <v>0.46478873239436619</v>
      </c>
      <c r="H2118" s="82">
        <v>0.43932780445220432</v>
      </c>
      <c r="K2118" s="2102"/>
      <c r="L2118" s="2103"/>
      <c r="M2118" s="3"/>
      <c r="N2118" s="9"/>
      <c r="O2118" s="9"/>
      <c r="P2118" s="4"/>
      <c r="Q2118" s="4"/>
      <c r="R2118" s="6"/>
    </row>
    <row r="2119" spans="1:18" ht="13.8">
      <c r="A2119" s="1945"/>
      <c r="B2119" s="1948"/>
      <c r="C2119" s="1962" t="s">
        <v>4</v>
      </c>
      <c r="D2119" s="1965"/>
      <c r="E2119" s="108" t="s">
        <v>57</v>
      </c>
      <c r="F2119" s="83">
        <v>251</v>
      </c>
      <c r="G2119" s="84">
        <v>4331</v>
      </c>
      <c r="H2119" s="85">
        <v>4582</v>
      </c>
      <c r="K2119" s="2102"/>
      <c r="L2119" s="2104"/>
      <c r="M2119" s="3"/>
      <c r="N2119" s="9"/>
      <c r="O2119" s="9"/>
      <c r="P2119" s="4"/>
      <c r="Q2119" s="4"/>
      <c r="R2119" s="6"/>
    </row>
    <row r="2120" spans="1:18" ht="13.8">
      <c r="A2120" s="1945"/>
      <c r="B2120" s="1948"/>
      <c r="C2120" s="1948"/>
      <c r="D2120" s="1948"/>
      <c r="E2120" s="107" t="s">
        <v>58</v>
      </c>
      <c r="F2120" s="86">
        <v>251</v>
      </c>
      <c r="G2120" s="87">
        <v>4331</v>
      </c>
      <c r="H2120" s="88">
        <v>4582</v>
      </c>
      <c r="K2120" s="2102"/>
      <c r="L2120" s="2103"/>
      <c r="M2120" s="3"/>
      <c r="N2120" s="4"/>
      <c r="O2120" s="4"/>
      <c r="P2120" s="4"/>
      <c r="Q2120" s="4"/>
      <c r="R2120" s="6"/>
    </row>
    <row r="2121" spans="1:18" ht="22.8">
      <c r="A2121" s="1945"/>
      <c r="B2121" s="1948"/>
      <c r="C2121" s="1948"/>
      <c r="D2121" s="1948"/>
      <c r="E2121" s="107" t="s">
        <v>487</v>
      </c>
      <c r="F2121" s="77">
        <v>5.4779572239196855E-2</v>
      </c>
      <c r="G2121" s="78">
        <v>0.94522042776080317</v>
      </c>
      <c r="H2121" s="79">
        <v>1</v>
      </c>
      <c r="K2121" s="2102"/>
      <c r="L2121" s="2104"/>
      <c r="M2121" s="3"/>
      <c r="N2121" s="4"/>
      <c r="O2121" s="4"/>
      <c r="P2121" s="4"/>
      <c r="Q2121" s="4"/>
      <c r="R2121" s="6"/>
    </row>
    <row r="2122" spans="1:18" ht="22.8">
      <c r="A2122" s="1945"/>
      <c r="B2122" s="1963"/>
      <c r="C2122" s="1963"/>
      <c r="D2122" s="1963"/>
      <c r="E2122" s="1196" t="s">
        <v>1523</v>
      </c>
      <c r="F2122" s="80">
        <v>1</v>
      </c>
      <c r="G2122" s="81">
        <v>1</v>
      </c>
      <c r="H2122" s="82">
        <v>1</v>
      </c>
      <c r="K2122" s="1204"/>
      <c r="L2122" s="1202"/>
      <c r="M2122" s="3"/>
      <c r="N2122" s="4"/>
      <c r="O2122" s="4"/>
      <c r="P2122" s="4"/>
      <c r="Q2122" s="4"/>
      <c r="R2122" s="6"/>
    </row>
    <row r="2123" spans="1:18" ht="13.8">
      <c r="A2123" s="1945"/>
      <c r="B2123" s="1962" t="s">
        <v>2</v>
      </c>
      <c r="C2123" s="1962" t="s">
        <v>473</v>
      </c>
      <c r="D2123" s="1962" t="s">
        <v>474</v>
      </c>
      <c r="E2123" s="108" t="s">
        <v>57</v>
      </c>
      <c r="F2123" s="83">
        <v>357</v>
      </c>
      <c r="G2123" s="84">
        <v>4197</v>
      </c>
      <c r="H2123" s="85">
        <v>4554</v>
      </c>
      <c r="K2123" s="2101"/>
      <c r="L2123" s="2103"/>
      <c r="M2123" s="3"/>
      <c r="N2123" s="4"/>
      <c r="O2123" s="4"/>
      <c r="P2123" s="4"/>
      <c r="Q2123" s="4"/>
      <c r="R2123" s="6"/>
    </row>
    <row r="2124" spans="1:18" ht="13.8">
      <c r="A2124" s="1945"/>
      <c r="B2124" s="1948"/>
      <c r="C2124" s="1948"/>
      <c r="D2124" s="1948"/>
      <c r="E2124" s="107" t="s">
        <v>58</v>
      </c>
      <c r="F2124" s="86">
        <v>523.71</v>
      </c>
      <c r="G2124" s="87">
        <v>4030.29</v>
      </c>
      <c r="H2124" s="88">
        <v>4554</v>
      </c>
      <c r="K2124" s="2102"/>
      <c r="L2124" s="2104"/>
      <c r="M2124" s="3"/>
      <c r="N2124" s="4"/>
      <c r="O2124" s="4"/>
      <c r="P2124" s="4"/>
      <c r="Q2124" s="4"/>
      <c r="R2124" s="6"/>
    </row>
    <row r="2125" spans="1:18" ht="22.8">
      <c r="A2125" s="1945"/>
      <c r="B2125" s="1948"/>
      <c r="C2125" s="1948"/>
      <c r="D2125" s="1948"/>
      <c r="E2125" s="107" t="s">
        <v>487</v>
      </c>
      <c r="F2125" s="77">
        <v>7.839262187088275E-2</v>
      </c>
      <c r="G2125" s="78">
        <v>0.92160737812911719</v>
      </c>
      <c r="H2125" s="79">
        <v>1</v>
      </c>
      <c r="K2125" s="2102"/>
      <c r="L2125" s="2103"/>
      <c r="M2125" s="3"/>
      <c r="N2125" s="4"/>
      <c r="O2125" s="4"/>
      <c r="P2125" s="4"/>
      <c r="Q2125" s="4"/>
      <c r="R2125" s="6"/>
    </row>
    <row r="2126" spans="1:18" ht="22.8">
      <c r="A2126" s="1945"/>
      <c r="B2126" s="1948"/>
      <c r="C2126" s="1948"/>
      <c r="D2126" s="1963"/>
      <c r="E2126" s="1196" t="s">
        <v>1523</v>
      </c>
      <c r="F2126" s="80">
        <v>0.2316677482154445</v>
      </c>
      <c r="G2126" s="81">
        <v>0.35390842398178601</v>
      </c>
      <c r="H2126" s="82">
        <v>0.33985074626865674</v>
      </c>
      <c r="K2126" s="2102"/>
      <c r="L2126" s="2104"/>
      <c r="M2126" s="3"/>
      <c r="N2126" s="4"/>
      <c r="O2126" s="4"/>
      <c r="P2126" s="4"/>
      <c r="Q2126" s="4"/>
      <c r="R2126" s="6"/>
    </row>
    <row r="2127" spans="1:18" ht="13.8">
      <c r="A2127" s="1945"/>
      <c r="B2127" s="1948"/>
      <c r="C2127" s="1948"/>
      <c r="D2127" s="1962" t="s">
        <v>475</v>
      </c>
      <c r="E2127" s="108" t="s">
        <v>57</v>
      </c>
      <c r="F2127" s="83">
        <v>1184</v>
      </c>
      <c r="G2127" s="84">
        <v>7662</v>
      </c>
      <c r="H2127" s="85">
        <v>8846</v>
      </c>
      <c r="K2127" s="2102"/>
      <c r="L2127" s="2103"/>
      <c r="M2127" s="3"/>
      <c r="N2127" s="4"/>
      <c r="O2127" s="5"/>
      <c r="P2127" s="5"/>
      <c r="Q2127" s="5"/>
      <c r="R2127" s="6"/>
    </row>
    <row r="2128" spans="1:18" ht="13.8">
      <c r="A2128" s="1945"/>
      <c r="B2128" s="1948"/>
      <c r="C2128" s="1948"/>
      <c r="D2128" s="1948"/>
      <c r="E2128" s="107" t="s">
        <v>58</v>
      </c>
      <c r="F2128" s="86">
        <v>1017.29</v>
      </c>
      <c r="G2128" s="87">
        <v>7828.71</v>
      </c>
      <c r="H2128" s="88">
        <v>8846</v>
      </c>
      <c r="K2128" s="2102"/>
      <c r="L2128" s="2104"/>
      <c r="M2128" s="3"/>
      <c r="N2128" s="4"/>
      <c r="O2128" s="5"/>
      <c r="P2128" s="5"/>
      <c r="Q2128" s="5"/>
      <c r="R2128" s="6"/>
    </row>
    <row r="2129" spans="1:18" ht="22.8">
      <c r="A2129" s="1945"/>
      <c r="B2129" s="1948"/>
      <c r="C2129" s="1948"/>
      <c r="D2129" s="1948"/>
      <c r="E2129" s="107" t="s">
        <v>487</v>
      </c>
      <c r="F2129" s="77">
        <v>0.13384580601401763</v>
      </c>
      <c r="G2129" s="78">
        <v>0.86615419398598237</v>
      </c>
      <c r="H2129" s="79">
        <v>1</v>
      </c>
      <c r="K2129" s="2102"/>
      <c r="L2129" s="2103"/>
      <c r="M2129" s="3"/>
      <c r="N2129" s="4"/>
      <c r="O2129" s="4"/>
      <c r="P2129" s="5"/>
      <c r="Q2129" s="5"/>
      <c r="R2129" s="6"/>
    </row>
    <row r="2130" spans="1:18" ht="22.8">
      <c r="A2130" s="1945"/>
      <c r="B2130" s="1948"/>
      <c r="C2130" s="1963"/>
      <c r="D2130" s="1963"/>
      <c r="E2130" s="1196" t="s">
        <v>1523</v>
      </c>
      <c r="F2130" s="80">
        <v>0.76833225178455544</v>
      </c>
      <c r="G2130" s="81">
        <v>0.6460915760182141</v>
      </c>
      <c r="H2130" s="82">
        <v>0.66014925373134337</v>
      </c>
      <c r="K2130" s="2102"/>
      <c r="L2130" s="2104"/>
      <c r="M2130" s="3"/>
      <c r="N2130" s="5"/>
      <c r="O2130" s="5"/>
      <c r="P2130" s="5"/>
      <c r="Q2130" s="5"/>
      <c r="R2130" s="6"/>
    </row>
    <row r="2131" spans="1:18" ht="13.8">
      <c r="A2131" s="1945"/>
      <c r="B2131" s="1948"/>
      <c r="C2131" s="1962" t="s">
        <v>4</v>
      </c>
      <c r="D2131" s="1965"/>
      <c r="E2131" s="108" t="s">
        <v>57</v>
      </c>
      <c r="F2131" s="83">
        <v>1541</v>
      </c>
      <c r="G2131" s="84">
        <v>11859</v>
      </c>
      <c r="H2131" s="85">
        <v>13400</v>
      </c>
      <c r="K2131" s="1204"/>
      <c r="L2131" s="1202"/>
      <c r="M2131" s="3"/>
      <c r="N2131" s="5"/>
      <c r="O2131" s="5"/>
      <c r="P2131" s="5"/>
      <c r="Q2131" s="5"/>
      <c r="R2131" s="6"/>
    </row>
    <row r="2132" spans="1:18" ht="13.8">
      <c r="A2132" s="1945"/>
      <c r="B2132" s="1948"/>
      <c r="C2132" s="1948"/>
      <c r="D2132" s="1948"/>
      <c r="E2132" s="107" t="s">
        <v>58</v>
      </c>
      <c r="F2132" s="86">
        <v>1541</v>
      </c>
      <c r="G2132" s="87">
        <v>11859</v>
      </c>
      <c r="H2132" s="88">
        <v>13400</v>
      </c>
      <c r="K2132" s="2101"/>
      <c r="L2132" s="2103"/>
      <c r="M2132" s="3"/>
      <c r="N2132" s="4"/>
      <c r="O2132" s="4"/>
      <c r="P2132" s="5"/>
      <c r="Q2132" s="5"/>
      <c r="R2132" s="6"/>
    </row>
    <row r="2133" spans="1:18" ht="22.8">
      <c r="A2133" s="1945"/>
      <c r="B2133" s="1948"/>
      <c r="C2133" s="1948"/>
      <c r="D2133" s="1948"/>
      <c r="E2133" s="107" t="s">
        <v>487</v>
      </c>
      <c r="F2133" s="77">
        <v>0.115</v>
      </c>
      <c r="G2133" s="78">
        <v>0.88500000000000001</v>
      </c>
      <c r="H2133" s="79">
        <v>1</v>
      </c>
      <c r="K2133" s="2102"/>
      <c r="L2133" s="2104"/>
      <c r="M2133" s="3"/>
      <c r="N2133" s="4"/>
      <c r="O2133" s="5"/>
      <c r="P2133" s="5"/>
      <c r="Q2133" s="5"/>
      <c r="R2133" s="6"/>
    </row>
    <row r="2134" spans="1:18" ht="22.8">
      <c r="A2134" s="1945"/>
      <c r="B2134" s="1963"/>
      <c r="C2134" s="1963"/>
      <c r="D2134" s="1963"/>
      <c r="E2134" s="1196" t="s">
        <v>1523</v>
      </c>
      <c r="F2134" s="80">
        <v>1</v>
      </c>
      <c r="G2134" s="81">
        <v>1</v>
      </c>
      <c r="H2134" s="82">
        <v>1</v>
      </c>
      <c r="K2134" s="2102"/>
      <c r="L2134" s="2103"/>
      <c r="M2134" s="3"/>
      <c r="N2134" s="4"/>
      <c r="O2134" s="5"/>
      <c r="P2134" s="5"/>
      <c r="Q2134" s="11"/>
      <c r="R2134" s="6"/>
    </row>
    <row r="2135" spans="1:18" ht="13.8">
      <c r="A2135" s="1945"/>
      <c r="B2135" s="1962" t="s">
        <v>3</v>
      </c>
      <c r="C2135" s="1962" t="s">
        <v>473</v>
      </c>
      <c r="D2135" s="1962" t="s">
        <v>474</v>
      </c>
      <c r="E2135" s="108" t="s">
        <v>57</v>
      </c>
      <c r="F2135" s="83">
        <v>12467</v>
      </c>
      <c r="G2135" s="84">
        <v>70543</v>
      </c>
      <c r="H2135" s="85">
        <v>83010</v>
      </c>
      <c r="K2135" s="2102"/>
      <c r="L2135" s="2104"/>
      <c r="M2135" s="3"/>
      <c r="N2135" s="4"/>
      <c r="O2135" s="5"/>
      <c r="P2135" s="5"/>
      <c r="Q2135" s="11"/>
      <c r="R2135" s="6"/>
    </row>
    <row r="2136" spans="1:18" ht="13.8">
      <c r="A2136" s="1945"/>
      <c r="B2136" s="1948"/>
      <c r="C2136" s="1948"/>
      <c r="D2136" s="1948"/>
      <c r="E2136" s="107" t="s">
        <v>58</v>
      </c>
      <c r="F2136" s="86">
        <v>8564.7805370554051</v>
      </c>
      <c r="G2136" s="87">
        <v>74445.219462944588</v>
      </c>
      <c r="H2136" s="88">
        <v>83010</v>
      </c>
      <c r="K2136" s="2102"/>
      <c r="L2136" s="2103"/>
      <c r="M2136" s="3"/>
      <c r="N2136" s="4"/>
      <c r="O2136" s="5"/>
      <c r="P2136" s="5"/>
      <c r="Q2136" s="5"/>
      <c r="R2136" s="6"/>
    </row>
    <row r="2137" spans="1:18" ht="22.8">
      <c r="A2137" s="1945"/>
      <c r="B2137" s="1948"/>
      <c r="C2137" s="1948"/>
      <c r="D2137" s="1948"/>
      <c r="E2137" s="107" t="s">
        <v>487</v>
      </c>
      <c r="F2137" s="77">
        <v>0.15018672449102519</v>
      </c>
      <c r="G2137" s="78">
        <v>0.84981327550897479</v>
      </c>
      <c r="H2137" s="79">
        <v>1</v>
      </c>
      <c r="K2137" s="2102"/>
      <c r="L2137" s="2104"/>
      <c r="M2137" s="3"/>
      <c r="N2137" s="4"/>
      <c r="O2137" s="5"/>
      <c r="P2137" s="5"/>
      <c r="Q2137" s="5"/>
      <c r="R2137" s="6"/>
    </row>
    <row r="2138" spans="1:18" ht="22.8">
      <c r="A2138" s="1945"/>
      <c r="B2138" s="1948"/>
      <c r="C2138" s="1948"/>
      <c r="D2138" s="1963"/>
      <c r="E2138" s="1196" t="s">
        <v>1523</v>
      </c>
      <c r="F2138" s="80">
        <v>0.71341917024320456</v>
      </c>
      <c r="G2138" s="81">
        <v>0.46442561540031468</v>
      </c>
      <c r="H2138" s="82">
        <v>0.49011619668414341</v>
      </c>
      <c r="K2138" s="2102"/>
      <c r="L2138" s="2103"/>
      <c r="M2138" s="3"/>
      <c r="N2138" s="4"/>
      <c r="O2138" s="5"/>
      <c r="P2138" s="4"/>
      <c r="Q2138" s="4"/>
      <c r="R2138" s="6"/>
    </row>
    <row r="2139" spans="1:18" ht="13.8">
      <c r="A2139" s="1945"/>
      <c r="B2139" s="1948"/>
      <c r="C2139" s="1948"/>
      <c r="D2139" s="1962" t="s">
        <v>475</v>
      </c>
      <c r="E2139" s="108" t="s">
        <v>57</v>
      </c>
      <c r="F2139" s="83">
        <v>5008</v>
      </c>
      <c r="G2139" s="84">
        <v>81350</v>
      </c>
      <c r="H2139" s="85">
        <v>86358</v>
      </c>
      <c r="K2139" s="2102"/>
      <c r="L2139" s="2104"/>
      <c r="M2139" s="3"/>
      <c r="N2139" s="4"/>
      <c r="O2139" s="5"/>
      <c r="P2139" s="4"/>
      <c r="Q2139" s="4"/>
      <c r="R2139" s="6"/>
    </row>
    <row r="2140" spans="1:18" ht="13.8">
      <c r="A2140" s="1945"/>
      <c r="B2140" s="1948"/>
      <c r="C2140" s="1948"/>
      <c r="D2140" s="1948"/>
      <c r="E2140" s="107" t="s">
        <v>58</v>
      </c>
      <c r="F2140" s="86">
        <v>8910.2194629445949</v>
      </c>
      <c r="G2140" s="87">
        <v>77447.780537055412</v>
      </c>
      <c r="H2140" s="88">
        <v>86358</v>
      </c>
      <c r="K2140" s="1204"/>
      <c r="L2140" s="1202"/>
      <c r="M2140" s="3"/>
      <c r="N2140" s="4"/>
      <c r="O2140" s="5"/>
      <c r="P2140" s="4"/>
      <c r="Q2140" s="4"/>
      <c r="R2140" s="6"/>
    </row>
    <row r="2141" spans="1:18" ht="22.8">
      <c r="A2141" s="1945"/>
      <c r="B2141" s="1948"/>
      <c r="C2141" s="1948"/>
      <c r="D2141" s="1948"/>
      <c r="E2141" s="107" t="s">
        <v>487</v>
      </c>
      <c r="F2141" s="77">
        <v>5.7991153106834344E-2</v>
      </c>
      <c r="G2141" s="78">
        <v>0.94200884689316566</v>
      </c>
      <c r="H2141" s="79">
        <v>1</v>
      </c>
      <c r="K2141" s="6"/>
      <c r="L2141" s="6"/>
      <c r="M2141" s="6"/>
      <c r="N2141" s="6"/>
      <c r="O2141" s="6"/>
      <c r="P2141" s="6"/>
      <c r="Q2141" s="6"/>
      <c r="R2141" s="6"/>
    </row>
    <row r="2142" spans="1:18" ht="22.8">
      <c r="A2142" s="1945"/>
      <c r="B2142" s="1948"/>
      <c r="C2142" s="1963"/>
      <c r="D2142" s="1963"/>
      <c r="E2142" s="1196" t="s">
        <v>1523</v>
      </c>
      <c r="F2142" s="80">
        <v>0.28658082975679539</v>
      </c>
      <c r="G2142" s="81">
        <v>0.53557438459968532</v>
      </c>
      <c r="H2142" s="82">
        <v>0.50988380331585659</v>
      </c>
      <c r="K2142" s="14"/>
      <c r="L2142" s="14"/>
      <c r="M2142" s="14"/>
      <c r="N2142" s="14"/>
      <c r="O2142" s="14"/>
      <c r="P2142" s="14"/>
      <c r="Q2142" s="14"/>
      <c r="R2142" s="14"/>
    </row>
    <row r="2143" spans="1:18">
      <c r="A2143" s="1945"/>
      <c r="B2143" s="1948"/>
      <c r="C2143" s="1962" t="s">
        <v>4</v>
      </c>
      <c r="D2143" s="1965"/>
      <c r="E2143" s="108" t="s">
        <v>57</v>
      </c>
      <c r="F2143" s="83">
        <v>17475</v>
      </c>
      <c r="G2143" s="84">
        <v>151893</v>
      </c>
      <c r="H2143" s="85">
        <v>169368</v>
      </c>
      <c r="K2143" s="14"/>
      <c r="L2143" s="14"/>
      <c r="M2143" s="14"/>
      <c r="N2143" s="14"/>
      <c r="O2143" s="14"/>
      <c r="P2143" s="14"/>
      <c r="Q2143" s="14"/>
      <c r="R2143" s="14"/>
    </row>
    <row r="2144" spans="1:18">
      <c r="A2144" s="1945"/>
      <c r="B2144" s="1948"/>
      <c r="C2144" s="1948"/>
      <c r="D2144" s="1948"/>
      <c r="E2144" s="107" t="s">
        <v>58</v>
      </c>
      <c r="F2144" s="86">
        <v>17475</v>
      </c>
      <c r="G2144" s="87">
        <v>151893</v>
      </c>
      <c r="H2144" s="88">
        <v>169368</v>
      </c>
      <c r="K2144" s="14"/>
      <c r="L2144" s="14"/>
      <c r="M2144" s="14"/>
      <c r="N2144" s="14"/>
      <c r="O2144" s="14"/>
      <c r="P2144" s="14"/>
      <c r="Q2144" s="14"/>
      <c r="R2144" s="14"/>
    </row>
    <row r="2145" spans="1:18" ht="22.8">
      <c r="A2145" s="1945"/>
      <c r="B2145" s="1948"/>
      <c r="C2145" s="1948"/>
      <c r="D2145" s="1948"/>
      <c r="E2145" s="107" t="s">
        <v>487</v>
      </c>
      <c r="F2145" s="77">
        <v>0.10317769590477541</v>
      </c>
      <c r="G2145" s="78">
        <v>0.89682230409522457</v>
      </c>
      <c r="H2145" s="79">
        <v>1</v>
      </c>
      <c r="K2145" s="14"/>
      <c r="L2145" s="14"/>
      <c r="M2145" s="14"/>
      <c r="N2145" s="14"/>
      <c r="O2145" s="14"/>
      <c r="P2145" s="14"/>
      <c r="Q2145" s="14"/>
      <c r="R2145" s="14"/>
    </row>
    <row r="2146" spans="1:18" ht="22.8">
      <c r="A2146" s="1945"/>
      <c r="B2146" s="1963"/>
      <c r="C2146" s="1963"/>
      <c r="D2146" s="1963"/>
      <c r="E2146" s="1196" t="s">
        <v>1523</v>
      </c>
      <c r="F2146" s="80">
        <v>1</v>
      </c>
      <c r="G2146" s="81">
        <v>1</v>
      </c>
      <c r="H2146" s="82">
        <v>1</v>
      </c>
      <c r="K2146" s="14"/>
      <c r="L2146" s="14"/>
      <c r="M2146" s="14"/>
      <c r="N2146" s="14"/>
      <c r="O2146" s="14"/>
      <c r="P2146" s="14"/>
      <c r="Q2146" s="14"/>
      <c r="R2146" s="14"/>
    </row>
    <row r="2147" spans="1:18">
      <c r="A2147" s="1945"/>
      <c r="B2147" s="1962" t="s">
        <v>4</v>
      </c>
      <c r="C2147" s="1962" t="s">
        <v>473</v>
      </c>
      <c r="D2147" s="1962" t="s">
        <v>474</v>
      </c>
      <c r="E2147" s="108" t="s">
        <v>57</v>
      </c>
      <c r="F2147" s="83">
        <v>22357</v>
      </c>
      <c r="G2147" s="84">
        <v>126564</v>
      </c>
      <c r="H2147" s="85">
        <v>148921</v>
      </c>
      <c r="K2147" s="14"/>
      <c r="L2147" s="14"/>
      <c r="M2147" s="14"/>
      <c r="N2147" s="14"/>
      <c r="O2147" s="14"/>
      <c r="P2147" s="14"/>
      <c r="Q2147" s="14"/>
      <c r="R2147" s="14"/>
    </row>
    <row r="2148" spans="1:18">
      <c r="A2148" s="1945"/>
      <c r="B2148" s="1948"/>
      <c r="C2148" s="1948"/>
      <c r="D2148" s="1948"/>
      <c r="E2148" s="107" t="s">
        <v>58</v>
      </c>
      <c r="F2148" s="86">
        <v>15545.929908245913</v>
      </c>
      <c r="G2148" s="87">
        <v>133375.07009175408</v>
      </c>
      <c r="H2148" s="88">
        <v>148921</v>
      </c>
      <c r="K2148" s="14"/>
      <c r="L2148" s="14"/>
      <c r="M2148" s="14"/>
      <c r="N2148" s="14"/>
      <c r="O2148" s="14"/>
      <c r="P2148" s="14"/>
      <c r="Q2148" s="14"/>
      <c r="R2148" s="14"/>
    </row>
    <row r="2149" spans="1:18" ht="22.8">
      <c r="A2149" s="1945"/>
      <c r="B2149" s="1948"/>
      <c r="C2149" s="1948"/>
      <c r="D2149" s="1948"/>
      <c r="E2149" s="107" t="s">
        <v>487</v>
      </c>
      <c r="F2149" s="77">
        <v>0.15012657717850403</v>
      </c>
      <c r="G2149" s="78">
        <v>0.84987342282149603</v>
      </c>
      <c r="H2149" s="79">
        <v>1</v>
      </c>
    </row>
    <row r="2150" spans="1:18" ht="22.8">
      <c r="A2150" s="1945"/>
      <c r="B2150" s="1948"/>
      <c r="C2150" s="1948"/>
      <c r="D2150" s="1963"/>
      <c r="E2150" s="1196" t="s">
        <v>1523</v>
      </c>
      <c r="F2150" s="80">
        <v>0.64008818140174073</v>
      </c>
      <c r="G2150" s="81">
        <v>0.42235585426246908</v>
      </c>
      <c r="H2150" s="82">
        <v>0.4450850294390149</v>
      </c>
    </row>
    <row r="2151" spans="1:18">
      <c r="A2151" s="1945"/>
      <c r="B2151" s="1948"/>
      <c r="C2151" s="1948"/>
      <c r="D2151" s="1962" t="s">
        <v>475</v>
      </c>
      <c r="E2151" s="108" t="s">
        <v>57</v>
      </c>
      <c r="F2151" s="83">
        <v>12571</v>
      </c>
      <c r="G2151" s="84">
        <v>173098</v>
      </c>
      <c r="H2151" s="85">
        <v>185669</v>
      </c>
    </row>
    <row r="2152" spans="1:18">
      <c r="A2152" s="1945"/>
      <c r="B2152" s="1948"/>
      <c r="C2152" s="1948"/>
      <c r="D2152" s="1948"/>
      <c r="E2152" s="107" t="s">
        <v>58</v>
      </c>
      <c r="F2152" s="86">
        <v>19382.070091754085</v>
      </c>
      <c r="G2152" s="87">
        <v>166286.92990824592</v>
      </c>
      <c r="H2152" s="88">
        <v>185669</v>
      </c>
    </row>
    <row r="2153" spans="1:18" ht="22.8">
      <c r="A2153" s="1945"/>
      <c r="B2153" s="1948"/>
      <c r="C2153" s="1948"/>
      <c r="D2153" s="1948"/>
      <c r="E2153" s="107" t="s">
        <v>487</v>
      </c>
      <c r="F2153" s="77">
        <v>6.7706509972047024E-2</v>
      </c>
      <c r="G2153" s="78">
        <v>0.93229349002795303</v>
      </c>
      <c r="H2153" s="79">
        <v>1</v>
      </c>
    </row>
    <row r="2154" spans="1:18" ht="22.8">
      <c r="A2154" s="1945"/>
      <c r="B2154" s="1948"/>
      <c r="C2154" s="1963"/>
      <c r="D2154" s="1963"/>
      <c r="E2154" s="1196" t="s">
        <v>1523</v>
      </c>
      <c r="F2154" s="80">
        <v>0.35991181859825927</v>
      </c>
      <c r="G2154" s="81">
        <v>0.57764414573753098</v>
      </c>
      <c r="H2154" s="82">
        <v>0.55491497056098504</v>
      </c>
    </row>
    <row r="2155" spans="1:18">
      <c r="A2155" s="1945"/>
      <c r="B2155" s="1948"/>
      <c r="C2155" s="1962" t="s">
        <v>4</v>
      </c>
      <c r="D2155" s="1965"/>
      <c r="E2155" s="108" t="s">
        <v>57</v>
      </c>
      <c r="F2155" s="83">
        <v>34928</v>
      </c>
      <c r="G2155" s="84">
        <v>299662</v>
      </c>
      <c r="H2155" s="85">
        <v>334590</v>
      </c>
    </row>
    <row r="2156" spans="1:18">
      <c r="A2156" s="1945"/>
      <c r="B2156" s="1948"/>
      <c r="C2156" s="1948"/>
      <c r="D2156" s="1948"/>
      <c r="E2156" s="107" t="s">
        <v>58</v>
      </c>
      <c r="F2156" s="86">
        <v>34928</v>
      </c>
      <c r="G2156" s="87">
        <v>299662</v>
      </c>
      <c r="H2156" s="88">
        <v>334590</v>
      </c>
    </row>
    <row r="2157" spans="1:18" ht="22.8">
      <c r="A2157" s="1945"/>
      <c r="B2157" s="1948"/>
      <c r="C2157" s="1948"/>
      <c r="D2157" s="1948"/>
      <c r="E2157" s="107" t="s">
        <v>487</v>
      </c>
      <c r="F2157" s="77">
        <v>0.10439044801099855</v>
      </c>
      <c r="G2157" s="78">
        <v>0.8956095519890015</v>
      </c>
      <c r="H2157" s="79">
        <v>1</v>
      </c>
    </row>
    <row r="2158" spans="1:18" ht="22.8">
      <c r="A2158" s="1957"/>
      <c r="B2158" s="1963"/>
      <c r="C2158" s="1963"/>
      <c r="D2158" s="1963"/>
      <c r="E2158" s="1196" t="s">
        <v>1523</v>
      </c>
      <c r="F2158" s="80">
        <v>1</v>
      </c>
      <c r="G2158" s="81">
        <v>1</v>
      </c>
      <c r="H2158" s="82">
        <v>1</v>
      </c>
    </row>
    <row r="2159" spans="1:18">
      <c r="A2159" s="1961" t="s">
        <v>8</v>
      </c>
      <c r="B2159" s="1962" t="s">
        <v>0</v>
      </c>
      <c r="C2159" s="1962" t="s">
        <v>473</v>
      </c>
      <c r="D2159" s="1962" t="s">
        <v>474</v>
      </c>
      <c r="E2159" s="108" t="s">
        <v>57</v>
      </c>
      <c r="F2159" s="83">
        <v>6210</v>
      </c>
      <c r="G2159" s="84">
        <v>44608</v>
      </c>
      <c r="H2159" s="85">
        <v>50818</v>
      </c>
    </row>
    <row r="2160" spans="1:18">
      <c r="A2160" s="1945"/>
      <c r="B2160" s="1948"/>
      <c r="C2160" s="1948"/>
      <c r="D2160" s="1948"/>
      <c r="E2160" s="107" t="s">
        <v>58</v>
      </c>
      <c r="F2160" s="86">
        <v>3203.142706464118</v>
      </c>
      <c r="G2160" s="87">
        <v>47614.857293535882</v>
      </c>
      <c r="H2160" s="88">
        <v>50818</v>
      </c>
    </row>
    <row r="2161" spans="1:8" ht="22.8">
      <c r="A2161" s="1945"/>
      <c r="B2161" s="1948"/>
      <c r="C2161" s="1948"/>
      <c r="D2161" s="1948"/>
      <c r="E2161" s="107" t="s">
        <v>487</v>
      </c>
      <c r="F2161" s="77">
        <v>0.1222007949938998</v>
      </c>
      <c r="G2161" s="78">
        <v>0.8777992050061002</v>
      </c>
      <c r="H2161" s="79">
        <v>1</v>
      </c>
    </row>
    <row r="2162" spans="1:8" ht="22.8">
      <c r="A2162" s="1945"/>
      <c r="B2162" s="1948"/>
      <c r="C2162" s="1948"/>
      <c r="D2162" s="1963"/>
      <c r="E2162" s="1196" t="s">
        <v>1523</v>
      </c>
      <c r="F2162" s="80">
        <v>0.67477996305552534</v>
      </c>
      <c r="G2162" s="81">
        <v>0.32607472058361298</v>
      </c>
      <c r="H2162" s="82">
        <v>0.34805418955385392</v>
      </c>
    </row>
    <row r="2163" spans="1:8">
      <c r="A2163" s="1945"/>
      <c r="B2163" s="1948"/>
      <c r="C2163" s="1948"/>
      <c r="D2163" s="1962" t="s">
        <v>475</v>
      </c>
      <c r="E2163" s="108" t="s">
        <v>57</v>
      </c>
      <c r="F2163" s="83">
        <v>2993</v>
      </c>
      <c r="G2163" s="84">
        <v>92195</v>
      </c>
      <c r="H2163" s="85">
        <v>95188</v>
      </c>
    </row>
    <row r="2164" spans="1:8">
      <c r="A2164" s="1945"/>
      <c r="B2164" s="1948"/>
      <c r="C2164" s="1948"/>
      <c r="D2164" s="1948"/>
      <c r="E2164" s="107" t="s">
        <v>58</v>
      </c>
      <c r="F2164" s="86">
        <v>5999.8572935358825</v>
      </c>
      <c r="G2164" s="87">
        <v>89188.142706464118</v>
      </c>
      <c r="H2164" s="88">
        <v>95188</v>
      </c>
    </row>
    <row r="2165" spans="1:8" ht="22.8">
      <c r="A2165" s="1945"/>
      <c r="B2165" s="1948"/>
      <c r="C2165" s="1948"/>
      <c r="D2165" s="1948"/>
      <c r="E2165" s="107" t="s">
        <v>487</v>
      </c>
      <c r="F2165" s="77">
        <v>3.1443039038534272E-2</v>
      </c>
      <c r="G2165" s="78">
        <v>0.96855696096146571</v>
      </c>
      <c r="H2165" s="79">
        <v>1</v>
      </c>
    </row>
    <row r="2166" spans="1:8" ht="22.8">
      <c r="A2166" s="1945"/>
      <c r="B2166" s="1948"/>
      <c r="C2166" s="1963"/>
      <c r="D2166" s="1963"/>
      <c r="E2166" s="1196" t="s">
        <v>1523</v>
      </c>
      <c r="F2166" s="80">
        <v>0.32522003694447466</v>
      </c>
      <c r="G2166" s="81">
        <v>0.67392527941638702</v>
      </c>
      <c r="H2166" s="82">
        <v>0.65194581044614608</v>
      </c>
    </row>
    <row r="2167" spans="1:8">
      <c r="A2167" s="1945"/>
      <c r="B2167" s="1948"/>
      <c r="C2167" s="1962" t="s">
        <v>4</v>
      </c>
      <c r="D2167" s="1965"/>
      <c r="E2167" s="108" t="s">
        <v>57</v>
      </c>
      <c r="F2167" s="83">
        <v>9203</v>
      </c>
      <c r="G2167" s="84">
        <v>136803</v>
      </c>
      <c r="H2167" s="85">
        <v>146006</v>
      </c>
    </row>
    <row r="2168" spans="1:8">
      <c r="A2168" s="1945"/>
      <c r="B2168" s="1948"/>
      <c r="C2168" s="1948"/>
      <c r="D2168" s="1948"/>
      <c r="E2168" s="107" t="s">
        <v>58</v>
      </c>
      <c r="F2168" s="86">
        <v>9203</v>
      </c>
      <c r="G2168" s="87">
        <v>136803</v>
      </c>
      <c r="H2168" s="88">
        <v>146006</v>
      </c>
    </row>
    <row r="2169" spans="1:8" ht="22.8">
      <c r="A2169" s="1945"/>
      <c r="B2169" s="1948"/>
      <c r="C2169" s="1948"/>
      <c r="D2169" s="1948"/>
      <c r="E2169" s="107" t="s">
        <v>487</v>
      </c>
      <c r="F2169" s="77">
        <v>6.3031656233305478E-2</v>
      </c>
      <c r="G2169" s="78">
        <v>0.93696834376669458</v>
      </c>
      <c r="H2169" s="79">
        <v>1</v>
      </c>
    </row>
    <row r="2170" spans="1:8" ht="22.8">
      <c r="A2170" s="1945"/>
      <c r="B2170" s="1963"/>
      <c r="C2170" s="1963"/>
      <c r="D2170" s="1963"/>
      <c r="E2170" s="1196" t="s">
        <v>1523</v>
      </c>
      <c r="F2170" s="80">
        <v>1</v>
      </c>
      <c r="G2170" s="81">
        <v>1</v>
      </c>
      <c r="H2170" s="82">
        <v>1</v>
      </c>
    </row>
    <row r="2171" spans="1:8">
      <c r="A2171" s="1945"/>
      <c r="B2171" s="1962" t="s">
        <v>1</v>
      </c>
      <c r="C2171" s="1962" t="s">
        <v>473</v>
      </c>
      <c r="D2171" s="1962" t="s">
        <v>474</v>
      </c>
      <c r="E2171" s="108" t="s">
        <v>57</v>
      </c>
      <c r="F2171" s="83">
        <v>332</v>
      </c>
      <c r="G2171" s="84">
        <v>1654</v>
      </c>
      <c r="H2171" s="85">
        <v>1986</v>
      </c>
    </row>
    <row r="2172" spans="1:8">
      <c r="A2172" s="1945"/>
      <c r="B2172" s="1948"/>
      <c r="C2172" s="1948"/>
      <c r="D2172" s="1948"/>
      <c r="E2172" s="107" t="s">
        <v>58</v>
      </c>
      <c r="F2172" s="86">
        <v>110.13061633539336</v>
      </c>
      <c r="G2172" s="87">
        <v>1875.8693836646066</v>
      </c>
      <c r="H2172" s="88">
        <v>1986</v>
      </c>
    </row>
    <row r="2173" spans="1:8" ht="22.8">
      <c r="A2173" s="1945"/>
      <c r="B2173" s="1948"/>
      <c r="C2173" s="1948"/>
      <c r="D2173" s="1948"/>
      <c r="E2173" s="107" t="s">
        <v>487</v>
      </c>
      <c r="F2173" s="77">
        <v>0.16717019133937561</v>
      </c>
      <c r="G2173" s="78">
        <v>0.83282980866062428</v>
      </c>
      <c r="H2173" s="79">
        <v>1</v>
      </c>
    </row>
    <row r="2174" spans="1:8" ht="22.8">
      <c r="A2174" s="1945"/>
      <c r="B2174" s="1948"/>
      <c r="C2174" s="1948"/>
      <c r="D2174" s="1963"/>
      <c r="E2174" s="1196" t="s">
        <v>1523</v>
      </c>
      <c r="F2174" s="80">
        <v>1</v>
      </c>
      <c r="G2174" s="81">
        <v>0.29248452696728561</v>
      </c>
      <c r="H2174" s="82">
        <v>0.33171872390178719</v>
      </c>
    </row>
    <row r="2175" spans="1:8">
      <c r="A2175" s="1945"/>
      <c r="B2175" s="1948"/>
      <c r="C2175" s="1948"/>
      <c r="D2175" s="1962" t="s">
        <v>475</v>
      </c>
      <c r="E2175" s="108" t="s">
        <v>57</v>
      </c>
      <c r="F2175" s="83">
        <v>0</v>
      </c>
      <c r="G2175" s="84">
        <v>4001</v>
      </c>
      <c r="H2175" s="85">
        <v>4001</v>
      </c>
    </row>
    <row r="2176" spans="1:8">
      <c r="A2176" s="1945"/>
      <c r="B2176" s="1948"/>
      <c r="C2176" s="1948"/>
      <c r="D2176" s="1948"/>
      <c r="E2176" s="107" t="s">
        <v>58</v>
      </c>
      <c r="F2176" s="86">
        <v>221.86938366460666</v>
      </c>
      <c r="G2176" s="87">
        <v>3779.1306163353934</v>
      </c>
      <c r="H2176" s="88">
        <v>4001</v>
      </c>
    </row>
    <row r="2177" spans="1:8" ht="22.8">
      <c r="A2177" s="1945"/>
      <c r="B2177" s="1948"/>
      <c r="C2177" s="1948"/>
      <c r="D2177" s="1948"/>
      <c r="E2177" s="107" t="s">
        <v>487</v>
      </c>
      <c r="F2177" s="77">
        <v>0</v>
      </c>
      <c r="G2177" s="78">
        <v>1</v>
      </c>
      <c r="H2177" s="79">
        <v>1</v>
      </c>
    </row>
    <row r="2178" spans="1:8" ht="22.8">
      <c r="A2178" s="1945"/>
      <c r="B2178" s="1948"/>
      <c r="C2178" s="1963"/>
      <c r="D2178" s="1963"/>
      <c r="E2178" s="1196" t="s">
        <v>1523</v>
      </c>
      <c r="F2178" s="80">
        <v>0</v>
      </c>
      <c r="G2178" s="81">
        <v>0.70751547303271434</v>
      </c>
      <c r="H2178" s="82">
        <v>0.66828127609821275</v>
      </c>
    </row>
    <row r="2179" spans="1:8">
      <c r="A2179" s="1945"/>
      <c r="B2179" s="1948"/>
      <c r="C2179" s="1962" t="s">
        <v>4</v>
      </c>
      <c r="D2179" s="1965"/>
      <c r="E2179" s="108" t="s">
        <v>57</v>
      </c>
      <c r="F2179" s="83">
        <v>332</v>
      </c>
      <c r="G2179" s="84">
        <v>5655</v>
      </c>
      <c r="H2179" s="85">
        <v>5987</v>
      </c>
    </row>
    <row r="2180" spans="1:8">
      <c r="A2180" s="1945"/>
      <c r="B2180" s="1948"/>
      <c r="C2180" s="1948"/>
      <c r="D2180" s="1948"/>
      <c r="E2180" s="107" t="s">
        <v>58</v>
      </c>
      <c r="F2180" s="86">
        <v>332</v>
      </c>
      <c r="G2180" s="87">
        <v>5655</v>
      </c>
      <c r="H2180" s="88">
        <v>5987</v>
      </c>
    </row>
    <row r="2181" spans="1:8" ht="22.8">
      <c r="A2181" s="1945"/>
      <c r="B2181" s="1948"/>
      <c r="C2181" s="1948"/>
      <c r="D2181" s="1948"/>
      <c r="E2181" s="107" t="s">
        <v>487</v>
      </c>
      <c r="F2181" s="77">
        <v>5.5453482545515277E-2</v>
      </c>
      <c r="G2181" s="78">
        <v>0.9445465174544847</v>
      </c>
      <c r="H2181" s="79">
        <v>1</v>
      </c>
    </row>
    <row r="2182" spans="1:8" ht="22.8">
      <c r="A2182" s="1945"/>
      <c r="B2182" s="1963"/>
      <c r="C2182" s="1963"/>
      <c r="D2182" s="1963"/>
      <c r="E2182" s="1196" t="s">
        <v>1523</v>
      </c>
      <c r="F2182" s="80">
        <v>1</v>
      </c>
      <c r="G2182" s="81">
        <v>1</v>
      </c>
      <c r="H2182" s="82">
        <v>1</v>
      </c>
    </row>
    <row r="2183" spans="1:8">
      <c r="A2183" s="1945"/>
      <c r="B2183" s="1962" t="s">
        <v>2</v>
      </c>
      <c r="C2183" s="1962" t="s">
        <v>473</v>
      </c>
      <c r="D2183" s="1962" t="s">
        <v>474</v>
      </c>
      <c r="E2183" s="108" t="s">
        <v>57</v>
      </c>
      <c r="F2183" s="83">
        <v>545</v>
      </c>
      <c r="G2183" s="84">
        <v>5635</v>
      </c>
      <c r="H2183" s="85">
        <v>6180</v>
      </c>
    </row>
    <row r="2184" spans="1:8">
      <c r="A2184" s="1945"/>
      <c r="B2184" s="1948"/>
      <c r="C2184" s="1948"/>
      <c r="D2184" s="1948"/>
      <c r="E2184" s="107" t="s">
        <v>58</v>
      </c>
      <c r="F2184" s="86">
        <v>221.68761929836108</v>
      </c>
      <c r="G2184" s="87">
        <v>5958.3123807016391</v>
      </c>
      <c r="H2184" s="88">
        <v>6180</v>
      </c>
    </row>
    <row r="2185" spans="1:8" ht="22.8">
      <c r="A2185" s="1945"/>
      <c r="B2185" s="1948"/>
      <c r="C2185" s="1948"/>
      <c r="D2185" s="1948"/>
      <c r="E2185" s="107" t="s">
        <v>487</v>
      </c>
      <c r="F2185" s="77">
        <v>8.8187702265372162E-2</v>
      </c>
      <c r="G2185" s="78">
        <v>0.91181229773462791</v>
      </c>
      <c r="H2185" s="79">
        <v>1</v>
      </c>
    </row>
    <row r="2186" spans="1:8" ht="22.8">
      <c r="A2186" s="1945"/>
      <c r="B2186" s="1948"/>
      <c r="C2186" s="1948"/>
      <c r="D2186" s="1963"/>
      <c r="E2186" s="1196" t="s">
        <v>1523</v>
      </c>
      <c r="F2186" s="80">
        <v>1</v>
      </c>
      <c r="G2186" s="81">
        <v>0.38469415619879849</v>
      </c>
      <c r="H2186" s="82">
        <v>0.40676627394194698</v>
      </c>
    </row>
    <row r="2187" spans="1:8">
      <c r="A2187" s="1945"/>
      <c r="B2187" s="1948"/>
      <c r="C2187" s="1948"/>
      <c r="D2187" s="1962" t="s">
        <v>475</v>
      </c>
      <c r="E2187" s="108" t="s">
        <v>57</v>
      </c>
      <c r="F2187" s="83">
        <v>0</v>
      </c>
      <c r="G2187" s="84">
        <v>9013</v>
      </c>
      <c r="H2187" s="85">
        <v>9013</v>
      </c>
    </row>
    <row r="2188" spans="1:8">
      <c r="A2188" s="1945"/>
      <c r="B2188" s="1948"/>
      <c r="C2188" s="1948"/>
      <c r="D2188" s="1948"/>
      <c r="E2188" s="107" t="s">
        <v>58</v>
      </c>
      <c r="F2188" s="86">
        <v>323.31238070163892</v>
      </c>
      <c r="G2188" s="87">
        <v>8689.6876192983618</v>
      </c>
      <c r="H2188" s="88">
        <v>9013</v>
      </c>
    </row>
    <row r="2189" spans="1:8" ht="22.8">
      <c r="A2189" s="1945"/>
      <c r="B2189" s="1948"/>
      <c r="C2189" s="1948"/>
      <c r="D2189" s="1948"/>
      <c r="E2189" s="107" t="s">
        <v>487</v>
      </c>
      <c r="F2189" s="77">
        <v>0</v>
      </c>
      <c r="G2189" s="78">
        <v>1</v>
      </c>
      <c r="H2189" s="79">
        <v>1</v>
      </c>
    </row>
    <row r="2190" spans="1:8" ht="22.8">
      <c r="A2190" s="1945"/>
      <c r="B2190" s="1948"/>
      <c r="C2190" s="1963"/>
      <c r="D2190" s="1963"/>
      <c r="E2190" s="1196" t="s">
        <v>1523</v>
      </c>
      <c r="F2190" s="80">
        <v>0</v>
      </c>
      <c r="G2190" s="81">
        <v>0.61530584380120157</v>
      </c>
      <c r="H2190" s="82">
        <v>0.59323372605805302</v>
      </c>
    </row>
    <row r="2191" spans="1:8">
      <c r="A2191" s="1945"/>
      <c r="B2191" s="1948"/>
      <c r="C2191" s="1962" t="s">
        <v>4</v>
      </c>
      <c r="D2191" s="1965"/>
      <c r="E2191" s="108" t="s">
        <v>57</v>
      </c>
      <c r="F2191" s="83">
        <v>545</v>
      </c>
      <c r="G2191" s="84">
        <v>14648</v>
      </c>
      <c r="H2191" s="85">
        <v>15193</v>
      </c>
    </row>
    <row r="2192" spans="1:8">
      <c r="A2192" s="1945"/>
      <c r="B2192" s="1948"/>
      <c r="C2192" s="1948"/>
      <c r="D2192" s="1948"/>
      <c r="E2192" s="107" t="s">
        <v>58</v>
      </c>
      <c r="F2192" s="86">
        <v>545</v>
      </c>
      <c r="G2192" s="87">
        <v>14648</v>
      </c>
      <c r="H2192" s="88">
        <v>15193</v>
      </c>
    </row>
    <row r="2193" spans="1:8" ht="22.8">
      <c r="A2193" s="1945"/>
      <c r="B2193" s="1948"/>
      <c r="C2193" s="1948"/>
      <c r="D2193" s="1948"/>
      <c r="E2193" s="107" t="s">
        <v>487</v>
      </c>
      <c r="F2193" s="77">
        <v>3.587178305798723E-2</v>
      </c>
      <c r="G2193" s="78">
        <v>0.96412821694201267</v>
      </c>
      <c r="H2193" s="79">
        <v>1</v>
      </c>
    </row>
    <row r="2194" spans="1:8" ht="22.8">
      <c r="A2194" s="1945"/>
      <c r="B2194" s="1963"/>
      <c r="C2194" s="1963"/>
      <c r="D2194" s="1963"/>
      <c r="E2194" s="1196" t="s">
        <v>1523</v>
      </c>
      <c r="F2194" s="80">
        <v>1</v>
      </c>
      <c r="G2194" s="81">
        <v>1</v>
      </c>
      <c r="H2194" s="82">
        <v>1</v>
      </c>
    </row>
    <row r="2195" spans="1:8">
      <c r="A2195" s="1945"/>
      <c r="B2195" s="1962" t="s">
        <v>3</v>
      </c>
      <c r="C2195" s="1962" t="s">
        <v>473</v>
      </c>
      <c r="D2195" s="1962" t="s">
        <v>474</v>
      </c>
      <c r="E2195" s="108" t="s">
        <v>57</v>
      </c>
      <c r="F2195" s="83">
        <v>9541</v>
      </c>
      <c r="G2195" s="84">
        <v>65275</v>
      </c>
      <c r="H2195" s="85">
        <v>74816</v>
      </c>
    </row>
    <row r="2196" spans="1:8">
      <c r="A2196" s="1945"/>
      <c r="B2196" s="1948"/>
      <c r="C2196" s="1948"/>
      <c r="D2196" s="1948"/>
      <c r="E2196" s="107" t="s">
        <v>58</v>
      </c>
      <c r="F2196" s="86">
        <v>6287.3771072748441</v>
      </c>
      <c r="G2196" s="87">
        <v>68528.62289272515</v>
      </c>
      <c r="H2196" s="88">
        <v>74816</v>
      </c>
    </row>
    <row r="2197" spans="1:8" ht="22.8">
      <c r="A2197" s="1945"/>
      <c r="B2197" s="1948"/>
      <c r="C2197" s="1948"/>
      <c r="D2197" s="1948"/>
      <c r="E2197" s="107" t="s">
        <v>487</v>
      </c>
      <c r="F2197" s="77">
        <v>0.12752619760479042</v>
      </c>
      <c r="G2197" s="78">
        <v>0.87247380239520966</v>
      </c>
      <c r="H2197" s="79">
        <v>1</v>
      </c>
    </row>
    <row r="2198" spans="1:8" ht="22.8">
      <c r="A2198" s="1945"/>
      <c r="B2198" s="1948"/>
      <c r="C2198" s="1948"/>
      <c r="D2198" s="1963"/>
      <c r="E2198" s="1196" t="s">
        <v>1523</v>
      </c>
      <c r="F2198" s="80">
        <v>0.63862115127175367</v>
      </c>
      <c r="G2198" s="81">
        <v>0.40086098368306955</v>
      </c>
      <c r="H2198" s="82">
        <v>0.42084184118305518</v>
      </c>
    </row>
    <row r="2199" spans="1:8">
      <c r="A2199" s="1945"/>
      <c r="B2199" s="1948"/>
      <c r="C2199" s="1948"/>
      <c r="D2199" s="1962" t="s">
        <v>475</v>
      </c>
      <c r="E2199" s="108" t="s">
        <v>57</v>
      </c>
      <c r="F2199" s="83">
        <v>5399</v>
      </c>
      <c r="G2199" s="84">
        <v>97562</v>
      </c>
      <c r="H2199" s="85">
        <v>102961</v>
      </c>
    </row>
    <row r="2200" spans="1:8">
      <c r="A2200" s="1945"/>
      <c r="B2200" s="1948"/>
      <c r="C2200" s="1948"/>
      <c r="D2200" s="1948"/>
      <c r="E2200" s="107" t="s">
        <v>58</v>
      </c>
      <c r="F2200" s="86">
        <v>8652.6228927251559</v>
      </c>
      <c r="G2200" s="87">
        <v>94308.37710727485</v>
      </c>
      <c r="H2200" s="88">
        <v>102961</v>
      </c>
    </row>
    <row r="2201" spans="1:8" ht="22.8">
      <c r="A2201" s="1945"/>
      <c r="B2201" s="1948"/>
      <c r="C2201" s="1948"/>
      <c r="D2201" s="1948"/>
      <c r="E2201" s="107" t="s">
        <v>487</v>
      </c>
      <c r="F2201" s="77">
        <v>5.24373306397568E-2</v>
      </c>
      <c r="G2201" s="78">
        <v>0.94756266936024314</v>
      </c>
      <c r="H2201" s="79">
        <v>1</v>
      </c>
    </row>
    <row r="2202" spans="1:8" ht="22.8">
      <c r="A2202" s="1945"/>
      <c r="B2202" s="1948"/>
      <c r="C2202" s="1963"/>
      <c r="D2202" s="1963"/>
      <c r="E2202" s="1196" t="s">
        <v>1523</v>
      </c>
      <c r="F2202" s="80">
        <v>0.36137884872824633</v>
      </c>
      <c r="G2202" s="81">
        <v>0.59913901631693045</v>
      </c>
      <c r="H2202" s="82">
        <v>0.57915815881694488</v>
      </c>
    </row>
    <row r="2203" spans="1:8">
      <c r="A2203" s="1945"/>
      <c r="B2203" s="1948"/>
      <c r="C2203" s="1962" t="s">
        <v>4</v>
      </c>
      <c r="D2203" s="1965"/>
      <c r="E2203" s="108" t="s">
        <v>57</v>
      </c>
      <c r="F2203" s="83">
        <v>14940</v>
      </c>
      <c r="G2203" s="84">
        <v>162837</v>
      </c>
      <c r="H2203" s="85">
        <v>177777</v>
      </c>
    </row>
    <row r="2204" spans="1:8">
      <c r="A2204" s="1945"/>
      <c r="B2204" s="1948"/>
      <c r="C2204" s="1948"/>
      <c r="D2204" s="1948"/>
      <c r="E2204" s="107" t="s">
        <v>58</v>
      </c>
      <c r="F2204" s="86">
        <v>14940</v>
      </c>
      <c r="G2204" s="87">
        <v>162837</v>
      </c>
      <c r="H2204" s="88">
        <v>177777</v>
      </c>
    </row>
    <row r="2205" spans="1:8" ht="22.8">
      <c r="A2205" s="1945"/>
      <c r="B2205" s="1948"/>
      <c r="C2205" s="1948"/>
      <c r="D2205" s="1948"/>
      <c r="E2205" s="107" t="s">
        <v>487</v>
      </c>
      <c r="F2205" s="77">
        <v>8.4037867665671034E-2</v>
      </c>
      <c r="G2205" s="78">
        <v>0.91596213233432888</v>
      </c>
      <c r="H2205" s="79">
        <v>1</v>
      </c>
    </row>
    <row r="2206" spans="1:8" ht="22.8">
      <c r="A2206" s="1945"/>
      <c r="B2206" s="1963"/>
      <c r="C2206" s="1963"/>
      <c r="D2206" s="1963"/>
      <c r="E2206" s="1196" t="s">
        <v>1523</v>
      </c>
      <c r="F2206" s="80">
        <v>1</v>
      </c>
      <c r="G2206" s="81">
        <v>1</v>
      </c>
      <c r="H2206" s="82">
        <v>1</v>
      </c>
    </row>
    <row r="2207" spans="1:8">
      <c r="A2207" s="1945"/>
      <c r="B2207" s="1962" t="s">
        <v>4</v>
      </c>
      <c r="C2207" s="1962" t="s">
        <v>473</v>
      </c>
      <c r="D2207" s="1962" t="s">
        <v>474</v>
      </c>
      <c r="E2207" s="108" t="s">
        <v>57</v>
      </c>
      <c r="F2207" s="83">
        <v>16628</v>
      </c>
      <c r="G2207" s="84">
        <v>117172</v>
      </c>
      <c r="H2207" s="85">
        <v>133800</v>
      </c>
    </row>
    <row r="2208" spans="1:8">
      <c r="A2208" s="1945"/>
      <c r="B2208" s="1948"/>
      <c r="C2208" s="1948"/>
      <c r="D2208" s="1948"/>
      <c r="E2208" s="107" t="s">
        <v>58</v>
      </c>
      <c r="F2208" s="86">
        <v>9704.4494626959986</v>
      </c>
      <c r="G2208" s="87">
        <v>124095.55053730401</v>
      </c>
      <c r="H2208" s="88">
        <v>133800</v>
      </c>
    </row>
    <row r="2209" spans="1:8" ht="22.8">
      <c r="A2209" s="1945"/>
      <c r="B2209" s="1948"/>
      <c r="C2209" s="1948"/>
      <c r="D2209" s="1948"/>
      <c r="E2209" s="107" t="s">
        <v>487</v>
      </c>
      <c r="F2209" s="77">
        <v>0.12427503736920777</v>
      </c>
      <c r="G2209" s="78">
        <v>0.87572496263079214</v>
      </c>
      <c r="H2209" s="79">
        <v>1</v>
      </c>
    </row>
    <row r="2210" spans="1:8" ht="22.8">
      <c r="A2210" s="1945"/>
      <c r="B2210" s="1948"/>
      <c r="C2210" s="1948"/>
      <c r="D2210" s="1963"/>
      <c r="E2210" s="1196" t="s">
        <v>1523</v>
      </c>
      <c r="F2210" s="80">
        <v>0.66458832933653067</v>
      </c>
      <c r="G2210" s="81">
        <v>0.36622773431517486</v>
      </c>
      <c r="H2210" s="82">
        <v>0.38786768436035168</v>
      </c>
    </row>
    <row r="2211" spans="1:8">
      <c r="A2211" s="1945"/>
      <c r="B2211" s="1948"/>
      <c r="C2211" s="1948"/>
      <c r="D2211" s="1962" t="s">
        <v>475</v>
      </c>
      <c r="E2211" s="108" t="s">
        <v>57</v>
      </c>
      <c r="F2211" s="83">
        <v>8392</v>
      </c>
      <c r="G2211" s="84">
        <v>202771</v>
      </c>
      <c r="H2211" s="85">
        <v>211163</v>
      </c>
    </row>
    <row r="2212" spans="1:8">
      <c r="A2212" s="1945"/>
      <c r="B2212" s="1948"/>
      <c r="C2212" s="1948"/>
      <c r="D2212" s="1948"/>
      <c r="E2212" s="107" t="s">
        <v>58</v>
      </c>
      <c r="F2212" s="86">
        <v>15315.550537304001</v>
      </c>
      <c r="G2212" s="87">
        <v>195847.44946269601</v>
      </c>
      <c r="H2212" s="88">
        <v>211163</v>
      </c>
    </row>
    <row r="2213" spans="1:8" ht="22.8">
      <c r="A2213" s="1945"/>
      <c r="B2213" s="1948"/>
      <c r="C2213" s="1948"/>
      <c r="D2213" s="1948"/>
      <c r="E2213" s="107" t="s">
        <v>487</v>
      </c>
      <c r="F2213" s="77">
        <v>3.9741810828601599E-2</v>
      </c>
      <c r="G2213" s="78">
        <v>0.96025818917139849</v>
      </c>
      <c r="H2213" s="79">
        <v>1</v>
      </c>
    </row>
    <row r="2214" spans="1:8" ht="22.8">
      <c r="A2214" s="1945"/>
      <c r="B2214" s="1948"/>
      <c r="C2214" s="1963"/>
      <c r="D2214" s="1963"/>
      <c r="E2214" s="1196" t="s">
        <v>1523</v>
      </c>
      <c r="F2214" s="80">
        <v>0.33541167066346922</v>
      </c>
      <c r="G2214" s="81">
        <v>0.63377226568482514</v>
      </c>
      <c r="H2214" s="82">
        <v>0.61213231563964832</v>
      </c>
    </row>
    <row r="2215" spans="1:8">
      <c r="A2215" s="1945"/>
      <c r="B2215" s="1948"/>
      <c r="C2215" s="1962" t="s">
        <v>4</v>
      </c>
      <c r="D2215" s="1965"/>
      <c r="E2215" s="108" t="s">
        <v>57</v>
      </c>
      <c r="F2215" s="83">
        <v>25020</v>
      </c>
      <c r="G2215" s="84">
        <v>319943</v>
      </c>
      <c r="H2215" s="85">
        <v>344963</v>
      </c>
    </row>
    <row r="2216" spans="1:8">
      <c r="A2216" s="1945"/>
      <c r="B2216" s="1948"/>
      <c r="C2216" s="1948"/>
      <c r="D2216" s="1948"/>
      <c r="E2216" s="107" t="s">
        <v>58</v>
      </c>
      <c r="F2216" s="86">
        <v>25020</v>
      </c>
      <c r="G2216" s="87">
        <v>319943</v>
      </c>
      <c r="H2216" s="88">
        <v>344963</v>
      </c>
    </row>
    <row r="2217" spans="1:8" ht="22.8">
      <c r="A2217" s="1945"/>
      <c r="B2217" s="1948"/>
      <c r="C2217" s="1948"/>
      <c r="D2217" s="1948"/>
      <c r="E2217" s="107" t="s">
        <v>487</v>
      </c>
      <c r="F2217" s="77">
        <v>7.2529517658415546E-2</v>
      </c>
      <c r="G2217" s="78">
        <v>0.92747048234158447</v>
      </c>
      <c r="H2217" s="79">
        <v>1</v>
      </c>
    </row>
    <row r="2218" spans="1:8" ht="22.8">
      <c r="A2218" s="1957"/>
      <c r="B2218" s="1963"/>
      <c r="C2218" s="1963"/>
      <c r="D2218" s="1963"/>
      <c r="E2218" s="1196" t="s">
        <v>1523</v>
      </c>
      <c r="F2218" s="80">
        <v>1</v>
      </c>
      <c r="G2218" s="81">
        <v>1</v>
      </c>
      <c r="H2218" s="82">
        <v>1</v>
      </c>
    </row>
    <row r="2219" spans="1:8" ht="13.8" thickBot="1">
      <c r="A2219" s="1944" t="s">
        <v>4</v>
      </c>
      <c r="B2219" s="1962" t="s">
        <v>0</v>
      </c>
      <c r="C2219" s="1962" t="s">
        <v>473</v>
      </c>
      <c r="D2219" s="1962" t="s">
        <v>474</v>
      </c>
      <c r="E2219" s="108" t="s">
        <v>57</v>
      </c>
      <c r="F2219" s="83">
        <v>19623</v>
      </c>
      <c r="G2219" s="84">
        <v>132441</v>
      </c>
      <c r="H2219" s="85">
        <v>152064</v>
      </c>
    </row>
    <row r="2220" spans="1:8">
      <c r="A2220" s="1945"/>
      <c r="B2220" s="1948"/>
      <c r="C2220" s="1948"/>
      <c r="D2220" s="1948"/>
      <c r="E2220" s="107" t="s">
        <v>58</v>
      </c>
      <c r="F2220" s="86">
        <v>12058.449604046424</v>
      </c>
      <c r="G2220" s="87">
        <v>140005.55039595359</v>
      </c>
      <c r="H2220" s="88">
        <v>152064</v>
      </c>
    </row>
    <row r="2221" spans="1:8" ht="22.8">
      <c r="A2221" s="1945"/>
      <c r="B2221" s="1948"/>
      <c r="C2221" s="1948"/>
      <c r="D2221" s="1948"/>
      <c r="E2221" s="107" t="s">
        <v>487</v>
      </c>
      <c r="F2221" s="77">
        <v>0.12904434974747475</v>
      </c>
      <c r="G2221" s="78">
        <v>0.8709556502525253</v>
      </c>
      <c r="H2221" s="79">
        <v>1</v>
      </c>
    </row>
    <row r="2222" spans="1:8" ht="22.8">
      <c r="A2222" s="1945"/>
      <c r="B2222" s="1948"/>
      <c r="C2222" s="1948"/>
      <c r="D2222" s="1963"/>
      <c r="E2222" s="1196" t="s">
        <v>1523</v>
      </c>
      <c r="F2222" s="80">
        <v>0.53352365415986958</v>
      </c>
      <c r="G2222" s="81">
        <v>0.31013940244053795</v>
      </c>
      <c r="H2222" s="82">
        <v>0.3278534421981083</v>
      </c>
    </row>
    <row r="2223" spans="1:8">
      <c r="A2223" s="1945"/>
      <c r="B2223" s="1948"/>
      <c r="C2223" s="1948"/>
      <c r="D2223" s="1962" t="s">
        <v>475</v>
      </c>
      <c r="E2223" s="108" t="s">
        <v>57</v>
      </c>
      <c r="F2223" s="83">
        <v>17157</v>
      </c>
      <c r="G2223" s="84">
        <v>294596</v>
      </c>
      <c r="H2223" s="85">
        <v>311753</v>
      </c>
    </row>
    <row r="2224" spans="1:8">
      <c r="A2224" s="1945"/>
      <c r="B2224" s="1948"/>
      <c r="C2224" s="1948"/>
      <c r="D2224" s="1948"/>
      <c r="E2224" s="107" t="s">
        <v>58</v>
      </c>
      <c r="F2224" s="86">
        <v>24721.550395953578</v>
      </c>
      <c r="G2224" s="87">
        <v>287031.44960404641</v>
      </c>
      <c r="H2224" s="88">
        <v>311753</v>
      </c>
    </row>
    <row r="2225" spans="1:8" ht="22.8">
      <c r="A2225" s="1945"/>
      <c r="B2225" s="1948"/>
      <c r="C2225" s="1948"/>
      <c r="D2225" s="1948"/>
      <c r="E2225" s="107" t="s">
        <v>487</v>
      </c>
      <c r="F2225" s="77">
        <v>5.5033953161637575E-2</v>
      </c>
      <c r="G2225" s="78">
        <v>0.94496604683836238</v>
      </c>
      <c r="H2225" s="79">
        <v>1</v>
      </c>
    </row>
    <row r="2226" spans="1:8" ht="22.8">
      <c r="A2226" s="1945"/>
      <c r="B2226" s="1948"/>
      <c r="C2226" s="1963"/>
      <c r="D2226" s="1963"/>
      <c r="E2226" s="1196" t="s">
        <v>1523</v>
      </c>
      <c r="F2226" s="80">
        <v>0.46647634584013048</v>
      </c>
      <c r="G2226" s="81">
        <v>0.68986059755946205</v>
      </c>
      <c r="H2226" s="82">
        <v>0.67214655780189181</v>
      </c>
    </row>
    <row r="2227" spans="1:8">
      <c r="A2227" s="1945"/>
      <c r="B2227" s="1948"/>
      <c r="C2227" s="1962" t="s">
        <v>4</v>
      </c>
      <c r="D2227" s="1965"/>
      <c r="E2227" s="108" t="s">
        <v>57</v>
      </c>
      <c r="F2227" s="83">
        <v>36780</v>
      </c>
      <c r="G2227" s="84">
        <v>427037</v>
      </c>
      <c r="H2227" s="85">
        <v>463817</v>
      </c>
    </row>
    <row r="2228" spans="1:8">
      <c r="A2228" s="1945"/>
      <c r="B2228" s="1948"/>
      <c r="C2228" s="1948"/>
      <c r="D2228" s="1948"/>
      <c r="E2228" s="107" t="s">
        <v>58</v>
      </c>
      <c r="F2228" s="86">
        <v>36780</v>
      </c>
      <c r="G2228" s="87">
        <v>427037</v>
      </c>
      <c r="H2228" s="88">
        <v>463817</v>
      </c>
    </row>
    <row r="2229" spans="1:8" ht="22.8">
      <c r="A2229" s="1945"/>
      <c r="B2229" s="1948"/>
      <c r="C2229" s="1948"/>
      <c r="D2229" s="1948"/>
      <c r="E2229" s="107" t="s">
        <v>487</v>
      </c>
      <c r="F2229" s="77">
        <v>7.9298516440751421E-2</v>
      </c>
      <c r="G2229" s="78">
        <v>0.92070148355924852</v>
      </c>
      <c r="H2229" s="79">
        <v>1</v>
      </c>
    </row>
    <row r="2230" spans="1:8" ht="22.8">
      <c r="A2230" s="1945"/>
      <c r="B2230" s="1963"/>
      <c r="C2230" s="1963"/>
      <c r="D2230" s="1963"/>
      <c r="E2230" s="1196" t="s">
        <v>1523</v>
      </c>
      <c r="F2230" s="80">
        <v>1</v>
      </c>
      <c r="G2230" s="81">
        <v>1</v>
      </c>
      <c r="H2230" s="82">
        <v>1</v>
      </c>
    </row>
    <row r="2231" spans="1:8">
      <c r="A2231" s="1945"/>
      <c r="B2231" s="1962" t="s">
        <v>1</v>
      </c>
      <c r="C2231" s="1962" t="s">
        <v>473</v>
      </c>
      <c r="D2231" s="1962" t="s">
        <v>474</v>
      </c>
      <c r="E2231" s="108" t="s">
        <v>57</v>
      </c>
      <c r="F2231" s="83">
        <v>583</v>
      </c>
      <c r="G2231" s="84">
        <v>4974</v>
      </c>
      <c r="H2231" s="85">
        <v>5557</v>
      </c>
    </row>
    <row r="2232" spans="1:8">
      <c r="A2232" s="1945"/>
      <c r="B2232" s="1948"/>
      <c r="C2232" s="1948"/>
      <c r="D2232" s="1948"/>
      <c r="E2232" s="107" t="s">
        <v>58</v>
      </c>
      <c r="F2232" s="86">
        <v>304.25129303975172</v>
      </c>
      <c r="G2232" s="87">
        <v>5252.7487069602485</v>
      </c>
      <c r="H2232" s="88">
        <v>5557</v>
      </c>
    </row>
    <row r="2233" spans="1:8" ht="22.8">
      <c r="A2233" s="1945"/>
      <c r="B2233" s="1948"/>
      <c r="C2233" s="1948"/>
      <c r="D2233" s="1948"/>
      <c r="E2233" s="107" t="s">
        <v>487</v>
      </c>
      <c r="F2233" s="77">
        <v>0.10491272269210006</v>
      </c>
      <c r="G2233" s="78">
        <v>0.89508727730789994</v>
      </c>
      <c r="H2233" s="79">
        <v>1</v>
      </c>
    </row>
    <row r="2234" spans="1:8" ht="22.8">
      <c r="A2234" s="1945"/>
      <c r="B2234" s="1948"/>
      <c r="C2234" s="1948"/>
      <c r="D2234" s="1963"/>
      <c r="E2234" s="1196" t="s">
        <v>1523</v>
      </c>
      <c r="F2234" s="80">
        <v>0.78677462887989202</v>
      </c>
      <c r="G2234" s="81">
        <v>0.38880637848823574</v>
      </c>
      <c r="H2234" s="82">
        <v>0.41059553716565689</v>
      </c>
    </row>
    <row r="2235" spans="1:8">
      <c r="A2235" s="1945"/>
      <c r="B2235" s="1948"/>
      <c r="C2235" s="1948"/>
      <c r="D2235" s="1962" t="s">
        <v>475</v>
      </c>
      <c r="E2235" s="108" t="s">
        <v>57</v>
      </c>
      <c r="F2235" s="83">
        <v>158</v>
      </c>
      <c r="G2235" s="84">
        <v>7819</v>
      </c>
      <c r="H2235" s="85">
        <v>7977</v>
      </c>
    </row>
    <row r="2236" spans="1:8">
      <c r="A2236" s="1945"/>
      <c r="B2236" s="1948"/>
      <c r="C2236" s="1948"/>
      <c r="D2236" s="1948"/>
      <c r="E2236" s="107" t="s">
        <v>58</v>
      </c>
      <c r="F2236" s="86">
        <v>436.74870696024828</v>
      </c>
      <c r="G2236" s="87">
        <v>7540.2512930397515</v>
      </c>
      <c r="H2236" s="88">
        <v>7977</v>
      </c>
    </row>
    <row r="2237" spans="1:8" ht="22.8">
      <c r="A2237" s="1945"/>
      <c r="B2237" s="1948"/>
      <c r="C2237" s="1948"/>
      <c r="D2237" s="1948"/>
      <c r="E2237" s="107" t="s">
        <v>487</v>
      </c>
      <c r="F2237" s="77">
        <v>1.9806944966779493E-2</v>
      </c>
      <c r="G2237" s="78">
        <v>0.98019305503322041</v>
      </c>
      <c r="H2237" s="79">
        <v>1</v>
      </c>
    </row>
    <row r="2238" spans="1:8" ht="22.8">
      <c r="A2238" s="1945"/>
      <c r="B2238" s="1948"/>
      <c r="C2238" s="1963"/>
      <c r="D2238" s="1963"/>
      <c r="E2238" s="1196" t="s">
        <v>1523</v>
      </c>
      <c r="F2238" s="80">
        <v>0.21322537112010795</v>
      </c>
      <c r="G2238" s="81">
        <v>0.61119362151176426</v>
      </c>
      <c r="H2238" s="82">
        <v>0.58940446283434311</v>
      </c>
    </row>
    <row r="2239" spans="1:8">
      <c r="A2239" s="1945"/>
      <c r="B2239" s="1948"/>
      <c r="C2239" s="1962" t="s">
        <v>4</v>
      </c>
      <c r="D2239" s="1965"/>
      <c r="E2239" s="108" t="s">
        <v>57</v>
      </c>
      <c r="F2239" s="83">
        <v>741</v>
      </c>
      <c r="G2239" s="84">
        <v>12793</v>
      </c>
      <c r="H2239" s="85">
        <v>13534</v>
      </c>
    </row>
    <row r="2240" spans="1:8">
      <c r="A2240" s="1945"/>
      <c r="B2240" s="1948"/>
      <c r="C2240" s="1948"/>
      <c r="D2240" s="1948"/>
      <c r="E2240" s="107" t="s">
        <v>58</v>
      </c>
      <c r="F2240" s="86">
        <v>741</v>
      </c>
      <c r="G2240" s="87">
        <v>12793</v>
      </c>
      <c r="H2240" s="88">
        <v>13534</v>
      </c>
    </row>
    <row r="2241" spans="1:8" ht="22.8">
      <c r="A2241" s="1945"/>
      <c r="B2241" s="1948"/>
      <c r="C2241" s="1948"/>
      <c r="D2241" s="1948"/>
      <c r="E2241" s="107" t="s">
        <v>487</v>
      </c>
      <c r="F2241" s="77">
        <v>5.4750997487808484E-2</v>
      </c>
      <c r="G2241" s="78">
        <v>0.94524900251219146</v>
      </c>
      <c r="H2241" s="79">
        <v>1</v>
      </c>
    </row>
    <row r="2242" spans="1:8" ht="22.8">
      <c r="A2242" s="1945"/>
      <c r="B2242" s="1963"/>
      <c r="C2242" s="1963"/>
      <c r="D2242" s="1963"/>
      <c r="E2242" s="1196" t="s">
        <v>1523</v>
      </c>
      <c r="F2242" s="80">
        <v>1</v>
      </c>
      <c r="G2242" s="81">
        <v>1</v>
      </c>
      <c r="H2242" s="82">
        <v>1</v>
      </c>
    </row>
    <row r="2243" spans="1:8">
      <c r="A2243" s="1945"/>
      <c r="B2243" s="1962" t="s">
        <v>2</v>
      </c>
      <c r="C2243" s="1962" t="s">
        <v>473</v>
      </c>
      <c r="D2243" s="1962" t="s">
        <v>474</v>
      </c>
      <c r="E2243" s="108" t="s">
        <v>57</v>
      </c>
      <c r="F2243" s="83">
        <v>1851</v>
      </c>
      <c r="G2243" s="84">
        <v>15470</v>
      </c>
      <c r="H2243" s="85">
        <v>17321</v>
      </c>
    </row>
    <row r="2244" spans="1:8">
      <c r="A2244" s="1945"/>
      <c r="B2244" s="1948"/>
      <c r="C2244" s="1948"/>
      <c r="D2244" s="1948"/>
      <c r="E2244" s="107" t="s">
        <v>58</v>
      </c>
      <c r="F2244" s="86">
        <v>1149.1258520218964</v>
      </c>
      <c r="G2244" s="87">
        <v>16171.874147978104</v>
      </c>
      <c r="H2244" s="88">
        <v>17321</v>
      </c>
    </row>
    <row r="2245" spans="1:8" ht="22.8">
      <c r="A2245" s="1945"/>
      <c r="B2245" s="1948"/>
      <c r="C2245" s="1948"/>
      <c r="D2245" s="1948"/>
      <c r="E2245" s="107" t="s">
        <v>487</v>
      </c>
      <c r="F2245" s="77">
        <v>0.10686449974019975</v>
      </c>
      <c r="G2245" s="78">
        <v>0.89313550025980026</v>
      </c>
      <c r="H2245" s="79">
        <v>1</v>
      </c>
    </row>
    <row r="2246" spans="1:8" ht="22.8">
      <c r="A2246" s="1945"/>
      <c r="B2246" s="1948"/>
      <c r="C2246" s="1948"/>
      <c r="D2246" s="1963"/>
      <c r="E2246" s="1196" t="s">
        <v>1523</v>
      </c>
      <c r="F2246" s="80">
        <v>0.49268033005057227</v>
      </c>
      <c r="G2246" s="81">
        <v>0.29258789930588391</v>
      </c>
      <c r="H2246" s="82">
        <v>0.30586261698746248</v>
      </c>
    </row>
    <row r="2247" spans="1:8">
      <c r="A2247" s="1945"/>
      <c r="B2247" s="1948"/>
      <c r="C2247" s="1948"/>
      <c r="D2247" s="1962" t="s">
        <v>475</v>
      </c>
      <c r="E2247" s="108" t="s">
        <v>57</v>
      </c>
      <c r="F2247" s="83">
        <v>1906</v>
      </c>
      <c r="G2247" s="84">
        <v>37403</v>
      </c>
      <c r="H2247" s="85">
        <v>39309</v>
      </c>
    </row>
    <row r="2248" spans="1:8">
      <c r="A2248" s="1945"/>
      <c r="B2248" s="1948"/>
      <c r="C2248" s="1948"/>
      <c r="D2248" s="1948"/>
      <c r="E2248" s="107" t="s">
        <v>58</v>
      </c>
      <c r="F2248" s="86">
        <v>2607.8741479781033</v>
      </c>
      <c r="G2248" s="87">
        <v>36701.125852021898</v>
      </c>
      <c r="H2248" s="88">
        <v>39309</v>
      </c>
    </row>
    <row r="2249" spans="1:8" ht="22.8">
      <c r="A2249" s="1945"/>
      <c r="B2249" s="1948"/>
      <c r="C2249" s="1948"/>
      <c r="D2249" s="1948"/>
      <c r="E2249" s="107" t="s">
        <v>487</v>
      </c>
      <c r="F2249" s="77">
        <v>4.8487623699407262E-2</v>
      </c>
      <c r="G2249" s="78">
        <v>0.95151237630059271</v>
      </c>
      <c r="H2249" s="79">
        <v>1</v>
      </c>
    </row>
    <row r="2250" spans="1:8" ht="22.8">
      <c r="A2250" s="1945"/>
      <c r="B2250" s="1948"/>
      <c r="C2250" s="1963"/>
      <c r="D2250" s="1963"/>
      <c r="E2250" s="1196" t="s">
        <v>1523</v>
      </c>
      <c r="F2250" s="80">
        <v>0.50731966994942779</v>
      </c>
      <c r="G2250" s="81">
        <v>0.70741210069411609</v>
      </c>
      <c r="H2250" s="82">
        <v>0.69413738301253758</v>
      </c>
    </row>
    <row r="2251" spans="1:8">
      <c r="A2251" s="1945"/>
      <c r="B2251" s="1948"/>
      <c r="C2251" s="1962" t="s">
        <v>4</v>
      </c>
      <c r="D2251" s="1965"/>
      <c r="E2251" s="108" t="s">
        <v>57</v>
      </c>
      <c r="F2251" s="83">
        <v>3757</v>
      </c>
      <c r="G2251" s="84">
        <v>52873</v>
      </c>
      <c r="H2251" s="85">
        <v>56630</v>
      </c>
    </row>
    <row r="2252" spans="1:8">
      <c r="A2252" s="1945"/>
      <c r="B2252" s="1948"/>
      <c r="C2252" s="1948"/>
      <c r="D2252" s="1948"/>
      <c r="E2252" s="107" t="s">
        <v>58</v>
      </c>
      <c r="F2252" s="86">
        <v>3757</v>
      </c>
      <c r="G2252" s="87">
        <v>52873</v>
      </c>
      <c r="H2252" s="88">
        <v>56630</v>
      </c>
    </row>
    <row r="2253" spans="1:8" ht="22.8">
      <c r="A2253" s="1945"/>
      <c r="B2253" s="1948"/>
      <c r="C2253" s="1948"/>
      <c r="D2253" s="1948"/>
      <c r="E2253" s="107" t="s">
        <v>487</v>
      </c>
      <c r="F2253" s="77">
        <v>6.6342927776796748E-2</v>
      </c>
      <c r="G2253" s="78">
        <v>0.93365707222320327</v>
      </c>
      <c r="H2253" s="79">
        <v>1</v>
      </c>
    </row>
    <row r="2254" spans="1:8" ht="22.8">
      <c r="A2254" s="1945"/>
      <c r="B2254" s="1963"/>
      <c r="C2254" s="1963"/>
      <c r="D2254" s="1963"/>
      <c r="E2254" s="1196" t="s">
        <v>1523</v>
      </c>
      <c r="F2254" s="80">
        <v>1</v>
      </c>
      <c r="G2254" s="81">
        <v>1</v>
      </c>
      <c r="H2254" s="82">
        <v>1</v>
      </c>
    </row>
    <row r="2255" spans="1:8">
      <c r="A2255" s="1945"/>
      <c r="B2255" s="1962" t="s">
        <v>3</v>
      </c>
      <c r="C2255" s="1962" t="s">
        <v>473</v>
      </c>
      <c r="D2255" s="1962" t="s">
        <v>474</v>
      </c>
      <c r="E2255" s="108" t="s">
        <v>57</v>
      </c>
      <c r="F2255" s="83">
        <v>26368</v>
      </c>
      <c r="G2255" s="84">
        <v>172132</v>
      </c>
      <c r="H2255" s="85">
        <v>198500</v>
      </c>
    </row>
    <row r="2256" spans="1:8">
      <c r="A2256" s="1945"/>
      <c r="B2256" s="1948"/>
      <c r="C2256" s="1948"/>
      <c r="D2256" s="1948"/>
      <c r="E2256" s="107" t="s">
        <v>58</v>
      </c>
      <c r="F2256" s="86">
        <v>16403.397286939118</v>
      </c>
      <c r="G2256" s="87">
        <v>182096.60271306089</v>
      </c>
      <c r="H2256" s="88">
        <v>198500</v>
      </c>
    </row>
    <row r="2257" spans="1:8" ht="22.8">
      <c r="A2257" s="1945"/>
      <c r="B2257" s="1948"/>
      <c r="C2257" s="1948"/>
      <c r="D2257" s="1948"/>
      <c r="E2257" s="107" t="s">
        <v>487</v>
      </c>
      <c r="F2257" s="77">
        <v>0.13283627204030227</v>
      </c>
      <c r="G2257" s="78">
        <v>0.86716372795969776</v>
      </c>
      <c r="H2257" s="79">
        <v>1</v>
      </c>
    </row>
    <row r="2258" spans="1:8" ht="22.8">
      <c r="A2258" s="1945"/>
      <c r="B2258" s="1948"/>
      <c r="C2258" s="1948"/>
      <c r="D2258" s="1963"/>
      <c r="E2258" s="1196" t="s">
        <v>1523</v>
      </c>
      <c r="F2258" s="80">
        <v>0.6236075964335549</v>
      </c>
      <c r="G2258" s="81">
        <v>0.36671424614925757</v>
      </c>
      <c r="H2258" s="82">
        <v>0.38794308083483003</v>
      </c>
    </row>
    <row r="2259" spans="1:8">
      <c r="A2259" s="1945"/>
      <c r="B2259" s="1948"/>
      <c r="C2259" s="1948"/>
      <c r="D2259" s="1962" t="s">
        <v>475</v>
      </c>
      <c r="E2259" s="108" t="s">
        <v>57</v>
      </c>
      <c r="F2259" s="83">
        <v>15915</v>
      </c>
      <c r="G2259" s="84">
        <v>297258</v>
      </c>
      <c r="H2259" s="85">
        <v>313173</v>
      </c>
    </row>
    <row r="2260" spans="1:8">
      <c r="A2260" s="1945"/>
      <c r="B2260" s="1948"/>
      <c r="C2260" s="1948"/>
      <c r="D2260" s="1948"/>
      <c r="E2260" s="107" t="s">
        <v>58</v>
      </c>
      <c r="F2260" s="86">
        <v>25879.602713060882</v>
      </c>
      <c r="G2260" s="87">
        <v>287293.39728693914</v>
      </c>
      <c r="H2260" s="88">
        <v>313173</v>
      </c>
    </row>
    <row r="2261" spans="1:8" ht="22.8">
      <c r="A2261" s="1945"/>
      <c r="B2261" s="1948"/>
      <c r="C2261" s="1948"/>
      <c r="D2261" s="1948"/>
      <c r="E2261" s="107" t="s">
        <v>487</v>
      </c>
      <c r="F2261" s="77">
        <v>5.0818557155310327E-2</v>
      </c>
      <c r="G2261" s="78">
        <v>0.94918144284468964</v>
      </c>
      <c r="H2261" s="79">
        <v>1</v>
      </c>
    </row>
    <row r="2262" spans="1:8" ht="22.8">
      <c r="A2262" s="1945"/>
      <c r="B2262" s="1948"/>
      <c r="C2262" s="1963"/>
      <c r="D2262" s="1963"/>
      <c r="E2262" s="1196" t="s">
        <v>1523</v>
      </c>
      <c r="F2262" s="80">
        <v>0.37639240356644516</v>
      </c>
      <c r="G2262" s="81">
        <v>0.63328575385074248</v>
      </c>
      <c r="H2262" s="82">
        <v>0.61205691916517002</v>
      </c>
    </row>
    <row r="2263" spans="1:8">
      <c r="A2263" s="1945"/>
      <c r="B2263" s="1948"/>
      <c r="C2263" s="1962" t="s">
        <v>4</v>
      </c>
      <c r="D2263" s="1965"/>
      <c r="E2263" s="108" t="s">
        <v>57</v>
      </c>
      <c r="F2263" s="83">
        <v>42283</v>
      </c>
      <c r="G2263" s="84">
        <v>469390</v>
      </c>
      <c r="H2263" s="85">
        <v>511673</v>
      </c>
    </row>
    <row r="2264" spans="1:8">
      <c r="A2264" s="1945"/>
      <c r="B2264" s="1948"/>
      <c r="C2264" s="1948"/>
      <c r="D2264" s="1948"/>
      <c r="E2264" s="107" t="s">
        <v>58</v>
      </c>
      <c r="F2264" s="86">
        <v>42283</v>
      </c>
      <c r="G2264" s="87">
        <v>469390</v>
      </c>
      <c r="H2264" s="88">
        <v>511673</v>
      </c>
    </row>
    <row r="2265" spans="1:8" ht="22.8">
      <c r="A2265" s="1945"/>
      <c r="B2265" s="1948"/>
      <c r="C2265" s="1948"/>
      <c r="D2265" s="1948"/>
      <c r="E2265" s="107" t="s">
        <v>487</v>
      </c>
      <c r="F2265" s="77">
        <v>8.2636762150826784E-2</v>
      </c>
      <c r="G2265" s="78">
        <v>0.91736323784917317</v>
      </c>
      <c r="H2265" s="79">
        <v>1</v>
      </c>
    </row>
    <row r="2266" spans="1:8" ht="22.8">
      <c r="A2266" s="1945"/>
      <c r="B2266" s="1963"/>
      <c r="C2266" s="1963"/>
      <c r="D2266" s="1963"/>
      <c r="E2266" s="1196" t="s">
        <v>1523</v>
      </c>
      <c r="F2266" s="80">
        <v>1</v>
      </c>
      <c r="G2266" s="81">
        <v>1</v>
      </c>
      <c r="H2266" s="82">
        <v>1</v>
      </c>
    </row>
    <row r="2267" spans="1:8" ht="13.8" thickBot="1">
      <c r="A2267" s="1945"/>
      <c r="B2267" s="1964" t="s">
        <v>4</v>
      </c>
      <c r="C2267" s="1962" t="s">
        <v>473</v>
      </c>
      <c r="D2267" s="1962" t="s">
        <v>474</v>
      </c>
      <c r="E2267" s="108" t="s">
        <v>57</v>
      </c>
      <c r="F2267" s="83">
        <v>48425</v>
      </c>
      <c r="G2267" s="84">
        <v>325017</v>
      </c>
      <c r="H2267" s="85">
        <v>373442</v>
      </c>
    </row>
    <row r="2268" spans="1:8">
      <c r="A2268" s="1945"/>
      <c r="B2268" s="1948"/>
      <c r="C2268" s="1948"/>
      <c r="D2268" s="1948"/>
      <c r="E2268" s="107" t="s">
        <v>58</v>
      </c>
      <c r="F2268" s="86">
        <v>29842.746225807008</v>
      </c>
      <c r="G2268" s="87">
        <v>343599.253774193</v>
      </c>
      <c r="H2268" s="88">
        <v>373442</v>
      </c>
    </row>
    <row r="2269" spans="1:8" ht="22.8">
      <c r="A2269" s="1945"/>
      <c r="B2269" s="1948"/>
      <c r="C2269" s="1948"/>
      <c r="D2269" s="1948"/>
      <c r="E2269" s="107" t="s">
        <v>487</v>
      </c>
      <c r="F2269" s="77">
        <v>0.12967207759170099</v>
      </c>
      <c r="G2269" s="78">
        <v>0.87032792240829904</v>
      </c>
      <c r="H2269" s="79">
        <v>1</v>
      </c>
    </row>
    <row r="2270" spans="1:8" ht="22.8">
      <c r="A2270" s="1945"/>
      <c r="B2270" s="1948"/>
      <c r="C2270" s="1948"/>
      <c r="D2270" s="1963"/>
      <c r="E2270" s="1196" t="s">
        <v>1523</v>
      </c>
      <c r="F2270" s="80">
        <v>0.57951676021110321</v>
      </c>
      <c r="G2270" s="81">
        <v>0.33782285080548347</v>
      </c>
      <c r="H2270" s="82">
        <v>0.35713725572703781</v>
      </c>
    </row>
    <row r="2271" spans="1:8">
      <c r="A2271" s="1945"/>
      <c r="B2271" s="1948"/>
      <c r="C2271" s="1948"/>
      <c r="D2271" s="1962" t="s">
        <v>475</v>
      </c>
      <c r="E2271" s="108" t="s">
        <v>57</v>
      </c>
      <c r="F2271" s="83">
        <v>35136</v>
      </c>
      <c r="G2271" s="84">
        <v>637076</v>
      </c>
      <c r="H2271" s="85">
        <v>672212</v>
      </c>
    </row>
    <row r="2272" spans="1:8">
      <c r="A2272" s="1945"/>
      <c r="B2272" s="1948"/>
      <c r="C2272" s="1948"/>
      <c r="D2272" s="1948"/>
      <c r="E2272" s="107" t="s">
        <v>58</v>
      </c>
      <c r="F2272" s="86">
        <v>53718.253774192992</v>
      </c>
      <c r="G2272" s="87">
        <v>618493.746225807</v>
      </c>
      <c r="H2272" s="88">
        <v>672212</v>
      </c>
    </row>
    <row r="2273" spans="1:8" ht="22.8">
      <c r="A2273" s="1945"/>
      <c r="B2273" s="1948"/>
      <c r="C2273" s="1948"/>
      <c r="D2273" s="1948"/>
      <c r="E2273" s="107" t="s">
        <v>487</v>
      </c>
      <c r="F2273" s="77">
        <v>5.2269224589861531E-2</v>
      </c>
      <c r="G2273" s="78">
        <v>0.9477307754101385</v>
      </c>
      <c r="H2273" s="79">
        <v>1</v>
      </c>
    </row>
    <row r="2274" spans="1:8" ht="22.8">
      <c r="A2274" s="1945"/>
      <c r="B2274" s="1948"/>
      <c r="C2274" s="1963"/>
      <c r="D2274" s="1963"/>
      <c r="E2274" s="1196" t="s">
        <v>1523</v>
      </c>
      <c r="F2274" s="80">
        <v>0.42048323978889679</v>
      </c>
      <c r="G2274" s="81">
        <v>0.66217714919451653</v>
      </c>
      <c r="H2274" s="82">
        <v>0.64286274427296219</v>
      </c>
    </row>
    <row r="2275" spans="1:8" ht="13.8" thickBot="1">
      <c r="A2275" s="1945"/>
      <c r="B2275" s="1948"/>
      <c r="C2275" s="1964" t="s">
        <v>4</v>
      </c>
      <c r="D2275" s="1965"/>
      <c r="E2275" s="108" t="s">
        <v>57</v>
      </c>
      <c r="F2275" s="83">
        <v>83561</v>
      </c>
      <c r="G2275" s="84">
        <v>962093</v>
      </c>
      <c r="H2275" s="85">
        <v>1045654</v>
      </c>
    </row>
    <row r="2276" spans="1:8">
      <c r="A2276" s="1945"/>
      <c r="B2276" s="1948"/>
      <c r="C2276" s="1948"/>
      <c r="D2276" s="1948"/>
      <c r="E2276" s="107" t="s">
        <v>58</v>
      </c>
      <c r="F2276" s="86">
        <v>83561</v>
      </c>
      <c r="G2276" s="87">
        <v>962093</v>
      </c>
      <c r="H2276" s="88">
        <v>1045654</v>
      </c>
    </row>
    <row r="2277" spans="1:8" ht="22.8">
      <c r="A2277" s="1945"/>
      <c r="B2277" s="1948"/>
      <c r="C2277" s="1948"/>
      <c r="D2277" s="1948"/>
      <c r="E2277" s="107" t="s">
        <v>487</v>
      </c>
      <c r="F2277" s="77">
        <v>7.9912667096381784E-2</v>
      </c>
      <c r="G2277" s="78">
        <v>0.92008733290361822</v>
      </c>
      <c r="H2277" s="79">
        <v>1</v>
      </c>
    </row>
    <row r="2278" spans="1:8" ht="23.4" thickBot="1">
      <c r="A2278" s="1946"/>
      <c r="B2278" s="1966"/>
      <c r="C2278" s="1966"/>
      <c r="D2278" s="1966"/>
      <c r="E2278" s="1194" t="s">
        <v>1523</v>
      </c>
      <c r="F2278" s="109">
        <v>1</v>
      </c>
      <c r="G2278" s="124">
        <v>1</v>
      </c>
      <c r="H2278" s="110">
        <v>1</v>
      </c>
    </row>
    <row r="2280" spans="1:8" ht="13.8" thickBot="1">
      <c r="A2280" s="1952" t="s">
        <v>213</v>
      </c>
      <c r="B2280" s="1948"/>
      <c r="C2280" s="1948"/>
      <c r="D2280" s="1948"/>
      <c r="E2280" s="1948"/>
      <c r="F2280" s="1948"/>
      <c r="G2280" s="1948"/>
      <c r="H2280" s="1948"/>
    </row>
    <row r="2281" spans="1:8" ht="35.4" thickBot="1">
      <c r="A2281" s="1203" t="s">
        <v>466</v>
      </c>
      <c r="B2281" s="1991" t="s">
        <v>212</v>
      </c>
      <c r="C2281" s="1955"/>
      <c r="D2281" s="125" t="s">
        <v>153</v>
      </c>
      <c r="E2281" s="126" t="s">
        <v>214</v>
      </c>
      <c r="F2281" s="126" t="s">
        <v>215</v>
      </c>
      <c r="G2281" s="126" t="s">
        <v>226</v>
      </c>
      <c r="H2281" s="1197" t="s">
        <v>227</v>
      </c>
    </row>
    <row r="2282" spans="1:8">
      <c r="A2282" s="1956" t="s">
        <v>6</v>
      </c>
      <c r="B2282" s="1974" t="s">
        <v>0</v>
      </c>
      <c r="C2282" s="104" t="s">
        <v>216</v>
      </c>
      <c r="D2282" s="122" t="s">
        <v>1524</v>
      </c>
      <c r="E2282" s="134">
        <v>1</v>
      </c>
      <c r="F2282" s="1172">
        <v>1.9414695670887449E-144</v>
      </c>
      <c r="G2282" s="135"/>
      <c r="H2282" s="1174"/>
    </row>
    <row r="2283" spans="1:8">
      <c r="A2283" s="1945"/>
      <c r="B2283" s="1948"/>
      <c r="C2283" s="107" t="s">
        <v>232</v>
      </c>
      <c r="D2283" s="120">
        <v>654.31648951520106</v>
      </c>
      <c r="E2283" s="127">
        <v>1</v>
      </c>
      <c r="F2283" s="123">
        <v>2.5725540074034405E-144</v>
      </c>
      <c r="G2283" s="132"/>
      <c r="H2283" s="1175"/>
    </row>
    <row r="2284" spans="1:8">
      <c r="A2284" s="1945"/>
      <c r="B2284" s="1948"/>
      <c r="C2284" s="107" t="s">
        <v>217</v>
      </c>
      <c r="D2284" s="120">
        <v>611.891723100278</v>
      </c>
      <c r="E2284" s="127">
        <v>1</v>
      </c>
      <c r="F2284" s="123">
        <v>4.3380690396458502E-135</v>
      </c>
      <c r="G2284" s="132"/>
      <c r="H2284" s="1175"/>
    </row>
    <row r="2285" spans="1:8">
      <c r="A2285" s="1945"/>
      <c r="B2285" s="1948"/>
      <c r="C2285" s="107" t="s">
        <v>229</v>
      </c>
      <c r="D2285" s="1176"/>
      <c r="E2285" s="132"/>
      <c r="F2285" s="132"/>
      <c r="G2285" s="123">
        <v>1.6288476535800787E-135</v>
      </c>
      <c r="H2285" s="128">
        <v>1.288750239906616E-144</v>
      </c>
    </row>
    <row r="2286" spans="1:8">
      <c r="A2286" s="1945"/>
      <c r="B2286" s="1948"/>
      <c r="C2286" s="107" t="s">
        <v>218</v>
      </c>
      <c r="D2286" s="120">
        <v>654.87470214045481</v>
      </c>
      <c r="E2286" s="127">
        <v>1</v>
      </c>
      <c r="F2286" s="123">
        <v>1.9452058036400229E-144</v>
      </c>
      <c r="G2286" s="132"/>
      <c r="H2286" s="1175"/>
    </row>
    <row r="2287" spans="1:8">
      <c r="A2287" s="1945"/>
      <c r="B2287" s="1963"/>
      <c r="C2287" s="1196" t="s">
        <v>159</v>
      </c>
      <c r="D2287" s="765">
        <v>170571</v>
      </c>
      <c r="E2287" s="771"/>
      <c r="F2287" s="771"/>
      <c r="G2287" s="771"/>
      <c r="H2287" s="772"/>
    </row>
    <row r="2288" spans="1:8">
      <c r="A2288" s="1945"/>
      <c r="B2288" s="1962" t="s">
        <v>1</v>
      </c>
      <c r="C2288" s="108" t="s">
        <v>216</v>
      </c>
      <c r="D2288" s="773" t="s">
        <v>1525</v>
      </c>
      <c r="E2288" s="84">
        <v>1</v>
      </c>
      <c r="F2288" s="1177">
        <v>2.7107816756252808E-20</v>
      </c>
      <c r="G2288" s="776"/>
      <c r="H2288" s="1178"/>
    </row>
    <row r="2289" spans="1:8">
      <c r="A2289" s="1945"/>
      <c r="B2289" s="1948"/>
      <c r="C2289" s="107" t="s">
        <v>232</v>
      </c>
      <c r="D2289" s="120">
        <v>83.601649453246822</v>
      </c>
      <c r="E2289" s="127">
        <v>1</v>
      </c>
      <c r="F2289" s="123">
        <v>6.0522547254374536E-20</v>
      </c>
      <c r="G2289" s="132"/>
      <c r="H2289" s="1175"/>
    </row>
    <row r="2290" spans="1:8">
      <c r="A2290" s="1945"/>
      <c r="B2290" s="1948"/>
      <c r="C2290" s="107" t="s">
        <v>217</v>
      </c>
      <c r="D2290" s="120">
        <v>134.81905383453523</v>
      </c>
      <c r="E2290" s="127">
        <v>1</v>
      </c>
      <c r="F2290" s="123">
        <v>3.6167225936317087E-31</v>
      </c>
      <c r="G2290" s="132"/>
      <c r="H2290" s="1175"/>
    </row>
    <row r="2291" spans="1:8">
      <c r="A2291" s="1945"/>
      <c r="B2291" s="1948"/>
      <c r="C2291" s="107" t="s">
        <v>229</v>
      </c>
      <c r="D2291" s="1176"/>
      <c r="E2291" s="132"/>
      <c r="F2291" s="132"/>
      <c r="G2291" s="123">
        <v>6.9957143271301435E-30</v>
      </c>
      <c r="H2291" s="128">
        <v>5.3795247441825657E-30</v>
      </c>
    </row>
    <row r="2292" spans="1:8">
      <c r="A2292" s="1945"/>
      <c r="B2292" s="1948"/>
      <c r="C2292" s="107" t="s">
        <v>218</v>
      </c>
      <c r="D2292" s="120">
        <v>85.160910401385379</v>
      </c>
      <c r="E2292" s="127">
        <v>1</v>
      </c>
      <c r="F2292" s="123">
        <v>2.750459054044751E-20</v>
      </c>
      <c r="G2292" s="132"/>
      <c r="H2292" s="1175"/>
    </row>
    <row r="2293" spans="1:8">
      <c r="A2293" s="1945"/>
      <c r="B2293" s="1963"/>
      <c r="C2293" s="1196" t="s">
        <v>159</v>
      </c>
      <c r="D2293" s="765">
        <v>2965</v>
      </c>
      <c r="E2293" s="771"/>
      <c r="F2293" s="771"/>
      <c r="G2293" s="771"/>
      <c r="H2293" s="772"/>
    </row>
    <row r="2294" spans="1:8">
      <c r="A2294" s="1945"/>
      <c r="B2294" s="1962" t="s">
        <v>2</v>
      </c>
      <c r="C2294" s="108" t="s">
        <v>216</v>
      </c>
      <c r="D2294" s="773" t="s">
        <v>1526</v>
      </c>
      <c r="E2294" s="84">
        <v>1</v>
      </c>
      <c r="F2294" s="1177">
        <v>2.3020607310050848E-240</v>
      </c>
      <c r="G2294" s="776"/>
      <c r="H2294" s="1178"/>
    </row>
    <row r="2295" spans="1:8">
      <c r="A2295" s="1945"/>
      <c r="B2295" s="1948"/>
      <c r="C2295" s="107" t="s">
        <v>232</v>
      </c>
      <c r="D2295" s="120">
        <v>1094.1512195828934</v>
      </c>
      <c r="E2295" s="127">
        <v>1</v>
      </c>
      <c r="F2295" s="123">
        <v>6.1671832061543034E-240</v>
      </c>
      <c r="G2295" s="132"/>
      <c r="H2295" s="1175"/>
    </row>
    <row r="2296" spans="1:8">
      <c r="A2296" s="1945"/>
      <c r="B2296" s="1948"/>
      <c r="C2296" s="107" t="s">
        <v>217</v>
      </c>
      <c r="D2296" s="120">
        <v>917.01018660363559</v>
      </c>
      <c r="E2296" s="127">
        <v>1</v>
      </c>
      <c r="F2296" s="123">
        <v>1.9681070719216115E-201</v>
      </c>
      <c r="G2296" s="132"/>
      <c r="H2296" s="1175"/>
    </row>
    <row r="2297" spans="1:8">
      <c r="A2297" s="1945"/>
      <c r="B2297" s="1948"/>
      <c r="C2297" s="107" t="s">
        <v>229</v>
      </c>
      <c r="D2297" s="1176"/>
      <c r="E2297" s="132"/>
      <c r="F2297" s="132"/>
      <c r="G2297" s="123">
        <v>4.9857331413193123E-202</v>
      </c>
      <c r="H2297" s="128">
        <v>3.1444074242622262E-240</v>
      </c>
    </row>
    <row r="2298" spans="1:8">
      <c r="A2298" s="1945"/>
      <c r="B2298" s="1948"/>
      <c r="C2298" s="107" t="s">
        <v>218</v>
      </c>
      <c r="D2298" s="120">
        <v>1096.0812043581568</v>
      </c>
      <c r="E2298" s="127">
        <v>1</v>
      </c>
      <c r="F2298" s="123">
        <v>2.3475453236913453E-240</v>
      </c>
      <c r="G2298" s="132"/>
      <c r="H2298" s="1175"/>
    </row>
    <row r="2299" spans="1:8">
      <c r="A2299" s="1945"/>
      <c r="B2299" s="1963"/>
      <c r="C2299" s="1196" t="s">
        <v>159</v>
      </c>
      <c r="D2299" s="765">
        <v>28037</v>
      </c>
      <c r="E2299" s="771"/>
      <c r="F2299" s="771"/>
      <c r="G2299" s="771"/>
      <c r="H2299" s="772"/>
    </row>
    <row r="2300" spans="1:8">
      <c r="A2300" s="1945"/>
      <c r="B2300" s="1962" t="s">
        <v>3</v>
      </c>
      <c r="C2300" s="108" t="s">
        <v>216</v>
      </c>
      <c r="D2300" s="773" t="s">
        <v>1527</v>
      </c>
      <c r="E2300" s="84">
        <v>1</v>
      </c>
      <c r="F2300" s="1177">
        <v>0</v>
      </c>
      <c r="G2300" s="776"/>
      <c r="H2300" s="1178"/>
    </row>
    <row r="2301" spans="1:8">
      <c r="A2301" s="1945"/>
      <c r="B2301" s="1948"/>
      <c r="C2301" s="107" t="s">
        <v>232</v>
      </c>
      <c r="D2301" s="120">
        <v>2135.3750420063052</v>
      </c>
      <c r="E2301" s="127">
        <v>1</v>
      </c>
      <c r="F2301" s="123">
        <v>0</v>
      </c>
      <c r="G2301" s="132"/>
      <c r="H2301" s="1175"/>
    </row>
    <row r="2302" spans="1:8">
      <c r="A2302" s="1945"/>
      <c r="B2302" s="1948"/>
      <c r="C2302" s="107" t="s">
        <v>217</v>
      </c>
      <c r="D2302" s="120">
        <v>1897.9507764918221</v>
      </c>
      <c r="E2302" s="127">
        <v>1</v>
      </c>
      <c r="F2302" s="123">
        <v>0</v>
      </c>
      <c r="G2302" s="132"/>
      <c r="H2302" s="1175"/>
    </row>
    <row r="2303" spans="1:8">
      <c r="A2303" s="1945"/>
      <c r="B2303" s="1948"/>
      <c r="C2303" s="107" t="s">
        <v>229</v>
      </c>
      <c r="D2303" s="1176"/>
      <c r="E2303" s="132"/>
      <c r="F2303" s="132"/>
      <c r="G2303" s="123">
        <v>0</v>
      </c>
      <c r="H2303" s="128">
        <v>0</v>
      </c>
    </row>
    <row r="2304" spans="1:8">
      <c r="A2304" s="1945"/>
      <c r="B2304" s="1948"/>
      <c r="C2304" s="107" t="s">
        <v>218</v>
      </c>
      <c r="D2304" s="120">
        <v>2136.4743932907813</v>
      </c>
      <c r="E2304" s="127">
        <v>1</v>
      </c>
      <c r="F2304" s="123">
        <v>0</v>
      </c>
      <c r="G2304" s="132"/>
      <c r="H2304" s="1175"/>
    </row>
    <row r="2305" spans="1:8">
      <c r="A2305" s="1945"/>
      <c r="B2305" s="1963"/>
      <c r="C2305" s="1196" t="s">
        <v>159</v>
      </c>
      <c r="D2305" s="765">
        <v>164528</v>
      </c>
      <c r="E2305" s="771"/>
      <c r="F2305" s="771"/>
      <c r="G2305" s="771"/>
      <c r="H2305" s="772"/>
    </row>
    <row r="2306" spans="1:8">
      <c r="A2306" s="1945"/>
      <c r="B2306" s="1962" t="s">
        <v>4</v>
      </c>
      <c r="C2306" s="108" t="s">
        <v>216</v>
      </c>
      <c r="D2306" s="773" t="s">
        <v>1528</v>
      </c>
      <c r="E2306" s="84">
        <v>1</v>
      </c>
      <c r="F2306" s="1177">
        <v>0</v>
      </c>
      <c r="G2306" s="776"/>
      <c r="H2306" s="1178"/>
    </row>
    <row r="2307" spans="1:8">
      <c r="A2307" s="1945"/>
      <c r="B2307" s="1948"/>
      <c r="C2307" s="107" t="s">
        <v>232</v>
      </c>
      <c r="D2307" s="120">
        <v>3126.803847109567</v>
      </c>
      <c r="E2307" s="127">
        <v>1</v>
      </c>
      <c r="F2307" s="123">
        <v>0</v>
      </c>
      <c r="G2307" s="132"/>
      <c r="H2307" s="1175"/>
    </row>
    <row r="2308" spans="1:8">
      <c r="A2308" s="1945"/>
      <c r="B2308" s="1948"/>
      <c r="C2308" s="107" t="s">
        <v>217</v>
      </c>
      <c r="D2308" s="120">
        <v>2835.860979249368</v>
      </c>
      <c r="E2308" s="127">
        <v>1</v>
      </c>
      <c r="F2308" s="123">
        <v>0</v>
      </c>
      <c r="G2308" s="132"/>
      <c r="H2308" s="1175"/>
    </row>
    <row r="2309" spans="1:8">
      <c r="A2309" s="1945"/>
      <c r="B2309" s="1948"/>
      <c r="C2309" s="107" t="s">
        <v>229</v>
      </c>
      <c r="D2309" s="1176"/>
      <c r="E2309" s="132"/>
      <c r="F2309" s="132"/>
      <c r="G2309" s="123">
        <v>0</v>
      </c>
      <c r="H2309" s="128">
        <v>0</v>
      </c>
    </row>
    <row r="2310" spans="1:8">
      <c r="A2310" s="1945"/>
      <c r="B2310" s="1948"/>
      <c r="C2310" s="107" t="s">
        <v>218</v>
      </c>
      <c r="D2310" s="120">
        <v>3127.6667962461124</v>
      </c>
      <c r="E2310" s="127">
        <v>1</v>
      </c>
      <c r="F2310" s="123">
        <v>0</v>
      </c>
      <c r="G2310" s="132"/>
      <c r="H2310" s="1175"/>
    </row>
    <row r="2311" spans="1:8">
      <c r="A2311" s="1957"/>
      <c r="B2311" s="1963"/>
      <c r="C2311" s="1196" t="s">
        <v>159</v>
      </c>
      <c r="D2311" s="765">
        <v>366101</v>
      </c>
      <c r="E2311" s="771"/>
      <c r="F2311" s="771"/>
      <c r="G2311" s="771"/>
      <c r="H2311" s="772"/>
    </row>
    <row r="2312" spans="1:8">
      <c r="A2312" s="1961" t="s">
        <v>7</v>
      </c>
      <c r="B2312" s="1962" t="s">
        <v>0</v>
      </c>
      <c r="C2312" s="108" t="s">
        <v>216</v>
      </c>
      <c r="D2312" s="773" t="s">
        <v>1529</v>
      </c>
      <c r="E2312" s="84">
        <v>1</v>
      </c>
      <c r="F2312" s="1177">
        <v>0</v>
      </c>
      <c r="G2312" s="776"/>
      <c r="H2312" s="1178"/>
    </row>
    <row r="2313" spans="1:8">
      <c r="A2313" s="1945"/>
      <c r="B2313" s="1948"/>
      <c r="C2313" s="107" t="s">
        <v>232</v>
      </c>
      <c r="D2313" s="120">
        <v>2732.4687403703624</v>
      </c>
      <c r="E2313" s="127">
        <v>1</v>
      </c>
      <c r="F2313" s="123">
        <v>0</v>
      </c>
      <c r="G2313" s="132"/>
      <c r="H2313" s="1175"/>
    </row>
    <row r="2314" spans="1:8">
      <c r="A2314" s="1945"/>
      <c r="B2314" s="1948"/>
      <c r="C2314" s="107" t="s">
        <v>217</v>
      </c>
      <c r="D2314" s="120">
        <v>2668.8369422356591</v>
      </c>
      <c r="E2314" s="127">
        <v>1</v>
      </c>
      <c r="F2314" s="123">
        <v>0</v>
      </c>
      <c r="G2314" s="132"/>
      <c r="H2314" s="1175"/>
    </row>
    <row r="2315" spans="1:8">
      <c r="A2315" s="1945"/>
      <c r="B2315" s="1948"/>
      <c r="C2315" s="107" t="s">
        <v>229</v>
      </c>
      <c r="D2315" s="1176"/>
      <c r="E2315" s="132"/>
      <c r="F2315" s="132"/>
      <c r="G2315" s="123">
        <v>0</v>
      </c>
      <c r="H2315" s="128">
        <v>0</v>
      </c>
    </row>
    <row r="2316" spans="1:8">
      <c r="A2316" s="1945"/>
      <c r="B2316" s="1948"/>
      <c r="C2316" s="107" t="s">
        <v>218</v>
      </c>
      <c r="D2316" s="120">
        <v>2733.3524763144146</v>
      </c>
      <c r="E2316" s="127">
        <v>1</v>
      </c>
      <c r="F2316" s="123">
        <v>0</v>
      </c>
      <c r="G2316" s="132"/>
      <c r="H2316" s="1175"/>
    </row>
    <row r="2317" spans="1:8">
      <c r="A2317" s="1945"/>
      <c r="B2317" s="1963"/>
      <c r="C2317" s="1196" t="s">
        <v>159</v>
      </c>
      <c r="D2317" s="765">
        <v>147240</v>
      </c>
      <c r="E2317" s="771"/>
      <c r="F2317" s="771"/>
      <c r="G2317" s="771"/>
      <c r="H2317" s="772"/>
    </row>
    <row r="2318" spans="1:8">
      <c r="A2318" s="1945"/>
      <c r="B2318" s="1962" t="s">
        <v>1</v>
      </c>
      <c r="C2318" s="108" t="s">
        <v>216</v>
      </c>
      <c r="D2318" s="773" t="s">
        <v>1530</v>
      </c>
      <c r="E2318" s="84">
        <v>1</v>
      </c>
      <c r="F2318" s="1177">
        <v>3.6125551850674104E-47</v>
      </c>
      <c r="G2318" s="776"/>
      <c r="H2318" s="1178"/>
    </row>
    <row r="2319" spans="1:8">
      <c r="A2319" s="1945"/>
      <c r="B2319" s="1948"/>
      <c r="C2319" s="107" t="s">
        <v>232</v>
      </c>
      <c r="D2319" s="120">
        <v>206.19252567239033</v>
      </c>
      <c r="E2319" s="127">
        <v>1</v>
      </c>
      <c r="F2319" s="123">
        <v>9.302169255169177E-47</v>
      </c>
      <c r="G2319" s="132"/>
      <c r="H2319" s="1175"/>
    </row>
    <row r="2320" spans="1:8">
      <c r="A2320" s="1945"/>
      <c r="B2320" s="1948"/>
      <c r="C2320" s="107" t="s">
        <v>217</v>
      </c>
      <c r="D2320" s="120">
        <v>301.82251190248894</v>
      </c>
      <c r="E2320" s="127">
        <v>1</v>
      </c>
      <c r="F2320" s="123">
        <v>1.3204177429684999E-67</v>
      </c>
      <c r="G2320" s="132"/>
      <c r="H2320" s="1175"/>
    </row>
    <row r="2321" spans="1:8">
      <c r="A2321" s="1945"/>
      <c r="B2321" s="1948"/>
      <c r="C2321" s="107" t="s">
        <v>229</v>
      </c>
      <c r="D2321" s="1176"/>
      <c r="E2321" s="132"/>
      <c r="F2321" s="132"/>
      <c r="G2321" s="123">
        <v>3.5150036140881142E-66</v>
      </c>
      <c r="H2321" s="128">
        <v>2.9523313713197576E-66</v>
      </c>
    </row>
    <row r="2322" spans="1:8">
      <c r="A2322" s="1945"/>
      <c r="B2322" s="1948"/>
      <c r="C2322" s="107" t="s">
        <v>218</v>
      </c>
      <c r="D2322" s="120">
        <v>208.02977538254046</v>
      </c>
      <c r="E2322" s="127">
        <v>1</v>
      </c>
      <c r="F2322" s="123">
        <v>3.6959186966041617E-47</v>
      </c>
      <c r="G2322" s="132"/>
      <c r="H2322" s="1175"/>
    </row>
    <row r="2323" spans="1:8">
      <c r="A2323" s="1945"/>
      <c r="B2323" s="1963"/>
      <c r="C2323" s="1196" t="s">
        <v>159</v>
      </c>
      <c r="D2323" s="765">
        <v>4582</v>
      </c>
      <c r="E2323" s="771"/>
      <c r="F2323" s="771"/>
      <c r="G2323" s="771"/>
      <c r="H2323" s="772"/>
    </row>
    <row r="2324" spans="1:8">
      <c r="A2324" s="1945"/>
      <c r="B2324" s="1962" t="s">
        <v>2</v>
      </c>
      <c r="C2324" s="108" t="s">
        <v>216</v>
      </c>
      <c r="D2324" s="773" t="s">
        <v>1531</v>
      </c>
      <c r="E2324" s="84">
        <v>1</v>
      </c>
      <c r="F2324" s="1177">
        <v>1.5626865324289134E-21</v>
      </c>
      <c r="G2324" s="776"/>
      <c r="H2324" s="1178"/>
    </row>
    <row r="2325" spans="1:8">
      <c r="A2325" s="1945"/>
      <c r="B2325" s="1948"/>
      <c r="C2325" s="107" t="s">
        <v>232</v>
      </c>
      <c r="D2325" s="120">
        <v>90.289661532930268</v>
      </c>
      <c r="E2325" s="127">
        <v>1</v>
      </c>
      <c r="F2325" s="123">
        <v>2.0572476608496567E-21</v>
      </c>
      <c r="G2325" s="132"/>
      <c r="H2325" s="1175"/>
    </row>
    <row r="2326" spans="1:8">
      <c r="A2326" s="1945"/>
      <c r="B2326" s="1948"/>
      <c r="C2326" s="107" t="s">
        <v>217</v>
      </c>
      <c r="D2326" s="120">
        <v>96.130669523600091</v>
      </c>
      <c r="E2326" s="127">
        <v>1</v>
      </c>
      <c r="F2326" s="123">
        <v>1.0754582092239635E-22</v>
      </c>
      <c r="G2326" s="132"/>
      <c r="H2326" s="1175"/>
    </row>
    <row r="2327" spans="1:8">
      <c r="A2327" s="1945"/>
      <c r="B2327" s="1948"/>
      <c r="C2327" s="107" t="s">
        <v>229</v>
      </c>
      <c r="D2327" s="1176"/>
      <c r="E2327" s="132"/>
      <c r="F2327" s="132"/>
      <c r="G2327" s="123">
        <v>1.0821900761100005E-21</v>
      </c>
      <c r="H2327" s="128">
        <v>1.0321328297236179E-21</v>
      </c>
    </row>
    <row r="2328" spans="1:8">
      <c r="A2328" s="1945"/>
      <c r="B2328" s="1948"/>
      <c r="C2328" s="107" t="s">
        <v>218</v>
      </c>
      <c r="D2328" s="120">
        <v>90.826926386196163</v>
      </c>
      <c r="E2328" s="127">
        <v>1</v>
      </c>
      <c r="F2328" s="123">
        <v>1.5680492465675023E-21</v>
      </c>
      <c r="G2328" s="132"/>
      <c r="H2328" s="1175"/>
    </row>
    <row r="2329" spans="1:8">
      <c r="A2329" s="1945"/>
      <c r="B2329" s="1963"/>
      <c r="C2329" s="1196" t="s">
        <v>159</v>
      </c>
      <c r="D2329" s="765">
        <v>13400</v>
      </c>
      <c r="E2329" s="771"/>
      <c r="F2329" s="771"/>
      <c r="G2329" s="771"/>
      <c r="H2329" s="772"/>
    </row>
    <row r="2330" spans="1:8">
      <c r="A2330" s="1945"/>
      <c r="B2330" s="1962" t="s">
        <v>3</v>
      </c>
      <c r="C2330" s="108" t="s">
        <v>216</v>
      </c>
      <c r="D2330" s="773" t="s">
        <v>1532</v>
      </c>
      <c r="E2330" s="84">
        <v>1</v>
      </c>
      <c r="F2330" s="1177">
        <v>0</v>
      </c>
      <c r="G2330" s="776"/>
      <c r="H2330" s="1178"/>
    </row>
    <row r="2331" spans="1:8">
      <c r="A2331" s="1945"/>
      <c r="B2331" s="1948"/>
      <c r="C2331" s="107" t="s">
        <v>232</v>
      </c>
      <c r="D2331" s="120">
        <v>3887.0329632953003</v>
      </c>
      <c r="E2331" s="127">
        <v>1</v>
      </c>
      <c r="F2331" s="123">
        <v>0</v>
      </c>
      <c r="G2331" s="132"/>
      <c r="H2331" s="1175"/>
    </row>
    <row r="2332" spans="1:8">
      <c r="A2332" s="1945"/>
      <c r="B2332" s="1948"/>
      <c r="C2332" s="107" t="s">
        <v>217</v>
      </c>
      <c r="D2332" s="120">
        <v>3991.6541050452479</v>
      </c>
      <c r="E2332" s="127">
        <v>1</v>
      </c>
      <c r="F2332" s="123">
        <v>0</v>
      </c>
      <c r="G2332" s="132"/>
      <c r="H2332" s="1175"/>
    </row>
    <row r="2333" spans="1:8">
      <c r="A2333" s="1945"/>
      <c r="B2333" s="1948"/>
      <c r="C2333" s="107" t="s">
        <v>229</v>
      </c>
      <c r="D2333" s="1176"/>
      <c r="E2333" s="132"/>
      <c r="F2333" s="132"/>
      <c r="G2333" s="123">
        <v>0</v>
      </c>
      <c r="H2333" s="128">
        <v>0</v>
      </c>
    </row>
    <row r="2334" spans="1:8">
      <c r="A2334" s="1945"/>
      <c r="B2334" s="1948"/>
      <c r="C2334" s="107" t="s">
        <v>218</v>
      </c>
      <c r="D2334" s="120">
        <v>3888.0063069157814</v>
      </c>
      <c r="E2334" s="127">
        <v>1</v>
      </c>
      <c r="F2334" s="123">
        <v>0</v>
      </c>
      <c r="G2334" s="132"/>
      <c r="H2334" s="1175"/>
    </row>
    <row r="2335" spans="1:8">
      <c r="A2335" s="1945"/>
      <c r="B2335" s="1963"/>
      <c r="C2335" s="1196" t="s">
        <v>159</v>
      </c>
      <c r="D2335" s="765">
        <v>169368</v>
      </c>
      <c r="E2335" s="771"/>
      <c r="F2335" s="771"/>
      <c r="G2335" s="771"/>
      <c r="H2335" s="772"/>
    </row>
    <row r="2336" spans="1:8">
      <c r="A2336" s="1945"/>
      <c r="B2336" s="1962" t="s">
        <v>4</v>
      </c>
      <c r="C2336" s="108" t="s">
        <v>216</v>
      </c>
      <c r="D2336" s="773" t="s">
        <v>1533</v>
      </c>
      <c r="E2336" s="84">
        <v>1</v>
      </c>
      <c r="F2336" s="1177">
        <v>0</v>
      </c>
      <c r="G2336" s="776"/>
      <c r="H2336" s="1178"/>
    </row>
    <row r="2337" spans="1:8">
      <c r="A2337" s="1945"/>
      <c r="B2337" s="1948"/>
      <c r="C2337" s="107" t="s">
        <v>232</v>
      </c>
      <c r="D2337" s="120">
        <v>6003.5076757507513</v>
      </c>
      <c r="E2337" s="127">
        <v>1</v>
      </c>
      <c r="F2337" s="123">
        <v>0</v>
      </c>
      <c r="G2337" s="132"/>
      <c r="H2337" s="1175"/>
    </row>
    <row r="2338" spans="1:8">
      <c r="A2338" s="1945"/>
      <c r="B2338" s="1948"/>
      <c r="C2338" s="107" t="s">
        <v>217</v>
      </c>
      <c r="D2338" s="120">
        <v>5990.1809409411926</v>
      </c>
      <c r="E2338" s="127">
        <v>1</v>
      </c>
      <c r="F2338" s="123">
        <v>0</v>
      </c>
      <c r="G2338" s="132"/>
      <c r="H2338" s="1175"/>
    </row>
    <row r="2339" spans="1:8">
      <c r="A2339" s="1945"/>
      <c r="B2339" s="1948"/>
      <c r="C2339" s="107" t="s">
        <v>229</v>
      </c>
      <c r="D2339" s="1176"/>
      <c r="E2339" s="132"/>
      <c r="F2339" s="132"/>
      <c r="G2339" s="123">
        <v>0</v>
      </c>
      <c r="H2339" s="128">
        <v>0</v>
      </c>
    </row>
    <row r="2340" spans="1:8">
      <c r="A2340" s="1945"/>
      <c r="B2340" s="1948"/>
      <c r="C2340" s="107" t="s">
        <v>218</v>
      </c>
      <c r="D2340" s="120">
        <v>6004.3712611476831</v>
      </c>
      <c r="E2340" s="127">
        <v>1</v>
      </c>
      <c r="F2340" s="123">
        <v>0</v>
      </c>
      <c r="G2340" s="132"/>
      <c r="H2340" s="1175"/>
    </row>
    <row r="2341" spans="1:8">
      <c r="A2341" s="1957"/>
      <c r="B2341" s="1963"/>
      <c r="C2341" s="1196" t="s">
        <v>159</v>
      </c>
      <c r="D2341" s="765">
        <v>334590</v>
      </c>
      <c r="E2341" s="771"/>
      <c r="F2341" s="771"/>
      <c r="G2341" s="771"/>
      <c r="H2341" s="772"/>
    </row>
    <row r="2342" spans="1:8">
      <c r="A2342" s="1961" t="s">
        <v>8</v>
      </c>
      <c r="B2342" s="1962" t="s">
        <v>0</v>
      </c>
      <c r="C2342" s="108" t="s">
        <v>216</v>
      </c>
      <c r="D2342" s="773" t="s">
        <v>1534</v>
      </c>
      <c r="E2342" s="84">
        <v>1</v>
      </c>
      <c r="F2342" s="1177">
        <v>0</v>
      </c>
      <c r="G2342" s="776"/>
      <c r="H2342" s="1178"/>
    </row>
    <row r="2343" spans="1:8">
      <c r="A2343" s="1945"/>
      <c r="B2343" s="1948"/>
      <c r="C2343" s="107" t="s">
        <v>232</v>
      </c>
      <c r="D2343" s="120">
        <v>4619.2182483117967</v>
      </c>
      <c r="E2343" s="127">
        <v>1</v>
      </c>
      <c r="F2343" s="123">
        <v>0</v>
      </c>
      <c r="G2343" s="132"/>
      <c r="H2343" s="1175"/>
    </row>
    <row r="2344" spans="1:8">
      <c r="A2344" s="1945"/>
      <c r="B2344" s="1948"/>
      <c r="C2344" s="107" t="s">
        <v>217</v>
      </c>
      <c r="D2344" s="120">
        <v>4353.6349507981568</v>
      </c>
      <c r="E2344" s="127">
        <v>1</v>
      </c>
      <c r="F2344" s="123">
        <v>0</v>
      </c>
      <c r="G2344" s="132"/>
      <c r="H2344" s="1175"/>
    </row>
    <row r="2345" spans="1:8">
      <c r="A2345" s="1945"/>
      <c r="B2345" s="1948"/>
      <c r="C2345" s="107" t="s">
        <v>229</v>
      </c>
      <c r="D2345" s="1176"/>
      <c r="E2345" s="132"/>
      <c r="F2345" s="132"/>
      <c r="G2345" s="123">
        <v>0</v>
      </c>
      <c r="H2345" s="128">
        <v>0</v>
      </c>
    </row>
    <row r="2346" spans="1:8">
      <c r="A2346" s="1945"/>
      <c r="B2346" s="1948"/>
      <c r="C2346" s="107" t="s">
        <v>218</v>
      </c>
      <c r="D2346" s="120">
        <v>4620.7232118333513</v>
      </c>
      <c r="E2346" s="127">
        <v>1</v>
      </c>
      <c r="F2346" s="123">
        <v>0</v>
      </c>
      <c r="G2346" s="132"/>
      <c r="H2346" s="1175"/>
    </row>
    <row r="2347" spans="1:8">
      <c r="A2347" s="1945"/>
      <c r="B2347" s="1963"/>
      <c r="C2347" s="1196" t="s">
        <v>159</v>
      </c>
      <c r="D2347" s="765">
        <v>146006</v>
      </c>
      <c r="E2347" s="771"/>
      <c r="F2347" s="771"/>
      <c r="G2347" s="771"/>
      <c r="H2347" s="772"/>
    </row>
    <row r="2348" spans="1:8">
      <c r="A2348" s="1945"/>
      <c r="B2348" s="1962" t="s">
        <v>1</v>
      </c>
      <c r="C2348" s="108" t="s">
        <v>216</v>
      </c>
      <c r="D2348" s="773" t="s">
        <v>1535</v>
      </c>
      <c r="E2348" s="84">
        <v>1</v>
      </c>
      <c r="F2348" s="1177">
        <v>5.1400977253902892E-156</v>
      </c>
      <c r="G2348" s="776"/>
      <c r="H2348" s="1178"/>
    </row>
    <row r="2349" spans="1:8">
      <c r="A2349" s="1945"/>
      <c r="B2349" s="1948"/>
      <c r="C2349" s="107" t="s">
        <v>232</v>
      </c>
      <c r="D2349" s="120">
        <v>704.92740997935334</v>
      </c>
      <c r="E2349" s="127">
        <v>1</v>
      </c>
      <c r="F2349" s="123">
        <v>2.5363652839435974E-155</v>
      </c>
      <c r="G2349" s="132"/>
      <c r="H2349" s="1175"/>
    </row>
    <row r="2350" spans="1:8">
      <c r="A2350" s="1945"/>
      <c r="B2350" s="1948"/>
      <c r="C2350" s="107" t="s">
        <v>217</v>
      </c>
      <c r="D2350" s="120">
        <v>772.82294325630892</v>
      </c>
      <c r="E2350" s="127">
        <v>1</v>
      </c>
      <c r="F2350" s="123">
        <v>4.374919171773653E-170</v>
      </c>
      <c r="G2350" s="132"/>
      <c r="H2350" s="1175"/>
    </row>
    <row r="2351" spans="1:8">
      <c r="A2351" s="1945"/>
      <c r="B2351" s="1948"/>
      <c r="C2351" s="107" t="s">
        <v>229</v>
      </c>
      <c r="D2351" s="1176"/>
      <c r="E2351" s="132"/>
      <c r="F2351" s="132"/>
      <c r="G2351" s="123">
        <v>1.6254004282666536E-168</v>
      </c>
      <c r="H2351" s="128">
        <v>1.6254004282666536E-168</v>
      </c>
    </row>
    <row r="2352" spans="1:8">
      <c r="A2352" s="1945"/>
      <c r="B2352" s="1948"/>
      <c r="C2352" s="107" t="s">
        <v>218</v>
      </c>
      <c r="D2352" s="120">
        <v>707.99712505665207</v>
      </c>
      <c r="E2352" s="127">
        <v>1</v>
      </c>
      <c r="F2352" s="123">
        <v>5.4536937287258438E-156</v>
      </c>
      <c r="G2352" s="132"/>
      <c r="H2352" s="1175"/>
    </row>
    <row r="2353" spans="1:8">
      <c r="A2353" s="1945"/>
      <c r="B2353" s="1963"/>
      <c r="C2353" s="1196" t="s">
        <v>159</v>
      </c>
      <c r="D2353" s="765">
        <v>5987</v>
      </c>
      <c r="E2353" s="771"/>
      <c r="F2353" s="771"/>
      <c r="G2353" s="771"/>
      <c r="H2353" s="772"/>
    </row>
    <row r="2354" spans="1:8">
      <c r="A2354" s="1945"/>
      <c r="B2354" s="1962" t="s">
        <v>2</v>
      </c>
      <c r="C2354" s="108" t="s">
        <v>216</v>
      </c>
      <c r="D2354" s="773" t="s">
        <v>1536</v>
      </c>
      <c r="E2354" s="84">
        <v>1</v>
      </c>
      <c r="F2354" s="1177">
        <v>2.6622757701060114E-181</v>
      </c>
      <c r="G2354" s="776"/>
      <c r="H2354" s="1178"/>
    </row>
    <row r="2355" spans="1:8">
      <c r="A2355" s="1945"/>
      <c r="B2355" s="1948"/>
      <c r="C2355" s="107" t="s">
        <v>232</v>
      </c>
      <c r="D2355" s="120">
        <v>821.86086177468724</v>
      </c>
      <c r="E2355" s="127">
        <v>1</v>
      </c>
      <c r="F2355" s="123">
        <v>9.5322516910411596E-181</v>
      </c>
      <c r="G2355" s="132"/>
      <c r="H2355" s="1175"/>
    </row>
    <row r="2356" spans="1:8">
      <c r="A2356" s="1945"/>
      <c r="B2356" s="1948"/>
      <c r="C2356" s="107" t="s">
        <v>217</v>
      </c>
      <c r="D2356" s="120">
        <v>1010.2257709884768</v>
      </c>
      <c r="E2356" s="127">
        <v>1</v>
      </c>
      <c r="F2356" s="123">
        <v>1.0753828143777424E-221</v>
      </c>
      <c r="G2356" s="132"/>
      <c r="H2356" s="1175"/>
    </row>
    <row r="2357" spans="1:8">
      <c r="A2357" s="1945"/>
      <c r="B2357" s="1948"/>
      <c r="C2357" s="107" t="s">
        <v>229</v>
      </c>
      <c r="D2357" s="1176"/>
      <c r="E2357" s="132"/>
      <c r="F2357" s="132"/>
      <c r="G2357" s="123">
        <v>4.4093572578733426E-220</v>
      </c>
      <c r="H2357" s="128">
        <v>4.4093572578733426E-220</v>
      </c>
    </row>
    <row r="2358" spans="1:8">
      <c r="A2358" s="1945"/>
      <c r="B2358" s="1948"/>
      <c r="C2358" s="107" t="s">
        <v>218</v>
      </c>
      <c r="D2358" s="120">
        <v>824.35451077187383</v>
      </c>
      <c r="E2358" s="127">
        <v>1</v>
      </c>
      <c r="F2358" s="123">
        <v>2.7355851056179548E-181</v>
      </c>
      <c r="G2358" s="132"/>
      <c r="H2358" s="1175"/>
    </row>
    <row r="2359" spans="1:8">
      <c r="A2359" s="1945"/>
      <c r="B2359" s="1963"/>
      <c r="C2359" s="1196" t="s">
        <v>159</v>
      </c>
      <c r="D2359" s="765">
        <v>15193</v>
      </c>
      <c r="E2359" s="771"/>
      <c r="F2359" s="771"/>
      <c r="G2359" s="771"/>
      <c r="H2359" s="772"/>
    </row>
    <row r="2360" spans="1:8">
      <c r="A2360" s="1945"/>
      <c r="B2360" s="1962" t="s">
        <v>3</v>
      </c>
      <c r="C2360" s="108" t="s">
        <v>216</v>
      </c>
      <c r="D2360" s="773" t="s">
        <v>1537</v>
      </c>
      <c r="E2360" s="84">
        <v>1</v>
      </c>
      <c r="F2360" s="1177">
        <v>0</v>
      </c>
      <c r="G2360" s="776"/>
      <c r="H2360" s="1178"/>
    </row>
    <row r="2361" spans="1:8">
      <c r="A2361" s="1945"/>
      <c r="B2361" s="1948"/>
      <c r="C2361" s="107" t="s">
        <v>232</v>
      </c>
      <c r="D2361" s="120">
        <v>3172.9025376314103</v>
      </c>
      <c r="E2361" s="127">
        <v>1</v>
      </c>
      <c r="F2361" s="123">
        <v>0</v>
      </c>
      <c r="G2361" s="132"/>
      <c r="H2361" s="1175"/>
    </row>
    <row r="2362" spans="1:8">
      <c r="A2362" s="1945"/>
      <c r="B2362" s="1948"/>
      <c r="C2362" s="107" t="s">
        <v>217</v>
      </c>
      <c r="D2362" s="120">
        <v>3133.3285937501382</v>
      </c>
      <c r="E2362" s="127">
        <v>1</v>
      </c>
      <c r="F2362" s="123">
        <v>0</v>
      </c>
      <c r="G2362" s="132"/>
      <c r="H2362" s="1175"/>
    </row>
    <row r="2363" spans="1:8">
      <c r="A2363" s="1945"/>
      <c r="B2363" s="1948"/>
      <c r="C2363" s="107" t="s">
        <v>229</v>
      </c>
      <c r="D2363" s="1176"/>
      <c r="E2363" s="132"/>
      <c r="F2363" s="132"/>
      <c r="G2363" s="123">
        <v>0</v>
      </c>
      <c r="H2363" s="128">
        <v>0</v>
      </c>
    </row>
    <row r="2364" spans="1:8">
      <c r="A2364" s="1945"/>
      <c r="B2364" s="1948"/>
      <c r="C2364" s="107" t="s">
        <v>218</v>
      </c>
      <c r="D2364" s="120">
        <v>3173.8600999528639</v>
      </c>
      <c r="E2364" s="127">
        <v>1</v>
      </c>
      <c r="F2364" s="123">
        <v>0</v>
      </c>
      <c r="G2364" s="132"/>
      <c r="H2364" s="1175"/>
    </row>
    <row r="2365" spans="1:8">
      <c r="A2365" s="1945"/>
      <c r="B2365" s="1963"/>
      <c r="C2365" s="1196" t="s">
        <v>159</v>
      </c>
      <c r="D2365" s="765">
        <v>177777</v>
      </c>
      <c r="E2365" s="771"/>
      <c r="F2365" s="771"/>
      <c r="G2365" s="771"/>
      <c r="H2365" s="772"/>
    </row>
    <row r="2366" spans="1:8">
      <c r="A2366" s="1945"/>
      <c r="B2366" s="1962" t="s">
        <v>4</v>
      </c>
      <c r="C2366" s="108" t="s">
        <v>216</v>
      </c>
      <c r="D2366" s="773" t="s">
        <v>1538</v>
      </c>
      <c r="E2366" s="84">
        <v>1</v>
      </c>
      <c r="F2366" s="1177">
        <v>0</v>
      </c>
      <c r="G2366" s="776"/>
      <c r="H2366" s="1178"/>
    </row>
    <row r="2367" spans="1:8">
      <c r="A2367" s="1945"/>
      <c r="B2367" s="1948"/>
      <c r="C2367" s="107" t="s">
        <v>232</v>
      </c>
      <c r="D2367" s="120">
        <v>8699.1876098712419</v>
      </c>
      <c r="E2367" s="127">
        <v>1</v>
      </c>
      <c r="F2367" s="123">
        <v>0</v>
      </c>
      <c r="G2367" s="132"/>
      <c r="H2367" s="1175"/>
    </row>
    <row r="2368" spans="1:8">
      <c r="A2368" s="1945"/>
      <c r="B2368" s="1948"/>
      <c r="C2368" s="107" t="s">
        <v>217</v>
      </c>
      <c r="D2368" s="120">
        <v>8446.9859030324424</v>
      </c>
      <c r="E2368" s="127">
        <v>1</v>
      </c>
      <c r="F2368" s="123">
        <v>0</v>
      </c>
      <c r="G2368" s="132"/>
      <c r="H2368" s="1175"/>
    </row>
    <row r="2369" spans="1:8">
      <c r="A2369" s="1945"/>
      <c r="B2369" s="1948"/>
      <c r="C2369" s="107" t="s">
        <v>229</v>
      </c>
      <c r="D2369" s="1176"/>
      <c r="E2369" s="132"/>
      <c r="F2369" s="132"/>
      <c r="G2369" s="123">
        <v>0</v>
      </c>
      <c r="H2369" s="128">
        <v>0</v>
      </c>
    </row>
    <row r="2370" spans="1:8">
      <c r="A2370" s="1945"/>
      <c r="B2370" s="1948"/>
      <c r="C2370" s="107" t="s">
        <v>218</v>
      </c>
      <c r="D2370" s="120">
        <v>8700.418987973715</v>
      </c>
      <c r="E2370" s="127">
        <v>1</v>
      </c>
      <c r="F2370" s="123">
        <v>0</v>
      </c>
      <c r="G2370" s="132"/>
      <c r="H2370" s="1175"/>
    </row>
    <row r="2371" spans="1:8">
      <c r="A2371" s="1957"/>
      <c r="B2371" s="1963"/>
      <c r="C2371" s="1196" t="s">
        <v>159</v>
      </c>
      <c r="D2371" s="765">
        <v>344963</v>
      </c>
      <c r="E2371" s="771"/>
      <c r="F2371" s="771"/>
      <c r="G2371" s="771"/>
      <c r="H2371" s="772"/>
    </row>
    <row r="2372" spans="1:8" ht="13.8" thickBot="1">
      <c r="A2372" s="1944" t="s">
        <v>4</v>
      </c>
      <c r="B2372" s="1962" t="s">
        <v>0</v>
      </c>
      <c r="C2372" s="108" t="s">
        <v>216</v>
      </c>
      <c r="D2372" s="773" t="s">
        <v>1539</v>
      </c>
      <c r="E2372" s="84">
        <v>1</v>
      </c>
      <c r="F2372" s="1177">
        <v>0</v>
      </c>
      <c r="G2372" s="776"/>
      <c r="H2372" s="1178"/>
    </row>
    <row r="2373" spans="1:8">
      <c r="A2373" s="1945"/>
      <c r="B2373" s="1948"/>
      <c r="C2373" s="107" t="s">
        <v>232</v>
      </c>
      <c r="D2373" s="120">
        <v>7667.1601166087439</v>
      </c>
      <c r="E2373" s="127">
        <v>1</v>
      </c>
      <c r="F2373" s="123">
        <v>0</v>
      </c>
      <c r="G2373" s="132"/>
      <c r="H2373" s="1175"/>
    </row>
    <row r="2374" spans="1:8">
      <c r="A2374" s="1945"/>
      <c r="B2374" s="1948"/>
      <c r="C2374" s="107" t="s">
        <v>217</v>
      </c>
      <c r="D2374" s="120">
        <v>7190.3875850647009</v>
      </c>
      <c r="E2374" s="127">
        <v>1</v>
      </c>
      <c r="F2374" s="123">
        <v>0</v>
      </c>
      <c r="G2374" s="132"/>
      <c r="H2374" s="1175"/>
    </row>
    <row r="2375" spans="1:8">
      <c r="A2375" s="1945"/>
      <c r="B2375" s="1948"/>
      <c r="C2375" s="107" t="s">
        <v>229</v>
      </c>
      <c r="D2375" s="1176"/>
      <c r="E2375" s="132"/>
      <c r="F2375" s="132"/>
      <c r="G2375" s="123">
        <v>0</v>
      </c>
      <c r="H2375" s="128">
        <v>0</v>
      </c>
    </row>
    <row r="2376" spans="1:8">
      <c r="A2376" s="1945"/>
      <c r="B2376" s="1948"/>
      <c r="C2376" s="107" t="s">
        <v>218</v>
      </c>
      <c r="D2376" s="120">
        <v>7668.1572489019045</v>
      </c>
      <c r="E2376" s="127">
        <v>1</v>
      </c>
      <c r="F2376" s="123">
        <v>0</v>
      </c>
      <c r="G2376" s="132"/>
      <c r="H2376" s="1175"/>
    </row>
    <row r="2377" spans="1:8">
      <c r="A2377" s="1945"/>
      <c r="B2377" s="1963"/>
      <c r="C2377" s="1196" t="s">
        <v>159</v>
      </c>
      <c r="D2377" s="765">
        <v>463817</v>
      </c>
      <c r="E2377" s="771"/>
      <c r="F2377" s="771"/>
      <c r="G2377" s="771"/>
      <c r="H2377" s="772"/>
    </row>
    <row r="2378" spans="1:8">
      <c r="A2378" s="1945"/>
      <c r="B2378" s="1962" t="s">
        <v>1</v>
      </c>
      <c r="C2378" s="108" t="s">
        <v>216</v>
      </c>
      <c r="D2378" s="773" t="s">
        <v>1540</v>
      </c>
      <c r="E2378" s="84">
        <v>1</v>
      </c>
      <c r="F2378" s="1177">
        <v>1.0779511859802425E-101</v>
      </c>
      <c r="G2378" s="776"/>
      <c r="H2378" s="1178"/>
    </row>
    <row r="2379" spans="1:8">
      <c r="A2379" s="1945"/>
      <c r="B2379" s="1948"/>
      <c r="C2379" s="107" t="s">
        <v>232</v>
      </c>
      <c r="D2379" s="120">
        <v>456.74544965886275</v>
      </c>
      <c r="E2379" s="127">
        <v>1</v>
      </c>
      <c r="F2379" s="123">
        <v>2.4555175332999756E-101</v>
      </c>
      <c r="G2379" s="132"/>
      <c r="H2379" s="1175"/>
    </row>
    <row r="2380" spans="1:8">
      <c r="A2380" s="1945"/>
      <c r="B2380" s="1948"/>
      <c r="C2380" s="107" t="s">
        <v>217</v>
      </c>
      <c r="D2380" s="120">
        <v>462.23279560376773</v>
      </c>
      <c r="E2380" s="127">
        <v>1</v>
      </c>
      <c r="F2380" s="123">
        <v>1.5703588675949019E-102</v>
      </c>
      <c r="G2380" s="132"/>
      <c r="H2380" s="1175"/>
    </row>
    <row r="2381" spans="1:8">
      <c r="A2381" s="1945"/>
      <c r="B2381" s="1948"/>
      <c r="C2381" s="107" t="s">
        <v>229</v>
      </c>
      <c r="D2381" s="1176"/>
      <c r="E2381" s="132"/>
      <c r="F2381" s="132"/>
      <c r="G2381" s="123">
        <v>1.3199545875397288E-101</v>
      </c>
      <c r="H2381" s="128">
        <v>1.2486976801210104E-101</v>
      </c>
    </row>
    <row r="2382" spans="1:8">
      <c r="A2382" s="1945"/>
      <c r="B2382" s="1948"/>
      <c r="C2382" s="107" t="s">
        <v>218</v>
      </c>
      <c r="D2382" s="120">
        <v>458.35455582032046</v>
      </c>
      <c r="E2382" s="127">
        <v>1</v>
      </c>
      <c r="F2382" s="123">
        <v>1.096401741751798E-101</v>
      </c>
      <c r="G2382" s="132"/>
      <c r="H2382" s="1175"/>
    </row>
    <row r="2383" spans="1:8">
      <c r="A2383" s="1945"/>
      <c r="B2383" s="1963"/>
      <c r="C2383" s="1196" t="s">
        <v>159</v>
      </c>
      <c r="D2383" s="765">
        <v>13534</v>
      </c>
      <c r="E2383" s="771"/>
      <c r="F2383" s="771"/>
      <c r="G2383" s="771"/>
      <c r="H2383" s="772"/>
    </row>
    <row r="2384" spans="1:8">
      <c r="A2384" s="1945"/>
      <c r="B2384" s="1962" t="s">
        <v>2</v>
      </c>
      <c r="C2384" s="108" t="s">
        <v>216</v>
      </c>
      <c r="D2384" s="773" t="s">
        <v>1541</v>
      </c>
      <c r="E2384" s="84">
        <v>1</v>
      </c>
      <c r="F2384" s="1177">
        <v>7.1124949960388297E-146</v>
      </c>
      <c r="G2384" s="776"/>
      <c r="H2384" s="1178"/>
    </row>
    <row r="2385" spans="1:8">
      <c r="A2385" s="1945"/>
      <c r="B2385" s="1948"/>
      <c r="C2385" s="107" t="s">
        <v>232</v>
      </c>
      <c r="D2385" s="120">
        <v>660.53994780878895</v>
      </c>
      <c r="E2385" s="127">
        <v>1</v>
      </c>
      <c r="F2385" s="123">
        <v>1.1400090488519859E-145</v>
      </c>
      <c r="G2385" s="132"/>
      <c r="H2385" s="1175"/>
    </row>
    <row r="2386" spans="1:8">
      <c r="A2386" s="1945"/>
      <c r="B2386" s="1948"/>
      <c r="C2386" s="107" t="s">
        <v>217</v>
      </c>
      <c r="D2386" s="120">
        <v>613.91359198064401</v>
      </c>
      <c r="E2386" s="127">
        <v>1</v>
      </c>
      <c r="F2386" s="123">
        <v>1.5759382414339838E-135</v>
      </c>
      <c r="G2386" s="132"/>
      <c r="H2386" s="1175"/>
    </row>
    <row r="2387" spans="1:8">
      <c r="A2387" s="1945"/>
      <c r="B2387" s="1948"/>
      <c r="C2387" s="107" t="s">
        <v>229</v>
      </c>
      <c r="D2387" s="1176"/>
      <c r="E2387" s="132"/>
      <c r="F2387" s="132"/>
      <c r="G2387" s="123">
        <v>5.3942661536330576E-136</v>
      </c>
      <c r="H2387" s="128">
        <v>5.7334358885720553E-146</v>
      </c>
    </row>
    <row r="2388" spans="1:8">
      <c r="A2388" s="1945"/>
      <c r="B2388" s="1948"/>
      <c r="C2388" s="107" t="s">
        <v>218</v>
      </c>
      <c r="D2388" s="120">
        <v>661.47038244741009</v>
      </c>
      <c r="E2388" s="127">
        <v>1</v>
      </c>
      <c r="F2388" s="123">
        <v>7.1542192262998258E-146</v>
      </c>
      <c r="G2388" s="132"/>
      <c r="H2388" s="1175"/>
    </row>
    <row r="2389" spans="1:8">
      <c r="A2389" s="1945"/>
      <c r="B2389" s="1963"/>
      <c r="C2389" s="1196" t="s">
        <v>159</v>
      </c>
      <c r="D2389" s="765">
        <v>56630</v>
      </c>
      <c r="E2389" s="771"/>
      <c r="F2389" s="771"/>
      <c r="G2389" s="771"/>
      <c r="H2389" s="772"/>
    </row>
    <row r="2390" spans="1:8">
      <c r="A2390" s="1945"/>
      <c r="B2390" s="1962" t="s">
        <v>3</v>
      </c>
      <c r="C2390" s="108" t="s">
        <v>216</v>
      </c>
      <c r="D2390" s="773" t="s">
        <v>1542</v>
      </c>
      <c r="E2390" s="84">
        <v>1</v>
      </c>
      <c r="F2390" s="1177">
        <v>0</v>
      </c>
      <c r="G2390" s="776"/>
      <c r="H2390" s="1178"/>
    </row>
    <row r="2391" spans="1:8">
      <c r="A2391" s="1945"/>
      <c r="B2391" s="1948"/>
      <c r="C2391" s="107" t="s">
        <v>232</v>
      </c>
      <c r="D2391" s="120">
        <v>10779.768732426874</v>
      </c>
      <c r="E2391" s="127">
        <v>1</v>
      </c>
      <c r="F2391" s="123">
        <v>0</v>
      </c>
      <c r="G2391" s="132"/>
      <c r="H2391" s="1175"/>
    </row>
    <row r="2392" spans="1:8">
      <c r="A2392" s="1945"/>
      <c r="B2392" s="1948"/>
      <c r="C2392" s="107" t="s">
        <v>217</v>
      </c>
      <c r="D2392" s="120">
        <v>10453.48072675687</v>
      </c>
      <c r="E2392" s="127">
        <v>1</v>
      </c>
      <c r="F2392" s="123">
        <v>0</v>
      </c>
      <c r="G2392" s="132"/>
      <c r="H2392" s="1175"/>
    </row>
    <row r="2393" spans="1:8">
      <c r="A2393" s="1945"/>
      <c r="B2393" s="1948"/>
      <c r="C2393" s="107" t="s">
        <v>229</v>
      </c>
      <c r="D2393" s="1176"/>
      <c r="E2393" s="132"/>
      <c r="F2393" s="132"/>
      <c r="G2393" s="123">
        <v>0</v>
      </c>
      <c r="H2393" s="128">
        <v>0</v>
      </c>
    </row>
    <row r="2394" spans="1:8">
      <c r="A2394" s="1945"/>
      <c r="B2394" s="1948"/>
      <c r="C2394" s="107" t="s">
        <v>218</v>
      </c>
      <c r="D2394" s="120">
        <v>10780.829550224038</v>
      </c>
      <c r="E2394" s="127">
        <v>1</v>
      </c>
      <c r="F2394" s="123">
        <v>0</v>
      </c>
      <c r="G2394" s="132"/>
      <c r="H2394" s="1175"/>
    </row>
    <row r="2395" spans="1:8">
      <c r="A2395" s="1945"/>
      <c r="B2395" s="1963"/>
      <c r="C2395" s="1196" t="s">
        <v>159</v>
      </c>
      <c r="D2395" s="765">
        <v>511673</v>
      </c>
      <c r="E2395" s="771"/>
      <c r="F2395" s="771"/>
      <c r="G2395" s="771"/>
      <c r="H2395" s="772"/>
    </row>
    <row r="2396" spans="1:8" ht="13.8" thickBot="1">
      <c r="A2396" s="1945"/>
      <c r="B2396" s="1964" t="s">
        <v>4</v>
      </c>
      <c r="C2396" s="108" t="s">
        <v>216</v>
      </c>
      <c r="D2396" s="773" t="s">
        <v>1543</v>
      </c>
      <c r="E2396" s="84">
        <v>1</v>
      </c>
      <c r="F2396" s="1177">
        <v>0</v>
      </c>
      <c r="G2396" s="776"/>
      <c r="H2396" s="1178"/>
    </row>
    <row r="2397" spans="1:8">
      <c r="A2397" s="1945"/>
      <c r="B2397" s="1948"/>
      <c r="C2397" s="107" t="s">
        <v>232</v>
      </c>
      <c r="D2397" s="120">
        <v>19560.831253074575</v>
      </c>
      <c r="E2397" s="127">
        <v>1</v>
      </c>
      <c r="F2397" s="123">
        <v>0</v>
      </c>
      <c r="G2397" s="132"/>
      <c r="H2397" s="1175"/>
    </row>
    <row r="2398" spans="1:8">
      <c r="A2398" s="1945"/>
      <c r="B2398" s="1948"/>
      <c r="C2398" s="107" t="s">
        <v>217</v>
      </c>
      <c r="D2398" s="120">
        <v>18626.62800330939</v>
      </c>
      <c r="E2398" s="127">
        <v>1</v>
      </c>
      <c r="F2398" s="123">
        <v>0</v>
      </c>
      <c r="G2398" s="132"/>
      <c r="H2398" s="1175"/>
    </row>
    <row r="2399" spans="1:8">
      <c r="A2399" s="1945"/>
      <c r="B2399" s="1948"/>
      <c r="C2399" s="107" t="s">
        <v>229</v>
      </c>
      <c r="D2399" s="1176"/>
      <c r="E2399" s="132"/>
      <c r="F2399" s="132"/>
      <c r="G2399" s="123">
        <v>0</v>
      </c>
      <c r="H2399" s="128">
        <v>0</v>
      </c>
    </row>
    <row r="2400" spans="1:8">
      <c r="A2400" s="1945"/>
      <c r="B2400" s="1948"/>
      <c r="C2400" s="107" t="s">
        <v>218</v>
      </c>
      <c r="D2400" s="120">
        <v>19561.865249701616</v>
      </c>
      <c r="E2400" s="127">
        <v>1</v>
      </c>
      <c r="F2400" s="123">
        <v>0</v>
      </c>
      <c r="G2400" s="132"/>
      <c r="H2400" s="1175"/>
    </row>
    <row r="2401" spans="1:8" ht="13.8" thickBot="1">
      <c r="A2401" s="1946"/>
      <c r="B2401" s="1966"/>
      <c r="C2401" s="1194" t="s">
        <v>159</v>
      </c>
      <c r="D2401" s="129">
        <v>1045654</v>
      </c>
      <c r="E2401" s="130"/>
      <c r="F2401" s="130"/>
      <c r="G2401" s="130"/>
      <c r="H2401" s="131"/>
    </row>
    <row r="2402" spans="1:8">
      <c r="A2402" s="1951" t="s">
        <v>1544</v>
      </c>
      <c r="B2402" s="1948"/>
      <c r="C2402" s="1948"/>
      <c r="D2402" s="1948"/>
      <c r="E2402" s="1948"/>
      <c r="F2402" s="1948"/>
      <c r="G2402" s="1948"/>
      <c r="H2402" s="1948"/>
    </row>
    <row r="2404" spans="1:8" ht="13.8" thickBot="1">
      <c r="A2404" s="1952" t="s">
        <v>151</v>
      </c>
      <c r="B2404" s="1948"/>
      <c r="C2404" s="1948"/>
      <c r="D2404" s="1948"/>
      <c r="E2404" s="1948"/>
      <c r="F2404" s="1948"/>
      <c r="G2404" s="1948"/>
      <c r="H2404" s="1948"/>
    </row>
    <row r="2405" spans="1:8" ht="25.8" thickBot="1">
      <c r="A2405" s="1203" t="s">
        <v>466</v>
      </c>
      <c r="B2405" s="1991" t="s">
        <v>212</v>
      </c>
      <c r="C2405" s="1954"/>
      <c r="D2405" s="1955"/>
      <c r="E2405" s="125" t="s">
        <v>153</v>
      </c>
      <c r="F2405" s="126" t="s">
        <v>196</v>
      </c>
      <c r="G2405" s="126" t="s">
        <v>197</v>
      </c>
      <c r="H2405" s="1197" t="s">
        <v>198</v>
      </c>
    </row>
    <row r="2406" spans="1:8">
      <c r="A2406" s="1956" t="s">
        <v>6</v>
      </c>
      <c r="B2406" s="1974" t="s">
        <v>0</v>
      </c>
      <c r="C2406" s="1958" t="s">
        <v>155</v>
      </c>
      <c r="D2406" s="104" t="s">
        <v>156</v>
      </c>
      <c r="E2406" s="136">
        <v>6.1962335970920088E-2</v>
      </c>
      <c r="F2406" s="135"/>
      <c r="G2406" s="135"/>
      <c r="H2406" s="137">
        <v>1.9414695670887449E-144</v>
      </c>
    </row>
    <row r="2407" spans="1:8">
      <c r="A2407" s="1945"/>
      <c r="B2407" s="1948"/>
      <c r="C2407" s="1948"/>
      <c r="D2407" s="107" t="s">
        <v>199</v>
      </c>
      <c r="E2407" s="120">
        <v>6.1962335970920088E-2</v>
      </c>
      <c r="F2407" s="132"/>
      <c r="G2407" s="132"/>
      <c r="H2407" s="128">
        <v>1.9414695670887449E-144</v>
      </c>
    </row>
    <row r="2408" spans="1:8">
      <c r="A2408" s="1945"/>
      <c r="B2408" s="1948"/>
      <c r="C2408" s="1218" t="s">
        <v>200</v>
      </c>
      <c r="D2408" s="107" t="s">
        <v>201</v>
      </c>
      <c r="E2408" s="120">
        <v>6.1962335970920088E-2</v>
      </c>
      <c r="F2408" s="123">
        <v>2.6554950124200376E-3</v>
      </c>
      <c r="G2408" s="123">
        <v>25.639711760660852</v>
      </c>
      <c r="H2408" s="133" t="s">
        <v>202</v>
      </c>
    </row>
    <row r="2409" spans="1:8">
      <c r="A2409" s="1945"/>
      <c r="B2409" s="1948"/>
      <c r="C2409" s="1218" t="s">
        <v>203</v>
      </c>
      <c r="D2409" s="107" t="s">
        <v>204</v>
      </c>
      <c r="E2409" s="120">
        <v>6.1962335970920088E-2</v>
      </c>
      <c r="F2409" s="123">
        <v>2.655495012420038E-3</v>
      </c>
      <c r="G2409" s="123">
        <v>25.639711760660852</v>
      </c>
      <c r="H2409" s="133" t="s">
        <v>202</v>
      </c>
    </row>
    <row r="2410" spans="1:8">
      <c r="A2410" s="1945"/>
      <c r="B2410" s="1963"/>
      <c r="C2410" s="1959" t="s">
        <v>159</v>
      </c>
      <c r="D2410" s="1960"/>
      <c r="E2410" s="765">
        <v>170571</v>
      </c>
      <c r="F2410" s="771"/>
      <c r="G2410" s="771"/>
      <c r="H2410" s="772"/>
    </row>
    <row r="2411" spans="1:8">
      <c r="A2411" s="1945"/>
      <c r="B2411" s="1962" t="s">
        <v>1</v>
      </c>
      <c r="C2411" s="1947" t="s">
        <v>155</v>
      </c>
      <c r="D2411" s="108" t="s">
        <v>156</v>
      </c>
      <c r="E2411" s="775">
        <v>-0.16950442810607017</v>
      </c>
      <c r="F2411" s="776"/>
      <c r="G2411" s="776"/>
      <c r="H2411" s="774">
        <v>2.7107816756252808E-20</v>
      </c>
    </row>
    <row r="2412" spans="1:8">
      <c r="A2412" s="1945"/>
      <c r="B2412" s="1948"/>
      <c r="C2412" s="1948"/>
      <c r="D2412" s="107" t="s">
        <v>199</v>
      </c>
      <c r="E2412" s="120">
        <v>0.16950442810607017</v>
      </c>
      <c r="F2412" s="132"/>
      <c r="G2412" s="132"/>
      <c r="H2412" s="128">
        <v>2.7107816756252808E-20</v>
      </c>
    </row>
    <row r="2413" spans="1:8">
      <c r="A2413" s="1945"/>
      <c r="B2413" s="1948"/>
      <c r="C2413" s="1218" t="s">
        <v>200</v>
      </c>
      <c r="D2413" s="107" t="s">
        <v>201</v>
      </c>
      <c r="E2413" s="120">
        <v>-0.16950442810607019</v>
      </c>
      <c r="F2413" s="123">
        <v>7.1496904419282416E-3</v>
      </c>
      <c r="G2413" s="123">
        <v>-9.3621862789283323</v>
      </c>
      <c r="H2413" s="133" t="s">
        <v>202</v>
      </c>
    </row>
    <row r="2414" spans="1:8">
      <c r="A2414" s="1945"/>
      <c r="B2414" s="1948"/>
      <c r="C2414" s="1218" t="s">
        <v>203</v>
      </c>
      <c r="D2414" s="107" t="s">
        <v>204</v>
      </c>
      <c r="E2414" s="120">
        <v>-0.16950442810607019</v>
      </c>
      <c r="F2414" s="123">
        <v>7.1496904419282416E-3</v>
      </c>
      <c r="G2414" s="123">
        <v>-9.3621862789283323</v>
      </c>
      <c r="H2414" s="133" t="s">
        <v>202</v>
      </c>
    </row>
    <row r="2415" spans="1:8">
      <c r="A2415" s="1945"/>
      <c r="B2415" s="1963"/>
      <c r="C2415" s="1959" t="s">
        <v>159</v>
      </c>
      <c r="D2415" s="1960"/>
      <c r="E2415" s="765">
        <v>2965</v>
      </c>
      <c r="F2415" s="771"/>
      <c r="G2415" s="771"/>
      <c r="H2415" s="772"/>
    </row>
    <row r="2416" spans="1:8">
      <c r="A2416" s="1945"/>
      <c r="B2416" s="1962" t="s">
        <v>2</v>
      </c>
      <c r="C2416" s="1947" t="s">
        <v>155</v>
      </c>
      <c r="D2416" s="108" t="s">
        <v>156</v>
      </c>
      <c r="E2416" s="775">
        <v>0.19772579919262717</v>
      </c>
      <c r="F2416" s="776"/>
      <c r="G2416" s="776"/>
      <c r="H2416" s="774">
        <v>2.3020607310050848E-240</v>
      </c>
    </row>
    <row r="2417" spans="1:8">
      <c r="A2417" s="1945"/>
      <c r="B2417" s="1948"/>
      <c r="C2417" s="1948"/>
      <c r="D2417" s="107" t="s">
        <v>199</v>
      </c>
      <c r="E2417" s="120">
        <v>0.19772579919262717</v>
      </c>
      <c r="F2417" s="132"/>
      <c r="G2417" s="132"/>
      <c r="H2417" s="128">
        <v>2.3020607310050848E-240</v>
      </c>
    </row>
    <row r="2418" spans="1:8">
      <c r="A2418" s="1945"/>
      <c r="B2418" s="1948"/>
      <c r="C2418" s="1218" t="s">
        <v>200</v>
      </c>
      <c r="D2418" s="107" t="s">
        <v>201</v>
      </c>
      <c r="E2418" s="120">
        <v>0.1977257991926272</v>
      </c>
      <c r="F2418" s="123">
        <v>7.1840600795387462E-3</v>
      </c>
      <c r="G2418" s="123">
        <v>33.773300510151024</v>
      </c>
      <c r="H2418" s="133" t="s">
        <v>202</v>
      </c>
    </row>
    <row r="2419" spans="1:8">
      <c r="A2419" s="1945"/>
      <c r="B2419" s="1948"/>
      <c r="C2419" s="1218" t="s">
        <v>203</v>
      </c>
      <c r="D2419" s="107" t="s">
        <v>204</v>
      </c>
      <c r="E2419" s="120">
        <v>0.19772579919262717</v>
      </c>
      <c r="F2419" s="123">
        <v>7.1840600795387453E-3</v>
      </c>
      <c r="G2419" s="123">
        <v>33.773300510151017</v>
      </c>
      <c r="H2419" s="133" t="s">
        <v>202</v>
      </c>
    </row>
    <row r="2420" spans="1:8">
      <c r="A2420" s="1945"/>
      <c r="B2420" s="1963"/>
      <c r="C2420" s="1959" t="s">
        <v>159</v>
      </c>
      <c r="D2420" s="1960"/>
      <c r="E2420" s="765">
        <v>28037</v>
      </c>
      <c r="F2420" s="771"/>
      <c r="G2420" s="771"/>
      <c r="H2420" s="772"/>
    </row>
    <row r="2421" spans="1:8">
      <c r="A2421" s="1945"/>
      <c r="B2421" s="1962" t="s">
        <v>3</v>
      </c>
      <c r="C2421" s="1947" t="s">
        <v>155</v>
      </c>
      <c r="D2421" s="108" t="s">
        <v>156</v>
      </c>
      <c r="E2421" s="775">
        <v>0.11395417900949101</v>
      </c>
      <c r="F2421" s="776"/>
      <c r="G2421" s="776"/>
      <c r="H2421" s="774">
        <v>0</v>
      </c>
    </row>
    <row r="2422" spans="1:8">
      <c r="A2422" s="1945"/>
      <c r="B2422" s="1948"/>
      <c r="C2422" s="1948"/>
      <c r="D2422" s="107" t="s">
        <v>199</v>
      </c>
      <c r="E2422" s="120">
        <v>0.11395417900949101</v>
      </c>
      <c r="F2422" s="132"/>
      <c r="G2422" s="132"/>
      <c r="H2422" s="128">
        <v>0</v>
      </c>
    </row>
    <row r="2423" spans="1:8">
      <c r="A2423" s="1945"/>
      <c r="B2423" s="1948"/>
      <c r="C2423" s="1218" t="s">
        <v>200</v>
      </c>
      <c r="D2423" s="107" t="s">
        <v>201</v>
      </c>
      <c r="E2423" s="120">
        <v>0.11395417900949099</v>
      </c>
      <c r="F2423" s="123">
        <v>2.8517662646306095E-3</v>
      </c>
      <c r="G2423" s="123">
        <v>46.524934652501216</v>
      </c>
      <c r="H2423" s="133" t="s">
        <v>202</v>
      </c>
    </row>
    <row r="2424" spans="1:8">
      <c r="A2424" s="1945"/>
      <c r="B2424" s="1948"/>
      <c r="C2424" s="1218" t="s">
        <v>203</v>
      </c>
      <c r="D2424" s="107" t="s">
        <v>204</v>
      </c>
      <c r="E2424" s="120">
        <v>0.11395417900949101</v>
      </c>
      <c r="F2424" s="123">
        <v>2.8517662646306095E-3</v>
      </c>
      <c r="G2424" s="123">
        <v>46.524934652501223</v>
      </c>
      <c r="H2424" s="133" t="s">
        <v>202</v>
      </c>
    </row>
    <row r="2425" spans="1:8">
      <c r="A2425" s="1945"/>
      <c r="B2425" s="1963"/>
      <c r="C2425" s="1959" t="s">
        <v>159</v>
      </c>
      <c r="D2425" s="1960"/>
      <c r="E2425" s="765">
        <v>164528</v>
      </c>
      <c r="F2425" s="771"/>
      <c r="G2425" s="771"/>
      <c r="H2425" s="772"/>
    </row>
    <row r="2426" spans="1:8">
      <c r="A2426" s="1945"/>
      <c r="B2426" s="1962" t="s">
        <v>4</v>
      </c>
      <c r="C2426" s="1947" t="s">
        <v>155</v>
      </c>
      <c r="D2426" s="108" t="s">
        <v>156</v>
      </c>
      <c r="E2426" s="775">
        <v>9.242945139975009E-2</v>
      </c>
      <c r="F2426" s="776"/>
      <c r="G2426" s="776"/>
      <c r="H2426" s="774">
        <v>0</v>
      </c>
    </row>
    <row r="2427" spans="1:8">
      <c r="A2427" s="1945"/>
      <c r="B2427" s="1948"/>
      <c r="C2427" s="1948"/>
      <c r="D2427" s="107" t="s">
        <v>199</v>
      </c>
      <c r="E2427" s="120">
        <v>9.242945139975009E-2</v>
      </c>
      <c r="F2427" s="132"/>
      <c r="G2427" s="132"/>
      <c r="H2427" s="128">
        <v>0</v>
      </c>
    </row>
    <row r="2428" spans="1:8">
      <c r="A2428" s="1945"/>
      <c r="B2428" s="1948"/>
      <c r="C2428" s="1218" t="s">
        <v>200</v>
      </c>
      <c r="D2428" s="107" t="s">
        <v>201</v>
      </c>
      <c r="E2428" s="120">
        <v>9.2429451399750076E-2</v>
      </c>
      <c r="F2428" s="123">
        <v>1.8747156639384198E-3</v>
      </c>
      <c r="G2428" s="123">
        <v>56.165903511230383</v>
      </c>
      <c r="H2428" s="133" t="s">
        <v>202</v>
      </c>
    </row>
    <row r="2429" spans="1:8">
      <c r="A2429" s="1945"/>
      <c r="B2429" s="1948"/>
      <c r="C2429" s="1218" t="s">
        <v>203</v>
      </c>
      <c r="D2429" s="107" t="s">
        <v>204</v>
      </c>
      <c r="E2429" s="120">
        <v>9.242945139975009E-2</v>
      </c>
      <c r="F2429" s="123">
        <v>1.87471566393842E-3</v>
      </c>
      <c r="G2429" s="123">
        <v>56.16590351123039</v>
      </c>
      <c r="H2429" s="133" t="s">
        <v>202</v>
      </c>
    </row>
    <row r="2430" spans="1:8">
      <c r="A2430" s="1957"/>
      <c r="B2430" s="1963"/>
      <c r="C2430" s="1959" t="s">
        <v>159</v>
      </c>
      <c r="D2430" s="1960"/>
      <c r="E2430" s="765">
        <v>366101</v>
      </c>
      <c r="F2430" s="771"/>
      <c r="G2430" s="771"/>
      <c r="H2430" s="772"/>
    </row>
    <row r="2431" spans="1:8">
      <c r="A2431" s="1961" t="s">
        <v>7</v>
      </c>
      <c r="B2431" s="1962" t="s">
        <v>0</v>
      </c>
      <c r="C2431" s="1947" t="s">
        <v>155</v>
      </c>
      <c r="D2431" s="108" t="s">
        <v>156</v>
      </c>
      <c r="E2431" s="775">
        <v>0.13624996206321988</v>
      </c>
      <c r="F2431" s="776"/>
      <c r="G2431" s="776"/>
      <c r="H2431" s="774">
        <v>0</v>
      </c>
    </row>
    <row r="2432" spans="1:8">
      <c r="A2432" s="1945"/>
      <c r="B2432" s="1948"/>
      <c r="C2432" s="1948"/>
      <c r="D2432" s="107" t="s">
        <v>199</v>
      </c>
      <c r="E2432" s="120">
        <v>0.13624996206321988</v>
      </c>
      <c r="F2432" s="132"/>
      <c r="G2432" s="132"/>
      <c r="H2432" s="128">
        <v>0</v>
      </c>
    </row>
    <row r="2433" spans="1:8">
      <c r="A2433" s="1945"/>
      <c r="B2433" s="1948"/>
      <c r="C2433" s="1218" t="s">
        <v>200</v>
      </c>
      <c r="D2433" s="107" t="s">
        <v>201</v>
      </c>
      <c r="E2433" s="120">
        <v>0.13624996206321988</v>
      </c>
      <c r="F2433" s="123">
        <v>2.648400591270915E-3</v>
      </c>
      <c r="G2433" s="123">
        <v>52.773435132992773</v>
      </c>
      <c r="H2433" s="133" t="s">
        <v>202</v>
      </c>
    </row>
    <row r="2434" spans="1:8">
      <c r="A2434" s="1945"/>
      <c r="B2434" s="1948"/>
      <c r="C2434" s="1218" t="s">
        <v>203</v>
      </c>
      <c r="D2434" s="107" t="s">
        <v>204</v>
      </c>
      <c r="E2434" s="120">
        <v>0.13624996206321988</v>
      </c>
      <c r="F2434" s="123">
        <v>2.648400591270915E-3</v>
      </c>
      <c r="G2434" s="123">
        <v>52.773435132992773</v>
      </c>
      <c r="H2434" s="133" t="s">
        <v>202</v>
      </c>
    </row>
    <row r="2435" spans="1:8">
      <c r="A2435" s="1945"/>
      <c r="B2435" s="1963"/>
      <c r="C2435" s="1959" t="s">
        <v>159</v>
      </c>
      <c r="D2435" s="1960"/>
      <c r="E2435" s="765">
        <v>147240</v>
      </c>
      <c r="F2435" s="771"/>
      <c r="G2435" s="771"/>
      <c r="H2435" s="772"/>
    </row>
    <row r="2436" spans="1:8">
      <c r="A2436" s="1945"/>
      <c r="B2436" s="1962" t="s">
        <v>1</v>
      </c>
      <c r="C2436" s="1947" t="s">
        <v>155</v>
      </c>
      <c r="D2436" s="108" t="s">
        <v>156</v>
      </c>
      <c r="E2436" s="775">
        <v>0.21309958511624788</v>
      </c>
      <c r="F2436" s="776"/>
      <c r="G2436" s="776"/>
      <c r="H2436" s="774">
        <v>3.6125551850674104E-47</v>
      </c>
    </row>
    <row r="2437" spans="1:8">
      <c r="A2437" s="1945"/>
      <c r="B2437" s="1948"/>
      <c r="C2437" s="1948"/>
      <c r="D2437" s="107" t="s">
        <v>199</v>
      </c>
      <c r="E2437" s="120">
        <v>0.21309958511624788</v>
      </c>
      <c r="F2437" s="132"/>
      <c r="G2437" s="132"/>
      <c r="H2437" s="128">
        <v>3.6125551850674104E-47</v>
      </c>
    </row>
    <row r="2438" spans="1:8">
      <c r="A2438" s="1945"/>
      <c r="B2438" s="1948"/>
      <c r="C2438" s="1218" t="s">
        <v>200</v>
      </c>
      <c r="D2438" s="107" t="s">
        <v>201</v>
      </c>
      <c r="E2438" s="120">
        <v>0.21309958511624788</v>
      </c>
      <c r="F2438" s="123">
        <v>6.9685141435492622E-3</v>
      </c>
      <c r="G2438" s="123">
        <v>14.760709357715601</v>
      </c>
      <c r="H2438" s="133" t="s">
        <v>202</v>
      </c>
    </row>
    <row r="2439" spans="1:8">
      <c r="A2439" s="1945"/>
      <c r="B2439" s="1948"/>
      <c r="C2439" s="1218" t="s">
        <v>203</v>
      </c>
      <c r="D2439" s="107" t="s">
        <v>204</v>
      </c>
      <c r="E2439" s="120">
        <v>0.21309958511624788</v>
      </c>
      <c r="F2439" s="123">
        <v>6.9685141435492639E-3</v>
      </c>
      <c r="G2439" s="123">
        <v>14.760709357715603</v>
      </c>
      <c r="H2439" s="133" t="s">
        <v>202</v>
      </c>
    </row>
    <row r="2440" spans="1:8">
      <c r="A2440" s="1945"/>
      <c r="B2440" s="1963"/>
      <c r="C2440" s="1959" t="s">
        <v>159</v>
      </c>
      <c r="D2440" s="1960"/>
      <c r="E2440" s="765">
        <v>4582</v>
      </c>
      <c r="F2440" s="771"/>
      <c r="G2440" s="771"/>
      <c r="H2440" s="772"/>
    </row>
    <row r="2441" spans="1:8">
      <c r="A2441" s="1945"/>
      <c r="B2441" s="1962" t="s">
        <v>2</v>
      </c>
      <c r="C2441" s="1947" t="s">
        <v>155</v>
      </c>
      <c r="D2441" s="108" t="s">
        <v>156</v>
      </c>
      <c r="E2441" s="775">
        <v>-8.2332464453896803E-2</v>
      </c>
      <c r="F2441" s="776"/>
      <c r="G2441" s="776"/>
      <c r="H2441" s="774">
        <v>1.5626865324289134E-21</v>
      </c>
    </row>
    <row r="2442" spans="1:8">
      <c r="A2442" s="1945"/>
      <c r="B2442" s="1948"/>
      <c r="C2442" s="1948"/>
      <c r="D2442" s="107" t="s">
        <v>199</v>
      </c>
      <c r="E2442" s="120">
        <v>8.2332464453896803E-2</v>
      </c>
      <c r="F2442" s="132"/>
      <c r="G2442" s="132"/>
      <c r="H2442" s="128">
        <v>1.5626865324289134E-21</v>
      </c>
    </row>
    <row r="2443" spans="1:8">
      <c r="A2443" s="1945"/>
      <c r="B2443" s="1948"/>
      <c r="C2443" s="1218" t="s">
        <v>200</v>
      </c>
      <c r="D2443" s="107" t="s">
        <v>201</v>
      </c>
      <c r="E2443" s="120">
        <v>-8.2332464453896803E-2</v>
      </c>
      <c r="F2443" s="123">
        <v>7.8533435118261028E-3</v>
      </c>
      <c r="G2443" s="123">
        <v>-9.562425739002304</v>
      </c>
      <c r="H2443" s="133" t="s">
        <v>202</v>
      </c>
    </row>
    <row r="2444" spans="1:8">
      <c r="A2444" s="1945"/>
      <c r="B2444" s="1948"/>
      <c r="C2444" s="1218" t="s">
        <v>203</v>
      </c>
      <c r="D2444" s="107" t="s">
        <v>204</v>
      </c>
      <c r="E2444" s="120">
        <v>-8.2332464453896803E-2</v>
      </c>
      <c r="F2444" s="123">
        <v>7.8533435118261028E-3</v>
      </c>
      <c r="G2444" s="123">
        <v>-9.562425739002304</v>
      </c>
      <c r="H2444" s="133" t="s">
        <v>202</v>
      </c>
    </row>
    <row r="2445" spans="1:8">
      <c r="A2445" s="1945"/>
      <c r="B2445" s="1963"/>
      <c r="C2445" s="1959" t="s">
        <v>159</v>
      </c>
      <c r="D2445" s="1960"/>
      <c r="E2445" s="765">
        <v>13400</v>
      </c>
      <c r="F2445" s="771"/>
      <c r="G2445" s="771"/>
      <c r="H2445" s="772"/>
    </row>
    <row r="2446" spans="1:8">
      <c r="A2446" s="1945"/>
      <c r="B2446" s="1962" t="s">
        <v>3</v>
      </c>
      <c r="C2446" s="1947" t="s">
        <v>155</v>
      </c>
      <c r="D2446" s="108" t="s">
        <v>156</v>
      </c>
      <c r="E2446" s="775">
        <v>0.151512715835078</v>
      </c>
      <c r="F2446" s="776"/>
      <c r="G2446" s="776"/>
      <c r="H2446" s="774">
        <v>0</v>
      </c>
    </row>
    <row r="2447" spans="1:8">
      <c r="A2447" s="1945"/>
      <c r="B2447" s="1948"/>
      <c r="C2447" s="1948"/>
      <c r="D2447" s="107" t="s">
        <v>199</v>
      </c>
      <c r="E2447" s="120">
        <v>0.151512715835078</v>
      </c>
      <c r="F2447" s="132"/>
      <c r="G2447" s="132"/>
      <c r="H2447" s="128">
        <v>0</v>
      </c>
    </row>
    <row r="2448" spans="1:8">
      <c r="A2448" s="1945"/>
      <c r="B2448" s="1948"/>
      <c r="C2448" s="1218" t="s">
        <v>200</v>
      </c>
      <c r="D2448" s="107" t="s">
        <v>201</v>
      </c>
      <c r="E2448" s="120">
        <v>0.15151271583507797</v>
      </c>
      <c r="F2448" s="123">
        <v>2.2737601142074812E-3</v>
      </c>
      <c r="G2448" s="123">
        <v>63.081957301640664</v>
      </c>
      <c r="H2448" s="133" t="s">
        <v>202</v>
      </c>
    </row>
    <row r="2449" spans="1:8">
      <c r="A2449" s="1945"/>
      <c r="B2449" s="1948"/>
      <c r="C2449" s="1218" t="s">
        <v>203</v>
      </c>
      <c r="D2449" s="107" t="s">
        <v>204</v>
      </c>
      <c r="E2449" s="120">
        <v>0.15151271583507797</v>
      </c>
      <c r="F2449" s="123">
        <v>2.2737601142074812E-3</v>
      </c>
      <c r="G2449" s="123">
        <v>63.081957301640664</v>
      </c>
      <c r="H2449" s="133" t="s">
        <v>202</v>
      </c>
    </row>
    <row r="2450" spans="1:8">
      <c r="A2450" s="1945"/>
      <c r="B2450" s="1963"/>
      <c r="C2450" s="1959" t="s">
        <v>159</v>
      </c>
      <c r="D2450" s="1960"/>
      <c r="E2450" s="765">
        <v>169368</v>
      </c>
      <c r="F2450" s="771"/>
      <c r="G2450" s="771"/>
      <c r="H2450" s="772"/>
    </row>
    <row r="2451" spans="1:8">
      <c r="A2451" s="1945"/>
      <c r="B2451" s="1962" t="s">
        <v>4</v>
      </c>
      <c r="C2451" s="1947" t="s">
        <v>155</v>
      </c>
      <c r="D2451" s="108" t="s">
        <v>156</v>
      </c>
      <c r="E2451" s="775">
        <v>0.13396086382162911</v>
      </c>
      <c r="F2451" s="776"/>
      <c r="G2451" s="776"/>
      <c r="H2451" s="774">
        <v>0</v>
      </c>
    </row>
    <row r="2452" spans="1:8">
      <c r="A2452" s="1945"/>
      <c r="B2452" s="1948"/>
      <c r="C2452" s="1948"/>
      <c r="D2452" s="107" t="s">
        <v>199</v>
      </c>
      <c r="E2452" s="120">
        <v>0.13396086382162911</v>
      </c>
      <c r="F2452" s="132"/>
      <c r="G2452" s="132"/>
      <c r="H2452" s="128">
        <v>0</v>
      </c>
    </row>
    <row r="2453" spans="1:8">
      <c r="A2453" s="1945"/>
      <c r="B2453" s="1948"/>
      <c r="C2453" s="1218" t="s">
        <v>200</v>
      </c>
      <c r="D2453" s="107" t="s">
        <v>201</v>
      </c>
      <c r="E2453" s="120">
        <v>0.13396086382162908</v>
      </c>
      <c r="F2453" s="123">
        <v>1.7014100970365877E-3</v>
      </c>
      <c r="G2453" s="123">
        <v>78.192541213054866</v>
      </c>
      <c r="H2453" s="133" t="s">
        <v>202</v>
      </c>
    </row>
    <row r="2454" spans="1:8">
      <c r="A2454" s="1945"/>
      <c r="B2454" s="1948"/>
      <c r="C2454" s="1218" t="s">
        <v>203</v>
      </c>
      <c r="D2454" s="107" t="s">
        <v>204</v>
      </c>
      <c r="E2454" s="120">
        <v>0.13396086382162908</v>
      </c>
      <c r="F2454" s="123">
        <v>1.7014100970365877E-3</v>
      </c>
      <c r="G2454" s="123">
        <v>78.192541213054866</v>
      </c>
      <c r="H2454" s="133" t="s">
        <v>202</v>
      </c>
    </row>
    <row r="2455" spans="1:8">
      <c r="A2455" s="1957"/>
      <c r="B2455" s="1963"/>
      <c r="C2455" s="1959" t="s">
        <v>159</v>
      </c>
      <c r="D2455" s="1960"/>
      <c r="E2455" s="765">
        <v>334590</v>
      </c>
      <c r="F2455" s="771"/>
      <c r="G2455" s="771"/>
      <c r="H2455" s="772"/>
    </row>
    <row r="2456" spans="1:8">
      <c r="A2456" s="1961" t="s">
        <v>8</v>
      </c>
      <c r="B2456" s="1962" t="s">
        <v>0</v>
      </c>
      <c r="C2456" s="1947" t="s">
        <v>155</v>
      </c>
      <c r="D2456" s="108" t="s">
        <v>156</v>
      </c>
      <c r="E2456" s="775">
        <v>0.17789801937239882</v>
      </c>
      <c r="F2456" s="776"/>
      <c r="G2456" s="776"/>
      <c r="H2456" s="774">
        <v>0</v>
      </c>
    </row>
    <row r="2457" spans="1:8">
      <c r="A2457" s="1945"/>
      <c r="B2457" s="1948"/>
      <c r="C2457" s="1948"/>
      <c r="D2457" s="107" t="s">
        <v>199</v>
      </c>
      <c r="E2457" s="120">
        <v>0.17789801937239882</v>
      </c>
      <c r="F2457" s="132"/>
      <c r="G2457" s="132"/>
      <c r="H2457" s="128">
        <v>0</v>
      </c>
    </row>
    <row r="2458" spans="1:8">
      <c r="A2458" s="1945"/>
      <c r="B2458" s="1948"/>
      <c r="C2458" s="1218" t="s">
        <v>200</v>
      </c>
      <c r="D2458" s="107" t="s">
        <v>201</v>
      </c>
      <c r="E2458" s="120">
        <v>0.17789801937239882</v>
      </c>
      <c r="F2458" s="123">
        <v>2.7024573128228441E-3</v>
      </c>
      <c r="G2458" s="123">
        <v>69.077529488762579</v>
      </c>
      <c r="H2458" s="133" t="s">
        <v>202</v>
      </c>
    </row>
    <row r="2459" spans="1:8">
      <c r="A2459" s="1945"/>
      <c r="B2459" s="1948"/>
      <c r="C2459" s="1218" t="s">
        <v>203</v>
      </c>
      <c r="D2459" s="107" t="s">
        <v>204</v>
      </c>
      <c r="E2459" s="120">
        <v>0.17789801937239882</v>
      </c>
      <c r="F2459" s="123">
        <v>2.7024573128228441E-3</v>
      </c>
      <c r="G2459" s="123">
        <v>69.077529488762579</v>
      </c>
      <c r="H2459" s="133" t="s">
        <v>202</v>
      </c>
    </row>
    <row r="2460" spans="1:8">
      <c r="A2460" s="1945"/>
      <c r="B2460" s="1963"/>
      <c r="C2460" s="1959" t="s">
        <v>159</v>
      </c>
      <c r="D2460" s="1960"/>
      <c r="E2460" s="765">
        <v>146006</v>
      </c>
      <c r="F2460" s="771"/>
      <c r="G2460" s="771"/>
      <c r="H2460" s="772"/>
    </row>
    <row r="2461" spans="1:8">
      <c r="A2461" s="1945"/>
      <c r="B2461" s="1962" t="s">
        <v>1</v>
      </c>
      <c r="C2461" s="1947" t="s">
        <v>155</v>
      </c>
      <c r="D2461" s="108" t="s">
        <v>156</v>
      </c>
      <c r="E2461" s="775">
        <v>0.34391204835313305</v>
      </c>
      <c r="F2461" s="776"/>
      <c r="G2461" s="776"/>
      <c r="H2461" s="774">
        <v>5.1400977253902892E-156</v>
      </c>
    </row>
    <row r="2462" spans="1:8">
      <c r="A2462" s="1945"/>
      <c r="B2462" s="1948"/>
      <c r="C2462" s="1948"/>
      <c r="D2462" s="107" t="s">
        <v>199</v>
      </c>
      <c r="E2462" s="120">
        <v>0.34391204835313305</v>
      </c>
      <c r="F2462" s="132"/>
      <c r="G2462" s="132"/>
      <c r="H2462" s="128">
        <v>5.1400977253902892E-156</v>
      </c>
    </row>
    <row r="2463" spans="1:8">
      <c r="A2463" s="1945"/>
      <c r="B2463" s="1948"/>
      <c r="C2463" s="1218" t="s">
        <v>200</v>
      </c>
      <c r="D2463" s="107" t="s">
        <v>201</v>
      </c>
      <c r="E2463" s="120">
        <v>0.34391204835313305</v>
      </c>
      <c r="F2463" s="123">
        <v>9.2219948873872217E-3</v>
      </c>
      <c r="G2463" s="123">
        <v>28.334334277188898</v>
      </c>
      <c r="H2463" s="133" t="s">
        <v>202</v>
      </c>
    </row>
    <row r="2464" spans="1:8">
      <c r="A2464" s="1945"/>
      <c r="B2464" s="1948"/>
      <c r="C2464" s="1218" t="s">
        <v>203</v>
      </c>
      <c r="D2464" s="107" t="s">
        <v>204</v>
      </c>
      <c r="E2464" s="120">
        <v>0.34391204835313305</v>
      </c>
      <c r="F2464" s="123">
        <v>9.2219948873872182E-3</v>
      </c>
      <c r="G2464" s="123">
        <v>28.334334277188898</v>
      </c>
      <c r="H2464" s="133" t="s">
        <v>202</v>
      </c>
    </row>
    <row r="2465" spans="1:8">
      <c r="A2465" s="1945"/>
      <c r="B2465" s="1963"/>
      <c r="C2465" s="1959" t="s">
        <v>159</v>
      </c>
      <c r="D2465" s="1960"/>
      <c r="E2465" s="765">
        <v>5987</v>
      </c>
      <c r="F2465" s="771"/>
      <c r="G2465" s="771"/>
      <c r="H2465" s="772"/>
    </row>
    <row r="2466" spans="1:8">
      <c r="A2466" s="1945"/>
      <c r="B2466" s="1962" t="s">
        <v>2</v>
      </c>
      <c r="C2466" s="1947" t="s">
        <v>155</v>
      </c>
      <c r="D2466" s="108" t="s">
        <v>156</v>
      </c>
      <c r="E2466" s="775">
        <v>0.23294292982463313</v>
      </c>
      <c r="F2466" s="776"/>
      <c r="G2466" s="776"/>
      <c r="H2466" s="774">
        <v>2.6622757701060114E-181</v>
      </c>
    </row>
    <row r="2467" spans="1:8">
      <c r="A2467" s="1945"/>
      <c r="B2467" s="1948"/>
      <c r="C2467" s="1948"/>
      <c r="D2467" s="107" t="s">
        <v>199</v>
      </c>
      <c r="E2467" s="120">
        <v>0.23294292982463313</v>
      </c>
      <c r="F2467" s="132"/>
      <c r="G2467" s="132"/>
      <c r="H2467" s="128">
        <v>2.6622757701060114E-181</v>
      </c>
    </row>
    <row r="2468" spans="1:8">
      <c r="A2468" s="1945"/>
      <c r="B2468" s="1948"/>
      <c r="C2468" s="1218" t="s">
        <v>200</v>
      </c>
      <c r="D2468" s="107" t="s">
        <v>201</v>
      </c>
      <c r="E2468" s="120">
        <v>0.23294292982463313</v>
      </c>
      <c r="F2468" s="123">
        <v>4.9963797572981092E-3</v>
      </c>
      <c r="G2468" s="123">
        <v>29.522789462491531</v>
      </c>
      <c r="H2468" s="133" t="s">
        <v>202</v>
      </c>
    </row>
    <row r="2469" spans="1:8">
      <c r="A2469" s="1945"/>
      <c r="B2469" s="1948"/>
      <c r="C2469" s="1218" t="s">
        <v>203</v>
      </c>
      <c r="D2469" s="107" t="s">
        <v>204</v>
      </c>
      <c r="E2469" s="120">
        <v>0.23294292982463313</v>
      </c>
      <c r="F2469" s="123">
        <v>4.9963797572981066E-3</v>
      </c>
      <c r="G2469" s="123">
        <v>29.522789462491531</v>
      </c>
      <c r="H2469" s="133" t="s">
        <v>202</v>
      </c>
    </row>
    <row r="2470" spans="1:8">
      <c r="A2470" s="1945"/>
      <c r="B2470" s="1963"/>
      <c r="C2470" s="1959" t="s">
        <v>159</v>
      </c>
      <c r="D2470" s="1960"/>
      <c r="E2470" s="765">
        <v>15193</v>
      </c>
      <c r="F2470" s="771"/>
      <c r="G2470" s="771"/>
      <c r="H2470" s="772"/>
    </row>
    <row r="2471" spans="1:8">
      <c r="A2471" s="1945"/>
      <c r="B2471" s="1962" t="s">
        <v>3</v>
      </c>
      <c r="C2471" s="1947" t="s">
        <v>155</v>
      </c>
      <c r="D2471" s="108" t="s">
        <v>156</v>
      </c>
      <c r="E2471" s="775">
        <v>0.13361564876035589</v>
      </c>
      <c r="F2471" s="776"/>
      <c r="G2471" s="776"/>
      <c r="H2471" s="774">
        <v>0</v>
      </c>
    </row>
    <row r="2472" spans="1:8">
      <c r="A2472" s="1945"/>
      <c r="B2472" s="1948"/>
      <c r="C2472" s="1948"/>
      <c r="D2472" s="107" t="s">
        <v>199</v>
      </c>
      <c r="E2472" s="120">
        <v>0.13361564876035589</v>
      </c>
      <c r="F2472" s="132"/>
      <c r="G2472" s="132"/>
      <c r="H2472" s="128">
        <v>0</v>
      </c>
    </row>
    <row r="2473" spans="1:8">
      <c r="A2473" s="1945"/>
      <c r="B2473" s="1948"/>
      <c r="C2473" s="1218" t="s">
        <v>200</v>
      </c>
      <c r="D2473" s="107" t="s">
        <v>201</v>
      </c>
      <c r="E2473" s="120">
        <v>0.13361564876035589</v>
      </c>
      <c r="F2473" s="123">
        <v>2.3598319321650012E-3</v>
      </c>
      <c r="G2473" s="123">
        <v>56.846594481651614</v>
      </c>
      <c r="H2473" s="133" t="s">
        <v>202</v>
      </c>
    </row>
    <row r="2474" spans="1:8">
      <c r="A2474" s="1945"/>
      <c r="B2474" s="1948"/>
      <c r="C2474" s="1218" t="s">
        <v>203</v>
      </c>
      <c r="D2474" s="107" t="s">
        <v>204</v>
      </c>
      <c r="E2474" s="120">
        <v>0.13361564876035589</v>
      </c>
      <c r="F2474" s="123">
        <v>2.3598319321650012E-3</v>
      </c>
      <c r="G2474" s="123">
        <v>56.846594481651614</v>
      </c>
      <c r="H2474" s="133" t="s">
        <v>202</v>
      </c>
    </row>
    <row r="2475" spans="1:8">
      <c r="A2475" s="1945"/>
      <c r="B2475" s="1963"/>
      <c r="C2475" s="1959" t="s">
        <v>159</v>
      </c>
      <c r="D2475" s="1960"/>
      <c r="E2475" s="765">
        <v>177777</v>
      </c>
      <c r="F2475" s="771"/>
      <c r="G2475" s="771"/>
      <c r="H2475" s="772"/>
    </row>
    <row r="2476" spans="1:8">
      <c r="A2476" s="1945"/>
      <c r="B2476" s="1962" t="s">
        <v>4</v>
      </c>
      <c r="C2476" s="1947" t="s">
        <v>155</v>
      </c>
      <c r="D2476" s="108" t="s">
        <v>156</v>
      </c>
      <c r="E2476" s="775">
        <v>0.15881241692553619</v>
      </c>
      <c r="F2476" s="776"/>
      <c r="G2476" s="776"/>
      <c r="H2476" s="774">
        <v>0</v>
      </c>
    </row>
    <row r="2477" spans="1:8">
      <c r="A2477" s="1945"/>
      <c r="B2477" s="1948"/>
      <c r="C2477" s="1948"/>
      <c r="D2477" s="107" t="s">
        <v>199</v>
      </c>
      <c r="E2477" s="120">
        <v>0.15881241692553619</v>
      </c>
      <c r="F2477" s="132"/>
      <c r="G2477" s="132"/>
      <c r="H2477" s="128">
        <v>0</v>
      </c>
    </row>
    <row r="2478" spans="1:8">
      <c r="A2478" s="1945"/>
      <c r="B2478" s="1948"/>
      <c r="C2478" s="1218" t="s">
        <v>200</v>
      </c>
      <c r="D2478" s="107" t="s">
        <v>201</v>
      </c>
      <c r="E2478" s="120">
        <v>0.15881241692553619</v>
      </c>
      <c r="F2478" s="123">
        <v>1.7104306930142874E-3</v>
      </c>
      <c r="G2478" s="123">
        <v>94.474903622225668</v>
      </c>
      <c r="H2478" s="133" t="s">
        <v>202</v>
      </c>
    </row>
    <row r="2479" spans="1:8">
      <c r="A2479" s="1945"/>
      <c r="B2479" s="1948"/>
      <c r="C2479" s="1218" t="s">
        <v>203</v>
      </c>
      <c r="D2479" s="107" t="s">
        <v>204</v>
      </c>
      <c r="E2479" s="120">
        <v>0.15881241692553619</v>
      </c>
      <c r="F2479" s="123">
        <v>1.7104306930142874E-3</v>
      </c>
      <c r="G2479" s="123">
        <v>94.474903622225668</v>
      </c>
      <c r="H2479" s="133" t="s">
        <v>202</v>
      </c>
    </row>
    <row r="2480" spans="1:8">
      <c r="A2480" s="1957"/>
      <c r="B2480" s="1963"/>
      <c r="C2480" s="1959" t="s">
        <v>159</v>
      </c>
      <c r="D2480" s="1960"/>
      <c r="E2480" s="765">
        <v>344963</v>
      </c>
      <c r="F2480" s="771"/>
      <c r="G2480" s="771"/>
      <c r="H2480" s="772"/>
    </row>
    <row r="2481" spans="1:8" ht="13.8" thickBot="1">
      <c r="A2481" s="1944" t="s">
        <v>4</v>
      </c>
      <c r="B2481" s="1962" t="s">
        <v>0</v>
      </c>
      <c r="C2481" s="1947" t="s">
        <v>155</v>
      </c>
      <c r="D2481" s="108" t="s">
        <v>156</v>
      </c>
      <c r="E2481" s="775">
        <v>0.12857976925153586</v>
      </c>
      <c r="F2481" s="776"/>
      <c r="G2481" s="776"/>
      <c r="H2481" s="774">
        <v>0</v>
      </c>
    </row>
    <row r="2482" spans="1:8">
      <c r="A2482" s="1945"/>
      <c r="B2482" s="1948"/>
      <c r="C2482" s="1948"/>
      <c r="D2482" s="107" t="s">
        <v>199</v>
      </c>
      <c r="E2482" s="120">
        <v>0.12857976925153586</v>
      </c>
      <c r="F2482" s="132"/>
      <c r="G2482" s="132"/>
      <c r="H2482" s="128">
        <v>0</v>
      </c>
    </row>
    <row r="2483" spans="1:8">
      <c r="A2483" s="1945"/>
      <c r="B2483" s="1948"/>
      <c r="C2483" s="1218" t="s">
        <v>200</v>
      </c>
      <c r="D2483" s="107" t="s">
        <v>201</v>
      </c>
      <c r="E2483" s="120">
        <v>0.12857976925153586</v>
      </c>
      <c r="F2483" s="123">
        <v>1.5764308145665828E-3</v>
      </c>
      <c r="G2483" s="123">
        <v>88.300891313232924</v>
      </c>
      <c r="H2483" s="133" t="s">
        <v>202</v>
      </c>
    </row>
    <row r="2484" spans="1:8">
      <c r="A2484" s="1945"/>
      <c r="B2484" s="1948"/>
      <c r="C2484" s="1218" t="s">
        <v>203</v>
      </c>
      <c r="D2484" s="107" t="s">
        <v>204</v>
      </c>
      <c r="E2484" s="120">
        <v>0.12857976925153586</v>
      </c>
      <c r="F2484" s="123">
        <v>1.576430814566583E-3</v>
      </c>
      <c r="G2484" s="123">
        <v>88.300891313232924</v>
      </c>
      <c r="H2484" s="133" t="s">
        <v>202</v>
      </c>
    </row>
    <row r="2485" spans="1:8">
      <c r="A2485" s="1945"/>
      <c r="B2485" s="1963"/>
      <c r="C2485" s="1959" t="s">
        <v>159</v>
      </c>
      <c r="D2485" s="1960"/>
      <c r="E2485" s="765">
        <v>463817</v>
      </c>
      <c r="F2485" s="771"/>
      <c r="G2485" s="771"/>
      <c r="H2485" s="772"/>
    </row>
    <row r="2486" spans="1:8">
      <c r="A2486" s="1945"/>
      <c r="B2486" s="1962" t="s">
        <v>1</v>
      </c>
      <c r="C2486" s="1947" t="s">
        <v>155</v>
      </c>
      <c r="D2486" s="108" t="s">
        <v>156</v>
      </c>
      <c r="E2486" s="775">
        <v>0.18403640253919065</v>
      </c>
      <c r="F2486" s="776"/>
      <c r="G2486" s="776"/>
      <c r="H2486" s="774">
        <v>1.0779511859802425E-101</v>
      </c>
    </row>
    <row r="2487" spans="1:8">
      <c r="A2487" s="1945"/>
      <c r="B2487" s="1948"/>
      <c r="C2487" s="1948"/>
      <c r="D2487" s="107" t="s">
        <v>199</v>
      </c>
      <c r="E2487" s="120">
        <v>0.18403640253919065</v>
      </c>
      <c r="F2487" s="132"/>
      <c r="G2487" s="132"/>
      <c r="H2487" s="128">
        <v>1.0779511859802425E-101</v>
      </c>
    </row>
    <row r="2488" spans="1:8">
      <c r="A2488" s="1945"/>
      <c r="B2488" s="1948"/>
      <c r="C2488" s="1218" t="s">
        <v>200</v>
      </c>
      <c r="D2488" s="107" t="s">
        <v>201</v>
      </c>
      <c r="E2488" s="120">
        <v>0.18403640253919065</v>
      </c>
      <c r="F2488" s="123">
        <v>7.8774038722940355E-3</v>
      </c>
      <c r="G2488" s="123">
        <v>21.780448099512636</v>
      </c>
      <c r="H2488" s="133" t="s">
        <v>202</v>
      </c>
    </row>
    <row r="2489" spans="1:8">
      <c r="A2489" s="1945"/>
      <c r="B2489" s="1948"/>
      <c r="C2489" s="1218" t="s">
        <v>203</v>
      </c>
      <c r="D2489" s="107" t="s">
        <v>204</v>
      </c>
      <c r="E2489" s="120">
        <v>0.18403640253919062</v>
      </c>
      <c r="F2489" s="123">
        <v>7.8774038722940355E-3</v>
      </c>
      <c r="G2489" s="123">
        <v>21.780448099512636</v>
      </c>
      <c r="H2489" s="133" t="s">
        <v>202</v>
      </c>
    </row>
    <row r="2490" spans="1:8">
      <c r="A2490" s="1945"/>
      <c r="B2490" s="1963"/>
      <c r="C2490" s="1959" t="s">
        <v>159</v>
      </c>
      <c r="D2490" s="1960"/>
      <c r="E2490" s="765">
        <v>13534</v>
      </c>
      <c r="F2490" s="771"/>
      <c r="G2490" s="771"/>
      <c r="H2490" s="772"/>
    </row>
    <row r="2491" spans="1:8">
      <c r="A2491" s="1945"/>
      <c r="B2491" s="1962" t="s">
        <v>2</v>
      </c>
      <c r="C2491" s="1947" t="s">
        <v>155</v>
      </c>
      <c r="D2491" s="108" t="s">
        <v>156</v>
      </c>
      <c r="E2491" s="775">
        <v>0.10807761575036492</v>
      </c>
      <c r="F2491" s="776"/>
      <c r="G2491" s="776"/>
      <c r="H2491" s="774">
        <v>7.1124949960388297E-146</v>
      </c>
    </row>
    <row r="2492" spans="1:8">
      <c r="A2492" s="1945"/>
      <c r="B2492" s="1948"/>
      <c r="C2492" s="1948"/>
      <c r="D2492" s="107" t="s">
        <v>199</v>
      </c>
      <c r="E2492" s="120">
        <v>0.10807761575036492</v>
      </c>
      <c r="F2492" s="132"/>
      <c r="G2492" s="132"/>
      <c r="H2492" s="128">
        <v>7.1124949960388297E-146</v>
      </c>
    </row>
    <row r="2493" spans="1:8">
      <c r="A2493" s="1945"/>
      <c r="B2493" s="1948"/>
      <c r="C2493" s="1218" t="s">
        <v>200</v>
      </c>
      <c r="D2493" s="107" t="s">
        <v>201</v>
      </c>
      <c r="E2493" s="120">
        <v>0.10807761575036494</v>
      </c>
      <c r="F2493" s="123">
        <v>4.5935595317764628E-3</v>
      </c>
      <c r="G2493" s="123">
        <v>25.870376217923958</v>
      </c>
      <c r="H2493" s="133" t="s">
        <v>202</v>
      </c>
    </row>
    <row r="2494" spans="1:8">
      <c r="A2494" s="1945"/>
      <c r="B2494" s="1948"/>
      <c r="C2494" s="1218" t="s">
        <v>203</v>
      </c>
      <c r="D2494" s="107" t="s">
        <v>204</v>
      </c>
      <c r="E2494" s="120">
        <v>0.10807761575036492</v>
      </c>
      <c r="F2494" s="123">
        <v>4.5935595317764619E-3</v>
      </c>
      <c r="G2494" s="123">
        <v>25.870376217923955</v>
      </c>
      <c r="H2494" s="133" t="s">
        <v>202</v>
      </c>
    </row>
    <row r="2495" spans="1:8">
      <c r="A2495" s="1945"/>
      <c r="B2495" s="1963"/>
      <c r="C2495" s="1959" t="s">
        <v>159</v>
      </c>
      <c r="D2495" s="1960"/>
      <c r="E2495" s="765">
        <v>56630</v>
      </c>
      <c r="F2495" s="771"/>
      <c r="G2495" s="771"/>
      <c r="H2495" s="772"/>
    </row>
    <row r="2496" spans="1:8">
      <c r="A2496" s="1945"/>
      <c r="B2496" s="1962" t="s">
        <v>3</v>
      </c>
      <c r="C2496" s="1947" t="s">
        <v>155</v>
      </c>
      <c r="D2496" s="108" t="s">
        <v>156</v>
      </c>
      <c r="E2496" s="775">
        <v>0.14515441970352766</v>
      </c>
      <c r="F2496" s="776"/>
      <c r="G2496" s="776"/>
      <c r="H2496" s="774">
        <v>0</v>
      </c>
    </row>
    <row r="2497" spans="1:9">
      <c r="A2497" s="1945"/>
      <c r="B2497" s="1948"/>
      <c r="C2497" s="1948"/>
      <c r="D2497" s="107" t="s">
        <v>199</v>
      </c>
      <c r="E2497" s="120">
        <v>0.14515441970352766</v>
      </c>
      <c r="F2497" s="132"/>
      <c r="G2497" s="132"/>
      <c r="H2497" s="128">
        <v>0</v>
      </c>
    </row>
    <row r="2498" spans="1:9">
      <c r="A2498" s="1945"/>
      <c r="B2498" s="1948"/>
      <c r="C2498" s="1218" t="s">
        <v>200</v>
      </c>
      <c r="D2498" s="107" t="s">
        <v>201</v>
      </c>
      <c r="E2498" s="120">
        <v>0.14515441970352766</v>
      </c>
      <c r="F2498" s="123">
        <v>1.4221571363859026E-3</v>
      </c>
      <c r="G2498" s="123">
        <v>104.94211273797845</v>
      </c>
      <c r="H2498" s="133" t="s">
        <v>202</v>
      </c>
    </row>
    <row r="2499" spans="1:9">
      <c r="A2499" s="1945"/>
      <c r="B2499" s="1948"/>
      <c r="C2499" s="1218" t="s">
        <v>203</v>
      </c>
      <c r="D2499" s="107" t="s">
        <v>204</v>
      </c>
      <c r="E2499" s="120">
        <v>0.14515441970352766</v>
      </c>
      <c r="F2499" s="123">
        <v>1.4221571363859029E-3</v>
      </c>
      <c r="G2499" s="123">
        <v>104.94211273797845</v>
      </c>
      <c r="H2499" s="133" t="s">
        <v>202</v>
      </c>
    </row>
    <row r="2500" spans="1:9">
      <c r="A2500" s="1945"/>
      <c r="B2500" s="1963"/>
      <c r="C2500" s="1959" t="s">
        <v>159</v>
      </c>
      <c r="D2500" s="1960"/>
      <c r="E2500" s="765">
        <v>511673</v>
      </c>
      <c r="F2500" s="771"/>
      <c r="G2500" s="771"/>
      <c r="H2500" s="772"/>
    </row>
    <row r="2501" spans="1:9" ht="13.8" thickBot="1">
      <c r="A2501" s="1945"/>
      <c r="B2501" s="1964" t="s">
        <v>4</v>
      </c>
      <c r="C2501" s="1947" t="s">
        <v>155</v>
      </c>
      <c r="D2501" s="108" t="s">
        <v>156</v>
      </c>
      <c r="E2501" s="775">
        <v>0.13677645316779893</v>
      </c>
      <c r="F2501" s="776"/>
      <c r="G2501" s="776"/>
      <c r="H2501" s="774">
        <v>0</v>
      </c>
    </row>
    <row r="2502" spans="1:9">
      <c r="A2502" s="1945"/>
      <c r="B2502" s="1948"/>
      <c r="C2502" s="1948"/>
      <c r="D2502" s="107" t="s">
        <v>199</v>
      </c>
      <c r="E2502" s="120">
        <v>0.13677645316779893</v>
      </c>
      <c r="F2502" s="132"/>
      <c r="G2502" s="132"/>
      <c r="H2502" s="128">
        <v>0</v>
      </c>
    </row>
    <row r="2503" spans="1:9">
      <c r="A2503" s="1945"/>
      <c r="B2503" s="1948"/>
      <c r="C2503" s="1218" t="s">
        <v>200</v>
      </c>
      <c r="D2503" s="107" t="s">
        <v>201</v>
      </c>
      <c r="E2503" s="120">
        <v>0.13677645316779893</v>
      </c>
      <c r="F2503" s="123">
        <v>1.0241077491702608E-3</v>
      </c>
      <c r="G2503" s="123">
        <v>141.19058901904904</v>
      </c>
      <c r="H2503" s="133" t="s">
        <v>202</v>
      </c>
    </row>
    <row r="2504" spans="1:9">
      <c r="A2504" s="1945"/>
      <c r="B2504" s="1948"/>
      <c r="C2504" s="1218" t="s">
        <v>203</v>
      </c>
      <c r="D2504" s="107" t="s">
        <v>204</v>
      </c>
      <c r="E2504" s="120">
        <v>0.13677645316779893</v>
      </c>
      <c r="F2504" s="123">
        <v>1.0241077491702608E-3</v>
      </c>
      <c r="G2504" s="123">
        <v>141.19058901904904</v>
      </c>
      <c r="H2504" s="133" t="s">
        <v>202</v>
      </c>
    </row>
    <row r="2505" spans="1:9" ht="13.8" thickBot="1">
      <c r="A2505" s="1946"/>
      <c r="B2505" s="1966"/>
      <c r="C2505" s="1949" t="s">
        <v>159</v>
      </c>
      <c r="D2505" s="1950"/>
      <c r="E2505" s="129">
        <v>1045654</v>
      </c>
      <c r="F2505" s="130"/>
      <c r="G2505" s="130"/>
      <c r="H2505" s="131"/>
    </row>
    <row r="2506" spans="1:9">
      <c r="A2506" s="1951" t="s">
        <v>205</v>
      </c>
      <c r="B2506" s="1948"/>
      <c r="C2506" s="1948"/>
      <c r="D2506" s="1948"/>
      <c r="E2506" s="1948"/>
      <c r="F2506" s="1948"/>
      <c r="G2506" s="1948"/>
      <c r="H2506" s="1948"/>
    </row>
    <row r="2509" spans="1:9" ht="16.8">
      <c r="A2509" s="98" t="s">
        <v>1423</v>
      </c>
    </row>
    <row r="2511" spans="1:9" ht="13.8" thickBot="1">
      <c r="A2511" s="1952" t="s">
        <v>211</v>
      </c>
      <c r="B2511" s="1948"/>
      <c r="C2511" s="1948"/>
      <c r="D2511" s="1948"/>
      <c r="E2511" s="1948"/>
      <c r="F2511" s="1948"/>
      <c r="G2511" s="1948"/>
      <c r="H2511" s="1948"/>
      <c r="I2511" s="1948"/>
    </row>
    <row r="2512" spans="1:9" ht="13.8" thickBot="1">
      <c r="A2512" s="1997" t="s">
        <v>466</v>
      </c>
      <c r="B2512" s="1991" t="s">
        <v>212</v>
      </c>
      <c r="C2512" s="1967"/>
      <c r="D2512" s="1967"/>
      <c r="E2512" s="1968"/>
      <c r="F2512" s="1969" t="s">
        <v>206</v>
      </c>
      <c r="G2512" s="1970"/>
      <c r="H2512" s="1971"/>
      <c r="I2512" s="1972" t="s">
        <v>4</v>
      </c>
    </row>
    <row r="2513" spans="1:9" ht="13.8" thickBot="1">
      <c r="A2513" s="1946"/>
      <c r="B2513" s="1966"/>
      <c r="C2513" s="1966"/>
      <c r="D2513" s="1966"/>
      <c r="E2513" s="1950"/>
      <c r="F2513" s="103" t="s">
        <v>207</v>
      </c>
      <c r="G2513" s="111" t="s">
        <v>208</v>
      </c>
      <c r="H2513" s="111" t="s">
        <v>209</v>
      </c>
      <c r="I2513" s="1973"/>
    </row>
    <row r="2514" spans="1:9">
      <c r="A2514" s="1956" t="s">
        <v>6</v>
      </c>
      <c r="B2514" s="1974" t="s">
        <v>0</v>
      </c>
      <c r="C2514" s="1974" t="s">
        <v>473</v>
      </c>
      <c r="D2514" s="1974" t="s">
        <v>474</v>
      </c>
      <c r="E2514" s="104" t="s">
        <v>57</v>
      </c>
      <c r="F2514" s="105">
        <v>377</v>
      </c>
      <c r="G2514" s="134">
        <v>4560</v>
      </c>
      <c r="H2514" s="135"/>
      <c r="I2514" s="106">
        <v>4937</v>
      </c>
    </row>
    <row r="2515" spans="1:9">
      <c r="A2515" s="1945"/>
      <c r="B2515" s="1948"/>
      <c r="C2515" s="1948"/>
      <c r="D2515" s="1948"/>
      <c r="E2515" s="107" t="s">
        <v>58</v>
      </c>
      <c r="F2515" s="86">
        <v>170.96978205642466</v>
      </c>
      <c r="G2515" s="87">
        <v>4766.0302179435757</v>
      </c>
      <c r="H2515" s="132"/>
      <c r="I2515" s="88">
        <v>4937</v>
      </c>
    </row>
    <row r="2516" spans="1:9" ht="22.8">
      <c r="A2516" s="1945"/>
      <c r="B2516" s="1948"/>
      <c r="C2516" s="1948"/>
      <c r="D2516" s="1948"/>
      <c r="E2516" s="107" t="s">
        <v>487</v>
      </c>
      <c r="F2516" s="77">
        <v>7.6362163257038679E-2</v>
      </c>
      <c r="G2516" s="78">
        <v>0.92363783674296129</v>
      </c>
      <c r="H2516" s="132"/>
      <c r="I2516" s="79">
        <v>1</v>
      </c>
    </row>
    <row r="2517" spans="1:9" ht="57">
      <c r="A2517" s="1945"/>
      <c r="B2517" s="1948"/>
      <c r="C2517" s="1948"/>
      <c r="D2517" s="1963"/>
      <c r="E2517" s="1196" t="s">
        <v>210</v>
      </c>
      <c r="F2517" s="80">
        <v>0.7277992277992279</v>
      </c>
      <c r="G2517" s="81">
        <v>0.31578947368421051</v>
      </c>
      <c r="H2517" s="771"/>
      <c r="I2517" s="82">
        <v>0.3300574943174221</v>
      </c>
    </row>
    <row r="2518" spans="1:9">
      <c r="A2518" s="1945"/>
      <c r="B2518" s="1948"/>
      <c r="C2518" s="1948"/>
      <c r="D2518" s="1962" t="s">
        <v>475</v>
      </c>
      <c r="E2518" s="108" t="s">
        <v>57</v>
      </c>
      <c r="F2518" s="83">
        <v>141</v>
      </c>
      <c r="G2518" s="84">
        <v>9880</v>
      </c>
      <c r="H2518" s="776"/>
      <c r="I2518" s="85">
        <v>10021</v>
      </c>
    </row>
    <row r="2519" spans="1:9">
      <c r="A2519" s="1945"/>
      <c r="B2519" s="1948"/>
      <c r="C2519" s="1948"/>
      <c r="D2519" s="1948"/>
      <c r="E2519" s="107" t="s">
        <v>58</v>
      </c>
      <c r="F2519" s="86">
        <v>347.03021794357534</v>
      </c>
      <c r="G2519" s="87">
        <v>9673.9697820564252</v>
      </c>
      <c r="H2519" s="132"/>
      <c r="I2519" s="88">
        <v>10021</v>
      </c>
    </row>
    <row r="2520" spans="1:9" ht="22.8">
      <c r="A2520" s="1945"/>
      <c r="B2520" s="1948"/>
      <c r="C2520" s="1948"/>
      <c r="D2520" s="1948"/>
      <c r="E2520" s="107" t="s">
        <v>487</v>
      </c>
      <c r="F2520" s="77">
        <v>1.4070452050693542E-2</v>
      </c>
      <c r="G2520" s="78">
        <v>0.98592954794930643</v>
      </c>
      <c r="H2520" s="132"/>
      <c r="I2520" s="79">
        <v>1</v>
      </c>
    </row>
    <row r="2521" spans="1:9" ht="57">
      <c r="A2521" s="1945"/>
      <c r="B2521" s="1948"/>
      <c r="C2521" s="1963"/>
      <c r="D2521" s="1963"/>
      <c r="E2521" s="1196" t="s">
        <v>210</v>
      </c>
      <c r="F2521" s="80">
        <v>0.27220077220077221</v>
      </c>
      <c r="G2521" s="81">
        <v>0.68421052631578949</v>
      </c>
      <c r="H2521" s="771"/>
      <c r="I2521" s="82">
        <v>0.66994250568257785</v>
      </c>
    </row>
    <row r="2522" spans="1:9">
      <c r="A2522" s="1945"/>
      <c r="B2522" s="1948"/>
      <c r="C2522" s="1962" t="s">
        <v>4</v>
      </c>
      <c r="D2522" s="1965"/>
      <c r="E2522" s="108" t="s">
        <v>57</v>
      </c>
      <c r="F2522" s="83">
        <v>518</v>
      </c>
      <c r="G2522" s="84">
        <v>14440</v>
      </c>
      <c r="H2522" s="776"/>
      <c r="I2522" s="85">
        <v>14958</v>
      </c>
    </row>
    <row r="2523" spans="1:9">
      <c r="A2523" s="1945"/>
      <c r="B2523" s="1948"/>
      <c r="C2523" s="1948"/>
      <c r="D2523" s="1948"/>
      <c r="E2523" s="107" t="s">
        <v>58</v>
      </c>
      <c r="F2523" s="86">
        <v>518</v>
      </c>
      <c r="G2523" s="87">
        <v>14440</v>
      </c>
      <c r="H2523" s="132"/>
      <c r="I2523" s="88">
        <v>14958</v>
      </c>
    </row>
    <row r="2524" spans="1:9" ht="22.8">
      <c r="A2524" s="1945"/>
      <c r="B2524" s="1948"/>
      <c r="C2524" s="1948"/>
      <c r="D2524" s="1948"/>
      <c r="E2524" s="107" t="s">
        <v>487</v>
      </c>
      <c r="F2524" s="77">
        <v>3.4630298168204308E-2</v>
      </c>
      <c r="G2524" s="78">
        <v>0.9653697018317956</v>
      </c>
      <c r="H2524" s="132"/>
      <c r="I2524" s="79">
        <v>1</v>
      </c>
    </row>
    <row r="2525" spans="1:9" ht="57">
      <c r="A2525" s="1945"/>
      <c r="B2525" s="1963"/>
      <c r="C2525" s="1963"/>
      <c r="D2525" s="1963"/>
      <c r="E2525" s="1196" t="s">
        <v>210</v>
      </c>
      <c r="F2525" s="80">
        <v>1</v>
      </c>
      <c r="G2525" s="81">
        <v>1</v>
      </c>
      <c r="H2525" s="771"/>
      <c r="I2525" s="82">
        <v>1</v>
      </c>
    </row>
    <row r="2526" spans="1:9">
      <c r="A2526" s="1945"/>
      <c r="B2526" s="1962" t="s">
        <v>1</v>
      </c>
      <c r="C2526" s="1962" t="s">
        <v>473</v>
      </c>
      <c r="D2526" s="1962" t="s">
        <v>474</v>
      </c>
      <c r="E2526" s="108" t="s">
        <v>57</v>
      </c>
      <c r="F2526" s="1446"/>
      <c r="G2526" s="84">
        <v>118</v>
      </c>
      <c r="H2526" s="776"/>
      <c r="I2526" s="85">
        <v>118</v>
      </c>
    </row>
    <row r="2527" spans="1:9">
      <c r="A2527" s="1945"/>
      <c r="B2527" s="1948"/>
      <c r="C2527" s="1948"/>
      <c r="D2527" s="1948"/>
      <c r="E2527" s="107" t="s">
        <v>58</v>
      </c>
      <c r="F2527" s="1176"/>
      <c r="G2527" s="87">
        <v>118</v>
      </c>
      <c r="H2527" s="132"/>
      <c r="I2527" s="88">
        <v>118</v>
      </c>
    </row>
    <row r="2528" spans="1:9" ht="22.8">
      <c r="A2528" s="1945"/>
      <c r="B2528" s="1948"/>
      <c r="C2528" s="1948"/>
      <c r="D2528" s="1948"/>
      <c r="E2528" s="107" t="s">
        <v>487</v>
      </c>
      <c r="F2528" s="1176"/>
      <c r="G2528" s="78">
        <v>1</v>
      </c>
      <c r="H2528" s="132"/>
      <c r="I2528" s="79">
        <v>1</v>
      </c>
    </row>
    <row r="2529" spans="1:9" ht="57">
      <c r="A2529" s="1945"/>
      <c r="B2529" s="1948"/>
      <c r="C2529" s="1963"/>
      <c r="D2529" s="1963"/>
      <c r="E2529" s="1196" t="s">
        <v>210</v>
      </c>
      <c r="F2529" s="1447"/>
      <c r="G2529" s="81">
        <v>1</v>
      </c>
      <c r="H2529" s="771"/>
      <c r="I2529" s="82">
        <v>1</v>
      </c>
    </row>
    <row r="2530" spans="1:9">
      <c r="A2530" s="1945"/>
      <c r="B2530" s="1948"/>
      <c r="C2530" s="1962" t="s">
        <v>4</v>
      </c>
      <c r="D2530" s="1965"/>
      <c r="E2530" s="108" t="s">
        <v>57</v>
      </c>
      <c r="F2530" s="1446"/>
      <c r="G2530" s="84">
        <v>118</v>
      </c>
      <c r="H2530" s="776"/>
      <c r="I2530" s="85">
        <v>118</v>
      </c>
    </row>
    <row r="2531" spans="1:9">
      <c r="A2531" s="1945"/>
      <c r="B2531" s="1948"/>
      <c r="C2531" s="1948"/>
      <c r="D2531" s="1948"/>
      <c r="E2531" s="107" t="s">
        <v>58</v>
      </c>
      <c r="F2531" s="1176"/>
      <c r="G2531" s="87">
        <v>118</v>
      </c>
      <c r="H2531" s="132"/>
      <c r="I2531" s="88">
        <v>118</v>
      </c>
    </row>
    <row r="2532" spans="1:9" ht="22.8">
      <c r="A2532" s="1945"/>
      <c r="B2532" s="1948"/>
      <c r="C2532" s="1948"/>
      <c r="D2532" s="1948"/>
      <c r="E2532" s="107" t="s">
        <v>487</v>
      </c>
      <c r="F2532" s="1176"/>
      <c r="G2532" s="78">
        <v>1</v>
      </c>
      <c r="H2532" s="132"/>
      <c r="I2532" s="79">
        <v>1</v>
      </c>
    </row>
    <row r="2533" spans="1:9" ht="57">
      <c r="A2533" s="1945"/>
      <c r="B2533" s="1963"/>
      <c r="C2533" s="1963"/>
      <c r="D2533" s="1963"/>
      <c r="E2533" s="1196" t="s">
        <v>210</v>
      </c>
      <c r="F2533" s="1447"/>
      <c r="G2533" s="81">
        <v>1</v>
      </c>
      <c r="H2533" s="771"/>
      <c r="I2533" s="82">
        <v>1</v>
      </c>
    </row>
    <row r="2534" spans="1:9">
      <c r="A2534" s="1945"/>
      <c r="B2534" s="1962" t="s">
        <v>2</v>
      </c>
      <c r="C2534" s="1962" t="s">
        <v>473</v>
      </c>
      <c r="D2534" s="1962" t="s">
        <v>474</v>
      </c>
      <c r="E2534" s="108" t="s">
        <v>57</v>
      </c>
      <c r="F2534" s="1446"/>
      <c r="G2534" s="84">
        <v>354</v>
      </c>
      <c r="H2534" s="776"/>
      <c r="I2534" s="85">
        <v>354</v>
      </c>
    </row>
    <row r="2535" spans="1:9">
      <c r="A2535" s="1945"/>
      <c r="B2535" s="1948"/>
      <c r="C2535" s="1948"/>
      <c r="D2535" s="1948"/>
      <c r="E2535" s="107" t="s">
        <v>58</v>
      </c>
      <c r="F2535" s="1176"/>
      <c r="G2535" s="87">
        <v>354</v>
      </c>
      <c r="H2535" s="132"/>
      <c r="I2535" s="88">
        <v>354</v>
      </c>
    </row>
    <row r="2536" spans="1:9" ht="22.8">
      <c r="A2536" s="1945"/>
      <c r="B2536" s="1948"/>
      <c r="C2536" s="1948"/>
      <c r="D2536" s="1948"/>
      <c r="E2536" s="107" t="s">
        <v>487</v>
      </c>
      <c r="F2536" s="1176"/>
      <c r="G2536" s="78">
        <v>1</v>
      </c>
      <c r="H2536" s="132"/>
      <c r="I2536" s="79">
        <v>1</v>
      </c>
    </row>
    <row r="2537" spans="1:9" ht="57">
      <c r="A2537" s="1945"/>
      <c r="B2537" s="1948"/>
      <c r="C2537" s="1948"/>
      <c r="D2537" s="1963"/>
      <c r="E2537" s="1196" t="s">
        <v>210</v>
      </c>
      <c r="F2537" s="1447"/>
      <c r="G2537" s="81">
        <v>0.13164745258460395</v>
      </c>
      <c r="H2537" s="771"/>
      <c r="I2537" s="82">
        <v>0.13164745258460395</v>
      </c>
    </row>
    <row r="2538" spans="1:9">
      <c r="A2538" s="1945"/>
      <c r="B2538" s="1948"/>
      <c r="C2538" s="1948"/>
      <c r="D2538" s="1962" t="s">
        <v>475</v>
      </c>
      <c r="E2538" s="108" t="s">
        <v>57</v>
      </c>
      <c r="F2538" s="1446"/>
      <c r="G2538" s="84">
        <v>2335</v>
      </c>
      <c r="H2538" s="776"/>
      <c r="I2538" s="85">
        <v>2335</v>
      </c>
    </row>
    <row r="2539" spans="1:9">
      <c r="A2539" s="1945"/>
      <c r="B2539" s="1948"/>
      <c r="C2539" s="1948"/>
      <c r="D2539" s="1948"/>
      <c r="E2539" s="107" t="s">
        <v>58</v>
      </c>
      <c r="F2539" s="1176"/>
      <c r="G2539" s="87">
        <v>2335</v>
      </c>
      <c r="H2539" s="132"/>
      <c r="I2539" s="88">
        <v>2335</v>
      </c>
    </row>
    <row r="2540" spans="1:9" ht="22.8">
      <c r="A2540" s="1945"/>
      <c r="B2540" s="1948"/>
      <c r="C2540" s="1948"/>
      <c r="D2540" s="1948"/>
      <c r="E2540" s="107" t="s">
        <v>487</v>
      </c>
      <c r="F2540" s="1176"/>
      <c r="G2540" s="78">
        <v>1</v>
      </c>
      <c r="H2540" s="132"/>
      <c r="I2540" s="79">
        <v>1</v>
      </c>
    </row>
    <row r="2541" spans="1:9" ht="57">
      <c r="A2541" s="1945"/>
      <c r="B2541" s="1948"/>
      <c r="C2541" s="1963"/>
      <c r="D2541" s="1963"/>
      <c r="E2541" s="1196" t="s">
        <v>210</v>
      </c>
      <c r="F2541" s="1447"/>
      <c r="G2541" s="81">
        <v>0.86835254741539603</v>
      </c>
      <c r="H2541" s="771"/>
      <c r="I2541" s="82">
        <v>0.86835254741539603</v>
      </c>
    </row>
    <row r="2542" spans="1:9">
      <c r="A2542" s="1945"/>
      <c r="B2542" s="1948"/>
      <c r="C2542" s="1962" t="s">
        <v>4</v>
      </c>
      <c r="D2542" s="1965"/>
      <c r="E2542" s="108" t="s">
        <v>57</v>
      </c>
      <c r="F2542" s="1446"/>
      <c r="G2542" s="84">
        <v>2689</v>
      </c>
      <c r="H2542" s="776"/>
      <c r="I2542" s="85">
        <v>2689</v>
      </c>
    </row>
    <row r="2543" spans="1:9">
      <c r="A2543" s="1945"/>
      <c r="B2543" s="1948"/>
      <c r="C2543" s="1948"/>
      <c r="D2543" s="1948"/>
      <c r="E2543" s="107" t="s">
        <v>58</v>
      </c>
      <c r="F2543" s="1176"/>
      <c r="G2543" s="87">
        <v>2689</v>
      </c>
      <c r="H2543" s="132"/>
      <c r="I2543" s="88">
        <v>2689</v>
      </c>
    </row>
    <row r="2544" spans="1:9" ht="22.8">
      <c r="A2544" s="1945"/>
      <c r="B2544" s="1948"/>
      <c r="C2544" s="1948"/>
      <c r="D2544" s="1948"/>
      <c r="E2544" s="107" t="s">
        <v>487</v>
      </c>
      <c r="F2544" s="1176"/>
      <c r="G2544" s="78">
        <v>1</v>
      </c>
      <c r="H2544" s="132"/>
      <c r="I2544" s="79">
        <v>1</v>
      </c>
    </row>
    <row r="2545" spans="1:9" ht="57">
      <c r="A2545" s="1945"/>
      <c r="B2545" s="1963"/>
      <c r="C2545" s="1963"/>
      <c r="D2545" s="1963"/>
      <c r="E2545" s="1196" t="s">
        <v>210</v>
      </c>
      <c r="F2545" s="1447"/>
      <c r="G2545" s="81">
        <v>1</v>
      </c>
      <c r="H2545" s="771"/>
      <c r="I2545" s="82">
        <v>1</v>
      </c>
    </row>
    <row r="2546" spans="1:9">
      <c r="A2546" s="1945"/>
      <c r="B2546" s="1962" t="s">
        <v>3</v>
      </c>
      <c r="C2546" s="1962" t="s">
        <v>473</v>
      </c>
      <c r="D2546" s="1962" t="s">
        <v>474</v>
      </c>
      <c r="E2546" s="108" t="s">
        <v>57</v>
      </c>
      <c r="F2546" s="83">
        <v>529</v>
      </c>
      <c r="G2546" s="84">
        <v>2505</v>
      </c>
      <c r="H2546" s="776"/>
      <c r="I2546" s="85">
        <v>3034</v>
      </c>
    </row>
    <row r="2547" spans="1:9">
      <c r="A2547" s="1945"/>
      <c r="B2547" s="1948"/>
      <c r="C2547" s="1948"/>
      <c r="D2547" s="1948"/>
      <c r="E2547" s="107" t="s">
        <v>58</v>
      </c>
      <c r="F2547" s="86">
        <v>492.28459869848155</v>
      </c>
      <c r="G2547" s="87">
        <v>2541.7154013015183</v>
      </c>
      <c r="H2547" s="132"/>
      <c r="I2547" s="88">
        <v>3034</v>
      </c>
    </row>
    <row r="2548" spans="1:9" ht="22.8">
      <c r="A2548" s="1945"/>
      <c r="B2548" s="1948"/>
      <c r="C2548" s="1948"/>
      <c r="D2548" s="1948"/>
      <c r="E2548" s="107" t="s">
        <v>487</v>
      </c>
      <c r="F2548" s="77">
        <v>0.17435728411338169</v>
      </c>
      <c r="G2548" s="78">
        <v>0.82564271588661842</v>
      </c>
      <c r="H2548" s="132"/>
      <c r="I2548" s="79">
        <v>1</v>
      </c>
    </row>
    <row r="2549" spans="1:9" ht="57">
      <c r="A2549" s="1945"/>
      <c r="B2549" s="1948"/>
      <c r="C2549" s="1948"/>
      <c r="D2549" s="1963"/>
      <c r="E2549" s="1196" t="s">
        <v>210</v>
      </c>
      <c r="F2549" s="80">
        <v>0.35360962566844917</v>
      </c>
      <c r="G2549" s="81">
        <v>0.32431382703262557</v>
      </c>
      <c r="H2549" s="771"/>
      <c r="I2549" s="82">
        <v>0.32906724511930585</v>
      </c>
    </row>
    <row r="2550" spans="1:9">
      <c r="A2550" s="1945"/>
      <c r="B2550" s="1948"/>
      <c r="C2550" s="1948"/>
      <c r="D2550" s="1962" t="s">
        <v>475</v>
      </c>
      <c r="E2550" s="108" t="s">
        <v>57</v>
      </c>
      <c r="F2550" s="83">
        <v>967</v>
      </c>
      <c r="G2550" s="84">
        <v>5219</v>
      </c>
      <c r="H2550" s="776"/>
      <c r="I2550" s="85">
        <v>6186</v>
      </c>
    </row>
    <row r="2551" spans="1:9">
      <c r="A2551" s="1945"/>
      <c r="B2551" s="1948"/>
      <c r="C2551" s="1948"/>
      <c r="D2551" s="1948"/>
      <c r="E2551" s="107" t="s">
        <v>58</v>
      </c>
      <c r="F2551" s="86">
        <v>1003.7154013015185</v>
      </c>
      <c r="G2551" s="87">
        <v>5182.2845986984812</v>
      </c>
      <c r="H2551" s="132"/>
      <c r="I2551" s="88">
        <v>6186</v>
      </c>
    </row>
    <row r="2552" spans="1:9" ht="22.8">
      <c r="A2552" s="1945"/>
      <c r="B2552" s="1948"/>
      <c r="C2552" s="1948"/>
      <c r="D2552" s="1948"/>
      <c r="E2552" s="107" t="s">
        <v>487</v>
      </c>
      <c r="F2552" s="77">
        <v>0.15632072421597154</v>
      </c>
      <c r="G2552" s="78">
        <v>0.84367927578402846</v>
      </c>
      <c r="H2552" s="132"/>
      <c r="I2552" s="79">
        <v>1</v>
      </c>
    </row>
    <row r="2553" spans="1:9" ht="57">
      <c r="A2553" s="1945"/>
      <c r="B2553" s="1948"/>
      <c r="C2553" s="1963"/>
      <c r="D2553" s="1963"/>
      <c r="E2553" s="1196" t="s">
        <v>210</v>
      </c>
      <c r="F2553" s="80">
        <v>0.64639037433155078</v>
      </c>
      <c r="G2553" s="81">
        <v>0.67568617296737443</v>
      </c>
      <c r="H2553" s="771"/>
      <c r="I2553" s="82">
        <v>0.67093275488069404</v>
      </c>
    </row>
    <row r="2554" spans="1:9">
      <c r="A2554" s="1945"/>
      <c r="B2554" s="1948"/>
      <c r="C2554" s="1962" t="s">
        <v>4</v>
      </c>
      <c r="D2554" s="1965"/>
      <c r="E2554" s="108" t="s">
        <v>57</v>
      </c>
      <c r="F2554" s="83">
        <v>1496</v>
      </c>
      <c r="G2554" s="84">
        <v>7724</v>
      </c>
      <c r="H2554" s="776"/>
      <c r="I2554" s="85">
        <v>9220</v>
      </c>
    </row>
    <row r="2555" spans="1:9">
      <c r="A2555" s="1945"/>
      <c r="B2555" s="1948"/>
      <c r="C2555" s="1948"/>
      <c r="D2555" s="1948"/>
      <c r="E2555" s="107" t="s">
        <v>58</v>
      </c>
      <c r="F2555" s="86">
        <v>1496</v>
      </c>
      <c r="G2555" s="87">
        <v>7724</v>
      </c>
      <c r="H2555" s="132"/>
      <c r="I2555" s="88">
        <v>9220</v>
      </c>
    </row>
    <row r="2556" spans="1:9" ht="22.8">
      <c r="A2556" s="1945"/>
      <c r="B2556" s="1948"/>
      <c r="C2556" s="1948"/>
      <c r="D2556" s="1948"/>
      <c r="E2556" s="107" t="s">
        <v>487</v>
      </c>
      <c r="F2556" s="77">
        <v>0.16225596529284164</v>
      </c>
      <c r="G2556" s="78">
        <v>0.83774403470715841</v>
      </c>
      <c r="H2556" s="132"/>
      <c r="I2556" s="79">
        <v>1</v>
      </c>
    </row>
    <row r="2557" spans="1:9" ht="57">
      <c r="A2557" s="1945"/>
      <c r="B2557" s="1963"/>
      <c r="C2557" s="1963"/>
      <c r="D2557" s="1963"/>
      <c r="E2557" s="1196" t="s">
        <v>210</v>
      </c>
      <c r="F2557" s="80">
        <v>1</v>
      </c>
      <c r="G2557" s="81">
        <v>1</v>
      </c>
      <c r="H2557" s="771"/>
      <c r="I2557" s="82">
        <v>1</v>
      </c>
    </row>
    <row r="2558" spans="1:9">
      <c r="A2558" s="1945"/>
      <c r="B2558" s="1962" t="s">
        <v>4</v>
      </c>
      <c r="C2558" s="1962" t="s">
        <v>473</v>
      </c>
      <c r="D2558" s="1962" t="s">
        <v>474</v>
      </c>
      <c r="E2558" s="108" t="s">
        <v>57</v>
      </c>
      <c r="F2558" s="83">
        <v>906</v>
      </c>
      <c r="G2558" s="84">
        <v>7537</v>
      </c>
      <c r="H2558" s="776"/>
      <c r="I2558" s="85">
        <v>8443</v>
      </c>
    </row>
    <row r="2559" spans="1:9">
      <c r="A2559" s="1945"/>
      <c r="B2559" s="1948"/>
      <c r="C2559" s="1948"/>
      <c r="D2559" s="1948"/>
      <c r="E2559" s="107" t="s">
        <v>58</v>
      </c>
      <c r="F2559" s="86">
        <v>630.13533444506209</v>
      </c>
      <c r="G2559" s="87">
        <v>7812.8646655549383</v>
      </c>
      <c r="H2559" s="132"/>
      <c r="I2559" s="88">
        <v>8443</v>
      </c>
    </row>
    <row r="2560" spans="1:9" ht="22.8">
      <c r="A2560" s="1945"/>
      <c r="B2560" s="1948"/>
      <c r="C2560" s="1948"/>
      <c r="D2560" s="1948"/>
      <c r="E2560" s="107" t="s">
        <v>487</v>
      </c>
      <c r="F2560" s="77">
        <v>0.10730782897074499</v>
      </c>
      <c r="G2560" s="78">
        <v>0.89269217102925491</v>
      </c>
      <c r="H2560" s="132"/>
      <c r="I2560" s="79">
        <v>1</v>
      </c>
    </row>
    <row r="2561" spans="1:9" ht="57">
      <c r="A2561" s="1945"/>
      <c r="B2561" s="1948"/>
      <c r="C2561" s="1948"/>
      <c r="D2561" s="1963"/>
      <c r="E2561" s="1196" t="s">
        <v>210</v>
      </c>
      <c r="F2561" s="80">
        <v>0.44985104270109233</v>
      </c>
      <c r="G2561" s="81">
        <v>0.30183012294261341</v>
      </c>
      <c r="H2561" s="771"/>
      <c r="I2561" s="82">
        <v>0.3128775245506763</v>
      </c>
    </row>
    <row r="2562" spans="1:9">
      <c r="A2562" s="1945"/>
      <c r="B2562" s="1948"/>
      <c r="C2562" s="1948"/>
      <c r="D2562" s="1962" t="s">
        <v>475</v>
      </c>
      <c r="E2562" s="108" t="s">
        <v>57</v>
      </c>
      <c r="F2562" s="83">
        <v>1108</v>
      </c>
      <c r="G2562" s="84">
        <v>17434</v>
      </c>
      <c r="H2562" s="776"/>
      <c r="I2562" s="85">
        <v>18542</v>
      </c>
    </row>
    <row r="2563" spans="1:9">
      <c r="A2563" s="1945"/>
      <c r="B2563" s="1948"/>
      <c r="C2563" s="1948"/>
      <c r="D2563" s="1948"/>
      <c r="E2563" s="107" t="s">
        <v>58</v>
      </c>
      <c r="F2563" s="86">
        <v>1383.864665554938</v>
      </c>
      <c r="G2563" s="87">
        <v>17158.135334445062</v>
      </c>
      <c r="H2563" s="132"/>
      <c r="I2563" s="88">
        <v>18542</v>
      </c>
    </row>
    <row r="2564" spans="1:9" ht="22.8">
      <c r="A2564" s="1945"/>
      <c r="B2564" s="1948"/>
      <c r="C2564" s="1948"/>
      <c r="D2564" s="1948"/>
      <c r="E2564" s="107" t="s">
        <v>487</v>
      </c>
      <c r="F2564" s="77">
        <v>5.9756229101499303E-2</v>
      </c>
      <c r="G2564" s="78">
        <v>0.94024377089850075</v>
      </c>
      <c r="H2564" s="132"/>
      <c r="I2564" s="79">
        <v>1</v>
      </c>
    </row>
    <row r="2565" spans="1:9" ht="57">
      <c r="A2565" s="1945"/>
      <c r="B2565" s="1948"/>
      <c r="C2565" s="1963"/>
      <c r="D2565" s="1963"/>
      <c r="E2565" s="1196" t="s">
        <v>210</v>
      </c>
      <c r="F2565" s="80">
        <v>0.55014895729890767</v>
      </c>
      <c r="G2565" s="81">
        <v>0.69816987705738653</v>
      </c>
      <c r="H2565" s="771"/>
      <c r="I2565" s="82">
        <v>0.6871224754493237</v>
      </c>
    </row>
    <row r="2566" spans="1:9">
      <c r="A2566" s="1945"/>
      <c r="B2566" s="1948"/>
      <c r="C2566" s="1962" t="s">
        <v>4</v>
      </c>
      <c r="D2566" s="1965"/>
      <c r="E2566" s="108" t="s">
        <v>57</v>
      </c>
      <c r="F2566" s="83">
        <v>2014</v>
      </c>
      <c r="G2566" s="84">
        <v>24971</v>
      </c>
      <c r="H2566" s="776"/>
      <c r="I2566" s="85">
        <v>26985</v>
      </c>
    </row>
    <row r="2567" spans="1:9">
      <c r="A2567" s="1945"/>
      <c r="B2567" s="1948"/>
      <c r="C2567" s="1948"/>
      <c r="D2567" s="1948"/>
      <c r="E2567" s="107" t="s">
        <v>58</v>
      </c>
      <c r="F2567" s="86">
        <v>2014</v>
      </c>
      <c r="G2567" s="87">
        <v>24971</v>
      </c>
      <c r="H2567" s="132"/>
      <c r="I2567" s="88">
        <v>26985</v>
      </c>
    </row>
    <row r="2568" spans="1:9" ht="22.8">
      <c r="A2568" s="1945"/>
      <c r="B2568" s="1948"/>
      <c r="C2568" s="1948"/>
      <c r="D2568" s="1948"/>
      <c r="E2568" s="107" t="s">
        <v>487</v>
      </c>
      <c r="F2568" s="77">
        <v>7.4634055957013154E-2</v>
      </c>
      <c r="G2568" s="78">
        <v>0.92536594404298678</v>
      </c>
      <c r="H2568" s="132"/>
      <c r="I2568" s="79">
        <v>1</v>
      </c>
    </row>
    <row r="2569" spans="1:9" ht="57">
      <c r="A2569" s="1957"/>
      <c r="B2569" s="1963"/>
      <c r="C2569" s="1963"/>
      <c r="D2569" s="1963"/>
      <c r="E2569" s="1196" t="s">
        <v>210</v>
      </c>
      <c r="F2569" s="80">
        <v>1</v>
      </c>
      <c r="G2569" s="81">
        <v>1</v>
      </c>
      <c r="H2569" s="771"/>
      <c r="I2569" s="82">
        <v>1</v>
      </c>
    </row>
    <row r="2570" spans="1:9">
      <c r="A2570" s="1961" t="s">
        <v>7</v>
      </c>
      <c r="B2570" s="1962" t="s">
        <v>0</v>
      </c>
      <c r="C2570" s="1962" t="s">
        <v>473</v>
      </c>
      <c r="D2570" s="1962" t="s">
        <v>474</v>
      </c>
      <c r="E2570" s="108" t="s">
        <v>57</v>
      </c>
      <c r="F2570" s="83">
        <v>1187</v>
      </c>
      <c r="G2570" s="84">
        <v>5647</v>
      </c>
      <c r="H2570" s="776"/>
      <c r="I2570" s="85">
        <v>6834</v>
      </c>
    </row>
    <row r="2571" spans="1:9">
      <c r="A2571" s="1945"/>
      <c r="B2571" s="1948"/>
      <c r="C2571" s="1948"/>
      <c r="D2571" s="1948"/>
      <c r="E2571" s="107" t="s">
        <v>58</v>
      </c>
      <c r="F2571" s="86">
        <v>946.93642017968205</v>
      </c>
      <c r="G2571" s="87">
        <v>5887.0635798203175</v>
      </c>
      <c r="H2571" s="132"/>
      <c r="I2571" s="88">
        <v>6834</v>
      </c>
    </row>
    <row r="2572" spans="1:9" ht="22.8">
      <c r="A2572" s="1945"/>
      <c r="B2572" s="1948"/>
      <c r="C2572" s="1948"/>
      <c r="D2572" s="1948"/>
      <c r="E2572" s="107" t="s">
        <v>487</v>
      </c>
      <c r="F2572" s="77">
        <v>0.1736903716710565</v>
      </c>
      <c r="G2572" s="78">
        <v>0.8263096283289435</v>
      </c>
      <c r="H2572" s="132"/>
      <c r="I2572" s="79">
        <v>1</v>
      </c>
    </row>
    <row r="2573" spans="1:9" ht="57">
      <c r="A2573" s="1945"/>
      <c r="B2573" s="1948"/>
      <c r="C2573" s="1948"/>
      <c r="D2573" s="1963"/>
      <c r="E2573" s="1196" t="s">
        <v>210</v>
      </c>
      <c r="F2573" s="80">
        <v>0.37001246882793021</v>
      </c>
      <c r="G2573" s="81">
        <v>0.28314279983955076</v>
      </c>
      <c r="H2573" s="771"/>
      <c r="I2573" s="82">
        <v>0.2951796821008984</v>
      </c>
    </row>
    <row r="2574" spans="1:9">
      <c r="A2574" s="1945"/>
      <c r="B2574" s="1948"/>
      <c r="C2574" s="1948"/>
      <c r="D2574" s="1962" t="s">
        <v>475</v>
      </c>
      <c r="E2574" s="108" t="s">
        <v>57</v>
      </c>
      <c r="F2574" s="83">
        <v>2021</v>
      </c>
      <c r="G2574" s="84">
        <v>14297</v>
      </c>
      <c r="H2574" s="776"/>
      <c r="I2574" s="85">
        <v>16318</v>
      </c>
    </row>
    <row r="2575" spans="1:9">
      <c r="A2575" s="1945"/>
      <c r="B2575" s="1948"/>
      <c r="C2575" s="1948"/>
      <c r="D2575" s="1948"/>
      <c r="E2575" s="107" t="s">
        <v>58</v>
      </c>
      <c r="F2575" s="86">
        <v>2261.063579820318</v>
      </c>
      <c r="G2575" s="87">
        <v>14056.936420179682</v>
      </c>
      <c r="H2575" s="132"/>
      <c r="I2575" s="88">
        <v>16318</v>
      </c>
    </row>
    <row r="2576" spans="1:9" ht="22.8">
      <c r="A2576" s="1945"/>
      <c r="B2576" s="1948"/>
      <c r="C2576" s="1948"/>
      <c r="D2576" s="1948"/>
      <c r="E2576" s="107" t="s">
        <v>487</v>
      </c>
      <c r="F2576" s="77">
        <v>0.12385096212771173</v>
      </c>
      <c r="G2576" s="78">
        <v>0.87614903787228826</v>
      </c>
      <c r="H2576" s="132"/>
      <c r="I2576" s="79">
        <v>1</v>
      </c>
    </row>
    <row r="2577" spans="1:9" ht="57">
      <c r="A2577" s="1945"/>
      <c r="B2577" s="1948"/>
      <c r="C2577" s="1963"/>
      <c r="D2577" s="1963"/>
      <c r="E2577" s="1196" t="s">
        <v>210</v>
      </c>
      <c r="F2577" s="80">
        <v>0.62998753117206985</v>
      </c>
      <c r="G2577" s="81">
        <v>0.71685720016044929</v>
      </c>
      <c r="H2577" s="771"/>
      <c r="I2577" s="82">
        <v>0.70482031789910149</v>
      </c>
    </row>
    <row r="2578" spans="1:9">
      <c r="A2578" s="1945"/>
      <c r="B2578" s="1948"/>
      <c r="C2578" s="1962" t="s">
        <v>4</v>
      </c>
      <c r="D2578" s="1965"/>
      <c r="E2578" s="108" t="s">
        <v>57</v>
      </c>
      <c r="F2578" s="83">
        <v>3208</v>
      </c>
      <c r="G2578" s="84">
        <v>19944</v>
      </c>
      <c r="H2578" s="776"/>
      <c r="I2578" s="85">
        <v>23152</v>
      </c>
    </row>
    <row r="2579" spans="1:9">
      <c r="A2579" s="1945"/>
      <c r="B2579" s="1948"/>
      <c r="C2579" s="1948"/>
      <c r="D2579" s="1948"/>
      <c r="E2579" s="107" t="s">
        <v>58</v>
      </c>
      <c r="F2579" s="86">
        <v>3208</v>
      </c>
      <c r="G2579" s="87">
        <v>19944</v>
      </c>
      <c r="H2579" s="132"/>
      <c r="I2579" s="88">
        <v>23152</v>
      </c>
    </row>
    <row r="2580" spans="1:9" ht="22.8">
      <c r="A2580" s="1945"/>
      <c r="B2580" s="1948"/>
      <c r="C2580" s="1948"/>
      <c r="D2580" s="1948"/>
      <c r="E2580" s="107" t="s">
        <v>487</v>
      </c>
      <c r="F2580" s="77">
        <v>0.13856254319281272</v>
      </c>
      <c r="G2580" s="78">
        <v>0.8614374568071872</v>
      </c>
      <c r="H2580" s="132"/>
      <c r="I2580" s="79">
        <v>1</v>
      </c>
    </row>
    <row r="2581" spans="1:9" ht="57">
      <c r="A2581" s="1945"/>
      <c r="B2581" s="1963"/>
      <c r="C2581" s="1963"/>
      <c r="D2581" s="1963"/>
      <c r="E2581" s="1196" t="s">
        <v>210</v>
      </c>
      <c r="F2581" s="80">
        <v>1</v>
      </c>
      <c r="G2581" s="81">
        <v>1</v>
      </c>
      <c r="H2581" s="771"/>
      <c r="I2581" s="82">
        <v>1</v>
      </c>
    </row>
    <row r="2582" spans="1:9">
      <c r="A2582" s="1945"/>
      <c r="B2582" s="1962" t="s">
        <v>1</v>
      </c>
      <c r="C2582" s="1962" t="s">
        <v>473</v>
      </c>
      <c r="D2582" s="1962" t="s">
        <v>475</v>
      </c>
      <c r="E2582" s="108" t="s">
        <v>57</v>
      </c>
      <c r="F2582" s="83">
        <v>99</v>
      </c>
      <c r="G2582" s="776"/>
      <c r="H2582" s="776"/>
      <c r="I2582" s="85">
        <v>99</v>
      </c>
    </row>
    <row r="2583" spans="1:9">
      <c r="A2583" s="1945"/>
      <c r="B2583" s="1948"/>
      <c r="C2583" s="1948"/>
      <c r="D2583" s="1948"/>
      <c r="E2583" s="107" t="s">
        <v>58</v>
      </c>
      <c r="F2583" s="86">
        <v>99</v>
      </c>
      <c r="G2583" s="132"/>
      <c r="H2583" s="132"/>
      <c r="I2583" s="88">
        <v>99</v>
      </c>
    </row>
    <row r="2584" spans="1:9" ht="22.8">
      <c r="A2584" s="1945"/>
      <c r="B2584" s="1948"/>
      <c r="C2584" s="1948"/>
      <c r="D2584" s="1948"/>
      <c r="E2584" s="107" t="s">
        <v>487</v>
      </c>
      <c r="F2584" s="77">
        <v>1</v>
      </c>
      <c r="G2584" s="132"/>
      <c r="H2584" s="132"/>
      <c r="I2584" s="79">
        <v>1</v>
      </c>
    </row>
    <row r="2585" spans="1:9" ht="57">
      <c r="A2585" s="1945"/>
      <c r="B2585" s="1948"/>
      <c r="C2585" s="1963"/>
      <c r="D2585" s="1963"/>
      <c r="E2585" s="1196" t="s">
        <v>210</v>
      </c>
      <c r="F2585" s="80">
        <v>1</v>
      </c>
      <c r="G2585" s="771"/>
      <c r="H2585" s="771"/>
      <c r="I2585" s="82">
        <v>1</v>
      </c>
    </row>
    <row r="2586" spans="1:9">
      <c r="A2586" s="1945"/>
      <c r="B2586" s="1948"/>
      <c r="C2586" s="1962" t="s">
        <v>4</v>
      </c>
      <c r="D2586" s="1965"/>
      <c r="E2586" s="108" t="s">
        <v>57</v>
      </c>
      <c r="F2586" s="83">
        <v>99</v>
      </c>
      <c r="G2586" s="776"/>
      <c r="H2586" s="776"/>
      <c r="I2586" s="85">
        <v>99</v>
      </c>
    </row>
    <row r="2587" spans="1:9">
      <c r="A2587" s="1945"/>
      <c r="B2587" s="1948"/>
      <c r="C2587" s="1948"/>
      <c r="D2587" s="1948"/>
      <c r="E2587" s="107" t="s">
        <v>58</v>
      </c>
      <c r="F2587" s="86">
        <v>99</v>
      </c>
      <c r="G2587" s="132"/>
      <c r="H2587" s="132"/>
      <c r="I2587" s="88">
        <v>99</v>
      </c>
    </row>
    <row r="2588" spans="1:9" ht="22.8">
      <c r="A2588" s="1945"/>
      <c r="B2588" s="1948"/>
      <c r="C2588" s="1948"/>
      <c r="D2588" s="1948"/>
      <c r="E2588" s="107" t="s">
        <v>487</v>
      </c>
      <c r="F2588" s="77">
        <v>1</v>
      </c>
      <c r="G2588" s="132"/>
      <c r="H2588" s="132"/>
      <c r="I2588" s="79">
        <v>1</v>
      </c>
    </row>
    <row r="2589" spans="1:9" ht="57">
      <c r="A2589" s="1945"/>
      <c r="B2589" s="1963"/>
      <c r="C2589" s="1963"/>
      <c r="D2589" s="1963"/>
      <c r="E2589" s="1196" t="s">
        <v>210</v>
      </c>
      <c r="F2589" s="80">
        <v>1</v>
      </c>
      <c r="G2589" s="771"/>
      <c r="H2589" s="771"/>
      <c r="I2589" s="82">
        <v>1</v>
      </c>
    </row>
    <row r="2590" spans="1:9">
      <c r="A2590" s="1945"/>
      <c r="B2590" s="1962" t="s">
        <v>2</v>
      </c>
      <c r="C2590" s="1962" t="s">
        <v>473</v>
      </c>
      <c r="D2590" s="1962" t="s">
        <v>474</v>
      </c>
      <c r="E2590" s="108" t="s">
        <v>57</v>
      </c>
      <c r="F2590" s="83">
        <v>0</v>
      </c>
      <c r="G2590" s="84">
        <v>773</v>
      </c>
      <c r="H2590" s="776"/>
      <c r="I2590" s="85">
        <v>773</v>
      </c>
    </row>
    <row r="2591" spans="1:9">
      <c r="A2591" s="1945"/>
      <c r="B2591" s="1948"/>
      <c r="C2591" s="1948"/>
      <c r="D2591" s="1948"/>
      <c r="E2591" s="107" t="s">
        <v>58</v>
      </c>
      <c r="F2591" s="86">
        <v>58.512898845892735</v>
      </c>
      <c r="G2591" s="87">
        <v>714.48710115410722</v>
      </c>
      <c r="H2591" s="132"/>
      <c r="I2591" s="88">
        <v>773</v>
      </c>
    </row>
    <row r="2592" spans="1:9" ht="22.8">
      <c r="A2592" s="1945"/>
      <c r="B2592" s="1948"/>
      <c r="C2592" s="1948"/>
      <c r="D2592" s="1948"/>
      <c r="E2592" s="107" t="s">
        <v>487</v>
      </c>
      <c r="F2592" s="77">
        <v>0</v>
      </c>
      <c r="G2592" s="78">
        <v>1</v>
      </c>
      <c r="H2592" s="132"/>
      <c r="I2592" s="79">
        <v>1</v>
      </c>
    </row>
    <row r="2593" spans="1:9" ht="57">
      <c r="A2593" s="1945"/>
      <c r="B2593" s="1948"/>
      <c r="C2593" s="1948"/>
      <c r="D2593" s="1963"/>
      <c r="E2593" s="1196" t="s">
        <v>210</v>
      </c>
      <c r="F2593" s="80">
        <v>0</v>
      </c>
      <c r="G2593" s="81">
        <v>0.28387807565185458</v>
      </c>
      <c r="H2593" s="771"/>
      <c r="I2593" s="82">
        <v>0.2623896809232858</v>
      </c>
    </row>
    <row r="2594" spans="1:9">
      <c r="A2594" s="1945"/>
      <c r="B2594" s="1948"/>
      <c r="C2594" s="1948"/>
      <c r="D2594" s="1962" t="s">
        <v>475</v>
      </c>
      <c r="E2594" s="108" t="s">
        <v>57</v>
      </c>
      <c r="F2594" s="83">
        <v>223</v>
      </c>
      <c r="G2594" s="84">
        <v>1950</v>
      </c>
      <c r="H2594" s="776"/>
      <c r="I2594" s="85">
        <v>2173</v>
      </c>
    </row>
    <row r="2595" spans="1:9">
      <c r="A2595" s="1945"/>
      <c r="B2595" s="1948"/>
      <c r="C2595" s="1948"/>
      <c r="D2595" s="1948"/>
      <c r="E2595" s="107" t="s">
        <v>58</v>
      </c>
      <c r="F2595" s="86">
        <v>164.48710115410725</v>
      </c>
      <c r="G2595" s="87">
        <v>2008.5128988458928</v>
      </c>
      <c r="H2595" s="132"/>
      <c r="I2595" s="88">
        <v>2173</v>
      </c>
    </row>
    <row r="2596" spans="1:9" ht="22.8">
      <c r="A2596" s="1945"/>
      <c r="B2596" s="1948"/>
      <c r="C2596" s="1948"/>
      <c r="D2596" s="1948"/>
      <c r="E2596" s="107" t="s">
        <v>487</v>
      </c>
      <c r="F2596" s="77">
        <v>0.10262310170271513</v>
      </c>
      <c r="G2596" s="78">
        <v>0.89737689829728484</v>
      </c>
      <c r="H2596" s="132"/>
      <c r="I2596" s="79">
        <v>1</v>
      </c>
    </row>
    <row r="2597" spans="1:9" ht="57">
      <c r="A2597" s="1945"/>
      <c r="B2597" s="1948"/>
      <c r="C2597" s="1963"/>
      <c r="D2597" s="1963"/>
      <c r="E2597" s="1196" t="s">
        <v>210</v>
      </c>
      <c r="F2597" s="80">
        <v>1</v>
      </c>
      <c r="G2597" s="81">
        <v>0.71612192434814548</v>
      </c>
      <c r="H2597" s="771"/>
      <c r="I2597" s="82">
        <v>0.73761031907671426</v>
      </c>
    </row>
    <row r="2598" spans="1:9">
      <c r="A2598" s="1945"/>
      <c r="B2598" s="1948"/>
      <c r="C2598" s="1962" t="s">
        <v>4</v>
      </c>
      <c r="D2598" s="1965"/>
      <c r="E2598" s="108" t="s">
        <v>57</v>
      </c>
      <c r="F2598" s="83">
        <v>223</v>
      </c>
      <c r="G2598" s="84">
        <v>2723</v>
      </c>
      <c r="H2598" s="776"/>
      <c r="I2598" s="85">
        <v>2946</v>
      </c>
    </row>
    <row r="2599" spans="1:9">
      <c r="A2599" s="1945"/>
      <c r="B2599" s="1948"/>
      <c r="C2599" s="1948"/>
      <c r="D2599" s="1948"/>
      <c r="E2599" s="107" t="s">
        <v>58</v>
      </c>
      <c r="F2599" s="86">
        <v>223</v>
      </c>
      <c r="G2599" s="87">
        <v>2723</v>
      </c>
      <c r="H2599" s="132"/>
      <c r="I2599" s="88">
        <v>2946</v>
      </c>
    </row>
    <row r="2600" spans="1:9" ht="22.8">
      <c r="A2600" s="1945"/>
      <c r="B2600" s="1948"/>
      <c r="C2600" s="1948"/>
      <c r="D2600" s="1948"/>
      <c r="E2600" s="107" t="s">
        <v>487</v>
      </c>
      <c r="F2600" s="77">
        <v>7.5695858791581805E-2</v>
      </c>
      <c r="G2600" s="78">
        <v>0.9243041412084182</v>
      </c>
      <c r="H2600" s="132"/>
      <c r="I2600" s="79">
        <v>1</v>
      </c>
    </row>
    <row r="2601" spans="1:9" ht="57">
      <c r="A2601" s="1945"/>
      <c r="B2601" s="1963"/>
      <c r="C2601" s="1963"/>
      <c r="D2601" s="1963"/>
      <c r="E2601" s="1196" t="s">
        <v>210</v>
      </c>
      <c r="F2601" s="80">
        <v>1</v>
      </c>
      <c r="G2601" s="81">
        <v>1</v>
      </c>
      <c r="H2601" s="771"/>
      <c r="I2601" s="82">
        <v>1</v>
      </c>
    </row>
    <row r="2602" spans="1:9">
      <c r="A2602" s="1945"/>
      <c r="B2602" s="1962" t="s">
        <v>3</v>
      </c>
      <c r="C2602" s="1962" t="s">
        <v>473</v>
      </c>
      <c r="D2602" s="1962" t="s">
        <v>474</v>
      </c>
      <c r="E2602" s="108" t="s">
        <v>57</v>
      </c>
      <c r="F2602" s="83">
        <v>1586</v>
      </c>
      <c r="G2602" s="84">
        <v>5654</v>
      </c>
      <c r="H2602" s="776"/>
      <c r="I2602" s="85">
        <v>7240</v>
      </c>
    </row>
    <row r="2603" spans="1:9">
      <c r="A2603" s="1945"/>
      <c r="B2603" s="1948"/>
      <c r="C2603" s="1948"/>
      <c r="D2603" s="1948"/>
      <c r="E2603" s="107" t="s">
        <v>58</v>
      </c>
      <c r="F2603" s="86">
        <v>1585.0381351380386</v>
      </c>
      <c r="G2603" s="87">
        <v>5654.9618648619617</v>
      </c>
      <c r="H2603" s="132"/>
      <c r="I2603" s="88">
        <v>7240</v>
      </c>
    </row>
    <row r="2604" spans="1:9" ht="22.8">
      <c r="A2604" s="1945"/>
      <c r="B2604" s="1948"/>
      <c r="C2604" s="1948"/>
      <c r="D2604" s="1948"/>
      <c r="E2604" s="107" t="s">
        <v>487</v>
      </c>
      <c r="F2604" s="77">
        <v>0.21906077348066297</v>
      </c>
      <c r="G2604" s="78">
        <v>0.780939226519337</v>
      </c>
      <c r="H2604" s="132"/>
      <c r="I2604" s="79">
        <v>1</v>
      </c>
    </row>
    <row r="2605" spans="1:9" ht="57">
      <c r="A2605" s="1945"/>
      <c r="B2605" s="1948"/>
      <c r="C2605" s="1948"/>
      <c r="D2605" s="1963"/>
      <c r="E2605" s="1196" t="s">
        <v>210</v>
      </c>
      <c r="F2605" s="80">
        <v>0.38910696761530916</v>
      </c>
      <c r="G2605" s="81">
        <v>0.38880484114977309</v>
      </c>
      <c r="H2605" s="771"/>
      <c r="I2605" s="82">
        <v>0.38887098506821355</v>
      </c>
    </row>
    <row r="2606" spans="1:9">
      <c r="A2606" s="1945"/>
      <c r="B2606" s="1948"/>
      <c r="C2606" s="1948"/>
      <c r="D2606" s="1962" t="s">
        <v>475</v>
      </c>
      <c r="E2606" s="108" t="s">
        <v>57</v>
      </c>
      <c r="F2606" s="83">
        <v>2490</v>
      </c>
      <c r="G2606" s="84">
        <v>8888</v>
      </c>
      <c r="H2606" s="776"/>
      <c r="I2606" s="85">
        <v>11378</v>
      </c>
    </row>
    <row r="2607" spans="1:9">
      <c r="A2607" s="1945"/>
      <c r="B2607" s="1948"/>
      <c r="C2607" s="1948"/>
      <c r="D2607" s="1948"/>
      <c r="E2607" s="107" t="s">
        <v>58</v>
      </c>
      <c r="F2607" s="86">
        <v>2490.9618648619617</v>
      </c>
      <c r="G2607" s="87">
        <v>8887.0381351380383</v>
      </c>
      <c r="H2607" s="132"/>
      <c r="I2607" s="88">
        <v>11378</v>
      </c>
    </row>
    <row r="2608" spans="1:9" ht="22.8">
      <c r="A2608" s="1945"/>
      <c r="B2608" s="1948"/>
      <c r="C2608" s="1948"/>
      <c r="D2608" s="1948"/>
      <c r="E2608" s="107" t="s">
        <v>487</v>
      </c>
      <c r="F2608" s="77">
        <v>0.21884338196519601</v>
      </c>
      <c r="G2608" s="78">
        <v>0.78115661803480407</v>
      </c>
      <c r="H2608" s="132"/>
      <c r="I2608" s="79">
        <v>1</v>
      </c>
    </row>
    <row r="2609" spans="1:9" ht="57">
      <c r="A2609" s="1945"/>
      <c r="B2609" s="1948"/>
      <c r="C2609" s="1963"/>
      <c r="D2609" s="1963"/>
      <c r="E2609" s="1196" t="s">
        <v>210</v>
      </c>
      <c r="F2609" s="80">
        <v>0.61089303238469084</v>
      </c>
      <c r="G2609" s="81">
        <v>0.61119515885022691</v>
      </c>
      <c r="H2609" s="771"/>
      <c r="I2609" s="82">
        <v>0.61112901493178651</v>
      </c>
    </row>
    <row r="2610" spans="1:9">
      <c r="A2610" s="1945"/>
      <c r="B2610" s="1948"/>
      <c r="C2610" s="1962" t="s">
        <v>4</v>
      </c>
      <c r="D2610" s="1965"/>
      <c r="E2610" s="108" t="s">
        <v>57</v>
      </c>
      <c r="F2610" s="83">
        <v>4076</v>
      </c>
      <c r="G2610" s="84">
        <v>14542</v>
      </c>
      <c r="H2610" s="776"/>
      <c r="I2610" s="85">
        <v>18618</v>
      </c>
    </row>
    <row r="2611" spans="1:9">
      <c r="A2611" s="1945"/>
      <c r="B2611" s="1948"/>
      <c r="C2611" s="1948"/>
      <c r="D2611" s="1948"/>
      <c r="E2611" s="107" t="s">
        <v>58</v>
      </c>
      <c r="F2611" s="86">
        <v>4076</v>
      </c>
      <c r="G2611" s="87">
        <v>14542</v>
      </c>
      <c r="H2611" s="132"/>
      <c r="I2611" s="88">
        <v>18618</v>
      </c>
    </row>
    <row r="2612" spans="1:9" ht="22.8">
      <c r="A2612" s="1945"/>
      <c r="B2612" s="1948"/>
      <c r="C2612" s="1948"/>
      <c r="D2612" s="1948"/>
      <c r="E2612" s="107" t="s">
        <v>487</v>
      </c>
      <c r="F2612" s="77">
        <v>0.21892791921796109</v>
      </c>
      <c r="G2612" s="78">
        <v>0.78107208078203882</v>
      </c>
      <c r="H2612" s="132"/>
      <c r="I2612" s="79">
        <v>1</v>
      </c>
    </row>
    <row r="2613" spans="1:9" ht="57">
      <c r="A2613" s="1945"/>
      <c r="B2613" s="1963"/>
      <c r="C2613" s="1963"/>
      <c r="D2613" s="1963"/>
      <c r="E2613" s="1196" t="s">
        <v>210</v>
      </c>
      <c r="F2613" s="80">
        <v>1</v>
      </c>
      <c r="G2613" s="81">
        <v>1</v>
      </c>
      <c r="H2613" s="771"/>
      <c r="I2613" s="82">
        <v>1</v>
      </c>
    </row>
    <row r="2614" spans="1:9">
      <c r="A2614" s="1945"/>
      <c r="B2614" s="1962" t="s">
        <v>4</v>
      </c>
      <c r="C2614" s="1962" t="s">
        <v>473</v>
      </c>
      <c r="D2614" s="1962" t="s">
        <v>474</v>
      </c>
      <c r="E2614" s="108" t="s">
        <v>57</v>
      </c>
      <c r="F2614" s="83">
        <v>2773</v>
      </c>
      <c r="G2614" s="84">
        <v>12074</v>
      </c>
      <c r="H2614" s="776"/>
      <c r="I2614" s="85">
        <v>14847</v>
      </c>
    </row>
    <row r="2615" spans="1:9">
      <c r="A2615" s="1945"/>
      <c r="B2615" s="1948"/>
      <c r="C2615" s="1948"/>
      <c r="D2615" s="1948"/>
      <c r="E2615" s="107" t="s">
        <v>58</v>
      </c>
      <c r="F2615" s="86">
        <v>2519.8322436684148</v>
      </c>
      <c r="G2615" s="87">
        <v>12327.167756331586</v>
      </c>
      <c r="H2615" s="132"/>
      <c r="I2615" s="88">
        <v>14847</v>
      </c>
    </row>
    <row r="2616" spans="1:9" ht="22.8">
      <c r="A2616" s="1945"/>
      <c r="B2616" s="1948"/>
      <c r="C2616" s="1948"/>
      <c r="D2616" s="1948"/>
      <c r="E2616" s="107" t="s">
        <v>487</v>
      </c>
      <c r="F2616" s="77">
        <v>0.18677173839832964</v>
      </c>
      <c r="G2616" s="78">
        <v>0.81322826160167039</v>
      </c>
      <c r="H2616" s="132"/>
      <c r="I2616" s="79">
        <v>1</v>
      </c>
    </row>
    <row r="2617" spans="1:9" ht="57">
      <c r="A2617" s="1945"/>
      <c r="B2617" s="1948"/>
      <c r="C2617" s="1948"/>
      <c r="D2617" s="1963"/>
      <c r="E2617" s="1196" t="s">
        <v>210</v>
      </c>
      <c r="F2617" s="80">
        <v>0.36458059426768341</v>
      </c>
      <c r="G2617" s="81">
        <v>0.32449138649251524</v>
      </c>
      <c r="H2617" s="771"/>
      <c r="I2617" s="82">
        <v>0.33129532522592881</v>
      </c>
    </row>
    <row r="2618" spans="1:9">
      <c r="A2618" s="1945"/>
      <c r="B2618" s="1948"/>
      <c r="C2618" s="1948"/>
      <c r="D2618" s="1962" t="s">
        <v>475</v>
      </c>
      <c r="E2618" s="108" t="s">
        <v>57</v>
      </c>
      <c r="F2618" s="83">
        <v>4833</v>
      </c>
      <c r="G2618" s="84">
        <v>25135</v>
      </c>
      <c r="H2618" s="776"/>
      <c r="I2618" s="85">
        <v>29968</v>
      </c>
    </row>
    <row r="2619" spans="1:9">
      <c r="A2619" s="1945"/>
      <c r="B2619" s="1948"/>
      <c r="C2619" s="1948"/>
      <c r="D2619" s="1948"/>
      <c r="E2619" s="107" t="s">
        <v>58</v>
      </c>
      <c r="F2619" s="86">
        <v>5086.1677563315852</v>
      </c>
      <c r="G2619" s="87">
        <v>24881.832243668414</v>
      </c>
      <c r="H2619" s="132"/>
      <c r="I2619" s="88">
        <v>29968</v>
      </c>
    </row>
    <row r="2620" spans="1:9" ht="22.8">
      <c r="A2620" s="1945"/>
      <c r="B2620" s="1948"/>
      <c r="C2620" s="1948"/>
      <c r="D2620" s="1948"/>
      <c r="E2620" s="107" t="s">
        <v>487</v>
      </c>
      <c r="F2620" s="77">
        <v>0.16127202349172451</v>
      </c>
      <c r="G2620" s="78">
        <v>0.83872797650827546</v>
      </c>
      <c r="H2620" s="132"/>
      <c r="I2620" s="79">
        <v>1</v>
      </c>
    </row>
    <row r="2621" spans="1:9" ht="57">
      <c r="A2621" s="1945"/>
      <c r="B2621" s="1948"/>
      <c r="C2621" s="1963"/>
      <c r="D2621" s="1963"/>
      <c r="E2621" s="1196" t="s">
        <v>210</v>
      </c>
      <c r="F2621" s="80">
        <v>0.63541940573231659</v>
      </c>
      <c r="G2621" s="81">
        <v>0.67550861350748481</v>
      </c>
      <c r="H2621" s="771"/>
      <c r="I2621" s="82">
        <v>0.66870467477407114</v>
      </c>
    </row>
    <row r="2622" spans="1:9">
      <c r="A2622" s="1945"/>
      <c r="B2622" s="1948"/>
      <c r="C2622" s="1962" t="s">
        <v>4</v>
      </c>
      <c r="D2622" s="1965"/>
      <c r="E2622" s="108" t="s">
        <v>57</v>
      </c>
      <c r="F2622" s="83">
        <v>7606</v>
      </c>
      <c r="G2622" s="84">
        <v>37209</v>
      </c>
      <c r="H2622" s="776"/>
      <c r="I2622" s="85">
        <v>44815</v>
      </c>
    </row>
    <row r="2623" spans="1:9">
      <c r="A2623" s="1945"/>
      <c r="B2623" s="1948"/>
      <c r="C2623" s="1948"/>
      <c r="D2623" s="1948"/>
      <c r="E2623" s="107" t="s">
        <v>58</v>
      </c>
      <c r="F2623" s="86">
        <v>7606</v>
      </c>
      <c r="G2623" s="87">
        <v>37209</v>
      </c>
      <c r="H2623" s="132"/>
      <c r="I2623" s="88">
        <v>44815</v>
      </c>
    </row>
    <row r="2624" spans="1:9" ht="22.8">
      <c r="A2624" s="1945"/>
      <c r="B2624" s="1948"/>
      <c r="C2624" s="1948"/>
      <c r="D2624" s="1948"/>
      <c r="E2624" s="107" t="s">
        <v>487</v>
      </c>
      <c r="F2624" s="77">
        <v>0.16971995983487673</v>
      </c>
      <c r="G2624" s="78">
        <v>0.83028004016512325</v>
      </c>
      <c r="H2624" s="132"/>
      <c r="I2624" s="79">
        <v>1</v>
      </c>
    </row>
    <row r="2625" spans="1:9" ht="57">
      <c r="A2625" s="1957"/>
      <c r="B2625" s="1963"/>
      <c r="C2625" s="1963"/>
      <c r="D2625" s="1963"/>
      <c r="E2625" s="1196" t="s">
        <v>210</v>
      </c>
      <c r="F2625" s="80">
        <v>1</v>
      </c>
      <c r="G2625" s="81">
        <v>1</v>
      </c>
      <c r="H2625" s="771"/>
      <c r="I2625" s="82">
        <v>1</v>
      </c>
    </row>
    <row r="2626" spans="1:9">
      <c r="A2626" s="1961" t="s">
        <v>8</v>
      </c>
      <c r="B2626" s="1962" t="s">
        <v>0</v>
      </c>
      <c r="C2626" s="1962" t="s">
        <v>473</v>
      </c>
      <c r="D2626" s="1962" t="s">
        <v>474</v>
      </c>
      <c r="E2626" s="108" t="s">
        <v>57</v>
      </c>
      <c r="F2626" s="83">
        <v>473</v>
      </c>
      <c r="G2626" s="84">
        <v>5227</v>
      </c>
      <c r="H2626" s="84">
        <v>0</v>
      </c>
      <c r="I2626" s="85">
        <v>5700</v>
      </c>
    </row>
    <row r="2627" spans="1:9">
      <c r="A2627" s="1945"/>
      <c r="B2627" s="1948"/>
      <c r="C2627" s="1948"/>
      <c r="D2627" s="1948"/>
      <c r="E2627" s="107" t="s">
        <v>58</v>
      </c>
      <c r="F2627" s="86">
        <v>641.85524974515795</v>
      </c>
      <c r="G2627" s="87">
        <v>5022.1202854230378</v>
      </c>
      <c r="H2627" s="87">
        <v>36.024464831804281</v>
      </c>
      <c r="I2627" s="88">
        <v>5700</v>
      </c>
    </row>
    <row r="2628" spans="1:9" ht="22.8">
      <c r="A2628" s="1945"/>
      <c r="B2628" s="1948"/>
      <c r="C2628" s="1948"/>
      <c r="D2628" s="1948"/>
      <c r="E2628" s="107" t="s">
        <v>487</v>
      </c>
      <c r="F2628" s="77">
        <v>8.298245614035088E-2</v>
      </c>
      <c r="G2628" s="78">
        <v>0.91701754385964918</v>
      </c>
      <c r="H2628" s="78">
        <v>0</v>
      </c>
      <c r="I2628" s="79">
        <v>1</v>
      </c>
    </row>
    <row r="2629" spans="1:9" ht="57">
      <c r="A2629" s="1945"/>
      <c r="B2629" s="1948"/>
      <c r="C2629" s="1948"/>
      <c r="D2629" s="1963"/>
      <c r="E2629" s="1196" t="s">
        <v>210</v>
      </c>
      <c r="F2629" s="80">
        <v>0.28545564272782137</v>
      </c>
      <c r="G2629" s="81">
        <v>0.40316236020053992</v>
      </c>
      <c r="H2629" s="81">
        <v>0</v>
      </c>
      <c r="I2629" s="82">
        <v>0.3873598369011213</v>
      </c>
    </row>
    <row r="2630" spans="1:9">
      <c r="A2630" s="1945"/>
      <c r="B2630" s="1948"/>
      <c r="C2630" s="1948"/>
      <c r="D2630" s="1962" t="s">
        <v>475</v>
      </c>
      <c r="E2630" s="108" t="s">
        <v>57</v>
      </c>
      <c r="F2630" s="83">
        <v>1184</v>
      </c>
      <c r="G2630" s="84">
        <v>7738</v>
      </c>
      <c r="H2630" s="84">
        <v>93</v>
      </c>
      <c r="I2630" s="85">
        <v>9015</v>
      </c>
    </row>
    <row r="2631" spans="1:9">
      <c r="A2631" s="1945"/>
      <c r="B2631" s="1948"/>
      <c r="C2631" s="1948"/>
      <c r="D2631" s="1948"/>
      <c r="E2631" s="107" t="s">
        <v>58</v>
      </c>
      <c r="F2631" s="86">
        <v>1015.1447502548421</v>
      </c>
      <c r="G2631" s="87">
        <v>7942.8797145769622</v>
      </c>
      <c r="H2631" s="87">
        <v>56.975535168195719</v>
      </c>
      <c r="I2631" s="88">
        <v>9015</v>
      </c>
    </row>
    <row r="2632" spans="1:9" ht="22.8">
      <c r="A2632" s="1945"/>
      <c r="B2632" s="1948"/>
      <c r="C2632" s="1948"/>
      <c r="D2632" s="1948"/>
      <c r="E2632" s="107" t="s">
        <v>487</v>
      </c>
      <c r="F2632" s="77">
        <v>0.13133666112035497</v>
      </c>
      <c r="G2632" s="78">
        <v>0.85834719911259016</v>
      </c>
      <c r="H2632" s="78">
        <v>1.0316139767054908E-2</v>
      </c>
      <c r="I2632" s="79">
        <v>1</v>
      </c>
    </row>
    <row r="2633" spans="1:9" ht="57">
      <c r="A2633" s="1945"/>
      <c r="B2633" s="1948"/>
      <c r="C2633" s="1963"/>
      <c r="D2633" s="1963"/>
      <c r="E2633" s="1196" t="s">
        <v>210</v>
      </c>
      <c r="F2633" s="80">
        <v>0.71454435727217869</v>
      </c>
      <c r="G2633" s="81">
        <v>0.59683763979946003</v>
      </c>
      <c r="H2633" s="81">
        <v>1</v>
      </c>
      <c r="I2633" s="82">
        <v>0.6126401630988787</v>
      </c>
    </row>
    <row r="2634" spans="1:9">
      <c r="A2634" s="1945"/>
      <c r="B2634" s="1948"/>
      <c r="C2634" s="1962" t="s">
        <v>4</v>
      </c>
      <c r="D2634" s="1965"/>
      <c r="E2634" s="108" t="s">
        <v>57</v>
      </c>
      <c r="F2634" s="83">
        <v>1657</v>
      </c>
      <c r="G2634" s="84">
        <v>12965</v>
      </c>
      <c r="H2634" s="84">
        <v>93</v>
      </c>
      <c r="I2634" s="85">
        <v>14715</v>
      </c>
    </row>
    <row r="2635" spans="1:9">
      <c r="A2635" s="1945"/>
      <c r="B2635" s="1948"/>
      <c r="C2635" s="1948"/>
      <c r="D2635" s="1948"/>
      <c r="E2635" s="107" t="s">
        <v>58</v>
      </c>
      <c r="F2635" s="86">
        <v>1657</v>
      </c>
      <c r="G2635" s="87">
        <v>12965</v>
      </c>
      <c r="H2635" s="87">
        <v>93</v>
      </c>
      <c r="I2635" s="88">
        <v>14715</v>
      </c>
    </row>
    <row r="2636" spans="1:9" ht="22.8">
      <c r="A2636" s="1945"/>
      <c r="B2636" s="1948"/>
      <c r="C2636" s="1948"/>
      <c r="D2636" s="1948"/>
      <c r="E2636" s="107" t="s">
        <v>487</v>
      </c>
      <c r="F2636" s="77">
        <v>0.11260618416581719</v>
      </c>
      <c r="G2636" s="78">
        <v>0.88107373428474345</v>
      </c>
      <c r="H2636" s="78">
        <v>6.3200815494393481E-3</v>
      </c>
      <c r="I2636" s="79">
        <v>1</v>
      </c>
    </row>
    <row r="2637" spans="1:9" ht="57">
      <c r="A2637" s="1945"/>
      <c r="B2637" s="1963"/>
      <c r="C2637" s="1963"/>
      <c r="D2637" s="1963"/>
      <c r="E2637" s="1196" t="s">
        <v>210</v>
      </c>
      <c r="F2637" s="80">
        <v>1</v>
      </c>
      <c r="G2637" s="81">
        <v>1</v>
      </c>
      <c r="H2637" s="81">
        <v>1</v>
      </c>
      <c r="I2637" s="82">
        <v>1</v>
      </c>
    </row>
    <row r="2638" spans="1:9">
      <c r="A2638" s="1945"/>
      <c r="B2638" s="1962" t="s">
        <v>1</v>
      </c>
      <c r="C2638" s="1962" t="s">
        <v>473</v>
      </c>
      <c r="D2638" s="1962" t="s">
        <v>474</v>
      </c>
      <c r="E2638" s="108" t="s">
        <v>57</v>
      </c>
      <c r="F2638" s="1446"/>
      <c r="G2638" s="84">
        <v>271</v>
      </c>
      <c r="H2638" s="776"/>
      <c r="I2638" s="85">
        <v>271</v>
      </c>
    </row>
    <row r="2639" spans="1:9">
      <c r="A2639" s="1945"/>
      <c r="B2639" s="1948"/>
      <c r="C2639" s="1948"/>
      <c r="D2639" s="1948"/>
      <c r="E2639" s="107" t="s">
        <v>58</v>
      </c>
      <c r="F2639" s="1176"/>
      <c r="G2639" s="87">
        <v>271</v>
      </c>
      <c r="H2639" s="132"/>
      <c r="I2639" s="88">
        <v>271</v>
      </c>
    </row>
    <row r="2640" spans="1:9" ht="22.8">
      <c r="A2640" s="1945"/>
      <c r="B2640" s="1948"/>
      <c r="C2640" s="1948"/>
      <c r="D2640" s="1948"/>
      <c r="E2640" s="107" t="s">
        <v>487</v>
      </c>
      <c r="F2640" s="1176"/>
      <c r="G2640" s="78">
        <v>1</v>
      </c>
      <c r="H2640" s="132"/>
      <c r="I2640" s="79">
        <v>1</v>
      </c>
    </row>
    <row r="2641" spans="1:9" ht="57">
      <c r="A2641" s="1945"/>
      <c r="B2641" s="1948"/>
      <c r="C2641" s="1948"/>
      <c r="D2641" s="1963"/>
      <c r="E2641" s="1196" t="s">
        <v>210</v>
      </c>
      <c r="F2641" s="1447"/>
      <c r="G2641" s="81">
        <v>0.70389610389610402</v>
      </c>
      <c r="H2641" s="771"/>
      <c r="I2641" s="82">
        <v>0.70389610389610402</v>
      </c>
    </row>
    <row r="2642" spans="1:9">
      <c r="A2642" s="1945"/>
      <c r="B2642" s="1948"/>
      <c r="C2642" s="1948"/>
      <c r="D2642" s="1962" t="s">
        <v>475</v>
      </c>
      <c r="E2642" s="108" t="s">
        <v>57</v>
      </c>
      <c r="F2642" s="1446"/>
      <c r="G2642" s="84">
        <v>114</v>
      </c>
      <c r="H2642" s="776"/>
      <c r="I2642" s="85">
        <v>114</v>
      </c>
    </row>
    <row r="2643" spans="1:9">
      <c r="A2643" s="1945"/>
      <c r="B2643" s="1948"/>
      <c r="C2643" s="1948"/>
      <c r="D2643" s="1948"/>
      <c r="E2643" s="107" t="s">
        <v>58</v>
      </c>
      <c r="F2643" s="1176"/>
      <c r="G2643" s="87">
        <v>114</v>
      </c>
      <c r="H2643" s="132"/>
      <c r="I2643" s="88">
        <v>114</v>
      </c>
    </row>
    <row r="2644" spans="1:9" ht="22.8">
      <c r="A2644" s="1945"/>
      <c r="B2644" s="1948"/>
      <c r="C2644" s="1948"/>
      <c r="D2644" s="1948"/>
      <c r="E2644" s="107" t="s">
        <v>487</v>
      </c>
      <c r="F2644" s="1176"/>
      <c r="G2644" s="78">
        <v>1</v>
      </c>
      <c r="H2644" s="132"/>
      <c r="I2644" s="79">
        <v>1</v>
      </c>
    </row>
    <row r="2645" spans="1:9" ht="57">
      <c r="A2645" s="1945"/>
      <c r="B2645" s="1948"/>
      <c r="C2645" s="1963"/>
      <c r="D2645" s="1963"/>
      <c r="E2645" s="1196" t="s">
        <v>210</v>
      </c>
      <c r="F2645" s="1447"/>
      <c r="G2645" s="81">
        <v>0.29610389610389609</v>
      </c>
      <c r="H2645" s="771"/>
      <c r="I2645" s="82">
        <v>0.29610389610389609</v>
      </c>
    </row>
    <row r="2646" spans="1:9">
      <c r="A2646" s="1945"/>
      <c r="B2646" s="1948"/>
      <c r="C2646" s="1962" t="s">
        <v>4</v>
      </c>
      <c r="D2646" s="1965"/>
      <c r="E2646" s="108" t="s">
        <v>57</v>
      </c>
      <c r="F2646" s="1446"/>
      <c r="G2646" s="84">
        <v>385</v>
      </c>
      <c r="H2646" s="776"/>
      <c r="I2646" s="85">
        <v>385</v>
      </c>
    </row>
    <row r="2647" spans="1:9">
      <c r="A2647" s="1945"/>
      <c r="B2647" s="1948"/>
      <c r="C2647" s="1948"/>
      <c r="D2647" s="1948"/>
      <c r="E2647" s="107" t="s">
        <v>58</v>
      </c>
      <c r="F2647" s="1176"/>
      <c r="G2647" s="87">
        <v>385</v>
      </c>
      <c r="H2647" s="132"/>
      <c r="I2647" s="88">
        <v>385</v>
      </c>
    </row>
    <row r="2648" spans="1:9" ht="22.8">
      <c r="A2648" s="1945"/>
      <c r="B2648" s="1948"/>
      <c r="C2648" s="1948"/>
      <c r="D2648" s="1948"/>
      <c r="E2648" s="107" t="s">
        <v>487</v>
      </c>
      <c r="F2648" s="1176"/>
      <c r="G2648" s="78">
        <v>1</v>
      </c>
      <c r="H2648" s="132"/>
      <c r="I2648" s="79">
        <v>1</v>
      </c>
    </row>
    <row r="2649" spans="1:9" ht="57">
      <c r="A2649" s="1945"/>
      <c r="B2649" s="1963"/>
      <c r="C2649" s="1963"/>
      <c r="D2649" s="1963"/>
      <c r="E2649" s="1196" t="s">
        <v>210</v>
      </c>
      <c r="F2649" s="1447"/>
      <c r="G2649" s="81">
        <v>1</v>
      </c>
      <c r="H2649" s="771"/>
      <c r="I2649" s="82">
        <v>1</v>
      </c>
    </row>
    <row r="2650" spans="1:9">
      <c r="A2650" s="1945"/>
      <c r="B2650" s="1962" t="s">
        <v>2</v>
      </c>
      <c r="C2650" s="1962" t="s">
        <v>473</v>
      </c>
      <c r="D2650" s="1962" t="s">
        <v>474</v>
      </c>
      <c r="E2650" s="108" t="s">
        <v>57</v>
      </c>
      <c r="F2650" s="83">
        <v>583</v>
      </c>
      <c r="G2650" s="84">
        <v>492</v>
      </c>
      <c r="H2650" s="776"/>
      <c r="I2650" s="85">
        <v>1075</v>
      </c>
    </row>
    <row r="2651" spans="1:9">
      <c r="A2651" s="1945"/>
      <c r="B2651" s="1948"/>
      <c r="C2651" s="1948"/>
      <c r="D2651" s="1948"/>
      <c r="E2651" s="107" t="s">
        <v>58</v>
      </c>
      <c r="F2651" s="86">
        <v>398.68285123966945</v>
      </c>
      <c r="G2651" s="87">
        <v>676.31714876033061</v>
      </c>
      <c r="H2651" s="132"/>
      <c r="I2651" s="88">
        <v>1075</v>
      </c>
    </row>
    <row r="2652" spans="1:9" ht="22.8">
      <c r="A2652" s="1945"/>
      <c r="B2652" s="1948"/>
      <c r="C2652" s="1948"/>
      <c r="D2652" s="1948"/>
      <c r="E2652" s="107" t="s">
        <v>487</v>
      </c>
      <c r="F2652" s="77">
        <v>0.54232558139534881</v>
      </c>
      <c r="G2652" s="78">
        <v>0.45767441860465119</v>
      </c>
      <c r="H2652" s="132"/>
      <c r="I2652" s="79">
        <v>1</v>
      </c>
    </row>
    <row r="2653" spans="1:9" ht="57">
      <c r="A2653" s="1945"/>
      <c r="B2653" s="1948"/>
      <c r="C2653" s="1948"/>
      <c r="D2653" s="1963"/>
      <c r="E2653" s="1196" t="s">
        <v>210</v>
      </c>
      <c r="F2653" s="80">
        <v>0.81197771587743728</v>
      </c>
      <c r="G2653" s="81">
        <v>0.4039408866995074</v>
      </c>
      <c r="H2653" s="771"/>
      <c r="I2653" s="82">
        <v>0.55526859504132231</v>
      </c>
    </row>
    <row r="2654" spans="1:9">
      <c r="A2654" s="1945"/>
      <c r="B2654" s="1948"/>
      <c r="C2654" s="1948"/>
      <c r="D2654" s="1962" t="s">
        <v>475</v>
      </c>
      <c r="E2654" s="108" t="s">
        <v>57</v>
      </c>
      <c r="F2654" s="83">
        <v>135</v>
      </c>
      <c r="G2654" s="84">
        <v>726</v>
      </c>
      <c r="H2654" s="776"/>
      <c r="I2654" s="85">
        <v>861</v>
      </c>
    </row>
    <row r="2655" spans="1:9">
      <c r="A2655" s="1945"/>
      <c r="B2655" s="1948"/>
      <c r="C2655" s="1948"/>
      <c r="D2655" s="1948"/>
      <c r="E2655" s="107" t="s">
        <v>58</v>
      </c>
      <c r="F2655" s="86">
        <v>319.31714876033055</v>
      </c>
      <c r="G2655" s="87">
        <v>541.68285123966939</v>
      </c>
      <c r="H2655" s="132"/>
      <c r="I2655" s="88">
        <v>861</v>
      </c>
    </row>
    <row r="2656" spans="1:9" ht="22.8">
      <c r="A2656" s="1945"/>
      <c r="B2656" s="1948"/>
      <c r="C2656" s="1948"/>
      <c r="D2656" s="1948"/>
      <c r="E2656" s="107" t="s">
        <v>487</v>
      </c>
      <c r="F2656" s="77">
        <v>0.156794425087108</v>
      </c>
      <c r="G2656" s="78">
        <v>0.84320557491289194</v>
      </c>
      <c r="H2656" s="132"/>
      <c r="I2656" s="79">
        <v>1</v>
      </c>
    </row>
    <row r="2657" spans="1:9" ht="57">
      <c r="A2657" s="1945"/>
      <c r="B2657" s="1948"/>
      <c r="C2657" s="1963"/>
      <c r="D2657" s="1963"/>
      <c r="E2657" s="1196" t="s">
        <v>210</v>
      </c>
      <c r="F2657" s="80">
        <v>0.18802228412256267</v>
      </c>
      <c r="G2657" s="81">
        <v>0.59605911330049255</v>
      </c>
      <c r="H2657" s="771"/>
      <c r="I2657" s="82">
        <v>0.44473140495867769</v>
      </c>
    </row>
    <row r="2658" spans="1:9">
      <c r="A2658" s="1945"/>
      <c r="B2658" s="1948"/>
      <c r="C2658" s="1962" t="s">
        <v>4</v>
      </c>
      <c r="D2658" s="1965"/>
      <c r="E2658" s="108" t="s">
        <v>57</v>
      </c>
      <c r="F2658" s="83">
        <v>718</v>
      </c>
      <c r="G2658" s="84">
        <v>1218</v>
      </c>
      <c r="H2658" s="776"/>
      <c r="I2658" s="85">
        <v>1936</v>
      </c>
    </row>
    <row r="2659" spans="1:9">
      <c r="A2659" s="1945"/>
      <c r="B2659" s="1948"/>
      <c r="C2659" s="1948"/>
      <c r="D2659" s="1948"/>
      <c r="E2659" s="107" t="s">
        <v>58</v>
      </c>
      <c r="F2659" s="86">
        <v>718</v>
      </c>
      <c r="G2659" s="87">
        <v>1218</v>
      </c>
      <c r="H2659" s="132"/>
      <c r="I2659" s="88">
        <v>1936</v>
      </c>
    </row>
    <row r="2660" spans="1:9" ht="22.8">
      <c r="A2660" s="1945"/>
      <c r="B2660" s="1948"/>
      <c r="C2660" s="1948"/>
      <c r="D2660" s="1948"/>
      <c r="E2660" s="107" t="s">
        <v>487</v>
      </c>
      <c r="F2660" s="77">
        <v>0.37086776859504134</v>
      </c>
      <c r="G2660" s="78">
        <v>0.62913223140495866</v>
      </c>
      <c r="H2660" s="132"/>
      <c r="I2660" s="79">
        <v>1</v>
      </c>
    </row>
    <row r="2661" spans="1:9" ht="57">
      <c r="A2661" s="1945"/>
      <c r="B2661" s="1963"/>
      <c r="C2661" s="1963"/>
      <c r="D2661" s="1963"/>
      <c r="E2661" s="1196" t="s">
        <v>210</v>
      </c>
      <c r="F2661" s="80">
        <v>1</v>
      </c>
      <c r="G2661" s="81">
        <v>1</v>
      </c>
      <c r="H2661" s="771"/>
      <c r="I2661" s="82">
        <v>1</v>
      </c>
    </row>
    <row r="2662" spans="1:9">
      <c r="A2662" s="1945"/>
      <c r="B2662" s="1962" t="s">
        <v>3</v>
      </c>
      <c r="C2662" s="1962" t="s">
        <v>473</v>
      </c>
      <c r="D2662" s="1962" t="s">
        <v>474</v>
      </c>
      <c r="E2662" s="108" t="s">
        <v>57</v>
      </c>
      <c r="F2662" s="83">
        <v>1185</v>
      </c>
      <c r="G2662" s="84">
        <v>4339</v>
      </c>
      <c r="H2662" s="84">
        <v>0</v>
      </c>
      <c r="I2662" s="85">
        <v>5524</v>
      </c>
    </row>
    <row r="2663" spans="1:9">
      <c r="A2663" s="1945"/>
      <c r="B2663" s="1948"/>
      <c r="C2663" s="1948"/>
      <c r="D2663" s="1948"/>
      <c r="E2663" s="107" t="s">
        <v>58</v>
      </c>
      <c r="F2663" s="86">
        <v>989.33631085305944</v>
      </c>
      <c r="G2663" s="87">
        <v>4494.3665326782793</v>
      </c>
      <c r="H2663" s="87">
        <v>40.297156468661605</v>
      </c>
      <c r="I2663" s="88">
        <v>5524</v>
      </c>
    </row>
    <row r="2664" spans="1:9" ht="22.8">
      <c r="A2664" s="1945"/>
      <c r="B2664" s="1948"/>
      <c r="C2664" s="1948"/>
      <c r="D2664" s="1948"/>
      <c r="E2664" s="107" t="s">
        <v>487</v>
      </c>
      <c r="F2664" s="77">
        <v>0.21451846488052137</v>
      </c>
      <c r="G2664" s="78">
        <v>0.7854815351194786</v>
      </c>
      <c r="H2664" s="78">
        <v>0</v>
      </c>
      <c r="I2664" s="79">
        <v>1</v>
      </c>
    </row>
    <row r="2665" spans="1:9" ht="57">
      <c r="A2665" s="1945"/>
      <c r="B2665" s="1948"/>
      <c r="C2665" s="1948"/>
      <c r="D2665" s="1963"/>
      <c r="E2665" s="1196" t="s">
        <v>210</v>
      </c>
      <c r="F2665" s="80">
        <v>0.49251870324189523</v>
      </c>
      <c r="G2665" s="81">
        <v>0.39698078682525156</v>
      </c>
      <c r="H2665" s="81">
        <v>0</v>
      </c>
      <c r="I2665" s="82">
        <v>0.4111954741700164</v>
      </c>
    </row>
    <row r="2666" spans="1:9">
      <c r="A2666" s="1945"/>
      <c r="B2666" s="1948"/>
      <c r="C2666" s="1948"/>
      <c r="D2666" s="1962" t="s">
        <v>475</v>
      </c>
      <c r="E2666" s="108" t="s">
        <v>57</v>
      </c>
      <c r="F2666" s="83">
        <v>1221</v>
      </c>
      <c r="G2666" s="84">
        <v>6591</v>
      </c>
      <c r="H2666" s="84">
        <v>98</v>
      </c>
      <c r="I2666" s="85">
        <v>7910</v>
      </c>
    </row>
    <row r="2667" spans="1:9">
      <c r="A2667" s="1945"/>
      <c r="B2667" s="1948"/>
      <c r="C2667" s="1948"/>
      <c r="D2667" s="1948"/>
      <c r="E2667" s="107" t="s">
        <v>58</v>
      </c>
      <c r="F2667" s="86">
        <v>1416.6636891469407</v>
      </c>
      <c r="G2667" s="87">
        <v>6435.6334673217207</v>
      </c>
      <c r="H2667" s="87">
        <v>57.702843531338395</v>
      </c>
      <c r="I2667" s="88">
        <v>7910</v>
      </c>
    </row>
    <row r="2668" spans="1:9" ht="22.8">
      <c r="A2668" s="1945"/>
      <c r="B2668" s="1948"/>
      <c r="C2668" s="1948"/>
      <c r="D2668" s="1948"/>
      <c r="E2668" s="107" t="s">
        <v>487</v>
      </c>
      <c r="F2668" s="77">
        <v>0.15436156763590392</v>
      </c>
      <c r="G2668" s="78">
        <v>0.8332490518331227</v>
      </c>
      <c r="H2668" s="78">
        <v>1.2389380530973451E-2</v>
      </c>
      <c r="I2668" s="79">
        <v>1</v>
      </c>
    </row>
    <row r="2669" spans="1:9" ht="57">
      <c r="A2669" s="1945"/>
      <c r="B2669" s="1948"/>
      <c r="C2669" s="1963"/>
      <c r="D2669" s="1963"/>
      <c r="E2669" s="1196" t="s">
        <v>210</v>
      </c>
      <c r="F2669" s="80">
        <v>0.50748129675810472</v>
      </c>
      <c r="G2669" s="81">
        <v>0.60301921317474838</v>
      </c>
      <c r="H2669" s="81">
        <v>1</v>
      </c>
      <c r="I2669" s="82">
        <v>0.58880452582998355</v>
      </c>
    </row>
    <row r="2670" spans="1:9">
      <c r="A2670" s="1945"/>
      <c r="B2670" s="1948"/>
      <c r="C2670" s="1962" t="s">
        <v>4</v>
      </c>
      <c r="D2670" s="1965"/>
      <c r="E2670" s="108" t="s">
        <v>57</v>
      </c>
      <c r="F2670" s="83">
        <v>2406</v>
      </c>
      <c r="G2670" s="84">
        <v>10930</v>
      </c>
      <c r="H2670" s="84">
        <v>98</v>
      </c>
      <c r="I2670" s="85">
        <v>13434</v>
      </c>
    </row>
    <row r="2671" spans="1:9">
      <c r="A2671" s="1945"/>
      <c r="B2671" s="1948"/>
      <c r="C2671" s="1948"/>
      <c r="D2671" s="1948"/>
      <c r="E2671" s="107" t="s">
        <v>58</v>
      </c>
      <c r="F2671" s="86">
        <v>2406</v>
      </c>
      <c r="G2671" s="87">
        <v>10930</v>
      </c>
      <c r="H2671" s="87">
        <v>98</v>
      </c>
      <c r="I2671" s="88">
        <v>13434</v>
      </c>
    </row>
    <row r="2672" spans="1:9" ht="22.8">
      <c r="A2672" s="1945"/>
      <c r="B2672" s="1948"/>
      <c r="C2672" s="1948"/>
      <c r="D2672" s="1948"/>
      <c r="E2672" s="107" t="s">
        <v>487</v>
      </c>
      <c r="F2672" s="77">
        <v>0.17909781152300133</v>
      </c>
      <c r="G2672" s="78">
        <v>0.81360726514813164</v>
      </c>
      <c r="H2672" s="78">
        <v>7.2949233288670534E-3</v>
      </c>
      <c r="I2672" s="79">
        <v>1</v>
      </c>
    </row>
    <row r="2673" spans="1:9" ht="57">
      <c r="A2673" s="1945"/>
      <c r="B2673" s="1963"/>
      <c r="C2673" s="1963"/>
      <c r="D2673" s="1963"/>
      <c r="E2673" s="1196" t="s">
        <v>210</v>
      </c>
      <c r="F2673" s="80">
        <v>1</v>
      </c>
      <c r="G2673" s="81">
        <v>1</v>
      </c>
      <c r="H2673" s="81">
        <v>1</v>
      </c>
      <c r="I2673" s="82">
        <v>1</v>
      </c>
    </row>
    <row r="2674" spans="1:9">
      <c r="A2674" s="1945"/>
      <c r="B2674" s="1962" t="s">
        <v>4</v>
      </c>
      <c r="C2674" s="1962" t="s">
        <v>473</v>
      </c>
      <c r="D2674" s="1962" t="s">
        <v>474</v>
      </c>
      <c r="E2674" s="108" t="s">
        <v>57</v>
      </c>
      <c r="F2674" s="83">
        <v>2241</v>
      </c>
      <c r="G2674" s="84">
        <v>10329</v>
      </c>
      <c r="H2674" s="84">
        <v>0</v>
      </c>
      <c r="I2674" s="85">
        <v>12570</v>
      </c>
    </row>
    <row r="2675" spans="1:9">
      <c r="A2675" s="1945"/>
      <c r="B2675" s="1948"/>
      <c r="C2675" s="1948"/>
      <c r="D2675" s="1948"/>
      <c r="E2675" s="107" t="s">
        <v>58</v>
      </c>
      <c r="F2675" s="86">
        <v>1972.3390219888415</v>
      </c>
      <c r="G2675" s="87">
        <v>10518.866425992779</v>
      </c>
      <c r="H2675" s="87">
        <v>78.794552018378738</v>
      </c>
      <c r="I2675" s="88">
        <v>12570</v>
      </c>
    </row>
    <row r="2676" spans="1:9" ht="22.8">
      <c r="A2676" s="1945"/>
      <c r="B2676" s="1948"/>
      <c r="C2676" s="1948"/>
      <c r="D2676" s="1948"/>
      <c r="E2676" s="107" t="s">
        <v>487</v>
      </c>
      <c r="F2676" s="77">
        <v>0.17828162291169453</v>
      </c>
      <c r="G2676" s="78">
        <v>0.82171837708830553</v>
      </c>
      <c r="H2676" s="78">
        <v>0</v>
      </c>
      <c r="I2676" s="79">
        <v>1</v>
      </c>
    </row>
    <row r="2677" spans="1:9" ht="57">
      <c r="A2677" s="1945"/>
      <c r="B2677" s="1948"/>
      <c r="C2677" s="1948"/>
      <c r="D2677" s="1963"/>
      <c r="E2677" s="1196" t="s">
        <v>210</v>
      </c>
      <c r="F2677" s="80">
        <v>0.46873039113156245</v>
      </c>
      <c r="G2677" s="81">
        <v>0.40509059534081104</v>
      </c>
      <c r="H2677" s="81">
        <v>0</v>
      </c>
      <c r="I2677" s="82">
        <v>0.41253692156219229</v>
      </c>
    </row>
    <row r="2678" spans="1:9">
      <c r="A2678" s="1945"/>
      <c r="B2678" s="1948"/>
      <c r="C2678" s="1948"/>
      <c r="D2678" s="1962" t="s">
        <v>475</v>
      </c>
      <c r="E2678" s="108" t="s">
        <v>57</v>
      </c>
      <c r="F2678" s="83">
        <v>2540</v>
      </c>
      <c r="G2678" s="84">
        <v>15169</v>
      </c>
      <c r="H2678" s="84">
        <v>191</v>
      </c>
      <c r="I2678" s="85">
        <v>17900</v>
      </c>
    </row>
    <row r="2679" spans="1:9">
      <c r="A2679" s="1945"/>
      <c r="B2679" s="1948"/>
      <c r="C2679" s="1948"/>
      <c r="D2679" s="1948"/>
      <c r="E2679" s="107" t="s">
        <v>58</v>
      </c>
      <c r="F2679" s="86">
        <v>2808.6609780111585</v>
      </c>
      <c r="G2679" s="87">
        <v>14979.133574007221</v>
      </c>
      <c r="H2679" s="87">
        <v>112.20544798162126</v>
      </c>
      <c r="I2679" s="88">
        <v>17900</v>
      </c>
    </row>
    <row r="2680" spans="1:9" ht="22.8">
      <c r="A2680" s="1945"/>
      <c r="B2680" s="1948"/>
      <c r="C2680" s="1948"/>
      <c r="D2680" s="1948"/>
      <c r="E2680" s="107" t="s">
        <v>487</v>
      </c>
      <c r="F2680" s="77">
        <v>0.14189944134078211</v>
      </c>
      <c r="G2680" s="78">
        <v>0.84743016759776535</v>
      </c>
      <c r="H2680" s="78">
        <v>1.0670391061452513E-2</v>
      </c>
      <c r="I2680" s="79">
        <v>1</v>
      </c>
    </row>
    <row r="2681" spans="1:9" ht="57">
      <c r="A2681" s="1945"/>
      <c r="B2681" s="1948"/>
      <c r="C2681" s="1963"/>
      <c r="D2681" s="1963"/>
      <c r="E2681" s="1196" t="s">
        <v>210</v>
      </c>
      <c r="F2681" s="80">
        <v>0.53126960886843755</v>
      </c>
      <c r="G2681" s="81">
        <v>0.59490940465918896</v>
      </c>
      <c r="H2681" s="81">
        <v>1</v>
      </c>
      <c r="I2681" s="82">
        <v>0.58746307843780765</v>
      </c>
    </row>
    <row r="2682" spans="1:9">
      <c r="A2682" s="1945"/>
      <c r="B2682" s="1948"/>
      <c r="C2682" s="1962" t="s">
        <v>4</v>
      </c>
      <c r="D2682" s="1965"/>
      <c r="E2682" s="108" t="s">
        <v>57</v>
      </c>
      <c r="F2682" s="83">
        <v>4781</v>
      </c>
      <c r="G2682" s="84">
        <v>25498</v>
      </c>
      <c r="H2682" s="84">
        <v>191</v>
      </c>
      <c r="I2682" s="85">
        <v>30470</v>
      </c>
    </row>
    <row r="2683" spans="1:9">
      <c r="A2683" s="1945"/>
      <c r="B2683" s="1948"/>
      <c r="C2683" s="1948"/>
      <c r="D2683" s="1948"/>
      <c r="E2683" s="107" t="s">
        <v>58</v>
      </c>
      <c r="F2683" s="86">
        <v>4781</v>
      </c>
      <c r="G2683" s="87">
        <v>25498</v>
      </c>
      <c r="H2683" s="87">
        <v>191</v>
      </c>
      <c r="I2683" s="88">
        <v>30470</v>
      </c>
    </row>
    <row r="2684" spans="1:9" ht="22.8">
      <c r="A2684" s="1945"/>
      <c r="B2684" s="1948"/>
      <c r="C2684" s="1948"/>
      <c r="D2684" s="1948"/>
      <c r="E2684" s="107" t="s">
        <v>487</v>
      </c>
      <c r="F2684" s="77">
        <v>0.15690843452576306</v>
      </c>
      <c r="G2684" s="78">
        <v>0.8368231046931407</v>
      </c>
      <c r="H2684" s="78">
        <v>6.26846078109616E-3</v>
      </c>
      <c r="I2684" s="79">
        <v>1</v>
      </c>
    </row>
    <row r="2685" spans="1:9" ht="57">
      <c r="A2685" s="1957"/>
      <c r="B2685" s="1963"/>
      <c r="C2685" s="1963"/>
      <c r="D2685" s="1963"/>
      <c r="E2685" s="1196" t="s">
        <v>210</v>
      </c>
      <c r="F2685" s="80">
        <v>1</v>
      </c>
      <c r="G2685" s="81">
        <v>1</v>
      </c>
      <c r="H2685" s="81">
        <v>1</v>
      </c>
      <c r="I2685" s="82">
        <v>1</v>
      </c>
    </row>
    <row r="2686" spans="1:9" ht="13.8" thickBot="1">
      <c r="A2686" s="1944" t="s">
        <v>4</v>
      </c>
      <c r="B2686" s="1962" t="s">
        <v>0</v>
      </c>
      <c r="C2686" s="1962" t="s">
        <v>473</v>
      </c>
      <c r="D2686" s="1962" t="s">
        <v>474</v>
      </c>
      <c r="E2686" s="108" t="s">
        <v>57</v>
      </c>
      <c r="F2686" s="83">
        <v>2037</v>
      </c>
      <c r="G2686" s="84">
        <v>15434</v>
      </c>
      <c r="H2686" s="84">
        <v>0</v>
      </c>
      <c r="I2686" s="85">
        <v>17471</v>
      </c>
    </row>
    <row r="2687" spans="1:9">
      <c r="A2687" s="1945"/>
      <c r="B2687" s="1948"/>
      <c r="C2687" s="1948"/>
      <c r="D2687" s="1948"/>
      <c r="E2687" s="107" t="s">
        <v>58</v>
      </c>
      <c r="F2687" s="86">
        <v>1780.3387221959299</v>
      </c>
      <c r="G2687" s="87">
        <v>15659.903057264553</v>
      </c>
      <c r="H2687" s="87">
        <v>30.758220539517275</v>
      </c>
      <c r="I2687" s="88">
        <v>17471</v>
      </c>
    </row>
    <row r="2688" spans="1:9" ht="22.8">
      <c r="A2688" s="1945"/>
      <c r="B2688" s="1948"/>
      <c r="C2688" s="1948"/>
      <c r="D2688" s="1948"/>
      <c r="E2688" s="107" t="s">
        <v>487</v>
      </c>
      <c r="F2688" s="77">
        <v>0.11659321160780722</v>
      </c>
      <c r="G2688" s="78">
        <v>0.88340678839219278</v>
      </c>
      <c r="H2688" s="78">
        <v>0</v>
      </c>
      <c r="I2688" s="79">
        <v>1</v>
      </c>
    </row>
    <row r="2689" spans="1:9" ht="57">
      <c r="A2689" s="1945"/>
      <c r="B2689" s="1948"/>
      <c r="C2689" s="1948"/>
      <c r="D2689" s="1963"/>
      <c r="E2689" s="1196" t="s">
        <v>210</v>
      </c>
      <c r="F2689" s="80">
        <v>0.37841352405721712</v>
      </c>
      <c r="G2689" s="81">
        <v>0.32596253352763521</v>
      </c>
      <c r="H2689" s="81">
        <v>0</v>
      </c>
      <c r="I2689" s="82">
        <v>0.33073355418835781</v>
      </c>
    </row>
    <row r="2690" spans="1:9">
      <c r="A2690" s="1945"/>
      <c r="B2690" s="1948"/>
      <c r="C2690" s="1948"/>
      <c r="D2690" s="1962" t="s">
        <v>475</v>
      </c>
      <c r="E2690" s="108" t="s">
        <v>57</v>
      </c>
      <c r="F2690" s="83">
        <v>3346</v>
      </c>
      <c r="G2690" s="84">
        <v>31915</v>
      </c>
      <c r="H2690" s="84">
        <v>93</v>
      </c>
      <c r="I2690" s="85">
        <v>35354</v>
      </c>
    </row>
    <row r="2691" spans="1:9">
      <c r="A2691" s="1945"/>
      <c r="B2691" s="1948"/>
      <c r="C2691" s="1948"/>
      <c r="D2691" s="1948"/>
      <c r="E2691" s="107" t="s">
        <v>58</v>
      </c>
      <c r="F2691" s="86">
        <v>3602.6612778040699</v>
      </c>
      <c r="G2691" s="87">
        <v>31689.096942735447</v>
      </c>
      <c r="H2691" s="87">
        <v>62.241779460482725</v>
      </c>
      <c r="I2691" s="88">
        <v>35354</v>
      </c>
    </row>
    <row r="2692" spans="1:9" ht="22.8">
      <c r="A2692" s="1945"/>
      <c r="B2692" s="1948"/>
      <c r="C2692" s="1948"/>
      <c r="D2692" s="1948"/>
      <c r="E2692" s="107" t="s">
        <v>487</v>
      </c>
      <c r="F2692" s="77">
        <v>9.464275612377665E-2</v>
      </c>
      <c r="G2692" s="78">
        <v>0.90272670702042201</v>
      </c>
      <c r="H2692" s="78">
        <v>2.6305368558013236E-3</v>
      </c>
      <c r="I2692" s="79">
        <v>1</v>
      </c>
    </row>
    <row r="2693" spans="1:9" ht="57">
      <c r="A2693" s="1945"/>
      <c r="B2693" s="1948"/>
      <c r="C2693" s="1963"/>
      <c r="D2693" s="1963"/>
      <c r="E2693" s="1196" t="s">
        <v>210</v>
      </c>
      <c r="F2693" s="80">
        <v>0.62158647594278282</v>
      </c>
      <c r="G2693" s="81">
        <v>0.67403746647236473</v>
      </c>
      <c r="H2693" s="81">
        <v>1</v>
      </c>
      <c r="I2693" s="82">
        <v>0.6692664458116423</v>
      </c>
    </row>
    <row r="2694" spans="1:9">
      <c r="A2694" s="1945"/>
      <c r="B2694" s="1948"/>
      <c r="C2694" s="1962" t="s">
        <v>4</v>
      </c>
      <c r="D2694" s="1965"/>
      <c r="E2694" s="108" t="s">
        <v>57</v>
      </c>
      <c r="F2694" s="83">
        <v>5383</v>
      </c>
      <c r="G2694" s="84">
        <v>47349</v>
      </c>
      <c r="H2694" s="84">
        <v>93</v>
      </c>
      <c r="I2694" s="85">
        <v>52825</v>
      </c>
    </row>
    <row r="2695" spans="1:9">
      <c r="A2695" s="1945"/>
      <c r="B2695" s="1948"/>
      <c r="C2695" s="1948"/>
      <c r="D2695" s="1948"/>
      <c r="E2695" s="107" t="s">
        <v>58</v>
      </c>
      <c r="F2695" s="86">
        <v>5383</v>
      </c>
      <c r="G2695" s="87">
        <v>47349</v>
      </c>
      <c r="H2695" s="87">
        <v>93</v>
      </c>
      <c r="I2695" s="88">
        <v>52825</v>
      </c>
    </row>
    <row r="2696" spans="1:9" ht="22.8">
      <c r="A2696" s="1945"/>
      <c r="B2696" s="1948"/>
      <c r="C2696" s="1948"/>
      <c r="D2696" s="1948"/>
      <c r="E2696" s="107" t="s">
        <v>487</v>
      </c>
      <c r="F2696" s="77">
        <v>0.10190250828206342</v>
      </c>
      <c r="G2696" s="78">
        <v>0.89633696166587795</v>
      </c>
      <c r="H2696" s="78">
        <v>1.7605300520586844E-3</v>
      </c>
      <c r="I2696" s="79">
        <v>1</v>
      </c>
    </row>
    <row r="2697" spans="1:9" ht="57">
      <c r="A2697" s="1945"/>
      <c r="B2697" s="1963"/>
      <c r="C2697" s="1963"/>
      <c r="D2697" s="1963"/>
      <c r="E2697" s="1196" t="s">
        <v>210</v>
      </c>
      <c r="F2697" s="80">
        <v>1</v>
      </c>
      <c r="G2697" s="81">
        <v>1</v>
      </c>
      <c r="H2697" s="81">
        <v>1</v>
      </c>
      <c r="I2697" s="82">
        <v>1</v>
      </c>
    </row>
    <row r="2698" spans="1:9">
      <c r="A2698" s="1945"/>
      <c r="B2698" s="1962" t="s">
        <v>1</v>
      </c>
      <c r="C2698" s="1962" t="s">
        <v>473</v>
      </c>
      <c r="D2698" s="1962" t="s">
        <v>474</v>
      </c>
      <c r="E2698" s="108" t="s">
        <v>57</v>
      </c>
      <c r="F2698" s="83">
        <v>0</v>
      </c>
      <c r="G2698" s="84">
        <v>389</v>
      </c>
      <c r="H2698" s="776"/>
      <c r="I2698" s="85">
        <v>389</v>
      </c>
    </row>
    <row r="2699" spans="1:9">
      <c r="A2699" s="1945"/>
      <c r="B2699" s="1948"/>
      <c r="C2699" s="1948"/>
      <c r="D2699" s="1948"/>
      <c r="E2699" s="107" t="s">
        <v>58</v>
      </c>
      <c r="F2699" s="86">
        <v>63.971760797342192</v>
      </c>
      <c r="G2699" s="87">
        <v>325.0282392026578</v>
      </c>
      <c r="H2699" s="132"/>
      <c r="I2699" s="88">
        <v>389</v>
      </c>
    </row>
    <row r="2700" spans="1:9" ht="22.8">
      <c r="A2700" s="1945"/>
      <c r="B2700" s="1948"/>
      <c r="C2700" s="1948"/>
      <c r="D2700" s="1948"/>
      <c r="E2700" s="107" t="s">
        <v>487</v>
      </c>
      <c r="F2700" s="77">
        <v>0</v>
      </c>
      <c r="G2700" s="78">
        <v>1</v>
      </c>
      <c r="H2700" s="132"/>
      <c r="I2700" s="79">
        <v>1</v>
      </c>
    </row>
    <row r="2701" spans="1:9" ht="57">
      <c r="A2701" s="1945"/>
      <c r="B2701" s="1948"/>
      <c r="C2701" s="1948"/>
      <c r="D2701" s="1963"/>
      <c r="E2701" s="1196" t="s">
        <v>210</v>
      </c>
      <c r="F2701" s="80">
        <v>0</v>
      </c>
      <c r="G2701" s="81">
        <v>0.77335984095427435</v>
      </c>
      <c r="H2701" s="771"/>
      <c r="I2701" s="82">
        <v>0.64617940199335555</v>
      </c>
    </row>
    <row r="2702" spans="1:9">
      <c r="A2702" s="1945"/>
      <c r="B2702" s="1948"/>
      <c r="C2702" s="1948"/>
      <c r="D2702" s="1962" t="s">
        <v>475</v>
      </c>
      <c r="E2702" s="108" t="s">
        <v>57</v>
      </c>
      <c r="F2702" s="83">
        <v>99</v>
      </c>
      <c r="G2702" s="84">
        <v>114</v>
      </c>
      <c r="H2702" s="776"/>
      <c r="I2702" s="85">
        <v>213</v>
      </c>
    </row>
    <row r="2703" spans="1:9">
      <c r="A2703" s="1945"/>
      <c r="B2703" s="1948"/>
      <c r="C2703" s="1948"/>
      <c r="D2703" s="1948"/>
      <c r="E2703" s="107" t="s">
        <v>58</v>
      </c>
      <c r="F2703" s="86">
        <v>35.028239202657808</v>
      </c>
      <c r="G2703" s="87">
        <v>177.9717607973422</v>
      </c>
      <c r="H2703" s="132"/>
      <c r="I2703" s="88">
        <v>213</v>
      </c>
    </row>
    <row r="2704" spans="1:9" ht="22.8">
      <c r="A2704" s="1945"/>
      <c r="B2704" s="1948"/>
      <c r="C2704" s="1948"/>
      <c r="D2704" s="1948"/>
      <c r="E2704" s="107" t="s">
        <v>487</v>
      </c>
      <c r="F2704" s="77">
        <v>0.46478873239436619</v>
      </c>
      <c r="G2704" s="78">
        <v>0.53521126760563387</v>
      </c>
      <c r="H2704" s="132"/>
      <c r="I2704" s="79">
        <v>1</v>
      </c>
    </row>
    <row r="2705" spans="1:9" ht="57">
      <c r="A2705" s="1945"/>
      <c r="B2705" s="1948"/>
      <c r="C2705" s="1963"/>
      <c r="D2705" s="1963"/>
      <c r="E2705" s="1196" t="s">
        <v>210</v>
      </c>
      <c r="F2705" s="80">
        <v>1</v>
      </c>
      <c r="G2705" s="81">
        <v>0.22664015904572565</v>
      </c>
      <c r="H2705" s="771"/>
      <c r="I2705" s="82">
        <v>0.3538205980066445</v>
      </c>
    </row>
    <row r="2706" spans="1:9">
      <c r="A2706" s="1945"/>
      <c r="B2706" s="1948"/>
      <c r="C2706" s="1962" t="s">
        <v>4</v>
      </c>
      <c r="D2706" s="1965"/>
      <c r="E2706" s="108" t="s">
        <v>57</v>
      </c>
      <c r="F2706" s="83">
        <v>99</v>
      </c>
      <c r="G2706" s="84">
        <v>503</v>
      </c>
      <c r="H2706" s="776"/>
      <c r="I2706" s="85">
        <v>602</v>
      </c>
    </row>
    <row r="2707" spans="1:9">
      <c r="A2707" s="1945"/>
      <c r="B2707" s="1948"/>
      <c r="C2707" s="1948"/>
      <c r="D2707" s="1948"/>
      <c r="E2707" s="107" t="s">
        <v>58</v>
      </c>
      <c r="F2707" s="86">
        <v>99</v>
      </c>
      <c r="G2707" s="87">
        <v>503</v>
      </c>
      <c r="H2707" s="132"/>
      <c r="I2707" s="88">
        <v>602</v>
      </c>
    </row>
    <row r="2708" spans="1:9" ht="22.8">
      <c r="A2708" s="1945"/>
      <c r="B2708" s="1948"/>
      <c r="C2708" s="1948"/>
      <c r="D2708" s="1948"/>
      <c r="E2708" s="107" t="s">
        <v>487</v>
      </c>
      <c r="F2708" s="77">
        <v>0.16445182724252491</v>
      </c>
      <c r="G2708" s="78">
        <v>0.83554817275747506</v>
      </c>
      <c r="H2708" s="132"/>
      <c r="I2708" s="79">
        <v>1</v>
      </c>
    </row>
    <row r="2709" spans="1:9" ht="57">
      <c r="A2709" s="1945"/>
      <c r="B2709" s="1963"/>
      <c r="C2709" s="1963"/>
      <c r="D2709" s="1963"/>
      <c r="E2709" s="1196" t="s">
        <v>210</v>
      </c>
      <c r="F2709" s="80">
        <v>1</v>
      </c>
      <c r="G2709" s="81">
        <v>1</v>
      </c>
      <c r="H2709" s="771"/>
      <c r="I2709" s="82">
        <v>1</v>
      </c>
    </row>
    <row r="2710" spans="1:9">
      <c r="A2710" s="1945"/>
      <c r="B2710" s="1962" t="s">
        <v>2</v>
      </c>
      <c r="C2710" s="1962" t="s">
        <v>473</v>
      </c>
      <c r="D2710" s="1962" t="s">
        <v>474</v>
      </c>
      <c r="E2710" s="108" t="s">
        <v>57</v>
      </c>
      <c r="F2710" s="83">
        <v>583</v>
      </c>
      <c r="G2710" s="84">
        <v>1619</v>
      </c>
      <c r="H2710" s="776"/>
      <c r="I2710" s="85">
        <v>2202</v>
      </c>
    </row>
    <row r="2711" spans="1:9">
      <c r="A2711" s="1945"/>
      <c r="B2711" s="1948"/>
      <c r="C2711" s="1948"/>
      <c r="D2711" s="1948"/>
      <c r="E2711" s="107" t="s">
        <v>58</v>
      </c>
      <c r="F2711" s="86">
        <v>273.68669924712719</v>
      </c>
      <c r="G2711" s="87">
        <v>1928.3133007528727</v>
      </c>
      <c r="H2711" s="132"/>
      <c r="I2711" s="88">
        <v>2202</v>
      </c>
    </row>
    <row r="2712" spans="1:9" ht="22.8">
      <c r="A2712" s="1945"/>
      <c r="B2712" s="1948"/>
      <c r="C2712" s="1948"/>
      <c r="D2712" s="1948"/>
      <c r="E2712" s="107" t="s">
        <v>487</v>
      </c>
      <c r="F2712" s="77">
        <v>0.26475930971843775</v>
      </c>
      <c r="G2712" s="78">
        <v>0.73524069028156225</v>
      </c>
      <c r="H2712" s="132"/>
      <c r="I2712" s="79">
        <v>1</v>
      </c>
    </row>
    <row r="2713" spans="1:9" ht="57">
      <c r="A2713" s="1945"/>
      <c r="B2713" s="1948"/>
      <c r="C2713" s="1948"/>
      <c r="D2713" s="1963"/>
      <c r="E2713" s="1196" t="s">
        <v>210</v>
      </c>
      <c r="F2713" s="80">
        <v>0.61955366631243358</v>
      </c>
      <c r="G2713" s="81">
        <v>0.24419306184012066</v>
      </c>
      <c r="H2713" s="771"/>
      <c r="I2713" s="82">
        <v>0.29084665169726587</v>
      </c>
    </row>
    <row r="2714" spans="1:9">
      <c r="A2714" s="1945"/>
      <c r="B2714" s="1948"/>
      <c r="C2714" s="1948"/>
      <c r="D2714" s="1962" t="s">
        <v>475</v>
      </c>
      <c r="E2714" s="108" t="s">
        <v>57</v>
      </c>
      <c r="F2714" s="83">
        <v>358</v>
      </c>
      <c r="G2714" s="84">
        <v>5011</v>
      </c>
      <c r="H2714" s="776"/>
      <c r="I2714" s="85">
        <v>5369</v>
      </c>
    </row>
    <row r="2715" spans="1:9">
      <c r="A2715" s="1945"/>
      <c r="B2715" s="1948"/>
      <c r="C2715" s="1948"/>
      <c r="D2715" s="1948"/>
      <c r="E2715" s="107" t="s">
        <v>58</v>
      </c>
      <c r="F2715" s="86">
        <v>667.31330075287281</v>
      </c>
      <c r="G2715" s="87">
        <v>4701.6866992471269</v>
      </c>
      <c r="H2715" s="132"/>
      <c r="I2715" s="88">
        <v>5369</v>
      </c>
    </row>
    <row r="2716" spans="1:9" ht="22.8">
      <c r="A2716" s="1945"/>
      <c r="B2716" s="1948"/>
      <c r="C2716" s="1948"/>
      <c r="D2716" s="1948"/>
      <c r="E2716" s="107" t="s">
        <v>487</v>
      </c>
      <c r="F2716" s="77">
        <v>6.6679083628236172E-2</v>
      </c>
      <c r="G2716" s="78">
        <v>0.93332091637176395</v>
      </c>
      <c r="H2716" s="132"/>
      <c r="I2716" s="79">
        <v>1</v>
      </c>
    </row>
    <row r="2717" spans="1:9" ht="57">
      <c r="A2717" s="1945"/>
      <c r="B2717" s="1948"/>
      <c r="C2717" s="1963"/>
      <c r="D2717" s="1963"/>
      <c r="E2717" s="1196" t="s">
        <v>210</v>
      </c>
      <c r="F2717" s="80">
        <v>0.38044633368756642</v>
      </c>
      <c r="G2717" s="81">
        <v>0.75580693815987932</v>
      </c>
      <c r="H2717" s="771"/>
      <c r="I2717" s="82">
        <v>0.70915334830273413</v>
      </c>
    </row>
    <row r="2718" spans="1:9">
      <c r="A2718" s="1945"/>
      <c r="B2718" s="1948"/>
      <c r="C2718" s="1962" t="s">
        <v>4</v>
      </c>
      <c r="D2718" s="1965"/>
      <c r="E2718" s="108" t="s">
        <v>57</v>
      </c>
      <c r="F2718" s="83">
        <v>941</v>
      </c>
      <c r="G2718" s="84">
        <v>6630</v>
      </c>
      <c r="H2718" s="776"/>
      <c r="I2718" s="85">
        <v>7571</v>
      </c>
    </row>
    <row r="2719" spans="1:9">
      <c r="A2719" s="1945"/>
      <c r="B2719" s="1948"/>
      <c r="C2719" s="1948"/>
      <c r="D2719" s="1948"/>
      <c r="E2719" s="107" t="s">
        <v>58</v>
      </c>
      <c r="F2719" s="86">
        <v>941</v>
      </c>
      <c r="G2719" s="87">
        <v>6630</v>
      </c>
      <c r="H2719" s="132"/>
      <c r="I2719" s="88">
        <v>7571</v>
      </c>
    </row>
    <row r="2720" spans="1:9" ht="22.8">
      <c r="A2720" s="1945"/>
      <c r="B2720" s="1948"/>
      <c r="C2720" s="1948"/>
      <c r="D2720" s="1948"/>
      <c r="E2720" s="107" t="s">
        <v>487</v>
      </c>
      <c r="F2720" s="77">
        <v>0.12429005415400871</v>
      </c>
      <c r="G2720" s="78">
        <v>0.87570994584599138</v>
      </c>
      <c r="H2720" s="132"/>
      <c r="I2720" s="79">
        <v>1</v>
      </c>
    </row>
    <row r="2721" spans="1:9" ht="57">
      <c r="A2721" s="1945"/>
      <c r="B2721" s="1963"/>
      <c r="C2721" s="1963"/>
      <c r="D2721" s="1963"/>
      <c r="E2721" s="1196" t="s">
        <v>210</v>
      </c>
      <c r="F2721" s="80">
        <v>1</v>
      </c>
      <c r="G2721" s="81">
        <v>1</v>
      </c>
      <c r="H2721" s="771"/>
      <c r="I2721" s="82">
        <v>1</v>
      </c>
    </row>
    <row r="2722" spans="1:9">
      <c r="A2722" s="1945"/>
      <c r="B2722" s="1962" t="s">
        <v>3</v>
      </c>
      <c r="C2722" s="1962" t="s">
        <v>473</v>
      </c>
      <c r="D2722" s="1962" t="s">
        <v>474</v>
      </c>
      <c r="E2722" s="108" t="s">
        <v>57</v>
      </c>
      <c r="F2722" s="83">
        <v>3300</v>
      </c>
      <c r="G2722" s="84">
        <v>12498</v>
      </c>
      <c r="H2722" s="84">
        <v>0</v>
      </c>
      <c r="I2722" s="85">
        <v>15798</v>
      </c>
    </row>
    <row r="2723" spans="1:9">
      <c r="A2723" s="1945"/>
      <c r="B2723" s="1948"/>
      <c r="C2723" s="1948"/>
      <c r="D2723" s="1948"/>
      <c r="E2723" s="107" t="s">
        <v>58</v>
      </c>
      <c r="F2723" s="86">
        <v>3053.8002519868191</v>
      </c>
      <c r="G2723" s="87">
        <v>12706.687536344252</v>
      </c>
      <c r="H2723" s="87">
        <v>37.512211668928089</v>
      </c>
      <c r="I2723" s="88">
        <v>15798</v>
      </c>
    </row>
    <row r="2724" spans="1:9" ht="22.8">
      <c r="A2724" s="1945"/>
      <c r="B2724" s="1948"/>
      <c r="C2724" s="1948"/>
      <c r="D2724" s="1948"/>
      <c r="E2724" s="107" t="s">
        <v>487</v>
      </c>
      <c r="F2724" s="77">
        <v>0.20888720091150778</v>
      </c>
      <c r="G2724" s="78">
        <v>0.7911127990884923</v>
      </c>
      <c r="H2724" s="78">
        <v>0</v>
      </c>
      <c r="I2724" s="79">
        <v>1</v>
      </c>
    </row>
    <row r="2725" spans="1:9" ht="57">
      <c r="A2725" s="1945"/>
      <c r="B2725" s="1948"/>
      <c r="C2725" s="1948"/>
      <c r="D2725" s="1963"/>
      <c r="E2725" s="1196" t="s">
        <v>210</v>
      </c>
      <c r="F2725" s="80">
        <v>0.41363750313361741</v>
      </c>
      <c r="G2725" s="81">
        <v>0.37649114351126639</v>
      </c>
      <c r="H2725" s="81">
        <v>0</v>
      </c>
      <c r="I2725" s="82">
        <v>0.38277767009110292</v>
      </c>
    </row>
    <row r="2726" spans="1:9">
      <c r="A2726" s="1945"/>
      <c r="B2726" s="1948"/>
      <c r="C2726" s="1948"/>
      <c r="D2726" s="1962" t="s">
        <v>475</v>
      </c>
      <c r="E2726" s="108" t="s">
        <v>57</v>
      </c>
      <c r="F2726" s="83">
        <v>4678</v>
      </c>
      <c r="G2726" s="84">
        <v>20698</v>
      </c>
      <c r="H2726" s="84">
        <v>98</v>
      </c>
      <c r="I2726" s="85">
        <v>25474</v>
      </c>
    </row>
    <row r="2727" spans="1:9">
      <c r="A2727" s="1945"/>
      <c r="B2727" s="1948"/>
      <c r="C2727" s="1948"/>
      <c r="D2727" s="1948"/>
      <c r="E2727" s="107" t="s">
        <v>58</v>
      </c>
      <c r="F2727" s="86">
        <v>4924.1997480131804</v>
      </c>
      <c r="G2727" s="87">
        <v>20489.312463655748</v>
      </c>
      <c r="H2727" s="87">
        <v>60.487788331071911</v>
      </c>
      <c r="I2727" s="88">
        <v>25474</v>
      </c>
    </row>
    <row r="2728" spans="1:9" ht="22.8">
      <c r="A2728" s="1945"/>
      <c r="B2728" s="1948"/>
      <c r="C2728" s="1948"/>
      <c r="D2728" s="1948"/>
      <c r="E2728" s="107" t="s">
        <v>487</v>
      </c>
      <c r="F2728" s="77">
        <v>0.18363821936091701</v>
      </c>
      <c r="G2728" s="78">
        <v>0.81251472089188981</v>
      </c>
      <c r="H2728" s="78">
        <v>3.8470597471932165E-3</v>
      </c>
      <c r="I2728" s="79">
        <v>1</v>
      </c>
    </row>
    <row r="2729" spans="1:9" ht="57">
      <c r="A2729" s="1945"/>
      <c r="B2729" s="1948"/>
      <c r="C2729" s="1963"/>
      <c r="D2729" s="1963"/>
      <c r="E2729" s="1196" t="s">
        <v>210</v>
      </c>
      <c r="F2729" s="80">
        <v>0.58636249686638253</v>
      </c>
      <c r="G2729" s="81">
        <v>0.62350885648873355</v>
      </c>
      <c r="H2729" s="81">
        <v>1</v>
      </c>
      <c r="I2729" s="82">
        <v>0.61722232990889703</v>
      </c>
    </row>
    <row r="2730" spans="1:9">
      <c r="A2730" s="1945"/>
      <c r="B2730" s="1948"/>
      <c r="C2730" s="1962" t="s">
        <v>4</v>
      </c>
      <c r="D2730" s="1965"/>
      <c r="E2730" s="108" t="s">
        <v>57</v>
      </c>
      <c r="F2730" s="83">
        <v>7978</v>
      </c>
      <c r="G2730" s="84">
        <v>33196</v>
      </c>
      <c r="H2730" s="84">
        <v>98</v>
      </c>
      <c r="I2730" s="85">
        <v>41272</v>
      </c>
    </row>
    <row r="2731" spans="1:9">
      <c r="A2731" s="1945"/>
      <c r="B2731" s="1948"/>
      <c r="C2731" s="1948"/>
      <c r="D2731" s="1948"/>
      <c r="E2731" s="107" t="s">
        <v>58</v>
      </c>
      <c r="F2731" s="86">
        <v>7978</v>
      </c>
      <c r="G2731" s="87">
        <v>33196</v>
      </c>
      <c r="H2731" s="87">
        <v>98</v>
      </c>
      <c r="I2731" s="88">
        <v>41272</v>
      </c>
    </row>
    <row r="2732" spans="1:9" ht="22.8">
      <c r="A2732" s="1945"/>
      <c r="B2732" s="1948"/>
      <c r="C2732" s="1948"/>
      <c r="D2732" s="1948"/>
      <c r="E2732" s="107" t="s">
        <v>487</v>
      </c>
      <c r="F2732" s="77">
        <v>0.1933029656910254</v>
      </c>
      <c r="G2732" s="78">
        <v>0.80432254312851326</v>
      </c>
      <c r="H2732" s="78">
        <v>2.3744911804613297E-3</v>
      </c>
      <c r="I2732" s="79">
        <v>1</v>
      </c>
    </row>
    <row r="2733" spans="1:9" ht="57">
      <c r="A2733" s="1945"/>
      <c r="B2733" s="1963"/>
      <c r="C2733" s="1963"/>
      <c r="D2733" s="1963"/>
      <c r="E2733" s="1196" t="s">
        <v>210</v>
      </c>
      <c r="F2733" s="80">
        <v>1</v>
      </c>
      <c r="G2733" s="81">
        <v>1</v>
      </c>
      <c r="H2733" s="81">
        <v>1</v>
      </c>
      <c r="I2733" s="82">
        <v>1</v>
      </c>
    </row>
    <row r="2734" spans="1:9" ht="13.8" thickBot="1">
      <c r="A2734" s="1945"/>
      <c r="B2734" s="1964" t="s">
        <v>4</v>
      </c>
      <c r="C2734" s="1962" t="s">
        <v>473</v>
      </c>
      <c r="D2734" s="1962" t="s">
        <v>474</v>
      </c>
      <c r="E2734" s="108" t="s">
        <v>57</v>
      </c>
      <c r="F2734" s="83">
        <v>5920</v>
      </c>
      <c r="G2734" s="84">
        <v>29940</v>
      </c>
      <c r="H2734" s="84">
        <v>0</v>
      </c>
      <c r="I2734" s="85">
        <v>35860</v>
      </c>
    </row>
    <row r="2735" spans="1:9">
      <c r="A2735" s="1945"/>
      <c r="B2735" s="1948"/>
      <c r="C2735" s="1948"/>
      <c r="D2735" s="1948"/>
      <c r="E2735" s="107" t="s">
        <v>58</v>
      </c>
      <c r="F2735" s="86">
        <v>5049.5732863987487</v>
      </c>
      <c r="G2735" s="87">
        <v>30743.454385450277</v>
      </c>
      <c r="H2735" s="87">
        <v>66.972328150972913</v>
      </c>
      <c r="I2735" s="88">
        <v>35860</v>
      </c>
    </row>
    <row r="2736" spans="1:9" ht="22.8">
      <c r="A2736" s="1945"/>
      <c r="B2736" s="1948"/>
      <c r="C2736" s="1948"/>
      <c r="D2736" s="1948"/>
      <c r="E2736" s="107" t="s">
        <v>487</v>
      </c>
      <c r="F2736" s="77">
        <v>0.16508644729503627</v>
      </c>
      <c r="G2736" s="78">
        <v>0.8349135527049637</v>
      </c>
      <c r="H2736" s="78">
        <v>0</v>
      </c>
      <c r="I2736" s="79">
        <v>1</v>
      </c>
    </row>
    <row r="2737" spans="1:9" ht="57">
      <c r="A2737" s="1945"/>
      <c r="B2737" s="1948"/>
      <c r="C2737" s="1948"/>
      <c r="D2737" s="1963"/>
      <c r="E2737" s="1196" t="s">
        <v>210</v>
      </c>
      <c r="F2737" s="80">
        <v>0.41108256371085339</v>
      </c>
      <c r="G2737" s="81">
        <v>0.34147676726202697</v>
      </c>
      <c r="H2737" s="81">
        <v>0</v>
      </c>
      <c r="I2737" s="82">
        <v>0.35064046152341838</v>
      </c>
    </row>
    <row r="2738" spans="1:9">
      <c r="A2738" s="1945"/>
      <c r="B2738" s="1948"/>
      <c r="C2738" s="1948"/>
      <c r="D2738" s="1962" t="s">
        <v>475</v>
      </c>
      <c r="E2738" s="108" t="s">
        <v>57</v>
      </c>
      <c r="F2738" s="83">
        <v>8481</v>
      </c>
      <c r="G2738" s="84">
        <v>57738</v>
      </c>
      <c r="H2738" s="84">
        <v>191</v>
      </c>
      <c r="I2738" s="85">
        <v>66410</v>
      </c>
    </row>
    <row r="2739" spans="1:9">
      <c r="A2739" s="1945"/>
      <c r="B2739" s="1948"/>
      <c r="C2739" s="1948"/>
      <c r="D2739" s="1948"/>
      <c r="E2739" s="107" t="s">
        <v>58</v>
      </c>
      <c r="F2739" s="86">
        <v>9351.4267136012513</v>
      </c>
      <c r="G2739" s="87">
        <v>56934.545614549723</v>
      </c>
      <c r="H2739" s="87">
        <v>124.02767184902709</v>
      </c>
      <c r="I2739" s="88">
        <v>66410</v>
      </c>
    </row>
    <row r="2740" spans="1:9" ht="22.8">
      <c r="A2740" s="1945"/>
      <c r="B2740" s="1948"/>
      <c r="C2740" s="1948"/>
      <c r="D2740" s="1948"/>
      <c r="E2740" s="107" t="s">
        <v>487</v>
      </c>
      <c r="F2740" s="77">
        <v>0.12770667068212618</v>
      </c>
      <c r="G2740" s="78">
        <v>0.86941725643728363</v>
      </c>
      <c r="H2740" s="78">
        <v>2.8760728805902725E-3</v>
      </c>
      <c r="I2740" s="79">
        <v>1</v>
      </c>
    </row>
    <row r="2741" spans="1:9" ht="57">
      <c r="A2741" s="1945"/>
      <c r="B2741" s="1948"/>
      <c r="C2741" s="1963"/>
      <c r="D2741" s="1963"/>
      <c r="E2741" s="1196" t="s">
        <v>210</v>
      </c>
      <c r="F2741" s="80">
        <v>0.58891743628914661</v>
      </c>
      <c r="G2741" s="81">
        <v>0.65852323273797309</v>
      </c>
      <c r="H2741" s="81">
        <v>1</v>
      </c>
      <c r="I2741" s="82">
        <v>0.64935953847658157</v>
      </c>
    </row>
    <row r="2742" spans="1:9" ht="13.8" thickBot="1">
      <c r="A2742" s="1945"/>
      <c r="B2742" s="1948"/>
      <c r="C2742" s="1964" t="s">
        <v>4</v>
      </c>
      <c r="D2742" s="1965"/>
      <c r="E2742" s="108" t="s">
        <v>57</v>
      </c>
      <c r="F2742" s="83">
        <v>14401</v>
      </c>
      <c r="G2742" s="84">
        <v>87678</v>
      </c>
      <c r="H2742" s="84">
        <v>191</v>
      </c>
      <c r="I2742" s="85">
        <v>102270</v>
      </c>
    </row>
    <row r="2743" spans="1:9">
      <c r="A2743" s="1945"/>
      <c r="B2743" s="1948"/>
      <c r="C2743" s="1948"/>
      <c r="D2743" s="1948"/>
      <c r="E2743" s="107" t="s">
        <v>58</v>
      </c>
      <c r="F2743" s="86">
        <v>14401</v>
      </c>
      <c r="G2743" s="87">
        <v>87678</v>
      </c>
      <c r="H2743" s="87">
        <v>191</v>
      </c>
      <c r="I2743" s="88">
        <v>102270</v>
      </c>
    </row>
    <row r="2744" spans="1:9" ht="22.8">
      <c r="A2744" s="1945"/>
      <c r="B2744" s="1948"/>
      <c r="C2744" s="1948"/>
      <c r="D2744" s="1948"/>
      <c r="E2744" s="107" t="s">
        <v>487</v>
      </c>
      <c r="F2744" s="77">
        <v>0.14081353280531925</v>
      </c>
      <c r="G2744" s="78">
        <v>0.85731886183631556</v>
      </c>
      <c r="H2744" s="78">
        <v>1.8676053583651119E-3</v>
      </c>
      <c r="I2744" s="79">
        <v>1</v>
      </c>
    </row>
    <row r="2745" spans="1:9" ht="57.6" thickBot="1">
      <c r="A2745" s="1946"/>
      <c r="B2745" s="1966"/>
      <c r="C2745" s="1966"/>
      <c r="D2745" s="1966"/>
      <c r="E2745" s="1194" t="s">
        <v>210</v>
      </c>
      <c r="F2745" s="109">
        <v>1</v>
      </c>
      <c r="G2745" s="124">
        <v>1</v>
      </c>
      <c r="H2745" s="124">
        <v>1</v>
      </c>
      <c r="I2745" s="110">
        <v>1</v>
      </c>
    </row>
    <row r="2747" spans="1:9" ht="13.8" thickBot="1">
      <c r="A2747" s="1952" t="s">
        <v>213</v>
      </c>
      <c r="B2747" s="1948"/>
      <c r="C2747" s="1948"/>
      <c r="D2747" s="1948"/>
      <c r="E2747" s="1948"/>
      <c r="F2747" s="1948"/>
      <c r="G2747" s="1948"/>
      <c r="H2747" s="1948"/>
    </row>
    <row r="2748" spans="1:9" ht="35.4" thickBot="1">
      <c r="A2748" s="1203" t="s">
        <v>466</v>
      </c>
      <c r="B2748" s="1991" t="s">
        <v>212</v>
      </c>
      <c r="C2748" s="1955"/>
      <c r="D2748" s="125" t="s">
        <v>153</v>
      </c>
      <c r="E2748" s="126" t="s">
        <v>214</v>
      </c>
      <c r="F2748" s="126" t="s">
        <v>215</v>
      </c>
      <c r="G2748" s="126" t="s">
        <v>226</v>
      </c>
      <c r="H2748" s="1197" t="s">
        <v>227</v>
      </c>
    </row>
    <row r="2749" spans="1:9">
      <c r="A2749" s="1956" t="s">
        <v>6</v>
      </c>
      <c r="B2749" s="1974" t="s">
        <v>0</v>
      </c>
      <c r="C2749" s="104" t="s">
        <v>216</v>
      </c>
      <c r="D2749" s="122" t="s">
        <v>1545</v>
      </c>
      <c r="E2749" s="134">
        <v>1</v>
      </c>
      <c r="F2749" s="1172">
        <v>1.7668286816117886E-85</v>
      </c>
      <c r="G2749" s="135"/>
      <c r="H2749" s="1174"/>
    </row>
    <row r="2750" spans="1:9">
      <c r="A2750" s="1945"/>
      <c r="B2750" s="1948"/>
      <c r="C2750" s="107" t="s">
        <v>232</v>
      </c>
      <c r="D2750" s="120">
        <v>382.03293928802998</v>
      </c>
      <c r="E2750" s="127">
        <v>1</v>
      </c>
      <c r="F2750" s="123">
        <v>4.4911905742207583E-85</v>
      </c>
      <c r="G2750" s="132"/>
      <c r="H2750" s="1175"/>
    </row>
    <row r="2751" spans="1:9">
      <c r="A2751" s="1945"/>
      <c r="B2751" s="1948"/>
      <c r="C2751" s="107" t="s">
        <v>217</v>
      </c>
      <c r="D2751" s="120">
        <v>355.64267455485708</v>
      </c>
      <c r="E2751" s="127">
        <v>1</v>
      </c>
      <c r="F2751" s="123">
        <v>2.5026199183986627E-79</v>
      </c>
      <c r="G2751" s="132"/>
      <c r="H2751" s="1175"/>
    </row>
    <row r="2752" spans="1:9">
      <c r="A2752" s="1945"/>
      <c r="B2752" s="1948"/>
      <c r="C2752" s="107" t="s">
        <v>229</v>
      </c>
      <c r="D2752" s="1176"/>
      <c r="E2752" s="132"/>
      <c r="F2752" s="132"/>
      <c r="G2752" s="123">
        <v>1.633002839054343E-79</v>
      </c>
      <c r="H2752" s="128">
        <v>2.2745314848382222E-85</v>
      </c>
    </row>
    <row r="2753" spans="1:8">
      <c r="A2753" s="1945"/>
      <c r="B2753" s="1948"/>
      <c r="C2753" s="107" t="s">
        <v>218</v>
      </c>
      <c r="D2753" s="120">
        <v>383.86830318039517</v>
      </c>
      <c r="E2753" s="127">
        <v>1</v>
      </c>
      <c r="F2753" s="123">
        <v>1.7897069416135701E-85</v>
      </c>
      <c r="G2753" s="132"/>
      <c r="H2753" s="1175"/>
    </row>
    <row r="2754" spans="1:8">
      <c r="A2754" s="1945"/>
      <c r="B2754" s="1963"/>
      <c r="C2754" s="1196" t="s">
        <v>159</v>
      </c>
      <c r="D2754" s="765">
        <v>14958</v>
      </c>
      <c r="E2754" s="771"/>
      <c r="F2754" s="771"/>
      <c r="G2754" s="771"/>
      <c r="H2754" s="772"/>
    </row>
    <row r="2755" spans="1:8">
      <c r="A2755" s="1945"/>
      <c r="B2755" s="1962" t="s">
        <v>1</v>
      </c>
      <c r="C2755" s="108" t="s">
        <v>216</v>
      </c>
      <c r="D2755" s="1318" t="s">
        <v>233</v>
      </c>
      <c r="E2755" s="776"/>
      <c r="F2755" s="776"/>
      <c r="G2755" s="776"/>
      <c r="H2755" s="1178"/>
    </row>
    <row r="2756" spans="1:8">
      <c r="A2756" s="1945"/>
      <c r="B2756" s="1963"/>
      <c r="C2756" s="1196" t="s">
        <v>159</v>
      </c>
      <c r="D2756" s="765">
        <v>118</v>
      </c>
      <c r="E2756" s="771"/>
      <c r="F2756" s="771"/>
      <c r="G2756" s="771"/>
      <c r="H2756" s="772"/>
    </row>
    <row r="2757" spans="1:8">
      <c r="A2757" s="1945"/>
      <c r="B2757" s="1962" t="s">
        <v>2</v>
      </c>
      <c r="C2757" s="108" t="s">
        <v>216</v>
      </c>
      <c r="D2757" s="1318" t="s">
        <v>234</v>
      </c>
      <c r="E2757" s="776"/>
      <c r="F2757" s="776"/>
      <c r="G2757" s="776"/>
      <c r="H2757" s="1178"/>
    </row>
    <row r="2758" spans="1:8">
      <c r="A2758" s="1945"/>
      <c r="B2758" s="1963"/>
      <c r="C2758" s="1196" t="s">
        <v>159</v>
      </c>
      <c r="D2758" s="765">
        <v>2689</v>
      </c>
      <c r="E2758" s="771"/>
      <c r="F2758" s="771"/>
      <c r="G2758" s="771"/>
      <c r="H2758" s="772"/>
    </row>
    <row r="2759" spans="1:8">
      <c r="A2759" s="1945"/>
      <c r="B2759" s="1962" t="s">
        <v>3</v>
      </c>
      <c r="C2759" s="108" t="s">
        <v>216</v>
      </c>
      <c r="D2759" s="773" t="s">
        <v>1546</v>
      </c>
      <c r="E2759" s="84">
        <v>1</v>
      </c>
      <c r="F2759" s="1177">
        <v>2.7298919255743685E-2</v>
      </c>
      <c r="G2759" s="776"/>
      <c r="H2759" s="1178"/>
    </row>
    <row r="2760" spans="1:8">
      <c r="A2760" s="1945"/>
      <c r="B2760" s="1948"/>
      <c r="C2760" s="107" t="s">
        <v>232</v>
      </c>
      <c r="D2760" s="120">
        <v>4.7400182777207345</v>
      </c>
      <c r="E2760" s="127">
        <v>1</v>
      </c>
      <c r="F2760" s="123">
        <v>2.9468758170793287E-2</v>
      </c>
      <c r="G2760" s="132"/>
      <c r="H2760" s="1175"/>
    </row>
    <row r="2761" spans="1:8">
      <c r="A2761" s="1945"/>
      <c r="B2761" s="1948"/>
      <c r="C2761" s="107" t="s">
        <v>217</v>
      </c>
      <c r="D2761" s="120">
        <v>4.8248028677862305</v>
      </c>
      <c r="E2761" s="127">
        <v>1</v>
      </c>
      <c r="F2761" s="123">
        <v>2.8053072992539983E-2</v>
      </c>
      <c r="G2761" s="132"/>
      <c r="H2761" s="1175"/>
    </row>
    <row r="2762" spans="1:8">
      <c r="A2762" s="1945"/>
      <c r="B2762" s="1948"/>
      <c r="C2762" s="107" t="s">
        <v>229</v>
      </c>
      <c r="D2762" s="1176"/>
      <c r="E2762" s="132"/>
      <c r="F2762" s="132"/>
      <c r="G2762" s="123">
        <v>2.8220849760538375E-2</v>
      </c>
      <c r="H2762" s="128">
        <v>1.5042291997783452E-2</v>
      </c>
    </row>
    <row r="2763" spans="1:8">
      <c r="A2763" s="1945"/>
      <c r="B2763" s="1948"/>
      <c r="C2763" s="107" t="s">
        <v>218</v>
      </c>
      <c r="D2763" s="120">
        <v>4.8712774400148984</v>
      </c>
      <c r="E2763" s="127">
        <v>1</v>
      </c>
      <c r="F2763" s="123">
        <v>2.7307279021003616E-2</v>
      </c>
      <c r="G2763" s="132"/>
      <c r="H2763" s="1175"/>
    </row>
    <row r="2764" spans="1:8">
      <c r="A2764" s="1945"/>
      <c r="B2764" s="1963"/>
      <c r="C2764" s="1196" t="s">
        <v>159</v>
      </c>
      <c r="D2764" s="765">
        <v>9220</v>
      </c>
      <c r="E2764" s="771"/>
      <c r="F2764" s="771"/>
      <c r="G2764" s="771"/>
      <c r="H2764" s="772"/>
    </row>
    <row r="2765" spans="1:8">
      <c r="A2765" s="1945"/>
      <c r="B2765" s="1962" t="s">
        <v>4</v>
      </c>
      <c r="C2765" s="108" t="s">
        <v>216</v>
      </c>
      <c r="D2765" s="773" t="s">
        <v>1547</v>
      </c>
      <c r="E2765" s="84">
        <v>1</v>
      </c>
      <c r="F2765" s="1177">
        <v>3.2807980003024001E-43</v>
      </c>
      <c r="G2765" s="776"/>
      <c r="H2765" s="1178"/>
    </row>
    <row r="2766" spans="1:8">
      <c r="A2766" s="1945"/>
      <c r="B2766" s="1948"/>
      <c r="C2766" s="107" t="s">
        <v>232</v>
      </c>
      <c r="D2766" s="120">
        <v>189.24957944591424</v>
      </c>
      <c r="E2766" s="127">
        <v>1</v>
      </c>
      <c r="F2766" s="123">
        <v>4.6358919055627174E-43</v>
      </c>
      <c r="G2766" s="132"/>
      <c r="H2766" s="1175"/>
    </row>
    <row r="2767" spans="1:8">
      <c r="A2767" s="1945"/>
      <c r="B2767" s="1948"/>
      <c r="C2767" s="107" t="s">
        <v>217</v>
      </c>
      <c r="D2767" s="120">
        <v>179.54580822558103</v>
      </c>
      <c r="E2767" s="127">
        <v>1</v>
      </c>
      <c r="F2767" s="123">
        <v>6.0896100724019834E-41</v>
      </c>
      <c r="G2767" s="132"/>
      <c r="H2767" s="1175"/>
    </row>
    <row r="2768" spans="1:8">
      <c r="A2768" s="1945"/>
      <c r="B2768" s="1948"/>
      <c r="C2768" s="107" t="s">
        <v>229</v>
      </c>
      <c r="D2768" s="1176"/>
      <c r="E2768" s="132"/>
      <c r="F2768" s="132"/>
      <c r="G2768" s="123">
        <v>3.0138853742943912E-41</v>
      </c>
      <c r="H2768" s="128">
        <v>2.3261309167464059E-43</v>
      </c>
    </row>
    <row r="2769" spans="1:8">
      <c r="A2769" s="1945"/>
      <c r="B2769" s="1948"/>
      <c r="C2769" s="107" t="s">
        <v>218</v>
      </c>
      <c r="D2769" s="120">
        <v>189.93043370831055</v>
      </c>
      <c r="E2769" s="127">
        <v>1</v>
      </c>
      <c r="F2769" s="123">
        <v>3.2924248848038437E-43</v>
      </c>
      <c r="G2769" s="132"/>
      <c r="H2769" s="1175"/>
    </row>
    <row r="2770" spans="1:8">
      <c r="A2770" s="1957"/>
      <c r="B2770" s="1963"/>
      <c r="C2770" s="1196" t="s">
        <v>159</v>
      </c>
      <c r="D2770" s="765">
        <v>26985</v>
      </c>
      <c r="E2770" s="771"/>
      <c r="F2770" s="771"/>
      <c r="G2770" s="771"/>
      <c r="H2770" s="772"/>
    </row>
    <row r="2771" spans="1:8">
      <c r="A2771" s="1961" t="s">
        <v>7</v>
      </c>
      <c r="B2771" s="1962" t="s">
        <v>0</v>
      </c>
      <c r="C2771" s="108" t="s">
        <v>216</v>
      </c>
      <c r="D2771" s="773" t="s">
        <v>1548</v>
      </c>
      <c r="E2771" s="84">
        <v>1</v>
      </c>
      <c r="F2771" s="1177">
        <v>1.351861174356167E-23</v>
      </c>
      <c r="G2771" s="776"/>
      <c r="H2771" s="1178"/>
    </row>
    <row r="2772" spans="1:8">
      <c r="A2772" s="1945"/>
      <c r="B2772" s="1948"/>
      <c r="C2772" s="107" t="s">
        <v>232</v>
      </c>
      <c r="D2772" s="120">
        <v>99.820238062589766</v>
      </c>
      <c r="E2772" s="127">
        <v>1</v>
      </c>
      <c r="F2772" s="123">
        <v>1.6687629238661734E-23</v>
      </c>
      <c r="G2772" s="132"/>
      <c r="H2772" s="1175"/>
    </row>
    <row r="2773" spans="1:8">
      <c r="A2773" s="1945"/>
      <c r="B2773" s="1948"/>
      <c r="C2773" s="107" t="s">
        <v>217</v>
      </c>
      <c r="D2773" s="120">
        <v>96.727242979199744</v>
      </c>
      <c r="E2773" s="127">
        <v>1</v>
      </c>
      <c r="F2773" s="123">
        <v>7.9566885343831607E-23</v>
      </c>
      <c r="G2773" s="132"/>
      <c r="H2773" s="1175"/>
    </row>
    <row r="2774" spans="1:8">
      <c r="A2774" s="1945"/>
      <c r="B2774" s="1948"/>
      <c r="C2774" s="107" t="s">
        <v>229</v>
      </c>
      <c r="D2774" s="1176"/>
      <c r="E2774" s="132"/>
      <c r="F2774" s="132"/>
      <c r="G2774" s="123">
        <v>4.9565105205447338E-23</v>
      </c>
      <c r="H2774" s="128">
        <v>8.3619984116697529E-24</v>
      </c>
    </row>
    <row r="2775" spans="1:8">
      <c r="A2775" s="1945"/>
      <c r="B2775" s="1948"/>
      <c r="C2775" s="107" t="s">
        <v>218</v>
      </c>
      <c r="D2775" s="120">
        <v>100.23301870540325</v>
      </c>
      <c r="E2775" s="127">
        <v>1</v>
      </c>
      <c r="F2775" s="123">
        <v>1.3548195108807075E-23</v>
      </c>
      <c r="G2775" s="132"/>
      <c r="H2775" s="1175"/>
    </row>
    <row r="2776" spans="1:8">
      <c r="A2776" s="1945"/>
      <c r="B2776" s="1963"/>
      <c r="C2776" s="1196" t="s">
        <v>159</v>
      </c>
      <c r="D2776" s="765">
        <v>23152</v>
      </c>
      <c r="E2776" s="771"/>
      <c r="F2776" s="771"/>
      <c r="G2776" s="771"/>
      <c r="H2776" s="772"/>
    </row>
    <row r="2777" spans="1:8">
      <c r="A2777" s="1945"/>
      <c r="B2777" s="1962" t="s">
        <v>1</v>
      </c>
      <c r="C2777" s="108" t="s">
        <v>216</v>
      </c>
      <c r="D2777" s="1318" t="s">
        <v>233</v>
      </c>
      <c r="E2777" s="776"/>
      <c r="F2777" s="776"/>
      <c r="G2777" s="776"/>
      <c r="H2777" s="1178"/>
    </row>
    <row r="2778" spans="1:8">
      <c r="A2778" s="1945"/>
      <c r="B2778" s="1963"/>
      <c r="C2778" s="1196" t="s">
        <v>159</v>
      </c>
      <c r="D2778" s="765">
        <v>99</v>
      </c>
      <c r="E2778" s="771"/>
      <c r="F2778" s="771"/>
      <c r="G2778" s="771"/>
      <c r="H2778" s="772"/>
    </row>
    <row r="2779" spans="1:8">
      <c r="A2779" s="1945"/>
      <c r="B2779" s="1962" t="s">
        <v>2</v>
      </c>
      <c r="C2779" s="108" t="s">
        <v>216</v>
      </c>
      <c r="D2779" s="773" t="s">
        <v>1549</v>
      </c>
      <c r="E2779" s="84">
        <v>1</v>
      </c>
      <c r="F2779" s="1177">
        <v>1.9666524771071672E-20</v>
      </c>
      <c r="G2779" s="776"/>
      <c r="H2779" s="1178"/>
    </row>
    <row r="2780" spans="1:8">
      <c r="A2780" s="1945"/>
      <c r="B2780" s="1948"/>
      <c r="C2780" s="107" t="s">
        <v>232</v>
      </c>
      <c r="D2780" s="120">
        <v>84.363703646421669</v>
      </c>
      <c r="E2780" s="127">
        <v>1</v>
      </c>
      <c r="F2780" s="123">
        <v>4.1163584828902091E-20</v>
      </c>
      <c r="G2780" s="132"/>
      <c r="H2780" s="1175"/>
    </row>
    <row r="2781" spans="1:8">
      <c r="A2781" s="1945"/>
      <c r="B2781" s="1948"/>
      <c r="C2781" s="107" t="s">
        <v>217</v>
      </c>
      <c r="D2781" s="120">
        <v>142.12309943666801</v>
      </c>
      <c r="E2781" s="127">
        <v>1</v>
      </c>
      <c r="F2781" s="123">
        <v>9.140396176313178E-33</v>
      </c>
      <c r="G2781" s="132"/>
      <c r="H2781" s="1175"/>
    </row>
    <row r="2782" spans="1:8">
      <c r="A2782" s="1945"/>
      <c r="B2782" s="1948"/>
      <c r="C2782" s="107" t="s">
        <v>229</v>
      </c>
      <c r="D2782" s="1176"/>
      <c r="E2782" s="132"/>
      <c r="F2782" s="132"/>
      <c r="G2782" s="123">
        <v>2.7794756533589672E-31</v>
      </c>
      <c r="H2782" s="128">
        <v>1.3956617947443601E-31</v>
      </c>
    </row>
    <row r="2783" spans="1:8">
      <c r="A2783" s="1945"/>
      <c r="B2783" s="1948"/>
      <c r="C2783" s="107" t="s">
        <v>218</v>
      </c>
      <c r="D2783" s="120">
        <v>85.795061211790483</v>
      </c>
      <c r="E2783" s="127">
        <v>1</v>
      </c>
      <c r="F2783" s="123">
        <v>1.9958401272921994E-20</v>
      </c>
      <c r="G2783" s="132"/>
      <c r="H2783" s="1175"/>
    </row>
    <row r="2784" spans="1:8">
      <c r="A2784" s="1945"/>
      <c r="B2784" s="1963"/>
      <c r="C2784" s="1196" t="s">
        <v>159</v>
      </c>
      <c r="D2784" s="765">
        <v>2946</v>
      </c>
      <c r="E2784" s="771"/>
      <c r="F2784" s="771"/>
      <c r="G2784" s="771"/>
      <c r="H2784" s="772"/>
    </row>
    <row r="2785" spans="1:8">
      <c r="A2785" s="1945"/>
      <c r="B2785" s="1962" t="s">
        <v>3</v>
      </c>
      <c r="C2785" s="108" t="s">
        <v>216</v>
      </c>
      <c r="D2785" s="773" t="s">
        <v>1550</v>
      </c>
      <c r="E2785" s="84">
        <v>1</v>
      </c>
      <c r="F2785" s="1177">
        <v>0.97210452565464467</v>
      </c>
      <c r="G2785" s="776"/>
      <c r="H2785" s="1178"/>
    </row>
    <row r="2786" spans="1:8">
      <c r="A2786" s="1945"/>
      <c r="B2786" s="1948"/>
      <c r="C2786" s="107" t="s">
        <v>232</v>
      </c>
      <c r="D2786" s="120">
        <v>2.8194611361849432E-4</v>
      </c>
      <c r="E2786" s="127">
        <v>1</v>
      </c>
      <c r="F2786" s="123">
        <v>0.98660314952262029</v>
      </c>
      <c r="G2786" s="132"/>
      <c r="H2786" s="1175"/>
    </row>
    <row r="2787" spans="1:8">
      <c r="A2787" s="1945"/>
      <c r="B2787" s="1948"/>
      <c r="C2787" s="107" t="s">
        <v>217</v>
      </c>
      <c r="D2787" s="120">
        <v>1.222760519246876E-3</v>
      </c>
      <c r="E2787" s="127">
        <v>1</v>
      </c>
      <c r="F2787" s="123">
        <v>0.97210526331606417</v>
      </c>
      <c r="G2787" s="132"/>
      <c r="H2787" s="1175"/>
    </row>
    <row r="2788" spans="1:8">
      <c r="A2788" s="1945"/>
      <c r="B2788" s="1948"/>
      <c r="C2788" s="107" t="s">
        <v>229</v>
      </c>
      <c r="D2788" s="1176"/>
      <c r="E2788" s="132"/>
      <c r="F2788" s="132"/>
      <c r="G2788" s="123">
        <v>0.97130572442975827</v>
      </c>
      <c r="H2788" s="128">
        <v>0.49330175463792675</v>
      </c>
    </row>
    <row r="2789" spans="1:8">
      <c r="A2789" s="1945"/>
      <c r="B2789" s="1948"/>
      <c r="C2789" s="107" t="s">
        <v>218</v>
      </c>
      <c r="D2789" s="120">
        <v>1.222759537237074E-3</v>
      </c>
      <c r="E2789" s="127">
        <v>1</v>
      </c>
      <c r="F2789" s="123">
        <v>0.97210527451275675</v>
      </c>
      <c r="G2789" s="132"/>
      <c r="H2789" s="1175"/>
    </row>
    <row r="2790" spans="1:8">
      <c r="A2790" s="1945"/>
      <c r="B2790" s="1963"/>
      <c r="C2790" s="1196" t="s">
        <v>159</v>
      </c>
      <c r="D2790" s="765">
        <v>18618</v>
      </c>
      <c r="E2790" s="771"/>
      <c r="F2790" s="771"/>
      <c r="G2790" s="771"/>
      <c r="H2790" s="772"/>
    </row>
    <row r="2791" spans="1:8">
      <c r="A2791" s="1945"/>
      <c r="B2791" s="1962" t="s">
        <v>4</v>
      </c>
      <c r="C2791" s="108" t="s">
        <v>216</v>
      </c>
      <c r="D2791" s="773" t="s">
        <v>1551</v>
      </c>
      <c r="E2791" s="84">
        <v>1</v>
      </c>
      <c r="F2791" s="1177">
        <v>1.301150475149868E-11</v>
      </c>
      <c r="G2791" s="776"/>
      <c r="H2791" s="1178"/>
    </row>
    <row r="2792" spans="1:8">
      <c r="A2792" s="1945"/>
      <c r="B2792" s="1948"/>
      <c r="C2792" s="107" t="s">
        <v>232</v>
      </c>
      <c r="D2792" s="120">
        <v>45.631953571879841</v>
      </c>
      <c r="E2792" s="127">
        <v>1</v>
      </c>
      <c r="F2792" s="123">
        <v>1.4269469274776835E-11</v>
      </c>
      <c r="G2792" s="132"/>
      <c r="H2792" s="1175"/>
    </row>
    <row r="2793" spans="1:8">
      <c r="A2793" s="1945"/>
      <c r="B2793" s="1948"/>
      <c r="C2793" s="107" t="s">
        <v>217</v>
      </c>
      <c r="D2793" s="120">
        <v>45.242982862343496</v>
      </c>
      <c r="E2793" s="127">
        <v>1</v>
      </c>
      <c r="F2793" s="123">
        <v>1.7404302127437731E-11</v>
      </c>
      <c r="G2793" s="132"/>
      <c r="H2793" s="1175"/>
    </row>
    <row r="2794" spans="1:8">
      <c r="A2794" s="1945"/>
      <c r="B2794" s="1948"/>
      <c r="C2794" s="107" t="s">
        <v>229</v>
      </c>
      <c r="D2794" s="1176"/>
      <c r="E2794" s="132"/>
      <c r="F2794" s="132"/>
      <c r="G2794" s="123">
        <v>1.5079794688314606E-11</v>
      </c>
      <c r="H2794" s="128">
        <v>7.1384444447911687E-12</v>
      </c>
    </row>
    <row r="2795" spans="1:8">
      <c r="A2795" s="1945"/>
      <c r="B2795" s="1948"/>
      <c r="C2795" s="107" t="s">
        <v>218</v>
      </c>
      <c r="D2795" s="120">
        <v>45.811710622777724</v>
      </c>
      <c r="E2795" s="127">
        <v>1</v>
      </c>
      <c r="F2795" s="123">
        <v>1.3018296547559158E-11</v>
      </c>
      <c r="G2795" s="132"/>
      <c r="H2795" s="1175"/>
    </row>
    <row r="2796" spans="1:8">
      <c r="A2796" s="1957"/>
      <c r="B2796" s="1963"/>
      <c r="C2796" s="1196" t="s">
        <v>159</v>
      </c>
      <c r="D2796" s="765">
        <v>44815</v>
      </c>
      <c r="E2796" s="771"/>
      <c r="F2796" s="771"/>
      <c r="G2796" s="771"/>
      <c r="H2796" s="772"/>
    </row>
    <row r="2797" spans="1:8">
      <c r="A2797" s="1961" t="s">
        <v>8</v>
      </c>
      <c r="B2797" s="1962" t="s">
        <v>0</v>
      </c>
      <c r="C2797" s="108" t="s">
        <v>216</v>
      </c>
      <c r="D2797" s="773" t="s">
        <v>1552</v>
      </c>
      <c r="E2797" s="84">
        <v>2</v>
      </c>
      <c r="F2797" s="1177">
        <v>3.3409054551366302E-32</v>
      </c>
      <c r="G2797" s="776"/>
      <c r="H2797" s="1178"/>
    </row>
    <row r="2798" spans="1:8">
      <c r="A2798" s="1945"/>
      <c r="B2798" s="1948"/>
      <c r="C2798" s="107" t="s">
        <v>217</v>
      </c>
      <c r="D2798" s="120">
        <v>180.28815498088713</v>
      </c>
      <c r="E2798" s="127">
        <v>2</v>
      </c>
      <c r="F2798" s="123">
        <v>7.094545357788081E-40</v>
      </c>
      <c r="G2798" s="132"/>
      <c r="H2798" s="1175"/>
    </row>
    <row r="2799" spans="1:8">
      <c r="A2799" s="1945"/>
      <c r="B2799" s="1948"/>
      <c r="C2799" s="107" t="s">
        <v>218</v>
      </c>
      <c r="D2799" s="120">
        <v>76.545155852865889</v>
      </c>
      <c r="E2799" s="127">
        <v>1</v>
      </c>
      <c r="F2799" s="123">
        <v>2.1523478572504806E-18</v>
      </c>
      <c r="G2799" s="132"/>
      <c r="H2799" s="1175"/>
    </row>
    <row r="2800" spans="1:8">
      <c r="A2800" s="1945"/>
      <c r="B2800" s="1963"/>
      <c r="C2800" s="1196" t="s">
        <v>159</v>
      </c>
      <c r="D2800" s="765">
        <v>14715</v>
      </c>
      <c r="E2800" s="771"/>
      <c r="F2800" s="771"/>
      <c r="G2800" s="771"/>
      <c r="H2800" s="772"/>
    </row>
    <row r="2801" spans="1:8">
      <c r="A2801" s="1945"/>
      <c r="B2801" s="1962" t="s">
        <v>1</v>
      </c>
      <c r="C2801" s="108" t="s">
        <v>216</v>
      </c>
      <c r="D2801" s="1318" t="s">
        <v>234</v>
      </c>
      <c r="E2801" s="776"/>
      <c r="F2801" s="776"/>
      <c r="G2801" s="776"/>
      <c r="H2801" s="1178"/>
    </row>
    <row r="2802" spans="1:8">
      <c r="A2802" s="1945"/>
      <c r="B2802" s="1963"/>
      <c r="C2802" s="1196" t="s">
        <v>159</v>
      </c>
      <c r="D2802" s="765">
        <v>385</v>
      </c>
      <c r="E2802" s="771"/>
      <c r="F2802" s="771"/>
      <c r="G2802" s="771"/>
      <c r="H2802" s="772"/>
    </row>
    <row r="2803" spans="1:8">
      <c r="A2803" s="1945"/>
      <c r="B2803" s="1962" t="s">
        <v>2</v>
      </c>
      <c r="C2803" s="108" t="s">
        <v>216</v>
      </c>
      <c r="D2803" s="773" t="s">
        <v>1553</v>
      </c>
      <c r="E2803" s="84">
        <v>1</v>
      </c>
      <c r="F2803" s="1177">
        <v>3.3546669531033416E-68</v>
      </c>
      <c r="G2803" s="776"/>
      <c r="H2803" s="1178"/>
    </row>
    <row r="2804" spans="1:8">
      <c r="A2804" s="1945"/>
      <c r="B2804" s="1948"/>
      <c r="C2804" s="107" t="s">
        <v>232</v>
      </c>
      <c r="D2804" s="120">
        <v>302.90382768210475</v>
      </c>
      <c r="E2804" s="127">
        <v>1</v>
      </c>
      <c r="F2804" s="123">
        <v>7.6760023843806025E-68</v>
      </c>
      <c r="G2804" s="132"/>
      <c r="H2804" s="1175"/>
    </row>
    <row r="2805" spans="1:8">
      <c r="A2805" s="1945"/>
      <c r="B2805" s="1948"/>
      <c r="C2805" s="107" t="s">
        <v>217</v>
      </c>
      <c r="D2805" s="120">
        <v>322.81251110917071</v>
      </c>
      <c r="E2805" s="127">
        <v>1</v>
      </c>
      <c r="F2805" s="123">
        <v>3.5341393341644953E-72</v>
      </c>
      <c r="G2805" s="132"/>
      <c r="H2805" s="1175"/>
    </row>
    <row r="2806" spans="1:8">
      <c r="A2806" s="1945"/>
      <c r="B2806" s="1948"/>
      <c r="C2806" s="107" t="s">
        <v>229</v>
      </c>
      <c r="D2806" s="1176"/>
      <c r="E2806" s="132"/>
      <c r="F2806" s="132"/>
      <c r="G2806" s="123">
        <v>5.5432211885374586E-72</v>
      </c>
      <c r="H2806" s="128">
        <v>4.5986902422918827E-72</v>
      </c>
    </row>
    <row r="2807" spans="1:8">
      <c r="A2807" s="1945"/>
      <c r="B2807" s="1948"/>
      <c r="C2807" s="107" t="s">
        <v>218</v>
      </c>
      <c r="D2807" s="120">
        <v>304.3966119516254</v>
      </c>
      <c r="E2807" s="127">
        <v>1</v>
      </c>
      <c r="F2807" s="123">
        <v>3.6301160354702226E-68</v>
      </c>
      <c r="G2807" s="132"/>
      <c r="H2807" s="1175"/>
    </row>
    <row r="2808" spans="1:8">
      <c r="A2808" s="1945"/>
      <c r="B2808" s="1963"/>
      <c r="C2808" s="1196" t="s">
        <v>159</v>
      </c>
      <c r="D2808" s="765">
        <v>1936</v>
      </c>
      <c r="E2808" s="771"/>
      <c r="F2808" s="771"/>
      <c r="G2808" s="771"/>
      <c r="H2808" s="772"/>
    </row>
    <row r="2809" spans="1:8">
      <c r="A2809" s="1945"/>
      <c r="B2809" s="1962" t="s">
        <v>3</v>
      </c>
      <c r="C2809" s="108" t="s">
        <v>216</v>
      </c>
      <c r="D2809" s="773" t="s">
        <v>1554</v>
      </c>
      <c r="E2809" s="84">
        <v>2</v>
      </c>
      <c r="F2809" s="1177">
        <v>7.7045897621278589E-32</v>
      </c>
      <c r="G2809" s="776"/>
      <c r="H2809" s="1178"/>
    </row>
    <row r="2810" spans="1:8">
      <c r="A2810" s="1945"/>
      <c r="B2810" s="1948"/>
      <c r="C2810" s="107" t="s">
        <v>217</v>
      </c>
      <c r="D2810" s="120">
        <v>177.70224620510675</v>
      </c>
      <c r="E2810" s="127">
        <v>2</v>
      </c>
      <c r="F2810" s="123">
        <v>2.5849224931786098E-39</v>
      </c>
      <c r="G2810" s="132"/>
      <c r="H2810" s="1175"/>
    </row>
    <row r="2811" spans="1:8">
      <c r="A2811" s="1945"/>
      <c r="B2811" s="1948"/>
      <c r="C2811" s="107" t="s">
        <v>218</v>
      </c>
      <c r="D2811" s="120">
        <v>84.534049890190417</v>
      </c>
      <c r="E2811" s="127">
        <v>1</v>
      </c>
      <c r="F2811" s="123">
        <v>3.7765458449451532E-20</v>
      </c>
      <c r="G2811" s="132"/>
      <c r="H2811" s="1175"/>
    </row>
    <row r="2812" spans="1:8">
      <c r="A2812" s="1945"/>
      <c r="B2812" s="1963"/>
      <c r="C2812" s="1196" t="s">
        <v>159</v>
      </c>
      <c r="D2812" s="765">
        <v>13434</v>
      </c>
      <c r="E2812" s="771"/>
      <c r="F2812" s="771"/>
      <c r="G2812" s="771"/>
      <c r="H2812" s="772"/>
    </row>
    <row r="2813" spans="1:8">
      <c r="A2813" s="1945"/>
      <c r="B2813" s="1962" t="s">
        <v>4</v>
      </c>
      <c r="C2813" s="108" t="s">
        <v>216</v>
      </c>
      <c r="D2813" s="773" t="s">
        <v>1555</v>
      </c>
      <c r="E2813" s="84">
        <v>2</v>
      </c>
      <c r="F2813" s="1177">
        <v>1.2049149946157309E-44</v>
      </c>
      <c r="G2813" s="776"/>
      <c r="H2813" s="1178"/>
    </row>
    <row r="2814" spans="1:8">
      <c r="A2814" s="1945"/>
      <c r="B2814" s="1948"/>
      <c r="C2814" s="107" t="s">
        <v>217</v>
      </c>
      <c r="D2814" s="120">
        <v>270.64441828983229</v>
      </c>
      <c r="E2814" s="127">
        <v>2</v>
      </c>
      <c r="F2814" s="123">
        <v>1.6994613394974253E-59</v>
      </c>
      <c r="G2814" s="132"/>
      <c r="H2814" s="1175"/>
    </row>
    <row r="2815" spans="1:8">
      <c r="A2815" s="1945"/>
      <c r="B2815" s="1948"/>
      <c r="C2815" s="107" t="s">
        <v>218</v>
      </c>
      <c r="D2815" s="120">
        <v>79.959599546180257</v>
      </c>
      <c r="E2815" s="127">
        <v>1</v>
      </c>
      <c r="F2815" s="123">
        <v>3.8214403590788069E-19</v>
      </c>
      <c r="G2815" s="132"/>
      <c r="H2815" s="1175"/>
    </row>
    <row r="2816" spans="1:8">
      <c r="A2816" s="1957"/>
      <c r="B2816" s="1963"/>
      <c r="C2816" s="1196" t="s">
        <v>159</v>
      </c>
      <c r="D2816" s="765">
        <v>30470</v>
      </c>
      <c r="E2816" s="771"/>
      <c r="F2816" s="771"/>
      <c r="G2816" s="771"/>
      <c r="H2816" s="772"/>
    </row>
    <row r="2817" spans="1:8" ht="13.8" thickBot="1">
      <c r="A2817" s="1944" t="s">
        <v>4</v>
      </c>
      <c r="B2817" s="1962" t="s">
        <v>0</v>
      </c>
      <c r="C2817" s="108" t="s">
        <v>216</v>
      </c>
      <c r="D2817" s="773" t="s">
        <v>1556</v>
      </c>
      <c r="E2817" s="84">
        <v>2</v>
      </c>
      <c r="F2817" s="1177">
        <v>9.0716239164179319E-24</v>
      </c>
      <c r="G2817" s="776"/>
      <c r="H2817" s="1178"/>
    </row>
    <row r="2818" spans="1:8">
      <c r="A2818" s="1945"/>
      <c r="B2818" s="1948"/>
      <c r="C2818" s="107" t="s">
        <v>217</v>
      </c>
      <c r="D2818" s="120">
        <v>133.65056609480888</v>
      </c>
      <c r="E2818" s="127">
        <v>2</v>
      </c>
      <c r="F2818" s="123">
        <v>9.5092950104573154E-30</v>
      </c>
      <c r="G2818" s="132"/>
      <c r="H2818" s="1175"/>
    </row>
    <row r="2819" spans="1:8">
      <c r="A2819" s="1945"/>
      <c r="B2819" s="1948"/>
      <c r="C2819" s="107" t="s">
        <v>218</v>
      </c>
      <c r="D2819" s="120">
        <v>63.623626875785142</v>
      </c>
      <c r="E2819" s="127">
        <v>1</v>
      </c>
      <c r="F2819" s="123">
        <v>1.5061190107178219E-15</v>
      </c>
      <c r="G2819" s="132"/>
      <c r="H2819" s="1175"/>
    </row>
    <row r="2820" spans="1:8">
      <c r="A2820" s="1945"/>
      <c r="B2820" s="1963"/>
      <c r="C2820" s="1196" t="s">
        <v>159</v>
      </c>
      <c r="D2820" s="765">
        <v>52825</v>
      </c>
      <c r="E2820" s="771"/>
      <c r="F2820" s="771"/>
      <c r="G2820" s="771"/>
      <c r="H2820" s="772"/>
    </row>
    <row r="2821" spans="1:8">
      <c r="A2821" s="1945"/>
      <c r="B2821" s="1962" t="s">
        <v>1</v>
      </c>
      <c r="C2821" s="108" t="s">
        <v>216</v>
      </c>
      <c r="D2821" s="773" t="s">
        <v>1557</v>
      </c>
      <c r="E2821" s="84">
        <v>1</v>
      </c>
      <c r="F2821" s="1177">
        <v>5.5491288633973934E-49</v>
      </c>
      <c r="G2821" s="776"/>
      <c r="H2821" s="1178"/>
    </row>
    <row r="2822" spans="1:8">
      <c r="A2822" s="1945"/>
      <c r="B2822" s="1948"/>
      <c r="C2822" s="107" t="s">
        <v>232</v>
      </c>
      <c r="D2822" s="120">
        <v>213.01892182617462</v>
      </c>
      <c r="E2822" s="127">
        <v>1</v>
      </c>
      <c r="F2822" s="123">
        <v>3.0147024640786117E-48</v>
      </c>
      <c r="G2822" s="132"/>
      <c r="H2822" s="1175"/>
    </row>
    <row r="2823" spans="1:8">
      <c r="A2823" s="1945"/>
      <c r="B2823" s="1948"/>
      <c r="C2823" s="107" t="s">
        <v>217</v>
      </c>
      <c r="D2823" s="120">
        <v>243.93903667321277</v>
      </c>
      <c r="E2823" s="127">
        <v>1</v>
      </c>
      <c r="F2823" s="123">
        <v>5.4431234250307304E-55</v>
      </c>
      <c r="G2823" s="132"/>
      <c r="H2823" s="1175"/>
    </row>
    <row r="2824" spans="1:8">
      <c r="A2824" s="1945"/>
      <c r="B2824" s="1948"/>
      <c r="C2824" s="107" t="s">
        <v>229</v>
      </c>
      <c r="D2824" s="1176"/>
      <c r="E2824" s="132"/>
      <c r="F2824" s="132"/>
      <c r="G2824" s="123">
        <v>1.3362835652487155E-53</v>
      </c>
      <c r="H2824" s="128">
        <v>1.3362835652487155E-53</v>
      </c>
    </row>
    <row r="2825" spans="1:8">
      <c r="A2825" s="1945"/>
      <c r="B2825" s="1948"/>
      <c r="C2825" s="107" t="s">
        <v>218</v>
      </c>
      <c r="D2825" s="120">
        <v>216.02881303726934</v>
      </c>
      <c r="E2825" s="127">
        <v>1</v>
      </c>
      <c r="F2825" s="123">
        <v>6.6471564516172809E-49</v>
      </c>
      <c r="G2825" s="132"/>
      <c r="H2825" s="1175"/>
    </row>
    <row r="2826" spans="1:8">
      <c r="A2826" s="1945"/>
      <c r="B2826" s="1963"/>
      <c r="C2826" s="1196" t="s">
        <v>159</v>
      </c>
      <c r="D2826" s="765">
        <v>602</v>
      </c>
      <c r="E2826" s="771"/>
      <c r="F2826" s="771"/>
      <c r="G2826" s="771"/>
      <c r="H2826" s="772"/>
    </row>
    <row r="2827" spans="1:8">
      <c r="A2827" s="1945"/>
      <c r="B2827" s="1962" t="s">
        <v>2</v>
      </c>
      <c r="C2827" s="108" t="s">
        <v>216</v>
      </c>
      <c r="D2827" s="773" t="s">
        <v>1558</v>
      </c>
      <c r="E2827" s="84">
        <v>1</v>
      </c>
      <c r="F2827" s="1177">
        <v>1.9518408785262549E-124</v>
      </c>
      <c r="G2827" s="776"/>
      <c r="H2827" s="1178"/>
    </row>
    <row r="2828" spans="1:8">
      <c r="A2828" s="1945"/>
      <c r="B2828" s="1948"/>
      <c r="C2828" s="107" t="s">
        <v>232</v>
      </c>
      <c r="D2828" s="120">
        <v>561.09689168353896</v>
      </c>
      <c r="E2828" s="127">
        <v>1</v>
      </c>
      <c r="F2828" s="123">
        <v>4.8529811382297041E-124</v>
      </c>
      <c r="G2828" s="132"/>
      <c r="H2828" s="1175"/>
    </row>
    <row r="2829" spans="1:8">
      <c r="A2829" s="1945"/>
      <c r="B2829" s="1948"/>
      <c r="C2829" s="107" t="s">
        <v>217</v>
      </c>
      <c r="D2829" s="120">
        <v>508.2818733468884</v>
      </c>
      <c r="E2829" s="127">
        <v>1</v>
      </c>
      <c r="F2829" s="123">
        <v>1.4997920720599084E-112</v>
      </c>
      <c r="G2829" s="132"/>
      <c r="H2829" s="1175"/>
    </row>
    <row r="2830" spans="1:8">
      <c r="A2830" s="1945"/>
      <c r="B2830" s="1948"/>
      <c r="C2830" s="107" t="s">
        <v>229</v>
      </c>
      <c r="D2830" s="1176"/>
      <c r="E2830" s="132"/>
      <c r="F2830" s="132"/>
      <c r="G2830" s="123">
        <v>2.7822348298587471E-112</v>
      </c>
      <c r="H2830" s="128">
        <v>1.6011713374092833E-112</v>
      </c>
    </row>
    <row r="2831" spans="1:8">
      <c r="A2831" s="1945"/>
      <c r="B2831" s="1948"/>
      <c r="C2831" s="107" t="s">
        <v>218</v>
      </c>
      <c r="D2831" s="120">
        <v>562.84095643217472</v>
      </c>
      <c r="E2831" s="127">
        <v>1</v>
      </c>
      <c r="F2831" s="123">
        <v>2.0259009950701723E-124</v>
      </c>
      <c r="G2831" s="132"/>
      <c r="H2831" s="1175"/>
    </row>
    <row r="2832" spans="1:8">
      <c r="A2832" s="1945"/>
      <c r="B2832" s="1963"/>
      <c r="C2832" s="1196" t="s">
        <v>159</v>
      </c>
      <c r="D2832" s="765">
        <v>7571</v>
      </c>
      <c r="E2832" s="771"/>
      <c r="F2832" s="771"/>
      <c r="G2832" s="771"/>
      <c r="H2832" s="772"/>
    </row>
    <row r="2833" spans="1:8">
      <c r="A2833" s="1945"/>
      <c r="B2833" s="1962" t="s">
        <v>3</v>
      </c>
      <c r="C2833" s="108" t="s">
        <v>216</v>
      </c>
      <c r="D2833" s="773" t="s">
        <v>1559</v>
      </c>
      <c r="E2833" s="84">
        <v>2</v>
      </c>
      <c r="F2833" s="1177">
        <v>4.1097290399431883E-22</v>
      </c>
      <c r="G2833" s="776"/>
      <c r="H2833" s="1178"/>
    </row>
    <row r="2834" spans="1:8">
      <c r="A2834" s="1945"/>
      <c r="B2834" s="1948"/>
      <c r="C2834" s="107" t="s">
        <v>217</v>
      </c>
      <c r="D2834" s="120">
        <v>131.99555376699789</v>
      </c>
      <c r="E2834" s="127">
        <v>2</v>
      </c>
      <c r="F2834" s="123">
        <v>2.1753527022076666E-29</v>
      </c>
      <c r="G2834" s="132"/>
      <c r="H2834" s="1175"/>
    </row>
    <row r="2835" spans="1:8">
      <c r="A2835" s="1945"/>
      <c r="B2835" s="1948"/>
      <c r="C2835" s="107" t="s">
        <v>218</v>
      </c>
      <c r="D2835" s="120">
        <v>41.569579278491545</v>
      </c>
      <c r="E2835" s="127">
        <v>1</v>
      </c>
      <c r="F2835" s="123">
        <v>1.1374955402419353E-10</v>
      </c>
      <c r="G2835" s="132"/>
      <c r="H2835" s="1175"/>
    </row>
    <row r="2836" spans="1:8">
      <c r="A2836" s="1945"/>
      <c r="B2836" s="1963"/>
      <c r="C2836" s="1196" t="s">
        <v>159</v>
      </c>
      <c r="D2836" s="765">
        <v>41272</v>
      </c>
      <c r="E2836" s="771"/>
      <c r="F2836" s="771"/>
      <c r="G2836" s="771"/>
      <c r="H2836" s="772"/>
    </row>
    <row r="2837" spans="1:8" ht="13.8" thickBot="1">
      <c r="A2837" s="1945"/>
      <c r="B2837" s="1964" t="s">
        <v>4</v>
      </c>
      <c r="C2837" s="108" t="s">
        <v>216</v>
      </c>
      <c r="D2837" s="773" t="s">
        <v>1560</v>
      </c>
      <c r="E2837" s="84">
        <v>2</v>
      </c>
      <c r="F2837" s="1177">
        <v>2.5624194042871721E-80</v>
      </c>
      <c r="G2837" s="776"/>
      <c r="H2837" s="1178"/>
    </row>
    <row r="2838" spans="1:8">
      <c r="A2838" s="1945"/>
      <c r="B2838" s="1948"/>
      <c r="C2838" s="107" t="s">
        <v>217</v>
      </c>
      <c r="D2838" s="120">
        <v>423.15436326332502</v>
      </c>
      <c r="E2838" s="127">
        <v>2</v>
      </c>
      <c r="F2838" s="123">
        <v>1.297769373040292E-92</v>
      </c>
      <c r="G2838" s="132"/>
      <c r="H2838" s="1175"/>
    </row>
    <row r="2839" spans="1:8">
      <c r="A2839" s="1945"/>
      <c r="B2839" s="1948"/>
      <c r="C2839" s="107" t="s">
        <v>218</v>
      </c>
      <c r="D2839" s="120">
        <v>274.61353436303085</v>
      </c>
      <c r="E2839" s="127">
        <v>1</v>
      </c>
      <c r="F2839" s="123">
        <v>1.1205737578772831E-61</v>
      </c>
      <c r="G2839" s="132"/>
      <c r="H2839" s="1175"/>
    </row>
    <row r="2840" spans="1:8" ht="13.8" thickBot="1">
      <c r="A2840" s="1946"/>
      <c r="B2840" s="1966"/>
      <c r="C2840" s="1194" t="s">
        <v>159</v>
      </c>
      <c r="D2840" s="129">
        <v>102270</v>
      </c>
      <c r="E2840" s="130"/>
      <c r="F2840" s="130"/>
      <c r="G2840" s="130"/>
      <c r="H2840" s="131"/>
    </row>
    <row r="2841" spans="1:8">
      <c r="A2841" s="1951" t="s">
        <v>1561</v>
      </c>
      <c r="B2841" s="1948"/>
      <c r="C2841" s="1948"/>
      <c r="D2841" s="1948"/>
      <c r="E2841" s="1948"/>
      <c r="F2841" s="1948"/>
      <c r="G2841" s="1948"/>
      <c r="H2841" s="1948"/>
    </row>
    <row r="2843" spans="1:8" ht="13.8" thickBot="1">
      <c r="A2843" s="1952" t="s">
        <v>151</v>
      </c>
      <c r="B2843" s="1948"/>
      <c r="C2843" s="1948"/>
      <c r="D2843" s="1948"/>
      <c r="E2843" s="1948"/>
      <c r="F2843" s="1948"/>
      <c r="G2843" s="1948"/>
      <c r="H2843" s="1948"/>
    </row>
    <row r="2844" spans="1:8" ht="25.8" thickBot="1">
      <c r="A2844" s="1203" t="s">
        <v>466</v>
      </c>
      <c r="B2844" s="1991" t="s">
        <v>212</v>
      </c>
      <c r="C2844" s="1954"/>
      <c r="D2844" s="1955"/>
      <c r="E2844" s="125" t="s">
        <v>153</v>
      </c>
      <c r="F2844" s="126" t="s">
        <v>196</v>
      </c>
      <c r="G2844" s="126" t="s">
        <v>197</v>
      </c>
      <c r="H2844" s="1197" t="s">
        <v>198</v>
      </c>
    </row>
    <row r="2845" spans="1:8">
      <c r="A2845" s="1956" t="s">
        <v>6</v>
      </c>
      <c r="B2845" s="1974" t="s">
        <v>0</v>
      </c>
      <c r="C2845" s="1958" t="s">
        <v>155</v>
      </c>
      <c r="D2845" s="104" t="s">
        <v>156</v>
      </c>
      <c r="E2845" s="136">
        <v>0.16020234897631785</v>
      </c>
      <c r="F2845" s="135"/>
      <c r="G2845" s="135"/>
      <c r="H2845" s="137">
        <v>1.7668286816117886E-85</v>
      </c>
    </row>
    <row r="2846" spans="1:8">
      <c r="A2846" s="1945"/>
      <c r="B2846" s="1948"/>
      <c r="C2846" s="1948"/>
      <c r="D2846" s="107" t="s">
        <v>199</v>
      </c>
      <c r="E2846" s="120">
        <v>0.16020234897631785</v>
      </c>
      <c r="F2846" s="132"/>
      <c r="G2846" s="132"/>
      <c r="H2846" s="128">
        <v>1.7668286816117886E-85</v>
      </c>
    </row>
    <row r="2847" spans="1:8">
      <c r="A2847" s="1945"/>
      <c r="B2847" s="1948"/>
      <c r="C2847" s="1218" t="s">
        <v>200</v>
      </c>
      <c r="D2847" s="107" t="s">
        <v>201</v>
      </c>
      <c r="E2847" s="120">
        <v>0.16020234897631785</v>
      </c>
      <c r="F2847" s="123">
        <v>8.428094766558843E-3</v>
      </c>
      <c r="G2847" s="123">
        <v>19.848258611977922</v>
      </c>
      <c r="H2847" s="133" t="s">
        <v>202</v>
      </c>
    </row>
    <row r="2848" spans="1:8">
      <c r="A2848" s="1945"/>
      <c r="B2848" s="1948"/>
      <c r="C2848" s="1218" t="s">
        <v>203</v>
      </c>
      <c r="D2848" s="107" t="s">
        <v>204</v>
      </c>
      <c r="E2848" s="120">
        <v>0.16020234897631785</v>
      </c>
      <c r="F2848" s="123">
        <v>8.4280947665588447E-3</v>
      </c>
      <c r="G2848" s="123">
        <v>19.848258611977919</v>
      </c>
      <c r="H2848" s="133" t="s">
        <v>202</v>
      </c>
    </row>
    <row r="2849" spans="1:8">
      <c r="A2849" s="1945"/>
      <c r="B2849" s="1963"/>
      <c r="C2849" s="1959" t="s">
        <v>159</v>
      </c>
      <c r="D2849" s="1960"/>
      <c r="E2849" s="765">
        <v>14958</v>
      </c>
      <c r="F2849" s="771"/>
      <c r="G2849" s="771"/>
      <c r="H2849" s="772"/>
    </row>
    <row r="2850" spans="1:8">
      <c r="A2850" s="1945"/>
      <c r="B2850" s="1962" t="s">
        <v>1</v>
      </c>
      <c r="C2850" s="1193" t="s">
        <v>155</v>
      </c>
      <c r="D2850" s="108" t="s">
        <v>156</v>
      </c>
      <c r="E2850" s="1318" t="s">
        <v>234</v>
      </c>
      <c r="F2850" s="776"/>
      <c r="G2850" s="776"/>
      <c r="H2850" s="1178"/>
    </row>
    <row r="2851" spans="1:8">
      <c r="A2851" s="1945"/>
      <c r="B2851" s="1963"/>
      <c r="C2851" s="1959" t="s">
        <v>159</v>
      </c>
      <c r="D2851" s="1960"/>
      <c r="E2851" s="765">
        <v>118</v>
      </c>
      <c r="F2851" s="771"/>
      <c r="G2851" s="771"/>
      <c r="H2851" s="772"/>
    </row>
    <row r="2852" spans="1:8">
      <c r="A2852" s="1945"/>
      <c r="B2852" s="1962" t="s">
        <v>2</v>
      </c>
      <c r="C2852" s="1193" t="s">
        <v>155</v>
      </c>
      <c r="D2852" s="108" t="s">
        <v>156</v>
      </c>
      <c r="E2852" s="1318" t="s">
        <v>1355</v>
      </c>
      <c r="F2852" s="776"/>
      <c r="G2852" s="776"/>
      <c r="H2852" s="1178"/>
    </row>
    <row r="2853" spans="1:8">
      <c r="A2853" s="1945"/>
      <c r="B2853" s="1963"/>
      <c r="C2853" s="1959" t="s">
        <v>159</v>
      </c>
      <c r="D2853" s="1960"/>
      <c r="E2853" s="765">
        <v>2689</v>
      </c>
      <c r="F2853" s="771"/>
      <c r="G2853" s="771"/>
      <c r="H2853" s="772"/>
    </row>
    <row r="2854" spans="1:8">
      <c r="A2854" s="1945"/>
      <c r="B2854" s="1962" t="s">
        <v>3</v>
      </c>
      <c r="C2854" s="1947" t="s">
        <v>155</v>
      </c>
      <c r="D2854" s="108" t="s">
        <v>156</v>
      </c>
      <c r="E2854" s="775">
        <v>2.2986853347892106E-2</v>
      </c>
      <c r="F2854" s="776"/>
      <c r="G2854" s="776"/>
      <c r="H2854" s="774">
        <v>2.7298919255743685E-2</v>
      </c>
    </row>
    <row r="2855" spans="1:8">
      <c r="A2855" s="1945"/>
      <c r="B2855" s="1948"/>
      <c r="C2855" s="1948"/>
      <c r="D2855" s="107" t="s">
        <v>199</v>
      </c>
      <c r="E2855" s="120">
        <v>2.2986853347892106E-2</v>
      </c>
      <c r="F2855" s="132"/>
      <c r="G2855" s="132"/>
      <c r="H2855" s="128">
        <v>2.7298919255743685E-2</v>
      </c>
    </row>
    <row r="2856" spans="1:8">
      <c r="A2856" s="1945"/>
      <c r="B2856" s="1948"/>
      <c r="C2856" s="1218" t="s">
        <v>200</v>
      </c>
      <c r="D2856" s="107" t="s">
        <v>201</v>
      </c>
      <c r="E2856" s="120">
        <v>2.2986853347892106E-2</v>
      </c>
      <c r="F2856" s="123">
        <v>1.0562187828721698E-2</v>
      </c>
      <c r="G2856" s="123">
        <v>2.2075606643417518</v>
      </c>
      <c r="H2856" s="133" t="s">
        <v>223</v>
      </c>
    </row>
    <row r="2857" spans="1:8">
      <c r="A2857" s="1945"/>
      <c r="B2857" s="1948"/>
      <c r="C2857" s="1218" t="s">
        <v>203</v>
      </c>
      <c r="D2857" s="107" t="s">
        <v>204</v>
      </c>
      <c r="E2857" s="120">
        <v>2.2986853347892106E-2</v>
      </c>
      <c r="F2857" s="123">
        <v>1.0562187828721698E-2</v>
      </c>
      <c r="G2857" s="123">
        <v>2.2075606643417518</v>
      </c>
      <c r="H2857" s="133" t="s">
        <v>223</v>
      </c>
    </row>
    <row r="2858" spans="1:8">
      <c r="A2858" s="1945"/>
      <c r="B2858" s="1963"/>
      <c r="C2858" s="1959" t="s">
        <v>159</v>
      </c>
      <c r="D2858" s="1960"/>
      <c r="E2858" s="765">
        <v>9220</v>
      </c>
      <c r="F2858" s="771"/>
      <c r="G2858" s="771"/>
      <c r="H2858" s="772"/>
    </row>
    <row r="2859" spans="1:8">
      <c r="A2859" s="1945"/>
      <c r="B2859" s="1962" t="s">
        <v>4</v>
      </c>
      <c r="C2859" s="1947" t="s">
        <v>155</v>
      </c>
      <c r="D2859" s="108" t="s">
        <v>156</v>
      </c>
      <c r="E2859" s="775">
        <v>8.3896552662388421E-2</v>
      </c>
      <c r="F2859" s="776"/>
      <c r="G2859" s="776"/>
      <c r="H2859" s="774">
        <v>3.2807980003024001E-43</v>
      </c>
    </row>
    <row r="2860" spans="1:8">
      <c r="A2860" s="1945"/>
      <c r="B2860" s="1948"/>
      <c r="C2860" s="1948"/>
      <c r="D2860" s="107" t="s">
        <v>199</v>
      </c>
      <c r="E2860" s="120">
        <v>8.3896552662388421E-2</v>
      </c>
      <c r="F2860" s="132"/>
      <c r="G2860" s="132"/>
      <c r="H2860" s="128">
        <v>3.2807980003024001E-43</v>
      </c>
    </row>
    <row r="2861" spans="1:8">
      <c r="A2861" s="1945"/>
      <c r="B2861" s="1948"/>
      <c r="C2861" s="1218" t="s">
        <v>200</v>
      </c>
      <c r="D2861" s="107" t="s">
        <v>201</v>
      </c>
      <c r="E2861" s="120">
        <v>8.3896552662388421E-2</v>
      </c>
      <c r="F2861" s="123">
        <v>6.5399808076801466E-3</v>
      </c>
      <c r="G2861" s="123">
        <v>13.83002790391809</v>
      </c>
      <c r="H2861" s="133" t="s">
        <v>202</v>
      </c>
    </row>
    <row r="2862" spans="1:8">
      <c r="A2862" s="1945"/>
      <c r="B2862" s="1948"/>
      <c r="C2862" s="1218" t="s">
        <v>203</v>
      </c>
      <c r="D2862" s="107" t="s">
        <v>204</v>
      </c>
      <c r="E2862" s="120">
        <v>8.3896552662388435E-2</v>
      </c>
      <c r="F2862" s="123">
        <v>6.5399808076801484E-3</v>
      </c>
      <c r="G2862" s="123">
        <v>13.830027903918094</v>
      </c>
      <c r="H2862" s="133" t="s">
        <v>202</v>
      </c>
    </row>
    <row r="2863" spans="1:8">
      <c r="A2863" s="1957"/>
      <c r="B2863" s="1963"/>
      <c r="C2863" s="1959" t="s">
        <v>159</v>
      </c>
      <c r="D2863" s="1960"/>
      <c r="E2863" s="765">
        <v>26985</v>
      </c>
      <c r="F2863" s="771"/>
      <c r="G2863" s="771"/>
      <c r="H2863" s="772"/>
    </row>
    <row r="2864" spans="1:8">
      <c r="A2864" s="1961" t="s">
        <v>7</v>
      </c>
      <c r="B2864" s="1962" t="s">
        <v>0</v>
      </c>
      <c r="C2864" s="1947" t="s">
        <v>155</v>
      </c>
      <c r="D2864" s="108" t="s">
        <v>156</v>
      </c>
      <c r="E2864" s="775">
        <v>6.5799186998067374E-2</v>
      </c>
      <c r="F2864" s="776"/>
      <c r="G2864" s="776"/>
      <c r="H2864" s="774">
        <v>1.351861174356167E-23</v>
      </c>
    </row>
    <row r="2865" spans="1:8">
      <c r="A2865" s="1945"/>
      <c r="B2865" s="1948"/>
      <c r="C2865" s="1948"/>
      <c r="D2865" s="107" t="s">
        <v>199</v>
      </c>
      <c r="E2865" s="120">
        <v>6.5799186998067374E-2</v>
      </c>
      <c r="F2865" s="132"/>
      <c r="G2865" s="132"/>
      <c r="H2865" s="128">
        <v>1.351861174356167E-23</v>
      </c>
    </row>
    <row r="2866" spans="1:8">
      <c r="A2866" s="1945"/>
      <c r="B2866" s="1948"/>
      <c r="C2866" s="1218" t="s">
        <v>200</v>
      </c>
      <c r="D2866" s="107" t="s">
        <v>201</v>
      </c>
      <c r="E2866" s="120">
        <v>6.579918699806736E-2</v>
      </c>
      <c r="F2866" s="123">
        <v>6.9015020143509973E-3</v>
      </c>
      <c r="G2866" s="123">
        <v>10.033170960997637</v>
      </c>
      <c r="H2866" s="133" t="s">
        <v>202</v>
      </c>
    </row>
    <row r="2867" spans="1:8">
      <c r="A2867" s="1945"/>
      <c r="B2867" s="1948"/>
      <c r="C2867" s="1218" t="s">
        <v>203</v>
      </c>
      <c r="D2867" s="107" t="s">
        <v>204</v>
      </c>
      <c r="E2867" s="120">
        <v>6.5799186998067374E-2</v>
      </c>
      <c r="F2867" s="123">
        <v>6.9015020143509982E-3</v>
      </c>
      <c r="G2867" s="123">
        <v>10.033170960997639</v>
      </c>
      <c r="H2867" s="133" t="s">
        <v>202</v>
      </c>
    </row>
    <row r="2868" spans="1:8">
      <c r="A2868" s="1945"/>
      <c r="B2868" s="1963"/>
      <c r="C2868" s="1959" t="s">
        <v>159</v>
      </c>
      <c r="D2868" s="1960"/>
      <c r="E2868" s="765">
        <v>23152</v>
      </c>
      <c r="F2868" s="771"/>
      <c r="G2868" s="771"/>
      <c r="H2868" s="772"/>
    </row>
    <row r="2869" spans="1:8">
      <c r="A2869" s="1945"/>
      <c r="B2869" s="1962" t="s">
        <v>1</v>
      </c>
      <c r="C2869" s="1193" t="s">
        <v>155</v>
      </c>
      <c r="D2869" s="108" t="s">
        <v>156</v>
      </c>
      <c r="E2869" s="1318" t="s">
        <v>234</v>
      </c>
      <c r="F2869" s="776"/>
      <c r="G2869" s="776"/>
      <c r="H2869" s="1178"/>
    </row>
    <row r="2870" spans="1:8">
      <c r="A2870" s="1945"/>
      <c r="B2870" s="1963"/>
      <c r="C2870" s="1959" t="s">
        <v>159</v>
      </c>
      <c r="D2870" s="1960"/>
      <c r="E2870" s="765">
        <v>99</v>
      </c>
      <c r="F2870" s="771"/>
      <c r="G2870" s="771"/>
      <c r="H2870" s="772"/>
    </row>
    <row r="2871" spans="1:8">
      <c r="A2871" s="1945"/>
      <c r="B2871" s="1962" t="s">
        <v>2</v>
      </c>
      <c r="C2871" s="1947" t="s">
        <v>155</v>
      </c>
      <c r="D2871" s="108" t="s">
        <v>156</v>
      </c>
      <c r="E2871" s="775">
        <v>-0.17068230320918257</v>
      </c>
      <c r="F2871" s="776"/>
      <c r="G2871" s="776"/>
      <c r="H2871" s="774">
        <v>1.9666524771071672E-20</v>
      </c>
    </row>
    <row r="2872" spans="1:8">
      <c r="A2872" s="1945"/>
      <c r="B2872" s="1948"/>
      <c r="C2872" s="1948"/>
      <c r="D2872" s="107" t="s">
        <v>199</v>
      </c>
      <c r="E2872" s="120">
        <v>0.17068230320918257</v>
      </c>
      <c r="F2872" s="132"/>
      <c r="G2872" s="132"/>
      <c r="H2872" s="128">
        <v>1.9666524771071672E-20</v>
      </c>
    </row>
    <row r="2873" spans="1:8">
      <c r="A2873" s="1945"/>
      <c r="B2873" s="1948"/>
      <c r="C2873" s="1218" t="s">
        <v>200</v>
      </c>
      <c r="D2873" s="107" t="s">
        <v>201</v>
      </c>
      <c r="E2873" s="120">
        <v>-0.17068230320918257</v>
      </c>
      <c r="F2873" s="123">
        <v>6.3918412893167846E-3</v>
      </c>
      <c r="G2873" s="123">
        <v>-9.3989081254101876</v>
      </c>
      <c r="H2873" s="133" t="s">
        <v>202</v>
      </c>
    </row>
    <row r="2874" spans="1:8">
      <c r="A2874" s="1945"/>
      <c r="B2874" s="1948"/>
      <c r="C2874" s="1218" t="s">
        <v>203</v>
      </c>
      <c r="D2874" s="107" t="s">
        <v>204</v>
      </c>
      <c r="E2874" s="120">
        <v>-0.17068230320918257</v>
      </c>
      <c r="F2874" s="123">
        <v>6.3918412893167855E-3</v>
      </c>
      <c r="G2874" s="123">
        <v>-9.3989081254101876</v>
      </c>
      <c r="H2874" s="133" t="s">
        <v>202</v>
      </c>
    </row>
    <row r="2875" spans="1:8">
      <c r="A2875" s="1945"/>
      <c r="B2875" s="1963"/>
      <c r="C2875" s="1959" t="s">
        <v>159</v>
      </c>
      <c r="D2875" s="1960"/>
      <c r="E2875" s="765">
        <v>2946</v>
      </c>
      <c r="F2875" s="771"/>
      <c r="G2875" s="771"/>
      <c r="H2875" s="772"/>
    </row>
    <row r="2876" spans="1:8">
      <c r="A2876" s="1945"/>
      <c r="B2876" s="1962" t="s">
        <v>3</v>
      </c>
      <c r="C2876" s="1947" t="s">
        <v>155</v>
      </c>
      <c r="D2876" s="108" t="s">
        <v>156</v>
      </c>
      <c r="E2876" s="775">
        <v>2.562805693094363E-4</v>
      </c>
      <c r="F2876" s="776"/>
      <c r="G2876" s="776"/>
      <c r="H2876" s="774">
        <v>0.97210452565464467</v>
      </c>
    </row>
    <row r="2877" spans="1:8">
      <c r="A2877" s="1945"/>
      <c r="B2877" s="1948"/>
      <c r="C2877" s="1948"/>
      <c r="D2877" s="107" t="s">
        <v>199</v>
      </c>
      <c r="E2877" s="120">
        <v>2.562805693094363E-4</v>
      </c>
      <c r="F2877" s="132"/>
      <c r="G2877" s="132"/>
      <c r="H2877" s="128">
        <v>0.97210452565464467</v>
      </c>
    </row>
    <row r="2878" spans="1:8">
      <c r="A2878" s="1945"/>
      <c r="B2878" s="1948"/>
      <c r="C2878" s="1218" t="s">
        <v>200</v>
      </c>
      <c r="D2878" s="107" t="s">
        <v>201</v>
      </c>
      <c r="E2878" s="120">
        <v>2.562805693094363E-4</v>
      </c>
      <c r="F2878" s="123">
        <v>7.3293918234406553E-3</v>
      </c>
      <c r="G2878" s="123">
        <v>3.4967040735713918E-2</v>
      </c>
      <c r="H2878" s="133" t="s">
        <v>1562</v>
      </c>
    </row>
    <row r="2879" spans="1:8">
      <c r="A2879" s="1945"/>
      <c r="B2879" s="1948"/>
      <c r="C2879" s="1218" t="s">
        <v>203</v>
      </c>
      <c r="D2879" s="107" t="s">
        <v>204</v>
      </c>
      <c r="E2879" s="120">
        <v>2.5628056930943624E-4</v>
      </c>
      <c r="F2879" s="123">
        <v>7.3293918234406544E-3</v>
      </c>
      <c r="G2879" s="123">
        <v>3.4967040735713911E-2</v>
      </c>
      <c r="H2879" s="133" t="s">
        <v>1562</v>
      </c>
    </row>
    <row r="2880" spans="1:8">
      <c r="A2880" s="1945"/>
      <c r="B2880" s="1963"/>
      <c r="C2880" s="1959" t="s">
        <v>159</v>
      </c>
      <c r="D2880" s="1960"/>
      <c r="E2880" s="765">
        <v>18618</v>
      </c>
      <c r="F2880" s="771"/>
      <c r="G2880" s="771"/>
      <c r="H2880" s="772"/>
    </row>
    <row r="2881" spans="1:8">
      <c r="A2881" s="1945"/>
      <c r="B2881" s="1962" t="s">
        <v>4</v>
      </c>
      <c r="C2881" s="1947" t="s">
        <v>155</v>
      </c>
      <c r="D2881" s="108" t="s">
        <v>156</v>
      </c>
      <c r="E2881" s="775">
        <v>3.1972853627701817E-2</v>
      </c>
      <c r="F2881" s="776"/>
      <c r="G2881" s="776"/>
      <c r="H2881" s="774">
        <v>1.301150475149868E-11</v>
      </c>
    </row>
    <row r="2882" spans="1:8">
      <c r="A2882" s="1945"/>
      <c r="B2882" s="1948"/>
      <c r="C2882" s="1948"/>
      <c r="D2882" s="107" t="s">
        <v>199</v>
      </c>
      <c r="E2882" s="120">
        <v>3.1972853627701817E-2</v>
      </c>
      <c r="F2882" s="132"/>
      <c r="G2882" s="132"/>
      <c r="H2882" s="128">
        <v>1.301150475149868E-11</v>
      </c>
    </row>
    <row r="2883" spans="1:8">
      <c r="A2883" s="1945"/>
      <c r="B2883" s="1948"/>
      <c r="C2883" s="1218" t="s">
        <v>200</v>
      </c>
      <c r="D2883" s="107" t="s">
        <v>201</v>
      </c>
      <c r="E2883" s="120">
        <v>3.1972853627701817E-2</v>
      </c>
      <c r="F2883" s="123">
        <v>4.8093452566758538E-3</v>
      </c>
      <c r="G2883" s="123">
        <v>6.7718215326613587</v>
      </c>
      <c r="H2883" s="133" t="s">
        <v>202</v>
      </c>
    </row>
    <row r="2884" spans="1:8">
      <c r="A2884" s="1945"/>
      <c r="B2884" s="1948"/>
      <c r="C2884" s="1218" t="s">
        <v>203</v>
      </c>
      <c r="D2884" s="107" t="s">
        <v>204</v>
      </c>
      <c r="E2884" s="120">
        <v>3.1972853627701824E-2</v>
      </c>
      <c r="F2884" s="123">
        <v>4.8093452566758538E-3</v>
      </c>
      <c r="G2884" s="123">
        <v>6.7718215326613596</v>
      </c>
      <c r="H2884" s="133" t="s">
        <v>202</v>
      </c>
    </row>
    <row r="2885" spans="1:8">
      <c r="A2885" s="1957"/>
      <c r="B2885" s="1963"/>
      <c r="C2885" s="1959" t="s">
        <v>159</v>
      </c>
      <c r="D2885" s="1960"/>
      <c r="E2885" s="765">
        <v>44815</v>
      </c>
      <c r="F2885" s="771"/>
      <c r="G2885" s="771"/>
      <c r="H2885" s="772"/>
    </row>
    <row r="2886" spans="1:8">
      <c r="A2886" s="1961" t="s">
        <v>8</v>
      </c>
      <c r="B2886" s="1962" t="s">
        <v>0</v>
      </c>
      <c r="C2886" s="1947" t="s">
        <v>155</v>
      </c>
      <c r="D2886" s="108" t="s">
        <v>156</v>
      </c>
      <c r="E2886" s="775">
        <v>9.9250662470553641E-2</v>
      </c>
      <c r="F2886" s="776"/>
      <c r="G2886" s="776"/>
      <c r="H2886" s="774">
        <v>3.3409054551366302E-32</v>
      </c>
    </row>
    <row r="2887" spans="1:8">
      <c r="A2887" s="1945"/>
      <c r="B2887" s="1948"/>
      <c r="C2887" s="1948"/>
      <c r="D2887" s="107" t="s">
        <v>199</v>
      </c>
      <c r="E2887" s="120">
        <v>9.9250662470553641E-2</v>
      </c>
      <c r="F2887" s="132"/>
      <c r="G2887" s="132"/>
      <c r="H2887" s="128">
        <v>3.3409054551366302E-32</v>
      </c>
    </row>
    <row r="2888" spans="1:8">
      <c r="A2888" s="1945"/>
      <c r="B2888" s="1948"/>
      <c r="C2888" s="1218" t="s">
        <v>200</v>
      </c>
      <c r="D2888" s="107" t="s">
        <v>201</v>
      </c>
      <c r="E2888" s="120">
        <v>-7.2126271109462098E-2</v>
      </c>
      <c r="F2888" s="123">
        <v>7.7495974483894883E-3</v>
      </c>
      <c r="G2888" s="123">
        <v>-8.7715569852968258</v>
      </c>
      <c r="H2888" s="133" t="s">
        <v>202</v>
      </c>
    </row>
    <row r="2889" spans="1:8">
      <c r="A2889" s="1945"/>
      <c r="B2889" s="1948"/>
      <c r="C2889" s="1218" t="s">
        <v>203</v>
      </c>
      <c r="D2889" s="107" t="s">
        <v>204</v>
      </c>
      <c r="E2889" s="120">
        <v>-5.8509134370314214E-2</v>
      </c>
      <c r="F2889" s="123">
        <v>7.7516140935913105E-3</v>
      </c>
      <c r="G2889" s="123">
        <v>-7.1091704967252536</v>
      </c>
      <c r="H2889" s="133" t="s">
        <v>202</v>
      </c>
    </row>
    <row r="2890" spans="1:8">
      <c r="A2890" s="1945"/>
      <c r="B2890" s="1963"/>
      <c r="C2890" s="1959" t="s">
        <v>159</v>
      </c>
      <c r="D2890" s="1960"/>
      <c r="E2890" s="765">
        <v>14715</v>
      </c>
      <c r="F2890" s="771"/>
      <c r="G2890" s="771"/>
      <c r="H2890" s="772"/>
    </row>
    <row r="2891" spans="1:8">
      <c r="A2891" s="1945"/>
      <c r="B2891" s="1962" t="s">
        <v>1</v>
      </c>
      <c r="C2891" s="1193" t="s">
        <v>155</v>
      </c>
      <c r="D2891" s="108" t="s">
        <v>156</v>
      </c>
      <c r="E2891" s="1318" t="s">
        <v>1355</v>
      </c>
      <c r="F2891" s="776"/>
      <c r="G2891" s="776"/>
      <c r="H2891" s="1178"/>
    </row>
    <row r="2892" spans="1:8">
      <c r="A2892" s="1945"/>
      <c r="B2892" s="1963"/>
      <c r="C2892" s="1959" t="s">
        <v>159</v>
      </c>
      <c r="D2892" s="1960"/>
      <c r="E2892" s="765">
        <v>385</v>
      </c>
      <c r="F2892" s="771"/>
      <c r="G2892" s="771"/>
      <c r="H2892" s="772"/>
    </row>
    <row r="2893" spans="1:8">
      <c r="A2893" s="1945"/>
      <c r="B2893" s="1962" t="s">
        <v>2</v>
      </c>
      <c r="C2893" s="1947" t="s">
        <v>155</v>
      </c>
      <c r="D2893" s="108" t="s">
        <v>156</v>
      </c>
      <c r="E2893" s="775">
        <v>0.39662439482376205</v>
      </c>
      <c r="F2893" s="776"/>
      <c r="G2893" s="776"/>
      <c r="H2893" s="774">
        <v>3.3546669531033416E-68</v>
      </c>
    </row>
    <row r="2894" spans="1:8">
      <c r="A2894" s="1945"/>
      <c r="B2894" s="1948"/>
      <c r="C2894" s="1948"/>
      <c r="D2894" s="107" t="s">
        <v>199</v>
      </c>
      <c r="E2894" s="120">
        <v>0.39662439482376205</v>
      </c>
      <c r="F2894" s="132"/>
      <c r="G2894" s="132"/>
      <c r="H2894" s="128">
        <v>3.3546669531033416E-68</v>
      </c>
    </row>
    <row r="2895" spans="1:8">
      <c r="A2895" s="1945"/>
      <c r="B2895" s="1948"/>
      <c r="C2895" s="1218" t="s">
        <v>200</v>
      </c>
      <c r="D2895" s="107" t="s">
        <v>201</v>
      </c>
      <c r="E2895" s="120">
        <v>0.39662439482376199</v>
      </c>
      <c r="F2895" s="123">
        <v>1.9711802663646371E-2</v>
      </c>
      <c r="G2895" s="123">
        <v>19.000891228593105</v>
      </c>
      <c r="H2895" s="133" t="s">
        <v>202</v>
      </c>
    </row>
    <row r="2896" spans="1:8">
      <c r="A2896" s="1945"/>
      <c r="B2896" s="1948"/>
      <c r="C2896" s="1218" t="s">
        <v>203</v>
      </c>
      <c r="D2896" s="107" t="s">
        <v>204</v>
      </c>
      <c r="E2896" s="120">
        <v>0.39662439482376199</v>
      </c>
      <c r="F2896" s="123">
        <v>1.9711802663646371E-2</v>
      </c>
      <c r="G2896" s="123">
        <v>19.000891228593105</v>
      </c>
      <c r="H2896" s="133" t="s">
        <v>202</v>
      </c>
    </row>
    <row r="2897" spans="1:8">
      <c r="A2897" s="1945"/>
      <c r="B2897" s="1963"/>
      <c r="C2897" s="1959" t="s">
        <v>159</v>
      </c>
      <c r="D2897" s="1960"/>
      <c r="E2897" s="765">
        <v>1936</v>
      </c>
      <c r="F2897" s="771"/>
      <c r="G2897" s="771"/>
      <c r="H2897" s="772"/>
    </row>
    <row r="2898" spans="1:8">
      <c r="A2898" s="1945"/>
      <c r="B2898" s="1962" t="s">
        <v>3</v>
      </c>
      <c r="C2898" s="1947" t="s">
        <v>155</v>
      </c>
      <c r="D2898" s="108" t="s">
        <v>156</v>
      </c>
      <c r="E2898" s="775">
        <v>0.10327444336477527</v>
      </c>
      <c r="F2898" s="776"/>
      <c r="G2898" s="776"/>
      <c r="H2898" s="774">
        <v>7.7045897621278589E-32</v>
      </c>
    </row>
    <row r="2899" spans="1:8">
      <c r="A2899" s="1945"/>
      <c r="B2899" s="1948"/>
      <c r="C2899" s="1948"/>
      <c r="D2899" s="107" t="s">
        <v>199</v>
      </c>
      <c r="E2899" s="120">
        <v>0.10327444336477527</v>
      </c>
      <c r="F2899" s="132"/>
      <c r="G2899" s="132"/>
      <c r="H2899" s="128">
        <v>7.7045897621278589E-32</v>
      </c>
    </row>
    <row r="2900" spans="1:8">
      <c r="A2900" s="1945"/>
      <c r="B2900" s="1948"/>
      <c r="C2900" s="1218" t="s">
        <v>200</v>
      </c>
      <c r="D2900" s="107" t="s">
        <v>201</v>
      </c>
      <c r="E2900" s="120">
        <v>7.9328516096704757E-2</v>
      </c>
      <c r="F2900" s="123">
        <v>8.7392573489871242E-3</v>
      </c>
      <c r="G2900" s="123">
        <v>9.2229637241983156</v>
      </c>
      <c r="H2900" s="133" t="s">
        <v>202</v>
      </c>
    </row>
    <row r="2901" spans="1:8">
      <c r="A2901" s="1945"/>
      <c r="B2901" s="1948"/>
      <c r="C2901" s="1218" t="s">
        <v>203</v>
      </c>
      <c r="D2901" s="107" t="s">
        <v>204</v>
      </c>
      <c r="E2901" s="120">
        <v>8.823589612685237E-2</v>
      </c>
      <c r="F2901" s="123">
        <v>8.6397086199059645E-3</v>
      </c>
      <c r="G2901" s="123">
        <v>10.266274533215157</v>
      </c>
      <c r="H2901" s="133" t="s">
        <v>202</v>
      </c>
    </row>
    <row r="2902" spans="1:8">
      <c r="A2902" s="1945"/>
      <c r="B2902" s="1963"/>
      <c r="C2902" s="1959" t="s">
        <v>159</v>
      </c>
      <c r="D2902" s="1960"/>
      <c r="E2902" s="765">
        <v>13434</v>
      </c>
      <c r="F2902" s="771"/>
      <c r="G2902" s="771"/>
      <c r="H2902" s="772"/>
    </row>
    <row r="2903" spans="1:8">
      <c r="A2903" s="1945"/>
      <c r="B2903" s="1962" t="s">
        <v>4</v>
      </c>
      <c r="C2903" s="1947" t="s">
        <v>155</v>
      </c>
      <c r="D2903" s="108" t="s">
        <v>156</v>
      </c>
      <c r="E2903" s="775">
        <v>8.1472876917400988E-2</v>
      </c>
      <c r="F2903" s="776"/>
      <c r="G2903" s="776"/>
      <c r="H2903" s="774">
        <v>1.2049149946157309E-44</v>
      </c>
    </row>
    <row r="2904" spans="1:8">
      <c r="A2904" s="1945"/>
      <c r="B2904" s="1948"/>
      <c r="C2904" s="1948"/>
      <c r="D2904" s="107" t="s">
        <v>199</v>
      </c>
      <c r="E2904" s="120">
        <v>8.1472876917400988E-2</v>
      </c>
      <c r="F2904" s="132"/>
      <c r="G2904" s="132"/>
      <c r="H2904" s="128">
        <v>1.2049149946157309E-44</v>
      </c>
    </row>
    <row r="2905" spans="1:8">
      <c r="A2905" s="1945"/>
      <c r="B2905" s="1948"/>
      <c r="C2905" s="1218" t="s">
        <v>200</v>
      </c>
      <c r="D2905" s="107" t="s">
        <v>201</v>
      </c>
      <c r="E2905" s="120">
        <v>5.1227858918401266E-2</v>
      </c>
      <c r="F2905" s="123">
        <v>5.7931608824536244E-3</v>
      </c>
      <c r="G2905" s="123">
        <v>8.953622614971902</v>
      </c>
      <c r="H2905" s="133" t="s">
        <v>202</v>
      </c>
    </row>
    <row r="2906" spans="1:8">
      <c r="A2906" s="1945"/>
      <c r="B2906" s="1948"/>
      <c r="C2906" s="1218" t="s">
        <v>203</v>
      </c>
      <c r="D2906" s="107" t="s">
        <v>204</v>
      </c>
      <c r="E2906" s="120">
        <v>6.011467479377558E-2</v>
      </c>
      <c r="F2906" s="123">
        <v>5.7369676195013217E-3</v>
      </c>
      <c r="G2906" s="123">
        <v>10.512079045173156</v>
      </c>
      <c r="H2906" s="133" t="s">
        <v>202</v>
      </c>
    </row>
    <row r="2907" spans="1:8">
      <c r="A2907" s="1957"/>
      <c r="B2907" s="1963"/>
      <c r="C2907" s="1959" t="s">
        <v>159</v>
      </c>
      <c r="D2907" s="1960"/>
      <c r="E2907" s="765">
        <v>30470</v>
      </c>
      <c r="F2907" s="771"/>
      <c r="G2907" s="771"/>
      <c r="H2907" s="772"/>
    </row>
    <row r="2908" spans="1:8" ht="13.8" thickBot="1">
      <c r="A2908" s="1944" t="s">
        <v>4</v>
      </c>
      <c r="B2908" s="1962" t="s">
        <v>0</v>
      </c>
      <c r="C2908" s="1947" t="s">
        <v>155</v>
      </c>
      <c r="D2908" s="108" t="s">
        <v>156</v>
      </c>
      <c r="E2908" s="775">
        <v>4.4819410870377538E-2</v>
      </c>
      <c r="F2908" s="776"/>
      <c r="G2908" s="776"/>
      <c r="H2908" s="774">
        <v>9.0716239164179319E-24</v>
      </c>
    </row>
    <row r="2909" spans="1:8">
      <c r="A2909" s="1945"/>
      <c r="B2909" s="1948"/>
      <c r="C2909" s="1948"/>
      <c r="D2909" s="107" t="s">
        <v>199</v>
      </c>
      <c r="E2909" s="120">
        <v>4.4819410870377538E-2</v>
      </c>
      <c r="F2909" s="132"/>
      <c r="G2909" s="132"/>
      <c r="H2909" s="128">
        <v>9.0716239164179319E-24</v>
      </c>
    </row>
    <row r="2910" spans="1:8">
      <c r="A2910" s="1945"/>
      <c r="B2910" s="1948"/>
      <c r="C2910" s="1218" t="s">
        <v>200</v>
      </c>
      <c r="D2910" s="107" t="s">
        <v>201</v>
      </c>
      <c r="E2910" s="120">
        <v>3.4705121495901783E-2</v>
      </c>
      <c r="F2910" s="123">
        <v>4.4719139200213335E-3</v>
      </c>
      <c r="G2910" s="123">
        <v>7.9811743857462893</v>
      </c>
      <c r="H2910" s="133" t="s">
        <v>202</v>
      </c>
    </row>
    <row r="2911" spans="1:8">
      <c r="A2911" s="1945"/>
      <c r="B2911" s="1948"/>
      <c r="C2911" s="1218" t="s">
        <v>203</v>
      </c>
      <c r="D2911" s="107" t="s">
        <v>204</v>
      </c>
      <c r="E2911" s="120">
        <v>3.7462271447506572E-2</v>
      </c>
      <c r="F2911" s="123">
        <v>4.446794765727095E-3</v>
      </c>
      <c r="G2911" s="123">
        <v>8.6160974230189833</v>
      </c>
      <c r="H2911" s="133" t="s">
        <v>202</v>
      </c>
    </row>
    <row r="2912" spans="1:8">
      <c r="A2912" s="1945"/>
      <c r="B2912" s="1963"/>
      <c r="C2912" s="1959" t="s">
        <v>159</v>
      </c>
      <c r="D2912" s="1960"/>
      <c r="E2912" s="765">
        <v>52825</v>
      </c>
      <c r="F2912" s="771"/>
      <c r="G2912" s="771"/>
      <c r="H2912" s="772"/>
    </row>
    <row r="2913" spans="1:8">
      <c r="A2913" s="1945"/>
      <c r="B2913" s="1962" t="s">
        <v>1</v>
      </c>
      <c r="C2913" s="1947" t="s">
        <v>155</v>
      </c>
      <c r="D2913" s="108" t="s">
        <v>156</v>
      </c>
      <c r="E2913" s="775">
        <v>-0.59954060760039085</v>
      </c>
      <c r="F2913" s="776"/>
      <c r="G2913" s="776"/>
      <c r="H2913" s="774">
        <v>5.5491288633973934E-49</v>
      </c>
    </row>
    <row r="2914" spans="1:8">
      <c r="A2914" s="1945"/>
      <c r="B2914" s="1948"/>
      <c r="C2914" s="1948"/>
      <c r="D2914" s="107" t="s">
        <v>199</v>
      </c>
      <c r="E2914" s="120">
        <v>0.59954060760039085</v>
      </c>
      <c r="F2914" s="132"/>
      <c r="G2914" s="132"/>
      <c r="H2914" s="128">
        <v>5.5491288633973934E-49</v>
      </c>
    </row>
    <row r="2915" spans="1:8">
      <c r="A2915" s="1945"/>
      <c r="B2915" s="1948"/>
      <c r="C2915" s="1218" t="s">
        <v>200</v>
      </c>
      <c r="D2915" s="107" t="s">
        <v>201</v>
      </c>
      <c r="E2915" s="120">
        <v>-0.59954060760039085</v>
      </c>
      <c r="F2915" s="123">
        <v>2.7007413770112454E-2</v>
      </c>
      <c r="G2915" s="123">
        <v>-18.349209189519541</v>
      </c>
      <c r="H2915" s="133" t="s">
        <v>202</v>
      </c>
    </row>
    <row r="2916" spans="1:8">
      <c r="A2916" s="1945"/>
      <c r="B2916" s="1948"/>
      <c r="C2916" s="1218" t="s">
        <v>203</v>
      </c>
      <c r="D2916" s="107" t="s">
        <v>204</v>
      </c>
      <c r="E2916" s="120">
        <v>-0.59954060760039074</v>
      </c>
      <c r="F2916" s="123">
        <v>2.7007413770112447E-2</v>
      </c>
      <c r="G2916" s="123">
        <v>-18.349209189519538</v>
      </c>
      <c r="H2916" s="133" t="s">
        <v>202</v>
      </c>
    </row>
    <row r="2917" spans="1:8">
      <c r="A2917" s="1945"/>
      <c r="B2917" s="1963"/>
      <c r="C2917" s="1959" t="s">
        <v>159</v>
      </c>
      <c r="D2917" s="1960"/>
      <c r="E2917" s="765">
        <v>602</v>
      </c>
      <c r="F2917" s="771"/>
      <c r="G2917" s="771"/>
      <c r="H2917" s="772"/>
    </row>
    <row r="2918" spans="1:8">
      <c r="A2918" s="1945"/>
      <c r="B2918" s="1962" t="s">
        <v>2</v>
      </c>
      <c r="C2918" s="1947" t="s">
        <v>155</v>
      </c>
      <c r="D2918" s="108" t="s">
        <v>156</v>
      </c>
      <c r="E2918" s="775">
        <v>0.27267473920264501</v>
      </c>
      <c r="F2918" s="776"/>
      <c r="G2918" s="776"/>
      <c r="H2918" s="774">
        <v>1.9518408785262549E-124</v>
      </c>
    </row>
    <row r="2919" spans="1:8">
      <c r="A2919" s="1945"/>
      <c r="B2919" s="1948"/>
      <c r="C2919" s="1948"/>
      <c r="D2919" s="107" t="s">
        <v>199</v>
      </c>
      <c r="E2919" s="120">
        <v>0.27267473920264501</v>
      </c>
      <c r="F2919" s="132"/>
      <c r="G2919" s="132"/>
      <c r="H2919" s="128">
        <v>1.9518408785262549E-124</v>
      </c>
    </row>
    <row r="2920" spans="1:8">
      <c r="A2920" s="1945"/>
      <c r="B2920" s="1948"/>
      <c r="C2920" s="1218" t="s">
        <v>200</v>
      </c>
      <c r="D2920" s="107" t="s">
        <v>201</v>
      </c>
      <c r="E2920" s="120">
        <v>0.27267473920264501</v>
      </c>
      <c r="F2920" s="123">
        <v>1.249677981054227E-2</v>
      </c>
      <c r="G2920" s="123">
        <v>24.657049744693918</v>
      </c>
      <c r="H2920" s="133" t="s">
        <v>202</v>
      </c>
    </row>
    <row r="2921" spans="1:8">
      <c r="A2921" s="1945"/>
      <c r="B2921" s="1948"/>
      <c r="C2921" s="1218" t="s">
        <v>203</v>
      </c>
      <c r="D2921" s="107" t="s">
        <v>204</v>
      </c>
      <c r="E2921" s="120">
        <v>0.27267473920264501</v>
      </c>
      <c r="F2921" s="123">
        <v>1.249677981054227E-2</v>
      </c>
      <c r="G2921" s="123">
        <v>24.657049744693918</v>
      </c>
      <c r="H2921" s="133" t="s">
        <v>202</v>
      </c>
    </row>
    <row r="2922" spans="1:8">
      <c r="A2922" s="1945"/>
      <c r="B2922" s="1963"/>
      <c r="C2922" s="1959" t="s">
        <v>159</v>
      </c>
      <c r="D2922" s="1960"/>
      <c r="E2922" s="765">
        <v>7571</v>
      </c>
      <c r="F2922" s="771"/>
      <c r="G2922" s="771"/>
      <c r="H2922" s="772"/>
    </row>
    <row r="2923" spans="1:8">
      <c r="A2923" s="1945"/>
      <c r="B2923" s="1962" t="s">
        <v>3</v>
      </c>
      <c r="C2923" s="1947" t="s">
        <v>155</v>
      </c>
      <c r="D2923" s="108" t="s">
        <v>156</v>
      </c>
      <c r="E2923" s="775">
        <v>4.8849684463190636E-2</v>
      </c>
      <c r="F2923" s="776"/>
      <c r="G2923" s="776"/>
      <c r="H2923" s="774">
        <v>4.1097290399431883E-22</v>
      </c>
    </row>
    <row r="2924" spans="1:8">
      <c r="A2924" s="1945"/>
      <c r="B2924" s="1948"/>
      <c r="C2924" s="1948"/>
      <c r="D2924" s="107" t="s">
        <v>199</v>
      </c>
      <c r="E2924" s="120">
        <v>4.8849684463190636E-2</v>
      </c>
      <c r="F2924" s="132"/>
      <c r="G2924" s="132"/>
      <c r="H2924" s="128">
        <v>4.1097290399431883E-22</v>
      </c>
    </row>
    <row r="2925" spans="1:8">
      <c r="A2925" s="1945"/>
      <c r="B2925" s="1948"/>
      <c r="C2925" s="1218" t="s">
        <v>200</v>
      </c>
      <c r="D2925" s="107" t="s">
        <v>201</v>
      </c>
      <c r="E2925" s="120">
        <v>3.1736959565604912E-2</v>
      </c>
      <c r="F2925" s="123">
        <v>4.9710748214846744E-3</v>
      </c>
      <c r="G2925" s="123">
        <v>6.4506188511459071</v>
      </c>
      <c r="H2925" s="133" t="s">
        <v>202</v>
      </c>
    </row>
    <row r="2926" spans="1:8">
      <c r="A2926" s="1945"/>
      <c r="B2926" s="1948"/>
      <c r="C2926" s="1218" t="s">
        <v>203</v>
      </c>
      <c r="D2926" s="107" t="s">
        <v>204</v>
      </c>
      <c r="E2926" s="120">
        <v>3.4654138867224085E-2</v>
      </c>
      <c r="F2926" s="123">
        <v>4.9553624915734821E-3</v>
      </c>
      <c r="G2926" s="123">
        <v>7.0442259300079089</v>
      </c>
      <c r="H2926" s="133" t="s">
        <v>202</v>
      </c>
    </row>
    <row r="2927" spans="1:8">
      <c r="A2927" s="1945"/>
      <c r="B2927" s="1963"/>
      <c r="C2927" s="1959" t="s">
        <v>159</v>
      </c>
      <c r="D2927" s="1960"/>
      <c r="E2927" s="765">
        <v>41272</v>
      </c>
      <c r="F2927" s="771"/>
      <c r="G2927" s="771"/>
      <c r="H2927" s="772"/>
    </row>
    <row r="2928" spans="1:8" ht="13.8" thickBot="1">
      <c r="A2928" s="1945"/>
      <c r="B2928" s="1964" t="s">
        <v>4</v>
      </c>
      <c r="C2928" s="1947" t="s">
        <v>155</v>
      </c>
      <c r="D2928" s="108" t="s">
        <v>156</v>
      </c>
      <c r="E2928" s="775">
        <v>5.9866194065555677E-2</v>
      </c>
      <c r="F2928" s="776"/>
      <c r="G2928" s="776"/>
      <c r="H2928" s="774">
        <v>2.5624194042871721E-80</v>
      </c>
    </row>
    <row r="2929" spans="1:8">
      <c r="A2929" s="1945"/>
      <c r="B2929" s="1948"/>
      <c r="C2929" s="1948"/>
      <c r="D2929" s="107" t="s">
        <v>199</v>
      </c>
      <c r="E2929" s="120">
        <v>5.9866194065555677E-2</v>
      </c>
      <c r="F2929" s="132"/>
      <c r="G2929" s="132"/>
      <c r="H2929" s="128">
        <v>2.5624194042871721E-80</v>
      </c>
    </row>
    <row r="2930" spans="1:8">
      <c r="A2930" s="1945"/>
      <c r="B2930" s="1948"/>
      <c r="C2930" s="1218" t="s">
        <v>200</v>
      </c>
      <c r="D2930" s="107" t="s">
        <v>201</v>
      </c>
      <c r="E2930" s="120">
        <v>5.1818992412866464E-2</v>
      </c>
      <c r="F2930" s="123">
        <v>3.2103048904637017E-3</v>
      </c>
      <c r="G2930" s="123">
        <v>16.593680175487727</v>
      </c>
      <c r="H2930" s="133" t="s">
        <v>202</v>
      </c>
    </row>
    <row r="2931" spans="1:8">
      <c r="A2931" s="1945"/>
      <c r="B2931" s="1948"/>
      <c r="C2931" s="1218" t="s">
        <v>203</v>
      </c>
      <c r="D2931" s="107" t="s">
        <v>204</v>
      </c>
      <c r="E2931" s="120">
        <v>5.4266121649371793E-2</v>
      </c>
      <c r="F2931" s="123">
        <v>3.1964088602374932E-3</v>
      </c>
      <c r="G2931" s="123">
        <v>17.379571583145889</v>
      </c>
      <c r="H2931" s="133" t="s">
        <v>202</v>
      </c>
    </row>
    <row r="2932" spans="1:8" ht="13.8" thickBot="1">
      <c r="A2932" s="1946"/>
      <c r="B2932" s="1966"/>
      <c r="C2932" s="1949" t="s">
        <v>159</v>
      </c>
      <c r="D2932" s="1950"/>
      <c r="E2932" s="129">
        <v>102270</v>
      </c>
      <c r="F2932" s="130"/>
      <c r="G2932" s="130"/>
      <c r="H2932" s="131"/>
    </row>
    <row r="2933" spans="1:8">
      <c r="A2933" s="1951" t="s">
        <v>1563</v>
      </c>
      <c r="B2933" s="1948"/>
      <c r="C2933" s="1948"/>
      <c r="D2933" s="1948"/>
      <c r="E2933" s="1948"/>
      <c r="F2933" s="1948"/>
      <c r="G2933" s="1948"/>
      <c r="H2933" s="1948"/>
    </row>
  </sheetData>
  <mergeCells count="1388">
    <mergeCell ref="A22:A25"/>
    <mergeCell ref="A30:G30"/>
    <mergeCell ref="A31:A33"/>
    <mergeCell ref="B31:G31"/>
    <mergeCell ref="B32:C32"/>
    <mergeCell ref="D32:E32"/>
    <mergeCell ref="F32:G32"/>
    <mergeCell ref="A10:C10"/>
    <mergeCell ref="A11:B11"/>
    <mergeCell ref="A12:B12"/>
    <mergeCell ref="A13:A18"/>
    <mergeCell ref="A19:A20"/>
    <mergeCell ref="A21:B21"/>
    <mergeCell ref="A54:A56"/>
    <mergeCell ref="B54:B55"/>
    <mergeCell ref="B56:C56"/>
    <mergeCell ref="A58:F58"/>
    <mergeCell ref="A59:F59"/>
    <mergeCell ref="A60:C61"/>
    <mergeCell ref="D60:E60"/>
    <mergeCell ref="F60:F61"/>
    <mergeCell ref="A48:A50"/>
    <mergeCell ref="B48:B49"/>
    <mergeCell ref="B50:C50"/>
    <mergeCell ref="A51:A53"/>
    <mergeCell ref="B51:B52"/>
    <mergeCell ref="B53:C53"/>
    <mergeCell ref="A41:F41"/>
    <mergeCell ref="A42:F42"/>
    <mergeCell ref="A43:C44"/>
    <mergeCell ref="D43:E43"/>
    <mergeCell ref="F43:F44"/>
    <mergeCell ref="A45:A47"/>
    <mergeCell ref="B45:B46"/>
    <mergeCell ref="B47:C47"/>
    <mergeCell ref="A75:F75"/>
    <mergeCell ref="A76:F76"/>
    <mergeCell ref="A77:C78"/>
    <mergeCell ref="D77:E77"/>
    <mergeCell ref="F77:F78"/>
    <mergeCell ref="A79:A81"/>
    <mergeCell ref="B79:B80"/>
    <mergeCell ref="B81:C81"/>
    <mergeCell ref="A68:A70"/>
    <mergeCell ref="B68:B69"/>
    <mergeCell ref="B70:C70"/>
    <mergeCell ref="A71:A73"/>
    <mergeCell ref="B71:B72"/>
    <mergeCell ref="B73:C73"/>
    <mergeCell ref="A62:A64"/>
    <mergeCell ref="B62:B63"/>
    <mergeCell ref="B64:C64"/>
    <mergeCell ref="A65:A67"/>
    <mergeCell ref="B65:B66"/>
    <mergeCell ref="B67:C67"/>
    <mergeCell ref="A96:A98"/>
    <mergeCell ref="B96:B97"/>
    <mergeCell ref="B98:C98"/>
    <mergeCell ref="A99:A101"/>
    <mergeCell ref="B99:B100"/>
    <mergeCell ref="B101:C101"/>
    <mergeCell ref="A88:A90"/>
    <mergeCell ref="B88:B89"/>
    <mergeCell ref="B90:C90"/>
    <mergeCell ref="A92:G92"/>
    <mergeCell ref="A93:G93"/>
    <mergeCell ref="A94:C95"/>
    <mergeCell ref="D94:F94"/>
    <mergeCell ref="G94:G95"/>
    <mergeCell ref="A82:A84"/>
    <mergeCell ref="B82:B83"/>
    <mergeCell ref="B84:C84"/>
    <mergeCell ref="A85:A87"/>
    <mergeCell ref="B85:B86"/>
    <mergeCell ref="B87:C87"/>
    <mergeCell ref="A116:A118"/>
    <mergeCell ref="B116:B117"/>
    <mergeCell ref="B118:C118"/>
    <mergeCell ref="A119:A121"/>
    <mergeCell ref="B119:B120"/>
    <mergeCell ref="B121:C121"/>
    <mergeCell ref="A109:F109"/>
    <mergeCell ref="A110:F110"/>
    <mergeCell ref="A111:C112"/>
    <mergeCell ref="D111:E111"/>
    <mergeCell ref="F111:F112"/>
    <mergeCell ref="A113:A115"/>
    <mergeCell ref="B113:B114"/>
    <mergeCell ref="B115:C115"/>
    <mergeCell ref="A102:A104"/>
    <mergeCell ref="B102:B103"/>
    <mergeCell ref="B104:C104"/>
    <mergeCell ref="A105:A107"/>
    <mergeCell ref="B105:B106"/>
    <mergeCell ref="B107:C107"/>
    <mergeCell ref="A136:A138"/>
    <mergeCell ref="B136:B137"/>
    <mergeCell ref="B138:C138"/>
    <mergeCell ref="A139:A141"/>
    <mergeCell ref="B139:B140"/>
    <mergeCell ref="B141:C141"/>
    <mergeCell ref="A130:A132"/>
    <mergeCell ref="B130:B131"/>
    <mergeCell ref="B132:C132"/>
    <mergeCell ref="A133:A135"/>
    <mergeCell ref="B133:B134"/>
    <mergeCell ref="B135:C135"/>
    <mergeCell ref="A122:A124"/>
    <mergeCell ref="B122:B123"/>
    <mergeCell ref="B124:C124"/>
    <mergeCell ref="A126:G126"/>
    <mergeCell ref="A127:G127"/>
    <mergeCell ref="A128:C129"/>
    <mergeCell ref="D128:F128"/>
    <mergeCell ref="G128:G129"/>
    <mergeCell ref="A184:G184"/>
    <mergeCell ref="A189:H189"/>
    <mergeCell ref="A190:A191"/>
    <mergeCell ref="B190:E191"/>
    <mergeCell ref="F190:G190"/>
    <mergeCell ref="H190:H191"/>
    <mergeCell ref="A166:A169"/>
    <mergeCell ref="A174:G174"/>
    <mergeCell ref="A175:A177"/>
    <mergeCell ref="B175:G175"/>
    <mergeCell ref="B176:C176"/>
    <mergeCell ref="D176:E176"/>
    <mergeCell ref="F176:G176"/>
    <mergeCell ref="A154:C154"/>
    <mergeCell ref="A155:B155"/>
    <mergeCell ref="A156:B156"/>
    <mergeCell ref="A157:A162"/>
    <mergeCell ref="A163:A164"/>
    <mergeCell ref="A165:B165"/>
    <mergeCell ref="B228:B239"/>
    <mergeCell ref="C228:C235"/>
    <mergeCell ref="D228:D231"/>
    <mergeCell ref="D232:D235"/>
    <mergeCell ref="C236:D239"/>
    <mergeCell ref="B240:B251"/>
    <mergeCell ref="C240:C247"/>
    <mergeCell ref="D240:D243"/>
    <mergeCell ref="D244:D247"/>
    <mergeCell ref="C248:D251"/>
    <mergeCell ref="C212:D215"/>
    <mergeCell ref="B216:B227"/>
    <mergeCell ref="C216:C223"/>
    <mergeCell ref="D216:D219"/>
    <mergeCell ref="D220:D223"/>
    <mergeCell ref="C224:D227"/>
    <mergeCell ref="A192:A251"/>
    <mergeCell ref="B192:B203"/>
    <mergeCell ref="C192:C199"/>
    <mergeCell ref="D192:D195"/>
    <mergeCell ref="D196:D199"/>
    <mergeCell ref="C200:D203"/>
    <mergeCell ref="B204:B215"/>
    <mergeCell ref="C204:C211"/>
    <mergeCell ref="D204:D207"/>
    <mergeCell ref="D208:D211"/>
    <mergeCell ref="B288:B299"/>
    <mergeCell ref="C288:C295"/>
    <mergeCell ref="D288:D291"/>
    <mergeCell ref="D292:D295"/>
    <mergeCell ref="C296:D299"/>
    <mergeCell ref="B300:B311"/>
    <mergeCell ref="C300:C307"/>
    <mergeCell ref="D300:D303"/>
    <mergeCell ref="D304:D307"/>
    <mergeCell ref="C308:D311"/>
    <mergeCell ref="C272:D275"/>
    <mergeCell ref="B276:B287"/>
    <mergeCell ref="C276:C283"/>
    <mergeCell ref="D276:D279"/>
    <mergeCell ref="D280:D283"/>
    <mergeCell ref="C284:D287"/>
    <mergeCell ref="A252:A311"/>
    <mergeCell ref="B252:B263"/>
    <mergeCell ref="C252:C259"/>
    <mergeCell ref="D252:D255"/>
    <mergeCell ref="D256:D259"/>
    <mergeCell ref="C260:D263"/>
    <mergeCell ref="B264:B275"/>
    <mergeCell ref="C264:C271"/>
    <mergeCell ref="D264:D267"/>
    <mergeCell ref="D268:D271"/>
    <mergeCell ref="B348:B359"/>
    <mergeCell ref="C348:C355"/>
    <mergeCell ref="D348:D351"/>
    <mergeCell ref="D352:D355"/>
    <mergeCell ref="C356:D359"/>
    <mergeCell ref="B360:B371"/>
    <mergeCell ref="C360:C367"/>
    <mergeCell ref="D360:D363"/>
    <mergeCell ref="D364:D367"/>
    <mergeCell ref="C368:D371"/>
    <mergeCell ref="C332:D335"/>
    <mergeCell ref="B336:B347"/>
    <mergeCell ref="C336:C343"/>
    <mergeCell ref="D336:D339"/>
    <mergeCell ref="D340:D343"/>
    <mergeCell ref="C344:D347"/>
    <mergeCell ref="A312:A371"/>
    <mergeCell ref="B312:B323"/>
    <mergeCell ref="C312:C319"/>
    <mergeCell ref="D312:D315"/>
    <mergeCell ref="D316:D319"/>
    <mergeCell ref="C320:D323"/>
    <mergeCell ref="B324:B335"/>
    <mergeCell ref="C324:C331"/>
    <mergeCell ref="D324:D327"/>
    <mergeCell ref="D328:D331"/>
    <mergeCell ref="B408:B419"/>
    <mergeCell ref="C408:C415"/>
    <mergeCell ref="D408:D411"/>
    <mergeCell ref="D412:D415"/>
    <mergeCell ref="C416:D419"/>
    <mergeCell ref="B420:B431"/>
    <mergeCell ref="C420:C427"/>
    <mergeCell ref="D420:D423"/>
    <mergeCell ref="D424:D427"/>
    <mergeCell ref="C428:D431"/>
    <mergeCell ref="C392:D395"/>
    <mergeCell ref="B396:B407"/>
    <mergeCell ref="C396:C403"/>
    <mergeCell ref="D396:D399"/>
    <mergeCell ref="D400:D403"/>
    <mergeCell ref="C404:D407"/>
    <mergeCell ref="A372:A431"/>
    <mergeCell ref="B372:B383"/>
    <mergeCell ref="C372:C379"/>
    <mergeCell ref="D372:D375"/>
    <mergeCell ref="D376:D379"/>
    <mergeCell ref="C380:D383"/>
    <mergeCell ref="B384:B395"/>
    <mergeCell ref="C384:C391"/>
    <mergeCell ref="D384:D387"/>
    <mergeCell ref="D388:D391"/>
    <mergeCell ref="A491:A516"/>
    <mergeCell ref="B491:B496"/>
    <mergeCell ref="B497:B498"/>
    <mergeCell ref="B499:B504"/>
    <mergeCell ref="B505:B510"/>
    <mergeCell ref="B511:B516"/>
    <mergeCell ref="A465:A490"/>
    <mergeCell ref="B465:B470"/>
    <mergeCell ref="B471:B472"/>
    <mergeCell ref="B473:B478"/>
    <mergeCell ref="B479:B484"/>
    <mergeCell ref="B485:B490"/>
    <mergeCell ref="A433:H433"/>
    <mergeCell ref="B434:C434"/>
    <mergeCell ref="A435:A464"/>
    <mergeCell ref="B435:B440"/>
    <mergeCell ref="B441:B446"/>
    <mergeCell ref="B447:B452"/>
    <mergeCell ref="B453:B458"/>
    <mergeCell ref="B459:B464"/>
    <mergeCell ref="B561:B565"/>
    <mergeCell ref="C561:C562"/>
    <mergeCell ref="C565:D565"/>
    <mergeCell ref="B566:B570"/>
    <mergeCell ref="C566:C567"/>
    <mergeCell ref="C570:D570"/>
    <mergeCell ref="A547:H547"/>
    <mergeCell ref="A549:H549"/>
    <mergeCell ref="B550:D550"/>
    <mergeCell ref="A551:A575"/>
    <mergeCell ref="B551:B555"/>
    <mergeCell ref="C551:C552"/>
    <mergeCell ref="C555:D555"/>
    <mergeCell ref="B556:B560"/>
    <mergeCell ref="C556:C557"/>
    <mergeCell ref="C560:D560"/>
    <mergeCell ref="A517:A546"/>
    <mergeCell ref="B517:B522"/>
    <mergeCell ref="B523:B528"/>
    <mergeCell ref="B529:B534"/>
    <mergeCell ref="B535:B540"/>
    <mergeCell ref="B541:B546"/>
    <mergeCell ref="C583:C584"/>
    <mergeCell ref="C587:D587"/>
    <mergeCell ref="B588:B592"/>
    <mergeCell ref="C588:C589"/>
    <mergeCell ref="C592:D592"/>
    <mergeCell ref="B593:B597"/>
    <mergeCell ref="C593:C594"/>
    <mergeCell ref="C597:D597"/>
    <mergeCell ref="B571:B575"/>
    <mergeCell ref="C571:C572"/>
    <mergeCell ref="C575:D575"/>
    <mergeCell ref="A576:A597"/>
    <mergeCell ref="B576:B580"/>
    <mergeCell ref="C576:C577"/>
    <mergeCell ref="C580:D580"/>
    <mergeCell ref="B581:B582"/>
    <mergeCell ref="C582:D582"/>
    <mergeCell ref="B583:B587"/>
    <mergeCell ref="C610:C611"/>
    <mergeCell ref="C614:D614"/>
    <mergeCell ref="B615:B619"/>
    <mergeCell ref="C615:C616"/>
    <mergeCell ref="C619:D619"/>
    <mergeCell ref="A620:A644"/>
    <mergeCell ref="B620:B624"/>
    <mergeCell ref="C620:C621"/>
    <mergeCell ref="C624:D624"/>
    <mergeCell ref="B625:B629"/>
    <mergeCell ref="A598:A619"/>
    <mergeCell ref="B598:B602"/>
    <mergeCell ref="C598:C599"/>
    <mergeCell ref="C602:D602"/>
    <mergeCell ref="B603:B604"/>
    <mergeCell ref="C604:D604"/>
    <mergeCell ref="B605:B609"/>
    <mergeCell ref="C605:C606"/>
    <mergeCell ref="C609:D609"/>
    <mergeCell ref="B610:B614"/>
    <mergeCell ref="B640:B644"/>
    <mergeCell ref="C640:C641"/>
    <mergeCell ref="C644:D644"/>
    <mergeCell ref="A645:H645"/>
    <mergeCell ref="A650:H650"/>
    <mergeCell ref="A651:A652"/>
    <mergeCell ref="B651:E652"/>
    <mergeCell ref="F651:G651"/>
    <mergeCell ref="H651:H652"/>
    <mergeCell ref="C625:C626"/>
    <mergeCell ref="C629:D629"/>
    <mergeCell ref="B630:B634"/>
    <mergeCell ref="C630:C631"/>
    <mergeCell ref="C634:D634"/>
    <mergeCell ref="B635:B639"/>
    <mergeCell ref="C635:C636"/>
    <mergeCell ref="C639:D639"/>
    <mergeCell ref="L657:L658"/>
    <mergeCell ref="L659:L660"/>
    <mergeCell ref="C661:D664"/>
    <mergeCell ref="L661:L662"/>
    <mergeCell ref="L663:L664"/>
    <mergeCell ref="K657:K664"/>
    <mergeCell ref="L677:L678"/>
    <mergeCell ref="L679:L680"/>
    <mergeCell ref="D681:D684"/>
    <mergeCell ref="K681:M681"/>
    <mergeCell ref="C685:D688"/>
    <mergeCell ref="B689:B700"/>
    <mergeCell ref="C689:C696"/>
    <mergeCell ref="D689:D692"/>
    <mergeCell ref="D693:D696"/>
    <mergeCell ref="C697:D700"/>
    <mergeCell ref="L667:L668"/>
    <mergeCell ref="D669:D672"/>
    <mergeCell ref="L669:L670"/>
    <mergeCell ref="L671:L672"/>
    <mergeCell ref="C673:D676"/>
    <mergeCell ref="K673:K680"/>
    <mergeCell ref="L673:L674"/>
    <mergeCell ref="L675:L676"/>
    <mergeCell ref="C677:C684"/>
    <mergeCell ref="D677:D680"/>
    <mergeCell ref="B665:B676"/>
    <mergeCell ref="C665:C672"/>
    <mergeCell ref="D665:D668"/>
    <mergeCell ref="K665:K672"/>
    <mergeCell ref="L665:L666"/>
    <mergeCell ref="D725:D728"/>
    <mergeCell ref="D729:D732"/>
    <mergeCell ref="C733:D736"/>
    <mergeCell ref="B737:B748"/>
    <mergeCell ref="C737:C744"/>
    <mergeCell ref="D737:D740"/>
    <mergeCell ref="D741:D744"/>
    <mergeCell ref="C745:D748"/>
    <mergeCell ref="D705:D708"/>
    <mergeCell ref="C709:D712"/>
    <mergeCell ref="A713:A772"/>
    <mergeCell ref="B713:B724"/>
    <mergeCell ref="C713:C720"/>
    <mergeCell ref="D713:D716"/>
    <mergeCell ref="D717:D720"/>
    <mergeCell ref="C721:D724"/>
    <mergeCell ref="B725:B736"/>
    <mergeCell ref="C725:C732"/>
    <mergeCell ref="A653:A712"/>
    <mergeCell ref="B653:B664"/>
    <mergeCell ref="C653:C660"/>
    <mergeCell ref="D653:D656"/>
    <mergeCell ref="D657:D660"/>
    <mergeCell ref="B677:B688"/>
    <mergeCell ref="B701:B712"/>
    <mergeCell ref="C701:C708"/>
    <mergeCell ref="D701:D704"/>
    <mergeCell ref="C793:D796"/>
    <mergeCell ref="B797:B808"/>
    <mergeCell ref="C797:C804"/>
    <mergeCell ref="D797:D800"/>
    <mergeCell ref="D801:D804"/>
    <mergeCell ref="C805:D808"/>
    <mergeCell ref="A773:A832"/>
    <mergeCell ref="B773:B784"/>
    <mergeCell ref="C773:C780"/>
    <mergeCell ref="D773:D776"/>
    <mergeCell ref="D777:D780"/>
    <mergeCell ref="C781:D784"/>
    <mergeCell ref="B785:B796"/>
    <mergeCell ref="C785:C792"/>
    <mergeCell ref="D785:D788"/>
    <mergeCell ref="D789:D792"/>
    <mergeCell ref="B749:B760"/>
    <mergeCell ref="C749:C756"/>
    <mergeCell ref="D749:D752"/>
    <mergeCell ref="D753:D756"/>
    <mergeCell ref="C757:D760"/>
    <mergeCell ref="B761:B772"/>
    <mergeCell ref="C761:C768"/>
    <mergeCell ref="D761:D764"/>
    <mergeCell ref="D765:D768"/>
    <mergeCell ref="C769:D772"/>
    <mergeCell ref="C853:D856"/>
    <mergeCell ref="B857:B868"/>
    <mergeCell ref="C857:C864"/>
    <mergeCell ref="D857:D860"/>
    <mergeCell ref="D861:D864"/>
    <mergeCell ref="C865:D868"/>
    <mergeCell ref="A833:A892"/>
    <mergeCell ref="B833:B844"/>
    <mergeCell ref="C833:C840"/>
    <mergeCell ref="D833:D836"/>
    <mergeCell ref="D837:D840"/>
    <mergeCell ref="C841:D844"/>
    <mergeCell ref="B845:B856"/>
    <mergeCell ref="C845:C852"/>
    <mergeCell ref="D845:D848"/>
    <mergeCell ref="D849:D852"/>
    <mergeCell ref="B809:B820"/>
    <mergeCell ref="C809:C816"/>
    <mergeCell ref="D809:D812"/>
    <mergeCell ref="D813:D816"/>
    <mergeCell ref="C817:D820"/>
    <mergeCell ref="B821:B832"/>
    <mergeCell ref="C821:C828"/>
    <mergeCell ref="D821:D824"/>
    <mergeCell ref="D825:D828"/>
    <mergeCell ref="C829:D832"/>
    <mergeCell ref="A894:H894"/>
    <mergeCell ref="B895:C895"/>
    <mergeCell ref="A896:A925"/>
    <mergeCell ref="B896:B901"/>
    <mergeCell ref="B902:B907"/>
    <mergeCell ref="B908:B913"/>
    <mergeCell ref="B914:B919"/>
    <mergeCell ref="B920:B925"/>
    <mergeCell ref="B869:B880"/>
    <mergeCell ref="C869:C876"/>
    <mergeCell ref="D869:D872"/>
    <mergeCell ref="D873:D876"/>
    <mergeCell ref="C877:D880"/>
    <mergeCell ref="B881:B892"/>
    <mergeCell ref="C881:C888"/>
    <mergeCell ref="D881:D884"/>
    <mergeCell ref="D885:D888"/>
    <mergeCell ref="C889:D892"/>
    <mergeCell ref="A986:A1015"/>
    <mergeCell ref="B986:B991"/>
    <mergeCell ref="B992:B997"/>
    <mergeCell ref="B998:B1003"/>
    <mergeCell ref="B1004:B1009"/>
    <mergeCell ref="B1010:B1015"/>
    <mergeCell ref="A956:A985"/>
    <mergeCell ref="B956:B961"/>
    <mergeCell ref="B962:B967"/>
    <mergeCell ref="B968:B973"/>
    <mergeCell ref="B974:B979"/>
    <mergeCell ref="B980:B985"/>
    <mergeCell ref="A926:A955"/>
    <mergeCell ref="B926:B931"/>
    <mergeCell ref="B932:B937"/>
    <mergeCell ref="B938:B943"/>
    <mergeCell ref="B944:B949"/>
    <mergeCell ref="B950:B955"/>
    <mergeCell ref="B1040:B1044"/>
    <mergeCell ref="C1040:C1041"/>
    <mergeCell ref="C1044:D1044"/>
    <mergeCell ref="A1045:A1069"/>
    <mergeCell ref="B1045:B1049"/>
    <mergeCell ref="C1045:C1046"/>
    <mergeCell ref="C1049:D1049"/>
    <mergeCell ref="B1050:B1054"/>
    <mergeCell ref="C1050:C1051"/>
    <mergeCell ref="C1054:D1054"/>
    <mergeCell ref="B1030:B1034"/>
    <mergeCell ref="C1030:C1031"/>
    <mergeCell ref="C1034:D1034"/>
    <mergeCell ref="B1035:B1039"/>
    <mergeCell ref="C1035:C1036"/>
    <mergeCell ref="C1039:D1039"/>
    <mergeCell ref="A1016:H1016"/>
    <mergeCell ref="A1018:H1018"/>
    <mergeCell ref="B1019:D1019"/>
    <mergeCell ref="A1020:A1044"/>
    <mergeCell ref="B1020:B1024"/>
    <mergeCell ref="C1020:C1021"/>
    <mergeCell ref="C1024:D1024"/>
    <mergeCell ref="B1025:B1029"/>
    <mergeCell ref="C1025:C1026"/>
    <mergeCell ref="C1029:D1029"/>
    <mergeCell ref="B1080:B1084"/>
    <mergeCell ref="C1080:C1081"/>
    <mergeCell ref="C1084:D1084"/>
    <mergeCell ref="B1085:B1089"/>
    <mergeCell ref="C1085:C1086"/>
    <mergeCell ref="C1089:D1089"/>
    <mergeCell ref="B1065:B1069"/>
    <mergeCell ref="C1065:C1066"/>
    <mergeCell ref="C1069:D1069"/>
    <mergeCell ref="A1070:A1094"/>
    <mergeCell ref="B1070:B1074"/>
    <mergeCell ref="C1070:C1071"/>
    <mergeCell ref="C1074:D1074"/>
    <mergeCell ref="B1075:B1079"/>
    <mergeCell ref="C1075:C1076"/>
    <mergeCell ref="C1079:D1079"/>
    <mergeCell ref="B1055:B1059"/>
    <mergeCell ref="C1055:C1056"/>
    <mergeCell ref="C1059:D1059"/>
    <mergeCell ref="B1060:B1064"/>
    <mergeCell ref="C1060:C1061"/>
    <mergeCell ref="C1064:D1064"/>
    <mergeCell ref="I1123:Q1124"/>
    <mergeCell ref="B1105:B1109"/>
    <mergeCell ref="C1105:C1106"/>
    <mergeCell ref="C1109:D1109"/>
    <mergeCell ref="B1110:B1114"/>
    <mergeCell ref="C1110:C1111"/>
    <mergeCell ref="C1114:D1114"/>
    <mergeCell ref="B1090:B1094"/>
    <mergeCell ref="C1090:C1091"/>
    <mergeCell ref="C1094:D1094"/>
    <mergeCell ref="A1095:A1119"/>
    <mergeCell ref="B1095:B1099"/>
    <mergeCell ref="C1095:C1096"/>
    <mergeCell ref="C1099:D1099"/>
    <mergeCell ref="B1100:B1104"/>
    <mergeCell ref="C1100:C1101"/>
    <mergeCell ref="C1104:D1104"/>
    <mergeCell ref="C1136:D1139"/>
    <mergeCell ref="B1140:B1151"/>
    <mergeCell ref="C1140:C1147"/>
    <mergeCell ref="D1140:D1143"/>
    <mergeCell ref="D1144:D1147"/>
    <mergeCell ref="C1148:D1151"/>
    <mergeCell ref="A1125:H1125"/>
    <mergeCell ref="A1126:A1127"/>
    <mergeCell ref="B1126:E1127"/>
    <mergeCell ref="F1126:G1126"/>
    <mergeCell ref="H1126:H1127"/>
    <mergeCell ref="A1128:A1187"/>
    <mergeCell ref="B1128:B1139"/>
    <mergeCell ref="C1128:C1135"/>
    <mergeCell ref="D1128:D1131"/>
    <mergeCell ref="D1132:D1135"/>
    <mergeCell ref="B1115:B1119"/>
    <mergeCell ref="C1115:C1116"/>
    <mergeCell ref="C1119:D1119"/>
    <mergeCell ref="A1120:H1120"/>
    <mergeCell ref="A1123:H1123"/>
    <mergeCell ref="C1196:D1199"/>
    <mergeCell ref="B1200:B1211"/>
    <mergeCell ref="C1200:C1207"/>
    <mergeCell ref="D1200:D1203"/>
    <mergeCell ref="D1204:D1207"/>
    <mergeCell ref="C1208:D1211"/>
    <mergeCell ref="B1176:B1187"/>
    <mergeCell ref="C1176:C1183"/>
    <mergeCell ref="D1176:D1179"/>
    <mergeCell ref="D1180:D1183"/>
    <mergeCell ref="C1184:D1187"/>
    <mergeCell ref="A1188:A1247"/>
    <mergeCell ref="B1188:B1199"/>
    <mergeCell ref="C1188:C1195"/>
    <mergeCell ref="D1188:D1191"/>
    <mergeCell ref="D1192:D1195"/>
    <mergeCell ref="B1152:B1163"/>
    <mergeCell ref="C1152:C1159"/>
    <mergeCell ref="D1152:D1155"/>
    <mergeCell ref="D1156:D1159"/>
    <mergeCell ref="C1160:D1163"/>
    <mergeCell ref="B1164:B1175"/>
    <mergeCell ref="C1164:C1171"/>
    <mergeCell ref="D1164:D1167"/>
    <mergeCell ref="D1168:D1171"/>
    <mergeCell ref="C1172:D1175"/>
    <mergeCell ref="C1256:D1259"/>
    <mergeCell ref="B1260:B1271"/>
    <mergeCell ref="C1260:C1267"/>
    <mergeCell ref="D1260:D1263"/>
    <mergeCell ref="D1264:D1267"/>
    <mergeCell ref="C1268:D1271"/>
    <mergeCell ref="B1236:B1247"/>
    <mergeCell ref="C1236:C1243"/>
    <mergeCell ref="D1236:D1239"/>
    <mergeCell ref="D1240:D1243"/>
    <mergeCell ref="C1244:D1247"/>
    <mergeCell ref="A1248:A1307"/>
    <mergeCell ref="B1248:B1259"/>
    <mergeCell ref="C1248:C1255"/>
    <mergeCell ref="D1248:D1251"/>
    <mergeCell ref="D1252:D1255"/>
    <mergeCell ref="B1212:B1223"/>
    <mergeCell ref="C1212:C1219"/>
    <mergeCell ref="D1212:D1215"/>
    <mergeCell ref="D1216:D1219"/>
    <mergeCell ref="C1220:D1223"/>
    <mergeCell ref="B1224:B1235"/>
    <mergeCell ref="C1224:C1231"/>
    <mergeCell ref="D1224:D1227"/>
    <mergeCell ref="D1228:D1231"/>
    <mergeCell ref="C1232:D1235"/>
    <mergeCell ref="C1316:D1319"/>
    <mergeCell ref="B1320:B1331"/>
    <mergeCell ref="C1320:C1327"/>
    <mergeCell ref="D1320:D1323"/>
    <mergeCell ref="D1324:D1327"/>
    <mergeCell ref="C1328:D1331"/>
    <mergeCell ref="B1296:B1307"/>
    <mergeCell ref="C1296:C1303"/>
    <mergeCell ref="D1296:D1299"/>
    <mergeCell ref="D1300:D1303"/>
    <mergeCell ref="C1304:D1307"/>
    <mergeCell ref="A1308:A1367"/>
    <mergeCell ref="B1308:B1319"/>
    <mergeCell ref="C1308:C1315"/>
    <mergeCell ref="D1308:D1311"/>
    <mergeCell ref="D1312:D1315"/>
    <mergeCell ref="B1272:B1283"/>
    <mergeCell ref="C1272:C1279"/>
    <mergeCell ref="D1272:D1275"/>
    <mergeCell ref="D1276:D1279"/>
    <mergeCell ref="C1280:D1283"/>
    <mergeCell ref="B1284:B1295"/>
    <mergeCell ref="C1284:C1291"/>
    <mergeCell ref="D1284:D1287"/>
    <mergeCell ref="D1288:D1291"/>
    <mergeCell ref="C1292:D1295"/>
    <mergeCell ref="B1370:C1370"/>
    <mergeCell ref="A1371:A1400"/>
    <mergeCell ref="B1371:B1376"/>
    <mergeCell ref="B1377:B1382"/>
    <mergeCell ref="B1383:B1388"/>
    <mergeCell ref="B1389:B1394"/>
    <mergeCell ref="B1395:B1400"/>
    <mergeCell ref="B1356:B1367"/>
    <mergeCell ref="C1356:C1363"/>
    <mergeCell ref="D1356:D1359"/>
    <mergeCell ref="D1360:D1363"/>
    <mergeCell ref="C1364:D1367"/>
    <mergeCell ref="A1369:H1369"/>
    <mergeCell ref="B1332:B1343"/>
    <mergeCell ref="C1332:C1339"/>
    <mergeCell ref="D1332:D1335"/>
    <mergeCell ref="D1336:D1339"/>
    <mergeCell ref="C1340:D1343"/>
    <mergeCell ref="B1344:B1355"/>
    <mergeCell ref="C1344:C1351"/>
    <mergeCell ref="D1344:D1347"/>
    <mergeCell ref="D1348:D1351"/>
    <mergeCell ref="C1352:D1355"/>
    <mergeCell ref="A1461:A1490"/>
    <mergeCell ref="B1461:B1466"/>
    <mergeCell ref="B1467:B1472"/>
    <mergeCell ref="B1473:B1478"/>
    <mergeCell ref="B1479:B1484"/>
    <mergeCell ref="B1485:B1490"/>
    <mergeCell ref="A1431:A1460"/>
    <mergeCell ref="B1431:B1436"/>
    <mergeCell ref="B1437:B1442"/>
    <mergeCell ref="B1443:B1448"/>
    <mergeCell ref="B1449:B1454"/>
    <mergeCell ref="B1455:B1460"/>
    <mergeCell ref="A1401:A1430"/>
    <mergeCell ref="B1401:B1406"/>
    <mergeCell ref="B1407:B1412"/>
    <mergeCell ref="B1413:B1418"/>
    <mergeCell ref="B1419:B1424"/>
    <mergeCell ref="B1425:B1430"/>
    <mergeCell ref="B1515:B1519"/>
    <mergeCell ref="C1515:C1516"/>
    <mergeCell ref="C1519:D1519"/>
    <mergeCell ref="A1520:A1544"/>
    <mergeCell ref="B1520:B1524"/>
    <mergeCell ref="C1520:C1521"/>
    <mergeCell ref="C1524:D1524"/>
    <mergeCell ref="B1525:B1529"/>
    <mergeCell ref="C1525:C1526"/>
    <mergeCell ref="C1529:D1529"/>
    <mergeCell ref="B1505:B1509"/>
    <mergeCell ref="C1505:C1506"/>
    <mergeCell ref="C1509:D1509"/>
    <mergeCell ref="B1510:B1514"/>
    <mergeCell ref="C1510:C1511"/>
    <mergeCell ref="C1514:D1514"/>
    <mergeCell ref="A1491:H1491"/>
    <mergeCell ref="A1493:H1493"/>
    <mergeCell ref="B1494:D1494"/>
    <mergeCell ref="A1495:A1519"/>
    <mergeCell ref="B1495:B1499"/>
    <mergeCell ref="C1495:C1496"/>
    <mergeCell ref="C1499:D1499"/>
    <mergeCell ref="B1500:B1504"/>
    <mergeCell ref="C1500:C1501"/>
    <mergeCell ref="C1504:D1504"/>
    <mergeCell ref="B1555:B1559"/>
    <mergeCell ref="C1555:C1556"/>
    <mergeCell ref="C1559:D1559"/>
    <mergeCell ref="B1560:B1564"/>
    <mergeCell ref="C1560:C1561"/>
    <mergeCell ref="C1564:D1564"/>
    <mergeCell ref="B1540:B1544"/>
    <mergeCell ref="C1540:C1541"/>
    <mergeCell ref="C1544:D1544"/>
    <mergeCell ref="A1545:A1569"/>
    <mergeCell ref="B1545:B1549"/>
    <mergeCell ref="C1545:C1546"/>
    <mergeCell ref="C1549:D1549"/>
    <mergeCell ref="B1550:B1554"/>
    <mergeCell ref="C1550:C1551"/>
    <mergeCell ref="C1554:D1554"/>
    <mergeCell ref="B1530:B1534"/>
    <mergeCell ref="C1530:C1531"/>
    <mergeCell ref="C1534:D1534"/>
    <mergeCell ref="B1535:B1539"/>
    <mergeCell ref="C1535:C1536"/>
    <mergeCell ref="C1539:D1539"/>
    <mergeCell ref="B1590:B1594"/>
    <mergeCell ref="C1590:C1591"/>
    <mergeCell ref="C1594:D1594"/>
    <mergeCell ref="A1595:H1595"/>
    <mergeCell ref="A1599:I1599"/>
    <mergeCell ref="A1600:A1601"/>
    <mergeCell ref="B1600:E1601"/>
    <mergeCell ref="F1600:H1600"/>
    <mergeCell ref="I1600:I1601"/>
    <mergeCell ref="B1580:B1584"/>
    <mergeCell ref="C1580:C1581"/>
    <mergeCell ref="C1584:D1584"/>
    <mergeCell ref="B1585:B1589"/>
    <mergeCell ref="C1585:C1586"/>
    <mergeCell ref="C1589:D1589"/>
    <mergeCell ref="B1565:B1569"/>
    <mergeCell ref="C1565:C1566"/>
    <mergeCell ref="C1569:D1569"/>
    <mergeCell ref="A1570:A1594"/>
    <mergeCell ref="B1570:B1574"/>
    <mergeCell ref="C1570:C1571"/>
    <mergeCell ref="C1574:D1574"/>
    <mergeCell ref="B1575:B1579"/>
    <mergeCell ref="C1575:C1576"/>
    <mergeCell ref="C1579:D1579"/>
    <mergeCell ref="B1638:B1649"/>
    <mergeCell ref="C1638:C1645"/>
    <mergeCell ref="D1638:D1641"/>
    <mergeCell ref="D1642:D1645"/>
    <mergeCell ref="C1646:D1649"/>
    <mergeCell ref="B1650:B1661"/>
    <mergeCell ref="C1650:C1657"/>
    <mergeCell ref="D1650:D1653"/>
    <mergeCell ref="D1654:D1657"/>
    <mergeCell ref="C1658:D1661"/>
    <mergeCell ref="C1622:D1625"/>
    <mergeCell ref="B1626:B1637"/>
    <mergeCell ref="C1626:C1633"/>
    <mergeCell ref="D1626:D1629"/>
    <mergeCell ref="D1630:D1633"/>
    <mergeCell ref="C1634:D1637"/>
    <mergeCell ref="A1602:A1661"/>
    <mergeCell ref="B1602:B1613"/>
    <mergeCell ref="C1602:C1609"/>
    <mergeCell ref="D1602:D1605"/>
    <mergeCell ref="D1606:D1609"/>
    <mergeCell ref="C1610:D1613"/>
    <mergeCell ref="B1614:B1625"/>
    <mergeCell ref="C1614:C1621"/>
    <mergeCell ref="D1614:D1617"/>
    <mergeCell ref="D1618:D1621"/>
    <mergeCell ref="L1680:L1687"/>
    <mergeCell ref="M1680:M1681"/>
    <mergeCell ref="C1682:D1685"/>
    <mergeCell ref="M1682:M1683"/>
    <mergeCell ref="M1684:M1685"/>
    <mergeCell ref="B1686:B1697"/>
    <mergeCell ref="C1686:C1693"/>
    <mergeCell ref="D1686:D1689"/>
    <mergeCell ref="M1686:M1687"/>
    <mergeCell ref="L1688:N1688"/>
    <mergeCell ref="M1670:M1671"/>
    <mergeCell ref="L1672:L1679"/>
    <mergeCell ref="M1672:M1673"/>
    <mergeCell ref="B1674:B1685"/>
    <mergeCell ref="C1674:C1681"/>
    <mergeCell ref="D1674:D1677"/>
    <mergeCell ref="M1674:M1675"/>
    <mergeCell ref="M1676:M1677"/>
    <mergeCell ref="D1678:D1681"/>
    <mergeCell ref="M1678:M1679"/>
    <mergeCell ref="B1662:B1673"/>
    <mergeCell ref="C1662:C1669"/>
    <mergeCell ref="D1662:D1665"/>
    <mergeCell ref="L1664:L1671"/>
    <mergeCell ref="M1664:M1665"/>
    <mergeCell ref="D1666:D1669"/>
    <mergeCell ref="M1666:M1667"/>
    <mergeCell ref="M1668:M1669"/>
    <mergeCell ref="C1670:D1673"/>
    <mergeCell ref="C1730:D1733"/>
    <mergeCell ref="B1734:B1745"/>
    <mergeCell ref="C1734:C1741"/>
    <mergeCell ref="D1734:D1737"/>
    <mergeCell ref="D1738:D1741"/>
    <mergeCell ref="C1742:D1745"/>
    <mergeCell ref="B1710:B1721"/>
    <mergeCell ref="C1710:C1717"/>
    <mergeCell ref="D1710:D1713"/>
    <mergeCell ref="D1714:D1717"/>
    <mergeCell ref="C1718:D1721"/>
    <mergeCell ref="A1722:A1781"/>
    <mergeCell ref="B1722:B1733"/>
    <mergeCell ref="C1722:C1729"/>
    <mergeCell ref="D1722:D1725"/>
    <mergeCell ref="D1726:D1729"/>
    <mergeCell ref="D1690:D1693"/>
    <mergeCell ref="C1694:D1697"/>
    <mergeCell ref="B1698:B1709"/>
    <mergeCell ref="C1698:C1705"/>
    <mergeCell ref="D1698:D1701"/>
    <mergeCell ref="D1702:D1705"/>
    <mergeCell ref="C1706:D1709"/>
    <mergeCell ref="A1662:A1721"/>
    <mergeCell ref="C1790:D1793"/>
    <mergeCell ref="B1794:B1805"/>
    <mergeCell ref="C1794:C1801"/>
    <mergeCell ref="D1794:D1797"/>
    <mergeCell ref="D1798:D1801"/>
    <mergeCell ref="C1802:D1805"/>
    <mergeCell ref="B1770:B1781"/>
    <mergeCell ref="C1770:C1777"/>
    <mergeCell ref="D1770:D1773"/>
    <mergeCell ref="D1774:D1777"/>
    <mergeCell ref="C1778:D1781"/>
    <mergeCell ref="A1782:A1841"/>
    <mergeCell ref="B1782:B1793"/>
    <mergeCell ref="C1782:C1789"/>
    <mergeCell ref="D1782:D1785"/>
    <mergeCell ref="D1786:D1789"/>
    <mergeCell ref="B1746:B1757"/>
    <mergeCell ref="C1746:C1753"/>
    <mergeCell ref="D1746:D1749"/>
    <mergeCell ref="D1750:D1753"/>
    <mergeCell ref="C1754:D1757"/>
    <mergeCell ref="B1758:B1769"/>
    <mergeCell ref="C1758:C1765"/>
    <mergeCell ref="D1758:D1761"/>
    <mergeCell ref="D1762:D1765"/>
    <mergeCell ref="C1766:D1769"/>
    <mergeCell ref="B1844:C1844"/>
    <mergeCell ref="A1845:A1866"/>
    <mergeCell ref="B1845:B1848"/>
    <mergeCell ref="B1849:B1854"/>
    <mergeCell ref="B1855:B1858"/>
    <mergeCell ref="B1859:B1862"/>
    <mergeCell ref="B1863:B1866"/>
    <mergeCell ref="B1830:B1841"/>
    <mergeCell ref="C1830:C1837"/>
    <mergeCell ref="D1830:D1833"/>
    <mergeCell ref="D1834:D1837"/>
    <mergeCell ref="C1838:D1841"/>
    <mergeCell ref="A1843:H1843"/>
    <mergeCell ref="B1806:B1817"/>
    <mergeCell ref="C1806:C1813"/>
    <mergeCell ref="D1806:D1809"/>
    <mergeCell ref="D1810:D1813"/>
    <mergeCell ref="C1814:D1817"/>
    <mergeCell ref="B1818:B1829"/>
    <mergeCell ref="C1818:C1825"/>
    <mergeCell ref="D1818:D1821"/>
    <mergeCell ref="D1822:D1825"/>
    <mergeCell ref="C1826:D1829"/>
    <mergeCell ref="A1907:A1926"/>
    <mergeCell ref="B1907:B1910"/>
    <mergeCell ref="B1911:B1914"/>
    <mergeCell ref="B1915:B1918"/>
    <mergeCell ref="B1919:B1922"/>
    <mergeCell ref="B1923:B1926"/>
    <mergeCell ref="A1887:A1906"/>
    <mergeCell ref="B1887:B1890"/>
    <mergeCell ref="B1891:B1894"/>
    <mergeCell ref="B1895:B1898"/>
    <mergeCell ref="B1899:B1902"/>
    <mergeCell ref="B1903:B1906"/>
    <mergeCell ref="A1867:A1886"/>
    <mergeCell ref="B1867:B1870"/>
    <mergeCell ref="B1871:B1874"/>
    <mergeCell ref="B1875:B1878"/>
    <mergeCell ref="B1879:B1882"/>
    <mergeCell ref="B1883:B1886"/>
    <mergeCell ref="B1951:B1955"/>
    <mergeCell ref="C1951:C1952"/>
    <mergeCell ref="C1955:D1955"/>
    <mergeCell ref="A1956:A1980"/>
    <mergeCell ref="B1956:B1960"/>
    <mergeCell ref="C1956:C1957"/>
    <mergeCell ref="C1960:D1960"/>
    <mergeCell ref="B1961:B1965"/>
    <mergeCell ref="C1961:C1962"/>
    <mergeCell ref="C1965:D1965"/>
    <mergeCell ref="B1941:B1945"/>
    <mergeCell ref="C1941:C1942"/>
    <mergeCell ref="C1945:D1945"/>
    <mergeCell ref="B1946:B1950"/>
    <mergeCell ref="C1946:C1947"/>
    <mergeCell ref="C1950:D1950"/>
    <mergeCell ref="A1927:H1927"/>
    <mergeCell ref="A1929:H1929"/>
    <mergeCell ref="B1930:D1930"/>
    <mergeCell ref="A1931:A1955"/>
    <mergeCell ref="B1931:B1935"/>
    <mergeCell ref="C1931:C1932"/>
    <mergeCell ref="C1935:D1935"/>
    <mergeCell ref="B1936:B1940"/>
    <mergeCell ref="C1936:C1937"/>
    <mergeCell ref="C1940:D1940"/>
    <mergeCell ref="B1991:B1995"/>
    <mergeCell ref="C1991:C1992"/>
    <mergeCell ref="C1995:D1995"/>
    <mergeCell ref="B1996:B2000"/>
    <mergeCell ref="C1996:C1997"/>
    <mergeCell ref="C2000:D2000"/>
    <mergeCell ref="B1976:B1980"/>
    <mergeCell ref="C1976:C1977"/>
    <mergeCell ref="C1980:D1980"/>
    <mergeCell ref="A1981:A2005"/>
    <mergeCell ref="B1981:B1985"/>
    <mergeCell ref="C1981:C1982"/>
    <mergeCell ref="C1985:D1985"/>
    <mergeCell ref="B1986:B1990"/>
    <mergeCell ref="C1986:C1987"/>
    <mergeCell ref="C1990:D1990"/>
    <mergeCell ref="B1966:B1970"/>
    <mergeCell ref="C1966:C1967"/>
    <mergeCell ref="C1970:D1970"/>
    <mergeCell ref="B1971:B1975"/>
    <mergeCell ref="C1971:C1972"/>
    <mergeCell ref="C1975:D1975"/>
    <mergeCell ref="B2026:B2030"/>
    <mergeCell ref="C2026:C2027"/>
    <mergeCell ref="C2030:D2030"/>
    <mergeCell ref="A2031:H2031"/>
    <mergeCell ref="A2036:H2036"/>
    <mergeCell ref="A2037:A2038"/>
    <mergeCell ref="B2037:E2038"/>
    <mergeCell ref="F2037:G2037"/>
    <mergeCell ref="H2037:H2038"/>
    <mergeCell ref="B2016:B2020"/>
    <mergeCell ref="C2016:C2017"/>
    <mergeCell ref="C2020:D2020"/>
    <mergeCell ref="B2021:B2025"/>
    <mergeCell ref="C2021:C2022"/>
    <mergeCell ref="C2025:D2025"/>
    <mergeCell ref="B2001:B2005"/>
    <mergeCell ref="C2001:C2002"/>
    <mergeCell ref="C2005:D2005"/>
    <mergeCell ref="A2006:A2030"/>
    <mergeCell ref="B2006:B2010"/>
    <mergeCell ref="C2006:C2007"/>
    <mergeCell ref="C2010:D2010"/>
    <mergeCell ref="B2011:B2015"/>
    <mergeCell ref="C2011:C2012"/>
    <mergeCell ref="C2015:D2015"/>
    <mergeCell ref="B2075:B2086"/>
    <mergeCell ref="C2075:C2082"/>
    <mergeCell ref="D2075:D2078"/>
    <mergeCell ref="D2079:D2082"/>
    <mergeCell ref="C2083:D2086"/>
    <mergeCell ref="B2087:B2098"/>
    <mergeCell ref="C2087:C2094"/>
    <mergeCell ref="D2087:D2090"/>
    <mergeCell ref="D2091:D2094"/>
    <mergeCell ref="C2095:D2098"/>
    <mergeCell ref="C2059:D2062"/>
    <mergeCell ref="B2063:B2074"/>
    <mergeCell ref="C2063:C2070"/>
    <mergeCell ref="D2063:D2066"/>
    <mergeCell ref="D2067:D2070"/>
    <mergeCell ref="C2071:D2074"/>
    <mergeCell ref="A2039:A2098"/>
    <mergeCell ref="B2039:B2050"/>
    <mergeCell ref="C2039:C2046"/>
    <mergeCell ref="D2039:D2042"/>
    <mergeCell ref="D2043:D2046"/>
    <mergeCell ref="C2047:D2050"/>
    <mergeCell ref="B2051:B2062"/>
    <mergeCell ref="C2051:C2058"/>
    <mergeCell ref="D2051:D2054"/>
    <mergeCell ref="D2055:D2058"/>
    <mergeCell ref="K2114:K2121"/>
    <mergeCell ref="L2114:L2115"/>
    <mergeCell ref="D2115:D2118"/>
    <mergeCell ref="L2116:L2117"/>
    <mergeCell ref="L2118:L2119"/>
    <mergeCell ref="C2119:D2122"/>
    <mergeCell ref="L2120:L2121"/>
    <mergeCell ref="A2099:A2158"/>
    <mergeCell ref="B2099:B2110"/>
    <mergeCell ref="C2099:C2106"/>
    <mergeCell ref="D2099:D2102"/>
    <mergeCell ref="D2103:D2106"/>
    <mergeCell ref="C2107:D2110"/>
    <mergeCell ref="B2111:B2122"/>
    <mergeCell ref="C2111:C2118"/>
    <mergeCell ref="D2111:D2114"/>
    <mergeCell ref="B2123:B2134"/>
    <mergeCell ref="C2131:D2134"/>
    <mergeCell ref="K2132:K2139"/>
    <mergeCell ref="L2132:L2133"/>
    <mergeCell ref="L2134:L2135"/>
    <mergeCell ref="B2135:B2146"/>
    <mergeCell ref="C2135:C2142"/>
    <mergeCell ref="D2135:D2138"/>
    <mergeCell ref="L2136:L2137"/>
    <mergeCell ref="L2138:L2139"/>
    <mergeCell ref="D2139:D2142"/>
    <mergeCell ref="C2123:C2130"/>
    <mergeCell ref="D2123:D2126"/>
    <mergeCell ref="K2123:K2130"/>
    <mergeCell ref="L2123:L2124"/>
    <mergeCell ref="L2125:L2126"/>
    <mergeCell ref="D2127:D2130"/>
    <mergeCell ref="L2127:L2128"/>
    <mergeCell ref="L2129:L2130"/>
    <mergeCell ref="C2179:D2182"/>
    <mergeCell ref="B2183:B2194"/>
    <mergeCell ref="C2183:C2190"/>
    <mergeCell ref="D2183:D2186"/>
    <mergeCell ref="D2187:D2190"/>
    <mergeCell ref="C2191:D2194"/>
    <mergeCell ref="A2159:A2218"/>
    <mergeCell ref="B2159:B2170"/>
    <mergeCell ref="C2159:C2166"/>
    <mergeCell ref="D2159:D2162"/>
    <mergeCell ref="D2163:D2166"/>
    <mergeCell ref="C2167:D2170"/>
    <mergeCell ref="B2171:B2182"/>
    <mergeCell ref="C2171:C2178"/>
    <mergeCell ref="D2171:D2174"/>
    <mergeCell ref="D2175:D2178"/>
    <mergeCell ref="C2143:D2146"/>
    <mergeCell ref="B2147:B2158"/>
    <mergeCell ref="C2147:C2154"/>
    <mergeCell ref="D2147:D2150"/>
    <mergeCell ref="D2151:D2154"/>
    <mergeCell ref="C2155:D2158"/>
    <mergeCell ref="C2239:D2242"/>
    <mergeCell ref="B2243:B2254"/>
    <mergeCell ref="C2243:C2250"/>
    <mergeCell ref="D2243:D2246"/>
    <mergeCell ref="D2247:D2250"/>
    <mergeCell ref="C2251:D2254"/>
    <mergeCell ref="A2219:A2278"/>
    <mergeCell ref="B2219:B2230"/>
    <mergeCell ref="C2219:C2226"/>
    <mergeCell ref="D2219:D2222"/>
    <mergeCell ref="D2223:D2226"/>
    <mergeCell ref="C2227:D2230"/>
    <mergeCell ref="B2231:B2242"/>
    <mergeCell ref="C2231:C2238"/>
    <mergeCell ref="D2231:D2234"/>
    <mergeCell ref="D2235:D2238"/>
    <mergeCell ref="B2195:B2206"/>
    <mergeCell ref="C2195:C2202"/>
    <mergeCell ref="D2195:D2198"/>
    <mergeCell ref="D2199:D2202"/>
    <mergeCell ref="C2203:D2206"/>
    <mergeCell ref="B2207:B2218"/>
    <mergeCell ref="C2207:C2214"/>
    <mergeCell ref="D2207:D2210"/>
    <mergeCell ref="D2211:D2214"/>
    <mergeCell ref="C2215:D2218"/>
    <mergeCell ref="A2280:H2280"/>
    <mergeCell ref="B2281:C2281"/>
    <mergeCell ref="A2282:A2311"/>
    <mergeCell ref="B2282:B2287"/>
    <mergeCell ref="B2288:B2293"/>
    <mergeCell ref="B2294:B2299"/>
    <mergeCell ref="B2300:B2305"/>
    <mergeCell ref="B2306:B2311"/>
    <mergeCell ref="B2255:B2266"/>
    <mergeCell ref="C2255:C2262"/>
    <mergeCell ref="D2255:D2258"/>
    <mergeCell ref="D2259:D2262"/>
    <mergeCell ref="C2263:D2266"/>
    <mergeCell ref="B2267:B2278"/>
    <mergeCell ref="C2267:C2274"/>
    <mergeCell ref="D2267:D2270"/>
    <mergeCell ref="D2271:D2274"/>
    <mergeCell ref="C2275:D2278"/>
    <mergeCell ref="A2372:A2401"/>
    <mergeCell ref="B2372:B2377"/>
    <mergeCell ref="B2378:B2383"/>
    <mergeCell ref="B2384:B2389"/>
    <mergeCell ref="B2390:B2395"/>
    <mergeCell ref="B2396:B2401"/>
    <mergeCell ref="A2342:A2371"/>
    <mergeCell ref="B2342:B2347"/>
    <mergeCell ref="B2348:B2353"/>
    <mergeCell ref="B2354:B2359"/>
    <mergeCell ref="B2360:B2365"/>
    <mergeCell ref="B2366:B2371"/>
    <mergeCell ref="A2312:A2341"/>
    <mergeCell ref="B2312:B2317"/>
    <mergeCell ref="B2318:B2323"/>
    <mergeCell ref="B2324:B2329"/>
    <mergeCell ref="B2330:B2335"/>
    <mergeCell ref="B2336:B2341"/>
    <mergeCell ref="B2426:B2430"/>
    <mergeCell ref="C2426:C2427"/>
    <mergeCell ref="C2430:D2430"/>
    <mergeCell ref="A2431:A2455"/>
    <mergeCell ref="B2431:B2435"/>
    <mergeCell ref="C2431:C2432"/>
    <mergeCell ref="C2435:D2435"/>
    <mergeCell ref="B2436:B2440"/>
    <mergeCell ref="C2436:C2437"/>
    <mergeCell ref="C2440:D2440"/>
    <mergeCell ref="B2416:B2420"/>
    <mergeCell ref="C2416:C2417"/>
    <mergeCell ref="C2420:D2420"/>
    <mergeCell ref="B2421:B2425"/>
    <mergeCell ref="C2421:C2422"/>
    <mergeCell ref="C2425:D2425"/>
    <mergeCell ref="A2402:H2402"/>
    <mergeCell ref="A2404:H2404"/>
    <mergeCell ref="B2405:D2405"/>
    <mergeCell ref="A2406:A2430"/>
    <mergeCell ref="B2406:B2410"/>
    <mergeCell ref="C2406:C2407"/>
    <mergeCell ref="C2410:D2410"/>
    <mergeCell ref="B2411:B2415"/>
    <mergeCell ref="C2411:C2412"/>
    <mergeCell ref="C2415:D2415"/>
    <mergeCell ref="B2466:B2470"/>
    <mergeCell ref="C2466:C2467"/>
    <mergeCell ref="C2470:D2470"/>
    <mergeCell ref="B2471:B2475"/>
    <mergeCell ref="C2471:C2472"/>
    <mergeCell ref="C2475:D2475"/>
    <mergeCell ref="B2451:B2455"/>
    <mergeCell ref="C2451:C2452"/>
    <mergeCell ref="C2455:D2455"/>
    <mergeCell ref="A2456:A2480"/>
    <mergeCell ref="B2456:B2460"/>
    <mergeCell ref="C2456:C2457"/>
    <mergeCell ref="C2460:D2460"/>
    <mergeCell ref="B2461:B2465"/>
    <mergeCell ref="C2461:C2462"/>
    <mergeCell ref="C2465:D2465"/>
    <mergeCell ref="B2441:B2445"/>
    <mergeCell ref="C2441:C2442"/>
    <mergeCell ref="C2445:D2445"/>
    <mergeCell ref="B2446:B2450"/>
    <mergeCell ref="C2446:C2447"/>
    <mergeCell ref="C2450:D2450"/>
    <mergeCell ref="B2501:B2505"/>
    <mergeCell ref="C2501:C2502"/>
    <mergeCell ref="C2505:D2505"/>
    <mergeCell ref="A2506:H2506"/>
    <mergeCell ref="A2511:I2511"/>
    <mergeCell ref="A2512:A2513"/>
    <mergeCell ref="B2512:E2513"/>
    <mergeCell ref="F2512:H2512"/>
    <mergeCell ref="I2512:I2513"/>
    <mergeCell ref="B2491:B2495"/>
    <mergeCell ref="C2491:C2492"/>
    <mergeCell ref="C2495:D2495"/>
    <mergeCell ref="B2496:B2500"/>
    <mergeCell ref="C2496:C2497"/>
    <mergeCell ref="C2500:D2500"/>
    <mergeCell ref="B2476:B2480"/>
    <mergeCell ref="C2476:C2477"/>
    <mergeCell ref="C2480:D2480"/>
    <mergeCell ref="A2481:A2505"/>
    <mergeCell ref="B2481:B2485"/>
    <mergeCell ref="C2481:C2482"/>
    <mergeCell ref="C2485:D2485"/>
    <mergeCell ref="B2486:B2490"/>
    <mergeCell ref="C2486:C2487"/>
    <mergeCell ref="C2490:D2490"/>
    <mergeCell ref="B2534:B2545"/>
    <mergeCell ref="C2534:C2541"/>
    <mergeCell ref="D2534:D2537"/>
    <mergeCell ref="D2538:D2541"/>
    <mergeCell ref="C2542:D2545"/>
    <mergeCell ref="B2546:B2557"/>
    <mergeCell ref="C2546:C2553"/>
    <mergeCell ref="D2546:D2549"/>
    <mergeCell ref="D2550:D2553"/>
    <mergeCell ref="C2554:D2557"/>
    <mergeCell ref="A2514:A2569"/>
    <mergeCell ref="B2514:B2525"/>
    <mergeCell ref="C2514:C2521"/>
    <mergeCell ref="D2514:D2517"/>
    <mergeCell ref="D2518:D2521"/>
    <mergeCell ref="C2522:D2525"/>
    <mergeCell ref="B2526:B2533"/>
    <mergeCell ref="C2526:C2529"/>
    <mergeCell ref="D2526:D2529"/>
    <mergeCell ref="C2530:D2533"/>
    <mergeCell ref="C2578:D2581"/>
    <mergeCell ref="B2582:B2589"/>
    <mergeCell ref="C2582:C2585"/>
    <mergeCell ref="D2582:D2585"/>
    <mergeCell ref="C2586:D2589"/>
    <mergeCell ref="B2590:B2601"/>
    <mergeCell ref="C2590:C2597"/>
    <mergeCell ref="D2590:D2593"/>
    <mergeCell ref="D2594:D2597"/>
    <mergeCell ref="C2598:D2601"/>
    <mergeCell ref="B2558:B2569"/>
    <mergeCell ref="C2558:C2565"/>
    <mergeCell ref="D2558:D2561"/>
    <mergeCell ref="D2562:D2565"/>
    <mergeCell ref="C2566:D2569"/>
    <mergeCell ref="A2570:A2625"/>
    <mergeCell ref="B2570:B2581"/>
    <mergeCell ref="C2570:C2577"/>
    <mergeCell ref="D2570:D2573"/>
    <mergeCell ref="D2574:D2577"/>
    <mergeCell ref="C2646:D2649"/>
    <mergeCell ref="B2650:B2661"/>
    <mergeCell ref="C2650:C2657"/>
    <mergeCell ref="D2650:D2653"/>
    <mergeCell ref="D2654:D2657"/>
    <mergeCell ref="C2658:D2661"/>
    <mergeCell ref="A2626:A2685"/>
    <mergeCell ref="B2626:B2637"/>
    <mergeCell ref="C2626:C2633"/>
    <mergeCell ref="D2626:D2629"/>
    <mergeCell ref="D2630:D2633"/>
    <mergeCell ref="C2634:D2637"/>
    <mergeCell ref="B2638:B2649"/>
    <mergeCell ref="C2638:C2645"/>
    <mergeCell ref="D2638:D2641"/>
    <mergeCell ref="D2642:D2645"/>
    <mergeCell ref="B2602:B2613"/>
    <mergeCell ref="C2602:C2609"/>
    <mergeCell ref="D2602:D2605"/>
    <mergeCell ref="D2606:D2609"/>
    <mergeCell ref="C2610:D2613"/>
    <mergeCell ref="B2614:B2625"/>
    <mergeCell ref="C2614:C2621"/>
    <mergeCell ref="D2614:D2617"/>
    <mergeCell ref="D2618:D2621"/>
    <mergeCell ref="C2622:D2625"/>
    <mergeCell ref="C2706:D2709"/>
    <mergeCell ref="B2710:B2721"/>
    <mergeCell ref="C2710:C2717"/>
    <mergeCell ref="D2710:D2713"/>
    <mergeCell ref="D2714:D2717"/>
    <mergeCell ref="C2718:D2721"/>
    <mergeCell ref="A2686:A2745"/>
    <mergeCell ref="B2686:B2697"/>
    <mergeCell ref="C2686:C2693"/>
    <mergeCell ref="D2686:D2689"/>
    <mergeCell ref="D2690:D2693"/>
    <mergeCell ref="C2694:D2697"/>
    <mergeCell ref="B2698:B2709"/>
    <mergeCell ref="C2698:C2705"/>
    <mergeCell ref="D2698:D2701"/>
    <mergeCell ref="D2702:D2705"/>
    <mergeCell ref="B2662:B2673"/>
    <mergeCell ref="C2662:C2669"/>
    <mergeCell ref="D2662:D2665"/>
    <mergeCell ref="D2666:D2669"/>
    <mergeCell ref="C2670:D2673"/>
    <mergeCell ref="B2674:B2685"/>
    <mergeCell ref="C2674:C2681"/>
    <mergeCell ref="D2674:D2677"/>
    <mergeCell ref="D2678:D2681"/>
    <mergeCell ref="C2682:D2685"/>
    <mergeCell ref="A2747:H2747"/>
    <mergeCell ref="B2748:C2748"/>
    <mergeCell ref="A2749:A2770"/>
    <mergeCell ref="B2749:B2754"/>
    <mergeCell ref="B2755:B2756"/>
    <mergeCell ref="B2757:B2758"/>
    <mergeCell ref="B2759:B2764"/>
    <mergeCell ref="B2765:B2770"/>
    <mergeCell ref="B2722:B2733"/>
    <mergeCell ref="C2722:C2729"/>
    <mergeCell ref="D2722:D2725"/>
    <mergeCell ref="D2726:D2729"/>
    <mergeCell ref="C2730:D2733"/>
    <mergeCell ref="B2734:B2745"/>
    <mergeCell ref="C2734:C2741"/>
    <mergeCell ref="D2734:D2737"/>
    <mergeCell ref="D2738:D2741"/>
    <mergeCell ref="C2742:D2745"/>
    <mergeCell ref="A2817:A2840"/>
    <mergeCell ref="B2817:B2820"/>
    <mergeCell ref="B2821:B2826"/>
    <mergeCell ref="B2827:B2832"/>
    <mergeCell ref="B2833:B2836"/>
    <mergeCell ref="B2837:B2840"/>
    <mergeCell ref="A2797:A2816"/>
    <mergeCell ref="B2797:B2800"/>
    <mergeCell ref="B2801:B2802"/>
    <mergeCell ref="B2803:B2808"/>
    <mergeCell ref="B2809:B2812"/>
    <mergeCell ref="B2813:B2816"/>
    <mergeCell ref="A2771:A2796"/>
    <mergeCell ref="B2771:B2776"/>
    <mergeCell ref="B2777:B2778"/>
    <mergeCell ref="B2779:B2784"/>
    <mergeCell ref="B2785:B2790"/>
    <mergeCell ref="B2791:B2796"/>
    <mergeCell ref="C2853:D2853"/>
    <mergeCell ref="B2854:B2858"/>
    <mergeCell ref="C2854:C2855"/>
    <mergeCell ref="C2858:D2858"/>
    <mergeCell ref="B2859:B2863"/>
    <mergeCell ref="C2859:C2860"/>
    <mergeCell ref="C2863:D2863"/>
    <mergeCell ref="A2841:H2841"/>
    <mergeCell ref="A2843:H2843"/>
    <mergeCell ref="B2844:D2844"/>
    <mergeCell ref="A2845:A2863"/>
    <mergeCell ref="B2845:B2849"/>
    <mergeCell ref="C2845:C2846"/>
    <mergeCell ref="C2849:D2849"/>
    <mergeCell ref="B2850:B2851"/>
    <mergeCell ref="C2851:D2851"/>
    <mergeCell ref="B2852:B2853"/>
    <mergeCell ref="C2892:D2892"/>
    <mergeCell ref="B2893:B2897"/>
    <mergeCell ref="C2893:C2894"/>
    <mergeCell ref="C2897:D2897"/>
    <mergeCell ref="B2898:B2902"/>
    <mergeCell ref="C2898:C2899"/>
    <mergeCell ref="C2902:D2902"/>
    <mergeCell ref="C2876:C2877"/>
    <mergeCell ref="C2880:D2880"/>
    <mergeCell ref="B2881:B2885"/>
    <mergeCell ref="C2881:C2882"/>
    <mergeCell ref="C2885:D2885"/>
    <mergeCell ref="A2886:A2907"/>
    <mergeCell ref="B2886:B2890"/>
    <mergeCell ref="C2886:C2887"/>
    <mergeCell ref="C2890:D2890"/>
    <mergeCell ref="B2891:B2892"/>
    <mergeCell ref="A2864:A2885"/>
    <mergeCell ref="B2864:B2868"/>
    <mergeCell ref="C2864:C2865"/>
    <mergeCell ref="C2868:D2868"/>
    <mergeCell ref="B2869:B2870"/>
    <mergeCell ref="C2870:D2870"/>
    <mergeCell ref="B2871:B2875"/>
    <mergeCell ref="C2871:C2872"/>
    <mergeCell ref="C2875:D2875"/>
    <mergeCell ref="B2876:B2880"/>
    <mergeCell ref="B2928:B2932"/>
    <mergeCell ref="C2928:C2929"/>
    <mergeCell ref="C2932:D2932"/>
    <mergeCell ref="A2933:H2933"/>
    <mergeCell ref="B2918:B2922"/>
    <mergeCell ref="C2918:C2919"/>
    <mergeCell ref="C2922:D2922"/>
    <mergeCell ref="B2923:B2927"/>
    <mergeCell ref="C2923:C2924"/>
    <mergeCell ref="C2927:D2927"/>
    <mergeCell ref="B2903:B2907"/>
    <mergeCell ref="C2903:C2904"/>
    <mergeCell ref="C2907:D2907"/>
    <mergeCell ref="A2908:A2932"/>
    <mergeCell ref="B2908:B2912"/>
    <mergeCell ref="C2908:C2909"/>
    <mergeCell ref="C2912:D2912"/>
    <mergeCell ref="B2913:B2917"/>
    <mergeCell ref="C2913:C2914"/>
    <mergeCell ref="C2917:D2917"/>
  </mergeCells>
  <pageMargins left="0.23622047244094491" right="0.23622047244094491" top="0.74803149606299213" bottom="0.74803149606299213" header="0.31496062992125984" footer="0.31496062992125984"/>
  <pageSetup paperSize="9" scale="32" fitToHeight="0" orientation="portrait" r:id="rId1"/>
  <headerFooter alignWithMargins="0"/>
  <rowBreaks count="30" manualBreakCount="30">
    <brk id="141" max="21" man="1"/>
    <brk id="185" max="26" man="1"/>
    <brk id="251" max="21" man="1"/>
    <brk id="311" max="21" man="1"/>
    <brk id="371" max="26" man="1"/>
    <brk id="431" max="26" man="1"/>
    <brk id="548" max="26" man="1"/>
    <brk id="647" max="26" man="1"/>
    <brk id="772" max="26" man="1"/>
    <brk id="892" max="26" man="1"/>
    <brk id="1016" max="26" man="1"/>
    <brk id="1121" max="26" man="1"/>
    <brk id="1247" max="26" man="1"/>
    <brk id="1367" max="26" man="1"/>
    <brk id="1491" max="26" man="1"/>
    <brk id="1596" max="26" man="1"/>
    <brk id="1721" max="26" man="1"/>
    <brk id="1841" max="26" man="1"/>
    <brk id="1927" max="21" man="1"/>
    <brk id="2032" max="26" man="1"/>
    <brk id="2134" max="26" man="1"/>
    <brk id="2218" max="26" man="1"/>
    <brk id="2279" max="26" man="1"/>
    <brk id="2403" max="26" man="1"/>
    <brk id="2507" max="26" man="1"/>
    <brk id="2569" max="26" man="1"/>
    <brk id="2625" max="26" man="1"/>
    <brk id="2685" max="26" man="1"/>
    <brk id="2745" max="26" man="1"/>
    <brk id="2841" max="26"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Y467"/>
  <sheetViews>
    <sheetView topLeftCell="A74" zoomScaleNormal="100" zoomScaleSheetLayoutView="25" workbookViewId="0">
      <selection activeCell="Q84" sqref="Q84:Q85"/>
    </sheetView>
  </sheetViews>
  <sheetFormatPr baseColWidth="10" defaultColWidth="10.69921875" defaultRowHeight="13.2"/>
  <cols>
    <col min="1" max="2" width="10.69921875" style="362"/>
    <col min="3" max="3" width="30" style="362" customWidth="1"/>
    <col min="4" max="16384" width="10.69921875" style="362"/>
  </cols>
  <sheetData>
    <row r="1" spans="1:3" ht="13.8">
      <c r="A1" s="1240" t="s">
        <v>454</v>
      </c>
    </row>
    <row r="2" spans="1:3" ht="13.8">
      <c r="A2" s="1240" t="s">
        <v>16</v>
      </c>
    </row>
    <row r="3" spans="1:3" ht="13.8">
      <c r="A3" s="1240" t="s">
        <v>1617</v>
      </c>
    </row>
    <row r="4" spans="1:3" ht="13.8">
      <c r="A4" s="1240" t="s">
        <v>17</v>
      </c>
    </row>
    <row r="5" spans="1:3" ht="13.8">
      <c r="A5" s="1240" t="s">
        <v>456</v>
      </c>
    </row>
    <row r="6" spans="1:3" ht="13.8">
      <c r="A6" s="1240" t="s">
        <v>19</v>
      </c>
    </row>
    <row r="9" spans="1:3" ht="16.8">
      <c r="A9" s="1241" t="s">
        <v>20</v>
      </c>
    </row>
    <row r="11" spans="1:3" ht="13.8" thickBot="1">
      <c r="A11" s="2193" t="s">
        <v>21</v>
      </c>
      <c r="B11" s="2174"/>
      <c r="C11" s="2174"/>
    </row>
    <row r="12" spans="1:3">
      <c r="A12" s="2194" t="s">
        <v>22</v>
      </c>
      <c r="B12" s="2176"/>
      <c r="C12" s="1242" t="s">
        <v>1618</v>
      </c>
    </row>
    <row r="13" spans="1:3">
      <c r="A13" s="2195" t="s">
        <v>23</v>
      </c>
      <c r="B13" s="2196"/>
      <c r="C13" s="1243" t="s">
        <v>24</v>
      </c>
    </row>
    <row r="14" spans="1:3" ht="34.200000000000003">
      <c r="A14" s="2197" t="s">
        <v>25</v>
      </c>
      <c r="B14" s="1244" t="s">
        <v>26</v>
      </c>
      <c r="C14" s="1245" t="s">
        <v>543</v>
      </c>
    </row>
    <row r="15" spans="1:3" ht="22.8">
      <c r="A15" s="2155"/>
      <c r="B15" s="1244" t="s">
        <v>27</v>
      </c>
      <c r="C15" s="1243" t="s">
        <v>28</v>
      </c>
    </row>
    <row r="16" spans="1:3">
      <c r="A16" s="2155"/>
      <c r="B16" s="1244" t="s">
        <v>29</v>
      </c>
      <c r="C16" s="1243" t="s">
        <v>30</v>
      </c>
    </row>
    <row r="17" spans="1:7">
      <c r="A17" s="2155"/>
      <c r="B17" s="1244" t="s">
        <v>31</v>
      </c>
      <c r="C17" s="1243" t="s">
        <v>30</v>
      </c>
    </row>
    <row r="18" spans="1:7" ht="22.8">
      <c r="A18" s="2155"/>
      <c r="B18" s="1244" t="s">
        <v>33</v>
      </c>
      <c r="C18" s="1243" t="s">
        <v>30</v>
      </c>
    </row>
    <row r="19" spans="1:7" ht="34.200000000000003">
      <c r="A19" s="2155"/>
      <c r="B19" s="1244" t="s">
        <v>34</v>
      </c>
      <c r="C19" s="1246">
        <v>8491</v>
      </c>
    </row>
    <row r="20" spans="1:7" ht="22.8">
      <c r="A20" s="2197" t="s">
        <v>35</v>
      </c>
      <c r="B20" s="1244" t="s">
        <v>36</v>
      </c>
      <c r="C20" s="1243" t="s">
        <v>37</v>
      </c>
    </row>
    <row r="21" spans="1:7" ht="45.6">
      <c r="A21" s="2155"/>
      <c r="B21" s="1244" t="s">
        <v>38</v>
      </c>
      <c r="C21" s="1243" t="s">
        <v>39</v>
      </c>
    </row>
    <row r="22" spans="1:7" ht="79.8">
      <c r="A22" s="2195" t="s">
        <v>40</v>
      </c>
      <c r="B22" s="2196"/>
      <c r="C22" s="1243" t="s">
        <v>1619</v>
      </c>
    </row>
    <row r="23" spans="1:7" ht="13.8" thickBot="1">
      <c r="A23" s="2183" t="s">
        <v>41</v>
      </c>
      <c r="B23" s="1244" t="s">
        <v>42</v>
      </c>
      <c r="C23" s="1245" t="s">
        <v>408</v>
      </c>
    </row>
    <row r="24" spans="1:7" ht="22.8">
      <c r="A24" s="2155"/>
      <c r="B24" s="1244" t="s">
        <v>43</v>
      </c>
      <c r="C24" s="1245" t="s">
        <v>408</v>
      </c>
    </row>
    <row r="25" spans="1:7" ht="22.8">
      <c r="A25" s="2155"/>
      <c r="B25" s="1244" t="s">
        <v>44</v>
      </c>
      <c r="C25" s="1246">
        <v>3</v>
      </c>
    </row>
    <row r="26" spans="1:7" ht="23.4" thickBot="1">
      <c r="A26" s="2161"/>
      <c r="B26" s="1247" t="s">
        <v>45</v>
      </c>
      <c r="C26" s="1248">
        <v>142987</v>
      </c>
    </row>
    <row r="29" spans="1:7" ht="13.8">
      <c r="A29" s="1240" t="s">
        <v>545</v>
      </c>
    </row>
    <row r="31" spans="1:7" ht="13.8" thickBot="1">
      <c r="A31" s="2164" t="s">
        <v>102</v>
      </c>
      <c r="B31" s="2153"/>
      <c r="C31" s="2153"/>
      <c r="D31" s="2153"/>
      <c r="E31" s="2153"/>
      <c r="F31" s="2153"/>
      <c r="G31" s="2153"/>
    </row>
    <row r="32" spans="1:7" ht="13.8" thickBot="1">
      <c r="A32" s="2184" t="s">
        <v>24</v>
      </c>
      <c r="B32" s="2187" t="s">
        <v>46</v>
      </c>
      <c r="C32" s="2175"/>
      <c r="D32" s="2175"/>
      <c r="E32" s="2175"/>
      <c r="F32" s="2175"/>
      <c r="G32" s="2176"/>
    </row>
    <row r="33" spans="1:20">
      <c r="A33" s="2185"/>
      <c r="B33" s="2188" t="s">
        <v>47</v>
      </c>
      <c r="C33" s="2189"/>
      <c r="D33" s="2190" t="s">
        <v>48</v>
      </c>
      <c r="E33" s="2189"/>
      <c r="F33" s="2191" t="s">
        <v>4</v>
      </c>
      <c r="G33" s="2192"/>
    </row>
    <row r="34" spans="1:20" ht="13.8" thickBot="1">
      <c r="A34" s="2186"/>
      <c r="B34" s="1249" t="s">
        <v>49</v>
      </c>
      <c r="C34" s="1250" t="s">
        <v>50</v>
      </c>
      <c r="D34" s="1250" t="s">
        <v>49</v>
      </c>
      <c r="E34" s="1250" t="s">
        <v>50</v>
      </c>
      <c r="F34" s="1250" t="s">
        <v>49</v>
      </c>
      <c r="G34" s="1251" t="s">
        <v>50</v>
      </c>
    </row>
    <row r="35" spans="1:20" ht="34.799999999999997" thickBot="1">
      <c r="A35" s="1252" t="s">
        <v>1620</v>
      </c>
      <c r="B35" s="1253">
        <v>4995</v>
      </c>
      <c r="C35" s="1254">
        <v>0.58826993287009777</v>
      </c>
      <c r="D35" s="1255">
        <v>3496</v>
      </c>
      <c r="E35" s="1254">
        <v>0.41173006712990223</v>
      </c>
      <c r="F35" s="1255">
        <v>8491</v>
      </c>
      <c r="G35" s="1256">
        <v>1</v>
      </c>
    </row>
    <row r="37" spans="1:20">
      <c r="A37" s="2164" t="s">
        <v>1621</v>
      </c>
      <c r="B37" s="2153"/>
      <c r="C37" s="2153"/>
      <c r="D37" s="2153"/>
      <c r="E37" s="2153"/>
      <c r="F37" s="2153"/>
      <c r="G37" s="2153"/>
      <c r="H37" s="2153"/>
      <c r="I37" s="2153"/>
      <c r="J37" s="2153"/>
      <c r="K37" s="2153"/>
      <c r="L37" s="2153"/>
      <c r="M37" s="2153"/>
      <c r="N37" s="2153"/>
      <c r="O37" s="2153"/>
      <c r="P37" s="2153"/>
      <c r="Q37" s="2153"/>
      <c r="R37" s="2153"/>
      <c r="S37" s="2153"/>
      <c r="T37" s="2153"/>
    </row>
    <row r="38" spans="1:20" ht="13.8" thickBot="1">
      <c r="A38" s="2228" t="s">
        <v>57</v>
      </c>
      <c r="B38" s="2153"/>
      <c r="C38" s="2153"/>
      <c r="D38" s="2153"/>
      <c r="E38" s="2153"/>
      <c r="F38" s="2153"/>
      <c r="G38" s="2153"/>
      <c r="H38" s="2153"/>
      <c r="I38" s="2153"/>
      <c r="J38" s="2153"/>
      <c r="K38" s="2153"/>
      <c r="L38" s="2153"/>
      <c r="M38" s="2153"/>
      <c r="N38" s="2153"/>
      <c r="O38" s="2153"/>
      <c r="P38" s="2153"/>
      <c r="Q38" s="2153"/>
      <c r="R38" s="2153"/>
      <c r="S38" s="2153"/>
      <c r="T38" s="2153"/>
    </row>
    <row r="39" spans="1:20" ht="13.8" thickBot="1">
      <c r="A39" s="2165" t="s">
        <v>52</v>
      </c>
      <c r="B39" s="2175"/>
      <c r="C39" s="2176"/>
      <c r="D39" s="2177" t="s">
        <v>53</v>
      </c>
      <c r="E39" s="2178"/>
      <c r="F39" s="2178"/>
      <c r="G39" s="2178"/>
      <c r="H39" s="2178"/>
      <c r="I39" s="2178"/>
      <c r="J39" s="2178"/>
      <c r="K39" s="2178"/>
      <c r="L39" s="2178"/>
      <c r="M39" s="2178"/>
      <c r="N39" s="2178"/>
      <c r="O39" s="2178"/>
      <c r="P39" s="2178"/>
      <c r="Q39" s="2178"/>
      <c r="R39" s="2178"/>
      <c r="S39" s="2179"/>
      <c r="T39" s="2180" t="s">
        <v>4</v>
      </c>
    </row>
    <row r="40" spans="1:20" ht="13.8" thickBot="1">
      <c r="A40" s="2161"/>
      <c r="B40" s="2174"/>
      <c r="C40" s="2163"/>
      <c r="D40" s="1249" t="s">
        <v>1570</v>
      </c>
      <c r="E40" s="1250" t="s">
        <v>1571</v>
      </c>
      <c r="F40" s="1250" t="s">
        <v>1572</v>
      </c>
      <c r="G40" s="1250" t="s">
        <v>1573</v>
      </c>
      <c r="H40" s="1250" t="s">
        <v>1574</v>
      </c>
      <c r="I40" s="1250" t="s">
        <v>1575</v>
      </c>
      <c r="J40" s="1250" t="s">
        <v>1622</v>
      </c>
      <c r="K40" s="1250" t="s">
        <v>1577</v>
      </c>
      <c r="L40" s="1250" t="s">
        <v>1578</v>
      </c>
      <c r="M40" s="1250" t="s">
        <v>1579</v>
      </c>
      <c r="N40" s="1250" t="s">
        <v>1623</v>
      </c>
      <c r="O40" s="1250" t="s">
        <v>1581</v>
      </c>
      <c r="P40" s="1250" t="s">
        <v>1582</v>
      </c>
      <c r="Q40" s="1250" t="s">
        <v>1624</v>
      </c>
      <c r="R40" s="1250" t="s">
        <v>1584</v>
      </c>
      <c r="S40" s="1250" t="s">
        <v>1585</v>
      </c>
      <c r="T40" s="2181"/>
    </row>
    <row r="41" spans="1:20">
      <c r="A41" s="2168" t="s">
        <v>6</v>
      </c>
      <c r="B41" s="2169" t="s">
        <v>550</v>
      </c>
      <c r="C41" s="1257" t="s">
        <v>474</v>
      </c>
      <c r="D41" s="1258">
        <v>15</v>
      </c>
      <c r="E41" s="1259">
        <v>29</v>
      </c>
      <c r="F41" s="1259">
        <v>34</v>
      </c>
      <c r="G41" s="1259">
        <v>9</v>
      </c>
      <c r="H41" s="1259">
        <v>5</v>
      </c>
      <c r="I41" s="1259">
        <v>26</v>
      </c>
      <c r="J41" s="1259" t="s">
        <v>469</v>
      </c>
      <c r="K41" s="1259">
        <v>10</v>
      </c>
      <c r="L41" s="1259">
        <v>14</v>
      </c>
      <c r="M41" s="1259">
        <v>12</v>
      </c>
      <c r="N41" s="1259">
        <v>5</v>
      </c>
      <c r="O41" s="1259">
        <v>24</v>
      </c>
      <c r="P41" s="1259">
        <v>7</v>
      </c>
      <c r="Q41" s="1259">
        <v>55</v>
      </c>
      <c r="R41" s="1259">
        <v>20</v>
      </c>
      <c r="S41" s="1259" t="s">
        <v>469</v>
      </c>
      <c r="T41" s="1260">
        <v>270</v>
      </c>
    </row>
    <row r="42" spans="1:20">
      <c r="A42" s="2155"/>
      <c r="B42" s="2153"/>
      <c r="C42" s="1244" t="s">
        <v>475</v>
      </c>
      <c r="D42" s="1261">
        <v>16</v>
      </c>
      <c r="E42" s="1262">
        <v>54</v>
      </c>
      <c r="F42" s="1262">
        <v>83</v>
      </c>
      <c r="G42" s="1262">
        <v>32</v>
      </c>
      <c r="H42" s="1262">
        <v>12</v>
      </c>
      <c r="I42" s="1262">
        <v>52</v>
      </c>
      <c r="J42" s="1262" t="s">
        <v>469</v>
      </c>
      <c r="K42" s="1262">
        <v>26</v>
      </c>
      <c r="L42" s="1262">
        <v>32</v>
      </c>
      <c r="M42" s="1262">
        <v>24</v>
      </c>
      <c r="N42" s="1262">
        <v>16</v>
      </c>
      <c r="O42" s="1262">
        <v>65</v>
      </c>
      <c r="P42" s="1262">
        <v>12</v>
      </c>
      <c r="Q42" s="1262">
        <v>98</v>
      </c>
      <c r="R42" s="1262">
        <v>24</v>
      </c>
      <c r="S42" s="1262" t="s">
        <v>469</v>
      </c>
      <c r="T42" s="1263">
        <v>556</v>
      </c>
    </row>
    <row r="43" spans="1:20">
      <c r="A43" s="2156"/>
      <c r="B43" s="2158" t="s">
        <v>4</v>
      </c>
      <c r="C43" s="2159"/>
      <c r="D43" s="1264">
        <v>31</v>
      </c>
      <c r="E43" s="1265">
        <v>83</v>
      </c>
      <c r="F43" s="1265">
        <v>117</v>
      </c>
      <c r="G43" s="1265">
        <v>41</v>
      </c>
      <c r="H43" s="1265">
        <v>17</v>
      </c>
      <c r="I43" s="1265">
        <v>78</v>
      </c>
      <c r="J43" s="1265">
        <v>10</v>
      </c>
      <c r="K43" s="1265">
        <v>36</v>
      </c>
      <c r="L43" s="1265">
        <v>46</v>
      </c>
      <c r="M43" s="1265">
        <v>36</v>
      </c>
      <c r="N43" s="1265">
        <v>21</v>
      </c>
      <c r="O43" s="1265">
        <v>89</v>
      </c>
      <c r="P43" s="1265">
        <v>19</v>
      </c>
      <c r="Q43" s="1265">
        <v>153</v>
      </c>
      <c r="R43" s="1265">
        <v>44</v>
      </c>
      <c r="S43" s="1265">
        <v>5</v>
      </c>
      <c r="T43" s="1266">
        <v>826</v>
      </c>
    </row>
    <row r="44" spans="1:20">
      <c r="A44" s="2154" t="s">
        <v>7</v>
      </c>
      <c r="B44" s="2157" t="s">
        <v>550</v>
      </c>
      <c r="C44" s="1267" t="s">
        <v>474</v>
      </c>
      <c r="D44" s="1268">
        <v>16</v>
      </c>
      <c r="E44" s="1269">
        <v>84</v>
      </c>
      <c r="F44" s="1269">
        <v>190</v>
      </c>
      <c r="G44" s="1269">
        <v>59</v>
      </c>
      <c r="H44" s="1269">
        <v>11</v>
      </c>
      <c r="I44" s="1269">
        <v>107</v>
      </c>
      <c r="J44" s="1269" t="s">
        <v>469</v>
      </c>
      <c r="K44" s="1269">
        <v>47</v>
      </c>
      <c r="L44" s="1269">
        <v>32</v>
      </c>
      <c r="M44" s="1269">
        <v>54</v>
      </c>
      <c r="N44" s="1269">
        <v>14</v>
      </c>
      <c r="O44" s="1269">
        <v>175</v>
      </c>
      <c r="P44" s="1269">
        <v>50</v>
      </c>
      <c r="Q44" s="1269">
        <v>184</v>
      </c>
      <c r="R44" s="1269">
        <v>55</v>
      </c>
      <c r="S44" s="1269" t="s">
        <v>469</v>
      </c>
      <c r="T44" s="1271">
        <v>1103</v>
      </c>
    </row>
    <row r="45" spans="1:20">
      <c r="A45" s="2155"/>
      <c r="B45" s="2153"/>
      <c r="C45" s="1244" t="s">
        <v>475</v>
      </c>
      <c r="D45" s="1261">
        <v>34</v>
      </c>
      <c r="E45" s="1262">
        <v>106</v>
      </c>
      <c r="F45" s="1262">
        <v>201</v>
      </c>
      <c r="G45" s="1262">
        <v>91</v>
      </c>
      <c r="H45" s="1262">
        <v>17</v>
      </c>
      <c r="I45" s="1262">
        <v>102</v>
      </c>
      <c r="J45" s="1262" t="s">
        <v>469</v>
      </c>
      <c r="K45" s="1262">
        <v>73</v>
      </c>
      <c r="L45" s="1262">
        <v>51</v>
      </c>
      <c r="M45" s="1262">
        <v>35</v>
      </c>
      <c r="N45" s="1262">
        <v>23</v>
      </c>
      <c r="O45" s="1262">
        <v>147</v>
      </c>
      <c r="P45" s="1262">
        <v>46</v>
      </c>
      <c r="Q45" s="1262">
        <v>158</v>
      </c>
      <c r="R45" s="1262">
        <v>62</v>
      </c>
      <c r="S45" s="1262" t="s">
        <v>469</v>
      </c>
      <c r="T45" s="1263">
        <v>1182</v>
      </c>
    </row>
    <row r="46" spans="1:20">
      <c r="A46" s="2156"/>
      <c r="B46" s="2158" t="s">
        <v>4</v>
      </c>
      <c r="C46" s="2159"/>
      <c r="D46" s="1264">
        <v>50</v>
      </c>
      <c r="E46" s="1265">
        <v>190</v>
      </c>
      <c r="F46" s="1265">
        <v>391</v>
      </c>
      <c r="G46" s="1265">
        <v>150</v>
      </c>
      <c r="H46" s="1265">
        <v>28</v>
      </c>
      <c r="I46" s="1265">
        <v>209</v>
      </c>
      <c r="J46" s="1265">
        <v>54</v>
      </c>
      <c r="K46" s="1265">
        <v>120</v>
      </c>
      <c r="L46" s="1265">
        <v>83</v>
      </c>
      <c r="M46" s="1265">
        <v>89</v>
      </c>
      <c r="N46" s="1265">
        <v>37</v>
      </c>
      <c r="O46" s="1265">
        <v>322</v>
      </c>
      <c r="P46" s="1265">
        <v>96</v>
      </c>
      <c r="Q46" s="1265">
        <v>342</v>
      </c>
      <c r="R46" s="1265">
        <v>117</v>
      </c>
      <c r="S46" s="1265">
        <v>7</v>
      </c>
      <c r="T46" s="1266">
        <v>2285</v>
      </c>
    </row>
    <row r="47" spans="1:20">
      <c r="A47" s="2154" t="s">
        <v>8</v>
      </c>
      <c r="B47" s="2157" t="s">
        <v>550</v>
      </c>
      <c r="C47" s="1267" t="s">
        <v>474</v>
      </c>
      <c r="D47" s="1268">
        <v>26</v>
      </c>
      <c r="E47" s="1269">
        <v>60</v>
      </c>
      <c r="F47" s="1269">
        <v>103</v>
      </c>
      <c r="G47" s="1269">
        <v>44</v>
      </c>
      <c r="H47" s="1269">
        <v>9</v>
      </c>
      <c r="I47" s="1269">
        <v>58</v>
      </c>
      <c r="J47" s="1269">
        <v>13</v>
      </c>
      <c r="K47" s="1269">
        <v>50</v>
      </c>
      <c r="L47" s="1269">
        <v>15</v>
      </c>
      <c r="M47" s="1269">
        <v>25</v>
      </c>
      <c r="N47" s="1269">
        <v>14</v>
      </c>
      <c r="O47" s="1269">
        <v>134</v>
      </c>
      <c r="P47" s="1269">
        <v>41</v>
      </c>
      <c r="Q47" s="1269">
        <v>85</v>
      </c>
      <c r="R47" s="1269">
        <v>50</v>
      </c>
      <c r="S47" s="1269">
        <v>4</v>
      </c>
      <c r="T47" s="1271">
        <v>731</v>
      </c>
    </row>
    <row r="48" spans="1:20">
      <c r="A48" s="2155"/>
      <c r="B48" s="2153"/>
      <c r="C48" s="1244" t="s">
        <v>475</v>
      </c>
      <c r="D48" s="1261">
        <v>23</v>
      </c>
      <c r="E48" s="1262">
        <v>86</v>
      </c>
      <c r="F48" s="1262">
        <v>181</v>
      </c>
      <c r="G48" s="1262">
        <v>85</v>
      </c>
      <c r="H48" s="1262">
        <v>12</v>
      </c>
      <c r="I48" s="1262">
        <v>109</v>
      </c>
      <c r="J48" s="1262">
        <v>23</v>
      </c>
      <c r="K48" s="1262">
        <v>103</v>
      </c>
      <c r="L48" s="1262">
        <v>31</v>
      </c>
      <c r="M48" s="1262">
        <v>24</v>
      </c>
      <c r="N48" s="1262">
        <v>21</v>
      </c>
      <c r="O48" s="1262">
        <v>189</v>
      </c>
      <c r="P48" s="1262">
        <v>52</v>
      </c>
      <c r="Q48" s="1262">
        <v>141</v>
      </c>
      <c r="R48" s="1262">
        <v>63</v>
      </c>
      <c r="S48" s="1262">
        <v>10</v>
      </c>
      <c r="T48" s="1263">
        <v>1153</v>
      </c>
    </row>
    <row r="49" spans="1:20">
      <c r="A49" s="2156"/>
      <c r="B49" s="2158" t="s">
        <v>4</v>
      </c>
      <c r="C49" s="2159"/>
      <c r="D49" s="1264">
        <v>49</v>
      </c>
      <c r="E49" s="1265">
        <v>146</v>
      </c>
      <c r="F49" s="1265">
        <v>284</v>
      </c>
      <c r="G49" s="1265">
        <v>129</v>
      </c>
      <c r="H49" s="1265">
        <v>21</v>
      </c>
      <c r="I49" s="1265">
        <v>167</v>
      </c>
      <c r="J49" s="1265">
        <v>36</v>
      </c>
      <c r="K49" s="1265">
        <v>153</v>
      </c>
      <c r="L49" s="1265">
        <v>46</v>
      </c>
      <c r="M49" s="1265">
        <v>49</v>
      </c>
      <c r="N49" s="1265">
        <v>35</v>
      </c>
      <c r="O49" s="1265">
        <v>323</v>
      </c>
      <c r="P49" s="1265">
        <v>93</v>
      </c>
      <c r="Q49" s="1265">
        <v>226</v>
      </c>
      <c r="R49" s="1265">
        <v>113</v>
      </c>
      <c r="S49" s="1265">
        <v>14</v>
      </c>
      <c r="T49" s="1266">
        <v>1884</v>
      </c>
    </row>
    <row r="50" spans="1:20" ht="13.8" thickBot="1">
      <c r="A50" s="2160" t="s">
        <v>4</v>
      </c>
      <c r="B50" s="2157" t="s">
        <v>550</v>
      </c>
      <c r="C50" s="1267" t="s">
        <v>474</v>
      </c>
      <c r="D50" s="1268">
        <v>57</v>
      </c>
      <c r="E50" s="1269">
        <v>173</v>
      </c>
      <c r="F50" s="1269">
        <v>327</v>
      </c>
      <c r="G50" s="1269">
        <v>112</v>
      </c>
      <c r="H50" s="1269">
        <v>25</v>
      </c>
      <c r="I50" s="1269">
        <v>191</v>
      </c>
      <c r="J50" s="1269">
        <v>39</v>
      </c>
      <c r="K50" s="1269">
        <v>107</v>
      </c>
      <c r="L50" s="1269">
        <v>61</v>
      </c>
      <c r="M50" s="1269">
        <v>91</v>
      </c>
      <c r="N50" s="1269">
        <v>33</v>
      </c>
      <c r="O50" s="1269">
        <v>333</v>
      </c>
      <c r="P50" s="1269">
        <v>98</v>
      </c>
      <c r="Q50" s="1269">
        <v>324</v>
      </c>
      <c r="R50" s="1269">
        <v>125</v>
      </c>
      <c r="S50" s="1269">
        <v>8</v>
      </c>
      <c r="T50" s="1271">
        <v>2104</v>
      </c>
    </row>
    <row r="51" spans="1:20">
      <c r="A51" s="2155"/>
      <c r="B51" s="2153"/>
      <c r="C51" s="1244" t="s">
        <v>475</v>
      </c>
      <c r="D51" s="1261">
        <v>73</v>
      </c>
      <c r="E51" s="1262">
        <v>246</v>
      </c>
      <c r="F51" s="1262">
        <v>465</v>
      </c>
      <c r="G51" s="1262">
        <v>208</v>
      </c>
      <c r="H51" s="1262">
        <v>41</v>
      </c>
      <c r="I51" s="1262">
        <v>263</v>
      </c>
      <c r="J51" s="1262">
        <v>61</v>
      </c>
      <c r="K51" s="1262">
        <v>202</v>
      </c>
      <c r="L51" s="1262">
        <v>114</v>
      </c>
      <c r="M51" s="1262">
        <v>83</v>
      </c>
      <c r="N51" s="1262">
        <v>60</v>
      </c>
      <c r="O51" s="1262">
        <v>401</v>
      </c>
      <c r="P51" s="1262">
        <v>110</v>
      </c>
      <c r="Q51" s="1262">
        <v>397</v>
      </c>
      <c r="R51" s="1262">
        <v>149</v>
      </c>
      <c r="S51" s="1262">
        <v>18</v>
      </c>
      <c r="T51" s="1263">
        <v>2891</v>
      </c>
    </row>
    <row r="52" spans="1:20" ht="13.8" thickBot="1">
      <c r="A52" s="2161"/>
      <c r="B52" s="2162" t="s">
        <v>4</v>
      </c>
      <c r="C52" s="2163"/>
      <c r="D52" s="1274">
        <v>130</v>
      </c>
      <c r="E52" s="1275">
        <v>419</v>
      </c>
      <c r="F52" s="1275">
        <v>792</v>
      </c>
      <c r="G52" s="1275">
        <v>320</v>
      </c>
      <c r="H52" s="1275">
        <v>66</v>
      </c>
      <c r="I52" s="1275">
        <v>454</v>
      </c>
      <c r="J52" s="1275">
        <v>100</v>
      </c>
      <c r="K52" s="1275">
        <v>309</v>
      </c>
      <c r="L52" s="1275">
        <v>175</v>
      </c>
      <c r="M52" s="1275">
        <v>174</v>
      </c>
      <c r="N52" s="1275">
        <v>93</v>
      </c>
      <c r="O52" s="1275">
        <v>734</v>
      </c>
      <c r="P52" s="1275">
        <v>208</v>
      </c>
      <c r="Q52" s="1275">
        <v>721</v>
      </c>
      <c r="R52" s="1275">
        <v>274</v>
      </c>
      <c r="S52" s="1275">
        <v>26</v>
      </c>
      <c r="T52" s="1276">
        <v>4995</v>
      </c>
    </row>
    <row r="54" spans="1:20" ht="13.8">
      <c r="A54" s="1240" t="s">
        <v>404</v>
      </c>
    </row>
    <row r="55" spans="1:20" ht="13.8">
      <c r="A55" s="1240" t="s">
        <v>16</v>
      </c>
    </row>
    <row r="56" spans="1:20" ht="13.8">
      <c r="A56" s="1240" t="s">
        <v>1617</v>
      </c>
    </row>
    <row r="57" spans="1:20" ht="13.8">
      <c r="A57" s="1240" t="s">
        <v>17</v>
      </c>
    </row>
    <row r="58" spans="1:20" ht="13.8">
      <c r="A58" s="1240" t="s">
        <v>476</v>
      </c>
    </row>
    <row r="59" spans="1:20" ht="13.8">
      <c r="A59" s="1240" t="s">
        <v>18</v>
      </c>
    </row>
    <row r="60" spans="1:20" ht="13.8">
      <c r="A60" s="1240" t="s">
        <v>19</v>
      </c>
    </row>
    <row r="63" spans="1:20" ht="16.8">
      <c r="A63" s="1241" t="s">
        <v>20</v>
      </c>
    </row>
    <row r="65" spans="1:3" ht="13.8" thickBot="1">
      <c r="A65" s="2193" t="s">
        <v>21</v>
      </c>
      <c r="B65" s="2174"/>
      <c r="C65" s="2174"/>
    </row>
    <row r="66" spans="1:3">
      <c r="A66" s="2194" t="s">
        <v>22</v>
      </c>
      <c r="B66" s="2176"/>
      <c r="C66" s="1242" t="s">
        <v>1625</v>
      </c>
    </row>
    <row r="67" spans="1:3">
      <c r="A67" s="2195" t="s">
        <v>23</v>
      </c>
      <c r="B67" s="2196"/>
      <c r="C67" s="1243" t="s">
        <v>24</v>
      </c>
    </row>
    <row r="68" spans="1:3" ht="34.200000000000003">
      <c r="A68" s="2197" t="s">
        <v>25</v>
      </c>
      <c r="B68" s="1244" t="s">
        <v>26</v>
      </c>
      <c r="C68" s="1245" t="s">
        <v>543</v>
      </c>
    </row>
    <row r="69" spans="1:3" ht="22.8">
      <c r="A69" s="2155"/>
      <c r="B69" s="1244" t="s">
        <v>27</v>
      </c>
      <c r="C69" s="1243" t="s">
        <v>28</v>
      </c>
    </row>
    <row r="70" spans="1:3">
      <c r="A70" s="2155"/>
      <c r="B70" s="1244" t="s">
        <v>29</v>
      </c>
      <c r="C70" s="1243" t="s">
        <v>30</v>
      </c>
    </row>
    <row r="71" spans="1:3">
      <c r="A71" s="2155"/>
      <c r="B71" s="1244" t="s">
        <v>31</v>
      </c>
      <c r="C71" s="1243" t="s">
        <v>552</v>
      </c>
    </row>
    <row r="72" spans="1:3" ht="22.8">
      <c r="A72" s="2155"/>
      <c r="B72" s="1244" t="s">
        <v>33</v>
      </c>
      <c r="C72" s="1243" t="s">
        <v>30</v>
      </c>
    </row>
    <row r="73" spans="1:3" ht="34.200000000000003">
      <c r="A73" s="2155"/>
      <c r="B73" s="1244" t="s">
        <v>34</v>
      </c>
      <c r="C73" s="1246">
        <v>8491</v>
      </c>
    </row>
    <row r="74" spans="1:3" ht="22.8">
      <c r="A74" s="2197" t="s">
        <v>35</v>
      </c>
      <c r="B74" s="1244" t="s">
        <v>36</v>
      </c>
      <c r="C74" s="1243" t="s">
        <v>37</v>
      </c>
    </row>
    <row r="75" spans="1:3" ht="45.6">
      <c r="A75" s="2155"/>
      <c r="B75" s="1244" t="s">
        <v>38</v>
      </c>
      <c r="C75" s="1243" t="s">
        <v>39</v>
      </c>
    </row>
    <row r="76" spans="1:3" ht="102.6">
      <c r="A76" s="2195" t="s">
        <v>40</v>
      </c>
      <c r="B76" s="2196"/>
      <c r="C76" s="1243" t="s">
        <v>1626</v>
      </c>
    </row>
    <row r="77" spans="1:3" ht="13.8" thickBot="1">
      <c r="A77" s="2183" t="s">
        <v>41</v>
      </c>
      <c r="B77" s="1244" t="s">
        <v>42</v>
      </c>
      <c r="C77" s="1245" t="s">
        <v>240</v>
      </c>
    </row>
    <row r="78" spans="1:3" ht="22.8">
      <c r="A78" s="2155"/>
      <c r="B78" s="1244" t="s">
        <v>43</v>
      </c>
      <c r="C78" s="1245" t="s">
        <v>405</v>
      </c>
    </row>
    <row r="79" spans="1:3" ht="22.8">
      <c r="A79" s="2155"/>
      <c r="B79" s="1244" t="s">
        <v>44</v>
      </c>
      <c r="C79" s="1246">
        <v>3</v>
      </c>
    </row>
    <row r="80" spans="1:3" ht="23.4" thickBot="1">
      <c r="A80" s="2161"/>
      <c r="B80" s="1247" t="s">
        <v>45</v>
      </c>
      <c r="C80" s="1248">
        <v>142987</v>
      </c>
    </row>
    <row r="83" spans="1:23" ht="13.8">
      <c r="A83" s="1240" t="s">
        <v>545</v>
      </c>
    </row>
    <row r="85" spans="1:23" ht="13.8" thickBot="1">
      <c r="A85" s="2164" t="s">
        <v>102</v>
      </c>
      <c r="B85" s="2153"/>
      <c r="C85" s="2153"/>
      <c r="D85" s="2153"/>
      <c r="E85" s="2153"/>
      <c r="F85" s="2153"/>
      <c r="G85" s="2153"/>
    </row>
    <row r="86" spans="1:23" ht="13.8" thickBot="1">
      <c r="A86" s="2184" t="s">
        <v>24</v>
      </c>
      <c r="B86" s="2187" t="s">
        <v>46</v>
      </c>
      <c r="C86" s="2175"/>
      <c r="D86" s="2175"/>
      <c r="E86" s="2175"/>
      <c r="F86" s="2175"/>
      <c r="G86" s="2176"/>
    </row>
    <row r="87" spans="1:23">
      <c r="A87" s="2185"/>
      <c r="B87" s="2188" t="s">
        <v>47</v>
      </c>
      <c r="C87" s="2189"/>
      <c r="D87" s="2190" t="s">
        <v>48</v>
      </c>
      <c r="E87" s="2189"/>
      <c r="F87" s="2191" t="s">
        <v>4</v>
      </c>
      <c r="G87" s="2192"/>
    </row>
    <row r="88" spans="1:23" ht="13.8" thickBot="1">
      <c r="A88" s="2186"/>
      <c r="B88" s="1249" t="s">
        <v>49</v>
      </c>
      <c r="C88" s="1250" t="s">
        <v>50</v>
      </c>
      <c r="D88" s="1250" t="s">
        <v>49</v>
      </c>
      <c r="E88" s="1250" t="s">
        <v>50</v>
      </c>
      <c r="F88" s="1250" t="s">
        <v>49</v>
      </c>
      <c r="G88" s="1251" t="s">
        <v>50</v>
      </c>
    </row>
    <row r="89" spans="1:23" ht="34.799999999999997" thickBot="1">
      <c r="A89" s="1252" t="s">
        <v>1620</v>
      </c>
      <c r="B89" s="1277" t="s">
        <v>1627</v>
      </c>
      <c r="C89" s="1254">
        <v>0.57182049674966162</v>
      </c>
      <c r="D89" s="1278">
        <v>461473.79899999662</v>
      </c>
      <c r="E89" s="1254">
        <v>0.42817950325033843</v>
      </c>
      <c r="F89" s="1278">
        <v>1077757.7989999966</v>
      </c>
      <c r="G89" s="1256">
        <v>1</v>
      </c>
    </row>
    <row r="90" spans="1:23">
      <c r="A90" s="2152" t="s">
        <v>51</v>
      </c>
      <c r="B90" s="2153"/>
      <c r="C90" s="2153"/>
      <c r="D90" s="2153"/>
      <c r="E90" s="2153"/>
      <c r="F90" s="2153"/>
      <c r="G90" s="2153"/>
    </row>
    <row r="92" spans="1:23" ht="13.8" thickBot="1">
      <c r="A92" s="2164" t="s">
        <v>1621</v>
      </c>
      <c r="B92" s="2153"/>
      <c r="C92" s="2153"/>
      <c r="D92" s="2153"/>
      <c r="E92" s="2153"/>
      <c r="F92" s="2153"/>
      <c r="G92" s="2153"/>
      <c r="H92" s="2153"/>
      <c r="I92" s="2153"/>
      <c r="J92" s="2153"/>
      <c r="K92" s="2153"/>
      <c r="L92" s="2153"/>
      <c r="M92" s="2153"/>
      <c r="N92" s="2153"/>
      <c r="O92" s="2153"/>
      <c r="P92" s="2153"/>
      <c r="Q92" s="2153"/>
      <c r="R92" s="2153"/>
      <c r="S92" s="2153"/>
      <c r="T92" s="2153"/>
      <c r="U92" s="2153"/>
    </row>
    <row r="93" spans="1:23" ht="13.8" thickBot="1">
      <c r="A93" s="2165" t="s">
        <v>52</v>
      </c>
      <c r="B93" s="2175"/>
      <c r="C93" s="2175"/>
      <c r="D93" s="2176"/>
      <c r="E93" s="2177" t="s">
        <v>53</v>
      </c>
      <c r="F93" s="2178"/>
      <c r="G93" s="2178"/>
      <c r="H93" s="2178"/>
      <c r="I93" s="2178"/>
      <c r="J93" s="2178"/>
      <c r="K93" s="2178"/>
      <c r="L93" s="2178"/>
      <c r="M93" s="2178"/>
      <c r="N93" s="2178"/>
      <c r="O93" s="2178"/>
      <c r="P93" s="2178"/>
      <c r="Q93" s="2178"/>
      <c r="R93" s="2178"/>
      <c r="S93" s="2178"/>
      <c r="T93" s="2179"/>
      <c r="U93" s="2180" t="s">
        <v>4</v>
      </c>
    </row>
    <row r="94" spans="1:23" ht="13.8" thickBot="1">
      <c r="A94" s="2161"/>
      <c r="B94" s="2174"/>
      <c r="C94" s="2174"/>
      <c r="D94" s="2163"/>
      <c r="E94" s="1249" t="s">
        <v>1570</v>
      </c>
      <c r="F94" s="1250" t="s">
        <v>1571</v>
      </c>
      <c r="G94" s="1250" t="s">
        <v>1572</v>
      </c>
      <c r="H94" s="1250" t="s">
        <v>1573</v>
      </c>
      <c r="I94" s="1250" t="s">
        <v>1574</v>
      </c>
      <c r="J94" s="1250" t="s">
        <v>1575</v>
      </c>
      <c r="K94" s="1250" t="s">
        <v>1622</v>
      </c>
      <c r="L94" s="1250" t="s">
        <v>1577</v>
      </c>
      <c r="M94" s="1250" t="s">
        <v>1578</v>
      </c>
      <c r="N94" s="1250" t="s">
        <v>1579</v>
      </c>
      <c r="O94" s="1250" t="s">
        <v>1623</v>
      </c>
      <c r="P94" s="1250" t="s">
        <v>1581</v>
      </c>
      <c r="Q94" s="1250" t="s">
        <v>1582</v>
      </c>
      <c r="R94" s="1250" t="s">
        <v>1624</v>
      </c>
      <c r="S94" s="1250" t="s">
        <v>1584</v>
      </c>
      <c r="T94" s="1250" t="s">
        <v>1585</v>
      </c>
      <c r="U94" s="2181"/>
    </row>
    <row r="95" spans="1:23">
      <c r="A95" s="2168" t="s">
        <v>6</v>
      </c>
      <c r="B95" s="2182" t="s">
        <v>550</v>
      </c>
      <c r="C95" s="2182" t="s">
        <v>474</v>
      </c>
      <c r="D95" s="1257" t="s">
        <v>57</v>
      </c>
      <c r="E95" s="1258">
        <v>1831</v>
      </c>
      <c r="F95" s="1259">
        <v>3678</v>
      </c>
      <c r="G95" s="1259">
        <v>4424</v>
      </c>
      <c r="H95" s="1259">
        <v>1170</v>
      </c>
      <c r="I95" s="1259">
        <v>807</v>
      </c>
      <c r="J95" s="1259">
        <v>3207</v>
      </c>
      <c r="K95" s="1259">
        <v>407</v>
      </c>
      <c r="L95" s="1259">
        <v>1405</v>
      </c>
      <c r="M95" s="1259">
        <v>1757</v>
      </c>
      <c r="N95" s="1259">
        <v>1754</v>
      </c>
      <c r="O95" s="1259">
        <v>713</v>
      </c>
      <c r="P95" s="1259">
        <v>3145</v>
      </c>
      <c r="Q95" s="1259">
        <v>828</v>
      </c>
      <c r="R95" s="1259">
        <v>6983</v>
      </c>
      <c r="S95" s="1259">
        <v>2654</v>
      </c>
      <c r="T95" s="1259">
        <v>242</v>
      </c>
      <c r="U95" s="1260">
        <v>35005</v>
      </c>
    </row>
    <row r="96" spans="1:23" ht="22.8">
      <c r="A96" s="2155"/>
      <c r="B96" s="2153"/>
      <c r="C96" s="2153"/>
      <c r="D96" s="1244" t="s">
        <v>58</v>
      </c>
      <c r="E96" s="1279">
        <v>1359.9965086724576</v>
      </c>
      <c r="F96" s="1280">
        <v>3571.2537124449532</v>
      </c>
      <c r="G96" s="1280">
        <v>5055.7454682568496</v>
      </c>
      <c r="H96" s="1280">
        <v>1679.7081250174567</v>
      </c>
      <c r="I96" s="1280">
        <v>896.88722546527754</v>
      </c>
      <c r="J96" s="1280">
        <v>3199.3974899682521</v>
      </c>
      <c r="K96" s="1280">
        <v>438.34059529462149</v>
      </c>
      <c r="L96" s="1280">
        <v>1537.9399770968914</v>
      </c>
      <c r="M96" s="1280">
        <v>1946.2974238657841</v>
      </c>
      <c r="N96" s="1280">
        <v>1554.5610703013715</v>
      </c>
      <c r="O96" s="1280">
        <v>912.53060730478819</v>
      </c>
      <c r="P96" s="1280">
        <v>3702.2670353508552</v>
      </c>
      <c r="Q96" s="1280">
        <v>787.05764880037987</v>
      </c>
      <c r="R96" s="1280">
        <v>6297.4389017680087</v>
      </c>
      <c r="S96" s="1280">
        <v>1857.9774972302134</v>
      </c>
      <c r="T96" s="1280">
        <v>207.60071316183934</v>
      </c>
      <c r="U96" s="1281">
        <v>35005</v>
      </c>
      <c r="W96" s="23"/>
    </row>
    <row r="97" spans="1:25" ht="22.8">
      <c r="A97" s="2155"/>
      <c r="B97" s="2153"/>
      <c r="C97" s="2153"/>
      <c r="D97" s="1244" t="s">
        <v>556</v>
      </c>
      <c r="E97" s="1282">
        <v>5.2306813312383946E-2</v>
      </c>
      <c r="F97" s="1283">
        <v>0.10507070418511642</v>
      </c>
      <c r="G97" s="1283">
        <v>0.12638194543636624</v>
      </c>
      <c r="H97" s="1283">
        <v>3.3423796600485646E-2</v>
      </c>
      <c r="I97" s="1283">
        <v>2.3053849450078559E-2</v>
      </c>
      <c r="J97" s="1283">
        <v>9.1615483502356806E-2</v>
      </c>
      <c r="K97" s="1283">
        <v>1.162691044136552E-2</v>
      </c>
      <c r="L97" s="1283">
        <v>4.0137123268104563E-2</v>
      </c>
      <c r="M97" s="1283">
        <v>5.019282959577203E-2</v>
      </c>
      <c r="N97" s="1283">
        <v>5.0107127553206683E-2</v>
      </c>
      <c r="O97" s="1283">
        <v>2.0368518783030996E-2</v>
      </c>
      <c r="P97" s="1283">
        <v>8.9844307956006286E-2</v>
      </c>
      <c r="Q97" s="1283">
        <v>2.3653763748035996E-2</v>
      </c>
      <c r="R97" s="1283">
        <v>0.19948578774460793</v>
      </c>
      <c r="S97" s="1283">
        <v>7.5817740322811022E-2</v>
      </c>
      <c r="T97" s="1283">
        <v>6.9132981002713902E-3</v>
      </c>
      <c r="U97" s="1284">
        <v>1</v>
      </c>
      <c r="W97" s="116"/>
    </row>
    <row r="98" spans="1:25" ht="22.8">
      <c r="A98" s="2155"/>
      <c r="B98" s="2153"/>
      <c r="C98" s="2171"/>
      <c r="D98" s="1285" t="s">
        <v>59</v>
      </c>
      <c r="E98" s="1286">
        <v>0.43877306494128926</v>
      </c>
      <c r="F98" s="1287">
        <v>0.33564519072823507</v>
      </c>
      <c r="G98" s="1287">
        <v>0.28518017146909047</v>
      </c>
      <c r="H98" s="1287">
        <v>0.22700814901047728</v>
      </c>
      <c r="I98" s="1287">
        <v>0.29324127906976744</v>
      </c>
      <c r="J98" s="1287">
        <v>0.32667821126617091</v>
      </c>
      <c r="K98" s="1287">
        <v>0.30260223048327139</v>
      </c>
      <c r="L98" s="1287">
        <v>0.29773257045984319</v>
      </c>
      <c r="M98" s="1287">
        <v>0.29420629604822507</v>
      </c>
      <c r="N98" s="1287">
        <v>0.36771488469601676</v>
      </c>
      <c r="O98" s="1287">
        <v>0.25464285714285717</v>
      </c>
      <c r="P98" s="1287">
        <v>0.27684859154929575</v>
      </c>
      <c r="Q98" s="1287">
        <v>0.34285714285714286</v>
      </c>
      <c r="R98" s="1287">
        <v>0.36138280805257983</v>
      </c>
      <c r="S98" s="1287">
        <v>0.46553236274337834</v>
      </c>
      <c r="T98" s="1287">
        <v>0.37990580847723704</v>
      </c>
      <c r="U98" s="1288">
        <v>0.32590378832313865</v>
      </c>
      <c r="W98" s="116"/>
    </row>
    <row r="99" spans="1:25" ht="15">
      <c r="A99" s="2155"/>
      <c r="B99" s="2153"/>
      <c r="C99" s="2170" t="s">
        <v>475</v>
      </c>
      <c r="D99" s="1267" t="s">
        <v>57</v>
      </c>
      <c r="E99" s="1268">
        <v>2342</v>
      </c>
      <c r="F99" s="1269">
        <v>7280</v>
      </c>
      <c r="G99" s="1269">
        <v>11089</v>
      </c>
      <c r="H99" s="1269">
        <v>3984</v>
      </c>
      <c r="I99" s="1269">
        <v>1945</v>
      </c>
      <c r="J99" s="1269">
        <v>6610</v>
      </c>
      <c r="K99" s="1269">
        <v>938</v>
      </c>
      <c r="L99" s="1269">
        <v>3314</v>
      </c>
      <c r="M99" s="1269">
        <v>4215</v>
      </c>
      <c r="N99" s="1269">
        <v>3016</v>
      </c>
      <c r="O99" s="1269">
        <v>2087</v>
      </c>
      <c r="P99" s="1269">
        <v>8215</v>
      </c>
      <c r="Q99" s="1269">
        <v>1587</v>
      </c>
      <c r="R99" s="1269">
        <v>12340</v>
      </c>
      <c r="S99" s="1269">
        <v>3047</v>
      </c>
      <c r="T99" s="1269">
        <v>395</v>
      </c>
      <c r="U99" s="1271">
        <v>72404</v>
      </c>
      <c r="W99" s="116"/>
    </row>
    <row r="100" spans="1:25" ht="22.8">
      <c r="A100" s="2155"/>
      <c r="B100" s="2153"/>
      <c r="C100" s="2153"/>
      <c r="D100" s="1244" t="s">
        <v>58</v>
      </c>
      <c r="E100" s="1279">
        <v>2813.0034913275422</v>
      </c>
      <c r="F100" s="1280">
        <v>7386.7462875550464</v>
      </c>
      <c r="G100" s="1280">
        <v>10457.25453174315</v>
      </c>
      <c r="H100" s="1280">
        <v>3474.2918749825435</v>
      </c>
      <c r="I100" s="1280">
        <v>1855.1127745347223</v>
      </c>
      <c r="J100" s="1280">
        <v>6617.6025100317474</v>
      </c>
      <c r="K100" s="1280">
        <v>906.65940470537851</v>
      </c>
      <c r="L100" s="1280">
        <v>3181.0600229031088</v>
      </c>
      <c r="M100" s="1280">
        <v>4025.7025761342161</v>
      </c>
      <c r="N100" s="1280">
        <v>3215.4389296986287</v>
      </c>
      <c r="O100" s="1280">
        <v>1887.4693926952118</v>
      </c>
      <c r="P100" s="1280">
        <v>7657.7329646491453</v>
      </c>
      <c r="Q100" s="1280">
        <v>1627.9423511996201</v>
      </c>
      <c r="R100" s="1280">
        <v>13025.561098231992</v>
      </c>
      <c r="S100" s="1280">
        <v>3843.0225027697866</v>
      </c>
      <c r="T100" s="1280">
        <v>429.39928683816066</v>
      </c>
      <c r="U100" s="1281">
        <v>72404</v>
      </c>
      <c r="W100" s="116"/>
    </row>
    <row r="101" spans="1:25" ht="22.8">
      <c r="A101" s="2155"/>
      <c r="B101" s="2153"/>
      <c r="C101" s="2153"/>
      <c r="D101" s="1244" t="s">
        <v>556</v>
      </c>
      <c r="E101" s="1282">
        <v>3.2346279211093315E-2</v>
      </c>
      <c r="F101" s="1283">
        <v>0.10054693110877851</v>
      </c>
      <c r="G101" s="1283">
        <v>0.15315452184962156</v>
      </c>
      <c r="H101" s="1283">
        <v>5.5024584277111765E-2</v>
      </c>
      <c r="I101" s="1283">
        <v>2.6863156731672281E-2</v>
      </c>
      <c r="J101" s="1283">
        <v>9.1293298712778304E-2</v>
      </c>
      <c r="K101" s="1283">
        <v>1.2955085354400309E-2</v>
      </c>
      <c r="L101" s="1283">
        <v>4.5770951881111542E-2</v>
      </c>
      <c r="M101" s="1283">
        <v>5.8215015744986463E-2</v>
      </c>
      <c r="N101" s="1283">
        <v>4.1655157173636811E-2</v>
      </c>
      <c r="O101" s="1283">
        <v>2.8824374343958899E-2</v>
      </c>
      <c r="P101" s="1283">
        <v>0.11346058228827136</v>
      </c>
      <c r="Q101" s="1283">
        <v>2.1918678526048282E-2</v>
      </c>
      <c r="R101" s="1283">
        <v>0.17043257278603391</v>
      </c>
      <c r="S101" s="1283">
        <v>4.2083310314347269E-2</v>
      </c>
      <c r="T101" s="1283">
        <v>5.4554996961493837E-3</v>
      </c>
      <c r="U101" s="1284">
        <v>1</v>
      </c>
      <c r="W101" s="116"/>
    </row>
    <row r="102" spans="1:25" ht="22.8">
      <c r="A102" s="2155"/>
      <c r="B102" s="2171"/>
      <c r="C102" s="2171"/>
      <c r="D102" s="1285" t="s">
        <v>59</v>
      </c>
      <c r="E102" s="1286">
        <v>0.5612269350587108</v>
      </c>
      <c r="F102" s="1287">
        <v>0.66435480927176482</v>
      </c>
      <c r="G102" s="1287">
        <v>0.71481982853090953</v>
      </c>
      <c r="H102" s="1287">
        <v>0.77299185098952261</v>
      </c>
      <c r="I102" s="1287">
        <v>0.70675872093023262</v>
      </c>
      <c r="J102" s="1287">
        <v>0.67332178873382897</v>
      </c>
      <c r="K102" s="1287">
        <v>0.69739776951672861</v>
      </c>
      <c r="L102" s="1287">
        <v>0.70226742954015675</v>
      </c>
      <c r="M102" s="1287">
        <v>0.70579370395177488</v>
      </c>
      <c r="N102" s="1287">
        <v>0.63228511530398324</v>
      </c>
      <c r="O102" s="1287">
        <v>0.74535714285714294</v>
      </c>
      <c r="P102" s="1287">
        <v>0.72315140845070414</v>
      </c>
      <c r="Q102" s="1287">
        <v>0.65714285714285703</v>
      </c>
      <c r="R102" s="1287">
        <v>0.63861719194742017</v>
      </c>
      <c r="S102" s="1287">
        <v>0.53446763725662161</v>
      </c>
      <c r="T102" s="1287">
        <v>0.62009419152276291</v>
      </c>
      <c r="U102" s="1288">
        <v>0.6740962116768614</v>
      </c>
      <c r="W102" s="116"/>
    </row>
    <row r="103" spans="1:25" ht="15">
      <c r="A103" s="2155"/>
      <c r="B103" s="2170" t="s">
        <v>4</v>
      </c>
      <c r="C103" s="2173"/>
      <c r="D103" s="1267" t="s">
        <v>57</v>
      </c>
      <c r="E103" s="1268">
        <v>4173</v>
      </c>
      <c r="F103" s="1269">
        <v>10958</v>
      </c>
      <c r="G103" s="1269">
        <v>15513</v>
      </c>
      <c r="H103" s="1269">
        <v>5154</v>
      </c>
      <c r="I103" s="1269">
        <v>2752</v>
      </c>
      <c r="J103" s="1269">
        <v>9817</v>
      </c>
      <c r="K103" s="1269">
        <v>1345</v>
      </c>
      <c r="L103" s="1269">
        <v>4719</v>
      </c>
      <c r="M103" s="1269">
        <v>5972</v>
      </c>
      <c r="N103" s="1269">
        <v>4770</v>
      </c>
      <c r="O103" s="1269">
        <v>2800</v>
      </c>
      <c r="P103" s="1269">
        <v>11360</v>
      </c>
      <c r="Q103" s="1269">
        <v>2415</v>
      </c>
      <c r="R103" s="1269">
        <v>19323</v>
      </c>
      <c r="S103" s="1269">
        <v>5701</v>
      </c>
      <c r="T103" s="1269">
        <v>637</v>
      </c>
      <c r="U103" s="1271">
        <v>107409</v>
      </c>
      <c r="W103" s="116"/>
    </row>
    <row r="104" spans="1:25" ht="22.8">
      <c r="A104" s="2155"/>
      <c r="B104" s="2153"/>
      <c r="C104" s="2153"/>
      <c r="D104" s="1244" t="s">
        <v>58</v>
      </c>
      <c r="E104" s="1279">
        <v>4173</v>
      </c>
      <c r="F104" s="1280">
        <v>10958</v>
      </c>
      <c r="G104" s="1280">
        <v>15513</v>
      </c>
      <c r="H104" s="1280">
        <v>5154</v>
      </c>
      <c r="I104" s="1280">
        <v>2752</v>
      </c>
      <c r="J104" s="1280">
        <v>9817</v>
      </c>
      <c r="K104" s="1280">
        <v>1345</v>
      </c>
      <c r="L104" s="1280">
        <v>4719</v>
      </c>
      <c r="M104" s="1280">
        <v>5972</v>
      </c>
      <c r="N104" s="1280">
        <v>4770</v>
      </c>
      <c r="O104" s="1280">
        <v>2800</v>
      </c>
      <c r="P104" s="1280">
        <v>11360</v>
      </c>
      <c r="Q104" s="1280">
        <v>2415</v>
      </c>
      <c r="R104" s="1280">
        <v>19323</v>
      </c>
      <c r="S104" s="1280">
        <v>5701</v>
      </c>
      <c r="T104" s="1280">
        <v>637</v>
      </c>
      <c r="U104" s="1281">
        <v>107409</v>
      </c>
      <c r="W104" s="116"/>
    </row>
    <row r="105" spans="1:25" ht="22.8">
      <c r="A105" s="2155"/>
      <c r="B105" s="2153"/>
      <c r="C105" s="2153"/>
      <c r="D105" s="1244" t="s">
        <v>556</v>
      </c>
      <c r="E105" s="1282">
        <v>3.8851492891657124E-2</v>
      </c>
      <c r="F105" s="1283">
        <v>0.10202124589187125</v>
      </c>
      <c r="G105" s="1283">
        <v>0.14442923777337094</v>
      </c>
      <c r="H105" s="1283">
        <v>4.7984805742535545E-2</v>
      </c>
      <c r="I105" s="1283">
        <v>2.5621689057713972E-2</v>
      </c>
      <c r="J105" s="1283">
        <v>9.1398299956242018E-2</v>
      </c>
      <c r="K105" s="1283">
        <v>1.2522228118686515E-2</v>
      </c>
      <c r="L105" s="1283">
        <v>4.393486579336927E-2</v>
      </c>
      <c r="M105" s="1283">
        <v>5.5600554888324071E-2</v>
      </c>
      <c r="N105" s="1283">
        <v>4.4409686339133586E-2</v>
      </c>
      <c r="O105" s="1283">
        <v>2.6068578983139218E-2</v>
      </c>
      <c r="P105" s="1283">
        <v>0.10576394901730767</v>
      </c>
      <c r="Q105" s="1283">
        <v>2.2484149372957573E-2</v>
      </c>
      <c r="R105" s="1283">
        <v>0.17990112560399968</v>
      </c>
      <c r="S105" s="1283">
        <v>5.307748885102738E-2</v>
      </c>
      <c r="T105" s="1283">
        <v>5.9306017186641713E-3</v>
      </c>
      <c r="U105" s="1284">
        <v>1</v>
      </c>
      <c r="W105" s="116"/>
    </row>
    <row r="106" spans="1:25" ht="22.8">
      <c r="A106" s="2156"/>
      <c r="B106" s="2171"/>
      <c r="C106" s="2171"/>
      <c r="D106" s="1285" t="s">
        <v>59</v>
      </c>
      <c r="E106" s="1286">
        <v>1</v>
      </c>
      <c r="F106" s="1287">
        <v>1</v>
      </c>
      <c r="G106" s="1287">
        <v>1</v>
      </c>
      <c r="H106" s="1287">
        <v>1</v>
      </c>
      <c r="I106" s="1287">
        <v>1</v>
      </c>
      <c r="J106" s="1287">
        <v>1</v>
      </c>
      <c r="K106" s="1287">
        <v>1</v>
      </c>
      <c r="L106" s="1287">
        <v>1</v>
      </c>
      <c r="M106" s="1287">
        <v>1</v>
      </c>
      <c r="N106" s="1287">
        <v>1</v>
      </c>
      <c r="O106" s="1287">
        <v>1</v>
      </c>
      <c r="P106" s="1287">
        <v>1</v>
      </c>
      <c r="Q106" s="1287">
        <v>1</v>
      </c>
      <c r="R106" s="1287">
        <v>1</v>
      </c>
      <c r="S106" s="1287">
        <v>1</v>
      </c>
      <c r="T106" s="1287">
        <v>1</v>
      </c>
      <c r="U106" s="1288">
        <v>1</v>
      </c>
      <c r="W106" s="116"/>
      <c r="X106" s="1220"/>
      <c r="Y106" s="1220"/>
    </row>
    <row r="107" spans="1:25" ht="15">
      <c r="A107" s="2154" t="s">
        <v>7</v>
      </c>
      <c r="B107" s="2170" t="s">
        <v>550</v>
      </c>
      <c r="C107" s="2170" t="s">
        <v>474</v>
      </c>
      <c r="D107" s="1267" t="s">
        <v>57</v>
      </c>
      <c r="E107" s="1268">
        <v>2034</v>
      </c>
      <c r="F107" s="1269">
        <v>10439</v>
      </c>
      <c r="G107" s="1269">
        <v>23514</v>
      </c>
      <c r="H107" s="1269">
        <v>6779</v>
      </c>
      <c r="I107" s="1269">
        <v>1472</v>
      </c>
      <c r="J107" s="1269">
        <v>12888</v>
      </c>
      <c r="K107" s="1269">
        <v>2758</v>
      </c>
      <c r="L107" s="1269">
        <v>5809</v>
      </c>
      <c r="M107" s="1269">
        <v>3955</v>
      </c>
      <c r="N107" s="1269">
        <v>6501</v>
      </c>
      <c r="O107" s="1269">
        <v>1857</v>
      </c>
      <c r="P107" s="1269">
        <v>21738</v>
      </c>
      <c r="Q107" s="1269">
        <v>6067</v>
      </c>
      <c r="R107" s="1269">
        <v>21754</v>
      </c>
      <c r="S107" s="1269">
        <v>6986</v>
      </c>
      <c r="T107" s="1269">
        <v>174</v>
      </c>
      <c r="U107" s="1271">
        <v>134725</v>
      </c>
      <c r="W107" s="116"/>
      <c r="X107" s="363"/>
      <c r="Y107" s="363"/>
    </row>
    <row r="108" spans="1:25" ht="22.8">
      <c r="A108" s="2155"/>
      <c r="B108" s="2153"/>
      <c r="C108" s="2153"/>
      <c r="D108" s="1244" t="s">
        <v>58</v>
      </c>
      <c r="E108" s="1279">
        <v>3215.6361489372393</v>
      </c>
      <c r="F108" s="1280">
        <v>11229.098142950463</v>
      </c>
      <c r="G108" s="1280">
        <v>22901.615586438584</v>
      </c>
      <c r="H108" s="1280">
        <v>8497.4998564321959</v>
      </c>
      <c r="I108" s="1280">
        <v>1702.5947188583489</v>
      </c>
      <c r="J108" s="1280">
        <v>12195.239650555966</v>
      </c>
      <c r="K108" s="1280">
        <v>3224.3401264832351</v>
      </c>
      <c r="L108" s="1280">
        <v>7040.5507260941658</v>
      </c>
      <c r="M108" s="1280">
        <v>4923.5499651848077</v>
      </c>
      <c r="N108" s="1280">
        <v>5249.9491231596403</v>
      </c>
      <c r="O108" s="1280">
        <v>2241.2742180938503</v>
      </c>
      <c r="P108" s="1280">
        <v>19197.106032001262</v>
      </c>
      <c r="Q108" s="1280">
        <v>5625.1872662536698</v>
      </c>
      <c r="R108" s="1280">
        <v>19816.53910069128</v>
      </c>
      <c r="S108" s="1280">
        <v>7270.2390224468263</v>
      </c>
      <c r="T108" s="1280">
        <v>394.58031541846424</v>
      </c>
      <c r="U108" s="1281">
        <v>134725</v>
      </c>
      <c r="W108" s="116"/>
      <c r="X108" s="363"/>
      <c r="Y108" s="363"/>
    </row>
    <row r="109" spans="1:25" ht="22.8">
      <c r="A109" s="2155"/>
      <c r="B109" s="2153"/>
      <c r="C109" s="2153"/>
      <c r="D109" s="1244" t="s">
        <v>556</v>
      </c>
      <c r="E109" s="1282">
        <v>1.5097420671738726E-2</v>
      </c>
      <c r="F109" s="1283">
        <v>7.7483763221376872E-2</v>
      </c>
      <c r="G109" s="1283">
        <v>0.17453330859157543</v>
      </c>
      <c r="H109" s="1283">
        <v>5.0317313045091856E-2</v>
      </c>
      <c r="I109" s="1283">
        <v>1.0925960289478566E-2</v>
      </c>
      <c r="J109" s="1283">
        <v>9.5661532751902034E-2</v>
      </c>
      <c r="K109" s="1283">
        <v>2.0471330488031177E-2</v>
      </c>
      <c r="L109" s="1283">
        <v>4.3117461495639268E-2</v>
      </c>
      <c r="M109" s="1283">
        <v>2.9356095750603082E-2</v>
      </c>
      <c r="N109" s="1283">
        <v>4.8253850436073484E-2</v>
      </c>
      <c r="O109" s="1283">
        <v>1.3783633327147892E-2</v>
      </c>
      <c r="P109" s="1283">
        <v>0.1613508999814437</v>
      </c>
      <c r="Q109" s="1283">
        <v>4.5032473557246239E-2</v>
      </c>
      <c r="R109" s="1283">
        <v>0.1614696604193728</v>
      </c>
      <c r="S109" s="1283">
        <v>5.1853776210799778E-2</v>
      </c>
      <c r="T109" s="1283">
        <v>1.2915197624791242E-3</v>
      </c>
      <c r="U109" s="1284">
        <v>1</v>
      </c>
      <c r="W109" s="116"/>
      <c r="X109" s="363"/>
      <c r="Y109" s="363"/>
    </row>
    <row r="110" spans="1:25" ht="22.8">
      <c r="A110" s="2155"/>
      <c r="B110" s="2153"/>
      <c r="C110" s="2171"/>
      <c r="D110" s="1285" t="s">
        <v>59</v>
      </c>
      <c r="E110" s="1286">
        <v>0.30586466165413534</v>
      </c>
      <c r="F110" s="1287">
        <v>0.44953061751787099</v>
      </c>
      <c r="G110" s="1287">
        <v>0.49648444923037943</v>
      </c>
      <c r="H110" s="1287">
        <v>0.3857622489045695</v>
      </c>
      <c r="I110" s="1287">
        <v>0.41806305026980972</v>
      </c>
      <c r="J110" s="1287">
        <v>0.51102299762093584</v>
      </c>
      <c r="K110" s="1287">
        <v>0.41361727654469105</v>
      </c>
      <c r="L110" s="1287">
        <v>0.39896978021978025</v>
      </c>
      <c r="M110" s="1287">
        <v>0.38843056373993323</v>
      </c>
      <c r="N110" s="1287">
        <v>0.59878419452887532</v>
      </c>
      <c r="O110" s="1287">
        <v>0.40064724919093847</v>
      </c>
      <c r="P110" s="1287">
        <v>0.54755667506297234</v>
      </c>
      <c r="Q110" s="1287">
        <v>0.52153356829708586</v>
      </c>
      <c r="R110" s="1287">
        <v>0.53083136087455163</v>
      </c>
      <c r="S110" s="1287">
        <v>0.46464915197871631</v>
      </c>
      <c r="T110" s="1287">
        <v>0.21323529411764708</v>
      </c>
      <c r="U110" s="1288">
        <v>0.48355430811086308</v>
      </c>
      <c r="W110" s="116"/>
      <c r="X110" s="363"/>
      <c r="Y110" s="363"/>
    </row>
    <row r="111" spans="1:25" ht="15">
      <c r="A111" s="2155"/>
      <c r="B111" s="2153"/>
      <c r="C111" s="2170" t="s">
        <v>475</v>
      </c>
      <c r="D111" s="1267" t="s">
        <v>57</v>
      </c>
      <c r="E111" s="1268">
        <v>4616</v>
      </c>
      <c r="F111" s="1269">
        <v>12783</v>
      </c>
      <c r="G111" s="1269">
        <v>23847</v>
      </c>
      <c r="H111" s="1269">
        <v>10794</v>
      </c>
      <c r="I111" s="1269">
        <v>2049</v>
      </c>
      <c r="J111" s="1269">
        <v>12332</v>
      </c>
      <c r="K111" s="1269">
        <v>3910</v>
      </c>
      <c r="L111" s="1269">
        <v>8751</v>
      </c>
      <c r="M111" s="1269">
        <v>6227</v>
      </c>
      <c r="N111" s="1269">
        <v>4356</v>
      </c>
      <c r="O111" s="1269">
        <v>2778</v>
      </c>
      <c r="P111" s="1269">
        <v>17962</v>
      </c>
      <c r="Q111" s="1269">
        <v>5566</v>
      </c>
      <c r="R111" s="1269">
        <v>19227</v>
      </c>
      <c r="S111" s="1269">
        <v>8049</v>
      </c>
      <c r="T111" s="1269">
        <v>642</v>
      </c>
      <c r="U111" s="1271">
        <v>143889</v>
      </c>
      <c r="W111" s="116"/>
      <c r="X111" s="363"/>
      <c r="Y111" s="363"/>
    </row>
    <row r="112" spans="1:25" ht="22.8">
      <c r="A112" s="2155"/>
      <c r="B112" s="2153"/>
      <c r="C112" s="2153"/>
      <c r="D112" s="1244" t="s">
        <v>58</v>
      </c>
      <c r="E112" s="1279">
        <v>3434.3638510627607</v>
      </c>
      <c r="F112" s="1280">
        <v>11992.901857049537</v>
      </c>
      <c r="G112" s="1280">
        <v>24459.384413561416</v>
      </c>
      <c r="H112" s="1280">
        <v>9075.5001435678041</v>
      </c>
      <c r="I112" s="1280">
        <v>1818.4052811416511</v>
      </c>
      <c r="J112" s="1280">
        <v>13024.760349444034</v>
      </c>
      <c r="K112" s="1280">
        <v>3443.6598735167649</v>
      </c>
      <c r="L112" s="1280">
        <v>7519.4492739058342</v>
      </c>
      <c r="M112" s="1280">
        <v>5258.4500348151923</v>
      </c>
      <c r="N112" s="1280">
        <v>5607.0508768403597</v>
      </c>
      <c r="O112" s="1280">
        <v>2393.7257819061497</v>
      </c>
      <c r="P112" s="1280">
        <v>20502.893967998738</v>
      </c>
      <c r="Q112" s="1280">
        <v>6007.8127337463302</v>
      </c>
      <c r="R112" s="1280">
        <v>21164.46089930872</v>
      </c>
      <c r="S112" s="1280">
        <v>7764.7609775531737</v>
      </c>
      <c r="T112" s="1280">
        <v>421.41968458153576</v>
      </c>
      <c r="U112" s="1281">
        <v>143889</v>
      </c>
      <c r="W112" s="116"/>
      <c r="X112" s="363"/>
      <c r="Y112" s="363"/>
    </row>
    <row r="113" spans="1:25" ht="22.8">
      <c r="A113" s="2155"/>
      <c r="B113" s="2153"/>
      <c r="C113" s="2153"/>
      <c r="D113" s="1244" t="s">
        <v>556</v>
      </c>
      <c r="E113" s="1282">
        <v>3.2080284107888719E-2</v>
      </c>
      <c r="F113" s="1283">
        <v>8.8839313637595646E-2</v>
      </c>
      <c r="G113" s="1283">
        <v>0.16573191835373102</v>
      </c>
      <c r="H113" s="1283">
        <v>7.5016158288680856E-2</v>
      </c>
      <c r="I113" s="1283">
        <v>1.4240143443904675E-2</v>
      </c>
      <c r="J113" s="1283">
        <v>8.5704953123588321E-2</v>
      </c>
      <c r="K113" s="1283">
        <v>2.7173724190174369E-2</v>
      </c>
      <c r="L113" s="1283">
        <v>6.0817713654275171E-2</v>
      </c>
      <c r="M113" s="1283">
        <v>4.3276414458367211E-2</v>
      </c>
      <c r="N113" s="1283">
        <v>3.0273335696265873E-2</v>
      </c>
      <c r="O113" s="1283">
        <v>1.9306548798031814E-2</v>
      </c>
      <c r="P113" s="1283">
        <v>0.12483233603680616</v>
      </c>
      <c r="Q113" s="1283">
        <v>3.8682595611895278E-2</v>
      </c>
      <c r="R113" s="1283">
        <v>0.13362383503950961</v>
      </c>
      <c r="S113" s="1283">
        <v>5.5938952942893486E-2</v>
      </c>
      <c r="T113" s="1283">
        <v>4.4617726163918023E-3</v>
      </c>
      <c r="U113" s="1284">
        <v>1</v>
      </c>
      <c r="W113" s="116"/>
      <c r="X113" s="363"/>
      <c r="Y113" s="363"/>
    </row>
    <row r="114" spans="1:25" ht="22.8">
      <c r="A114" s="2155"/>
      <c r="B114" s="2171"/>
      <c r="C114" s="2171"/>
      <c r="D114" s="1285" t="s">
        <v>59</v>
      </c>
      <c r="E114" s="1286">
        <v>0.69413533834586461</v>
      </c>
      <c r="F114" s="1287">
        <v>0.55046938248212907</v>
      </c>
      <c r="G114" s="1287">
        <v>0.50351555076962062</v>
      </c>
      <c r="H114" s="1287">
        <v>0.61423775109543055</v>
      </c>
      <c r="I114" s="1287">
        <v>0.58193694973019028</v>
      </c>
      <c r="J114" s="1287">
        <v>0.48897700237906422</v>
      </c>
      <c r="K114" s="1287">
        <v>0.58638272345530895</v>
      </c>
      <c r="L114" s="1287">
        <v>0.60103021978021975</v>
      </c>
      <c r="M114" s="1287">
        <v>0.61156943626006677</v>
      </c>
      <c r="N114" s="1287">
        <v>0.40121580547112468</v>
      </c>
      <c r="O114" s="1287">
        <v>0.59935275080906147</v>
      </c>
      <c r="P114" s="1287">
        <v>0.45244332493702771</v>
      </c>
      <c r="Q114" s="1287">
        <v>0.47846643170291414</v>
      </c>
      <c r="R114" s="1287">
        <v>0.46916863912544843</v>
      </c>
      <c r="S114" s="1287">
        <v>0.53535084802128363</v>
      </c>
      <c r="T114" s="1287">
        <v>0.78676470588235292</v>
      </c>
      <c r="U114" s="1288">
        <v>0.51644569188913692</v>
      </c>
      <c r="W114" s="116"/>
      <c r="X114" s="363"/>
      <c r="Y114" s="363"/>
    </row>
    <row r="115" spans="1:25" ht="15">
      <c r="A115" s="2155"/>
      <c r="B115" s="2170" t="s">
        <v>4</v>
      </c>
      <c r="C115" s="2173"/>
      <c r="D115" s="1267" t="s">
        <v>57</v>
      </c>
      <c r="E115" s="1268">
        <v>6650</v>
      </c>
      <c r="F115" s="1269">
        <v>23222</v>
      </c>
      <c r="G115" s="1269">
        <v>47361</v>
      </c>
      <c r="H115" s="1269">
        <v>17573</v>
      </c>
      <c r="I115" s="1269">
        <v>3521</v>
      </c>
      <c r="J115" s="1269">
        <v>25220</v>
      </c>
      <c r="K115" s="1269">
        <v>6668</v>
      </c>
      <c r="L115" s="1269">
        <v>14560</v>
      </c>
      <c r="M115" s="1269">
        <v>10182</v>
      </c>
      <c r="N115" s="1269">
        <v>10857</v>
      </c>
      <c r="O115" s="1269">
        <v>4635</v>
      </c>
      <c r="P115" s="1269">
        <v>39700</v>
      </c>
      <c r="Q115" s="1269">
        <v>11633</v>
      </c>
      <c r="R115" s="1269">
        <v>40981</v>
      </c>
      <c r="S115" s="1269">
        <v>15035</v>
      </c>
      <c r="T115" s="1269">
        <v>816</v>
      </c>
      <c r="U115" s="1271">
        <v>278614</v>
      </c>
      <c r="W115" s="116"/>
      <c r="X115" s="363"/>
      <c r="Y115" s="363"/>
    </row>
    <row r="116" spans="1:25" ht="22.8">
      <c r="A116" s="2155"/>
      <c r="B116" s="2153"/>
      <c r="C116" s="2153"/>
      <c r="D116" s="1244" t="s">
        <v>58</v>
      </c>
      <c r="E116" s="1279">
        <v>6650</v>
      </c>
      <c r="F116" s="1280">
        <v>23222</v>
      </c>
      <c r="G116" s="1280">
        <v>47361</v>
      </c>
      <c r="H116" s="1280">
        <v>17573</v>
      </c>
      <c r="I116" s="1280">
        <v>3521</v>
      </c>
      <c r="J116" s="1280">
        <v>25220</v>
      </c>
      <c r="K116" s="1280">
        <v>6668</v>
      </c>
      <c r="L116" s="1280">
        <v>14560</v>
      </c>
      <c r="M116" s="1280">
        <v>10182</v>
      </c>
      <c r="N116" s="1280">
        <v>10857</v>
      </c>
      <c r="O116" s="1280">
        <v>4635</v>
      </c>
      <c r="P116" s="1280">
        <v>39700</v>
      </c>
      <c r="Q116" s="1280">
        <v>11633</v>
      </c>
      <c r="R116" s="1280">
        <v>40981</v>
      </c>
      <c r="S116" s="1280">
        <v>15035</v>
      </c>
      <c r="T116" s="1280">
        <v>816</v>
      </c>
      <c r="U116" s="1281">
        <v>278614</v>
      </c>
      <c r="W116" s="116"/>
      <c r="X116" s="363"/>
      <c r="Y116" s="363"/>
    </row>
    <row r="117" spans="1:25" ht="22.8">
      <c r="A117" s="2155"/>
      <c r="B117" s="2153"/>
      <c r="C117" s="2153"/>
      <c r="D117" s="1244" t="s">
        <v>556</v>
      </c>
      <c r="E117" s="1282">
        <v>2.3868147329279936E-2</v>
      </c>
      <c r="F117" s="1283">
        <v>8.3348288312862964E-2</v>
      </c>
      <c r="G117" s="1283">
        <v>0.16998786852060557</v>
      </c>
      <c r="H117" s="1283">
        <v>6.30729252657799E-2</v>
      </c>
      <c r="I117" s="1283">
        <v>1.2637555901713482E-2</v>
      </c>
      <c r="J117" s="1283">
        <v>9.0519500096908276E-2</v>
      </c>
      <c r="K117" s="1283">
        <v>2.3932752840847914E-2</v>
      </c>
      <c r="L117" s="1283">
        <v>5.2258680468318178E-2</v>
      </c>
      <c r="M117" s="1283">
        <v>3.6545184376951624E-2</v>
      </c>
      <c r="N117" s="1283">
        <v>3.8967891060750715E-2</v>
      </c>
      <c r="O117" s="1283">
        <v>1.6635919228753758E-2</v>
      </c>
      <c r="P117" s="1283">
        <v>0.14249104495825765</v>
      </c>
      <c r="Q117" s="1283">
        <v>4.1753106448347899E-2</v>
      </c>
      <c r="R117" s="1283">
        <v>0.14708880386484527</v>
      </c>
      <c r="S117" s="1283">
        <v>5.3963548134695311E-2</v>
      </c>
      <c r="T117" s="1283">
        <v>2.928783191081568E-3</v>
      </c>
      <c r="U117" s="1284">
        <v>1</v>
      </c>
      <c r="W117" s="116"/>
      <c r="X117" s="363"/>
      <c r="Y117" s="363"/>
    </row>
    <row r="118" spans="1:25" ht="22.8">
      <c r="A118" s="2156"/>
      <c r="B118" s="2171"/>
      <c r="C118" s="2171"/>
      <c r="D118" s="1285" t="s">
        <v>59</v>
      </c>
      <c r="E118" s="1286">
        <v>1</v>
      </c>
      <c r="F118" s="1287">
        <v>1</v>
      </c>
      <c r="G118" s="1287">
        <v>1</v>
      </c>
      <c r="H118" s="1287">
        <v>1</v>
      </c>
      <c r="I118" s="1287">
        <v>1</v>
      </c>
      <c r="J118" s="1287">
        <v>1</v>
      </c>
      <c r="K118" s="1287">
        <v>1</v>
      </c>
      <c r="L118" s="1287">
        <v>1</v>
      </c>
      <c r="M118" s="1287">
        <v>1</v>
      </c>
      <c r="N118" s="1287">
        <v>1</v>
      </c>
      <c r="O118" s="1287">
        <v>1</v>
      </c>
      <c r="P118" s="1287">
        <v>1</v>
      </c>
      <c r="Q118" s="1287">
        <v>1</v>
      </c>
      <c r="R118" s="1287">
        <v>1</v>
      </c>
      <c r="S118" s="1287">
        <v>1</v>
      </c>
      <c r="T118" s="1287">
        <v>1</v>
      </c>
      <c r="U118" s="1288">
        <v>1</v>
      </c>
      <c r="W118" s="116"/>
      <c r="X118" s="363"/>
      <c r="Y118" s="363"/>
    </row>
    <row r="119" spans="1:25" ht="15">
      <c r="A119" s="2154" t="s">
        <v>8</v>
      </c>
      <c r="B119" s="2170" t="s">
        <v>550</v>
      </c>
      <c r="C119" s="2170" t="s">
        <v>474</v>
      </c>
      <c r="D119" s="1267" t="s">
        <v>57</v>
      </c>
      <c r="E119" s="1268">
        <v>3194</v>
      </c>
      <c r="F119" s="1269">
        <v>7493</v>
      </c>
      <c r="G119" s="1269">
        <v>12559</v>
      </c>
      <c r="H119" s="1269">
        <v>5136</v>
      </c>
      <c r="I119" s="1269">
        <v>1099</v>
      </c>
      <c r="J119" s="1269">
        <v>7129</v>
      </c>
      <c r="K119" s="1269">
        <v>1605</v>
      </c>
      <c r="L119" s="1269">
        <v>6334</v>
      </c>
      <c r="M119" s="1269">
        <v>1896</v>
      </c>
      <c r="N119" s="1269">
        <v>2941</v>
      </c>
      <c r="O119" s="1269">
        <v>1713</v>
      </c>
      <c r="P119" s="1269">
        <v>16232</v>
      </c>
      <c r="Q119" s="1269">
        <v>4641</v>
      </c>
      <c r="R119" s="1269">
        <v>10071</v>
      </c>
      <c r="S119" s="1269">
        <v>6261</v>
      </c>
      <c r="T119" s="1269">
        <v>515</v>
      </c>
      <c r="U119" s="1271">
        <v>88819</v>
      </c>
      <c r="W119" s="116"/>
      <c r="X119" s="363"/>
      <c r="Y119" s="363"/>
    </row>
    <row r="120" spans="1:25" ht="22.8">
      <c r="A120" s="2155"/>
      <c r="B120" s="2153"/>
      <c r="C120" s="2153"/>
      <c r="D120" s="1244" t="s">
        <v>58</v>
      </c>
      <c r="E120" s="1279">
        <v>2299.3475186853179</v>
      </c>
      <c r="F120" s="1280">
        <v>7064.6787124176481</v>
      </c>
      <c r="G120" s="1280">
        <v>13306.591402799431</v>
      </c>
      <c r="H120" s="1280">
        <v>5873.5387799062801</v>
      </c>
      <c r="I120" s="1280">
        <v>1013.7032845336379</v>
      </c>
      <c r="J120" s="1280">
        <v>7945.6902428114181</v>
      </c>
      <c r="K120" s="1280">
        <v>1650.1608261928855</v>
      </c>
      <c r="L120" s="1280">
        <v>7495.1554496853569</v>
      </c>
      <c r="M120" s="1280">
        <v>2187.8710159340922</v>
      </c>
      <c r="N120" s="1280">
        <v>2272.3462896452288</v>
      </c>
      <c r="O120" s="1280">
        <v>1630.1027703345335</v>
      </c>
      <c r="P120" s="1280">
        <v>15263.794776362476</v>
      </c>
      <c r="Q120" s="1280">
        <v>4223.7636855568244</v>
      </c>
      <c r="R120" s="1280">
        <v>10490.363213918119</v>
      </c>
      <c r="S120" s="1280">
        <v>5436.8903331436932</v>
      </c>
      <c r="T120" s="1280">
        <v>665.00169807305622</v>
      </c>
      <c r="U120" s="1281">
        <v>88819</v>
      </c>
      <c r="W120" s="116"/>
      <c r="X120" s="363"/>
      <c r="Y120" s="363"/>
    </row>
    <row r="121" spans="1:25" ht="22.8">
      <c r="A121" s="2155"/>
      <c r="B121" s="2153"/>
      <c r="C121" s="2153"/>
      <c r="D121" s="1244" t="s">
        <v>556</v>
      </c>
      <c r="E121" s="1282">
        <v>3.5960774158682263E-2</v>
      </c>
      <c r="F121" s="1283">
        <v>8.4362580078586796E-2</v>
      </c>
      <c r="G121" s="1283">
        <v>0.141399925691575</v>
      </c>
      <c r="H121" s="1283">
        <v>5.7825465272070165E-2</v>
      </c>
      <c r="I121" s="1283">
        <v>1.2373478647586665E-2</v>
      </c>
      <c r="J121" s="1283">
        <v>8.0264357851360643E-2</v>
      </c>
      <c r="K121" s="1283">
        <v>1.8070457897521926E-2</v>
      </c>
      <c r="L121" s="1283">
        <v>7.1313570294644163E-2</v>
      </c>
      <c r="M121" s="1283">
        <v>2.1346783908848331E-2</v>
      </c>
      <c r="N121" s="1283">
        <v>3.3112284533714634E-2</v>
      </c>
      <c r="O121" s="1283">
        <v>1.9286413942962655E-2</v>
      </c>
      <c r="P121" s="1283">
        <v>0.18275369008883235</v>
      </c>
      <c r="Q121" s="1283">
        <v>5.2252333397133491E-2</v>
      </c>
      <c r="R121" s="1283">
        <v>0.11338790123734788</v>
      </c>
      <c r="S121" s="1283">
        <v>7.0491674078744418E-2</v>
      </c>
      <c r="T121" s="1283">
        <v>5.7983089203886553E-3</v>
      </c>
      <c r="U121" s="1284">
        <v>1</v>
      </c>
      <c r="W121" s="116"/>
      <c r="X121" s="363"/>
      <c r="Y121" s="363"/>
    </row>
    <row r="122" spans="1:25" ht="22.8">
      <c r="A122" s="2155"/>
      <c r="B122" s="2153"/>
      <c r="C122" s="2171"/>
      <c r="D122" s="1285" t="s">
        <v>59</v>
      </c>
      <c r="E122" s="1286">
        <v>0.53581613823184027</v>
      </c>
      <c r="F122" s="1287">
        <v>0.40911820911820912</v>
      </c>
      <c r="G122" s="1287">
        <v>0.36406064295445978</v>
      </c>
      <c r="H122" s="1287">
        <v>0.33729559335391079</v>
      </c>
      <c r="I122" s="1287">
        <v>0.41818873668188739</v>
      </c>
      <c r="J122" s="1287">
        <v>0.34608476139618427</v>
      </c>
      <c r="K122" s="1287">
        <v>0.37517531556802247</v>
      </c>
      <c r="L122" s="1287">
        <v>0.32597395913746074</v>
      </c>
      <c r="M122" s="1287">
        <v>0.33427362482369533</v>
      </c>
      <c r="N122" s="1287">
        <v>0.499236122899338</v>
      </c>
      <c r="O122" s="1287">
        <v>0.40534784666351159</v>
      </c>
      <c r="P122" s="1287">
        <v>0.41019938844103004</v>
      </c>
      <c r="Q122" s="1287">
        <v>0.42383561643835621</v>
      </c>
      <c r="R122" s="1287">
        <v>0.37031181056037654</v>
      </c>
      <c r="S122" s="1287">
        <v>0.44420007094714437</v>
      </c>
      <c r="T122" s="1287">
        <v>0.29872389791183296</v>
      </c>
      <c r="U122" s="1288">
        <v>0.38573184342984701</v>
      </c>
      <c r="W122" s="116"/>
      <c r="X122" s="363"/>
      <c r="Y122" s="363"/>
    </row>
    <row r="123" spans="1:25" ht="15">
      <c r="A123" s="2155"/>
      <c r="B123" s="2153"/>
      <c r="C123" s="2170" t="s">
        <v>475</v>
      </c>
      <c r="D123" s="1267" t="s">
        <v>57</v>
      </c>
      <c r="E123" s="1268">
        <v>2767</v>
      </c>
      <c r="F123" s="1269">
        <v>10822</v>
      </c>
      <c r="G123" s="1269">
        <v>21938</v>
      </c>
      <c r="H123" s="1269">
        <v>10091</v>
      </c>
      <c r="I123" s="1269">
        <v>1529</v>
      </c>
      <c r="J123" s="1269">
        <v>13470</v>
      </c>
      <c r="K123" s="1269">
        <v>2673</v>
      </c>
      <c r="L123" s="1269">
        <v>13097</v>
      </c>
      <c r="M123" s="1269">
        <v>3776</v>
      </c>
      <c r="N123" s="1269">
        <v>2950</v>
      </c>
      <c r="O123" s="1269">
        <v>2513</v>
      </c>
      <c r="P123" s="1269">
        <v>23339</v>
      </c>
      <c r="Q123" s="1269">
        <v>6309</v>
      </c>
      <c r="R123" s="1269">
        <v>17125</v>
      </c>
      <c r="S123" s="1269">
        <v>7834</v>
      </c>
      <c r="T123" s="1269">
        <v>1209</v>
      </c>
      <c r="U123" s="1271">
        <v>141442</v>
      </c>
      <c r="W123" s="116"/>
      <c r="X123" s="23"/>
      <c r="Y123" s="23"/>
    </row>
    <row r="124" spans="1:25" ht="22.8">
      <c r="A124" s="2155"/>
      <c r="B124" s="2153"/>
      <c r="C124" s="2153"/>
      <c r="D124" s="1244" t="s">
        <v>58</v>
      </c>
      <c r="E124" s="1279">
        <v>3661.6524813146821</v>
      </c>
      <c r="F124" s="1280">
        <v>11250.321287582352</v>
      </c>
      <c r="G124" s="1280">
        <v>21190.408597200567</v>
      </c>
      <c r="H124" s="1280">
        <v>9353.461220093719</v>
      </c>
      <c r="I124" s="1280">
        <v>1614.296715466362</v>
      </c>
      <c r="J124" s="1280">
        <v>12653.309757188581</v>
      </c>
      <c r="K124" s="1280">
        <v>2627.8391738071145</v>
      </c>
      <c r="L124" s="1280">
        <v>11935.844550314643</v>
      </c>
      <c r="M124" s="1280">
        <v>3484.1289840659078</v>
      </c>
      <c r="N124" s="1280">
        <v>3618.6537103547712</v>
      </c>
      <c r="O124" s="1280">
        <v>2595.8972296654665</v>
      </c>
      <c r="P124" s="1280">
        <v>24307.205223637524</v>
      </c>
      <c r="Q124" s="1280">
        <v>6726.2363144431756</v>
      </c>
      <c r="R124" s="1280">
        <v>16705.636786081883</v>
      </c>
      <c r="S124" s="1280">
        <v>8658.1096668563059</v>
      </c>
      <c r="T124" s="1280">
        <v>1058.9983019269437</v>
      </c>
      <c r="U124" s="1281">
        <v>141442</v>
      </c>
      <c r="W124" s="116"/>
      <c r="X124" s="23"/>
      <c r="Y124" s="23"/>
    </row>
    <row r="125" spans="1:25" ht="22.8">
      <c r="A125" s="2155"/>
      <c r="B125" s="2153"/>
      <c r="C125" s="2153"/>
      <c r="D125" s="1244" t="s">
        <v>556</v>
      </c>
      <c r="E125" s="1282">
        <v>1.9562788987712278E-2</v>
      </c>
      <c r="F125" s="1283">
        <v>7.6511927150351378E-2</v>
      </c>
      <c r="G125" s="1283">
        <v>0.15510244481837079</v>
      </c>
      <c r="H125" s="1283">
        <v>7.1343730999278862E-2</v>
      </c>
      <c r="I125" s="1283">
        <v>1.0810084699028577E-2</v>
      </c>
      <c r="J125" s="1283">
        <v>9.5233381880912321E-2</v>
      </c>
      <c r="K125" s="1283">
        <v>1.889820562492046E-2</v>
      </c>
      <c r="L125" s="1283">
        <v>9.259625853706821E-2</v>
      </c>
      <c r="M125" s="1283">
        <v>2.6696455084062726E-2</v>
      </c>
      <c r="N125" s="1283">
        <v>2.0856605534424002E-2</v>
      </c>
      <c r="O125" s="1283">
        <v>1.7766999901019501E-2</v>
      </c>
      <c r="P125" s="1283">
        <v>0.16500756493827859</v>
      </c>
      <c r="Q125" s="1283">
        <v>4.4604855700569844E-2</v>
      </c>
      <c r="R125" s="1283">
        <v>0.12107436263627495</v>
      </c>
      <c r="S125" s="1283">
        <v>5.5386660256500901E-2</v>
      </c>
      <c r="T125" s="1283">
        <v>8.547673251226651E-3</v>
      </c>
      <c r="U125" s="1284">
        <v>1</v>
      </c>
      <c r="W125" s="116"/>
      <c r="X125" s="23"/>
      <c r="Y125" s="23"/>
    </row>
    <row r="126" spans="1:25" ht="22.8">
      <c r="A126" s="2155"/>
      <c r="B126" s="2171"/>
      <c r="C126" s="2171"/>
      <c r="D126" s="1285" t="s">
        <v>59</v>
      </c>
      <c r="E126" s="1286">
        <v>0.46418386176815973</v>
      </c>
      <c r="F126" s="1287">
        <v>0.59088179088179094</v>
      </c>
      <c r="G126" s="1287">
        <v>0.63593935704554017</v>
      </c>
      <c r="H126" s="1287">
        <v>0.66270440664608909</v>
      </c>
      <c r="I126" s="1287">
        <v>0.58181126331811261</v>
      </c>
      <c r="J126" s="1287">
        <v>0.65391523860381573</v>
      </c>
      <c r="K126" s="1287">
        <v>0.62482468443197758</v>
      </c>
      <c r="L126" s="1287">
        <v>0.67402604086253926</v>
      </c>
      <c r="M126" s="1287">
        <v>0.66572637517630473</v>
      </c>
      <c r="N126" s="1287">
        <v>0.50076387710066195</v>
      </c>
      <c r="O126" s="1287">
        <v>0.59465215333648846</v>
      </c>
      <c r="P126" s="1287">
        <v>0.58980061155897001</v>
      </c>
      <c r="Q126" s="1287">
        <v>0.57616438356164379</v>
      </c>
      <c r="R126" s="1287">
        <v>0.62968818943962346</v>
      </c>
      <c r="S126" s="1287">
        <v>0.55579992905285569</v>
      </c>
      <c r="T126" s="1287">
        <v>0.70127610208816704</v>
      </c>
      <c r="U126" s="1288">
        <v>0.61426815657015299</v>
      </c>
      <c r="W126" s="116"/>
      <c r="X126" s="23"/>
      <c r="Y126" s="23"/>
    </row>
    <row r="127" spans="1:25" ht="15">
      <c r="A127" s="2155"/>
      <c r="B127" s="2170" t="s">
        <v>4</v>
      </c>
      <c r="C127" s="2173"/>
      <c r="D127" s="1267" t="s">
        <v>57</v>
      </c>
      <c r="E127" s="1268">
        <v>5961</v>
      </c>
      <c r="F127" s="1269">
        <v>18315</v>
      </c>
      <c r="G127" s="1269">
        <v>34497</v>
      </c>
      <c r="H127" s="1269">
        <v>15227</v>
      </c>
      <c r="I127" s="1269">
        <v>2628</v>
      </c>
      <c r="J127" s="1269">
        <v>20599</v>
      </c>
      <c r="K127" s="1269">
        <v>4278</v>
      </c>
      <c r="L127" s="1269">
        <v>19431</v>
      </c>
      <c r="M127" s="1269">
        <v>5672</v>
      </c>
      <c r="N127" s="1269">
        <v>5891</v>
      </c>
      <c r="O127" s="1269">
        <v>4226</v>
      </c>
      <c r="P127" s="1269">
        <v>39571</v>
      </c>
      <c r="Q127" s="1269">
        <v>10950</v>
      </c>
      <c r="R127" s="1269">
        <v>27196</v>
      </c>
      <c r="S127" s="1269">
        <v>14095</v>
      </c>
      <c r="T127" s="1269">
        <v>1724</v>
      </c>
      <c r="U127" s="1271">
        <v>230261</v>
      </c>
      <c r="W127" s="116"/>
      <c r="X127" s="23"/>
      <c r="Y127" s="23"/>
    </row>
    <row r="128" spans="1:25" ht="22.8">
      <c r="A128" s="2155"/>
      <c r="B128" s="2153"/>
      <c r="C128" s="2153"/>
      <c r="D128" s="1244" t="s">
        <v>58</v>
      </c>
      <c r="E128" s="1279">
        <v>5961</v>
      </c>
      <c r="F128" s="1280">
        <v>18315</v>
      </c>
      <c r="G128" s="1280">
        <v>34497</v>
      </c>
      <c r="H128" s="1280">
        <v>15227</v>
      </c>
      <c r="I128" s="1280">
        <v>2628</v>
      </c>
      <c r="J128" s="1280">
        <v>20599</v>
      </c>
      <c r="K128" s="1280">
        <v>4278</v>
      </c>
      <c r="L128" s="1280">
        <v>19431</v>
      </c>
      <c r="M128" s="1280">
        <v>5672</v>
      </c>
      <c r="N128" s="1280">
        <v>5891</v>
      </c>
      <c r="O128" s="1280">
        <v>4226</v>
      </c>
      <c r="P128" s="1280">
        <v>39571</v>
      </c>
      <c r="Q128" s="1280">
        <v>10950</v>
      </c>
      <c r="R128" s="1280">
        <v>27196</v>
      </c>
      <c r="S128" s="1280">
        <v>14095</v>
      </c>
      <c r="T128" s="1280">
        <v>1724</v>
      </c>
      <c r="U128" s="1281">
        <v>230261</v>
      </c>
      <c r="W128" s="23"/>
      <c r="X128" s="23"/>
      <c r="Y128" s="23"/>
    </row>
    <row r="129" spans="1:25" ht="22.8">
      <c r="A129" s="2155"/>
      <c r="B129" s="2153"/>
      <c r="C129" s="2153"/>
      <c r="D129" s="1244" t="s">
        <v>556</v>
      </c>
      <c r="E129" s="1282">
        <v>2.5888014036245823E-2</v>
      </c>
      <c r="F129" s="1283">
        <v>7.9540173976487549E-2</v>
      </c>
      <c r="G129" s="1283">
        <v>0.14981694685595909</v>
      </c>
      <c r="H129" s="1283">
        <v>6.6129305440348118E-2</v>
      </c>
      <c r="I129" s="1283">
        <v>1.1413135528812957E-2</v>
      </c>
      <c r="J129" s="1283">
        <v>8.9459352647647664E-2</v>
      </c>
      <c r="K129" s="1283">
        <v>1.8578916968136159E-2</v>
      </c>
      <c r="L129" s="1283">
        <v>8.4386847968175249E-2</v>
      </c>
      <c r="M129" s="1283">
        <v>2.463291655990376E-2</v>
      </c>
      <c r="N129" s="1283">
        <v>2.5584011187304842E-2</v>
      </c>
      <c r="O129" s="1283">
        <v>1.8353086280351427E-2</v>
      </c>
      <c r="P129" s="1283">
        <v>0.17185281050633847</v>
      </c>
      <c r="Q129" s="1283">
        <v>4.7554731370053983E-2</v>
      </c>
      <c r="R129" s="1283">
        <v>0.11810944971141443</v>
      </c>
      <c r="S129" s="1283">
        <v>6.121314508318821E-2</v>
      </c>
      <c r="T129" s="1283">
        <v>7.4871558796322435E-3</v>
      </c>
      <c r="U129" s="1284">
        <v>1</v>
      </c>
      <c r="X129" s="23"/>
      <c r="Y129" s="23"/>
    </row>
    <row r="130" spans="1:25" ht="22.8">
      <c r="A130" s="2156"/>
      <c r="B130" s="2171"/>
      <c r="C130" s="2171"/>
      <c r="D130" s="1285" t="s">
        <v>59</v>
      </c>
      <c r="E130" s="1286">
        <v>1</v>
      </c>
      <c r="F130" s="1287">
        <v>1</v>
      </c>
      <c r="G130" s="1287">
        <v>1</v>
      </c>
      <c r="H130" s="1287">
        <v>1</v>
      </c>
      <c r="I130" s="1287">
        <v>1</v>
      </c>
      <c r="J130" s="1287">
        <v>1</v>
      </c>
      <c r="K130" s="1287">
        <v>1</v>
      </c>
      <c r="L130" s="1287">
        <v>1</v>
      </c>
      <c r="M130" s="1287">
        <v>1</v>
      </c>
      <c r="N130" s="1287">
        <v>1</v>
      </c>
      <c r="O130" s="1287">
        <v>1</v>
      </c>
      <c r="P130" s="1287">
        <v>1</v>
      </c>
      <c r="Q130" s="1287">
        <v>1</v>
      </c>
      <c r="R130" s="1287">
        <v>1</v>
      </c>
      <c r="S130" s="1287">
        <v>1</v>
      </c>
      <c r="T130" s="1287">
        <v>1</v>
      </c>
      <c r="U130" s="1288">
        <v>1</v>
      </c>
      <c r="X130" s="23"/>
      <c r="Y130" s="23"/>
    </row>
    <row r="131" spans="1:25" ht="13.8" thickBot="1">
      <c r="A131" s="2160" t="s">
        <v>4</v>
      </c>
      <c r="B131" s="2170" t="s">
        <v>550</v>
      </c>
      <c r="C131" s="2170" t="s">
        <v>474</v>
      </c>
      <c r="D131" s="1267" t="s">
        <v>57</v>
      </c>
      <c r="E131" s="1268">
        <v>7059</v>
      </c>
      <c r="F131" s="1269">
        <v>21610</v>
      </c>
      <c r="G131" s="1269">
        <v>40497</v>
      </c>
      <c r="H131" s="1269">
        <v>13085</v>
      </c>
      <c r="I131" s="1269">
        <v>3378</v>
      </c>
      <c r="J131" s="1269">
        <v>23224</v>
      </c>
      <c r="K131" s="1269">
        <v>4770</v>
      </c>
      <c r="L131" s="1269">
        <v>13548</v>
      </c>
      <c r="M131" s="1269">
        <v>7608</v>
      </c>
      <c r="N131" s="1269">
        <v>11196</v>
      </c>
      <c r="O131" s="1269">
        <v>4283</v>
      </c>
      <c r="P131" s="1269">
        <v>41115</v>
      </c>
      <c r="Q131" s="1269">
        <v>11536</v>
      </c>
      <c r="R131" s="1269">
        <v>38808</v>
      </c>
      <c r="S131" s="1269">
        <v>15901</v>
      </c>
      <c r="T131" s="1269">
        <v>931</v>
      </c>
      <c r="U131" s="1271">
        <v>258549</v>
      </c>
      <c r="X131" s="23"/>
      <c r="Y131" s="23"/>
    </row>
    <row r="132" spans="1:25" ht="22.8">
      <c r="A132" s="2155"/>
      <c r="B132" s="2153"/>
      <c r="C132" s="2153"/>
      <c r="D132" s="1244" t="s">
        <v>58</v>
      </c>
      <c r="E132" s="1279">
        <v>7041.3744572307569</v>
      </c>
      <c r="F132" s="1280">
        <v>22023.173983098703</v>
      </c>
      <c r="G132" s="1280">
        <v>40849.956641743091</v>
      </c>
      <c r="H132" s="1280">
        <v>15922.803035613451</v>
      </c>
      <c r="I132" s="1280">
        <v>3734.2274811612829</v>
      </c>
      <c r="J132" s="1280">
        <v>23340.914519929123</v>
      </c>
      <c r="K132" s="1280">
        <v>5156.4307348560078</v>
      </c>
      <c r="L132" s="1280">
        <v>16239.966947056877</v>
      </c>
      <c r="M132" s="1280">
        <v>9156.6395914870409</v>
      </c>
      <c r="N132" s="1280">
        <v>9027.4246646026841</v>
      </c>
      <c r="O132" s="1280">
        <v>4892.1274753198204</v>
      </c>
      <c r="P132" s="1280">
        <v>38022.331293689276</v>
      </c>
      <c r="Q132" s="1280">
        <v>10487.385526802578</v>
      </c>
      <c r="R132" s="1280">
        <v>36708.78604669276</v>
      </c>
      <c r="S132" s="1280">
        <v>14612.614020484063</v>
      </c>
      <c r="T132" s="1280">
        <v>1332.8435802324902</v>
      </c>
      <c r="U132" s="1281">
        <v>258549</v>
      </c>
      <c r="X132" s="23"/>
      <c r="Y132" s="23"/>
    </row>
    <row r="133" spans="1:25" ht="22.8">
      <c r="A133" s="2155"/>
      <c r="B133" s="2153"/>
      <c r="C133" s="2153"/>
      <c r="D133" s="1244" t="s">
        <v>556</v>
      </c>
      <c r="E133" s="1282">
        <v>2.7302368216469603E-2</v>
      </c>
      <c r="F133" s="1283">
        <v>8.3581835551481534E-2</v>
      </c>
      <c r="G133" s="1283">
        <v>0.15663181834004386</v>
      </c>
      <c r="H133" s="1283">
        <v>5.0609362248548638E-2</v>
      </c>
      <c r="I133" s="1283">
        <v>1.3065221679449544E-2</v>
      </c>
      <c r="J133" s="1283">
        <v>8.9824365980916573E-2</v>
      </c>
      <c r="K133" s="1283">
        <v>1.8449114094426976E-2</v>
      </c>
      <c r="L133" s="1283">
        <v>5.2400125314737249E-2</v>
      </c>
      <c r="M133" s="1283">
        <v>2.9425756819790445E-2</v>
      </c>
      <c r="N133" s="1283">
        <v>4.3303203648051243E-2</v>
      </c>
      <c r="O133" s="1283">
        <v>1.6565525296945646E-2</v>
      </c>
      <c r="P133" s="1283">
        <v>0.15902208092083125</v>
      </c>
      <c r="Q133" s="1283">
        <v>4.4618234841364693E-2</v>
      </c>
      <c r="R133" s="1283">
        <v>0.1500992075003191</v>
      </c>
      <c r="S133" s="1283">
        <v>6.1500914720227111E-2</v>
      </c>
      <c r="T133" s="1283">
        <v>3.6008648263965437E-3</v>
      </c>
      <c r="U133" s="1284">
        <v>1</v>
      </c>
      <c r="X133" s="23"/>
      <c r="Y133" s="23"/>
    </row>
    <row r="134" spans="1:25" ht="22.8">
      <c r="A134" s="2155"/>
      <c r="B134" s="2153"/>
      <c r="C134" s="2171"/>
      <c r="D134" s="1285" t="s">
        <v>59</v>
      </c>
      <c r="E134" s="1286">
        <v>0.4205791229742612</v>
      </c>
      <c r="F134" s="1287">
        <v>0.41165825316696825</v>
      </c>
      <c r="G134" s="1287">
        <v>0.41590411929629972</v>
      </c>
      <c r="H134" s="1287">
        <v>0.34475944564472782</v>
      </c>
      <c r="I134" s="1287">
        <v>0.37950792045837545</v>
      </c>
      <c r="J134" s="1287">
        <v>0.41742756488604499</v>
      </c>
      <c r="K134" s="1287">
        <v>0.38808884549670486</v>
      </c>
      <c r="L134" s="1287">
        <v>0.34998708344097129</v>
      </c>
      <c r="M134" s="1287">
        <v>0.348575093924677</v>
      </c>
      <c r="N134" s="1287">
        <v>0.52030857886420667</v>
      </c>
      <c r="O134" s="1287">
        <v>0.36729268501843754</v>
      </c>
      <c r="P134" s="1287">
        <v>0.45365272368174248</v>
      </c>
      <c r="Q134" s="1287">
        <v>0.46147691815345226</v>
      </c>
      <c r="R134" s="1287">
        <v>0.44351999999999997</v>
      </c>
      <c r="S134" s="1287">
        <v>0.45651861847205077</v>
      </c>
      <c r="T134" s="1287">
        <v>0.29304375196726473</v>
      </c>
      <c r="U134" s="1288">
        <v>0.41952898339077438</v>
      </c>
      <c r="X134" s="23"/>
      <c r="Y134" s="23"/>
    </row>
    <row r="135" spans="1:25">
      <c r="A135" s="2155"/>
      <c r="B135" s="2153"/>
      <c r="C135" s="2170" t="s">
        <v>475</v>
      </c>
      <c r="D135" s="1267" t="s">
        <v>57</v>
      </c>
      <c r="E135" s="1268">
        <v>9725</v>
      </c>
      <c r="F135" s="1269">
        <v>30885</v>
      </c>
      <c r="G135" s="1269">
        <v>56874</v>
      </c>
      <c r="H135" s="1269">
        <v>24869</v>
      </c>
      <c r="I135" s="1269">
        <v>5523</v>
      </c>
      <c r="J135" s="1269">
        <v>32412</v>
      </c>
      <c r="K135" s="1269">
        <v>7521</v>
      </c>
      <c r="L135" s="1269">
        <v>25162</v>
      </c>
      <c r="M135" s="1269">
        <v>14218</v>
      </c>
      <c r="N135" s="1269">
        <v>10322</v>
      </c>
      <c r="O135" s="1269">
        <v>7378</v>
      </c>
      <c r="P135" s="1269">
        <v>49516</v>
      </c>
      <c r="Q135" s="1269">
        <v>13462</v>
      </c>
      <c r="R135" s="1269">
        <v>48692</v>
      </c>
      <c r="S135" s="1269">
        <v>18930</v>
      </c>
      <c r="T135" s="1269">
        <v>2246</v>
      </c>
      <c r="U135" s="1271">
        <v>357735</v>
      </c>
      <c r="X135" s="23"/>
      <c r="Y135" s="23"/>
    </row>
    <row r="136" spans="1:25" ht="22.8">
      <c r="A136" s="2155"/>
      <c r="B136" s="2153"/>
      <c r="C136" s="2153"/>
      <c r="D136" s="1244" t="s">
        <v>58</v>
      </c>
      <c r="E136" s="1279">
        <v>9742.6255427692431</v>
      </c>
      <c r="F136" s="1280">
        <v>30471.826016901297</v>
      </c>
      <c r="G136" s="1280">
        <v>56521.043358256909</v>
      </c>
      <c r="H136" s="1280">
        <v>22031.196964386549</v>
      </c>
      <c r="I136" s="1280">
        <v>5166.7725188387176</v>
      </c>
      <c r="J136" s="1280">
        <v>32295.085480070877</v>
      </c>
      <c r="K136" s="1280">
        <v>7134.5692651439922</v>
      </c>
      <c r="L136" s="1280">
        <v>22470.033052943123</v>
      </c>
      <c r="M136" s="1280">
        <v>12669.360408512959</v>
      </c>
      <c r="N136" s="1280">
        <v>12490.575335397316</v>
      </c>
      <c r="O136" s="1280">
        <v>6768.8725246801796</v>
      </c>
      <c r="P136" s="1280">
        <v>52608.668706310724</v>
      </c>
      <c r="Q136" s="1280">
        <v>14510.614473197422</v>
      </c>
      <c r="R136" s="1280">
        <v>50791.21395330724</v>
      </c>
      <c r="S136" s="1280">
        <v>20218.385979515937</v>
      </c>
      <c r="T136" s="1280">
        <v>1844.1564197675098</v>
      </c>
      <c r="U136" s="1281">
        <v>357735</v>
      </c>
      <c r="X136" s="23"/>
      <c r="Y136" s="23"/>
    </row>
    <row r="137" spans="1:25" ht="22.8">
      <c r="A137" s="2155"/>
      <c r="B137" s="2153"/>
      <c r="C137" s="2153"/>
      <c r="D137" s="1244" t="s">
        <v>556</v>
      </c>
      <c r="E137" s="1282">
        <v>2.7184927390386738E-2</v>
      </c>
      <c r="F137" s="1283">
        <v>8.6334856807413304E-2</v>
      </c>
      <c r="G137" s="1283">
        <v>0.15898360518260723</v>
      </c>
      <c r="H137" s="1283">
        <v>6.9517939256712374E-2</v>
      </c>
      <c r="I137" s="1283">
        <v>1.5438802465512181E-2</v>
      </c>
      <c r="J137" s="1283">
        <v>9.06033795966288E-2</v>
      </c>
      <c r="K137" s="1283">
        <v>2.1023942303660531E-2</v>
      </c>
      <c r="L137" s="1283">
        <v>7.0336981285029423E-2</v>
      </c>
      <c r="M137" s="1283">
        <v>3.974450361300963E-2</v>
      </c>
      <c r="N137" s="1283">
        <v>2.885376046514878E-2</v>
      </c>
      <c r="O137" s="1283">
        <v>2.062420506799726E-2</v>
      </c>
      <c r="P137" s="1283">
        <v>0.13841530742029715</v>
      </c>
      <c r="Q137" s="1283">
        <v>3.7631207458034582E-2</v>
      </c>
      <c r="R137" s="1283">
        <v>0.13611192642598571</v>
      </c>
      <c r="S137" s="1283">
        <v>5.291626483290704E-2</v>
      </c>
      <c r="T137" s="1283">
        <v>6.2783904286692659E-3</v>
      </c>
      <c r="U137" s="1284">
        <v>1</v>
      </c>
      <c r="X137" s="23"/>
      <c r="Y137" s="23"/>
    </row>
    <row r="138" spans="1:25" ht="22.8">
      <c r="A138" s="2155"/>
      <c r="B138" s="2171"/>
      <c r="C138" s="2171"/>
      <c r="D138" s="1285" t="s">
        <v>59</v>
      </c>
      <c r="E138" s="1286">
        <v>0.57942087702573875</v>
      </c>
      <c r="F138" s="1287">
        <v>0.58834174683303175</v>
      </c>
      <c r="G138" s="1287">
        <v>0.58409588070370022</v>
      </c>
      <c r="H138" s="1287">
        <v>0.65524055435527218</v>
      </c>
      <c r="I138" s="1287">
        <v>0.62049207954162455</v>
      </c>
      <c r="J138" s="1287">
        <v>0.58257243511395496</v>
      </c>
      <c r="K138" s="1287">
        <v>0.61191115450329514</v>
      </c>
      <c r="L138" s="1287">
        <v>0.6500129165590286</v>
      </c>
      <c r="M138" s="1287">
        <v>0.651424906075323</v>
      </c>
      <c r="N138" s="1287">
        <v>0.47969142113579333</v>
      </c>
      <c r="O138" s="1287">
        <v>0.63270731498156241</v>
      </c>
      <c r="P138" s="1287">
        <v>0.54634727631825752</v>
      </c>
      <c r="Q138" s="1287">
        <v>0.53852308184654774</v>
      </c>
      <c r="R138" s="1287">
        <v>0.55648000000000009</v>
      </c>
      <c r="S138" s="1287">
        <v>0.54348138152794923</v>
      </c>
      <c r="T138" s="1287">
        <v>0.70695624803273527</v>
      </c>
      <c r="U138" s="1288">
        <v>0.58047101660922562</v>
      </c>
    </row>
    <row r="139" spans="1:25" ht="13.8" thickBot="1">
      <c r="A139" s="2155"/>
      <c r="B139" s="2172" t="s">
        <v>4</v>
      </c>
      <c r="C139" s="2173"/>
      <c r="D139" s="1267" t="s">
        <v>57</v>
      </c>
      <c r="E139" s="1268">
        <v>16784</v>
      </c>
      <c r="F139" s="1269">
        <v>52495</v>
      </c>
      <c r="G139" s="1269">
        <v>97371</v>
      </c>
      <c r="H139" s="1269">
        <v>37954</v>
      </c>
      <c r="I139" s="1269">
        <v>8901</v>
      </c>
      <c r="J139" s="1269">
        <v>55636</v>
      </c>
      <c r="K139" s="1269">
        <v>12291</v>
      </c>
      <c r="L139" s="1269">
        <v>38710</v>
      </c>
      <c r="M139" s="1269">
        <v>21826</v>
      </c>
      <c r="N139" s="1269">
        <v>21518</v>
      </c>
      <c r="O139" s="1269">
        <v>11661</v>
      </c>
      <c r="P139" s="1269">
        <v>90631</v>
      </c>
      <c r="Q139" s="1269">
        <v>24998</v>
      </c>
      <c r="R139" s="1269">
        <v>87500</v>
      </c>
      <c r="S139" s="1269">
        <v>34831</v>
      </c>
      <c r="T139" s="1269">
        <v>3177</v>
      </c>
      <c r="U139" s="1271">
        <v>616284</v>
      </c>
    </row>
    <row r="140" spans="1:25" ht="22.8">
      <c r="A140" s="2155"/>
      <c r="B140" s="2153"/>
      <c r="C140" s="2153"/>
      <c r="D140" s="1244" t="s">
        <v>58</v>
      </c>
      <c r="E140" s="1279">
        <v>16784</v>
      </c>
      <c r="F140" s="1280">
        <v>52495</v>
      </c>
      <c r="G140" s="1280">
        <v>97371</v>
      </c>
      <c r="H140" s="1280">
        <v>37954</v>
      </c>
      <c r="I140" s="1280">
        <v>8901</v>
      </c>
      <c r="J140" s="1280">
        <v>55636</v>
      </c>
      <c r="K140" s="1280">
        <v>12291</v>
      </c>
      <c r="L140" s="1280">
        <v>38710</v>
      </c>
      <c r="M140" s="1280">
        <v>21826</v>
      </c>
      <c r="N140" s="1280">
        <v>21518</v>
      </c>
      <c r="O140" s="1280">
        <v>11661</v>
      </c>
      <c r="P140" s="1280">
        <v>90631</v>
      </c>
      <c r="Q140" s="1280">
        <v>24998</v>
      </c>
      <c r="R140" s="1280">
        <v>87500</v>
      </c>
      <c r="S140" s="1280">
        <v>34831</v>
      </c>
      <c r="T140" s="1280">
        <v>3177</v>
      </c>
      <c r="U140" s="1281">
        <v>616284</v>
      </c>
    </row>
    <row r="141" spans="1:25" ht="22.8">
      <c r="A141" s="2155"/>
      <c r="B141" s="2153"/>
      <c r="C141" s="2153"/>
      <c r="D141" s="1244" t="s">
        <v>556</v>
      </c>
      <c r="E141" s="1282">
        <v>2.7234197220761858E-2</v>
      </c>
      <c r="F141" s="1283">
        <v>8.5179884598659064E-2</v>
      </c>
      <c r="G141" s="1283">
        <v>0.15799696243939482</v>
      </c>
      <c r="H141" s="1283">
        <v>6.1585243167111267E-2</v>
      </c>
      <c r="I141" s="1283">
        <v>1.4443016531339448E-2</v>
      </c>
      <c r="J141" s="1283">
        <v>9.0276560806381467E-2</v>
      </c>
      <c r="K141" s="1283">
        <v>1.9943727242634889E-2</v>
      </c>
      <c r="L141" s="1283">
        <v>6.2811950334586003E-2</v>
      </c>
      <c r="M141" s="1283">
        <v>3.5415490260983569E-2</v>
      </c>
      <c r="N141" s="1283">
        <v>3.491572067423461E-2</v>
      </c>
      <c r="O141" s="1283">
        <v>1.8921471269739275E-2</v>
      </c>
      <c r="P141" s="1283">
        <v>0.14706044615794017</v>
      </c>
      <c r="Q141" s="1283">
        <v>4.0562467953086559E-2</v>
      </c>
      <c r="R141" s="1283">
        <v>0.14197999623550181</v>
      </c>
      <c r="S141" s="1283">
        <v>5.6517774272900161E-2</v>
      </c>
      <c r="T141" s="1283">
        <v>5.1550908347450198E-3</v>
      </c>
      <c r="U141" s="1284">
        <v>1</v>
      </c>
    </row>
    <row r="142" spans="1:25" ht="23.4" thickBot="1">
      <c r="A142" s="2161"/>
      <c r="B142" s="2174"/>
      <c r="C142" s="2174"/>
      <c r="D142" s="1247" t="s">
        <v>59</v>
      </c>
      <c r="E142" s="1290">
        <v>1</v>
      </c>
      <c r="F142" s="1291">
        <v>1</v>
      </c>
      <c r="G142" s="1291">
        <v>1</v>
      </c>
      <c r="H142" s="1291">
        <v>1</v>
      </c>
      <c r="I142" s="1291">
        <v>1</v>
      </c>
      <c r="J142" s="1291">
        <v>1</v>
      </c>
      <c r="K142" s="1291">
        <v>1</v>
      </c>
      <c r="L142" s="1291">
        <v>1</v>
      </c>
      <c r="M142" s="1291">
        <v>1</v>
      </c>
      <c r="N142" s="1291">
        <v>1</v>
      </c>
      <c r="O142" s="1291">
        <v>1</v>
      </c>
      <c r="P142" s="1291">
        <v>1</v>
      </c>
      <c r="Q142" s="1291">
        <v>1</v>
      </c>
      <c r="R142" s="1291">
        <v>1</v>
      </c>
      <c r="S142" s="1291">
        <v>1</v>
      </c>
      <c r="T142" s="1291">
        <v>1</v>
      </c>
      <c r="U142" s="1292">
        <v>1</v>
      </c>
    </row>
    <row r="144" spans="1:25" ht="13.8" thickBot="1">
      <c r="A144" s="2164" t="s">
        <v>213</v>
      </c>
      <c r="B144" s="2153"/>
      <c r="C144" s="2153"/>
      <c r="D144" s="2153"/>
      <c r="E144" s="2153"/>
    </row>
    <row r="145" spans="1:5" ht="35.4" thickBot="1">
      <c r="A145" s="2165" t="s">
        <v>52</v>
      </c>
      <c r="B145" s="2167"/>
      <c r="C145" s="1293" t="s">
        <v>153</v>
      </c>
      <c r="D145" s="1294" t="s">
        <v>214</v>
      </c>
      <c r="E145" s="1295" t="s">
        <v>215</v>
      </c>
    </row>
    <row r="146" spans="1:5" ht="22.8">
      <c r="A146" s="2168" t="s">
        <v>6</v>
      </c>
      <c r="B146" s="1257" t="s">
        <v>216</v>
      </c>
      <c r="C146" s="1296" t="s">
        <v>1628</v>
      </c>
      <c r="D146" s="1259">
        <v>15</v>
      </c>
      <c r="E146" s="1297">
        <v>0</v>
      </c>
    </row>
    <row r="147" spans="1:5" ht="22.8">
      <c r="A147" s="2155"/>
      <c r="B147" s="1244" t="s">
        <v>217</v>
      </c>
      <c r="C147" s="1298">
        <v>1493.2780782966142</v>
      </c>
      <c r="D147" s="1262">
        <v>15</v>
      </c>
      <c r="E147" s="1299">
        <v>0</v>
      </c>
    </row>
    <row r="148" spans="1:5" ht="34.200000000000003">
      <c r="A148" s="2155"/>
      <c r="B148" s="1244" t="s">
        <v>218</v>
      </c>
      <c r="C148" s="1298">
        <v>154.3116704884022</v>
      </c>
      <c r="D148" s="1262">
        <v>1</v>
      </c>
      <c r="E148" s="1299">
        <v>1.9797802427687726E-35</v>
      </c>
    </row>
    <row r="149" spans="1:5" ht="22.8">
      <c r="A149" s="2156"/>
      <c r="B149" s="1285" t="s">
        <v>159</v>
      </c>
      <c r="C149" s="1264">
        <v>107409</v>
      </c>
      <c r="D149" s="1273"/>
      <c r="E149" s="1300"/>
    </row>
    <row r="150" spans="1:5" ht="22.8">
      <c r="A150" s="2154" t="s">
        <v>7</v>
      </c>
      <c r="B150" s="1267" t="s">
        <v>216</v>
      </c>
      <c r="C150" s="1301" t="s">
        <v>1629</v>
      </c>
      <c r="D150" s="1269">
        <v>15</v>
      </c>
      <c r="E150" s="1302">
        <v>0</v>
      </c>
    </row>
    <row r="151" spans="1:5" ht="22.8">
      <c r="A151" s="2155"/>
      <c r="B151" s="1244" t="s">
        <v>217</v>
      </c>
      <c r="C151" s="1298">
        <v>4818.5479749307215</v>
      </c>
      <c r="D151" s="1262">
        <v>15</v>
      </c>
      <c r="E151" s="1299">
        <v>0</v>
      </c>
    </row>
    <row r="152" spans="1:5" ht="34.200000000000003">
      <c r="A152" s="2155"/>
      <c r="B152" s="1244" t="s">
        <v>218</v>
      </c>
      <c r="C152" s="1298">
        <v>918.59711975716402</v>
      </c>
      <c r="D152" s="1262">
        <v>1</v>
      </c>
      <c r="E152" s="1299">
        <v>8.8935657493087322E-202</v>
      </c>
    </row>
    <row r="153" spans="1:5" ht="22.8">
      <c r="A153" s="2156"/>
      <c r="B153" s="1285" t="s">
        <v>159</v>
      </c>
      <c r="C153" s="1264">
        <v>278614</v>
      </c>
      <c r="D153" s="1273"/>
      <c r="E153" s="1300"/>
    </row>
    <row r="154" spans="1:5" ht="22.8">
      <c r="A154" s="2154" t="s">
        <v>8</v>
      </c>
      <c r="B154" s="1267" t="s">
        <v>216</v>
      </c>
      <c r="C154" s="1301" t="s">
        <v>1630</v>
      </c>
      <c r="D154" s="1269">
        <v>15</v>
      </c>
      <c r="E154" s="1302">
        <v>0</v>
      </c>
    </row>
    <row r="155" spans="1:5" ht="22.8">
      <c r="A155" s="2155"/>
      <c r="B155" s="1244" t="s">
        <v>217</v>
      </c>
      <c r="C155" s="1298">
        <v>2098.363307463595</v>
      </c>
      <c r="D155" s="1262">
        <v>15</v>
      </c>
      <c r="E155" s="1299">
        <v>0</v>
      </c>
    </row>
    <row r="156" spans="1:5" ht="34.200000000000003">
      <c r="A156" s="2155"/>
      <c r="B156" s="1244" t="s">
        <v>218</v>
      </c>
      <c r="C156" s="1298">
        <v>63.54397195764308</v>
      </c>
      <c r="D156" s="1262">
        <v>1</v>
      </c>
      <c r="E156" s="1299">
        <v>1.5682677665303207E-15</v>
      </c>
    </row>
    <row r="157" spans="1:5" ht="22.8">
      <c r="A157" s="2156"/>
      <c r="B157" s="1285" t="s">
        <v>159</v>
      </c>
      <c r="C157" s="1264">
        <v>230261</v>
      </c>
      <c r="D157" s="1273"/>
      <c r="E157" s="1300"/>
    </row>
    <row r="158" spans="1:5" ht="23.4" thickBot="1">
      <c r="A158" s="2160" t="s">
        <v>4</v>
      </c>
      <c r="B158" s="1267" t="s">
        <v>216</v>
      </c>
      <c r="C158" s="1301" t="s">
        <v>1631</v>
      </c>
      <c r="D158" s="1269">
        <v>15</v>
      </c>
      <c r="E158" s="1302">
        <v>0</v>
      </c>
    </row>
    <row r="159" spans="1:5" ht="22.8">
      <c r="A159" s="2155"/>
      <c r="B159" s="1244" t="s">
        <v>217</v>
      </c>
      <c r="C159" s="1298">
        <v>4505.936768902684</v>
      </c>
      <c r="D159" s="1262">
        <v>15</v>
      </c>
      <c r="E159" s="1299">
        <v>0</v>
      </c>
    </row>
    <row r="160" spans="1:5" ht="34.200000000000003">
      <c r="A160" s="2155"/>
      <c r="B160" s="1244" t="s">
        <v>218</v>
      </c>
      <c r="C160" s="1298">
        <v>899.7340325734724</v>
      </c>
      <c r="D160" s="1262">
        <v>1</v>
      </c>
      <c r="E160" s="1299">
        <v>1.1210858361199107E-197</v>
      </c>
    </row>
    <row r="161" spans="1:7" ht="23.4" thickBot="1">
      <c r="A161" s="2161"/>
      <c r="B161" s="1247" t="s">
        <v>159</v>
      </c>
      <c r="C161" s="1274">
        <v>616284</v>
      </c>
      <c r="D161" s="1303"/>
      <c r="E161" s="1304"/>
    </row>
    <row r="162" spans="1:7">
      <c r="A162" s="2152" t="s">
        <v>1632</v>
      </c>
      <c r="B162" s="2153"/>
      <c r="C162" s="2153"/>
      <c r="D162" s="2153"/>
      <c r="E162" s="2153"/>
    </row>
    <row r="164" spans="1:7" ht="13.8" thickBot="1">
      <c r="A164" s="2164" t="s">
        <v>151</v>
      </c>
      <c r="B164" s="2153"/>
      <c r="C164" s="2153"/>
      <c r="D164" s="2153"/>
      <c r="E164" s="2153"/>
      <c r="F164" s="2153"/>
      <c r="G164" s="2153"/>
    </row>
    <row r="165" spans="1:7" ht="48.6" thickBot="1">
      <c r="A165" s="2165" t="s">
        <v>52</v>
      </c>
      <c r="B165" s="2166"/>
      <c r="C165" s="2167"/>
      <c r="D165" s="1293" t="s">
        <v>153</v>
      </c>
      <c r="E165" s="1294" t="s">
        <v>196</v>
      </c>
      <c r="F165" s="1294" t="s">
        <v>197</v>
      </c>
      <c r="G165" s="1295" t="s">
        <v>198</v>
      </c>
    </row>
    <row r="166" spans="1:7">
      <c r="A166" s="2168" t="s">
        <v>6</v>
      </c>
      <c r="B166" s="2169" t="s">
        <v>155</v>
      </c>
      <c r="C166" s="1257" t="s">
        <v>156</v>
      </c>
      <c r="D166" s="1305">
        <v>0.11855708404765768</v>
      </c>
      <c r="E166" s="1306"/>
      <c r="F166" s="1306"/>
      <c r="G166" s="1297">
        <v>0</v>
      </c>
    </row>
    <row r="167" spans="1:7">
      <c r="A167" s="2155"/>
      <c r="B167" s="2153"/>
      <c r="C167" s="1244" t="s">
        <v>199</v>
      </c>
      <c r="D167" s="1298">
        <v>0.11855708404765768</v>
      </c>
      <c r="E167" s="1272"/>
      <c r="F167" s="1272"/>
      <c r="G167" s="1299">
        <v>0</v>
      </c>
    </row>
    <row r="168" spans="1:7" ht="22.8">
      <c r="A168" s="2155"/>
      <c r="B168" s="1307" t="s">
        <v>200</v>
      </c>
      <c r="C168" s="1244" t="s">
        <v>201</v>
      </c>
      <c r="D168" s="1298">
        <v>-3.7903653341324062E-2</v>
      </c>
      <c r="E168" s="1308">
        <v>3.1021305222108933E-3</v>
      </c>
      <c r="F168" s="1308">
        <v>-12.431100042386943</v>
      </c>
      <c r="G168" s="1309" t="s">
        <v>202</v>
      </c>
    </row>
    <row r="169" spans="1:7" ht="22.8">
      <c r="A169" s="2155"/>
      <c r="B169" s="1307" t="s">
        <v>203</v>
      </c>
      <c r="C169" s="1244" t="s">
        <v>204</v>
      </c>
      <c r="D169" s="1298">
        <v>-3.7938597968630847E-2</v>
      </c>
      <c r="E169" s="1308">
        <v>3.1341183800388419E-3</v>
      </c>
      <c r="F169" s="1308">
        <v>-12.442577195125969</v>
      </c>
      <c r="G169" s="1309" t="s">
        <v>202</v>
      </c>
    </row>
    <row r="170" spans="1:7">
      <c r="A170" s="2156"/>
      <c r="B170" s="2158" t="s">
        <v>159</v>
      </c>
      <c r="C170" s="2159"/>
      <c r="D170" s="1264">
        <v>107409</v>
      </c>
      <c r="E170" s="1273"/>
      <c r="F170" s="1273"/>
      <c r="G170" s="1300"/>
    </row>
    <row r="171" spans="1:7">
      <c r="A171" s="2154" t="s">
        <v>7</v>
      </c>
      <c r="B171" s="2157" t="s">
        <v>155</v>
      </c>
      <c r="C171" s="1267" t="s">
        <v>156</v>
      </c>
      <c r="D171" s="1310">
        <v>0.13066254079880954</v>
      </c>
      <c r="E171" s="1270"/>
      <c r="F171" s="1270"/>
      <c r="G171" s="1302">
        <v>0</v>
      </c>
    </row>
    <row r="172" spans="1:7">
      <c r="A172" s="2155"/>
      <c r="B172" s="2153"/>
      <c r="C172" s="1244" t="s">
        <v>199</v>
      </c>
      <c r="D172" s="1298">
        <v>0.13066254079880954</v>
      </c>
      <c r="E172" s="1272"/>
      <c r="F172" s="1272"/>
      <c r="G172" s="1299">
        <v>0</v>
      </c>
    </row>
    <row r="173" spans="1:7" ht="22.8">
      <c r="A173" s="2155"/>
      <c r="B173" s="1307" t="s">
        <v>200</v>
      </c>
      <c r="C173" s="1244" t="s">
        <v>201</v>
      </c>
      <c r="D173" s="1298">
        <v>-5.7419823257925273E-2</v>
      </c>
      <c r="E173" s="1308">
        <v>1.8903951927261595E-3</v>
      </c>
      <c r="F173" s="1308">
        <v>-30.35840045647344</v>
      </c>
      <c r="G173" s="1309" t="s">
        <v>202</v>
      </c>
    </row>
    <row r="174" spans="1:7" ht="22.8">
      <c r="A174" s="2155"/>
      <c r="B174" s="1307" t="s">
        <v>203</v>
      </c>
      <c r="C174" s="1244" t="s">
        <v>204</v>
      </c>
      <c r="D174" s="1298">
        <v>-5.3370261654252855E-2</v>
      </c>
      <c r="E174" s="1308">
        <v>1.890643482276292E-3</v>
      </c>
      <c r="F174" s="1308">
        <v>-28.21101048720001</v>
      </c>
      <c r="G174" s="1309" t="s">
        <v>202</v>
      </c>
    </row>
    <row r="175" spans="1:7">
      <c r="A175" s="2156"/>
      <c r="B175" s="2158" t="s">
        <v>159</v>
      </c>
      <c r="C175" s="2159"/>
      <c r="D175" s="1264">
        <v>278614</v>
      </c>
      <c r="E175" s="1273"/>
      <c r="F175" s="1273"/>
      <c r="G175" s="1300"/>
    </row>
    <row r="176" spans="1:7">
      <c r="A176" s="2154" t="s">
        <v>8</v>
      </c>
      <c r="B176" s="2157" t="s">
        <v>155</v>
      </c>
      <c r="C176" s="1267" t="s">
        <v>156</v>
      </c>
      <c r="D176" s="1310">
        <v>9.5832346808337382E-2</v>
      </c>
      <c r="E176" s="1270"/>
      <c r="F176" s="1270"/>
      <c r="G176" s="1302">
        <v>0</v>
      </c>
    </row>
    <row r="177" spans="1:7">
      <c r="A177" s="2155"/>
      <c r="B177" s="2153"/>
      <c r="C177" s="1244" t="s">
        <v>199</v>
      </c>
      <c r="D177" s="1298">
        <v>9.5832346808337382E-2</v>
      </c>
      <c r="E177" s="1272"/>
      <c r="F177" s="1272"/>
      <c r="G177" s="1299">
        <v>0</v>
      </c>
    </row>
    <row r="178" spans="1:7" ht="22.8">
      <c r="A178" s="2155"/>
      <c r="B178" s="1307" t="s">
        <v>200</v>
      </c>
      <c r="C178" s="1244" t="s">
        <v>201</v>
      </c>
      <c r="D178" s="1298">
        <v>-1.6612229747410959E-2</v>
      </c>
      <c r="E178" s="1308">
        <v>2.0973892994001347E-3</v>
      </c>
      <c r="F178" s="1308">
        <v>-7.9725301343417163</v>
      </c>
      <c r="G178" s="1309" t="s">
        <v>202</v>
      </c>
    </row>
    <row r="179" spans="1:7" ht="22.8">
      <c r="A179" s="2155"/>
      <c r="B179" s="1307" t="s">
        <v>203</v>
      </c>
      <c r="C179" s="1244" t="s">
        <v>204</v>
      </c>
      <c r="D179" s="1298">
        <v>-1.1328352240430349E-2</v>
      </c>
      <c r="E179" s="1308">
        <v>2.1026819091454576E-3</v>
      </c>
      <c r="F179" s="1308">
        <v>-5.4362938042691304</v>
      </c>
      <c r="G179" s="1309" t="s">
        <v>202</v>
      </c>
    </row>
    <row r="180" spans="1:7">
      <c r="A180" s="2156"/>
      <c r="B180" s="2158" t="s">
        <v>159</v>
      </c>
      <c r="C180" s="2159"/>
      <c r="D180" s="1264">
        <v>230261</v>
      </c>
      <c r="E180" s="1273"/>
      <c r="F180" s="1273"/>
      <c r="G180" s="1300"/>
    </row>
    <row r="181" spans="1:7" ht="13.8" thickBot="1">
      <c r="A181" s="2160" t="s">
        <v>4</v>
      </c>
      <c r="B181" s="2157" t="s">
        <v>155</v>
      </c>
      <c r="C181" s="1267" t="s">
        <v>156</v>
      </c>
      <c r="D181" s="1310">
        <v>8.5190810362150898E-2</v>
      </c>
      <c r="E181" s="1270"/>
      <c r="F181" s="1270"/>
      <c r="G181" s="1302">
        <v>0</v>
      </c>
    </row>
    <row r="182" spans="1:7">
      <c r="A182" s="2155"/>
      <c r="B182" s="2153"/>
      <c r="C182" s="1244" t="s">
        <v>199</v>
      </c>
      <c r="D182" s="1298">
        <v>8.5190810362150898E-2</v>
      </c>
      <c r="E182" s="1272"/>
      <c r="F182" s="1272"/>
      <c r="G182" s="1299">
        <v>0</v>
      </c>
    </row>
    <row r="183" spans="1:7" ht="22.8">
      <c r="A183" s="2155"/>
      <c r="B183" s="1307" t="s">
        <v>200</v>
      </c>
      <c r="C183" s="1244" t="s">
        <v>201</v>
      </c>
      <c r="D183" s="1298">
        <v>-3.8209115118853908E-2</v>
      </c>
      <c r="E183" s="1308">
        <v>1.2756938230322956E-3</v>
      </c>
      <c r="F183" s="1308">
        <v>-30.017462343563764</v>
      </c>
      <c r="G183" s="1309" t="s">
        <v>202</v>
      </c>
    </row>
    <row r="184" spans="1:7" ht="22.8">
      <c r="A184" s="2155"/>
      <c r="B184" s="1307" t="s">
        <v>203</v>
      </c>
      <c r="C184" s="1244" t="s">
        <v>204</v>
      </c>
      <c r="D184" s="1298">
        <v>-3.4716838813946695E-2</v>
      </c>
      <c r="E184" s="1308">
        <v>1.2767835284580309E-3</v>
      </c>
      <c r="F184" s="1308">
        <v>-27.270417771670179</v>
      </c>
      <c r="G184" s="1309" t="s">
        <v>202</v>
      </c>
    </row>
    <row r="185" spans="1:7" ht="13.8" thickBot="1">
      <c r="A185" s="2161"/>
      <c r="B185" s="2162" t="s">
        <v>159</v>
      </c>
      <c r="C185" s="2163"/>
      <c r="D185" s="1274">
        <v>616284</v>
      </c>
      <c r="E185" s="1303"/>
      <c r="F185" s="1303"/>
      <c r="G185" s="1304"/>
    </row>
    <row r="186" spans="1:7">
      <c r="A186" s="2152" t="s">
        <v>205</v>
      </c>
      <c r="B186" s="2153"/>
      <c r="C186" s="2153"/>
      <c r="D186" s="2153"/>
      <c r="E186" s="2153"/>
      <c r="F186" s="2153"/>
      <c r="G186" s="2153"/>
    </row>
    <row r="193" spans="1:3" ht="13.8">
      <c r="A193" s="1240" t="s">
        <v>454</v>
      </c>
    </row>
    <row r="194" spans="1:3" ht="13.8">
      <c r="A194" s="1240" t="s">
        <v>16</v>
      </c>
    </row>
    <row r="195" spans="1:3" ht="13.8">
      <c r="A195" s="1240" t="s">
        <v>1633</v>
      </c>
    </row>
    <row r="196" spans="1:3" ht="13.8">
      <c r="A196" s="1240" t="s">
        <v>17</v>
      </c>
    </row>
    <row r="197" spans="1:3" ht="13.8">
      <c r="A197" s="1240" t="s">
        <v>456</v>
      </c>
    </row>
    <row r="198" spans="1:3" ht="13.8">
      <c r="A198" s="1240" t="s">
        <v>19</v>
      </c>
    </row>
    <row r="201" spans="1:3" ht="16.8">
      <c r="A201" s="1241" t="s">
        <v>20</v>
      </c>
    </row>
    <row r="203" spans="1:3" ht="13.8" thickBot="1">
      <c r="A203" s="2193" t="s">
        <v>21</v>
      </c>
      <c r="B203" s="2174"/>
      <c r="C203" s="2174"/>
    </row>
    <row r="204" spans="1:3">
      <c r="A204" s="2194" t="s">
        <v>22</v>
      </c>
      <c r="B204" s="2176"/>
      <c r="C204" s="1242" t="s">
        <v>1634</v>
      </c>
    </row>
    <row r="205" spans="1:3">
      <c r="A205" s="2195" t="s">
        <v>23</v>
      </c>
      <c r="B205" s="2196"/>
      <c r="C205" s="1243" t="s">
        <v>24</v>
      </c>
    </row>
    <row r="206" spans="1:3" ht="34.200000000000003">
      <c r="A206" s="2197" t="s">
        <v>25</v>
      </c>
      <c r="B206" s="1244" t="s">
        <v>26</v>
      </c>
      <c r="C206" s="1245" t="s">
        <v>543</v>
      </c>
    </row>
    <row r="207" spans="1:3" ht="22.8">
      <c r="A207" s="2155"/>
      <c r="B207" s="1244" t="s">
        <v>27</v>
      </c>
      <c r="C207" s="1243" t="s">
        <v>28</v>
      </c>
    </row>
    <row r="208" spans="1:3">
      <c r="A208" s="2155"/>
      <c r="B208" s="1244" t="s">
        <v>29</v>
      </c>
      <c r="C208" s="1243" t="s">
        <v>30</v>
      </c>
    </row>
    <row r="209" spans="1:7">
      <c r="A209" s="2155"/>
      <c r="B209" s="1244" t="s">
        <v>31</v>
      </c>
      <c r="C209" s="1243" t="s">
        <v>30</v>
      </c>
    </row>
    <row r="210" spans="1:7" ht="22.8">
      <c r="A210" s="2155"/>
      <c r="B210" s="1244" t="s">
        <v>33</v>
      </c>
      <c r="C210" s="1243" t="s">
        <v>30</v>
      </c>
    </row>
    <row r="211" spans="1:7" ht="34.200000000000003">
      <c r="A211" s="2155"/>
      <c r="B211" s="1244" t="s">
        <v>34</v>
      </c>
      <c r="C211" s="1246">
        <v>8491</v>
      </c>
    </row>
    <row r="212" spans="1:7" ht="22.8">
      <c r="A212" s="2197" t="s">
        <v>35</v>
      </c>
      <c r="B212" s="1244" t="s">
        <v>36</v>
      </c>
      <c r="C212" s="1243" t="s">
        <v>37</v>
      </c>
    </row>
    <row r="213" spans="1:7" ht="45.6">
      <c r="A213" s="2155"/>
      <c r="B213" s="1244" t="s">
        <v>38</v>
      </c>
      <c r="C213" s="1243" t="s">
        <v>39</v>
      </c>
    </row>
    <row r="214" spans="1:7" ht="68.400000000000006">
      <c r="A214" s="2195" t="s">
        <v>40</v>
      </c>
      <c r="B214" s="2196"/>
      <c r="C214" s="1243" t="s">
        <v>1635</v>
      </c>
    </row>
    <row r="215" spans="1:7" ht="13.8" thickBot="1">
      <c r="A215" s="2183" t="s">
        <v>41</v>
      </c>
      <c r="B215" s="1244" t="s">
        <v>42</v>
      </c>
      <c r="C215" s="1245" t="s">
        <v>408</v>
      </c>
    </row>
    <row r="216" spans="1:7" ht="22.8">
      <c r="A216" s="2155"/>
      <c r="B216" s="1244" t="s">
        <v>43</v>
      </c>
      <c r="C216" s="1245" t="s">
        <v>497</v>
      </c>
    </row>
    <row r="217" spans="1:7" ht="22.8">
      <c r="A217" s="2155"/>
      <c r="B217" s="1244" t="s">
        <v>44</v>
      </c>
      <c r="C217" s="1246">
        <v>2</v>
      </c>
    </row>
    <row r="218" spans="1:7" ht="23.4" thickBot="1">
      <c r="A218" s="2161"/>
      <c r="B218" s="1247" t="s">
        <v>45</v>
      </c>
      <c r="C218" s="1248">
        <v>174762</v>
      </c>
    </row>
    <row r="221" spans="1:7" ht="13.8">
      <c r="A221" s="1240" t="s">
        <v>545</v>
      </c>
    </row>
    <row r="223" spans="1:7" ht="13.8" thickBot="1">
      <c r="A223" s="2164" t="s">
        <v>102</v>
      </c>
      <c r="B223" s="2153"/>
      <c r="C223" s="2153"/>
      <c r="D223" s="2153"/>
      <c r="E223" s="2153"/>
      <c r="F223" s="2153"/>
      <c r="G223" s="2153"/>
    </row>
    <row r="224" spans="1:7" ht="13.8" thickBot="1">
      <c r="A224" s="2184" t="s">
        <v>24</v>
      </c>
      <c r="B224" s="2187" t="s">
        <v>46</v>
      </c>
      <c r="C224" s="2175"/>
      <c r="D224" s="2175"/>
      <c r="E224" s="2175"/>
      <c r="F224" s="2175"/>
      <c r="G224" s="2176"/>
    </row>
    <row r="225" spans="1:19">
      <c r="A225" s="2185"/>
      <c r="B225" s="2188" t="s">
        <v>47</v>
      </c>
      <c r="C225" s="2189"/>
      <c r="D225" s="2190" t="s">
        <v>48</v>
      </c>
      <c r="E225" s="2189"/>
      <c r="F225" s="2191" t="s">
        <v>4</v>
      </c>
      <c r="G225" s="2192"/>
    </row>
    <row r="226" spans="1:19" ht="13.8" thickBot="1">
      <c r="A226" s="2186"/>
      <c r="B226" s="1249" t="s">
        <v>49</v>
      </c>
      <c r="C226" s="1250" t="s">
        <v>50</v>
      </c>
      <c r="D226" s="1250" t="s">
        <v>49</v>
      </c>
      <c r="E226" s="1250" t="s">
        <v>50</v>
      </c>
      <c r="F226" s="1250" t="s">
        <v>49</v>
      </c>
      <c r="G226" s="1251" t="s">
        <v>50</v>
      </c>
    </row>
    <row r="227" spans="1:19" ht="23.4" thickBot="1">
      <c r="A227" s="1252" t="s">
        <v>1636</v>
      </c>
      <c r="B227" s="1253">
        <v>2295</v>
      </c>
      <c r="C227" s="1254">
        <v>0.27028618537274762</v>
      </c>
      <c r="D227" s="1255">
        <v>6196</v>
      </c>
      <c r="E227" s="1254">
        <v>0.72971381462725238</v>
      </c>
      <c r="F227" s="1255">
        <v>8491</v>
      </c>
      <c r="G227" s="1256">
        <v>1</v>
      </c>
    </row>
    <row r="229" spans="1:19">
      <c r="A229" s="2164" t="s">
        <v>1637</v>
      </c>
      <c r="B229" s="2153"/>
      <c r="C229" s="2153"/>
      <c r="D229" s="2153"/>
      <c r="E229" s="2153"/>
      <c r="F229" s="2153"/>
      <c r="G229" s="2153"/>
      <c r="H229" s="2153"/>
      <c r="I229" s="2153"/>
      <c r="J229" s="2153"/>
      <c r="K229" s="2153"/>
      <c r="L229" s="2153"/>
      <c r="M229" s="2153"/>
      <c r="N229" s="2153"/>
      <c r="O229" s="2153"/>
      <c r="P229" s="2153"/>
      <c r="Q229" s="2153"/>
      <c r="R229" s="2153"/>
      <c r="S229" s="2153"/>
    </row>
    <row r="230" spans="1:19" ht="13.8" thickBot="1">
      <c r="A230" s="2228" t="s">
        <v>57</v>
      </c>
      <c r="B230" s="2153"/>
      <c r="C230" s="2153"/>
      <c r="D230" s="2153"/>
      <c r="E230" s="2153"/>
      <c r="F230" s="2153"/>
      <c r="G230" s="2153"/>
      <c r="H230" s="2153"/>
      <c r="I230" s="2153"/>
      <c r="J230" s="2153"/>
      <c r="K230" s="2153"/>
      <c r="L230" s="2153"/>
      <c r="M230" s="2153"/>
      <c r="N230" s="2153"/>
      <c r="O230" s="2153"/>
      <c r="P230" s="2153"/>
      <c r="Q230" s="2153"/>
      <c r="R230" s="2153"/>
      <c r="S230" s="2153"/>
    </row>
    <row r="231" spans="1:19" ht="13.8" thickBot="1">
      <c r="A231" s="2184" t="s">
        <v>24</v>
      </c>
      <c r="B231" s="2176"/>
      <c r="C231" s="2177" t="s">
        <v>53</v>
      </c>
      <c r="D231" s="2178"/>
      <c r="E231" s="2178"/>
      <c r="F231" s="2178"/>
      <c r="G231" s="2178"/>
      <c r="H231" s="2178"/>
      <c r="I231" s="2178"/>
      <c r="J231" s="2178"/>
      <c r="K231" s="2178"/>
      <c r="L231" s="2178"/>
      <c r="M231" s="2178"/>
      <c r="N231" s="2178"/>
      <c r="O231" s="2178"/>
      <c r="P231" s="2178"/>
      <c r="Q231" s="2178"/>
      <c r="R231" s="2179"/>
      <c r="S231" s="2180" t="s">
        <v>4</v>
      </c>
    </row>
    <row r="232" spans="1:19" ht="13.8" thickBot="1">
      <c r="A232" s="2161"/>
      <c r="B232" s="2163"/>
      <c r="C232" s="1249" t="s">
        <v>1570</v>
      </c>
      <c r="D232" s="1250" t="s">
        <v>1571</v>
      </c>
      <c r="E232" s="1250" t="s">
        <v>1572</v>
      </c>
      <c r="F232" s="1250" t="s">
        <v>1573</v>
      </c>
      <c r="G232" s="1250" t="s">
        <v>1574</v>
      </c>
      <c r="H232" s="1250" t="s">
        <v>1575</v>
      </c>
      <c r="I232" s="1250" t="s">
        <v>1622</v>
      </c>
      <c r="J232" s="1250" t="s">
        <v>1577</v>
      </c>
      <c r="K232" s="1250" t="s">
        <v>1578</v>
      </c>
      <c r="L232" s="1250" t="s">
        <v>1579</v>
      </c>
      <c r="M232" s="1250" t="s">
        <v>1623</v>
      </c>
      <c r="N232" s="1250" t="s">
        <v>1581</v>
      </c>
      <c r="O232" s="1250" t="s">
        <v>1582</v>
      </c>
      <c r="P232" s="1250" t="s">
        <v>1624</v>
      </c>
      <c r="Q232" s="1250" t="s">
        <v>1584</v>
      </c>
      <c r="R232" s="1250" t="s">
        <v>1585</v>
      </c>
      <c r="S232" s="2181"/>
    </row>
    <row r="233" spans="1:19" ht="22.8">
      <c r="A233" s="2203" t="s">
        <v>112</v>
      </c>
      <c r="B233" s="1257" t="s">
        <v>1638</v>
      </c>
      <c r="C233" s="1258">
        <v>3</v>
      </c>
      <c r="D233" s="1259" t="s">
        <v>469</v>
      </c>
      <c r="E233" s="1259">
        <v>14</v>
      </c>
      <c r="F233" s="1259" t="s">
        <v>469</v>
      </c>
      <c r="G233" s="1259" t="s">
        <v>469</v>
      </c>
      <c r="H233" s="1259">
        <v>14</v>
      </c>
      <c r="I233" s="1259" t="s">
        <v>469</v>
      </c>
      <c r="J233" s="1259" t="s">
        <v>469</v>
      </c>
      <c r="K233" s="1259">
        <v>5</v>
      </c>
      <c r="L233" s="1259" t="s">
        <v>469</v>
      </c>
      <c r="M233" s="1259" t="s">
        <v>469</v>
      </c>
      <c r="N233" s="1259">
        <v>9</v>
      </c>
      <c r="O233" s="1259" t="s">
        <v>469</v>
      </c>
      <c r="P233" s="1259">
        <v>10</v>
      </c>
      <c r="Q233" s="1259">
        <v>4</v>
      </c>
      <c r="R233" s="1259">
        <v>0</v>
      </c>
      <c r="S233" s="1260">
        <v>92</v>
      </c>
    </row>
    <row r="234" spans="1:19" ht="22.8">
      <c r="A234" s="2155"/>
      <c r="B234" s="1244" t="s">
        <v>884</v>
      </c>
      <c r="C234" s="1261">
        <v>52</v>
      </c>
      <c r="D234" s="1262">
        <v>162</v>
      </c>
      <c r="E234" s="1262">
        <v>337</v>
      </c>
      <c r="F234" s="1262">
        <v>142</v>
      </c>
      <c r="G234" s="1262" t="s">
        <v>469</v>
      </c>
      <c r="H234" s="1262">
        <v>206</v>
      </c>
      <c r="I234" s="1262" t="s">
        <v>469</v>
      </c>
      <c r="J234" s="1262">
        <v>156</v>
      </c>
      <c r="K234" s="1262">
        <v>82</v>
      </c>
      <c r="L234" s="1262">
        <v>54</v>
      </c>
      <c r="M234" s="1262" t="s">
        <v>469</v>
      </c>
      <c r="N234" s="1262">
        <v>335</v>
      </c>
      <c r="O234" s="1262" t="s">
        <v>469</v>
      </c>
      <c r="P234" s="1262">
        <v>296</v>
      </c>
      <c r="Q234" s="1262">
        <v>122</v>
      </c>
      <c r="R234" s="1262">
        <v>13</v>
      </c>
      <c r="S234" s="1263">
        <v>2159</v>
      </c>
    </row>
    <row r="235" spans="1:19">
      <c r="A235" s="2155"/>
      <c r="B235" s="1244" t="s">
        <v>192</v>
      </c>
      <c r="C235" s="1261">
        <v>0</v>
      </c>
      <c r="D235" s="1262" t="s">
        <v>469</v>
      </c>
      <c r="E235" s="1262">
        <v>10</v>
      </c>
      <c r="F235" s="1262" t="s">
        <v>469</v>
      </c>
      <c r="G235" s="1262" t="s">
        <v>469</v>
      </c>
      <c r="H235" s="1262">
        <v>5</v>
      </c>
      <c r="I235" s="1262" t="s">
        <v>469</v>
      </c>
      <c r="J235" s="1262" t="s">
        <v>469</v>
      </c>
      <c r="K235" s="1262">
        <v>3</v>
      </c>
      <c r="L235" s="1262" t="s">
        <v>469</v>
      </c>
      <c r="M235" s="1262" t="s">
        <v>469</v>
      </c>
      <c r="N235" s="1262">
        <v>6</v>
      </c>
      <c r="O235" s="1262">
        <v>0</v>
      </c>
      <c r="P235" s="1262">
        <v>8</v>
      </c>
      <c r="Q235" s="1262">
        <v>3</v>
      </c>
      <c r="R235" s="1262">
        <v>0</v>
      </c>
      <c r="S235" s="1263">
        <v>44</v>
      </c>
    </row>
    <row r="236" spans="1:19" ht="13.8" thickBot="1">
      <c r="A236" s="2487" t="s">
        <v>4</v>
      </c>
      <c r="B236" s="2163"/>
      <c r="C236" s="1274">
        <v>55</v>
      </c>
      <c r="D236" s="1275">
        <v>173</v>
      </c>
      <c r="E236" s="1275">
        <v>361</v>
      </c>
      <c r="F236" s="1275">
        <v>148</v>
      </c>
      <c r="G236" s="1275">
        <v>23</v>
      </c>
      <c r="H236" s="1275">
        <v>225</v>
      </c>
      <c r="I236" s="1275">
        <v>47</v>
      </c>
      <c r="J236" s="1275">
        <v>162</v>
      </c>
      <c r="K236" s="1275">
        <v>90</v>
      </c>
      <c r="L236" s="1275">
        <v>61</v>
      </c>
      <c r="M236" s="1275">
        <v>48</v>
      </c>
      <c r="N236" s="1275">
        <v>350</v>
      </c>
      <c r="O236" s="1275">
        <v>96</v>
      </c>
      <c r="P236" s="1275">
        <v>314</v>
      </c>
      <c r="Q236" s="1275">
        <v>129</v>
      </c>
      <c r="R236" s="1275">
        <v>13</v>
      </c>
      <c r="S236" s="1276">
        <v>2295</v>
      </c>
    </row>
    <row r="238" spans="1:19" ht="13.8">
      <c r="A238" s="1240" t="s">
        <v>404</v>
      </c>
    </row>
    <row r="239" spans="1:19" ht="13.8">
      <c r="A239" s="1240" t="s">
        <v>16</v>
      </c>
    </row>
    <row r="240" spans="1:19" ht="13.8">
      <c r="A240" s="1240" t="s">
        <v>1633</v>
      </c>
    </row>
    <row r="241" spans="1:3" ht="13.8">
      <c r="A241" s="1240" t="s">
        <v>17</v>
      </c>
    </row>
    <row r="242" spans="1:3" ht="13.8">
      <c r="A242" s="1240" t="s">
        <v>476</v>
      </c>
    </row>
    <row r="243" spans="1:3" ht="13.8">
      <c r="A243" s="1240" t="s">
        <v>18</v>
      </c>
    </row>
    <row r="244" spans="1:3" ht="13.8">
      <c r="A244" s="1240" t="s">
        <v>19</v>
      </c>
    </row>
    <row r="247" spans="1:3" ht="16.8">
      <c r="A247" s="1241" t="s">
        <v>20</v>
      </c>
    </row>
    <row r="249" spans="1:3" ht="13.8" thickBot="1">
      <c r="A249" s="2193" t="s">
        <v>21</v>
      </c>
      <c r="B249" s="2174"/>
      <c r="C249" s="2174"/>
    </row>
    <row r="250" spans="1:3">
      <c r="A250" s="2194" t="s">
        <v>22</v>
      </c>
      <c r="B250" s="2176"/>
      <c r="C250" s="1242" t="s">
        <v>1639</v>
      </c>
    </row>
    <row r="251" spans="1:3">
      <c r="A251" s="2195" t="s">
        <v>23</v>
      </c>
      <c r="B251" s="2196"/>
      <c r="C251" s="1243" t="s">
        <v>24</v>
      </c>
    </row>
    <row r="252" spans="1:3" ht="34.200000000000003">
      <c r="A252" s="2197" t="s">
        <v>25</v>
      </c>
      <c r="B252" s="1244" t="s">
        <v>26</v>
      </c>
      <c r="C252" s="1245" t="s">
        <v>543</v>
      </c>
    </row>
    <row r="253" spans="1:3" ht="22.8">
      <c r="A253" s="2155"/>
      <c r="B253" s="1244" t="s">
        <v>27</v>
      </c>
      <c r="C253" s="1243" t="s">
        <v>28</v>
      </c>
    </row>
    <row r="254" spans="1:3">
      <c r="A254" s="2155"/>
      <c r="B254" s="1244" t="s">
        <v>29</v>
      </c>
      <c r="C254" s="1243" t="s">
        <v>30</v>
      </c>
    </row>
    <row r="255" spans="1:3">
      <c r="A255" s="2155"/>
      <c r="B255" s="1244" t="s">
        <v>31</v>
      </c>
      <c r="C255" s="1243" t="s">
        <v>552</v>
      </c>
    </row>
    <row r="256" spans="1:3" ht="22.8">
      <c r="A256" s="2155"/>
      <c r="B256" s="1244" t="s">
        <v>33</v>
      </c>
      <c r="C256" s="1243" t="s">
        <v>30</v>
      </c>
    </row>
    <row r="257" spans="1:7" ht="34.200000000000003">
      <c r="A257" s="2155"/>
      <c r="B257" s="1244" t="s">
        <v>34</v>
      </c>
      <c r="C257" s="1246">
        <v>8491</v>
      </c>
    </row>
    <row r="258" spans="1:7" ht="22.8">
      <c r="A258" s="2197" t="s">
        <v>35</v>
      </c>
      <c r="B258" s="1244" t="s">
        <v>36</v>
      </c>
      <c r="C258" s="1243" t="s">
        <v>37</v>
      </c>
    </row>
    <row r="259" spans="1:7" ht="45.6">
      <c r="A259" s="2155"/>
      <c r="B259" s="1244" t="s">
        <v>38</v>
      </c>
      <c r="C259" s="1243" t="s">
        <v>39</v>
      </c>
    </row>
    <row r="260" spans="1:7" ht="91.2">
      <c r="A260" s="2195" t="s">
        <v>40</v>
      </c>
      <c r="B260" s="2196"/>
      <c r="C260" s="1243" t="s">
        <v>1640</v>
      </c>
    </row>
    <row r="261" spans="1:7" ht="13.8" thickBot="1">
      <c r="A261" s="2183" t="s">
        <v>41</v>
      </c>
      <c r="B261" s="1244" t="s">
        <v>42</v>
      </c>
      <c r="C261" s="1245" t="s">
        <v>408</v>
      </c>
    </row>
    <row r="262" spans="1:7" ht="22.8">
      <c r="A262" s="2155"/>
      <c r="B262" s="1244" t="s">
        <v>43</v>
      </c>
      <c r="C262" s="1245" t="s">
        <v>497</v>
      </c>
    </row>
    <row r="263" spans="1:7" ht="22.8">
      <c r="A263" s="2155"/>
      <c r="B263" s="1244" t="s">
        <v>44</v>
      </c>
      <c r="C263" s="1246">
        <v>2</v>
      </c>
    </row>
    <row r="264" spans="1:7" ht="23.4" thickBot="1">
      <c r="A264" s="2161"/>
      <c r="B264" s="1247" t="s">
        <v>45</v>
      </c>
      <c r="C264" s="1248">
        <v>174762</v>
      </c>
    </row>
    <row r="267" spans="1:7" ht="13.8">
      <c r="A267" s="1240" t="s">
        <v>545</v>
      </c>
    </row>
    <row r="269" spans="1:7" ht="13.8" thickBot="1">
      <c r="A269" s="2164" t="s">
        <v>102</v>
      </c>
      <c r="B269" s="2153"/>
      <c r="C269" s="2153"/>
      <c r="D269" s="2153"/>
      <c r="E269" s="2153"/>
      <c r="F269" s="2153"/>
      <c r="G269" s="2153"/>
    </row>
    <row r="270" spans="1:7" ht="13.8" thickBot="1">
      <c r="A270" s="2184" t="s">
        <v>24</v>
      </c>
      <c r="B270" s="2187" t="s">
        <v>46</v>
      </c>
      <c r="C270" s="2175"/>
      <c r="D270" s="2175"/>
      <c r="E270" s="2175"/>
      <c r="F270" s="2175"/>
      <c r="G270" s="2176"/>
    </row>
    <row r="271" spans="1:7">
      <c r="A271" s="2185"/>
      <c r="B271" s="2188" t="s">
        <v>47</v>
      </c>
      <c r="C271" s="2189"/>
      <c r="D271" s="2190" t="s">
        <v>48</v>
      </c>
      <c r="E271" s="2189"/>
      <c r="F271" s="2191" t="s">
        <v>4</v>
      </c>
      <c r="G271" s="2192"/>
    </row>
    <row r="272" spans="1:7" ht="13.8" thickBot="1">
      <c r="A272" s="2186"/>
      <c r="B272" s="1249" t="s">
        <v>49</v>
      </c>
      <c r="C272" s="1250" t="s">
        <v>50</v>
      </c>
      <c r="D272" s="1250" t="s">
        <v>49</v>
      </c>
      <c r="E272" s="1250" t="s">
        <v>50</v>
      </c>
      <c r="F272" s="1250" t="s">
        <v>49</v>
      </c>
      <c r="G272" s="1251" t="s">
        <v>50</v>
      </c>
    </row>
    <row r="273" spans="1:20" ht="23.4" thickBot="1">
      <c r="A273" s="1252" t="s">
        <v>1636</v>
      </c>
      <c r="B273" s="1253">
        <v>284049</v>
      </c>
      <c r="C273" s="1254">
        <v>0.26355550408779821</v>
      </c>
      <c r="D273" s="1278">
        <v>793708.79899999662</v>
      </c>
      <c r="E273" s="1254">
        <v>0.73644449591220185</v>
      </c>
      <c r="F273" s="1278">
        <v>1077757.7989999966</v>
      </c>
      <c r="G273" s="1256">
        <v>1</v>
      </c>
    </row>
    <row r="275" spans="1:20" ht="13.8" thickBot="1">
      <c r="A275" s="2164" t="s">
        <v>1637</v>
      </c>
      <c r="B275" s="2153"/>
      <c r="C275" s="2153"/>
      <c r="D275" s="2153"/>
      <c r="E275" s="2153"/>
      <c r="F275" s="2153"/>
      <c r="G275" s="2153"/>
      <c r="H275" s="2153"/>
      <c r="I275" s="2153"/>
      <c r="J275" s="2153"/>
      <c r="K275" s="2153"/>
      <c r="L275" s="2153"/>
      <c r="M275" s="2153"/>
      <c r="N275" s="2153"/>
      <c r="O275" s="2153"/>
      <c r="P275" s="2153"/>
      <c r="Q275" s="2153"/>
      <c r="R275" s="2153"/>
      <c r="S275" s="2153"/>
      <c r="T275" s="2153"/>
    </row>
    <row r="276" spans="1:20" ht="13.8" thickBot="1">
      <c r="A276" s="2184" t="s">
        <v>24</v>
      </c>
      <c r="B276" s="2175"/>
      <c r="C276" s="2176"/>
      <c r="D276" s="2177" t="s">
        <v>53</v>
      </c>
      <c r="E276" s="2178"/>
      <c r="F276" s="2178"/>
      <c r="G276" s="2178"/>
      <c r="H276" s="2178"/>
      <c r="I276" s="2178"/>
      <c r="J276" s="2178"/>
      <c r="K276" s="2178"/>
      <c r="L276" s="2178"/>
      <c r="M276" s="2178"/>
      <c r="N276" s="2178"/>
      <c r="O276" s="2178"/>
      <c r="P276" s="2178"/>
      <c r="Q276" s="2178"/>
      <c r="R276" s="2178"/>
      <c r="S276" s="2179"/>
      <c r="T276" s="2180" t="s">
        <v>4</v>
      </c>
    </row>
    <row r="277" spans="1:20" ht="13.8" thickBot="1">
      <c r="A277" s="2161"/>
      <c r="B277" s="2174"/>
      <c r="C277" s="2163"/>
      <c r="D277" s="1249" t="s">
        <v>1570</v>
      </c>
      <c r="E277" s="1250" t="s">
        <v>1571</v>
      </c>
      <c r="F277" s="1250" t="s">
        <v>1572</v>
      </c>
      <c r="G277" s="1250" t="s">
        <v>1573</v>
      </c>
      <c r="H277" s="1250" t="s">
        <v>1574</v>
      </c>
      <c r="I277" s="1250" t="s">
        <v>1575</v>
      </c>
      <c r="J277" s="1250" t="s">
        <v>1622</v>
      </c>
      <c r="K277" s="1250" t="s">
        <v>1577</v>
      </c>
      <c r="L277" s="1250" t="s">
        <v>1578</v>
      </c>
      <c r="M277" s="1250" t="s">
        <v>1579</v>
      </c>
      <c r="N277" s="1250" t="s">
        <v>1623</v>
      </c>
      <c r="O277" s="1250" t="s">
        <v>1581</v>
      </c>
      <c r="P277" s="1250" t="s">
        <v>1582</v>
      </c>
      <c r="Q277" s="1250" t="s">
        <v>1624</v>
      </c>
      <c r="R277" s="1250" t="s">
        <v>1584</v>
      </c>
      <c r="S277" s="1250" t="s">
        <v>1585</v>
      </c>
      <c r="T277" s="2181"/>
    </row>
    <row r="278" spans="1:20">
      <c r="A278" s="2168" t="s">
        <v>112</v>
      </c>
      <c r="B278" s="2182" t="s">
        <v>1638</v>
      </c>
      <c r="C278" s="1257" t="s">
        <v>57</v>
      </c>
      <c r="D278" s="1258">
        <v>382</v>
      </c>
      <c r="E278" s="1259">
        <v>1172</v>
      </c>
      <c r="F278" s="1259">
        <v>1707</v>
      </c>
      <c r="G278" s="1259">
        <v>429</v>
      </c>
      <c r="H278" s="1259">
        <v>289</v>
      </c>
      <c r="I278" s="1259">
        <v>1584</v>
      </c>
      <c r="J278" s="1259">
        <v>600</v>
      </c>
      <c r="K278" s="1259">
        <v>646</v>
      </c>
      <c r="L278" s="1259">
        <v>713</v>
      </c>
      <c r="M278" s="1259">
        <v>535</v>
      </c>
      <c r="N278" s="1259">
        <v>127</v>
      </c>
      <c r="O278" s="1259">
        <v>1286</v>
      </c>
      <c r="P278" s="1259">
        <v>241</v>
      </c>
      <c r="Q278" s="1259">
        <v>1130</v>
      </c>
      <c r="R278" s="1259">
        <v>571</v>
      </c>
      <c r="S278" s="1259">
        <v>0</v>
      </c>
      <c r="T278" s="1260">
        <v>11412</v>
      </c>
    </row>
    <row r="279" spans="1:20">
      <c r="A279" s="2155"/>
      <c r="B279" s="2153"/>
      <c r="C279" s="1244" t="s">
        <v>58</v>
      </c>
      <c r="D279" s="1279">
        <v>290.99597604638637</v>
      </c>
      <c r="E279" s="1280">
        <v>875.19761731250594</v>
      </c>
      <c r="F279" s="1280">
        <v>1772.010012357023</v>
      </c>
      <c r="G279" s="1280">
        <v>703.72573746079024</v>
      </c>
      <c r="H279" s="1280">
        <v>126.59510154938056</v>
      </c>
      <c r="I279" s="1280">
        <v>1114.2056335350592</v>
      </c>
      <c r="J279" s="1280">
        <v>229.88802636164888</v>
      </c>
      <c r="K279" s="1280">
        <v>819.67415481131775</v>
      </c>
      <c r="L279" s="1280">
        <v>451.45958619815593</v>
      </c>
      <c r="M279" s="1280">
        <v>299.19191407116375</v>
      </c>
      <c r="N279" s="1280">
        <v>239.36960172364627</v>
      </c>
      <c r="O279" s="1280">
        <v>1745.1321567757675</v>
      </c>
      <c r="P279" s="1280">
        <v>466.7265295776433</v>
      </c>
      <c r="Q279" s="1280">
        <v>1555.8220588701245</v>
      </c>
      <c r="R279" s="1280">
        <v>651.77795380374516</v>
      </c>
      <c r="S279" s="1280">
        <v>70.227939545641775</v>
      </c>
      <c r="T279" s="1281">
        <v>11412</v>
      </c>
    </row>
    <row r="280" spans="1:20">
      <c r="A280" s="2155"/>
      <c r="B280" s="2153"/>
      <c r="C280" s="1244" t="s">
        <v>241</v>
      </c>
      <c r="D280" s="1282">
        <v>3.3473536628110763E-2</v>
      </c>
      <c r="E280" s="1283">
        <v>0.10269891342446547</v>
      </c>
      <c r="F280" s="1283">
        <v>0.14957939011566773</v>
      </c>
      <c r="G280" s="1283">
        <v>3.7592008412197689E-2</v>
      </c>
      <c r="H280" s="1283">
        <v>2.5324220119172802E-2</v>
      </c>
      <c r="I280" s="1283">
        <v>0.13880126182965299</v>
      </c>
      <c r="J280" s="1283">
        <v>5.2576235541535225E-2</v>
      </c>
      <c r="K280" s="1283">
        <v>5.6607080266386257E-2</v>
      </c>
      <c r="L280" s="1283">
        <v>6.2478093235191025E-2</v>
      </c>
      <c r="M280" s="1283">
        <v>4.6880476691202239E-2</v>
      </c>
      <c r="N280" s="1283">
        <v>1.1128636522958289E-2</v>
      </c>
      <c r="O280" s="1283">
        <v>0.11268839817735717</v>
      </c>
      <c r="P280" s="1283">
        <v>2.1118121275849982E-2</v>
      </c>
      <c r="Q280" s="1283">
        <v>9.9018576936558009E-2</v>
      </c>
      <c r="R280" s="1283">
        <v>5.0035050823694353E-2</v>
      </c>
      <c r="S280" s="1283">
        <v>0</v>
      </c>
      <c r="T280" s="1284">
        <v>1</v>
      </c>
    </row>
    <row r="281" spans="1:20">
      <c r="A281" s="2155"/>
      <c r="B281" s="2171"/>
      <c r="C281" s="1285" t="s">
        <v>59</v>
      </c>
      <c r="D281" s="1286">
        <v>5.2740577108932769E-2</v>
      </c>
      <c r="E281" s="1287">
        <v>5.3800954829232459E-2</v>
      </c>
      <c r="F281" s="1287">
        <v>3.8702217385389745E-2</v>
      </c>
      <c r="G281" s="1287">
        <v>2.4491893126284539E-2</v>
      </c>
      <c r="H281" s="1287">
        <v>9.1716915264995244E-2</v>
      </c>
      <c r="I281" s="1287">
        <v>5.7116071106623874E-2</v>
      </c>
      <c r="J281" s="1287">
        <v>0.10485844110450891</v>
      </c>
      <c r="K281" s="1287">
        <v>3.1663562395843545E-2</v>
      </c>
      <c r="L281" s="1287">
        <v>6.3451099047788548E-2</v>
      </c>
      <c r="M281" s="1287">
        <v>7.1841009802605077E-2</v>
      </c>
      <c r="N281" s="1287">
        <v>2.1315877811346091E-2</v>
      </c>
      <c r="O281" s="1287">
        <v>2.9606096185279828E-2</v>
      </c>
      <c r="P281" s="1287">
        <v>2.0745459240767841E-2</v>
      </c>
      <c r="Q281" s="1287">
        <v>2.9180116204002581E-2</v>
      </c>
      <c r="R281" s="1287">
        <v>3.51969426123405E-2</v>
      </c>
      <c r="S281" s="1287">
        <v>0</v>
      </c>
      <c r="T281" s="1288">
        <v>4.0176166788124579E-2</v>
      </c>
    </row>
    <row r="282" spans="1:20">
      <c r="A282" s="2155"/>
      <c r="B282" s="2170" t="s">
        <v>884</v>
      </c>
      <c r="C282" s="1267" t="s">
        <v>57</v>
      </c>
      <c r="D282" s="1268">
        <v>6861</v>
      </c>
      <c r="E282" s="1269">
        <v>20397</v>
      </c>
      <c r="F282" s="1269">
        <v>41074</v>
      </c>
      <c r="G282" s="1269">
        <v>16826</v>
      </c>
      <c r="H282" s="1269">
        <v>2862</v>
      </c>
      <c r="I282" s="1269">
        <v>25472</v>
      </c>
      <c r="J282" s="1269">
        <v>4993</v>
      </c>
      <c r="K282" s="1269">
        <v>19648</v>
      </c>
      <c r="L282" s="1269">
        <v>10148</v>
      </c>
      <c r="M282" s="1269">
        <v>6688</v>
      </c>
      <c r="N282" s="1269">
        <v>5726</v>
      </c>
      <c r="O282" s="1269">
        <v>41446</v>
      </c>
      <c r="P282" s="1269">
        <v>11376</v>
      </c>
      <c r="Q282" s="1269">
        <v>36595</v>
      </c>
      <c r="R282" s="1269">
        <v>15255</v>
      </c>
      <c r="S282" s="1269">
        <v>1748</v>
      </c>
      <c r="T282" s="1271">
        <v>267115</v>
      </c>
    </row>
    <row r="283" spans="1:20">
      <c r="A283" s="2155"/>
      <c r="B283" s="2153"/>
      <c r="C283" s="1244" t="s">
        <v>58</v>
      </c>
      <c r="D283" s="1279">
        <v>6811.1978743104182</v>
      </c>
      <c r="E283" s="1280">
        <v>20485.314716827026</v>
      </c>
      <c r="F283" s="1280">
        <v>41476.555770307234</v>
      </c>
      <c r="G283" s="1280">
        <v>16471.757830515158</v>
      </c>
      <c r="H283" s="1280">
        <v>2963.1484884650185</v>
      </c>
      <c r="I283" s="1280">
        <v>26079.656309298749</v>
      </c>
      <c r="J283" s="1280">
        <v>5380.8745322109917</v>
      </c>
      <c r="K283" s="1280">
        <v>19185.704684755096</v>
      </c>
      <c r="L283" s="1280">
        <v>10567.089674668807</v>
      </c>
      <c r="M283" s="1280">
        <v>7003.036113487462</v>
      </c>
      <c r="N283" s="1280">
        <v>5602.8050442001204</v>
      </c>
      <c r="O283" s="1280">
        <v>40847.439191829581</v>
      </c>
      <c r="P283" s="1280">
        <v>10924.43541431232</v>
      </c>
      <c r="Q283" s="1280">
        <v>36416.352020250029</v>
      </c>
      <c r="R283" s="1280">
        <v>15255.841932201838</v>
      </c>
      <c r="S283" s="1280">
        <v>1643.7904023601561</v>
      </c>
      <c r="T283" s="1281">
        <v>267115</v>
      </c>
    </row>
    <row r="284" spans="1:20">
      <c r="A284" s="2155"/>
      <c r="B284" s="2153"/>
      <c r="C284" s="1244" t="s">
        <v>241</v>
      </c>
      <c r="D284" s="1282">
        <v>2.5685566141923889E-2</v>
      </c>
      <c r="E284" s="1283">
        <v>7.6360369129401195E-2</v>
      </c>
      <c r="F284" s="1283">
        <v>0.15376897590925256</v>
      </c>
      <c r="G284" s="1283">
        <v>6.2991595380266927E-2</v>
      </c>
      <c r="H284" s="1283">
        <v>1.0714486269958632E-2</v>
      </c>
      <c r="I284" s="1283">
        <v>9.5359676543810709E-2</v>
      </c>
      <c r="J284" s="1283">
        <v>1.8692323531063398E-2</v>
      </c>
      <c r="K284" s="1283">
        <v>7.3556333414446951E-2</v>
      </c>
      <c r="L284" s="1283">
        <v>3.7991127417030118E-2</v>
      </c>
      <c r="M284" s="1283">
        <v>2.5037905022181457E-2</v>
      </c>
      <c r="N284" s="1283">
        <v>2.1436459951706194E-2</v>
      </c>
      <c r="O284" s="1283">
        <v>0.15516163450199352</v>
      </c>
      <c r="P284" s="1283">
        <v>4.2588398255433056E-2</v>
      </c>
      <c r="Q284" s="1283">
        <v>0.13700091720794416</v>
      </c>
      <c r="R284" s="1283">
        <v>5.7110233420062516E-2</v>
      </c>
      <c r="S284" s="1283">
        <v>6.5439979035246988E-3</v>
      </c>
      <c r="T284" s="1284">
        <v>1</v>
      </c>
    </row>
    <row r="285" spans="1:20">
      <c r="A285" s="2155"/>
      <c r="B285" s="2171"/>
      <c r="C285" s="1285" t="s">
        <v>59</v>
      </c>
      <c r="D285" s="1286">
        <v>0.94725942289106724</v>
      </c>
      <c r="E285" s="1287">
        <v>0.93632941608520015</v>
      </c>
      <c r="F285" s="1287">
        <v>0.93125651838752088</v>
      </c>
      <c r="G285" s="1287">
        <v>0.96060744462205994</v>
      </c>
      <c r="H285" s="1287">
        <v>0.90828308473500474</v>
      </c>
      <c r="I285" s="1287">
        <v>0.91847257779540614</v>
      </c>
      <c r="J285" s="1287">
        <v>0.87259699405802171</v>
      </c>
      <c r="K285" s="1287">
        <v>0.96304283893735909</v>
      </c>
      <c r="L285" s="1287">
        <v>0.90308801281480822</v>
      </c>
      <c r="M285" s="1287">
        <v>0.89807976366322007</v>
      </c>
      <c r="N285" s="1287">
        <v>0.96106075864384022</v>
      </c>
      <c r="O285" s="1287">
        <v>0.95416350116260329</v>
      </c>
      <c r="P285" s="1287">
        <v>0.97925454075923213</v>
      </c>
      <c r="Q285" s="1287">
        <v>0.94499677211103938</v>
      </c>
      <c r="R285" s="1287">
        <v>0.94033162793564695</v>
      </c>
      <c r="S285" s="1287">
        <v>1</v>
      </c>
      <c r="T285" s="1288">
        <v>0.94038352537766368</v>
      </c>
    </row>
    <row r="286" spans="1:20">
      <c r="A286" s="2155"/>
      <c r="B286" s="2170" t="s">
        <v>192</v>
      </c>
      <c r="C286" s="1267" t="s">
        <v>57</v>
      </c>
      <c r="D286" s="1268">
        <v>0</v>
      </c>
      <c r="E286" s="1269">
        <v>215</v>
      </c>
      <c r="F286" s="1269">
        <v>1325</v>
      </c>
      <c r="G286" s="1269">
        <v>261</v>
      </c>
      <c r="H286" s="1269">
        <v>0</v>
      </c>
      <c r="I286" s="1269">
        <v>677</v>
      </c>
      <c r="J286" s="1269">
        <v>129</v>
      </c>
      <c r="K286" s="1269">
        <v>108</v>
      </c>
      <c r="L286" s="1269">
        <v>376</v>
      </c>
      <c r="M286" s="1269">
        <v>224</v>
      </c>
      <c r="N286" s="1269">
        <v>105</v>
      </c>
      <c r="O286" s="1269">
        <v>705</v>
      </c>
      <c r="P286" s="1269">
        <v>0</v>
      </c>
      <c r="Q286" s="1269">
        <v>1000</v>
      </c>
      <c r="R286" s="1269">
        <v>397</v>
      </c>
      <c r="S286" s="1269">
        <v>0</v>
      </c>
      <c r="T286" s="1271">
        <v>5522</v>
      </c>
    </row>
    <row r="287" spans="1:20">
      <c r="A287" s="2155"/>
      <c r="B287" s="2153"/>
      <c r="C287" s="1244" t="s">
        <v>58</v>
      </c>
      <c r="D287" s="1279">
        <v>140.80614964319537</v>
      </c>
      <c r="E287" s="1280">
        <v>423.48766586046776</v>
      </c>
      <c r="F287" s="1280">
        <v>857.43421733574132</v>
      </c>
      <c r="G287" s="1280">
        <v>340.51643202405216</v>
      </c>
      <c r="H287" s="1280">
        <v>61.256409985601074</v>
      </c>
      <c r="I287" s="1280">
        <v>539.13805716619311</v>
      </c>
      <c r="J287" s="1280">
        <v>111.23744142735936</v>
      </c>
      <c r="K287" s="1280">
        <v>396.62116043358714</v>
      </c>
      <c r="L287" s="1280">
        <v>218.4507391330369</v>
      </c>
      <c r="M287" s="1280">
        <v>144.77197244137454</v>
      </c>
      <c r="N287" s="1280">
        <v>115.82535407623332</v>
      </c>
      <c r="O287" s="1280">
        <v>844.42865139465368</v>
      </c>
      <c r="P287" s="1280">
        <v>225.83805611003734</v>
      </c>
      <c r="Q287" s="1280">
        <v>752.82592087984824</v>
      </c>
      <c r="R287" s="1280">
        <v>315.38011399441643</v>
      </c>
      <c r="S287" s="1280">
        <v>33.981658094202054</v>
      </c>
      <c r="T287" s="1281">
        <v>5522</v>
      </c>
    </row>
    <row r="288" spans="1:20">
      <c r="A288" s="2155"/>
      <c r="B288" s="2153"/>
      <c r="C288" s="1244" t="s">
        <v>241</v>
      </c>
      <c r="D288" s="1282">
        <v>0</v>
      </c>
      <c r="E288" s="1283">
        <v>3.8935168417240131E-2</v>
      </c>
      <c r="F288" s="1283">
        <v>0.23994929373415427</v>
      </c>
      <c r="G288" s="1283">
        <v>4.72654835204636E-2</v>
      </c>
      <c r="H288" s="1283">
        <v>0</v>
      </c>
      <c r="I288" s="1283">
        <v>0.12260050706265846</v>
      </c>
      <c r="J288" s="1283">
        <v>2.3361101050344078E-2</v>
      </c>
      <c r="K288" s="1283">
        <v>1.9558131111915972E-2</v>
      </c>
      <c r="L288" s="1283">
        <v>6.809127127852227E-2</v>
      </c>
      <c r="M288" s="1283">
        <v>4.056501267656646E-2</v>
      </c>
      <c r="N288" s="1283">
        <v>1.9014849692140529E-2</v>
      </c>
      <c r="O288" s="1283">
        <v>0.12767113364722926</v>
      </c>
      <c r="P288" s="1283">
        <v>0</v>
      </c>
      <c r="Q288" s="1283">
        <v>0.18109380659181457</v>
      </c>
      <c r="R288" s="1283">
        <v>7.1894241216950372E-2</v>
      </c>
      <c r="S288" s="1283">
        <v>0</v>
      </c>
      <c r="T288" s="1284">
        <v>1</v>
      </c>
    </row>
    <row r="289" spans="1:20">
      <c r="A289" s="2156"/>
      <c r="B289" s="2171"/>
      <c r="C289" s="1285" t="s">
        <v>59</v>
      </c>
      <c r="D289" s="1286">
        <v>0</v>
      </c>
      <c r="E289" s="1287">
        <v>9.8696290855673878E-3</v>
      </c>
      <c r="F289" s="1287">
        <v>3.0041264227089286E-2</v>
      </c>
      <c r="G289" s="1287">
        <v>1.4900662251655629E-2</v>
      </c>
      <c r="H289" s="1287">
        <v>0</v>
      </c>
      <c r="I289" s="1287">
        <v>2.4411351097969929E-2</v>
      </c>
      <c r="J289" s="1287">
        <v>2.2544564837469413E-2</v>
      </c>
      <c r="K289" s="1287">
        <v>5.2935986667973734E-3</v>
      </c>
      <c r="L289" s="1287">
        <v>3.3460888137403222E-2</v>
      </c>
      <c r="M289" s="1287">
        <v>3.0079226534174833E-2</v>
      </c>
      <c r="N289" s="1287">
        <v>1.7623363544813694E-2</v>
      </c>
      <c r="O289" s="1287">
        <v>1.6230402652116858E-2</v>
      </c>
      <c r="P289" s="1287">
        <v>0</v>
      </c>
      <c r="Q289" s="1287">
        <v>2.5823111684958037E-2</v>
      </c>
      <c r="R289" s="1287">
        <v>2.4471429452012576E-2</v>
      </c>
      <c r="S289" s="1287">
        <v>0</v>
      </c>
      <c r="T289" s="1288">
        <v>1.9440307834211704E-2</v>
      </c>
    </row>
    <row r="290" spans="1:20" ht="13.8" thickBot="1">
      <c r="A290" s="2160" t="s">
        <v>4</v>
      </c>
      <c r="B290" s="2173"/>
      <c r="C290" s="1267" t="s">
        <v>57</v>
      </c>
      <c r="D290" s="1268">
        <v>7243</v>
      </c>
      <c r="E290" s="1269">
        <v>21784</v>
      </c>
      <c r="F290" s="1269">
        <v>44106</v>
      </c>
      <c r="G290" s="1269">
        <v>17516</v>
      </c>
      <c r="H290" s="1269">
        <v>3151</v>
      </c>
      <c r="I290" s="1269">
        <v>27733</v>
      </c>
      <c r="J290" s="1269">
        <v>5722</v>
      </c>
      <c r="K290" s="1269">
        <v>20402</v>
      </c>
      <c r="L290" s="1269">
        <v>11237</v>
      </c>
      <c r="M290" s="1269">
        <v>7447</v>
      </c>
      <c r="N290" s="1269">
        <v>5958</v>
      </c>
      <c r="O290" s="1269">
        <v>43437</v>
      </c>
      <c r="P290" s="1269">
        <v>11617</v>
      </c>
      <c r="Q290" s="1269">
        <v>38725</v>
      </c>
      <c r="R290" s="1269">
        <v>16223</v>
      </c>
      <c r="S290" s="1269">
        <v>1748</v>
      </c>
      <c r="T290" s="1271">
        <v>284049</v>
      </c>
    </row>
    <row r="291" spans="1:20">
      <c r="A291" s="2155"/>
      <c r="B291" s="2153"/>
      <c r="C291" s="1244" t="s">
        <v>58</v>
      </c>
      <c r="D291" s="1279">
        <v>7243</v>
      </c>
      <c r="E291" s="1280">
        <v>21784</v>
      </c>
      <c r="F291" s="1280">
        <v>44106</v>
      </c>
      <c r="G291" s="1280">
        <v>17516</v>
      </c>
      <c r="H291" s="1280">
        <v>3151</v>
      </c>
      <c r="I291" s="1280">
        <v>27733</v>
      </c>
      <c r="J291" s="1280">
        <v>5722</v>
      </c>
      <c r="K291" s="1280">
        <v>20402</v>
      </c>
      <c r="L291" s="1280">
        <v>11237</v>
      </c>
      <c r="M291" s="1280">
        <v>7447</v>
      </c>
      <c r="N291" s="1280">
        <v>5958</v>
      </c>
      <c r="O291" s="1280">
        <v>43437</v>
      </c>
      <c r="P291" s="1280">
        <v>11617</v>
      </c>
      <c r="Q291" s="1280">
        <v>38725</v>
      </c>
      <c r="R291" s="1280">
        <v>16223</v>
      </c>
      <c r="S291" s="1280">
        <v>1748</v>
      </c>
      <c r="T291" s="1281">
        <v>284049</v>
      </c>
    </row>
    <row r="292" spans="1:20">
      <c r="A292" s="2155"/>
      <c r="B292" s="2153"/>
      <c r="C292" s="1244" t="s">
        <v>241</v>
      </c>
      <c r="D292" s="1282">
        <v>2.5499121630422922E-2</v>
      </c>
      <c r="E292" s="1283">
        <v>7.6690993455354531E-2</v>
      </c>
      <c r="F292" s="1283">
        <v>0.15527602631940263</v>
      </c>
      <c r="G292" s="1283">
        <v>6.1665416882298478E-2</v>
      </c>
      <c r="H292" s="1283">
        <v>1.109315646244134E-2</v>
      </c>
      <c r="I292" s="1283">
        <v>9.7634563050741238E-2</v>
      </c>
      <c r="J292" s="1283">
        <v>2.0144411703614518E-2</v>
      </c>
      <c r="K292" s="1283">
        <v>7.1825635717781083E-2</v>
      </c>
      <c r="L292" s="1283">
        <v>3.9560075902397122E-2</v>
      </c>
      <c r="M292" s="1283">
        <v>2.6217307577213789E-2</v>
      </c>
      <c r="N292" s="1283">
        <v>2.097525426950984E-2</v>
      </c>
      <c r="O292" s="1283">
        <v>0.15292079887625021</v>
      </c>
      <c r="P292" s="1283">
        <v>4.0897873254262473E-2</v>
      </c>
      <c r="Q292" s="1283">
        <v>0.1363321117131199</v>
      </c>
      <c r="R292" s="1283">
        <v>5.7113385366609287E-2</v>
      </c>
      <c r="S292" s="1283">
        <v>6.1538678185805969E-3</v>
      </c>
      <c r="T292" s="1284">
        <v>1</v>
      </c>
    </row>
    <row r="293" spans="1:20" ht="13.8" thickBot="1">
      <c r="A293" s="2161"/>
      <c r="B293" s="2174"/>
      <c r="C293" s="1247" t="s">
        <v>59</v>
      </c>
      <c r="D293" s="1290">
        <v>1</v>
      </c>
      <c r="E293" s="1291">
        <v>1</v>
      </c>
      <c r="F293" s="1291">
        <v>1</v>
      </c>
      <c r="G293" s="1291">
        <v>1</v>
      </c>
      <c r="H293" s="1291">
        <v>1</v>
      </c>
      <c r="I293" s="1291">
        <v>1</v>
      </c>
      <c r="J293" s="1291">
        <v>1</v>
      </c>
      <c r="K293" s="1291">
        <v>1</v>
      </c>
      <c r="L293" s="1291">
        <v>1</v>
      </c>
      <c r="M293" s="1291">
        <v>1</v>
      </c>
      <c r="N293" s="1291">
        <v>1</v>
      </c>
      <c r="O293" s="1291">
        <v>1</v>
      </c>
      <c r="P293" s="1291">
        <v>1</v>
      </c>
      <c r="Q293" s="1291">
        <v>1</v>
      </c>
      <c r="R293" s="1291">
        <v>1</v>
      </c>
      <c r="S293" s="1291">
        <v>1</v>
      </c>
      <c r="T293" s="1292">
        <v>1</v>
      </c>
    </row>
    <row r="295" spans="1:20" ht="13.8" thickBot="1">
      <c r="A295" s="2164" t="s">
        <v>213</v>
      </c>
      <c r="B295" s="2153"/>
      <c r="C295" s="2153"/>
      <c r="D295" s="2153"/>
    </row>
    <row r="296" spans="1:20" ht="35.4" thickBot="1">
      <c r="A296" s="1452" t="s">
        <v>24</v>
      </c>
      <c r="B296" s="1293" t="s">
        <v>153</v>
      </c>
      <c r="C296" s="1294" t="s">
        <v>214</v>
      </c>
      <c r="D296" s="1295" t="s">
        <v>215</v>
      </c>
    </row>
    <row r="297" spans="1:20" ht="22.8">
      <c r="A297" s="1311" t="s">
        <v>216</v>
      </c>
      <c r="B297" s="1296" t="s">
        <v>1641</v>
      </c>
      <c r="C297" s="1259">
        <v>30</v>
      </c>
      <c r="D297" s="1297">
        <v>0</v>
      </c>
    </row>
    <row r="298" spans="1:20" ht="22.8">
      <c r="A298" s="1434" t="s">
        <v>217</v>
      </c>
      <c r="B298" s="1298">
        <v>3916.3861273977759</v>
      </c>
      <c r="C298" s="1262">
        <v>30</v>
      </c>
      <c r="D298" s="1299">
        <v>0</v>
      </c>
    </row>
    <row r="299" spans="1:20" ht="34.200000000000003">
      <c r="A299" s="1434" t="s">
        <v>218</v>
      </c>
      <c r="B299" s="1298">
        <v>254.91542507854624</v>
      </c>
      <c r="C299" s="1262">
        <v>1</v>
      </c>
      <c r="D299" s="1299">
        <v>2.2022848178989285E-57</v>
      </c>
    </row>
    <row r="300" spans="1:20" ht="23.4" thickBot="1">
      <c r="A300" s="1314" t="s">
        <v>159</v>
      </c>
      <c r="B300" s="1274">
        <v>284049</v>
      </c>
      <c r="C300" s="1303"/>
      <c r="D300" s="1304"/>
    </row>
    <row r="301" spans="1:20">
      <c r="A301" s="2152" t="s">
        <v>1642</v>
      </c>
      <c r="B301" s="2153"/>
      <c r="C301" s="2153"/>
      <c r="D301" s="2153"/>
    </row>
    <row r="303" spans="1:20" ht="13.8" thickBot="1">
      <c r="A303" s="2164" t="s">
        <v>151</v>
      </c>
      <c r="B303" s="2153"/>
      <c r="C303" s="2153"/>
      <c r="D303" s="2153"/>
      <c r="E303" s="2153"/>
      <c r="F303" s="2153"/>
    </row>
    <row r="304" spans="1:20" ht="48.6" thickBot="1">
      <c r="A304" s="2184" t="s">
        <v>24</v>
      </c>
      <c r="B304" s="2167"/>
      <c r="C304" s="1293" t="s">
        <v>153</v>
      </c>
      <c r="D304" s="1294" t="s">
        <v>196</v>
      </c>
      <c r="E304" s="1294" t="s">
        <v>197</v>
      </c>
      <c r="F304" s="1295" t="s">
        <v>198</v>
      </c>
    </row>
    <row r="305" spans="1:6">
      <c r="A305" s="2203" t="s">
        <v>155</v>
      </c>
      <c r="B305" s="1257" t="s">
        <v>156</v>
      </c>
      <c r="C305" s="1305">
        <v>0.11260307391419236</v>
      </c>
      <c r="D305" s="1306"/>
      <c r="E305" s="1306"/>
      <c r="F305" s="1297">
        <v>0</v>
      </c>
    </row>
    <row r="306" spans="1:6">
      <c r="A306" s="2155"/>
      <c r="B306" s="1244" t="s">
        <v>199</v>
      </c>
      <c r="C306" s="1298">
        <v>7.962239714717545E-2</v>
      </c>
      <c r="D306" s="1272"/>
      <c r="E306" s="1272"/>
      <c r="F306" s="1299">
        <v>0</v>
      </c>
    </row>
    <row r="307" spans="1:6" ht="22.8">
      <c r="A307" s="1453" t="s">
        <v>200</v>
      </c>
      <c r="B307" s="1244" t="s">
        <v>201</v>
      </c>
      <c r="C307" s="1298">
        <v>2.9957266986302925E-2</v>
      </c>
      <c r="D307" s="1308">
        <v>1.8167835689784091E-3</v>
      </c>
      <c r="E307" s="1308">
        <v>15.973212046308694</v>
      </c>
      <c r="F307" s="1309" t="s">
        <v>202</v>
      </c>
    </row>
    <row r="308" spans="1:6" ht="34.200000000000003">
      <c r="A308" s="1453" t="s">
        <v>203</v>
      </c>
      <c r="B308" s="1244" t="s">
        <v>204</v>
      </c>
      <c r="C308" s="1298">
        <v>3.1377561818034576E-2</v>
      </c>
      <c r="D308" s="1308">
        <v>1.8242639487102196E-3</v>
      </c>
      <c r="E308" s="1308">
        <v>16.731242551457953</v>
      </c>
      <c r="F308" s="1309" t="s">
        <v>202</v>
      </c>
    </row>
    <row r="309" spans="1:6" ht="13.8" thickBot="1">
      <c r="A309" s="2487" t="s">
        <v>159</v>
      </c>
      <c r="B309" s="2163"/>
      <c r="C309" s="1274">
        <v>284049</v>
      </c>
      <c r="D309" s="1303"/>
      <c r="E309" s="1303"/>
      <c r="F309" s="1304"/>
    </row>
    <row r="310" spans="1:6">
      <c r="A310" s="2152" t="s">
        <v>205</v>
      </c>
      <c r="B310" s="2153"/>
      <c r="C310" s="2153"/>
      <c r="D310" s="2153"/>
      <c r="E310" s="2153"/>
      <c r="F310" s="2153"/>
    </row>
    <row r="316" spans="1:6" ht="13.8">
      <c r="A316" s="1240" t="s">
        <v>454</v>
      </c>
    </row>
    <row r="317" spans="1:6" ht="13.8">
      <c r="A317" s="1240" t="s">
        <v>16</v>
      </c>
    </row>
    <row r="318" spans="1:6" ht="13.8">
      <c r="A318" s="1240" t="s">
        <v>1643</v>
      </c>
    </row>
    <row r="319" spans="1:6" ht="13.8">
      <c r="A319" s="1240" t="s">
        <v>17</v>
      </c>
    </row>
    <row r="320" spans="1:6" ht="13.8">
      <c r="A320" s="1240" t="s">
        <v>456</v>
      </c>
    </row>
    <row r="321" spans="1:3" ht="13.8">
      <c r="A321" s="1240" t="s">
        <v>19</v>
      </c>
    </row>
    <row r="324" spans="1:3" ht="16.8">
      <c r="A324" s="1241" t="s">
        <v>20</v>
      </c>
    </row>
    <row r="326" spans="1:3" ht="13.8" thickBot="1">
      <c r="A326" s="2193" t="s">
        <v>21</v>
      </c>
      <c r="B326" s="2174"/>
      <c r="C326" s="2174"/>
    </row>
    <row r="327" spans="1:3">
      <c r="A327" s="2194" t="s">
        <v>22</v>
      </c>
      <c r="B327" s="2176"/>
      <c r="C327" s="1242" t="s">
        <v>1644</v>
      </c>
    </row>
    <row r="328" spans="1:3">
      <c r="A328" s="2195" t="s">
        <v>23</v>
      </c>
      <c r="B328" s="2196"/>
      <c r="C328" s="1243" t="s">
        <v>24</v>
      </c>
    </row>
    <row r="329" spans="1:3" ht="34.200000000000003">
      <c r="A329" s="2197" t="s">
        <v>25</v>
      </c>
      <c r="B329" s="1244" t="s">
        <v>26</v>
      </c>
      <c r="C329" s="1245" t="s">
        <v>543</v>
      </c>
    </row>
    <row r="330" spans="1:3" ht="22.8">
      <c r="A330" s="2155"/>
      <c r="B330" s="1244" t="s">
        <v>27</v>
      </c>
      <c r="C330" s="1243" t="s">
        <v>28</v>
      </c>
    </row>
    <row r="331" spans="1:3">
      <c r="A331" s="2155"/>
      <c r="B331" s="1244" t="s">
        <v>29</v>
      </c>
      <c r="C331" s="1243" t="s">
        <v>30</v>
      </c>
    </row>
    <row r="332" spans="1:3">
      <c r="A332" s="2155"/>
      <c r="B332" s="1244" t="s">
        <v>31</v>
      </c>
      <c r="C332" s="1243" t="s">
        <v>30</v>
      </c>
    </row>
    <row r="333" spans="1:3" ht="22.8">
      <c r="A333" s="2155"/>
      <c r="B333" s="1244" t="s">
        <v>33</v>
      </c>
      <c r="C333" s="1243" t="s">
        <v>30</v>
      </c>
    </row>
    <row r="334" spans="1:3" ht="34.200000000000003">
      <c r="A334" s="2155"/>
      <c r="B334" s="1244" t="s">
        <v>34</v>
      </c>
      <c r="C334" s="1246">
        <v>8491</v>
      </c>
    </row>
    <row r="335" spans="1:3" ht="22.8">
      <c r="A335" s="2197" t="s">
        <v>35</v>
      </c>
      <c r="B335" s="1244" t="s">
        <v>36</v>
      </c>
      <c r="C335" s="1243" t="s">
        <v>37</v>
      </c>
    </row>
    <row r="336" spans="1:3" ht="45.6">
      <c r="A336" s="2155"/>
      <c r="B336" s="1244" t="s">
        <v>38</v>
      </c>
      <c r="C336" s="1243" t="s">
        <v>39</v>
      </c>
    </row>
    <row r="337" spans="1:20" ht="79.8">
      <c r="A337" s="2195" t="s">
        <v>40</v>
      </c>
      <c r="B337" s="2196"/>
      <c r="C337" s="1243" t="s">
        <v>1645</v>
      </c>
    </row>
    <row r="338" spans="1:20" ht="13.8" thickBot="1">
      <c r="A338" s="2183" t="s">
        <v>41</v>
      </c>
      <c r="B338" s="1244" t="s">
        <v>42</v>
      </c>
      <c r="C338" s="1245" t="s">
        <v>461</v>
      </c>
    </row>
    <row r="339" spans="1:20" ht="22.8">
      <c r="A339" s="2155"/>
      <c r="B339" s="1244" t="s">
        <v>43</v>
      </c>
      <c r="C339" s="1245" t="s">
        <v>461</v>
      </c>
    </row>
    <row r="340" spans="1:20" ht="22.8">
      <c r="A340" s="2155"/>
      <c r="B340" s="1244" t="s">
        <v>44</v>
      </c>
      <c r="C340" s="1246">
        <v>3</v>
      </c>
    </row>
    <row r="341" spans="1:20" ht="23.4" thickBot="1">
      <c r="A341" s="2161"/>
      <c r="B341" s="1247" t="s">
        <v>45</v>
      </c>
      <c r="C341" s="1248">
        <v>142987</v>
      </c>
    </row>
    <row r="344" spans="1:20" ht="13.8">
      <c r="A344" s="1240" t="s">
        <v>545</v>
      </c>
    </row>
    <row r="346" spans="1:20" ht="13.8" thickBot="1">
      <c r="A346" s="2164" t="s">
        <v>102</v>
      </c>
      <c r="B346" s="2153"/>
      <c r="C346" s="2153"/>
      <c r="D346" s="2153"/>
      <c r="E346" s="2153"/>
      <c r="F346" s="2153"/>
      <c r="G346" s="2153"/>
    </row>
    <row r="347" spans="1:20" ht="13.8" thickBot="1">
      <c r="A347" s="2184" t="s">
        <v>24</v>
      </c>
      <c r="B347" s="2187" t="s">
        <v>46</v>
      </c>
      <c r="C347" s="2175"/>
      <c r="D347" s="2175"/>
      <c r="E347" s="2175"/>
      <c r="F347" s="2175"/>
      <c r="G347" s="2176"/>
    </row>
    <row r="348" spans="1:20">
      <c r="A348" s="2185"/>
      <c r="B348" s="2188" t="s">
        <v>47</v>
      </c>
      <c r="C348" s="2189"/>
      <c r="D348" s="2190" t="s">
        <v>48</v>
      </c>
      <c r="E348" s="2189"/>
      <c r="F348" s="2191" t="s">
        <v>4</v>
      </c>
      <c r="G348" s="2192"/>
    </row>
    <row r="349" spans="1:20" ht="13.8" thickBot="1">
      <c r="A349" s="2186"/>
      <c r="B349" s="1249" t="s">
        <v>49</v>
      </c>
      <c r="C349" s="1250" t="s">
        <v>50</v>
      </c>
      <c r="D349" s="1250" t="s">
        <v>49</v>
      </c>
      <c r="E349" s="1250" t="s">
        <v>50</v>
      </c>
      <c r="F349" s="1250" t="s">
        <v>49</v>
      </c>
      <c r="G349" s="1251" t="s">
        <v>50</v>
      </c>
    </row>
    <row r="350" spans="1:20" ht="34.799999999999997" thickBot="1">
      <c r="A350" s="1252" t="s">
        <v>1646</v>
      </c>
      <c r="B350" s="1253">
        <v>2491</v>
      </c>
      <c r="C350" s="1254">
        <v>0.2933694500058886</v>
      </c>
      <c r="D350" s="1255">
        <v>6000</v>
      </c>
      <c r="E350" s="1254">
        <v>0.70663054999411146</v>
      </c>
      <c r="F350" s="1255">
        <v>8491</v>
      </c>
      <c r="G350" s="1256">
        <v>1</v>
      </c>
    </row>
    <row r="352" spans="1:20">
      <c r="A352" s="2164" t="s">
        <v>1647</v>
      </c>
      <c r="B352" s="2153"/>
      <c r="C352" s="2153"/>
      <c r="D352" s="2153"/>
      <c r="E352" s="2153"/>
      <c r="F352" s="2153"/>
      <c r="G352" s="2153"/>
      <c r="H352" s="2153"/>
      <c r="I352" s="2153"/>
      <c r="J352" s="2153"/>
      <c r="K352" s="2153"/>
      <c r="L352" s="2153"/>
      <c r="M352" s="2153"/>
      <c r="N352" s="2153"/>
      <c r="O352" s="2153"/>
      <c r="P352" s="2153"/>
      <c r="Q352" s="2153"/>
      <c r="R352" s="2153"/>
      <c r="S352" s="2153"/>
      <c r="T352" s="2153"/>
    </row>
    <row r="353" spans="1:20" ht="13.8" thickBot="1">
      <c r="A353" s="2228" t="s">
        <v>57</v>
      </c>
      <c r="B353" s="2153"/>
      <c r="C353" s="2153"/>
      <c r="D353" s="2153"/>
      <c r="E353" s="2153"/>
      <c r="F353" s="2153"/>
      <c r="G353" s="2153"/>
      <c r="H353" s="2153"/>
      <c r="I353" s="2153"/>
      <c r="J353" s="2153"/>
      <c r="K353" s="2153"/>
      <c r="L353" s="2153"/>
      <c r="M353" s="2153"/>
      <c r="N353" s="2153"/>
      <c r="O353" s="2153"/>
      <c r="P353" s="2153"/>
      <c r="Q353" s="2153"/>
      <c r="R353" s="2153"/>
      <c r="S353" s="2153"/>
      <c r="T353" s="2153"/>
    </row>
    <row r="354" spans="1:20" ht="13.8" thickBot="1">
      <c r="A354" s="2165" t="s">
        <v>195</v>
      </c>
      <c r="B354" s="2175"/>
      <c r="C354" s="2176"/>
      <c r="D354" s="2177" t="s">
        <v>53</v>
      </c>
      <c r="E354" s="2178"/>
      <c r="F354" s="2178"/>
      <c r="G354" s="2178"/>
      <c r="H354" s="2178"/>
      <c r="I354" s="2178"/>
      <c r="J354" s="2178"/>
      <c r="K354" s="2178"/>
      <c r="L354" s="2178"/>
      <c r="M354" s="2178"/>
      <c r="N354" s="2178"/>
      <c r="O354" s="2178"/>
      <c r="P354" s="2178"/>
      <c r="Q354" s="2178"/>
      <c r="R354" s="2178"/>
      <c r="S354" s="2179"/>
      <c r="T354" s="2180" t="s">
        <v>4</v>
      </c>
    </row>
    <row r="355" spans="1:20" ht="13.8" thickBot="1">
      <c r="A355" s="2161"/>
      <c r="B355" s="2174"/>
      <c r="C355" s="2163"/>
      <c r="D355" s="1249" t="s">
        <v>1570</v>
      </c>
      <c r="E355" s="1250" t="s">
        <v>1571</v>
      </c>
      <c r="F355" s="1250" t="s">
        <v>1572</v>
      </c>
      <c r="G355" s="1250" t="s">
        <v>1573</v>
      </c>
      <c r="H355" s="1250" t="s">
        <v>1574</v>
      </c>
      <c r="I355" s="1250" t="s">
        <v>1575</v>
      </c>
      <c r="J355" s="1250" t="s">
        <v>1622</v>
      </c>
      <c r="K355" s="1250" t="s">
        <v>1577</v>
      </c>
      <c r="L355" s="1250" t="s">
        <v>1578</v>
      </c>
      <c r="M355" s="1250" t="s">
        <v>1579</v>
      </c>
      <c r="N355" s="1250" t="s">
        <v>1623</v>
      </c>
      <c r="O355" s="1250" t="s">
        <v>1581</v>
      </c>
      <c r="P355" s="1250" t="s">
        <v>1582</v>
      </c>
      <c r="Q355" s="1250" t="s">
        <v>1624</v>
      </c>
      <c r="R355" s="1250" t="s">
        <v>1584</v>
      </c>
      <c r="S355" s="1250" t="s">
        <v>1585</v>
      </c>
      <c r="T355" s="2181"/>
    </row>
    <row r="356" spans="1:20">
      <c r="A356" s="2168" t="s">
        <v>1638</v>
      </c>
      <c r="B356" s="1454" t="s">
        <v>550</v>
      </c>
      <c r="C356" s="1257" t="s">
        <v>474</v>
      </c>
      <c r="D356" s="1258">
        <v>15</v>
      </c>
      <c r="E356" s="1259">
        <v>34</v>
      </c>
      <c r="F356" s="1259">
        <v>39</v>
      </c>
      <c r="G356" s="1259">
        <v>10</v>
      </c>
      <c r="H356" s="1259">
        <v>8</v>
      </c>
      <c r="I356" s="1259">
        <v>16</v>
      </c>
      <c r="J356" s="1259">
        <v>4</v>
      </c>
      <c r="K356" s="1259">
        <v>7</v>
      </c>
      <c r="L356" s="1259" t="s">
        <v>469</v>
      </c>
      <c r="M356" s="1259">
        <v>21</v>
      </c>
      <c r="N356" s="1259">
        <v>5</v>
      </c>
      <c r="O356" s="1259">
        <v>18</v>
      </c>
      <c r="P356" s="1259">
        <v>13</v>
      </c>
      <c r="Q356" s="1259">
        <v>31</v>
      </c>
      <c r="R356" s="1259">
        <v>13</v>
      </c>
      <c r="S356" s="1259" t="s">
        <v>469</v>
      </c>
      <c r="T356" s="1260">
        <v>238</v>
      </c>
    </row>
    <row r="357" spans="1:20">
      <c r="A357" s="2156"/>
      <c r="B357" s="2158" t="s">
        <v>4</v>
      </c>
      <c r="C357" s="2159"/>
      <c r="D357" s="1264">
        <v>15</v>
      </c>
      <c r="E357" s="1265">
        <v>34</v>
      </c>
      <c r="F357" s="1265">
        <v>39</v>
      </c>
      <c r="G357" s="1265">
        <v>10</v>
      </c>
      <c r="H357" s="1265">
        <v>8</v>
      </c>
      <c r="I357" s="1265">
        <v>16</v>
      </c>
      <c r="J357" s="1265">
        <v>4</v>
      </c>
      <c r="K357" s="1265">
        <v>7</v>
      </c>
      <c r="L357" s="1265" t="s">
        <v>469</v>
      </c>
      <c r="M357" s="1265">
        <v>21</v>
      </c>
      <c r="N357" s="1265">
        <v>5</v>
      </c>
      <c r="O357" s="1265">
        <v>18</v>
      </c>
      <c r="P357" s="1265">
        <v>13</v>
      </c>
      <c r="Q357" s="1265">
        <v>31</v>
      </c>
      <c r="R357" s="1265">
        <v>13</v>
      </c>
      <c r="S357" s="1265" t="s">
        <v>469</v>
      </c>
      <c r="T357" s="1266">
        <v>238</v>
      </c>
    </row>
    <row r="358" spans="1:20">
      <c r="A358" s="2154" t="s">
        <v>884</v>
      </c>
      <c r="B358" s="2157" t="s">
        <v>550</v>
      </c>
      <c r="C358" s="1267" t="s">
        <v>474</v>
      </c>
      <c r="D358" s="1268">
        <v>39</v>
      </c>
      <c r="E358" s="1269">
        <v>131</v>
      </c>
      <c r="F358" s="1269">
        <v>277</v>
      </c>
      <c r="G358" s="1269">
        <v>98</v>
      </c>
      <c r="H358" s="1269">
        <v>16</v>
      </c>
      <c r="I358" s="1269">
        <v>170</v>
      </c>
      <c r="J358" s="1269">
        <v>34</v>
      </c>
      <c r="K358" s="1269">
        <v>98</v>
      </c>
      <c r="L358" s="1269" t="s">
        <v>469</v>
      </c>
      <c r="M358" s="1269">
        <v>68</v>
      </c>
      <c r="N358" s="1269">
        <v>24</v>
      </c>
      <c r="O358" s="1269">
        <v>310</v>
      </c>
      <c r="P358" s="1269">
        <v>84</v>
      </c>
      <c r="Q358" s="1269">
        <v>281</v>
      </c>
      <c r="R358" s="1269">
        <v>111</v>
      </c>
      <c r="S358" s="1269" t="s">
        <v>469</v>
      </c>
      <c r="T358" s="1271">
        <v>1804</v>
      </c>
    </row>
    <row r="359" spans="1:20">
      <c r="A359" s="2155"/>
      <c r="B359" s="2153"/>
      <c r="C359" s="1244" t="s">
        <v>475</v>
      </c>
      <c r="D359" s="1261">
        <v>11</v>
      </c>
      <c r="E359" s="1262">
        <v>52</v>
      </c>
      <c r="F359" s="1262">
        <v>81</v>
      </c>
      <c r="G359" s="1262">
        <v>51</v>
      </c>
      <c r="H359" s="1262">
        <v>8</v>
      </c>
      <c r="I359" s="1262">
        <v>26</v>
      </c>
      <c r="J359" s="1262">
        <v>11</v>
      </c>
      <c r="K359" s="1262">
        <v>27</v>
      </c>
      <c r="L359" s="1262" t="s">
        <v>469</v>
      </c>
      <c r="M359" s="1262">
        <v>12</v>
      </c>
      <c r="N359" s="1262">
        <v>11</v>
      </c>
      <c r="O359" s="1262">
        <v>42</v>
      </c>
      <c r="P359" s="1262">
        <v>9</v>
      </c>
      <c r="Q359" s="1262">
        <v>76</v>
      </c>
      <c r="R359" s="1262">
        <v>13</v>
      </c>
      <c r="S359" s="1262" t="s">
        <v>469</v>
      </c>
      <c r="T359" s="1263">
        <v>449</v>
      </c>
    </row>
    <row r="360" spans="1:20">
      <c r="A360" s="2156"/>
      <c r="B360" s="2158" t="s">
        <v>4</v>
      </c>
      <c r="C360" s="2159"/>
      <c r="D360" s="1264">
        <v>50</v>
      </c>
      <c r="E360" s="1265">
        <v>183</v>
      </c>
      <c r="F360" s="1265">
        <v>358</v>
      </c>
      <c r="G360" s="1265">
        <v>149</v>
      </c>
      <c r="H360" s="1265">
        <v>24</v>
      </c>
      <c r="I360" s="1265">
        <v>196</v>
      </c>
      <c r="J360" s="1265">
        <v>45</v>
      </c>
      <c r="K360" s="1265">
        <v>125</v>
      </c>
      <c r="L360" s="1265" t="s">
        <v>469</v>
      </c>
      <c r="M360" s="1265">
        <v>80</v>
      </c>
      <c r="N360" s="1265">
        <v>35</v>
      </c>
      <c r="O360" s="1265">
        <v>352</v>
      </c>
      <c r="P360" s="1265">
        <v>93</v>
      </c>
      <c r="Q360" s="1265">
        <v>357</v>
      </c>
      <c r="R360" s="1265">
        <v>124</v>
      </c>
      <c r="S360" s="1265" t="s">
        <v>469</v>
      </c>
      <c r="T360" s="1266">
        <v>2253</v>
      </c>
    </row>
    <row r="361" spans="1:20" ht="13.8" thickBot="1">
      <c r="A361" s="2160" t="s">
        <v>4</v>
      </c>
      <c r="B361" s="2157" t="s">
        <v>550</v>
      </c>
      <c r="C361" s="1267" t="s">
        <v>474</v>
      </c>
      <c r="D361" s="1268">
        <v>54</v>
      </c>
      <c r="E361" s="1269">
        <v>165</v>
      </c>
      <c r="F361" s="1269">
        <v>316</v>
      </c>
      <c r="G361" s="1269">
        <v>108</v>
      </c>
      <c r="H361" s="1269">
        <v>24</v>
      </c>
      <c r="I361" s="1269">
        <v>186</v>
      </c>
      <c r="J361" s="1269">
        <v>38</v>
      </c>
      <c r="K361" s="1269">
        <v>105</v>
      </c>
      <c r="L361" s="1269">
        <v>60</v>
      </c>
      <c r="M361" s="1269">
        <v>89</v>
      </c>
      <c r="N361" s="1269">
        <v>29</v>
      </c>
      <c r="O361" s="1269">
        <v>328</v>
      </c>
      <c r="P361" s="1269">
        <v>97</v>
      </c>
      <c r="Q361" s="1269">
        <v>312</v>
      </c>
      <c r="R361" s="1269">
        <v>124</v>
      </c>
      <c r="S361" s="1269">
        <v>7</v>
      </c>
      <c r="T361" s="1271">
        <v>2042</v>
      </c>
    </row>
    <row r="362" spans="1:20">
      <c r="A362" s="2155"/>
      <c r="B362" s="2153"/>
      <c r="C362" s="1244" t="s">
        <v>475</v>
      </c>
      <c r="D362" s="1261">
        <v>11</v>
      </c>
      <c r="E362" s="1262">
        <v>52</v>
      </c>
      <c r="F362" s="1262">
        <v>81</v>
      </c>
      <c r="G362" s="1262">
        <v>51</v>
      </c>
      <c r="H362" s="1262">
        <v>8</v>
      </c>
      <c r="I362" s="1262">
        <v>26</v>
      </c>
      <c r="J362" s="1262">
        <v>11</v>
      </c>
      <c r="K362" s="1262">
        <v>27</v>
      </c>
      <c r="L362" s="1262">
        <v>19</v>
      </c>
      <c r="M362" s="1262">
        <v>12</v>
      </c>
      <c r="N362" s="1262">
        <v>11</v>
      </c>
      <c r="O362" s="1262">
        <v>42</v>
      </c>
      <c r="P362" s="1262">
        <v>9</v>
      </c>
      <c r="Q362" s="1262">
        <v>76</v>
      </c>
      <c r="R362" s="1262">
        <v>13</v>
      </c>
      <c r="S362" s="1262">
        <v>0</v>
      </c>
      <c r="T362" s="1263">
        <v>449</v>
      </c>
    </row>
    <row r="363" spans="1:20" ht="13.8" thickBot="1">
      <c r="A363" s="2161"/>
      <c r="B363" s="2162" t="s">
        <v>4</v>
      </c>
      <c r="C363" s="2163"/>
      <c r="D363" s="1274">
        <v>65</v>
      </c>
      <c r="E363" s="1275">
        <v>217</v>
      </c>
      <c r="F363" s="1275">
        <v>397</v>
      </c>
      <c r="G363" s="1275">
        <v>159</v>
      </c>
      <c r="H363" s="1275">
        <v>32</v>
      </c>
      <c r="I363" s="1275">
        <v>212</v>
      </c>
      <c r="J363" s="1275">
        <v>49</v>
      </c>
      <c r="K363" s="1275">
        <v>132</v>
      </c>
      <c r="L363" s="1275">
        <v>79</v>
      </c>
      <c r="M363" s="1275">
        <v>101</v>
      </c>
      <c r="N363" s="1275">
        <v>40</v>
      </c>
      <c r="O363" s="1275">
        <v>370</v>
      </c>
      <c r="P363" s="1275">
        <v>106</v>
      </c>
      <c r="Q363" s="1275">
        <v>388</v>
      </c>
      <c r="R363" s="1275">
        <v>137</v>
      </c>
      <c r="S363" s="1275">
        <v>7</v>
      </c>
      <c r="T363" s="1276">
        <v>2491</v>
      </c>
    </row>
    <row r="365" spans="1:20" ht="13.8">
      <c r="A365" s="1240" t="s">
        <v>404</v>
      </c>
    </row>
    <row r="366" spans="1:20" ht="13.8">
      <c r="A366" s="1240" t="s">
        <v>16</v>
      </c>
    </row>
    <row r="367" spans="1:20" ht="13.8">
      <c r="A367" s="1240" t="s">
        <v>1643</v>
      </c>
    </row>
    <row r="368" spans="1:20" ht="13.8">
      <c r="A368" s="1240" t="s">
        <v>17</v>
      </c>
    </row>
    <row r="369" spans="1:3" ht="13.8">
      <c r="A369" s="1240" t="s">
        <v>476</v>
      </c>
    </row>
    <row r="370" spans="1:3" ht="13.8">
      <c r="A370" s="1240" t="s">
        <v>18</v>
      </c>
    </row>
    <row r="371" spans="1:3" ht="13.8">
      <c r="A371" s="1240" t="s">
        <v>19</v>
      </c>
    </row>
    <row r="374" spans="1:3" ht="16.8">
      <c r="A374" s="1241" t="s">
        <v>20</v>
      </c>
    </row>
    <row r="376" spans="1:3" ht="13.8" thickBot="1">
      <c r="A376" s="2193" t="s">
        <v>21</v>
      </c>
      <c r="B376" s="2174"/>
      <c r="C376" s="2174"/>
    </row>
    <row r="377" spans="1:3">
      <c r="A377" s="2194" t="s">
        <v>22</v>
      </c>
      <c r="B377" s="2176"/>
      <c r="C377" s="1242" t="s">
        <v>1648</v>
      </c>
    </row>
    <row r="378" spans="1:3">
      <c r="A378" s="2195" t="s">
        <v>23</v>
      </c>
      <c r="B378" s="2196"/>
      <c r="C378" s="1243" t="s">
        <v>24</v>
      </c>
    </row>
    <row r="379" spans="1:3" ht="34.200000000000003">
      <c r="A379" s="2197" t="s">
        <v>25</v>
      </c>
      <c r="B379" s="1244" t="s">
        <v>26</v>
      </c>
      <c r="C379" s="1245" t="s">
        <v>543</v>
      </c>
    </row>
    <row r="380" spans="1:3" ht="22.8">
      <c r="A380" s="2155"/>
      <c r="B380" s="1244" t="s">
        <v>27</v>
      </c>
      <c r="C380" s="1243" t="s">
        <v>28</v>
      </c>
    </row>
    <row r="381" spans="1:3">
      <c r="A381" s="2155"/>
      <c r="B381" s="1244" t="s">
        <v>29</v>
      </c>
      <c r="C381" s="1243" t="s">
        <v>30</v>
      </c>
    </row>
    <row r="382" spans="1:3">
      <c r="A382" s="2155"/>
      <c r="B382" s="1244" t="s">
        <v>31</v>
      </c>
      <c r="C382" s="1243" t="s">
        <v>552</v>
      </c>
    </row>
    <row r="383" spans="1:3" ht="22.8">
      <c r="A383" s="2155"/>
      <c r="B383" s="1244" t="s">
        <v>33</v>
      </c>
      <c r="C383" s="1243" t="s">
        <v>30</v>
      </c>
    </row>
    <row r="384" spans="1:3" ht="34.200000000000003">
      <c r="A384" s="2155"/>
      <c r="B384" s="1244" t="s">
        <v>34</v>
      </c>
      <c r="C384" s="1246">
        <v>8491</v>
      </c>
    </row>
    <row r="385" spans="1:7" ht="22.8">
      <c r="A385" s="2197" t="s">
        <v>35</v>
      </c>
      <c r="B385" s="1244" t="s">
        <v>36</v>
      </c>
      <c r="C385" s="1243" t="s">
        <v>37</v>
      </c>
    </row>
    <row r="386" spans="1:7" ht="45.6">
      <c r="A386" s="2155"/>
      <c r="B386" s="1244" t="s">
        <v>38</v>
      </c>
      <c r="C386" s="1243" t="s">
        <v>39</v>
      </c>
    </row>
    <row r="387" spans="1:7" ht="102.6">
      <c r="A387" s="2195" t="s">
        <v>40</v>
      </c>
      <c r="B387" s="2196"/>
      <c r="C387" s="1243" t="s">
        <v>1649</v>
      </c>
    </row>
    <row r="388" spans="1:7" ht="13.8" thickBot="1">
      <c r="A388" s="2183" t="s">
        <v>41</v>
      </c>
      <c r="B388" s="1244" t="s">
        <v>42</v>
      </c>
      <c r="C388" s="1245" t="s">
        <v>240</v>
      </c>
    </row>
    <row r="389" spans="1:7" ht="22.8">
      <c r="A389" s="2155"/>
      <c r="B389" s="1244" t="s">
        <v>43</v>
      </c>
      <c r="C389" s="1245" t="s">
        <v>405</v>
      </c>
    </row>
    <row r="390" spans="1:7" ht="22.8">
      <c r="A390" s="2155"/>
      <c r="B390" s="1244" t="s">
        <v>44</v>
      </c>
      <c r="C390" s="1246">
        <v>3</v>
      </c>
    </row>
    <row r="391" spans="1:7" ht="23.4" thickBot="1">
      <c r="A391" s="2161"/>
      <c r="B391" s="1247" t="s">
        <v>45</v>
      </c>
      <c r="C391" s="1248">
        <v>142987</v>
      </c>
    </row>
    <row r="394" spans="1:7" ht="13.8">
      <c r="A394" s="1240" t="s">
        <v>545</v>
      </c>
    </row>
    <row r="396" spans="1:7" ht="13.8" thickBot="1">
      <c r="A396" s="2164" t="s">
        <v>102</v>
      </c>
      <c r="B396" s="2153"/>
      <c r="C396" s="2153"/>
      <c r="D396" s="2153"/>
      <c r="E396" s="2153"/>
      <c r="F396" s="2153"/>
      <c r="G396" s="2153"/>
    </row>
    <row r="397" spans="1:7" ht="13.8" thickBot="1">
      <c r="A397" s="2184" t="s">
        <v>24</v>
      </c>
      <c r="B397" s="2187" t="s">
        <v>46</v>
      </c>
      <c r="C397" s="2175"/>
      <c r="D397" s="2175"/>
      <c r="E397" s="2175"/>
      <c r="F397" s="2175"/>
      <c r="G397" s="2176"/>
    </row>
    <row r="398" spans="1:7">
      <c r="A398" s="2185"/>
      <c r="B398" s="2188" t="s">
        <v>47</v>
      </c>
      <c r="C398" s="2189"/>
      <c r="D398" s="2190" t="s">
        <v>48</v>
      </c>
      <c r="E398" s="2189"/>
      <c r="F398" s="2191" t="s">
        <v>4</v>
      </c>
      <c r="G398" s="2192"/>
    </row>
    <row r="399" spans="1:7" ht="13.8" thickBot="1">
      <c r="A399" s="2186"/>
      <c r="B399" s="1249" t="s">
        <v>49</v>
      </c>
      <c r="C399" s="1250" t="s">
        <v>50</v>
      </c>
      <c r="D399" s="1250" t="s">
        <v>49</v>
      </c>
      <c r="E399" s="1250" t="s">
        <v>50</v>
      </c>
      <c r="F399" s="1250" t="s">
        <v>49</v>
      </c>
      <c r="G399" s="1251" t="s">
        <v>50</v>
      </c>
    </row>
    <row r="400" spans="1:7" ht="34.799999999999997" thickBot="1">
      <c r="A400" s="1252" t="s">
        <v>1646</v>
      </c>
      <c r="B400" s="1277" t="s">
        <v>1650</v>
      </c>
      <c r="C400" s="1254">
        <v>0.28241131753573234</v>
      </c>
      <c r="D400" s="1278">
        <v>773386.79899999662</v>
      </c>
      <c r="E400" s="1254">
        <v>0.71758868246426777</v>
      </c>
      <c r="F400" s="1278">
        <v>1077757.7989999966</v>
      </c>
      <c r="G400" s="1256">
        <v>1</v>
      </c>
    </row>
    <row r="401" spans="1:22">
      <c r="A401" s="2152" t="s">
        <v>51</v>
      </c>
      <c r="B401" s="2153"/>
      <c r="C401" s="2153"/>
      <c r="D401" s="2153"/>
      <c r="E401" s="2153"/>
      <c r="F401" s="2153"/>
      <c r="G401" s="2153"/>
    </row>
    <row r="403" spans="1:22" ht="13.8" thickBot="1">
      <c r="A403" s="2164" t="s">
        <v>1647</v>
      </c>
      <c r="B403" s="2153"/>
      <c r="C403" s="2153"/>
      <c r="D403" s="2153"/>
      <c r="E403" s="2153"/>
      <c r="F403" s="2153"/>
      <c r="G403" s="2153"/>
      <c r="H403" s="2153"/>
      <c r="I403" s="2153"/>
      <c r="J403" s="2153"/>
      <c r="K403" s="2153"/>
      <c r="L403" s="2153"/>
      <c r="M403" s="2153"/>
      <c r="N403" s="2153"/>
      <c r="O403" s="2153"/>
      <c r="P403" s="2153"/>
      <c r="Q403" s="2153"/>
      <c r="R403" s="2153"/>
      <c r="S403" s="2153"/>
      <c r="T403" s="2153"/>
      <c r="U403" s="2153"/>
    </row>
    <row r="404" spans="1:22" ht="13.8" thickBot="1">
      <c r="A404" s="2165" t="s">
        <v>195</v>
      </c>
      <c r="B404" s="2175"/>
      <c r="C404" s="2175"/>
      <c r="D404" s="2176"/>
      <c r="E404" s="2177" t="s">
        <v>53</v>
      </c>
      <c r="F404" s="2178"/>
      <c r="G404" s="2178"/>
      <c r="H404" s="2178"/>
      <c r="I404" s="2178"/>
      <c r="J404" s="2178"/>
      <c r="K404" s="2178"/>
      <c r="L404" s="2178"/>
      <c r="M404" s="2178"/>
      <c r="N404" s="2178"/>
      <c r="O404" s="2178"/>
      <c r="P404" s="2178"/>
      <c r="Q404" s="2178"/>
      <c r="R404" s="2178"/>
      <c r="S404" s="2178"/>
      <c r="T404" s="2179"/>
      <c r="U404" s="2180" t="s">
        <v>4</v>
      </c>
    </row>
    <row r="405" spans="1:22" ht="13.8" thickBot="1">
      <c r="A405" s="2161"/>
      <c r="B405" s="2174"/>
      <c r="C405" s="2174"/>
      <c r="D405" s="2163"/>
      <c r="E405" s="1249" t="s">
        <v>1570</v>
      </c>
      <c r="F405" s="1250" t="s">
        <v>1571</v>
      </c>
      <c r="G405" s="1250" t="s">
        <v>1572</v>
      </c>
      <c r="H405" s="1250" t="s">
        <v>1573</v>
      </c>
      <c r="I405" s="1250" t="s">
        <v>1574</v>
      </c>
      <c r="J405" s="1250" t="s">
        <v>1575</v>
      </c>
      <c r="K405" s="1250" t="s">
        <v>1622</v>
      </c>
      <c r="L405" s="1250" t="s">
        <v>1577</v>
      </c>
      <c r="M405" s="1250" t="s">
        <v>1578</v>
      </c>
      <c r="N405" s="1250" t="s">
        <v>1579</v>
      </c>
      <c r="O405" s="1250" t="s">
        <v>1623</v>
      </c>
      <c r="P405" s="1250" t="s">
        <v>1581</v>
      </c>
      <c r="Q405" s="1250" t="s">
        <v>1582</v>
      </c>
      <c r="R405" s="1250" t="s">
        <v>1624</v>
      </c>
      <c r="S405" s="1250" t="s">
        <v>1584</v>
      </c>
      <c r="T405" s="1250" t="s">
        <v>1585</v>
      </c>
      <c r="U405" s="2181"/>
    </row>
    <row r="406" spans="1:22">
      <c r="A406" s="2168" t="s">
        <v>1638</v>
      </c>
      <c r="B406" s="2182" t="s">
        <v>550</v>
      </c>
      <c r="C406" s="2182" t="s">
        <v>474</v>
      </c>
      <c r="D406" s="1257" t="s">
        <v>57</v>
      </c>
      <c r="E406" s="1258">
        <v>2014</v>
      </c>
      <c r="F406" s="1259">
        <v>4439</v>
      </c>
      <c r="G406" s="1259">
        <v>5123</v>
      </c>
      <c r="H406" s="1259">
        <v>1197</v>
      </c>
      <c r="I406" s="1259">
        <v>934</v>
      </c>
      <c r="J406" s="1259">
        <v>1854</v>
      </c>
      <c r="K406" s="1259">
        <v>504</v>
      </c>
      <c r="L406" s="1259">
        <v>1015</v>
      </c>
      <c r="M406" s="1259">
        <v>328</v>
      </c>
      <c r="N406" s="1259">
        <v>2384</v>
      </c>
      <c r="O406" s="1259">
        <v>657</v>
      </c>
      <c r="P406" s="1259">
        <v>2200</v>
      </c>
      <c r="Q406" s="1259">
        <v>1597</v>
      </c>
      <c r="R406" s="1259">
        <v>3801</v>
      </c>
      <c r="S406" s="1259">
        <v>1730</v>
      </c>
      <c r="T406" s="1259">
        <v>103</v>
      </c>
      <c r="U406" s="1455">
        <v>29880</v>
      </c>
      <c r="V406" s="1456"/>
    </row>
    <row r="407" spans="1:22" ht="22.8">
      <c r="A407" s="2155"/>
      <c r="B407" s="2153"/>
      <c r="C407" s="2153"/>
      <c r="D407" s="1244" t="s">
        <v>58</v>
      </c>
      <c r="E407" s="1279">
        <v>2014</v>
      </c>
      <c r="F407" s="1280">
        <v>4439</v>
      </c>
      <c r="G407" s="1280">
        <v>5123</v>
      </c>
      <c r="H407" s="1280">
        <v>1197</v>
      </c>
      <c r="I407" s="1280">
        <v>934</v>
      </c>
      <c r="J407" s="1280">
        <v>1854</v>
      </c>
      <c r="K407" s="1280">
        <v>504</v>
      </c>
      <c r="L407" s="1280">
        <v>1015</v>
      </c>
      <c r="M407" s="1280">
        <v>328</v>
      </c>
      <c r="N407" s="1280">
        <v>2384</v>
      </c>
      <c r="O407" s="1280">
        <v>657</v>
      </c>
      <c r="P407" s="1280">
        <v>2200</v>
      </c>
      <c r="Q407" s="1280">
        <v>1597</v>
      </c>
      <c r="R407" s="1280">
        <v>3801</v>
      </c>
      <c r="S407" s="1280">
        <v>1730</v>
      </c>
      <c r="T407" s="1280">
        <v>103</v>
      </c>
      <c r="U407" s="1281">
        <v>29880</v>
      </c>
    </row>
    <row r="408" spans="1:22" ht="22.8">
      <c r="A408" s="2155"/>
      <c r="B408" s="2153"/>
      <c r="C408" s="2153"/>
      <c r="D408" s="1244" t="s">
        <v>556</v>
      </c>
      <c r="E408" s="1282">
        <v>6.7402945113788484E-2</v>
      </c>
      <c r="F408" s="1283">
        <v>0.14856091030789828</v>
      </c>
      <c r="G408" s="1283">
        <v>0.17145247657295851</v>
      </c>
      <c r="H408" s="1283">
        <v>4.0060240963855423E-2</v>
      </c>
      <c r="I408" s="1283">
        <v>3.1258366800535474E-2</v>
      </c>
      <c r="J408" s="1283">
        <v>6.2048192771084337E-2</v>
      </c>
      <c r="K408" s="1283">
        <v>1.6867469879518072E-2</v>
      </c>
      <c r="L408" s="1283">
        <v>3.396921017402945E-2</v>
      </c>
      <c r="M408" s="1283">
        <v>1.0977242302543509E-2</v>
      </c>
      <c r="N408" s="1283">
        <v>7.9785809906291832E-2</v>
      </c>
      <c r="O408" s="1283">
        <v>2.1987951807228914E-2</v>
      </c>
      <c r="P408" s="1283">
        <v>7.3627844712182061E-2</v>
      </c>
      <c r="Q408" s="1283">
        <v>5.3447121820615798E-2</v>
      </c>
      <c r="R408" s="1283">
        <v>0.12720883534136546</v>
      </c>
      <c r="S408" s="1283">
        <v>5.7898259705488619E-2</v>
      </c>
      <c r="T408" s="1283">
        <v>3.4471218206157967E-3</v>
      </c>
      <c r="U408" s="1284">
        <v>1</v>
      </c>
    </row>
    <row r="409" spans="1:22" ht="22.8">
      <c r="A409" s="2155"/>
      <c r="B409" s="2171"/>
      <c r="C409" s="2171"/>
      <c r="D409" s="1285" t="s">
        <v>59</v>
      </c>
      <c r="E409" s="1286">
        <v>1</v>
      </c>
      <c r="F409" s="1287">
        <v>1</v>
      </c>
      <c r="G409" s="1287">
        <v>1</v>
      </c>
      <c r="H409" s="1287">
        <v>1</v>
      </c>
      <c r="I409" s="1287">
        <v>1</v>
      </c>
      <c r="J409" s="1287">
        <v>1</v>
      </c>
      <c r="K409" s="1287">
        <v>1</v>
      </c>
      <c r="L409" s="1287">
        <v>1</v>
      </c>
      <c r="M409" s="1287">
        <v>1</v>
      </c>
      <c r="N409" s="1287">
        <v>1</v>
      </c>
      <c r="O409" s="1287">
        <v>1</v>
      </c>
      <c r="P409" s="1287">
        <v>1</v>
      </c>
      <c r="Q409" s="1287">
        <v>1</v>
      </c>
      <c r="R409" s="1287">
        <v>1</v>
      </c>
      <c r="S409" s="1287">
        <v>1</v>
      </c>
      <c r="T409" s="1287">
        <v>1</v>
      </c>
      <c r="U409" s="1288">
        <v>1</v>
      </c>
    </row>
    <row r="410" spans="1:22">
      <c r="A410" s="2155"/>
      <c r="B410" s="2170" t="s">
        <v>4</v>
      </c>
      <c r="C410" s="2173"/>
      <c r="D410" s="1267" t="s">
        <v>57</v>
      </c>
      <c r="E410" s="1268">
        <v>2014</v>
      </c>
      <c r="F410" s="1269">
        <v>4439</v>
      </c>
      <c r="G410" s="1269">
        <v>5123</v>
      </c>
      <c r="H410" s="1269">
        <v>1197</v>
      </c>
      <c r="I410" s="1269">
        <v>934</v>
      </c>
      <c r="J410" s="1269">
        <v>1854</v>
      </c>
      <c r="K410" s="1269">
        <v>504</v>
      </c>
      <c r="L410" s="1269">
        <v>1015</v>
      </c>
      <c r="M410" s="1269">
        <v>328</v>
      </c>
      <c r="N410" s="1269">
        <v>2384</v>
      </c>
      <c r="O410" s="1269">
        <v>657</v>
      </c>
      <c r="P410" s="1269">
        <v>2200</v>
      </c>
      <c r="Q410" s="1269">
        <v>1597</v>
      </c>
      <c r="R410" s="1269">
        <v>3801</v>
      </c>
      <c r="S410" s="1269">
        <v>1730</v>
      </c>
      <c r="T410" s="1269">
        <v>103</v>
      </c>
      <c r="U410" s="1271">
        <v>29880</v>
      </c>
    </row>
    <row r="411" spans="1:22" ht="22.8">
      <c r="A411" s="2155"/>
      <c r="B411" s="2153"/>
      <c r="C411" s="2153"/>
      <c r="D411" s="1244" t="s">
        <v>58</v>
      </c>
      <c r="E411" s="1279">
        <v>2014</v>
      </c>
      <c r="F411" s="1280">
        <v>4439</v>
      </c>
      <c r="G411" s="1280">
        <v>5123</v>
      </c>
      <c r="H411" s="1280">
        <v>1197</v>
      </c>
      <c r="I411" s="1280">
        <v>934</v>
      </c>
      <c r="J411" s="1280">
        <v>1854</v>
      </c>
      <c r="K411" s="1280">
        <v>504</v>
      </c>
      <c r="L411" s="1280">
        <v>1015</v>
      </c>
      <c r="M411" s="1280">
        <v>328</v>
      </c>
      <c r="N411" s="1280">
        <v>2384</v>
      </c>
      <c r="O411" s="1280">
        <v>657</v>
      </c>
      <c r="P411" s="1280">
        <v>2200</v>
      </c>
      <c r="Q411" s="1280">
        <v>1597</v>
      </c>
      <c r="R411" s="1280">
        <v>3801</v>
      </c>
      <c r="S411" s="1280">
        <v>1730</v>
      </c>
      <c r="T411" s="1280">
        <v>103</v>
      </c>
      <c r="U411" s="1281">
        <v>29880</v>
      </c>
    </row>
    <row r="412" spans="1:22" ht="22.8">
      <c r="A412" s="2155"/>
      <c r="B412" s="2153"/>
      <c r="C412" s="2153"/>
      <c r="D412" s="1244" t="s">
        <v>556</v>
      </c>
      <c r="E412" s="1282">
        <v>6.7402945113788484E-2</v>
      </c>
      <c r="F412" s="1283">
        <v>0.14856091030789828</v>
      </c>
      <c r="G412" s="1283">
        <v>0.17145247657295851</v>
      </c>
      <c r="H412" s="1283">
        <v>4.0060240963855423E-2</v>
      </c>
      <c r="I412" s="1283">
        <v>3.1258366800535474E-2</v>
      </c>
      <c r="J412" s="1283">
        <v>6.2048192771084337E-2</v>
      </c>
      <c r="K412" s="1283">
        <v>1.6867469879518072E-2</v>
      </c>
      <c r="L412" s="1283">
        <v>3.396921017402945E-2</v>
      </c>
      <c r="M412" s="1283">
        <v>1.0977242302543509E-2</v>
      </c>
      <c r="N412" s="1283">
        <v>7.9785809906291832E-2</v>
      </c>
      <c r="O412" s="1283">
        <v>2.1987951807228914E-2</v>
      </c>
      <c r="P412" s="1283">
        <v>7.3627844712182061E-2</v>
      </c>
      <c r="Q412" s="1283">
        <v>5.3447121820615798E-2</v>
      </c>
      <c r="R412" s="1283">
        <v>0.12720883534136546</v>
      </c>
      <c r="S412" s="1283">
        <v>5.7898259705488619E-2</v>
      </c>
      <c r="T412" s="1283">
        <v>3.4471218206157967E-3</v>
      </c>
      <c r="U412" s="1284">
        <v>1</v>
      </c>
    </row>
    <row r="413" spans="1:22" ht="22.8">
      <c r="A413" s="2156"/>
      <c r="B413" s="2171"/>
      <c r="C413" s="2171"/>
      <c r="D413" s="1285" t="s">
        <v>59</v>
      </c>
      <c r="E413" s="1286">
        <v>1</v>
      </c>
      <c r="F413" s="1287">
        <v>1</v>
      </c>
      <c r="G413" s="1287">
        <v>1</v>
      </c>
      <c r="H413" s="1287">
        <v>1</v>
      </c>
      <c r="I413" s="1287">
        <v>1</v>
      </c>
      <c r="J413" s="1287">
        <v>1</v>
      </c>
      <c r="K413" s="1287">
        <v>1</v>
      </c>
      <c r="L413" s="1287">
        <v>1</v>
      </c>
      <c r="M413" s="1287">
        <v>1</v>
      </c>
      <c r="N413" s="1287">
        <v>1</v>
      </c>
      <c r="O413" s="1287">
        <v>1</v>
      </c>
      <c r="P413" s="1287">
        <v>1</v>
      </c>
      <c r="Q413" s="1287">
        <v>1</v>
      </c>
      <c r="R413" s="1287">
        <v>1</v>
      </c>
      <c r="S413" s="1287">
        <v>1</v>
      </c>
      <c r="T413" s="1287">
        <v>1</v>
      </c>
      <c r="U413" s="1288">
        <v>1</v>
      </c>
      <c r="V413" s="1457"/>
    </row>
    <row r="414" spans="1:22">
      <c r="A414" s="2154" t="s">
        <v>884</v>
      </c>
      <c r="B414" s="2170" t="s">
        <v>550</v>
      </c>
      <c r="C414" s="2170" t="s">
        <v>474</v>
      </c>
      <c r="D414" s="1267" t="s">
        <v>57</v>
      </c>
      <c r="E414" s="1268">
        <v>4729</v>
      </c>
      <c r="F414" s="1269">
        <v>16162</v>
      </c>
      <c r="G414" s="1269">
        <v>34052</v>
      </c>
      <c r="H414" s="1269">
        <v>11349</v>
      </c>
      <c r="I414" s="1269">
        <v>2295</v>
      </c>
      <c r="J414" s="1269">
        <v>20751</v>
      </c>
      <c r="K414" s="1269">
        <v>4134</v>
      </c>
      <c r="L414" s="1269">
        <v>12272</v>
      </c>
      <c r="M414" s="1269">
        <v>7102</v>
      </c>
      <c r="N414" s="1269">
        <v>8515</v>
      </c>
      <c r="O414" s="1269">
        <v>3076</v>
      </c>
      <c r="P414" s="1269">
        <v>38261</v>
      </c>
      <c r="Q414" s="1269">
        <v>9848</v>
      </c>
      <c r="R414" s="1269">
        <v>33528</v>
      </c>
      <c r="S414" s="1269">
        <v>14037</v>
      </c>
      <c r="T414" s="1269">
        <v>703</v>
      </c>
      <c r="U414" s="1458">
        <v>220814</v>
      </c>
      <c r="V414" s="1456"/>
    </row>
    <row r="415" spans="1:22" ht="22.8">
      <c r="A415" s="2155"/>
      <c r="B415" s="2153"/>
      <c r="C415" s="2153"/>
      <c r="D415" s="1244" t="s">
        <v>58</v>
      </c>
      <c r="E415" s="1279">
        <v>4812.2136900663409</v>
      </c>
      <c r="F415" s="1280">
        <v>17899.793851164519</v>
      </c>
      <c r="G415" s="1280">
        <v>35098.108207555073</v>
      </c>
      <c r="H415" s="1280">
        <v>14023.154303784095</v>
      </c>
      <c r="I415" s="1280">
        <v>2636.9836970975371</v>
      </c>
      <c r="J415" s="1280">
        <v>19149.103088990167</v>
      </c>
      <c r="K415" s="1280">
        <v>4446.1894124033206</v>
      </c>
      <c r="L415" s="1280">
        <v>12462.523317704407</v>
      </c>
      <c r="M415" s="1280">
        <v>7576.3003231435641</v>
      </c>
      <c r="N415" s="1280">
        <v>8059.7741492435089</v>
      </c>
      <c r="O415" s="1280">
        <v>3522.6820041458554</v>
      </c>
      <c r="P415" s="1280">
        <v>34851.14237625277</v>
      </c>
      <c r="Q415" s="1280">
        <v>8843.3074381309398</v>
      </c>
      <c r="R415" s="1280">
        <v>34266.307980953839</v>
      </c>
      <c r="S415" s="1280">
        <v>12600.888539150646</v>
      </c>
      <c r="T415" s="1280">
        <v>565.52762021341323</v>
      </c>
      <c r="U415" s="1281">
        <v>220814</v>
      </c>
    </row>
    <row r="416" spans="1:22" ht="22.8">
      <c r="A416" s="2155"/>
      <c r="B416" s="2153"/>
      <c r="C416" s="2153"/>
      <c r="D416" s="1244" t="s">
        <v>556</v>
      </c>
      <c r="E416" s="1282">
        <v>2.1416214551613577E-2</v>
      </c>
      <c r="F416" s="1283">
        <v>7.3192822918836664E-2</v>
      </c>
      <c r="G416" s="1283">
        <v>0.15421123660637459</v>
      </c>
      <c r="H416" s="1283">
        <v>5.1396197704855665E-2</v>
      </c>
      <c r="I416" s="1283">
        <v>1.0393362739681359E-2</v>
      </c>
      <c r="J416" s="1283">
        <v>9.3975019699837875E-2</v>
      </c>
      <c r="K416" s="1283">
        <v>1.8721639026511E-2</v>
      </c>
      <c r="L416" s="1283">
        <v>5.5576186292535794E-2</v>
      </c>
      <c r="M416" s="1283">
        <v>3.2162815763493252E-2</v>
      </c>
      <c r="N416" s="1283">
        <v>3.8561866548316684E-2</v>
      </c>
      <c r="O416" s="1283">
        <v>1.3930276160026085E-2</v>
      </c>
      <c r="P416" s="1283">
        <v>0.17327252800999937</v>
      </c>
      <c r="Q416" s="1283">
        <v>4.4598621464218759E-2</v>
      </c>
      <c r="R416" s="1283">
        <v>0.15183819866493972</v>
      </c>
      <c r="S416" s="1283">
        <v>6.3569338900613184E-2</v>
      </c>
      <c r="T416" s="1283">
        <v>3.1836749481464039E-3</v>
      </c>
      <c r="U416" s="1284">
        <v>1</v>
      </c>
    </row>
    <row r="417" spans="1:23" ht="22.8">
      <c r="A417" s="2155"/>
      <c r="B417" s="2153"/>
      <c r="C417" s="2171"/>
      <c r="D417" s="1285" t="s">
        <v>59</v>
      </c>
      <c r="E417" s="1286">
        <v>0.79053828151120031</v>
      </c>
      <c r="F417" s="1287">
        <v>0.72634937755606488</v>
      </c>
      <c r="G417" s="1287">
        <v>0.7804721521888609</v>
      </c>
      <c r="H417" s="1287">
        <v>0.65104405690683809</v>
      </c>
      <c r="I417" s="1287">
        <v>0.70012202562538139</v>
      </c>
      <c r="J417" s="1287">
        <v>0.8717442446647623</v>
      </c>
      <c r="K417" s="1287">
        <v>0.74796453772390081</v>
      </c>
      <c r="L417" s="1287">
        <v>0.79215078750322743</v>
      </c>
      <c r="M417" s="1287">
        <v>0.75408791675514975</v>
      </c>
      <c r="N417" s="1287">
        <v>0.84988521808563733</v>
      </c>
      <c r="O417" s="1287">
        <v>0.70244348024663172</v>
      </c>
      <c r="P417" s="1287">
        <v>0.88315675276412064</v>
      </c>
      <c r="Q417" s="1287">
        <v>0.89584280906031111</v>
      </c>
      <c r="R417" s="1287">
        <v>0.78711616114189131</v>
      </c>
      <c r="S417" s="1287">
        <v>0.89613125638406543</v>
      </c>
      <c r="T417" s="1287">
        <v>1</v>
      </c>
      <c r="U417" s="1288">
        <v>0.80444896189674708</v>
      </c>
    </row>
    <row r="418" spans="1:23">
      <c r="A418" s="2155"/>
      <c r="B418" s="2153"/>
      <c r="C418" s="2170" t="s">
        <v>475</v>
      </c>
      <c r="D418" s="1267" t="s">
        <v>57</v>
      </c>
      <c r="E418" s="1268">
        <v>1253</v>
      </c>
      <c r="F418" s="1269">
        <v>6089</v>
      </c>
      <c r="G418" s="1269">
        <v>9578</v>
      </c>
      <c r="H418" s="1269">
        <v>6083</v>
      </c>
      <c r="I418" s="1269">
        <v>983</v>
      </c>
      <c r="J418" s="1269">
        <v>3053</v>
      </c>
      <c r="K418" s="1269">
        <v>1393</v>
      </c>
      <c r="L418" s="1269">
        <v>3220</v>
      </c>
      <c r="M418" s="1269">
        <v>2316</v>
      </c>
      <c r="N418" s="1269">
        <v>1504</v>
      </c>
      <c r="O418" s="1269">
        <v>1303</v>
      </c>
      <c r="P418" s="1269">
        <v>5062</v>
      </c>
      <c r="Q418" s="1269">
        <v>1145</v>
      </c>
      <c r="R418" s="1269">
        <v>9068</v>
      </c>
      <c r="S418" s="1269">
        <v>1627</v>
      </c>
      <c r="T418" s="1269">
        <v>0</v>
      </c>
      <c r="U418" s="1458">
        <v>53677</v>
      </c>
      <c r="V418" s="1459"/>
      <c r="W418" s="1460"/>
    </row>
    <row r="419" spans="1:23" ht="22.8">
      <c r="A419" s="2155"/>
      <c r="B419" s="2153"/>
      <c r="C419" s="2153"/>
      <c r="D419" s="1244" t="s">
        <v>58</v>
      </c>
      <c r="E419" s="1279">
        <v>1169.7863099336591</v>
      </c>
      <c r="F419" s="1280">
        <v>4351.2061488354811</v>
      </c>
      <c r="G419" s="1280">
        <v>8531.8917924449252</v>
      </c>
      <c r="H419" s="1280">
        <v>3408.8456962159053</v>
      </c>
      <c r="I419" s="1280">
        <v>641.01630290246305</v>
      </c>
      <c r="J419" s="1280">
        <v>4654.8969110098324</v>
      </c>
      <c r="K419" s="1280">
        <v>1080.8105875966789</v>
      </c>
      <c r="L419" s="1280">
        <v>3029.4766822955944</v>
      </c>
      <c r="M419" s="1280">
        <v>1841.6996768564361</v>
      </c>
      <c r="N419" s="1280">
        <v>1959.2258507564911</v>
      </c>
      <c r="O419" s="1280">
        <v>856.31799585414456</v>
      </c>
      <c r="P419" s="1280">
        <v>8471.8576237472262</v>
      </c>
      <c r="Q419" s="1280">
        <v>2149.6925618690593</v>
      </c>
      <c r="R419" s="1280">
        <v>8329.6920190461624</v>
      </c>
      <c r="S419" s="1280">
        <v>3063.111460849354</v>
      </c>
      <c r="T419" s="1280">
        <v>137.4723797865868</v>
      </c>
      <c r="U419" s="1281">
        <v>53677</v>
      </c>
    </row>
    <row r="420" spans="1:23" ht="22.8">
      <c r="A420" s="2155"/>
      <c r="B420" s="2153"/>
      <c r="C420" s="2153"/>
      <c r="D420" s="1244" t="s">
        <v>556</v>
      </c>
      <c r="E420" s="1282">
        <v>2.3343331408238167E-2</v>
      </c>
      <c r="F420" s="1283">
        <v>0.11343778527115896</v>
      </c>
      <c r="G420" s="1283">
        <v>0.17843769212139279</v>
      </c>
      <c r="H420" s="1283">
        <v>0.11332600555172606</v>
      </c>
      <c r="I420" s="1283">
        <v>1.8313244033757475E-2</v>
      </c>
      <c r="J420" s="1283">
        <v>5.6877247238109427E-2</v>
      </c>
      <c r="K420" s="1283">
        <v>2.5951524861672598E-2</v>
      </c>
      <c r="L420" s="1283">
        <v>5.9988449428991932E-2</v>
      </c>
      <c r="M420" s="1283">
        <v>4.3146971701101024E-2</v>
      </c>
      <c r="N420" s="1283">
        <v>2.8019449671181324E-2</v>
      </c>
      <c r="O420" s="1283">
        <v>2.4274829070179034E-2</v>
      </c>
      <c r="P420" s="1283">
        <v>9.4304823294893522E-2</v>
      </c>
      <c r="Q420" s="1283">
        <v>2.1331296458445888E-2</v>
      </c>
      <c r="R420" s="1283">
        <v>0.16893641596959591</v>
      </c>
      <c r="S420" s="1283">
        <v>3.031093391955586E-2</v>
      </c>
      <c r="T420" s="1283">
        <v>0</v>
      </c>
      <c r="U420" s="1284">
        <v>1</v>
      </c>
    </row>
    <row r="421" spans="1:23" ht="22.8">
      <c r="A421" s="2155"/>
      <c r="B421" s="2171"/>
      <c r="C421" s="2171"/>
      <c r="D421" s="1285" t="s">
        <v>59</v>
      </c>
      <c r="E421" s="1286">
        <v>0.20946171848879974</v>
      </c>
      <c r="F421" s="1287">
        <v>0.27365062244393512</v>
      </c>
      <c r="G421" s="1287">
        <v>0.21952784781113913</v>
      </c>
      <c r="H421" s="1287">
        <v>0.34895594309316202</v>
      </c>
      <c r="I421" s="1287">
        <v>0.29987797437461866</v>
      </c>
      <c r="J421" s="1287">
        <v>0.12825575533523778</v>
      </c>
      <c r="K421" s="1287">
        <v>0.25203546227609919</v>
      </c>
      <c r="L421" s="1287">
        <v>0.20784921249677255</v>
      </c>
      <c r="M421" s="1287">
        <v>0.24591208324485028</v>
      </c>
      <c r="N421" s="1287">
        <v>0.15011478191436273</v>
      </c>
      <c r="O421" s="1287">
        <v>0.29755651975336833</v>
      </c>
      <c r="P421" s="1287">
        <v>0.11684324723587933</v>
      </c>
      <c r="Q421" s="1287">
        <v>0.10415719093968889</v>
      </c>
      <c r="R421" s="1287">
        <v>0.21288383885810874</v>
      </c>
      <c r="S421" s="1287">
        <v>0.10386874361593464</v>
      </c>
      <c r="T421" s="1287">
        <v>0</v>
      </c>
      <c r="U421" s="1288">
        <v>0.19555103810325292</v>
      </c>
    </row>
    <row r="422" spans="1:23">
      <c r="A422" s="2155"/>
      <c r="B422" s="2170" t="s">
        <v>4</v>
      </c>
      <c r="C422" s="2173"/>
      <c r="D422" s="1267" t="s">
        <v>57</v>
      </c>
      <c r="E422" s="1268">
        <v>5982</v>
      </c>
      <c r="F422" s="1269">
        <v>22251</v>
      </c>
      <c r="G422" s="1269">
        <v>43630</v>
      </c>
      <c r="H422" s="1269">
        <v>17432</v>
      </c>
      <c r="I422" s="1269">
        <v>3278</v>
      </c>
      <c r="J422" s="1269">
        <v>23804</v>
      </c>
      <c r="K422" s="1269">
        <v>5527</v>
      </c>
      <c r="L422" s="1269">
        <v>15492</v>
      </c>
      <c r="M422" s="1269">
        <v>9418</v>
      </c>
      <c r="N422" s="1269">
        <v>10019</v>
      </c>
      <c r="O422" s="1269">
        <v>4379</v>
      </c>
      <c r="P422" s="1269">
        <v>43323</v>
      </c>
      <c r="Q422" s="1269">
        <v>10993</v>
      </c>
      <c r="R422" s="1269">
        <v>42596</v>
      </c>
      <c r="S422" s="1269">
        <v>15664</v>
      </c>
      <c r="T422" s="1269">
        <v>703</v>
      </c>
      <c r="U422" s="1271">
        <v>274491</v>
      </c>
    </row>
    <row r="423" spans="1:23" ht="22.8">
      <c r="A423" s="2155"/>
      <c r="B423" s="2153"/>
      <c r="C423" s="2153"/>
      <c r="D423" s="1244" t="s">
        <v>58</v>
      </c>
      <c r="E423" s="1279">
        <v>5982</v>
      </c>
      <c r="F423" s="1280">
        <v>22251</v>
      </c>
      <c r="G423" s="1280">
        <v>43630</v>
      </c>
      <c r="H423" s="1280">
        <v>17432</v>
      </c>
      <c r="I423" s="1280">
        <v>3278</v>
      </c>
      <c r="J423" s="1280">
        <v>23804</v>
      </c>
      <c r="K423" s="1280">
        <v>5527</v>
      </c>
      <c r="L423" s="1280">
        <v>15492</v>
      </c>
      <c r="M423" s="1280">
        <v>9418</v>
      </c>
      <c r="N423" s="1280">
        <v>10019</v>
      </c>
      <c r="O423" s="1280">
        <v>4379</v>
      </c>
      <c r="P423" s="1280">
        <v>43323</v>
      </c>
      <c r="Q423" s="1280">
        <v>10993</v>
      </c>
      <c r="R423" s="1280">
        <v>42596</v>
      </c>
      <c r="S423" s="1280">
        <v>15664</v>
      </c>
      <c r="T423" s="1280">
        <v>703</v>
      </c>
      <c r="U423" s="1281">
        <v>274491</v>
      </c>
    </row>
    <row r="424" spans="1:23" ht="22.8">
      <c r="A424" s="2155"/>
      <c r="B424" s="2153"/>
      <c r="C424" s="2153"/>
      <c r="D424" s="1244" t="s">
        <v>556</v>
      </c>
      <c r="E424" s="1282">
        <v>2.1793064253472792E-2</v>
      </c>
      <c r="F424" s="1283">
        <v>8.1062767085259627E-2</v>
      </c>
      <c r="G424" s="1283">
        <v>0.15894874513189866</v>
      </c>
      <c r="H424" s="1283">
        <v>6.3506635918846158E-2</v>
      </c>
      <c r="I424" s="1283">
        <v>1.1942103748392479E-2</v>
      </c>
      <c r="J424" s="1283">
        <v>8.6720511783628607E-2</v>
      </c>
      <c r="K424" s="1283">
        <v>2.0135450706944856E-2</v>
      </c>
      <c r="L424" s="1283">
        <v>5.6439008929254512E-2</v>
      </c>
      <c r="M424" s="1283">
        <v>3.4310778859780469E-2</v>
      </c>
      <c r="N424" s="1283">
        <v>3.6500285983875613E-2</v>
      </c>
      <c r="O424" s="1283">
        <v>1.5953164220320521E-2</v>
      </c>
      <c r="P424" s="1283">
        <v>0.15783031137632927</v>
      </c>
      <c r="Q424" s="1283">
        <v>4.0048671905454095E-2</v>
      </c>
      <c r="R424" s="1283">
        <v>0.15518177280858025</v>
      </c>
      <c r="S424" s="1283">
        <v>5.7065623280909028E-2</v>
      </c>
      <c r="T424" s="1283">
        <v>2.5611040070530546E-3</v>
      </c>
      <c r="U424" s="1284">
        <v>1</v>
      </c>
    </row>
    <row r="425" spans="1:23" ht="22.8">
      <c r="A425" s="2156"/>
      <c r="B425" s="2171"/>
      <c r="C425" s="2171"/>
      <c r="D425" s="1285" t="s">
        <v>59</v>
      </c>
      <c r="E425" s="1286">
        <v>1</v>
      </c>
      <c r="F425" s="1287">
        <v>1</v>
      </c>
      <c r="G425" s="1287">
        <v>1</v>
      </c>
      <c r="H425" s="1287">
        <v>1</v>
      </c>
      <c r="I425" s="1287">
        <v>1</v>
      </c>
      <c r="J425" s="1287">
        <v>1</v>
      </c>
      <c r="K425" s="1287">
        <v>1</v>
      </c>
      <c r="L425" s="1287">
        <v>1</v>
      </c>
      <c r="M425" s="1287">
        <v>1</v>
      </c>
      <c r="N425" s="1287">
        <v>1</v>
      </c>
      <c r="O425" s="1287">
        <v>1</v>
      </c>
      <c r="P425" s="1287">
        <v>1</v>
      </c>
      <c r="Q425" s="1287">
        <v>1</v>
      </c>
      <c r="R425" s="1287">
        <v>1</v>
      </c>
      <c r="S425" s="1287">
        <v>1</v>
      </c>
      <c r="T425" s="1287">
        <v>1</v>
      </c>
      <c r="U425" s="1288">
        <v>1</v>
      </c>
    </row>
    <row r="426" spans="1:23" ht="13.8" thickBot="1">
      <c r="A426" s="2160" t="s">
        <v>4</v>
      </c>
      <c r="B426" s="2170" t="s">
        <v>550</v>
      </c>
      <c r="C426" s="2170" t="s">
        <v>474</v>
      </c>
      <c r="D426" s="1267" t="s">
        <v>57</v>
      </c>
      <c r="E426" s="1268">
        <v>6743</v>
      </c>
      <c r="F426" s="1269">
        <v>20601</v>
      </c>
      <c r="G426" s="1269">
        <v>39175</v>
      </c>
      <c r="H426" s="1269">
        <v>12546</v>
      </c>
      <c r="I426" s="1269">
        <v>3229</v>
      </c>
      <c r="J426" s="1269">
        <v>22605</v>
      </c>
      <c r="K426" s="1269">
        <v>4638</v>
      </c>
      <c r="L426" s="1269">
        <v>13287</v>
      </c>
      <c r="M426" s="1269">
        <v>7430</v>
      </c>
      <c r="N426" s="1269">
        <v>10899</v>
      </c>
      <c r="O426" s="1269">
        <v>3733</v>
      </c>
      <c r="P426" s="1269">
        <v>40461</v>
      </c>
      <c r="Q426" s="1269">
        <v>11445</v>
      </c>
      <c r="R426" s="1269">
        <v>37329</v>
      </c>
      <c r="S426" s="1269">
        <v>15767</v>
      </c>
      <c r="T426" s="1269">
        <v>806</v>
      </c>
      <c r="U426" s="1458">
        <v>250694</v>
      </c>
      <c r="V426" s="1456"/>
    </row>
    <row r="427" spans="1:23" ht="22.8">
      <c r="A427" s="2155"/>
      <c r="B427" s="2153"/>
      <c r="C427" s="2153"/>
      <c r="D427" s="1244" t="s">
        <v>58</v>
      </c>
      <c r="E427" s="1279">
        <v>6585.8745544089288</v>
      </c>
      <c r="F427" s="1280">
        <v>21983.115539916747</v>
      </c>
      <c r="G427" s="1280">
        <v>40155.220379076847</v>
      </c>
      <c r="H427" s="1280">
        <v>15343.703986253618</v>
      </c>
      <c r="I427" s="1280">
        <v>3469.1975516721368</v>
      </c>
      <c r="J427" s="1280">
        <v>21133.112720988531</v>
      </c>
      <c r="K427" s="1280">
        <v>4967.4098846473544</v>
      </c>
      <c r="L427" s="1280">
        <v>13595.926872139593</v>
      </c>
      <c r="M427" s="1280">
        <v>8027.2553035604578</v>
      </c>
      <c r="N427" s="1280">
        <v>10215.683103843665</v>
      </c>
      <c r="O427" s="1280">
        <v>4147.8819729869138</v>
      </c>
      <c r="P427" s="1280">
        <v>37494.843339214312</v>
      </c>
      <c r="Q427" s="1280">
        <v>10369.704932467284</v>
      </c>
      <c r="R427" s="1280">
        <v>38214.710067647706</v>
      </c>
      <c r="S427" s="1280">
        <v>14326.501000423825</v>
      </c>
      <c r="T427" s="1280">
        <v>663.85879075207561</v>
      </c>
      <c r="U427" s="1281">
        <v>250694</v>
      </c>
    </row>
    <row r="428" spans="1:23" ht="22.8">
      <c r="A428" s="2155"/>
      <c r="B428" s="2153"/>
      <c r="C428" s="2153"/>
      <c r="D428" s="1244" t="s">
        <v>556</v>
      </c>
      <c r="E428" s="1282">
        <v>2.6897333003582057E-2</v>
      </c>
      <c r="F428" s="1283">
        <v>8.2175879757792364E-2</v>
      </c>
      <c r="G428" s="1283">
        <v>0.1562662050148787</v>
      </c>
      <c r="H428" s="1283">
        <v>5.0045074872154899E-2</v>
      </c>
      <c r="I428" s="1283">
        <v>1.2880244441430589E-2</v>
      </c>
      <c r="J428" s="1283">
        <v>9.0169688943492865E-2</v>
      </c>
      <c r="K428" s="1283">
        <v>1.850064221720504E-2</v>
      </c>
      <c r="L428" s="1283">
        <v>5.3000869586029183E-2</v>
      </c>
      <c r="M428" s="1283">
        <v>2.963772567353028E-2</v>
      </c>
      <c r="N428" s="1283">
        <v>4.3475312532410035E-2</v>
      </c>
      <c r="O428" s="1283">
        <v>1.4890663518073827E-2</v>
      </c>
      <c r="P428" s="1283">
        <v>0.16139596480171042</v>
      </c>
      <c r="Q428" s="1283">
        <v>4.565326653210687E-2</v>
      </c>
      <c r="R428" s="1283">
        <v>0.1489026462539989</v>
      </c>
      <c r="S428" s="1283">
        <v>6.2893407899670517E-2</v>
      </c>
      <c r="T428" s="1283">
        <v>3.2150749519334327E-3</v>
      </c>
      <c r="U428" s="1284">
        <v>1</v>
      </c>
    </row>
    <row r="429" spans="1:23" ht="22.8">
      <c r="A429" s="2155"/>
      <c r="B429" s="2153"/>
      <c r="C429" s="2171"/>
      <c r="D429" s="1285" t="s">
        <v>59</v>
      </c>
      <c r="E429" s="1286">
        <v>0.84329664832416218</v>
      </c>
      <c r="F429" s="1287">
        <v>0.77186212064443604</v>
      </c>
      <c r="G429" s="1287">
        <v>0.80354029495620782</v>
      </c>
      <c r="H429" s="1287">
        <v>0.67346610124000217</v>
      </c>
      <c r="I429" s="1287">
        <v>0.76661918328584988</v>
      </c>
      <c r="J429" s="1287">
        <v>0.88101177020812216</v>
      </c>
      <c r="K429" s="1287">
        <v>0.76902669540706359</v>
      </c>
      <c r="L429" s="1287">
        <v>0.80493124129157323</v>
      </c>
      <c r="M429" s="1287">
        <v>0.76236404678842606</v>
      </c>
      <c r="N429" s="1287">
        <v>0.8787390147544949</v>
      </c>
      <c r="O429" s="1287">
        <v>0.74126290706910236</v>
      </c>
      <c r="P429" s="1287">
        <v>0.88880346198624882</v>
      </c>
      <c r="Q429" s="1287">
        <v>0.90905480540111194</v>
      </c>
      <c r="R429" s="1287">
        <v>0.80455632907300045</v>
      </c>
      <c r="S429" s="1287">
        <v>0.90646199839024943</v>
      </c>
      <c r="T429" s="1287">
        <v>1</v>
      </c>
      <c r="U429" s="1288">
        <v>0.82364614237230227</v>
      </c>
    </row>
    <row r="430" spans="1:23">
      <c r="A430" s="2155"/>
      <c r="B430" s="2153"/>
      <c r="C430" s="2170" t="s">
        <v>475</v>
      </c>
      <c r="D430" s="1267" t="s">
        <v>57</v>
      </c>
      <c r="E430" s="1268">
        <v>1253</v>
      </c>
      <c r="F430" s="1269">
        <v>6089</v>
      </c>
      <c r="G430" s="1269">
        <v>9578</v>
      </c>
      <c r="H430" s="1269">
        <v>6083</v>
      </c>
      <c r="I430" s="1269">
        <v>983</v>
      </c>
      <c r="J430" s="1269">
        <v>3053</v>
      </c>
      <c r="K430" s="1269">
        <v>1393</v>
      </c>
      <c r="L430" s="1269">
        <v>3220</v>
      </c>
      <c r="M430" s="1269">
        <v>2316</v>
      </c>
      <c r="N430" s="1269">
        <v>1504</v>
      </c>
      <c r="O430" s="1269">
        <v>1303</v>
      </c>
      <c r="P430" s="1269">
        <v>5062</v>
      </c>
      <c r="Q430" s="1269">
        <v>1145</v>
      </c>
      <c r="R430" s="1269">
        <v>9068</v>
      </c>
      <c r="S430" s="1269">
        <v>1627</v>
      </c>
      <c r="T430" s="1269">
        <v>0</v>
      </c>
      <c r="U430" s="1458">
        <v>53677</v>
      </c>
      <c r="V430" s="1459"/>
      <c r="W430" s="1460"/>
    </row>
    <row r="431" spans="1:23" ht="22.8">
      <c r="A431" s="2155"/>
      <c r="B431" s="2153"/>
      <c r="C431" s="2153"/>
      <c r="D431" s="1244" t="s">
        <v>58</v>
      </c>
      <c r="E431" s="1279">
        <v>1410.1254455910714</v>
      </c>
      <c r="F431" s="1280">
        <v>4706.8844600832535</v>
      </c>
      <c r="G431" s="1280">
        <v>8597.7796209231492</v>
      </c>
      <c r="H431" s="1280">
        <v>3285.296013746382</v>
      </c>
      <c r="I431" s="1280">
        <v>742.80244832786309</v>
      </c>
      <c r="J431" s="1280">
        <v>4524.8872790114692</v>
      </c>
      <c r="K431" s="1280">
        <v>1063.5901153526454</v>
      </c>
      <c r="L431" s="1280">
        <v>2911.0731278604071</v>
      </c>
      <c r="M431" s="1280">
        <v>1718.7446964395426</v>
      </c>
      <c r="N431" s="1280">
        <v>2187.3168961563356</v>
      </c>
      <c r="O431" s="1280">
        <v>888.11802701308602</v>
      </c>
      <c r="P431" s="1280">
        <v>8028.1566607856857</v>
      </c>
      <c r="Q431" s="1280">
        <v>2220.2950675327152</v>
      </c>
      <c r="R431" s="1280">
        <v>8182.2899323522934</v>
      </c>
      <c r="S431" s="1280">
        <v>3067.4989995761753</v>
      </c>
      <c r="T431" s="1280">
        <v>142.14120924792442</v>
      </c>
      <c r="U431" s="1281">
        <v>53677</v>
      </c>
    </row>
    <row r="432" spans="1:23" ht="22.8">
      <c r="A432" s="2155"/>
      <c r="B432" s="2153"/>
      <c r="C432" s="2153"/>
      <c r="D432" s="1244" t="s">
        <v>556</v>
      </c>
      <c r="E432" s="1282">
        <v>2.3343331408238167E-2</v>
      </c>
      <c r="F432" s="1283">
        <v>0.11343778527115896</v>
      </c>
      <c r="G432" s="1283">
        <v>0.17843769212139279</v>
      </c>
      <c r="H432" s="1283">
        <v>0.11332600555172606</v>
      </c>
      <c r="I432" s="1283">
        <v>1.8313244033757475E-2</v>
      </c>
      <c r="J432" s="1283">
        <v>5.6877247238109427E-2</v>
      </c>
      <c r="K432" s="1283">
        <v>2.5951524861672598E-2</v>
      </c>
      <c r="L432" s="1283">
        <v>5.9988449428991932E-2</v>
      </c>
      <c r="M432" s="1283">
        <v>4.3146971701101024E-2</v>
      </c>
      <c r="N432" s="1283">
        <v>2.8019449671181324E-2</v>
      </c>
      <c r="O432" s="1283">
        <v>2.4274829070179034E-2</v>
      </c>
      <c r="P432" s="1283">
        <v>9.4304823294893522E-2</v>
      </c>
      <c r="Q432" s="1283">
        <v>2.1331296458445888E-2</v>
      </c>
      <c r="R432" s="1283">
        <v>0.16893641596959591</v>
      </c>
      <c r="S432" s="1283">
        <v>3.031093391955586E-2</v>
      </c>
      <c r="T432" s="1283">
        <v>0</v>
      </c>
      <c r="U432" s="1284">
        <v>1</v>
      </c>
    </row>
    <row r="433" spans="1:21" ht="22.8">
      <c r="A433" s="2155"/>
      <c r="B433" s="2171"/>
      <c r="C433" s="2171"/>
      <c r="D433" s="1285" t="s">
        <v>59</v>
      </c>
      <c r="E433" s="1286">
        <v>0.15670335167583793</v>
      </c>
      <c r="F433" s="1287">
        <v>0.22813787935556387</v>
      </c>
      <c r="G433" s="1287">
        <v>0.19645970504379218</v>
      </c>
      <c r="H433" s="1287">
        <v>0.32653389875999783</v>
      </c>
      <c r="I433" s="1287">
        <v>0.23338081671415004</v>
      </c>
      <c r="J433" s="1287">
        <v>0.11898822979187777</v>
      </c>
      <c r="K433" s="1287">
        <v>0.23097330459293647</v>
      </c>
      <c r="L433" s="1287">
        <v>0.19506875870842674</v>
      </c>
      <c r="M433" s="1287">
        <v>0.23763595321157396</v>
      </c>
      <c r="N433" s="1287">
        <v>0.12126098524550512</v>
      </c>
      <c r="O433" s="1287">
        <v>0.25873709293089753</v>
      </c>
      <c r="P433" s="1287">
        <v>0.11119653801375129</v>
      </c>
      <c r="Q433" s="1287">
        <v>9.0945194598888002E-2</v>
      </c>
      <c r="R433" s="1287">
        <v>0.19544367092699957</v>
      </c>
      <c r="S433" s="1287">
        <v>9.3538001609750482E-2</v>
      </c>
      <c r="T433" s="1287">
        <v>0</v>
      </c>
      <c r="U433" s="1288">
        <v>0.17635385762769779</v>
      </c>
    </row>
    <row r="434" spans="1:21" ht="13.8" thickBot="1">
      <c r="A434" s="2155"/>
      <c r="B434" s="2172" t="s">
        <v>4</v>
      </c>
      <c r="C434" s="2173"/>
      <c r="D434" s="1267" t="s">
        <v>57</v>
      </c>
      <c r="E434" s="1268">
        <v>7996</v>
      </c>
      <c r="F434" s="1269">
        <v>26690</v>
      </c>
      <c r="G434" s="1269">
        <v>48753</v>
      </c>
      <c r="H434" s="1269">
        <v>18629</v>
      </c>
      <c r="I434" s="1269">
        <v>4212</v>
      </c>
      <c r="J434" s="1269">
        <v>25658</v>
      </c>
      <c r="K434" s="1269">
        <v>6031</v>
      </c>
      <c r="L434" s="1269">
        <v>16507</v>
      </c>
      <c r="M434" s="1269">
        <v>9746</v>
      </c>
      <c r="N434" s="1269">
        <v>12403</v>
      </c>
      <c r="O434" s="1269">
        <v>5036</v>
      </c>
      <c r="P434" s="1269">
        <v>45523</v>
      </c>
      <c r="Q434" s="1269">
        <v>12590</v>
      </c>
      <c r="R434" s="1269">
        <v>46397</v>
      </c>
      <c r="S434" s="1269">
        <v>17394</v>
      </c>
      <c r="T434" s="1269">
        <v>806</v>
      </c>
      <c r="U434" s="1271">
        <v>304371</v>
      </c>
    </row>
    <row r="435" spans="1:21" ht="22.8">
      <c r="A435" s="2155"/>
      <c r="B435" s="2153"/>
      <c r="C435" s="2153"/>
      <c r="D435" s="1244" t="s">
        <v>58</v>
      </c>
      <c r="E435" s="1279">
        <v>7996</v>
      </c>
      <c r="F435" s="1280">
        <v>26690</v>
      </c>
      <c r="G435" s="1280">
        <v>48753</v>
      </c>
      <c r="H435" s="1280">
        <v>18629</v>
      </c>
      <c r="I435" s="1280">
        <v>4212</v>
      </c>
      <c r="J435" s="1280">
        <v>25658</v>
      </c>
      <c r="K435" s="1280">
        <v>6031</v>
      </c>
      <c r="L435" s="1280">
        <v>16507</v>
      </c>
      <c r="M435" s="1280">
        <v>9746</v>
      </c>
      <c r="N435" s="1280">
        <v>12403</v>
      </c>
      <c r="O435" s="1280">
        <v>5036</v>
      </c>
      <c r="P435" s="1280">
        <v>45523</v>
      </c>
      <c r="Q435" s="1280">
        <v>12590</v>
      </c>
      <c r="R435" s="1280">
        <v>46397</v>
      </c>
      <c r="S435" s="1280">
        <v>17394</v>
      </c>
      <c r="T435" s="1280">
        <v>806</v>
      </c>
      <c r="U435" s="1281">
        <v>304371</v>
      </c>
    </row>
    <row r="436" spans="1:21" ht="22.8">
      <c r="A436" s="2155"/>
      <c r="B436" s="2153"/>
      <c r="C436" s="2153"/>
      <c r="D436" s="1244" t="s">
        <v>556</v>
      </c>
      <c r="E436" s="1282">
        <v>2.6270571112228171E-2</v>
      </c>
      <c r="F436" s="1283">
        <v>8.7689037391867175E-2</v>
      </c>
      <c r="G436" s="1283">
        <v>0.16017623229545522</v>
      </c>
      <c r="H436" s="1283">
        <v>6.12049111117682E-2</v>
      </c>
      <c r="I436" s="1283">
        <v>1.3838374878027145E-2</v>
      </c>
      <c r="J436" s="1283">
        <v>8.4298438418903249E-2</v>
      </c>
      <c r="K436" s="1283">
        <v>1.9814634114288153E-2</v>
      </c>
      <c r="L436" s="1283">
        <v>5.4233156246817203E-2</v>
      </c>
      <c r="M436" s="1283">
        <v>3.2020133324134031E-2</v>
      </c>
      <c r="N436" s="1283">
        <v>4.0749611493867681E-2</v>
      </c>
      <c r="O436" s="1283">
        <v>1.6545597313804533E-2</v>
      </c>
      <c r="P436" s="1283">
        <v>0.14956418318433753</v>
      </c>
      <c r="Q436" s="1283">
        <v>4.136399328451134E-2</v>
      </c>
      <c r="R436" s="1283">
        <v>0.15243567882616937</v>
      </c>
      <c r="S436" s="1283">
        <v>5.7147362922223201E-2</v>
      </c>
      <c r="T436" s="1283">
        <v>2.6480840815977869E-3</v>
      </c>
      <c r="U436" s="1284">
        <v>1</v>
      </c>
    </row>
    <row r="437" spans="1:21" ht="23.4" thickBot="1">
      <c r="A437" s="2161"/>
      <c r="B437" s="2174"/>
      <c r="C437" s="2174"/>
      <c r="D437" s="1247" t="s">
        <v>59</v>
      </c>
      <c r="E437" s="1290">
        <v>1</v>
      </c>
      <c r="F437" s="1291">
        <v>1</v>
      </c>
      <c r="G437" s="1291">
        <v>1</v>
      </c>
      <c r="H437" s="1291">
        <v>1</v>
      </c>
      <c r="I437" s="1291">
        <v>1</v>
      </c>
      <c r="J437" s="1291">
        <v>1</v>
      </c>
      <c r="K437" s="1291">
        <v>1</v>
      </c>
      <c r="L437" s="1291">
        <v>1</v>
      </c>
      <c r="M437" s="1291">
        <v>1</v>
      </c>
      <c r="N437" s="1291">
        <v>1</v>
      </c>
      <c r="O437" s="1291">
        <v>1</v>
      </c>
      <c r="P437" s="1291">
        <v>1</v>
      </c>
      <c r="Q437" s="1291">
        <v>1</v>
      </c>
      <c r="R437" s="1291">
        <v>1</v>
      </c>
      <c r="S437" s="1291">
        <v>1</v>
      </c>
      <c r="T437" s="1291">
        <v>1</v>
      </c>
      <c r="U437" s="1292">
        <v>1</v>
      </c>
    </row>
    <row r="439" spans="1:21" ht="13.8" thickBot="1">
      <c r="A439" s="2164" t="s">
        <v>213</v>
      </c>
      <c r="B439" s="2153"/>
      <c r="C439" s="2153"/>
      <c r="D439" s="2153"/>
      <c r="E439" s="2153"/>
    </row>
    <row r="440" spans="1:21" ht="35.4" thickBot="1">
      <c r="A440" s="2165" t="s">
        <v>195</v>
      </c>
      <c r="B440" s="2167"/>
      <c r="C440" s="1293" t="s">
        <v>153</v>
      </c>
      <c r="D440" s="1294" t="s">
        <v>214</v>
      </c>
      <c r="E440" s="1295" t="s">
        <v>215</v>
      </c>
    </row>
    <row r="441" spans="1:21" ht="22.8">
      <c r="A441" s="2168" t="s">
        <v>1638</v>
      </c>
      <c r="B441" s="1257" t="s">
        <v>216</v>
      </c>
      <c r="C441" s="1461" t="s">
        <v>157</v>
      </c>
      <c r="D441" s="1306"/>
      <c r="E441" s="1439"/>
    </row>
    <row r="442" spans="1:21" ht="22.8">
      <c r="A442" s="2156"/>
      <c r="B442" s="1285" t="s">
        <v>159</v>
      </c>
      <c r="C442" s="1264">
        <v>29880</v>
      </c>
      <c r="D442" s="1273"/>
      <c r="E442" s="1300"/>
    </row>
    <row r="443" spans="1:21" ht="22.8">
      <c r="A443" s="2154" t="s">
        <v>884</v>
      </c>
      <c r="B443" s="1267" t="s">
        <v>216</v>
      </c>
      <c r="C443" s="1301" t="s">
        <v>1651</v>
      </c>
      <c r="D443" s="1269">
        <v>15</v>
      </c>
      <c r="E443" s="1302">
        <v>0</v>
      </c>
    </row>
    <row r="444" spans="1:21" ht="22.8">
      <c r="A444" s="2155"/>
      <c r="B444" s="1244" t="s">
        <v>217</v>
      </c>
      <c r="C444" s="1298">
        <v>8783.882295679261</v>
      </c>
      <c r="D444" s="1262">
        <v>15</v>
      </c>
      <c r="E444" s="1299">
        <v>0</v>
      </c>
    </row>
    <row r="445" spans="1:21" ht="34.200000000000003">
      <c r="A445" s="2155"/>
      <c r="B445" s="1244" t="s">
        <v>218</v>
      </c>
      <c r="C445" s="1298">
        <v>2624.0535366785239</v>
      </c>
      <c r="D445" s="1262">
        <v>1</v>
      </c>
      <c r="E445" s="1299">
        <v>0</v>
      </c>
    </row>
    <row r="446" spans="1:21" ht="22.8">
      <c r="A446" s="2156"/>
      <c r="B446" s="1285" t="s">
        <v>159</v>
      </c>
      <c r="C446" s="1264">
        <v>274491</v>
      </c>
      <c r="D446" s="1273"/>
      <c r="E446" s="1300"/>
    </row>
    <row r="447" spans="1:21" ht="23.4" thickBot="1">
      <c r="A447" s="2160" t="s">
        <v>4</v>
      </c>
      <c r="B447" s="1267" t="s">
        <v>216</v>
      </c>
      <c r="C447" s="1301" t="s">
        <v>1652</v>
      </c>
      <c r="D447" s="1269">
        <v>15</v>
      </c>
      <c r="E447" s="1302">
        <v>0</v>
      </c>
    </row>
    <row r="448" spans="1:21" ht="22.8">
      <c r="A448" s="2155"/>
      <c r="B448" s="1244" t="s">
        <v>217</v>
      </c>
      <c r="C448" s="1298">
        <v>8287.1911381558948</v>
      </c>
      <c r="D448" s="1262">
        <v>15</v>
      </c>
      <c r="E448" s="1299">
        <v>0</v>
      </c>
    </row>
    <row r="449" spans="1:7" ht="34.200000000000003">
      <c r="A449" s="2155"/>
      <c r="B449" s="1244" t="s">
        <v>218</v>
      </c>
      <c r="C449" s="1298">
        <v>1992.8798437249416</v>
      </c>
      <c r="D449" s="1262">
        <v>1</v>
      </c>
      <c r="E449" s="1299">
        <v>0</v>
      </c>
    </row>
    <row r="450" spans="1:7" ht="23.4" thickBot="1">
      <c r="A450" s="2161"/>
      <c r="B450" s="1247" t="s">
        <v>159</v>
      </c>
      <c r="C450" s="1274">
        <v>304371</v>
      </c>
      <c r="D450" s="1303"/>
      <c r="E450" s="1304"/>
    </row>
    <row r="451" spans="1:7">
      <c r="A451" s="2152" t="s">
        <v>1653</v>
      </c>
      <c r="B451" s="2153"/>
      <c r="C451" s="2153"/>
      <c r="D451" s="2153"/>
      <c r="E451" s="2153"/>
    </row>
    <row r="453" spans="1:7" ht="13.8" thickBot="1">
      <c r="A453" s="2164" t="s">
        <v>151</v>
      </c>
      <c r="B453" s="2153"/>
      <c r="C453" s="2153"/>
      <c r="D453" s="2153"/>
      <c r="E453" s="2153"/>
      <c r="F453" s="2153"/>
      <c r="G453" s="2153"/>
    </row>
    <row r="454" spans="1:7" ht="48.6" thickBot="1">
      <c r="A454" s="2165" t="s">
        <v>195</v>
      </c>
      <c r="B454" s="2166"/>
      <c r="C454" s="2167"/>
      <c r="D454" s="1293" t="s">
        <v>153</v>
      </c>
      <c r="E454" s="1294" t="s">
        <v>1654</v>
      </c>
      <c r="F454" s="1294" t="s">
        <v>1655</v>
      </c>
      <c r="G454" s="1295" t="s">
        <v>198</v>
      </c>
    </row>
    <row r="455" spans="1:7" ht="22.8">
      <c r="A455" s="2168" t="s">
        <v>1638</v>
      </c>
      <c r="B455" s="1454" t="s">
        <v>155</v>
      </c>
      <c r="C455" s="1257" t="s">
        <v>156</v>
      </c>
      <c r="D455" s="1461" t="s">
        <v>157</v>
      </c>
      <c r="E455" s="1306"/>
      <c r="F455" s="1306"/>
      <c r="G455" s="1439"/>
    </row>
    <row r="456" spans="1:7">
      <c r="A456" s="2156"/>
      <c r="B456" s="2158" t="s">
        <v>159</v>
      </c>
      <c r="C456" s="2159"/>
      <c r="D456" s="1264">
        <v>29880</v>
      </c>
      <c r="E456" s="1273"/>
      <c r="F456" s="1273"/>
      <c r="G456" s="1300"/>
    </row>
    <row r="457" spans="1:7">
      <c r="A457" s="2154" t="s">
        <v>884</v>
      </c>
      <c r="B457" s="2157" t="s">
        <v>155</v>
      </c>
      <c r="C457" s="1267" t="s">
        <v>156</v>
      </c>
      <c r="D457" s="1310">
        <v>0.17729612764131741</v>
      </c>
      <c r="E457" s="1270"/>
      <c r="F457" s="1270"/>
      <c r="G457" s="1302">
        <v>0</v>
      </c>
    </row>
    <row r="458" spans="1:7">
      <c r="A458" s="2155"/>
      <c r="B458" s="2153"/>
      <c r="C458" s="1244" t="s">
        <v>199</v>
      </c>
      <c r="D458" s="1298">
        <v>0.17729612764131741</v>
      </c>
      <c r="E458" s="1272"/>
      <c r="F458" s="1272"/>
      <c r="G458" s="1299">
        <v>0</v>
      </c>
    </row>
    <row r="459" spans="1:7" ht="22.8">
      <c r="A459" s="2155"/>
      <c r="B459" s="1307" t="s">
        <v>200</v>
      </c>
      <c r="C459" s="1244" t="s">
        <v>201</v>
      </c>
      <c r="D459" s="1298">
        <v>-9.7773932294955471E-2</v>
      </c>
      <c r="E459" s="1308">
        <v>1.9089576812805556E-3</v>
      </c>
      <c r="F459" s="1308">
        <v>-51.472043697773422</v>
      </c>
      <c r="G459" s="1309" t="s">
        <v>1656</v>
      </c>
    </row>
    <row r="460" spans="1:7" ht="22.8">
      <c r="A460" s="2155"/>
      <c r="B460" s="1307" t="s">
        <v>203</v>
      </c>
      <c r="C460" s="1244" t="s">
        <v>204</v>
      </c>
      <c r="D460" s="1298">
        <v>-9.18115207639493E-2</v>
      </c>
      <c r="E460" s="1308">
        <v>1.9078797587913801E-3</v>
      </c>
      <c r="F460" s="1308">
        <v>-48.305638069406506</v>
      </c>
      <c r="G460" s="1309" t="s">
        <v>1656</v>
      </c>
    </row>
    <row r="461" spans="1:7">
      <c r="A461" s="2156"/>
      <c r="B461" s="2158" t="s">
        <v>159</v>
      </c>
      <c r="C461" s="2159"/>
      <c r="D461" s="1264">
        <v>274491</v>
      </c>
      <c r="E461" s="1273"/>
      <c r="F461" s="1273"/>
      <c r="G461" s="1300"/>
    </row>
    <row r="462" spans="1:7" ht="13.8" thickBot="1">
      <c r="A462" s="2160" t="s">
        <v>4</v>
      </c>
      <c r="B462" s="2157" t="s">
        <v>155</v>
      </c>
      <c r="C462" s="1267" t="s">
        <v>156</v>
      </c>
      <c r="D462" s="1310">
        <v>0.16414768510009828</v>
      </c>
      <c r="E462" s="1270"/>
      <c r="F462" s="1270"/>
      <c r="G462" s="1302">
        <v>0</v>
      </c>
    </row>
    <row r="463" spans="1:7">
      <c r="A463" s="2155"/>
      <c r="B463" s="2153"/>
      <c r="C463" s="1244" t="s">
        <v>199</v>
      </c>
      <c r="D463" s="1298">
        <v>0.16414768510009828</v>
      </c>
      <c r="E463" s="1272"/>
      <c r="F463" s="1272"/>
      <c r="G463" s="1299">
        <v>0</v>
      </c>
    </row>
    <row r="464" spans="1:7" ht="22.8">
      <c r="A464" s="2155"/>
      <c r="B464" s="1307" t="s">
        <v>200</v>
      </c>
      <c r="C464" s="1244" t="s">
        <v>201</v>
      </c>
      <c r="D464" s="1298">
        <v>-8.0916974337666731E-2</v>
      </c>
      <c r="E464" s="1308">
        <v>1.8021497654065741E-3</v>
      </c>
      <c r="F464" s="1308">
        <v>-44.788477822939349</v>
      </c>
      <c r="G464" s="1309" t="s">
        <v>1656</v>
      </c>
    </row>
    <row r="465" spans="1:7" ht="22.8">
      <c r="A465" s="2155"/>
      <c r="B465" s="1307" t="s">
        <v>203</v>
      </c>
      <c r="C465" s="1244" t="s">
        <v>204</v>
      </c>
      <c r="D465" s="1298">
        <v>-7.4445913986943044E-2</v>
      </c>
      <c r="E465" s="1308">
        <v>1.7973154950501795E-3</v>
      </c>
      <c r="F465" s="1308">
        <v>-41.185836812560083</v>
      </c>
      <c r="G465" s="1309" t="s">
        <v>1656</v>
      </c>
    </row>
    <row r="466" spans="1:7" ht="13.8" thickBot="1">
      <c r="A466" s="2161"/>
      <c r="B466" s="2162" t="s">
        <v>159</v>
      </c>
      <c r="C466" s="2163"/>
      <c r="D466" s="1274">
        <v>304371</v>
      </c>
      <c r="E466" s="1303"/>
      <c r="F466" s="1303"/>
      <c r="G466" s="1304"/>
    </row>
    <row r="467" spans="1:7">
      <c r="A467" s="2152" t="s">
        <v>1657</v>
      </c>
      <c r="B467" s="2153"/>
      <c r="C467" s="2153"/>
      <c r="D467" s="2153"/>
      <c r="E467" s="2153"/>
      <c r="F467" s="2153"/>
      <c r="G467" s="2153"/>
    </row>
  </sheetData>
  <mergeCells count="214">
    <mergeCell ref="A457:A461"/>
    <mergeCell ref="B457:B458"/>
    <mergeCell ref="B461:C461"/>
    <mergeCell ref="A462:A466"/>
    <mergeCell ref="B462:B463"/>
    <mergeCell ref="B466:C466"/>
    <mergeCell ref="A467:G467"/>
    <mergeCell ref="A439:E439"/>
    <mergeCell ref="A440:B440"/>
    <mergeCell ref="A441:A442"/>
    <mergeCell ref="A443:A446"/>
    <mergeCell ref="A447:A450"/>
    <mergeCell ref="A451:E451"/>
    <mergeCell ref="A453:G453"/>
    <mergeCell ref="A454:C454"/>
    <mergeCell ref="A455:A456"/>
    <mergeCell ref="B456:C456"/>
    <mergeCell ref="A401:G401"/>
    <mergeCell ref="A403:U403"/>
    <mergeCell ref="A404:D405"/>
    <mergeCell ref="E404:T404"/>
    <mergeCell ref="U404:U405"/>
    <mergeCell ref="A426:A437"/>
    <mergeCell ref="B426:B433"/>
    <mergeCell ref="C426:C429"/>
    <mergeCell ref="C430:C433"/>
    <mergeCell ref="B434:C437"/>
    <mergeCell ref="A414:A425"/>
    <mergeCell ref="B414:B421"/>
    <mergeCell ref="C414:C417"/>
    <mergeCell ref="C418:C421"/>
    <mergeCell ref="B422:C425"/>
    <mergeCell ref="A406:A413"/>
    <mergeCell ref="B406:B409"/>
    <mergeCell ref="C406:C409"/>
    <mergeCell ref="B410:C413"/>
    <mergeCell ref="A376:C376"/>
    <mergeCell ref="A377:B377"/>
    <mergeCell ref="F398:G398"/>
    <mergeCell ref="A378:B378"/>
    <mergeCell ref="A379:A384"/>
    <mergeCell ref="A385:A386"/>
    <mergeCell ref="A387:B387"/>
    <mergeCell ref="A388:A391"/>
    <mergeCell ref="A396:G396"/>
    <mergeCell ref="A397:A399"/>
    <mergeCell ref="B397:G397"/>
    <mergeCell ref="B398:C398"/>
    <mergeCell ref="D398:E398"/>
    <mergeCell ref="A215:A218"/>
    <mergeCell ref="A223:G223"/>
    <mergeCell ref="B357:C357"/>
    <mergeCell ref="A224:A226"/>
    <mergeCell ref="A358:A360"/>
    <mergeCell ref="B358:B359"/>
    <mergeCell ref="B360:C360"/>
    <mergeCell ref="A361:A363"/>
    <mergeCell ref="B361:B362"/>
    <mergeCell ref="B363:C363"/>
    <mergeCell ref="A352:T352"/>
    <mergeCell ref="A353:T353"/>
    <mergeCell ref="A354:C355"/>
    <mergeCell ref="D354:S354"/>
    <mergeCell ref="T354:T355"/>
    <mergeCell ref="A356:A357"/>
    <mergeCell ref="A326:C326"/>
    <mergeCell ref="A327:B327"/>
    <mergeCell ref="A328:B328"/>
    <mergeCell ref="A329:A334"/>
    <mergeCell ref="A335:A336"/>
    <mergeCell ref="A337:B337"/>
    <mergeCell ref="A338:A341"/>
    <mergeCell ref="A346:G346"/>
    <mergeCell ref="A347:A349"/>
    <mergeCell ref="B347:G347"/>
    <mergeCell ref="B348:C348"/>
    <mergeCell ref="D348:E348"/>
    <mergeCell ref="F348:G348"/>
    <mergeCell ref="B224:G224"/>
    <mergeCell ref="B225:C225"/>
    <mergeCell ref="D225:E225"/>
    <mergeCell ref="F225:G225"/>
    <mergeCell ref="A251:B251"/>
    <mergeCell ref="A229:S229"/>
    <mergeCell ref="A230:S230"/>
    <mergeCell ref="A231:B232"/>
    <mergeCell ref="C231:R231"/>
    <mergeCell ref="S231:S232"/>
    <mergeCell ref="A270:A272"/>
    <mergeCell ref="B270:G270"/>
    <mergeCell ref="B271:C271"/>
    <mergeCell ref="D271:E271"/>
    <mergeCell ref="F271:G271"/>
    <mergeCell ref="A252:A257"/>
    <mergeCell ref="A258:A259"/>
    <mergeCell ref="A260:B260"/>
    <mergeCell ref="A261:A264"/>
    <mergeCell ref="A162:E162"/>
    <mergeCell ref="A164:G164"/>
    <mergeCell ref="A165:C165"/>
    <mergeCell ref="A166:A170"/>
    <mergeCell ref="B166:B167"/>
    <mergeCell ref="B170:C170"/>
    <mergeCell ref="A181:A185"/>
    <mergeCell ref="B181:B182"/>
    <mergeCell ref="B185:C185"/>
    <mergeCell ref="A186:G186"/>
    <mergeCell ref="A171:A175"/>
    <mergeCell ref="B171:B172"/>
    <mergeCell ref="B175:C175"/>
    <mergeCell ref="A176:A180"/>
    <mergeCell ref="B176:B177"/>
    <mergeCell ref="B180:C180"/>
    <mergeCell ref="A212:A213"/>
    <mergeCell ref="A214:B214"/>
    <mergeCell ref="A205:B205"/>
    <mergeCell ref="A206:A211"/>
    <mergeCell ref="A158:A161"/>
    <mergeCell ref="A119:A130"/>
    <mergeCell ref="B119:B126"/>
    <mergeCell ref="C119:C122"/>
    <mergeCell ref="C123:C126"/>
    <mergeCell ref="B127:C130"/>
    <mergeCell ref="A131:A142"/>
    <mergeCell ref="B131:B138"/>
    <mergeCell ref="C131:C134"/>
    <mergeCell ref="C135:C138"/>
    <mergeCell ref="B139:C142"/>
    <mergeCell ref="A144:E144"/>
    <mergeCell ref="A145:B145"/>
    <mergeCell ref="A146:A149"/>
    <mergeCell ref="A150:A153"/>
    <mergeCell ref="A154:A157"/>
    <mergeCell ref="F87:G87"/>
    <mergeCell ref="A107:A118"/>
    <mergeCell ref="B107:B114"/>
    <mergeCell ref="C107:C110"/>
    <mergeCell ref="C111:C114"/>
    <mergeCell ref="B115:C118"/>
    <mergeCell ref="A90:G90"/>
    <mergeCell ref="A92:U92"/>
    <mergeCell ref="A93:D94"/>
    <mergeCell ref="E93:T93"/>
    <mergeCell ref="U93:U94"/>
    <mergeCell ref="C99:C102"/>
    <mergeCell ref="B103:C106"/>
    <mergeCell ref="A95:A106"/>
    <mergeCell ref="B95:B102"/>
    <mergeCell ref="C95:C98"/>
    <mergeCell ref="A68:A73"/>
    <mergeCell ref="A74:A75"/>
    <mergeCell ref="A76:B76"/>
    <mergeCell ref="A77:A80"/>
    <mergeCell ref="A85:G85"/>
    <mergeCell ref="A86:A88"/>
    <mergeCell ref="A22:B22"/>
    <mergeCell ref="A203:C203"/>
    <mergeCell ref="A204:B204"/>
    <mergeCell ref="A67:B67"/>
    <mergeCell ref="A44:A46"/>
    <mergeCell ref="B44:B45"/>
    <mergeCell ref="B46:C46"/>
    <mergeCell ref="A47:A49"/>
    <mergeCell ref="B47:B48"/>
    <mergeCell ref="B49:C49"/>
    <mergeCell ref="A50:A52"/>
    <mergeCell ref="B50:B51"/>
    <mergeCell ref="B52:C52"/>
    <mergeCell ref="A65:C65"/>
    <mergeCell ref="A66:B66"/>
    <mergeCell ref="B86:G86"/>
    <mergeCell ref="B87:C87"/>
    <mergeCell ref="D87:E87"/>
    <mergeCell ref="A11:C11"/>
    <mergeCell ref="A12:B12"/>
    <mergeCell ref="A13:B13"/>
    <mergeCell ref="A14:A19"/>
    <mergeCell ref="A20:A21"/>
    <mergeCell ref="A41:A43"/>
    <mergeCell ref="B41:B42"/>
    <mergeCell ref="B43:C43"/>
    <mergeCell ref="A23:A26"/>
    <mergeCell ref="A31:G31"/>
    <mergeCell ref="A32:A34"/>
    <mergeCell ref="B32:G32"/>
    <mergeCell ref="B33:C33"/>
    <mergeCell ref="D33:E33"/>
    <mergeCell ref="F33:G33"/>
    <mergeCell ref="A37:T37"/>
    <mergeCell ref="A38:T38"/>
    <mergeCell ref="A39:C40"/>
    <mergeCell ref="D39:S39"/>
    <mergeCell ref="T39:T40"/>
    <mergeCell ref="A269:G269"/>
    <mergeCell ref="A249:C249"/>
    <mergeCell ref="A250:B250"/>
    <mergeCell ref="A233:A235"/>
    <mergeCell ref="A236:B236"/>
    <mergeCell ref="A305:A306"/>
    <mergeCell ref="A309:B309"/>
    <mergeCell ref="A310:F310"/>
    <mergeCell ref="A290:B293"/>
    <mergeCell ref="A295:D295"/>
    <mergeCell ref="A301:D301"/>
    <mergeCell ref="A303:F303"/>
    <mergeCell ref="A304:B304"/>
    <mergeCell ref="A275:T275"/>
    <mergeCell ref="A276:C277"/>
    <mergeCell ref="D276:S276"/>
    <mergeCell ref="T276:T277"/>
    <mergeCell ref="A278:A289"/>
    <mergeCell ref="B278:B281"/>
    <mergeCell ref="B282:B285"/>
    <mergeCell ref="B286:B289"/>
  </mergeCells>
  <pageMargins left="0.25" right="0.25" top="0.75" bottom="0.75" header="0.3" footer="0.3"/>
  <pageSetup paperSize="9" scale="36" fitToHeight="0" orientation="portrait" r:id="rId1"/>
  <rowBreaks count="8" manualBreakCount="8">
    <brk id="52" max="21" man="1"/>
    <brk id="81" max="16383" man="1"/>
    <brk id="142" max="21" man="1"/>
    <brk id="188" max="16383" man="1"/>
    <brk id="236" max="21" man="1"/>
    <brk id="312" max="16383" man="1"/>
    <brk id="364" max="21" man="1"/>
    <brk id="402" max="21"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M614"/>
  <sheetViews>
    <sheetView topLeftCell="F170" zoomScaleNormal="100" zoomScaleSheetLayoutView="10" workbookViewId="0">
      <selection activeCell="Q194" sqref="Q194"/>
    </sheetView>
  </sheetViews>
  <sheetFormatPr baseColWidth="10" defaultColWidth="8.3984375" defaultRowHeight="13.2"/>
  <cols>
    <col min="1" max="1" width="28.19921875" style="359" customWidth="1"/>
    <col min="2" max="2" width="20.796875" style="359" customWidth="1"/>
    <col min="3" max="3" width="45.8984375" style="359" customWidth="1"/>
    <col min="4" max="4" width="16.796875" style="359" customWidth="1"/>
    <col min="5" max="5" width="27.69921875" style="359" customWidth="1"/>
    <col min="6" max="6" width="15.3984375" style="359" bestFit="1" customWidth="1"/>
    <col min="7" max="9" width="11.19921875" style="359" customWidth="1"/>
    <col min="10" max="10" width="8.8984375" style="359" customWidth="1"/>
    <col min="11" max="13" width="11.19921875" style="359" customWidth="1"/>
    <col min="14" max="14" width="8.69921875" style="359" customWidth="1"/>
    <col min="15" max="17" width="11.19921875" style="359" customWidth="1"/>
    <col min="18" max="18" width="9.296875" style="359" customWidth="1"/>
    <col min="19" max="19" width="12.296875" style="359" customWidth="1"/>
    <col min="20" max="20" width="9" style="359" customWidth="1"/>
    <col min="21" max="21" width="8.3984375" style="359"/>
    <col min="22" max="22" width="4.69921875" style="359" customWidth="1"/>
    <col min="23" max="23" width="4.296875" style="359" customWidth="1"/>
    <col min="24" max="24" width="2.19921875" style="359" customWidth="1"/>
    <col min="25" max="37" width="8.3984375" style="359"/>
    <col min="38" max="38" width="13.09765625" style="359" customWidth="1"/>
    <col min="39" max="254" width="8.3984375" style="359"/>
    <col min="255" max="256" width="20.796875" style="359" customWidth="1"/>
    <col min="257" max="257" width="28.19921875" style="359" customWidth="1"/>
    <col min="258" max="258" width="20.796875" style="359" customWidth="1"/>
    <col min="259" max="261" width="12.3984375" style="359" customWidth="1"/>
    <col min="262" max="262" width="8.69921875" style="359" customWidth="1"/>
    <col min="263" max="265" width="11.19921875" style="359" customWidth="1"/>
    <col min="266" max="266" width="8.8984375" style="359" customWidth="1"/>
    <col min="267" max="269" width="11.19921875" style="359" customWidth="1"/>
    <col min="270" max="270" width="8.69921875" style="359" customWidth="1"/>
    <col min="271" max="273" width="11.19921875" style="359" customWidth="1"/>
    <col min="274" max="275" width="9.296875" style="359" customWidth="1"/>
    <col min="276" max="510" width="8.3984375" style="359"/>
    <col min="511" max="512" width="20.796875" style="359" customWidth="1"/>
    <col min="513" max="513" width="28.19921875" style="359" customWidth="1"/>
    <col min="514" max="514" width="20.796875" style="359" customWidth="1"/>
    <col min="515" max="517" width="12.3984375" style="359" customWidth="1"/>
    <col min="518" max="518" width="8.69921875" style="359" customWidth="1"/>
    <col min="519" max="521" width="11.19921875" style="359" customWidth="1"/>
    <col min="522" max="522" width="8.8984375" style="359" customWidth="1"/>
    <col min="523" max="525" width="11.19921875" style="359" customWidth="1"/>
    <col min="526" max="526" width="8.69921875" style="359" customWidth="1"/>
    <col min="527" max="529" width="11.19921875" style="359" customWidth="1"/>
    <col min="530" max="531" width="9.296875" style="359" customWidth="1"/>
    <col min="532" max="766" width="8.3984375" style="359"/>
    <col min="767" max="768" width="20.796875" style="359" customWidth="1"/>
    <col min="769" max="769" width="28.19921875" style="359" customWidth="1"/>
    <col min="770" max="770" width="20.796875" style="359" customWidth="1"/>
    <col min="771" max="773" width="12.3984375" style="359" customWidth="1"/>
    <col min="774" max="774" width="8.69921875" style="359" customWidth="1"/>
    <col min="775" max="777" width="11.19921875" style="359" customWidth="1"/>
    <col min="778" max="778" width="8.8984375" style="359" customWidth="1"/>
    <col min="779" max="781" width="11.19921875" style="359" customWidth="1"/>
    <col min="782" max="782" width="8.69921875" style="359" customWidth="1"/>
    <col min="783" max="785" width="11.19921875" style="359" customWidth="1"/>
    <col min="786" max="787" width="9.296875" style="359" customWidth="1"/>
    <col min="788" max="1022" width="8.3984375" style="359"/>
    <col min="1023" max="1024" width="20.796875" style="359" customWidth="1"/>
    <col min="1025" max="1025" width="28.19921875" style="359" customWidth="1"/>
    <col min="1026" max="1026" width="20.796875" style="359" customWidth="1"/>
    <col min="1027" max="1029" width="12.3984375" style="359" customWidth="1"/>
    <col min="1030" max="1030" width="8.69921875" style="359" customWidth="1"/>
    <col min="1031" max="1033" width="11.19921875" style="359" customWidth="1"/>
    <col min="1034" max="1034" width="8.8984375" style="359" customWidth="1"/>
    <col min="1035" max="1037" width="11.19921875" style="359" customWidth="1"/>
    <col min="1038" max="1038" width="8.69921875" style="359" customWidth="1"/>
    <col min="1039" max="1041" width="11.19921875" style="359" customWidth="1"/>
    <col min="1042" max="1043" width="9.296875" style="359" customWidth="1"/>
    <col min="1044" max="1278" width="8.3984375" style="359"/>
    <col min="1279" max="1280" width="20.796875" style="359" customWidth="1"/>
    <col min="1281" max="1281" width="28.19921875" style="359" customWidth="1"/>
    <col min="1282" max="1282" width="20.796875" style="359" customWidth="1"/>
    <col min="1283" max="1285" width="12.3984375" style="359" customWidth="1"/>
    <col min="1286" max="1286" width="8.69921875" style="359" customWidth="1"/>
    <col min="1287" max="1289" width="11.19921875" style="359" customWidth="1"/>
    <col min="1290" max="1290" width="8.8984375" style="359" customWidth="1"/>
    <col min="1291" max="1293" width="11.19921875" style="359" customWidth="1"/>
    <col min="1294" max="1294" width="8.69921875" style="359" customWidth="1"/>
    <col min="1295" max="1297" width="11.19921875" style="359" customWidth="1"/>
    <col min="1298" max="1299" width="9.296875" style="359" customWidth="1"/>
    <col min="1300" max="1534" width="8.3984375" style="359"/>
    <col min="1535" max="1536" width="20.796875" style="359" customWidth="1"/>
    <col min="1537" max="1537" width="28.19921875" style="359" customWidth="1"/>
    <col min="1538" max="1538" width="20.796875" style="359" customWidth="1"/>
    <col min="1539" max="1541" width="12.3984375" style="359" customWidth="1"/>
    <col min="1542" max="1542" width="8.69921875" style="359" customWidth="1"/>
    <col min="1543" max="1545" width="11.19921875" style="359" customWidth="1"/>
    <col min="1546" max="1546" width="8.8984375" style="359" customWidth="1"/>
    <col min="1547" max="1549" width="11.19921875" style="359" customWidth="1"/>
    <col min="1550" max="1550" width="8.69921875" style="359" customWidth="1"/>
    <col min="1551" max="1553" width="11.19921875" style="359" customWidth="1"/>
    <col min="1554" max="1555" width="9.296875" style="359" customWidth="1"/>
    <col min="1556" max="1790" width="8.3984375" style="359"/>
    <col min="1791" max="1792" width="20.796875" style="359" customWidth="1"/>
    <col min="1793" max="1793" width="28.19921875" style="359" customWidth="1"/>
    <col min="1794" max="1794" width="20.796875" style="359" customWidth="1"/>
    <col min="1795" max="1797" width="12.3984375" style="359" customWidth="1"/>
    <col min="1798" max="1798" width="8.69921875" style="359" customWidth="1"/>
    <col min="1799" max="1801" width="11.19921875" style="359" customWidth="1"/>
    <col min="1802" max="1802" width="8.8984375" style="359" customWidth="1"/>
    <col min="1803" max="1805" width="11.19921875" style="359" customWidth="1"/>
    <col min="1806" max="1806" width="8.69921875" style="359" customWidth="1"/>
    <col min="1807" max="1809" width="11.19921875" style="359" customWidth="1"/>
    <col min="1810" max="1811" width="9.296875" style="359" customWidth="1"/>
    <col min="1812" max="2046" width="8.3984375" style="359"/>
    <col min="2047" max="2048" width="20.796875" style="359" customWidth="1"/>
    <col min="2049" max="2049" width="28.19921875" style="359" customWidth="1"/>
    <col min="2050" max="2050" width="20.796875" style="359" customWidth="1"/>
    <col min="2051" max="2053" width="12.3984375" style="359" customWidth="1"/>
    <col min="2054" max="2054" width="8.69921875" style="359" customWidth="1"/>
    <col min="2055" max="2057" width="11.19921875" style="359" customWidth="1"/>
    <col min="2058" max="2058" width="8.8984375" style="359" customWidth="1"/>
    <col min="2059" max="2061" width="11.19921875" style="359" customWidth="1"/>
    <col min="2062" max="2062" width="8.69921875" style="359" customWidth="1"/>
    <col min="2063" max="2065" width="11.19921875" style="359" customWidth="1"/>
    <col min="2066" max="2067" width="9.296875" style="359" customWidth="1"/>
    <col min="2068" max="2302" width="8.3984375" style="359"/>
    <col min="2303" max="2304" width="20.796875" style="359" customWidth="1"/>
    <col min="2305" max="2305" width="28.19921875" style="359" customWidth="1"/>
    <col min="2306" max="2306" width="20.796875" style="359" customWidth="1"/>
    <col min="2307" max="2309" width="12.3984375" style="359" customWidth="1"/>
    <col min="2310" max="2310" width="8.69921875" style="359" customWidth="1"/>
    <col min="2311" max="2313" width="11.19921875" style="359" customWidth="1"/>
    <col min="2314" max="2314" width="8.8984375" style="359" customWidth="1"/>
    <col min="2315" max="2317" width="11.19921875" style="359" customWidth="1"/>
    <col min="2318" max="2318" width="8.69921875" style="359" customWidth="1"/>
    <col min="2319" max="2321" width="11.19921875" style="359" customWidth="1"/>
    <col min="2322" max="2323" width="9.296875" style="359" customWidth="1"/>
    <col min="2324" max="2558" width="8.3984375" style="359"/>
    <col min="2559" max="2560" width="20.796875" style="359" customWidth="1"/>
    <col min="2561" max="2561" width="28.19921875" style="359" customWidth="1"/>
    <col min="2562" max="2562" width="20.796875" style="359" customWidth="1"/>
    <col min="2563" max="2565" width="12.3984375" style="359" customWidth="1"/>
    <col min="2566" max="2566" width="8.69921875" style="359" customWidth="1"/>
    <col min="2567" max="2569" width="11.19921875" style="359" customWidth="1"/>
    <col min="2570" max="2570" width="8.8984375" style="359" customWidth="1"/>
    <col min="2571" max="2573" width="11.19921875" style="359" customWidth="1"/>
    <col min="2574" max="2574" width="8.69921875" style="359" customWidth="1"/>
    <col min="2575" max="2577" width="11.19921875" style="359" customWidth="1"/>
    <col min="2578" max="2579" width="9.296875" style="359" customWidth="1"/>
    <col min="2580" max="2814" width="8.3984375" style="359"/>
    <col min="2815" max="2816" width="20.796875" style="359" customWidth="1"/>
    <col min="2817" max="2817" width="28.19921875" style="359" customWidth="1"/>
    <col min="2818" max="2818" width="20.796875" style="359" customWidth="1"/>
    <col min="2819" max="2821" width="12.3984375" style="359" customWidth="1"/>
    <col min="2822" max="2822" width="8.69921875" style="359" customWidth="1"/>
    <col min="2823" max="2825" width="11.19921875" style="359" customWidth="1"/>
    <col min="2826" max="2826" width="8.8984375" style="359" customWidth="1"/>
    <col min="2827" max="2829" width="11.19921875" style="359" customWidth="1"/>
    <col min="2830" max="2830" width="8.69921875" style="359" customWidth="1"/>
    <col min="2831" max="2833" width="11.19921875" style="359" customWidth="1"/>
    <col min="2834" max="2835" width="9.296875" style="359" customWidth="1"/>
    <col min="2836" max="3070" width="8.3984375" style="359"/>
    <col min="3071" max="3072" width="20.796875" style="359" customWidth="1"/>
    <col min="3073" max="3073" width="28.19921875" style="359" customWidth="1"/>
    <col min="3074" max="3074" width="20.796875" style="359" customWidth="1"/>
    <col min="3075" max="3077" width="12.3984375" style="359" customWidth="1"/>
    <col min="3078" max="3078" width="8.69921875" style="359" customWidth="1"/>
    <col min="3079" max="3081" width="11.19921875" style="359" customWidth="1"/>
    <col min="3082" max="3082" width="8.8984375" style="359" customWidth="1"/>
    <col min="3083" max="3085" width="11.19921875" style="359" customWidth="1"/>
    <col min="3086" max="3086" width="8.69921875" style="359" customWidth="1"/>
    <col min="3087" max="3089" width="11.19921875" style="359" customWidth="1"/>
    <col min="3090" max="3091" width="9.296875" style="359" customWidth="1"/>
    <col min="3092" max="3326" width="8.3984375" style="359"/>
    <col min="3327" max="3328" width="20.796875" style="359" customWidth="1"/>
    <col min="3329" max="3329" width="28.19921875" style="359" customWidth="1"/>
    <col min="3330" max="3330" width="20.796875" style="359" customWidth="1"/>
    <col min="3331" max="3333" width="12.3984375" style="359" customWidth="1"/>
    <col min="3334" max="3334" width="8.69921875" style="359" customWidth="1"/>
    <col min="3335" max="3337" width="11.19921875" style="359" customWidth="1"/>
    <col min="3338" max="3338" width="8.8984375" style="359" customWidth="1"/>
    <col min="3339" max="3341" width="11.19921875" style="359" customWidth="1"/>
    <col min="3342" max="3342" width="8.69921875" style="359" customWidth="1"/>
    <col min="3343" max="3345" width="11.19921875" style="359" customWidth="1"/>
    <col min="3346" max="3347" width="9.296875" style="359" customWidth="1"/>
    <col min="3348" max="3582" width="8.3984375" style="359"/>
    <col min="3583" max="3584" width="20.796875" style="359" customWidth="1"/>
    <col min="3585" max="3585" width="28.19921875" style="359" customWidth="1"/>
    <col min="3586" max="3586" width="20.796875" style="359" customWidth="1"/>
    <col min="3587" max="3589" width="12.3984375" style="359" customWidth="1"/>
    <col min="3590" max="3590" width="8.69921875" style="359" customWidth="1"/>
    <col min="3591" max="3593" width="11.19921875" style="359" customWidth="1"/>
    <col min="3594" max="3594" width="8.8984375" style="359" customWidth="1"/>
    <col min="3595" max="3597" width="11.19921875" style="359" customWidth="1"/>
    <col min="3598" max="3598" width="8.69921875" style="359" customWidth="1"/>
    <col min="3599" max="3601" width="11.19921875" style="359" customWidth="1"/>
    <col min="3602" max="3603" width="9.296875" style="359" customWidth="1"/>
    <col min="3604" max="3838" width="8.3984375" style="359"/>
    <col min="3839" max="3840" width="20.796875" style="359" customWidth="1"/>
    <col min="3841" max="3841" width="28.19921875" style="359" customWidth="1"/>
    <col min="3842" max="3842" width="20.796875" style="359" customWidth="1"/>
    <col min="3843" max="3845" width="12.3984375" style="359" customWidth="1"/>
    <col min="3846" max="3846" width="8.69921875" style="359" customWidth="1"/>
    <col min="3847" max="3849" width="11.19921875" style="359" customWidth="1"/>
    <col min="3850" max="3850" width="8.8984375" style="359" customWidth="1"/>
    <col min="3851" max="3853" width="11.19921875" style="359" customWidth="1"/>
    <col min="3854" max="3854" width="8.69921875" style="359" customWidth="1"/>
    <col min="3855" max="3857" width="11.19921875" style="359" customWidth="1"/>
    <col min="3858" max="3859" width="9.296875" style="359" customWidth="1"/>
    <col min="3860" max="4094" width="8.3984375" style="359"/>
    <col min="4095" max="4096" width="20.796875" style="359" customWidth="1"/>
    <col min="4097" max="4097" width="28.19921875" style="359" customWidth="1"/>
    <col min="4098" max="4098" width="20.796875" style="359" customWidth="1"/>
    <col min="4099" max="4101" width="12.3984375" style="359" customWidth="1"/>
    <col min="4102" max="4102" width="8.69921875" style="359" customWidth="1"/>
    <col min="4103" max="4105" width="11.19921875" style="359" customWidth="1"/>
    <col min="4106" max="4106" width="8.8984375" style="359" customWidth="1"/>
    <col min="4107" max="4109" width="11.19921875" style="359" customWidth="1"/>
    <col min="4110" max="4110" width="8.69921875" style="359" customWidth="1"/>
    <col min="4111" max="4113" width="11.19921875" style="359" customWidth="1"/>
    <col min="4114" max="4115" width="9.296875" style="359" customWidth="1"/>
    <col min="4116" max="4350" width="8.3984375" style="359"/>
    <col min="4351" max="4352" width="20.796875" style="359" customWidth="1"/>
    <col min="4353" max="4353" width="28.19921875" style="359" customWidth="1"/>
    <col min="4354" max="4354" width="20.796875" style="359" customWidth="1"/>
    <col min="4355" max="4357" width="12.3984375" style="359" customWidth="1"/>
    <col min="4358" max="4358" width="8.69921875" style="359" customWidth="1"/>
    <col min="4359" max="4361" width="11.19921875" style="359" customWidth="1"/>
    <col min="4362" max="4362" width="8.8984375" style="359" customWidth="1"/>
    <col min="4363" max="4365" width="11.19921875" style="359" customWidth="1"/>
    <col min="4366" max="4366" width="8.69921875" style="359" customWidth="1"/>
    <col min="4367" max="4369" width="11.19921875" style="359" customWidth="1"/>
    <col min="4370" max="4371" width="9.296875" style="359" customWidth="1"/>
    <col min="4372" max="4606" width="8.3984375" style="359"/>
    <col min="4607" max="4608" width="20.796875" style="359" customWidth="1"/>
    <col min="4609" max="4609" width="28.19921875" style="359" customWidth="1"/>
    <col min="4610" max="4610" width="20.796875" style="359" customWidth="1"/>
    <col min="4611" max="4613" width="12.3984375" style="359" customWidth="1"/>
    <col min="4614" max="4614" width="8.69921875" style="359" customWidth="1"/>
    <col min="4615" max="4617" width="11.19921875" style="359" customWidth="1"/>
    <col min="4618" max="4618" width="8.8984375" style="359" customWidth="1"/>
    <col min="4619" max="4621" width="11.19921875" style="359" customWidth="1"/>
    <col min="4622" max="4622" width="8.69921875" style="359" customWidth="1"/>
    <col min="4623" max="4625" width="11.19921875" style="359" customWidth="1"/>
    <col min="4626" max="4627" width="9.296875" style="359" customWidth="1"/>
    <col min="4628" max="4862" width="8.3984375" style="359"/>
    <col min="4863" max="4864" width="20.796875" style="359" customWidth="1"/>
    <col min="4865" max="4865" width="28.19921875" style="359" customWidth="1"/>
    <col min="4866" max="4866" width="20.796875" style="359" customWidth="1"/>
    <col min="4867" max="4869" width="12.3984375" style="359" customWidth="1"/>
    <col min="4870" max="4870" width="8.69921875" style="359" customWidth="1"/>
    <col min="4871" max="4873" width="11.19921875" style="359" customWidth="1"/>
    <col min="4874" max="4874" width="8.8984375" style="359" customWidth="1"/>
    <col min="4875" max="4877" width="11.19921875" style="359" customWidth="1"/>
    <col min="4878" max="4878" width="8.69921875" style="359" customWidth="1"/>
    <col min="4879" max="4881" width="11.19921875" style="359" customWidth="1"/>
    <col min="4882" max="4883" width="9.296875" style="359" customWidth="1"/>
    <col min="4884" max="5118" width="8.3984375" style="359"/>
    <col min="5119" max="5120" width="20.796875" style="359" customWidth="1"/>
    <col min="5121" max="5121" width="28.19921875" style="359" customWidth="1"/>
    <col min="5122" max="5122" width="20.796875" style="359" customWidth="1"/>
    <col min="5123" max="5125" width="12.3984375" style="359" customWidth="1"/>
    <col min="5126" max="5126" width="8.69921875" style="359" customWidth="1"/>
    <col min="5127" max="5129" width="11.19921875" style="359" customWidth="1"/>
    <col min="5130" max="5130" width="8.8984375" style="359" customWidth="1"/>
    <col min="5131" max="5133" width="11.19921875" style="359" customWidth="1"/>
    <col min="5134" max="5134" width="8.69921875" style="359" customWidth="1"/>
    <col min="5135" max="5137" width="11.19921875" style="359" customWidth="1"/>
    <col min="5138" max="5139" width="9.296875" style="359" customWidth="1"/>
    <col min="5140" max="5374" width="8.3984375" style="359"/>
    <col min="5375" max="5376" width="20.796875" style="359" customWidth="1"/>
    <col min="5377" max="5377" width="28.19921875" style="359" customWidth="1"/>
    <col min="5378" max="5378" width="20.796875" style="359" customWidth="1"/>
    <col min="5379" max="5381" width="12.3984375" style="359" customWidth="1"/>
    <col min="5382" max="5382" width="8.69921875" style="359" customWidth="1"/>
    <col min="5383" max="5385" width="11.19921875" style="359" customWidth="1"/>
    <col min="5386" max="5386" width="8.8984375" style="359" customWidth="1"/>
    <col min="5387" max="5389" width="11.19921875" style="359" customWidth="1"/>
    <col min="5390" max="5390" width="8.69921875" style="359" customWidth="1"/>
    <col min="5391" max="5393" width="11.19921875" style="359" customWidth="1"/>
    <col min="5394" max="5395" width="9.296875" style="359" customWidth="1"/>
    <col min="5396" max="5630" width="8.3984375" style="359"/>
    <col min="5631" max="5632" width="20.796875" style="359" customWidth="1"/>
    <col min="5633" max="5633" width="28.19921875" style="359" customWidth="1"/>
    <col min="5634" max="5634" width="20.796875" style="359" customWidth="1"/>
    <col min="5635" max="5637" width="12.3984375" style="359" customWidth="1"/>
    <col min="5638" max="5638" width="8.69921875" style="359" customWidth="1"/>
    <col min="5639" max="5641" width="11.19921875" style="359" customWidth="1"/>
    <col min="5642" max="5642" width="8.8984375" style="359" customWidth="1"/>
    <col min="5643" max="5645" width="11.19921875" style="359" customWidth="1"/>
    <col min="5646" max="5646" width="8.69921875" style="359" customWidth="1"/>
    <col min="5647" max="5649" width="11.19921875" style="359" customWidth="1"/>
    <col min="5650" max="5651" width="9.296875" style="359" customWidth="1"/>
    <col min="5652" max="5886" width="8.3984375" style="359"/>
    <col min="5887" max="5888" width="20.796875" style="359" customWidth="1"/>
    <col min="5889" max="5889" width="28.19921875" style="359" customWidth="1"/>
    <col min="5890" max="5890" width="20.796875" style="359" customWidth="1"/>
    <col min="5891" max="5893" width="12.3984375" style="359" customWidth="1"/>
    <col min="5894" max="5894" width="8.69921875" style="359" customWidth="1"/>
    <col min="5895" max="5897" width="11.19921875" style="359" customWidth="1"/>
    <col min="5898" max="5898" width="8.8984375" style="359" customWidth="1"/>
    <col min="5899" max="5901" width="11.19921875" style="359" customWidth="1"/>
    <col min="5902" max="5902" width="8.69921875" style="359" customWidth="1"/>
    <col min="5903" max="5905" width="11.19921875" style="359" customWidth="1"/>
    <col min="5906" max="5907" width="9.296875" style="359" customWidth="1"/>
    <col min="5908" max="6142" width="8.3984375" style="359"/>
    <col min="6143" max="6144" width="20.796875" style="359" customWidth="1"/>
    <col min="6145" max="6145" width="28.19921875" style="359" customWidth="1"/>
    <col min="6146" max="6146" width="20.796875" style="359" customWidth="1"/>
    <col min="6147" max="6149" width="12.3984375" style="359" customWidth="1"/>
    <col min="6150" max="6150" width="8.69921875" style="359" customWidth="1"/>
    <col min="6151" max="6153" width="11.19921875" style="359" customWidth="1"/>
    <col min="6154" max="6154" width="8.8984375" style="359" customWidth="1"/>
    <col min="6155" max="6157" width="11.19921875" style="359" customWidth="1"/>
    <col min="6158" max="6158" width="8.69921875" style="359" customWidth="1"/>
    <col min="6159" max="6161" width="11.19921875" style="359" customWidth="1"/>
    <col min="6162" max="6163" width="9.296875" style="359" customWidth="1"/>
    <col min="6164" max="6398" width="8.3984375" style="359"/>
    <col min="6399" max="6400" width="20.796875" style="359" customWidth="1"/>
    <col min="6401" max="6401" width="28.19921875" style="359" customWidth="1"/>
    <col min="6402" max="6402" width="20.796875" style="359" customWidth="1"/>
    <col min="6403" max="6405" width="12.3984375" style="359" customWidth="1"/>
    <col min="6406" max="6406" width="8.69921875" style="359" customWidth="1"/>
    <col min="6407" max="6409" width="11.19921875" style="359" customWidth="1"/>
    <col min="6410" max="6410" width="8.8984375" style="359" customWidth="1"/>
    <col min="6411" max="6413" width="11.19921875" style="359" customWidth="1"/>
    <col min="6414" max="6414" width="8.69921875" style="359" customWidth="1"/>
    <col min="6415" max="6417" width="11.19921875" style="359" customWidth="1"/>
    <col min="6418" max="6419" width="9.296875" style="359" customWidth="1"/>
    <col min="6420" max="6654" width="8.3984375" style="359"/>
    <col min="6655" max="6656" width="20.796875" style="359" customWidth="1"/>
    <col min="6657" max="6657" width="28.19921875" style="359" customWidth="1"/>
    <col min="6658" max="6658" width="20.796875" style="359" customWidth="1"/>
    <col min="6659" max="6661" width="12.3984375" style="359" customWidth="1"/>
    <col min="6662" max="6662" width="8.69921875" style="359" customWidth="1"/>
    <col min="6663" max="6665" width="11.19921875" style="359" customWidth="1"/>
    <col min="6666" max="6666" width="8.8984375" style="359" customWidth="1"/>
    <col min="6667" max="6669" width="11.19921875" style="359" customWidth="1"/>
    <col min="6670" max="6670" width="8.69921875" style="359" customWidth="1"/>
    <col min="6671" max="6673" width="11.19921875" style="359" customWidth="1"/>
    <col min="6674" max="6675" width="9.296875" style="359" customWidth="1"/>
    <col min="6676" max="6910" width="8.3984375" style="359"/>
    <col min="6911" max="6912" width="20.796875" style="359" customWidth="1"/>
    <col min="6913" max="6913" width="28.19921875" style="359" customWidth="1"/>
    <col min="6914" max="6914" width="20.796875" style="359" customWidth="1"/>
    <col min="6915" max="6917" width="12.3984375" style="359" customWidth="1"/>
    <col min="6918" max="6918" width="8.69921875" style="359" customWidth="1"/>
    <col min="6919" max="6921" width="11.19921875" style="359" customWidth="1"/>
    <col min="6922" max="6922" width="8.8984375" style="359" customWidth="1"/>
    <col min="6923" max="6925" width="11.19921875" style="359" customWidth="1"/>
    <col min="6926" max="6926" width="8.69921875" style="359" customWidth="1"/>
    <col min="6927" max="6929" width="11.19921875" style="359" customWidth="1"/>
    <col min="6930" max="6931" width="9.296875" style="359" customWidth="1"/>
    <col min="6932" max="7166" width="8.3984375" style="359"/>
    <col min="7167" max="7168" width="20.796875" style="359" customWidth="1"/>
    <col min="7169" max="7169" width="28.19921875" style="359" customWidth="1"/>
    <col min="7170" max="7170" width="20.796875" style="359" customWidth="1"/>
    <col min="7171" max="7173" width="12.3984375" style="359" customWidth="1"/>
    <col min="7174" max="7174" width="8.69921875" style="359" customWidth="1"/>
    <col min="7175" max="7177" width="11.19921875" style="359" customWidth="1"/>
    <col min="7178" max="7178" width="8.8984375" style="359" customWidth="1"/>
    <col min="7179" max="7181" width="11.19921875" style="359" customWidth="1"/>
    <col min="7182" max="7182" width="8.69921875" style="359" customWidth="1"/>
    <col min="7183" max="7185" width="11.19921875" style="359" customWidth="1"/>
    <col min="7186" max="7187" width="9.296875" style="359" customWidth="1"/>
    <col min="7188" max="7422" width="8.3984375" style="359"/>
    <col min="7423" max="7424" width="20.796875" style="359" customWidth="1"/>
    <col min="7425" max="7425" width="28.19921875" style="359" customWidth="1"/>
    <col min="7426" max="7426" width="20.796875" style="359" customWidth="1"/>
    <col min="7427" max="7429" width="12.3984375" style="359" customWidth="1"/>
    <col min="7430" max="7430" width="8.69921875" style="359" customWidth="1"/>
    <col min="7431" max="7433" width="11.19921875" style="359" customWidth="1"/>
    <col min="7434" max="7434" width="8.8984375" style="359" customWidth="1"/>
    <col min="7435" max="7437" width="11.19921875" style="359" customWidth="1"/>
    <col min="7438" max="7438" width="8.69921875" style="359" customWidth="1"/>
    <col min="7439" max="7441" width="11.19921875" style="359" customWidth="1"/>
    <col min="7442" max="7443" width="9.296875" style="359" customWidth="1"/>
    <col min="7444" max="7678" width="8.3984375" style="359"/>
    <col min="7679" max="7680" width="20.796875" style="359" customWidth="1"/>
    <col min="7681" max="7681" width="28.19921875" style="359" customWidth="1"/>
    <col min="7682" max="7682" width="20.796875" style="359" customWidth="1"/>
    <col min="7683" max="7685" width="12.3984375" style="359" customWidth="1"/>
    <col min="7686" max="7686" width="8.69921875" style="359" customWidth="1"/>
    <col min="7687" max="7689" width="11.19921875" style="359" customWidth="1"/>
    <col min="7690" max="7690" width="8.8984375" style="359" customWidth="1"/>
    <col min="7691" max="7693" width="11.19921875" style="359" customWidth="1"/>
    <col min="7694" max="7694" width="8.69921875" style="359" customWidth="1"/>
    <col min="7695" max="7697" width="11.19921875" style="359" customWidth="1"/>
    <col min="7698" max="7699" width="9.296875" style="359" customWidth="1"/>
    <col min="7700" max="7934" width="8.3984375" style="359"/>
    <col min="7935" max="7936" width="20.796875" style="359" customWidth="1"/>
    <col min="7937" max="7937" width="28.19921875" style="359" customWidth="1"/>
    <col min="7938" max="7938" width="20.796875" style="359" customWidth="1"/>
    <col min="7939" max="7941" width="12.3984375" style="359" customWidth="1"/>
    <col min="7942" max="7942" width="8.69921875" style="359" customWidth="1"/>
    <col min="7943" max="7945" width="11.19921875" style="359" customWidth="1"/>
    <col min="7946" max="7946" width="8.8984375" style="359" customWidth="1"/>
    <col min="7947" max="7949" width="11.19921875" style="359" customWidth="1"/>
    <col min="7950" max="7950" width="8.69921875" style="359" customWidth="1"/>
    <col min="7951" max="7953" width="11.19921875" style="359" customWidth="1"/>
    <col min="7954" max="7955" width="9.296875" style="359" customWidth="1"/>
    <col min="7956" max="8190" width="8.3984375" style="359"/>
    <col min="8191" max="8192" width="20.796875" style="359" customWidth="1"/>
    <col min="8193" max="8193" width="28.19921875" style="359" customWidth="1"/>
    <col min="8194" max="8194" width="20.796875" style="359" customWidth="1"/>
    <col min="8195" max="8197" width="12.3984375" style="359" customWidth="1"/>
    <col min="8198" max="8198" width="8.69921875" style="359" customWidth="1"/>
    <col min="8199" max="8201" width="11.19921875" style="359" customWidth="1"/>
    <col min="8202" max="8202" width="8.8984375" style="359" customWidth="1"/>
    <col min="8203" max="8205" width="11.19921875" style="359" customWidth="1"/>
    <col min="8206" max="8206" width="8.69921875" style="359" customWidth="1"/>
    <col min="8207" max="8209" width="11.19921875" style="359" customWidth="1"/>
    <col min="8210" max="8211" width="9.296875" style="359" customWidth="1"/>
    <col min="8212" max="8446" width="8.3984375" style="359"/>
    <col min="8447" max="8448" width="20.796875" style="359" customWidth="1"/>
    <col min="8449" max="8449" width="28.19921875" style="359" customWidth="1"/>
    <col min="8450" max="8450" width="20.796875" style="359" customWidth="1"/>
    <col min="8451" max="8453" width="12.3984375" style="359" customWidth="1"/>
    <col min="8454" max="8454" width="8.69921875" style="359" customWidth="1"/>
    <col min="8455" max="8457" width="11.19921875" style="359" customWidth="1"/>
    <col min="8458" max="8458" width="8.8984375" style="359" customWidth="1"/>
    <col min="8459" max="8461" width="11.19921875" style="359" customWidth="1"/>
    <col min="8462" max="8462" width="8.69921875" style="359" customWidth="1"/>
    <col min="8463" max="8465" width="11.19921875" style="359" customWidth="1"/>
    <col min="8466" max="8467" width="9.296875" style="359" customWidth="1"/>
    <col min="8468" max="8702" width="8.3984375" style="359"/>
    <col min="8703" max="8704" width="20.796875" style="359" customWidth="1"/>
    <col min="8705" max="8705" width="28.19921875" style="359" customWidth="1"/>
    <col min="8706" max="8706" width="20.796875" style="359" customWidth="1"/>
    <col min="8707" max="8709" width="12.3984375" style="359" customWidth="1"/>
    <col min="8710" max="8710" width="8.69921875" style="359" customWidth="1"/>
    <col min="8711" max="8713" width="11.19921875" style="359" customWidth="1"/>
    <col min="8714" max="8714" width="8.8984375" style="359" customWidth="1"/>
    <col min="8715" max="8717" width="11.19921875" style="359" customWidth="1"/>
    <col min="8718" max="8718" width="8.69921875" style="359" customWidth="1"/>
    <col min="8719" max="8721" width="11.19921875" style="359" customWidth="1"/>
    <col min="8722" max="8723" width="9.296875" style="359" customWidth="1"/>
    <col min="8724" max="8958" width="8.3984375" style="359"/>
    <col min="8959" max="8960" width="20.796875" style="359" customWidth="1"/>
    <col min="8961" max="8961" width="28.19921875" style="359" customWidth="1"/>
    <col min="8962" max="8962" width="20.796875" style="359" customWidth="1"/>
    <col min="8963" max="8965" width="12.3984375" style="359" customWidth="1"/>
    <col min="8966" max="8966" width="8.69921875" style="359" customWidth="1"/>
    <col min="8967" max="8969" width="11.19921875" style="359" customWidth="1"/>
    <col min="8970" max="8970" width="8.8984375" style="359" customWidth="1"/>
    <col min="8971" max="8973" width="11.19921875" style="359" customWidth="1"/>
    <col min="8974" max="8974" width="8.69921875" style="359" customWidth="1"/>
    <col min="8975" max="8977" width="11.19921875" style="359" customWidth="1"/>
    <col min="8978" max="8979" width="9.296875" style="359" customWidth="1"/>
    <col min="8980" max="9214" width="8.3984375" style="359"/>
    <col min="9215" max="9216" width="20.796875" style="359" customWidth="1"/>
    <col min="9217" max="9217" width="28.19921875" style="359" customWidth="1"/>
    <col min="9218" max="9218" width="20.796875" style="359" customWidth="1"/>
    <col min="9219" max="9221" width="12.3984375" style="359" customWidth="1"/>
    <col min="9222" max="9222" width="8.69921875" style="359" customWidth="1"/>
    <col min="9223" max="9225" width="11.19921875" style="359" customWidth="1"/>
    <col min="9226" max="9226" width="8.8984375" style="359" customWidth="1"/>
    <col min="9227" max="9229" width="11.19921875" style="359" customWidth="1"/>
    <col min="9230" max="9230" width="8.69921875" style="359" customWidth="1"/>
    <col min="9231" max="9233" width="11.19921875" style="359" customWidth="1"/>
    <col min="9234" max="9235" width="9.296875" style="359" customWidth="1"/>
    <col min="9236" max="9470" width="8.3984375" style="359"/>
    <col min="9471" max="9472" width="20.796875" style="359" customWidth="1"/>
    <col min="9473" max="9473" width="28.19921875" style="359" customWidth="1"/>
    <col min="9474" max="9474" width="20.796875" style="359" customWidth="1"/>
    <col min="9475" max="9477" width="12.3984375" style="359" customWidth="1"/>
    <col min="9478" max="9478" width="8.69921875" style="359" customWidth="1"/>
    <col min="9479" max="9481" width="11.19921875" style="359" customWidth="1"/>
    <col min="9482" max="9482" width="8.8984375" style="359" customWidth="1"/>
    <col min="9483" max="9485" width="11.19921875" style="359" customWidth="1"/>
    <col min="9486" max="9486" width="8.69921875" style="359" customWidth="1"/>
    <col min="9487" max="9489" width="11.19921875" style="359" customWidth="1"/>
    <col min="9490" max="9491" width="9.296875" style="359" customWidth="1"/>
    <col min="9492" max="9726" width="8.3984375" style="359"/>
    <col min="9727" max="9728" width="20.796875" style="359" customWidth="1"/>
    <col min="9729" max="9729" width="28.19921875" style="359" customWidth="1"/>
    <col min="9730" max="9730" width="20.796875" style="359" customWidth="1"/>
    <col min="9731" max="9733" width="12.3984375" style="359" customWidth="1"/>
    <col min="9734" max="9734" width="8.69921875" style="359" customWidth="1"/>
    <col min="9735" max="9737" width="11.19921875" style="359" customWidth="1"/>
    <col min="9738" max="9738" width="8.8984375" style="359" customWidth="1"/>
    <col min="9739" max="9741" width="11.19921875" style="359" customWidth="1"/>
    <col min="9742" max="9742" width="8.69921875" style="359" customWidth="1"/>
    <col min="9743" max="9745" width="11.19921875" style="359" customWidth="1"/>
    <col min="9746" max="9747" width="9.296875" style="359" customWidth="1"/>
    <col min="9748" max="9982" width="8.3984375" style="359"/>
    <col min="9983" max="9984" width="20.796875" style="359" customWidth="1"/>
    <col min="9985" max="9985" width="28.19921875" style="359" customWidth="1"/>
    <col min="9986" max="9986" width="20.796875" style="359" customWidth="1"/>
    <col min="9987" max="9989" width="12.3984375" style="359" customWidth="1"/>
    <col min="9990" max="9990" width="8.69921875" style="359" customWidth="1"/>
    <col min="9991" max="9993" width="11.19921875" style="359" customWidth="1"/>
    <col min="9994" max="9994" width="8.8984375" style="359" customWidth="1"/>
    <col min="9995" max="9997" width="11.19921875" style="359" customWidth="1"/>
    <col min="9998" max="9998" width="8.69921875" style="359" customWidth="1"/>
    <col min="9999" max="10001" width="11.19921875" style="359" customWidth="1"/>
    <col min="10002" max="10003" width="9.296875" style="359" customWidth="1"/>
    <col min="10004" max="10238" width="8.3984375" style="359"/>
    <col min="10239" max="10240" width="20.796875" style="359" customWidth="1"/>
    <col min="10241" max="10241" width="28.19921875" style="359" customWidth="1"/>
    <col min="10242" max="10242" width="20.796875" style="359" customWidth="1"/>
    <col min="10243" max="10245" width="12.3984375" style="359" customWidth="1"/>
    <col min="10246" max="10246" width="8.69921875" style="359" customWidth="1"/>
    <col min="10247" max="10249" width="11.19921875" style="359" customWidth="1"/>
    <col min="10250" max="10250" width="8.8984375" style="359" customWidth="1"/>
    <col min="10251" max="10253" width="11.19921875" style="359" customWidth="1"/>
    <col min="10254" max="10254" width="8.69921875" style="359" customWidth="1"/>
    <col min="10255" max="10257" width="11.19921875" style="359" customWidth="1"/>
    <col min="10258" max="10259" width="9.296875" style="359" customWidth="1"/>
    <col min="10260" max="10494" width="8.3984375" style="359"/>
    <col min="10495" max="10496" width="20.796875" style="359" customWidth="1"/>
    <col min="10497" max="10497" width="28.19921875" style="359" customWidth="1"/>
    <col min="10498" max="10498" width="20.796875" style="359" customWidth="1"/>
    <col min="10499" max="10501" width="12.3984375" style="359" customWidth="1"/>
    <col min="10502" max="10502" width="8.69921875" style="359" customWidth="1"/>
    <col min="10503" max="10505" width="11.19921875" style="359" customWidth="1"/>
    <col min="10506" max="10506" width="8.8984375" style="359" customWidth="1"/>
    <col min="10507" max="10509" width="11.19921875" style="359" customWidth="1"/>
    <col min="10510" max="10510" width="8.69921875" style="359" customWidth="1"/>
    <col min="10511" max="10513" width="11.19921875" style="359" customWidth="1"/>
    <col min="10514" max="10515" width="9.296875" style="359" customWidth="1"/>
    <col min="10516" max="10750" width="8.3984375" style="359"/>
    <col min="10751" max="10752" width="20.796875" style="359" customWidth="1"/>
    <col min="10753" max="10753" width="28.19921875" style="359" customWidth="1"/>
    <col min="10754" max="10754" width="20.796875" style="359" customWidth="1"/>
    <col min="10755" max="10757" width="12.3984375" style="359" customWidth="1"/>
    <col min="10758" max="10758" width="8.69921875" style="359" customWidth="1"/>
    <col min="10759" max="10761" width="11.19921875" style="359" customWidth="1"/>
    <col min="10762" max="10762" width="8.8984375" style="359" customWidth="1"/>
    <col min="10763" max="10765" width="11.19921875" style="359" customWidth="1"/>
    <col min="10766" max="10766" width="8.69921875" style="359" customWidth="1"/>
    <col min="10767" max="10769" width="11.19921875" style="359" customWidth="1"/>
    <col min="10770" max="10771" width="9.296875" style="359" customWidth="1"/>
    <col min="10772" max="11006" width="8.3984375" style="359"/>
    <col min="11007" max="11008" width="20.796875" style="359" customWidth="1"/>
    <col min="11009" max="11009" width="28.19921875" style="359" customWidth="1"/>
    <col min="11010" max="11010" width="20.796875" style="359" customWidth="1"/>
    <col min="11011" max="11013" width="12.3984375" style="359" customWidth="1"/>
    <col min="11014" max="11014" width="8.69921875" style="359" customWidth="1"/>
    <col min="11015" max="11017" width="11.19921875" style="359" customWidth="1"/>
    <col min="11018" max="11018" width="8.8984375" style="359" customWidth="1"/>
    <col min="11019" max="11021" width="11.19921875" style="359" customWidth="1"/>
    <col min="11022" max="11022" width="8.69921875" style="359" customWidth="1"/>
    <col min="11023" max="11025" width="11.19921875" style="359" customWidth="1"/>
    <col min="11026" max="11027" width="9.296875" style="359" customWidth="1"/>
    <col min="11028" max="11262" width="8.3984375" style="359"/>
    <col min="11263" max="11264" width="20.796875" style="359" customWidth="1"/>
    <col min="11265" max="11265" width="28.19921875" style="359" customWidth="1"/>
    <col min="11266" max="11266" width="20.796875" style="359" customWidth="1"/>
    <col min="11267" max="11269" width="12.3984375" style="359" customWidth="1"/>
    <col min="11270" max="11270" width="8.69921875" style="359" customWidth="1"/>
    <col min="11271" max="11273" width="11.19921875" style="359" customWidth="1"/>
    <col min="11274" max="11274" width="8.8984375" style="359" customWidth="1"/>
    <col min="11275" max="11277" width="11.19921875" style="359" customWidth="1"/>
    <col min="11278" max="11278" width="8.69921875" style="359" customWidth="1"/>
    <col min="11279" max="11281" width="11.19921875" style="359" customWidth="1"/>
    <col min="11282" max="11283" width="9.296875" style="359" customWidth="1"/>
    <col min="11284" max="11518" width="8.3984375" style="359"/>
    <col min="11519" max="11520" width="20.796875" style="359" customWidth="1"/>
    <col min="11521" max="11521" width="28.19921875" style="359" customWidth="1"/>
    <col min="11522" max="11522" width="20.796875" style="359" customWidth="1"/>
    <col min="11523" max="11525" width="12.3984375" style="359" customWidth="1"/>
    <col min="11526" max="11526" width="8.69921875" style="359" customWidth="1"/>
    <col min="11527" max="11529" width="11.19921875" style="359" customWidth="1"/>
    <col min="11530" max="11530" width="8.8984375" style="359" customWidth="1"/>
    <col min="11531" max="11533" width="11.19921875" style="359" customWidth="1"/>
    <col min="11534" max="11534" width="8.69921875" style="359" customWidth="1"/>
    <col min="11535" max="11537" width="11.19921875" style="359" customWidth="1"/>
    <col min="11538" max="11539" width="9.296875" style="359" customWidth="1"/>
    <col min="11540" max="11774" width="8.3984375" style="359"/>
    <col min="11775" max="11776" width="20.796875" style="359" customWidth="1"/>
    <col min="11777" max="11777" width="28.19921875" style="359" customWidth="1"/>
    <col min="11778" max="11778" width="20.796875" style="359" customWidth="1"/>
    <col min="11779" max="11781" width="12.3984375" style="359" customWidth="1"/>
    <col min="11782" max="11782" width="8.69921875" style="359" customWidth="1"/>
    <col min="11783" max="11785" width="11.19921875" style="359" customWidth="1"/>
    <col min="11786" max="11786" width="8.8984375" style="359" customWidth="1"/>
    <col min="11787" max="11789" width="11.19921875" style="359" customWidth="1"/>
    <col min="11790" max="11790" width="8.69921875" style="359" customWidth="1"/>
    <col min="11791" max="11793" width="11.19921875" style="359" customWidth="1"/>
    <col min="11794" max="11795" width="9.296875" style="359" customWidth="1"/>
    <col min="11796" max="12030" width="8.3984375" style="359"/>
    <col min="12031" max="12032" width="20.796875" style="359" customWidth="1"/>
    <col min="12033" max="12033" width="28.19921875" style="359" customWidth="1"/>
    <col min="12034" max="12034" width="20.796875" style="359" customWidth="1"/>
    <col min="12035" max="12037" width="12.3984375" style="359" customWidth="1"/>
    <col min="12038" max="12038" width="8.69921875" style="359" customWidth="1"/>
    <col min="12039" max="12041" width="11.19921875" style="359" customWidth="1"/>
    <col min="12042" max="12042" width="8.8984375" style="359" customWidth="1"/>
    <col min="12043" max="12045" width="11.19921875" style="359" customWidth="1"/>
    <col min="12046" max="12046" width="8.69921875" style="359" customWidth="1"/>
    <col min="12047" max="12049" width="11.19921875" style="359" customWidth="1"/>
    <col min="12050" max="12051" width="9.296875" style="359" customWidth="1"/>
    <col min="12052" max="12286" width="8.3984375" style="359"/>
    <col min="12287" max="12288" width="20.796875" style="359" customWidth="1"/>
    <col min="12289" max="12289" width="28.19921875" style="359" customWidth="1"/>
    <col min="12290" max="12290" width="20.796875" style="359" customWidth="1"/>
    <col min="12291" max="12293" width="12.3984375" style="359" customWidth="1"/>
    <col min="12294" max="12294" width="8.69921875" style="359" customWidth="1"/>
    <col min="12295" max="12297" width="11.19921875" style="359" customWidth="1"/>
    <col min="12298" max="12298" width="8.8984375" style="359" customWidth="1"/>
    <col min="12299" max="12301" width="11.19921875" style="359" customWidth="1"/>
    <col min="12302" max="12302" width="8.69921875" style="359" customWidth="1"/>
    <col min="12303" max="12305" width="11.19921875" style="359" customWidth="1"/>
    <col min="12306" max="12307" width="9.296875" style="359" customWidth="1"/>
    <col min="12308" max="12542" width="8.3984375" style="359"/>
    <col min="12543" max="12544" width="20.796875" style="359" customWidth="1"/>
    <col min="12545" max="12545" width="28.19921875" style="359" customWidth="1"/>
    <col min="12546" max="12546" width="20.796875" style="359" customWidth="1"/>
    <col min="12547" max="12549" width="12.3984375" style="359" customWidth="1"/>
    <col min="12550" max="12550" width="8.69921875" style="359" customWidth="1"/>
    <col min="12551" max="12553" width="11.19921875" style="359" customWidth="1"/>
    <col min="12554" max="12554" width="8.8984375" style="359" customWidth="1"/>
    <col min="12555" max="12557" width="11.19921875" style="359" customWidth="1"/>
    <col min="12558" max="12558" width="8.69921875" style="359" customWidth="1"/>
    <col min="12559" max="12561" width="11.19921875" style="359" customWidth="1"/>
    <col min="12562" max="12563" width="9.296875" style="359" customWidth="1"/>
    <col min="12564" max="12798" width="8.3984375" style="359"/>
    <col min="12799" max="12800" width="20.796875" style="359" customWidth="1"/>
    <col min="12801" max="12801" width="28.19921875" style="359" customWidth="1"/>
    <col min="12802" max="12802" width="20.796875" style="359" customWidth="1"/>
    <col min="12803" max="12805" width="12.3984375" style="359" customWidth="1"/>
    <col min="12806" max="12806" width="8.69921875" style="359" customWidth="1"/>
    <col min="12807" max="12809" width="11.19921875" style="359" customWidth="1"/>
    <col min="12810" max="12810" width="8.8984375" style="359" customWidth="1"/>
    <col min="12811" max="12813" width="11.19921875" style="359" customWidth="1"/>
    <col min="12814" max="12814" width="8.69921875" style="359" customWidth="1"/>
    <col min="12815" max="12817" width="11.19921875" style="359" customWidth="1"/>
    <col min="12818" max="12819" width="9.296875" style="359" customWidth="1"/>
    <col min="12820" max="13054" width="8.3984375" style="359"/>
    <col min="13055" max="13056" width="20.796875" style="359" customWidth="1"/>
    <col min="13057" max="13057" width="28.19921875" style="359" customWidth="1"/>
    <col min="13058" max="13058" width="20.796875" style="359" customWidth="1"/>
    <col min="13059" max="13061" width="12.3984375" style="359" customWidth="1"/>
    <col min="13062" max="13062" width="8.69921875" style="359" customWidth="1"/>
    <col min="13063" max="13065" width="11.19921875" style="359" customWidth="1"/>
    <col min="13066" max="13066" width="8.8984375" style="359" customWidth="1"/>
    <col min="13067" max="13069" width="11.19921875" style="359" customWidth="1"/>
    <col min="13070" max="13070" width="8.69921875" style="359" customWidth="1"/>
    <col min="13071" max="13073" width="11.19921875" style="359" customWidth="1"/>
    <col min="13074" max="13075" width="9.296875" style="359" customWidth="1"/>
    <col min="13076" max="13310" width="8.3984375" style="359"/>
    <col min="13311" max="13312" width="20.796875" style="359" customWidth="1"/>
    <col min="13313" max="13313" width="28.19921875" style="359" customWidth="1"/>
    <col min="13314" max="13314" width="20.796875" style="359" customWidth="1"/>
    <col min="13315" max="13317" width="12.3984375" style="359" customWidth="1"/>
    <col min="13318" max="13318" width="8.69921875" style="359" customWidth="1"/>
    <col min="13319" max="13321" width="11.19921875" style="359" customWidth="1"/>
    <col min="13322" max="13322" width="8.8984375" style="359" customWidth="1"/>
    <col min="13323" max="13325" width="11.19921875" style="359" customWidth="1"/>
    <col min="13326" max="13326" width="8.69921875" style="359" customWidth="1"/>
    <col min="13327" max="13329" width="11.19921875" style="359" customWidth="1"/>
    <col min="13330" max="13331" width="9.296875" style="359" customWidth="1"/>
    <col min="13332" max="13566" width="8.3984375" style="359"/>
    <col min="13567" max="13568" width="20.796875" style="359" customWidth="1"/>
    <col min="13569" max="13569" width="28.19921875" style="359" customWidth="1"/>
    <col min="13570" max="13570" width="20.796875" style="359" customWidth="1"/>
    <col min="13571" max="13573" width="12.3984375" style="359" customWidth="1"/>
    <col min="13574" max="13574" width="8.69921875" style="359" customWidth="1"/>
    <col min="13575" max="13577" width="11.19921875" style="359" customWidth="1"/>
    <col min="13578" max="13578" width="8.8984375" style="359" customWidth="1"/>
    <col min="13579" max="13581" width="11.19921875" style="359" customWidth="1"/>
    <col min="13582" max="13582" width="8.69921875" style="359" customWidth="1"/>
    <col min="13583" max="13585" width="11.19921875" style="359" customWidth="1"/>
    <col min="13586" max="13587" width="9.296875" style="359" customWidth="1"/>
    <col min="13588" max="13822" width="8.3984375" style="359"/>
    <col min="13823" max="13824" width="20.796875" style="359" customWidth="1"/>
    <col min="13825" max="13825" width="28.19921875" style="359" customWidth="1"/>
    <col min="13826" max="13826" width="20.796875" style="359" customWidth="1"/>
    <col min="13827" max="13829" width="12.3984375" style="359" customWidth="1"/>
    <col min="13830" max="13830" width="8.69921875" style="359" customWidth="1"/>
    <col min="13831" max="13833" width="11.19921875" style="359" customWidth="1"/>
    <col min="13834" max="13834" width="8.8984375" style="359" customWidth="1"/>
    <col min="13835" max="13837" width="11.19921875" style="359" customWidth="1"/>
    <col min="13838" max="13838" width="8.69921875" style="359" customWidth="1"/>
    <col min="13839" max="13841" width="11.19921875" style="359" customWidth="1"/>
    <col min="13842" max="13843" width="9.296875" style="359" customWidth="1"/>
    <col min="13844" max="14078" width="8.3984375" style="359"/>
    <col min="14079" max="14080" width="20.796875" style="359" customWidth="1"/>
    <col min="14081" max="14081" width="28.19921875" style="359" customWidth="1"/>
    <col min="14082" max="14082" width="20.796875" style="359" customWidth="1"/>
    <col min="14083" max="14085" width="12.3984375" style="359" customWidth="1"/>
    <col min="14086" max="14086" width="8.69921875" style="359" customWidth="1"/>
    <col min="14087" max="14089" width="11.19921875" style="359" customWidth="1"/>
    <col min="14090" max="14090" width="8.8984375" style="359" customWidth="1"/>
    <col min="14091" max="14093" width="11.19921875" style="359" customWidth="1"/>
    <col min="14094" max="14094" width="8.69921875" style="359" customWidth="1"/>
    <col min="14095" max="14097" width="11.19921875" style="359" customWidth="1"/>
    <col min="14098" max="14099" width="9.296875" style="359" customWidth="1"/>
    <col min="14100" max="14334" width="8.3984375" style="359"/>
    <col min="14335" max="14336" width="20.796875" style="359" customWidth="1"/>
    <col min="14337" max="14337" width="28.19921875" style="359" customWidth="1"/>
    <col min="14338" max="14338" width="20.796875" style="359" customWidth="1"/>
    <col min="14339" max="14341" width="12.3984375" style="359" customWidth="1"/>
    <col min="14342" max="14342" width="8.69921875" style="359" customWidth="1"/>
    <col min="14343" max="14345" width="11.19921875" style="359" customWidth="1"/>
    <col min="14346" max="14346" width="8.8984375" style="359" customWidth="1"/>
    <col min="14347" max="14349" width="11.19921875" style="359" customWidth="1"/>
    <col min="14350" max="14350" width="8.69921875" style="359" customWidth="1"/>
    <col min="14351" max="14353" width="11.19921875" style="359" customWidth="1"/>
    <col min="14354" max="14355" width="9.296875" style="359" customWidth="1"/>
    <col min="14356" max="14590" width="8.3984375" style="359"/>
    <col min="14591" max="14592" width="20.796875" style="359" customWidth="1"/>
    <col min="14593" max="14593" width="28.19921875" style="359" customWidth="1"/>
    <col min="14594" max="14594" width="20.796875" style="359" customWidth="1"/>
    <col min="14595" max="14597" width="12.3984375" style="359" customWidth="1"/>
    <col min="14598" max="14598" width="8.69921875" style="359" customWidth="1"/>
    <col min="14599" max="14601" width="11.19921875" style="359" customWidth="1"/>
    <col min="14602" max="14602" width="8.8984375" style="359" customWidth="1"/>
    <col min="14603" max="14605" width="11.19921875" style="359" customWidth="1"/>
    <col min="14606" max="14606" width="8.69921875" style="359" customWidth="1"/>
    <col min="14607" max="14609" width="11.19921875" style="359" customWidth="1"/>
    <col min="14610" max="14611" width="9.296875" style="359" customWidth="1"/>
    <col min="14612" max="14846" width="8.3984375" style="359"/>
    <col min="14847" max="14848" width="20.796875" style="359" customWidth="1"/>
    <col min="14849" max="14849" width="28.19921875" style="359" customWidth="1"/>
    <col min="14850" max="14850" width="20.796875" style="359" customWidth="1"/>
    <col min="14851" max="14853" width="12.3984375" style="359" customWidth="1"/>
    <col min="14854" max="14854" width="8.69921875" style="359" customWidth="1"/>
    <col min="14855" max="14857" width="11.19921875" style="359" customWidth="1"/>
    <col min="14858" max="14858" width="8.8984375" style="359" customWidth="1"/>
    <col min="14859" max="14861" width="11.19921875" style="359" customWidth="1"/>
    <col min="14862" max="14862" width="8.69921875" style="359" customWidth="1"/>
    <col min="14863" max="14865" width="11.19921875" style="359" customWidth="1"/>
    <col min="14866" max="14867" width="9.296875" style="359" customWidth="1"/>
    <col min="14868" max="15102" width="8.3984375" style="359"/>
    <col min="15103" max="15104" width="20.796875" style="359" customWidth="1"/>
    <col min="15105" max="15105" width="28.19921875" style="359" customWidth="1"/>
    <col min="15106" max="15106" width="20.796875" style="359" customWidth="1"/>
    <col min="15107" max="15109" width="12.3984375" style="359" customWidth="1"/>
    <col min="15110" max="15110" width="8.69921875" style="359" customWidth="1"/>
    <col min="15111" max="15113" width="11.19921875" style="359" customWidth="1"/>
    <col min="15114" max="15114" width="8.8984375" style="359" customWidth="1"/>
    <col min="15115" max="15117" width="11.19921875" style="359" customWidth="1"/>
    <col min="15118" max="15118" width="8.69921875" style="359" customWidth="1"/>
    <col min="15119" max="15121" width="11.19921875" style="359" customWidth="1"/>
    <col min="15122" max="15123" width="9.296875" style="359" customWidth="1"/>
    <col min="15124" max="15358" width="8.3984375" style="359"/>
    <col min="15359" max="15360" width="20.796875" style="359" customWidth="1"/>
    <col min="15361" max="15361" width="28.19921875" style="359" customWidth="1"/>
    <col min="15362" max="15362" width="20.796875" style="359" customWidth="1"/>
    <col min="15363" max="15365" width="12.3984375" style="359" customWidth="1"/>
    <col min="15366" max="15366" width="8.69921875" style="359" customWidth="1"/>
    <col min="15367" max="15369" width="11.19921875" style="359" customWidth="1"/>
    <col min="15370" max="15370" width="8.8984375" style="359" customWidth="1"/>
    <col min="15371" max="15373" width="11.19921875" style="359" customWidth="1"/>
    <col min="15374" max="15374" width="8.69921875" style="359" customWidth="1"/>
    <col min="15375" max="15377" width="11.19921875" style="359" customWidth="1"/>
    <col min="15378" max="15379" width="9.296875" style="359" customWidth="1"/>
    <col min="15380" max="15614" width="8.3984375" style="359"/>
    <col min="15615" max="15616" width="20.796875" style="359" customWidth="1"/>
    <col min="15617" max="15617" width="28.19921875" style="359" customWidth="1"/>
    <col min="15618" max="15618" width="20.796875" style="359" customWidth="1"/>
    <col min="15619" max="15621" width="12.3984375" style="359" customWidth="1"/>
    <col min="15622" max="15622" width="8.69921875" style="359" customWidth="1"/>
    <col min="15623" max="15625" width="11.19921875" style="359" customWidth="1"/>
    <col min="15626" max="15626" width="8.8984375" style="359" customWidth="1"/>
    <col min="15627" max="15629" width="11.19921875" style="359" customWidth="1"/>
    <col min="15630" max="15630" width="8.69921875" style="359" customWidth="1"/>
    <col min="15631" max="15633" width="11.19921875" style="359" customWidth="1"/>
    <col min="15634" max="15635" width="9.296875" style="359" customWidth="1"/>
    <col min="15636" max="15870" width="8.3984375" style="359"/>
    <col min="15871" max="15872" width="20.796875" style="359" customWidth="1"/>
    <col min="15873" max="15873" width="28.19921875" style="359" customWidth="1"/>
    <col min="15874" max="15874" width="20.796875" style="359" customWidth="1"/>
    <col min="15875" max="15877" width="12.3984375" style="359" customWidth="1"/>
    <col min="15878" max="15878" width="8.69921875" style="359" customWidth="1"/>
    <col min="15879" max="15881" width="11.19921875" style="359" customWidth="1"/>
    <col min="15882" max="15882" width="8.8984375" style="359" customWidth="1"/>
    <col min="15883" max="15885" width="11.19921875" style="359" customWidth="1"/>
    <col min="15886" max="15886" width="8.69921875" style="359" customWidth="1"/>
    <col min="15887" max="15889" width="11.19921875" style="359" customWidth="1"/>
    <col min="15890" max="15891" width="9.296875" style="359" customWidth="1"/>
    <col min="15892" max="16126" width="8.3984375" style="359"/>
    <col min="16127" max="16128" width="20.796875" style="359" customWidth="1"/>
    <col min="16129" max="16129" width="28.19921875" style="359" customWidth="1"/>
    <col min="16130" max="16130" width="20.796875" style="359" customWidth="1"/>
    <col min="16131" max="16133" width="12.3984375" style="359" customWidth="1"/>
    <col min="16134" max="16134" width="8.69921875" style="359" customWidth="1"/>
    <col min="16135" max="16137" width="11.19921875" style="359" customWidth="1"/>
    <col min="16138" max="16138" width="8.8984375" style="359" customWidth="1"/>
    <col min="16139" max="16141" width="11.19921875" style="359" customWidth="1"/>
    <col min="16142" max="16142" width="8.69921875" style="359" customWidth="1"/>
    <col min="16143" max="16145" width="11.19921875" style="359" customWidth="1"/>
    <col min="16146" max="16147" width="9.296875" style="359" customWidth="1"/>
    <col min="16148" max="16384" width="8.3984375" style="359"/>
  </cols>
  <sheetData>
    <row r="1" spans="1:3" ht="13.8">
      <c r="A1" s="1052" t="s">
        <v>454</v>
      </c>
    </row>
    <row r="2" spans="1:3" ht="13.8">
      <c r="A2" s="1052" t="s">
        <v>16</v>
      </c>
    </row>
    <row r="3" spans="1:3" ht="13.8">
      <c r="A3" s="1052" t="s">
        <v>1564</v>
      </c>
    </row>
    <row r="4" spans="1:3" ht="13.8">
      <c r="A4" s="1052" t="s">
        <v>17</v>
      </c>
    </row>
    <row r="5" spans="1:3" ht="13.8">
      <c r="A5" s="1052" t="s">
        <v>456</v>
      </c>
    </row>
    <row r="6" spans="1:3" ht="13.8">
      <c r="A6" s="1052" t="s">
        <v>19</v>
      </c>
    </row>
    <row r="9" spans="1:3" ht="16.8">
      <c r="A9" s="1053" t="s">
        <v>20</v>
      </c>
    </row>
    <row r="11" spans="1:3" ht="13.8" thickBot="1">
      <c r="A11" s="1054" t="s">
        <v>21</v>
      </c>
      <c r="B11" s="1054"/>
      <c r="C11" s="1054"/>
    </row>
    <row r="12" spans="1:3">
      <c r="A12" s="1055" t="s">
        <v>22</v>
      </c>
      <c r="B12" s="1056"/>
      <c r="C12" s="1057" t="s">
        <v>1565</v>
      </c>
    </row>
    <row r="13" spans="1:3">
      <c r="A13" s="1058" t="s">
        <v>23</v>
      </c>
      <c r="B13" s="1059"/>
      <c r="C13" s="1060" t="s">
        <v>24</v>
      </c>
    </row>
    <row r="14" spans="1:3" ht="22.8">
      <c r="A14" s="1058" t="s">
        <v>25</v>
      </c>
      <c r="B14" s="1059" t="s">
        <v>26</v>
      </c>
      <c r="C14" s="1061" t="s">
        <v>458</v>
      </c>
    </row>
    <row r="15" spans="1:3">
      <c r="A15" s="1058"/>
      <c r="B15" s="1059" t="s">
        <v>27</v>
      </c>
      <c r="C15" s="1060" t="s">
        <v>28</v>
      </c>
    </row>
    <row r="16" spans="1:3">
      <c r="A16" s="1058"/>
      <c r="B16" s="1059" t="s">
        <v>29</v>
      </c>
      <c r="C16" s="1060" t="s">
        <v>30</v>
      </c>
    </row>
    <row r="17" spans="1:7">
      <c r="A17" s="1058"/>
      <c r="B17" s="1059" t="s">
        <v>31</v>
      </c>
      <c r="C17" s="1060" t="s">
        <v>30</v>
      </c>
    </row>
    <row r="18" spans="1:7">
      <c r="A18" s="1058"/>
      <c r="B18" s="1059" t="s">
        <v>33</v>
      </c>
      <c r="C18" s="1060" t="s">
        <v>30</v>
      </c>
    </row>
    <row r="19" spans="1:7" ht="22.8">
      <c r="A19" s="1058"/>
      <c r="B19" s="1059" t="s">
        <v>34</v>
      </c>
      <c r="C19" s="1062">
        <v>8571</v>
      </c>
    </row>
    <row r="20" spans="1:7">
      <c r="A20" s="1058" t="s">
        <v>35</v>
      </c>
      <c r="B20" s="1059" t="s">
        <v>36</v>
      </c>
      <c r="C20" s="1060" t="s">
        <v>37</v>
      </c>
    </row>
    <row r="21" spans="1:7" ht="34.200000000000003">
      <c r="A21" s="1058"/>
      <c r="B21" s="1059" t="s">
        <v>38</v>
      </c>
      <c r="C21" s="1060" t="s">
        <v>39</v>
      </c>
    </row>
    <row r="22" spans="1:7" ht="68.400000000000006">
      <c r="A22" s="1058" t="s">
        <v>40</v>
      </c>
      <c r="B22" s="1059"/>
      <c r="C22" s="1060" t="s">
        <v>1566</v>
      </c>
    </row>
    <row r="23" spans="1:7">
      <c r="A23" s="1058" t="s">
        <v>41</v>
      </c>
      <c r="B23" s="1059" t="s">
        <v>42</v>
      </c>
      <c r="C23" s="1061" t="s">
        <v>460</v>
      </c>
    </row>
    <row r="24" spans="1:7">
      <c r="A24" s="1058"/>
      <c r="B24" s="1059" t="s">
        <v>43</v>
      </c>
      <c r="C24" s="1061" t="s">
        <v>461</v>
      </c>
    </row>
    <row r="25" spans="1:7">
      <c r="A25" s="1058"/>
      <c r="B25" s="1059" t="s">
        <v>44</v>
      </c>
      <c r="C25" s="1062">
        <v>3</v>
      </c>
    </row>
    <row r="26" spans="1:7" ht="13.8" thickBot="1">
      <c r="A26" s="1063"/>
      <c r="B26" s="1064" t="s">
        <v>45</v>
      </c>
      <c r="C26" s="1065">
        <v>142987</v>
      </c>
    </row>
    <row r="29" spans="1:7" ht="13.8">
      <c r="A29" s="1052" t="s">
        <v>462</v>
      </c>
    </row>
    <row r="31" spans="1:7" ht="13.8" thickBot="1">
      <c r="A31" s="1054" t="s">
        <v>102</v>
      </c>
      <c r="B31" s="1054"/>
      <c r="C31" s="1054"/>
      <c r="D31" s="1054"/>
      <c r="E31" s="1054"/>
      <c r="F31" s="1054"/>
      <c r="G31" s="1054"/>
    </row>
    <row r="32" spans="1:7">
      <c r="A32" s="1066" t="s">
        <v>24</v>
      </c>
      <c r="B32" s="1067" t="s">
        <v>46</v>
      </c>
      <c r="C32" s="1068"/>
      <c r="D32" s="1068"/>
      <c r="E32" s="1068"/>
      <c r="F32" s="1068"/>
      <c r="G32" s="1069"/>
    </row>
    <row r="33" spans="1:20">
      <c r="A33" s="1070"/>
      <c r="B33" s="1071" t="s">
        <v>47</v>
      </c>
      <c r="C33" s="1072"/>
      <c r="D33" s="1073" t="s">
        <v>48</v>
      </c>
      <c r="E33" s="1072"/>
      <c r="F33" s="1073" t="s">
        <v>4</v>
      </c>
      <c r="G33" s="1074"/>
    </row>
    <row r="34" spans="1:20" ht="13.8" thickBot="1">
      <c r="A34" s="1075"/>
      <c r="B34" s="1076" t="s">
        <v>49</v>
      </c>
      <c r="C34" s="1077" t="s">
        <v>50</v>
      </c>
      <c r="D34" s="1077" t="s">
        <v>49</v>
      </c>
      <c r="E34" s="1077" t="s">
        <v>50</v>
      </c>
      <c r="F34" s="1077" t="s">
        <v>49</v>
      </c>
      <c r="G34" s="1078" t="s">
        <v>50</v>
      </c>
    </row>
    <row r="35" spans="1:20" ht="23.4" thickBot="1">
      <c r="A35" s="1079" t="s">
        <v>1567</v>
      </c>
      <c r="B35" s="1080">
        <v>4884</v>
      </c>
      <c r="C35" s="1081">
        <v>0.56982849142457115</v>
      </c>
      <c r="D35" s="1082">
        <v>3687</v>
      </c>
      <c r="E35" s="1081">
        <v>0.4301715085754288</v>
      </c>
      <c r="F35" s="1082">
        <v>8571</v>
      </c>
      <c r="G35" s="1083">
        <v>1</v>
      </c>
    </row>
    <row r="37" spans="1:20" ht="13.8">
      <c r="A37" s="2489" t="s">
        <v>1568</v>
      </c>
      <c r="B37" s="2490"/>
      <c r="C37" s="2490"/>
      <c r="D37" s="2490"/>
      <c r="E37" s="2490"/>
      <c r="F37" s="2490"/>
      <c r="G37" s="2490"/>
      <c r="H37" s="2490"/>
      <c r="I37" s="2490"/>
      <c r="J37" s="2490"/>
      <c r="K37" s="2490"/>
      <c r="L37" s="2490"/>
      <c r="M37" s="2490"/>
      <c r="N37" s="2490"/>
      <c r="O37" s="2490"/>
      <c r="P37" s="1084"/>
      <c r="Q37" s="1084"/>
      <c r="R37" s="1084"/>
      <c r="S37" s="1084"/>
      <c r="T37" s="1084"/>
    </row>
    <row r="38" spans="1:20" ht="13.8" thickBot="1">
      <c r="A38" s="1085" t="s">
        <v>57</v>
      </c>
      <c r="B38" s="1085"/>
      <c r="C38" s="1085"/>
      <c r="D38" s="1085"/>
      <c r="E38" s="1085"/>
      <c r="F38" s="1085"/>
      <c r="G38" s="1085"/>
      <c r="H38" s="1085"/>
      <c r="I38" s="1085"/>
      <c r="J38" s="1085"/>
      <c r="K38" s="1085"/>
      <c r="L38" s="1085"/>
      <c r="M38" s="1085"/>
      <c r="N38" s="1085"/>
      <c r="O38" s="1085"/>
      <c r="P38" s="1085"/>
      <c r="Q38" s="1085"/>
      <c r="R38" s="1085"/>
      <c r="S38" s="1085"/>
      <c r="T38" s="1085"/>
    </row>
    <row r="39" spans="1:20">
      <c r="A39" s="1086" t="s">
        <v>466</v>
      </c>
      <c r="B39" s="1087"/>
      <c r="C39" s="1088"/>
      <c r="D39" s="1067" t="s">
        <v>1569</v>
      </c>
      <c r="E39" s="1068"/>
      <c r="F39" s="1068"/>
      <c r="G39" s="1068"/>
      <c r="H39" s="1068"/>
      <c r="I39" s="1068"/>
      <c r="J39" s="1068"/>
      <c r="K39" s="1068"/>
      <c r="L39" s="1068"/>
      <c r="M39" s="1068"/>
      <c r="N39" s="1068"/>
      <c r="O39" s="1068"/>
      <c r="P39" s="1068"/>
      <c r="Q39" s="1068"/>
      <c r="R39" s="1068"/>
      <c r="S39" s="1089"/>
      <c r="T39" s="1090" t="s">
        <v>4</v>
      </c>
    </row>
    <row r="40" spans="1:20" ht="13.8" thickBot="1">
      <c r="A40" s="1091"/>
      <c r="B40" s="1092"/>
      <c r="C40" s="1093"/>
      <c r="D40" s="1076" t="s">
        <v>1570</v>
      </c>
      <c r="E40" s="1077" t="s">
        <v>1571</v>
      </c>
      <c r="F40" s="1077" t="s">
        <v>1572</v>
      </c>
      <c r="G40" s="1077" t="s">
        <v>1573</v>
      </c>
      <c r="H40" s="1077" t="s">
        <v>1574</v>
      </c>
      <c r="I40" s="1077" t="s">
        <v>1575</v>
      </c>
      <c r="J40" s="1077" t="s">
        <v>1576</v>
      </c>
      <c r="K40" s="1077" t="s">
        <v>1577</v>
      </c>
      <c r="L40" s="1077" t="s">
        <v>1578</v>
      </c>
      <c r="M40" s="1077" t="s">
        <v>1579</v>
      </c>
      <c r="N40" s="1077" t="s">
        <v>1580</v>
      </c>
      <c r="O40" s="1077" t="s">
        <v>1581</v>
      </c>
      <c r="P40" s="1077" t="s">
        <v>1582</v>
      </c>
      <c r="Q40" s="1077" t="s">
        <v>1583</v>
      </c>
      <c r="R40" s="1077" t="s">
        <v>1584</v>
      </c>
      <c r="S40" s="1077" t="s">
        <v>1585</v>
      </c>
      <c r="T40" s="1094"/>
    </row>
    <row r="41" spans="1:20">
      <c r="A41" s="1055" t="s">
        <v>6</v>
      </c>
      <c r="B41" s="1095" t="s">
        <v>473</v>
      </c>
      <c r="C41" s="1056" t="s">
        <v>474</v>
      </c>
      <c r="D41" s="1096">
        <v>6</v>
      </c>
      <c r="E41" s="1097">
        <v>30</v>
      </c>
      <c r="F41" s="1097">
        <v>31</v>
      </c>
      <c r="G41" s="1097">
        <v>5</v>
      </c>
      <c r="H41" s="1097">
        <v>11</v>
      </c>
      <c r="I41" s="1097">
        <v>12</v>
      </c>
      <c r="J41" s="1097" t="s">
        <v>469</v>
      </c>
      <c r="K41" s="1097">
        <v>10</v>
      </c>
      <c r="L41" s="1097">
        <v>9</v>
      </c>
      <c r="M41" s="1097">
        <v>11</v>
      </c>
      <c r="N41" s="1097">
        <v>9</v>
      </c>
      <c r="O41" s="1097">
        <v>35</v>
      </c>
      <c r="P41" s="1097">
        <v>6</v>
      </c>
      <c r="Q41" s="1097">
        <v>52</v>
      </c>
      <c r="R41" s="1097">
        <v>26</v>
      </c>
      <c r="S41" s="1097" t="s">
        <v>469</v>
      </c>
      <c r="T41" s="1098">
        <v>259</v>
      </c>
    </row>
    <row r="42" spans="1:20">
      <c r="A42" s="1058"/>
      <c r="B42" s="1099"/>
      <c r="C42" s="1059" t="s">
        <v>475</v>
      </c>
      <c r="D42" s="1100">
        <v>25</v>
      </c>
      <c r="E42" s="1101">
        <v>52</v>
      </c>
      <c r="F42" s="1101">
        <v>113</v>
      </c>
      <c r="G42" s="1101">
        <v>24</v>
      </c>
      <c r="H42" s="1101">
        <v>12</v>
      </c>
      <c r="I42" s="1101">
        <v>62</v>
      </c>
      <c r="J42" s="1101" t="s">
        <v>469</v>
      </c>
      <c r="K42" s="1101">
        <v>25</v>
      </c>
      <c r="L42" s="1101">
        <v>21</v>
      </c>
      <c r="M42" s="1101">
        <v>20</v>
      </c>
      <c r="N42" s="1101">
        <v>11</v>
      </c>
      <c r="O42" s="1101">
        <v>73</v>
      </c>
      <c r="P42" s="1101">
        <v>8</v>
      </c>
      <c r="Q42" s="1101">
        <v>56</v>
      </c>
      <c r="R42" s="1101">
        <v>31</v>
      </c>
      <c r="S42" s="1101" t="s">
        <v>469</v>
      </c>
      <c r="T42" s="1102">
        <v>564</v>
      </c>
    </row>
    <row r="43" spans="1:20">
      <c r="A43" s="1103"/>
      <c r="B43" s="1104" t="s">
        <v>4</v>
      </c>
      <c r="C43" s="1105"/>
      <c r="D43" s="1106">
        <v>31</v>
      </c>
      <c r="E43" s="1107">
        <v>82</v>
      </c>
      <c r="F43" s="1107">
        <v>144</v>
      </c>
      <c r="G43" s="1107">
        <v>29</v>
      </c>
      <c r="H43" s="1107">
        <v>23</v>
      </c>
      <c r="I43" s="1107">
        <v>74</v>
      </c>
      <c r="J43" s="1107">
        <v>10</v>
      </c>
      <c r="K43" s="1107">
        <v>35</v>
      </c>
      <c r="L43" s="1107">
        <v>30</v>
      </c>
      <c r="M43" s="1107">
        <v>31</v>
      </c>
      <c r="N43" s="1107">
        <v>20</v>
      </c>
      <c r="O43" s="1107">
        <v>108</v>
      </c>
      <c r="P43" s="1107">
        <v>14</v>
      </c>
      <c r="Q43" s="1107">
        <v>108</v>
      </c>
      <c r="R43" s="1107">
        <v>57</v>
      </c>
      <c r="S43" s="1107">
        <v>27</v>
      </c>
      <c r="T43" s="1108">
        <v>823</v>
      </c>
    </row>
    <row r="44" spans="1:20">
      <c r="A44" s="1109" t="s">
        <v>7</v>
      </c>
      <c r="B44" s="1110" t="s">
        <v>473</v>
      </c>
      <c r="C44" s="1111" t="s">
        <v>474</v>
      </c>
      <c r="D44" s="1112">
        <v>25</v>
      </c>
      <c r="E44" s="1113">
        <v>89</v>
      </c>
      <c r="F44" s="1113">
        <v>163</v>
      </c>
      <c r="G44" s="1113">
        <v>57</v>
      </c>
      <c r="H44" s="1113">
        <v>8</v>
      </c>
      <c r="I44" s="1113">
        <v>93</v>
      </c>
      <c r="J44" s="1113">
        <v>13</v>
      </c>
      <c r="K44" s="1113">
        <v>45</v>
      </c>
      <c r="L44" s="1113">
        <v>31</v>
      </c>
      <c r="M44" s="1113">
        <v>38</v>
      </c>
      <c r="N44" s="1113">
        <v>8</v>
      </c>
      <c r="O44" s="1113">
        <v>136</v>
      </c>
      <c r="P44" s="1113">
        <v>41</v>
      </c>
      <c r="Q44" s="1113">
        <v>166</v>
      </c>
      <c r="R44" s="1113">
        <v>57</v>
      </c>
      <c r="S44" s="1113">
        <v>16</v>
      </c>
      <c r="T44" s="1114">
        <v>986</v>
      </c>
    </row>
    <row r="45" spans="1:20">
      <c r="A45" s="1058"/>
      <c r="B45" s="1099"/>
      <c r="C45" s="1059" t="s">
        <v>475</v>
      </c>
      <c r="D45" s="1100">
        <v>30</v>
      </c>
      <c r="E45" s="1101">
        <v>101</v>
      </c>
      <c r="F45" s="1101">
        <v>216</v>
      </c>
      <c r="G45" s="1101">
        <v>70</v>
      </c>
      <c r="H45" s="1101">
        <v>28</v>
      </c>
      <c r="I45" s="1101">
        <v>80</v>
      </c>
      <c r="J45" s="1101">
        <v>21</v>
      </c>
      <c r="K45" s="1101">
        <v>60</v>
      </c>
      <c r="L45" s="1101">
        <v>37</v>
      </c>
      <c r="M45" s="1101">
        <v>43</v>
      </c>
      <c r="N45" s="1101">
        <v>20</v>
      </c>
      <c r="O45" s="1101">
        <v>120</v>
      </c>
      <c r="P45" s="1101">
        <v>36</v>
      </c>
      <c r="Q45" s="1101">
        <v>131</v>
      </c>
      <c r="R45" s="1101">
        <v>45</v>
      </c>
      <c r="S45" s="1101">
        <v>30</v>
      </c>
      <c r="T45" s="1102">
        <v>1068</v>
      </c>
    </row>
    <row r="46" spans="1:20">
      <c r="A46" s="1103"/>
      <c r="B46" s="1104" t="s">
        <v>4</v>
      </c>
      <c r="C46" s="1105"/>
      <c r="D46" s="1106">
        <v>55</v>
      </c>
      <c r="E46" s="1107">
        <v>190</v>
      </c>
      <c r="F46" s="1107">
        <v>379</v>
      </c>
      <c r="G46" s="1107">
        <v>127</v>
      </c>
      <c r="H46" s="1107">
        <v>36</v>
      </c>
      <c r="I46" s="1107">
        <v>173</v>
      </c>
      <c r="J46" s="1107">
        <v>34</v>
      </c>
      <c r="K46" s="1107">
        <v>105</v>
      </c>
      <c r="L46" s="1107">
        <v>68</v>
      </c>
      <c r="M46" s="1107">
        <v>81</v>
      </c>
      <c r="N46" s="1107">
        <v>28</v>
      </c>
      <c r="O46" s="1107">
        <v>256</v>
      </c>
      <c r="P46" s="1107">
        <v>77</v>
      </c>
      <c r="Q46" s="1107">
        <v>297</v>
      </c>
      <c r="R46" s="1107">
        <v>102</v>
      </c>
      <c r="S46" s="1107">
        <v>46</v>
      </c>
      <c r="T46" s="1108">
        <v>2054</v>
      </c>
    </row>
    <row r="47" spans="1:20">
      <c r="A47" s="1109" t="s">
        <v>8</v>
      </c>
      <c r="B47" s="1110" t="s">
        <v>473</v>
      </c>
      <c r="C47" s="1111" t="s">
        <v>474</v>
      </c>
      <c r="D47" s="1112">
        <v>17</v>
      </c>
      <c r="E47" s="1113">
        <v>61</v>
      </c>
      <c r="F47" s="1113">
        <v>132</v>
      </c>
      <c r="G47" s="1113">
        <v>52</v>
      </c>
      <c r="H47" s="1113">
        <v>8</v>
      </c>
      <c r="I47" s="1113">
        <v>86</v>
      </c>
      <c r="J47" s="1113" t="s">
        <v>469</v>
      </c>
      <c r="K47" s="1113">
        <v>52</v>
      </c>
      <c r="L47" s="1113">
        <v>22</v>
      </c>
      <c r="M47" s="1113">
        <v>25</v>
      </c>
      <c r="N47" s="1113">
        <v>18</v>
      </c>
      <c r="O47" s="1113">
        <v>154</v>
      </c>
      <c r="P47" s="1113">
        <v>30</v>
      </c>
      <c r="Q47" s="1113">
        <v>123</v>
      </c>
      <c r="R47" s="1113">
        <v>53</v>
      </c>
      <c r="S47" s="1113" t="s">
        <v>469</v>
      </c>
      <c r="T47" s="1114">
        <v>865</v>
      </c>
    </row>
    <row r="48" spans="1:20">
      <c r="A48" s="1058"/>
      <c r="B48" s="1099"/>
      <c r="C48" s="1059" t="s">
        <v>475</v>
      </c>
      <c r="D48" s="1100">
        <v>26</v>
      </c>
      <c r="E48" s="1101">
        <v>78</v>
      </c>
      <c r="F48" s="1101">
        <v>200</v>
      </c>
      <c r="G48" s="1101">
        <v>65</v>
      </c>
      <c r="H48" s="1101">
        <v>14</v>
      </c>
      <c r="I48" s="1101">
        <v>99</v>
      </c>
      <c r="J48" s="1101" t="s">
        <v>469</v>
      </c>
      <c r="K48" s="1101">
        <v>88</v>
      </c>
      <c r="L48" s="1101">
        <v>31</v>
      </c>
      <c r="M48" s="1101">
        <v>38</v>
      </c>
      <c r="N48" s="1101">
        <v>18</v>
      </c>
      <c r="O48" s="1101">
        <v>180</v>
      </c>
      <c r="P48" s="1101">
        <v>46</v>
      </c>
      <c r="Q48" s="1101">
        <v>135</v>
      </c>
      <c r="R48" s="1101">
        <v>55</v>
      </c>
      <c r="S48" s="1101" t="s">
        <v>469</v>
      </c>
      <c r="T48" s="1102">
        <v>1142</v>
      </c>
    </row>
    <row r="49" spans="1:20">
      <c r="A49" s="1103"/>
      <c r="B49" s="1104" t="s">
        <v>4</v>
      </c>
      <c r="C49" s="1105"/>
      <c r="D49" s="1106">
        <v>43</v>
      </c>
      <c r="E49" s="1107">
        <v>139</v>
      </c>
      <c r="F49" s="1107">
        <v>332</v>
      </c>
      <c r="G49" s="1107">
        <v>117</v>
      </c>
      <c r="H49" s="1107">
        <v>22</v>
      </c>
      <c r="I49" s="1107">
        <v>185</v>
      </c>
      <c r="J49" s="1107">
        <v>35</v>
      </c>
      <c r="K49" s="1107">
        <v>140</v>
      </c>
      <c r="L49" s="1107">
        <v>53</v>
      </c>
      <c r="M49" s="1107">
        <v>63</v>
      </c>
      <c r="N49" s="1107">
        <v>36</v>
      </c>
      <c r="O49" s="1107">
        <v>334</v>
      </c>
      <c r="P49" s="1107">
        <v>76</v>
      </c>
      <c r="Q49" s="1107">
        <v>258</v>
      </c>
      <c r="R49" s="1107">
        <v>108</v>
      </c>
      <c r="S49" s="1107">
        <v>66</v>
      </c>
      <c r="T49" s="1108">
        <v>2007</v>
      </c>
    </row>
    <row r="50" spans="1:20">
      <c r="A50" s="1109" t="s">
        <v>4</v>
      </c>
      <c r="B50" s="1110" t="s">
        <v>473</v>
      </c>
      <c r="C50" s="1111" t="s">
        <v>474</v>
      </c>
      <c r="D50" s="1112">
        <v>48</v>
      </c>
      <c r="E50" s="1113">
        <v>180</v>
      </c>
      <c r="F50" s="1113">
        <v>326</v>
      </c>
      <c r="G50" s="1113">
        <v>114</v>
      </c>
      <c r="H50" s="1113">
        <v>27</v>
      </c>
      <c r="I50" s="1113">
        <v>191</v>
      </c>
      <c r="J50" s="1113">
        <v>29</v>
      </c>
      <c r="K50" s="1113">
        <v>107</v>
      </c>
      <c r="L50" s="1113">
        <v>62</v>
      </c>
      <c r="M50" s="1113">
        <v>74</v>
      </c>
      <c r="N50" s="1113">
        <v>35</v>
      </c>
      <c r="O50" s="1113">
        <v>325</v>
      </c>
      <c r="P50" s="1113">
        <v>77</v>
      </c>
      <c r="Q50" s="1113">
        <v>341</v>
      </c>
      <c r="R50" s="1113">
        <v>136</v>
      </c>
      <c r="S50" s="1113">
        <v>38</v>
      </c>
      <c r="T50" s="1114">
        <v>2110</v>
      </c>
    </row>
    <row r="51" spans="1:20">
      <c r="A51" s="1058"/>
      <c r="B51" s="1099"/>
      <c r="C51" s="1059" t="s">
        <v>475</v>
      </c>
      <c r="D51" s="1100">
        <v>81</v>
      </c>
      <c r="E51" s="1101">
        <v>231</v>
      </c>
      <c r="F51" s="1101">
        <v>529</v>
      </c>
      <c r="G51" s="1101">
        <v>159</v>
      </c>
      <c r="H51" s="1101">
        <v>54</v>
      </c>
      <c r="I51" s="1101">
        <v>241</v>
      </c>
      <c r="J51" s="1101">
        <v>50</v>
      </c>
      <c r="K51" s="1101">
        <v>173</v>
      </c>
      <c r="L51" s="1101">
        <v>89</v>
      </c>
      <c r="M51" s="1101">
        <v>101</v>
      </c>
      <c r="N51" s="1101">
        <v>49</v>
      </c>
      <c r="O51" s="1101">
        <v>373</v>
      </c>
      <c r="P51" s="1101">
        <v>90</v>
      </c>
      <c r="Q51" s="1101">
        <v>322</v>
      </c>
      <c r="R51" s="1101">
        <v>131</v>
      </c>
      <c r="S51" s="1101">
        <v>101</v>
      </c>
      <c r="T51" s="1102">
        <v>2774</v>
      </c>
    </row>
    <row r="52" spans="1:20" ht="13.8" thickBot="1">
      <c r="A52" s="1063"/>
      <c r="B52" s="1115" t="s">
        <v>4</v>
      </c>
      <c r="C52" s="1064"/>
      <c r="D52" s="1116">
        <v>129</v>
      </c>
      <c r="E52" s="1117">
        <v>411</v>
      </c>
      <c r="F52" s="1117">
        <v>855</v>
      </c>
      <c r="G52" s="1117">
        <v>273</v>
      </c>
      <c r="H52" s="1117">
        <v>81</v>
      </c>
      <c r="I52" s="1117">
        <v>432</v>
      </c>
      <c r="J52" s="1117">
        <v>79</v>
      </c>
      <c r="K52" s="1117">
        <v>280</v>
      </c>
      <c r="L52" s="1117">
        <v>151</v>
      </c>
      <c r="M52" s="1117">
        <v>175</v>
      </c>
      <c r="N52" s="1117">
        <v>84</v>
      </c>
      <c r="O52" s="1117">
        <v>698</v>
      </c>
      <c r="P52" s="1117">
        <v>167</v>
      </c>
      <c r="Q52" s="1117">
        <v>663</v>
      </c>
      <c r="R52" s="1117">
        <v>267</v>
      </c>
      <c r="S52" s="1117">
        <v>139</v>
      </c>
      <c r="T52" s="1118">
        <v>4884</v>
      </c>
    </row>
    <row r="54" spans="1:20" ht="13.8">
      <c r="A54" s="1052" t="s">
        <v>404</v>
      </c>
    </row>
    <row r="55" spans="1:20" ht="13.8">
      <c r="A55" s="1052" t="s">
        <v>16</v>
      </c>
    </row>
    <row r="56" spans="1:20" ht="13.8">
      <c r="A56" s="1052" t="s">
        <v>1564</v>
      </c>
    </row>
    <row r="57" spans="1:20" ht="13.8">
      <c r="A57" s="1052" t="s">
        <v>17</v>
      </c>
    </row>
    <row r="58" spans="1:20" ht="13.8">
      <c r="A58" s="1052" t="s">
        <v>476</v>
      </c>
    </row>
    <row r="59" spans="1:20" ht="13.8">
      <c r="A59" s="1052" t="s">
        <v>18</v>
      </c>
    </row>
    <row r="60" spans="1:20" ht="13.8">
      <c r="A60" s="1052" t="s">
        <v>19</v>
      </c>
    </row>
    <row r="63" spans="1:20" ht="16.8">
      <c r="A63" s="1053" t="s">
        <v>20</v>
      </c>
    </row>
    <row r="65" spans="1:3" ht="13.8" thickBot="1">
      <c r="A65" s="1054" t="s">
        <v>21</v>
      </c>
      <c r="B65" s="1054"/>
      <c r="C65" s="1054"/>
    </row>
    <row r="66" spans="1:3">
      <c r="A66" s="1055" t="s">
        <v>22</v>
      </c>
      <c r="B66" s="1056"/>
      <c r="C66" s="1057" t="s">
        <v>1586</v>
      </c>
    </row>
    <row r="67" spans="1:3">
      <c r="A67" s="1058" t="s">
        <v>23</v>
      </c>
      <c r="B67" s="1059"/>
      <c r="C67" s="1060" t="s">
        <v>24</v>
      </c>
    </row>
    <row r="68" spans="1:3" ht="22.8">
      <c r="A68" s="1058" t="s">
        <v>25</v>
      </c>
      <c r="B68" s="1059" t="s">
        <v>26</v>
      </c>
      <c r="C68" s="1061" t="s">
        <v>458</v>
      </c>
    </row>
    <row r="69" spans="1:3">
      <c r="A69" s="1058"/>
      <c r="B69" s="1059" t="s">
        <v>27</v>
      </c>
      <c r="C69" s="1060" t="s">
        <v>28</v>
      </c>
    </row>
    <row r="70" spans="1:3">
      <c r="A70" s="1058"/>
      <c r="B70" s="1059" t="s">
        <v>29</v>
      </c>
      <c r="C70" s="1060" t="s">
        <v>30</v>
      </c>
    </row>
    <row r="71" spans="1:3">
      <c r="A71" s="1058"/>
      <c r="B71" s="1059" t="s">
        <v>31</v>
      </c>
      <c r="C71" s="1060" t="s">
        <v>32</v>
      </c>
    </row>
    <row r="72" spans="1:3">
      <c r="A72" s="1058"/>
      <c r="B72" s="1059" t="s">
        <v>33</v>
      </c>
      <c r="C72" s="1060" t="s">
        <v>30</v>
      </c>
    </row>
    <row r="73" spans="1:3" ht="22.8">
      <c r="A73" s="1058"/>
      <c r="B73" s="1059" t="s">
        <v>34</v>
      </c>
      <c r="C73" s="1062">
        <v>8571</v>
      </c>
    </row>
    <row r="74" spans="1:3">
      <c r="A74" s="1058" t="s">
        <v>35</v>
      </c>
      <c r="B74" s="1059" t="s">
        <v>36</v>
      </c>
      <c r="C74" s="1060" t="s">
        <v>37</v>
      </c>
    </row>
    <row r="75" spans="1:3" ht="34.200000000000003">
      <c r="A75" s="1058"/>
      <c r="B75" s="1059" t="s">
        <v>38</v>
      </c>
      <c r="C75" s="1060" t="s">
        <v>39</v>
      </c>
    </row>
    <row r="76" spans="1:3" ht="79.8">
      <c r="A76" s="1058" t="s">
        <v>40</v>
      </c>
      <c r="B76" s="1059"/>
      <c r="C76" s="1060" t="s">
        <v>1587</v>
      </c>
    </row>
    <row r="77" spans="1:3">
      <c r="A77" s="1058" t="s">
        <v>41</v>
      </c>
      <c r="B77" s="1059" t="s">
        <v>42</v>
      </c>
      <c r="C77" s="1061" t="s">
        <v>408</v>
      </c>
    </row>
    <row r="78" spans="1:3">
      <c r="A78" s="1058"/>
      <c r="B78" s="1059" t="s">
        <v>43</v>
      </c>
      <c r="C78" s="1061" t="s">
        <v>405</v>
      </c>
    </row>
    <row r="79" spans="1:3">
      <c r="A79" s="1058"/>
      <c r="B79" s="1059" t="s">
        <v>44</v>
      </c>
      <c r="C79" s="1062">
        <v>3</v>
      </c>
    </row>
    <row r="80" spans="1:3" ht="13.8" thickBot="1">
      <c r="A80" s="1063"/>
      <c r="B80" s="1064" t="s">
        <v>45</v>
      </c>
      <c r="C80" s="1065">
        <v>142987</v>
      </c>
    </row>
    <row r="83" spans="1:39" ht="13.8">
      <c r="A83" s="1052" t="s">
        <v>462</v>
      </c>
    </row>
    <row r="85" spans="1:39" ht="13.8" thickBot="1">
      <c r="A85" s="1054" t="s">
        <v>102</v>
      </c>
      <c r="B85" s="1054"/>
      <c r="C85" s="1054"/>
      <c r="D85" s="1054"/>
      <c r="E85" s="1054"/>
      <c r="F85" s="1054"/>
      <c r="G85" s="1054"/>
    </row>
    <row r="86" spans="1:39">
      <c r="A86" s="1066" t="s">
        <v>24</v>
      </c>
      <c r="B86" s="1067" t="s">
        <v>46</v>
      </c>
      <c r="C86" s="1068"/>
      <c r="D86" s="1068"/>
      <c r="E86" s="1068"/>
      <c r="F86" s="1068"/>
      <c r="G86" s="1069"/>
    </row>
    <row r="87" spans="1:39">
      <c r="A87" s="1070"/>
      <c r="B87" s="1071" t="s">
        <v>47</v>
      </c>
      <c r="C87" s="1072"/>
      <c r="D87" s="1073" t="s">
        <v>48</v>
      </c>
      <c r="E87" s="1072"/>
      <c r="F87" s="1073" t="s">
        <v>4</v>
      </c>
      <c r="G87" s="1074"/>
    </row>
    <row r="88" spans="1:39" ht="13.8" thickBot="1">
      <c r="A88" s="1075"/>
      <c r="B88" s="1076" t="s">
        <v>49</v>
      </c>
      <c r="C88" s="1077" t="s">
        <v>50</v>
      </c>
      <c r="D88" s="1077" t="s">
        <v>49</v>
      </c>
      <c r="E88" s="1077" t="s">
        <v>50</v>
      </c>
      <c r="F88" s="1077" t="s">
        <v>49</v>
      </c>
      <c r="G88" s="1078" t="s">
        <v>50</v>
      </c>
    </row>
    <row r="89" spans="1:39" ht="23.4" thickBot="1">
      <c r="A89" s="1079" t="s">
        <v>1567</v>
      </c>
      <c r="B89" s="1119" t="s">
        <v>1588</v>
      </c>
      <c r="C89" s="1081">
        <v>0.56031097498195925</v>
      </c>
      <c r="D89" s="1120">
        <v>459763.04900000291</v>
      </c>
      <c r="E89" s="1081">
        <v>0.43968902501804075</v>
      </c>
      <c r="F89" s="1120">
        <v>1045655.0490000029</v>
      </c>
      <c r="G89" s="1083">
        <v>1</v>
      </c>
    </row>
    <row r="90" spans="1:39">
      <c r="A90" s="1121" t="s">
        <v>51</v>
      </c>
      <c r="B90" s="1121"/>
      <c r="C90" s="1121"/>
      <c r="D90" s="1121"/>
      <c r="E90" s="1121"/>
      <c r="F90" s="1121"/>
      <c r="G90" s="1121"/>
    </row>
    <row r="92" spans="1:39" ht="14.4" thickBot="1">
      <c r="A92" s="2491" t="s">
        <v>1568</v>
      </c>
      <c r="B92" s="2492"/>
      <c r="C92" s="2492"/>
      <c r="D92" s="2492"/>
      <c r="E92" s="2492"/>
      <c r="F92" s="2492"/>
      <c r="G92" s="2492"/>
      <c r="H92" s="2492"/>
      <c r="I92" s="2492"/>
      <c r="J92" s="2492"/>
      <c r="K92" s="2492"/>
      <c r="L92" s="2492"/>
      <c r="M92" s="2492"/>
      <c r="N92" s="2492"/>
      <c r="O92" s="2492"/>
      <c r="P92" s="1054"/>
      <c r="Q92" s="1054"/>
      <c r="R92" s="1054"/>
      <c r="S92" s="1054"/>
      <c r="T92" s="1054"/>
      <c r="U92" s="1054"/>
    </row>
    <row r="93" spans="1:39">
      <c r="A93" s="1086" t="s">
        <v>466</v>
      </c>
      <c r="B93" s="1087"/>
      <c r="C93" s="1087"/>
      <c r="D93" s="1088"/>
      <c r="E93" s="1067" t="s">
        <v>1569</v>
      </c>
      <c r="F93" s="1068"/>
      <c r="G93" s="1068"/>
      <c r="H93" s="1068"/>
      <c r="I93" s="1068"/>
      <c r="J93" s="1068"/>
      <c r="K93" s="1068"/>
      <c r="L93" s="1068"/>
      <c r="M93" s="1068"/>
      <c r="N93" s="1068"/>
      <c r="O93" s="1068"/>
      <c r="P93" s="1068"/>
      <c r="Q93" s="1068"/>
      <c r="R93" s="1068"/>
      <c r="S93" s="1068"/>
      <c r="T93" s="1089"/>
      <c r="U93" s="1090" t="s">
        <v>4</v>
      </c>
      <c r="Y93" s="352"/>
      <c r="Z93" s="352"/>
      <c r="AA93" s="352"/>
      <c r="AB93" s="352"/>
      <c r="AC93" s="352"/>
      <c r="AD93" s="352"/>
      <c r="AE93" s="352"/>
      <c r="AF93" s="352"/>
      <c r="AG93" s="352"/>
      <c r="AH93" s="352"/>
      <c r="AI93" s="352"/>
      <c r="AJ93" s="352"/>
      <c r="AK93" s="352"/>
      <c r="AL93" s="352"/>
      <c r="AM93" s="352"/>
    </row>
    <row r="94" spans="1:39" ht="16.2" thickBot="1">
      <c r="A94" s="1091"/>
      <c r="B94" s="1092"/>
      <c r="C94" s="1092"/>
      <c r="D94" s="1093"/>
      <c r="E94" s="1076" t="s">
        <v>1570</v>
      </c>
      <c r="F94" s="1077" t="s">
        <v>1571</v>
      </c>
      <c r="G94" s="1077" t="s">
        <v>1572</v>
      </c>
      <c r="H94" s="1077" t="s">
        <v>1573</v>
      </c>
      <c r="I94" s="1077" t="s">
        <v>1574</v>
      </c>
      <c r="J94" s="1077" t="s">
        <v>1575</v>
      </c>
      <c r="K94" s="1077" t="s">
        <v>1576</v>
      </c>
      <c r="L94" s="1077" t="s">
        <v>1577</v>
      </c>
      <c r="M94" s="1077" t="s">
        <v>1578</v>
      </c>
      <c r="N94" s="1077" t="s">
        <v>1579</v>
      </c>
      <c r="O94" s="1077" t="s">
        <v>1580</v>
      </c>
      <c r="P94" s="1077" t="s">
        <v>1581</v>
      </c>
      <c r="Q94" s="1077" t="s">
        <v>1582</v>
      </c>
      <c r="R94" s="1077" t="s">
        <v>1583</v>
      </c>
      <c r="S94" s="1077" t="s">
        <v>1584</v>
      </c>
      <c r="T94" s="1077" t="s">
        <v>1585</v>
      </c>
      <c r="U94" s="1094"/>
      <c r="Y94" s="14"/>
      <c r="Z94" s="353"/>
      <c r="AA94" s="354"/>
      <c r="AB94" s="14"/>
      <c r="AC94" s="14"/>
      <c r="AD94" s="353"/>
      <c r="AE94" s="354"/>
      <c r="AF94" s="14"/>
      <c r="AG94" s="14"/>
      <c r="AH94" s="353"/>
      <c r="AI94" s="354"/>
      <c r="AJ94" s="14"/>
      <c r="AK94" s="350"/>
      <c r="AL94" s="353"/>
      <c r="AM94" s="352"/>
    </row>
    <row r="95" spans="1:39" ht="15.6">
      <c r="A95" s="1055" t="s">
        <v>6</v>
      </c>
      <c r="B95" s="1095" t="s">
        <v>473</v>
      </c>
      <c r="C95" s="1095" t="s">
        <v>474</v>
      </c>
      <c r="D95" s="1056" t="s">
        <v>57</v>
      </c>
      <c r="E95" s="1096">
        <v>822</v>
      </c>
      <c r="F95" s="1097">
        <v>3596</v>
      </c>
      <c r="G95" s="1097">
        <v>4105</v>
      </c>
      <c r="H95" s="1097">
        <v>646</v>
      </c>
      <c r="I95" s="1097">
        <v>1480</v>
      </c>
      <c r="J95" s="1097">
        <v>1520</v>
      </c>
      <c r="K95" s="1097">
        <v>279</v>
      </c>
      <c r="L95" s="1097">
        <v>1188</v>
      </c>
      <c r="M95" s="1097">
        <v>1006</v>
      </c>
      <c r="N95" s="1097">
        <v>1322</v>
      </c>
      <c r="O95" s="1097">
        <v>1173</v>
      </c>
      <c r="P95" s="1097">
        <v>4303</v>
      </c>
      <c r="Q95" s="1097">
        <v>648</v>
      </c>
      <c r="R95" s="1097">
        <v>6254</v>
      </c>
      <c r="S95" s="1097">
        <v>3172</v>
      </c>
      <c r="T95" s="1097">
        <v>445</v>
      </c>
      <c r="U95" s="1098">
        <v>31959</v>
      </c>
      <c r="Y95" s="355"/>
      <c r="Z95" s="353"/>
      <c r="AA95" s="353"/>
      <c r="AB95" s="14"/>
      <c r="AC95" s="355"/>
      <c r="AD95" s="353"/>
      <c r="AE95" s="353"/>
      <c r="AF95" s="14"/>
      <c r="AG95" s="355"/>
      <c r="AH95" s="353"/>
      <c r="AI95" s="353"/>
      <c r="AJ95" s="14"/>
      <c r="AK95" s="14"/>
      <c r="AL95" s="356"/>
      <c r="AM95" s="352"/>
    </row>
    <row r="96" spans="1:39" ht="15">
      <c r="A96" s="1058"/>
      <c r="B96" s="1099"/>
      <c r="C96" s="1099"/>
      <c r="D96" s="1059" t="s">
        <v>58</v>
      </c>
      <c r="E96" s="1122">
        <v>1284.5826337880378</v>
      </c>
      <c r="F96" s="1123">
        <v>3123.4268100734521</v>
      </c>
      <c r="G96" s="1123">
        <v>5694.7656523259884</v>
      </c>
      <c r="H96" s="1123">
        <v>1059.7729101084294</v>
      </c>
      <c r="I96" s="1123">
        <v>987.42392444910809</v>
      </c>
      <c r="J96" s="1123">
        <v>2912.2795557887375</v>
      </c>
      <c r="K96" s="1123">
        <v>431.92033927946835</v>
      </c>
      <c r="L96" s="1123">
        <v>1345.4427247289261</v>
      </c>
      <c r="M96" s="1123">
        <v>1112.8702343476741</v>
      </c>
      <c r="N96" s="1123">
        <v>1212.5441587967821</v>
      </c>
      <c r="O96" s="1123">
        <v>784.9709688702344</v>
      </c>
      <c r="P96" s="1123">
        <v>4128.8603532703746</v>
      </c>
      <c r="Q96" s="1123">
        <v>489.05430220356766</v>
      </c>
      <c r="R96" s="1123">
        <v>4074.5209863588666</v>
      </c>
      <c r="S96" s="1123">
        <v>2198.4155299055615</v>
      </c>
      <c r="T96" s="1123">
        <v>1118.148915704792</v>
      </c>
      <c r="U96" s="1124">
        <v>31959</v>
      </c>
      <c r="Y96" s="355"/>
      <c r="Z96" s="357"/>
      <c r="AA96" s="356"/>
      <c r="AB96" s="14"/>
      <c r="AC96" s="355"/>
      <c r="AD96" s="357"/>
      <c r="AE96" s="356"/>
      <c r="AF96" s="14"/>
      <c r="AG96" s="355"/>
      <c r="AH96" s="357"/>
      <c r="AI96" s="356"/>
      <c r="AJ96" s="14"/>
      <c r="AK96" s="14"/>
      <c r="AL96" s="356"/>
      <c r="AM96" s="352"/>
    </row>
    <row r="97" spans="1:39" ht="22.8">
      <c r="A97" s="1058"/>
      <c r="B97" s="1099"/>
      <c r="C97" s="1099"/>
      <c r="D97" s="1059" t="s">
        <v>487</v>
      </c>
      <c r="E97" s="1125">
        <v>2.5720454332113021E-2</v>
      </c>
      <c r="F97" s="1126">
        <v>0.11251916518038736</v>
      </c>
      <c r="G97" s="1126">
        <v>0.12844582120842329</v>
      </c>
      <c r="H97" s="1126">
        <v>2.0213398416721425E-2</v>
      </c>
      <c r="I97" s="1126">
        <v>4.6309333833974779E-2</v>
      </c>
      <c r="J97" s="1126">
        <v>4.7560937451109231E-2</v>
      </c>
      <c r="K97" s="1126">
        <v>8.7299352295128127E-3</v>
      </c>
      <c r="L97" s="1126">
        <v>3.7172627428893268E-2</v>
      </c>
      <c r="M97" s="1126">
        <v>3.1477830970931507E-2</v>
      </c>
      <c r="N97" s="1126">
        <v>4.1365499546293691E-2</v>
      </c>
      <c r="O97" s="1126">
        <v>3.6703276072467844E-2</v>
      </c>
      <c r="P97" s="1126">
        <v>0.13464125911323882</v>
      </c>
      <c r="Q97" s="1126">
        <v>2.0275978597578147E-2</v>
      </c>
      <c r="R97" s="1126">
        <v>0.19568822553897181</v>
      </c>
      <c r="S97" s="1126">
        <v>9.9252166838762174E-2</v>
      </c>
      <c r="T97" s="1126">
        <v>1.3924090240620794E-2</v>
      </c>
      <c r="U97" s="1127">
        <v>1</v>
      </c>
      <c r="Y97" s="355"/>
      <c r="Z97" s="357"/>
      <c r="AA97" s="356"/>
      <c r="AB97" s="14"/>
      <c r="AC97" s="355"/>
      <c r="AD97" s="357"/>
      <c r="AE97" s="356"/>
      <c r="AF97" s="14"/>
      <c r="AG97" s="355"/>
      <c r="AH97" s="357"/>
      <c r="AI97" s="356"/>
      <c r="AJ97" s="14"/>
      <c r="AK97" s="14"/>
      <c r="AL97" s="356"/>
      <c r="AM97" s="352"/>
    </row>
    <row r="98" spans="1:39" ht="22.8">
      <c r="A98" s="1058"/>
      <c r="B98" s="1099"/>
      <c r="C98" s="1104"/>
      <c r="D98" s="1105" t="s">
        <v>1589</v>
      </c>
      <c r="E98" s="1128">
        <v>0.1986947063089195</v>
      </c>
      <c r="F98" s="1129">
        <v>0.3574908042548961</v>
      </c>
      <c r="G98" s="1129">
        <v>0.22382769901853872</v>
      </c>
      <c r="H98" s="1129">
        <v>0.18927629651333139</v>
      </c>
      <c r="I98" s="1129">
        <v>0.46540880503144655</v>
      </c>
      <c r="J98" s="1129">
        <v>0.16206418594732913</v>
      </c>
      <c r="K98" s="1129">
        <v>0.20057512580877065</v>
      </c>
      <c r="L98" s="1129">
        <v>0.27417493653357949</v>
      </c>
      <c r="M98" s="1129">
        <v>0.28069196428571425</v>
      </c>
      <c r="N98" s="1129">
        <v>0.33854033290653007</v>
      </c>
      <c r="O98" s="1129">
        <v>0.464003164556962</v>
      </c>
      <c r="P98" s="1129">
        <v>0.3236068286079567</v>
      </c>
      <c r="Q98" s="1129">
        <v>0.41142857142857148</v>
      </c>
      <c r="R98" s="1129">
        <v>0.47660417619265355</v>
      </c>
      <c r="S98" s="1129">
        <v>0.44802259887005647</v>
      </c>
      <c r="T98" s="1129">
        <v>0.12357678422660373</v>
      </c>
      <c r="U98" s="1130">
        <v>0.31051066806575728</v>
      </c>
      <c r="Y98" s="355"/>
      <c r="Z98" s="357"/>
      <c r="AA98" s="356"/>
      <c r="AB98" s="14"/>
      <c r="AC98" s="355"/>
      <c r="AD98" s="357"/>
      <c r="AE98" s="356"/>
      <c r="AF98" s="14"/>
      <c r="AG98" s="355"/>
      <c r="AH98" s="357"/>
      <c r="AI98" s="356"/>
      <c r="AJ98" s="14"/>
      <c r="AK98" s="14"/>
      <c r="AL98" s="356"/>
      <c r="AM98" s="352"/>
    </row>
    <row r="99" spans="1:39" ht="15">
      <c r="A99" s="1058"/>
      <c r="B99" s="1099"/>
      <c r="C99" s="1110" t="s">
        <v>475</v>
      </c>
      <c r="D99" s="1111" t="s">
        <v>57</v>
      </c>
      <c r="E99" s="1112">
        <v>3315</v>
      </c>
      <c r="F99" s="1113">
        <v>6463</v>
      </c>
      <c r="G99" s="1113">
        <v>14235</v>
      </c>
      <c r="H99" s="1113">
        <v>2767</v>
      </c>
      <c r="I99" s="1113">
        <v>1700</v>
      </c>
      <c r="J99" s="1113">
        <v>7859</v>
      </c>
      <c r="K99" s="1113">
        <v>1112</v>
      </c>
      <c r="L99" s="1113">
        <v>3145</v>
      </c>
      <c r="M99" s="1113">
        <v>2578</v>
      </c>
      <c r="N99" s="1113">
        <v>2583</v>
      </c>
      <c r="O99" s="1113">
        <v>1355</v>
      </c>
      <c r="P99" s="1113">
        <v>8994</v>
      </c>
      <c r="Q99" s="1113">
        <v>927</v>
      </c>
      <c r="R99" s="1113">
        <v>6868</v>
      </c>
      <c r="S99" s="1113">
        <v>3908</v>
      </c>
      <c r="T99" s="1113">
        <v>3156</v>
      </c>
      <c r="U99" s="1114">
        <v>70965</v>
      </c>
      <c r="Y99" s="355"/>
      <c r="Z99" s="357"/>
      <c r="AA99" s="356"/>
      <c r="AB99" s="14"/>
      <c r="AC99" s="355"/>
      <c r="AD99" s="357"/>
      <c r="AE99" s="356"/>
      <c r="AF99" s="14"/>
      <c r="AG99" s="355"/>
      <c r="AH99" s="357"/>
      <c r="AI99" s="356"/>
      <c r="AJ99" s="14"/>
      <c r="AK99" s="14"/>
      <c r="AL99" s="356"/>
      <c r="AM99" s="352"/>
    </row>
    <row r="100" spans="1:39" ht="15">
      <c r="A100" s="1058"/>
      <c r="B100" s="1099"/>
      <c r="C100" s="1099"/>
      <c r="D100" s="1059" t="s">
        <v>58</v>
      </c>
      <c r="E100" s="1122">
        <v>2852.4173662119624</v>
      </c>
      <c r="F100" s="1123">
        <v>6935.5731899265475</v>
      </c>
      <c r="G100" s="1123">
        <v>12645.234347674012</v>
      </c>
      <c r="H100" s="1123">
        <v>2353.2270898915704</v>
      </c>
      <c r="I100" s="1123">
        <v>2192.5760755508918</v>
      </c>
      <c r="J100" s="1123">
        <v>6466.7204442112625</v>
      </c>
      <c r="K100" s="1123">
        <v>959.07966072053171</v>
      </c>
      <c r="L100" s="1123">
        <v>2987.5572752710736</v>
      </c>
      <c r="M100" s="1123">
        <v>2471.1297656523261</v>
      </c>
      <c r="N100" s="1123">
        <v>2692.4558412032179</v>
      </c>
      <c r="O100" s="1123">
        <v>1743.0290311297656</v>
      </c>
      <c r="P100" s="1123">
        <v>9168.1396467296254</v>
      </c>
      <c r="Q100" s="1123">
        <v>1085.9456977964323</v>
      </c>
      <c r="R100" s="1123">
        <v>9047.4790136411339</v>
      </c>
      <c r="S100" s="1123">
        <v>4881.584470094439</v>
      </c>
      <c r="T100" s="1123">
        <v>2482.8510842952082</v>
      </c>
      <c r="U100" s="1124">
        <v>70965</v>
      </c>
      <c r="Y100" s="355"/>
      <c r="Z100" s="357"/>
      <c r="AA100" s="356"/>
      <c r="AB100" s="14"/>
      <c r="AC100" s="355"/>
      <c r="AD100" s="357"/>
      <c r="AE100" s="356"/>
      <c r="AF100" s="14"/>
      <c r="AG100" s="355"/>
      <c r="AH100" s="357"/>
      <c r="AI100" s="356"/>
      <c r="AJ100" s="14"/>
      <c r="AK100" s="14"/>
      <c r="AL100" s="356"/>
      <c r="AM100" s="352"/>
    </row>
    <row r="101" spans="1:39" ht="22.8">
      <c r="A101" s="1058"/>
      <c r="B101" s="1099"/>
      <c r="C101" s="1099"/>
      <c r="D101" s="1059" t="s">
        <v>487</v>
      </c>
      <c r="E101" s="1125">
        <v>4.6713168463326987E-2</v>
      </c>
      <c r="F101" s="1126">
        <v>9.1073064186570851E-2</v>
      </c>
      <c r="G101" s="1126">
        <v>0.20059184104840416</v>
      </c>
      <c r="H101" s="1126">
        <v>3.8991051927006269E-2</v>
      </c>
      <c r="I101" s="1126">
        <v>2.3955471006834355E-2</v>
      </c>
      <c r="J101" s="1126">
        <v>0.11074473331924189</v>
      </c>
      <c r="K101" s="1126">
        <v>1.5669696329176353E-2</v>
      </c>
      <c r="L101" s="1126">
        <v>4.4317621362643556E-2</v>
      </c>
      <c r="M101" s="1126">
        <v>3.6327767209187629E-2</v>
      </c>
      <c r="N101" s="1126">
        <v>3.6398224476854785E-2</v>
      </c>
      <c r="O101" s="1126">
        <v>1.9093919537800323E-2</v>
      </c>
      <c r="P101" s="1126">
        <v>0.12673853307968716</v>
      </c>
      <c r="Q101" s="1126">
        <v>1.3062777425491438E-2</v>
      </c>
      <c r="R101" s="1126">
        <v>9.6780102867610796E-2</v>
      </c>
      <c r="S101" s="1126">
        <v>5.5069400408652151E-2</v>
      </c>
      <c r="T101" s="1126">
        <v>4.4472627351511307E-2</v>
      </c>
      <c r="U101" s="1127">
        <v>1</v>
      </c>
      <c r="Y101" s="355"/>
      <c r="Z101" s="357"/>
      <c r="AA101" s="356"/>
      <c r="AB101" s="14"/>
      <c r="AC101" s="355"/>
      <c r="AD101" s="357"/>
      <c r="AE101" s="356"/>
      <c r="AF101" s="14"/>
      <c r="AG101" s="355"/>
      <c r="AH101" s="357"/>
      <c r="AI101" s="356"/>
      <c r="AJ101" s="14"/>
      <c r="AK101" s="14"/>
      <c r="AL101" s="356"/>
      <c r="AM101" s="352"/>
    </row>
    <row r="102" spans="1:39" ht="22.8">
      <c r="A102" s="1058"/>
      <c r="B102" s="1104"/>
      <c r="C102" s="1104"/>
      <c r="D102" s="1105" t="s">
        <v>1589</v>
      </c>
      <c r="E102" s="1128">
        <v>0.8013052936910805</v>
      </c>
      <c r="F102" s="1129">
        <v>0.6425091957451039</v>
      </c>
      <c r="G102" s="1129">
        <v>0.77617230098146128</v>
      </c>
      <c r="H102" s="1129">
        <v>0.81072370348666867</v>
      </c>
      <c r="I102" s="1129">
        <v>0.53459119496855345</v>
      </c>
      <c r="J102" s="1129">
        <v>0.83793581405267092</v>
      </c>
      <c r="K102" s="1129">
        <v>0.79942487419122932</v>
      </c>
      <c r="L102" s="1129">
        <v>0.72582506346642051</v>
      </c>
      <c r="M102" s="1129">
        <v>0.7193080357142857</v>
      </c>
      <c r="N102" s="1129">
        <v>0.66145966709346993</v>
      </c>
      <c r="O102" s="1129">
        <v>0.535996835443038</v>
      </c>
      <c r="P102" s="1129">
        <v>0.67639317139204336</v>
      </c>
      <c r="Q102" s="1129">
        <v>0.58857142857142852</v>
      </c>
      <c r="R102" s="1129">
        <v>0.52339582380734651</v>
      </c>
      <c r="S102" s="1129">
        <v>0.55197740112994353</v>
      </c>
      <c r="T102" s="1129">
        <v>0.87642321577339632</v>
      </c>
      <c r="U102" s="1130">
        <v>0.68948933193424278</v>
      </c>
      <c r="Y102" s="355"/>
      <c r="Z102" s="357"/>
      <c r="AA102" s="356"/>
      <c r="AB102" s="14"/>
      <c r="AC102" s="355"/>
      <c r="AD102" s="357"/>
      <c r="AE102" s="356"/>
      <c r="AF102" s="14"/>
      <c r="AG102" s="355"/>
      <c r="AH102" s="357"/>
      <c r="AI102" s="356"/>
      <c r="AJ102" s="14"/>
      <c r="AK102" s="14"/>
      <c r="AL102" s="356"/>
      <c r="AM102" s="352"/>
    </row>
    <row r="103" spans="1:39" ht="15">
      <c r="A103" s="1058"/>
      <c r="B103" s="1110" t="s">
        <v>4</v>
      </c>
      <c r="C103" s="1110"/>
      <c r="D103" s="1111" t="s">
        <v>57</v>
      </c>
      <c r="E103" s="1112">
        <v>4137</v>
      </c>
      <c r="F103" s="1113">
        <v>10059</v>
      </c>
      <c r="G103" s="1113">
        <v>18340</v>
      </c>
      <c r="H103" s="1113">
        <v>3413</v>
      </c>
      <c r="I103" s="1113">
        <v>3180</v>
      </c>
      <c r="J103" s="1113">
        <v>9379</v>
      </c>
      <c r="K103" s="1113">
        <v>1391</v>
      </c>
      <c r="L103" s="1113">
        <v>4333</v>
      </c>
      <c r="M103" s="1113">
        <v>3584</v>
      </c>
      <c r="N103" s="1113">
        <v>3905</v>
      </c>
      <c r="O103" s="1113">
        <v>2528</v>
      </c>
      <c r="P103" s="1113">
        <v>13297</v>
      </c>
      <c r="Q103" s="1113">
        <v>1575</v>
      </c>
      <c r="R103" s="1113">
        <v>13122</v>
      </c>
      <c r="S103" s="1113">
        <v>7080</v>
      </c>
      <c r="T103" s="1113">
        <v>3601</v>
      </c>
      <c r="U103" s="1114">
        <v>102924</v>
      </c>
      <c r="Y103" s="355"/>
      <c r="Z103" s="357"/>
      <c r="AA103" s="356"/>
      <c r="AB103" s="14"/>
      <c r="AC103" s="355"/>
      <c r="AD103" s="357"/>
      <c r="AE103" s="356"/>
      <c r="AF103" s="14"/>
      <c r="AG103" s="355"/>
      <c r="AH103" s="357"/>
      <c r="AI103" s="356"/>
      <c r="AJ103" s="14"/>
      <c r="AK103" s="14"/>
      <c r="AL103" s="356"/>
      <c r="AM103" s="352"/>
    </row>
    <row r="104" spans="1:39" ht="15">
      <c r="A104" s="1058"/>
      <c r="B104" s="1099"/>
      <c r="C104" s="1099"/>
      <c r="D104" s="1059" t="s">
        <v>58</v>
      </c>
      <c r="E104" s="1122">
        <v>4137</v>
      </c>
      <c r="F104" s="1123">
        <v>10059</v>
      </c>
      <c r="G104" s="1123">
        <v>18340</v>
      </c>
      <c r="H104" s="1123">
        <v>3413</v>
      </c>
      <c r="I104" s="1123">
        <v>3180</v>
      </c>
      <c r="J104" s="1123">
        <v>9379</v>
      </c>
      <c r="K104" s="1123">
        <v>1391</v>
      </c>
      <c r="L104" s="1123">
        <v>4333</v>
      </c>
      <c r="M104" s="1123">
        <v>3584</v>
      </c>
      <c r="N104" s="1123">
        <v>3905</v>
      </c>
      <c r="O104" s="1123">
        <v>2528</v>
      </c>
      <c r="P104" s="1123">
        <v>13297</v>
      </c>
      <c r="Q104" s="1123">
        <v>1575</v>
      </c>
      <c r="R104" s="1123">
        <v>13122</v>
      </c>
      <c r="S104" s="1123">
        <v>7080</v>
      </c>
      <c r="T104" s="1123">
        <v>3601</v>
      </c>
      <c r="U104" s="1124">
        <v>102924</v>
      </c>
      <c r="Y104" s="355"/>
      <c r="Z104" s="357"/>
      <c r="AA104" s="356"/>
      <c r="AB104" s="14"/>
      <c r="AC104" s="355"/>
      <c r="AD104" s="357"/>
      <c r="AE104" s="356"/>
      <c r="AF104" s="14"/>
      <c r="AG104" s="355"/>
      <c r="AH104" s="357"/>
      <c r="AI104" s="356"/>
      <c r="AJ104" s="14"/>
      <c r="AK104" s="14"/>
      <c r="AL104" s="356"/>
      <c r="AM104" s="352"/>
    </row>
    <row r="105" spans="1:39" ht="22.8">
      <c r="A105" s="1058"/>
      <c r="B105" s="1099"/>
      <c r="C105" s="1099"/>
      <c r="D105" s="1059" t="s">
        <v>487</v>
      </c>
      <c r="E105" s="1125">
        <v>4.0194706773930278E-2</v>
      </c>
      <c r="F105" s="1126">
        <v>9.7732307333566512E-2</v>
      </c>
      <c r="G105" s="1126">
        <v>0.17818973222960632</v>
      </c>
      <c r="H105" s="1126">
        <v>3.3160390190820413E-2</v>
      </c>
      <c r="I105" s="1126">
        <v>3.0896583887140026E-2</v>
      </c>
      <c r="J105" s="1126">
        <v>9.1125490653297572E-2</v>
      </c>
      <c r="K105" s="1126">
        <v>1.3514826473903074E-2</v>
      </c>
      <c r="L105" s="1126">
        <v>4.2099024522948975E-2</v>
      </c>
      <c r="M105" s="1126">
        <v>3.4821810267770398E-2</v>
      </c>
      <c r="N105" s="1126">
        <v>3.7940616377132641E-2</v>
      </c>
      <c r="O105" s="1126">
        <v>2.4561812599588048E-2</v>
      </c>
      <c r="P105" s="1126">
        <v>0.12919241381990595</v>
      </c>
      <c r="Q105" s="1126">
        <v>1.5302553340328786E-2</v>
      </c>
      <c r="R105" s="1126">
        <v>0.12749213011542498</v>
      </c>
      <c r="S105" s="1126">
        <v>6.8788620729858932E-2</v>
      </c>
      <c r="T105" s="1126">
        <v>3.4986980684777118E-2</v>
      </c>
      <c r="U105" s="1127">
        <v>1</v>
      </c>
      <c r="Y105" s="355"/>
      <c r="Z105" s="357"/>
      <c r="AA105" s="356"/>
      <c r="AB105" s="14"/>
      <c r="AC105" s="355"/>
      <c r="AD105" s="357"/>
      <c r="AE105" s="356"/>
      <c r="AF105" s="14"/>
      <c r="AG105" s="355"/>
      <c r="AH105" s="357"/>
      <c r="AI105" s="356"/>
      <c r="AJ105" s="14"/>
      <c r="AK105" s="14"/>
      <c r="AL105" s="356"/>
      <c r="AM105" s="352"/>
    </row>
    <row r="106" spans="1:39" ht="22.8">
      <c r="A106" s="1103"/>
      <c r="B106" s="1104"/>
      <c r="C106" s="1104"/>
      <c r="D106" s="1105" t="s">
        <v>1589</v>
      </c>
      <c r="E106" s="1128">
        <v>1</v>
      </c>
      <c r="F106" s="1129">
        <v>1</v>
      </c>
      <c r="G106" s="1129">
        <v>1</v>
      </c>
      <c r="H106" s="1129">
        <v>1</v>
      </c>
      <c r="I106" s="1129">
        <v>1</v>
      </c>
      <c r="J106" s="1129">
        <v>1</v>
      </c>
      <c r="K106" s="1129">
        <v>1</v>
      </c>
      <c r="L106" s="1129">
        <v>1</v>
      </c>
      <c r="M106" s="1129">
        <v>1</v>
      </c>
      <c r="N106" s="1129">
        <v>1</v>
      </c>
      <c r="O106" s="1129">
        <v>1</v>
      </c>
      <c r="P106" s="1129">
        <v>1</v>
      </c>
      <c r="Q106" s="1129">
        <v>1</v>
      </c>
      <c r="R106" s="1129">
        <v>1</v>
      </c>
      <c r="S106" s="1129">
        <v>1</v>
      </c>
      <c r="T106" s="1129">
        <v>1</v>
      </c>
      <c r="U106" s="1130">
        <v>1</v>
      </c>
      <c r="Y106" s="355"/>
      <c r="Z106" s="357"/>
      <c r="AA106" s="356"/>
      <c r="AB106" s="14"/>
      <c r="AC106" s="355"/>
      <c r="AD106" s="357"/>
      <c r="AE106" s="356"/>
      <c r="AF106" s="14"/>
      <c r="AG106" s="355"/>
      <c r="AH106" s="357"/>
      <c r="AI106" s="356"/>
      <c r="AJ106" s="14"/>
      <c r="AK106" s="14"/>
      <c r="AL106" s="356"/>
      <c r="AM106" s="352"/>
    </row>
    <row r="107" spans="1:39" ht="15">
      <c r="A107" s="1109" t="s">
        <v>7</v>
      </c>
      <c r="B107" s="1110" t="s">
        <v>473</v>
      </c>
      <c r="C107" s="1110" t="s">
        <v>474</v>
      </c>
      <c r="D107" s="1111" t="s">
        <v>57</v>
      </c>
      <c r="E107" s="1112">
        <v>3267</v>
      </c>
      <c r="F107" s="1113">
        <v>10634</v>
      </c>
      <c r="G107" s="1113">
        <v>19203</v>
      </c>
      <c r="H107" s="1113">
        <v>6481</v>
      </c>
      <c r="I107" s="1113">
        <v>937</v>
      </c>
      <c r="J107" s="1113">
        <v>11077</v>
      </c>
      <c r="K107" s="1113">
        <v>1547</v>
      </c>
      <c r="L107" s="1113">
        <v>5644</v>
      </c>
      <c r="M107" s="1113">
        <v>3570</v>
      </c>
      <c r="N107" s="1113">
        <v>4423</v>
      </c>
      <c r="O107" s="1113">
        <v>871</v>
      </c>
      <c r="P107" s="1113">
        <v>16262</v>
      </c>
      <c r="Q107" s="1113">
        <v>4819</v>
      </c>
      <c r="R107" s="1113">
        <v>19782</v>
      </c>
      <c r="S107" s="1113">
        <v>6971</v>
      </c>
      <c r="T107" s="1113">
        <v>1944</v>
      </c>
      <c r="U107" s="1114">
        <v>117432</v>
      </c>
      <c r="Y107" s="355"/>
      <c r="Z107" s="357"/>
      <c r="AA107" s="356"/>
      <c r="AB107" s="14"/>
      <c r="AC107" s="355"/>
      <c r="AD107" s="357"/>
      <c r="AE107" s="356"/>
      <c r="AF107" s="14"/>
      <c r="AG107" s="355"/>
      <c r="AH107" s="357"/>
      <c r="AI107" s="356"/>
      <c r="AJ107" s="14"/>
      <c r="AK107" s="14"/>
      <c r="AL107" s="356"/>
      <c r="AM107" s="352"/>
    </row>
    <row r="108" spans="1:39" ht="15">
      <c r="A108" s="1058"/>
      <c r="B108" s="1099"/>
      <c r="C108" s="1099"/>
      <c r="D108" s="1059" t="s">
        <v>58</v>
      </c>
      <c r="E108" s="1122">
        <v>3312.0486286572191</v>
      </c>
      <c r="F108" s="1123">
        <v>10997.79794207038</v>
      </c>
      <c r="G108" s="1123">
        <v>21532.616207111208</v>
      </c>
      <c r="H108" s="1123">
        <v>7029.2641986158405</v>
      </c>
      <c r="I108" s="1123">
        <v>2040.646233842323</v>
      </c>
      <c r="J108" s="1123">
        <v>9812.8757552455227</v>
      </c>
      <c r="K108" s="1123">
        <v>1921.6762239554726</v>
      </c>
      <c r="L108" s="1123">
        <v>6147.2616353583071</v>
      </c>
      <c r="M108" s="1123">
        <v>3820.4184701014319</v>
      </c>
      <c r="N108" s="1123">
        <v>4574.3729905891832</v>
      </c>
      <c r="O108" s="1123">
        <v>1590.0891281262586</v>
      </c>
      <c r="P108" s="1123">
        <v>14619.933062360395</v>
      </c>
      <c r="Q108" s="1123">
        <v>4350.2889157420632</v>
      </c>
      <c r="R108" s="1123">
        <v>16898.041524772052</v>
      </c>
      <c r="S108" s="1123">
        <v>6010.1355597055917</v>
      </c>
      <c r="T108" s="1123">
        <v>2774.5335237467502</v>
      </c>
      <c r="U108" s="1124">
        <v>117432</v>
      </c>
      <c r="Y108" s="355"/>
      <c r="Z108" s="357"/>
      <c r="AA108" s="356"/>
      <c r="AB108" s="14"/>
      <c r="AC108" s="355"/>
      <c r="AD108" s="357"/>
      <c r="AE108" s="356"/>
      <c r="AF108" s="14"/>
      <c r="AG108" s="355"/>
      <c r="AH108" s="357"/>
      <c r="AI108" s="356"/>
      <c r="AJ108" s="14"/>
      <c r="AK108" s="14"/>
      <c r="AL108" s="356"/>
      <c r="AM108" s="352"/>
    </row>
    <row r="109" spans="1:39" ht="22.8">
      <c r="A109" s="1058"/>
      <c r="B109" s="1099"/>
      <c r="C109" s="1099"/>
      <c r="D109" s="1059" t="s">
        <v>487</v>
      </c>
      <c r="E109" s="1125">
        <v>2.7820355610055181E-2</v>
      </c>
      <c r="F109" s="1126">
        <v>9.0554533687580888E-2</v>
      </c>
      <c r="G109" s="1126">
        <v>0.1635244226445943</v>
      </c>
      <c r="H109" s="1126">
        <v>5.518938619796989E-2</v>
      </c>
      <c r="I109" s="1126">
        <v>7.9790857687853396E-3</v>
      </c>
      <c r="J109" s="1126">
        <v>9.4326929627358821E-2</v>
      </c>
      <c r="K109" s="1126">
        <v>1.3173581306628516E-2</v>
      </c>
      <c r="L109" s="1126">
        <v>4.8061857074732615E-2</v>
      </c>
      <c r="M109" s="1126">
        <v>3.0400572246065807E-2</v>
      </c>
      <c r="N109" s="1126">
        <v>3.7664350432590775E-2</v>
      </c>
      <c r="O109" s="1126">
        <v>7.4170583827236191E-3</v>
      </c>
      <c r="P109" s="1126">
        <v>0.13848014169902581</v>
      </c>
      <c r="Q109" s="1126">
        <v>4.1036514748961105E-2</v>
      </c>
      <c r="R109" s="1126">
        <v>0.16845493562231759</v>
      </c>
      <c r="S109" s="1126">
        <v>5.9362013761155394E-2</v>
      </c>
      <c r="T109" s="1126">
        <v>1.6554261189454321E-2</v>
      </c>
      <c r="U109" s="1127">
        <v>1</v>
      </c>
      <c r="Y109" s="355"/>
      <c r="Z109" s="357"/>
      <c r="AA109" s="356"/>
      <c r="AB109" s="14"/>
      <c r="AC109" s="355"/>
      <c r="AD109" s="357"/>
      <c r="AE109" s="356"/>
      <c r="AF109" s="14"/>
      <c r="AG109" s="355"/>
      <c r="AH109" s="357"/>
      <c r="AI109" s="356"/>
      <c r="AJ109" s="14"/>
      <c r="AK109" s="14"/>
      <c r="AL109" s="356"/>
      <c r="AM109" s="352"/>
    </row>
    <row r="110" spans="1:39" ht="22.8">
      <c r="A110" s="1058"/>
      <c r="B110" s="1099"/>
      <c r="C110" s="1104"/>
      <c r="D110" s="1105" t="s">
        <v>1589</v>
      </c>
      <c r="E110" s="1128">
        <v>0.47129255626081934</v>
      </c>
      <c r="F110" s="1129">
        <v>0.46198627161351985</v>
      </c>
      <c r="G110" s="1129">
        <v>0.42609891938669092</v>
      </c>
      <c r="H110" s="1129">
        <v>0.44052474170744971</v>
      </c>
      <c r="I110" s="1129">
        <v>0.21938656052446734</v>
      </c>
      <c r="J110" s="1129">
        <v>0.53934170805336445</v>
      </c>
      <c r="K110" s="1129">
        <v>0.38463451019393341</v>
      </c>
      <c r="L110" s="1129">
        <v>0.43867557904554638</v>
      </c>
      <c r="M110" s="1129">
        <v>0.44647323661830918</v>
      </c>
      <c r="N110" s="1129">
        <v>0.461980363484437</v>
      </c>
      <c r="O110" s="1129">
        <v>0.26171875</v>
      </c>
      <c r="P110" s="1129">
        <v>0.53145527631621947</v>
      </c>
      <c r="Q110" s="1129">
        <v>0.52926963207029099</v>
      </c>
      <c r="R110" s="1129">
        <v>0.55933497328017645</v>
      </c>
      <c r="S110" s="1129">
        <v>0.55417759758327367</v>
      </c>
      <c r="T110" s="1129">
        <v>0.33476838298605133</v>
      </c>
      <c r="U110" s="1130">
        <v>0.47779120436486139</v>
      </c>
      <c r="Y110" s="355"/>
      <c r="Z110" s="357"/>
      <c r="AA110" s="356"/>
      <c r="AB110" s="14"/>
      <c r="AC110" s="355"/>
      <c r="AD110" s="357"/>
      <c r="AE110" s="356"/>
      <c r="AF110" s="14"/>
      <c r="AG110" s="355"/>
      <c r="AH110" s="357"/>
      <c r="AI110" s="356"/>
      <c r="AJ110" s="14"/>
      <c r="AK110" s="14"/>
      <c r="AL110" s="356"/>
      <c r="AM110" s="352"/>
    </row>
    <row r="111" spans="1:39" ht="15">
      <c r="A111" s="1058"/>
      <c r="B111" s="1099"/>
      <c r="C111" s="1110" t="s">
        <v>475</v>
      </c>
      <c r="D111" s="1111" t="s">
        <v>57</v>
      </c>
      <c r="E111" s="1112">
        <v>3665</v>
      </c>
      <c r="F111" s="1113">
        <v>12384</v>
      </c>
      <c r="G111" s="1113">
        <v>25864</v>
      </c>
      <c r="H111" s="1113">
        <v>8231</v>
      </c>
      <c r="I111" s="1113">
        <v>3334</v>
      </c>
      <c r="J111" s="1113">
        <v>9461</v>
      </c>
      <c r="K111" s="1113">
        <v>2475</v>
      </c>
      <c r="L111" s="1113">
        <v>7222</v>
      </c>
      <c r="M111" s="1113">
        <v>4426</v>
      </c>
      <c r="N111" s="1113">
        <v>5151</v>
      </c>
      <c r="O111" s="1113">
        <v>2457</v>
      </c>
      <c r="P111" s="1113">
        <v>14337</v>
      </c>
      <c r="Q111" s="1113">
        <v>4286</v>
      </c>
      <c r="R111" s="1113">
        <v>15585</v>
      </c>
      <c r="S111" s="1113">
        <v>5608</v>
      </c>
      <c r="T111" s="1113">
        <v>3863</v>
      </c>
      <c r="U111" s="1114">
        <v>128349</v>
      </c>
      <c r="Y111" s="355"/>
      <c r="Z111" s="357"/>
      <c r="AA111" s="356"/>
      <c r="AB111" s="14"/>
      <c r="AC111" s="355"/>
      <c r="AD111" s="357"/>
      <c r="AE111" s="356"/>
      <c r="AF111" s="14"/>
      <c r="AG111" s="355"/>
      <c r="AH111" s="357"/>
      <c r="AI111" s="356"/>
      <c r="AJ111" s="14"/>
      <c r="AK111" s="14"/>
      <c r="AL111" s="14"/>
      <c r="AM111" s="352"/>
    </row>
    <row r="112" spans="1:39" ht="15">
      <c r="A112" s="1058"/>
      <c r="B112" s="1099"/>
      <c r="C112" s="1099"/>
      <c r="D112" s="1059" t="s">
        <v>58</v>
      </c>
      <c r="E112" s="1122">
        <v>3619.9513713427809</v>
      </c>
      <c r="F112" s="1123">
        <v>12020.20205792962</v>
      </c>
      <c r="G112" s="1123">
        <v>23534.383792888792</v>
      </c>
      <c r="H112" s="1123">
        <v>7682.7358013841595</v>
      </c>
      <c r="I112" s="1123">
        <v>2230.353766157677</v>
      </c>
      <c r="J112" s="1123">
        <v>10725.124244754477</v>
      </c>
      <c r="K112" s="1123">
        <v>2100.3237760445272</v>
      </c>
      <c r="L112" s="1123">
        <v>6718.7383646416929</v>
      </c>
      <c r="M112" s="1123">
        <v>4175.5815298985681</v>
      </c>
      <c r="N112" s="1123">
        <v>4999.6270094108168</v>
      </c>
      <c r="O112" s="1123">
        <v>1737.9108718737411</v>
      </c>
      <c r="P112" s="1123">
        <v>15979.066937639605</v>
      </c>
      <c r="Q112" s="1123">
        <v>4754.7110842579368</v>
      </c>
      <c r="R112" s="1123">
        <v>18468.958475227948</v>
      </c>
      <c r="S112" s="1123">
        <v>6568.8644402944083</v>
      </c>
      <c r="T112" s="1123">
        <v>3032.4664762532498</v>
      </c>
      <c r="U112" s="1124">
        <v>128349</v>
      </c>
      <c r="Y112" s="355"/>
      <c r="Z112" s="357"/>
      <c r="AA112" s="356"/>
      <c r="AB112" s="14"/>
      <c r="AC112" s="355"/>
      <c r="AD112" s="357"/>
      <c r="AE112" s="356"/>
      <c r="AF112" s="14"/>
      <c r="AG112" s="355"/>
      <c r="AH112" s="357"/>
      <c r="AI112" s="356"/>
      <c r="AJ112" s="14"/>
      <c r="AK112" s="14"/>
      <c r="AL112" s="14"/>
      <c r="AM112" s="352"/>
    </row>
    <row r="113" spans="1:39" ht="22.8">
      <c r="A113" s="1058"/>
      <c r="B113" s="1099"/>
      <c r="C113" s="1099"/>
      <c r="D113" s="1059" t="s">
        <v>487</v>
      </c>
      <c r="E113" s="1125">
        <v>2.8554955628793368E-2</v>
      </c>
      <c r="F113" s="1126">
        <v>9.648692237570998E-2</v>
      </c>
      <c r="G113" s="1126">
        <v>0.20151306204177671</v>
      </c>
      <c r="H113" s="1126">
        <v>6.4129833500845349E-2</v>
      </c>
      <c r="I113" s="1126">
        <v>2.5976049677052412E-2</v>
      </c>
      <c r="J113" s="1126">
        <v>7.3713079182541344E-2</v>
      </c>
      <c r="K113" s="1126">
        <v>1.9283360213168781E-2</v>
      </c>
      <c r="L113" s="1126">
        <v>5.6268455539193914E-2</v>
      </c>
      <c r="M113" s="1126">
        <v>3.448410194080203E-2</v>
      </c>
      <c r="N113" s="1126">
        <v>4.0132763013346423E-2</v>
      </c>
      <c r="O113" s="1126">
        <v>1.9143117593436645E-2</v>
      </c>
      <c r="P113" s="1126">
        <v>0.1117032466166468</v>
      </c>
      <c r="Q113" s="1126">
        <v>3.3393326009552082E-2</v>
      </c>
      <c r="R113" s="1126">
        <v>0.12142673491807493</v>
      </c>
      <c r="S113" s="1126">
        <v>4.3693367303212334E-2</v>
      </c>
      <c r="T113" s="1126">
        <v>3.009762444584687E-2</v>
      </c>
      <c r="U113" s="1127">
        <v>1</v>
      </c>
      <c r="Y113" s="355"/>
      <c r="Z113" s="357"/>
      <c r="AA113" s="356"/>
      <c r="AB113" s="14"/>
      <c r="AC113" s="355"/>
      <c r="AD113" s="357"/>
      <c r="AE113" s="356"/>
      <c r="AF113" s="14"/>
      <c r="AG113" s="355"/>
      <c r="AH113" s="357"/>
      <c r="AI113" s="356"/>
      <c r="AJ113" s="14"/>
      <c r="AK113" s="14"/>
      <c r="AL113" s="14"/>
      <c r="AM113" s="352"/>
    </row>
    <row r="114" spans="1:39" ht="22.8">
      <c r="A114" s="1058"/>
      <c r="B114" s="1104"/>
      <c r="C114" s="1104"/>
      <c r="D114" s="1105" t="s">
        <v>1589</v>
      </c>
      <c r="E114" s="1128">
        <v>0.52870744373918066</v>
      </c>
      <c r="F114" s="1129">
        <v>0.53801372838648009</v>
      </c>
      <c r="G114" s="1129">
        <v>0.57390108061330902</v>
      </c>
      <c r="H114" s="1129">
        <v>0.55947525829255029</v>
      </c>
      <c r="I114" s="1129">
        <v>0.78061343947553263</v>
      </c>
      <c r="J114" s="1129">
        <v>0.46065829194663549</v>
      </c>
      <c r="K114" s="1129">
        <v>0.61536548980606665</v>
      </c>
      <c r="L114" s="1129">
        <v>0.56132442095445367</v>
      </c>
      <c r="M114" s="1129">
        <v>0.55352676338169082</v>
      </c>
      <c r="N114" s="1129">
        <v>0.53801963651556295</v>
      </c>
      <c r="O114" s="1129">
        <v>0.73828125</v>
      </c>
      <c r="P114" s="1129">
        <v>0.46854472368378053</v>
      </c>
      <c r="Q114" s="1129">
        <v>0.47073036792970896</v>
      </c>
      <c r="R114" s="1129">
        <v>0.44066502671982355</v>
      </c>
      <c r="S114" s="1129">
        <v>0.44582240241672627</v>
      </c>
      <c r="T114" s="1129">
        <v>0.66523161701394873</v>
      </c>
      <c r="U114" s="1130">
        <v>0.52220879563513867</v>
      </c>
      <c r="Y114" s="355"/>
      <c r="Z114" s="357"/>
      <c r="AA114" s="356"/>
      <c r="AB114" s="14"/>
      <c r="AC114" s="355"/>
      <c r="AD114" s="357"/>
      <c r="AE114" s="356"/>
      <c r="AF114" s="14"/>
      <c r="AG114" s="355"/>
      <c r="AH114" s="357"/>
      <c r="AI114" s="356"/>
      <c r="AJ114" s="14"/>
      <c r="AK114" s="14"/>
      <c r="AL114" s="14"/>
      <c r="AM114" s="352"/>
    </row>
    <row r="115" spans="1:39" ht="15">
      <c r="A115" s="1058"/>
      <c r="B115" s="1110" t="s">
        <v>4</v>
      </c>
      <c r="C115" s="1110"/>
      <c r="D115" s="1111" t="s">
        <v>57</v>
      </c>
      <c r="E115" s="1112">
        <v>6932</v>
      </c>
      <c r="F115" s="1113">
        <v>23018</v>
      </c>
      <c r="G115" s="1113">
        <v>45067</v>
      </c>
      <c r="H115" s="1113">
        <v>14712</v>
      </c>
      <c r="I115" s="1113">
        <v>4271</v>
      </c>
      <c r="J115" s="1113">
        <v>20538</v>
      </c>
      <c r="K115" s="1113">
        <v>4022</v>
      </c>
      <c r="L115" s="1113">
        <v>12866</v>
      </c>
      <c r="M115" s="1113">
        <v>7996</v>
      </c>
      <c r="N115" s="1113">
        <v>9574</v>
      </c>
      <c r="O115" s="1113">
        <v>3328</v>
      </c>
      <c r="P115" s="1113">
        <v>30599</v>
      </c>
      <c r="Q115" s="1113">
        <v>9105</v>
      </c>
      <c r="R115" s="1113">
        <v>35367</v>
      </c>
      <c r="S115" s="1113">
        <v>12579</v>
      </c>
      <c r="T115" s="1113">
        <v>5807</v>
      </c>
      <c r="U115" s="1114">
        <v>245781</v>
      </c>
      <c r="Y115" s="355"/>
      <c r="Z115" s="357"/>
      <c r="AA115" s="356"/>
      <c r="AB115" s="14"/>
      <c r="AC115" s="355"/>
      <c r="AD115" s="357"/>
      <c r="AE115" s="356"/>
      <c r="AF115" s="14"/>
      <c r="AG115" s="355"/>
      <c r="AH115" s="357"/>
      <c r="AI115" s="356"/>
      <c r="AJ115" s="14"/>
      <c r="AK115" s="14"/>
      <c r="AL115" s="14"/>
      <c r="AM115" s="352"/>
    </row>
    <row r="116" spans="1:39" ht="15">
      <c r="A116" s="1058"/>
      <c r="B116" s="1099"/>
      <c r="C116" s="1099"/>
      <c r="D116" s="1059" t="s">
        <v>58</v>
      </c>
      <c r="E116" s="1122">
        <v>6932</v>
      </c>
      <c r="F116" s="1123">
        <v>23018</v>
      </c>
      <c r="G116" s="1123">
        <v>45067</v>
      </c>
      <c r="H116" s="1123">
        <v>14712</v>
      </c>
      <c r="I116" s="1123">
        <v>4271</v>
      </c>
      <c r="J116" s="1123">
        <v>20538</v>
      </c>
      <c r="K116" s="1123">
        <v>4022</v>
      </c>
      <c r="L116" s="1123">
        <v>12866</v>
      </c>
      <c r="M116" s="1123">
        <v>7996</v>
      </c>
      <c r="N116" s="1123">
        <v>9574</v>
      </c>
      <c r="O116" s="1123">
        <v>3328</v>
      </c>
      <c r="P116" s="1123">
        <v>30599</v>
      </c>
      <c r="Q116" s="1123">
        <v>9105</v>
      </c>
      <c r="R116" s="1123">
        <v>35367</v>
      </c>
      <c r="S116" s="1123">
        <v>12579</v>
      </c>
      <c r="T116" s="1123">
        <v>5807</v>
      </c>
      <c r="U116" s="1124">
        <v>245781</v>
      </c>
      <c r="Y116" s="355"/>
      <c r="Z116" s="357"/>
      <c r="AA116" s="356"/>
      <c r="AB116" s="14"/>
      <c r="AC116" s="355"/>
      <c r="AD116" s="357"/>
      <c r="AE116" s="356"/>
      <c r="AF116" s="14"/>
      <c r="AG116" s="355"/>
      <c r="AH116" s="357"/>
      <c r="AI116" s="356"/>
      <c r="AJ116" s="14"/>
      <c r="AK116" s="14"/>
      <c r="AL116" s="14"/>
      <c r="AM116" s="352"/>
    </row>
    <row r="117" spans="1:39" ht="22.8">
      <c r="A117" s="1058"/>
      <c r="B117" s="1099"/>
      <c r="C117" s="1099"/>
      <c r="D117" s="1059" t="s">
        <v>487</v>
      </c>
      <c r="E117" s="1125">
        <v>2.8203970201113999E-2</v>
      </c>
      <c r="F117" s="1126">
        <v>9.3652479239648298E-2</v>
      </c>
      <c r="G117" s="1126">
        <v>0.18336242427201452</v>
      </c>
      <c r="H117" s="1126">
        <v>5.9858166416443905E-2</v>
      </c>
      <c r="I117" s="1126">
        <v>1.7377258616410544E-2</v>
      </c>
      <c r="J117" s="1126">
        <v>8.3562195613167828E-2</v>
      </c>
      <c r="K117" s="1126">
        <v>1.6364161591009882E-2</v>
      </c>
      <c r="L117" s="1126">
        <v>5.2347414975120125E-2</v>
      </c>
      <c r="M117" s="1126">
        <v>3.2533027369894336E-2</v>
      </c>
      <c r="N117" s="1126">
        <v>3.895337719351781E-2</v>
      </c>
      <c r="O117" s="1126">
        <v>1.3540509640696393E-2</v>
      </c>
      <c r="P117" s="1126">
        <v>0.1244970115672082</v>
      </c>
      <c r="Q117" s="1126">
        <v>3.704517436254226E-2</v>
      </c>
      <c r="R117" s="1126">
        <v>0.14389639557166745</v>
      </c>
      <c r="S117" s="1126">
        <v>5.1179708765120166E-2</v>
      </c>
      <c r="T117" s="1126">
        <v>2.3626724604424262E-2</v>
      </c>
      <c r="U117" s="1127">
        <v>1</v>
      </c>
      <c r="Y117" s="355"/>
      <c r="Z117" s="357"/>
      <c r="AA117" s="356"/>
      <c r="AB117" s="14"/>
      <c r="AC117" s="355"/>
      <c r="AD117" s="357"/>
      <c r="AE117" s="356"/>
      <c r="AF117" s="14"/>
      <c r="AG117" s="355"/>
      <c r="AH117" s="357"/>
      <c r="AI117" s="356"/>
      <c r="AJ117" s="14"/>
      <c r="AK117" s="14"/>
      <c r="AL117" s="14"/>
      <c r="AM117" s="352"/>
    </row>
    <row r="118" spans="1:39" ht="22.8">
      <c r="A118" s="1103"/>
      <c r="B118" s="1104"/>
      <c r="C118" s="1104"/>
      <c r="D118" s="1105" t="s">
        <v>1589</v>
      </c>
      <c r="E118" s="1128">
        <v>1</v>
      </c>
      <c r="F118" s="1129">
        <v>1</v>
      </c>
      <c r="G118" s="1129">
        <v>1</v>
      </c>
      <c r="H118" s="1129">
        <v>1</v>
      </c>
      <c r="I118" s="1129">
        <v>1</v>
      </c>
      <c r="J118" s="1129">
        <v>1</v>
      </c>
      <c r="K118" s="1129">
        <v>1</v>
      </c>
      <c r="L118" s="1129">
        <v>1</v>
      </c>
      <c r="M118" s="1129">
        <v>1</v>
      </c>
      <c r="N118" s="1129">
        <v>1</v>
      </c>
      <c r="O118" s="1129">
        <v>1</v>
      </c>
      <c r="P118" s="1129">
        <v>1</v>
      </c>
      <c r="Q118" s="1129">
        <v>1</v>
      </c>
      <c r="R118" s="1129">
        <v>1</v>
      </c>
      <c r="S118" s="1129">
        <v>1</v>
      </c>
      <c r="T118" s="1129">
        <v>1</v>
      </c>
      <c r="U118" s="1130">
        <v>1</v>
      </c>
      <c r="Y118" s="355"/>
      <c r="Z118" s="357"/>
      <c r="AA118" s="356"/>
      <c r="AB118" s="14"/>
      <c r="AC118" s="355"/>
      <c r="AD118" s="357"/>
      <c r="AE118" s="356"/>
      <c r="AF118" s="14"/>
      <c r="AG118" s="355"/>
      <c r="AH118" s="357"/>
      <c r="AI118" s="356"/>
      <c r="AJ118" s="14"/>
      <c r="AK118" s="14"/>
      <c r="AL118" s="14"/>
      <c r="AM118" s="352"/>
    </row>
    <row r="119" spans="1:39" ht="15">
      <c r="A119" s="1109" t="s">
        <v>8</v>
      </c>
      <c r="B119" s="1110" t="s">
        <v>473</v>
      </c>
      <c r="C119" s="1110" t="s">
        <v>474</v>
      </c>
      <c r="D119" s="1111" t="s">
        <v>57</v>
      </c>
      <c r="E119" s="1112">
        <v>2119</v>
      </c>
      <c r="F119" s="1113">
        <v>7133</v>
      </c>
      <c r="G119" s="1113">
        <v>15707</v>
      </c>
      <c r="H119" s="1113">
        <v>6072</v>
      </c>
      <c r="I119" s="1113">
        <v>944</v>
      </c>
      <c r="J119" s="1113">
        <v>10041</v>
      </c>
      <c r="K119" s="1113">
        <v>1678</v>
      </c>
      <c r="L119" s="1113">
        <v>5971</v>
      </c>
      <c r="M119" s="1113">
        <v>2626</v>
      </c>
      <c r="N119" s="1113">
        <v>3104</v>
      </c>
      <c r="O119" s="1113">
        <v>2037</v>
      </c>
      <c r="P119" s="1113">
        <v>18280</v>
      </c>
      <c r="Q119" s="1113">
        <v>3550</v>
      </c>
      <c r="R119" s="1113">
        <v>14761</v>
      </c>
      <c r="S119" s="1113">
        <v>6420</v>
      </c>
      <c r="T119" s="1113">
        <v>2041</v>
      </c>
      <c r="U119" s="1114">
        <v>102484</v>
      </c>
      <c r="Y119" s="355"/>
      <c r="Z119" s="357"/>
      <c r="AA119" s="356"/>
      <c r="AB119" s="14"/>
      <c r="AC119" s="355"/>
      <c r="AD119" s="357"/>
      <c r="AE119" s="356"/>
      <c r="AF119" s="14"/>
      <c r="AG119" s="355"/>
      <c r="AH119" s="357"/>
      <c r="AI119" s="356"/>
      <c r="AJ119" s="14"/>
      <c r="AK119" s="14"/>
      <c r="AL119" s="14"/>
      <c r="AM119" s="352"/>
    </row>
    <row r="120" spans="1:39" ht="15">
      <c r="A120" s="1058"/>
      <c r="B120" s="1099"/>
      <c r="C120" s="1099"/>
      <c r="D120" s="1059" t="s">
        <v>58</v>
      </c>
      <c r="E120" s="1122">
        <v>2220.4643424808273</v>
      </c>
      <c r="F120" s="1123">
        <v>7074.4624789722875</v>
      </c>
      <c r="G120" s="1123">
        <v>16842.950094229447</v>
      </c>
      <c r="H120" s="1123">
        <v>5957.9651329963281</v>
      </c>
      <c r="I120" s="1123">
        <v>1127.299371382074</v>
      </c>
      <c r="J120" s="1123">
        <v>9470.7837950646535</v>
      </c>
      <c r="K120" s="1123">
        <v>1844.1217773318099</v>
      </c>
      <c r="L120" s="1123">
        <v>7156.9899530749999</v>
      </c>
      <c r="M120" s="1123">
        <v>2799.8849852647909</v>
      </c>
      <c r="N120" s="1123">
        <v>3336.9616884567872</v>
      </c>
      <c r="O120" s="1123">
        <v>1752.9526829042063</v>
      </c>
      <c r="P120" s="1123">
        <v>16898.688545324996</v>
      </c>
      <c r="Q120" s="1123">
        <v>3861.5080421776911</v>
      </c>
      <c r="R120" s="1123">
        <v>13311.98402947885</v>
      </c>
      <c r="S120" s="1123">
        <v>5558.2901929701038</v>
      </c>
      <c r="T120" s="1123">
        <v>3268.6928878901458</v>
      </c>
      <c r="U120" s="1124">
        <v>102484</v>
      </c>
      <c r="Y120" s="355"/>
      <c r="Z120" s="357"/>
      <c r="AA120" s="356"/>
      <c r="AB120" s="14"/>
      <c r="AC120" s="355"/>
      <c r="AD120" s="357"/>
      <c r="AE120" s="356"/>
      <c r="AF120" s="14"/>
      <c r="AG120" s="355"/>
      <c r="AH120" s="357"/>
      <c r="AI120" s="356"/>
      <c r="AJ120" s="14"/>
      <c r="AK120" s="14"/>
      <c r="AL120" s="14"/>
      <c r="AM120" s="352"/>
    </row>
    <row r="121" spans="1:39" ht="22.8">
      <c r="A121" s="1058"/>
      <c r="B121" s="1099"/>
      <c r="C121" s="1099"/>
      <c r="D121" s="1059" t="s">
        <v>487</v>
      </c>
      <c r="E121" s="1125">
        <v>2.0676398267046564E-2</v>
      </c>
      <c r="F121" s="1126">
        <v>6.9601108465711728E-2</v>
      </c>
      <c r="G121" s="1126">
        <v>0.15326294836267124</v>
      </c>
      <c r="H121" s="1126">
        <v>5.9248272901135789E-2</v>
      </c>
      <c r="I121" s="1126">
        <v>9.2111939424690675E-3</v>
      </c>
      <c r="J121" s="1126">
        <v>9.7976269466453297E-2</v>
      </c>
      <c r="K121" s="1126">
        <v>1.6373287537566842E-2</v>
      </c>
      <c r="L121" s="1126">
        <v>5.8262753210257215E-2</v>
      </c>
      <c r="M121" s="1126">
        <v>2.5623511962842981E-2</v>
      </c>
      <c r="N121" s="1126">
        <v>3.0287654658288123E-2</v>
      </c>
      <c r="O121" s="1126">
        <v>1.9876273369501582E-2</v>
      </c>
      <c r="P121" s="1126">
        <v>0.17836930642832052</v>
      </c>
      <c r="Q121" s="1126">
        <v>3.4639553491276689E-2</v>
      </c>
      <c r="R121" s="1126">
        <v>0.14403223917879862</v>
      </c>
      <c r="S121" s="1126">
        <v>6.2643924905351075E-2</v>
      </c>
      <c r="T121" s="1126">
        <v>1.9915303852308653E-2</v>
      </c>
      <c r="U121" s="1127">
        <v>1</v>
      </c>
      <c r="Y121" s="355"/>
      <c r="Z121" s="357"/>
      <c r="AA121" s="356"/>
      <c r="AB121" s="14"/>
      <c r="AC121" s="355"/>
      <c r="AD121" s="357"/>
      <c r="AE121" s="356"/>
      <c r="AF121" s="14"/>
      <c r="AG121" s="355"/>
      <c r="AH121" s="357"/>
      <c r="AI121" s="356"/>
      <c r="AJ121" s="14"/>
      <c r="AK121" s="14"/>
      <c r="AL121" s="14"/>
      <c r="AM121" s="352"/>
    </row>
    <row r="122" spans="1:39" ht="22.8">
      <c r="A122" s="1058"/>
      <c r="B122" s="1099"/>
      <c r="C122" s="1104"/>
      <c r="D122" s="1105" t="s">
        <v>1589</v>
      </c>
      <c r="E122" s="1128">
        <v>0.41233703055069076</v>
      </c>
      <c r="F122" s="1129">
        <v>0.43565626336041041</v>
      </c>
      <c r="G122" s="1129">
        <v>0.40293989379441264</v>
      </c>
      <c r="H122" s="1129">
        <v>0.44035100442381603</v>
      </c>
      <c r="I122" s="1129">
        <v>0.36182445381372175</v>
      </c>
      <c r="J122" s="1129">
        <v>0.45809571604544003</v>
      </c>
      <c r="K122" s="1129">
        <v>0.39315838800374886</v>
      </c>
      <c r="L122" s="1129">
        <v>0.36048056025114705</v>
      </c>
      <c r="M122" s="1129">
        <v>0.40524691358024689</v>
      </c>
      <c r="N122" s="1129">
        <v>0.40191635374854329</v>
      </c>
      <c r="O122" s="1129">
        <v>0.50209514419521817</v>
      </c>
      <c r="P122" s="1129">
        <v>0.46739964203528506</v>
      </c>
      <c r="Q122" s="1129">
        <v>0.39722501958151502</v>
      </c>
      <c r="R122" s="1129">
        <v>0.47911324612937778</v>
      </c>
      <c r="S122" s="1129">
        <v>0.49906716417910446</v>
      </c>
      <c r="T122" s="1129">
        <v>0.26979510905485787</v>
      </c>
      <c r="U122" s="1130">
        <v>0.43208101624456652</v>
      </c>
      <c r="Y122" s="355"/>
      <c r="Z122" s="357"/>
      <c r="AA122" s="356"/>
      <c r="AB122" s="14"/>
      <c r="AC122" s="355"/>
      <c r="AD122" s="357"/>
      <c r="AE122" s="356"/>
      <c r="AF122" s="14"/>
      <c r="AG122" s="355"/>
      <c r="AH122" s="357"/>
      <c r="AI122" s="356"/>
      <c r="AJ122" s="14"/>
      <c r="AK122" s="14"/>
      <c r="AL122" s="14"/>
      <c r="AM122" s="352"/>
    </row>
    <row r="123" spans="1:39" ht="15">
      <c r="A123" s="1058"/>
      <c r="B123" s="1099"/>
      <c r="C123" s="1110" t="s">
        <v>475</v>
      </c>
      <c r="D123" s="1111" t="s">
        <v>57</v>
      </c>
      <c r="E123" s="1112">
        <v>3020</v>
      </c>
      <c r="F123" s="1113">
        <v>9240</v>
      </c>
      <c r="G123" s="1113">
        <v>23274</v>
      </c>
      <c r="H123" s="1113">
        <v>7717</v>
      </c>
      <c r="I123" s="1113">
        <v>1665</v>
      </c>
      <c r="J123" s="1113">
        <v>11878</v>
      </c>
      <c r="K123" s="1113">
        <v>2590</v>
      </c>
      <c r="L123" s="1113">
        <v>10593</v>
      </c>
      <c r="M123" s="1113">
        <v>3854</v>
      </c>
      <c r="N123" s="1113">
        <v>4619</v>
      </c>
      <c r="O123" s="1113">
        <v>2020</v>
      </c>
      <c r="P123" s="1113">
        <v>20830</v>
      </c>
      <c r="Q123" s="1113">
        <v>5387</v>
      </c>
      <c r="R123" s="1113">
        <v>16048</v>
      </c>
      <c r="S123" s="1113">
        <v>6444</v>
      </c>
      <c r="T123" s="1113">
        <v>5524</v>
      </c>
      <c r="U123" s="1114">
        <v>134703</v>
      </c>
      <c r="Y123" s="355"/>
      <c r="Z123" s="357"/>
      <c r="AA123" s="356"/>
      <c r="AB123" s="14"/>
      <c r="AC123" s="355"/>
      <c r="AD123" s="357"/>
      <c r="AE123" s="356"/>
      <c r="AF123" s="14"/>
      <c r="AG123" s="355"/>
      <c r="AH123" s="357"/>
      <c r="AI123" s="356"/>
      <c r="AJ123" s="14"/>
      <c r="AK123" s="14"/>
      <c r="AL123" s="14"/>
      <c r="AM123" s="352"/>
    </row>
    <row r="124" spans="1:39" ht="15">
      <c r="A124" s="1058"/>
      <c r="B124" s="1099"/>
      <c r="C124" s="1099"/>
      <c r="D124" s="1059" t="s">
        <v>58</v>
      </c>
      <c r="E124" s="1122">
        <v>2918.5356575191727</v>
      </c>
      <c r="F124" s="1123">
        <v>9298.5375210277125</v>
      </c>
      <c r="G124" s="1123">
        <v>22138.049905770553</v>
      </c>
      <c r="H124" s="1123">
        <v>7831.0348670036719</v>
      </c>
      <c r="I124" s="1123">
        <v>1481.700628617926</v>
      </c>
      <c r="J124" s="1123">
        <v>12448.216204935346</v>
      </c>
      <c r="K124" s="1123">
        <v>2423.8782226681901</v>
      </c>
      <c r="L124" s="1123">
        <v>9407.010046925001</v>
      </c>
      <c r="M124" s="1123">
        <v>3680.1150147352091</v>
      </c>
      <c r="N124" s="1123">
        <v>4386.0383115432123</v>
      </c>
      <c r="O124" s="1123">
        <v>2304.0473170957935</v>
      </c>
      <c r="P124" s="1123">
        <v>22211.311454675004</v>
      </c>
      <c r="Q124" s="1123">
        <v>5075.4919578223089</v>
      </c>
      <c r="R124" s="1123">
        <v>17497.015970521152</v>
      </c>
      <c r="S124" s="1123">
        <v>7305.7098070298962</v>
      </c>
      <c r="T124" s="1123">
        <v>4296.3071121098546</v>
      </c>
      <c r="U124" s="1124">
        <v>134703</v>
      </c>
      <c r="Y124" s="355"/>
      <c r="Z124" s="357"/>
      <c r="AA124" s="356"/>
      <c r="AB124" s="14"/>
      <c r="AC124" s="355"/>
      <c r="AD124" s="357"/>
      <c r="AE124" s="356"/>
      <c r="AF124" s="14"/>
      <c r="AG124" s="355"/>
      <c r="AH124" s="357"/>
      <c r="AI124" s="356"/>
      <c r="AJ124" s="14"/>
      <c r="AK124" s="14"/>
      <c r="AL124" s="14"/>
      <c r="AM124" s="352"/>
    </row>
    <row r="125" spans="1:39" ht="22.8">
      <c r="A125" s="1058"/>
      <c r="B125" s="1099"/>
      <c r="C125" s="1099"/>
      <c r="D125" s="1059" t="s">
        <v>487</v>
      </c>
      <c r="E125" s="1125">
        <v>2.2419693696502679E-2</v>
      </c>
      <c r="F125" s="1126">
        <v>6.8595354223736665E-2</v>
      </c>
      <c r="G125" s="1126">
        <v>0.1727801162557627</v>
      </c>
      <c r="H125" s="1126">
        <v>5.7288998760235479E-2</v>
      </c>
      <c r="I125" s="1126">
        <v>1.2360526491614888E-2</v>
      </c>
      <c r="J125" s="1126">
        <v>8.8179179379820796E-2</v>
      </c>
      <c r="K125" s="1126">
        <v>1.9227485653623155E-2</v>
      </c>
      <c r="L125" s="1126">
        <v>7.8639673949355254E-2</v>
      </c>
      <c r="M125" s="1126">
        <v>2.8611092551762023E-2</v>
      </c>
      <c r="N125" s="1126">
        <v>3.429025337223373E-2</v>
      </c>
      <c r="O125" s="1126">
        <v>1.4995954061899141E-2</v>
      </c>
      <c r="P125" s="1126">
        <v>0.15463649658879164</v>
      </c>
      <c r="Q125" s="1126">
        <v>3.9991685411609246E-2</v>
      </c>
      <c r="R125" s="1126">
        <v>0.11913617365611753</v>
      </c>
      <c r="S125" s="1126">
        <v>4.7838578205385181E-2</v>
      </c>
      <c r="T125" s="1126">
        <v>4.1008737741549922E-2</v>
      </c>
      <c r="U125" s="1127">
        <v>1</v>
      </c>
      <c r="Y125" s="355"/>
      <c r="Z125" s="357"/>
      <c r="AA125" s="356"/>
      <c r="AB125" s="14"/>
      <c r="AC125" s="355"/>
      <c r="AD125" s="357"/>
      <c r="AE125" s="356"/>
      <c r="AF125" s="14"/>
      <c r="AG125" s="355"/>
      <c r="AH125" s="357"/>
      <c r="AI125" s="356"/>
      <c r="AJ125" s="14"/>
      <c r="AK125" s="14"/>
      <c r="AL125" s="14"/>
      <c r="AM125" s="352"/>
    </row>
    <row r="126" spans="1:39" ht="22.8">
      <c r="A126" s="1058"/>
      <c r="B126" s="1104"/>
      <c r="C126" s="1104"/>
      <c r="D126" s="1105" t="s">
        <v>1589</v>
      </c>
      <c r="E126" s="1128">
        <v>0.58766296944930918</v>
      </c>
      <c r="F126" s="1129">
        <v>0.56434373663958959</v>
      </c>
      <c r="G126" s="1129">
        <v>0.59706010620558736</v>
      </c>
      <c r="H126" s="1129">
        <v>0.55964899557618397</v>
      </c>
      <c r="I126" s="1129">
        <v>0.63817554618627825</v>
      </c>
      <c r="J126" s="1129">
        <v>0.54190428395455992</v>
      </c>
      <c r="K126" s="1129">
        <v>0.6068416119962512</v>
      </c>
      <c r="L126" s="1129">
        <v>0.63951943974885295</v>
      </c>
      <c r="M126" s="1129">
        <v>0.59475308641975311</v>
      </c>
      <c r="N126" s="1129">
        <v>0.59808364625145671</v>
      </c>
      <c r="O126" s="1129">
        <v>0.49790485580478183</v>
      </c>
      <c r="P126" s="1129">
        <v>0.53260035796471494</v>
      </c>
      <c r="Q126" s="1129">
        <v>0.60277498041848498</v>
      </c>
      <c r="R126" s="1129">
        <v>0.52088675387062222</v>
      </c>
      <c r="S126" s="1129">
        <v>0.50093283582089554</v>
      </c>
      <c r="T126" s="1129">
        <v>0.73020489094514207</v>
      </c>
      <c r="U126" s="1130">
        <v>0.56791898375543348</v>
      </c>
      <c r="Y126" s="14"/>
      <c r="Z126" s="357"/>
      <c r="AA126" s="356"/>
      <c r="AB126" s="14"/>
      <c r="AC126" s="14"/>
      <c r="AD126" s="14"/>
      <c r="AE126" s="117"/>
      <c r="AF126" s="14"/>
      <c r="AG126" s="14"/>
      <c r="AH126" s="14"/>
      <c r="AI126" s="117"/>
      <c r="AJ126" s="14"/>
      <c r="AK126" s="14"/>
      <c r="AL126" s="14"/>
      <c r="AM126" s="352"/>
    </row>
    <row r="127" spans="1:39">
      <c r="A127" s="1058"/>
      <c r="B127" s="1110" t="s">
        <v>4</v>
      </c>
      <c r="C127" s="1110"/>
      <c r="D127" s="1111" t="s">
        <v>57</v>
      </c>
      <c r="E127" s="1112">
        <v>5139</v>
      </c>
      <c r="F127" s="1113">
        <v>16373</v>
      </c>
      <c r="G127" s="1113">
        <v>38981</v>
      </c>
      <c r="H127" s="1113">
        <v>13789</v>
      </c>
      <c r="I127" s="1113">
        <v>2609</v>
      </c>
      <c r="J127" s="1113">
        <v>21919</v>
      </c>
      <c r="K127" s="1113">
        <v>4268</v>
      </c>
      <c r="L127" s="1113">
        <v>16564</v>
      </c>
      <c r="M127" s="1113">
        <v>6480</v>
      </c>
      <c r="N127" s="1113">
        <v>7723</v>
      </c>
      <c r="O127" s="1113">
        <v>4057</v>
      </c>
      <c r="P127" s="1113">
        <v>39110</v>
      </c>
      <c r="Q127" s="1113">
        <v>8937</v>
      </c>
      <c r="R127" s="1113">
        <v>30809</v>
      </c>
      <c r="S127" s="1113">
        <v>12864</v>
      </c>
      <c r="T127" s="1113">
        <v>7565</v>
      </c>
      <c r="U127" s="1114">
        <v>237187</v>
      </c>
    </row>
    <row r="128" spans="1:39">
      <c r="A128" s="1058"/>
      <c r="B128" s="1099"/>
      <c r="C128" s="1099"/>
      <c r="D128" s="1059" t="s">
        <v>58</v>
      </c>
      <c r="E128" s="1122">
        <v>5139</v>
      </c>
      <c r="F128" s="1123">
        <v>16373</v>
      </c>
      <c r="G128" s="1123">
        <v>38981</v>
      </c>
      <c r="H128" s="1123">
        <v>13789</v>
      </c>
      <c r="I128" s="1123">
        <v>2609</v>
      </c>
      <c r="J128" s="1123">
        <v>21919</v>
      </c>
      <c r="K128" s="1123">
        <v>4268</v>
      </c>
      <c r="L128" s="1123">
        <v>16564</v>
      </c>
      <c r="M128" s="1123">
        <v>6480</v>
      </c>
      <c r="N128" s="1123">
        <v>7723</v>
      </c>
      <c r="O128" s="1123">
        <v>4057</v>
      </c>
      <c r="P128" s="1123">
        <v>39110</v>
      </c>
      <c r="Q128" s="1123">
        <v>8937</v>
      </c>
      <c r="R128" s="1123">
        <v>30809</v>
      </c>
      <c r="S128" s="1123">
        <v>12864</v>
      </c>
      <c r="T128" s="1123">
        <v>7565</v>
      </c>
      <c r="U128" s="1124">
        <v>237187</v>
      </c>
    </row>
    <row r="129" spans="1:21" ht="22.8">
      <c r="A129" s="1058"/>
      <c r="B129" s="1099"/>
      <c r="C129" s="1099"/>
      <c r="D129" s="1059" t="s">
        <v>487</v>
      </c>
      <c r="E129" s="1125">
        <v>2.1666448835728769E-2</v>
      </c>
      <c r="F129" s="1126">
        <v>6.9029921538701536E-2</v>
      </c>
      <c r="G129" s="1126">
        <v>0.16434711851829992</v>
      </c>
      <c r="H129" s="1126">
        <v>5.8135563922137382E-2</v>
      </c>
      <c r="I129" s="1126">
        <v>1.099975968328787E-2</v>
      </c>
      <c r="J129" s="1126">
        <v>9.2412316020692539E-2</v>
      </c>
      <c r="K129" s="1126">
        <v>1.7994240831074215E-2</v>
      </c>
      <c r="L129" s="1126">
        <v>6.9835193328470782E-2</v>
      </c>
      <c r="M129" s="1126">
        <v>2.7320215694789343E-2</v>
      </c>
      <c r="N129" s="1126">
        <v>3.2560806452292916E-2</v>
      </c>
      <c r="O129" s="1126">
        <v>1.7104647387925984E-2</v>
      </c>
      <c r="P129" s="1126">
        <v>0.16489099318259431</v>
      </c>
      <c r="Q129" s="1126">
        <v>3.7679130812396967E-2</v>
      </c>
      <c r="R129" s="1126">
        <v>0.1298932909476489</v>
      </c>
      <c r="S129" s="1126">
        <v>5.4235687453359584E-2</v>
      </c>
      <c r="T129" s="1126">
        <v>3.1894665390598979E-2</v>
      </c>
      <c r="U129" s="1127">
        <v>1</v>
      </c>
    </row>
    <row r="130" spans="1:21" ht="22.8">
      <c r="A130" s="1103"/>
      <c r="B130" s="1104"/>
      <c r="C130" s="1104"/>
      <c r="D130" s="1105" t="s">
        <v>1589</v>
      </c>
      <c r="E130" s="1128">
        <v>1</v>
      </c>
      <c r="F130" s="1129">
        <v>1</v>
      </c>
      <c r="G130" s="1129">
        <v>1</v>
      </c>
      <c r="H130" s="1129">
        <v>1</v>
      </c>
      <c r="I130" s="1129">
        <v>1</v>
      </c>
      <c r="J130" s="1129">
        <v>1</v>
      </c>
      <c r="K130" s="1129">
        <v>1</v>
      </c>
      <c r="L130" s="1129">
        <v>1</v>
      </c>
      <c r="M130" s="1129">
        <v>1</v>
      </c>
      <c r="N130" s="1129">
        <v>1</v>
      </c>
      <c r="O130" s="1129">
        <v>1</v>
      </c>
      <c r="P130" s="1129">
        <v>1</v>
      </c>
      <c r="Q130" s="1129">
        <v>1</v>
      </c>
      <c r="R130" s="1129">
        <v>1</v>
      </c>
      <c r="S130" s="1129">
        <v>1</v>
      </c>
      <c r="T130" s="1129">
        <v>1</v>
      </c>
      <c r="U130" s="1130">
        <v>1</v>
      </c>
    </row>
    <row r="131" spans="1:21">
      <c r="A131" s="1109" t="s">
        <v>4</v>
      </c>
      <c r="B131" s="1110" t="s">
        <v>473</v>
      </c>
      <c r="C131" s="1110" t="s">
        <v>474</v>
      </c>
      <c r="D131" s="1111" t="s">
        <v>57</v>
      </c>
      <c r="E131" s="1112">
        <v>6208</v>
      </c>
      <c r="F131" s="1113">
        <v>21363</v>
      </c>
      <c r="G131" s="1113">
        <v>39015</v>
      </c>
      <c r="H131" s="1113">
        <v>13199</v>
      </c>
      <c r="I131" s="1113">
        <v>3361</v>
      </c>
      <c r="J131" s="1113">
        <v>22638</v>
      </c>
      <c r="K131" s="1113">
        <v>3504</v>
      </c>
      <c r="L131" s="1113">
        <v>12803</v>
      </c>
      <c r="M131" s="1113">
        <v>7202</v>
      </c>
      <c r="N131" s="1113">
        <v>8849</v>
      </c>
      <c r="O131" s="1113">
        <v>4081</v>
      </c>
      <c r="P131" s="1113">
        <v>38845</v>
      </c>
      <c r="Q131" s="1113">
        <v>9017</v>
      </c>
      <c r="R131" s="1113">
        <v>40797</v>
      </c>
      <c r="S131" s="1113">
        <v>16563</v>
      </c>
      <c r="T131" s="1113">
        <v>4430</v>
      </c>
      <c r="U131" s="1114">
        <v>251875</v>
      </c>
    </row>
    <row r="132" spans="1:21">
      <c r="A132" s="1058"/>
      <c r="B132" s="1099"/>
      <c r="C132" s="1099"/>
      <c r="D132" s="1059" t="s">
        <v>58</v>
      </c>
      <c r="E132" s="1122">
        <v>6967.8200077830043</v>
      </c>
      <c r="F132" s="1123">
        <v>21258.557464515645</v>
      </c>
      <c r="G132" s="1123">
        <v>44016.606302868102</v>
      </c>
      <c r="H132" s="1123">
        <v>13719.830190547063</v>
      </c>
      <c r="I132" s="1123">
        <v>4324.7945013756798</v>
      </c>
      <c r="J132" s="1123">
        <v>22284.298983430392</v>
      </c>
      <c r="K132" s="1123">
        <v>4161.8623824868746</v>
      </c>
      <c r="L132" s="1123">
        <v>14514.715382698518</v>
      </c>
      <c r="M132" s="1123">
        <v>7763.9949000839742</v>
      </c>
      <c r="N132" s="1123">
        <v>9114.7408566766571</v>
      </c>
      <c r="O132" s="1123">
        <v>4261.599194049415</v>
      </c>
      <c r="P132" s="1123">
        <v>35684.283536897587</v>
      </c>
      <c r="Q132" s="1123">
        <v>8433.3492776825769</v>
      </c>
      <c r="R132" s="1123">
        <v>34090.21415209629</v>
      </c>
      <c r="S132" s="1123">
        <v>13981.639320898732</v>
      </c>
      <c r="T132" s="1123">
        <v>7296.6935459094848</v>
      </c>
      <c r="U132" s="1124">
        <v>251875</v>
      </c>
    </row>
    <row r="133" spans="1:21" ht="22.8">
      <c r="A133" s="1058"/>
      <c r="B133" s="1099"/>
      <c r="C133" s="1099"/>
      <c r="D133" s="1059" t="s">
        <v>487</v>
      </c>
      <c r="E133" s="1125">
        <v>2.4647146401985114E-2</v>
      </c>
      <c r="F133" s="1126">
        <v>8.4815880893300249E-2</v>
      </c>
      <c r="G133" s="1126">
        <v>0.15489826302729529</v>
      </c>
      <c r="H133" s="1126">
        <v>5.2402977667493793E-2</v>
      </c>
      <c r="I133" s="1126">
        <v>1.3343920595533498E-2</v>
      </c>
      <c r="J133" s="1126">
        <v>8.9877915632754352E-2</v>
      </c>
      <c r="K133" s="1126">
        <v>1.3911662531017371E-2</v>
      </c>
      <c r="L133" s="1126">
        <v>5.0830769230769235E-2</v>
      </c>
      <c r="M133" s="1126">
        <v>2.8593548387096775E-2</v>
      </c>
      <c r="N133" s="1126">
        <v>3.5132506203473947E-2</v>
      </c>
      <c r="O133" s="1126">
        <v>1.6202481389578163E-2</v>
      </c>
      <c r="P133" s="1126">
        <v>0.15422332506203473</v>
      </c>
      <c r="Q133" s="1126">
        <v>3.5799503722084368E-2</v>
      </c>
      <c r="R133" s="1126">
        <v>0.16197320099255585</v>
      </c>
      <c r="S133" s="1126">
        <v>6.5758808933002483E-2</v>
      </c>
      <c r="T133" s="1126">
        <v>1.7588089330024814E-2</v>
      </c>
      <c r="U133" s="1127">
        <v>1</v>
      </c>
    </row>
    <row r="134" spans="1:21" ht="22.8">
      <c r="A134" s="1058"/>
      <c r="B134" s="1099"/>
      <c r="C134" s="1104"/>
      <c r="D134" s="1105" t="s">
        <v>1589</v>
      </c>
      <c r="E134" s="1128">
        <v>0.38302073050345503</v>
      </c>
      <c r="F134" s="1129">
        <v>0.43201213346814965</v>
      </c>
      <c r="G134" s="1129">
        <v>0.38105051373207799</v>
      </c>
      <c r="H134" s="1129">
        <v>0.41358024691358025</v>
      </c>
      <c r="I134" s="1129">
        <v>0.33409542743538767</v>
      </c>
      <c r="J134" s="1129">
        <v>0.43672351261671422</v>
      </c>
      <c r="K134" s="1129">
        <v>0.36194607995041833</v>
      </c>
      <c r="L134" s="1129">
        <v>0.37920208512276754</v>
      </c>
      <c r="M134" s="1129">
        <v>0.39878183831672204</v>
      </c>
      <c r="N134" s="1129">
        <v>0.41736628619941513</v>
      </c>
      <c r="O134" s="1129">
        <v>0.41168163018258852</v>
      </c>
      <c r="P134" s="1129">
        <v>0.46797821844204029</v>
      </c>
      <c r="Q134" s="1129">
        <v>0.45965234235611968</v>
      </c>
      <c r="R134" s="1129">
        <v>0.51447703599081951</v>
      </c>
      <c r="S134" s="1129">
        <v>0.50927036251268332</v>
      </c>
      <c r="T134" s="1129">
        <v>0.26100276910387082</v>
      </c>
      <c r="U134" s="1130">
        <v>0.4299000498385368</v>
      </c>
    </row>
    <row r="135" spans="1:21">
      <c r="A135" s="1058"/>
      <c r="B135" s="1099"/>
      <c r="C135" s="1110" t="s">
        <v>475</v>
      </c>
      <c r="D135" s="1111" t="s">
        <v>57</v>
      </c>
      <c r="E135" s="1112">
        <v>10000</v>
      </c>
      <c r="F135" s="1113">
        <v>28087</v>
      </c>
      <c r="G135" s="1113">
        <v>63373</v>
      </c>
      <c r="H135" s="1113">
        <v>18715</v>
      </c>
      <c r="I135" s="1113">
        <v>6699</v>
      </c>
      <c r="J135" s="1113">
        <v>29198</v>
      </c>
      <c r="K135" s="1113">
        <v>6177</v>
      </c>
      <c r="L135" s="1113">
        <v>20960</v>
      </c>
      <c r="M135" s="1113">
        <v>10858</v>
      </c>
      <c r="N135" s="1113">
        <v>12353</v>
      </c>
      <c r="O135" s="1113">
        <v>5832</v>
      </c>
      <c r="P135" s="1113">
        <v>44161</v>
      </c>
      <c r="Q135" s="1113">
        <v>10600</v>
      </c>
      <c r="R135" s="1113">
        <v>38501</v>
      </c>
      <c r="S135" s="1113">
        <v>15960</v>
      </c>
      <c r="T135" s="1113">
        <v>12543</v>
      </c>
      <c r="U135" s="1114">
        <v>334017</v>
      </c>
    </row>
    <row r="136" spans="1:21">
      <c r="A136" s="1058"/>
      <c r="B136" s="1099"/>
      <c r="C136" s="1099"/>
      <c r="D136" s="1059" t="s">
        <v>58</v>
      </c>
      <c r="E136" s="1122">
        <v>9240.1799922169957</v>
      </c>
      <c r="F136" s="1123">
        <v>28191.442535484355</v>
      </c>
      <c r="G136" s="1123">
        <v>58371.393697131898</v>
      </c>
      <c r="H136" s="1123">
        <v>18194.169809452938</v>
      </c>
      <c r="I136" s="1123">
        <v>5735.2054986243202</v>
      </c>
      <c r="J136" s="1123">
        <v>29551.701016569608</v>
      </c>
      <c r="K136" s="1123">
        <v>5519.1376175131254</v>
      </c>
      <c r="L136" s="1123">
        <v>19248.28461730148</v>
      </c>
      <c r="M136" s="1123">
        <v>10296.005099916025</v>
      </c>
      <c r="N136" s="1123">
        <v>12087.259143323343</v>
      </c>
      <c r="O136" s="1123">
        <v>5651.400805950585</v>
      </c>
      <c r="P136" s="1123">
        <v>47321.716463102413</v>
      </c>
      <c r="Q136" s="1123">
        <v>11183.650722317423</v>
      </c>
      <c r="R136" s="1123">
        <v>45207.78584790371</v>
      </c>
      <c r="S136" s="1123">
        <v>18541.360679101268</v>
      </c>
      <c r="T136" s="1123">
        <v>9676.3064540905143</v>
      </c>
      <c r="U136" s="1124">
        <v>334017</v>
      </c>
    </row>
    <row r="137" spans="1:21" ht="22.8">
      <c r="A137" s="1058"/>
      <c r="B137" s="1099"/>
      <c r="C137" s="1099"/>
      <c r="D137" s="1059" t="s">
        <v>487</v>
      </c>
      <c r="E137" s="1125">
        <v>2.9938595939727617E-2</v>
      </c>
      <c r="F137" s="1126">
        <v>8.4088534415912963E-2</v>
      </c>
      <c r="G137" s="1126">
        <v>0.18972986404883585</v>
      </c>
      <c r="H137" s="1126">
        <v>5.6030082301200233E-2</v>
      </c>
      <c r="I137" s="1126">
        <v>2.0055865420023532E-2</v>
      </c>
      <c r="J137" s="1126">
        <v>8.7414712424816715E-2</v>
      </c>
      <c r="K137" s="1126">
        <v>1.8493070711969751E-2</v>
      </c>
      <c r="L137" s="1126">
        <v>6.2751297089669089E-2</v>
      </c>
      <c r="M137" s="1126">
        <v>3.2507327471356248E-2</v>
      </c>
      <c r="N137" s="1126">
        <v>3.698314756434553E-2</v>
      </c>
      <c r="O137" s="1126">
        <v>1.7460189152049149E-2</v>
      </c>
      <c r="P137" s="1126">
        <v>0.13221183352943114</v>
      </c>
      <c r="Q137" s="1126">
        <v>3.1734911696111277E-2</v>
      </c>
      <c r="R137" s="1126">
        <v>0.11526658822754531</v>
      </c>
      <c r="S137" s="1126">
        <v>4.7781999119805282E-2</v>
      </c>
      <c r="T137" s="1126">
        <v>3.7551980887200354E-2</v>
      </c>
      <c r="U137" s="1127">
        <v>1</v>
      </c>
    </row>
    <row r="138" spans="1:21" ht="22.8">
      <c r="A138" s="1058"/>
      <c r="B138" s="1104"/>
      <c r="C138" s="1104"/>
      <c r="D138" s="1105" t="s">
        <v>1589</v>
      </c>
      <c r="E138" s="1128">
        <v>0.61697926949654491</v>
      </c>
      <c r="F138" s="1129">
        <v>0.56798786653185029</v>
      </c>
      <c r="G138" s="1129">
        <v>0.61894948626792201</v>
      </c>
      <c r="H138" s="1129">
        <v>0.58641975308641969</v>
      </c>
      <c r="I138" s="1129">
        <v>0.66590457256461233</v>
      </c>
      <c r="J138" s="1129">
        <v>0.56327648738328573</v>
      </c>
      <c r="K138" s="1129">
        <v>0.63805392004958161</v>
      </c>
      <c r="L138" s="1129">
        <v>0.62079791487723246</v>
      </c>
      <c r="M138" s="1129">
        <v>0.60121816168327802</v>
      </c>
      <c r="N138" s="1129">
        <v>0.58263371380058482</v>
      </c>
      <c r="O138" s="1129">
        <v>0.58831836981741148</v>
      </c>
      <c r="P138" s="1129">
        <v>0.53202178155795965</v>
      </c>
      <c r="Q138" s="1129">
        <v>0.54034765764388037</v>
      </c>
      <c r="R138" s="1129">
        <v>0.48552296400918055</v>
      </c>
      <c r="S138" s="1129">
        <v>0.49072963748731668</v>
      </c>
      <c r="T138" s="1129">
        <v>0.73899723089612923</v>
      </c>
      <c r="U138" s="1130">
        <v>0.5700999501614632</v>
      </c>
    </row>
    <row r="139" spans="1:21">
      <c r="A139" s="1058"/>
      <c r="B139" s="1110" t="s">
        <v>4</v>
      </c>
      <c r="C139" s="1110"/>
      <c r="D139" s="1111" t="s">
        <v>57</v>
      </c>
      <c r="E139" s="1112">
        <v>16208</v>
      </c>
      <c r="F139" s="1113">
        <v>49450</v>
      </c>
      <c r="G139" s="1113">
        <v>102388</v>
      </c>
      <c r="H139" s="1113">
        <v>31914</v>
      </c>
      <c r="I139" s="1113">
        <v>10060</v>
      </c>
      <c r="J139" s="1113">
        <v>51836</v>
      </c>
      <c r="K139" s="1113">
        <v>9681</v>
      </c>
      <c r="L139" s="1113">
        <v>33763</v>
      </c>
      <c r="M139" s="1113">
        <v>18060</v>
      </c>
      <c r="N139" s="1113">
        <v>21202</v>
      </c>
      <c r="O139" s="1113">
        <v>9913</v>
      </c>
      <c r="P139" s="1113">
        <v>83006</v>
      </c>
      <c r="Q139" s="1113">
        <v>19617</v>
      </c>
      <c r="R139" s="1113">
        <v>79298</v>
      </c>
      <c r="S139" s="1113">
        <v>32523</v>
      </c>
      <c r="T139" s="1113">
        <v>16973</v>
      </c>
      <c r="U139" s="1114">
        <v>585892</v>
      </c>
    </row>
    <row r="140" spans="1:21">
      <c r="A140" s="1058"/>
      <c r="B140" s="1099"/>
      <c r="C140" s="1099"/>
      <c r="D140" s="1059" t="s">
        <v>58</v>
      </c>
      <c r="E140" s="1122">
        <v>16208</v>
      </c>
      <c r="F140" s="1123">
        <v>49450</v>
      </c>
      <c r="G140" s="1123">
        <v>102388</v>
      </c>
      <c r="H140" s="1123">
        <v>31914</v>
      </c>
      <c r="I140" s="1123">
        <v>10060</v>
      </c>
      <c r="J140" s="1123">
        <v>51836</v>
      </c>
      <c r="K140" s="1123">
        <v>9681</v>
      </c>
      <c r="L140" s="1123">
        <v>33763</v>
      </c>
      <c r="M140" s="1123">
        <v>18060</v>
      </c>
      <c r="N140" s="1123">
        <v>21202</v>
      </c>
      <c r="O140" s="1123">
        <v>9913</v>
      </c>
      <c r="P140" s="1123">
        <v>83006</v>
      </c>
      <c r="Q140" s="1123">
        <v>19617</v>
      </c>
      <c r="R140" s="1123">
        <v>79298</v>
      </c>
      <c r="S140" s="1123">
        <v>32523</v>
      </c>
      <c r="T140" s="1123">
        <v>16973</v>
      </c>
      <c r="U140" s="1124">
        <v>585892</v>
      </c>
    </row>
    <row r="141" spans="1:21" ht="22.8">
      <c r="A141" s="1058"/>
      <c r="B141" s="1099"/>
      <c r="C141" s="1099"/>
      <c r="D141" s="1059" t="s">
        <v>487</v>
      </c>
      <c r="E141" s="1125">
        <v>2.7663801519734011E-2</v>
      </c>
      <c r="F141" s="1126">
        <v>8.4401220702791643E-2</v>
      </c>
      <c r="G141" s="1126">
        <v>0.17475575703371951</v>
      </c>
      <c r="H141" s="1126">
        <v>5.4470789838400251E-2</v>
      </c>
      <c r="I141" s="1126">
        <v>1.7170400005461758E-2</v>
      </c>
      <c r="J141" s="1126">
        <v>8.8473643606671537E-2</v>
      </c>
      <c r="K141" s="1126">
        <v>1.652352310664764E-2</v>
      </c>
      <c r="L141" s="1126">
        <v>5.762666156902637E-2</v>
      </c>
      <c r="M141" s="1126">
        <v>3.0824793647976079E-2</v>
      </c>
      <c r="N141" s="1126">
        <v>3.6187556751073574E-2</v>
      </c>
      <c r="O141" s="1126">
        <v>1.6919500522280556E-2</v>
      </c>
      <c r="P141" s="1126">
        <v>0.14167457483631796</v>
      </c>
      <c r="Q141" s="1126">
        <v>3.3482280010650428E-2</v>
      </c>
      <c r="R141" s="1126">
        <v>0.13534576338301257</v>
      </c>
      <c r="S141" s="1126">
        <v>5.5510230554436657E-2</v>
      </c>
      <c r="T141" s="1126">
        <v>2.8969502911799446E-2</v>
      </c>
      <c r="U141" s="1127">
        <v>1</v>
      </c>
    </row>
    <row r="142" spans="1:21" ht="23.4" thickBot="1">
      <c r="A142" s="1063"/>
      <c r="B142" s="1115"/>
      <c r="C142" s="1115"/>
      <c r="D142" s="1064" t="s">
        <v>1589</v>
      </c>
      <c r="E142" s="1131">
        <v>1</v>
      </c>
      <c r="F142" s="1132">
        <v>1</v>
      </c>
      <c r="G142" s="1132">
        <v>1</v>
      </c>
      <c r="H142" s="1132">
        <v>1</v>
      </c>
      <c r="I142" s="1132">
        <v>1</v>
      </c>
      <c r="J142" s="1132">
        <v>1</v>
      </c>
      <c r="K142" s="1132">
        <v>1</v>
      </c>
      <c r="L142" s="1132">
        <v>1</v>
      </c>
      <c r="M142" s="1132">
        <v>1</v>
      </c>
      <c r="N142" s="1132">
        <v>1</v>
      </c>
      <c r="O142" s="1132">
        <v>1</v>
      </c>
      <c r="P142" s="1132">
        <v>1</v>
      </c>
      <c r="Q142" s="1132">
        <v>1</v>
      </c>
      <c r="R142" s="1132">
        <v>1</v>
      </c>
      <c r="S142" s="1132">
        <v>1</v>
      </c>
      <c r="T142" s="1132">
        <v>1</v>
      </c>
      <c r="U142" s="1133">
        <v>1</v>
      </c>
    </row>
    <row r="144" spans="1:21" ht="13.8" thickBot="1">
      <c r="A144" s="1054" t="s">
        <v>213</v>
      </c>
      <c r="B144" s="1054"/>
      <c r="C144" s="1054"/>
      <c r="D144" s="1054"/>
      <c r="E144" s="1054"/>
    </row>
    <row r="145" spans="1:5" ht="13.8" thickBot="1">
      <c r="A145" s="1134" t="s">
        <v>466</v>
      </c>
      <c r="B145" s="1135"/>
      <c r="C145" s="1136" t="s">
        <v>153</v>
      </c>
      <c r="D145" s="1137" t="s">
        <v>214</v>
      </c>
      <c r="E145" s="1138" t="s">
        <v>215</v>
      </c>
    </row>
    <row r="146" spans="1:5">
      <c r="A146" s="1055" t="s">
        <v>6</v>
      </c>
      <c r="B146" s="1056" t="s">
        <v>216</v>
      </c>
      <c r="C146" s="1139" t="s">
        <v>1590</v>
      </c>
      <c r="D146" s="1097">
        <v>15</v>
      </c>
      <c r="E146" s="1140">
        <v>0</v>
      </c>
    </row>
    <row r="147" spans="1:5">
      <c r="A147" s="1058"/>
      <c r="B147" s="1059" t="s">
        <v>217</v>
      </c>
      <c r="C147" s="1141">
        <v>6063.8562568070138</v>
      </c>
      <c r="D147" s="1101">
        <v>15</v>
      </c>
      <c r="E147" s="1142">
        <v>0</v>
      </c>
    </row>
    <row r="148" spans="1:5" ht="22.8">
      <c r="A148" s="1058"/>
      <c r="B148" s="1059" t="s">
        <v>218</v>
      </c>
      <c r="C148" s="1141">
        <v>1550.8683778958841</v>
      </c>
      <c r="D148" s="1101">
        <v>1</v>
      </c>
      <c r="E148" s="1142">
        <v>0</v>
      </c>
    </row>
    <row r="149" spans="1:5">
      <c r="A149" s="1103"/>
      <c r="B149" s="1105" t="s">
        <v>159</v>
      </c>
      <c r="C149" s="1106">
        <v>102924</v>
      </c>
      <c r="D149" s="1143"/>
      <c r="E149" s="1144"/>
    </row>
    <row r="150" spans="1:5">
      <c r="A150" s="1109" t="s">
        <v>7</v>
      </c>
      <c r="B150" s="1111" t="s">
        <v>216</v>
      </c>
      <c r="C150" s="1145" t="s">
        <v>1591</v>
      </c>
      <c r="D150" s="1113">
        <v>15</v>
      </c>
      <c r="E150" s="1146">
        <v>0</v>
      </c>
    </row>
    <row r="151" spans="1:5">
      <c r="A151" s="1058"/>
      <c r="B151" s="1059" t="s">
        <v>217</v>
      </c>
      <c r="C151" s="1141">
        <v>5212.2667393918737</v>
      </c>
      <c r="D151" s="1101">
        <v>15</v>
      </c>
      <c r="E151" s="1142">
        <v>0</v>
      </c>
    </row>
    <row r="152" spans="1:5" ht="22.8">
      <c r="A152" s="1058"/>
      <c r="B152" s="1059" t="s">
        <v>218</v>
      </c>
      <c r="C152" s="1141">
        <v>1185.2349298826896</v>
      </c>
      <c r="D152" s="1101">
        <v>1</v>
      </c>
      <c r="E152" s="1142">
        <v>9.8668218310187386E-260</v>
      </c>
    </row>
    <row r="153" spans="1:5">
      <c r="A153" s="1103"/>
      <c r="B153" s="1105" t="s">
        <v>159</v>
      </c>
      <c r="C153" s="1106">
        <v>245781</v>
      </c>
      <c r="D153" s="1143"/>
      <c r="E153" s="1144"/>
    </row>
    <row r="154" spans="1:5">
      <c r="A154" s="1109" t="s">
        <v>8</v>
      </c>
      <c r="B154" s="1111" t="s">
        <v>216</v>
      </c>
      <c r="C154" s="1145" t="s">
        <v>1592</v>
      </c>
      <c r="D154" s="1113">
        <v>15</v>
      </c>
      <c r="E154" s="1146">
        <v>0</v>
      </c>
    </row>
    <row r="155" spans="1:5">
      <c r="A155" s="1058"/>
      <c r="B155" s="1059" t="s">
        <v>217</v>
      </c>
      <c r="C155" s="1141">
        <v>2374.4689152671804</v>
      </c>
      <c r="D155" s="1101">
        <v>15</v>
      </c>
      <c r="E155" s="1142">
        <v>0</v>
      </c>
    </row>
    <row r="156" spans="1:5" ht="22.8">
      <c r="A156" s="1058"/>
      <c r="B156" s="1059" t="s">
        <v>218</v>
      </c>
      <c r="C156" s="1141">
        <v>158.1623366111227</v>
      </c>
      <c r="D156" s="1101">
        <v>1</v>
      </c>
      <c r="E156" s="1142">
        <v>2.852132757520332E-36</v>
      </c>
    </row>
    <row r="157" spans="1:5">
      <c r="A157" s="1103"/>
      <c r="B157" s="1105" t="s">
        <v>159</v>
      </c>
      <c r="C157" s="1106">
        <v>237187</v>
      </c>
      <c r="D157" s="1143"/>
      <c r="E157" s="1144"/>
    </row>
    <row r="158" spans="1:5">
      <c r="A158" s="1109" t="s">
        <v>4</v>
      </c>
      <c r="B158" s="1111" t="s">
        <v>216</v>
      </c>
      <c r="C158" s="1145" t="s">
        <v>1593</v>
      </c>
      <c r="D158" s="1113">
        <v>15</v>
      </c>
      <c r="E158" s="1146">
        <v>0</v>
      </c>
    </row>
    <row r="159" spans="1:5">
      <c r="A159" s="1058"/>
      <c r="B159" s="1059" t="s">
        <v>217</v>
      </c>
      <c r="C159" s="1141">
        <v>7991.6735386451974</v>
      </c>
      <c r="D159" s="1101">
        <v>15</v>
      </c>
      <c r="E159" s="1142">
        <v>0</v>
      </c>
    </row>
    <row r="160" spans="1:5" ht="22.8">
      <c r="A160" s="1058"/>
      <c r="B160" s="1059" t="s">
        <v>218</v>
      </c>
      <c r="C160" s="1141">
        <v>2136.7787351733559</v>
      </c>
      <c r="D160" s="1101">
        <v>1</v>
      </c>
      <c r="E160" s="1142">
        <v>0</v>
      </c>
    </row>
    <row r="161" spans="1:7" ht="13.8" thickBot="1">
      <c r="A161" s="1063"/>
      <c r="B161" s="1064" t="s">
        <v>159</v>
      </c>
      <c r="C161" s="1116">
        <v>585892</v>
      </c>
      <c r="D161" s="1147"/>
      <c r="E161" s="1148"/>
    </row>
    <row r="162" spans="1:7" s="2483" customFormat="1" ht="13.95" customHeight="1">
      <c r="A162" s="2493" t="s">
        <v>1594</v>
      </c>
      <c r="B162" s="2494"/>
      <c r="C162" s="2494"/>
      <c r="D162" s="2494"/>
      <c r="E162" s="2494"/>
    </row>
    <row r="164" spans="1:7" ht="13.8" thickBot="1">
      <c r="A164" s="1054" t="s">
        <v>151</v>
      </c>
      <c r="B164" s="1054"/>
      <c r="C164" s="1054"/>
      <c r="D164" s="1054"/>
      <c r="E164" s="1054"/>
      <c r="F164" s="1054"/>
      <c r="G164" s="1054"/>
    </row>
    <row r="165" spans="1:7" ht="24" thickBot="1">
      <c r="A165" s="1134" t="s">
        <v>466</v>
      </c>
      <c r="B165" s="1149"/>
      <c r="C165" s="1135"/>
      <c r="D165" s="1136" t="s">
        <v>153</v>
      </c>
      <c r="E165" s="1137" t="s">
        <v>196</v>
      </c>
      <c r="F165" s="1137" t="s">
        <v>197</v>
      </c>
      <c r="G165" s="1138" t="s">
        <v>198</v>
      </c>
    </row>
    <row r="166" spans="1:7">
      <c r="A166" s="1055" t="s">
        <v>6</v>
      </c>
      <c r="B166" s="1095" t="s">
        <v>155</v>
      </c>
      <c r="C166" s="1056" t="s">
        <v>156</v>
      </c>
      <c r="D166" s="1150">
        <v>0.24037911756073463</v>
      </c>
      <c r="E166" s="1151"/>
      <c r="F166" s="1151"/>
      <c r="G166" s="1140">
        <v>0</v>
      </c>
    </row>
    <row r="167" spans="1:7">
      <c r="A167" s="1058"/>
      <c r="B167" s="1099"/>
      <c r="C167" s="1059" t="s">
        <v>199</v>
      </c>
      <c r="D167" s="1141">
        <v>0.24037911756073463</v>
      </c>
      <c r="E167" s="1152"/>
      <c r="F167" s="1152"/>
      <c r="G167" s="1142">
        <v>0</v>
      </c>
    </row>
    <row r="168" spans="1:7">
      <c r="A168" s="1058"/>
      <c r="B168" s="1099" t="s">
        <v>200</v>
      </c>
      <c r="C168" s="1059" t="s">
        <v>201</v>
      </c>
      <c r="D168" s="1141">
        <v>-0.12275275617534613</v>
      </c>
      <c r="E168" s="1153">
        <v>3.1191169963323911E-3</v>
      </c>
      <c r="F168" s="1153">
        <v>-39.680970872172537</v>
      </c>
      <c r="G168" s="1154" t="s">
        <v>202</v>
      </c>
    </row>
    <row r="169" spans="1:7">
      <c r="A169" s="1058"/>
      <c r="B169" s="1099" t="s">
        <v>203</v>
      </c>
      <c r="C169" s="1059" t="s">
        <v>204</v>
      </c>
      <c r="D169" s="1141">
        <v>-0.11060359065217951</v>
      </c>
      <c r="E169" s="1153">
        <v>3.1370772117586929E-3</v>
      </c>
      <c r="F169" s="1153">
        <v>-35.702293191101603</v>
      </c>
      <c r="G169" s="1154" t="s">
        <v>202</v>
      </c>
    </row>
    <row r="170" spans="1:7">
      <c r="A170" s="1103"/>
      <c r="B170" s="1104" t="s">
        <v>159</v>
      </c>
      <c r="C170" s="1105"/>
      <c r="D170" s="1106">
        <v>102924</v>
      </c>
      <c r="E170" s="1143"/>
      <c r="F170" s="1143"/>
      <c r="G170" s="1144"/>
    </row>
    <row r="171" spans="1:7">
      <c r="A171" s="1109" t="s">
        <v>7</v>
      </c>
      <c r="B171" s="1110" t="s">
        <v>155</v>
      </c>
      <c r="C171" s="1111" t="s">
        <v>156</v>
      </c>
      <c r="D171" s="1155">
        <v>0.14389109397018557</v>
      </c>
      <c r="E171" s="1156"/>
      <c r="F171" s="1156"/>
      <c r="G171" s="1146">
        <v>0</v>
      </c>
    </row>
    <row r="172" spans="1:7">
      <c r="A172" s="1058"/>
      <c r="B172" s="1099"/>
      <c r="C172" s="1059" t="s">
        <v>199</v>
      </c>
      <c r="D172" s="1141">
        <v>0.14389109397018557</v>
      </c>
      <c r="E172" s="1152"/>
      <c r="F172" s="1152"/>
      <c r="G172" s="1142">
        <v>0</v>
      </c>
    </row>
    <row r="173" spans="1:7">
      <c r="A173" s="1058"/>
      <c r="B173" s="1099" t="s">
        <v>200</v>
      </c>
      <c r="C173" s="1059" t="s">
        <v>201</v>
      </c>
      <c r="D173" s="1141">
        <v>-6.944307620481846E-2</v>
      </c>
      <c r="E173" s="1153">
        <v>2.0130394059265306E-3</v>
      </c>
      <c r="F173" s="1153">
        <v>-34.510482279119394</v>
      </c>
      <c r="G173" s="1154" t="s">
        <v>202</v>
      </c>
    </row>
    <row r="174" spans="1:7">
      <c r="A174" s="1058"/>
      <c r="B174" s="1099" t="s">
        <v>203</v>
      </c>
      <c r="C174" s="1059" t="s">
        <v>204</v>
      </c>
      <c r="D174" s="1141">
        <v>-6.6591287266952875E-2</v>
      </c>
      <c r="E174" s="1153">
        <v>2.0141171829994183E-3</v>
      </c>
      <c r="F174" s="1153">
        <v>-33.086806808824647</v>
      </c>
      <c r="G174" s="1154" t="s">
        <v>202</v>
      </c>
    </row>
    <row r="175" spans="1:7">
      <c r="A175" s="1103"/>
      <c r="B175" s="1104" t="s">
        <v>159</v>
      </c>
      <c r="C175" s="1105"/>
      <c r="D175" s="1106">
        <v>245781</v>
      </c>
      <c r="E175" s="1143"/>
      <c r="F175" s="1143"/>
      <c r="G175" s="1144"/>
    </row>
    <row r="176" spans="1:7">
      <c r="A176" s="1109" t="s">
        <v>8</v>
      </c>
      <c r="B176" s="1110" t="s">
        <v>155</v>
      </c>
      <c r="C176" s="1111" t="s">
        <v>156</v>
      </c>
      <c r="D176" s="1155">
        <v>9.9107967895134777E-2</v>
      </c>
      <c r="E176" s="1156"/>
      <c r="F176" s="1156"/>
      <c r="G176" s="1146">
        <v>0</v>
      </c>
    </row>
    <row r="177" spans="1:7">
      <c r="A177" s="1058"/>
      <c r="B177" s="1099"/>
      <c r="C177" s="1059" t="s">
        <v>199</v>
      </c>
      <c r="D177" s="1141">
        <v>9.9107967895134777E-2</v>
      </c>
      <c r="E177" s="1152"/>
      <c r="F177" s="1152"/>
      <c r="G177" s="1142">
        <v>0</v>
      </c>
    </row>
    <row r="178" spans="1:7">
      <c r="A178" s="1058"/>
      <c r="B178" s="1099" t="s">
        <v>200</v>
      </c>
      <c r="C178" s="1059" t="s">
        <v>201</v>
      </c>
      <c r="D178" s="1141">
        <v>-2.5823018755944414E-2</v>
      </c>
      <c r="E178" s="1153">
        <v>2.0514977284409584E-3</v>
      </c>
      <c r="F178" s="1153">
        <v>-12.580429517108536</v>
      </c>
      <c r="G178" s="1154" t="s">
        <v>202</v>
      </c>
    </row>
    <row r="179" spans="1:7">
      <c r="A179" s="1058"/>
      <c r="B179" s="1099" t="s">
        <v>203</v>
      </c>
      <c r="C179" s="1059" t="s">
        <v>204</v>
      </c>
      <c r="D179" s="1141">
        <v>-2.4333838152173926E-2</v>
      </c>
      <c r="E179" s="1153">
        <v>2.0517222043235166E-3</v>
      </c>
      <c r="F179" s="1153">
        <v>-11.854489160583642</v>
      </c>
      <c r="G179" s="1154" t="s">
        <v>202</v>
      </c>
    </row>
    <row r="180" spans="1:7">
      <c r="A180" s="1103"/>
      <c r="B180" s="1104" t="s">
        <v>159</v>
      </c>
      <c r="C180" s="1105"/>
      <c r="D180" s="1106">
        <v>237187</v>
      </c>
      <c r="E180" s="1143"/>
      <c r="F180" s="1143"/>
      <c r="G180" s="1144"/>
    </row>
    <row r="181" spans="1:7">
      <c r="A181" s="1109" t="s">
        <v>4</v>
      </c>
      <c r="B181" s="1110" t="s">
        <v>155</v>
      </c>
      <c r="C181" s="1111" t="s">
        <v>156</v>
      </c>
      <c r="D181" s="1155">
        <v>0.11602488857160537</v>
      </c>
      <c r="E181" s="1156"/>
      <c r="F181" s="1156"/>
      <c r="G181" s="1146">
        <v>0</v>
      </c>
    </row>
    <row r="182" spans="1:7">
      <c r="A182" s="1058"/>
      <c r="B182" s="1099"/>
      <c r="C182" s="1059" t="s">
        <v>199</v>
      </c>
      <c r="D182" s="1141">
        <v>0.11602488857160537</v>
      </c>
      <c r="E182" s="1152"/>
      <c r="F182" s="1152"/>
      <c r="G182" s="1142">
        <v>0</v>
      </c>
    </row>
    <row r="183" spans="1:7">
      <c r="A183" s="1058"/>
      <c r="B183" s="1099" t="s">
        <v>200</v>
      </c>
      <c r="C183" s="1059" t="s">
        <v>201</v>
      </c>
      <c r="D183" s="1141">
        <v>-6.0390880701666039E-2</v>
      </c>
      <c r="E183" s="1153">
        <v>1.3047568143055169E-3</v>
      </c>
      <c r="F183" s="1153">
        <v>-46.30978899927662</v>
      </c>
      <c r="G183" s="1154" t="s">
        <v>202</v>
      </c>
    </row>
    <row r="184" spans="1:7">
      <c r="A184" s="1058"/>
      <c r="B184" s="1099" t="s">
        <v>203</v>
      </c>
      <c r="C184" s="1059" t="s">
        <v>204</v>
      </c>
      <c r="D184" s="1141">
        <v>-5.7884381712655683E-2</v>
      </c>
      <c r="E184" s="1153">
        <v>1.3054983820110864E-3</v>
      </c>
      <c r="F184" s="1153">
        <v>-44.38111787367923</v>
      </c>
      <c r="G184" s="1154" t="s">
        <v>202</v>
      </c>
    </row>
    <row r="185" spans="1:7" ht="13.8" thickBot="1">
      <c r="A185" s="1063"/>
      <c r="B185" s="1115" t="s">
        <v>159</v>
      </c>
      <c r="C185" s="1064"/>
      <c r="D185" s="1116">
        <v>585892</v>
      </c>
      <c r="E185" s="1147"/>
      <c r="F185" s="1147"/>
      <c r="G185" s="1148"/>
    </row>
    <row r="186" spans="1:7">
      <c r="A186" s="1121" t="s">
        <v>205</v>
      </c>
      <c r="B186" s="1121"/>
      <c r="C186" s="1121"/>
      <c r="D186" s="1121"/>
      <c r="E186" s="1121"/>
      <c r="F186" s="1121"/>
      <c r="G186" s="1121"/>
    </row>
    <row r="190" spans="1:7" ht="13.8">
      <c r="A190" s="1052" t="s">
        <v>454</v>
      </c>
    </row>
    <row r="191" spans="1:7" ht="13.8">
      <c r="A191" s="1052" t="s">
        <v>16</v>
      </c>
    </row>
    <row r="192" spans="1:7" ht="13.8">
      <c r="A192" s="1052" t="s">
        <v>1595</v>
      </c>
    </row>
    <row r="193" spans="1:3" ht="13.8">
      <c r="A193" s="1052" t="s">
        <v>17</v>
      </c>
    </row>
    <row r="194" spans="1:3" ht="13.8">
      <c r="A194" s="1052" t="s">
        <v>456</v>
      </c>
    </row>
    <row r="195" spans="1:3" ht="13.8">
      <c r="A195" s="1052" t="s">
        <v>19</v>
      </c>
    </row>
    <row r="198" spans="1:3" ht="16.8">
      <c r="A198" s="1053" t="s">
        <v>20</v>
      </c>
    </row>
    <row r="200" spans="1:3" ht="13.8" thickBot="1">
      <c r="A200" s="2495" t="s">
        <v>21</v>
      </c>
      <c r="B200" s="2496"/>
      <c r="C200" s="2496"/>
    </row>
    <row r="201" spans="1:3">
      <c r="A201" s="2497" t="s">
        <v>22</v>
      </c>
      <c r="B201" s="2498"/>
      <c r="C201" s="1057" t="s">
        <v>1596</v>
      </c>
    </row>
    <row r="202" spans="1:3">
      <c r="A202" s="2499" t="s">
        <v>23</v>
      </c>
      <c r="B202" s="2500"/>
      <c r="C202" s="1060" t="s">
        <v>24</v>
      </c>
    </row>
    <row r="203" spans="1:3" ht="22.8">
      <c r="A203" s="2501" t="s">
        <v>25</v>
      </c>
      <c r="B203" s="1059" t="s">
        <v>26</v>
      </c>
      <c r="C203" s="1061" t="s">
        <v>458</v>
      </c>
    </row>
    <row r="204" spans="1:3">
      <c r="A204" s="2502"/>
      <c r="B204" s="1059" t="s">
        <v>27</v>
      </c>
      <c r="C204" s="1060" t="s">
        <v>28</v>
      </c>
    </row>
    <row r="205" spans="1:3">
      <c r="A205" s="2502"/>
      <c r="B205" s="1059" t="s">
        <v>29</v>
      </c>
      <c r="C205" s="1060" t="s">
        <v>30</v>
      </c>
    </row>
    <row r="206" spans="1:3">
      <c r="A206" s="2502"/>
      <c r="B206" s="1059" t="s">
        <v>31</v>
      </c>
      <c r="C206" s="1060" t="s">
        <v>30</v>
      </c>
    </row>
    <row r="207" spans="1:3">
      <c r="A207" s="2502"/>
      <c r="B207" s="1059" t="s">
        <v>33</v>
      </c>
      <c r="C207" s="1060" t="s">
        <v>30</v>
      </c>
    </row>
    <row r="208" spans="1:3" ht="22.8">
      <c r="A208" s="2502"/>
      <c r="B208" s="1059" t="s">
        <v>34</v>
      </c>
      <c r="C208" s="1062">
        <v>8571</v>
      </c>
    </row>
    <row r="209" spans="1:7">
      <c r="A209" s="2501" t="s">
        <v>35</v>
      </c>
      <c r="B209" s="1059" t="s">
        <v>36</v>
      </c>
      <c r="C209" s="1060" t="s">
        <v>37</v>
      </c>
    </row>
    <row r="210" spans="1:7" ht="34.200000000000003">
      <c r="A210" s="2502"/>
      <c r="B210" s="1059" t="s">
        <v>38</v>
      </c>
      <c r="C210" s="1060" t="s">
        <v>39</v>
      </c>
    </row>
    <row r="211" spans="1:7" ht="68.400000000000006">
      <c r="A211" s="2499" t="s">
        <v>40</v>
      </c>
      <c r="B211" s="2500"/>
      <c r="C211" s="1060" t="s">
        <v>1597</v>
      </c>
    </row>
    <row r="212" spans="1:7" ht="13.8" thickBot="1">
      <c r="A212" s="2503" t="s">
        <v>41</v>
      </c>
      <c r="B212" s="1059" t="s">
        <v>42</v>
      </c>
      <c r="C212" s="1061" t="s">
        <v>461</v>
      </c>
    </row>
    <row r="213" spans="1:7">
      <c r="A213" s="2502"/>
      <c r="B213" s="1059" t="s">
        <v>43</v>
      </c>
      <c r="C213" s="1061" t="s">
        <v>461</v>
      </c>
    </row>
    <row r="214" spans="1:7">
      <c r="A214" s="2502"/>
      <c r="B214" s="1059" t="s">
        <v>44</v>
      </c>
      <c r="C214" s="1062">
        <v>3</v>
      </c>
    </row>
    <row r="215" spans="1:7" ht="13.8" thickBot="1">
      <c r="A215" s="2504"/>
      <c r="B215" s="1064" t="s">
        <v>45</v>
      </c>
      <c r="C215" s="1065">
        <v>142987</v>
      </c>
    </row>
    <row r="218" spans="1:7" ht="13.8">
      <c r="A218" s="1052" t="s">
        <v>462</v>
      </c>
    </row>
    <row r="220" spans="1:7" ht="13.8" thickBot="1">
      <c r="A220" s="2489" t="s">
        <v>102</v>
      </c>
      <c r="B220" s="2505"/>
      <c r="C220" s="2505"/>
      <c r="D220" s="2505"/>
      <c r="E220" s="2505"/>
      <c r="F220" s="2505"/>
      <c r="G220" s="2505"/>
    </row>
    <row r="221" spans="1:7" ht="13.8" thickBot="1">
      <c r="A221" s="2506" t="s">
        <v>24</v>
      </c>
      <c r="B221" s="2509" t="s">
        <v>46</v>
      </c>
      <c r="C221" s="2510"/>
      <c r="D221" s="2510"/>
      <c r="E221" s="2510"/>
      <c r="F221" s="2510"/>
      <c r="G221" s="2498"/>
    </row>
    <row r="222" spans="1:7">
      <c r="A222" s="2507"/>
      <c r="B222" s="2511" t="s">
        <v>47</v>
      </c>
      <c r="C222" s="2512"/>
      <c r="D222" s="2513" t="s">
        <v>48</v>
      </c>
      <c r="E222" s="2512"/>
      <c r="F222" s="2514" t="s">
        <v>4</v>
      </c>
      <c r="G222" s="2515"/>
    </row>
    <row r="223" spans="1:7" ht="13.8" thickBot="1">
      <c r="A223" s="2508"/>
      <c r="B223" s="1076" t="s">
        <v>49</v>
      </c>
      <c r="C223" s="1077" t="s">
        <v>50</v>
      </c>
      <c r="D223" s="1077" t="s">
        <v>49</v>
      </c>
      <c r="E223" s="1077" t="s">
        <v>50</v>
      </c>
      <c r="F223" s="1077" t="s">
        <v>49</v>
      </c>
      <c r="G223" s="1078" t="s">
        <v>50</v>
      </c>
    </row>
    <row r="224" spans="1:7" ht="23.4" thickBot="1">
      <c r="A224" s="1079" t="s">
        <v>1598</v>
      </c>
      <c r="B224" s="1080">
        <v>2431</v>
      </c>
      <c r="C224" s="1081">
        <v>0.28363084820907714</v>
      </c>
      <c r="D224" s="1082">
        <v>6140</v>
      </c>
      <c r="E224" s="1081">
        <v>0.71636915179092286</v>
      </c>
      <c r="F224" s="1082">
        <v>8571</v>
      </c>
      <c r="G224" s="1083">
        <v>1</v>
      </c>
    </row>
    <row r="226" spans="1:20">
      <c r="A226" s="2489" t="s">
        <v>1599</v>
      </c>
      <c r="B226" s="2505"/>
      <c r="C226" s="2505"/>
      <c r="D226" s="2505"/>
      <c r="E226" s="2505"/>
      <c r="F226" s="2505"/>
      <c r="G226" s="2505"/>
      <c r="H226" s="2505"/>
      <c r="I226" s="2505"/>
      <c r="J226" s="2505"/>
      <c r="K226" s="2505"/>
      <c r="L226" s="2505"/>
      <c r="M226" s="2505"/>
      <c r="N226" s="2505"/>
      <c r="O226" s="2505"/>
      <c r="P226" s="2505"/>
      <c r="Q226" s="2505"/>
      <c r="R226" s="2505"/>
      <c r="S226" s="2505"/>
      <c r="T226" s="2505"/>
    </row>
    <row r="227" spans="1:20" ht="13.8" thickBot="1">
      <c r="A227" s="2524" t="s">
        <v>57</v>
      </c>
      <c r="B227" s="2505"/>
      <c r="C227" s="2505"/>
      <c r="D227" s="2505"/>
      <c r="E227" s="2505"/>
      <c r="F227" s="2505"/>
      <c r="G227" s="2505"/>
      <c r="H227" s="2505"/>
      <c r="I227" s="2505"/>
      <c r="J227" s="2505"/>
      <c r="K227" s="2505"/>
      <c r="L227" s="2505"/>
      <c r="M227" s="2505"/>
      <c r="N227" s="2505"/>
      <c r="O227" s="2505"/>
      <c r="P227" s="2505"/>
      <c r="Q227" s="2505"/>
      <c r="R227" s="2505"/>
      <c r="S227" s="2505"/>
      <c r="T227" s="2505"/>
    </row>
    <row r="228" spans="1:20" ht="13.8" thickBot="1">
      <c r="A228" s="2525" t="s">
        <v>195</v>
      </c>
      <c r="B228" s="2510"/>
      <c r="C228" s="2498"/>
      <c r="D228" s="2526" t="s">
        <v>1569</v>
      </c>
      <c r="E228" s="2527"/>
      <c r="F228" s="2527"/>
      <c r="G228" s="2527"/>
      <c r="H228" s="2527"/>
      <c r="I228" s="2527"/>
      <c r="J228" s="2527"/>
      <c r="K228" s="2527"/>
      <c r="L228" s="2527"/>
      <c r="M228" s="2527"/>
      <c r="N228" s="2527"/>
      <c r="O228" s="2527"/>
      <c r="P228" s="2527"/>
      <c r="Q228" s="2527"/>
      <c r="R228" s="2527"/>
      <c r="S228" s="2528"/>
      <c r="T228" s="2529" t="s">
        <v>4</v>
      </c>
    </row>
    <row r="229" spans="1:20" ht="13.8" thickBot="1">
      <c r="A229" s="2504"/>
      <c r="B229" s="2496"/>
      <c r="C229" s="2523"/>
      <c r="D229" s="1076" t="s">
        <v>1570</v>
      </c>
      <c r="E229" s="1077" t="s">
        <v>1571</v>
      </c>
      <c r="F229" s="1077" t="s">
        <v>1572</v>
      </c>
      <c r="G229" s="1077" t="s">
        <v>1573</v>
      </c>
      <c r="H229" s="1077" t="s">
        <v>1574</v>
      </c>
      <c r="I229" s="1077" t="s">
        <v>1575</v>
      </c>
      <c r="J229" s="1077" t="s">
        <v>1576</v>
      </c>
      <c r="K229" s="1077" t="s">
        <v>1577</v>
      </c>
      <c r="L229" s="1077" t="s">
        <v>1578</v>
      </c>
      <c r="M229" s="1077" t="s">
        <v>1579</v>
      </c>
      <c r="N229" s="1077" t="s">
        <v>1580</v>
      </c>
      <c r="O229" s="1077" t="s">
        <v>1581</v>
      </c>
      <c r="P229" s="1077" t="s">
        <v>1582</v>
      </c>
      <c r="Q229" s="1077" t="s">
        <v>1583</v>
      </c>
      <c r="R229" s="1077" t="s">
        <v>1584</v>
      </c>
      <c r="S229" s="1077" t="s">
        <v>1585</v>
      </c>
      <c r="T229" s="2530"/>
    </row>
    <row r="230" spans="1:20">
      <c r="A230" s="2531" t="s">
        <v>1600</v>
      </c>
      <c r="B230" s="2532" t="s">
        <v>473</v>
      </c>
      <c r="C230" s="1056" t="s">
        <v>474</v>
      </c>
      <c r="D230" s="1096">
        <v>17</v>
      </c>
      <c r="E230" s="1097">
        <v>40</v>
      </c>
      <c r="F230" s="1097" t="s">
        <v>469</v>
      </c>
      <c r="G230" s="1097">
        <v>27</v>
      </c>
      <c r="H230" s="1097">
        <v>10</v>
      </c>
      <c r="I230" s="1097">
        <v>74</v>
      </c>
      <c r="J230" s="1097">
        <v>15</v>
      </c>
      <c r="K230" s="1097">
        <v>55</v>
      </c>
      <c r="L230" s="1097" t="s">
        <v>469</v>
      </c>
      <c r="M230" s="1097" t="s">
        <v>469</v>
      </c>
      <c r="N230" s="1097" t="s">
        <v>469</v>
      </c>
      <c r="O230" s="1097" t="s">
        <v>469</v>
      </c>
      <c r="P230" s="1097">
        <v>19</v>
      </c>
      <c r="Q230" s="1097" t="s">
        <v>469</v>
      </c>
      <c r="R230" s="1097">
        <v>62</v>
      </c>
      <c r="S230" s="1097" t="s">
        <v>469</v>
      </c>
      <c r="T230" s="1098" t="s">
        <v>469</v>
      </c>
    </row>
    <row r="231" spans="1:20">
      <c r="A231" s="2502"/>
      <c r="B231" s="2505"/>
      <c r="C231" s="1059" t="s">
        <v>475</v>
      </c>
      <c r="D231" s="1100">
        <v>0</v>
      </c>
      <c r="E231" s="1101">
        <v>0</v>
      </c>
      <c r="F231" s="1101" t="s">
        <v>469</v>
      </c>
      <c r="G231" s="1101">
        <v>0</v>
      </c>
      <c r="H231" s="1101">
        <v>0</v>
      </c>
      <c r="I231" s="1101">
        <v>7</v>
      </c>
      <c r="J231" s="1101">
        <v>0</v>
      </c>
      <c r="K231" s="1101">
        <v>3</v>
      </c>
      <c r="L231" s="1101" t="s">
        <v>469</v>
      </c>
      <c r="M231" s="1101" t="s">
        <v>469</v>
      </c>
      <c r="N231" s="1101" t="s">
        <v>469</v>
      </c>
      <c r="O231" s="1101" t="s">
        <v>469</v>
      </c>
      <c r="P231" s="1101">
        <v>0</v>
      </c>
      <c r="Q231" s="1101" t="s">
        <v>469</v>
      </c>
      <c r="R231" s="1101">
        <v>3</v>
      </c>
      <c r="S231" s="1101" t="s">
        <v>469</v>
      </c>
      <c r="T231" s="1102" t="s">
        <v>469</v>
      </c>
    </row>
    <row r="232" spans="1:20">
      <c r="A232" s="2517"/>
      <c r="B232" s="2519" t="s">
        <v>4</v>
      </c>
      <c r="C232" s="2520"/>
      <c r="D232" s="1106">
        <v>17</v>
      </c>
      <c r="E232" s="1107">
        <v>40</v>
      </c>
      <c r="F232" s="1107">
        <v>84</v>
      </c>
      <c r="G232" s="1107">
        <v>27</v>
      </c>
      <c r="H232" s="1107">
        <v>10</v>
      </c>
      <c r="I232" s="1107">
        <v>81</v>
      </c>
      <c r="J232" s="1107">
        <v>15</v>
      </c>
      <c r="K232" s="1107">
        <v>58</v>
      </c>
      <c r="L232" s="1107">
        <v>27</v>
      </c>
      <c r="M232" s="1107">
        <v>31</v>
      </c>
      <c r="N232" s="1107">
        <v>14</v>
      </c>
      <c r="O232" s="1107">
        <v>97</v>
      </c>
      <c r="P232" s="1107">
        <v>19</v>
      </c>
      <c r="Q232" s="1107">
        <v>65</v>
      </c>
      <c r="R232" s="1107">
        <v>65</v>
      </c>
      <c r="S232" s="1107">
        <v>8</v>
      </c>
      <c r="T232" s="1108">
        <v>658</v>
      </c>
    </row>
    <row r="233" spans="1:20">
      <c r="A233" s="2516" t="s">
        <v>442</v>
      </c>
      <c r="B233" s="2518" t="s">
        <v>473</v>
      </c>
      <c r="C233" s="1111" t="s">
        <v>474</v>
      </c>
      <c r="D233" s="1112">
        <v>28</v>
      </c>
      <c r="E233" s="1113">
        <v>131</v>
      </c>
      <c r="F233" s="1113">
        <v>237</v>
      </c>
      <c r="G233" s="1113">
        <v>83</v>
      </c>
      <c r="H233" s="1113">
        <v>15</v>
      </c>
      <c r="I233" s="1113">
        <v>116</v>
      </c>
      <c r="J233" s="1113" t="s">
        <v>469</v>
      </c>
      <c r="K233" s="1113">
        <v>51</v>
      </c>
      <c r="L233" s="1113" t="s">
        <v>469</v>
      </c>
      <c r="M233" s="1113" t="s">
        <v>469</v>
      </c>
      <c r="N233" s="1113" t="s">
        <v>469</v>
      </c>
      <c r="O233" s="1113" t="s">
        <v>469</v>
      </c>
      <c r="P233" s="1113">
        <v>56</v>
      </c>
      <c r="Q233" s="1113">
        <v>270</v>
      </c>
      <c r="R233" s="1113">
        <v>72</v>
      </c>
      <c r="S233" s="1113" t="s">
        <v>469</v>
      </c>
      <c r="T233" s="1114">
        <v>1419</v>
      </c>
    </row>
    <row r="234" spans="1:20">
      <c r="A234" s="2502"/>
      <c r="B234" s="2505"/>
      <c r="C234" s="1059" t="s">
        <v>475</v>
      </c>
      <c r="D234" s="1100">
        <v>13</v>
      </c>
      <c r="E234" s="1101">
        <v>50</v>
      </c>
      <c r="F234" s="1101">
        <v>89</v>
      </c>
      <c r="G234" s="1101">
        <v>26</v>
      </c>
      <c r="H234" s="1101">
        <v>5</v>
      </c>
      <c r="I234" s="1101">
        <v>24</v>
      </c>
      <c r="J234" s="1101" t="s">
        <v>469</v>
      </c>
      <c r="K234" s="1101">
        <v>12</v>
      </c>
      <c r="L234" s="1101" t="s">
        <v>469</v>
      </c>
      <c r="M234" s="1101" t="s">
        <v>469</v>
      </c>
      <c r="N234" s="1101" t="s">
        <v>469</v>
      </c>
      <c r="O234" s="1101" t="s">
        <v>469</v>
      </c>
      <c r="P234" s="1101">
        <v>10</v>
      </c>
      <c r="Q234" s="1101">
        <v>44</v>
      </c>
      <c r="R234" s="1101">
        <v>10</v>
      </c>
      <c r="S234" s="1101" t="s">
        <v>469</v>
      </c>
      <c r="T234" s="1102">
        <v>352</v>
      </c>
    </row>
    <row r="235" spans="1:20">
      <c r="A235" s="2517"/>
      <c r="B235" s="2519" t="s">
        <v>4</v>
      </c>
      <c r="C235" s="2520"/>
      <c r="D235" s="1106">
        <v>41</v>
      </c>
      <c r="E235" s="1107">
        <v>181</v>
      </c>
      <c r="F235" s="1107">
        <v>326</v>
      </c>
      <c r="G235" s="1107">
        <v>109</v>
      </c>
      <c r="H235" s="1107">
        <v>20</v>
      </c>
      <c r="I235" s="1107">
        <v>140</v>
      </c>
      <c r="J235" s="1107">
        <v>16</v>
      </c>
      <c r="K235" s="1107">
        <v>63</v>
      </c>
      <c r="L235" s="1107">
        <v>44</v>
      </c>
      <c r="M235" s="1107">
        <v>50</v>
      </c>
      <c r="N235" s="1107">
        <v>26</v>
      </c>
      <c r="O235" s="1107">
        <v>257</v>
      </c>
      <c r="P235" s="1107">
        <v>66</v>
      </c>
      <c r="Q235" s="1107">
        <v>314</v>
      </c>
      <c r="R235" s="1107">
        <v>82</v>
      </c>
      <c r="S235" s="1107">
        <v>36</v>
      </c>
      <c r="T235" s="1108">
        <v>1771</v>
      </c>
    </row>
    <row r="236" spans="1:20">
      <c r="A236" s="2516" t="s">
        <v>192</v>
      </c>
      <c r="B236" s="1110" t="s">
        <v>473</v>
      </c>
      <c r="C236" s="1111" t="s">
        <v>475</v>
      </c>
      <c r="D236" s="1157"/>
      <c r="E236" s="1156"/>
      <c r="F236" s="1113" t="s">
        <v>469</v>
      </c>
      <c r="G236" s="1156"/>
      <c r="H236" s="1156"/>
      <c r="I236" s="1156"/>
      <c r="J236" s="1156"/>
      <c r="K236" s="1156"/>
      <c r="L236" s="1156"/>
      <c r="M236" s="1156"/>
      <c r="N236" s="1156"/>
      <c r="O236" s="1156"/>
      <c r="P236" s="1156"/>
      <c r="Q236" s="1113" t="s">
        <v>469</v>
      </c>
      <c r="R236" s="1156"/>
      <c r="S236" s="1156"/>
      <c r="T236" s="1114" t="s">
        <v>469</v>
      </c>
    </row>
    <row r="237" spans="1:20">
      <c r="A237" s="2517"/>
      <c r="B237" s="2519" t="s">
        <v>4</v>
      </c>
      <c r="C237" s="2520"/>
      <c r="D237" s="1158"/>
      <c r="E237" s="1143"/>
      <c r="F237" s="1107" t="s">
        <v>469</v>
      </c>
      <c r="G237" s="1143"/>
      <c r="H237" s="1143"/>
      <c r="I237" s="1143"/>
      <c r="J237" s="1143"/>
      <c r="K237" s="1143"/>
      <c r="L237" s="1143"/>
      <c r="M237" s="1143"/>
      <c r="N237" s="1143"/>
      <c r="O237" s="1143"/>
      <c r="P237" s="1143"/>
      <c r="Q237" s="1107" t="s">
        <v>469</v>
      </c>
      <c r="R237" s="1143"/>
      <c r="S237" s="1143"/>
      <c r="T237" s="1108" t="s">
        <v>469</v>
      </c>
    </row>
    <row r="238" spans="1:20" ht="13.8" thickBot="1">
      <c r="A238" s="2521" t="s">
        <v>4</v>
      </c>
      <c r="B238" s="2518" t="s">
        <v>473</v>
      </c>
      <c r="C238" s="1111" t="s">
        <v>474</v>
      </c>
      <c r="D238" s="1112">
        <v>45</v>
      </c>
      <c r="E238" s="1113">
        <v>171</v>
      </c>
      <c r="F238" s="1113">
        <v>319</v>
      </c>
      <c r="G238" s="1113">
        <v>110</v>
      </c>
      <c r="H238" s="1113">
        <v>25</v>
      </c>
      <c r="I238" s="1113">
        <v>190</v>
      </c>
      <c r="J238" s="1113" t="s">
        <v>469</v>
      </c>
      <c r="K238" s="1113">
        <v>106</v>
      </c>
      <c r="L238" s="1113">
        <v>60</v>
      </c>
      <c r="M238" s="1113" t="s">
        <v>469</v>
      </c>
      <c r="N238" s="1113">
        <v>33</v>
      </c>
      <c r="O238" s="1113">
        <v>312</v>
      </c>
      <c r="P238" s="1113">
        <v>75</v>
      </c>
      <c r="Q238" s="1113">
        <v>334</v>
      </c>
      <c r="R238" s="1113">
        <v>134</v>
      </c>
      <c r="S238" s="1113">
        <v>37</v>
      </c>
      <c r="T238" s="1114">
        <v>2053</v>
      </c>
    </row>
    <row r="239" spans="1:20">
      <c r="A239" s="2502"/>
      <c r="B239" s="2505"/>
      <c r="C239" s="1059" t="s">
        <v>475</v>
      </c>
      <c r="D239" s="1100">
        <v>13</v>
      </c>
      <c r="E239" s="1101">
        <v>50</v>
      </c>
      <c r="F239" s="1101">
        <v>92</v>
      </c>
      <c r="G239" s="1101">
        <v>26</v>
      </c>
      <c r="H239" s="1101">
        <v>5</v>
      </c>
      <c r="I239" s="1101">
        <v>31</v>
      </c>
      <c r="J239" s="1101" t="s">
        <v>469</v>
      </c>
      <c r="K239" s="1101">
        <v>15</v>
      </c>
      <c r="L239" s="1101">
        <v>11</v>
      </c>
      <c r="M239" s="1101" t="s">
        <v>469</v>
      </c>
      <c r="N239" s="1101">
        <v>7</v>
      </c>
      <c r="O239" s="1101">
        <v>42</v>
      </c>
      <c r="P239" s="1101">
        <v>10</v>
      </c>
      <c r="Q239" s="1101">
        <v>46</v>
      </c>
      <c r="R239" s="1101">
        <v>13</v>
      </c>
      <c r="S239" s="1101">
        <v>7</v>
      </c>
      <c r="T239" s="1102">
        <v>378</v>
      </c>
    </row>
    <row r="240" spans="1:20" ht="13.8" thickBot="1">
      <c r="A240" s="2504"/>
      <c r="B240" s="2522" t="s">
        <v>4</v>
      </c>
      <c r="C240" s="2523"/>
      <c r="D240" s="1116">
        <v>58</v>
      </c>
      <c r="E240" s="1117">
        <v>221</v>
      </c>
      <c r="F240" s="1117">
        <v>411</v>
      </c>
      <c r="G240" s="1117">
        <v>136</v>
      </c>
      <c r="H240" s="1117">
        <v>30</v>
      </c>
      <c r="I240" s="1117">
        <v>221</v>
      </c>
      <c r="J240" s="1117">
        <v>31</v>
      </c>
      <c r="K240" s="1117">
        <v>121</v>
      </c>
      <c r="L240" s="1117">
        <v>71</v>
      </c>
      <c r="M240" s="1117">
        <v>81</v>
      </c>
      <c r="N240" s="1117">
        <v>40</v>
      </c>
      <c r="O240" s="1117">
        <v>354</v>
      </c>
      <c r="P240" s="1117">
        <v>85</v>
      </c>
      <c r="Q240" s="1117">
        <v>380</v>
      </c>
      <c r="R240" s="1117">
        <v>147</v>
      </c>
      <c r="S240" s="1117">
        <v>44</v>
      </c>
      <c r="T240" s="1118">
        <v>2431</v>
      </c>
    </row>
    <row r="242" spans="1:3" ht="13.8">
      <c r="A242" s="1052" t="s">
        <v>404</v>
      </c>
    </row>
    <row r="243" spans="1:3" ht="13.8">
      <c r="A243" s="1052" t="s">
        <v>16</v>
      </c>
    </row>
    <row r="244" spans="1:3" ht="13.8">
      <c r="A244" s="1052" t="s">
        <v>1595</v>
      </c>
    </row>
    <row r="245" spans="1:3" ht="13.8">
      <c r="A245" s="1052" t="s">
        <v>17</v>
      </c>
    </row>
    <row r="246" spans="1:3" ht="13.8">
      <c r="A246" s="1052" t="s">
        <v>476</v>
      </c>
    </row>
    <row r="247" spans="1:3" ht="13.8">
      <c r="A247" s="1052" t="s">
        <v>18</v>
      </c>
    </row>
    <row r="248" spans="1:3" ht="13.8">
      <c r="A248" s="1052" t="s">
        <v>19</v>
      </c>
    </row>
    <row r="251" spans="1:3" ht="16.8">
      <c r="A251" s="1053" t="s">
        <v>20</v>
      </c>
    </row>
    <row r="253" spans="1:3" ht="13.8" thickBot="1">
      <c r="A253" s="2495" t="s">
        <v>21</v>
      </c>
      <c r="B253" s="2496"/>
      <c r="C253" s="2496"/>
    </row>
    <row r="254" spans="1:3">
      <c r="A254" s="2497" t="s">
        <v>22</v>
      </c>
      <c r="B254" s="2498"/>
      <c r="C254" s="1057" t="s">
        <v>1601</v>
      </c>
    </row>
    <row r="255" spans="1:3">
      <c r="A255" s="2499" t="s">
        <v>23</v>
      </c>
      <c r="B255" s="2500"/>
      <c r="C255" s="1060" t="s">
        <v>24</v>
      </c>
    </row>
    <row r="256" spans="1:3" ht="22.8">
      <c r="A256" s="2501" t="s">
        <v>25</v>
      </c>
      <c r="B256" s="1059" t="s">
        <v>26</v>
      </c>
      <c r="C256" s="1061" t="s">
        <v>458</v>
      </c>
    </row>
    <row r="257" spans="1:3">
      <c r="A257" s="2502"/>
      <c r="B257" s="1059" t="s">
        <v>27</v>
      </c>
      <c r="C257" s="1060" t="s">
        <v>28</v>
      </c>
    </row>
    <row r="258" spans="1:3">
      <c r="A258" s="2502"/>
      <c r="B258" s="1059" t="s">
        <v>29</v>
      </c>
      <c r="C258" s="1060" t="s">
        <v>30</v>
      </c>
    </row>
    <row r="259" spans="1:3">
      <c r="A259" s="2502"/>
      <c r="B259" s="1059" t="s">
        <v>31</v>
      </c>
      <c r="C259" s="1060" t="s">
        <v>32</v>
      </c>
    </row>
    <row r="260" spans="1:3">
      <c r="A260" s="2502"/>
      <c r="B260" s="1059" t="s">
        <v>33</v>
      </c>
      <c r="C260" s="1060" t="s">
        <v>30</v>
      </c>
    </row>
    <row r="261" spans="1:3" ht="22.8">
      <c r="A261" s="2502"/>
      <c r="B261" s="1059" t="s">
        <v>34</v>
      </c>
      <c r="C261" s="1062">
        <v>8571</v>
      </c>
    </row>
    <row r="262" spans="1:3">
      <c r="A262" s="2501" t="s">
        <v>35</v>
      </c>
      <c r="B262" s="1059" t="s">
        <v>36</v>
      </c>
      <c r="C262" s="1060" t="s">
        <v>37</v>
      </c>
    </row>
    <row r="263" spans="1:3" ht="34.200000000000003">
      <c r="A263" s="2502"/>
      <c r="B263" s="1059" t="s">
        <v>38</v>
      </c>
      <c r="C263" s="1060" t="s">
        <v>39</v>
      </c>
    </row>
    <row r="264" spans="1:3" ht="79.8">
      <c r="A264" s="2499" t="s">
        <v>40</v>
      </c>
      <c r="B264" s="2500"/>
      <c r="C264" s="1060" t="s">
        <v>1602</v>
      </c>
    </row>
    <row r="265" spans="1:3" ht="13.8" thickBot="1">
      <c r="A265" s="2503" t="s">
        <v>41</v>
      </c>
      <c r="B265" s="1059" t="s">
        <v>42</v>
      </c>
      <c r="C265" s="1061" t="s">
        <v>405</v>
      </c>
    </row>
    <row r="266" spans="1:3">
      <c r="A266" s="2502"/>
      <c r="B266" s="1059" t="s">
        <v>43</v>
      </c>
      <c r="C266" s="1061" t="s">
        <v>405</v>
      </c>
    </row>
    <row r="267" spans="1:3">
      <c r="A267" s="2502"/>
      <c r="B267" s="1059" t="s">
        <v>44</v>
      </c>
      <c r="C267" s="1062">
        <v>3</v>
      </c>
    </row>
    <row r="268" spans="1:3" ht="13.8" thickBot="1">
      <c r="A268" s="2504"/>
      <c r="B268" s="1064" t="s">
        <v>45</v>
      </c>
      <c r="C268" s="1065">
        <v>142987</v>
      </c>
    </row>
    <row r="271" spans="1:3" ht="13.8">
      <c r="A271" s="1052" t="s">
        <v>462</v>
      </c>
    </row>
    <row r="273" spans="1:23" ht="13.8" thickBot="1">
      <c r="A273" s="2489" t="s">
        <v>102</v>
      </c>
      <c r="B273" s="2505"/>
      <c r="C273" s="2505"/>
      <c r="D273" s="2505"/>
      <c r="E273" s="2505"/>
      <c r="F273" s="2505"/>
      <c r="G273" s="2505"/>
    </row>
    <row r="274" spans="1:23" ht="13.8" thickBot="1">
      <c r="A274" s="2506" t="s">
        <v>24</v>
      </c>
      <c r="B274" s="2509" t="s">
        <v>46</v>
      </c>
      <c r="C274" s="2510"/>
      <c r="D274" s="2510"/>
      <c r="E274" s="2510"/>
      <c r="F274" s="2510"/>
      <c r="G274" s="2498"/>
    </row>
    <row r="275" spans="1:23">
      <c r="A275" s="2507"/>
      <c r="B275" s="2511" t="s">
        <v>47</v>
      </c>
      <c r="C275" s="2512"/>
      <c r="D275" s="2513" t="s">
        <v>48</v>
      </c>
      <c r="E275" s="2512"/>
      <c r="F275" s="2514" t="s">
        <v>4</v>
      </c>
      <c r="G275" s="2515"/>
    </row>
    <row r="276" spans="1:23" ht="13.8" thickBot="1">
      <c r="A276" s="2508"/>
      <c r="B276" s="1076" t="s">
        <v>49</v>
      </c>
      <c r="C276" s="1077" t="s">
        <v>50</v>
      </c>
      <c r="D276" s="1077" t="s">
        <v>49</v>
      </c>
      <c r="E276" s="1077" t="s">
        <v>50</v>
      </c>
      <c r="F276" s="1077" t="s">
        <v>49</v>
      </c>
      <c r="G276" s="1078" t="s">
        <v>50</v>
      </c>
    </row>
    <row r="277" spans="1:23" ht="23.4" thickBot="1">
      <c r="A277" s="1079" t="s">
        <v>1598</v>
      </c>
      <c r="B277" s="1119" t="s">
        <v>1603</v>
      </c>
      <c r="C277" s="1081">
        <v>0.27749973595737804</v>
      </c>
      <c r="D277" s="1120">
        <v>755486.04900000291</v>
      </c>
      <c r="E277" s="1081">
        <v>0.72250026404262202</v>
      </c>
      <c r="F277" s="1120">
        <v>1045655.0490000029</v>
      </c>
      <c r="G277" s="1083">
        <v>1</v>
      </c>
    </row>
    <row r="278" spans="1:23">
      <c r="A278" s="2493" t="s">
        <v>51</v>
      </c>
      <c r="B278" s="2505"/>
      <c r="C278" s="2505"/>
      <c r="D278" s="2505"/>
      <c r="E278" s="2505"/>
      <c r="F278" s="2505"/>
      <c r="G278" s="2505"/>
    </row>
    <row r="280" spans="1:23" ht="13.8" thickBot="1">
      <c r="A280" s="2489" t="s">
        <v>1599</v>
      </c>
      <c r="B280" s="2505"/>
      <c r="C280" s="2505"/>
      <c r="D280" s="2505"/>
      <c r="E280" s="2505"/>
      <c r="F280" s="2505"/>
      <c r="G280" s="2505"/>
      <c r="H280" s="2505"/>
      <c r="I280" s="2505"/>
      <c r="J280" s="2505"/>
      <c r="K280" s="2505"/>
      <c r="L280" s="2505"/>
      <c r="M280" s="2505"/>
      <c r="N280" s="2505"/>
      <c r="O280" s="2505"/>
      <c r="P280" s="2505"/>
      <c r="Q280" s="2505"/>
      <c r="R280" s="2505"/>
      <c r="S280" s="2505"/>
      <c r="T280" s="2505"/>
      <c r="U280" s="2505"/>
      <c r="V280" s="1159"/>
      <c r="W280" s="1159"/>
    </row>
    <row r="281" spans="1:23" ht="13.8" thickBot="1">
      <c r="A281" s="2525" t="s">
        <v>195</v>
      </c>
      <c r="B281" s="2510"/>
      <c r="C281" s="2510"/>
      <c r="D281" s="2498"/>
      <c r="E281" s="2526" t="s">
        <v>1569</v>
      </c>
      <c r="F281" s="2527"/>
      <c r="G281" s="2527"/>
      <c r="H281" s="2527"/>
      <c r="I281" s="2527"/>
      <c r="J281" s="2527"/>
      <c r="K281" s="2527"/>
      <c r="L281" s="2527"/>
      <c r="M281" s="2527"/>
      <c r="N281" s="2527"/>
      <c r="O281" s="2527"/>
      <c r="P281" s="2527"/>
      <c r="Q281" s="2527"/>
      <c r="R281" s="2527"/>
      <c r="S281" s="2527"/>
      <c r="T281" s="2528"/>
      <c r="U281" s="2529" t="s">
        <v>4</v>
      </c>
    </row>
    <row r="282" spans="1:23" ht="13.8" thickBot="1">
      <c r="A282" s="2504"/>
      <c r="B282" s="2496"/>
      <c r="C282" s="2496"/>
      <c r="D282" s="2523"/>
      <c r="E282" s="1076" t="s">
        <v>1570</v>
      </c>
      <c r="F282" s="1077" t="s">
        <v>1571</v>
      </c>
      <c r="G282" s="1077" t="s">
        <v>1572</v>
      </c>
      <c r="H282" s="1077" t="s">
        <v>1573</v>
      </c>
      <c r="I282" s="1077" t="s">
        <v>1574</v>
      </c>
      <c r="J282" s="1077" t="s">
        <v>1575</v>
      </c>
      <c r="K282" s="1077" t="s">
        <v>1576</v>
      </c>
      <c r="L282" s="1077" t="s">
        <v>1577</v>
      </c>
      <c r="M282" s="1077" t="s">
        <v>1578</v>
      </c>
      <c r="N282" s="1077" t="s">
        <v>1579</v>
      </c>
      <c r="O282" s="1077" t="s">
        <v>1580</v>
      </c>
      <c r="P282" s="1077" t="s">
        <v>1581</v>
      </c>
      <c r="Q282" s="1077" t="s">
        <v>1582</v>
      </c>
      <c r="R282" s="1077" t="s">
        <v>1583</v>
      </c>
      <c r="S282" s="1077" t="s">
        <v>1584</v>
      </c>
      <c r="T282" s="1077" t="s">
        <v>1585</v>
      </c>
      <c r="U282" s="2530"/>
    </row>
    <row r="283" spans="1:23" ht="13.8">
      <c r="A283" s="2531" t="s">
        <v>1600</v>
      </c>
      <c r="B283" s="2533" t="s">
        <v>473</v>
      </c>
      <c r="C283" s="2533" t="s">
        <v>474</v>
      </c>
      <c r="D283" s="1056" t="s">
        <v>57</v>
      </c>
      <c r="E283" s="1096">
        <v>2227</v>
      </c>
      <c r="F283" s="1097">
        <v>4860</v>
      </c>
      <c r="G283" s="1097">
        <v>9905</v>
      </c>
      <c r="H283" s="1097">
        <v>3097</v>
      </c>
      <c r="I283" s="1097">
        <v>1180</v>
      </c>
      <c r="J283" s="1097">
        <v>8734</v>
      </c>
      <c r="K283" s="1097">
        <v>1876</v>
      </c>
      <c r="L283" s="1097">
        <v>6604</v>
      </c>
      <c r="M283" s="1097">
        <v>2927</v>
      </c>
      <c r="N283" s="1097">
        <v>3384</v>
      </c>
      <c r="O283" s="1097">
        <v>1330</v>
      </c>
      <c r="P283" s="1097">
        <v>11298</v>
      </c>
      <c r="Q283" s="1097">
        <v>2260</v>
      </c>
      <c r="R283" s="1097">
        <v>7702</v>
      </c>
      <c r="S283" s="1097">
        <v>7680</v>
      </c>
      <c r="T283" s="1097">
        <v>811</v>
      </c>
      <c r="U283" s="1098">
        <v>75875</v>
      </c>
      <c r="V283" s="358"/>
      <c r="W283" s="1"/>
    </row>
    <row r="284" spans="1:23" ht="13.8">
      <c r="A284" s="2502"/>
      <c r="B284" s="2505"/>
      <c r="C284" s="2505"/>
      <c r="D284" s="1059" t="s">
        <v>58</v>
      </c>
      <c r="E284" s="1122">
        <v>2145.2881990731926</v>
      </c>
      <c r="F284" s="1123">
        <v>4681.6796800609409</v>
      </c>
      <c r="G284" s="1123">
        <v>9784.325207896909</v>
      </c>
      <c r="H284" s="1123">
        <v>2983.3666603186693</v>
      </c>
      <c r="I284" s="1123">
        <v>1136.7041198501872</v>
      </c>
      <c r="J284" s="1123">
        <v>9196.7069764489297</v>
      </c>
      <c r="K284" s="1123">
        <v>1807.166888846569</v>
      </c>
      <c r="L284" s="1123">
        <v>6678.6183584079226</v>
      </c>
      <c r="M284" s="1123">
        <v>3050.7982606487653</v>
      </c>
      <c r="N284" s="1123">
        <v>3448.6447025963307</v>
      </c>
      <c r="O284" s="1123">
        <v>1531.6606360693202</v>
      </c>
      <c r="P284" s="1123">
        <v>11016.396876785375</v>
      </c>
      <c r="Q284" s="1123">
        <v>2177.0773820859517</v>
      </c>
      <c r="R284" s="1123">
        <v>7543.6694597854375</v>
      </c>
      <c r="S284" s="1123">
        <v>7755.5973465371671</v>
      </c>
      <c r="T284" s="1123">
        <v>937.29924458833239</v>
      </c>
      <c r="U284" s="1124">
        <v>75875</v>
      </c>
      <c r="V284" s="1"/>
      <c r="W284" s="1"/>
    </row>
    <row r="285" spans="1:23" ht="22.8">
      <c r="A285" s="2502"/>
      <c r="B285" s="2505"/>
      <c r="C285" s="2505"/>
      <c r="D285" s="1059" t="s">
        <v>487</v>
      </c>
      <c r="E285" s="1125">
        <v>2.9350906095551896E-2</v>
      </c>
      <c r="F285" s="1126">
        <v>6.405271828665568E-2</v>
      </c>
      <c r="G285" s="1126">
        <v>0.13054365733113674</v>
      </c>
      <c r="H285" s="1126">
        <v>4.0817133443163095E-2</v>
      </c>
      <c r="I285" s="1126">
        <v>1.5551894563426689E-2</v>
      </c>
      <c r="J285" s="1126">
        <v>0.11511037891268534</v>
      </c>
      <c r="K285" s="1126">
        <v>2.472487644151565E-2</v>
      </c>
      <c r="L285" s="1126">
        <v>8.7037891268533785E-2</v>
      </c>
      <c r="M285" s="1126">
        <v>3.8576606260296541E-2</v>
      </c>
      <c r="N285" s="1126">
        <v>4.45996705107084E-2</v>
      </c>
      <c r="O285" s="1126">
        <v>1.7528830313014828E-2</v>
      </c>
      <c r="P285" s="1126">
        <v>0.1489028006589786</v>
      </c>
      <c r="Q285" s="1126">
        <v>2.9785831960461286E-2</v>
      </c>
      <c r="R285" s="1126">
        <v>0.10150906095551894</v>
      </c>
      <c r="S285" s="1126">
        <v>0.10121911037891268</v>
      </c>
      <c r="T285" s="1126">
        <v>1.0688632619439869E-2</v>
      </c>
      <c r="U285" s="1127">
        <v>1</v>
      </c>
      <c r="V285" s="1"/>
      <c r="W285" s="1"/>
    </row>
    <row r="286" spans="1:23" ht="22.8">
      <c r="A286" s="2502"/>
      <c r="B286" s="2505"/>
      <c r="C286" s="2534"/>
      <c r="D286" s="1105" t="s">
        <v>1589</v>
      </c>
      <c r="E286" s="1128">
        <v>1</v>
      </c>
      <c r="F286" s="1129">
        <v>1</v>
      </c>
      <c r="G286" s="1129">
        <v>0.97518952446588558</v>
      </c>
      <c r="H286" s="1129">
        <v>1</v>
      </c>
      <c r="I286" s="1129">
        <v>1</v>
      </c>
      <c r="J286" s="1129">
        <v>0.91484235885618514</v>
      </c>
      <c r="K286" s="1129">
        <v>1</v>
      </c>
      <c r="L286" s="1129">
        <v>0.9525457954709361</v>
      </c>
      <c r="M286" s="1129">
        <v>0.92421850331544053</v>
      </c>
      <c r="N286" s="1129">
        <v>0.94525139664804469</v>
      </c>
      <c r="O286" s="1129">
        <v>0.83647798742138368</v>
      </c>
      <c r="P286" s="1129">
        <v>0.98793284365162648</v>
      </c>
      <c r="Q286" s="1129">
        <v>1</v>
      </c>
      <c r="R286" s="1129">
        <v>0.98352700804494964</v>
      </c>
      <c r="S286" s="1129">
        <v>0.9539187678549248</v>
      </c>
      <c r="T286" s="1129">
        <v>0.83350462487153143</v>
      </c>
      <c r="U286" s="1130">
        <v>0.9633085761442266</v>
      </c>
      <c r="V286" s="1"/>
      <c r="W286" s="358"/>
    </row>
    <row r="287" spans="1:23" ht="13.8">
      <c r="A287" s="2502"/>
      <c r="B287" s="2505"/>
      <c r="C287" s="2535" t="s">
        <v>475</v>
      </c>
      <c r="D287" s="1111" t="s">
        <v>57</v>
      </c>
      <c r="E287" s="1112">
        <v>0</v>
      </c>
      <c r="F287" s="1113">
        <v>0</v>
      </c>
      <c r="G287" s="1113">
        <v>252</v>
      </c>
      <c r="H287" s="1113">
        <v>0</v>
      </c>
      <c r="I287" s="1113">
        <v>0</v>
      </c>
      <c r="J287" s="1113">
        <v>813</v>
      </c>
      <c r="K287" s="1113">
        <v>0</v>
      </c>
      <c r="L287" s="1113">
        <v>329</v>
      </c>
      <c r="M287" s="1113">
        <v>240</v>
      </c>
      <c r="N287" s="1113">
        <v>196</v>
      </c>
      <c r="O287" s="1113">
        <v>260</v>
      </c>
      <c r="P287" s="1113">
        <v>138</v>
      </c>
      <c r="Q287" s="1113">
        <v>0</v>
      </c>
      <c r="R287" s="1113">
        <v>129</v>
      </c>
      <c r="S287" s="1113">
        <v>371</v>
      </c>
      <c r="T287" s="1113">
        <v>162</v>
      </c>
      <c r="U287" s="1114">
        <v>2890</v>
      </c>
      <c r="W287" s="358"/>
    </row>
    <row r="288" spans="1:23">
      <c r="A288" s="2502"/>
      <c r="B288" s="2505"/>
      <c r="C288" s="2505"/>
      <c r="D288" s="1059" t="s">
        <v>58</v>
      </c>
      <c r="E288" s="1122">
        <v>81.711800926807598</v>
      </c>
      <c r="F288" s="1123">
        <v>178.32031993905923</v>
      </c>
      <c r="G288" s="1123">
        <v>372.67479210309148</v>
      </c>
      <c r="H288" s="1123">
        <v>113.63333968133054</v>
      </c>
      <c r="I288" s="1123">
        <v>43.295880149812731</v>
      </c>
      <c r="J288" s="1123">
        <v>350.29302355106961</v>
      </c>
      <c r="K288" s="1123">
        <v>68.833111153431091</v>
      </c>
      <c r="L288" s="1123">
        <v>254.3816415920777</v>
      </c>
      <c r="M288" s="1123">
        <v>116.20173935123468</v>
      </c>
      <c r="N288" s="1123">
        <v>131.35529740366914</v>
      </c>
      <c r="O288" s="1123">
        <v>58.339363930679873</v>
      </c>
      <c r="P288" s="1123">
        <v>419.60312321462578</v>
      </c>
      <c r="Q288" s="1123">
        <v>82.922617914048118</v>
      </c>
      <c r="R288" s="1123">
        <v>287.33054021456229</v>
      </c>
      <c r="S288" s="1123">
        <v>295.40265346283246</v>
      </c>
      <c r="T288" s="1123">
        <v>35.700755411667622</v>
      </c>
      <c r="U288" s="1124">
        <v>2890</v>
      </c>
    </row>
    <row r="289" spans="1:23" ht="22.8">
      <c r="A289" s="2502"/>
      <c r="B289" s="2505"/>
      <c r="C289" s="2505"/>
      <c r="D289" s="1059" t="s">
        <v>487</v>
      </c>
      <c r="E289" s="1125">
        <v>0</v>
      </c>
      <c r="F289" s="1126">
        <v>0</v>
      </c>
      <c r="G289" s="1126">
        <v>8.7197231833910038E-2</v>
      </c>
      <c r="H289" s="1126">
        <v>0</v>
      </c>
      <c r="I289" s="1126">
        <v>0</v>
      </c>
      <c r="J289" s="1126">
        <v>0.28131487889273354</v>
      </c>
      <c r="K289" s="1126">
        <v>0</v>
      </c>
      <c r="L289" s="1126">
        <v>0.11384083044982699</v>
      </c>
      <c r="M289" s="1126">
        <v>8.3044982698961933E-2</v>
      </c>
      <c r="N289" s="1126">
        <v>6.7820069204152247E-2</v>
      </c>
      <c r="O289" s="1126">
        <v>8.9965397923875423E-2</v>
      </c>
      <c r="P289" s="1126">
        <v>4.7750865051903117E-2</v>
      </c>
      <c r="Q289" s="1126">
        <v>0</v>
      </c>
      <c r="R289" s="1126">
        <v>4.4636678200692045E-2</v>
      </c>
      <c r="S289" s="1126">
        <v>0.12837370242214532</v>
      </c>
      <c r="T289" s="1126">
        <v>5.6055363321799306E-2</v>
      </c>
      <c r="U289" s="1127">
        <v>1</v>
      </c>
    </row>
    <row r="290" spans="1:23" ht="22.8">
      <c r="A290" s="2502"/>
      <c r="B290" s="2534"/>
      <c r="C290" s="2534"/>
      <c r="D290" s="1105" t="s">
        <v>1589</v>
      </c>
      <c r="E290" s="1128">
        <v>0</v>
      </c>
      <c r="F290" s="1129">
        <v>0</v>
      </c>
      <c r="G290" s="1129">
        <v>2.4810475534114404E-2</v>
      </c>
      <c r="H290" s="1129">
        <v>0</v>
      </c>
      <c r="I290" s="1129">
        <v>0</v>
      </c>
      <c r="J290" s="1129">
        <v>8.5157641143814813E-2</v>
      </c>
      <c r="K290" s="1129">
        <v>0</v>
      </c>
      <c r="L290" s="1129">
        <v>4.7454204529063897E-2</v>
      </c>
      <c r="M290" s="1129">
        <v>7.5781496684559524E-2</v>
      </c>
      <c r="N290" s="1129">
        <v>5.4748603351955305E-2</v>
      </c>
      <c r="O290" s="1129">
        <v>0.16352201257861637</v>
      </c>
      <c r="P290" s="1129">
        <v>1.2067156348373558E-2</v>
      </c>
      <c r="Q290" s="1129">
        <v>0</v>
      </c>
      <c r="R290" s="1129">
        <v>1.6472991955050441E-2</v>
      </c>
      <c r="S290" s="1129">
        <v>4.6081232145075146E-2</v>
      </c>
      <c r="T290" s="1129">
        <v>0.16649537512846865</v>
      </c>
      <c r="U290" s="1130">
        <v>3.6691423855773501E-2</v>
      </c>
    </row>
    <row r="291" spans="1:23">
      <c r="A291" s="2502"/>
      <c r="B291" s="2535" t="s">
        <v>4</v>
      </c>
      <c r="C291" s="2536"/>
      <c r="D291" s="1111" t="s">
        <v>57</v>
      </c>
      <c r="E291" s="1112">
        <v>2227</v>
      </c>
      <c r="F291" s="1113">
        <v>4860</v>
      </c>
      <c r="G291" s="1113">
        <v>10157</v>
      </c>
      <c r="H291" s="1113">
        <v>3097</v>
      </c>
      <c r="I291" s="1113">
        <v>1180</v>
      </c>
      <c r="J291" s="1113">
        <v>9547</v>
      </c>
      <c r="K291" s="1113">
        <v>1876</v>
      </c>
      <c r="L291" s="1113">
        <v>6933</v>
      </c>
      <c r="M291" s="1113">
        <v>3167</v>
      </c>
      <c r="N291" s="1113">
        <v>3580</v>
      </c>
      <c r="O291" s="1113">
        <v>1590</v>
      </c>
      <c r="P291" s="1113">
        <v>11436</v>
      </c>
      <c r="Q291" s="1113">
        <v>2260</v>
      </c>
      <c r="R291" s="1113">
        <v>7831</v>
      </c>
      <c r="S291" s="1113">
        <v>8051</v>
      </c>
      <c r="T291" s="1113">
        <v>973</v>
      </c>
      <c r="U291" s="1114">
        <v>78765</v>
      </c>
    </row>
    <row r="292" spans="1:23">
      <c r="A292" s="2502"/>
      <c r="B292" s="2505"/>
      <c r="C292" s="2505"/>
      <c r="D292" s="1059" t="s">
        <v>58</v>
      </c>
      <c r="E292" s="1122">
        <v>2227</v>
      </c>
      <c r="F292" s="1123">
        <v>4860</v>
      </c>
      <c r="G292" s="1123">
        <v>10157</v>
      </c>
      <c r="H292" s="1123">
        <v>3097</v>
      </c>
      <c r="I292" s="1123">
        <v>1180</v>
      </c>
      <c r="J292" s="1123">
        <v>9547</v>
      </c>
      <c r="K292" s="1123">
        <v>1876</v>
      </c>
      <c r="L292" s="1123">
        <v>6933</v>
      </c>
      <c r="M292" s="1123">
        <v>3167</v>
      </c>
      <c r="N292" s="1123">
        <v>3580</v>
      </c>
      <c r="O292" s="1123">
        <v>1590</v>
      </c>
      <c r="P292" s="1123">
        <v>11436</v>
      </c>
      <c r="Q292" s="1123">
        <v>2260</v>
      </c>
      <c r="R292" s="1123">
        <v>7831</v>
      </c>
      <c r="S292" s="1123">
        <v>8051</v>
      </c>
      <c r="T292" s="1123">
        <v>973</v>
      </c>
      <c r="U292" s="1124">
        <v>78765</v>
      </c>
    </row>
    <row r="293" spans="1:23" ht="22.8">
      <c r="A293" s="2502"/>
      <c r="B293" s="2505"/>
      <c r="C293" s="2505"/>
      <c r="D293" s="1059" t="s">
        <v>487</v>
      </c>
      <c r="E293" s="1125">
        <v>2.8273979559448992E-2</v>
      </c>
      <c r="F293" s="1126">
        <v>6.170253285088554E-2</v>
      </c>
      <c r="G293" s="1126">
        <v>0.12895321526058529</v>
      </c>
      <c r="H293" s="1126">
        <v>3.9319494699422329E-2</v>
      </c>
      <c r="I293" s="1126">
        <v>1.4981273408239702E-2</v>
      </c>
      <c r="J293" s="1126">
        <v>0.12120865866819018</v>
      </c>
      <c r="K293" s="1126">
        <v>2.3817685520218373E-2</v>
      </c>
      <c r="L293" s="1126">
        <v>8.8021329270615123E-2</v>
      </c>
      <c r="M293" s="1126">
        <v>4.0208214308385705E-2</v>
      </c>
      <c r="N293" s="1126">
        <v>4.54516600012696E-2</v>
      </c>
      <c r="O293" s="1126">
        <v>2.0186631117882308E-2</v>
      </c>
      <c r="P293" s="1126">
        <v>0.14519139211578747</v>
      </c>
      <c r="Q293" s="1126">
        <v>2.8692947375103153E-2</v>
      </c>
      <c r="R293" s="1126">
        <v>9.9422332254173809E-2</v>
      </c>
      <c r="S293" s="1126">
        <v>0.10221545102520155</v>
      </c>
      <c r="T293" s="1126">
        <v>1.2353202564590871E-2</v>
      </c>
      <c r="U293" s="1127">
        <v>1</v>
      </c>
    </row>
    <row r="294" spans="1:23" ht="22.8">
      <c r="A294" s="2517"/>
      <c r="B294" s="2534"/>
      <c r="C294" s="2534"/>
      <c r="D294" s="1105" t="s">
        <v>1589</v>
      </c>
      <c r="E294" s="1128">
        <v>1</v>
      </c>
      <c r="F294" s="1129">
        <v>1</v>
      </c>
      <c r="G294" s="1129">
        <v>1</v>
      </c>
      <c r="H294" s="1129">
        <v>1</v>
      </c>
      <c r="I294" s="1129">
        <v>1</v>
      </c>
      <c r="J294" s="1129">
        <v>1</v>
      </c>
      <c r="K294" s="1129">
        <v>1</v>
      </c>
      <c r="L294" s="1129">
        <v>1</v>
      </c>
      <c r="M294" s="1129">
        <v>1</v>
      </c>
      <c r="N294" s="1129">
        <v>1</v>
      </c>
      <c r="O294" s="1129">
        <v>1</v>
      </c>
      <c r="P294" s="1129">
        <v>1</v>
      </c>
      <c r="Q294" s="1129">
        <v>1</v>
      </c>
      <c r="R294" s="1129">
        <v>1</v>
      </c>
      <c r="S294" s="1129">
        <v>1</v>
      </c>
      <c r="T294" s="1129">
        <v>1</v>
      </c>
      <c r="U294" s="1130">
        <v>1</v>
      </c>
    </row>
    <row r="295" spans="1:23" ht="13.8">
      <c r="A295" s="2516" t="s">
        <v>442</v>
      </c>
      <c r="B295" s="2535" t="s">
        <v>473</v>
      </c>
      <c r="C295" s="2535" t="s">
        <v>474</v>
      </c>
      <c r="D295" s="1111" t="s">
        <v>57</v>
      </c>
      <c r="E295" s="1112">
        <v>3554</v>
      </c>
      <c r="F295" s="1113">
        <v>15404</v>
      </c>
      <c r="G295" s="1113">
        <v>28316</v>
      </c>
      <c r="H295" s="1113">
        <v>9667</v>
      </c>
      <c r="I295" s="1113">
        <v>1929</v>
      </c>
      <c r="J295" s="1113">
        <v>13778</v>
      </c>
      <c r="K295" s="1113">
        <v>1628</v>
      </c>
      <c r="L295" s="1113">
        <v>6101</v>
      </c>
      <c r="M295" s="1113">
        <v>4026</v>
      </c>
      <c r="N295" s="1113">
        <v>5355</v>
      </c>
      <c r="O295" s="1113">
        <v>2517</v>
      </c>
      <c r="P295" s="1113">
        <v>25859</v>
      </c>
      <c r="Q295" s="1113">
        <v>6512</v>
      </c>
      <c r="R295" s="1113">
        <v>32213</v>
      </c>
      <c r="S295" s="1113">
        <v>8653</v>
      </c>
      <c r="T295" s="1113">
        <v>3501</v>
      </c>
      <c r="U295" s="1114">
        <v>169013</v>
      </c>
      <c r="V295" s="358"/>
      <c r="W295" s="1"/>
    </row>
    <row r="296" spans="1:23" ht="13.8">
      <c r="A296" s="2502"/>
      <c r="B296" s="2505"/>
      <c r="C296" s="2505"/>
      <c r="D296" s="1059" t="s">
        <v>58</v>
      </c>
      <c r="E296" s="1122">
        <v>4032.0270005350858</v>
      </c>
      <c r="F296" s="1123">
        <v>17209.344301807454</v>
      </c>
      <c r="G296" s="1123">
        <v>31172.57873577642</v>
      </c>
      <c r="H296" s="1123">
        <v>10193.713359629892</v>
      </c>
      <c r="I296" s="1123">
        <v>2076.8380441422287</v>
      </c>
      <c r="J296" s="1123">
        <v>13403.808694911</v>
      </c>
      <c r="K296" s="1123">
        <v>1478.1964807440063</v>
      </c>
      <c r="L296" s="1123">
        <v>6011.2256452995298</v>
      </c>
      <c r="M296" s="1123">
        <v>4024.0237710778906</v>
      </c>
      <c r="N296" s="1123">
        <v>4865.9635099748557</v>
      </c>
      <c r="O296" s="1123">
        <v>2500.2088824278699</v>
      </c>
      <c r="P296" s="1123">
        <v>24682.7599689366</v>
      </c>
      <c r="Q296" s="1123">
        <v>6065.6476056084593</v>
      </c>
      <c r="R296" s="1123">
        <v>29966.492056577059</v>
      </c>
      <c r="S296" s="1123">
        <v>7899.1874742519449</v>
      </c>
      <c r="T296" s="1123">
        <v>3430.984468299705</v>
      </c>
      <c r="U296" s="1124">
        <v>169013</v>
      </c>
      <c r="V296" s="1160"/>
      <c r="W296" s="1160"/>
    </row>
    <row r="297" spans="1:23" ht="22.8">
      <c r="A297" s="2502"/>
      <c r="B297" s="2505"/>
      <c r="C297" s="2505"/>
      <c r="D297" s="1059" t="s">
        <v>487</v>
      </c>
      <c r="E297" s="1125">
        <v>2.1027968262796355E-2</v>
      </c>
      <c r="F297" s="1126">
        <v>9.1140918154224815E-2</v>
      </c>
      <c r="G297" s="1126">
        <v>0.16753740836503703</v>
      </c>
      <c r="H297" s="1126">
        <v>5.7196783679361943E-2</v>
      </c>
      <c r="I297" s="1126">
        <v>1.1413323235490762E-2</v>
      </c>
      <c r="J297" s="1126">
        <v>8.1520356422287041E-2</v>
      </c>
      <c r="K297" s="1126">
        <v>9.6323951412021561E-3</v>
      </c>
      <c r="L297" s="1126">
        <v>3.609781496097933E-2</v>
      </c>
      <c r="M297" s="1126">
        <v>2.3820652849189116E-2</v>
      </c>
      <c r="N297" s="1126">
        <v>3.1683953305367038E-2</v>
      </c>
      <c r="O297" s="1126">
        <v>1.4892345559217339E-2</v>
      </c>
      <c r="P297" s="1126">
        <v>0.15300006508375094</v>
      </c>
      <c r="Q297" s="1126">
        <v>3.8529580564808624E-2</v>
      </c>
      <c r="R297" s="1126">
        <v>0.19059480631667389</v>
      </c>
      <c r="S297" s="1126">
        <v>5.1197245182323249E-2</v>
      </c>
      <c r="T297" s="1126">
        <v>2.0714382917290389E-2</v>
      </c>
      <c r="U297" s="1127">
        <v>1</v>
      </c>
      <c r="V297" s="1"/>
      <c r="W297" s="1"/>
    </row>
    <row r="298" spans="1:23" ht="22.8">
      <c r="A298" s="2502"/>
      <c r="B298" s="2505"/>
      <c r="C298" s="2534"/>
      <c r="D298" s="1105" t="s">
        <v>1589</v>
      </c>
      <c r="E298" s="1128">
        <v>0.70543866613735606</v>
      </c>
      <c r="F298" s="1129">
        <v>0.7163651583499977</v>
      </c>
      <c r="G298" s="1129">
        <v>0.72698331193838261</v>
      </c>
      <c r="H298" s="1129">
        <v>0.75896993012483316</v>
      </c>
      <c r="I298" s="1129">
        <v>0.74335260115606938</v>
      </c>
      <c r="J298" s="1129">
        <v>0.82266539288273222</v>
      </c>
      <c r="K298" s="1129">
        <v>0.88142934488359503</v>
      </c>
      <c r="L298" s="1129">
        <v>0.81227532951670878</v>
      </c>
      <c r="M298" s="1129">
        <v>0.80071599045346065</v>
      </c>
      <c r="N298" s="1129">
        <v>0.88075657894736836</v>
      </c>
      <c r="O298" s="1129">
        <v>0.80569782330345718</v>
      </c>
      <c r="P298" s="1129">
        <v>0.83846178787977044</v>
      </c>
      <c r="Q298" s="1129">
        <v>0.85921625544267055</v>
      </c>
      <c r="R298" s="1129">
        <v>0.86032102128568755</v>
      </c>
      <c r="S298" s="1129">
        <v>0.87669706180344475</v>
      </c>
      <c r="T298" s="1129">
        <v>0.81665500349895026</v>
      </c>
      <c r="U298" s="1130">
        <v>0.80032294571954865</v>
      </c>
      <c r="V298" s="1"/>
      <c r="W298" s="358"/>
    </row>
    <row r="299" spans="1:23" ht="13.8">
      <c r="A299" s="2502"/>
      <c r="B299" s="2505"/>
      <c r="C299" s="2535" t="s">
        <v>475</v>
      </c>
      <c r="D299" s="1111" t="s">
        <v>57</v>
      </c>
      <c r="E299" s="1112">
        <v>1484</v>
      </c>
      <c r="F299" s="1113">
        <v>6099</v>
      </c>
      <c r="G299" s="1113">
        <v>10634</v>
      </c>
      <c r="H299" s="1113">
        <v>3070</v>
      </c>
      <c r="I299" s="1113">
        <v>666</v>
      </c>
      <c r="J299" s="1113">
        <v>2970</v>
      </c>
      <c r="K299" s="1113">
        <v>219</v>
      </c>
      <c r="L299" s="1113">
        <v>1410</v>
      </c>
      <c r="M299" s="1113">
        <v>1002</v>
      </c>
      <c r="N299" s="1113">
        <v>725</v>
      </c>
      <c r="O299" s="1113">
        <v>607</v>
      </c>
      <c r="P299" s="1113">
        <v>4982</v>
      </c>
      <c r="Q299" s="1113">
        <v>1067</v>
      </c>
      <c r="R299" s="1113">
        <v>5230</v>
      </c>
      <c r="S299" s="1113">
        <v>1217</v>
      </c>
      <c r="T299" s="1113">
        <v>786</v>
      </c>
      <c r="U299" s="1114">
        <v>42168</v>
      </c>
      <c r="V299" s="1"/>
      <c r="W299" s="358"/>
    </row>
    <row r="300" spans="1:23">
      <c r="A300" s="2502"/>
      <c r="B300" s="2505"/>
      <c r="C300" s="2505"/>
      <c r="D300" s="1059" t="s">
        <v>58</v>
      </c>
      <c r="E300" s="1122">
        <v>1005.972999464914</v>
      </c>
      <c r="F300" s="1123">
        <v>4293.655698192546</v>
      </c>
      <c r="G300" s="1123">
        <v>7777.4212642235807</v>
      </c>
      <c r="H300" s="1123">
        <v>2543.2866403701091</v>
      </c>
      <c r="I300" s="1123">
        <v>518.16195585777132</v>
      </c>
      <c r="J300" s="1123">
        <v>3344.1913050889993</v>
      </c>
      <c r="K300" s="1123">
        <v>368.80351925599365</v>
      </c>
      <c r="L300" s="1123">
        <v>1499.7743547004702</v>
      </c>
      <c r="M300" s="1123">
        <v>1003.9762289221095</v>
      </c>
      <c r="N300" s="1123">
        <v>1214.0364900251443</v>
      </c>
      <c r="O300" s="1123">
        <v>623.79111757213002</v>
      </c>
      <c r="P300" s="1123">
        <v>6158.2400310634002</v>
      </c>
      <c r="Q300" s="1123">
        <v>1513.3523943915409</v>
      </c>
      <c r="R300" s="1123">
        <v>7476.5079434229401</v>
      </c>
      <c r="S300" s="1123">
        <v>1970.8125257480549</v>
      </c>
      <c r="T300" s="1123">
        <v>856.01553170029501</v>
      </c>
      <c r="U300" s="1124">
        <v>42168</v>
      </c>
    </row>
    <row r="301" spans="1:23" ht="22.8">
      <c r="A301" s="2502"/>
      <c r="B301" s="2505"/>
      <c r="C301" s="2505"/>
      <c r="D301" s="1059" t="s">
        <v>487</v>
      </c>
      <c r="E301" s="1125">
        <v>3.5192563081009293E-2</v>
      </c>
      <c r="F301" s="1126">
        <v>0.14463574274331248</v>
      </c>
      <c r="G301" s="1126">
        <v>0.2521817491937014</v>
      </c>
      <c r="H301" s="1126">
        <v>7.2804022007209257E-2</v>
      </c>
      <c r="I301" s="1126">
        <v>1.5793966989186111E-2</v>
      </c>
      <c r="J301" s="1126">
        <v>7.0432555492316445E-2</v>
      </c>
      <c r="K301" s="1126">
        <v>5.1935116676152535E-3</v>
      </c>
      <c r="L301" s="1126">
        <v>3.3437677859988614E-2</v>
      </c>
      <c r="M301" s="1126">
        <v>2.3762094479225952E-2</v>
      </c>
      <c r="N301" s="1126">
        <v>1.719313223297287E-2</v>
      </c>
      <c r="O301" s="1126">
        <v>1.4394801745399356E-2</v>
      </c>
      <c r="P301" s="1126">
        <v>0.11814646177195978</v>
      </c>
      <c r="Q301" s="1126">
        <v>2.5303547713906277E-2</v>
      </c>
      <c r="R301" s="1126">
        <v>0.12402769872889395</v>
      </c>
      <c r="S301" s="1126">
        <v>2.8860747486245494E-2</v>
      </c>
      <c r="T301" s="1126">
        <v>1.8639726807057486E-2</v>
      </c>
      <c r="U301" s="1127">
        <v>1</v>
      </c>
    </row>
    <row r="302" spans="1:23" ht="22.8">
      <c r="A302" s="2502"/>
      <c r="B302" s="2534"/>
      <c r="C302" s="2534"/>
      <c r="D302" s="1105" t="s">
        <v>1589</v>
      </c>
      <c r="E302" s="1128">
        <v>0.29456133386264388</v>
      </c>
      <c r="F302" s="1129">
        <v>0.28363484165000236</v>
      </c>
      <c r="G302" s="1129">
        <v>0.27301668806161744</v>
      </c>
      <c r="H302" s="1129">
        <v>0.24103006987516681</v>
      </c>
      <c r="I302" s="1129">
        <v>0.25664739884393062</v>
      </c>
      <c r="J302" s="1129">
        <v>0.17733460711726776</v>
      </c>
      <c r="K302" s="1129">
        <v>0.11857065511640498</v>
      </c>
      <c r="L302" s="1129">
        <v>0.18772467048329117</v>
      </c>
      <c r="M302" s="1129">
        <v>0.19928400954653938</v>
      </c>
      <c r="N302" s="1129">
        <v>0.11924342105263158</v>
      </c>
      <c r="O302" s="1129">
        <v>0.1943021766965429</v>
      </c>
      <c r="P302" s="1129">
        <v>0.16153821212022959</v>
      </c>
      <c r="Q302" s="1129">
        <v>0.14078374455732948</v>
      </c>
      <c r="R302" s="1129">
        <v>0.13967897871431242</v>
      </c>
      <c r="S302" s="1129">
        <v>0.12330293819655522</v>
      </c>
      <c r="T302" s="1129">
        <v>0.18334499650104971</v>
      </c>
      <c r="U302" s="1130">
        <v>0.19967705428045135</v>
      </c>
    </row>
    <row r="303" spans="1:23">
      <c r="A303" s="2502"/>
      <c r="B303" s="2535" t="s">
        <v>4</v>
      </c>
      <c r="C303" s="2536"/>
      <c r="D303" s="1111" t="s">
        <v>57</v>
      </c>
      <c r="E303" s="1112">
        <v>5038</v>
      </c>
      <c r="F303" s="1113">
        <v>21503</v>
      </c>
      <c r="G303" s="1113">
        <v>38950</v>
      </c>
      <c r="H303" s="1113">
        <v>12737</v>
      </c>
      <c r="I303" s="1113">
        <v>2595</v>
      </c>
      <c r="J303" s="1113">
        <v>16748</v>
      </c>
      <c r="K303" s="1113">
        <v>1847</v>
      </c>
      <c r="L303" s="1113">
        <v>7511</v>
      </c>
      <c r="M303" s="1113">
        <v>5028</v>
      </c>
      <c r="N303" s="1113">
        <v>6080</v>
      </c>
      <c r="O303" s="1113">
        <v>3124</v>
      </c>
      <c r="P303" s="1113">
        <v>30841</v>
      </c>
      <c r="Q303" s="1113">
        <v>7579</v>
      </c>
      <c r="R303" s="1113">
        <v>37443</v>
      </c>
      <c r="S303" s="1113">
        <v>9870</v>
      </c>
      <c r="T303" s="1113">
        <v>4287</v>
      </c>
      <c r="U303" s="1114">
        <v>211181</v>
      </c>
    </row>
    <row r="304" spans="1:23">
      <c r="A304" s="2502"/>
      <c r="B304" s="2505"/>
      <c r="C304" s="2505"/>
      <c r="D304" s="1059" t="s">
        <v>58</v>
      </c>
      <c r="E304" s="1122">
        <v>5038</v>
      </c>
      <c r="F304" s="1123">
        <v>21503</v>
      </c>
      <c r="G304" s="1123">
        <v>38950</v>
      </c>
      <c r="H304" s="1123">
        <v>12737</v>
      </c>
      <c r="I304" s="1123">
        <v>2595</v>
      </c>
      <c r="J304" s="1123">
        <v>16748</v>
      </c>
      <c r="K304" s="1123">
        <v>1847</v>
      </c>
      <c r="L304" s="1123">
        <v>7511</v>
      </c>
      <c r="M304" s="1123">
        <v>5028</v>
      </c>
      <c r="N304" s="1123">
        <v>6080</v>
      </c>
      <c r="O304" s="1123">
        <v>3124</v>
      </c>
      <c r="P304" s="1123">
        <v>30841</v>
      </c>
      <c r="Q304" s="1123">
        <v>7579</v>
      </c>
      <c r="R304" s="1123">
        <v>37443</v>
      </c>
      <c r="S304" s="1123">
        <v>9870</v>
      </c>
      <c r="T304" s="1123">
        <v>4287</v>
      </c>
      <c r="U304" s="1124">
        <v>211181</v>
      </c>
    </row>
    <row r="305" spans="1:23" ht="22.8">
      <c r="A305" s="2502"/>
      <c r="B305" s="2505"/>
      <c r="C305" s="2505"/>
      <c r="D305" s="1059" t="s">
        <v>487</v>
      </c>
      <c r="E305" s="1125">
        <v>2.385631283117326E-2</v>
      </c>
      <c r="F305" s="1126">
        <v>0.10182260714742331</v>
      </c>
      <c r="G305" s="1126">
        <v>0.18443894100321526</v>
      </c>
      <c r="H305" s="1126">
        <v>6.0313191054119447E-2</v>
      </c>
      <c r="I305" s="1126">
        <v>1.2288037276080709E-2</v>
      </c>
      <c r="J305" s="1126">
        <v>7.9306376994142461E-2</v>
      </c>
      <c r="K305" s="1126">
        <v>8.7460519649021455E-3</v>
      </c>
      <c r="L305" s="1126">
        <v>3.5566646620671369E-2</v>
      </c>
      <c r="M305" s="1126">
        <v>2.3808960086371407E-2</v>
      </c>
      <c r="N305" s="1126">
        <v>2.8790468839526281E-2</v>
      </c>
      <c r="O305" s="1126">
        <v>1.4792997476098701E-2</v>
      </c>
      <c r="P305" s="1126">
        <v>0.1460406002433931</v>
      </c>
      <c r="Q305" s="1126">
        <v>3.5888645285323963E-2</v>
      </c>
      <c r="R305" s="1126">
        <v>0.1773028823615761</v>
      </c>
      <c r="S305" s="1126">
        <v>4.6737159119428356E-2</v>
      </c>
      <c r="T305" s="1126">
        <v>2.0300121696554138E-2</v>
      </c>
      <c r="U305" s="1127">
        <v>1</v>
      </c>
    </row>
    <row r="306" spans="1:23" ht="22.8">
      <c r="A306" s="2517"/>
      <c r="B306" s="2534"/>
      <c r="C306" s="2534"/>
      <c r="D306" s="1105" t="s">
        <v>1589</v>
      </c>
      <c r="E306" s="1128">
        <v>1</v>
      </c>
      <c r="F306" s="1129">
        <v>1</v>
      </c>
      <c r="G306" s="1129">
        <v>1</v>
      </c>
      <c r="H306" s="1129">
        <v>1</v>
      </c>
      <c r="I306" s="1129">
        <v>1</v>
      </c>
      <c r="J306" s="1129">
        <v>1</v>
      </c>
      <c r="K306" s="1129">
        <v>1</v>
      </c>
      <c r="L306" s="1129">
        <v>1</v>
      </c>
      <c r="M306" s="1129">
        <v>1</v>
      </c>
      <c r="N306" s="1129">
        <v>1</v>
      </c>
      <c r="O306" s="1129">
        <v>1</v>
      </c>
      <c r="P306" s="1129">
        <v>1</v>
      </c>
      <c r="Q306" s="1129">
        <v>1</v>
      </c>
      <c r="R306" s="1129">
        <v>1</v>
      </c>
      <c r="S306" s="1129">
        <v>1</v>
      </c>
      <c r="T306" s="1129">
        <v>1</v>
      </c>
      <c r="U306" s="1130">
        <v>1</v>
      </c>
    </row>
    <row r="307" spans="1:23">
      <c r="A307" s="2516" t="s">
        <v>192</v>
      </c>
      <c r="B307" s="2535" t="s">
        <v>473</v>
      </c>
      <c r="C307" s="2535" t="s">
        <v>475</v>
      </c>
      <c r="D307" s="1111" t="s">
        <v>57</v>
      </c>
      <c r="E307" s="1157"/>
      <c r="F307" s="1156"/>
      <c r="G307" s="1113">
        <v>89</v>
      </c>
      <c r="H307" s="1156"/>
      <c r="I307" s="1156"/>
      <c r="J307" s="1156"/>
      <c r="K307" s="1156"/>
      <c r="L307" s="1156"/>
      <c r="M307" s="1156"/>
      <c r="N307" s="1156"/>
      <c r="O307" s="1156"/>
      <c r="P307" s="1156"/>
      <c r="Q307" s="1156"/>
      <c r="R307" s="1113">
        <v>134</v>
      </c>
      <c r="S307" s="1156"/>
      <c r="T307" s="1156"/>
      <c r="U307" s="1114">
        <v>223</v>
      </c>
      <c r="W307" s="360"/>
    </row>
    <row r="308" spans="1:23">
      <c r="A308" s="2502"/>
      <c r="B308" s="2505"/>
      <c r="C308" s="2505"/>
      <c r="D308" s="1059" t="s">
        <v>58</v>
      </c>
      <c r="E308" s="1161"/>
      <c r="F308" s="1152"/>
      <c r="G308" s="1123">
        <v>89</v>
      </c>
      <c r="H308" s="1152"/>
      <c r="I308" s="1152"/>
      <c r="J308" s="1152"/>
      <c r="K308" s="1152"/>
      <c r="L308" s="1152"/>
      <c r="M308" s="1152"/>
      <c r="N308" s="1152"/>
      <c r="O308" s="1152"/>
      <c r="P308" s="1152"/>
      <c r="Q308" s="1152"/>
      <c r="R308" s="1123">
        <v>134</v>
      </c>
      <c r="S308" s="1152"/>
      <c r="T308" s="1152"/>
      <c r="U308" s="1124">
        <v>223</v>
      </c>
    </row>
    <row r="309" spans="1:23" ht="22.8">
      <c r="A309" s="2502"/>
      <c r="B309" s="2505"/>
      <c r="C309" s="2505"/>
      <c r="D309" s="1059" t="s">
        <v>487</v>
      </c>
      <c r="E309" s="1161"/>
      <c r="F309" s="1152"/>
      <c r="G309" s="1126">
        <v>0.3991031390134529</v>
      </c>
      <c r="H309" s="1152"/>
      <c r="I309" s="1152"/>
      <c r="J309" s="1152"/>
      <c r="K309" s="1152"/>
      <c r="L309" s="1152"/>
      <c r="M309" s="1152"/>
      <c r="N309" s="1152"/>
      <c r="O309" s="1152"/>
      <c r="P309" s="1152"/>
      <c r="Q309" s="1152"/>
      <c r="R309" s="1126">
        <v>0.60089686098654704</v>
      </c>
      <c r="S309" s="1152"/>
      <c r="T309" s="1152"/>
      <c r="U309" s="1127">
        <v>1</v>
      </c>
    </row>
    <row r="310" spans="1:23" ht="22.8">
      <c r="A310" s="2502"/>
      <c r="B310" s="2534"/>
      <c r="C310" s="2534"/>
      <c r="D310" s="1105" t="s">
        <v>1589</v>
      </c>
      <c r="E310" s="1158"/>
      <c r="F310" s="1143"/>
      <c r="G310" s="1129">
        <v>1</v>
      </c>
      <c r="H310" s="1143"/>
      <c r="I310" s="1143"/>
      <c r="J310" s="1143"/>
      <c r="K310" s="1143"/>
      <c r="L310" s="1143"/>
      <c r="M310" s="1143"/>
      <c r="N310" s="1143"/>
      <c r="O310" s="1143"/>
      <c r="P310" s="1143"/>
      <c r="Q310" s="1143"/>
      <c r="R310" s="1129">
        <v>1</v>
      </c>
      <c r="S310" s="1143"/>
      <c r="T310" s="1143"/>
      <c r="U310" s="1130">
        <v>1</v>
      </c>
    </row>
    <row r="311" spans="1:23">
      <c r="A311" s="2502"/>
      <c r="B311" s="2535" t="s">
        <v>4</v>
      </c>
      <c r="C311" s="2536"/>
      <c r="D311" s="1111" t="s">
        <v>57</v>
      </c>
      <c r="E311" s="1157"/>
      <c r="F311" s="1156"/>
      <c r="G311" s="1113">
        <v>89</v>
      </c>
      <c r="H311" s="1156"/>
      <c r="I311" s="1156"/>
      <c r="J311" s="1156"/>
      <c r="K311" s="1156"/>
      <c r="L311" s="1156"/>
      <c r="M311" s="1156"/>
      <c r="N311" s="1156"/>
      <c r="O311" s="1156"/>
      <c r="P311" s="1156"/>
      <c r="Q311" s="1156"/>
      <c r="R311" s="1113">
        <v>134</v>
      </c>
      <c r="S311" s="1156"/>
      <c r="T311" s="1156"/>
      <c r="U311" s="1114">
        <v>223</v>
      </c>
    </row>
    <row r="312" spans="1:23">
      <c r="A312" s="2502"/>
      <c r="B312" s="2505"/>
      <c r="C312" s="2505"/>
      <c r="D312" s="1059" t="s">
        <v>58</v>
      </c>
      <c r="E312" s="1161"/>
      <c r="F312" s="1152"/>
      <c r="G312" s="1123">
        <v>89</v>
      </c>
      <c r="H312" s="1152"/>
      <c r="I312" s="1152"/>
      <c r="J312" s="1152"/>
      <c r="K312" s="1152"/>
      <c r="L312" s="1152"/>
      <c r="M312" s="1152"/>
      <c r="N312" s="1152"/>
      <c r="O312" s="1152"/>
      <c r="P312" s="1152"/>
      <c r="Q312" s="1152"/>
      <c r="R312" s="1123">
        <v>134</v>
      </c>
      <c r="S312" s="1152"/>
      <c r="T312" s="1152"/>
      <c r="U312" s="1124">
        <v>223</v>
      </c>
      <c r="V312" s="360"/>
    </row>
    <row r="313" spans="1:23" ht="22.8">
      <c r="A313" s="2502"/>
      <c r="B313" s="2505"/>
      <c r="C313" s="2505"/>
      <c r="D313" s="1059" t="s">
        <v>487</v>
      </c>
      <c r="E313" s="1161"/>
      <c r="F313" s="1152"/>
      <c r="G313" s="1126">
        <v>0.3991031390134529</v>
      </c>
      <c r="H313" s="1152"/>
      <c r="I313" s="1152"/>
      <c r="J313" s="1152"/>
      <c r="K313" s="1152"/>
      <c r="L313" s="1152"/>
      <c r="M313" s="1152"/>
      <c r="N313" s="1152"/>
      <c r="O313" s="1152"/>
      <c r="P313" s="1152"/>
      <c r="Q313" s="1152"/>
      <c r="R313" s="1126">
        <v>0.60089686098654704</v>
      </c>
      <c r="S313" s="1152"/>
      <c r="T313" s="1152"/>
      <c r="U313" s="1127">
        <v>1</v>
      </c>
    </row>
    <row r="314" spans="1:23" ht="22.8">
      <c r="A314" s="2517"/>
      <c r="B314" s="2534"/>
      <c r="C314" s="2534"/>
      <c r="D314" s="1105" t="s">
        <v>1589</v>
      </c>
      <c r="E314" s="1158"/>
      <c r="F314" s="1143"/>
      <c r="G314" s="1129">
        <v>1</v>
      </c>
      <c r="H314" s="1143"/>
      <c r="I314" s="1143"/>
      <c r="J314" s="1143"/>
      <c r="K314" s="1143"/>
      <c r="L314" s="1143"/>
      <c r="M314" s="1143"/>
      <c r="N314" s="1143"/>
      <c r="O314" s="1143"/>
      <c r="P314" s="1143"/>
      <c r="Q314" s="1143"/>
      <c r="R314" s="1129">
        <v>1</v>
      </c>
      <c r="S314" s="1143"/>
      <c r="T314" s="1143"/>
      <c r="U314" s="1130">
        <v>1</v>
      </c>
    </row>
    <row r="315" spans="1:23" ht="13.8" thickBot="1">
      <c r="A315" s="2521" t="s">
        <v>4</v>
      </c>
      <c r="B315" s="2535" t="s">
        <v>473</v>
      </c>
      <c r="C315" s="2535" t="s">
        <v>474</v>
      </c>
      <c r="D315" s="1111" t="s">
        <v>57</v>
      </c>
      <c r="E315" s="1112">
        <v>5781</v>
      </c>
      <c r="F315" s="1113">
        <v>20264</v>
      </c>
      <c r="G315" s="1113">
        <v>38221</v>
      </c>
      <c r="H315" s="1113">
        <v>12764</v>
      </c>
      <c r="I315" s="1113">
        <v>3109</v>
      </c>
      <c r="J315" s="1113">
        <v>22512</v>
      </c>
      <c r="K315" s="1113">
        <v>3504</v>
      </c>
      <c r="L315" s="1113">
        <v>12705</v>
      </c>
      <c r="M315" s="1113">
        <v>6953</v>
      </c>
      <c r="N315" s="1113">
        <v>8739</v>
      </c>
      <c r="O315" s="1113">
        <v>3847</v>
      </c>
      <c r="P315" s="1113">
        <v>37157</v>
      </c>
      <c r="Q315" s="1113">
        <v>8772</v>
      </c>
      <c r="R315" s="1113">
        <v>39915</v>
      </c>
      <c r="S315" s="1113">
        <v>16333</v>
      </c>
      <c r="T315" s="1113">
        <v>4312</v>
      </c>
      <c r="U315" s="1114">
        <v>244888</v>
      </c>
      <c r="V315" s="1162"/>
    </row>
    <row r="316" spans="1:23">
      <c r="A316" s="2502"/>
      <c r="B316" s="2505"/>
      <c r="C316" s="2505"/>
      <c r="D316" s="1059" t="s">
        <v>58</v>
      </c>
      <c r="E316" s="1122">
        <v>6131.2935565136177</v>
      </c>
      <c r="F316" s="1123">
        <v>22249.042261578597</v>
      </c>
      <c r="G316" s="1123">
        <v>41518.942574844317</v>
      </c>
      <c r="H316" s="1123">
        <v>13363.097339826101</v>
      </c>
      <c r="I316" s="1123">
        <v>3185.9095906178813</v>
      </c>
      <c r="J316" s="1123">
        <v>22191.653691469455</v>
      </c>
      <c r="K316" s="1123">
        <v>3142.0242134755954</v>
      </c>
      <c r="L316" s="1123">
        <v>12190.007450830379</v>
      </c>
      <c r="M316" s="1123">
        <v>6916.1666477121953</v>
      </c>
      <c r="N316" s="1123">
        <v>8152.5527537400621</v>
      </c>
      <c r="O316" s="1123">
        <v>3978.3782278603157</v>
      </c>
      <c r="P316" s="1123">
        <v>35679.655566238987</v>
      </c>
      <c r="Q316" s="1123">
        <v>8303.6197250567766</v>
      </c>
      <c r="R316" s="1123">
        <v>38322.061639940861</v>
      </c>
      <c r="S316" s="1123">
        <v>15124.420072440544</v>
      </c>
      <c r="T316" s="1123">
        <v>4439.174687854319</v>
      </c>
      <c r="U316" s="1124">
        <v>244888</v>
      </c>
    </row>
    <row r="317" spans="1:23" ht="22.8">
      <c r="A317" s="2502"/>
      <c r="B317" s="2505"/>
      <c r="C317" s="2505"/>
      <c r="D317" s="1059" t="s">
        <v>487</v>
      </c>
      <c r="E317" s="1125">
        <v>2.360671000620692E-2</v>
      </c>
      <c r="F317" s="1126">
        <v>8.274803175329129E-2</v>
      </c>
      <c r="G317" s="1126">
        <v>0.1560754304008363</v>
      </c>
      <c r="H317" s="1126">
        <v>5.2121786285975628E-2</v>
      </c>
      <c r="I317" s="1126">
        <v>1.2695599621051257E-2</v>
      </c>
      <c r="J317" s="1126">
        <v>9.192773839469473E-2</v>
      </c>
      <c r="K317" s="1126">
        <v>1.430858188232988E-2</v>
      </c>
      <c r="L317" s="1126">
        <v>5.1880859821632742E-2</v>
      </c>
      <c r="M317" s="1126">
        <v>2.839257129789945E-2</v>
      </c>
      <c r="N317" s="1126">
        <v>3.5685701218516219E-2</v>
      </c>
      <c r="O317" s="1126">
        <v>1.5709222175035117E-2</v>
      </c>
      <c r="P317" s="1126">
        <v>0.15173058704387313</v>
      </c>
      <c r="Q317" s="1126">
        <v>3.5820456698572409E-2</v>
      </c>
      <c r="R317" s="1126">
        <v>0.16299287837705401</v>
      </c>
      <c r="S317" s="1126">
        <v>6.6695795629022253E-2</v>
      </c>
      <c r="T317" s="1126">
        <v>1.7608049394008687E-2</v>
      </c>
      <c r="U317" s="1127">
        <v>1</v>
      </c>
    </row>
    <row r="318" spans="1:23" ht="22.8">
      <c r="A318" s="2502"/>
      <c r="B318" s="2505"/>
      <c r="C318" s="2534"/>
      <c r="D318" s="1105" t="s">
        <v>1589</v>
      </c>
      <c r="E318" s="1128">
        <v>0.7957329662766689</v>
      </c>
      <c r="F318" s="1129">
        <v>0.76865303645260397</v>
      </c>
      <c r="G318" s="1129">
        <v>0.7769127571347263</v>
      </c>
      <c r="H318" s="1129">
        <v>0.80611342680308196</v>
      </c>
      <c r="I318" s="1129">
        <v>0.82357615894039737</v>
      </c>
      <c r="J318" s="1129">
        <v>0.85613234455219622</v>
      </c>
      <c r="K318" s="1129">
        <v>0.94117647058823539</v>
      </c>
      <c r="L318" s="1129">
        <v>0.8796039878150097</v>
      </c>
      <c r="M318" s="1129">
        <v>0.8484441732763881</v>
      </c>
      <c r="N318" s="1129">
        <v>0.90465838509316765</v>
      </c>
      <c r="O318" s="1129">
        <v>0.81607976240984303</v>
      </c>
      <c r="P318" s="1129">
        <v>0.8788939612555291</v>
      </c>
      <c r="Q318" s="1129">
        <v>0.89155401971745096</v>
      </c>
      <c r="R318" s="1129">
        <v>0.87903012684989434</v>
      </c>
      <c r="S318" s="1129">
        <v>0.91138887338876173</v>
      </c>
      <c r="T318" s="1129">
        <v>0.81977186311787065</v>
      </c>
      <c r="U318" s="1130">
        <v>0.84394956042857783</v>
      </c>
    </row>
    <row r="319" spans="1:23">
      <c r="A319" s="2502"/>
      <c r="B319" s="2505"/>
      <c r="C319" s="2535" t="s">
        <v>475</v>
      </c>
      <c r="D319" s="1111" t="s">
        <v>57</v>
      </c>
      <c r="E319" s="1112">
        <v>1484</v>
      </c>
      <c r="F319" s="1113">
        <v>6099</v>
      </c>
      <c r="G319" s="1113">
        <v>10975</v>
      </c>
      <c r="H319" s="1113">
        <v>3070</v>
      </c>
      <c r="I319" s="1113">
        <v>666</v>
      </c>
      <c r="J319" s="1113">
        <v>3783</v>
      </c>
      <c r="K319" s="1113">
        <v>219</v>
      </c>
      <c r="L319" s="1113">
        <v>1739</v>
      </c>
      <c r="M319" s="1113">
        <v>1242</v>
      </c>
      <c r="N319" s="1113">
        <v>921</v>
      </c>
      <c r="O319" s="1113">
        <v>867</v>
      </c>
      <c r="P319" s="1113">
        <v>5120</v>
      </c>
      <c r="Q319" s="1113">
        <v>1067</v>
      </c>
      <c r="R319" s="1113">
        <v>5493</v>
      </c>
      <c r="S319" s="1113">
        <v>1588</v>
      </c>
      <c r="T319" s="1113">
        <v>948</v>
      </c>
      <c r="U319" s="1114">
        <v>45281</v>
      </c>
      <c r="W319" s="1162"/>
    </row>
    <row r="320" spans="1:23">
      <c r="A320" s="2502"/>
      <c r="B320" s="2505"/>
      <c r="C320" s="2505"/>
      <c r="D320" s="1059" t="s">
        <v>58</v>
      </c>
      <c r="E320" s="1122">
        <v>1133.7064434863821</v>
      </c>
      <c r="F320" s="1123">
        <v>4113.9577384214026</v>
      </c>
      <c r="G320" s="1123">
        <v>7677.0574251556855</v>
      </c>
      <c r="H320" s="1123">
        <v>2470.9026601738988</v>
      </c>
      <c r="I320" s="1123">
        <v>589.09040938211865</v>
      </c>
      <c r="J320" s="1123">
        <v>4103.3463085305457</v>
      </c>
      <c r="K320" s="1123">
        <v>580.97578652440473</v>
      </c>
      <c r="L320" s="1123">
        <v>2253.9925491696217</v>
      </c>
      <c r="M320" s="1123">
        <v>1278.8333522878047</v>
      </c>
      <c r="N320" s="1123">
        <v>1507.4472462599381</v>
      </c>
      <c r="O320" s="1123">
        <v>735.62177213968414</v>
      </c>
      <c r="P320" s="1123">
        <v>6597.3444337610154</v>
      </c>
      <c r="Q320" s="1123">
        <v>1535.3802749432227</v>
      </c>
      <c r="R320" s="1123">
        <v>7085.9383600591382</v>
      </c>
      <c r="S320" s="1123">
        <v>2796.5799275594568</v>
      </c>
      <c r="T320" s="1123">
        <v>820.82531214568064</v>
      </c>
      <c r="U320" s="1124">
        <v>45281</v>
      </c>
    </row>
    <row r="321" spans="1:21" ht="22.8">
      <c r="A321" s="2502"/>
      <c r="B321" s="2505"/>
      <c r="C321" s="2505"/>
      <c r="D321" s="1059" t="s">
        <v>487</v>
      </c>
      <c r="E321" s="1125">
        <v>3.2773127801947834E-2</v>
      </c>
      <c r="F321" s="1126">
        <v>0.13469225502970342</v>
      </c>
      <c r="G321" s="1126">
        <v>0.24237538923610344</v>
      </c>
      <c r="H321" s="1126">
        <v>6.7798856032331448E-2</v>
      </c>
      <c r="I321" s="1126">
        <v>1.4708155738610014E-2</v>
      </c>
      <c r="J321" s="1126">
        <v>8.3544974713455969E-2</v>
      </c>
      <c r="K321" s="1126">
        <v>4.8364656257591484E-3</v>
      </c>
      <c r="L321" s="1126">
        <v>3.8404628873037257E-2</v>
      </c>
      <c r="M321" s="1126">
        <v>2.7428722863894351E-2</v>
      </c>
      <c r="N321" s="1126">
        <v>2.0339656809699434E-2</v>
      </c>
      <c r="O321" s="1126">
        <v>1.9147103641704025E-2</v>
      </c>
      <c r="P321" s="1126">
        <v>0.11307170778030522</v>
      </c>
      <c r="Q321" s="1126">
        <v>2.35639672268722E-2</v>
      </c>
      <c r="R321" s="1126">
        <v>0.12130915836664384</v>
      </c>
      <c r="S321" s="1126">
        <v>3.5069896866235288E-2</v>
      </c>
      <c r="T321" s="1126">
        <v>2.0935933393697134E-2</v>
      </c>
      <c r="U321" s="1127">
        <v>1</v>
      </c>
    </row>
    <row r="322" spans="1:21" ht="22.8">
      <c r="A322" s="2502"/>
      <c r="B322" s="2534"/>
      <c r="C322" s="2534"/>
      <c r="D322" s="1105" t="s">
        <v>1589</v>
      </c>
      <c r="E322" s="1128">
        <v>0.20426703372333105</v>
      </c>
      <c r="F322" s="1129">
        <v>0.23134696354739595</v>
      </c>
      <c r="G322" s="1129">
        <v>0.22308724286527362</v>
      </c>
      <c r="H322" s="1129">
        <v>0.19388657319691802</v>
      </c>
      <c r="I322" s="1129">
        <v>0.17642384105960265</v>
      </c>
      <c r="J322" s="1129">
        <v>0.14386765544780375</v>
      </c>
      <c r="K322" s="1129">
        <v>5.8823529411764712E-2</v>
      </c>
      <c r="L322" s="1129">
        <v>0.12039601218499031</v>
      </c>
      <c r="M322" s="1129">
        <v>0.15155582672361195</v>
      </c>
      <c r="N322" s="1129">
        <v>9.5341614906832295E-2</v>
      </c>
      <c r="O322" s="1129">
        <v>0.18392023759015697</v>
      </c>
      <c r="P322" s="1129">
        <v>0.12110603874447098</v>
      </c>
      <c r="Q322" s="1129">
        <v>0.10844598028254904</v>
      </c>
      <c r="R322" s="1129">
        <v>0.12096987315010571</v>
      </c>
      <c r="S322" s="1129">
        <v>8.8611126611238211E-2</v>
      </c>
      <c r="T322" s="1129">
        <v>0.18022813688212927</v>
      </c>
      <c r="U322" s="1130">
        <v>0.15605043957142217</v>
      </c>
    </row>
    <row r="323" spans="1:21" ht="13.8" thickBot="1">
      <c r="A323" s="2502"/>
      <c r="B323" s="2537" t="s">
        <v>4</v>
      </c>
      <c r="C323" s="2536"/>
      <c r="D323" s="1111" t="s">
        <v>57</v>
      </c>
      <c r="E323" s="1112">
        <v>7265</v>
      </c>
      <c r="F323" s="1113">
        <v>26363</v>
      </c>
      <c r="G323" s="1113">
        <v>49196</v>
      </c>
      <c r="H323" s="1113">
        <v>15834</v>
      </c>
      <c r="I323" s="1113">
        <v>3775</v>
      </c>
      <c r="J323" s="1113">
        <v>26295</v>
      </c>
      <c r="K323" s="1113">
        <v>3723</v>
      </c>
      <c r="L323" s="1113">
        <v>14444</v>
      </c>
      <c r="M323" s="1113">
        <v>8195</v>
      </c>
      <c r="N323" s="1113">
        <v>9660</v>
      </c>
      <c r="O323" s="1113">
        <v>4714</v>
      </c>
      <c r="P323" s="1113">
        <v>42277</v>
      </c>
      <c r="Q323" s="1113">
        <v>9839</v>
      </c>
      <c r="R323" s="1113">
        <v>45408</v>
      </c>
      <c r="S323" s="1113">
        <v>17921</v>
      </c>
      <c r="T323" s="1113">
        <v>5260</v>
      </c>
      <c r="U323" s="1114">
        <v>290169</v>
      </c>
    </row>
    <row r="324" spans="1:21">
      <c r="A324" s="2502"/>
      <c r="B324" s="2505"/>
      <c r="C324" s="2505"/>
      <c r="D324" s="1059" t="s">
        <v>58</v>
      </c>
      <c r="E324" s="1122">
        <v>7265</v>
      </c>
      <c r="F324" s="1123">
        <v>26363</v>
      </c>
      <c r="G324" s="1123">
        <v>49196</v>
      </c>
      <c r="H324" s="1123">
        <v>15834</v>
      </c>
      <c r="I324" s="1123">
        <v>3775</v>
      </c>
      <c r="J324" s="1123">
        <v>26295</v>
      </c>
      <c r="K324" s="1123">
        <v>3723</v>
      </c>
      <c r="L324" s="1123">
        <v>14444</v>
      </c>
      <c r="M324" s="1123">
        <v>8195</v>
      </c>
      <c r="N324" s="1123">
        <v>9660</v>
      </c>
      <c r="O324" s="1123">
        <v>4714</v>
      </c>
      <c r="P324" s="1123">
        <v>42277</v>
      </c>
      <c r="Q324" s="1123">
        <v>9839</v>
      </c>
      <c r="R324" s="1123">
        <v>45408</v>
      </c>
      <c r="S324" s="1123">
        <v>17921</v>
      </c>
      <c r="T324" s="1123">
        <v>5260</v>
      </c>
      <c r="U324" s="1124">
        <v>290169</v>
      </c>
    </row>
    <row r="325" spans="1:21" ht="22.8">
      <c r="A325" s="2502"/>
      <c r="B325" s="2505"/>
      <c r="C325" s="2505"/>
      <c r="D325" s="1059" t="s">
        <v>487</v>
      </c>
      <c r="E325" s="1125">
        <v>2.5037133532527598E-2</v>
      </c>
      <c r="F325" s="1126">
        <v>9.085395062877151E-2</v>
      </c>
      <c r="G325" s="1126">
        <v>0.16954257691207539</v>
      </c>
      <c r="H325" s="1126">
        <v>5.4568199911086301E-2</v>
      </c>
      <c r="I325" s="1126">
        <v>1.3009659887858455E-2</v>
      </c>
      <c r="J325" s="1126">
        <v>9.0619604437414056E-2</v>
      </c>
      <c r="K325" s="1126">
        <v>1.2830453976820404E-2</v>
      </c>
      <c r="L325" s="1126">
        <v>4.9777888058338417E-2</v>
      </c>
      <c r="M325" s="1126">
        <v>2.8242162326092727E-2</v>
      </c>
      <c r="N325" s="1126">
        <v>3.3290944242837794E-2</v>
      </c>
      <c r="O325" s="1126">
        <v>1.6245705089103245E-2</v>
      </c>
      <c r="P325" s="1126">
        <v>0.14569785194145482</v>
      </c>
      <c r="Q325" s="1126">
        <v>3.3907826128911085E-2</v>
      </c>
      <c r="R325" s="1126">
        <v>0.15648811554645742</v>
      </c>
      <c r="S325" s="1126">
        <v>6.1760560225248042E-2</v>
      </c>
      <c r="T325" s="1126">
        <v>1.8127367155002773E-2</v>
      </c>
      <c r="U325" s="1127">
        <v>1</v>
      </c>
    </row>
    <row r="326" spans="1:21" ht="23.4" thickBot="1">
      <c r="A326" s="2504"/>
      <c r="B326" s="2496"/>
      <c r="C326" s="2496"/>
      <c r="D326" s="1064" t="s">
        <v>1589</v>
      </c>
      <c r="E326" s="1131">
        <v>1</v>
      </c>
      <c r="F326" s="1132">
        <v>1</v>
      </c>
      <c r="G326" s="1132">
        <v>1</v>
      </c>
      <c r="H326" s="1132">
        <v>1</v>
      </c>
      <c r="I326" s="1132">
        <v>1</v>
      </c>
      <c r="J326" s="1132">
        <v>1</v>
      </c>
      <c r="K326" s="1132">
        <v>1</v>
      </c>
      <c r="L326" s="1132">
        <v>1</v>
      </c>
      <c r="M326" s="1132">
        <v>1</v>
      </c>
      <c r="N326" s="1132">
        <v>1</v>
      </c>
      <c r="O326" s="1132">
        <v>1</v>
      </c>
      <c r="P326" s="1132">
        <v>1</v>
      </c>
      <c r="Q326" s="1132">
        <v>1</v>
      </c>
      <c r="R326" s="1132">
        <v>1</v>
      </c>
      <c r="S326" s="1132">
        <v>1</v>
      </c>
      <c r="T326" s="1132">
        <v>1</v>
      </c>
      <c r="U326" s="1133">
        <v>1</v>
      </c>
    </row>
    <row r="328" spans="1:21" ht="13.8" thickBot="1">
      <c r="A328" s="2489" t="s">
        <v>213</v>
      </c>
      <c r="B328" s="2505"/>
      <c r="C328" s="2505"/>
      <c r="D328" s="2505"/>
      <c r="E328" s="2505"/>
    </row>
    <row r="329" spans="1:21" ht="13.8" thickBot="1">
      <c r="A329" s="2525" t="s">
        <v>195</v>
      </c>
      <c r="B329" s="2539"/>
      <c r="C329" s="1136" t="s">
        <v>153</v>
      </c>
      <c r="D329" s="1137" t="s">
        <v>214</v>
      </c>
      <c r="E329" s="1138" t="s">
        <v>215</v>
      </c>
    </row>
    <row r="330" spans="1:21">
      <c r="A330" s="2531" t="s">
        <v>1600</v>
      </c>
      <c r="B330" s="1056" t="s">
        <v>216</v>
      </c>
      <c r="C330" s="1139" t="s">
        <v>1604</v>
      </c>
      <c r="D330" s="1097">
        <v>15</v>
      </c>
      <c r="E330" s="1140">
        <v>0</v>
      </c>
    </row>
    <row r="331" spans="1:21">
      <c r="A331" s="2502"/>
      <c r="B331" s="1059" t="s">
        <v>217</v>
      </c>
      <c r="C331" s="1141">
        <v>2879.2789005513177</v>
      </c>
      <c r="D331" s="1101">
        <v>15</v>
      </c>
      <c r="E331" s="1142">
        <v>0</v>
      </c>
    </row>
    <row r="332" spans="1:21" ht="22.8">
      <c r="A332" s="2502"/>
      <c r="B332" s="1059" t="s">
        <v>218</v>
      </c>
      <c r="C332" s="1141">
        <v>61.885440773362703</v>
      </c>
      <c r="D332" s="1101">
        <v>1</v>
      </c>
      <c r="E332" s="1142">
        <v>3.6403116016376704E-15</v>
      </c>
    </row>
    <row r="333" spans="1:21">
      <c r="A333" s="2517"/>
      <c r="B333" s="1105" t="s">
        <v>159</v>
      </c>
      <c r="C333" s="1106">
        <v>78765</v>
      </c>
      <c r="D333" s="1143"/>
      <c r="E333" s="1144"/>
    </row>
    <row r="334" spans="1:21">
      <c r="A334" s="2516" t="s">
        <v>442</v>
      </c>
      <c r="B334" s="1111" t="s">
        <v>216</v>
      </c>
      <c r="C334" s="1145" t="s">
        <v>1605</v>
      </c>
      <c r="D334" s="1113">
        <v>15</v>
      </c>
      <c r="E334" s="1146">
        <v>0</v>
      </c>
    </row>
    <row r="335" spans="1:21">
      <c r="A335" s="2502"/>
      <c r="B335" s="1059" t="s">
        <v>217</v>
      </c>
      <c r="C335" s="1141">
        <v>4744.5306387462906</v>
      </c>
      <c r="D335" s="1101">
        <v>15</v>
      </c>
      <c r="E335" s="1142">
        <v>0</v>
      </c>
    </row>
    <row r="336" spans="1:21" ht="22.8">
      <c r="A336" s="2502"/>
      <c r="B336" s="1059" t="s">
        <v>218</v>
      </c>
      <c r="C336" s="1141">
        <v>4027.5284885427814</v>
      </c>
      <c r="D336" s="1101">
        <v>1</v>
      </c>
      <c r="E336" s="1142">
        <v>0</v>
      </c>
    </row>
    <row r="337" spans="1:7">
      <c r="A337" s="2517"/>
      <c r="B337" s="1105" t="s">
        <v>159</v>
      </c>
      <c r="C337" s="1106">
        <v>211181</v>
      </c>
      <c r="D337" s="1143"/>
      <c r="E337" s="1144"/>
    </row>
    <row r="338" spans="1:7">
      <c r="A338" s="2516" t="s">
        <v>192</v>
      </c>
      <c r="B338" s="1111" t="s">
        <v>216</v>
      </c>
      <c r="C338" s="1163" t="s">
        <v>233</v>
      </c>
      <c r="D338" s="1156"/>
      <c r="E338" s="1164"/>
    </row>
    <row r="339" spans="1:7">
      <c r="A339" s="2517"/>
      <c r="B339" s="1105" t="s">
        <v>159</v>
      </c>
      <c r="C339" s="1106">
        <v>223</v>
      </c>
      <c r="D339" s="1143"/>
      <c r="E339" s="1144"/>
    </row>
    <row r="340" spans="1:7" ht="13.8" thickBot="1">
      <c r="A340" s="2521" t="s">
        <v>4</v>
      </c>
      <c r="B340" s="1111" t="s">
        <v>216</v>
      </c>
      <c r="C340" s="1145" t="s">
        <v>1606</v>
      </c>
      <c r="D340" s="1113">
        <v>15</v>
      </c>
      <c r="E340" s="1146">
        <v>0</v>
      </c>
    </row>
    <row r="341" spans="1:7">
      <c r="A341" s="2502"/>
      <c r="B341" s="1059" t="s">
        <v>217</v>
      </c>
      <c r="C341" s="1141">
        <v>5471.6661161939865</v>
      </c>
      <c r="D341" s="1101">
        <v>15</v>
      </c>
      <c r="E341" s="1142">
        <v>0</v>
      </c>
    </row>
    <row r="342" spans="1:7" ht="22.8">
      <c r="A342" s="2502"/>
      <c r="B342" s="1059" t="s">
        <v>218</v>
      </c>
      <c r="C342" s="1141">
        <v>3856.8262756279487</v>
      </c>
      <c r="D342" s="1101">
        <v>1</v>
      </c>
      <c r="E342" s="1142">
        <v>0</v>
      </c>
    </row>
    <row r="343" spans="1:7" ht="13.8" thickBot="1">
      <c r="A343" s="2504"/>
      <c r="B343" s="1064" t="s">
        <v>159</v>
      </c>
      <c r="C343" s="1116">
        <v>290169</v>
      </c>
      <c r="D343" s="1147"/>
      <c r="E343" s="1148"/>
    </row>
    <row r="344" spans="1:7">
      <c r="A344" s="2493" t="s">
        <v>1607</v>
      </c>
      <c r="B344" s="2505"/>
      <c r="C344" s="2505"/>
      <c r="D344" s="2505"/>
      <c r="E344" s="2505"/>
    </row>
    <row r="346" spans="1:7" ht="13.8" thickBot="1">
      <c r="A346" s="2489" t="s">
        <v>151</v>
      </c>
      <c r="B346" s="2505"/>
      <c r="C346" s="2505"/>
      <c r="D346" s="2505"/>
      <c r="E346" s="2505"/>
      <c r="F346" s="2505"/>
      <c r="G346" s="2505"/>
    </row>
    <row r="347" spans="1:7" ht="24" thickBot="1">
      <c r="A347" s="2525" t="s">
        <v>195</v>
      </c>
      <c r="B347" s="2538"/>
      <c r="C347" s="2539"/>
      <c r="D347" s="1136" t="s">
        <v>153</v>
      </c>
      <c r="E347" s="1137" t="s">
        <v>196</v>
      </c>
      <c r="F347" s="1137" t="s">
        <v>197</v>
      </c>
      <c r="G347" s="1138" t="s">
        <v>198</v>
      </c>
    </row>
    <row r="348" spans="1:7">
      <c r="A348" s="2531" t="s">
        <v>1600</v>
      </c>
      <c r="B348" s="2532" t="s">
        <v>155</v>
      </c>
      <c r="C348" s="1056" t="s">
        <v>156</v>
      </c>
      <c r="D348" s="1150">
        <v>0.1936062527778806</v>
      </c>
      <c r="E348" s="1151"/>
      <c r="F348" s="1151"/>
      <c r="G348" s="1140">
        <v>0</v>
      </c>
    </row>
    <row r="349" spans="1:7">
      <c r="A349" s="2502"/>
      <c r="B349" s="2505"/>
      <c r="C349" s="1059" t="s">
        <v>199</v>
      </c>
      <c r="D349" s="1141">
        <v>0.1936062527778806</v>
      </c>
      <c r="E349" s="1152"/>
      <c r="F349" s="1152"/>
      <c r="G349" s="1142">
        <v>0</v>
      </c>
    </row>
    <row r="350" spans="1:7">
      <c r="A350" s="2502"/>
      <c r="B350" s="1099" t="s">
        <v>200</v>
      </c>
      <c r="C350" s="1059" t="s">
        <v>201</v>
      </c>
      <c r="D350" s="1141">
        <v>2.8030468880949542E-2</v>
      </c>
      <c r="E350" s="1153">
        <v>3.0775550082769998E-3</v>
      </c>
      <c r="F350" s="1153">
        <v>7.869772329489499</v>
      </c>
      <c r="G350" s="1154" t="s">
        <v>202</v>
      </c>
    </row>
    <row r="351" spans="1:7">
      <c r="A351" s="2502"/>
      <c r="B351" s="1099" t="s">
        <v>203</v>
      </c>
      <c r="C351" s="1059" t="s">
        <v>204</v>
      </c>
      <c r="D351" s="1141">
        <v>2.8827398204529092E-2</v>
      </c>
      <c r="E351" s="1153">
        <v>3.14163867890958E-3</v>
      </c>
      <c r="F351" s="1153">
        <v>8.0936999563660947</v>
      </c>
      <c r="G351" s="1154" t="s">
        <v>202</v>
      </c>
    </row>
    <row r="352" spans="1:7">
      <c r="A352" s="2517"/>
      <c r="B352" s="2519" t="s">
        <v>159</v>
      </c>
      <c r="C352" s="2520"/>
      <c r="D352" s="1106">
        <v>78765</v>
      </c>
      <c r="E352" s="1143"/>
      <c r="F352" s="1143"/>
      <c r="G352" s="1144"/>
    </row>
    <row r="353" spans="1:7">
      <c r="A353" s="2516" t="s">
        <v>442</v>
      </c>
      <c r="B353" s="2518" t="s">
        <v>155</v>
      </c>
      <c r="C353" s="1111" t="s">
        <v>156</v>
      </c>
      <c r="D353" s="1155">
        <v>0.1502922739986805</v>
      </c>
      <c r="E353" s="1156"/>
      <c r="F353" s="1156"/>
      <c r="G353" s="1146">
        <v>0</v>
      </c>
    </row>
    <row r="354" spans="1:7">
      <c r="A354" s="2502"/>
      <c r="B354" s="2505"/>
      <c r="C354" s="1059" t="s">
        <v>199</v>
      </c>
      <c r="D354" s="1141">
        <v>0.1502922739986805</v>
      </c>
      <c r="E354" s="1152"/>
      <c r="F354" s="1152"/>
      <c r="G354" s="1142">
        <v>0</v>
      </c>
    </row>
    <row r="355" spans="1:7">
      <c r="A355" s="2502"/>
      <c r="B355" s="1099" t="s">
        <v>200</v>
      </c>
      <c r="C355" s="1059" t="s">
        <v>201</v>
      </c>
      <c r="D355" s="1141">
        <v>-0.13809975807005381</v>
      </c>
      <c r="E355" s="1153">
        <v>2.1529497344282399E-3</v>
      </c>
      <c r="F355" s="1153">
        <v>-64.076623028323368</v>
      </c>
      <c r="G355" s="1154" t="s">
        <v>202</v>
      </c>
    </row>
    <row r="356" spans="1:7">
      <c r="A356" s="2502"/>
      <c r="B356" s="1099" t="s">
        <v>203</v>
      </c>
      <c r="C356" s="1059" t="s">
        <v>204</v>
      </c>
      <c r="D356" s="1141">
        <v>-0.13771647121160135</v>
      </c>
      <c r="E356" s="1153">
        <v>2.1563452033070691E-3</v>
      </c>
      <c r="F356" s="1153">
        <v>-63.89533957108069</v>
      </c>
      <c r="G356" s="1154" t="s">
        <v>202</v>
      </c>
    </row>
    <row r="357" spans="1:7">
      <c r="A357" s="2517"/>
      <c r="B357" s="2519" t="s">
        <v>159</v>
      </c>
      <c r="C357" s="2520"/>
      <c r="D357" s="1106">
        <v>211181</v>
      </c>
      <c r="E357" s="1143"/>
      <c r="F357" s="1143"/>
      <c r="G357" s="1144"/>
    </row>
    <row r="358" spans="1:7">
      <c r="A358" s="2516" t="s">
        <v>192</v>
      </c>
      <c r="B358" s="1110" t="s">
        <v>155</v>
      </c>
      <c r="C358" s="1111" t="s">
        <v>156</v>
      </c>
      <c r="D358" s="1163" t="s">
        <v>234</v>
      </c>
      <c r="E358" s="1156"/>
      <c r="F358" s="1156"/>
      <c r="G358" s="1164"/>
    </row>
    <row r="359" spans="1:7">
      <c r="A359" s="2517"/>
      <c r="B359" s="2519" t="s">
        <v>159</v>
      </c>
      <c r="C359" s="2520"/>
      <c r="D359" s="1106">
        <v>223</v>
      </c>
      <c r="E359" s="1143"/>
      <c r="F359" s="1143"/>
      <c r="G359" s="1144"/>
    </row>
    <row r="360" spans="1:7" ht="13.8" thickBot="1">
      <c r="A360" s="2521" t="s">
        <v>4</v>
      </c>
      <c r="B360" s="2518" t="s">
        <v>155</v>
      </c>
      <c r="C360" s="1111" t="s">
        <v>156</v>
      </c>
      <c r="D360" s="1155">
        <v>0.13754244536540966</v>
      </c>
      <c r="E360" s="1156"/>
      <c r="F360" s="1156"/>
      <c r="G360" s="1146">
        <v>0</v>
      </c>
    </row>
    <row r="361" spans="1:7">
      <c r="A361" s="2502"/>
      <c r="B361" s="2505"/>
      <c r="C361" s="1059" t="s">
        <v>199</v>
      </c>
      <c r="D361" s="1141">
        <v>0.13754244536540966</v>
      </c>
      <c r="E361" s="1152"/>
      <c r="F361" s="1152"/>
      <c r="G361" s="1142">
        <v>0</v>
      </c>
    </row>
    <row r="362" spans="1:7">
      <c r="A362" s="2502"/>
      <c r="B362" s="1099" t="s">
        <v>200</v>
      </c>
      <c r="C362" s="1059" t="s">
        <v>201</v>
      </c>
      <c r="D362" s="1141">
        <v>-0.11528963930289554</v>
      </c>
      <c r="E362" s="1153">
        <v>1.8654761002586432E-3</v>
      </c>
      <c r="F362" s="1153">
        <v>-62.520133939905669</v>
      </c>
      <c r="G362" s="1154" t="s">
        <v>202</v>
      </c>
    </row>
    <row r="363" spans="1:7">
      <c r="A363" s="2502"/>
      <c r="B363" s="1099" t="s">
        <v>203</v>
      </c>
      <c r="C363" s="1059" t="s">
        <v>204</v>
      </c>
      <c r="D363" s="1141">
        <v>-0.11494153107838702</v>
      </c>
      <c r="E363" s="1153">
        <v>1.8668978958762761E-3</v>
      </c>
      <c r="F363" s="1153">
        <v>-62.328827912470359</v>
      </c>
      <c r="G363" s="1154" t="s">
        <v>202</v>
      </c>
    </row>
    <row r="364" spans="1:7" ht="13.8" thickBot="1">
      <c r="A364" s="2504"/>
      <c r="B364" s="2522" t="s">
        <v>159</v>
      </c>
      <c r="C364" s="2523"/>
      <c r="D364" s="1116">
        <v>290169</v>
      </c>
      <c r="E364" s="1147"/>
      <c r="F364" s="1147"/>
      <c r="G364" s="1148"/>
    </row>
    <row r="365" spans="1:7">
      <c r="A365" s="2493" t="s">
        <v>655</v>
      </c>
      <c r="B365" s="2505"/>
      <c r="C365" s="2505"/>
      <c r="D365" s="2505"/>
      <c r="E365" s="2505"/>
      <c r="F365" s="2505"/>
      <c r="G365" s="2505"/>
    </row>
    <row r="372" spans="1:3" ht="13.8">
      <c r="A372" s="1052" t="s">
        <v>454</v>
      </c>
    </row>
    <row r="373" spans="1:3" ht="13.8">
      <c r="A373" s="1052" t="s">
        <v>16</v>
      </c>
    </row>
    <row r="374" spans="1:3" ht="13.8">
      <c r="A374" s="1052" t="s">
        <v>1608</v>
      </c>
    </row>
    <row r="375" spans="1:3" ht="13.8">
      <c r="A375" s="1052" t="s">
        <v>17</v>
      </c>
    </row>
    <row r="376" spans="1:3" ht="13.8">
      <c r="A376" s="1052" t="s">
        <v>456</v>
      </c>
    </row>
    <row r="377" spans="1:3" ht="13.8">
      <c r="A377" s="1052" t="s">
        <v>19</v>
      </c>
    </row>
    <row r="380" spans="1:3" ht="16.8">
      <c r="A380" s="1053" t="s">
        <v>20</v>
      </c>
    </row>
    <row r="382" spans="1:3" ht="13.8" thickBot="1">
      <c r="A382" s="2495" t="s">
        <v>21</v>
      </c>
      <c r="B382" s="2496"/>
      <c r="C382" s="2496"/>
    </row>
    <row r="383" spans="1:3">
      <c r="A383" s="2497" t="s">
        <v>22</v>
      </c>
      <c r="B383" s="2498"/>
      <c r="C383" s="1057" t="s">
        <v>1609</v>
      </c>
    </row>
    <row r="384" spans="1:3">
      <c r="A384" s="2499" t="s">
        <v>23</v>
      </c>
      <c r="B384" s="2500"/>
      <c r="C384" s="1060" t="s">
        <v>24</v>
      </c>
    </row>
    <row r="385" spans="1:3" ht="22.8">
      <c r="A385" s="2501" t="s">
        <v>25</v>
      </c>
      <c r="B385" s="1059" t="s">
        <v>26</v>
      </c>
      <c r="C385" s="1061" t="s">
        <v>458</v>
      </c>
    </row>
    <row r="386" spans="1:3">
      <c r="A386" s="2502"/>
      <c r="B386" s="1059" t="s">
        <v>27</v>
      </c>
      <c r="C386" s="1060" t="s">
        <v>28</v>
      </c>
    </row>
    <row r="387" spans="1:3">
      <c r="A387" s="2502"/>
      <c r="B387" s="1059" t="s">
        <v>29</v>
      </c>
      <c r="C387" s="1060" t="s">
        <v>30</v>
      </c>
    </row>
    <row r="388" spans="1:3">
      <c r="A388" s="2502"/>
      <c r="B388" s="1059" t="s">
        <v>31</v>
      </c>
      <c r="C388" s="1060" t="s">
        <v>30</v>
      </c>
    </row>
    <row r="389" spans="1:3">
      <c r="A389" s="2502"/>
      <c r="B389" s="1059" t="s">
        <v>33</v>
      </c>
      <c r="C389" s="1060" t="s">
        <v>30</v>
      </c>
    </row>
    <row r="390" spans="1:3" ht="22.8">
      <c r="A390" s="2502"/>
      <c r="B390" s="1059" t="s">
        <v>34</v>
      </c>
      <c r="C390" s="1062">
        <v>8571</v>
      </c>
    </row>
    <row r="391" spans="1:3">
      <c r="A391" s="2501" t="s">
        <v>35</v>
      </c>
      <c r="B391" s="1059" t="s">
        <v>36</v>
      </c>
      <c r="C391" s="1060" t="s">
        <v>37</v>
      </c>
    </row>
    <row r="392" spans="1:3" ht="34.200000000000003">
      <c r="A392" s="2502"/>
      <c r="B392" s="1059" t="s">
        <v>38</v>
      </c>
      <c r="C392" s="1060" t="s">
        <v>39</v>
      </c>
    </row>
    <row r="393" spans="1:3" ht="68.400000000000006">
      <c r="A393" s="2499" t="s">
        <v>40</v>
      </c>
      <c r="B393" s="2500"/>
      <c r="C393" s="1060" t="s">
        <v>1610</v>
      </c>
    </row>
    <row r="394" spans="1:3" ht="13.8" thickBot="1">
      <c r="A394" s="2503" t="s">
        <v>41</v>
      </c>
      <c r="B394" s="1059" t="s">
        <v>42</v>
      </c>
      <c r="C394" s="1061" t="s">
        <v>461</v>
      </c>
    </row>
    <row r="395" spans="1:3">
      <c r="A395" s="2502"/>
      <c r="B395" s="1059" t="s">
        <v>43</v>
      </c>
      <c r="C395" s="1061" t="s">
        <v>461</v>
      </c>
    </row>
    <row r="396" spans="1:3">
      <c r="A396" s="2502"/>
      <c r="B396" s="1059" t="s">
        <v>44</v>
      </c>
      <c r="C396" s="1062">
        <v>2</v>
      </c>
    </row>
    <row r="397" spans="1:3" ht="13.8" thickBot="1">
      <c r="A397" s="2504"/>
      <c r="B397" s="1064" t="s">
        <v>45</v>
      </c>
      <c r="C397" s="1065">
        <v>174762</v>
      </c>
    </row>
    <row r="400" spans="1:3" ht="13.8">
      <c r="A400" s="1052" t="s">
        <v>462</v>
      </c>
    </row>
    <row r="402" spans="1:19" ht="13.8" thickBot="1">
      <c r="A402" s="2489" t="s">
        <v>102</v>
      </c>
      <c r="B402" s="2505"/>
      <c r="C402" s="2505"/>
      <c r="D402" s="2505"/>
      <c r="E402" s="2505"/>
      <c r="F402" s="2505"/>
      <c r="G402" s="2505"/>
    </row>
    <row r="403" spans="1:19" ht="13.8" thickBot="1">
      <c r="A403" s="2506" t="s">
        <v>24</v>
      </c>
      <c r="B403" s="2509" t="s">
        <v>46</v>
      </c>
      <c r="C403" s="2510"/>
      <c r="D403" s="2510"/>
      <c r="E403" s="2510"/>
      <c r="F403" s="2510"/>
      <c r="G403" s="2498"/>
    </row>
    <row r="404" spans="1:19">
      <c r="A404" s="2507"/>
      <c r="B404" s="2511" t="s">
        <v>47</v>
      </c>
      <c r="C404" s="2512"/>
      <c r="D404" s="2513" t="s">
        <v>48</v>
      </c>
      <c r="E404" s="2512"/>
      <c r="F404" s="2514" t="s">
        <v>4</v>
      </c>
      <c r="G404" s="2515"/>
    </row>
    <row r="405" spans="1:19" ht="13.8" thickBot="1">
      <c r="A405" s="2508"/>
      <c r="B405" s="1076" t="s">
        <v>49</v>
      </c>
      <c r="C405" s="1077" t="s">
        <v>50</v>
      </c>
      <c r="D405" s="1077" t="s">
        <v>49</v>
      </c>
      <c r="E405" s="1077" t="s">
        <v>50</v>
      </c>
      <c r="F405" s="1077" t="s">
        <v>49</v>
      </c>
      <c r="G405" s="1078" t="s">
        <v>50</v>
      </c>
    </row>
    <row r="406" spans="1:19" ht="13.8" thickBot="1">
      <c r="A406" s="1079" t="s">
        <v>1611</v>
      </c>
      <c r="B406" s="1080">
        <v>2126</v>
      </c>
      <c r="C406" s="1081">
        <v>0.24804573562011434</v>
      </c>
      <c r="D406" s="1082">
        <v>6445</v>
      </c>
      <c r="E406" s="1081">
        <v>0.75195426437988577</v>
      </c>
      <c r="F406" s="1082">
        <v>8571</v>
      </c>
      <c r="G406" s="1083">
        <v>1</v>
      </c>
    </row>
    <row r="408" spans="1:19">
      <c r="A408" s="2489" t="s">
        <v>1612</v>
      </c>
      <c r="B408" s="2505"/>
      <c r="C408" s="2505"/>
      <c r="D408" s="2505"/>
      <c r="E408" s="2505"/>
      <c r="F408" s="2505"/>
      <c r="G408" s="2505"/>
      <c r="H408" s="2505"/>
      <c r="I408" s="2505"/>
      <c r="J408" s="2505"/>
      <c r="K408" s="2505"/>
      <c r="L408" s="2505"/>
      <c r="M408" s="2505"/>
      <c r="N408" s="2505"/>
      <c r="O408" s="2505"/>
      <c r="P408" s="2505"/>
      <c r="Q408" s="2505"/>
      <c r="R408" s="2505"/>
      <c r="S408" s="2505"/>
    </row>
    <row r="409" spans="1:19" ht="13.8" thickBot="1">
      <c r="A409" s="2524" t="s">
        <v>57</v>
      </c>
      <c r="B409" s="2505"/>
      <c r="C409" s="2505"/>
      <c r="D409" s="2505"/>
      <c r="E409" s="2505"/>
      <c r="F409" s="2505"/>
      <c r="G409" s="2505"/>
      <c r="H409" s="2505"/>
      <c r="I409" s="2505"/>
      <c r="J409" s="2505"/>
      <c r="K409" s="2505"/>
      <c r="L409" s="2505"/>
      <c r="M409" s="2505"/>
      <c r="N409" s="2505"/>
      <c r="O409" s="2505"/>
      <c r="P409" s="2505"/>
      <c r="Q409" s="2505"/>
      <c r="R409" s="2505"/>
      <c r="S409" s="2505"/>
    </row>
    <row r="410" spans="1:19" ht="13.8" thickBot="1">
      <c r="A410" s="2506" t="s">
        <v>24</v>
      </c>
      <c r="B410" s="2498"/>
      <c r="C410" s="2526" t="s">
        <v>1569</v>
      </c>
      <c r="D410" s="2527"/>
      <c r="E410" s="2527"/>
      <c r="F410" s="2527"/>
      <c r="G410" s="2527"/>
      <c r="H410" s="2527"/>
      <c r="I410" s="2527"/>
      <c r="J410" s="2527"/>
      <c r="K410" s="2527"/>
      <c r="L410" s="2527"/>
      <c r="M410" s="2527"/>
      <c r="N410" s="2527"/>
      <c r="O410" s="2527"/>
      <c r="P410" s="2527"/>
      <c r="Q410" s="2527"/>
      <c r="R410" s="2528"/>
      <c r="S410" s="2529" t="s">
        <v>4</v>
      </c>
    </row>
    <row r="411" spans="1:19" ht="13.8" thickBot="1">
      <c r="A411" s="2504"/>
      <c r="B411" s="2523"/>
      <c r="C411" s="1076" t="s">
        <v>1570</v>
      </c>
      <c r="D411" s="1077" t="s">
        <v>1571</v>
      </c>
      <c r="E411" s="1077" t="s">
        <v>1572</v>
      </c>
      <c r="F411" s="1077" t="s">
        <v>1573</v>
      </c>
      <c r="G411" s="1077" t="s">
        <v>1574</v>
      </c>
      <c r="H411" s="1077" t="s">
        <v>1575</v>
      </c>
      <c r="I411" s="1077" t="s">
        <v>1576</v>
      </c>
      <c r="J411" s="1077" t="s">
        <v>1577</v>
      </c>
      <c r="K411" s="1077" t="s">
        <v>1578</v>
      </c>
      <c r="L411" s="1077" t="s">
        <v>1579</v>
      </c>
      <c r="M411" s="1077" t="s">
        <v>1580</v>
      </c>
      <c r="N411" s="1077" t="s">
        <v>1581</v>
      </c>
      <c r="O411" s="1077" t="s">
        <v>1582</v>
      </c>
      <c r="P411" s="1077" t="s">
        <v>1583</v>
      </c>
      <c r="Q411" s="1077" t="s">
        <v>1584</v>
      </c>
      <c r="R411" s="1077" t="s">
        <v>1585</v>
      </c>
      <c r="S411" s="2530"/>
    </row>
    <row r="412" spans="1:19" ht="22.8">
      <c r="A412" s="2540" t="s">
        <v>112</v>
      </c>
      <c r="B412" s="1056" t="s">
        <v>742</v>
      </c>
      <c r="C412" s="1096">
        <v>11</v>
      </c>
      <c r="D412" s="1097" t="s">
        <v>469</v>
      </c>
      <c r="E412" s="1097">
        <v>39</v>
      </c>
      <c r="F412" s="1097" t="s">
        <v>469</v>
      </c>
      <c r="G412" s="1097">
        <v>6</v>
      </c>
      <c r="H412" s="1097">
        <v>50</v>
      </c>
      <c r="I412" s="1097">
        <v>7</v>
      </c>
      <c r="J412" s="1097">
        <v>49</v>
      </c>
      <c r="K412" s="1097" t="s">
        <v>469</v>
      </c>
      <c r="L412" s="1097" t="s">
        <v>469</v>
      </c>
      <c r="M412" s="1097">
        <v>5</v>
      </c>
      <c r="N412" s="1097">
        <v>68</v>
      </c>
      <c r="O412" s="1097" t="s">
        <v>469</v>
      </c>
      <c r="P412" s="1097">
        <v>24</v>
      </c>
      <c r="Q412" s="1097">
        <v>48</v>
      </c>
      <c r="R412" s="1097">
        <v>8</v>
      </c>
      <c r="S412" s="1098">
        <v>394</v>
      </c>
    </row>
    <row r="413" spans="1:19">
      <c r="A413" s="2502"/>
      <c r="B413" s="1059" t="s">
        <v>442</v>
      </c>
      <c r="C413" s="1100">
        <v>33</v>
      </c>
      <c r="D413" s="1101">
        <v>134</v>
      </c>
      <c r="E413" s="1101">
        <v>336</v>
      </c>
      <c r="F413" s="1101">
        <v>116</v>
      </c>
      <c r="G413" s="1101">
        <v>30</v>
      </c>
      <c r="H413" s="1101">
        <v>133</v>
      </c>
      <c r="I413" s="1101">
        <v>37</v>
      </c>
      <c r="J413" s="1101">
        <v>88</v>
      </c>
      <c r="K413" s="1101">
        <v>53</v>
      </c>
      <c r="L413" s="1101">
        <v>49</v>
      </c>
      <c r="M413" s="1101">
        <v>35</v>
      </c>
      <c r="N413" s="1101">
        <v>245</v>
      </c>
      <c r="O413" s="1101">
        <v>64</v>
      </c>
      <c r="P413" s="1101">
        <v>225</v>
      </c>
      <c r="Q413" s="1101">
        <v>55</v>
      </c>
      <c r="R413" s="1101">
        <v>33</v>
      </c>
      <c r="S413" s="1102">
        <v>1666</v>
      </c>
    </row>
    <row r="414" spans="1:19">
      <c r="A414" s="2502"/>
      <c r="B414" s="1059" t="s">
        <v>192</v>
      </c>
      <c r="C414" s="1100">
        <v>0</v>
      </c>
      <c r="D414" s="1101" t="s">
        <v>469</v>
      </c>
      <c r="E414" s="1101">
        <v>18</v>
      </c>
      <c r="F414" s="1101" t="s">
        <v>469</v>
      </c>
      <c r="G414" s="1101">
        <v>0</v>
      </c>
      <c r="H414" s="1101">
        <v>5</v>
      </c>
      <c r="I414" s="1101">
        <v>0</v>
      </c>
      <c r="J414" s="1101">
        <v>10</v>
      </c>
      <c r="K414" s="1101" t="s">
        <v>469</v>
      </c>
      <c r="L414" s="1101" t="s">
        <v>469</v>
      </c>
      <c r="M414" s="1101">
        <v>0</v>
      </c>
      <c r="N414" s="1101">
        <v>11</v>
      </c>
      <c r="O414" s="1101" t="s">
        <v>469</v>
      </c>
      <c r="P414" s="1101">
        <v>10</v>
      </c>
      <c r="Q414" s="1101">
        <v>3</v>
      </c>
      <c r="R414" s="1101">
        <v>3</v>
      </c>
      <c r="S414" s="1102">
        <v>66</v>
      </c>
    </row>
    <row r="415" spans="1:19" ht="13.8" thickBot="1">
      <c r="A415" s="2541" t="s">
        <v>4</v>
      </c>
      <c r="B415" s="2523"/>
      <c r="C415" s="1116">
        <v>44</v>
      </c>
      <c r="D415" s="1117">
        <v>151</v>
      </c>
      <c r="E415" s="1117">
        <v>393</v>
      </c>
      <c r="F415" s="1117">
        <v>126</v>
      </c>
      <c r="G415" s="1117">
        <v>36</v>
      </c>
      <c r="H415" s="1117">
        <v>188</v>
      </c>
      <c r="I415" s="1117">
        <v>44</v>
      </c>
      <c r="J415" s="1117">
        <v>147</v>
      </c>
      <c r="K415" s="1117">
        <v>75</v>
      </c>
      <c r="L415" s="1117">
        <v>74</v>
      </c>
      <c r="M415" s="1117">
        <v>40</v>
      </c>
      <c r="N415" s="1117">
        <v>324</v>
      </c>
      <c r="O415" s="1117">
        <v>75</v>
      </c>
      <c r="P415" s="1117">
        <v>259</v>
      </c>
      <c r="Q415" s="1117">
        <v>106</v>
      </c>
      <c r="R415" s="1117">
        <v>44</v>
      </c>
      <c r="S415" s="1118">
        <v>2126</v>
      </c>
    </row>
    <row r="417" spans="1:3" ht="13.8">
      <c r="A417" s="1052" t="s">
        <v>404</v>
      </c>
    </row>
    <row r="418" spans="1:3" ht="13.8">
      <c r="A418" s="1052" t="s">
        <v>16</v>
      </c>
    </row>
    <row r="419" spans="1:3" ht="13.8">
      <c r="A419" s="1052" t="s">
        <v>1608</v>
      </c>
    </row>
    <row r="420" spans="1:3" ht="13.8">
      <c r="A420" s="1052" t="s">
        <v>17</v>
      </c>
    </row>
    <row r="421" spans="1:3" ht="13.8">
      <c r="A421" s="1052" t="s">
        <v>476</v>
      </c>
    </row>
    <row r="422" spans="1:3" ht="13.8">
      <c r="A422" s="1052" t="s">
        <v>18</v>
      </c>
    </row>
    <row r="423" spans="1:3" ht="13.8">
      <c r="A423" s="1052" t="s">
        <v>19</v>
      </c>
    </row>
    <row r="426" spans="1:3" ht="16.8">
      <c r="A426" s="1053" t="s">
        <v>20</v>
      </c>
    </row>
    <row r="428" spans="1:3" ht="13.8" thickBot="1">
      <c r="A428" s="2495" t="s">
        <v>21</v>
      </c>
      <c r="B428" s="2496"/>
      <c r="C428" s="2496"/>
    </row>
    <row r="429" spans="1:3">
      <c r="A429" s="2497" t="s">
        <v>22</v>
      </c>
      <c r="B429" s="2498"/>
      <c r="C429" s="1057" t="s">
        <v>1613</v>
      </c>
    </row>
    <row r="430" spans="1:3">
      <c r="A430" s="2499" t="s">
        <v>23</v>
      </c>
      <c r="B430" s="2500"/>
      <c r="C430" s="1060" t="s">
        <v>24</v>
      </c>
    </row>
    <row r="431" spans="1:3" ht="22.8">
      <c r="A431" s="2501" t="s">
        <v>25</v>
      </c>
      <c r="B431" s="1059" t="s">
        <v>26</v>
      </c>
      <c r="C431" s="1061" t="s">
        <v>458</v>
      </c>
    </row>
    <row r="432" spans="1:3">
      <c r="A432" s="2502"/>
      <c r="B432" s="1059" t="s">
        <v>27</v>
      </c>
      <c r="C432" s="1060" t="s">
        <v>28</v>
      </c>
    </row>
    <row r="433" spans="1:7">
      <c r="A433" s="2502"/>
      <c r="B433" s="1059" t="s">
        <v>29</v>
      </c>
      <c r="C433" s="1060" t="s">
        <v>30</v>
      </c>
    </row>
    <row r="434" spans="1:7">
      <c r="A434" s="2502"/>
      <c r="B434" s="1059" t="s">
        <v>31</v>
      </c>
      <c r="C434" s="1060" t="s">
        <v>32</v>
      </c>
    </row>
    <row r="435" spans="1:7">
      <c r="A435" s="2502"/>
      <c r="B435" s="1059" t="s">
        <v>33</v>
      </c>
      <c r="C435" s="1060" t="s">
        <v>30</v>
      </c>
    </row>
    <row r="436" spans="1:7" ht="22.8">
      <c r="A436" s="2502"/>
      <c r="B436" s="1059" t="s">
        <v>34</v>
      </c>
      <c r="C436" s="1062">
        <v>8571</v>
      </c>
    </row>
    <row r="437" spans="1:7">
      <c r="A437" s="2501" t="s">
        <v>35</v>
      </c>
      <c r="B437" s="1059" t="s">
        <v>36</v>
      </c>
      <c r="C437" s="1060" t="s">
        <v>37</v>
      </c>
    </row>
    <row r="438" spans="1:7" ht="34.200000000000003">
      <c r="A438" s="2502"/>
      <c r="B438" s="1059" t="s">
        <v>38</v>
      </c>
      <c r="C438" s="1060" t="s">
        <v>39</v>
      </c>
    </row>
    <row r="439" spans="1:7" ht="79.8">
      <c r="A439" s="2499" t="s">
        <v>40</v>
      </c>
      <c r="B439" s="2500"/>
      <c r="C439" s="1060" t="s">
        <v>1614</v>
      </c>
    </row>
    <row r="440" spans="1:7" ht="13.8" thickBot="1">
      <c r="A440" s="2503" t="s">
        <v>41</v>
      </c>
      <c r="B440" s="1059" t="s">
        <v>42</v>
      </c>
      <c r="C440" s="1061" t="s">
        <v>408</v>
      </c>
    </row>
    <row r="441" spans="1:7">
      <c r="A441" s="2502"/>
      <c r="B441" s="1059" t="s">
        <v>43</v>
      </c>
      <c r="C441" s="1061" t="s">
        <v>497</v>
      </c>
    </row>
    <row r="442" spans="1:7">
      <c r="A442" s="2502"/>
      <c r="B442" s="1059" t="s">
        <v>44</v>
      </c>
      <c r="C442" s="1062">
        <v>2</v>
      </c>
    </row>
    <row r="443" spans="1:7" ht="13.8" thickBot="1">
      <c r="A443" s="2504"/>
      <c r="B443" s="1064" t="s">
        <v>45</v>
      </c>
      <c r="C443" s="1065">
        <v>174762</v>
      </c>
    </row>
    <row r="446" spans="1:7" ht="13.8">
      <c r="A446" s="1052" t="s">
        <v>462</v>
      </c>
    </row>
    <row r="448" spans="1:7" ht="13.8" thickBot="1">
      <c r="A448" s="2489" t="s">
        <v>102</v>
      </c>
      <c r="B448" s="2505"/>
      <c r="C448" s="2505"/>
      <c r="D448" s="2505"/>
      <c r="E448" s="2505"/>
      <c r="F448" s="2505"/>
      <c r="G448" s="2505"/>
    </row>
    <row r="449" spans="1:21" ht="13.8" thickBot="1">
      <c r="A449" s="2506" t="s">
        <v>24</v>
      </c>
      <c r="B449" s="2509" t="s">
        <v>46</v>
      </c>
      <c r="C449" s="2510"/>
      <c r="D449" s="2510"/>
      <c r="E449" s="2510"/>
      <c r="F449" s="2510"/>
      <c r="G449" s="2498"/>
    </row>
    <row r="450" spans="1:21">
      <c r="A450" s="2507"/>
      <c r="B450" s="2511" t="s">
        <v>47</v>
      </c>
      <c r="C450" s="2512"/>
      <c r="D450" s="2513" t="s">
        <v>48</v>
      </c>
      <c r="E450" s="2512"/>
      <c r="F450" s="2514" t="s">
        <v>4</v>
      </c>
      <c r="G450" s="2515"/>
    </row>
    <row r="451" spans="1:21" ht="13.8" thickBot="1">
      <c r="A451" s="2508"/>
      <c r="B451" s="1076" t="s">
        <v>49</v>
      </c>
      <c r="C451" s="1077" t="s">
        <v>50</v>
      </c>
      <c r="D451" s="1077" t="s">
        <v>49</v>
      </c>
      <c r="E451" s="1077" t="s">
        <v>50</v>
      </c>
      <c r="F451" s="1077" t="s">
        <v>49</v>
      </c>
      <c r="G451" s="1078" t="s">
        <v>50</v>
      </c>
    </row>
    <row r="452" spans="1:21" ht="13.8" thickBot="1">
      <c r="A452" s="1079" t="s">
        <v>1611</v>
      </c>
      <c r="B452" s="1080">
        <v>254737</v>
      </c>
      <c r="C452" s="1081">
        <v>0.24361475636120539</v>
      </c>
      <c r="D452" s="1120">
        <v>790918.04900000291</v>
      </c>
      <c r="E452" s="1081">
        <v>0.75638524363879456</v>
      </c>
      <c r="F452" s="1120">
        <v>1045655.0490000029</v>
      </c>
      <c r="G452" s="1083">
        <v>1</v>
      </c>
    </row>
    <row r="454" spans="1:21" ht="13.8" thickBot="1">
      <c r="A454" s="2489" t="s">
        <v>1612</v>
      </c>
      <c r="B454" s="2505"/>
      <c r="C454" s="2505"/>
      <c r="D454" s="2505"/>
      <c r="E454" s="2505"/>
      <c r="F454" s="2505"/>
      <c r="G454" s="2505"/>
      <c r="H454" s="2505"/>
      <c r="I454" s="2505"/>
      <c r="J454" s="2505"/>
      <c r="K454" s="2505"/>
      <c r="L454" s="2505"/>
      <c r="M454" s="2505"/>
      <c r="N454" s="2505"/>
      <c r="O454" s="2505"/>
      <c r="P454" s="2505"/>
      <c r="Q454" s="2505"/>
      <c r="R454" s="2505"/>
      <c r="S454" s="2505"/>
      <c r="T454" s="2505"/>
    </row>
    <row r="455" spans="1:21" ht="13.8" thickBot="1">
      <c r="A455" s="2506" t="s">
        <v>24</v>
      </c>
      <c r="B455" s="2510"/>
      <c r="C455" s="2498"/>
      <c r="D455" s="2526" t="s">
        <v>1569</v>
      </c>
      <c r="E455" s="2527"/>
      <c r="F455" s="2527"/>
      <c r="G455" s="2527"/>
      <c r="H455" s="2527"/>
      <c r="I455" s="2527"/>
      <c r="J455" s="2527"/>
      <c r="K455" s="2527"/>
      <c r="L455" s="2527"/>
      <c r="M455" s="2527"/>
      <c r="N455" s="2527"/>
      <c r="O455" s="2527"/>
      <c r="P455" s="2527"/>
      <c r="Q455" s="2527"/>
      <c r="R455" s="2527"/>
      <c r="S455" s="2528"/>
      <c r="T455" s="2529" t="s">
        <v>4</v>
      </c>
    </row>
    <row r="456" spans="1:21" ht="13.8" thickBot="1">
      <c r="A456" s="2504"/>
      <c r="B456" s="2496"/>
      <c r="C456" s="2523"/>
      <c r="D456" s="1076" t="s">
        <v>1570</v>
      </c>
      <c r="E456" s="1077" t="s">
        <v>1571</v>
      </c>
      <c r="F456" s="1077" t="s">
        <v>1572</v>
      </c>
      <c r="G456" s="1077" t="s">
        <v>1573</v>
      </c>
      <c r="H456" s="1077" t="s">
        <v>1574</v>
      </c>
      <c r="I456" s="1077" t="s">
        <v>1575</v>
      </c>
      <c r="J456" s="1077" t="s">
        <v>1576</v>
      </c>
      <c r="K456" s="1077" t="s">
        <v>1577</v>
      </c>
      <c r="L456" s="1077" t="s">
        <v>1578</v>
      </c>
      <c r="M456" s="1077" t="s">
        <v>1579</v>
      </c>
      <c r="N456" s="1077" t="s">
        <v>1580</v>
      </c>
      <c r="O456" s="1077" t="s">
        <v>1581</v>
      </c>
      <c r="P456" s="1077" t="s">
        <v>1582</v>
      </c>
      <c r="Q456" s="1077" t="s">
        <v>1583</v>
      </c>
      <c r="R456" s="1077" t="s">
        <v>1584</v>
      </c>
      <c r="S456" s="1077" t="s">
        <v>1585</v>
      </c>
      <c r="T456" s="2530"/>
    </row>
    <row r="457" spans="1:21">
      <c r="A457" s="2531" t="s">
        <v>112</v>
      </c>
      <c r="B457" s="2533" t="s">
        <v>742</v>
      </c>
      <c r="C457" s="1056" t="s">
        <v>57</v>
      </c>
      <c r="D457" s="1096">
        <v>1451</v>
      </c>
      <c r="E457" s="1097">
        <v>1909</v>
      </c>
      <c r="F457" s="1097">
        <v>4715</v>
      </c>
      <c r="G457" s="1097">
        <v>1061</v>
      </c>
      <c r="H457" s="1097">
        <v>725</v>
      </c>
      <c r="I457" s="1097">
        <v>6035</v>
      </c>
      <c r="J457" s="1097">
        <v>884</v>
      </c>
      <c r="K457" s="1097">
        <v>5939</v>
      </c>
      <c r="L457" s="1097">
        <v>2659</v>
      </c>
      <c r="M457" s="1097">
        <v>2757</v>
      </c>
      <c r="N457" s="1097">
        <v>598</v>
      </c>
      <c r="O457" s="1097">
        <v>8043</v>
      </c>
      <c r="P457" s="1097">
        <v>1174</v>
      </c>
      <c r="Q457" s="1097">
        <v>2933</v>
      </c>
      <c r="R457" s="1097">
        <v>5752</v>
      </c>
      <c r="S457" s="1097">
        <v>1043</v>
      </c>
      <c r="T457" s="1098">
        <v>47678</v>
      </c>
      <c r="U457" s="361"/>
    </row>
    <row r="458" spans="1:21">
      <c r="A458" s="2502"/>
      <c r="B458" s="2505"/>
      <c r="C458" s="1059" t="s">
        <v>58</v>
      </c>
      <c r="D458" s="1122">
        <v>1021.1754397672894</v>
      </c>
      <c r="E458" s="1123">
        <v>3380.0233260185996</v>
      </c>
      <c r="F458" s="1123">
        <v>8773.7611968422334</v>
      </c>
      <c r="G458" s="1123">
        <v>2778.0987999387603</v>
      </c>
      <c r="H458" s="1123">
        <v>827.6462233597789</v>
      </c>
      <c r="I458" s="1123">
        <v>4223.2042930551906</v>
      </c>
      <c r="J458" s="1123">
        <v>1010.6941669251031</v>
      </c>
      <c r="K458" s="1123">
        <v>3345.9591892814942</v>
      </c>
      <c r="L458" s="1123">
        <v>1725.105210471977</v>
      </c>
      <c r="M458" s="1123">
        <v>1667.4582098399526</v>
      </c>
      <c r="N458" s="1123">
        <v>879.67825639777493</v>
      </c>
      <c r="O458" s="1123">
        <v>7158.3350200402765</v>
      </c>
      <c r="P458" s="1123">
        <v>1670.8271903963696</v>
      </c>
      <c r="Q458" s="1123">
        <v>5808.1224792629264</v>
      </c>
      <c r="R458" s="1123">
        <v>2399.2756529283142</v>
      </c>
      <c r="S458" s="1123">
        <v>1008.6353454739594</v>
      </c>
      <c r="T458" s="1124">
        <v>47678</v>
      </c>
    </row>
    <row r="459" spans="1:21">
      <c r="A459" s="2502"/>
      <c r="B459" s="2505"/>
      <c r="C459" s="1059" t="s">
        <v>241</v>
      </c>
      <c r="D459" s="1125">
        <v>3.0433323545450731E-2</v>
      </c>
      <c r="E459" s="1126">
        <v>4.0039431184193966E-2</v>
      </c>
      <c r="F459" s="1126">
        <v>9.8892570997105592E-2</v>
      </c>
      <c r="G459" s="1126">
        <v>2.2253450228616974E-2</v>
      </c>
      <c r="H459" s="1126">
        <v>1.5206174755652502E-2</v>
      </c>
      <c r="I459" s="1126">
        <v>0.12657829606946602</v>
      </c>
      <c r="J459" s="1126">
        <v>1.854104618482319E-2</v>
      </c>
      <c r="K459" s="1126">
        <v>0.12456478879147616</v>
      </c>
      <c r="L459" s="1126">
        <v>5.5769956793489658E-2</v>
      </c>
      <c r="M459" s="1126">
        <v>5.7825412139770965E-2</v>
      </c>
      <c r="N459" s="1126">
        <v>1.25424724191451E-2</v>
      </c>
      <c r="O459" s="1126">
        <v>0.16869415663408699</v>
      </c>
      <c r="P459" s="1126">
        <v>2.4623516087084192E-2</v>
      </c>
      <c r="Q459" s="1126">
        <v>6.1516842149419021E-2</v>
      </c>
      <c r="R459" s="1126">
        <v>0.12064264440622509</v>
      </c>
      <c r="S459" s="1126">
        <v>2.1875917613993875E-2</v>
      </c>
      <c r="T459" s="1127">
        <v>1</v>
      </c>
    </row>
    <row r="460" spans="1:21">
      <c r="A460" s="2502"/>
      <c r="B460" s="2534"/>
      <c r="C460" s="1105" t="s">
        <v>1589</v>
      </c>
      <c r="D460" s="1128">
        <v>0.2659457478005865</v>
      </c>
      <c r="E460" s="1129">
        <v>0.10570906473226646</v>
      </c>
      <c r="F460" s="1129">
        <v>0.10058237515199352</v>
      </c>
      <c r="G460" s="1129">
        <v>7.1481506434009301E-2</v>
      </c>
      <c r="H460" s="1129">
        <v>0.16395296246042515</v>
      </c>
      <c r="I460" s="1129">
        <v>0.26746144300655916</v>
      </c>
      <c r="J460" s="1129">
        <v>0.16370370370370371</v>
      </c>
      <c r="K460" s="1129">
        <v>0.33221457738994237</v>
      </c>
      <c r="L460" s="1129">
        <v>0.28848866225452968</v>
      </c>
      <c r="M460" s="1129">
        <v>0.30946234145246376</v>
      </c>
      <c r="N460" s="1129">
        <v>0.12723404255319148</v>
      </c>
      <c r="O460" s="1129">
        <v>0.21029650159493804</v>
      </c>
      <c r="P460" s="1129">
        <v>0.13151114596168925</v>
      </c>
      <c r="Q460" s="1129">
        <v>9.4515339004898169E-2</v>
      </c>
      <c r="R460" s="1129">
        <v>0.44870894765582342</v>
      </c>
      <c r="S460" s="1129">
        <v>0.19354240118760438</v>
      </c>
      <c r="T460" s="1130">
        <v>0.18716558646761169</v>
      </c>
    </row>
    <row r="461" spans="1:21">
      <c r="A461" s="2502"/>
      <c r="B461" s="2535" t="s">
        <v>442</v>
      </c>
      <c r="C461" s="1111" t="s">
        <v>57</v>
      </c>
      <c r="D461" s="1112">
        <v>4005</v>
      </c>
      <c r="E461" s="1113">
        <v>15988</v>
      </c>
      <c r="F461" s="1113">
        <v>39962</v>
      </c>
      <c r="G461" s="1113">
        <v>13676</v>
      </c>
      <c r="H461" s="1113">
        <v>3697</v>
      </c>
      <c r="I461" s="1113">
        <v>15905</v>
      </c>
      <c r="J461" s="1113">
        <v>4516</v>
      </c>
      <c r="K461" s="1113">
        <v>10763</v>
      </c>
      <c r="L461" s="1113">
        <v>6453</v>
      </c>
      <c r="M461" s="1113">
        <v>5895</v>
      </c>
      <c r="N461" s="1113">
        <v>4102</v>
      </c>
      <c r="O461" s="1113">
        <v>28888</v>
      </c>
      <c r="P461" s="1113">
        <v>7647</v>
      </c>
      <c r="Q461" s="1113">
        <v>27008</v>
      </c>
      <c r="R461" s="1113">
        <v>6672</v>
      </c>
      <c r="S461" s="1113">
        <v>3951</v>
      </c>
      <c r="T461" s="1114">
        <v>199128</v>
      </c>
      <c r="U461" s="361"/>
    </row>
    <row r="462" spans="1:21">
      <c r="A462" s="2502"/>
      <c r="B462" s="2505"/>
      <c r="C462" s="1059" t="s">
        <v>58</v>
      </c>
      <c r="D462" s="1122">
        <v>4264.9570655224798</v>
      </c>
      <c r="E462" s="1123">
        <v>14116.726474756317</v>
      </c>
      <c r="F462" s="1123">
        <v>36643.76692824364</v>
      </c>
      <c r="G462" s="1123">
        <v>11602.778175137495</v>
      </c>
      <c r="H462" s="1123">
        <v>3456.678911975881</v>
      </c>
      <c r="I462" s="1123">
        <v>17638.286515111664</v>
      </c>
      <c r="J462" s="1123">
        <v>4221.1818463748887</v>
      </c>
      <c r="K462" s="1123">
        <v>13974.457012526645</v>
      </c>
      <c r="L462" s="1123">
        <v>7204.9320514883975</v>
      </c>
      <c r="M462" s="1123">
        <v>6964.1683461766452</v>
      </c>
      <c r="N462" s="1123">
        <v>3673.9916070299955</v>
      </c>
      <c r="O462" s="1123">
        <v>29896.911277121108</v>
      </c>
      <c r="P462" s="1123">
        <v>6978.2389523312277</v>
      </c>
      <c r="Q462" s="1123">
        <v>24257.725010501028</v>
      </c>
      <c r="R462" s="1123">
        <v>10020.616683088832</v>
      </c>
      <c r="S462" s="1123">
        <v>4212.5831426137547</v>
      </c>
      <c r="T462" s="1124">
        <v>199128</v>
      </c>
      <c r="U462" s="361"/>
    </row>
    <row r="463" spans="1:21">
      <c r="A463" s="2502"/>
      <c r="B463" s="2505"/>
      <c r="C463" s="1059" t="s">
        <v>241</v>
      </c>
      <c r="D463" s="1125">
        <v>2.0112691334217184E-2</v>
      </c>
      <c r="E463" s="1126">
        <v>8.0290064682013579E-2</v>
      </c>
      <c r="F463" s="1126">
        <v>0.20068498654132014</v>
      </c>
      <c r="G463" s="1126">
        <v>6.8679442368727653E-2</v>
      </c>
      <c r="H463" s="1126">
        <v>1.856594753123619E-2</v>
      </c>
      <c r="I463" s="1126">
        <v>7.9873247358482988E-2</v>
      </c>
      <c r="J463" s="1126">
        <v>2.2678879916435659E-2</v>
      </c>
      <c r="K463" s="1126">
        <v>5.4050660881443092E-2</v>
      </c>
      <c r="L463" s="1126">
        <v>3.2406291430637578E-2</v>
      </c>
      <c r="M463" s="1126">
        <v>2.9604073761600579E-2</v>
      </c>
      <c r="N463" s="1126">
        <v>2.0599815194246918E-2</v>
      </c>
      <c r="O463" s="1126">
        <v>0.1450725161705034</v>
      </c>
      <c r="P463" s="1126">
        <v>3.8402434614921058E-2</v>
      </c>
      <c r="Q463" s="1126">
        <v>0.13563135269776225</v>
      </c>
      <c r="R463" s="1126">
        <v>3.3506086537302637E-2</v>
      </c>
      <c r="S463" s="1126">
        <v>1.9841508979149089E-2</v>
      </c>
      <c r="T463" s="1127">
        <v>1</v>
      </c>
      <c r="U463" s="361"/>
    </row>
    <row r="464" spans="1:21">
      <c r="A464" s="2502"/>
      <c r="B464" s="2534"/>
      <c r="C464" s="1105" t="s">
        <v>1589</v>
      </c>
      <c r="D464" s="1128">
        <v>0.73405425219941345</v>
      </c>
      <c r="E464" s="1129">
        <v>0.88532033888919659</v>
      </c>
      <c r="F464" s="1129">
        <v>0.85248629391812614</v>
      </c>
      <c r="G464" s="1129">
        <v>0.92137708010510011</v>
      </c>
      <c r="H464" s="1129">
        <v>0.83604703753957477</v>
      </c>
      <c r="I464" s="1129">
        <v>0.70488388583584471</v>
      </c>
      <c r="J464" s="1129">
        <v>0.83629629629629632</v>
      </c>
      <c r="K464" s="1129">
        <v>0.6020585109358394</v>
      </c>
      <c r="L464" s="1129">
        <v>0.70011934468916137</v>
      </c>
      <c r="M464" s="1129">
        <v>0.66169042541250422</v>
      </c>
      <c r="N464" s="1129">
        <v>0.87276595744680852</v>
      </c>
      <c r="O464" s="1129">
        <v>0.75532081786330596</v>
      </c>
      <c r="P464" s="1129">
        <v>0.85661476419849891</v>
      </c>
      <c r="Q464" s="1129">
        <v>0.87032740397009534</v>
      </c>
      <c r="R464" s="1129">
        <v>0.52047741633512756</v>
      </c>
      <c r="S464" s="1129">
        <v>0.73316014102801996</v>
      </c>
      <c r="T464" s="1130">
        <v>0.78170034192127569</v>
      </c>
      <c r="U464" s="1165"/>
    </row>
    <row r="465" spans="1:21">
      <c r="A465" s="2502"/>
      <c r="B465" s="2535" t="s">
        <v>192</v>
      </c>
      <c r="C465" s="1111" t="s">
        <v>57</v>
      </c>
      <c r="D465" s="1112">
        <v>0</v>
      </c>
      <c r="E465" s="1113">
        <v>162</v>
      </c>
      <c r="F465" s="1113">
        <v>2200</v>
      </c>
      <c r="G465" s="1113">
        <v>106</v>
      </c>
      <c r="H465" s="1113">
        <v>0</v>
      </c>
      <c r="I465" s="1113">
        <v>624</v>
      </c>
      <c r="J465" s="1113">
        <v>0</v>
      </c>
      <c r="K465" s="1113">
        <v>1175</v>
      </c>
      <c r="L465" s="1113">
        <v>105</v>
      </c>
      <c r="M465" s="1113">
        <v>257</v>
      </c>
      <c r="N465" s="1113">
        <v>0</v>
      </c>
      <c r="O465" s="1113">
        <v>1315</v>
      </c>
      <c r="P465" s="1113">
        <v>106</v>
      </c>
      <c r="Q465" s="1113">
        <v>1091</v>
      </c>
      <c r="R465" s="1113">
        <v>395</v>
      </c>
      <c r="S465" s="1113">
        <v>395</v>
      </c>
      <c r="T465" s="1114">
        <v>7931</v>
      </c>
      <c r="U465" s="361"/>
    </row>
    <row r="466" spans="1:21">
      <c r="A466" s="2502"/>
      <c r="B466" s="2505"/>
      <c r="C466" s="1059" t="s">
        <v>58</v>
      </c>
      <c r="D466" s="1122">
        <v>169.86749471023055</v>
      </c>
      <c r="E466" s="1123">
        <v>562.25019922508318</v>
      </c>
      <c r="F466" s="1123">
        <v>1459.4718749141271</v>
      </c>
      <c r="G466" s="1123">
        <v>462.12302492374488</v>
      </c>
      <c r="H466" s="1123">
        <v>137.67486466434008</v>
      </c>
      <c r="I466" s="1123">
        <v>702.50919183314556</v>
      </c>
      <c r="J466" s="1123">
        <v>168.12398670000823</v>
      </c>
      <c r="K466" s="1123">
        <v>556.58379819186064</v>
      </c>
      <c r="L466" s="1123">
        <v>286.96273803962521</v>
      </c>
      <c r="M466" s="1123">
        <v>277.37344398340247</v>
      </c>
      <c r="N466" s="1123">
        <v>146.33013657222941</v>
      </c>
      <c r="O466" s="1123">
        <v>1190.7537028386139</v>
      </c>
      <c r="P466" s="1123">
        <v>277.93385727240252</v>
      </c>
      <c r="Q466" s="1123">
        <v>966.15251023604742</v>
      </c>
      <c r="R466" s="1123">
        <v>399.1076639828529</v>
      </c>
      <c r="S466" s="1123">
        <v>167.78151191228599</v>
      </c>
      <c r="T466" s="1124">
        <v>7931</v>
      </c>
    </row>
    <row r="467" spans="1:21">
      <c r="A467" s="2502"/>
      <c r="B467" s="2505"/>
      <c r="C467" s="1059" t="s">
        <v>241</v>
      </c>
      <c r="D467" s="1125">
        <v>0</v>
      </c>
      <c r="E467" s="1126">
        <v>2.0426175765981588E-2</v>
      </c>
      <c r="F467" s="1126">
        <v>0.27739251040221913</v>
      </c>
      <c r="G467" s="1126">
        <v>1.3365275501197831E-2</v>
      </c>
      <c r="H467" s="1126">
        <v>0</v>
      </c>
      <c r="I467" s="1126">
        <v>7.867860295044761E-2</v>
      </c>
      <c r="J467" s="1126">
        <v>0</v>
      </c>
      <c r="K467" s="1126">
        <v>0.14815281805573069</v>
      </c>
      <c r="L467" s="1126">
        <v>1.323918799646955E-2</v>
      </c>
      <c r="M467" s="1126">
        <v>3.2404488715168329E-2</v>
      </c>
      <c r="N467" s="1126">
        <v>0</v>
      </c>
      <c r="O467" s="1126">
        <v>0.16580506871769007</v>
      </c>
      <c r="P467" s="1126">
        <v>1.3365275501197831E-2</v>
      </c>
      <c r="Q467" s="1126">
        <v>0.13756146765855504</v>
      </c>
      <c r="R467" s="1126">
        <v>4.980456436767116E-2</v>
      </c>
      <c r="S467" s="1126">
        <v>4.980456436767116E-2</v>
      </c>
      <c r="T467" s="1127">
        <v>1</v>
      </c>
      <c r="U467" s="1165"/>
    </row>
    <row r="468" spans="1:21">
      <c r="A468" s="2517"/>
      <c r="B468" s="2534"/>
      <c r="C468" s="1105" t="s">
        <v>1589</v>
      </c>
      <c r="D468" s="1128">
        <v>0</v>
      </c>
      <c r="E468" s="1129">
        <v>8.9705963785370185E-3</v>
      </c>
      <c r="F468" s="1129">
        <v>4.6931330929880326E-2</v>
      </c>
      <c r="G468" s="1129">
        <v>7.1414134608906556E-3</v>
      </c>
      <c r="H468" s="1129">
        <v>0</v>
      </c>
      <c r="I468" s="1129">
        <v>2.7654671157596171E-2</v>
      </c>
      <c r="J468" s="1129">
        <v>0</v>
      </c>
      <c r="K468" s="1129">
        <v>6.5726911674218277E-2</v>
      </c>
      <c r="L468" s="1129">
        <v>1.1391993056308993E-2</v>
      </c>
      <c r="M468" s="1129">
        <v>2.8847233135031992E-2</v>
      </c>
      <c r="N468" s="1129">
        <v>0</v>
      </c>
      <c r="O468" s="1129">
        <v>3.4382680541756E-2</v>
      </c>
      <c r="P468" s="1129">
        <v>1.1874089839811808E-2</v>
      </c>
      <c r="Q468" s="1129">
        <v>3.5157257025006446E-2</v>
      </c>
      <c r="R468" s="1129">
        <v>3.0813636009049069E-2</v>
      </c>
      <c r="S468" s="1129">
        <v>7.3297457784375575E-2</v>
      </c>
      <c r="T468" s="1130">
        <v>3.1134071611112639E-2</v>
      </c>
      <c r="U468" s="1165"/>
    </row>
    <row r="469" spans="1:21" ht="13.8" thickBot="1">
      <c r="A469" s="2521" t="s">
        <v>4</v>
      </c>
      <c r="B469" s="2536"/>
      <c r="C469" s="1111" t="s">
        <v>57</v>
      </c>
      <c r="D469" s="1112">
        <v>5456</v>
      </c>
      <c r="E469" s="1113">
        <v>18059</v>
      </c>
      <c r="F469" s="1113">
        <v>46877</v>
      </c>
      <c r="G469" s="1113">
        <v>14843</v>
      </c>
      <c r="H469" s="1113">
        <v>4422</v>
      </c>
      <c r="I469" s="1113">
        <v>22564</v>
      </c>
      <c r="J469" s="1113">
        <v>5400</v>
      </c>
      <c r="K469" s="1113">
        <v>17877</v>
      </c>
      <c r="L469" s="1113">
        <v>9217</v>
      </c>
      <c r="M469" s="1113">
        <v>8909</v>
      </c>
      <c r="N469" s="1113">
        <v>4700</v>
      </c>
      <c r="O469" s="1113">
        <v>38246</v>
      </c>
      <c r="P469" s="1113">
        <v>8927</v>
      </c>
      <c r="Q469" s="1113">
        <v>31032</v>
      </c>
      <c r="R469" s="1113">
        <v>12819</v>
      </c>
      <c r="S469" s="1113">
        <v>5389</v>
      </c>
      <c r="T469" s="1114">
        <v>254737</v>
      </c>
      <c r="U469" s="1165"/>
    </row>
    <row r="470" spans="1:21">
      <c r="A470" s="2502"/>
      <c r="B470" s="2505"/>
      <c r="C470" s="1059" t="s">
        <v>58</v>
      </c>
      <c r="D470" s="1122">
        <v>5456</v>
      </c>
      <c r="E470" s="1123">
        <v>18059</v>
      </c>
      <c r="F470" s="1123">
        <v>46877</v>
      </c>
      <c r="G470" s="1123">
        <v>14843</v>
      </c>
      <c r="H470" s="1123">
        <v>4422</v>
      </c>
      <c r="I470" s="1123">
        <v>22564</v>
      </c>
      <c r="J470" s="1123">
        <v>5400</v>
      </c>
      <c r="K470" s="1123">
        <v>17877</v>
      </c>
      <c r="L470" s="1123">
        <v>9217</v>
      </c>
      <c r="M470" s="1123">
        <v>8909</v>
      </c>
      <c r="N470" s="1123">
        <v>4700</v>
      </c>
      <c r="O470" s="1123">
        <v>38246</v>
      </c>
      <c r="P470" s="1123">
        <v>8927</v>
      </c>
      <c r="Q470" s="1123">
        <v>31032</v>
      </c>
      <c r="R470" s="1123">
        <v>12819</v>
      </c>
      <c r="S470" s="1123">
        <v>5389</v>
      </c>
      <c r="T470" s="1124">
        <v>254737</v>
      </c>
    </row>
    <row r="471" spans="1:21">
      <c r="A471" s="2502"/>
      <c r="B471" s="2505"/>
      <c r="C471" s="1059" t="s">
        <v>241</v>
      </c>
      <c r="D471" s="1125">
        <v>2.1418168542457514E-2</v>
      </c>
      <c r="E471" s="1126">
        <v>7.0892724653269845E-2</v>
      </c>
      <c r="F471" s="1126">
        <v>0.18402116692902876</v>
      </c>
      <c r="G471" s="1126">
        <v>5.8267939090120402E-2</v>
      </c>
      <c r="H471" s="1126">
        <v>1.7359080149330484E-2</v>
      </c>
      <c r="I471" s="1126">
        <v>8.85776310469229E-2</v>
      </c>
      <c r="J471" s="1126">
        <v>2.1198333967974815E-2</v>
      </c>
      <c r="K471" s="1126">
        <v>7.0178262286201068E-2</v>
      </c>
      <c r="L471" s="1126">
        <v>3.6182415589411827E-2</v>
      </c>
      <c r="M471" s="1126">
        <v>3.4973325429756966E-2</v>
      </c>
      <c r="N471" s="1126">
        <v>1.8450401786941042E-2</v>
      </c>
      <c r="O471" s="1126">
        <v>0.15013916313688236</v>
      </c>
      <c r="P471" s="1126">
        <v>3.5043986542983546E-2</v>
      </c>
      <c r="Q471" s="1126">
        <v>0.12181975920262859</v>
      </c>
      <c r="R471" s="1126">
        <v>5.0322489469531322E-2</v>
      </c>
      <c r="S471" s="1126">
        <v>2.1155152176558566E-2</v>
      </c>
      <c r="T471" s="1127">
        <v>1</v>
      </c>
    </row>
    <row r="472" spans="1:21" ht="13.8" thickBot="1">
      <c r="A472" s="2504"/>
      <c r="B472" s="2496"/>
      <c r="C472" s="1064" t="s">
        <v>1589</v>
      </c>
      <c r="D472" s="1131">
        <v>1</v>
      </c>
      <c r="E472" s="1132">
        <v>1</v>
      </c>
      <c r="F472" s="1132">
        <v>1</v>
      </c>
      <c r="G472" s="1132">
        <v>1</v>
      </c>
      <c r="H472" s="1132">
        <v>1</v>
      </c>
      <c r="I472" s="1132">
        <v>1</v>
      </c>
      <c r="J472" s="1132">
        <v>1</v>
      </c>
      <c r="K472" s="1132">
        <v>1</v>
      </c>
      <c r="L472" s="1132">
        <v>1</v>
      </c>
      <c r="M472" s="1132">
        <v>1</v>
      </c>
      <c r="N472" s="1132">
        <v>1</v>
      </c>
      <c r="O472" s="1132">
        <v>1</v>
      </c>
      <c r="P472" s="1132">
        <v>1</v>
      </c>
      <c r="Q472" s="1132">
        <v>1</v>
      </c>
      <c r="R472" s="1132">
        <v>1</v>
      </c>
      <c r="S472" s="1132">
        <v>1</v>
      </c>
      <c r="T472" s="1133">
        <v>1</v>
      </c>
    </row>
    <row r="474" spans="1:21" ht="13.8" thickBot="1">
      <c r="A474" s="2489" t="s">
        <v>213</v>
      </c>
      <c r="B474" s="2505"/>
      <c r="C474" s="2505"/>
      <c r="D474" s="2505"/>
    </row>
    <row r="475" spans="1:21" ht="24" thickBot="1">
      <c r="A475" s="1166" t="s">
        <v>24</v>
      </c>
      <c r="B475" s="1136" t="s">
        <v>153</v>
      </c>
      <c r="C475" s="1137" t="s">
        <v>214</v>
      </c>
      <c r="D475" s="1138" t="s">
        <v>215</v>
      </c>
    </row>
    <row r="476" spans="1:21">
      <c r="A476" s="1167" t="s">
        <v>216</v>
      </c>
      <c r="B476" s="1139" t="s">
        <v>1615</v>
      </c>
      <c r="C476" s="1097">
        <v>30</v>
      </c>
      <c r="D476" s="1140">
        <v>0</v>
      </c>
    </row>
    <row r="477" spans="1:21">
      <c r="A477" s="1168" t="s">
        <v>217</v>
      </c>
      <c r="B477" s="1141">
        <v>20748.794680263123</v>
      </c>
      <c r="C477" s="1101">
        <v>30</v>
      </c>
      <c r="D477" s="1142">
        <v>0</v>
      </c>
    </row>
    <row r="478" spans="1:21">
      <c r="A478" s="1168" t="s">
        <v>218</v>
      </c>
      <c r="B478" s="1141">
        <v>1225.8885249526552</v>
      </c>
      <c r="C478" s="1101">
        <v>1</v>
      </c>
      <c r="D478" s="1142">
        <v>1.4422817703032484E-268</v>
      </c>
    </row>
    <row r="479" spans="1:21" ht="13.8" thickBot="1">
      <c r="A479" s="1169" t="s">
        <v>159</v>
      </c>
      <c r="B479" s="1116">
        <v>254737</v>
      </c>
      <c r="C479" s="1147"/>
      <c r="D479" s="1148"/>
    </row>
    <row r="480" spans="1:21">
      <c r="A480" s="2493" t="s">
        <v>1616</v>
      </c>
      <c r="B480" s="2505"/>
      <c r="C480" s="2505"/>
      <c r="D480" s="2505"/>
    </row>
    <row r="482" spans="1:8" ht="13.8" thickBot="1">
      <c r="A482" s="2489" t="s">
        <v>151</v>
      </c>
      <c r="B482" s="2505"/>
      <c r="C482" s="2505"/>
      <c r="D482" s="2505"/>
      <c r="E482" s="2505"/>
      <c r="F482" s="2505"/>
    </row>
    <row r="483" spans="1:8" ht="25.8" thickBot="1">
      <c r="A483" s="2506" t="s">
        <v>24</v>
      </c>
      <c r="B483" s="2539"/>
      <c r="C483" s="1136" t="s">
        <v>153</v>
      </c>
      <c r="D483" s="1137" t="s">
        <v>196</v>
      </c>
      <c r="E483" s="1137" t="s">
        <v>197</v>
      </c>
      <c r="F483" s="1138" t="s">
        <v>198</v>
      </c>
    </row>
    <row r="484" spans="1:8">
      <c r="A484" s="2540" t="s">
        <v>155</v>
      </c>
      <c r="B484" s="1056" t="s">
        <v>156</v>
      </c>
      <c r="C484" s="1150">
        <v>0.28561863334093085</v>
      </c>
      <c r="D484" s="1151"/>
      <c r="E484" s="1151"/>
      <c r="F484" s="1140">
        <v>0</v>
      </c>
    </row>
    <row r="485" spans="1:8">
      <c r="A485" s="2502"/>
      <c r="B485" s="1059" t="s">
        <v>199</v>
      </c>
      <c r="C485" s="1141">
        <v>0.20196287246860636</v>
      </c>
      <c r="D485" s="1152"/>
      <c r="E485" s="1152"/>
      <c r="F485" s="1142">
        <v>0</v>
      </c>
    </row>
    <row r="486" spans="1:8">
      <c r="A486" s="1058" t="s">
        <v>200</v>
      </c>
      <c r="B486" s="1059" t="s">
        <v>201</v>
      </c>
      <c r="C486" s="1141">
        <v>-6.9371378949966242E-2</v>
      </c>
      <c r="D486" s="1153">
        <v>1.9041799743822489E-3</v>
      </c>
      <c r="E486" s="1153">
        <v>-35.097174651588745</v>
      </c>
      <c r="F486" s="1154" t="s">
        <v>202</v>
      </c>
    </row>
    <row r="487" spans="1:8">
      <c r="A487" s="1058" t="s">
        <v>203</v>
      </c>
      <c r="B487" s="1059" t="s">
        <v>204</v>
      </c>
      <c r="C487" s="1141">
        <v>-7.3755944960837747E-2</v>
      </c>
      <c r="D487" s="1153">
        <v>1.9155673106650637E-3</v>
      </c>
      <c r="E487" s="1153">
        <v>-37.32723613808966</v>
      </c>
      <c r="F487" s="1154" t="s">
        <v>202</v>
      </c>
    </row>
    <row r="488" spans="1:8" ht="13.8" thickBot="1">
      <c r="A488" s="2541" t="s">
        <v>159</v>
      </c>
      <c r="B488" s="2523"/>
      <c r="C488" s="1116">
        <v>254737</v>
      </c>
      <c r="D488" s="1147"/>
      <c r="E488" s="1147"/>
      <c r="F488" s="1148"/>
    </row>
    <row r="489" spans="1:8">
      <c r="A489" s="2493" t="s">
        <v>205</v>
      </c>
      <c r="B489" s="2505"/>
      <c r="C489" s="2505"/>
      <c r="D489" s="2505"/>
      <c r="E489" s="2505"/>
      <c r="F489" s="2505"/>
    </row>
    <row r="493" spans="1:8" ht="13.8">
      <c r="A493"/>
      <c r="B493"/>
      <c r="C493"/>
      <c r="D493"/>
      <c r="E493"/>
      <c r="F493"/>
      <c r="G493"/>
      <c r="H493"/>
    </row>
    <row r="494" spans="1:8" ht="15">
      <c r="A494" s="1712"/>
      <c r="B494" s="1712"/>
      <c r="C494" s="1712"/>
      <c r="D494" s="1712"/>
      <c r="E494" s="1712"/>
      <c r="F494" s="1712"/>
      <c r="G494"/>
      <c r="H494"/>
    </row>
    <row r="495" spans="1:8" ht="16.2" thickBot="1">
      <c r="A495" s="2488" t="s">
        <v>60</v>
      </c>
      <c r="B495" s="2488"/>
      <c r="C495" s="2488"/>
      <c r="D495" s="2488"/>
      <c r="E495" s="2488"/>
      <c r="F495" s="1712"/>
      <c r="G495"/>
      <c r="H495"/>
    </row>
    <row r="496" spans="1:8" ht="31.2">
      <c r="A496" s="1740" t="s">
        <v>61</v>
      </c>
      <c r="B496" s="1740"/>
      <c r="C496" s="1740"/>
      <c r="D496" s="1740"/>
      <c r="E496" s="1741" t="s">
        <v>62</v>
      </c>
      <c r="F496" s="1712"/>
      <c r="G496"/>
      <c r="H496"/>
    </row>
    <row r="497" spans="1:8" ht="15.6">
      <c r="A497" s="1713" t="s">
        <v>63</v>
      </c>
      <c r="B497" s="1713"/>
      <c r="C497" s="1713"/>
      <c r="D497" s="1713"/>
      <c r="E497" s="1715"/>
      <c r="F497" s="1712"/>
      <c r="G497"/>
      <c r="H497"/>
    </row>
    <row r="498" spans="1:8" ht="15.6">
      <c r="A498" s="1713" t="s">
        <v>64</v>
      </c>
      <c r="B498" s="1713"/>
      <c r="C498" s="1713"/>
      <c r="D498" s="1713"/>
      <c r="E498" s="1714">
        <f xml:space="preserve"> 1</f>
        <v>1</v>
      </c>
      <c r="F498" s="1712"/>
      <c r="G498"/>
      <c r="H498"/>
    </row>
    <row r="499" spans="1:8" ht="15.6">
      <c r="A499" s="1713" t="s">
        <v>65</v>
      </c>
      <c r="B499" s="1713"/>
      <c r="C499" s="1713"/>
      <c r="D499" s="1713"/>
      <c r="E499" s="1715"/>
      <c r="F499" s="1712"/>
      <c r="G499"/>
      <c r="H499"/>
    </row>
    <row r="500" spans="1:8" ht="15.6">
      <c r="A500" s="1713" t="s">
        <v>66</v>
      </c>
      <c r="B500" s="1713"/>
      <c r="C500" s="1713"/>
      <c r="D500" s="1713"/>
      <c r="E500" s="1715"/>
      <c r="F500" s="1712"/>
      <c r="G500"/>
      <c r="H500"/>
    </row>
    <row r="501" spans="1:8" ht="15.6">
      <c r="A501" s="1713" t="s">
        <v>67</v>
      </c>
      <c r="B501" s="1713"/>
      <c r="C501" s="1713"/>
      <c r="D501" s="1713"/>
      <c r="E501" s="1715"/>
      <c r="F501" s="1712"/>
      <c r="G501"/>
      <c r="H501"/>
    </row>
    <row r="502" spans="1:8" ht="15.6">
      <c r="A502" s="1713" t="s">
        <v>68</v>
      </c>
      <c r="B502" s="1713"/>
      <c r="C502" s="1713"/>
      <c r="D502" s="1713"/>
      <c r="E502" s="1715"/>
      <c r="F502" s="1712"/>
      <c r="G502"/>
      <c r="H502"/>
    </row>
    <row r="503" spans="1:8" ht="15.6">
      <c r="A503" s="1713" t="s">
        <v>69</v>
      </c>
      <c r="B503" s="1713"/>
      <c r="C503" s="1713"/>
      <c r="D503" s="1713"/>
      <c r="E503" s="1715"/>
      <c r="F503" s="1712"/>
      <c r="G503"/>
      <c r="H503"/>
    </row>
    <row r="504" spans="1:8" ht="15.6">
      <c r="A504" s="1713" t="s">
        <v>70</v>
      </c>
      <c r="B504" s="1713"/>
      <c r="C504" s="1713"/>
      <c r="D504" s="1713"/>
      <c r="E504" s="1715"/>
      <c r="F504" s="1712"/>
      <c r="G504"/>
      <c r="H504"/>
    </row>
    <row r="505" spans="1:8" ht="15.6">
      <c r="A505" s="1713" t="s">
        <v>71</v>
      </c>
      <c r="B505" s="1713"/>
      <c r="C505" s="1713"/>
      <c r="D505" s="1713"/>
      <c r="E505" s="1715"/>
      <c r="F505" s="1712"/>
      <c r="G505"/>
      <c r="H505"/>
    </row>
    <row r="506" spans="1:8" ht="15.6">
      <c r="A506" s="1713" t="s">
        <v>72</v>
      </c>
      <c r="B506" s="1713"/>
      <c r="C506" s="1713"/>
      <c r="D506" s="1713"/>
      <c r="E506" s="1715"/>
      <c r="F506" s="1712"/>
      <c r="G506"/>
      <c r="H506"/>
    </row>
    <row r="507" spans="1:8" ht="15.6">
      <c r="A507" s="1713" t="s">
        <v>73</v>
      </c>
      <c r="B507" s="1713"/>
      <c r="C507" s="1713"/>
      <c r="D507" s="1713"/>
      <c r="E507" s="1715"/>
      <c r="F507" s="1712"/>
      <c r="G507"/>
      <c r="H507"/>
    </row>
    <row r="508" spans="1:8" ht="15.6">
      <c r="A508" s="1713" t="s">
        <v>74</v>
      </c>
      <c r="B508" s="1713"/>
      <c r="C508" s="1713"/>
      <c r="D508" s="1713"/>
      <c r="E508" s="1715"/>
      <c r="F508" s="1712"/>
      <c r="G508"/>
      <c r="H508"/>
    </row>
    <row r="509" spans="1:8" ht="15.6">
      <c r="A509" s="1713" t="s">
        <v>75</v>
      </c>
      <c r="B509" s="1713"/>
      <c r="C509" s="1713"/>
      <c r="D509" s="1713"/>
      <c r="E509" s="1715"/>
      <c r="F509" s="1712"/>
      <c r="G509"/>
      <c r="H509"/>
    </row>
    <row r="510" spans="1:8" ht="15.6">
      <c r="A510" s="1713" t="s">
        <v>76</v>
      </c>
      <c r="B510" s="1713"/>
      <c r="C510" s="1713"/>
      <c r="D510" s="1713"/>
      <c r="E510" s="1715"/>
      <c r="F510" s="1712"/>
      <c r="G510"/>
      <c r="H510"/>
    </row>
    <row r="511" spans="1:8" ht="15.6">
      <c r="A511" s="1713" t="s">
        <v>77</v>
      </c>
      <c r="B511" s="1713"/>
      <c r="C511" s="1713"/>
      <c r="D511" s="1713"/>
      <c r="E511" s="1715"/>
      <c r="F511" s="1712"/>
      <c r="G511"/>
      <c r="H511"/>
    </row>
    <row r="512" spans="1:8" ht="15.6">
      <c r="A512" s="1713" t="s">
        <v>78</v>
      </c>
      <c r="B512" s="1713"/>
      <c r="C512" s="1713"/>
      <c r="D512" s="1713"/>
      <c r="E512" s="1715"/>
      <c r="F512" s="1712"/>
      <c r="G512"/>
      <c r="H512"/>
    </row>
    <row r="513" spans="1:8" ht="15.6">
      <c r="A513" s="1713" t="s">
        <v>79</v>
      </c>
      <c r="B513" s="1713"/>
      <c r="C513" s="1713"/>
      <c r="D513" s="1713"/>
      <c r="E513" s="1715"/>
      <c r="F513" s="1712"/>
      <c r="G513"/>
      <c r="H513"/>
    </row>
    <row r="514" spans="1:8" ht="16.2" thickBot="1">
      <c r="A514" s="1744" t="s">
        <v>80</v>
      </c>
      <c r="B514" s="1744"/>
      <c r="C514" s="1744"/>
      <c r="D514" s="1744"/>
      <c r="E514" s="1745"/>
      <c r="F514" s="1712"/>
      <c r="G514"/>
      <c r="H514"/>
    </row>
    <row r="515" spans="1:8" ht="15.6">
      <c r="A515" s="1742" t="s">
        <v>81</v>
      </c>
      <c r="B515" s="1742"/>
      <c r="C515" s="1742"/>
      <c r="D515" s="1742"/>
      <c r="E515" s="1743" t="s">
        <v>82</v>
      </c>
      <c r="F515" s="1712"/>
      <c r="G515"/>
      <c r="H515"/>
    </row>
    <row r="516" spans="1:8" ht="15.6">
      <c r="A516" s="1716" t="s">
        <v>83</v>
      </c>
      <c r="B516" s="1716"/>
      <c r="C516" s="1716"/>
      <c r="D516" s="1716"/>
      <c r="E516" s="1717"/>
      <c r="F516" s="1712"/>
      <c r="G516"/>
      <c r="H516"/>
    </row>
    <row r="517" spans="1:8" ht="15.6">
      <c r="A517" s="1716" t="s">
        <v>84</v>
      </c>
      <c r="B517" s="1716"/>
      <c r="C517" s="1716"/>
      <c r="D517" s="1716"/>
      <c r="E517" s="1717">
        <f xml:space="preserve"> 2</f>
        <v>2</v>
      </c>
      <c r="F517" s="1712"/>
      <c r="G517"/>
      <c r="H517"/>
    </row>
    <row r="518" spans="1:8" ht="15.6">
      <c r="A518" s="1716" t="s">
        <v>85</v>
      </c>
      <c r="B518" s="1716"/>
      <c r="C518" s="1716"/>
      <c r="D518" s="1716"/>
      <c r="E518" s="1717"/>
      <c r="F518" s="1712"/>
      <c r="G518"/>
      <c r="H518"/>
    </row>
    <row r="519" spans="1:8" ht="15.6">
      <c r="A519" s="1716" t="s">
        <v>86</v>
      </c>
      <c r="B519" s="1716"/>
      <c r="C519" s="1716"/>
      <c r="D519" s="1716"/>
      <c r="E519" s="1717"/>
      <c r="F519" s="1712"/>
      <c r="G519"/>
      <c r="H519"/>
    </row>
    <row r="520" spans="1:8" ht="15.6">
      <c r="A520" s="1716" t="s">
        <v>87</v>
      </c>
      <c r="B520" s="1716"/>
      <c r="C520" s="1716"/>
      <c r="D520" s="1716"/>
      <c r="E520" s="1717"/>
      <c r="F520" s="1712"/>
      <c r="G520"/>
      <c r="H520"/>
    </row>
    <row r="521" spans="1:8" ht="15.6">
      <c r="A521" s="1716" t="s">
        <v>89</v>
      </c>
      <c r="B521" s="1716"/>
      <c r="C521" s="1716"/>
      <c r="D521" s="1716"/>
      <c r="E521" s="1717"/>
      <c r="F521" s="1712"/>
      <c r="G521"/>
      <c r="H521"/>
    </row>
    <row r="522" spans="1:8" ht="15.6">
      <c r="A522" s="1716" t="s">
        <v>91</v>
      </c>
      <c r="B522" s="1716"/>
      <c r="C522" s="1716"/>
      <c r="D522" s="1716"/>
      <c r="E522" s="1717"/>
      <c r="F522" s="1712"/>
      <c r="G522"/>
      <c r="H522"/>
    </row>
    <row r="523" spans="1:8" ht="16.2" thickBot="1">
      <c r="A523" s="1748" t="s">
        <v>92</v>
      </c>
      <c r="B523" s="1748"/>
      <c r="C523" s="1748"/>
      <c r="D523" s="1748"/>
      <c r="E523" s="1749"/>
      <c r="F523" s="1712"/>
      <c r="G523"/>
      <c r="H523"/>
    </row>
    <row r="524" spans="1:8" ht="15.6">
      <c r="A524" s="1746" t="s">
        <v>93</v>
      </c>
      <c r="B524" s="1746"/>
      <c r="C524" s="1746"/>
      <c r="D524" s="1746"/>
      <c r="E524" s="1747" t="s">
        <v>94</v>
      </c>
      <c r="F524" s="1712"/>
      <c r="G524"/>
      <c r="H524"/>
    </row>
    <row r="525" spans="1:8" ht="15.6">
      <c r="A525" s="1718" t="s">
        <v>95</v>
      </c>
      <c r="B525" s="1718"/>
      <c r="C525" s="1718"/>
      <c r="D525" s="1718"/>
      <c r="E525" s="1719"/>
      <c r="F525" s="1712"/>
      <c r="G525"/>
      <c r="H525"/>
    </row>
    <row r="526" spans="1:8" ht="15.6">
      <c r="A526" s="1718" t="s">
        <v>96</v>
      </c>
      <c r="B526" s="1718"/>
      <c r="C526" s="1718"/>
      <c r="D526" s="1718"/>
      <c r="E526" s="1719">
        <v>3</v>
      </c>
      <c r="F526" s="1712"/>
      <c r="G526"/>
      <c r="H526"/>
    </row>
    <row r="527" spans="1:8" ht="15.6">
      <c r="A527" s="1718" t="s">
        <v>97</v>
      </c>
      <c r="B527" s="1718"/>
      <c r="C527" s="1718"/>
      <c r="D527" s="1718"/>
      <c r="E527" s="1719"/>
      <c r="F527" s="1712"/>
      <c r="G527"/>
      <c r="H527"/>
    </row>
    <row r="528" spans="1:8" ht="15.6">
      <c r="A528" s="1718" t="s">
        <v>98</v>
      </c>
      <c r="B528" s="1718"/>
      <c r="C528" s="1718"/>
      <c r="D528" s="1718"/>
      <c r="E528" s="1719"/>
      <c r="F528" s="1712"/>
      <c r="G528"/>
      <c r="H528"/>
    </row>
    <row r="529" spans="1:8" ht="15.6">
      <c r="A529" s="1718" t="s">
        <v>99</v>
      </c>
      <c r="B529" s="1718"/>
      <c r="C529" s="1718"/>
      <c r="D529" s="1718"/>
      <c r="E529" s="1719"/>
      <c r="F529" s="1712"/>
      <c r="G529"/>
      <c r="H529"/>
    </row>
    <row r="530" spans="1:8" ht="15.6">
      <c r="A530" s="1718" t="s">
        <v>100</v>
      </c>
      <c r="B530" s="1718"/>
      <c r="C530" s="1718"/>
      <c r="D530" s="1718"/>
      <c r="E530" s="1719"/>
      <c r="F530" s="1712"/>
      <c r="G530"/>
      <c r="H530"/>
    </row>
    <row r="531" spans="1:8" ht="15.6">
      <c r="A531" s="1718" t="s">
        <v>101</v>
      </c>
      <c r="B531" s="1718"/>
      <c r="C531" s="1718"/>
      <c r="D531" s="1718"/>
      <c r="E531" s="1719"/>
      <c r="F531" s="1712"/>
      <c r="G531"/>
      <c r="H531"/>
    </row>
    <row r="532" spans="1:8" ht="15.6">
      <c r="A532" s="1718" t="s">
        <v>103</v>
      </c>
      <c r="B532" s="1718"/>
      <c r="C532" s="1718"/>
      <c r="D532" s="1718"/>
      <c r="E532" s="1719"/>
      <c r="F532" s="1712"/>
      <c r="G532"/>
      <c r="H532"/>
    </row>
    <row r="533" spans="1:8" ht="16.2" thickBot="1">
      <c r="A533" s="1752" t="s">
        <v>104</v>
      </c>
      <c r="B533" s="1752"/>
      <c r="C533" s="1752"/>
      <c r="D533" s="1752"/>
      <c r="E533" s="1753"/>
      <c r="F533" s="1712"/>
      <c r="G533"/>
      <c r="H533"/>
    </row>
    <row r="534" spans="1:8" ht="15.6">
      <c r="A534" s="1750" t="s">
        <v>105</v>
      </c>
      <c r="B534" s="1750"/>
      <c r="C534" s="1750"/>
      <c r="D534" s="1750"/>
      <c r="E534" s="1751" t="s">
        <v>106</v>
      </c>
      <c r="F534" s="1712"/>
      <c r="G534"/>
      <c r="H534"/>
    </row>
    <row r="535" spans="1:8" ht="15.6">
      <c r="A535" s="1720" t="s">
        <v>107</v>
      </c>
      <c r="B535" s="1720"/>
      <c r="C535" s="1720"/>
      <c r="D535" s="1720"/>
      <c r="E535" s="1721"/>
      <c r="F535" s="1712"/>
      <c r="G535"/>
      <c r="H535"/>
    </row>
    <row r="536" spans="1:8" ht="15.6">
      <c r="A536" s="1720" t="s">
        <v>108</v>
      </c>
      <c r="B536" s="1720"/>
      <c r="C536" s="1720"/>
      <c r="D536" s="1720"/>
      <c r="E536" s="1721">
        <v>4</v>
      </c>
      <c r="F536" s="1712"/>
      <c r="G536"/>
      <c r="H536"/>
    </row>
    <row r="537" spans="1:8" ht="15.6">
      <c r="A537" s="1720" t="s">
        <v>109</v>
      </c>
      <c r="B537" s="1720"/>
      <c r="C537" s="1720"/>
      <c r="D537" s="1720"/>
      <c r="E537" s="1721"/>
      <c r="F537" s="1712"/>
      <c r="G537"/>
      <c r="H537"/>
    </row>
    <row r="538" spans="1:8" ht="16.2" thickBot="1">
      <c r="A538" s="1756" t="s">
        <v>110</v>
      </c>
      <c r="B538" s="1756"/>
      <c r="C538" s="1756"/>
      <c r="D538" s="1756"/>
      <c r="E538" s="1757"/>
      <c r="F538" s="1712"/>
      <c r="G538"/>
      <c r="H538"/>
    </row>
    <row r="539" spans="1:8" ht="15.6">
      <c r="A539" s="1754" t="s">
        <v>111</v>
      </c>
      <c r="B539" s="1754"/>
      <c r="C539" s="1754"/>
      <c r="D539" s="1754"/>
      <c r="E539" s="1755" t="s">
        <v>55</v>
      </c>
      <c r="F539" s="1712"/>
      <c r="G539"/>
      <c r="H539"/>
    </row>
    <row r="540" spans="1:8" ht="15.6">
      <c r="A540" s="1722" t="s">
        <v>113</v>
      </c>
      <c r="B540" s="1722"/>
      <c r="C540" s="1722"/>
      <c r="D540" s="1722"/>
      <c r="E540" s="1723"/>
      <c r="F540" s="1712"/>
      <c r="G540"/>
      <c r="H540"/>
    </row>
    <row r="541" spans="1:8" ht="15.6">
      <c r="A541" s="1722" t="s">
        <v>114</v>
      </c>
      <c r="B541" s="1722"/>
      <c r="C541" s="1722"/>
      <c r="D541" s="1722"/>
      <c r="E541" s="1723">
        <v>5</v>
      </c>
      <c r="F541" s="1712"/>
      <c r="G541"/>
      <c r="H541"/>
    </row>
    <row r="542" spans="1:8" ht="15.6">
      <c r="A542" s="1722" t="s">
        <v>115</v>
      </c>
      <c r="B542" s="1722"/>
      <c r="C542" s="1722"/>
      <c r="D542" s="1722"/>
      <c r="E542" s="1723"/>
      <c r="F542" s="1712"/>
      <c r="G542"/>
      <c r="H542"/>
    </row>
    <row r="543" spans="1:8" ht="15.6">
      <c r="A543" s="1722" t="s">
        <v>116</v>
      </c>
      <c r="B543" s="1722"/>
      <c r="C543" s="1722"/>
      <c r="D543" s="1722"/>
      <c r="E543" s="1723"/>
      <c r="F543" s="1712"/>
      <c r="G543"/>
      <c r="H543"/>
    </row>
    <row r="544" spans="1:8" ht="16.2" thickBot="1">
      <c r="A544" s="1760" t="s">
        <v>117</v>
      </c>
      <c r="B544" s="1760"/>
      <c r="C544" s="1760"/>
      <c r="D544" s="1760"/>
      <c r="E544" s="1761"/>
      <c r="F544" s="1712"/>
      <c r="G544"/>
      <c r="H544"/>
    </row>
    <row r="545" spans="1:8" ht="31.2">
      <c r="A545" s="1758" t="s">
        <v>118</v>
      </c>
      <c r="B545" s="1758"/>
      <c r="C545" s="1758"/>
      <c r="D545" s="1758"/>
      <c r="E545" s="1759" t="s">
        <v>3087</v>
      </c>
      <c r="F545" s="1712"/>
      <c r="G545"/>
      <c r="H545"/>
    </row>
    <row r="546" spans="1:8" ht="15.6">
      <c r="A546" s="1724" t="s">
        <v>119</v>
      </c>
      <c r="B546" s="1724"/>
      <c r="C546" s="1724"/>
      <c r="D546" s="1724"/>
      <c r="E546" s="1725"/>
      <c r="F546" s="1712"/>
      <c r="G546"/>
      <c r="H546"/>
    </row>
    <row r="547" spans="1:8" ht="15.6">
      <c r="A547" s="1724" t="s">
        <v>120</v>
      </c>
      <c r="B547" s="1724"/>
      <c r="C547" s="1724"/>
      <c r="D547" s="1724"/>
      <c r="E547" s="1725">
        <v>6</v>
      </c>
      <c r="F547" s="1712"/>
      <c r="G547"/>
      <c r="H547"/>
    </row>
    <row r="548" spans="1:8" ht="15.6">
      <c r="A548" s="1724" t="s">
        <v>121</v>
      </c>
      <c r="B548" s="1724"/>
      <c r="C548" s="1724"/>
      <c r="D548" s="1724"/>
      <c r="E548" s="1725"/>
      <c r="F548" s="1712"/>
      <c r="G548"/>
      <c r="H548"/>
    </row>
    <row r="549" spans="1:8" ht="15.6">
      <c r="A549" s="1724" t="s">
        <v>122</v>
      </c>
      <c r="B549" s="1724"/>
      <c r="C549" s="1724"/>
      <c r="D549" s="1724"/>
      <c r="E549" s="1725"/>
      <c r="F549" s="1712"/>
      <c r="G549"/>
      <c r="H549"/>
    </row>
    <row r="550" spans="1:8" ht="15.6">
      <c r="A550" s="1724" t="s">
        <v>123</v>
      </c>
      <c r="B550" s="1724"/>
      <c r="C550" s="1724"/>
      <c r="D550" s="1724"/>
      <c r="E550" s="1725"/>
      <c r="F550" s="1712"/>
      <c r="G550"/>
      <c r="H550"/>
    </row>
    <row r="551" spans="1:8" ht="15.6">
      <c r="A551" s="1724" t="s">
        <v>124</v>
      </c>
      <c r="B551" s="1724"/>
      <c r="C551" s="1724"/>
      <c r="D551" s="1724"/>
      <c r="E551" s="1725"/>
      <c r="F551" s="1712"/>
      <c r="G551"/>
      <c r="H551"/>
    </row>
    <row r="552" spans="1:8" ht="15.6">
      <c r="A552" s="1724" t="s">
        <v>125</v>
      </c>
      <c r="B552" s="1724"/>
      <c r="C552" s="1724"/>
      <c r="D552" s="1724"/>
      <c r="E552" s="1725"/>
      <c r="F552" s="1712"/>
      <c r="G552"/>
      <c r="H552"/>
    </row>
    <row r="553" spans="1:8" ht="15.6">
      <c r="A553" s="1724" t="s">
        <v>126</v>
      </c>
      <c r="B553" s="1724"/>
      <c r="C553" s="1724"/>
      <c r="D553" s="1724"/>
      <c r="E553" s="1725"/>
      <c r="F553" s="1712"/>
      <c r="G553"/>
      <c r="H553"/>
    </row>
    <row r="554" spans="1:8" ht="16.2" thickBot="1">
      <c r="A554" s="1764" t="s">
        <v>127</v>
      </c>
      <c r="B554" s="1764"/>
      <c r="C554" s="1764"/>
      <c r="D554" s="1764"/>
      <c r="E554" s="1765"/>
      <c r="F554" s="1712"/>
      <c r="G554"/>
      <c r="H554"/>
    </row>
    <row r="555" spans="1:8" ht="15.6">
      <c r="A555" s="1762" t="s">
        <v>128</v>
      </c>
      <c r="B555" s="1762"/>
      <c r="C555" s="1762"/>
      <c r="D555" s="1762"/>
      <c r="E555" s="1763" t="s">
        <v>129</v>
      </c>
      <c r="F555" s="1712"/>
      <c r="G555"/>
      <c r="H555"/>
    </row>
    <row r="556" spans="1:8" ht="15.6">
      <c r="A556" s="1726" t="s">
        <v>130</v>
      </c>
      <c r="B556" s="1726"/>
      <c r="C556" s="1726"/>
      <c r="D556" s="1726"/>
      <c r="E556" s="1727"/>
      <c r="F556" s="1712"/>
      <c r="G556"/>
      <c r="H556"/>
    </row>
    <row r="557" spans="1:8" ht="16.2" thickBot="1">
      <c r="A557" s="1768" t="s">
        <v>131</v>
      </c>
      <c r="B557" s="1768"/>
      <c r="C557" s="1768"/>
      <c r="D557" s="1768"/>
      <c r="E557" s="1769">
        <v>7</v>
      </c>
      <c r="F557" s="1712"/>
      <c r="G557"/>
      <c r="H557"/>
    </row>
    <row r="558" spans="1:8" ht="15.6">
      <c r="A558" s="1766" t="s">
        <v>132</v>
      </c>
      <c r="B558" s="1766"/>
      <c r="C558" s="1766"/>
      <c r="D558" s="1766"/>
      <c r="E558" s="1767" t="s">
        <v>133</v>
      </c>
      <c r="F558" s="1712"/>
      <c r="G558"/>
      <c r="H558"/>
    </row>
    <row r="559" spans="1:8" ht="15.6">
      <c r="A559" s="1728" t="s">
        <v>134</v>
      </c>
      <c r="B559" s="1728"/>
      <c r="C559" s="1728"/>
      <c r="D559" s="1728"/>
      <c r="E559" s="1729"/>
      <c r="F559" s="1712"/>
      <c r="G559"/>
      <c r="H559"/>
    </row>
    <row r="560" spans="1:8" ht="15.6">
      <c r="A560" s="1728" t="s">
        <v>135</v>
      </c>
      <c r="B560" s="1728"/>
      <c r="C560" s="1728"/>
      <c r="D560" s="1728"/>
      <c r="E560" s="1729">
        <v>8</v>
      </c>
      <c r="F560" s="1712"/>
      <c r="G560"/>
      <c r="H560"/>
    </row>
    <row r="561" spans="1:8" ht="15.6">
      <c r="A561" s="1728" t="s">
        <v>136</v>
      </c>
      <c r="B561" s="1728"/>
      <c r="C561" s="1728"/>
      <c r="D561" s="1728"/>
      <c r="E561" s="1729"/>
      <c r="F561" s="1712"/>
      <c r="G561"/>
      <c r="H561"/>
    </row>
    <row r="562" spans="1:8" ht="15.6">
      <c r="A562" s="1728" t="s">
        <v>137</v>
      </c>
      <c r="B562" s="1728"/>
      <c r="C562" s="1728"/>
      <c r="D562" s="1728"/>
      <c r="E562" s="1729"/>
      <c r="F562" s="1712"/>
      <c r="G562"/>
      <c r="H562"/>
    </row>
    <row r="563" spans="1:8" ht="15.6">
      <c r="A563" s="1728" t="s">
        <v>138</v>
      </c>
      <c r="B563" s="1728"/>
      <c r="C563" s="1728"/>
      <c r="D563" s="1728"/>
      <c r="E563" s="1729"/>
      <c r="F563" s="1712"/>
      <c r="G563"/>
      <c r="H563"/>
    </row>
    <row r="564" spans="1:8" ht="15.6">
      <c r="A564" s="1728" t="s">
        <v>139</v>
      </c>
      <c r="B564" s="1728"/>
      <c r="C564" s="1728"/>
      <c r="D564" s="1728"/>
      <c r="E564" s="1729"/>
      <c r="F564" s="1712"/>
      <c r="G564"/>
      <c r="H564"/>
    </row>
    <row r="565" spans="1:8" ht="15.6">
      <c r="A565" s="1728" t="s">
        <v>140</v>
      </c>
      <c r="B565" s="1728"/>
      <c r="C565" s="1728"/>
      <c r="D565" s="1728"/>
      <c r="E565" s="1729"/>
      <c r="F565" s="1712"/>
      <c r="G565"/>
      <c r="H565"/>
    </row>
    <row r="566" spans="1:8" ht="15.6">
      <c r="A566" s="1728" t="s">
        <v>141</v>
      </c>
      <c r="B566" s="1728"/>
      <c r="C566" s="1728"/>
      <c r="D566" s="1728"/>
      <c r="E566" s="1729"/>
      <c r="F566" s="1712"/>
      <c r="G566"/>
      <c r="H566"/>
    </row>
    <row r="567" spans="1:8" ht="15.6">
      <c r="A567" s="1728" t="s">
        <v>142</v>
      </c>
      <c r="B567" s="1728"/>
      <c r="C567" s="1728"/>
      <c r="D567" s="1728"/>
      <c r="E567" s="1729"/>
      <c r="F567" s="1712"/>
      <c r="G567"/>
      <c r="H567"/>
    </row>
    <row r="568" spans="1:8" ht="15.6">
      <c r="A568" s="1728" t="s">
        <v>143</v>
      </c>
      <c r="B568" s="1728"/>
      <c r="C568" s="1728"/>
      <c r="D568" s="1728"/>
      <c r="E568" s="1729"/>
      <c r="F568" s="1712"/>
      <c r="G568"/>
      <c r="H568"/>
    </row>
    <row r="569" spans="1:8" ht="15.6">
      <c r="A569" s="1728" t="s">
        <v>144</v>
      </c>
      <c r="B569" s="1728"/>
      <c r="C569" s="1728"/>
      <c r="D569" s="1728"/>
      <c r="E569" s="1729"/>
      <c r="F569" s="1712"/>
      <c r="G569"/>
      <c r="H569"/>
    </row>
    <row r="570" spans="1:8" ht="15.6">
      <c r="A570" s="1728" t="s">
        <v>145</v>
      </c>
      <c r="B570" s="1728"/>
      <c r="C570" s="1728"/>
      <c r="D570" s="1728"/>
      <c r="E570" s="1729"/>
      <c r="F570" s="1712"/>
      <c r="G570"/>
      <c r="H570"/>
    </row>
    <row r="571" spans="1:8" ht="16.2" thickBot="1">
      <c r="A571" s="1770" t="s">
        <v>146</v>
      </c>
      <c r="B571" s="1770"/>
      <c r="C571" s="1770"/>
      <c r="D571" s="1770"/>
      <c r="E571" s="1771"/>
      <c r="F571" s="1712"/>
      <c r="G571"/>
      <c r="H571"/>
    </row>
    <row r="572" spans="1:8" ht="15.6">
      <c r="A572" s="1762" t="s">
        <v>147</v>
      </c>
      <c r="B572" s="1762"/>
      <c r="C572" s="1762"/>
      <c r="D572" s="1762"/>
      <c r="E572" s="1763" t="s">
        <v>148</v>
      </c>
      <c r="F572" s="1712"/>
      <c r="G572"/>
      <c r="H572"/>
    </row>
    <row r="573" spans="1:8" ht="15.6">
      <c r="A573" s="1726" t="s">
        <v>149</v>
      </c>
      <c r="B573" s="1726"/>
      <c r="C573" s="1726"/>
      <c r="D573" s="1726"/>
      <c r="E573" s="1727"/>
      <c r="F573" s="1712"/>
      <c r="G573"/>
      <c r="H573"/>
    </row>
    <row r="574" spans="1:8" ht="15.6">
      <c r="A574" s="1726" t="s">
        <v>150</v>
      </c>
      <c r="B574" s="1726"/>
      <c r="C574" s="1726"/>
      <c r="D574" s="1726"/>
      <c r="E574" s="1727">
        <v>7</v>
      </c>
      <c r="F574" s="1712"/>
      <c r="G574"/>
      <c r="H574"/>
    </row>
    <row r="575" spans="1:8" ht="16.2" thickBot="1">
      <c r="A575" s="1768" t="s">
        <v>152</v>
      </c>
      <c r="B575" s="1768"/>
      <c r="C575" s="1768"/>
      <c r="D575" s="1768"/>
      <c r="E575" s="1769"/>
      <c r="F575" s="1712"/>
      <c r="G575"/>
      <c r="H575"/>
    </row>
    <row r="576" spans="1:8" ht="31.2">
      <c r="A576" s="1772" t="s">
        <v>154</v>
      </c>
      <c r="B576" s="1772"/>
      <c r="C576" s="1772"/>
      <c r="D576" s="1772"/>
      <c r="E576" s="1773" t="s">
        <v>3088</v>
      </c>
      <c r="F576" s="1712"/>
      <c r="G576"/>
      <c r="H576"/>
    </row>
    <row r="577" spans="1:8" ht="15.6">
      <c r="A577" s="1730" t="s">
        <v>158</v>
      </c>
      <c r="B577" s="1730"/>
      <c r="C577" s="1730"/>
      <c r="D577" s="1730"/>
      <c r="E577" s="1731"/>
      <c r="F577" s="1712"/>
      <c r="G577"/>
      <c r="H577"/>
    </row>
    <row r="578" spans="1:8" ht="15.6">
      <c r="A578" s="1730" t="s">
        <v>160</v>
      </c>
      <c r="B578" s="1730"/>
      <c r="C578" s="1730"/>
      <c r="D578" s="1730"/>
      <c r="E578" s="1731">
        <v>9</v>
      </c>
      <c r="F578" s="1712"/>
      <c r="G578"/>
      <c r="H578"/>
    </row>
    <row r="579" spans="1:8" ht="15.6">
      <c r="A579" s="1730" t="s">
        <v>161</v>
      </c>
      <c r="B579" s="1730"/>
      <c r="C579" s="1730"/>
      <c r="D579" s="1730"/>
      <c r="E579" s="1731"/>
      <c r="F579" s="1712"/>
      <c r="G579"/>
      <c r="H579"/>
    </row>
    <row r="580" spans="1:8" ht="15.6">
      <c r="A580" s="1730" t="s">
        <v>162</v>
      </c>
      <c r="B580" s="1730"/>
      <c r="C580" s="1730"/>
      <c r="D580" s="1730"/>
      <c r="E580" s="1731"/>
      <c r="F580" s="1712"/>
      <c r="G580"/>
      <c r="H580"/>
    </row>
    <row r="581" spans="1:8" ht="16.2" thickBot="1">
      <c r="A581" s="1776" t="s">
        <v>163</v>
      </c>
      <c r="B581" s="1776"/>
      <c r="C581" s="1776"/>
      <c r="D581" s="1776"/>
      <c r="E581" s="1777"/>
      <c r="F581" s="1712"/>
      <c r="G581"/>
      <c r="H581"/>
    </row>
    <row r="582" spans="1:8" ht="15.6">
      <c r="A582" s="1774" t="s">
        <v>164</v>
      </c>
      <c r="B582" s="1774"/>
      <c r="C582" s="1774"/>
      <c r="D582" s="1774"/>
      <c r="E582" s="1775" t="s">
        <v>165</v>
      </c>
      <c r="F582" s="1712"/>
      <c r="G582"/>
      <c r="H582"/>
    </row>
    <row r="583" spans="1:8" ht="15.6">
      <c r="A583" s="1732" t="s">
        <v>166</v>
      </c>
      <c r="B583" s="1732"/>
      <c r="C583" s="1732"/>
      <c r="D583" s="1732"/>
      <c r="E583" s="1733"/>
      <c r="F583" s="1712"/>
      <c r="G583"/>
      <c r="H583"/>
    </row>
    <row r="584" spans="1:8" ht="15.6">
      <c r="A584" s="1732" t="s">
        <v>167</v>
      </c>
      <c r="B584" s="1732"/>
      <c r="C584" s="1732"/>
      <c r="D584" s="1732"/>
      <c r="E584" s="1733">
        <v>10</v>
      </c>
      <c r="F584" s="1712"/>
      <c r="G584"/>
      <c r="H584"/>
    </row>
    <row r="585" spans="1:8" ht="15.6">
      <c r="A585" s="1732" t="s">
        <v>168</v>
      </c>
      <c r="B585" s="1732"/>
      <c r="C585" s="1732"/>
      <c r="D585" s="1732"/>
      <c r="E585" s="1733"/>
      <c r="F585" s="1712"/>
      <c r="G585"/>
      <c r="H585"/>
    </row>
    <row r="586" spans="1:8" ht="15.6">
      <c r="A586" s="1732" t="s">
        <v>169</v>
      </c>
      <c r="B586" s="1732"/>
      <c r="C586" s="1732"/>
      <c r="D586" s="1732"/>
      <c r="E586" s="1733"/>
      <c r="F586" s="1712"/>
      <c r="G586"/>
      <c r="H586"/>
    </row>
    <row r="587" spans="1:8" ht="15.6">
      <c r="A587" s="1732" t="s">
        <v>170</v>
      </c>
      <c r="B587" s="1732"/>
      <c r="C587" s="1732"/>
      <c r="D587" s="1732"/>
      <c r="E587" s="1733"/>
      <c r="F587" s="1712"/>
      <c r="G587"/>
      <c r="H587"/>
    </row>
    <row r="588" spans="1:8" ht="16.2" thickBot="1">
      <c r="A588" s="1780" t="s">
        <v>171</v>
      </c>
      <c r="B588" s="1780"/>
      <c r="C588" s="1780"/>
      <c r="D588" s="1780"/>
      <c r="E588" s="1781"/>
      <c r="F588" s="1712"/>
      <c r="G588"/>
      <c r="H588"/>
    </row>
    <row r="589" spans="1:8" ht="15.6">
      <c r="A589" s="1778" t="s">
        <v>172</v>
      </c>
      <c r="B589" s="1778"/>
      <c r="C589" s="1778"/>
      <c r="D589" s="1778"/>
      <c r="E589" s="1779" t="s">
        <v>173</v>
      </c>
      <c r="F589" s="1712"/>
      <c r="G589"/>
      <c r="H589"/>
    </row>
    <row r="590" spans="1:8" ht="15.6">
      <c r="A590" s="1734" t="s">
        <v>174</v>
      </c>
      <c r="B590" s="1734"/>
      <c r="C590" s="1734"/>
      <c r="D590" s="1734"/>
      <c r="E590" s="1735"/>
      <c r="F590" s="1712"/>
      <c r="G590"/>
      <c r="H590"/>
    </row>
    <row r="591" spans="1:8" ht="15.6">
      <c r="A591" s="1734" t="s">
        <v>175</v>
      </c>
      <c r="B591" s="1734"/>
      <c r="C591" s="1734"/>
      <c r="D591" s="1734"/>
      <c r="E591" s="1735">
        <v>11</v>
      </c>
      <c r="F591" s="1712"/>
      <c r="G591"/>
      <c r="H591"/>
    </row>
    <row r="592" spans="1:8" ht="16.2" thickBot="1">
      <c r="A592" s="1782" t="s">
        <v>176</v>
      </c>
      <c r="B592" s="1782"/>
      <c r="C592" s="1782"/>
      <c r="D592" s="1782"/>
      <c r="E592" s="1783"/>
      <c r="F592" s="1712"/>
      <c r="G592"/>
      <c r="H592"/>
    </row>
    <row r="593" spans="1:8" ht="16.2" thickBot="1">
      <c r="A593" s="1794" t="s">
        <v>177</v>
      </c>
      <c r="B593" s="1794"/>
      <c r="C593" s="1794"/>
      <c r="D593" s="1794"/>
      <c r="E593" s="1795">
        <v>10</v>
      </c>
      <c r="F593" s="1712"/>
      <c r="G593"/>
      <c r="H593"/>
    </row>
    <row r="594" spans="1:8" ht="16.2" thickBot="1">
      <c r="A594" s="1792" t="s">
        <v>178</v>
      </c>
      <c r="B594" s="1792"/>
      <c r="C594" s="1792"/>
      <c r="D594" s="1792"/>
      <c r="E594" s="1793">
        <v>12</v>
      </c>
      <c r="F594" s="1712"/>
      <c r="G594"/>
      <c r="H594"/>
    </row>
    <row r="595" spans="1:8" ht="15.6">
      <c r="A595" s="1784" t="s">
        <v>179</v>
      </c>
      <c r="B595" s="1784"/>
      <c r="C595" s="1784"/>
      <c r="D595" s="1784"/>
      <c r="E595" s="1785" t="s">
        <v>54</v>
      </c>
      <c r="F595" s="1712"/>
      <c r="G595"/>
      <c r="H595"/>
    </row>
    <row r="596" spans="1:8" ht="15.6">
      <c r="A596" s="1736" t="s">
        <v>180</v>
      </c>
      <c r="B596" s="1736"/>
      <c r="C596" s="1736"/>
      <c r="D596" s="1736"/>
      <c r="E596" s="1737"/>
      <c r="F596" s="1712"/>
      <c r="G596"/>
      <c r="H596"/>
    </row>
    <row r="597" spans="1:8" ht="16.2" thickBot="1">
      <c r="A597" s="1790" t="s">
        <v>181</v>
      </c>
      <c r="B597" s="1790"/>
      <c r="C597" s="1790"/>
      <c r="D597" s="1790"/>
      <c r="E597" s="1791">
        <v>13</v>
      </c>
      <c r="F597" s="1712"/>
      <c r="G597"/>
      <c r="H597"/>
    </row>
    <row r="598" spans="1:8" ht="16.2" thickBot="1">
      <c r="A598" s="1788" t="s">
        <v>182</v>
      </c>
      <c r="B598" s="1788"/>
      <c r="C598" s="1788"/>
      <c r="D598" s="1788"/>
      <c r="E598" s="1789">
        <v>15</v>
      </c>
      <c r="F598" s="1712"/>
      <c r="G598"/>
      <c r="H598"/>
    </row>
    <row r="599" spans="1:8" ht="15.6">
      <c r="A599" s="1786" t="s">
        <v>183</v>
      </c>
      <c r="B599" s="1786"/>
      <c r="C599" s="1786"/>
      <c r="D599" s="1786"/>
      <c r="E599" s="1787" t="s">
        <v>184</v>
      </c>
      <c r="F599" s="1712"/>
      <c r="G599"/>
      <c r="H599"/>
    </row>
    <row r="600" spans="1:8" ht="16.2" thickBot="1">
      <c r="A600" s="1796" t="s">
        <v>185</v>
      </c>
      <c r="B600" s="1796"/>
      <c r="C600" s="1796"/>
      <c r="D600" s="1796"/>
      <c r="E600" s="1797">
        <v>14</v>
      </c>
      <c r="F600" s="1712"/>
      <c r="G600"/>
      <c r="H600"/>
    </row>
    <row r="601" spans="1:8" ht="15.6">
      <c r="A601" s="1778" t="s">
        <v>186</v>
      </c>
      <c r="B601" s="1778"/>
      <c r="C601" s="1778"/>
      <c r="D601" s="1778"/>
      <c r="E601" s="1779" t="s">
        <v>187</v>
      </c>
      <c r="F601" s="1712"/>
      <c r="G601"/>
      <c r="H601"/>
    </row>
    <row r="602" spans="1:8" ht="16.2" thickBot="1">
      <c r="A602" s="1782" t="s">
        <v>188</v>
      </c>
      <c r="B602" s="1782"/>
      <c r="C602" s="1782"/>
      <c r="D602" s="1782"/>
      <c r="E602" s="1783">
        <v>11</v>
      </c>
      <c r="F602" s="1712"/>
      <c r="G602"/>
      <c r="H602"/>
    </row>
    <row r="603" spans="1:8" ht="16.2" thickBot="1">
      <c r="A603" s="1800" t="s">
        <v>189</v>
      </c>
      <c r="B603" s="1800"/>
      <c r="C603" s="1800"/>
      <c r="D603" s="1800"/>
      <c r="E603" s="1801">
        <v>15</v>
      </c>
      <c r="F603" s="1712"/>
      <c r="G603"/>
      <c r="H603"/>
    </row>
    <row r="604" spans="1:8" ht="16.2" thickBot="1">
      <c r="A604" s="1802" t="s">
        <v>190</v>
      </c>
      <c r="B604" s="1802"/>
      <c r="C604" s="1802"/>
      <c r="D604" s="1802"/>
      <c r="E604" s="1803">
        <v>9</v>
      </c>
      <c r="F604" s="1712"/>
      <c r="G604"/>
      <c r="H604"/>
    </row>
    <row r="605" spans="1:8" ht="15.6">
      <c r="A605" s="1798" t="s">
        <v>191</v>
      </c>
      <c r="B605" s="1798"/>
      <c r="C605" s="1798"/>
      <c r="D605" s="1798"/>
      <c r="E605" s="1799" t="s">
        <v>192</v>
      </c>
      <c r="F605" s="1712"/>
      <c r="G605"/>
      <c r="H605"/>
    </row>
    <row r="606" spans="1:8" ht="15.6">
      <c r="A606" s="1738" t="s">
        <v>193</v>
      </c>
      <c r="B606" s="1738"/>
      <c r="C606" s="1738"/>
      <c r="D606" s="1738"/>
      <c r="E606" s="1739">
        <v>15</v>
      </c>
      <c r="F606" s="1712"/>
      <c r="G606"/>
      <c r="H606"/>
    </row>
    <row r="607" spans="1:8" ht="15.6">
      <c r="A607" s="1804" t="s">
        <v>194</v>
      </c>
      <c r="B607" s="1804"/>
      <c r="C607" s="1804"/>
      <c r="D607" s="1804"/>
      <c r="E607" s="1805"/>
      <c r="F607" s="1712"/>
      <c r="G607"/>
      <c r="H607"/>
    </row>
    <row r="608" spans="1:8" ht="13.8">
      <c r="A608"/>
      <c r="B608"/>
      <c r="C608"/>
      <c r="D608"/>
      <c r="E608"/>
      <c r="F608"/>
      <c r="G608"/>
      <c r="H608"/>
    </row>
    <row r="609" spans="1:8" ht="13.8">
      <c r="A609"/>
      <c r="B609"/>
      <c r="C609"/>
      <c r="D609"/>
      <c r="E609"/>
      <c r="F609"/>
      <c r="G609"/>
      <c r="H609"/>
    </row>
    <row r="610" spans="1:8" ht="13.8">
      <c r="A610"/>
      <c r="B610"/>
      <c r="C610"/>
      <c r="D610"/>
      <c r="E610"/>
      <c r="F610"/>
      <c r="G610"/>
      <c r="H610"/>
    </row>
    <row r="611" spans="1:8" ht="13.8">
      <c r="A611"/>
      <c r="B611"/>
      <c r="C611"/>
      <c r="D611"/>
      <c r="E611"/>
      <c r="F611"/>
      <c r="G611"/>
      <c r="H611"/>
    </row>
    <row r="612" spans="1:8" ht="13.8">
      <c r="A612"/>
      <c r="B612"/>
      <c r="C612"/>
      <c r="D612"/>
      <c r="E612"/>
      <c r="F612"/>
      <c r="G612"/>
      <c r="H612"/>
    </row>
    <row r="613" spans="1:8">
      <c r="A613" s="1711"/>
      <c r="B613" s="1711"/>
      <c r="C613" s="1711"/>
      <c r="D613" s="1711"/>
      <c r="E613" s="1711"/>
      <c r="F613" s="1711"/>
      <c r="G613" s="1711"/>
      <c r="H613" s="1711"/>
    </row>
    <row r="614" spans="1:8">
      <c r="A614" s="1711"/>
      <c r="B614" s="1711"/>
      <c r="C614" s="1711"/>
      <c r="D614" s="1711"/>
      <c r="E614" s="1711"/>
      <c r="F614" s="1711"/>
      <c r="G614" s="1711"/>
      <c r="H614" s="1711"/>
    </row>
  </sheetData>
  <mergeCells count="140">
    <mergeCell ref="A488:B488"/>
    <mergeCell ref="A489:F489"/>
    <mergeCell ref="A469:B472"/>
    <mergeCell ref="A474:D474"/>
    <mergeCell ref="A480:D480"/>
    <mergeCell ref="A482:F482"/>
    <mergeCell ref="A483:B483"/>
    <mergeCell ref="A484:A485"/>
    <mergeCell ref="A454:T454"/>
    <mergeCell ref="A455:C456"/>
    <mergeCell ref="D455:S455"/>
    <mergeCell ref="T455:T456"/>
    <mergeCell ref="A457:A468"/>
    <mergeCell ref="B457:B460"/>
    <mergeCell ref="B461:B464"/>
    <mergeCell ref="B465:B468"/>
    <mergeCell ref="A439:B439"/>
    <mergeCell ref="A440:A443"/>
    <mergeCell ref="A448:G448"/>
    <mergeCell ref="A449:A451"/>
    <mergeCell ref="B449:G449"/>
    <mergeCell ref="B450:C450"/>
    <mergeCell ref="D450:E450"/>
    <mergeCell ref="F450:G450"/>
    <mergeCell ref="A415:B415"/>
    <mergeCell ref="A428:C428"/>
    <mergeCell ref="A429:B429"/>
    <mergeCell ref="A430:B430"/>
    <mergeCell ref="A431:A436"/>
    <mergeCell ref="A437:A438"/>
    <mergeCell ref="A408:S408"/>
    <mergeCell ref="A409:S409"/>
    <mergeCell ref="A410:B411"/>
    <mergeCell ref="C410:R410"/>
    <mergeCell ref="S410:S411"/>
    <mergeCell ref="A412:A414"/>
    <mergeCell ref="A394:A397"/>
    <mergeCell ref="A402:G402"/>
    <mergeCell ref="A403:A405"/>
    <mergeCell ref="B403:G403"/>
    <mergeCell ref="B404:C404"/>
    <mergeCell ref="D404:E404"/>
    <mergeCell ref="F404:G404"/>
    <mergeCell ref="A382:C382"/>
    <mergeCell ref="A383:B383"/>
    <mergeCell ref="A384:B384"/>
    <mergeCell ref="A385:A390"/>
    <mergeCell ref="A391:A392"/>
    <mergeCell ref="A393:B393"/>
    <mergeCell ref="A358:A359"/>
    <mergeCell ref="B359:C359"/>
    <mergeCell ref="A360:A364"/>
    <mergeCell ref="B360:B361"/>
    <mergeCell ref="B364:C364"/>
    <mergeCell ref="A365:G365"/>
    <mergeCell ref="A346:G346"/>
    <mergeCell ref="A347:C347"/>
    <mergeCell ref="A348:A352"/>
    <mergeCell ref="B348:B349"/>
    <mergeCell ref="B352:C352"/>
    <mergeCell ref="A353:A357"/>
    <mergeCell ref="B353:B354"/>
    <mergeCell ref="B357:C357"/>
    <mergeCell ref="A329:B329"/>
    <mergeCell ref="A330:A333"/>
    <mergeCell ref="A334:A337"/>
    <mergeCell ref="A338:A339"/>
    <mergeCell ref="A340:A343"/>
    <mergeCell ref="A344:E344"/>
    <mergeCell ref="A315:A326"/>
    <mergeCell ref="B315:B322"/>
    <mergeCell ref="C315:C318"/>
    <mergeCell ref="C319:C322"/>
    <mergeCell ref="B323:C326"/>
    <mergeCell ref="A328:E328"/>
    <mergeCell ref="A295:A306"/>
    <mergeCell ref="B295:B302"/>
    <mergeCell ref="C295:C298"/>
    <mergeCell ref="C299:C302"/>
    <mergeCell ref="B303:C306"/>
    <mergeCell ref="A307:A314"/>
    <mergeCell ref="B307:B310"/>
    <mergeCell ref="C307:C310"/>
    <mergeCell ref="B311:C314"/>
    <mergeCell ref="A278:G278"/>
    <mergeCell ref="A280:U280"/>
    <mergeCell ref="A281:D282"/>
    <mergeCell ref="E281:T281"/>
    <mergeCell ref="U281:U282"/>
    <mergeCell ref="A283:A294"/>
    <mergeCell ref="B283:B290"/>
    <mergeCell ref="C283:C286"/>
    <mergeCell ref="C287:C290"/>
    <mergeCell ref="B291:C294"/>
    <mergeCell ref="A265:A268"/>
    <mergeCell ref="A273:G273"/>
    <mergeCell ref="A274:A276"/>
    <mergeCell ref="B274:G274"/>
    <mergeCell ref="B275:C275"/>
    <mergeCell ref="D275:E275"/>
    <mergeCell ref="F275:G275"/>
    <mergeCell ref="A253:C253"/>
    <mergeCell ref="A254:B254"/>
    <mergeCell ref="A255:B255"/>
    <mergeCell ref="A256:A261"/>
    <mergeCell ref="A262:A263"/>
    <mergeCell ref="A264:B264"/>
    <mergeCell ref="B240:C240"/>
    <mergeCell ref="A226:T226"/>
    <mergeCell ref="A227:T227"/>
    <mergeCell ref="A228:C229"/>
    <mergeCell ref="D228:S228"/>
    <mergeCell ref="T228:T229"/>
    <mergeCell ref="A230:A232"/>
    <mergeCell ref="B230:B231"/>
    <mergeCell ref="B232:C232"/>
    <mergeCell ref="A495:E495"/>
    <mergeCell ref="A37:O37"/>
    <mergeCell ref="A92:O92"/>
    <mergeCell ref="A162:XFD162"/>
    <mergeCell ref="A200:C200"/>
    <mergeCell ref="A201:B201"/>
    <mergeCell ref="A202:B202"/>
    <mergeCell ref="A203:A208"/>
    <mergeCell ref="A209:A210"/>
    <mergeCell ref="A211:B211"/>
    <mergeCell ref="A212:A215"/>
    <mergeCell ref="A220:G220"/>
    <mergeCell ref="A221:A223"/>
    <mergeCell ref="B221:G221"/>
    <mergeCell ref="B222:C222"/>
    <mergeCell ref="D222:E222"/>
    <mergeCell ref="F222:G222"/>
    <mergeCell ref="A233:A235"/>
    <mergeCell ref="B233:B234"/>
    <mergeCell ref="B235:C235"/>
    <mergeCell ref="A236:A237"/>
    <mergeCell ref="B237:C237"/>
    <mergeCell ref="A238:A240"/>
    <mergeCell ref="B238:B239"/>
  </mergeCells>
  <pageMargins left="0.25" right="0.25" top="0.75" bottom="0.75" header="0.3" footer="0.3"/>
  <pageSetup paperSize="9" scale="26" fitToHeight="0" orientation="portrait" r:id="rId1"/>
  <headerFooter alignWithMargins="0"/>
  <rowBreaks count="4" manualBreakCount="4">
    <brk id="143" max="25" man="1"/>
    <brk id="241" max="25" man="1"/>
    <brk id="369" max="25" man="1"/>
    <brk id="492" max="2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R617"/>
  <sheetViews>
    <sheetView topLeftCell="A325" zoomScaleNormal="100" zoomScaleSheetLayoutView="10" workbookViewId="0">
      <selection activeCell="F119" sqref="F119"/>
    </sheetView>
  </sheetViews>
  <sheetFormatPr baseColWidth="10" defaultColWidth="10.69921875" defaultRowHeight="13.2"/>
  <cols>
    <col min="1" max="2" width="10.69921875" style="362"/>
    <col min="3" max="3" width="38.796875" style="362" customWidth="1"/>
    <col min="4" max="9" width="10.69921875" style="362"/>
    <col min="10" max="11" width="8.19921875" style="362" customWidth="1"/>
    <col min="12" max="12" width="4.69921875" style="362" bestFit="1" customWidth="1"/>
    <col min="13" max="13" width="9.5" style="362" customWidth="1"/>
    <col min="14" max="14" width="10.69921875" style="362"/>
    <col min="15" max="15" width="8.69921875" style="362" customWidth="1"/>
    <col min="16" max="16384" width="10.69921875" style="362"/>
  </cols>
  <sheetData>
    <row r="1" spans="1:3" ht="13.8">
      <c r="A1" s="1240" t="s">
        <v>454</v>
      </c>
    </row>
    <row r="2" spans="1:3" ht="13.8">
      <c r="A2" s="1240" t="s">
        <v>16</v>
      </c>
    </row>
    <row r="3" spans="1:3" ht="13.8">
      <c r="A3" s="1240" t="s">
        <v>688</v>
      </c>
    </row>
    <row r="4" spans="1:3" ht="13.8">
      <c r="A4" s="1240" t="s">
        <v>17</v>
      </c>
    </row>
    <row r="5" spans="1:3" ht="13.8">
      <c r="A5" s="1240" t="s">
        <v>456</v>
      </c>
    </row>
    <row r="6" spans="1:3" ht="13.8">
      <c r="A6" s="1240" t="s">
        <v>19</v>
      </c>
    </row>
    <row r="9" spans="1:3" ht="16.8">
      <c r="A9" s="1241" t="s">
        <v>20</v>
      </c>
    </row>
    <row r="11" spans="1:3" ht="13.8" thickBot="1">
      <c r="A11" s="2193" t="s">
        <v>21</v>
      </c>
      <c r="B11" s="2174"/>
      <c r="C11" s="2174"/>
    </row>
    <row r="12" spans="1:3">
      <c r="A12" s="2194" t="s">
        <v>22</v>
      </c>
      <c r="B12" s="2176"/>
      <c r="C12" s="1242" t="s">
        <v>690</v>
      </c>
    </row>
    <row r="13" spans="1:3">
      <c r="A13" s="2195" t="s">
        <v>23</v>
      </c>
      <c r="B13" s="2196"/>
      <c r="C13" s="1243" t="s">
        <v>24</v>
      </c>
    </row>
    <row r="14" spans="1:3" ht="34.200000000000003">
      <c r="A14" s="2197" t="s">
        <v>25</v>
      </c>
      <c r="B14" s="1244" t="s">
        <v>26</v>
      </c>
      <c r="C14" s="1245" t="s">
        <v>543</v>
      </c>
    </row>
    <row r="15" spans="1:3" ht="22.8">
      <c r="A15" s="2155"/>
      <c r="B15" s="1244" t="s">
        <v>27</v>
      </c>
      <c r="C15" s="1243" t="s">
        <v>28</v>
      </c>
    </row>
    <row r="16" spans="1:3">
      <c r="A16" s="2155"/>
      <c r="B16" s="1244" t="s">
        <v>29</v>
      </c>
      <c r="C16" s="1243" t="s">
        <v>30</v>
      </c>
    </row>
    <row r="17" spans="1:7">
      <c r="A17" s="2155"/>
      <c r="B17" s="1244" t="s">
        <v>31</v>
      </c>
      <c r="C17" s="1243" t="s">
        <v>30</v>
      </c>
    </row>
    <row r="18" spans="1:7" ht="22.8">
      <c r="A18" s="2155"/>
      <c r="B18" s="1244" t="s">
        <v>33</v>
      </c>
      <c r="C18" s="1243" t="s">
        <v>30</v>
      </c>
    </row>
    <row r="19" spans="1:7" ht="34.200000000000003">
      <c r="A19" s="2155"/>
      <c r="B19" s="1244" t="s">
        <v>34</v>
      </c>
      <c r="C19" s="1246">
        <v>8491</v>
      </c>
    </row>
    <row r="20" spans="1:7" ht="22.8">
      <c r="A20" s="2197" t="s">
        <v>35</v>
      </c>
      <c r="B20" s="1244" t="s">
        <v>36</v>
      </c>
      <c r="C20" s="1243" t="s">
        <v>37</v>
      </c>
    </row>
    <row r="21" spans="1:7" ht="34.200000000000003">
      <c r="A21" s="2155"/>
      <c r="B21" s="1244" t="s">
        <v>38</v>
      </c>
      <c r="C21" s="1243" t="s">
        <v>39</v>
      </c>
    </row>
    <row r="22" spans="1:7" ht="79.8">
      <c r="A22" s="2195" t="s">
        <v>40</v>
      </c>
      <c r="B22" s="2196"/>
      <c r="C22" s="1243" t="s">
        <v>689</v>
      </c>
    </row>
    <row r="23" spans="1:7" ht="13.8" thickBot="1">
      <c r="A23" s="2183" t="s">
        <v>41</v>
      </c>
      <c r="B23" s="1244" t="s">
        <v>42</v>
      </c>
      <c r="C23" s="1245" t="s">
        <v>408</v>
      </c>
    </row>
    <row r="24" spans="1:7" ht="22.8">
      <c r="A24" s="2155"/>
      <c r="B24" s="1244" t="s">
        <v>43</v>
      </c>
      <c r="C24" s="1245" t="s">
        <v>408</v>
      </c>
    </row>
    <row r="25" spans="1:7" ht="22.8">
      <c r="A25" s="2155"/>
      <c r="B25" s="1244" t="s">
        <v>44</v>
      </c>
      <c r="C25" s="1246">
        <v>4</v>
      </c>
    </row>
    <row r="26" spans="1:7" ht="23.4" thickBot="1">
      <c r="A26" s="2161"/>
      <c r="B26" s="1247" t="s">
        <v>45</v>
      </c>
      <c r="C26" s="1248">
        <v>120989</v>
      </c>
    </row>
    <row r="29" spans="1:7" ht="13.8">
      <c r="A29" s="1240" t="s">
        <v>545</v>
      </c>
    </row>
    <row r="31" spans="1:7" ht="13.8" thickBot="1">
      <c r="A31" s="2164" t="s">
        <v>102</v>
      </c>
      <c r="B31" s="2153"/>
      <c r="C31" s="2153"/>
      <c r="D31" s="2153"/>
      <c r="E31" s="2153"/>
      <c r="F31" s="2153"/>
      <c r="G31" s="2153"/>
    </row>
    <row r="32" spans="1:7" ht="13.8" thickBot="1">
      <c r="A32" s="2184" t="s">
        <v>24</v>
      </c>
      <c r="B32" s="2187" t="s">
        <v>46</v>
      </c>
      <c r="C32" s="2175"/>
      <c r="D32" s="2175"/>
      <c r="E32" s="2175"/>
      <c r="F32" s="2175"/>
      <c r="G32" s="2176"/>
    </row>
    <row r="33" spans="1:7">
      <c r="A33" s="2185"/>
      <c r="B33" s="2188" t="s">
        <v>47</v>
      </c>
      <c r="C33" s="2189"/>
      <c r="D33" s="2190" t="s">
        <v>48</v>
      </c>
      <c r="E33" s="2189"/>
      <c r="F33" s="2191" t="s">
        <v>4</v>
      </c>
      <c r="G33" s="2192"/>
    </row>
    <row r="34" spans="1:7" ht="13.8" thickBot="1">
      <c r="A34" s="2186"/>
      <c r="B34" s="1249" t="s">
        <v>49</v>
      </c>
      <c r="C34" s="1250" t="s">
        <v>50</v>
      </c>
      <c r="D34" s="1250" t="s">
        <v>49</v>
      </c>
      <c r="E34" s="1250" t="s">
        <v>50</v>
      </c>
      <c r="F34" s="1250" t="s">
        <v>49</v>
      </c>
      <c r="G34" s="1251" t="s">
        <v>50</v>
      </c>
    </row>
    <row r="35" spans="1:7" ht="46.2" thickBot="1">
      <c r="A35" s="1252" t="s">
        <v>683</v>
      </c>
      <c r="B35" s="1253">
        <v>8491</v>
      </c>
      <c r="C35" s="1254">
        <v>1</v>
      </c>
      <c r="D35" s="1255">
        <v>0</v>
      </c>
      <c r="E35" s="1254">
        <v>0</v>
      </c>
      <c r="F35" s="1255">
        <v>8491</v>
      </c>
      <c r="G35" s="1256">
        <v>1</v>
      </c>
    </row>
    <row r="37" spans="1:7">
      <c r="A37" s="2164" t="s">
        <v>681</v>
      </c>
      <c r="B37" s="2153"/>
      <c r="C37" s="2153"/>
      <c r="D37" s="2153"/>
      <c r="E37" s="2153"/>
      <c r="F37" s="2153"/>
      <c r="G37" s="2153"/>
    </row>
    <row r="38" spans="1:7" ht="13.8" thickBot="1">
      <c r="A38" s="2228" t="s">
        <v>57</v>
      </c>
      <c r="B38" s="2153"/>
      <c r="C38" s="2153"/>
      <c r="D38" s="2153"/>
      <c r="E38" s="2153"/>
      <c r="F38" s="2153"/>
      <c r="G38" s="2153"/>
    </row>
    <row r="39" spans="1:7" ht="13.8" thickBot="1">
      <c r="A39" s="2480" t="s">
        <v>212</v>
      </c>
      <c r="B39" s="2479" t="s">
        <v>52</v>
      </c>
      <c r="C39" s="2175"/>
      <c r="D39" s="2176"/>
      <c r="E39" s="2177" t="s">
        <v>680</v>
      </c>
      <c r="F39" s="2179"/>
      <c r="G39" s="2180" t="s">
        <v>4</v>
      </c>
    </row>
    <row r="40" spans="1:7" ht="24" thickBot="1">
      <c r="A40" s="2161"/>
      <c r="B40" s="2174"/>
      <c r="C40" s="2174"/>
      <c r="D40" s="2163"/>
      <c r="E40" s="1249" t="s">
        <v>679</v>
      </c>
      <c r="F40" s="1250" t="s">
        <v>678</v>
      </c>
      <c r="G40" s="2181"/>
    </row>
    <row r="41" spans="1:7">
      <c r="A41" s="2168" t="s">
        <v>0</v>
      </c>
      <c r="B41" s="2182" t="s">
        <v>6</v>
      </c>
      <c r="C41" s="2169" t="s">
        <v>550</v>
      </c>
      <c r="D41" s="1257" t="s">
        <v>474</v>
      </c>
      <c r="E41" s="1258">
        <v>241</v>
      </c>
      <c r="F41" s="1259">
        <v>66</v>
      </c>
      <c r="G41" s="1260">
        <v>307</v>
      </c>
    </row>
    <row r="42" spans="1:7" ht="22.8">
      <c r="A42" s="2155"/>
      <c r="B42" s="2153"/>
      <c r="C42" s="2153"/>
      <c r="D42" s="1244" t="s">
        <v>475</v>
      </c>
      <c r="E42" s="1261">
        <v>707</v>
      </c>
      <c r="F42" s="1262">
        <v>218</v>
      </c>
      <c r="G42" s="1263">
        <v>925</v>
      </c>
    </row>
    <row r="43" spans="1:7">
      <c r="A43" s="2155"/>
      <c r="B43" s="2171"/>
      <c r="C43" s="2158" t="s">
        <v>4</v>
      </c>
      <c r="D43" s="2159"/>
      <c r="E43" s="1264">
        <v>948</v>
      </c>
      <c r="F43" s="1265">
        <v>284</v>
      </c>
      <c r="G43" s="1266">
        <v>1232</v>
      </c>
    </row>
    <row r="44" spans="1:7">
      <c r="A44" s="2155"/>
      <c r="B44" s="2170" t="s">
        <v>7</v>
      </c>
      <c r="C44" s="2157" t="s">
        <v>550</v>
      </c>
      <c r="D44" s="1267" t="s">
        <v>474</v>
      </c>
      <c r="E44" s="1268">
        <v>410</v>
      </c>
      <c r="F44" s="1269">
        <v>103</v>
      </c>
      <c r="G44" s="1271">
        <v>513</v>
      </c>
    </row>
    <row r="45" spans="1:7" ht="22.8">
      <c r="A45" s="2155"/>
      <c r="B45" s="2153"/>
      <c r="C45" s="2153"/>
      <c r="D45" s="1244" t="s">
        <v>475</v>
      </c>
      <c r="E45" s="1261">
        <v>525</v>
      </c>
      <c r="F45" s="1262">
        <v>208</v>
      </c>
      <c r="G45" s="1263">
        <v>733</v>
      </c>
    </row>
    <row r="46" spans="1:7">
      <c r="A46" s="2155"/>
      <c r="B46" s="2171"/>
      <c r="C46" s="2158" t="s">
        <v>4</v>
      </c>
      <c r="D46" s="2159"/>
      <c r="E46" s="1264">
        <v>935</v>
      </c>
      <c r="F46" s="1265">
        <v>311</v>
      </c>
      <c r="G46" s="1266">
        <v>1246</v>
      </c>
    </row>
    <row r="47" spans="1:7">
      <c r="A47" s="2155"/>
      <c r="B47" s="2170" t="s">
        <v>8</v>
      </c>
      <c r="C47" s="2157" t="s">
        <v>550</v>
      </c>
      <c r="D47" s="1267" t="s">
        <v>474</v>
      </c>
      <c r="E47" s="1268">
        <v>325</v>
      </c>
      <c r="F47" s="1269">
        <v>42</v>
      </c>
      <c r="G47" s="1271">
        <v>367</v>
      </c>
    </row>
    <row r="48" spans="1:7" ht="22.8">
      <c r="A48" s="2155"/>
      <c r="B48" s="2153"/>
      <c r="C48" s="2153"/>
      <c r="D48" s="1244" t="s">
        <v>475</v>
      </c>
      <c r="E48" s="1261">
        <v>626</v>
      </c>
      <c r="F48" s="1262">
        <v>134</v>
      </c>
      <c r="G48" s="1263">
        <v>760</v>
      </c>
    </row>
    <row r="49" spans="1:7">
      <c r="A49" s="2155"/>
      <c r="B49" s="2171"/>
      <c r="C49" s="2158" t="s">
        <v>4</v>
      </c>
      <c r="D49" s="2159"/>
      <c r="E49" s="1264">
        <v>951</v>
      </c>
      <c r="F49" s="1265">
        <v>176</v>
      </c>
      <c r="G49" s="1266">
        <v>1127</v>
      </c>
    </row>
    <row r="50" spans="1:7">
      <c r="A50" s="2155"/>
      <c r="B50" s="2170" t="s">
        <v>4</v>
      </c>
      <c r="C50" s="2157" t="s">
        <v>550</v>
      </c>
      <c r="D50" s="1267" t="s">
        <v>474</v>
      </c>
      <c r="E50" s="1268">
        <v>976</v>
      </c>
      <c r="F50" s="1269">
        <v>211</v>
      </c>
      <c r="G50" s="1271">
        <v>1187</v>
      </c>
    </row>
    <row r="51" spans="1:7" ht="22.8">
      <c r="A51" s="2155"/>
      <c r="B51" s="2153"/>
      <c r="C51" s="2153"/>
      <c r="D51" s="1244" t="s">
        <v>475</v>
      </c>
      <c r="E51" s="1261">
        <v>1858</v>
      </c>
      <c r="F51" s="1262">
        <v>560</v>
      </c>
      <c r="G51" s="1263">
        <v>2418</v>
      </c>
    </row>
    <row r="52" spans="1:7">
      <c r="A52" s="2156"/>
      <c r="B52" s="2171"/>
      <c r="C52" s="2158" t="s">
        <v>4</v>
      </c>
      <c r="D52" s="2159"/>
      <c r="E52" s="1264">
        <v>2834</v>
      </c>
      <c r="F52" s="1265">
        <v>771</v>
      </c>
      <c r="G52" s="1266">
        <v>3605</v>
      </c>
    </row>
    <row r="53" spans="1:7">
      <c r="A53" s="2154" t="s">
        <v>1</v>
      </c>
      <c r="B53" s="2170" t="s">
        <v>6</v>
      </c>
      <c r="C53" s="2157" t="s">
        <v>550</v>
      </c>
      <c r="D53" s="1267" t="s">
        <v>474</v>
      </c>
      <c r="E53" s="1268" t="s">
        <v>469</v>
      </c>
      <c r="F53" s="1269" t="s">
        <v>469</v>
      </c>
      <c r="G53" s="1271">
        <v>5</v>
      </c>
    </row>
    <row r="54" spans="1:7" ht="22.8">
      <c r="A54" s="2155"/>
      <c r="B54" s="2153"/>
      <c r="C54" s="2153"/>
      <c r="D54" s="1244" t="s">
        <v>475</v>
      </c>
      <c r="E54" s="1261" t="s">
        <v>469</v>
      </c>
      <c r="F54" s="1262" t="s">
        <v>469</v>
      </c>
      <c r="G54" s="1263">
        <v>23</v>
      </c>
    </row>
    <row r="55" spans="1:7">
      <c r="A55" s="2155"/>
      <c r="B55" s="2171"/>
      <c r="C55" s="2158" t="s">
        <v>4</v>
      </c>
      <c r="D55" s="2159"/>
      <c r="E55" s="1264" t="s">
        <v>469</v>
      </c>
      <c r="F55" s="1265" t="s">
        <v>469</v>
      </c>
      <c r="G55" s="1266">
        <v>28</v>
      </c>
    </row>
    <row r="56" spans="1:7">
      <c r="A56" s="2155"/>
      <c r="B56" s="2170" t="s">
        <v>7</v>
      </c>
      <c r="C56" s="2157" t="s">
        <v>550</v>
      </c>
      <c r="D56" s="1267" t="s">
        <v>474</v>
      </c>
      <c r="E56" s="1268">
        <v>24</v>
      </c>
      <c r="F56" s="1269">
        <v>0</v>
      </c>
      <c r="G56" s="1271">
        <v>24</v>
      </c>
    </row>
    <row r="57" spans="1:7" ht="22.8">
      <c r="A57" s="2155"/>
      <c r="B57" s="2153"/>
      <c r="C57" s="2153"/>
      <c r="D57" s="1244" t="s">
        <v>475</v>
      </c>
      <c r="E57" s="1261">
        <v>22</v>
      </c>
      <c r="F57" s="1262">
        <v>3</v>
      </c>
      <c r="G57" s="1263">
        <v>25</v>
      </c>
    </row>
    <row r="58" spans="1:7">
      <c r="A58" s="2155"/>
      <c r="B58" s="2171"/>
      <c r="C58" s="2158" t="s">
        <v>4</v>
      </c>
      <c r="D58" s="2159"/>
      <c r="E58" s="1264">
        <v>46</v>
      </c>
      <c r="F58" s="1265">
        <v>3</v>
      </c>
      <c r="G58" s="1266">
        <v>49</v>
      </c>
    </row>
    <row r="59" spans="1:7">
      <c r="A59" s="2155"/>
      <c r="B59" s="2170" t="s">
        <v>8</v>
      </c>
      <c r="C59" s="2157" t="s">
        <v>550</v>
      </c>
      <c r="D59" s="1267" t="s">
        <v>474</v>
      </c>
      <c r="E59" s="1268" t="s">
        <v>469</v>
      </c>
      <c r="F59" s="1269" t="s">
        <v>469</v>
      </c>
      <c r="G59" s="1271">
        <v>13</v>
      </c>
    </row>
    <row r="60" spans="1:7" ht="22.8">
      <c r="A60" s="2155"/>
      <c r="B60" s="2153"/>
      <c r="C60" s="2153"/>
      <c r="D60" s="1244" t="s">
        <v>475</v>
      </c>
      <c r="E60" s="1261" t="s">
        <v>469</v>
      </c>
      <c r="F60" s="1262" t="s">
        <v>469</v>
      </c>
      <c r="G60" s="1263">
        <v>21</v>
      </c>
    </row>
    <row r="61" spans="1:7">
      <c r="A61" s="2155"/>
      <c r="B61" s="2171"/>
      <c r="C61" s="2158" t="s">
        <v>4</v>
      </c>
      <c r="D61" s="2159"/>
      <c r="E61" s="1264" t="s">
        <v>469</v>
      </c>
      <c r="F61" s="1265" t="s">
        <v>469</v>
      </c>
      <c r="G61" s="1266">
        <v>34</v>
      </c>
    </row>
    <row r="62" spans="1:7">
      <c r="A62" s="2155"/>
      <c r="B62" s="2170" t="s">
        <v>4</v>
      </c>
      <c r="C62" s="2157" t="s">
        <v>550</v>
      </c>
      <c r="D62" s="1267" t="s">
        <v>474</v>
      </c>
      <c r="E62" s="1268" t="s">
        <v>469</v>
      </c>
      <c r="F62" s="1269" t="s">
        <v>469</v>
      </c>
      <c r="G62" s="1271">
        <v>42</v>
      </c>
    </row>
    <row r="63" spans="1:7" ht="22.8">
      <c r="A63" s="2155"/>
      <c r="B63" s="2153"/>
      <c r="C63" s="2153"/>
      <c r="D63" s="1244" t="s">
        <v>475</v>
      </c>
      <c r="E63" s="1261" t="s">
        <v>469</v>
      </c>
      <c r="F63" s="1262" t="s">
        <v>469</v>
      </c>
      <c r="G63" s="1263">
        <v>69</v>
      </c>
    </row>
    <row r="64" spans="1:7">
      <c r="A64" s="2156"/>
      <c r="B64" s="2171"/>
      <c r="C64" s="2158" t="s">
        <v>4</v>
      </c>
      <c r="D64" s="2159"/>
      <c r="E64" s="1264">
        <v>105</v>
      </c>
      <c r="F64" s="1265">
        <v>6</v>
      </c>
      <c r="G64" s="1266">
        <v>111</v>
      </c>
    </row>
    <row r="65" spans="1:7">
      <c r="A65" s="2154" t="s">
        <v>2</v>
      </c>
      <c r="B65" s="2170" t="s">
        <v>6</v>
      </c>
      <c r="C65" s="2157" t="s">
        <v>550</v>
      </c>
      <c r="D65" s="1267" t="s">
        <v>474</v>
      </c>
      <c r="E65" s="1268">
        <v>51</v>
      </c>
      <c r="F65" s="1269">
        <v>6</v>
      </c>
      <c r="G65" s="1271">
        <v>57</v>
      </c>
    </row>
    <row r="66" spans="1:7" ht="22.8">
      <c r="A66" s="2155"/>
      <c r="B66" s="2153"/>
      <c r="C66" s="2153"/>
      <c r="D66" s="1244" t="s">
        <v>475</v>
      </c>
      <c r="E66" s="1261">
        <v>156</v>
      </c>
      <c r="F66" s="1262">
        <v>42</v>
      </c>
      <c r="G66" s="1263">
        <v>198</v>
      </c>
    </row>
    <row r="67" spans="1:7">
      <c r="A67" s="2155"/>
      <c r="B67" s="2171"/>
      <c r="C67" s="2158" t="s">
        <v>4</v>
      </c>
      <c r="D67" s="2159"/>
      <c r="E67" s="1264">
        <v>207</v>
      </c>
      <c r="F67" s="1265">
        <v>48</v>
      </c>
      <c r="G67" s="1266">
        <v>255</v>
      </c>
    </row>
    <row r="68" spans="1:7">
      <c r="A68" s="2155"/>
      <c r="B68" s="2170" t="s">
        <v>7</v>
      </c>
      <c r="C68" s="2157" t="s">
        <v>550</v>
      </c>
      <c r="D68" s="1267" t="s">
        <v>474</v>
      </c>
      <c r="E68" s="1268">
        <v>37</v>
      </c>
      <c r="F68" s="1269">
        <v>11</v>
      </c>
      <c r="G68" s="1271">
        <v>48</v>
      </c>
    </row>
    <row r="69" spans="1:7" ht="22.8">
      <c r="A69" s="2155"/>
      <c r="B69" s="2153"/>
      <c r="C69" s="2153"/>
      <c r="D69" s="1244" t="s">
        <v>475</v>
      </c>
      <c r="E69" s="1261">
        <v>43</v>
      </c>
      <c r="F69" s="1262">
        <v>34</v>
      </c>
      <c r="G69" s="1263">
        <v>77</v>
      </c>
    </row>
    <row r="70" spans="1:7">
      <c r="A70" s="2155"/>
      <c r="B70" s="2171"/>
      <c r="C70" s="2158" t="s">
        <v>4</v>
      </c>
      <c r="D70" s="2159"/>
      <c r="E70" s="1264">
        <v>80</v>
      </c>
      <c r="F70" s="1265">
        <v>45</v>
      </c>
      <c r="G70" s="1266">
        <v>125</v>
      </c>
    </row>
    <row r="71" spans="1:7">
      <c r="A71" s="2155"/>
      <c r="B71" s="2170" t="s">
        <v>8</v>
      </c>
      <c r="C71" s="2157" t="s">
        <v>550</v>
      </c>
      <c r="D71" s="1267" t="s">
        <v>474</v>
      </c>
      <c r="E71" s="1268">
        <v>30</v>
      </c>
      <c r="F71" s="1269">
        <v>4</v>
      </c>
      <c r="G71" s="1271">
        <v>34</v>
      </c>
    </row>
    <row r="72" spans="1:7" ht="22.8">
      <c r="A72" s="2155"/>
      <c r="B72" s="2153"/>
      <c r="C72" s="2153"/>
      <c r="D72" s="1244" t="s">
        <v>475</v>
      </c>
      <c r="E72" s="1261">
        <v>62</v>
      </c>
      <c r="F72" s="1262">
        <v>12</v>
      </c>
      <c r="G72" s="1263">
        <v>74</v>
      </c>
    </row>
    <row r="73" spans="1:7">
      <c r="A73" s="2155"/>
      <c r="B73" s="2171"/>
      <c r="C73" s="2158" t="s">
        <v>4</v>
      </c>
      <c r="D73" s="2159"/>
      <c r="E73" s="1264">
        <v>92</v>
      </c>
      <c r="F73" s="1265">
        <v>16</v>
      </c>
      <c r="G73" s="1266">
        <v>108</v>
      </c>
    </row>
    <row r="74" spans="1:7">
      <c r="A74" s="2155"/>
      <c r="B74" s="2170" t="s">
        <v>4</v>
      </c>
      <c r="C74" s="2157" t="s">
        <v>550</v>
      </c>
      <c r="D74" s="1267" t="s">
        <v>474</v>
      </c>
      <c r="E74" s="1268">
        <v>118</v>
      </c>
      <c r="F74" s="1269">
        <v>21</v>
      </c>
      <c r="G74" s="1271">
        <v>139</v>
      </c>
    </row>
    <row r="75" spans="1:7" ht="22.8">
      <c r="A75" s="2155"/>
      <c r="B75" s="2153"/>
      <c r="C75" s="2153"/>
      <c r="D75" s="1244" t="s">
        <v>475</v>
      </c>
      <c r="E75" s="1261">
        <v>261</v>
      </c>
      <c r="F75" s="1262">
        <v>88</v>
      </c>
      <c r="G75" s="1263">
        <v>349</v>
      </c>
    </row>
    <row r="76" spans="1:7">
      <c r="A76" s="2156"/>
      <c r="B76" s="2171"/>
      <c r="C76" s="2158" t="s">
        <v>4</v>
      </c>
      <c r="D76" s="2159"/>
      <c r="E76" s="1264">
        <v>379</v>
      </c>
      <c r="F76" s="1265">
        <v>109</v>
      </c>
      <c r="G76" s="1266">
        <v>488</v>
      </c>
    </row>
    <row r="77" spans="1:7">
      <c r="A77" s="2154" t="s">
        <v>3</v>
      </c>
      <c r="B77" s="2170" t="s">
        <v>6</v>
      </c>
      <c r="C77" s="2157" t="s">
        <v>550</v>
      </c>
      <c r="D77" s="1267" t="s">
        <v>474</v>
      </c>
      <c r="E77" s="1268">
        <v>288</v>
      </c>
      <c r="F77" s="1269">
        <v>37</v>
      </c>
      <c r="G77" s="1271">
        <v>325</v>
      </c>
    </row>
    <row r="78" spans="1:7" ht="22.8">
      <c r="A78" s="2155"/>
      <c r="B78" s="2153"/>
      <c r="C78" s="2153"/>
      <c r="D78" s="1244" t="s">
        <v>475</v>
      </c>
      <c r="E78" s="1261">
        <v>787</v>
      </c>
      <c r="F78" s="1262">
        <v>153</v>
      </c>
      <c r="G78" s="1263">
        <v>940</v>
      </c>
    </row>
    <row r="79" spans="1:7">
      <c r="A79" s="2155"/>
      <c r="B79" s="2171"/>
      <c r="C79" s="2158" t="s">
        <v>4</v>
      </c>
      <c r="D79" s="2159"/>
      <c r="E79" s="1264">
        <v>1075</v>
      </c>
      <c r="F79" s="1265">
        <v>190</v>
      </c>
      <c r="G79" s="1266">
        <v>1265</v>
      </c>
    </row>
    <row r="80" spans="1:7">
      <c r="A80" s="2155"/>
      <c r="B80" s="2170" t="s">
        <v>7</v>
      </c>
      <c r="C80" s="2157" t="s">
        <v>550</v>
      </c>
      <c r="D80" s="1267" t="s">
        <v>474</v>
      </c>
      <c r="E80" s="1268">
        <v>683</v>
      </c>
      <c r="F80" s="1269">
        <v>96</v>
      </c>
      <c r="G80" s="1271">
        <v>779</v>
      </c>
    </row>
    <row r="81" spans="1:7" ht="22.8">
      <c r="A81" s="2155"/>
      <c r="B81" s="2153"/>
      <c r="C81" s="2153"/>
      <c r="D81" s="1244" t="s">
        <v>475</v>
      </c>
      <c r="E81" s="1261">
        <v>663</v>
      </c>
      <c r="F81" s="1262">
        <v>142</v>
      </c>
      <c r="G81" s="1263">
        <v>805</v>
      </c>
    </row>
    <row r="82" spans="1:7">
      <c r="A82" s="2155"/>
      <c r="B82" s="2171"/>
      <c r="C82" s="2158" t="s">
        <v>4</v>
      </c>
      <c r="D82" s="2159"/>
      <c r="E82" s="1264">
        <v>1346</v>
      </c>
      <c r="F82" s="1265">
        <v>238</v>
      </c>
      <c r="G82" s="1266">
        <v>1584</v>
      </c>
    </row>
    <row r="83" spans="1:7">
      <c r="A83" s="2155"/>
      <c r="B83" s="2170" t="s">
        <v>8</v>
      </c>
      <c r="C83" s="2157" t="s">
        <v>550</v>
      </c>
      <c r="D83" s="1267" t="s">
        <v>474</v>
      </c>
      <c r="E83" s="1268">
        <v>517</v>
      </c>
      <c r="F83" s="1269">
        <v>33</v>
      </c>
      <c r="G83" s="1271">
        <v>550</v>
      </c>
    </row>
    <row r="84" spans="1:7" ht="22.8">
      <c r="A84" s="2155"/>
      <c r="B84" s="2153"/>
      <c r="C84" s="2153"/>
      <c r="D84" s="1244" t="s">
        <v>475</v>
      </c>
      <c r="E84" s="1261">
        <v>775</v>
      </c>
      <c r="F84" s="1262">
        <v>113</v>
      </c>
      <c r="G84" s="1263">
        <v>888</v>
      </c>
    </row>
    <row r="85" spans="1:7">
      <c r="A85" s="2155"/>
      <c r="B85" s="2171"/>
      <c r="C85" s="2158" t="s">
        <v>4</v>
      </c>
      <c r="D85" s="2159"/>
      <c r="E85" s="1264">
        <v>1292</v>
      </c>
      <c r="F85" s="1265">
        <v>146</v>
      </c>
      <c r="G85" s="1266">
        <v>1438</v>
      </c>
    </row>
    <row r="86" spans="1:7">
      <c r="A86" s="2155"/>
      <c r="B86" s="2170" t="s">
        <v>4</v>
      </c>
      <c r="C86" s="2157" t="s">
        <v>550</v>
      </c>
      <c r="D86" s="1267" t="s">
        <v>474</v>
      </c>
      <c r="E86" s="1268">
        <v>1488</v>
      </c>
      <c r="F86" s="1269">
        <v>166</v>
      </c>
      <c r="G86" s="1271">
        <v>1654</v>
      </c>
    </row>
    <row r="87" spans="1:7" ht="22.8">
      <c r="A87" s="2155"/>
      <c r="B87" s="2153"/>
      <c r="C87" s="2153"/>
      <c r="D87" s="1244" t="s">
        <v>475</v>
      </c>
      <c r="E87" s="1261">
        <v>2225</v>
      </c>
      <c r="F87" s="1262">
        <v>408</v>
      </c>
      <c r="G87" s="1263">
        <v>2633</v>
      </c>
    </row>
    <row r="88" spans="1:7">
      <c r="A88" s="2156"/>
      <c r="B88" s="2171"/>
      <c r="C88" s="2158" t="s">
        <v>4</v>
      </c>
      <c r="D88" s="2159"/>
      <c r="E88" s="1264">
        <v>3713</v>
      </c>
      <c r="F88" s="1265">
        <v>574</v>
      </c>
      <c r="G88" s="1266">
        <v>4287</v>
      </c>
    </row>
    <row r="89" spans="1:7" ht="13.8" thickBot="1">
      <c r="A89" s="2160" t="s">
        <v>4</v>
      </c>
      <c r="B89" s="2170" t="s">
        <v>6</v>
      </c>
      <c r="C89" s="2157" t="s">
        <v>550</v>
      </c>
      <c r="D89" s="1267" t="s">
        <v>474</v>
      </c>
      <c r="E89" s="1268">
        <v>585</v>
      </c>
      <c r="F89" s="1269">
        <v>109</v>
      </c>
      <c r="G89" s="1271">
        <v>694</v>
      </c>
    </row>
    <row r="90" spans="1:7" ht="22.8">
      <c r="A90" s="2155"/>
      <c r="B90" s="2153"/>
      <c r="C90" s="2153"/>
      <c r="D90" s="1244" t="s">
        <v>475</v>
      </c>
      <c r="E90" s="1261">
        <v>1672</v>
      </c>
      <c r="F90" s="1262">
        <v>414</v>
      </c>
      <c r="G90" s="1263">
        <v>2086</v>
      </c>
    </row>
    <row r="91" spans="1:7">
      <c r="A91" s="2155"/>
      <c r="B91" s="2171"/>
      <c r="C91" s="2158" t="s">
        <v>4</v>
      </c>
      <c r="D91" s="2159"/>
      <c r="E91" s="1264">
        <v>2257</v>
      </c>
      <c r="F91" s="1265">
        <v>523</v>
      </c>
      <c r="G91" s="1266">
        <v>2780</v>
      </c>
    </row>
    <row r="92" spans="1:7">
      <c r="A92" s="2155"/>
      <c r="B92" s="2170" t="s">
        <v>7</v>
      </c>
      <c r="C92" s="2157" t="s">
        <v>550</v>
      </c>
      <c r="D92" s="1267" t="s">
        <v>474</v>
      </c>
      <c r="E92" s="1268">
        <v>1154</v>
      </c>
      <c r="F92" s="1269">
        <v>210</v>
      </c>
      <c r="G92" s="1271">
        <v>1364</v>
      </c>
    </row>
    <row r="93" spans="1:7" ht="22.8">
      <c r="A93" s="2155"/>
      <c r="B93" s="2153"/>
      <c r="C93" s="2153"/>
      <c r="D93" s="1244" t="s">
        <v>475</v>
      </c>
      <c r="E93" s="1261">
        <v>1253</v>
      </c>
      <c r="F93" s="1262">
        <v>387</v>
      </c>
      <c r="G93" s="1263">
        <v>1640</v>
      </c>
    </row>
    <row r="94" spans="1:7">
      <c r="A94" s="2155"/>
      <c r="B94" s="2171"/>
      <c r="C94" s="2158" t="s">
        <v>4</v>
      </c>
      <c r="D94" s="2159"/>
      <c r="E94" s="1264">
        <v>2407</v>
      </c>
      <c r="F94" s="1265">
        <v>597</v>
      </c>
      <c r="G94" s="1266">
        <v>3004</v>
      </c>
    </row>
    <row r="95" spans="1:7">
      <c r="A95" s="2155"/>
      <c r="B95" s="2170" t="s">
        <v>8</v>
      </c>
      <c r="C95" s="2157" t="s">
        <v>550</v>
      </c>
      <c r="D95" s="1267" t="s">
        <v>474</v>
      </c>
      <c r="E95" s="1268">
        <v>884</v>
      </c>
      <c r="F95" s="1269">
        <v>80</v>
      </c>
      <c r="G95" s="1271">
        <v>964</v>
      </c>
    </row>
    <row r="96" spans="1:7" ht="22.8">
      <c r="A96" s="2155"/>
      <c r="B96" s="2153"/>
      <c r="C96" s="2153"/>
      <c r="D96" s="1244" t="s">
        <v>475</v>
      </c>
      <c r="E96" s="1261">
        <v>1483</v>
      </c>
      <c r="F96" s="1262">
        <v>260</v>
      </c>
      <c r="G96" s="1263">
        <v>1743</v>
      </c>
    </row>
    <row r="97" spans="1:7">
      <c r="A97" s="2155"/>
      <c r="B97" s="2171"/>
      <c r="C97" s="2158" t="s">
        <v>4</v>
      </c>
      <c r="D97" s="2159"/>
      <c r="E97" s="1264">
        <v>2367</v>
      </c>
      <c r="F97" s="1265">
        <v>340</v>
      </c>
      <c r="G97" s="1266">
        <v>2707</v>
      </c>
    </row>
    <row r="98" spans="1:7" ht="13.8" thickBot="1">
      <c r="A98" s="2155"/>
      <c r="B98" s="2172" t="s">
        <v>4</v>
      </c>
      <c r="C98" s="2157" t="s">
        <v>550</v>
      </c>
      <c r="D98" s="1267" t="s">
        <v>474</v>
      </c>
      <c r="E98" s="1268">
        <v>2623</v>
      </c>
      <c r="F98" s="1269">
        <v>399</v>
      </c>
      <c r="G98" s="1271">
        <v>3022</v>
      </c>
    </row>
    <row r="99" spans="1:7" ht="22.8">
      <c r="A99" s="2155"/>
      <c r="B99" s="2153"/>
      <c r="C99" s="2153"/>
      <c r="D99" s="1244" t="s">
        <v>475</v>
      </c>
      <c r="E99" s="1261">
        <v>4408</v>
      </c>
      <c r="F99" s="1262">
        <v>1061</v>
      </c>
      <c r="G99" s="1263">
        <v>5469</v>
      </c>
    </row>
    <row r="100" spans="1:7" ht="13.8" thickBot="1">
      <c r="A100" s="2161"/>
      <c r="B100" s="2174"/>
      <c r="C100" s="2162" t="s">
        <v>4</v>
      </c>
      <c r="D100" s="2163"/>
      <c r="E100" s="1274">
        <v>7031</v>
      </c>
      <c r="F100" s="1275">
        <v>1460</v>
      </c>
      <c r="G100" s="1276">
        <v>8491</v>
      </c>
    </row>
    <row r="102" spans="1:7" ht="13.8">
      <c r="A102" s="1240" t="s">
        <v>404</v>
      </c>
    </row>
    <row r="103" spans="1:7" ht="13.8">
      <c r="A103" s="1240" t="s">
        <v>16</v>
      </c>
    </row>
    <row r="104" spans="1:7" ht="13.8">
      <c r="A104" s="1240" t="s">
        <v>688</v>
      </c>
    </row>
    <row r="105" spans="1:7" ht="13.8">
      <c r="A105" s="1240" t="s">
        <v>17</v>
      </c>
    </row>
    <row r="106" spans="1:7" ht="13.8">
      <c r="A106" s="1240" t="s">
        <v>476</v>
      </c>
    </row>
    <row r="107" spans="1:7" ht="13.8">
      <c r="A107" s="1240" t="s">
        <v>18</v>
      </c>
    </row>
    <row r="108" spans="1:7" ht="13.8">
      <c r="A108" s="1240" t="s">
        <v>19</v>
      </c>
    </row>
    <row r="111" spans="1:7" ht="16.8">
      <c r="A111" s="1241" t="s">
        <v>20</v>
      </c>
    </row>
    <row r="113" spans="1:3" ht="13.8" thickBot="1">
      <c r="A113" s="2193" t="s">
        <v>21</v>
      </c>
      <c r="B113" s="2174"/>
      <c r="C113" s="2174"/>
    </row>
    <row r="114" spans="1:3">
      <c r="A114" s="2194" t="s">
        <v>22</v>
      </c>
      <c r="B114" s="2176"/>
      <c r="C114" s="1242" t="s">
        <v>687</v>
      </c>
    </row>
    <row r="115" spans="1:3">
      <c r="A115" s="2195" t="s">
        <v>23</v>
      </c>
      <c r="B115" s="2196"/>
      <c r="C115" s="1243" t="s">
        <v>24</v>
      </c>
    </row>
    <row r="116" spans="1:3" ht="34.200000000000003">
      <c r="A116" s="2197" t="s">
        <v>25</v>
      </c>
      <c r="B116" s="1244" t="s">
        <v>26</v>
      </c>
      <c r="C116" s="1245" t="s">
        <v>543</v>
      </c>
    </row>
    <row r="117" spans="1:3" ht="22.8">
      <c r="A117" s="2155"/>
      <c r="B117" s="1244" t="s">
        <v>27</v>
      </c>
      <c r="C117" s="1243" t="s">
        <v>28</v>
      </c>
    </row>
    <row r="118" spans="1:3">
      <c r="A118" s="2155"/>
      <c r="B118" s="1244" t="s">
        <v>29</v>
      </c>
      <c r="C118" s="1243" t="s">
        <v>30</v>
      </c>
    </row>
    <row r="119" spans="1:3">
      <c r="A119" s="2155"/>
      <c r="B119" s="1244" t="s">
        <v>31</v>
      </c>
      <c r="C119" s="1243" t="s">
        <v>552</v>
      </c>
    </row>
    <row r="120" spans="1:3" ht="22.8">
      <c r="A120" s="2155"/>
      <c r="B120" s="1244" t="s">
        <v>33</v>
      </c>
      <c r="C120" s="1243" t="s">
        <v>30</v>
      </c>
    </row>
    <row r="121" spans="1:3" ht="34.200000000000003">
      <c r="A121" s="2155"/>
      <c r="B121" s="1244" t="s">
        <v>34</v>
      </c>
      <c r="C121" s="1246">
        <v>8491</v>
      </c>
    </row>
    <row r="122" spans="1:3" ht="22.8">
      <c r="A122" s="2197" t="s">
        <v>35</v>
      </c>
      <c r="B122" s="1244" t="s">
        <v>36</v>
      </c>
      <c r="C122" s="1243" t="s">
        <v>37</v>
      </c>
    </row>
    <row r="123" spans="1:3" ht="34.200000000000003">
      <c r="A123" s="2155"/>
      <c r="B123" s="1244" t="s">
        <v>38</v>
      </c>
      <c r="C123" s="1243" t="s">
        <v>39</v>
      </c>
    </row>
    <row r="124" spans="1:3" ht="91.2">
      <c r="A124" s="2195" t="s">
        <v>40</v>
      </c>
      <c r="B124" s="2196"/>
      <c r="C124" s="1243" t="s">
        <v>686</v>
      </c>
    </row>
    <row r="125" spans="1:3" ht="13.8" thickBot="1">
      <c r="A125" s="2183" t="s">
        <v>41</v>
      </c>
      <c r="B125" s="1244" t="s">
        <v>42</v>
      </c>
      <c r="C125" s="1245" t="s">
        <v>685</v>
      </c>
    </row>
    <row r="126" spans="1:3" ht="22.8">
      <c r="A126" s="2155"/>
      <c r="B126" s="1244" t="s">
        <v>43</v>
      </c>
      <c r="C126" s="1245" t="s">
        <v>684</v>
      </c>
    </row>
    <row r="127" spans="1:3" ht="22.8">
      <c r="A127" s="2155"/>
      <c r="B127" s="1244" t="s">
        <v>44</v>
      </c>
      <c r="C127" s="1246">
        <v>4</v>
      </c>
    </row>
    <row r="128" spans="1:3" ht="23.4" thickBot="1">
      <c r="A128" s="2161"/>
      <c r="B128" s="1247" t="s">
        <v>45</v>
      </c>
      <c r="C128" s="1248">
        <v>120989</v>
      </c>
    </row>
    <row r="131" spans="1:18" ht="13.8">
      <c r="A131" s="1240" t="s">
        <v>545</v>
      </c>
    </row>
    <row r="133" spans="1:18" ht="13.8" thickBot="1">
      <c r="A133" s="2164" t="s">
        <v>102</v>
      </c>
      <c r="B133" s="2153"/>
      <c r="C133" s="2153"/>
      <c r="D133" s="2153"/>
      <c r="E133" s="2153"/>
      <c r="F133" s="2153"/>
      <c r="G133" s="2153"/>
    </row>
    <row r="134" spans="1:18" ht="13.8" thickBot="1">
      <c r="A134" s="2184" t="s">
        <v>24</v>
      </c>
      <c r="B134" s="2187" t="s">
        <v>46</v>
      </c>
      <c r="C134" s="2175"/>
      <c r="D134" s="2175"/>
      <c r="E134" s="2175"/>
      <c r="F134" s="2175"/>
      <c r="G134" s="2176"/>
    </row>
    <row r="135" spans="1:18">
      <c r="A135" s="2185"/>
      <c r="B135" s="2188" t="s">
        <v>47</v>
      </c>
      <c r="C135" s="2189"/>
      <c r="D135" s="2190" t="s">
        <v>48</v>
      </c>
      <c r="E135" s="2189"/>
      <c r="F135" s="2191" t="s">
        <v>4</v>
      </c>
      <c r="G135" s="2192"/>
    </row>
    <row r="136" spans="1:18" ht="13.8" thickBot="1">
      <c r="A136" s="2186"/>
      <c r="B136" s="1249" t="s">
        <v>49</v>
      </c>
      <c r="C136" s="1250" t="s">
        <v>50</v>
      </c>
      <c r="D136" s="1250" t="s">
        <v>49</v>
      </c>
      <c r="E136" s="1250" t="s">
        <v>50</v>
      </c>
      <c r="F136" s="1250" t="s">
        <v>49</v>
      </c>
      <c r="G136" s="1251" t="s">
        <v>50</v>
      </c>
    </row>
    <row r="137" spans="1:18" ht="46.2" thickBot="1">
      <c r="A137" s="1252" t="s">
        <v>683</v>
      </c>
      <c r="B137" s="1277" t="s">
        <v>682</v>
      </c>
      <c r="C137" s="1254">
        <v>0.9999983307938034</v>
      </c>
      <c r="D137" s="1278">
        <v>1.7989999966230243</v>
      </c>
      <c r="E137" s="1254">
        <v>1.6692061966911639E-6</v>
      </c>
      <c r="F137" s="1278">
        <v>1077757.7990000001</v>
      </c>
      <c r="G137" s="1256">
        <v>1</v>
      </c>
    </row>
    <row r="138" spans="1:18">
      <c r="A138" s="2152" t="s">
        <v>51</v>
      </c>
      <c r="B138" s="2153"/>
      <c r="C138" s="2153"/>
      <c r="D138" s="2153"/>
      <c r="E138" s="2153"/>
      <c r="F138" s="2153"/>
      <c r="G138" s="2153"/>
    </row>
    <row r="140" spans="1:18" ht="13.8" thickBot="1">
      <c r="A140" s="2164" t="s">
        <v>681</v>
      </c>
      <c r="B140" s="2153"/>
      <c r="C140" s="2153"/>
      <c r="D140" s="2153"/>
      <c r="E140" s="2153"/>
      <c r="F140" s="2153"/>
      <c r="G140" s="2153"/>
      <c r="H140" s="2153"/>
    </row>
    <row r="141" spans="1:18" ht="13.8" thickBot="1">
      <c r="A141" s="2480" t="s">
        <v>212</v>
      </c>
      <c r="B141" s="2479" t="s">
        <v>52</v>
      </c>
      <c r="C141" s="2175"/>
      <c r="D141" s="2175"/>
      <c r="E141" s="2176"/>
      <c r="F141" s="2177" t="s">
        <v>680</v>
      </c>
      <c r="G141" s="2179"/>
      <c r="H141" s="2180" t="s">
        <v>4</v>
      </c>
      <c r="J141" s="23"/>
      <c r="K141" s="23"/>
      <c r="L141" s="23"/>
      <c r="M141" s="23"/>
      <c r="N141" s="23"/>
      <c r="O141" s="23"/>
      <c r="P141" s="23"/>
      <c r="Q141" s="23"/>
      <c r="R141" s="23"/>
    </row>
    <row r="142" spans="1:18" ht="24" thickBot="1">
      <c r="A142" s="2161"/>
      <c r="B142" s="2174"/>
      <c r="C142" s="2174"/>
      <c r="D142" s="2174"/>
      <c r="E142" s="2163"/>
      <c r="F142" s="1249" t="s">
        <v>679</v>
      </c>
      <c r="G142" s="1250" t="s">
        <v>678</v>
      </c>
      <c r="H142" s="2181"/>
      <c r="Q142" s="23"/>
      <c r="R142" s="23"/>
    </row>
    <row r="143" spans="1:18">
      <c r="A143" s="2168" t="s">
        <v>0</v>
      </c>
      <c r="B143" s="2182" t="s">
        <v>6</v>
      </c>
      <c r="C143" s="2182" t="s">
        <v>550</v>
      </c>
      <c r="D143" s="2182" t="s">
        <v>474</v>
      </c>
      <c r="E143" s="1257" t="s">
        <v>57</v>
      </c>
      <c r="F143" s="1258">
        <v>31359</v>
      </c>
      <c r="G143" s="1259">
        <v>10545</v>
      </c>
      <c r="H143" s="1260">
        <v>41904</v>
      </c>
      <c r="Q143" s="118"/>
      <c r="R143" s="118"/>
    </row>
    <row r="144" spans="1:18" ht="22.8">
      <c r="A144" s="2155"/>
      <c r="B144" s="2153"/>
      <c r="C144" s="2153"/>
      <c r="D144" s="2153"/>
      <c r="E144" s="1244" t="s">
        <v>58</v>
      </c>
      <c r="F144" s="1279">
        <v>30738.104627374574</v>
      </c>
      <c r="G144" s="1280">
        <v>11165.895372625426</v>
      </c>
      <c r="H144" s="1281">
        <v>41904</v>
      </c>
      <c r="Q144" s="118"/>
      <c r="R144" s="118"/>
    </row>
    <row r="145" spans="1:18" ht="22.8">
      <c r="A145" s="2155"/>
      <c r="B145" s="2153"/>
      <c r="C145" s="2153"/>
      <c r="D145" s="2153"/>
      <c r="E145" s="1244" t="s">
        <v>556</v>
      </c>
      <c r="F145" s="1282">
        <v>0.74835337915234812</v>
      </c>
      <c r="G145" s="1283">
        <v>0.25164662084765177</v>
      </c>
      <c r="H145" s="1284">
        <v>1</v>
      </c>
      <c r="Q145" s="118"/>
      <c r="R145" s="118"/>
    </row>
    <row r="146" spans="1:18" ht="22.8">
      <c r="A146" s="2155"/>
      <c r="B146" s="2153"/>
      <c r="C146" s="2153"/>
      <c r="D146" s="2171"/>
      <c r="E146" s="1285" t="s">
        <v>677</v>
      </c>
      <c r="F146" s="1286">
        <v>0.26029250639131446</v>
      </c>
      <c r="G146" s="1287">
        <v>0.24095146695914452</v>
      </c>
      <c r="H146" s="1288">
        <v>0.25513882123721382</v>
      </c>
      <c r="Q146" s="121"/>
      <c r="R146" s="121"/>
    </row>
    <row r="147" spans="1:18" ht="13.8">
      <c r="A147" s="2155"/>
      <c r="B147" s="2153"/>
      <c r="C147" s="2153"/>
      <c r="D147" s="2170" t="s">
        <v>475</v>
      </c>
      <c r="E147" s="1267" t="s">
        <v>57</v>
      </c>
      <c r="F147" s="1268">
        <v>89117</v>
      </c>
      <c r="G147" s="1269">
        <v>33219</v>
      </c>
      <c r="H147" s="1271">
        <v>122336</v>
      </c>
      <c r="Q147" s="121"/>
      <c r="R147" s="121"/>
    </row>
    <row r="148" spans="1:18" ht="22.8">
      <c r="A148" s="2155"/>
      <c r="B148" s="2153"/>
      <c r="C148" s="2153"/>
      <c r="D148" s="2153"/>
      <c r="E148" s="1244" t="s">
        <v>58</v>
      </c>
      <c r="F148" s="1279">
        <v>89737.895372625426</v>
      </c>
      <c r="G148" s="1280">
        <v>32598.104627374574</v>
      </c>
      <c r="H148" s="1281">
        <v>122336</v>
      </c>
      <c r="Q148" s="121"/>
      <c r="R148" s="121"/>
    </row>
    <row r="149" spans="1:18" ht="22.8">
      <c r="A149" s="2155"/>
      <c r="B149" s="2153"/>
      <c r="C149" s="2153"/>
      <c r="D149" s="2153"/>
      <c r="E149" s="1244" t="s">
        <v>556</v>
      </c>
      <c r="F149" s="1282">
        <v>0.72846095997907401</v>
      </c>
      <c r="G149" s="1283">
        <v>0.27153904002092599</v>
      </c>
      <c r="H149" s="1284">
        <v>1</v>
      </c>
      <c r="Q149" s="121"/>
      <c r="R149" s="121"/>
    </row>
    <row r="150" spans="1:18" ht="22.8">
      <c r="A150" s="2155"/>
      <c r="B150" s="2153"/>
      <c r="C150" s="2171"/>
      <c r="D150" s="2171"/>
      <c r="E150" s="1285" t="s">
        <v>677</v>
      </c>
      <c r="F150" s="1286">
        <v>0.73970749360868548</v>
      </c>
      <c r="G150" s="1287">
        <v>0.75904853304085551</v>
      </c>
      <c r="H150" s="1288">
        <v>0.74486117876278612</v>
      </c>
      <c r="Q150" s="121"/>
      <c r="R150" s="121"/>
    </row>
    <row r="151" spans="1:18" ht="13.8">
      <c r="A151" s="2155"/>
      <c r="B151" s="2153"/>
      <c r="C151" s="2170" t="s">
        <v>4</v>
      </c>
      <c r="D151" s="2173"/>
      <c r="E151" s="1267" t="s">
        <v>57</v>
      </c>
      <c r="F151" s="1268">
        <v>120476</v>
      </c>
      <c r="G151" s="1269">
        <v>43764</v>
      </c>
      <c r="H151" s="1271">
        <v>164240</v>
      </c>
      <c r="Q151" s="121"/>
      <c r="R151" s="121"/>
    </row>
    <row r="152" spans="1:18" ht="22.8">
      <c r="A152" s="2155"/>
      <c r="B152" s="2153"/>
      <c r="C152" s="2153"/>
      <c r="D152" s="2153"/>
      <c r="E152" s="1244" t="s">
        <v>58</v>
      </c>
      <c r="F152" s="1279">
        <v>120476</v>
      </c>
      <c r="G152" s="1280">
        <v>43764</v>
      </c>
      <c r="H152" s="1281">
        <v>164240</v>
      </c>
      <c r="Q152" s="121"/>
      <c r="R152" s="121"/>
    </row>
    <row r="153" spans="1:18" ht="22.8">
      <c r="A153" s="2155"/>
      <c r="B153" s="2153"/>
      <c r="C153" s="2153"/>
      <c r="D153" s="2153"/>
      <c r="E153" s="1244" t="s">
        <v>556</v>
      </c>
      <c r="F153" s="1282">
        <v>0.73353628835849971</v>
      </c>
      <c r="G153" s="1283">
        <v>0.26646371164150023</v>
      </c>
      <c r="H153" s="1284">
        <v>1</v>
      </c>
      <c r="Q153" s="121"/>
      <c r="R153" s="121"/>
    </row>
    <row r="154" spans="1:18" ht="22.8">
      <c r="A154" s="2155"/>
      <c r="B154" s="2171"/>
      <c r="C154" s="2171"/>
      <c r="D154" s="2171"/>
      <c r="E154" s="1285" t="s">
        <v>677</v>
      </c>
      <c r="F154" s="1286">
        <v>1</v>
      </c>
      <c r="G154" s="1287">
        <v>1</v>
      </c>
      <c r="H154" s="1288">
        <v>1</v>
      </c>
      <c r="Q154" s="121"/>
      <c r="R154" s="121"/>
    </row>
    <row r="155" spans="1:18" ht="13.8">
      <c r="A155" s="2155"/>
      <c r="B155" s="2170" t="s">
        <v>7</v>
      </c>
      <c r="C155" s="2170" t="s">
        <v>550</v>
      </c>
      <c r="D155" s="2170" t="s">
        <v>474</v>
      </c>
      <c r="E155" s="1267" t="s">
        <v>57</v>
      </c>
      <c r="F155" s="1268">
        <v>50036</v>
      </c>
      <c r="G155" s="1269">
        <v>15890</v>
      </c>
      <c r="H155" s="1271">
        <v>65926</v>
      </c>
      <c r="Q155" s="121"/>
      <c r="R155" s="121"/>
    </row>
    <row r="156" spans="1:18" ht="22.8">
      <c r="A156" s="2155"/>
      <c r="B156" s="2153"/>
      <c r="C156" s="2153"/>
      <c r="D156" s="2153"/>
      <c r="E156" s="1244" t="s">
        <v>58</v>
      </c>
      <c r="F156" s="1279">
        <v>46827.981631874762</v>
      </c>
      <c r="G156" s="1280">
        <v>19098.018368125238</v>
      </c>
      <c r="H156" s="1281">
        <v>65926</v>
      </c>
      <c r="Q156" s="121"/>
      <c r="R156" s="121"/>
    </row>
    <row r="157" spans="1:18" ht="22.8">
      <c r="A157" s="2155"/>
      <c r="B157" s="2153"/>
      <c r="C157" s="2153"/>
      <c r="D157" s="2153"/>
      <c r="E157" s="1244" t="s">
        <v>556</v>
      </c>
      <c r="F157" s="1282">
        <v>0.75897218093013374</v>
      </c>
      <c r="G157" s="1283">
        <v>0.2410278190698662</v>
      </c>
      <c r="H157" s="1284">
        <v>1</v>
      </c>
      <c r="Q157" s="121"/>
      <c r="R157" s="121"/>
    </row>
    <row r="158" spans="1:18" ht="22.8">
      <c r="A158" s="2155"/>
      <c r="B158" s="2153"/>
      <c r="C158" s="2153"/>
      <c r="D158" s="2171"/>
      <c r="E158" s="1285" t="s">
        <v>677</v>
      </c>
      <c r="F158" s="1286">
        <v>0.44039959512388327</v>
      </c>
      <c r="G158" s="1287">
        <v>0.34292990331491713</v>
      </c>
      <c r="H158" s="1288">
        <v>0.41216372514082439</v>
      </c>
      <c r="Q158" s="121"/>
      <c r="R158" s="121"/>
    </row>
    <row r="159" spans="1:18" ht="13.8">
      <c r="A159" s="2155"/>
      <c r="B159" s="2153"/>
      <c r="C159" s="2153"/>
      <c r="D159" s="2170" t="s">
        <v>475</v>
      </c>
      <c r="E159" s="1267" t="s">
        <v>57</v>
      </c>
      <c r="F159" s="1268">
        <v>63579</v>
      </c>
      <c r="G159" s="1269">
        <v>30446</v>
      </c>
      <c r="H159" s="1271">
        <v>94025</v>
      </c>
      <c r="Q159" s="121"/>
      <c r="R159" s="121"/>
    </row>
    <row r="160" spans="1:18" ht="22.8">
      <c r="A160" s="2155"/>
      <c r="B160" s="2153"/>
      <c r="C160" s="2153"/>
      <c r="D160" s="2153"/>
      <c r="E160" s="1244" t="s">
        <v>58</v>
      </c>
      <c r="F160" s="1279">
        <v>66787.018368125238</v>
      </c>
      <c r="G160" s="1280">
        <v>27237.981631874762</v>
      </c>
      <c r="H160" s="1281">
        <v>94025</v>
      </c>
      <c r="Q160" s="121"/>
      <c r="R160" s="121"/>
    </row>
    <row r="161" spans="1:18" ht="22.8">
      <c r="A161" s="2155"/>
      <c r="B161" s="2153"/>
      <c r="C161" s="2153"/>
      <c r="D161" s="2153"/>
      <c r="E161" s="1244" t="s">
        <v>556</v>
      </c>
      <c r="F161" s="1282">
        <v>0.67619250199415049</v>
      </c>
      <c r="G161" s="1283">
        <v>0.32380749800584951</v>
      </c>
      <c r="H161" s="1284">
        <v>1</v>
      </c>
      <c r="Q161" s="121"/>
      <c r="R161" s="121"/>
    </row>
    <row r="162" spans="1:18" ht="22.8">
      <c r="A162" s="2155"/>
      <c r="B162" s="2153"/>
      <c r="C162" s="2171"/>
      <c r="D162" s="2171"/>
      <c r="E162" s="1285" t="s">
        <v>677</v>
      </c>
      <c r="F162" s="1286">
        <v>0.55960040487611673</v>
      </c>
      <c r="G162" s="1287">
        <v>0.65707009668508287</v>
      </c>
      <c r="H162" s="1288">
        <v>0.58783627485917567</v>
      </c>
      <c r="Q162" s="121"/>
      <c r="R162" s="121"/>
    </row>
    <row r="163" spans="1:18" ht="13.8">
      <c r="A163" s="2155"/>
      <c r="B163" s="2153"/>
      <c r="C163" s="2170" t="s">
        <v>4</v>
      </c>
      <c r="D163" s="2173"/>
      <c r="E163" s="1267" t="s">
        <v>57</v>
      </c>
      <c r="F163" s="1268">
        <v>113615</v>
      </c>
      <c r="G163" s="1269">
        <v>46336</v>
      </c>
      <c r="H163" s="1271">
        <v>159951</v>
      </c>
      <c r="Q163" s="121"/>
      <c r="R163" s="121"/>
    </row>
    <row r="164" spans="1:18" ht="22.8">
      <c r="A164" s="2155"/>
      <c r="B164" s="2153"/>
      <c r="C164" s="2153"/>
      <c r="D164" s="2153"/>
      <c r="E164" s="1244" t="s">
        <v>58</v>
      </c>
      <c r="F164" s="1279">
        <v>113615</v>
      </c>
      <c r="G164" s="1280">
        <v>46336</v>
      </c>
      <c r="H164" s="1281">
        <v>159951</v>
      </c>
      <c r="Q164" s="121"/>
      <c r="R164" s="121"/>
    </row>
    <row r="165" spans="1:18" ht="22.8">
      <c r="A165" s="2155"/>
      <c r="B165" s="2153"/>
      <c r="C165" s="2153"/>
      <c r="D165" s="2153"/>
      <c r="E165" s="1244" t="s">
        <v>556</v>
      </c>
      <c r="F165" s="1282">
        <v>0.71031128283036682</v>
      </c>
      <c r="G165" s="1283">
        <v>0.28968871716963318</v>
      </c>
      <c r="H165" s="1284">
        <v>1</v>
      </c>
      <c r="Q165" s="121"/>
      <c r="R165" s="121"/>
    </row>
    <row r="166" spans="1:18" ht="22.8">
      <c r="A166" s="2155"/>
      <c r="B166" s="2171"/>
      <c r="C166" s="2171"/>
      <c r="D166" s="2171"/>
      <c r="E166" s="1285" t="s">
        <v>677</v>
      </c>
      <c r="F166" s="1286">
        <v>1</v>
      </c>
      <c r="G166" s="1287">
        <v>1</v>
      </c>
      <c r="H166" s="1288">
        <v>1</v>
      </c>
      <c r="Q166" s="121"/>
      <c r="R166" s="121"/>
    </row>
    <row r="167" spans="1:18" ht="13.8">
      <c r="A167" s="2155"/>
      <c r="B167" s="2170" t="s">
        <v>8</v>
      </c>
      <c r="C167" s="2170" t="s">
        <v>550</v>
      </c>
      <c r="D167" s="2170" t="s">
        <v>474</v>
      </c>
      <c r="E167" s="1267" t="s">
        <v>57</v>
      </c>
      <c r="F167" s="1268">
        <v>38854</v>
      </c>
      <c r="G167" s="1269">
        <v>6361</v>
      </c>
      <c r="H167" s="1271">
        <v>45215</v>
      </c>
      <c r="Q167" s="121"/>
      <c r="R167" s="121"/>
    </row>
    <row r="168" spans="1:18" ht="22.8">
      <c r="A168" s="2155"/>
      <c r="B168" s="2153"/>
      <c r="C168" s="2153"/>
      <c r="D168" s="2153"/>
      <c r="E168" s="1244" t="s">
        <v>58</v>
      </c>
      <c r="F168" s="1279">
        <v>36476.568091679685</v>
      </c>
      <c r="G168" s="1280">
        <v>8738.4319083203136</v>
      </c>
      <c r="H168" s="1281">
        <v>45215</v>
      </c>
      <c r="Q168" s="121"/>
      <c r="R168" s="121"/>
    </row>
    <row r="169" spans="1:18" ht="22.8">
      <c r="A169" s="2155"/>
      <c r="B169" s="2153"/>
      <c r="C169" s="2153"/>
      <c r="D169" s="2153"/>
      <c r="E169" s="1244" t="s">
        <v>556</v>
      </c>
      <c r="F169" s="1282">
        <v>0.8593165984739578</v>
      </c>
      <c r="G169" s="1283">
        <v>0.14068340152604222</v>
      </c>
      <c r="H169" s="1284">
        <v>1</v>
      </c>
      <c r="Q169" s="121"/>
      <c r="R169" s="121"/>
    </row>
    <row r="170" spans="1:18" ht="22.8">
      <c r="A170" s="2155"/>
      <c r="B170" s="2153"/>
      <c r="C170" s="2153"/>
      <c r="D170" s="2171"/>
      <c r="E170" s="1285" t="s">
        <v>677</v>
      </c>
      <c r="F170" s="1286">
        <v>0.34049004486819967</v>
      </c>
      <c r="G170" s="1287">
        <v>0.23268829791125578</v>
      </c>
      <c r="H170" s="1288">
        <v>0.31965584769068711</v>
      </c>
      <c r="Q170" s="121"/>
      <c r="R170" s="121"/>
    </row>
    <row r="171" spans="1:18" ht="13.8">
      <c r="A171" s="2155"/>
      <c r="B171" s="2153"/>
      <c r="C171" s="2153"/>
      <c r="D171" s="2170" t="s">
        <v>475</v>
      </c>
      <c r="E171" s="1267" t="s">
        <v>57</v>
      </c>
      <c r="F171" s="1268">
        <v>75258</v>
      </c>
      <c r="G171" s="1269">
        <v>20976</v>
      </c>
      <c r="H171" s="1271">
        <v>96234</v>
      </c>
      <c r="Q171" s="121"/>
      <c r="R171" s="121"/>
    </row>
    <row r="172" spans="1:18" ht="22.8">
      <c r="A172" s="2155"/>
      <c r="B172" s="2153"/>
      <c r="C172" s="2153"/>
      <c r="D172" s="2153"/>
      <c r="E172" s="1244" t="s">
        <v>58</v>
      </c>
      <c r="F172" s="1279">
        <v>77635.431908320315</v>
      </c>
      <c r="G172" s="1280">
        <v>18598.568091679688</v>
      </c>
      <c r="H172" s="1281">
        <v>96234</v>
      </c>
      <c r="Q172" s="121"/>
      <c r="R172" s="121"/>
    </row>
    <row r="173" spans="1:18" ht="22.8">
      <c r="A173" s="2155"/>
      <c r="B173" s="2153"/>
      <c r="C173" s="2153"/>
      <c r="D173" s="2153"/>
      <c r="E173" s="1244" t="s">
        <v>556</v>
      </c>
      <c r="F173" s="1282">
        <v>0.78203129870939592</v>
      </c>
      <c r="G173" s="1283">
        <v>0.21796870129060417</v>
      </c>
      <c r="H173" s="1284">
        <v>1</v>
      </c>
      <c r="Q173" s="121"/>
      <c r="R173" s="121"/>
    </row>
    <row r="174" spans="1:18" ht="22.8">
      <c r="A174" s="2155"/>
      <c r="B174" s="2153"/>
      <c r="C174" s="2171"/>
      <c r="D174" s="2171"/>
      <c r="E174" s="1285" t="s">
        <v>677</v>
      </c>
      <c r="F174" s="1286">
        <v>0.65950995513180033</v>
      </c>
      <c r="G174" s="1287">
        <v>0.76731170208874422</v>
      </c>
      <c r="H174" s="1288">
        <v>0.68034415230931289</v>
      </c>
      <c r="Q174" s="121"/>
      <c r="R174" s="121"/>
    </row>
    <row r="175" spans="1:18" ht="13.8">
      <c r="A175" s="2155"/>
      <c r="B175" s="2153"/>
      <c r="C175" s="2170" t="s">
        <v>4</v>
      </c>
      <c r="D175" s="2173"/>
      <c r="E175" s="1267" t="s">
        <v>57</v>
      </c>
      <c r="F175" s="1268">
        <v>114112</v>
      </c>
      <c r="G175" s="1269">
        <v>27337</v>
      </c>
      <c r="H175" s="1271">
        <v>141449</v>
      </c>
      <c r="Q175" s="121"/>
      <c r="R175" s="121"/>
    </row>
    <row r="176" spans="1:18" ht="22.8">
      <c r="A176" s="2155"/>
      <c r="B176" s="2153"/>
      <c r="C176" s="2153"/>
      <c r="D176" s="2153"/>
      <c r="E176" s="1244" t="s">
        <v>58</v>
      </c>
      <c r="F176" s="1279">
        <v>114112</v>
      </c>
      <c r="G176" s="1280">
        <v>27337</v>
      </c>
      <c r="H176" s="1281">
        <v>141449</v>
      </c>
      <c r="Q176" s="121"/>
      <c r="R176" s="121"/>
    </row>
    <row r="177" spans="1:18" ht="22.8">
      <c r="A177" s="2155"/>
      <c r="B177" s="2153"/>
      <c r="C177" s="2153"/>
      <c r="D177" s="2153"/>
      <c r="E177" s="1244" t="s">
        <v>556</v>
      </c>
      <c r="F177" s="1282">
        <v>0.80673599671966567</v>
      </c>
      <c r="G177" s="1283">
        <v>0.19326400328033425</v>
      </c>
      <c r="H177" s="1284">
        <v>1</v>
      </c>
      <c r="Q177" s="121"/>
      <c r="R177" s="121"/>
    </row>
    <row r="178" spans="1:18" ht="22.8">
      <c r="A178" s="2155"/>
      <c r="B178" s="2171"/>
      <c r="C178" s="2171"/>
      <c r="D178" s="2171"/>
      <c r="E178" s="1285" t="s">
        <v>677</v>
      </c>
      <c r="F178" s="1286">
        <v>1</v>
      </c>
      <c r="G178" s="1287">
        <v>1</v>
      </c>
      <c r="H178" s="1288">
        <v>1</v>
      </c>
    </row>
    <row r="179" spans="1:18">
      <c r="A179" s="2155"/>
      <c r="B179" s="2170" t="s">
        <v>4</v>
      </c>
      <c r="C179" s="2170" t="s">
        <v>550</v>
      </c>
      <c r="D179" s="2170" t="s">
        <v>474</v>
      </c>
      <c r="E179" s="1267" t="s">
        <v>57</v>
      </c>
      <c r="F179" s="1268">
        <v>120249</v>
      </c>
      <c r="G179" s="1269">
        <v>32796</v>
      </c>
      <c r="H179" s="1271">
        <v>153045</v>
      </c>
    </row>
    <row r="180" spans="1:18" ht="22.8">
      <c r="A180" s="2155"/>
      <c r="B180" s="2153"/>
      <c r="C180" s="2153"/>
      <c r="D180" s="2153"/>
      <c r="E180" s="1244" t="s">
        <v>58</v>
      </c>
      <c r="F180" s="1279">
        <v>114446.19907009706</v>
      </c>
      <c r="G180" s="1280">
        <v>38598.800929902929</v>
      </c>
      <c r="H180" s="1281">
        <v>153045</v>
      </c>
    </row>
    <row r="181" spans="1:18" ht="22.8">
      <c r="A181" s="2155"/>
      <c r="B181" s="2153"/>
      <c r="C181" s="2153"/>
      <c r="D181" s="2153"/>
      <c r="E181" s="1244" t="s">
        <v>556</v>
      </c>
      <c r="F181" s="1282">
        <v>0.78571008526903852</v>
      </c>
      <c r="G181" s="1283">
        <v>0.21428991473096148</v>
      </c>
      <c r="H181" s="1284">
        <v>1</v>
      </c>
    </row>
    <row r="182" spans="1:18" ht="22.8">
      <c r="A182" s="2155"/>
      <c r="B182" s="2153"/>
      <c r="C182" s="2153"/>
      <c r="D182" s="2171"/>
      <c r="E182" s="1285" t="s">
        <v>677</v>
      </c>
      <c r="F182" s="1286">
        <v>0.34534165415002172</v>
      </c>
      <c r="G182" s="1287">
        <v>0.27926462699149329</v>
      </c>
      <c r="H182" s="1288">
        <v>0.32867666008074908</v>
      </c>
    </row>
    <row r="183" spans="1:18">
      <c r="A183" s="2155"/>
      <c r="B183" s="2153"/>
      <c r="C183" s="2153"/>
      <c r="D183" s="2170" t="s">
        <v>475</v>
      </c>
      <c r="E183" s="1267" t="s">
        <v>57</v>
      </c>
      <c r="F183" s="1268">
        <v>227954</v>
      </c>
      <c r="G183" s="1269">
        <v>84641</v>
      </c>
      <c r="H183" s="1271">
        <v>312595</v>
      </c>
    </row>
    <row r="184" spans="1:18" ht="22.8">
      <c r="A184" s="2155"/>
      <c r="B184" s="2153"/>
      <c r="C184" s="2153"/>
      <c r="D184" s="2153"/>
      <c r="E184" s="1244" t="s">
        <v>58</v>
      </c>
      <c r="F184" s="1279">
        <v>233756.80092990294</v>
      </c>
      <c r="G184" s="1280">
        <v>78838.199070097064</v>
      </c>
      <c r="H184" s="1281">
        <v>312595</v>
      </c>
    </row>
    <row r="185" spans="1:18" ht="22.8">
      <c r="A185" s="2155"/>
      <c r="B185" s="2153"/>
      <c r="C185" s="2153"/>
      <c r="D185" s="2153"/>
      <c r="E185" s="1244" t="s">
        <v>556</v>
      </c>
      <c r="F185" s="1282">
        <v>0.72923111374142269</v>
      </c>
      <c r="G185" s="1283">
        <v>0.27076888625857737</v>
      </c>
      <c r="H185" s="1284">
        <v>1</v>
      </c>
    </row>
    <row r="186" spans="1:18" ht="22.8">
      <c r="A186" s="2155"/>
      <c r="B186" s="2153"/>
      <c r="C186" s="2171"/>
      <c r="D186" s="2171"/>
      <c r="E186" s="1285" t="s">
        <v>677</v>
      </c>
      <c r="F186" s="1286">
        <v>0.6546583458499784</v>
      </c>
      <c r="G186" s="1287">
        <v>0.72073537300850676</v>
      </c>
      <c r="H186" s="1288">
        <v>0.67132333991925097</v>
      </c>
    </row>
    <row r="187" spans="1:18">
      <c r="A187" s="2155"/>
      <c r="B187" s="2153"/>
      <c r="C187" s="2170" t="s">
        <v>4</v>
      </c>
      <c r="D187" s="2173"/>
      <c r="E187" s="1267" t="s">
        <v>57</v>
      </c>
      <c r="F187" s="1268">
        <v>348203</v>
      </c>
      <c r="G187" s="1269">
        <v>117437</v>
      </c>
      <c r="H187" s="1271">
        <v>465640</v>
      </c>
    </row>
    <row r="188" spans="1:18" ht="22.8">
      <c r="A188" s="2155"/>
      <c r="B188" s="2153"/>
      <c r="C188" s="2153"/>
      <c r="D188" s="2153"/>
      <c r="E188" s="1244" t="s">
        <v>58</v>
      </c>
      <c r="F188" s="1279">
        <v>348203</v>
      </c>
      <c r="G188" s="1280">
        <v>117437</v>
      </c>
      <c r="H188" s="1281">
        <v>465640</v>
      </c>
    </row>
    <row r="189" spans="1:18" ht="22.8">
      <c r="A189" s="2155"/>
      <c r="B189" s="2153"/>
      <c r="C189" s="2153"/>
      <c r="D189" s="2153"/>
      <c r="E189" s="1244" t="s">
        <v>556</v>
      </c>
      <c r="F189" s="1282">
        <v>0.74779443346791508</v>
      </c>
      <c r="G189" s="1283">
        <v>0.25220556653208487</v>
      </c>
      <c r="H189" s="1284">
        <v>1</v>
      </c>
    </row>
    <row r="190" spans="1:18" ht="22.8">
      <c r="A190" s="2156"/>
      <c r="B190" s="2171"/>
      <c r="C190" s="2171"/>
      <c r="D190" s="2171"/>
      <c r="E190" s="1285" t="s">
        <v>677</v>
      </c>
      <c r="F190" s="1286">
        <v>1</v>
      </c>
      <c r="G190" s="1287">
        <v>1</v>
      </c>
      <c r="H190" s="1288">
        <v>1</v>
      </c>
    </row>
    <row r="191" spans="1:18">
      <c r="A191" s="2154" t="s">
        <v>1</v>
      </c>
      <c r="B191" s="2170" t="s">
        <v>6</v>
      </c>
      <c r="C191" s="2170" t="s">
        <v>550</v>
      </c>
      <c r="D191" s="2170" t="s">
        <v>474</v>
      </c>
      <c r="E191" s="1267" t="s">
        <v>57</v>
      </c>
      <c r="F191" s="1268">
        <v>665</v>
      </c>
      <c r="G191" s="1269">
        <v>0</v>
      </c>
      <c r="H191" s="1271">
        <v>665</v>
      </c>
    </row>
    <row r="192" spans="1:18" ht="22.8">
      <c r="A192" s="2155"/>
      <c r="B192" s="2153"/>
      <c r="C192" s="2153"/>
      <c r="D192" s="2153"/>
      <c r="E192" s="1244" t="s">
        <v>58</v>
      </c>
      <c r="F192" s="1279">
        <v>634.32584269662925</v>
      </c>
      <c r="G192" s="1280">
        <v>30.674157303370787</v>
      </c>
      <c r="H192" s="1281">
        <v>665</v>
      </c>
    </row>
    <row r="193" spans="1:8" ht="22.8">
      <c r="A193" s="2155"/>
      <c r="B193" s="2153"/>
      <c r="C193" s="2153"/>
      <c r="D193" s="2153"/>
      <c r="E193" s="1244" t="s">
        <v>556</v>
      </c>
      <c r="F193" s="1282">
        <v>1</v>
      </c>
      <c r="G193" s="1283">
        <v>0</v>
      </c>
      <c r="H193" s="1284">
        <v>1</v>
      </c>
    </row>
    <row r="194" spans="1:8" ht="22.8">
      <c r="A194" s="2155"/>
      <c r="B194" s="2153"/>
      <c r="C194" s="2153"/>
      <c r="D194" s="2171"/>
      <c r="E194" s="1285" t="s">
        <v>677</v>
      </c>
      <c r="F194" s="1286">
        <v>0.20613763174209548</v>
      </c>
      <c r="G194" s="1287">
        <v>0</v>
      </c>
      <c r="H194" s="1288">
        <v>0.19662921348314608</v>
      </c>
    </row>
    <row r="195" spans="1:8">
      <c r="A195" s="2155"/>
      <c r="B195" s="2153"/>
      <c r="C195" s="2153"/>
      <c r="D195" s="2170" t="s">
        <v>475</v>
      </c>
      <c r="E195" s="1267" t="s">
        <v>57</v>
      </c>
      <c r="F195" s="1268">
        <v>2561</v>
      </c>
      <c r="G195" s="1269">
        <v>156</v>
      </c>
      <c r="H195" s="1271">
        <v>2717</v>
      </c>
    </row>
    <row r="196" spans="1:8" ht="22.8">
      <c r="A196" s="2155"/>
      <c r="B196" s="2153"/>
      <c r="C196" s="2153"/>
      <c r="D196" s="2153"/>
      <c r="E196" s="1244" t="s">
        <v>58</v>
      </c>
      <c r="F196" s="1279">
        <v>2591.674157303371</v>
      </c>
      <c r="G196" s="1280">
        <v>125.32584269662921</v>
      </c>
      <c r="H196" s="1281">
        <v>2717</v>
      </c>
    </row>
    <row r="197" spans="1:8" ht="22.8">
      <c r="A197" s="2155"/>
      <c r="B197" s="2153"/>
      <c r="C197" s="2153"/>
      <c r="D197" s="2153"/>
      <c r="E197" s="1244" t="s">
        <v>556</v>
      </c>
      <c r="F197" s="1282">
        <v>0.94258373205741619</v>
      </c>
      <c r="G197" s="1283">
        <v>5.7416267942583726E-2</v>
      </c>
      <c r="H197" s="1284">
        <v>1</v>
      </c>
    </row>
    <row r="198" spans="1:8" ht="22.8">
      <c r="A198" s="2155"/>
      <c r="B198" s="2153"/>
      <c r="C198" s="2171"/>
      <c r="D198" s="2171"/>
      <c r="E198" s="1285" t="s">
        <v>677</v>
      </c>
      <c r="F198" s="1286">
        <v>0.79386236825790446</v>
      </c>
      <c r="G198" s="1287">
        <v>1</v>
      </c>
      <c r="H198" s="1288">
        <v>0.8033707865168539</v>
      </c>
    </row>
    <row r="199" spans="1:8">
      <c r="A199" s="2155"/>
      <c r="B199" s="2153"/>
      <c r="C199" s="2170" t="s">
        <v>4</v>
      </c>
      <c r="D199" s="2173"/>
      <c r="E199" s="1267" t="s">
        <v>57</v>
      </c>
      <c r="F199" s="1268">
        <v>3226</v>
      </c>
      <c r="G199" s="1269">
        <v>156</v>
      </c>
      <c r="H199" s="1271">
        <v>3382</v>
      </c>
    </row>
    <row r="200" spans="1:8" ht="22.8">
      <c r="A200" s="2155"/>
      <c r="B200" s="2153"/>
      <c r="C200" s="2153"/>
      <c r="D200" s="2153"/>
      <c r="E200" s="1244" t="s">
        <v>58</v>
      </c>
      <c r="F200" s="1279">
        <v>3226</v>
      </c>
      <c r="G200" s="1280">
        <v>156</v>
      </c>
      <c r="H200" s="1281">
        <v>3382</v>
      </c>
    </row>
    <row r="201" spans="1:8" ht="22.8">
      <c r="A201" s="2155"/>
      <c r="B201" s="2153"/>
      <c r="C201" s="2153"/>
      <c r="D201" s="2153"/>
      <c r="E201" s="1244" t="s">
        <v>556</v>
      </c>
      <c r="F201" s="1282">
        <v>0.95387344766410409</v>
      </c>
      <c r="G201" s="1283">
        <v>4.6126552335895923E-2</v>
      </c>
      <c r="H201" s="1284">
        <v>1</v>
      </c>
    </row>
    <row r="202" spans="1:8" ht="22.8">
      <c r="A202" s="2155"/>
      <c r="B202" s="2171"/>
      <c r="C202" s="2171"/>
      <c r="D202" s="2171"/>
      <c r="E202" s="1285" t="s">
        <v>677</v>
      </c>
      <c r="F202" s="1286">
        <v>1</v>
      </c>
      <c r="G202" s="1287">
        <v>1</v>
      </c>
      <c r="H202" s="1288">
        <v>1</v>
      </c>
    </row>
    <row r="203" spans="1:8">
      <c r="A203" s="2155"/>
      <c r="B203" s="2170" t="s">
        <v>7</v>
      </c>
      <c r="C203" s="2170" t="s">
        <v>550</v>
      </c>
      <c r="D203" s="2170" t="s">
        <v>474</v>
      </c>
      <c r="E203" s="1267" t="s">
        <v>57</v>
      </c>
      <c r="F203" s="1268">
        <v>2870</v>
      </c>
      <c r="G203" s="1269">
        <v>0</v>
      </c>
      <c r="H203" s="1271">
        <v>2870</v>
      </c>
    </row>
    <row r="204" spans="1:8" ht="22.8">
      <c r="A204" s="2155"/>
      <c r="B204" s="2153"/>
      <c r="C204" s="2153"/>
      <c r="D204" s="2153"/>
      <c r="E204" s="1244" t="s">
        <v>58</v>
      </c>
      <c r="F204" s="1279">
        <v>2686.7355301348812</v>
      </c>
      <c r="G204" s="1280">
        <v>183.26446986511866</v>
      </c>
      <c r="H204" s="1281">
        <v>2870</v>
      </c>
    </row>
    <row r="205" spans="1:8" ht="22.8">
      <c r="A205" s="2155"/>
      <c r="B205" s="2153"/>
      <c r="C205" s="2153"/>
      <c r="D205" s="2153"/>
      <c r="E205" s="1244" t="s">
        <v>556</v>
      </c>
      <c r="F205" s="1282">
        <v>1</v>
      </c>
      <c r="G205" s="1283">
        <v>0</v>
      </c>
      <c r="H205" s="1284">
        <v>1</v>
      </c>
    </row>
    <row r="206" spans="1:8" ht="22.8">
      <c r="A206" s="2155"/>
      <c r="B206" s="2153"/>
      <c r="C206" s="2153"/>
      <c r="D206" s="2171"/>
      <c r="E206" s="1285" t="s">
        <v>677</v>
      </c>
      <c r="F206" s="1286">
        <v>0.52343607514134594</v>
      </c>
      <c r="G206" s="1287">
        <v>0</v>
      </c>
      <c r="H206" s="1288">
        <v>0.49001195151101251</v>
      </c>
    </row>
    <row r="207" spans="1:8">
      <c r="A207" s="2155"/>
      <c r="B207" s="2153"/>
      <c r="C207" s="2153"/>
      <c r="D207" s="2170" t="s">
        <v>475</v>
      </c>
      <c r="E207" s="1267" t="s">
        <v>57</v>
      </c>
      <c r="F207" s="1268">
        <v>2613</v>
      </c>
      <c r="G207" s="1269">
        <v>374</v>
      </c>
      <c r="H207" s="1271">
        <v>2987</v>
      </c>
    </row>
    <row r="208" spans="1:8" ht="22.8">
      <c r="A208" s="2155"/>
      <c r="B208" s="2153"/>
      <c r="C208" s="2153"/>
      <c r="D208" s="2153"/>
      <c r="E208" s="1244" t="s">
        <v>58</v>
      </c>
      <c r="F208" s="1279">
        <v>2796.2644698651188</v>
      </c>
      <c r="G208" s="1280">
        <v>190.73553013488134</v>
      </c>
      <c r="H208" s="1281">
        <v>2987</v>
      </c>
    </row>
    <row r="209" spans="1:8" ht="22.8">
      <c r="A209" s="2155"/>
      <c r="B209" s="2153"/>
      <c r="C209" s="2153"/>
      <c r="D209" s="2153"/>
      <c r="E209" s="1244" t="s">
        <v>556</v>
      </c>
      <c r="F209" s="1282">
        <v>0.87479075995982603</v>
      </c>
      <c r="G209" s="1283">
        <v>0.12520924004017409</v>
      </c>
      <c r="H209" s="1284">
        <v>1</v>
      </c>
    </row>
    <row r="210" spans="1:8" ht="22.8">
      <c r="A210" s="2155"/>
      <c r="B210" s="2153"/>
      <c r="C210" s="2171"/>
      <c r="D210" s="2171"/>
      <c r="E210" s="1285" t="s">
        <v>677</v>
      </c>
      <c r="F210" s="1286">
        <v>0.47656392485865401</v>
      </c>
      <c r="G210" s="1287">
        <v>1</v>
      </c>
      <c r="H210" s="1288">
        <v>0.50998804848898749</v>
      </c>
    </row>
    <row r="211" spans="1:8">
      <c r="A211" s="2155"/>
      <c r="B211" s="2153"/>
      <c r="C211" s="2170" t="s">
        <v>4</v>
      </c>
      <c r="D211" s="2173"/>
      <c r="E211" s="1267" t="s">
        <v>57</v>
      </c>
      <c r="F211" s="1268">
        <v>5483</v>
      </c>
      <c r="G211" s="1269">
        <v>374</v>
      </c>
      <c r="H211" s="1271">
        <v>5857</v>
      </c>
    </row>
    <row r="212" spans="1:8" ht="22.8">
      <c r="A212" s="2155"/>
      <c r="B212" s="2153"/>
      <c r="C212" s="2153"/>
      <c r="D212" s="2153"/>
      <c r="E212" s="1244" t="s">
        <v>58</v>
      </c>
      <c r="F212" s="1279">
        <v>5483</v>
      </c>
      <c r="G212" s="1280">
        <v>374</v>
      </c>
      <c r="H212" s="1281">
        <v>5857</v>
      </c>
    </row>
    <row r="213" spans="1:8" ht="22.8">
      <c r="A213" s="2155"/>
      <c r="B213" s="2153"/>
      <c r="C213" s="2153"/>
      <c r="D213" s="2153"/>
      <c r="E213" s="1244" t="s">
        <v>556</v>
      </c>
      <c r="F213" s="1282">
        <v>0.93614478401912238</v>
      </c>
      <c r="G213" s="1283">
        <v>6.385521598087758E-2</v>
      </c>
      <c r="H213" s="1284">
        <v>1</v>
      </c>
    </row>
    <row r="214" spans="1:8" ht="22.8">
      <c r="A214" s="2155"/>
      <c r="B214" s="2171"/>
      <c r="C214" s="2171"/>
      <c r="D214" s="2171"/>
      <c r="E214" s="1285" t="s">
        <v>677</v>
      </c>
      <c r="F214" s="1286">
        <v>1</v>
      </c>
      <c r="G214" s="1287">
        <v>1</v>
      </c>
      <c r="H214" s="1288">
        <v>1</v>
      </c>
    </row>
    <row r="215" spans="1:8">
      <c r="A215" s="2155"/>
      <c r="B215" s="2170" t="s">
        <v>8</v>
      </c>
      <c r="C215" s="2170" t="s">
        <v>550</v>
      </c>
      <c r="D215" s="2170" t="s">
        <v>474</v>
      </c>
      <c r="E215" s="1267" t="s">
        <v>57</v>
      </c>
      <c r="F215" s="1268">
        <v>1320</v>
      </c>
      <c r="G215" s="1269">
        <v>123</v>
      </c>
      <c r="H215" s="1271">
        <v>1443</v>
      </c>
    </row>
    <row r="216" spans="1:8" ht="22.8">
      <c r="A216" s="2155"/>
      <c r="B216" s="2153"/>
      <c r="C216" s="2153"/>
      <c r="D216" s="2153"/>
      <c r="E216" s="1244" t="s">
        <v>58</v>
      </c>
      <c r="F216" s="1279">
        <v>1359.91048529042</v>
      </c>
      <c r="G216" s="1280">
        <v>83.089514709580087</v>
      </c>
      <c r="H216" s="1281">
        <v>1443</v>
      </c>
    </row>
    <row r="217" spans="1:8" ht="22.8">
      <c r="A217" s="2155"/>
      <c r="B217" s="2153"/>
      <c r="C217" s="2153"/>
      <c r="D217" s="2153"/>
      <c r="E217" s="1244" t="s">
        <v>556</v>
      </c>
      <c r="F217" s="1282">
        <v>0.91476091476091481</v>
      </c>
      <c r="G217" s="1283">
        <v>8.5239085239085244E-2</v>
      </c>
      <c r="H217" s="1284">
        <v>1</v>
      </c>
    </row>
    <row r="218" spans="1:8" ht="22.8">
      <c r="A218" s="2155"/>
      <c r="B218" s="2153"/>
      <c r="C218" s="2153"/>
      <c r="D218" s="2171"/>
      <c r="E218" s="1285" t="s">
        <v>677</v>
      </c>
      <c r="F218" s="1286">
        <v>0.35218783351120597</v>
      </c>
      <c r="G218" s="1287">
        <v>0.53711790393013104</v>
      </c>
      <c r="H218" s="1288">
        <v>0.36283630877545892</v>
      </c>
    </row>
    <row r="219" spans="1:8">
      <c r="A219" s="2155"/>
      <c r="B219" s="2153"/>
      <c r="C219" s="2153"/>
      <c r="D219" s="2170" t="s">
        <v>475</v>
      </c>
      <c r="E219" s="1267" t="s">
        <v>57</v>
      </c>
      <c r="F219" s="1268">
        <v>2428</v>
      </c>
      <c r="G219" s="1269">
        <v>106</v>
      </c>
      <c r="H219" s="1271">
        <v>2534</v>
      </c>
    </row>
    <row r="220" spans="1:8" ht="22.8">
      <c r="A220" s="2155"/>
      <c r="B220" s="2153"/>
      <c r="C220" s="2153"/>
      <c r="D220" s="2153"/>
      <c r="E220" s="1244" t="s">
        <v>58</v>
      </c>
      <c r="F220" s="1279">
        <v>2388.0895147095803</v>
      </c>
      <c r="G220" s="1280">
        <v>145.91048529041993</v>
      </c>
      <c r="H220" s="1281">
        <v>2534</v>
      </c>
    </row>
    <row r="221" spans="1:8" ht="22.8">
      <c r="A221" s="2155"/>
      <c r="B221" s="2153"/>
      <c r="C221" s="2153"/>
      <c r="D221" s="2153"/>
      <c r="E221" s="1244" t="s">
        <v>556</v>
      </c>
      <c r="F221" s="1282">
        <v>0.95816890292028423</v>
      </c>
      <c r="G221" s="1283">
        <v>4.1831097079715863E-2</v>
      </c>
      <c r="H221" s="1284">
        <v>1</v>
      </c>
    </row>
    <row r="222" spans="1:8" ht="22.8">
      <c r="A222" s="2155"/>
      <c r="B222" s="2153"/>
      <c r="C222" s="2171"/>
      <c r="D222" s="2171"/>
      <c r="E222" s="1285" t="s">
        <v>677</v>
      </c>
      <c r="F222" s="1286">
        <v>0.64781216648879403</v>
      </c>
      <c r="G222" s="1287">
        <v>0.46288209606986896</v>
      </c>
      <c r="H222" s="1288">
        <v>0.63716369122454108</v>
      </c>
    </row>
    <row r="223" spans="1:8">
      <c r="A223" s="2155"/>
      <c r="B223" s="2153"/>
      <c r="C223" s="2170" t="s">
        <v>4</v>
      </c>
      <c r="D223" s="2173"/>
      <c r="E223" s="1267" t="s">
        <v>57</v>
      </c>
      <c r="F223" s="1268">
        <v>3748</v>
      </c>
      <c r="G223" s="1269">
        <v>229</v>
      </c>
      <c r="H223" s="1271">
        <v>3977</v>
      </c>
    </row>
    <row r="224" spans="1:8" ht="22.8">
      <c r="A224" s="2155"/>
      <c r="B224" s="2153"/>
      <c r="C224" s="2153"/>
      <c r="D224" s="2153"/>
      <c r="E224" s="1244" t="s">
        <v>58</v>
      </c>
      <c r="F224" s="1279">
        <v>3748</v>
      </c>
      <c r="G224" s="1280">
        <v>229</v>
      </c>
      <c r="H224" s="1281">
        <v>3977</v>
      </c>
    </row>
    <row r="225" spans="1:8" ht="22.8">
      <c r="A225" s="2155"/>
      <c r="B225" s="2153"/>
      <c r="C225" s="2153"/>
      <c r="D225" s="2153"/>
      <c r="E225" s="1244" t="s">
        <v>556</v>
      </c>
      <c r="F225" s="1282">
        <v>0.94241890872516976</v>
      </c>
      <c r="G225" s="1283">
        <v>5.7581091274830278E-2</v>
      </c>
      <c r="H225" s="1284">
        <v>1</v>
      </c>
    </row>
    <row r="226" spans="1:8" ht="22.8">
      <c r="A226" s="2155"/>
      <c r="B226" s="2171"/>
      <c r="C226" s="2171"/>
      <c r="D226" s="2171"/>
      <c r="E226" s="1285" t="s">
        <v>677</v>
      </c>
      <c r="F226" s="1286">
        <v>1</v>
      </c>
      <c r="G226" s="1287">
        <v>1</v>
      </c>
      <c r="H226" s="1288">
        <v>1</v>
      </c>
    </row>
    <row r="227" spans="1:8">
      <c r="A227" s="2155"/>
      <c r="B227" s="2170" t="s">
        <v>4</v>
      </c>
      <c r="C227" s="2170" t="s">
        <v>550</v>
      </c>
      <c r="D227" s="2170" t="s">
        <v>474</v>
      </c>
      <c r="E227" s="1267" t="s">
        <v>57</v>
      </c>
      <c r="F227" s="1268">
        <v>4855</v>
      </c>
      <c r="G227" s="1269">
        <v>123</v>
      </c>
      <c r="H227" s="1271">
        <v>4978</v>
      </c>
    </row>
    <row r="228" spans="1:8" ht="22.8">
      <c r="A228" s="2155"/>
      <c r="B228" s="2153"/>
      <c r="C228" s="2153"/>
      <c r="D228" s="2153"/>
      <c r="E228" s="1244" t="s">
        <v>58</v>
      </c>
      <c r="F228" s="1279">
        <v>4692.1115314769977</v>
      </c>
      <c r="G228" s="1280">
        <v>285.88846852300242</v>
      </c>
      <c r="H228" s="1281">
        <v>4978</v>
      </c>
    </row>
    <row r="229" spans="1:8" ht="22.8">
      <c r="A229" s="2155"/>
      <c r="B229" s="2153"/>
      <c r="C229" s="2153"/>
      <c r="D229" s="2153"/>
      <c r="E229" s="1244" t="s">
        <v>556</v>
      </c>
      <c r="F229" s="1282">
        <v>0.97529128163921253</v>
      </c>
      <c r="G229" s="1283">
        <v>2.4708718360787463E-2</v>
      </c>
      <c r="H229" s="1284">
        <v>1</v>
      </c>
    </row>
    <row r="230" spans="1:8" ht="22.8">
      <c r="A230" s="2155"/>
      <c r="B230" s="2153"/>
      <c r="C230" s="2153"/>
      <c r="D230" s="2171"/>
      <c r="E230" s="1285" t="s">
        <v>677</v>
      </c>
      <c r="F230" s="1286">
        <v>0.38974070803564259</v>
      </c>
      <c r="G230" s="1287">
        <v>0.16205533596837945</v>
      </c>
      <c r="H230" s="1288">
        <v>0.37666464891041168</v>
      </c>
    </row>
    <row r="231" spans="1:8">
      <c r="A231" s="2155"/>
      <c r="B231" s="2153"/>
      <c r="C231" s="2153"/>
      <c r="D231" s="2170" t="s">
        <v>475</v>
      </c>
      <c r="E231" s="1267" t="s">
        <v>57</v>
      </c>
      <c r="F231" s="1268">
        <v>7602</v>
      </c>
      <c r="G231" s="1269">
        <v>636</v>
      </c>
      <c r="H231" s="1271">
        <v>8238</v>
      </c>
    </row>
    <row r="232" spans="1:8" ht="22.8">
      <c r="A232" s="2155"/>
      <c r="B232" s="2153"/>
      <c r="C232" s="2153"/>
      <c r="D232" s="2153"/>
      <c r="E232" s="1244" t="s">
        <v>58</v>
      </c>
      <c r="F232" s="1279">
        <v>7764.8884685230023</v>
      </c>
      <c r="G232" s="1280">
        <v>473.11153147699758</v>
      </c>
      <c r="H232" s="1281">
        <v>8238</v>
      </c>
    </row>
    <row r="233" spans="1:8" ht="22.8">
      <c r="A233" s="2155"/>
      <c r="B233" s="2153"/>
      <c r="C233" s="2153"/>
      <c r="D233" s="2153"/>
      <c r="E233" s="1244" t="s">
        <v>556</v>
      </c>
      <c r="F233" s="1282">
        <v>0.92279679533867442</v>
      </c>
      <c r="G233" s="1283">
        <v>7.7203204661325561E-2</v>
      </c>
      <c r="H233" s="1284">
        <v>1</v>
      </c>
    </row>
    <row r="234" spans="1:8" ht="22.8">
      <c r="A234" s="2155"/>
      <c r="B234" s="2153"/>
      <c r="C234" s="2171"/>
      <c r="D234" s="2171"/>
      <c r="E234" s="1285" t="s">
        <v>677</v>
      </c>
      <c r="F234" s="1286">
        <v>0.61025929196435735</v>
      </c>
      <c r="G234" s="1287">
        <v>0.8379446640316206</v>
      </c>
      <c r="H234" s="1288">
        <v>0.62333535108958837</v>
      </c>
    </row>
    <row r="235" spans="1:8">
      <c r="A235" s="2155"/>
      <c r="B235" s="2153"/>
      <c r="C235" s="2170" t="s">
        <v>4</v>
      </c>
      <c r="D235" s="2173"/>
      <c r="E235" s="1267" t="s">
        <v>57</v>
      </c>
      <c r="F235" s="1268">
        <v>12457</v>
      </c>
      <c r="G235" s="1269">
        <v>759</v>
      </c>
      <c r="H235" s="1271">
        <v>13216</v>
      </c>
    </row>
    <row r="236" spans="1:8" ht="22.8">
      <c r="A236" s="2155"/>
      <c r="B236" s="2153"/>
      <c r="C236" s="2153"/>
      <c r="D236" s="2153"/>
      <c r="E236" s="1244" t="s">
        <v>58</v>
      </c>
      <c r="F236" s="1279">
        <v>12457</v>
      </c>
      <c r="G236" s="1280">
        <v>759</v>
      </c>
      <c r="H236" s="1281">
        <v>13216</v>
      </c>
    </row>
    <row r="237" spans="1:8" ht="22.8">
      <c r="A237" s="2155"/>
      <c r="B237" s="2153"/>
      <c r="C237" s="2153"/>
      <c r="D237" s="2153"/>
      <c r="E237" s="1244" t="s">
        <v>556</v>
      </c>
      <c r="F237" s="1282">
        <v>0.94256961259079897</v>
      </c>
      <c r="G237" s="1283">
        <v>5.7430387409200971E-2</v>
      </c>
      <c r="H237" s="1284">
        <v>1</v>
      </c>
    </row>
    <row r="238" spans="1:8" ht="22.8">
      <c r="A238" s="2156"/>
      <c r="B238" s="2171"/>
      <c r="C238" s="2171"/>
      <c r="D238" s="2171"/>
      <c r="E238" s="1285" t="s">
        <v>677</v>
      </c>
      <c r="F238" s="1286">
        <v>1</v>
      </c>
      <c r="G238" s="1287">
        <v>1</v>
      </c>
      <c r="H238" s="1288">
        <v>1</v>
      </c>
    </row>
    <row r="239" spans="1:8">
      <c r="A239" s="2154" t="s">
        <v>2</v>
      </c>
      <c r="B239" s="2170" t="s">
        <v>6</v>
      </c>
      <c r="C239" s="2170" t="s">
        <v>550</v>
      </c>
      <c r="D239" s="2170" t="s">
        <v>474</v>
      </c>
      <c r="E239" s="1267" t="s">
        <v>57</v>
      </c>
      <c r="F239" s="1268">
        <v>6513</v>
      </c>
      <c r="G239" s="1269">
        <v>940</v>
      </c>
      <c r="H239" s="1271">
        <v>7453</v>
      </c>
    </row>
    <row r="240" spans="1:8" ht="22.8">
      <c r="A240" s="2155"/>
      <c r="B240" s="2153"/>
      <c r="C240" s="2153"/>
      <c r="D240" s="2153"/>
      <c r="E240" s="1244" t="s">
        <v>58</v>
      </c>
      <c r="F240" s="1279">
        <v>5861.6766136687229</v>
      </c>
      <c r="G240" s="1280">
        <v>1591.3233863312767</v>
      </c>
      <c r="H240" s="1281">
        <v>7453</v>
      </c>
    </row>
    <row r="241" spans="1:8" ht="22.8">
      <c r="A241" s="2155"/>
      <c r="B241" s="2153"/>
      <c r="C241" s="2153"/>
      <c r="D241" s="2153"/>
      <c r="E241" s="1244" t="s">
        <v>556</v>
      </c>
      <c r="F241" s="1282">
        <v>0.87387629142627132</v>
      </c>
      <c r="G241" s="1283">
        <v>0.1261237085737287</v>
      </c>
      <c r="H241" s="1284">
        <v>1</v>
      </c>
    </row>
    <row r="242" spans="1:8" ht="22.8">
      <c r="A242" s="2155"/>
      <c r="B242" s="2153"/>
      <c r="C242" s="2153"/>
      <c r="D242" s="2171"/>
      <c r="E242" s="1285" t="s">
        <v>677</v>
      </c>
      <c r="F242" s="1286">
        <v>0.24564381081692691</v>
      </c>
      <c r="G242" s="1287">
        <v>0.13059183106418451</v>
      </c>
      <c r="H242" s="1288">
        <v>0.22107854769814902</v>
      </c>
    </row>
    <row r="243" spans="1:8">
      <c r="A243" s="2155"/>
      <c r="B243" s="2153"/>
      <c r="C243" s="2153"/>
      <c r="D243" s="2170" t="s">
        <v>475</v>
      </c>
      <c r="E243" s="1267" t="s">
        <v>57</v>
      </c>
      <c r="F243" s="1268">
        <v>20001</v>
      </c>
      <c r="G243" s="1269">
        <v>6258</v>
      </c>
      <c r="H243" s="1271">
        <v>26259</v>
      </c>
    </row>
    <row r="244" spans="1:8" ht="22.8">
      <c r="A244" s="2155"/>
      <c r="B244" s="2153"/>
      <c r="C244" s="2153"/>
      <c r="D244" s="2153"/>
      <c r="E244" s="1244" t="s">
        <v>58</v>
      </c>
      <c r="F244" s="1279">
        <v>20652.323386331278</v>
      </c>
      <c r="G244" s="1280">
        <v>5606.6766136687229</v>
      </c>
      <c r="H244" s="1281">
        <v>26259</v>
      </c>
    </row>
    <row r="245" spans="1:8" ht="22.8">
      <c r="A245" s="2155"/>
      <c r="B245" s="2153"/>
      <c r="C245" s="2153"/>
      <c r="D245" s="2153"/>
      <c r="E245" s="1244" t="s">
        <v>556</v>
      </c>
      <c r="F245" s="1282">
        <v>0.76168170912829891</v>
      </c>
      <c r="G245" s="1283">
        <v>0.23831829087170114</v>
      </c>
      <c r="H245" s="1284">
        <v>1</v>
      </c>
    </row>
    <row r="246" spans="1:8" ht="22.8">
      <c r="A246" s="2155"/>
      <c r="B246" s="2153"/>
      <c r="C246" s="2171"/>
      <c r="D246" s="2171"/>
      <c r="E246" s="1285" t="s">
        <v>677</v>
      </c>
      <c r="F246" s="1286">
        <v>0.75435618918307312</v>
      </c>
      <c r="G246" s="1287">
        <v>0.86940816893581552</v>
      </c>
      <c r="H246" s="1288">
        <v>0.77892145230185095</v>
      </c>
    </row>
    <row r="247" spans="1:8">
      <c r="A247" s="2155"/>
      <c r="B247" s="2153"/>
      <c r="C247" s="2170" t="s">
        <v>4</v>
      </c>
      <c r="D247" s="2173"/>
      <c r="E247" s="1267" t="s">
        <v>57</v>
      </c>
      <c r="F247" s="1268">
        <v>26514</v>
      </c>
      <c r="G247" s="1269">
        <v>7198</v>
      </c>
      <c r="H247" s="1271">
        <v>33712</v>
      </c>
    </row>
    <row r="248" spans="1:8" ht="22.8">
      <c r="A248" s="2155"/>
      <c r="B248" s="2153"/>
      <c r="C248" s="2153"/>
      <c r="D248" s="2153"/>
      <c r="E248" s="1244" t="s">
        <v>58</v>
      </c>
      <c r="F248" s="1279">
        <v>26514</v>
      </c>
      <c r="G248" s="1280">
        <v>7198</v>
      </c>
      <c r="H248" s="1281">
        <v>33712</v>
      </c>
    </row>
    <row r="249" spans="1:8" ht="22.8">
      <c r="A249" s="2155"/>
      <c r="B249" s="2153"/>
      <c r="C249" s="2153"/>
      <c r="D249" s="2153"/>
      <c r="E249" s="1244" t="s">
        <v>556</v>
      </c>
      <c r="F249" s="1282">
        <v>0.78648552444233499</v>
      </c>
      <c r="G249" s="1283">
        <v>0.2135144755576649</v>
      </c>
      <c r="H249" s="1284">
        <v>1</v>
      </c>
    </row>
    <row r="250" spans="1:8" ht="22.8">
      <c r="A250" s="2155"/>
      <c r="B250" s="2171"/>
      <c r="C250" s="2171"/>
      <c r="D250" s="2171"/>
      <c r="E250" s="1285" t="s">
        <v>677</v>
      </c>
      <c r="F250" s="1286">
        <v>1</v>
      </c>
      <c r="G250" s="1287">
        <v>1</v>
      </c>
      <c r="H250" s="1288">
        <v>1</v>
      </c>
    </row>
    <row r="251" spans="1:8">
      <c r="A251" s="2155"/>
      <c r="B251" s="2170" t="s">
        <v>7</v>
      </c>
      <c r="C251" s="2170" t="s">
        <v>550</v>
      </c>
      <c r="D251" s="2170" t="s">
        <v>474</v>
      </c>
      <c r="E251" s="1267" t="s">
        <v>57</v>
      </c>
      <c r="F251" s="1268">
        <v>4070</v>
      </c>
      <c r="G251" s="1269">
        <v>1811</v>
      </c>
      <c r="H251" s="1271">
        <v>5881</v>
      </c>
    </row>
    <row r="252" spans="1:8" ht="22.8">
      <c r="A252" s="2155"/>
      <c r="B252" s="2153"/>
      <c r="C252" s="2153"/>
      <c r="D252" s="2153"/>
      <c r="E252" s="1244" t="s">
        <v>58</v>
      </c>
      <c r="F252" s="1279">
        <v>3331.1802222783531</v>
      </c>
      <c r="G252" s="1280">
        <v>2549.8197777216469</v>
      </c>
      <c r="H252" s="1281">
        <v>5881</v>
      </c>
    </row>
    <row r="253" spans="1:8" ht="22.8">
      <c r="A253" s="2155"/>
      <c r="B253" s="2153"/>
      <c r="C253" s="2153"/>
      <c r="D253" s="2153"/>
      <c r="E253" s="1244" t="s">
        <v>556</v>
      </c>
      <c r="F253" s="1282">
        <v>0.6920591736099303</v>
      </c>
      <c r="G253" s="1283">
        <v>0.30794082639006976</v>
      </c>
      <c r="H253" s="1284">
        <v>1</v>
      </c>
    </row>
    <row r="254" spans="1:8" ht="22.8">
      <c r="A254" s="2155"/>
      <c r="B254" s="2153"/>
      <c r="C254" s="2153"/>
      <c r="D254" s="2171"/>
      <c r="E254" s="1285" t="s">
        <v>677</v>
      </c>
      <c r="F254" s="1286">
        <v>0.45373467112597543</v>
      </c>
      <c r="G254" s="1287">
        <v>0.26376347218176521</v>
      </c>
      <c r="H254" s="1288">
        <v>0.37136903258398585</v>
      </c>
    </row>
    <row r="255" spans="1:8">
      <c r="A255" s="2155"/>
      <c r="B255" s="2153"/>
      <c r="C255" s="2153"/>
      <c r="D255" s="2170" t="s">
        <v>475</v>
      </c>
      <c r="E255" s="1267" t="s">
        <v>57</v>
      </c>
      <c r="F255" s="1268">
        <v>4900</v>
      </c>
      <c r="G255" s="1269">
        <v>5055</v>
      </c>
      <c r="H255" s="1271">
        <v>9955</v>
      </c>
    </row>
    <row r="256" spans="1:8" ht="22.8">
      <c r="A256" s="2155"/>
      <c r="B256" s="2153"/>
      <c r="C256" s="2153"/>
      <c r="D256" s="2153"/>
      <c r="E256" s="1244" t="s">
        <v>58</v>
      </c>
      <c r="F256" s="1279">
        <v>5638.8197777216465</v>
      </c>
      <c r="G256" s="1280">
        <v>4316.1802222783535</v>
      </c>
      <c r="H256" s="1281">
        <v>9955</v>
      </c>
    </row>
    <row r="257" spans="1:8" ht="22.8">
      <c r="A257" s="2155"/>
      <c r="B257" s="2153"/>
      <c r="C257" s="2153"/>
      <c r="D257" s="2153"/>
      <c r="E257" s="1244" t="s">
        <v>556</v>
      </c>
      <c r="F257" s="1282">
        <v>0.49221496735308889</v>
      </c>
      <c r="G257" s="1283">
        <v>0.50778503264691111</v>
      </c>
      <c r="H257" s="1284">
        <v>1</v>
      </c>
    </row>
    <row r="258" spans="1:8" ht="22.8">
      <c r="A258" s="2155"/>
      <c r="B258" s="2153"/>
      <c r="C258" s="2171"/>
      <c r="D258" s="2171"/>
      <c r="E258" s="1285" t="s">
        <v>677</v>
      </c>
      <c r="F258" s="1286">
        <v>0.54626532887402457</v>
      </c>
      <c r="G258" s="1287">
        <v>0.73623652781823479</v>
      </c>
      <c r="H258" s="1288">
        <v>0.62863096741601421</v>
      </c>
    </row>
    <row r="259" spans="1:8">
      <c r="A259" s="2155"/>
      <c r="B259" s="2153"/>
      <c r="C259" s="2170" t="s">
        <v>4</v>
      </c>
      <c r="D259" s="2173"/>
      <c r="E259" s="1267" t="s">
        <v>57</v>
      </c>
      <c r="F259" s="1268">
        <v>8970</v>
      </c>
      <c r="G259" s="1269">
        <v>6866</v>
      </c>
      <c r="H259" s="1271">
        <v>15836</v>
      </c>
    </row>
    <row r="260" spans="1:8" ht="22.8">
      <c r="A260" s="2155"/>
      <c r="B260" s="2153"/>
      <c r="C260" s="2153"/>
      <c r="D260" s="2153"/>
      <c r="E260" s="1244" t="s">
        <v>58</v>
      </c>
      <c r="F260" s="1279">
        <v>8970</v>
      </c>
      <c r="G260" s="1280">
        <v>6866</v>
      </c>
      <c r="H260" s="1281">
        <v>15836</v>
      </c>
    </row>
    <row r="261" spans="1:8" ht="22.8">
      <c r="A261" s="2155"/>
      <c r="B261" s="2153"/>
      <c r="C261" s="2153"/>
      <c r="D261" s="2153"/>
      <c r="E261" s="1244" t="s">
        <v>556</v>
      </c>
      <c r="F261" s="1282">
        <v>0.56643091689820668</v>
      </c>
      <c r="G261" s="1283">
        <v>0.43356908310179337</v>
      </c>
      <c r="H261" s="1284">
        <v>1</v>
      </c>
    </row>
    <row r="262" spans="1:8" ht="22.8">
      <c r="A262" s="2155"/>
      <c r="B262" s="2171"/>
      <c r="C262" s="2171"/>
      <c r="D262" s="2171"/>
      <c r="E262" s="1285" t="s">
        <v>677</v>
      </c>
      <c r="F262" s="1286">
        <v>1</v>
      </c>
      <c r="G262" s="1287">
        <v>1</v>
      </c>
      <c r="H262" s="1288">
        <v>1</v>
      </c>
    </row>
    <row r="263" spans="1:8">
      <c r="A263" s="2155"/>
      <c r="B263" s="2170" t="s">
        <v>8</v>
      </c>
      <c r="C263" s="2170" t="s">
        <v>550</v>
      </c>
      <c r="D263" s="2170" t="s">
        <v>474</v>
      </c>
      <c r="E263" s="1267" t="s">
        <v>57</v>
      </c>
      <c r="F263" s="1268">
        <v>3483</v>
      </c>
      <c r="G263" s="1269">
        <v>578</v>
      </c>
      <c r="H263" s="1271">
        <v>4061</v>
      </c>
    </row>
    <row r="264" spans="1:8" ht="22.8">
      <c r="A264" s="2155"/>
      <c r="B264" s="2153"/>
      <c r="C264" s="2153"/>
      <c r="D264" s="2153"/>
      <c r="E264" s="1244" t="s">
        <v>58</v>
      </c>
      <c r="F264" s="1279">
        <v>3302.4452723721333</v>
      </c>
      <c r="G264" s="1280">
        <v>758.55472762786655</v>
      </c>
      <c r="H264" s="1281">
        <v>4061</v>
      </c>
    </row>
    <row r="265" spans="1:8" ht="22.8">
      <c r="A265" s="2155"/>
      <c r="B265" s="2153"/>
      <c r="C265" s="2153"/>
      <c r="D265" s="2153"/>
      <c r="E265" s="1244" t="s">
        <v>556</v>
      </c>
      <c r="F265" s="1282">
        <v>0.85767052450135439</v>
      </c>
      <c r="G265" s="1283">
        <v>0.14232947549864566</v>
      </c>
      <c r="H265" s="1284">
        <v>1</v>
      </c>
    </row>
    <row r="266" spans="1:8" ht="22.8">
      <c r="A266" s="2155"/>
      <c r="B266" s="2153"/>
      <c r="C266" s="2153"/>
      <c r="D266" s="2171"/>
      <c r="E266" s="1285" t="s">
        <v>677</v>
      </c>
      <c r="F266" s="1286">
        <v>0.3098478783026421</v>
      </c>
      <c r="G266" s="1287">
        <v>0.2238574748257165</v>
      </c>
      <c r="H266" s="1288">
        <v>0.29378571945308546</v>
      </c>
    </row>
    <row r="267" spans="1:8">
      <c r="A267" s="2155"/>
      <c r="B267" s="2153"/>
      <c r="C267" s="2153"/>
      <c r="D267" s="2170" t="s">
        <v>475</v>
      </c>
      <c r="E267" s="1267" t="s">
        <v>57</v>
      </c>
      <c r="F267" s="1268">
        <v>7758</v>
      </c>
      <c r="G267" s="1269">
        <v>2004</v>
      </c>
      <c r="H267" s="1271">
        <v>9762</v>
      </c>
    </row>
    <row r="268" spans="1:8" ht="22.8">
      <c r="A268" s="2155"/>
      <c r="B268" s="2153"/>
      <c r="C268" s="2153"/>
      <c r="D268" s="2153"/>
      <c r="E268" s="1244" t="s">
        <v>58</v>
      </c>
      <c r="F268" s="1279">
        <v>7938.5547276278667</v>
      </c>
      <c r="G268" s="1280">
        <v>1823.4452723721333</v>
      </c>
      <c r="H268" s="1281">
        <v>9762</v>
      </c>
    </row>
    <row r="269" spans="1:8" ht="22.8">
      <c r="A269" s="2155"/>
      <c r="B269" s="2153"/>
      <c r="C269" s="2153"/>
      <c r="D269" s="2153"/>
      <c r="E269" s="1244" t="s">
        <v>556</v>
      </c>
      <c r="F269" s="1282">
        <v>0.79471419791026432</v>
      </c>
      <c r="G269" s="1283">
        <v>0.20528580208973574</v>
      </c>
      <c r="H269" s="1284">
        <v>1</v>
      </c>
    </row>
    <row r="270" spans="1:8" ht="22.8">
      <c r="A270" s="2155"/>
      <c r="B270" s="2153"/>
      <c r="C270" s="2171"/>
      <c r="D270" s="2171"/>
      <c r="E270" s="1285" t="s">
        <v>677</v>
      </c>
      <c r="F270" s="1286">
        <v>0.69015212169735785</v>
      </c>
      <c r="G270" s="1287">
        <v>0.7761425251742835</v>
      </c>
      <c r="H270" s="1288">
        <v>0.70621428054691449</v>
      </c>
    </row>
    <row r="271" spans="1:8">
      <c r="A271" s="2155"/>
      <c r="B271" s="2153"/>
      <c r="C271" s="2170" t="s">
        <v>4</v>
      </c>
      <c r="D271" s="2173"/>
      <c r="E271" s="1267" t="s">
        <v>57</v>
      </c>
      <c r="F271" s="1268">
        <v>11241</v>
      </c>
      <c r="G271" s="1269">
        <v>2582</v>
      </c>
      <c r="H271" s="1271">
        <v>13823</v>
      </c>
    </row>
    <row r="272" spans="1:8" ht="22.8">
      <c r="A272" s="2155"/>
      <c r="B272" s="2153"/>
      <c r="C272" s="2153"/>
      <c r="D272" s="2153"/>
      <c r="E272" s="1244" t="s">
        <v>58</v>
      </c>
      <c r="F272" s="1279">
        <v>11241</v>
      </c>
      <c r="G272" s="1280">
        <v>2582</v>
      </c>
      <c r="H272" s="1281">
        <v>13823</v>
      </c>
    </row>
    <row r="273" spans="1:8" ht="22.8">
      <c r="A273" s="2155"/>
      <c r="B273" s="2153"/>
      <c r="C273" s="2153"/>
      <c r="D273" s="2153"/>
      <c r="E273" s="1244" t="s">
        <v>556</v>
      </c>
      <c r="F273" s="1282">
        <v>0.81320986761195113</v>
      </c>
      <c r="G273" s="1283">
        <v>0.18679013238804892</v>
      </c>
      <c r="H273" s="1284">
        <v>1</v>
      </c>
    </row>
    <row r="274" spans="1:8" ht="22.8">
      <c r="A274" s="2155"/>
      <c r="B274" s="2171"/>
      <c r="C274" s="2171"/>
      <c r="D274" s="2171"/>
      <c r="E274" s="1285" t="s">
        <v>677</v>
      </c>
      <c r="F274" s="1286">
        <v>1</v>
      </c>
      <c r="G274" s="1287">
        <v>1</v>
      </c>
      <c r="H274" s="1288">
        <v>1</v>
      </c>
    </row>
    <row r="275" spans="1:8">
      <c r="A275" s="2155"/>
      <c r="B275" s="2170" t="s">
        <v>4</v>
      </c>
      <c r="C275" s="2170" t="s">
        <v>550</v>
      </c>
      <c r="D275" s="2170" t="s">
        <v>474</v>
      </c>
      <c r="E275" s="1267" t="s">
        <v>57</v>
      </c>
      <c r="F275" s="1268">
        <v>14066</v>
      </c>
      <c r="G275" s="1269">
        <v>3329</v>
      </c>
      <c r="H275" s="1271">
        <v>17395</v>
      </c>
    </row>
    <row r="276" spans="1:8" ht="22.8">
      <c r="A276" s="2155"/>
      <c r="B276" s="2153"/>
      <c r="C276" s="2153"/>
      <c r="D276" s="2153"/>
      <c r="E276" s="1244" t="s">
        <v>58</v>
      </c>
      <c r="F276" s="1279">
        <v>12825.762178283441</v>
      </c>
      <c r="G276" s="1280">
        <v>4569.2378217165578</v>
      </c>
      <c r="H276" s="1281">
        <v>17395</v>
      </c>
    </row>
    <row r="277" spans="1:8" ht="22.8">
      <c r="A277" s="2155"/>
      <c r="B277" s="2153"/>
      <c r="C277" s="2153"/>
      <c r="D277" s="2153"/>
      <c r="E277" s="1244" t="s">
        <v>556</v>
      </c>
      <c r="F277" s="1282">
        <v>0.8086231675768899</v>
      </c>
      <c r="G277" s="1283">
        <v>0.1913768324231101</v>
      </c>
      <c r="H277" s="1284">
        <v>1</v>
      </c>
    </row>
    <row r="278" spans="1:8" ht="22.8">
      <c r="A278" s="2155"/>
      <c r="B278" s="2153"/>
      <c r="C278" s="2153"/>
      <c r="D278" s="2171"/>
      <c r="E278" s="1285" t="s">
        <v>677</v>
      </c>
      <c r="F278" s="1286">
        <v>0.30103798822899946</v>
      </c>
      <c r="G278" s="1287">
        <v>0.19998798510152591</v>
      </c>
      <c r="H278" s="1288">
        <v>0.27449464265989176</v>
      </c>
    </row>
    <row r="279" spans="1:8">
      <c r="A279" s="2155"/>
      <c r="B279" s="2153"/>
      <c r="C279" s="2153"/>
      <c r="D279" s="2170" t="s">
        <v>475</v>
      </c>
      <c r="E279" s="1267" t="s">
        <v>57</v>
      </c>
      <c r="F279" s="1268">
        <v>32659</v>
      </c>
      <c r="G279" s="1269">
        <v>13317</v>
      </c>
      <c r="H279" s="1271">
        <v>45976</v>
      </c>
    </row>
    <row r="280" spans="1:8" ht="22.8">
      <c r="A280" s="2155"/>
      <c r="B280" s="2153"/>
      <c r="C280" s="2153"/>
      <c r="D280" s="2153"/>
      <c r="E280" s="1244" t="s">
        <v>58</v>
      </c>
      <c r="F280" s="1279">
        <v>33899.237821716561</v>
      </c>
      <c r="G280" s="1280">
        <v>12076.762178283441</v>
      </c>
      <c r="H280" s="1281">
        <v>45976</v>
      </c>
    </row>
    <row r="281" spans="1:8" ht="22.8">
      <c r="A281" s="2155"/>
      <c r="B281" s="2153"/>
      <c r="C281" s="2153"/>
      <c r="D281" s="2153"/>
      <c r="E281" s="1244" t="s">
        <v>556</v>
      </c>
      <c r="F281" s="1282">
        <v>0.71034887767530885</v>
      </c>
      <c r="G281" s="1283">
        <v>0.28965112232469115</v>
      </c>
      <c r="H281" s="1284">
        <v>1</v>
      </c>
    </row>
    <row r="282" spans="1:8" ht="22.8">
      <c r="A282" s="2155"/>
      <c r="B282" s="2153"/>
      <c r="C282" s="2171"/>
      <c r="D282" s="2171"/>
      <c r="E282" s="1285" t="s">
        <v>677</v>
      </c>
      <c r="F282" s="1286">
        <v>0.69896201177100048</v>
      </c>
      <c r="G282" s="1287">
        <v>0.80001201489847418</v>
      </c>
      <c r="H282" s="1288">
        <v>0.72550535734010824</v>
      </c>
    </row>
    <row r="283" spans="1:8">
      <c r="A283" s="2155"/>
      <c r="B283" s="2153"/>
      <c r="C283" s="2170" t="s">
        <v>4</v>
      </c>
      <c r="D283" s="2173"/>
      <c r="E283" s="1267" t="s">
        <v>57</v>
      </c>
      <c r="F283" s="1268">
        <v>46725</v>
      </c>
      <c r="G283" s="1269">
        <v>16646</v>
      </c>
      <c r="H283" s="1271">
        <v>63371</v>
      </c>
    </row>
    <row r="284" spans="1:8" ht="22.8">
      <c r="A284" s="2155"/>
      <c r="B284" s="2153"/>
      <c r="C284" s="2153"/>
      <c r="D284" s="2153"/>
      <c r="E284" s="1244" t="s">
        <v>58</v>
      </c>
      <c r="F284" s="1279">
        <v>46725</v>
      </c>
      <c r="G284" s="1280">
        <v>16646</v>
      </c>
      <c r="H284" s="1281">
        <v>63371</v>
      </c>
    </row>
    <row r="285" spans="1:8" ht="22.8">
      <c r="A285" s="2155"/>
      <c r="B285" s="2153"/>
      <c r="C285" s="2153"/>
      <c r="D285" s="2153"/>
      <c r="E285" s="1244" t="s">
        <v>556</v>
      </c>
      <c r="F285" s="1282">
        <v>0.73732464376449802</v>
      </c>
      <c r="G285" s="1283">
        <v>0.26267535623550203</v>
      </c>
      <c r="H285" s="1284">
        <v>1</v>
      </c>
    </row>
    <row r="286" spans="1:8" ht="22.8">
      <c r="A286" s="2156"/>
      <c r="B286" s="2171"/>
      <c r="C286" s="2171"/>
      <c r="D286" s="2171"/>
      <c r="E286" s="1285" t="s">
        <v>677</v>
      </c>
      <c r="F286" s="1286">
        <v>1</v>
      </c>
      <c r="G286" s="1287">
        <v>1</v>
      </c>
      <c r="H286" s="1288">
        <v>1</v>
      </c>
    </row>
    <row r="287" spans="1:8">
      <c r="A287" s="2154" t="s">
        <v>3</v>
      </c>
      <c r="B287" s="2170" t="s">
        <v>6</v>
      </c>
      <c r="C287" s="2170" t="s">
        <v>550</v>
      </c>
      <c r="D287" s="2170" t="s">
        <v>474</v>
      </c>
      <c r="E287" s="1267" t="s">
        <v>57</v>
      </c>
      <c r="F287" s="1268">
        <v>36066</v>
      </c>
      <c r="G287" s="1269">
        <v>5395</v>
      </c>
      <c r="H287" s="1271">
        <v>41461</v>
      </c>
    </row>
    <row r="288" spans="1:8" ht="22.8">
      <c r="A288" s="2155"/>
      <c r="B288" s="2153"/>
      <c r="C288" s="2153"/>
      <c r="D288" s="2153"/>
      <c r="E288" s="1244" t="s">
        <v>58</v>
      </c>
      <c r="F288" s="1279">
        <v>34469.993602196337</v>
      </c>
      <c r="G288" s="1280">
        <v>6991.006397803666</v>
      </c>
      <c r="H288" s="1281">
        <v>41461</v>
      </c>
    </row>
    <row r="289" spans="1:8" ht="22.8">
      <c r="A289" s="2155"/>
      <c r="B289" s="2153"/>
      <c r="C289" s="2153"/>
      <c r="D289" s="2153"/>
      <c r="E289" s="1244" t="s">
        <v>556</v>
      </c>
      <c r="F289" s="1282">
        <v>0.86987771640819078</v>
      </c>
      <c r="G289" s="1283">
        <v>0.13012228359180916</v>
      </c>
      <c r="H289" s="1284">
        <v>1</v>
      </c>
    </row>
    <row r="290" spans="1:8" ht="22.8">
      <c r="A290" s="2155"/>
      <c r="B290" s="2153"/>
      <c r="C290" s="2153"/>
      <c r="D290" s="2171"/>
      <c r="E290" s="1285" t="s">
        <v>677</v>
      </c>
      <c r="F290" s="1286">
        <v>0.26584405820176021</v>
      </c>
      <c r="G290" s="1287">
        <v>0.19607486825367981</v>
      </c>
      <c r="H290" s="1288">
        <v>0.25407982546987701</v>
      </c>
    </row>
    <row r="291" spans="1:8">
      <c r="A291" s="2155"/>
      <c r="B291" s="2153"/>
      <c r="C291" s="2153"/>
      <c r="D291" s="2170" t="s">
        <v>475</v>
      </c>
      <c r="E291" s="1267" t="s">
        <v>57</v>
      </c>
      <c r="F291" s="1268">
        <v>99600</v>
      </c>
      <c r="G291" s="1269">
        <v>22120</v>
      </c>
      <c r="H291" s="1271">
        <v>121720</v>
      </c>
    </row>
    <row r="292" spans="1:8" ht="22.8">
      <c r="A292" s="2155"/>
      <c r="B292" s="2153"/>
      <c r="C292" s="2153"/>
      <c r="D292" s="2153"/>
      <c r="E292" s="1244" t="s">
        <v>58</v>
      </c>
      <c r="F292" s="1279">
        <v>101196.00639780366</v>
      </c>
      <c r="G292" s="1280">
        <v>20523.993602196333</v>
      </c>
      <c r="H292" s="1281">
        <v>121720</v>
      </c>
    </row>
    <row r="293" spans="1:8" ht="22.8">
      <c r="A293" s="2155"/>
      <c r="B293" s="2153"/>
      <c r="C293" s="2153"/>
      <c r="D293" s="2153"/>
      <c r="E293" s="1244" t="s">
        <v>556</v>
      </c>
      <c r="F293" s="1282">
        <v>0.81827144265527441</v>
      </c>
      <c r="G293" s="1283">
        <v>0.18172855734472559</v>
      </c>
      <c r="H293" s="1284">
        <v>1</v>
      </c>
    </row>
    <row r="294" spans="1:8" ht="22.8">
      <c r="A294" s="2155"/>
      <c r="B294" s="2153"/>
      <c r="C294" s="2171"/>
      <c r="D294" s="2171"/>
      <c r="E294" s="1285" t="s">
        <v>677</v>
      </c>
      <c r="F294" s="1286">
        <v>0.73415594179823984</v>
      </c>
      <c r="G294" s="1287">
        <v>0.80392513174632019</v>
      </c>
      <c r="H294" s="1288">
        <v>0.74592017453012305</v>
      </c>
    </row>
    <row r="295" spans="1:8">
      <c r="A295" s="2155"/>
      <c r="B295" s="2153"/>
      <c r="C295" s="2170" t="s">
        <v>4</v>
      </c>
      <c r="D295" s="2173"/>
      <c r="E295" s="1267" t="s">
        <v>57</v>
      </c>
      <c r="F295" s="1268">
        <v>135666</v>
      </c>
      <c r="G295" s="1269">
        <v>27515</v>
      </c>
      <c r="H295" s="1271">
        <v>163181</v>
      </c>
    </row>
    <row r="296" spans="1:8" ht="22.8">
      <c r="A296" s="2155"/>
      <c r="B296" s="2153"/>
      <c r="C296" s="2153"/>
      <c r="D296" s="2153"/>
      <c r="E296" s="1244" t="s">
        <v>58</v>
      </c>
      <c r="F296" s="1279">
        <v>135666</v>
      </c>
      <c r="G296" s="1280">
        <v>27515</v>
      </c>
      <c r="H296" s="1281">
        <v>163181</v>
      </c>
    </row>
    <row r="297" spans="1:8" ht="22.8">
      <c r="A297" s="2155"/>
      <c r="B297" s="2153"/>
      <c r="C297" s="2153"/>
      <c r="D297" s="2153"/>
      <c r="E297" s="1244" t="s">
        <v>556</v>
      </c>
      <c r="F297" s="1282">
        <v>0.83138355568356614</v>
      </c>
      <c r="G297" s="1283">
        <v>0.16861644431643391</v>
      </c>
      <c r="H297" s="1284">
        <v>1</v>
      </c>
    </row>
    <row r="298" spans="1:8" ht="22.8">
      <c r="A298" s="2155"/>
      <c r="B298" s="2171"/>
      <c r="C298" s="2171"/>
      <c r="D298" s="2171"/>
      <c r="E298" s="1285" t="s">
        <v>677</v>
      </c>
      <c r="F298" s="1286">
        <v>1</v>
      </c>
      <c r="G298" s="1287">
        <v>1</v>
      </c>
      <c r="H298" s="1288">
        <v>1</v>
      </c>
    </row>
    <row r="299" spans="1:8">
      <c r="A299" s="2155"/>
      <c r="B299" s="2170" t="s">
        <v>7</v>
      </c>
      <c r="C299" s="2170" t="s">
        <v>550</v>
      </c>
      <c r="D299" s="2170" t="s">
        <v>474</v>
      </c>
      <c r="E299" s="1267" t="s">
        <v>57</v>
      </c>
      <c r="F299" s="1268">
        <v>82575</v>
      </c>
      <c r="G299" s="1269">
        <v>13433</v>
      </c>
      <c r="H299" s="1271">
        <v>96008</v>
      </c>
    </row>
    <row r="300" spans="1:8" ht="22.8">
      <c r="A300" s="2155"/>
      <c r="B300" s="2153"/>
      <c r="C300" s="2153"/>
      <c r="D300" s="2153"/>
      <c r="E300" s="1244" t="s">
        <v>58</v>
      </c>
      <c r="F300" s="1279">
        <v>79758.263044415697</v>
      </c>
      <c r="G300" s="1280">
        <v>16249.736955584303</v>
      </c>
      <c r="H300" s="1281">
        <v>96008</v>
      </c>
    </row>
    <row r="301" spans="1:8" ht="22.8">
      <c r="A301" s="2155"/>
      <c r="B301" s="2153"/>
      <c r="C301" s="2153"/>
      <c r="D301" s="2153"/>
      <c r="E301" s="1244" t="s">
        <v>556</v>
      </c>
      <c r="F301" s="1282">
        <v>0.86008457628530965</v>
      </c>
      <c r="G301" s="1283">
        <v>0.13991542371469046</v>
      </c>
      <c r="H301" s="1284">
        <v>1</v>
      </c>
    </row>
    <row r="302" spans="1:8" ht="22.8">
      <c r="A302" s="2155"/>
      <c r="B302" s="2153"/>
      <c r="C302" s="2153"/>
      <c r="D302" s="2171"/>
      <c r="E302" s="1285" t="s">
        <v>677</v>
      </c>
      <c r="F302" s="1286">
        <v>0.51027029031181637</v>
      </c>
      <c r="G302" s="1287">
        <v>0.40743099787685771</v>
      </c>
      <c r="H302" s="1288">
        <v>0.49286432986303624</v>
      </c>
    </row>
    <row r="303" spans="1:8">
      <c r="A303" s="2155"/>
      <c r="B303" s="2153"/>
      <c r="C303" s="2153"/>
      <c r="D303" s="2170" t="s">
        <v>475</v>
      </c>
      <c r="E303" s="1267" t="s">
        <v>57</v>
      </c>
      <c r="F303" s="1268">
        <v>79251</v>
      </c>
      <c r="G303" s="1269">
        <v>19537</v>
      </c>
      <c r="H303" s="1271">
        <v>98788</v>
      </c>
    </row>
    <row r="304" spans="1:8" ht="22.8">
      <c r="A304" s="2155"/>
      <c r="B304" s="2153"/>
      <c r="C304" s="2153"/>
      <c r="D304" s="2153"/>
      <c r="E304" s="1244" t="s">
        <v>58</v>
      </c>
      <c r="F304" s="1279">
        <v>82067.736955584303</v>
      </c>
      <c r="G304" s="1280">
        <v>16720.263044415697</v>
      </c>
      <c r="H304" s="1281">
        <v>98788</v>
      </c>
    </row>
    <row r="305" spans="1:8" ht="22.8">
      <c r="A305" s="2155"/>
      <c r="B305" s="2153"/>
      <c r="C305" s="2153"/>
      <c r="D305" s="2153"/>
      <c r="E305" s="1244" t="s">
        <v>556</v>
      </c>
      <c r="F305" s="1282">
        <v>0.8022330647447059</v>
      </c>
      <c r="G305" s="1283">
        <v>0.19776693525529418</v>
      </c>
      <c r="H305" s="1284">
        <v>1</v>
      </c>
    </row>
    <row r="306" spans="1:8" ht="22.8">
      <c r="A306" s="2155"/>
      <c r="B306" s="2153"/>
      <c r="C306" s="2171"/>
      <c r="D306" s="2171"/>
      <c r="E306" s="1285" t="s">
        <v>677</v>
      </c>
      <c r="F306" s="1286">
        <v>0.48972970968818358</v>
      </c>
      <c r="G306" s="1287">
        <v>0.59256900212314223</v>
      </c>
      <c r="H306" s="1288">
        <v>0.50713567013696381</v>
      </c>
    </row>
    <row r="307" spans="1:8">
      <c r="A307" s="2155"/>
      <c r="B307" s="2153"/>
      <c r="C307" s="2170" t="s">
        <v>4</v>
      </c>
      <c r="D307" s="2173"/>
      <c r="E307" s="1267" t="s">
        <v>57</v>
      </c>
      <c r="F307" s="1268">
        <v>161826</v>
      </c>
      <c r="G307" s="1269">
        <v>32970</v>
      </c>
      <c r="H307" s="1271">
        <v>194796</v>
      </c>
    </row>
    <row r="308" spans="1:8" ht="22.8">
      <c r="A308" s="2155"/>
      <c r="B308" s="2153"/>
      <c r="C308" s="2153"/>
      <c r="D308" s="2153"/>
      <c r="E308" s="1244" t="s">
        <v>58</v>
      </c>
      <c r="F308" s="1279">
        <v>161826</v>
      </c>
      <c r="G308" s="1280">
        <v>32970</v>
      </c>
      <c r="H308" s="1281">
        <v>194796</v>
      </c>
    </row>
    <row r="309" spans="1:8" ht="22.8">
      <c r="A309" s="2155"/>
      <c r="B309" s="2153"/>
      <c r="C309" s="2153"/>
      <c r="D309" s="2153"/>
      <c r="E309" s="1244" t="s">
        <v>556</v>
      </c>
      <c r="F309" s="1282">
        <v>0.8307460112117292</v>
      </c>
      <c r="G309" s="1283">
        <v>0.1692539887882708</v>
      </c>
      <c r="H309" s="1284">
        <v>1</v>
      </c>
    </row>
    <row r="310" spans="1:8" ht="22.8">
      <c r="A310" s="2155"/>
      <c r="B310" s="2171"/>
      <c r="C310" s="2171"/>
      <c r="D310" s="2171"/>
      <c r="E310" s="1285" t="s">
        <v>677</v>
      </c>
      <c r="F310" s="1286">
        <v>1</v>
      </c>
      <c r="G310" s="1287">
        <v>1</v>
      </c>
      <c r="H310" s="1288">
        <v>1</v>
      </c>
    </row>
    <row r="311" spans="1:8">
      <c r="A311" s="2155"/>
      <c r="B311" s="2170" t="s">
        <v>8</v>
      </c>
      <c r="C311" s="2170" t="s">
        <v>550</v>
      </c>
      <c r="D311" s="2170" t="s">
        <v>474</v>
      </c>
      <c r="E311" s="1267" t="s">
        <v>57</v>
      </c>
      <c r="F311" s="1268">
        <v>62698</v>
      </c>
      <c r="G311" s="1269">
        <v>4871</v>
      </c>
      <c r="H311" s="1271">
        <v>67569</v>
      </c>
    </row>
    <row r="312" spans="1:8" ht="22.8">
      <c r="A312" s="2155"/>
      <c r="B312" s="2153"/>
      <c r="C312" s="2153"/>
      <c r="D312" s="2153"/>
      <c r="E312" s="1244" t="s">
        <v>58</v>
      </c>
      <c r="F312" s="1279">
        <v>59605.804288321167</v>
      </c>
      <c r="G312" s="1280">
        <v>7963.1957116788317</v>
      </c>
      <c r="H312" s="1281">
        <v>67569</v>
      </c>
    </row>
    <row r="313" spans="1:8" ht="22.8">
      <c r="A313" s="2155"/>
      <c r="B313" s="2153"/>
      <c r="C313" s="2153"/>
      <c r="D313" s="2153"/>
      <c r="E313" s="1244" t="s">
        <v>556</v>
      </c>
      <c r="F313" s="1282">
        <v>0.92791072829256027</v>
      </c>
      <c r="G313" s="1283">
        <v>7.2089271707439798E-2</v>
      </c>
      <c r="H313" s="1284">
        <v>1</v>
      </c>
    </row>
    <row r="314" spans="1:8" ht="22.8">
      <c r="A314" s="2155"/>
      <c r="B314" s="2153"/>
      <c r="C314" s="2153"/>
      <c r="D314" s="2171"/>
      <c r="E314" s="1285" t="s">
        <v>677</v>
      </c>
      <c r="F314" s="1286">
        <v>0.40030135289573315</v>
      </c>
      <c r="G314" s="1287">
        <v>0.23278375149342892</v>
      </c>
      <c r="H314" s="1288">
        <v>0.380558934847256</v>
      </c>
    </row>
    <row r="315" spans="1:8">
      <c r="A315" s="2155"/>
      <c r="B315" s="2153"/>
      <c r="C315" s="2153"/>
      <c r="D315" s="2170" t="s">
        <v>475</v>
      </c>
      <c r="E315" s="1267" t="s">
        <v>57</v>
      </c>
      <c r="F315" s="1268">
        <v>93929</v>
      </c>
      <c r="G315" s="1269">
        <v>16054</v>
      </c>
      <c r="H315" s="1271">
        <v>109983</v>
      </c>
    </row>
    <row r="316" spans="1:8" ht="22.8">
      <c r="A316" s="2155"/>
      <c r="B316" s="2153"/>
      <c r="C316" s="2153"/>
      <c r="D316" s="2153"/>
      <c r="E316" s="1244" t="s">
        <v>58</v>
      </c>
      <c r="F316" s="1279">
        <v>97021.195711678825</v>
      </c>
      <c r="G316" s="1280">
        <v>12961.804288321167</v>
      </c>
      <c r="H316" s="1281">
        <v>109983</v>
      </c>
    </row>
    <row r="317" spans="1:8" ht="22.8">
      <c r="A317" s="2155"/>
      <c r="B317" s="2153"/>
      <c r="C317" s="2153"/>
      <c r="D317" s="2153"/>
      <c r="E317" s="1244" t="s">
        <v>556</v>
      </c>
      <c r="F317" s="1282">
        <v>0.85403198676159031</v>
      </c>
      <c r="G317" s="1283">
        <v>0.14596801323840958</v>
      </c>
      <c r="H317" s="1284">
        <v>1</v>
      </c>
    </row>
    <row r="318" spans="1:8" ht="22.8">
      <c r="A318" s="2155"/>
      <c r="B318" s="2153"/>
      <c r="C318" s="2171"/>
      <c r="D318" s="2171"/>
      <c r="E318" s="1285" t="s">
        <v>677</v>
      </c>
      <c r="F318" s="1286">
        <v>0.59969864710426679</v>
      </c>
      <c r="G318" s="1287">
        <v>0.76721624850657111</v>
      </c>
      <c r="H318" s="1288">
        <v>0.619441065152744</v>
      </c>
    </row>
    <row r="319" spans="1:8">
      <c r="A319" s="2155"/>
      <c r="B319" s="2153"/>
      <c r="C319" s="2170" t="s">
        <v>4</v>
      </c>
      <c r="D319" s="2173"/>
      <c r="E319" s="1267" t="s">
        <v>57</v>
      </c>
      <c r="F319" s="1268">
        <v>156627</v>
      </c>
      <c r="G319" s="1269">
        <v>20925</v>
      </c>
      <c r="H319" s="1271">
        <v>177552</v>
      </c>
    </row>
    <row r="320" spans="1:8" ht="22.8">
      <c r="A320" s="2155"/>
      <c r="B320" s="2153"/>
      <c r="C320" s="2153"/>
      <c r="D320" s="2153"/>
      <c r="E320" s="1244" t="s">
        <v>58</v>
      </c>
      <c r="F320" s="1279">
        <v>156627</v>
      </c>
      <c r="G320" s="1280">
        <v>20925</v>
      </c>
      <c r="H320" s="1281">
        <v>177552</v>
      </c>
    </row>
    <row r="321" spans="1:8" ht="22.8">
      <c r="A321" s="2155"/>
      <c r="B321" s="2153"/>
      <c r="C321" s="2153"/>
      <c r="D321" s="2153"/>
      <c r="E321" s="1244" t="s">
        <v>556</v>
      </c>
      <c r="F321" s="1282">
        <v>0.882147201946472</v>
      </c>
      <c r="G321" s="1283">
        <v>0.11785279805352798</v>
      </c>
      <c r="H321" s="1284">
        <v>1</v>
      </c>
    </row>
    <row r="322" spans="1:8" ht="22.8">
      <c r="A322" s="2155"/>
      <c r="B322" s="2171"/>
      <c r="C322" s="2171"/>
      <c r="D322" s="2171"/>
      <c r="E322" s="1285" t="s">
        <v>677</v>
      </c>
      <c r="F322" s="1286">
        <v>1</v>
      </c>
      <c r="G322" s="1287">
        <v>1</v>
      </c>
      <c r="H322" s="1288">
        <v>1</v>
      </c>
    </row>
    <row r="323" spans="1:8">
      <c r="A323" s="2155"/>
      <c r="B323" s="2170" t="s">
        <v>4</v>
      </c>
      <c r="C323" s="2170" t="s">
        <v>550</v>
      </c>
      <c r="D323" s="2170" t="s">
        <v>474</v>
      </c>
      <c r="E323" s="1267" t="s">
        <v>57</v>
      </c>
      <c r="F323" s="1268">
        <v>181339</v>
      </c>
      <c r="G323" s="1269">
        <v>23699</v>
      </c>
      <c r="H323" s="1271">
        <v>205038</v>
      </c>
    </row>
    <row r="324" spans="1:8" ht="22.8">
      <c r="A324" s="2155"/>
      <c r="B324" s="2153"/>
      <c r="C324" s="2153"/>
      <c r="D324" s="2153"/>
      <c r="E324" s="1244" t="s">
        <v>58</v>
      </c>
      <c r="F324" s="1279">
        <v>173868.55151074918</v>
      </c>
      <c r="G324" s="1280">
        <v>31169.448489250815</v>
      </c>
      <c r="H324" s="1281">
        <v>205038</v>
      </c>
    </row>
    <row r="325" spans="1:8" ht="22.8">
      <c r="A325" s="2155"/>
      <c r="B325" s="2153"/>
      <c r="C325" s="2153"/>
      <c r="D325" s="2153"/>
      <c r="E325" s="1244" t="s">
        <v>556</v>
      </c>
      <c r="F325" s="1282">
        <v>0.88441654717662088</v>
      </c>
      <c r="G325" s="1283">
        <v>0.11558345282337909</v>
      </c>
      <c r="H325" s="1284">
        <v>1</v>
      </c>
    </row>
    <row r="326" spans="1:8" ht="22.8">
      <c r="A326" s="2155"/>
      <c r="B326" s="2153"/>
      <c r="C326" s="2153"/>
      <c r="D326" s="2171"/>
      <c r="E326" s="1285" t="s">
        <v>677</v>
      </c>
      <c r="F326" s="1286">
        <v>0.39932044243909637</v>
      </c>
      <c r="G326" s="1287">
        <v>0.29110674364328704</v>
      </c>
      <c r="H326" s="1288">
        <v>0.38287002197826825</v>
      </c>
    </row>
    <row r="327" spans="1:8">
      <c r="A327" s="2155"/>
      <c r="B327" s="2153"/>
      <c r="C327" s="2153"/>
      <c r="D327" s="2170" t="s">
        <v>475</v>
      </c>
      <c r="E327" s="1267" t="s">
        <v>57</v>
      </c>
      <c r="F327" s="1268">
        <v>272780</v>
      </c>
      <c r="G327" s="1269">
        <v>57711</v>
      </c>
      <c r="H327" s="1271">
        <v>330491</v>
      </c>
    </row>
    <row r="328" spans="1:8" ht="22.8">
      <c r="A328" s="2155"/>
      <c r="B328" s="2153"/>
      <c r="C328" s="2153"/>
      <c r="D328" s="2153"/>
      <c r="E328" s="1244" t="s">
        <v>58</v>
      </c>
      <c r="F328" s="1279">
        <v>280250.44848925079</v>
      </c>
      <c r="G328" s="1280">
        <v>50240.551510749181</v>
      </c>
      <c r="H328" s="1281">
        <v>330491</v>
      </c>
    </row>
    <row r="329" spans="1:8" ht="22.8">
      <c r="A329" s="2155"/>
      <c r="B329" s="2153"/>
      <c r="C329" s="2153"/>
      <c r="D329" s="2153"/>
      <c r="E329" s="1244" t="s">
        <v>556</v>
      </c>
      <c r="F329" s="1282">
        <v>0.82537799819057101</v>
      </c>
      <c r="G329" s="1283">
        <v>0.17462200180942899</v>
      </c>
      <c r="H329" s="1284">
        <v>1</v>
      </c>
    </row>
    <row r="330" spans="1:8" ht="22.8">
      <c r="A330" s="2155"/>
      <c r="B330" s="2153"/>
      <c r="C330" s="2171"/>
      <c r="D330" s="2171"/>
      <c r="E330" s="1285" t="s">
        <v>677</v>
      </c>
      <c r="F330" s="1286">
        <v>0.60067955756090363</v>
      </c>
      <c r="G330" s="1287">
        <v>0.70889325635671296</v>
      </c>
      <c r="H330" s="1288">
        <v>0.61712997802173175</v>
      </c>
    </row>
    <row r="331" spans="1:8">
      <c r="A331" s="2155"/>
      <c r="B331" s="2153"/>
      <c r="C331" s="2170" t="s">
        <v>4</v>
      </c>
      <c r="D331" s="2173"/>
      <c r="E331" s="1267" t="s">
        <v>57</v>
      </c>
      <c r="F331" s="1268">
        <v>454119</v>
      </c>
      <c r="G331" s="1269">
        <v>81410</v>
      </c>
      <c r="H331" s="1271">
        <v>535529</v>
      </c>
    </row>
    <row r="332" spans="1:8" ht="22.8">
      <c r="A332" s="2155"/>
      <c r="B332" s="2153"/>
      <c r="C332" s="2153"/>
      <c r="D332" s="2153"/>
      <c r="E332" s="1244" t="s">
        <v>58</v>
      </c>
      <c r="F332" s="1279">
        <v>454119</v>
      </c>
      <c r="G332" s="1280">
        <v>81410</v>
      </c>
      <c r="H332" s="1281">
        <v>535529</v>
      </c>
    </row>
    <row r="333" spans="1:8" ht="22.8">
      <c r="A333" s="2155"/>
      <c r="B333" s="2153"/>
      <c r="C333" s="2153"/>
      <c r="D333" s="2153"/>
      <c r="E333" s="1244" t="s">
        <v>556</v>
      </c>
      <c r="F333" s="1282">
        <v>0.84798208873842496</v>
      </c>
      <c r="G333" s="1283">
        <v>0.15201791126157502</v>
      </c>
      <c r="H333" s="1284">
        <v>1</v>
      </c>
    </row>
    <row r="334" spans="1:8" ht="22.8">
      <c r="A334" s="2156"/>
      <c r="B334" s="2171"/>
      <c r="C334" s="2171"/>
      <c r="D334" s="2171"/>
      <c r="E334" s="1285" t="s">
        <v>677</v>
      </c>
      <c r="F334" s="1286">
        <v>1</v>
      </c>
      <c r="G334" s="1287">
        <v>1</v>
      </c>
      <c r="H334" s="1288">
        <v>1</v>
      </c>
    </row>
    <row r="335" spans="1:8" ht="13.8" thickBot="1">
      <c r="A335" s="2160" t="s">
        <v>4</v>
      </c>
      <c r="B335" s="2170" t="s">
        <v>6</v>
      </c>
      <c r="C335" s="2170" t="s">
        <v>550</v>
      </c>
      <c r="D335" s="2170" t="s">
        <v>474</v>
      </c>
      <c r="E335" s="1267" t="s">
        <v>57</v>
      </c>
      <c r="F335" s="1268">
        <v>74603</v>
      </c>
      <c r="G335" s="1269">
        <v>16880</v>
      </c>
      <c r="H335" s="1271">
        <v>91483</v>
      </c>
    </row>
    <row r="336" spans="1:8" ht="22.8">
      <c r="A336" s="2155"/>
      <c r="B336" s="2153"/>
      <c r="C336" s="2153"/>
      <c r="D336" s="2153"/>
      <c r="E336" s="1244" t="s">
        <v>58</v>
      </c>
      <c r="F336" s="1279">
        <v>71748.331360849348</v>
      </c>
      <c r="G336" s="1280">
        <v>19734.668639150652</v>
      </c>
      <c r="H336" s="1281">
        <v>91483</v>
      </c>
    </row>
    <row r="337" spans="1:8" ht="22.8">
      <c r="A337" s="2155"/>
      <c r="B337" s="2153"/>
      <c r="C337" s="2153"/>
      <c r="D337" s="2153"/>
      <c r="E337" s="1244" t="s">
        <v>556</v>
      </c>
      <c r="F337" s="1282">
        <v>0.81548484417869982</v>
      </c>
      <c r="G337" s="1283">
        <v>0.18451515582130015</v>
      </c>
      <c r="H337" s="1284">
        <v>1</v>
      </c>
    </row>
    <row r="338" spans="1:8" ht="22.8">
      <c r="A338" s="2155"/>
      <c r="B338" s="2153"/>
      <c r="C338" s="2153"/>
      <c r="D338" s="2171"/>
      <c r="E338" s="1285" t="s">
        <v>677</v>
      </c>
      <c r="F338" s="1286">
        <v>0.26095731805430211</v>
      </c>
      <c r="G338" s="1287">
        <v>0.21466814187427669</v>
      </c>
      <c r="H338" s="1288">
        <v>0.25097183929330752</v>
      </c>
    </row>
    <row r="339" spans="1:8">
      <c r="A339" s="2155"/>
      <c r="B339" s="2153"/>
      <c r="C339" s="2153"/>
      <c r="D339" s="2170" t="s">
        <v>475</v>
      </c>
      <c r="E339" s="1267" t="s">
        <v>57</v>
      </c>
      <c r="F339" s="1268">
        <v>211279</v>
      </c>
      <c r="G339" s="1269">
        <v>61753</v>
      </c>
      <c r="H339" s="1271">
        <v>273032</v>
      </c>
    </row>
    <row r="340" spans="1:8" ht="22.8">
      <c r="A340" s="2155"/>
      <c r="B340" s="2153"/>
      <c r="C340" s="2153"/>
      <c r="D340" s="2153"/>
      <c r="E340" s="1244" t="s">
        <v>58</v>
      </c>
      <c r="F340" s="1279">
        <v>214133.66863915065</v>
      </c>
      <c r="G340" s="1280">
        <v>58898.331360849348</v>
      </c>
      <c r="H340" s="1281">
        <v>273032</v>
      </c>
    </row>
    <row r="341" spans="1:8" ht="22.8">
      <c r="A341" s="2155"/>
      <c r="B341" s="2153"/>
      <c r="C341" s="2153"/>
      <c r="D341" s="2153"/>
      <c r="E341" s="1244" t="s">
        <v>556</v>
      </c>
      <c r="F341" s="1282">
        <v>0.77382504614843683</v>
      </c>
      <c r="G341" s="1283">
        <v>0.22617495385156317</v>
      </c>
      <c r="H341" s="1284">
        <v>1</v>
      </c>
    </row>
    <row r="342" spans="1:8" ht="22.8">
      <c r="A342" s="2155"/>
      <c r="B342" s="2153"/>
      <c r="C342" s="2171"/>
      <c r="D342" s="2171"/>
      <c r="E342" s="1285" t="s">
        <v>677</v>
      </c>
      <c r="F342" s="1286">
        <v>0.73904268194569778</v>
      </c>
      <c r="G342" s="1287">
        <v>0.78533185812572326</v>
      </c>
      <c r="H342" s="1288">
        <v>0.74902816070669243</v>
      </c>
    </row>
    <row r="343" spans="1:8">
      <c r="A343" s="2155"/>
      <c r="B343" s="2153"/>
      <c r="C343" s="2170" t="s">
        <v>4</v>
      </c>
      <c r="D343" s="2173"/>
      <c r="E343" s="1267" t="s">
        <v>57</v>
      </c>
      <c r="F343" s="1268">
        <v>285882</v>
      </c>
      <c r="G343" s="1269">
        <v>78633</v>
      </c>
      <c r="H343" s="1271">
        <v>364515</v>
      </c>
    </row>
    <row r="344" spans="1:8" ht="22.8">
      <c r="A344" s="2155"/>
      <c r="B344" s="2153"/>
      <c r="C344" s="2153"/>
      <c r="D344" s="2153"/>
      <c r="E344" s="1244" t="s">
        <v>58</v>
      </c>
      <c r="F344" s="1279">
        <v>285882</v>
      </c>
      <c r="G344" s="1280">
        <v>78633</v>
      </c>
      <c r="H344" s="1281">
        <v>364515</v>
      </c>
    </row>
    <row r="345" spans="1:8" ht="22.8">
      <c r="A345" s="2155"/>
      <c r="B345" s="2153"/>
      <c r="C345" s="2153"/>
      <c r="D345" s="2153"/>
      <c r="E345" s="1244" t="s">
        <v>556</v>
      </c>
      <c r="F345" s="1282">
        <v>0.78428048228467961</v>
      </c>
      <c r="G345" s="1283">
        <v>0.21571951771532036</v>
      </c>
      <c r="H345" s="1284">
        <v>1</v>
      </c>
    </row>
    <row r="346" spans="1:8" ht="22.8">
      <c r="A346" s="2155"/>
      <c r="B346" s="2171"/>
      <c r="C346" s="2171"/>
      <c r="D346" s="2171"/>
      <c r="E346" s="1285" t="s">
        <v>677</v>
      </c>
      <c r="F346" s="1286">
        <v>1</v>
      </c>
      <c r="G346" s="1287">
        <v>1</v>
      </c>
      <c r="H346" s="1288">
        <v>1</v>
      </c>
    </row>
    <row r="347" spans="1:8">
      <c r="A347" s="2155"/>
      <c r="B347" s="2170" t="s">
        <v>7</v>
      </c>
      <c r="C347" s="2170" t="s">
        <v>550</v>
      </c>
      <c r="D347" s="2170" t="s">
        <v>474</v>
      </c>
      <c r="E347" s="1267" t="s">
        <v>57</v>
      </c>
      <c r="F347" s="1268">
        <v>139551</v>
      </c>
      <c r="G347" s="1269">
        <v>31134</v>
      </c>
      <c r="H347" s="1271">
        <v>170685</v>
      </c>
    </row>
    <row r="348" spans="1:8" ht="22.8">
      <c r="A348" s="2155"/>
      <c r="B348" s="2153"/>
      <c r="C348" s="2153"/>
      <c r="D348" s="2153"/>
      <c r="E348" s="1244" t="s">
        <v>58</v>
      </c>
      <c r="F348" s="1279">
        <v>131443.41034427797</v>
      </c>
      <c r="G348" s="1280">
        <v>39241.589655722026</v>
      </c>
      <c r="H348" s="1281">
        <v>170685</v>
      </c>
    </row>
    <row r="349" spans="1:8" ht="22.8">
      <c r="A349" s="2155"/>
      <c r="B349" s="2153"/>
      <c r="C349" s="2153"/>
      <c r="D349" s="2153"/>
      <c r="E349" s="1244" t="s">
        <v>556</v>
      </c>
      <c r="F349" s="1282">
        <v>0.81759381316460145</v>
      </c>
      <c r="G349" s="1283">
        <v>0.18240618683539853</v>
      </c>
      <c r="H349" s="1284">
        <v>1</v>
      </c>
    </row>
    <row r="350" spans="1:8" ht="22.8">
      <c r="A350" s="2155"/>
      <c r="B350" s="2153"/>
      <c r="C350" s="2153"/>
      <c r="D350" s="2171"/>
      <c r="E350" s="1285" t="s">
        <v>677</v>
      </c>
      <c r="F350" s="1286">
        <v>0.48138629981993419</v>
      </c>
      <c r="G350" s="1287">
        <v>0.35973932937397451</v>
      </c>
      <c r="H350" s="1288">
        <v>0.45341887153331206</v>
      </c>
    </row>
    <row r="351" spans="1:8">
      <c r="A351" s="2155"/>
      <c r="B351" s="2153"/>
      <c r="C351" s="2153"/>
      <c r="D351" s="2170" t="s">
        <v>475</v>
      </c>
      <c r="E351" s="1267" t="s">
        <v>57</v>
      </c>
      <c r="F351" s="1268">
        <v>150343</v>
      </c>
      <c r="G351" s="1269">
        <v>55412</v>
      </c>
      <c r="H351" s="1271">
        <v>205755</v>
      </c>
    </row>
    <row r="352" spans="1:8" ht="22.8">
      <c r="A352" s="2155"/>
      <c r="B352" s="2153"/>
      <c r="C352" s="2153"/>
      <c r="D352" s="2153"/>
      <c r="E352" s="1244" t="s">
        <v>58</v>
      </c>
      <c r="F352" s="1279">
        <v>158450.58965572203</v>
      </c>
      <c r="G352" s="1280">
        <v>47304.410344277974</v>
      </c>
      <c r="H352" s="1281">
        <v>205755</v>
      </c>
    </row>
    <row r="353" spans="1:8" ht="22.8">
      <c r="A353" s="2155"/>
      <c r="B353" s="2153"/>
      <c r="C353" s="2153"/>
      <c r="D353" s="2153"/>
      <c r="E353" s="1244" t="s">
        <v>556</v>
      </c>
      <c r="F353" s="1282">
        <v>0.73068941216495342</v>
      </c>
      <c r="G353" s="1283">
        <v>0.26931058783504652</v>
      </c>
      <c r="H353" s="1284">
        <v>1</v>
      </c>
    </row>
    <row r="354" spans="1:8" ht="22.8">
      <c r="A354" s="2155"/>
      <c r="B354" s="2153"/>
      <c r="C354" s="2171"/>
      <c r="D354" s="2171"/>
      <c r="E354" s="1285" t="s">
        <v>677</v>
      </c>
      <c r="F354" s="1286">
        <v>0.51861370018006581</v>
      </c>
      <c r="G354" s="1287">
        <v>0.64026067062602554</v>
      </c>
      <c r="H354" s="1288">
        <v>0.54658112846668794</v>
      </c>
    </row>
    <row r="355" spans="1:8">
      <c r="A355" s="2155"/>
      <c r="B355" s="2153"/>
      <c r="C355" s="2170" t="s">
        <v>4</v>
      </c>
      <c r="D355" s="2173"/>
      <c r="E355" s="1267" t="s">
        <v>57</v>
      </c>
      <c r="F355" s="1268">
        <v>289894</v>
      </c>
      <c r="G355" s="1269">
        <v>86546</v>
      </c>
      <c r="H355" s="1271">
        <v>376440</v>
      </c>
    </row>
    <row r="356" spans="1:8" ht="22.8">
      <c r="A356" s="2155"/>
      <c r="B356" s="2153"/>
      <c r="C356" s="2153"/>
      <c r="D356" s="2153"/>
      <c r="E356" s="1244" t="s">
        <v>58</v>
      </c>
      <c r="F356" s="1279">
        <v>289894</v>
      </c>
      <c r="G356" s="1280">
        <v>86546</v>
      </c>
      <c r="H356" s="1281">
        <v>376440</v>
      </c>
    </row>
    <row r="357" spans="1:8" ht="22.8">
      <c r="A357" s="2155"/>
      <c r="B357" s="2153"/>
      <c r="C357" s="2153"/>
      <c r="D357" s="2153"/>
      <c r="E357" s="1244" t="s">
        <v>556</v>
      </c>
      <c r="F357" s="1282">
        <v>0.77009350759749229</v>
      </c>
      <c r="G357" s="1283">
        <v>0.22990649240250771</v>
      </c>
      <c r="H357" s="1284">
        <v>1</v>
      </c>
    </row>
    <row r="358" spans="1:8" ht="22.8">
      <c r="A358" s="2155"/>
      <c r="B358" s="2171"/>
      <c r="C358" s="2171"/>
      <c r="D358" s="2171"/>
      <c r="E358" s="1285" t="s">
        <v>677</v>
      </c>
      <c r="F358" s="1286">
        <v>1</v>
      </c>
      <c r="G358" s="1287">
        <v>1</v>
      </c>
      <c r="H358" s="1288">
        <v>1</v>
      </c>
    </row>
    <row r="359" spans="1:8">
      <c r="A359" s="2155"/>
      <c r="B359" s="2170" t="s">
        <v>8</v>
      </c>
      <c r="C359" s="2170" t="s">
        <v>550</v>
      </c>
      <c r="D359" s="2170" t="s">
        <v>474</v>
      </c>
      <c r="E359" s="1267" t="s">
        <v>57</v>
      </c>
      <c r="F359" s="1268">
        <v>106355</v>
      </c>
      <c r="G359" s="1269">
        <v>11933</v>
      </c>
      <c r="H359" s="1271">
        <v>118288</v>
      </c>
    </row>
    <row r="360" spans="1:8" ht="22.8">
      <c r="A360" s="2155"/>
      <c r="B360" s="2153"/>
      <c r="C360" s="2153"/>
      <c r="D360" s="2153"/>
      <c r="E360" s="1244" t="s">
        <v>58</v>
      </c>
      <c r="F360" s="1279">
        <v>100350.63335322638</v>
      </c>
      <c r="G360" s="1280">
        <v>17937.366646773615</v>
      </c>
      <c r="H360" s="1281">
        <v>118288</v>
      </c>
    </row>
    <row r="361" spans="1:8" ht="22.8">
      <c r="A361" s="2155"/>
      <c r="B361" s="2153"/>
      <c r="C361" s="2153"/>
      <c r="D361" s="2153"/>
      <c r="E361" s="1244" t="s">
        <v>556</v>
      </c>
      <c r="F361" s="1282">
        <v>0.8991190991478426</v>
      </c>
      <c r="G361" s="1283">
        <v>0.10088090085215745</v>
      </c>
      <c r="H361" s="1284">
        <v>1</v>
      </c>
    </row>
    <row r="362" spans="1:8" ht="22.8">
      <c r="A362" s="2155"/>
      <c r="B362" s="2153"/>
      <c r="C362" s="2153"/>
      <c r="D362" s="2171"/>
      <c r="E362" s="1285" t="s">
        <v>677</v>
      </c>
      <c r="F362" s="1286">
        <v>0.37222463321760557</v>
      </c>
      <c r="G362" s="1287">
        <v>0.23364595774675465</v>
      </c>
      <c r="H362" s="1288">
        <v>0.35121035863907762</v>
      </c>
    </row>
    <row r="363" spans="1:8">
      <c r="A363" s="2155"/>
      <c r="B363" s="2153"/>
      <c r="C363" s="2153"/>
      <c r="D363" s="2170" t="s">
        <v>475</v>
      </c>
      <c r="E363" s="1267" t="s">
        <v>57</v>
      </c>
      <c r="F363" s="1268">
        <v>179373</v>
      </c>
      <c r="G363" s="1269">
        <v>39140</v>
      </c>
      <c r="H363" s="1271">
        <v>218513</v>
      </c>
    </row>
    <row r="364" spans="1:8" ht="22.8">
      <c r="A364" s="2155"/>
      <c r="B364" s="2153"/>
      <c r="C364" s="2153"/>
      <c r="D364" s="2153"/>
      <c r="E364" s="1244" t="s">
        <v>58</v>
      </c>
      <c r="F364" s="1279">
        <v>185377.36664677362</v>
      </c>
      <c r="G364" s="1280">
        <v>33135.633353226389</v>
      </c>
      <c r="H364" s="1281">
        <v>218513</v>
      </c>
    </row>
    <row r="365" spans="1:8" ht="22.8">
      <c r="A365" s="2155"/>
      <c r="B365" s="2153"/>
      <c r="C365" s="2153"/>
      <c r="D365" s="2153"/>
      <c r="E365" s="1244" t="s">
        <v>556</v>
      </c>
      <c r="F365" s="1282">
        <v>0.82088022222934098</v>
      </c>
      <c r="G365" s="1283">
        <v>0.17911977777065896</v>
      </c>
      <c r="H365" s="1284">
        <v>1</v>
      </c>
    </row>
    <row r="366" spans="1:8" ht="22.8">
      <c r="A366" s="2155"/>
      <c r="B366" s="2153"/>
      <c r="C366" s="2171"/>
      <c r="D366" s="2171"/>
      <c r="E366" s="1285" t="s">
        <v>677</v>
      </c>
      <c r="F366" s="1286">
        <v>0.62777536678239443</v>
      </c>
      <c r="G366" s="1287">
        <v>0.76635404225324533</v>
      </c>
      <c r="H366" s="1288">
        <v>0.64878964136092232</v>
      </c>
    </row>
    <row r="367" spans="1:8">
      <c r="A367" s="2155"/>
      <c r="B367" s="2153"/>
      <c r="C367" s="2170" t="s">
        <v>4</v>
      </c>
      <c r="D367" s="2173"/>
      <c r="E367" s="1267" t="s">
        <v>57</v>
      </c>
      <c r="F367" s="1268">
        <v>285728</v>
      </c>
      <c r="G367" s="1269">
        <v>51073</v>
      </c>
      <c r="H367" s="1271">
        <v>336801</v>
      </c>
    </row>
    <row r="368" spans="1:8" ht="22.8">
      <c r="A368" s="2155"/>
      <c r="B368" s="2153"/>
      <c r="C368" s="2153"/>
      <c r="D368" s="2153"/>
      <c r="E368" s="1244" t="s">
        <v>58</v>
      </c>
      <c r="F368" s="1279">
        <v>285728</v>
      </c>
      <c r="G368" s="1280">
        <v>51073</v>
      </c>
      <c r="H368" s="1281">
        <v>336801</v>
      </c>
    </row>
    <row r="369" spans="1:8" ht="22.8">
      <c r="A369" s="2155"/>
      <c r="B369" s="2153"/>
      <c r="C369" s="2153"/>
      <c r="D369" s="2153"/>
      <c r="E369" s="1244" t="s">
        <v>556</v>
      </c>
      <c r="F369" s="1282">
        <v>0.84835852625140662</v>
      </c>
      <c r="G369" s="1283">
        <v>0.15164147374859338</v>
      </c>
      <c r="H369" s="1284">
        <v>1</v>
      </c>
    </row>
    <row r="370" spans="1:8" ht="22.8">
      <c r="A370" s="2155"/>
      <c r="B370" s="2171"/>
      <c r="C370" s="2171"/>
      <c r="D370" s="2171"/>
      <c r="E370" s="1285" t="s">
        <v>677</v>
      </c>
      <c r="F370" s="1286">
        <v>1</v>
      </c>
      <c r="G370" s="1287">
        <v>1</v>
      </c>
      <c r="H370" s="1288">
        <v>1</v>
      </c>
    </row>
    <row r="371" spans="1:8" ht="13.8" thickBot="1">
      <c r="A371" s="2155"/>
      <c r="B371" s="2172" t="s">
        <v>4</v>
      </c>
      <c r="C371" s="2170" t="s">
        <v>550</v>
      </c>
      <c r="D371" s="2170" t="s">
        <v>474</v>
      </c>
      <c r="E371" s="1267" t="s">
        <v>57</v>
      </c>
      <c r="F371" s="1268">
        <v>320509</v>
      </c>
      <c r="G371" s="1269">
        <v>59947</v>
      </c>
      <c r="H371" s="1271">
        <v>380456</v>
      </c>
    </row>
    <row r="372" spans="1:8" ht="22.8">
      <c r="A372" s="2155"/>
      <c r="B372" s="2153"/>
      <c r="C372" s="2153"/>
      <c r="D372" s="2153"/>
      <c r="E372" s="1244" t="s">
        <v>58</v>
      </c>
      <c r="F372" s="1279">
        <v>304117.41231224878</v>
      </c>
      <c r="G372" s="1280">
        <v>76338.58768775122</v>
      </c>
      <c r="H372" s="1281">
        <v>380456</v>
      </c>
    </row>
    <row r="373" spans="1:8" ht="22.8">
      <c r="A373" s="2155"/>
      <c r="B373" s="2153"/>
      <c r="C373" s="2153"/>
      <c r="D373" s="2153"/>
      <c r="E373" s="1244" t="s">
        <v>556</v>
      </c>
      <c r="F373" s="1282">
        <v>0.84243381626259006</v>
      </c>
      <c r="G373" s="1283">
        <v>0.15756618373740985</v>
      </c>
      <c r="H373" s="1284">
        <v>1</v>
      </c>
    </row>
    <row r="374" spans="1:8" ht="22.8">
      <c r="A374" s="2155"/>
      <c r="B374" s="2153"/>
      <c r="C374" s="2153"/>
      <c r="D374" s="2171"/>
      <c r="E374" s="1285" t="s">
        <v>677</v>
      </c>
      <c r="F374" s="1286">
        <v>0.37203425637025483</v>
      </c>
      <c r="G374" s="1287">
        <v>0.27720899691101125</v>
      </c>
      <c r="H374" s="1288">
        <v>0.3530075453071011</v>
      </c>
    </row>
    <row r="375" spans="1:8">
      <c r="A375" s="2155"/>
      <c r="B375" s="2153"/>
      <c r="C375" s="2153"/>
      <c r="D375" s="2170" t="s">
        <v>475</v>
      </c>
      <c r="E375" s="1267" t="s">
        <v>57</v>
      </c>
      <c r="F375" s="1268">
        <v>540995</v>
      </c>
      <c r="G375" s="1269">
        <v>156305</v>
      </c>
      <c r="H375" s="1271">
        <v>697300</v>
      </c>
    </row>
    <row r="376" spans="1:8" ht="22.8">
      <c r="A376" s="2155"/>
      <c r="B376" s="2153"/>
      <c r="C376" s="2153"/>
      <c r="D376" s="2153"/>
      <c r="E376" s="1244" t="s">
        <v>58</v>
      </c>
      <c r="F376" s="1279">
        <v>557386.58768775116</v>
      </c>
      <c r="G376" s="1280">
        <v>139913.41231224878</v>
      </c>
      <c r="H376" s="1281">
        <v>697300</v>
      </c>
    </row>
    <row r="377" spans="1:8" ht="22.8">
      <c r="A377" s="2155"/>
      <c r="B377" s="2153"/>
      <c r="C377" s="2153"/>
      <c r="D377" s="2153"/>
      <c r="E377" s="1244" t="s">
        <v>556</v>
      </c>
      <c r="F377" s="1282">
        <v>0.77584253549404847</v>
      </c>
      <c r="G377" s="1283">
        <v>0.22415746450595153</v>
      </c>
      <c r="H377" s="1284">
        <v>1</v>
      </c>
    </row>
    <row r="378" spans="1:8" ht="22.8">
      <c r="A378" s="2155"/>
      <c r="B378" s="2153"/>
      <c r="C378" s="2171"/>
      <c r="D378" s="2171"/>
      <c r="E378" s="1285" t="s">
        <v>677</v>
      </c>
      <c r="F378" s="1286">
        <v>0.62796574362974522</v>
      </c>
      <c r="G378" s="1287">
        <v>0.7227910030889888</v>
      </c>
      <c r="H378" s="1288">
        <v>0.6469924546928989</v>
      </c>
    </row>
    <row r="379" spans="1:8" ht="13.8" thickBot="1">
      <c r="A379" s="2155"/>
      <c r="B379" s="2153"/>
      <c r="C379" s="2172" t="s">
        <v>4</v>
      </c>
      <c r="D379" s="2173"/>
      <c r="E379" s="1267" t="s">
        <v>57</v>
      </c>
      <c r="F379" s="1268">
        <v>861504</v>
      </c>
      <c r="G379" s="1269">
        <v>216252</v>
      </c>
      <c r="H379" s="1271">
        <v>1077756</v>
      </c>
    </row>
    <row r="380" spans="1:8" ht="22.8">
      <c r="A380" s="2155"/>
      <c r="B380" s="2153"/>
      <c r="C380" s="2153"/>
      <c r="D380" s="2153"/>
      <c r="E380" s="1244" t="s">
        <v>58</v>
      </c>
      <c r="F380" s="1279">
        <v>861504</v>
      </c>
      <c r="G380" s="1280">
        <v>216252</v>
      </c>
      <c r="H380" s="1281">
        <v>1077756</v>
      </c>
    </row>
    <row r="381" spans="1:8" ht="22.8">
      <c r="A381" s="2155"/>
      <c r="B381" s="2153"/>
      <c r="C381" s="2153"/>
      <c r="D381" s="2153"/>
      <c r="E381" s="1244" t="s">
        <v>556</v>
      </c>
      <c r="F381" s="1282">
        <v>0.79934976005700731</v>
      </c>
      <c r="G381" s="1283">
        <v>0.20065023994299266</v>
      </c>
      <c r="H381" s="1284">
        <v>1</v>
      </c>
    </row>
    <row r="382" spans="1:8" ht="23.4" thickBot="1">
      <c r="A382" s="2161"/>
      <c r="B382" s="2174"/>
      <c r="C382" s="2174"/>
      <c r="D382" s="2174"/>
      <c r="E382" s="1247" t="s">
        <v>677</v>
      </c>
      <c r="F382" s="1290">
        <v>1</v>
      </c>
      <c r="G382" s="1291">
        <v>1</v>
      </c>
      <c r="H382" s="1292">
        <v>1</v>
      </c>
    </row>
    <row r="384" spans="1:8" ht="13.8" thickBot="1">
      <c r="A384" s="2164" t="s">
        <v>213</v>
      </c>
      <c r="B384" s="2153"/>
      <c r="C384" s="2153"/>
      <c r="D384" s="2153"/>
      <c r="E384" s="2153"/>
      <c r="F384" s="2153"/>
      <c r="G384" s="2153"/>
      <c r="H384" s="2153"/>
    </row>
    <row r="385" spans="1:8" ht="35.4" thickBot="1">
      <c r="A385" s="1438" t="s">
        <v>212</v>
      </c>
      <c r="B385" s="2479" t="s">
        <v>52</v>
      </c>
      <c r="C385" s="2167"/>
      <c r="D385" s="1293" t="s">
        <v>153</v>
      </c>
      <c r="E385" s="1294" t="s">
        <v>214</v>
      </c>
      <c r="F385" s="1294" t="s">
        <v>215</v>
      </c>
      <c r="G385" s="1294" t="s">
        <v>226</v>
      </c>
      <c r="H385" s="1295" t="s">
        <v>227</v>
      </c>
    </row>
    <row r="386" spans="1:8">
      <c r="A386" s="2168" t="s">
        <v>0</v>
      </c>
      <c r="B386" s="2182" t="s">
        <v>6</v>
      </c>
      <c r="C386" s="1257" t="s">
        <v>216</v>
      </c>
      <c r="D386" s="1296" t="s">
        <v>676</v>
      </c>
      <c r="E386" s="1259">
        <v>1</v>
      </c>
      <c r="F386" s="1315">
        <v>1.8772670147970695E-15</v>
      </c>
      <c r="G386" s="1306"/>
      <c r="H386" s="1439"/>
    </row>
    <row r="387" spans="1:8">
      <c r="A387" s="2155"/>
      <c r="B387" s="2153"/>
      <c r="C387" s="1244" t="s">
        <v>232</v>
      </c>
      <c r="D387" s="1298">
        <v>63.087977118617616</v>
      </c>
      <c r="E387" s="1262">
        <v>1</v>
      </c>
      <c r="F387" s="1308">
        <v>1.9767703535894626E-15</v>
      </c>
      <c r="G387" s="1272"/>
      <c r="H387" s="1440"/>
    </row>
    <row r="388" spans="1:8">
      <c r="A388" s="2155"/>
      <c r="B388" s="2153"/>
      <c r="C388" s="1244" t="s">
        <v>217</v>
      </c>
      <c r="D388" s="1298">
        <v>63.700030107929756</v>
      </c>
      <c r="E388" s="1262">
        <v>1</v>
      </c>
      <c r="F388" s="1308">
        <v>1.4488236986901585E-15</v>
      </c>
      <c r="G388" s="1272"/>
      <c r="H388" s="1440"/>
    </row>
    <row r="389" spans="1:8">
      <c r="A389" s="2155"/>
      <c r="B389" s="2153"/>
      <c r="C389" s="1244" t="s">
        <v>229</v>
      </c>
      <c r="D389" s="1431"/>
      <c r="E389" s="1272"/>
      <c r="F389" s="1272"/>
      <c r="G389" s="1308">
        <v>1.7214070783419609E-15</v>
      </c>
      <c r="H389" s="1299">
        <v>9.885779455457505E-16</v>
      </c>
    </row>
    <row r="390" spans="1:8">
      <c r="A390" s="2155"/>
      <c r="B390" s="2153"/>
      <c r="C390" s="1244" t="s">
        <v>218</v>
      </c>
      <c r="D390" s="1298">
        <v>63.189323310782122</v>
      </c>
      <c r="E390" s="1262">
        <v>1</v>
      </c>
      <c r="F390" s="1308">
        <v>1.8776337275205138E-15</v>
      </c>
      <c r="G390" s="1272"/>
      <c r="H390" s="1440"/>
    </row>
    <row r="391" spans="1:8">
      <c r="A391" s="2155"/>
      <c r="B391" s="2171"/>
      <c r="C391" s="1285" t="s">
        <v>159</v>
      </c>
      <c r="D391" s="1264">
        <v>164240</v>
      </c>
      <c r="E391" s="1273"/>
      <c r="F391" s="1273"/>
      <c r="G391" s="1273"/>
      <c r="H391" s="1300"/>
    </row>
    <row r="392" spans="1:8">
      <c r="A392" s="2155"/>
      <c r="B392" s="2170" t="s">
        <v>7</v>
      </c>
      <c r="C392" s="1267" t="s">
        <v>216</v>
      </c>
      <c r="D392" s="1301" t="s">
        <v>675</v>
      </c>
      <c r="E392" s="1269">
        <v>1</v>
      </c>
      <c r="F392" s="1443">
        <v>1.2685928912632354E-282</v>
      </c>
      <c r="G392" s="1270"/>
      <c r="H392" s="1442"/>
    </row>
    <row r="393" spans="1:8">
      <c r="A393" s="2155"/>
      <c r="B393" s="2153"/>
      <c r="C393" s="1244" t="s">
        <v>232</v>
      </c>
      <c r="D393" s="1298">
        <v>1290.1639475037089</v>
      </c>
      <c r="E393" s="1262">
        <v>1</v>
      </c>
      <c r="F393" s="1308">
        <v>1.5514581498772462E-282</v>
      </c>
      <c r="G393" s="1272"/>
      <c r="H393" s="1440"/>
    </row>
    <row r="394" spans="1:8">
      <c r="A394" s="2155"/>
      <c r="B394" s="2153"/>
      <c r="C394" s="1244" t="s">
        <v>217</v>
      </c>
      <c r="D394" s="1298">
        <v>1307.2186049341578</v>
      </c>
      <c r="E394" s="1262">
        <v>1</v>
      </c>
      <c r="F394" s="1308">
        <v>3.0515534009615126E-286</v>
      </c>
      <c r="G394" s="1272"/>
      <c r="H394" s="1440"/>
    </row>
    <row r="395" spans="1:8">
      <c r="A395" s="2155"/>
      <c r="B395" s="2153"/>
      <c r="C395" s="1244" t="s">
        <v>229</v>
      </c>
      <c r="D395" s="1431"/>
      <c r="E395" s="1272"/>
      <c r="F395" s="1272"/>
      <c r="G395" s="1308">
        <v>7.7901514285956752E-283</v>
      </c>
      <c r="H395" s="1299">
        <v>7.7886633639273478E-283</v>
      </c>
    </row>
    <row r="396" spans="1:8">
      <c r="A396" s="2155"/>
      <c r="B396" s="2153"/>
      <c r="C396" s="1244" t="s">
        <v>218</v>
      </c>
      <c r="D396" s="1298">
        <v>1290.558141539977</v>
      </c>
      <c r="E396" s="1262">
        <v>1</v>
      </c>
      <c r="F396" s="1308">
        <v>1.2737250310225656E-282</v>
      </c>
      <c r="G396" s="1272"/>
      <c r="H396" s="1440"/>
    </row>
    <row r="397" spans="1:8">
      <c r="A397" s="2155"/>
      <c r="B397" s="2171"/>
      <c r="C397" s="1285" t="s">
        <v>159</v>
      </c>
      <c r="D397" s="1264">
        <v>159951</v>
      </c>
      <c r="E397" s="1273"/>
      <c r="F397" s="1273"/>
      <c r="G397" s="1273"/>
      <c r="H397" s="1300"/>
    </row>
    <row r="398" spans="1:8">
      <c r="A398" s="2155"/>
      <c r="B398" s="2170" t="s">
        <v>8</v>
      </c>
      <c r="C398" s="1267" t="s">
        <v>216</v>
      </c>
      <c r="D398" s="1301" t="s">
        <v>674</v>
      </c>
      <c r="E398" s="1269">
        <v>1</v>
      </c>
      <c r="F398" s="1443">
        <v>2.8974682542065487E-258</v>
      </c>
      <c r="G398" s="1270"/>
      <c r="H398" s="1442"/>
    </row>
    <row r="399" spans="1:8">
      <c r="A399" s="2155"/>
      <c r="B399" s="2153"/>
      <c r="C399" s="1244" t="s">
        <v>232</v>
      </c>
      <c r="D399" s="1298">
        <v>1177.9853326873479</v>
      </c>
      <c r="E399" s="1262">
        <v>1</v>
      </c>
      <c r="F399" s="1308">
        <v>3.7131060132389888E-258</v>
      </c>
      <c r="G399" s="1272"/>
      <c r="H399" s="1440"/>
    </row>
    <row r="400" spans="1:8">
      <c r="A400" s="2155"/>
      <c r="B400" s="2153"/>
      <c r="C400" s="1244" t="s">
        <v>217</v>
      </c>
      <c r="D400" s="1298">
        <v>1232.0301809191847</v>
      </c>
      <c r="E400" s="1262">
        <v>1</v>
      </c>
      <c r="F400" s="1308">
        <v>6.6730294521287806E-270</v>
      </c>
      <c r="G400" s="1272"/>
      <c r="H400" s="1440"/>
    </row>
    <row r="401" spans="1:8">
      <c r="A401" s="2155"/>
      <c r="B401" s="2153"/>
      <c r="C401" s="1244" t="s">
        <v>229</v>
      </c>
      <c r="D401" s="1431"/>
      <c r="E401" s="1272"/>
      <c r="F401" s="1272"/>
      <c r="G401" s="1308">
        <v>1.8643063771166423E-258</v>
      </c>
      <c r="H401" s="1299">
        <v>1.8643063771132482E-258</v>
      </c>
    </row>
    <row r="402" spans="1:8">
      <c r="A402" s="2155"/>
      <c r="B402" s="2153"/>
      <c r="C402" s="1244" t="s">
        <v>218</v>
      </c>
      <c r="D402" s="1298">
        <v>1178.472644015493</v>
      </c>
      <c r="E402" s="1262">
        <v>1</v>
      </c>
      <c r="F402" s="1308">
        <v>2.9095738115556381E-258</v>
      </c>
      <c r="G402" s="1272"/>
      <c r="H402" s="1440"/>
    </row>
    <row r="403" spans="1:8">
      <c r="A403" s="2155"/>
      <c r="B403" s="2171"/>
      <c r="C403" s="1285" t="s">
        <v>159</v>
      </c>
      <c r="D403" s="1264">
        <v>141449</v>
      </c>
      <c r="E403" s="1273"/>
      <c r="F403" s="1273"/>
      <c r="G403" s="1273"/>
      <c r="H403" s="1300"/>
    </row>
    <row r="404" spans="1:8">
      <c r="A404" s="2155"/>
      <c r="B404" s="2170" t="s">
        <v>4</v>
      </c>
      <c r="C404" s="1267" t="s">
        <v>216</v>
      </c>
      <c r="D404" s="1301" t="s">
        <v>673</v>
      </c>
      <c r="E404" s="1269">
        <v>1</v>
      </c>
      <c r="F404" s="1443">
        <v>0</v>
      </c>
      <c r="G404" s="1270"/>
      <c r="H404" s="1442"/>
    </row>
    <row r="405" spans="1:8">
      <c r="A405" s="2155"/>
      <c r="B405" s="2153"/>
      <c r="C405" s="1244" t="s">
        <v>232</v>
      </c>
      <c r="D405" s="1298">
        <v>1737.451580310712</v>
      </c>
      <c r="E405" s="1262">
        <v>1</v>
      </c>
      <c r="F405" s="1308">
        <v>0</v>
      </c>
      <c r="G405" s="1272"/>
      <c r="H405" s="1440"/>
    </row>
    <row r="406" spans="1:8">
      <c r="A406" s="2155"/>
      <c r="B406" s="2153"/>
      <c r="C406" s="1244" t="s">
        <v>217</v>
      </c>
      <c r="D406" s="1298">
        <v>1771.330323751806</v>
      </c>
      <c r="E406" s="1262">
        <v>1</v>
      </c>
      <c r="F406" s="1308">
        <v>0</v>
      </c>
      <c r="G406" s="1272"/>
      <c r="H406" s="1440"/>
    </row>
    <row r="407" spans="1:8">
      <c r="A407" s="2155"/>
      <c r="B407" s="2153"/>
      <c r="C407" s="1244" t="s">
        <v>229</v>
      </c>
      <c r="D407" s="1431"/>
      <c r="E407" s="1272"/>
      <c r="F407" s="1272"/>
      <c r="G407" s="1308">
        <v>0</v>
      </c>
      <c r="H407" s="1299">
        <v>0</v>
      </c>
    </row>
    <row r="408" spans="1:8">
      <c r="A408" s="2155"/>
      <c r="B408" s="2153"/>
      <c r="C408" s="1244" t="s">
        <v>218</v>
      </c>
      <c r="D408" s="1298">
        <v>1737.7473030751473</v>
      </c>
      <c r="E408" s="1262">
        <v>1</v>
      </c>
      <c r="F408" s="1308">
        <v>0</v>
      </c>
      <c r="G408" s="1272"/>
      <c r="H408" s="1440"/>
    </row>
    <row r="409" spans="1:8">
      <c r="A409" s="2156"/>
      <c r="B409" s="2171"/>
      <c r="C409" s="1285" t="s">
        <v>159</v>
      </c>
      <c r="D409" s="1264">
        <v>465640</v>
      </c>
      <c r="E409" s="1273"/>
      <c r="F409" s="1273"/>
      <c r="G409" s="1273"/>
      <c r="H409" s="1300"/>
    </row>
    <row r="410" spans="1:8">
      <c r="A410" s="2154" t="s">
        <v>1</v>
      </c>
      <c r="B410" s="2170" t="s">
        <v>6</v>
      </c>
      <c r="C410" s="1267" t="s">
        <v>216</v>
      </c>
      <c r="D410" s="1301" t="s">
        <v>672</v>
      </c>
      <c r="E410" s="1269">
        <v>1</v>
      </c>
      <c r="F410" s="1443">
        <v>2.503253751518843E-10</v>
      </c>
      <c r="G410" s="1270"/>
      <c r="H410" s="1442"/>
    </row>
    <row r="411" spans="1:8">
      <c r="A411" s="2155"/>
      <c r="B411" s="2153"/>
      <c r="C411" s="1244" t="s">
        <v>232</v>
      </c>
      <c r="D411" s="1298">
        <v>38.733867695723291</v>
      </c>
      <c r="E411" s="1262">
        <v>1</v>
      </c>
      <c r="F411" s="1308">
        <v>4.8570795208492863E-10</v>
      </c>
      <c r="G411" s="1272"/>
      <c r="H411" s="1440"/>
    </row>
    <row r="412" spans="1:8">
      <c r="A412" s="2155"/>
      <c r="B412" s="2153"/>
      <c r="C412" s="1244" t="s">
        <v>217</v>
      </c>
      <c r="D412" s="1298">
        <v>70.133398112047402</v>
      </c>
      <c r="E412" s="1262">
        <v>1</v>
      </c>
      <c r="F412" s="1308">
        <v>5.5426560475541955E-17</v>
      </c>
      <c r="G412" s="1272"/>
      <c r="H412" s="1440"/>
    </row>
    <row r="413" spans="1:8">
      <c r="A413" s="2155"/>
      <c r="B413" s="2153"/>
      <c r="C413" s="1244" t="s">
        <v>229</v>
      </c>
      <c r="D413" s="1431"/>
      <c r="E413" s="1272"/>
      <c r="F413" s="1272"/>
      <c r="G413" s="1308">
        <v>8.0436425113688557E-16</v>
      </c>
      <c r="H413" s="1299">
        <v>5.9335036978683933E-16</v>
      </c>
    </row>
    <row r="414" spans="1:8">
      <c r="A414" s="2155"/>
      <c r="B414" s="2153"/>
      <c r="C414" s="1244" t="s">
        <v>218</v>
      </c>
      <c r="D414" s="1298">
        <v>40.016344473877027</v>
      </c>
      <c r="E414" s="1262">
        <v>1</v>
      </c>
      <c r="F414" s="1308">
        <v>2.5184672229185953E-10</v>
      </c>
      <c r="G414" s="1272"/>
      <c r="H414" s="1440"/>
    </row>
    <row r="415" spans="1:8">
      <c r="A415" s="2155"/>
      <c r="B415" s="2171"/>
      <c r="C415" s="1285" t="s">
        <v>159</v>
      </c>
      <c r="D415" s="1264">
        <v>3382</v>
      </c>
      <c r="E415" s="1273"/>
      <c r="F415" s="1273"/>
      <c r="G415" s="1273"/>
      <c r="H415" s="1300"/>
    </row>
    <row r="416" spans="1:8">
      <c r="A416" s="2155"/>
      <c r="B416" s="2170" t="s">
        <v>7</v>
      </c>
      <c r="C416" s="1267" t="s">
        <v>216</v>
      </c>
      <c r="D416" s="1301" t="s">
        <v>671</v>
      </c>
      <c r="E416" s="1269">
        <v>1</v>
      </c>
      <c r="F416" s="1443">
        <v>1.7952653365415126E-85</v>
      </c>
      <c r="G416" s="1270"/>
      <c r="H416" s="1442"/>
    </row>
    <row r="417" spans="1:8">
      <c r="A417" s="2155"/>
      <c r="B417" s="2153"/>
      <c r="C417" s="1244" t="s">
        <v>232</v>
      </c>
      <c r="D417" s="1298">
        <v>381.77039451164745</v>
      </c>
      <c r="E417" s="1262">
        <v>1</v>
      </c>
      <c r="F417" s="1308">
        <v>5.1229588503544843E-85</v>
      </c>
      <c r="G417" s="1272"/>
      <c r="H417" s="1440"/>
    </row>
    <row r="418" spans="1:8">
      <c r="A418" s="2155"/>
      <c r="B418" s="2153"/>
      <c r="C418" s="1244" t="s">
        <v>217</v>
      </c>
      <c r="D418" s="1298">
        <v>528.18728964259469</v>
      </c>
      <c r="E418" s="1262">
        <v>1</v>
      </c>
      <c r="F418" s="1308">
        <v>7.0034987743462818E-117</v>
      </c>
      <c r="G418" s="1272"/>
      <c r="H418" s="1440"/>
    </row>
    <row r="419" spans="1:8">
      <c r="A419" s="2155"/>
      <c r="B419" s="2153"/>
      <c r="C419" s="1244" t="s">
        <v>229</v>
      </c>
      <c r="D419" s="1431"/>
      <c r="E419" s="1272"/>
      <c r="F419" s="1272"/>
      <c r="G419" s="1308">
        <v>2.1146786566228326E-115</v>
      </c>
      <c r="H419" s="1299">
        <v>2.090766115753482E-115</v>
      </c>
    </row>
    <row r="420" spans="1:8">
      <c r="A420" s="2155"/>
      <c r="B420" s="2153"/>
      <c r="C420" s="1244" t="s">
        <v>218</v>
      </c>
      <c r="D420" s="1298">
        <v>383.79657829071579</v>
      </c>
      <c r="E420" s="1262">
        <v>1</v>
      </c>
      <c r="F420" s="1308">
        <v>1.8552274135580792E-85</v>
      </c>
      <c r="G420" s="1272"/>
      <c r="H420" s="1440"/>
    </row>
    <row r="421" spans="1:8">
      <c r="A421" s="2155"/>
      <c r="B421" s="2171"/>
      <c r="C421" s="1285" t="s">
        <v>159</v>
      </c>
      <c r="D421" s="1264">
        <v>5857</v>
      </c>
      <c r="E421" s="1273"/>
      <c r="F421" s="1273"/>
      <c r="G421" s="1273"/>
      <c r="H421" s="1300"/>
    </row>
    <row r="422" spans="1:8">
      <c r="A422" s="2155"/>
      <c r="B422" s="2170" t="s">
        <v>8</v>
      </c>
      <c r="C422" s="1267" t="s">
        <v>216</v>
      </c>
      <c r="D422" s="1301" t="s">
        <v>670</v>
      </c>
      <c r="E422" s="1269">
        <v>1</v>
      </c>
      <c r="F422" s="1443">
        <v>1.6023008241772631E-8</v>
      </c>
      <c r="G422" s="1270"/>
      <c r="H422" s="1442"/>
    </row>
    <row r="423" spans="1:8">
      <c r="A423" s="2155"/>
      <c r="B423" s="2153"/>
      <c r="C423" s="1244" t="s">
        <v>232</v>
      </c>
      <c r="D423" s="1298">
        <v>31.130230196150062</v>
      </c>
      <c r="E423" s="1262">
        <v>1</v>
      </c>
      <c r="F423" s="1308">
        <v>2.4128427896286411E-8</v>
      </c>
      <c r="G423" s="1272"/>
      <c r="H423" s="1440"/>
    </row>
    <row r="424" spans="1:8">
      <c r="A424" s="2155"/>
      <c r="B424" s="2153"/>
      <c r="C424" s="1244" t="s">
        <v>217</v>
      </c>
      <c r="D424" s="1298">
        <v>30.598129262274512</v>
      </c>
      <c r="E424" s="1262">
        <v>1</v>
      </c>
      <c r="F424" s="1308">
        <v>3.1739963576694471E-8</v>
      </c>
      <c r="G424" s="1272"/>
      <c r="H424" s="1440"/>
    </row>
    <row r="425" spans="1:8">
      <c r="A425" s="2155"/>
      <c r="B425" s="2153"/>
      <c r="C425" s="1244" t="s">
        <v>229</v>
      </c>
      <c r="D425" s="1431"/>
      <c r="E425" s="1272"/>
      <c r="F425" s="1272"/>
      <c r="G425" s="1308">
        <v>3.6776390770061809E-8</v>
      </c>
      <c r="H425" s="1299">
        <v>2.2900854698021638E-8</v>
      </c>
    </row>
    <row r="426" spans="1:8">
      <c r="A426" s="2155"/>
      <c r="B426" s="2153"/>
      <c r="C426" s="1244" t="s">
        <v>218</v>
      </c>
      <c r="D426" s="1298">
        <v>31.917110612854824</v>
      </c>
      <c r="E426" s="1262">
        <v>1</v>
      </c>
      <c r="F426" s="1308">
        <v>1.6089361828322918E-8</v>
      </c>
      <c r="G426" s="1272"/>
      <c r="H426" s="1440"/>
    </row>
    <row r="427" spans="1:8">
      <c r="A427" s="2155"/>
      <c r="B427" s="2171"/>
      <c r="C427" s="1285" t="s">
        <v>159</v>
      </c>
      <c r="D427" s="1264">
        <v>3977</v>
      </c>
      <c r="E427" s="1273"/>
      <c r="F427" s="1273"/>
      <c r="G427" s="1273"/>
      <c r="H427" s="1300"/>
    </row>
    <row r="428" spans="1:8">
      <c r="A428" s="2155"/>
      <c r="B428" s="2170" t="s">
        <v>4</v>
      </c>
      <c r="C428" s="1267" t="s">
        <v>216</v>
      </c>
      <c r="D428" s="1301" t="s">
        <v>669</v>
      </c>
      <c r="E428" s="1269">
        <v>1</v>
      </c>
      <c r="F428" s="1443">
        <v>3.1567781341145528E-36</v>
      </c>
      <c r="G428" s="1270"/>
      <c r="H428" s="1442"/>
    </row>
    <row r="429" spans="1:8">
      <c r="A429" s="2155"/>
      <c r="B429" s="2153"/>
      <c r="C429" s="1244" t="s">
        <v>232</v>
      </c>
      <c r="D429" s="1298">
        <v>156.99236855334868</v>
      </c>
      <c r="E429" s="1262">
        <v>1</v>
      </c>
      <c r="F429" s="1308">
        <v>5.1382767862431706E-36</v>
      </c>
      <c r="G429" s="1272"/>
      <c r="H429" s="1440"/>
    </row>
    <row r="430" spans="1:8">
      <c r="A430" s="2155"/>
      <c r="B430" s="2153"/>
      <c r="C430" s="1244" t="s">
        <v>217</v>
      </c>
      <c r="D430" s="1298">
        <v>177.89422321670088</v>
      </c>
      <c r="E430" s="1262">
        <v>1</v>
      </c>
      <c r="F430" s="1308">
        <v>1.3970484635281996E-40</v>
      </c>
      <c r="G430" s="1272"/>
      <c r="H430" s="1440"/>
    </row>
    <row r="431" spans="1:8">
      <c r="A431" s="2155"/>
      <c r="B431" s="2153"/>
      <c r="C431" s="1244" t="s">
        <v>229</v>
      </c>
      <c r="D431" s="1431"/>
      <c r="E431" s="1272"/>
      <c r="F431" s="1272"/>
      <c r="G431" s="1308">
        <v>2.5846727429103596E-36</v>
      </c>
      <c r="H431" s="1299">
        <v>2.584539723361871E-36</v>
      </c>
    </row>
    <row r="432" spans="1:8">
      <c r="A432" s="2155"/>
      <c r="B432" s="2153"/>
      <c r="C432" s="1244" t="s">
        <v>218</v>
      </c>
      <c r="D432" s="1298">
        <v>157.94867511126807</v>
      </c>
      <c r="E432" s="1262">
        <v>1</v>
      </c>
      <c r="F432" s="1308">
        <v>3.1758185584071597E-36</v>
      </c>
      <c r="G432" s="1272"/>
      <c r="H432" s="1440"/>
    </row>
    <row r="433" spans="1:8">
      <c r="A433" s="2156"/>
      <c r="B433" s="2171"/>
      <c r="C433" s="1285" t="s">
        <v>159</v>
      </c>
      <c r="D433" s="1264">
        <v>13216</v>
      </c>
      <c r="E433" s="1273"/>
      <c r="F433" s="1273"/>
      <c r="G433" s="1273"/>
      <c r="H433" s="1300"/>
    </row>
    <row r="434" spans="1:8">
      <c r="A434" s="2154" t="s">
        <v>2</v>
      </c>
      <c r="B434" s="2170" t="s">
        <v>6</v>
      </c>
      <c r="C434" s="1267" t="s">
        <v>216</v>
      </c>
      <c r="D434" s="1301" t="s">
        <v>668</v>
      </c>
      <c r="E434" s="1269">
        <v>1</v>
      </c>
      <c r="F434" s="1443">
        <v>1.2231949676381653E-96</v>
      </c>
      <c r="G434" s="1270"/>
      <c r="H434" s="1442"/>
    </row>
    <row r="435" spans="1:8">
      <c r="A435" s="2155"/>
      <c r="B435" s="2153"/>
      <c r="C435" s="1244" t="s">
        <v>232</v>
      </c>
      <c r="D435" s="1298">
        <v>434.493672871223</v>
      </c>
      <c r="E435" s="1262">
        <v>1</v>
      </c>
      <c r="F435" s="1308">
        <v>1.709433472477054E-96</v>
      </c>
      <c r="G435" s="1272"/>
      <c r="H435" s="1440"/>
    </row>
    <row r="436" spans="1:8">
      <c r="A436" s="2155"/>
      <c r="B436" s="2153"/>
      <c r="C436" s="1244" t="s">
        <v>217</v>
      </c>
      <c r="D436" s="1298">
        <v>476.42175655248775</v>
      </c>
      <c r="E436" s="1262">
        <v>1</v>
      </c>
      <c r="F436" s="1308">
        <v>1.2834160400040341E-105</v>
      </c>
      <c r="G436" s="1272"/>
      <c r="H436" s="1440"/>
    </row>
    <row r="437" spans="1:8">
      <c r="A437" s="2155"/>
      <c r="B437" s="2153"/>
      <c r="C437" s="1244" t="s">
        <v>229</v>
      </c>
      <c r="D437" s="1431"/>
      <c r="E437" s="1272"/>
      <c r="F437" s="1272"/>
      <c r="G437" s="1308">
        <v>8.6025518830963337E-97</v>
      </c>
      <c r="H437" s="1299">
        <v>8.6025518727845145E-97</v>
      </c>
    </row>
    <row r="438" spans="1:8">
      <c r="A438" s="2155"/>
      <c r="B438" s="2153"/>
      <c r="C438" s="1244" t="s">
        <v>218</v>
      </c>
      <c r="D438" s="1298">
        <v>435.14862722471224</v>
      </c>
      <c r="E438" s="1262">
        <v>1</v>
      </c>
      <c r="F438" s="1308">
        <v>1.2311333036743225E-96</v>
      </c>
      <c r="G438" s="1272"/>
      <c r="H438" s="1440"/>
    </row>
    <row r="439" spans="1:8">
      <c r="A439" s="2155"/>
      <c r="B439" s="2171"/>
      <c r="C439" s="1285" t="s">
        <v>159</v>
      </c>
      <c r="D439" s="1264">
        <v>33712</v>
      </c>
      <c r="E439" s="1273"/>
      <c r="F439" s="1273"/>
      <c r="G439" s="1273"/>
      <c r="H439" s="1300"/>
    </row>
    <row r="440" spans="1:8">
      <c r="A440" s="2155"/>
      <c r="B440" s="2170" t="s">
        <v>7</v>
      </c>
      <c r="C440" s="1267" t="s">
        <v>216</v>
      </c>
      <c r="D440" s="1301" t="s">
        <v>667</v>
      </c>
      <c r="E440" s="1269">
        <v>1</v>
      </c>
      <c r="F440" s="1443">
        <v>9.1417519347711404E-133</v>
      </c>
      <c r="G440" s="1270"/>
      <c r="H440" s="1442"/>
    </row>
    <row r="441" spans="1:8">
      <c r="A441" s="2155"/>
      <c r="B441" s="2153"/>
      <c r="C441" s="1244" t="s">
        <v>232</v>
      </c>
      <c r="D441" s="1298">
        <v>600.394628056285</v>
      </c>
      <c r="E441" s="1262">
        <v>1</v>
      </c>
      <c r="F441" s="1308">
        <v>1.3739291476798287E-132</v>
      </c>
      <c r="G441" s="1272"/>
      <c r="H441" s="1440"/>
    </row>
    <row r="442" spans="1:8">
      <c r="A442" s="2155"/>
      <c r="B442" s="2153"/>
      <c r="C442" s="1244" t="s">
        <v>217</v>
      </c>
      <c r="D442" s="1298">
        <v>612.47460945841328</v>
      </c>
      <c r="E442" s="1262">
        <v>1</v>
      </c>
      <c r="F442" s="1308">
        <v>3.2398000637260818E-135</v>
      </c>
      <c r="G442" s="1272"/>
      <c r="H442" s="1440"/>
    </row>
    <row r="443" spans="1:8">
      <c r="A443" s="2155"/>
      <c r="B443" s="2153"/>
      <c r="C443" s="1244" t="s">
        <v>229</v>
      </c>
      <c r="D443" s="1431"/>
      <c r="E443" s="1272"/>
      <c r="F443" s="1272"/>
      <c r="G443" s="1308">
        <v>7.0224706465797227E-133</v>
      </c>
      <c r="H443" s="1299">
        <v>7.0013336085282712E-133</v>
      </c>
    </row>
    <row r="444" spans="1:8">
      <c r="A444" s="2155"/>
      <c r="B444" s="2153"/>
      <c r="C444" s="1244" t="s">
        <v>218</v>
      </c>
      <c r="D444" s="1298">
        <v>601.17012926298924</v>
      </c>
      <c r="E444" s="1262">
        <v>1</v>
      </c>
      <c r="F444" s="1308">
        <v>9.3172343122315342E-133</v>
      </c>
      <c r="G444" s="1272"/>
      <c r="H444" s="1440"/>
    </row>
    <row r="445" spans="1:8">
      <c r="A445" s="2155"/>
      <c r="B445" s="2171"/>
      <c r="C445" s="1285" t="s">
        <v>159</v>
      </c>
      <c r="D445" s="1264">
        <v>15836</v>
      </c>
      <c r="E445" s="1273"/>
      <c r="F445" s="1273"/>
      <c r="G445" s="1273"/>
      <c r="H445" s="1300"/>
    </row>
    <row r="446" spans="1:8">
      <c r="A446" s="2155"/>
      <c r="B446" s="2170" t="s">
        <v>8</v>
      </c>
      <c r="C446" s="1267" t="s">
        <v>216</v>
      </c>
      <c r="D446" s="1301" t="s">
        <v>666</v>
      </c>
      <c r="E446" s="1269">
        <v>1</v>
      </c>
      <c r="F446" s="1443">
        <v>5.1232888316939154E-18</v>
      </c>
      <c r="G446" s="1270"/>
      <c r="H446" s="1442"/>
    </row>
    <row r="447" spans="1:8">
      <c r="A447" s="2155"/>
      <c r="B447" s="2153"/>
      <c r="C447" s="1244" t="s">
        <v>232</v>
      </c>
      <c r="D447" s="1298">
        <v>74.418858375018658</v>
      </c>
      <c r="E447" s="1262">
        <v>1</v>
      </c>
      <c r="F447" s="1308">
        <v>6.3182548724169119E-18</v>
      </c>
      <c r="G447" s="1272"/>
      <c r="H447" s="1440"/>
    </row>
    <row r="448" spans="1:8">
      <c r="A448" s="2155"/>
      <c r="B448" s="2153"/>
      <c r="C448" s="1244" t="s">
        <v>217</v>
      </c>
      <c r="D448" s="1298">
        <v>78.011281894864624</v>
      </c>
      <c r="E448" s="1262">
        <v>1</v>
      </c>
      <c r="F448" s="1308">
        <v>1.0245371394103558E-18</v>
      </c>
      <c r="G448" s="1272"/>
      <c r="H448" s="1440"/>
    </row>
    <row r="449" spans="1:8">
      <c r="A449" s="2155"/>
      <c r="B449" s="2153"/>
      <c r="C449" s="1244" t="s">
        <v>229</v>
      </c>
      <c r="D449" s="1431"/>
      <c r="E449" s="1272"/>
      <c r="F449" s="1272"/>
      <c r="G449" s="1308">
        <v>3.755438404656643E-18</v>
      </c>
      <c r="H449" s="1299">
        <v>3.1677544801470662E-18</v>
      </c>
    </row>
    <row r="450" spans="1:8">
      <c r="A450" s="2155"/>
      <c r="B450" s="2153"/>
      <c r="C450" s="1244" t="s">
        <v>218</v>
      </c>
      <c r="D450" s="1298">
        <v>74.827331043252343</v>
      </c>
      <c r="E450" s="1262">
        <v>1</v>
      </c>
      <c r="F450" s="1308">
        <v>5.1373566037785838E-18</v>
      </c>
      <c r="G450" s="1272"/>
      <c r="H450" s="1440"/>
    </row>
    <row r="451" spans="1:8">
      <c r="A451" s="2155"/>
      <c r="B451" s="2171"/>
      <c r="C451" s="1285" t="s">
        <v>159</v>
      </c>
      <c r="D451" s="1264">
        <v>13823</v>
      </c>
      <c r="E451" s="1273"/>
      <c r="F451" s="1273"/>
      <c r="G451" s="1273"/>
      <c r="H451" s="1300"/>
    </row>
    <row r="452" spans="1:8">
      <c r="A452" s="2155"/>
      <c r="B452" s="2170" t="s">
        <v>4</v>
      </c>
      <c r="C452" s="1267" t="s">
        <v>216</v>
      </c>
      <c r="D452" s="1301" t="s">
        <v>665</v>
      </c>
      <c r="E452" s="1269">
        <v>1</v>
      </c>
      <c r="F452" s="1443">
        <v>7.0502620837422084E-139</v>
      </c>
      <c r="G452" s="1270"/>
      <c r="H452" s="1442"/>
    </row>
    <row r="453" spans="1:8">
      <c r="A453" s="2155"/>
      <c r="B453" s="2153"/>
      <c r="C453" s="1244" t="s">
        <v>232</v>
      </c>
      <c r="D453" s="1298">
        <v>628.80583803406807</v>
      </c>
      <c r="E453" s="1262">
        <v>1</v>
      </c>
      <c r="F453" s="1308">
        <v>9.0895213627925818E-139</v>
      </c>
      <c r="G453" s="1272"/>
      <c r="H453" s="1440"/>
    </row>
    <row r="454" spans="1:8">
      <c r="A454" s="2155"/>
      <c r="B454" s="2153"/>
      <c r="C454" s="1244" t="s">
        <v>217</v>
      </c>
      <c r="D454" s="1298">
        <v>657.45556589326009</v>
      </c>
      <c r="E454" s="1262">
        <v>1</v>
      </c>
      <c r="F454" s="1308">
        <v>5.3417874189800271E-145</v>
      </c>
      <c r="G454" s="1272"/>
      <c r="H454" s="1440"/>
    </row>
    <row r="455" spans="1:8">
      <c r="A455" s="2155"/>
      <c r="B455" s="2153"/>
      <c r="C455" s="1244" t="s">
        <v>229</v>
      </c>
      <c r="D455" s="1431"/>
      <c r="E455" s="1272"/>
      <c r="F455" s="1272"/>
      <c r="G455" s="1308">
        <v>4.5674037282614804E-139</v>
      </c>
      <c r="H455" s="1299">
        <v>4.5674005792477199E-139</v>
      </c>
    </row>
    <row r="456" spans="1:8">
      <c r="A456" s="2155"/>
      <c r="B456" s="2153"/>
      <c r="C456" s="1244" t="s">
        <v>218</v>
      </c>
      <c r="D456" s="1298">
        <v>629.30321842172054</v>
      </c>
      <c r="E456" s="1262">
        <v>1</v>
      </c>
      <c r="F456" s="1308">
        <v>7.0854115928427462E-139</v>
      </c>
      <c r="G456" s="1272"/>
      <c r="H456" s="1440"/>
    </row>
    <row r="457" spans="1:8">
      <c r="A457" s="2156"/>
      <c r="B457" s="2171"/>
      <c r="C457" s="1285" t="s">
        <v>159</v>
      </c>
      <c r="D457" s="1264">
        <v>63371</v>
      </c>
      <c r="E457" s="1273"/>
      <c r="F457" s="1273"/>
      <c r="G457" s="1273"/>
      <c r="H457" s="1300"/>
    </row>
    <row r="458" spans="1:8">
      <c r="A458" s="2154" t="s">
        <v>3</v>
      </c>
      <c r="B458" s="2170" t="s">
        <v>6</v>
      </c>
      <c r="C458" s="1267" t="s">
        <v>216</v>
      </c>
      <c r="D458" s="1301" t="s">
        <v>664</v>
      </c>
      <c r="E458" s="1269">
        <v>1</v>
      </c>
      <c r="F458" s="1443">
        <v>8.5997464949388082E-130</v>
      </c>
      <c r="G458" s="1270"/>
      <c r="H458" s="1442"/>
    </row>
    <row r="459" spans="1:8">
      <c r="A459" s="2155"/>
      <c r="B459" s="2153"/>
      <c r="C459" s="1244" t="s">
        <v>232</v>
      </c>
      <c r="D459" s="1298">
        <v>587.16967357773706</v>
      </c>
      <c r="E459" s="1262">
        <v>1</v>
      </c>
      <c r="F459" s="1308">
        <v>1.0340633544786525E-129</v>
      </c>
      <c r="G459" s="1272"/>
      <c r="H459" s="1440"/>
    </row>
    <row r="460" spans="1:8">
      <c r="A460" s="2155"/>
      <c r="B460" s="2153"/>
      <c r="C460" s="1244" t="s">
        <v>217</v>
      </c>
      <c r="D460" s="1298">
        <v>614.86327418431119</v>
      </c>
      <c r="E460" s="1262">
        <v>1</v>
      </c>
      <c r="F460" s="1308">
        <v>9.794533486302861E-136</v>
      </c>
      <c r="G460" s="1272"/>
      <c r="H460" s="1440"/>
    </row>
    <row r="461" spans="1:8">
      <c r="A461" s="2155"/>
      <c r="B461" s="2153"/>
      <c r="C461" s="1244" t="s">
        <v>229</v>
      </c>
      <c r="D461" s="1431"/>
      <c r="E461" s="1272"/>
      <c r="F461" s="1272"/>
      <c r="G461" s="1308">
        <v>5.1796491262950426E-130</v>
      </c>
      <c r="H461" s="1299">
        <v>5.1796430663963736E-130</v>
      </c>
    </row>
    <row r="462" spans="1:8">
      <c r="A462" s="2155"/>
      <c r="B462" s="2153"/>
      <c r="C462" s="1244" t="s">
        <v>218</v>
      </c>
      <c r="D462" s="1298">
        <v>587.53414532959391</v>
      </c>
      <c r="E462" s="1262">
        <v>1</v>
      </c>
      <c r="F462" s="1308">
        <v>8.6152685614712649E-130</v>
      </c>
      <c r="G462" s="1272"/>
      <c r="H462" s="1440"/>
    </row>
    <row r="463" spans="1:8">
      <c r="A463" s="2155"/>
      <c r="B463" s="2171"/>
      <c r="C463" s="1285" t="s">
        <v>159</v>
      </c>
      <c r="D463" s="1264">
        <v>163181</v>
      </c>
      <c r="E463" s="1273"/>
      <c r="F463" s="1273"/>
      <c r="G463" s="1273"/>
      <c r="H463" s="1300"/>
    </row>
    <row r="464" spans="1:8">
      <c r="A464" s="2155"/>
      <c r="B464" s="2170" t="s">
        <v>7</v>
      </c>
      <c r="C464" s="1267" t="s">
        <v>216</v>
      </c>
      <c r="D464" s="1301" t="s">
        <v>663</v>
      </c>
      <c r="E464" s="1269">
        <v>1</v>
      </c>
      <c r="F464" s="1443">
        <v>5.1647079501586683E-254</v>
      </c>
      <c r="G464" s="1270"/>
      <c r="H464" s="1442"/>
    </row>
    <row r="465" spans="1:8">
      <c r="A465" s="2155"/>
      <c r="B465" s="2153"/>
      <c r="C465" s="1244" t="s">
        <v>232</v>
      </c>
      <c r="D465" s="1298">
        <v>1158.5095762725068</v>
      </c>
      <c r="E465" s="1262">
        <v>1</v>
      </c>
      <c r="F465" s="1308">
        <v>6.3453864365128693E-254</v>
      </c>
      <c r="G465" s="1272"/>
      <c r="H465" s="1440"/>
    </row>
    <row r="466" spans="1:8">
      <c r="A466" s="2155"/>
      <c r="B466" s="2153"/>
      <c r="C466" s="1244" t="s">
        <v>217</v>
      </c>
      <c r="D466" s="1298">
        <v>1165.2343687526566</v>
      </c>
      <c r="E466" s="1262">
        <v>1</v>
      </c>
      <c r="F466" s="1308">
        <v>2.1924680247415074E-255</v>
      </c>
      <c r="G466" s="1272"/>
      <c r="H466" s="1440"/>
    </row>
    <row r="467" spans="1:8">
      <c r="A467" s="2155"/>
      <c r="B467" s="2153"/>
      <c r="C467" s="1244" t="s">
        <v>229</v>
      </c>
      <c r="D467" s="1431"/>
      <c r="E467" s="1272"/>
      <c r="F467" s="1272"/>
      <c r="G467" s="1308">
        <v>3.2776041784899511E-254</v>
      </c>
      <c r="H467" s="1299">
        <v>3.1821498871433758E-254</v>
      </c>
    </row>
    <row r="468" spans="1:8">
      <c r="A468" s="2155"/>
      <c r="B468" s="2153"/>
      <c r="C468" s="1244" t="s">
        <v>218</v>
      </c>
      <c r="D468" s="1298">
        <v>1158.9150313148721</v>
      </c>
      <c r="E468" s="1262">
        <v>1</v>
      </c>
      <c r="F468" s="1308">
        <v>5.1801075758667671E-254</v>
      </c>
      <c r="G468" s="1272"/>
      <c r="H468" s="1440"/>
    </row>
    <row r="469" spans="1:8">
      <c r="A469" s="2155"/>
      <c r="B469" s="2171"/>
      <c r="C469" s="1285" t="s">
        <v>159</v>
      </c>
      <c r="D469" s="1264">
        <v>194796</v>
      </c>
      <c r="E469" s="1273"/>
      <c r="F469" s="1273"/>
      <c r="G469" s="1273"/>
      <c r="H469" s="1300"/>
    </row>
    <row r="470" spans="1:8">
      <c r="A470" s="2155"/>
      <c r="B470" s="2170" t="s">
        <v>8</v>
      </c>
      <c r="C470" s="1267" t="s">
        <v>216</v>
      </c>
      <c r="D470" s="1301" t="s">
        <v>662</v>
      </c>
      <c r="E470" s="1269">
        <v>1</v>
      </c>
      <c r="F470" s="1443">
        <v>0</v>
      </c>
      <c r="G470" s="1270"/>
      <c r="H470" s="1442"/>
    </row>
    <row r="471" spans="1:8">
      <c r="A471" s="2155"/>
      <c r="B471" s="2153"/>
      <c r="C471" s="1244" t="s">
        <v>232</v>
      </c>
      <c r="D471" s="1298">
        <v>2196.6711368250535</v>
      </c>
      <c r="E471" s="1262">
        <v>1</v>
      </c>
      <c r="F471" s="1308">
        <v>0</v>
      </c>
      <c r="G471" s="1272"/>
      <c r="H471" s="1440"/>
    </row>
    <row r="472" spans="1:8">
      <c r="A472" s="2155"/>
      <c r="B472" s="2153"/>
      <c r="C472" s="1244" t="s">
        <v>217</v>
      </c>
      <c r="D472" s="1298">
        <v>2338.3742416790278</v>
      </c>
      <c r="E472" s="1262">
        <v>1</v>
      </c>
      <c r="F472" s="1308">
        <v>0</v>
      </c>
      <c r="G472" s="1272"/>
      <c r="H472" s="1440"/>
    </row>
    <row r="473" spans="1:8">
      <c r="A473" s="2155"/>
      <c r="B473" s="2153"/>
      <c r="C473" s="1244" t="s">
        <v>229</v>
      </c>
      <c r="D473" s="1431"/>
      <c r="E473" s="1272"/>
      <c r="F473" s="1272"/>
      <c r="G473" s="1308">
        <v>0</v>
      </c>
      <c r="H473" s="1299">
        <v>0</v>
      </c>
    </row>
    <row r="474" spans="1:8">
      <c r="A474" s="2155"/>
      <c r="B474" s="2153"/>
      <c r="C474" s="1244" t="s">
        <v>218</v>
      </c>
      <c r="D474" s="1298">
        <v>2197.3693251886421</v>
      </c>
      <c r="E474" s="1262">
        <v>1</v>
      </c>
      <c r="F474" s="1308">
        <v>0</v>
      </c>
      <c r="G474" s="1272"/>
      <c r="H474" s="1440"/>
    </row>
    <row r="475" spans="1:8">
      <c r="A475" s="2155"/>
      <c r="B475" s="2171"/>
      <c r="C475" s="1285" t="s">
        <v>159</v>
      </c>
      <c r="D475" s="1264">
        <v>177552</v>
      </c>
      <c r="E475" s="1273"/>
      <c r="F475" s="1273"/>
      <c r="G475" s="1273"/>
      <c r="H475" s="1300"/>
    </row>
    <row r="476" spans="1:8">
      <c r="A476" s="2155"/>
      <c r="B476" s="2170" t="s">
        <v>4</v>
      </c>
      <c r="C476" s="1267" t="s">
        <v>216</v>
      </c>
      <c r="D476" s="1301" t="s">
        <v>661</v>
      </c>
      <c r="E476" s="1269">
        <v>1</v>
      </c>
      <c r="F476" s="1443">
        <v>0</v>
      </c>
      <c r="G476" s="1270"/>
      <c r="H476" s="1442"/>
    </row>
    <row r="477" spans="1:8">
      <c r="A477" s="2155"/>
      <c r="B477" s="2153"/>
      <c r="C477" s="1244" t="s">
        <v>232</v>
      </c>
      <c r="D477" s="1298">
        <v>3420.9188618399398</v>
      </c>
      <c r="E477" s="1262">
        <v>1</v>
      </c>
      <c r="F477" s="1308">
        <v>0</v>
      </c>
      <c r="G477" s="1272"/>
      <c r="H477" s="1440"/>
    </row>
    <row r="478" spans="1:8">
      <c r="A478" s="2155"/>
      <c r="B478" s="2153"/>
      <c r="C478" s="1244" t="s">
        <v>217</v>
      </c>
      <c r="D478" s="1298">
        <v>3530.4973053863387</v>
      </c>
      <c r="E478" s="1262">
        <v>1</v>
      </c>
      <c r="F478" s="1308">
        <v>0</v>
      </c>
      <c r="G478" s="1272"/>
      <c r="H478" s="1440"/>
    </row>
    <row r="479" spans="1:8">
      <c r="A479" s="2155"/>
      <c r="B479" s="2153"/>
      <c r="C479" s="1244" t="s">
        <v>229</v>
      </c>
      <c r="D479" s="1431"/>
      <c r="E479" s="1272"/>
      <c r="F479" s="1272"/>
      <c r="G479" s="1308">
        <v>0</v>
      </c>
      <c r="H479" s="1299">
        <v>0</v>
      </c>
    </row>
    <row r="480" spans="1:8">
      <c r="A480" s="2155"/>
      <c r="B480" s="2153"/>
      <c r="C480" s="1244" t="s">
        <v>218</v>
      </c>
      <c r="D480" s="1298">
        <v>3421.3704458770144</v>
      </c>
      <c r="E480" s="1262">
        <v>1</v>
      </c>
      <c r="F480" s="1308">
        <v>0</v>
      </c>
      <c r="G480" s="1272"/>
      <c r="H480" s="1440"/>
    </row>
    <row r="481" spans="1:8">
      <c r="A481" s="2156"/>
      <c r="B481" s="2171"/>
      <c r="C481" s="1285" t="s">
        <v>159</v>
      </c>
      <c r="D481" s="1264">
        <v>535529</v>
      </c>
      <c r="E481" s="1273"/>
      <c r="F481" s="1273"/>
      <c r="G481" s="1273"/>
      <c r="H481" s="1300"/>
    </row>
    <row r="482" spans="1:8" ht="13.8" thickBot="1">
      <c r="A482" s="2160" t="s">
        <v>4</v>
      </c>
      <c r="B482" s="2170" t="s">
        <v>6</v>
      </c>
      <c r="C482" s="1267" t="s">
        <v>216</v>
      </c>
      <c r="D482" s="1301" t="s">
        <v>660</v>
      </c>
      <c r="E482" s="1269">
        <v>1</v>
      </c>
      <c r="F482" s="1443">
        <v>6.8957307669885468E-155</v>
      </c>
      <c r="G482" s="1270"/>
      <c r="H482" s="1442"/>
    </row>
    <row r="483" spans="1:8">
      <c r="A483" s="2155"/>
      <c r="B483" s="2153"/>
      <c r="C483" s="1244" t="s">
        <v>232</v>
      </c>
      <c r="D483" s="1298">
        <v>702.68368164994229</v>
      </c>
      <c r="E483" s="1262">
        <v>1</v>
      </c>
      <c r="F483" s="1308">
        <v>7.8004835954092405E-155</v>
      </c>
      <c r="G483" s="1272"/>
      <c r="H483" s="1440"/>
    </row>
    <row r="484" spans="1:8">
      <c r="A484" s="2155"/>
      <c r="B484" s="2153"/>
      <c r="C484" s="1244" t="s">
        <v>217</v>
      </c>
      <c r="D484" s="1298">
        <v>720.92958826143479</v>
      </c>
      <c r="E484" s="1262">
        <v>1</v>
      </c>
      <c r="F484" s="1308">
        <v>8.4047014453318575E-159</v>
      </c>
      <c r="G484" s="1272"/>
      <c r="H484" s="1440"/>
    </row>
    <row r="485" spans="1:8">
      <c r="A485" s="2155"/>
      <c r="B485" s="2153"/>
      <c r="C485" s="1244" t="s">
        <v>229</v>
      </c>
      <c r="D485" s="1431"/>
      <c r="E485" s="1272"/>
      <c r="F485" s="1272"/>
      <c r="G485" s="1308">
        <v>3.9044272471482735E-155</v>
      </c>
      <c r="H485" s="1299">
        <v>3.9040082414231843E-155</v>
      </c>
    </row>
    <row r="486" spans="1:8">
      <c r="A486" s="2155"/>
      <c r="B486" s="2153"/>
      <c r="C486" s="1244" t="s">
        <v>218</v>
      </c>
      <c r="D486" s="1298">
        <v>702.9279703891051</v>
      </c>
      <c r="E486" s="1262">
        <v>1</v>
      </c>
      <c r="F486" s="1308">
        <v>6.9023922703802931E-155</v>
      </c>
      <c r="G486" s="1272"/>
      <c r="H486" s="1440"/>
    </row>
    <row r="487" spans="1:8">
      <c r="A487" s="2155"/>
      <c r="B487" s="2171"/>
      <c r="C487" s="1285" t="s">
        <v>159</v>
      </c>
      <c r="D487" s="1264">
        <v>364515</v>
      </c>
      <c r="E487" s="1273"/>
      <c r="F487" s="1273"/>
      <c r="G487" s="1273"/>
      <c r="H487" s="1300"/>
    </row>
    <row r="488" spans="1:8">
      <c r="A488" s="2155"/>
      <c r="B488" s="2170" t="s">
        <v>7</v>
      </c>
      <c r="C488" s="1267" t="s">
        <v>216</v>
      </c>
      <c r="D488" s="1301" t="s">
        <v>659</v>
      </c>
      <c r="E488" s="1269">
        <v>1</v>
      </c>
      <c r="F488" s="1443">
        <v>0</v>
      </c>
      <c r="G488" s="1270"/>
      <c r="H488" s="1442"/>
    </row>
    <row r="489" spans="1:8">
      <c r="A489" s="2155"/>
      <c r="B489" s="2153"/>
      <c r="C489" s="1244" t="s">
        <v>232</v>
      </c>
      <c r="D489" s="1298">
        <v>3979.103765816782</v>
      </c>
      <c r="E489" s="1262">
        <v>1</v>
      </c>
      <c r="F489" s="1308">
        <v>0</v>
      </c>
      <c r="G489" s="1272"/>
      <c r="H489" s="1440"/>
    </row>
    <row r="490" spans="1:8">
      <c r="A490" s="2155"/>
      <c r="B490" s="2153"/>
      <c r="C490" s="1244" t="s">
        <v>217</v>
      </c>
      <c r="D490" s="1298">
        <v>4032.6635628942499</v>
      </c>
      <c r="E490" s="1262">
        <v>1</v>
      </c>
      <c r="F490" s="1308">
        <v>0</v>
      </c>
      <c r="G490" s="1272"/>
      <c r="H490" s="1440"/>
    </row>
    <row r="491" spans="1:8">
      <c r="A491" s="2155"/>
      <c r="B491" s="2153"/>
      <c r="C491" s="1244" t="s">
        <v>229</v>
      </c>
      <c r="D491" s="1431"/>
      <c r="E491" s="1272"/>
      <c r="F491" s="1272"/>
      <c r="G491" s="1308">
        <v>0</v>
      </c>
      <c r="H491" s="1299">
        <v>0</v>
      </c>
    </row>
    <row r="492" spans="1:8">
      <c r="A492" s="2155"/>
      <c r="B492" s="2153"/>
      <c r="C492" s="1244" t="s">
        <v>218</v>
      </c>
      <c r="D492" s="1298">
        <v>3979.5840270774429</v>
      </c>
      <c r="E492" s="1262">
        <v>1</v>
      </c>
      <c r="F492" s="1308">
        <v>0</v>
      </c>
      <c r="G492" s="1272"/>
      <c r="H492" s="1440"/>
    </row>
    <row r="493" spans="1:8">
      <c r="A493" s="2155"/>
      <c r="B493" s="2171"/>
      <c r="C493" s="1285" t="s">
        <v>159</v>
      </c>
      <c r="D493" s="1264">
        <v>376440</v>
      </c>
      <c r="E493" s="1273"/>
      <c r="F493" s="1273"/>
      <c r="G493" s="1273"/>
      <c r="H493" s="1300"/>
    </row>
    <row r="494" spans="1:8">
      <c r="A494" s="2155"/>
      <c r="B494" s="2170" t="s">
        <v>8</v>
      </c>
      <c r="C494" s="1267" t="s">
        <v>216</v>
      </c>
      <c r="D494" s="1301" t="s">
        <v>658</v>
      </c>
      <c r="E494" s="1269">
        <v>1</v>
      </c>
      <c r="F494" s="1443">
        <v>0</v>
      </c>
      <c r="G494" s="1270"/>
      <c r="H494" s="1442"/>
    </row>
    <row r="495" spans="1:8">
      <c r="A495" s="2155"/>
      <c r="B495" s="2153"/>
      <c r="C495" s="1244" t="s">
        <v>232</v>
      </c>
      <c r="D495" s="1298">
        <v>3651.0691069651598</v>
      </c>
      <c r="E495" s="1262">
        <v>1</v>
      </c>
      <c r="F495" s="1308">
        <v>0</v>
      </c>
      <c r="G495" s="1272"/>
      <c r="H495" s="1440"/>
    </row>
    <row r="496" spans="1:8">
      <c r="A496" s="2155"/>
      <c r="B496" s="2153"/>
      <c r="C496" s="1244" t="s">
        <v>217</v>
      </c>
      <c r="D496" s="1298">
        <v>3858.0722559322553</v>
      </c>
      <c r="E496" s="1262">
        <v>1</v>
      </c>
      <c r="F496" s="1308">
        <v>0</v>
      </c>
      <c r="G496" s="1272"/>
      <c r="H496" s="1440"/>
    </row>
    <row r="497" spans="1:8">
      <c r="A497" s="2155"/>
      <c r="B497" s="2153"/>
      <c r="C497" s="1244" t="s">
        <v>229</v>
      </c>
      <c r="D497" s="1431"/>
      <c r="E497" s="1272"/>
      <c r="F497" s="1272"/>
      <c r="G497" s="1308">
        <v>0</v>
      </c>
      <c r="H497" s="1299">
        <v>0</v>
      </c>
    </row>
    <row r="498" spans="1:8">
      <c r="A498" s="2155"/>
      <c r="B498" s="2153"/>
      <c r="C498" s="1244" t="s">
        <v>218</v>
      </c>
      <c r="D498" s="1298">
        <v>3651.6664096677578</v>
      </c>
      <c r="E498" s="1262">
        <v>1</v>
      </c>
      <c r="F498" s="1308">
        <v>0</v>
      </c>
      <c r="G498" s="1272"/>
      <c r="H498" s="1440"/>
    </row>
    <row r="499" spans="1:8">
      <c r="A499" s="2155"/>
      <c r="B499" s="2171"/>
      <c r="C499" s="1285" t="s">
        <v>159</v>
      </c>
      <c r="D499" s="1264">
        <v>336801</v>
      </c>
      <c r="E499" s="1273"/>
      <c r="F499" s="1273"/>
      <c r="G499" s="1273"/>
      <c r="H499" s="1300"/>
    </row>
    <row r="500" spans="1:8" ht="13.8" thickBot="1">
      <c r="A500" s="2155"/>
      <c r="B500" s="2172" t="s">
        <v>4</v>
      </c>
      <c r="C500" s="1267" t="s">
        <v>216</v>
      </c>
      <c r="D500" s="1301" t="s">
        <v>657</v>
      </c>
      <c r="E500" s="1269">
        <v>1</v>
      </c>
      <c r="F500" s="1443">
        <v>0</v>
      </c>
      <c r="G500" s="1270"/>
      <c r="H500" s="1442"/>
    </row>
    <row r="501" spans="1:8">
      <c r="A501" s="2155"/>
      <c r="B501" s="2153"/>
      <c r="C501" s="1244" t="s">
        <v>232</v>
      </c>
      <c r="D501" s="1298">
        <v>6805.1133192342586</v>
      </c>
      <c r="E501" s="1262">
        <v>1</v>
      </c>
      <c r="F501" s="1308">
        <v>0</v>
      </c>
      <c r="G501" s="1272"/>
      <c r="H501" s="1440"/>
    </row>
    <row r="502" spans="1:8">
      <c r="A502" s="2155"/>
      <c r="B502" s="2153"/>
      <c r="C502" s="1244" t="s">
        <v>217</v>
      </c>
      <c r="D502" s="1298">
        <v>7007.0139897756035</v>
      </c>
      <c r="E502" s="1262">
        <v>1</v>
      </c>
      <c r="F502" s="1308">
        <v>0</v>
      </c>
      <c r="G502" s="1272"/>
      <c r="H502" s="1440"/>
    </row>
    <row r="503" spans="1:8">
      <c r="A503" s="2155"/>
      <c r="B503" s="2153"/>
      <c r="C503" s="1244" t="s">
        <v>229</v>
      </c>
      <c r="D503" s="1431"/>
      <c r="E503" s="1272"/>
      <c r="F503" s="1272"/>
      <c r="G503" s="1308">
        <v>0</v>
      </c>
      <c r="H503" s="1299">
        <v>0</v>
      </c>
    </row>
    <row r="504" spans="1:8">
      <c r="A504" s="2155"/>
      <c r="B504" s="2153"/>
      <c r="C504" s="1244" t="s">
        <v>218</v>
      </c>
      <c r="D504" s="1298">
        <v>6805.5221825833587</v>
      </c>
      <c r="E504" s="1262">
        <v>1</v>
      </c>
      <c r="F504" s="1308">
        <v>0</v>
      </c>
      <c r="G504" s="1272"/>
      <c r="H504" s="1440"/>
    </row>
    <row r="505" spans="1:8" ht="13.8" thickBot="1">
      <c r="A505" s="2161"/>
      <c r="B505" s="2174"/>
      <c r="C505" s="1247" t="s">
        <v>159</v>
      </c>
      <c r="D505" s="1274">
        <v>1077756</v>
      </c>
      <c r="E505" s="1303"/>
      <c r="F505" s="1303"/>
      <c r="G505" s="1303"/>
      <c r="H505" s="1304"/>
    </row>
    <row r="506" spans="1:8">
      <c r="A506" s="2152" t="s">
        <v>656</v>
      </c>
      <c r="B506" s="2153"/>
      <c r="C506" s="2153"/>
      <c r="D506" s="2153"/>
      <c r="E506" s="2153"/>
      <c r="F506" s="2153"/>
      <c r="G506" s="2153"/>
      <c r="H506" s="2153"/>
    </row>
    <row r="508" spans="1:8" ht="13.8" thickBot="1">
      <c r="A508" s="2164" t="s">
        <v>151</v>
      </c>
      <c r="B508" s="2153"/>
      <c r="C508" s="2153"/>
      <c r="D508" s="2153"/>
      <c r="E508" s="2153"/>
      <c r="F508" s="2153"/>
      <c r="G508" s="2153"/>
      <c r="H508" s="2153"/>
    </row>
    <row r="509" spans="1:8" ht="48.6" thickBot="1">
      <c r="A509" s="1438" t="s">
        <v>212</v>
      </c>
      <c r="B509" s="2479" t="s">
        <v>52</v>
      </c>
      <c r="C509" s="2166"/>
      <c r="D509" s="2167"/>
      <c r="E509" s="1293" t="s">
        <v>153</v>
      </c>
      <c r="F509" s="1294" t="s">
        <v>196</v>
      </c>
      <c r="G509" s="1294" t="s">
        <v>197</v>
      </c>
      <c r="H509" s="1295" t="s">
        <v>198</v>
      </c>
    </row>
    <row r="510" spans="1:8">
      <c r="A510" s="2168" t="s">
        <v>0</v>
      </c>
      <c r="B510" s="2182" t="s">
        <v>6</v>
      </c>
      <c r="C510" s="2169" t="s">
        <v>155</v>
      </c>
      <c r="D510" s="1257" t="s">
        <v>156</v>
      </c>
      <c r="E510" s="1305">
        <v>1.9614791959935488E-2</v>
      </c>
      <c r="F510" s="1306"/>
      <c r="G510" s="1306"/>
      <c r="H510" s="1297">
        <v>1.8772670147970695E-15</v>
      </c>
    </row>
    <row r="511" spans="1:8">
      <c r="A511" s="2155"/>
      <c r="B511" s="2153"/>
      <c r="C511" s="2153"/>
      <c r="D511" s="1244" t="s">
        <v>199</v>
      </c>
      <c r="E511" s="1298">
        <v>1.9614791959935488E-2</v>
      </c>
      <c r="F511" s="1272"/>
      <c r="G511" s="1272"/>
      <c r="H511" s="1299">
        <v>1.8772670147970695E-15</v>
      </c>
    </row>
    <row r="512" spans="1:8">
      <c r="A512" s="2155"/>
      <c r="B512" s="2153"/>
      <c r="C512" s="1307" t="s">
        <v>200</v>
      </c>
      <c r="D512" s="1244" t="s">
        <v>201</v>
      </c>
      <c r="E512" s="1298">
        <v>1.9614791959935488E-2</v>
      </c>
      <c r="F512" s="1308">
        <v>2.4372865742374426E-3</v>
      </c>
      <c r="G512" s="1308">
        <v>7.9506766532228204</v>
      </c>
      <c r="H512" s="1309" t="s">
        <v>202</v>
      </c>
    </row>
    <row r="513" spans="1:8" ht="34.200000000000003">
      <c r="A513" s="2155"/>
      <c r="B513" s="2153"/>
      <c r="C513" s="1307" t="s">
        <v>203</v>
      </c>
      <c r="D513" s="1244" t="s">
        <v>204</v>
      </c>
      <c r="E513" s="1298">
        <v>1.9614791959935488E-2</v>
      </c>
      <c r="F513" s="1308">
        <v>2.4372865742374422E-3</v>
      </c>
      <c r="G513" s="1308">
        <v>7.9506766532228204</v>
      </c>
      <c r="H513" s="1309" t="s">
        <v>202</v>
      </c>
    </row>
    <row r="514" spans="1:8">
      <c r="A514" s="2155"/>
      <c r="B514" s="2171"/>
      <c r="C514" s="2158" t="s">
        <v>159</v>
      </c>
      <c r="D514" s="2159"/>
      <c r="E514" s="1264">
        <v>164240</v>
      </c>
      <c r="F514" s="1273"/>
      <c r="G514" s="1273"/>
      <c r="H514" s="1300"/>
    </row>
    <row r="515" spans="1:8">
      <c r="A515" s="2155"/>
      <c r="B515" s="2170" t="s">
        <v>7</v>
      </c>
      <c r="C515" s="2157" t="s">
        <v>155</v>
      </c>
      <c r="D515" s="1267" t="s">
        <v>156</v>
      </c>
      <c r="E515" s="1310">
        <v>8.982488404632348E-2</v>
      </c>
      <c r="F515" s="1270"/>
      <c r="G515" s="1270"/>
      <c r="H515" s="1302">
        <v>1.2685928912632354E-282</v>
      </c>
    </row>
    <row r="516" spans="1:8">
      <c r="A516" s="2155"/>
      <c r="B516" s="2153"/>
      <c r="C516" s="2153"/>
      <c r="D516" s="1244" t="s">
        <v>199</v>
      </c>
      <c r="E516" s="1298">
        <v>8.982488404632348E-2</v>
      </c>
      <c r="F516" s="1272"/>
      <c r="G516" s="1272"/>
      <c r="H516" s="1299">
        <v>1.2685928912632354E-282</v>
      </c>
    </row>
    <row r="517" spans="1:8">
      <c r="A517" s="2155"/>
      <c r="B517" s="2153"/>
      <c r="C517" s="1307" t="s">
        <v>200</v>
      </c>
      <c r="D517" s="1244" t="s">
        <v>201</v>
      </c>
      <c r="E517" s="1298">
        <v>8.9824884046323494E-2</v>
      </c>
      <c r="F517" s="1308">
        <v>2.44489822464096E-3</v>
      </c>
      <c r="G517" s="1308">
        <v>36.070037264165109</v>
      </c>
      <c r="H517" s="1309" t="s">
        <v>202</v>
      </c>
    </row>
    <row r="518" spans="1:8" ht="34.200000000000003">
      <c r="A518" s="2155"/>
      <c r="B518" s="2153"/>
      <c r="C518" s="1307" t="s">
        <v>203</v>
      </c>
      <c r="D518" s="1244" t="s">
        <v>204</v>
      </c>
      <c r="E518" s="1298">
        <v>8.982488404632348E-2</v>
      </c>
      <c r="F518" s="1308">
        <v>2.44489822464096E-3</v>
      </c>
      <c r="G518" s="1308">
        <v>36.070037264165101</v>
      </c>
      <c r="H518" s="1309" t="s">
        <v>202</v>
      </c>
    </row>
    <row r="519" spans="1:8">
      <c r="A519" s="2155"/>
      <c r="B519" s="2171"/>
      <c r="C519" s="2158" t="s">
        <v>159</v>
      </c>
      <c r="D519" s="2159"/>
      <c r="E519" s="1264">
        <v>159951</v>
      </c>
      <c r="F519" s="1273"/>
      <c r="G519" s="1273"/>
      <c r="H519" s="1300"/>
    </row>
    <row r="520" spans="1:8">
      <c r="A520" s="2155"/>
      <c r="B520" s="2170" t="s">
        <v>8</v>
      </c>
      <c r="C520" s="2157" t="s">
        <v>155</v>
      </c>
      <c r="D520" s="1267" t="s">
        <v>156</v>
      </c>
      <c r="E520" s="1310">
        <v>9.12769978072836E-2</v>
      </c>
      <c r="F520" s="1270"/>
      <c r="G520" s="1270"/>
      <c r="H520" s="1302">
        <v>2.8974682542065487E-258</v>
      </c>
    </row>
    <row r="521" spans="1:8">
      <c r="A521" s="2155"/>
      <c r="B521" s="2153"/>
      <c r="C521" s="2153"/>
      <c r="D521" s="1244" t="s">
        <v>199</v>
      </c>
      <c r="E521" s="1298">
        <v>9.12769978072836E-2</v>
      </c>
      <c r="F521" s="1272"/>
      <c r="G521" s="1272"/>
      <c r="H521" s="1299">
        <v>2.8974682542065487E-258</v>
      </c>
    </row>
    <row r="522" spans="1:8">
      <c r="A522" s="2155"/>
      <c r="B522" s="2153"/>
      <c r="C522" s="1307" t="s">
        <v>200</v>
      </c>
      <c r="D522" s="1244" t="s">
        <v>201</v>
      </c>
      <c r="E522" s="1298">
        <v>9.12769978072836E-2</v>
      </c>
      <c r="F522" s="1308">
        <v>2.4696290308024037E-3</v>
      </c>
      <c r="G522" s="1308">
        <v>34.472672733742819</v>
      </c>
      <c r="H522" s="1309" t="s">
        <v>202</v>
      </c>
    </row>
    <row r="523" spans="1:8" ht="34.200000000000003">
      <c r="A523" s="2155"/>
      <c r="B523" s="2153"/>
      <c r="C523" s="1307" t="s">
        <v>203</v>
      </c>
      <c r="D523" s="1244" t="s">
        <v>204</v>
      </c>
      <c r="E523" s="1298">
        <v>9.12769978072836E-2</v>
      </c>
      <c r="F523" s="1308">
        <v>2.4696290308024033E-3</v>
      </c>
      <c r="G523" s="1308">
        <v>34.472672733742819</v>
      </c>
      <c r="H523" s="1309" t="s">
        <v>202</v>
      </c>
    </row>
    <row r="524" spans="1:8">
      <c r="A524" s="2155"/>
      <c r="B524" s="2171"/>
      <c r="C524" s="2158" t="s">
        <v>159</v>
      </c>
      <c r="D524" s="2159"/>
      <c r="E524" s="1264">
        <v>141449</v>
      </c>
      <c r="F524" s="1273"/>
      <c r="G524" s="1273"/>
      <c r="H524" s="1300"/>
    </row>
    <row r="525" spans="1:8">
      <c r="A525" s="2155"/>
      <c r="B525" s="2170" t="s">
        <v>4</v>
      </c>
      <c r="C525" s="2157" t="s">
        <v>155</v>
      </c>
      <c r="D525" s="1267" t="s">
        <v>156</v>
      </c>
      <c r="E525" s="1310">
        <v>6.1089790763400285E-2</v>
      </c>
      <c r="F525" s="1270"/>
      <c r="G525" s="1270"/>
      <c r="H525" s="1302">
        <v>0</v>
      </c>
    </row>
    <row r="526" spans="1:8">
      <c r="A526" s="2155"/>
      <c r="B526" s="2153"/>
      <c r="C526" s="2153"/>
      <c r="D526" s="1244" t="s">
        <v>199</v>
      </c>
      <c r="E526" s="1298">
        <v>6.1089790763400285E-2</v>
      </c>
      <c r="F526" s="1272"/>
      <c r="G526" s="1272"/>
      <c r="H526" s="1299">
        <v>0</v>
      </c>
    </row>
    <row r="527" spans="1:8">
      <c r="A527" s="2155"/>
      <c r="B527" s="2153"/>
      <c r="C527" s="1307" t="s">
        <v>200</v>
      </c>
      <c r="D527" s="1244" t="s">
        <v>201</v>
      </c>
      <c r="E527" s="1298">
        <v>6.1089790763400285E-2</v>
      </c>
      <c r="F527" s="1308">
        <v>1.4209593568115446E-3</v>
      </c>
      <c r="G527" s="1308">
        <v>41.764255747926263</v>
      </c>
      <c r="H527" s="1309" t="s">
        <v>202</v>
      </c>
    </row>
    <row r="528" spans="1:8" ht="34.200000000000003">
      <c r="A528" s="2155"/>
      <c r="B528" s="2153"/>
      <c r="C528" s="1307" t="s">
        <v>203</v>
      </c>
      <c r="D528" s="1244" t="s">
        <v>204</v>
      </c>
      <c r="E528" s="1298">
        <v>6.1089790763400292E-2</v>
      </c>
      <c r="F528" s="1308">
        <v>1.4209593568115446E-3</v>
      </c>
      <c r="G528" s="1308">
        <v>41.764255747926271</v>
      </c>
      <c r="H528" s="1309" t="s">
        <v>202</v>
      </c>
    </row>
    <row r="529" spans="1:8">
      <c r="A529" s="2156"/>
      <c r="B529" s="2171"/>
      <c r="C529" s="2158" t="s">
        <v>159</v>
      </c>
      <c r="D529" s="2159"/>
      <c r="E529" s="1264">
        <v>465640</v>
      </c>
      <c r="F529" s="1273"/>
      <c r="G529" s="1273"/>
      <c r="H529" s="1300"/>
    </row>
    <row r="530" spans="1:8">
      <c r="A530" s="2154" t="s">
        <v>1</v>
      </c>
      <c r="B530" s="2170" t="s">
        <v>6</v>
      </c>
      <c r="C530" s="2157" t="s">
        <v>155</v>
      </c>
      <c r="D530" s="1267" t="s">
        <v>156</v>
      </c>
      <c r="E530" s="1310">
        <v>0.10879178965875048</v>
      </c>
      <c r="F530" s="1270"/>
      <c r="G530" s="1270"/>
      <c r="H530" s="1302">
        <v>2.503253751518843E-10</v>
      </c>
    </row>
    <row r="531" spans="1:8">
      <c r="A531" s="2155"/>
      <c r="B531" s="2153"/>
      <c r="C531" s="2153"/>
      <c r="D531" s="1244" t="s">
        <v>199</v>
      </c>
      <c r="E531" s="1298">
        <v>0.10879178965875048</v>
      </c>
      <c r="F531" s="1272"/>
      <c r="G531" s="1272"/>
      <c r="H531" s="1299">
        <v>2.503253751518843E-10</v>
      </c>
    </row>
    <row r="532" spans="1:8">
      <c r="A532" s="2155"/>
      <c r="B532" s="2153"/>
      <c r="C532" s="1307" t="s">
        <v>200</v>
      </c>
      <c r="D532" s="1244" t="s">
        <v>201</v>
      </c>
      <c r="E532" s="1298">
        <v>0.10879178965875048</v>
      </c>
      <c r="F532" s="1308">
        <v>4.8103776419030327E-3</v>
      </c>
      <c r="G532" s="1308">
        <v>6.362677061203045</v>
      </c>
      <c r="H532" s="1309" t="s">
        <v>202</v>
      </c>
    </row>
    <row r="533" spans="1:8" ht="34.200000000000003">
      <c r="A533" s="2155"/>
      <c r="B533" s="2153"/>
      <c r="C533" s="1307" t="s">
        <v>203</v>
      </c>
      <c r="D533" s="1244" t="s">
        <v>204</v>
      </c>
      <c r="E533" s="1298">
        <v>0.10879178965875048</v>
      </c>
      <c r="F533" s="1308">
        <v>4.810377641903031E-3</v>
      </c>
      <c r="G533" s="1308">
        <v>6.362677061203045</v>
      </c>
      <c r="H533" s="1309" t="s">
        <v>202</v>
      </c>
    </row>
    <row r="534" spans="1:8">
      <c r="A534" s="2155"/>
      <c r="B534" s="2171"/>
      <c r="C534" s="2158" t="s">
        <v>159</v>
      </c>
      <c r="D534" s="2159"/>
      <c r="E534" s="1264">
        <v>3382</v>
      </c>
      <c r="F534" s="1273"/>
      <c r="G534" s="1273"/>
      <c r="H534" s="1300"/>
    </row>
    <row r="535" spans="1:8">
      <c r="A535" s="2155"/>
      <c r="B535" s="2170" t="s">
        <v>7</v>
      </c>
      <c r="C535" s="2157" t="s">
        <v>155</v>
      </c>
      <c r="D535" s="1267" t="s">
        <v>156</v>
      </c>
      <c r="E535" s="1310">
        <v>0.25600592410735223</v>
      </c>
      <c r="F535" s="1270"/>
      <c r="G535" s="1270"/>
      <c r="H535" s="1302">
        <v>1.7952653365415126E-85</v>
      </c>
    </row>
    <row r="536" spans="1:8">
      <c r="A536" s="2155"/>
      <c r="B536" s="2153"/>
      <c r="C536" s="2153"/>
      <c r="D536" s="1244" t="s">
        <v>199</v>
      </c>
      <c r="E536" s="1298">
        <v>0.25600592410735223</v>
      </c>
      <c r="F536" s="1272"/>
      <c r="G536" s="1272"/>
      <c r="H536" s="1299">
        <v>1.7952653365415126E-85</v>
      </c>
    </row>
    <row r="537" spans="1:8">
      <c r="A537" s="2155"/>
      <c r="B537" s="2153"/>
      <c r="C537" s="1307" t="s">
        <v>200</v>
      </c>
      <c r="D537" s="1244" t="s">
        <v>201</v>
      </c>
      <c r="E537" s="1298">
        <v>0.25600592410735223</v>
      </c>
      <c r="F537" s="1308">
        <v>6.8024330402583358E-3</v>
      </c>
      <c r="G537" s="1308">
        <v>20.264359539143499</v>
      </c>
      <c r="H537" s="1309" t="s">
        <v>202</v>
      </c>
    </row>
    <row r="538" spans="1:8" ht="34.200000000000003">
      <c r="A538" s="2155"/>
      <c r="B538" s="2153"/>
      <c r="C538" s="1307" t="s">
        <v>203</v>
      </c>
      <c r="D538" s="1244" t="s">
        <v>204</v>
      </c>
      <c r="E538" s="1298">
        <v>0.25600592410735223</v>
      </c>
      <c r="F538" s="1308">
        <v>6.8024330402583367E-3</v>
      </c>
      <c r="G538" s="1308">
        <v>20.264359539143499</v>
      </c>
      <c r="H538" s="1309" t="s">
        <v>202</v>
      </c>
    </row>
    <row r="539" spans="1:8">
      <c r="A539" s="2155"/>
      <c r="B539" s="2171"/>
      <c r="C539" s="2158" t="s">
        <v>159</v>
      </c>
      <c r="D539" s="2159"/>
      <c r="E539" s="1264">
        <v>5857</v>
      </c>
      <c r="F539" s="1273"/>
      <c r="G539" s="1273"/>
      <c r="H539" s="1300"/>
    </row>
    <row r="540" spans="1:8">
      <c r="A540" s="2155"/>
      <c r="B540" s="2170" t="s">
        <v>8</v>
      </c>
      <c r="C540" s="2157" t="s">
        <v>155</v>
      </c>
      <c r="D540" s="1267" t="s">
        <v>156</v>
      </c>
      <c r="E540" s="1310">
        <v>-8.95959949275415E-2</v>
      </c>
      <c r="F540" s="1270"/>
      <c r="G540" s="1270"/>
      <c r="H540" s="1302">
        <v>1.6023008241772631E-8</v>
      </c>
    </row>
    <row r="541" spans="1:8">
      <c r="A541" s="2155"/>
      <c r="B541" s="2153"/>
      <c r="C541" s="2153"/>
      <c r="D541" s="1244" t="s">
        <v>199</v>
      </c>
      <c r="E541" s="1298">
        <v>8.95959949275415E-2</v>
      </c>
      <c r="F541" s="1272"/>
      <c r="G541" s="1272"/>
      <c r="H541" s="1299">
        <v>1.6023008241772631E-8</v>
      </c>
    </row>
    <row r="542" spans="1:8">
      <c r="A542" s="2155"/>
      <c r="B542" s="2153"/>
      <c r="C542" s="1307" t="s">
        <v>200</v>
      </c>
      <c r="D542" s="1244" t="s">
        <v>201</v>
      </c>
      <c r="E542" s="1298">
        <v>-8.95959949275415E-2</v>
      </c>
      <c r="F542" s="1308">
        <v>1.6616608071645514E-2</v>
      </c>
      <c r="G542" s="1308">
        <v>-5.6716227263803498</v>
      </c>
      <c r="H542" s="1309" t="s">
        <v>202</v>
      </c>
    </row>
    <row r="543" spans="1:8" ht="34.200000000000003">
      <c r="A543" s="2155"/>
      <c r="B543" s="2153"/>
      <c r="C543" s="1307" t="s">
        <v>203</v>
      </c>
      <c r="D543" s="1244" t="s">
        <v>204</v>
      </c>
      <c r="E543" s="1298">
        <v>-8.95959949275415E-2</v>
      </c>
      <c r="F543" s="1308">
        <v>1.6616608071645514E-2</v>
      </c>
      <c r="G543" s="1308">
        <v>-5.6716227263803498</v>
      </c>
      <c r="H543" s="1309" t="s">
        <v>202</v>
      </c>
    </row>
    <row r="544" spans="1:8">
      <c r="A544" s="2155"/>
      <c r="B544" s="2171"/>
      <c r="C544" s="2158" t="s">
        <v>159</v>
      </c>
      <c r="D544" s="2159"/>
      <c r="E544" s="1264">
        <v>3977</v>
      </c>
      <c r="F544" s="1273"/>
      <c r="G544" s="1273"/>
      <c r="H544" s="1300"/>
    </row>
    <row r="545" spans="1:8">
      <c r="A545" s="2155"/>
      <c r="B545" s="2170" t="s">
        <v>4</v>
      </c>
      <c r="C545" s="2157" t="s">
        <v>155</v>
      </c>
      <c r="D545" s="1267" t="s">
        <v>156</v>
      </c>
      <c r="E545" s="1310">
        <v>0.10932623950734731</v>
      </c>
      <c r="F545" s="1270"/>
      <c r="G545" s="1270"/>
      <c r="H545" s="1302">
        <v>3.1567781341145528E-36</v>
      </c>
    </row>
    <row r="546" spans="1:8">
      <c r="A546" s="2155"/>
      <c r="B546" s="2153"/>
      <c r="C546" s="2153"/>
      <c r="D546" s="1244" t="s">
        <v>199</v>
      </c>
      <c r="E546" s="1298">
        <v>0.10932623950734731</v>
      </c>
      <c r="F546" s="1272"/>
      <c r="G546" s="1272"/>
      <c r="H546" s="1299">
        <v>3.1567781341145528E-36</v>
      </c>
    </row>
    <row r="547" spans="1:8">
      <c r="A547" s="2155"/>
      <c r="B547" s="2153"/>
      <c r="C547" s="1307" t="s">
        <v>200</v>
      </c>
      <c r="D547" s="1244" t="s">
        <v>201</v>
      </c>
      <c r="E547" s="1298">
        <v>0.10932623950734729</v>
      </c>
      <c r="F547" s="1308">
        <v>6.9751022596851496E-3</v>
      </c>
      <c r="G547" s="1308">
        <v>12.643071362878947</v>
      </c>
      <c r="H547" s="1309" t="s">
        <v>202</v>
      </c>
    </row>
    <row r="548" spans="1:8" ht="34.200000000000003">
      <c r="A548" s="2155"/>
      <c r="B548" s="2153"/>
      <c r="C548" s="1307" t="s">
        <v>203</v>
      </c>
      <c r="D548" s="1244" t="s">
        <v>204</v>
      </c>
      <c r="E548" s="1298">
        <v>0.10932623950734729</v>
      </c>
      <c r="F548" s="1308">
        <v>6.9751022596851496E-3</v>
      </c>
      <c r="G548" s="1308">
        <v>12.643071362878947</v>
      </c>
      <c r="H548" s="1309" t="s">
        <v>202</v>
      </c>
    </row>
    <row r="549" spans="1:8">
      <c r="A549" s="2156"/>
      <c r="B549" s="2171"/>
      <c r="C549" s="2158" t="s">
        <v>159</v>
      </c>
      <c r="D549" s="2159"/>
      <c r="E549" s="1264">
        <v>13216</v>
      </c>
      <c r="F549" s="1273"/>
      <c r="G549" s="1273"/>
      <c r="H549" s="1300"/>
    </row>
    <row r="550" spans="1:8">
      <c r="A550" s="2154" t="s">
        <v>2</v>
      </c>
      <c r="B550" s="2170" t="s">
        <v>6</v>
      </c>
      <c r="C550" s="2157" t="s">
        <v>155</v>
      </c>
      <c r="D550" s="1267" t="s">
        <v>156</v>
      </c>
      <c r="E550" s="1310">
        <v>0.11361429844396223</v>
      </c>
      <c r="F550" s="1270"/>
      <c r="G550" s="1270"/>
      <c r="H550" s="1302">
        <v>1.2231949676381653E-96</v>
      </c>
    </row>
    <row r="551" spans="1:8">
      <c r="A551" s="2155"/>
      <c r="B551" s="2153"/>
      <c r="C551" s="2153"/>
      <c r="D551" s="1244" t="s">
        <v>199</v>
      </c>
      <c r="E551" s="1298">
        <v>0.11361429844396223</v>
      </c>
      <c r="F551" s="1272"/>
      <c r="G551" s="1272"/>
      <c r="H551" s="1299">
        <v>1.2231949676381653E-96</v>
      </c>
    </row>
    <row r="552" spans="1:8">
      <c r="A552" s="2155"/>
      <c r="B552" s="2153"/>
      <c r="C552" s="1307" t="s">
        <v>200</v>
      </c>
      <c r="D552" s="1244" t="s">
        <v>201</v>
      </c>
      <c r="E552" s="1298">
        <v>0.11361429844396222</v>
      </c>
      <c r="F552" s="1308">
        <v>4.6716540218594404E-3</v>
      </c>
      <c r="G552" s="1308">
        <v>20.995856567013387</v>
      </c>
      <c r="H552" s="1309" t="s">
        <v>202</v>
      </c>
    </row>
    <row r="553" spans="1:8" ht="34.200000000000003">
      <c r="A553" s="2155"/>
      <c r="B553" s="2153"/>
      <c r="C553" s="1307" t="s">
        <v>203</v>
      </c>
      <c r="D553" s="1244" t="s">
        <v>204</v>
      </c>
      <c r="E553" s="1298">
        <v>0.11361429844396222</v>
      </c>
      <c r="F553" s="1308">
        <v>4.6716540218594395E-3</v>
      </c>
      <c r="G553" s="1308">
        <v>20.995856567013387</v>
      </c>
      <c r="H553" s="1309" t="s">
        <v>202</v>
      </c>
    </row>
    <row r="554" spans="1:8">
      <c r="A554" s="2155"/>
      <c r="B554" s="2171"/>
      <c r="C554" s="2158" t="s">
        <v>159</v>
      </c>
      <c r="D554" s="2159"/>
      <c r="E554" s="1264">
        <v>33712</v>
      </c>
      <c r="F554" s="1273"/>
      <c r="G554" s="1273"/>
      <c r="H554" s="1300"/>
    </row>
    <row r="555" spans="1:8">
      <c r="A555" s="2155"/>
      <c r="B555" s="2170" t="s">
        <v>7</v>
      </c>
      <c r="C555" s="2157" t="s">
        <v>155</v>
      </c>
      <c r="D555" s="1267" t="s">
        <v>156</v>
      </c>
      <c r="E555" s="1310">
        <v>0.19484517819198452</v>
      </c>
      <c r="F555" s="1270"/>
      <c r="G555" s="1270"/>
      <c r="H555" s="1302">
        <v>9.1417519347711404E-133</v>
      </c>
    </row>
    <row r="556" spans="1:8">
      <c r="A556" s="2155"/>
      <c r="B556" s="2153"/>
      <c r="C556" s="2153"/>
      <c r="D556" s="1244" t="s">
        <v>199</v>
      </c>
      <c r="E556" s="1298">
        <v>0.19484517819198452</v>
      </c>
      <c r="F556" s="1272"/>
      <c r="G556" s="1272"/>
      <c r="H556" s="1299">
        <v>9.1417519347711404E-133</v>
      </c>
    </row>
    <row r="557" spans="1:8">
      <c r="A557" s="2155"/>
      <c r="B557" s="2153"/>
      <c r="C557" s="1307" t="s">
        <v>200</v>
      </c>
      <c r="D557" s="1244" t="s">
        <v>201</v>
      </c>
      <c r="E557" s="1298">
        <v>0.19484517819198452</v>
      </c>
      <c r="F557" s="1308">
        <v>7.6368324942418858E-3</v>
      </c>
      <c r="G557" s="1308">
        <v>24.997090723190759</v>
      </c>
      <c r="H557" s="1309" t="s">
        <v>202</v>
      </c>
    </row>
    <row r="558" spans="1:8" ht="34.200000000000003">
      <c r="A558" s="2155"/>
      <c r="B558" s="2153"/>
      <c r="C558" s="1307" t="s">
        <v>203</v>
      </c>
      <c r="D558" s="1244" t="s">
        <v>204</v>
      </c>
      <c r="E558" s="1298">
        <v>0.19484517819198452</v>
      </c>
      <c r="F558" s="1308">
        <v>7.6368324942418866E-3</v>
      </c>
      <c r="G558" s="1308">
        <v>24.997090723190759</v>
      </c>
      <c r="H558" s="1309" t="s">
        <v>202</v>
      </c>
    </row>
    <row r="559" spans="1:8">
      <c r="A559" s="2155"/>
      <c r="B559" s="2171"/>
      <c r="C559" s="2158" t="s">
        <v>159</v>
      </c>
      <c r="D559" s="2159"/>
      <c r="E559" s="1264">
        <v>15836</v>
      </c>
      <c r="F559" s="1273"/>
      <c r="G559" s="1273"/>
      <c r="H559" s="1300"/>
    </row>
    <row r="560" spans="1:8">
      <c r="A560" s="2155"/>
      <c r="B560" s="2170" t="s">
        <v>8</v>
      </c>
      <c r="C560" s="2157" t="s">
        <v>155</v>
      </c>
      <c r="D560" s="1267" t="s">
        <v>156</v>
      </c>
      <c r="E560" s="1310">
        <v>7.3577441685566472E-2</v>
      </c>
      <c r="F560" s="1270"/>
      <c r="G560" s="1270"/>
      <c r="H560" s="1302">
        <v>5.1232888316939154E-18</v>
      </c>
    </row>
    <row r="561" spans="1:8">
      <c r="A561" s="2155"/>
      <c r="B561" s="2153"/>
      <c r="C561" s="2153"/>
      <c r="D561" s="1244" t="s">
        <v>199</v>
      </c>
      <c r="E561" s="1298">
        <v>7.3577441685566472E-2</v>
      </c>
      <c r="F561" s="1272"/>
      <c r="G561" s="1272"/>
      <c r="H561" s="1299">
        <v>5.1232888316939154E-18</v>
      </c>
    </row>
    <row r="562" spans="1:8">
      <c r="A562" s="2155"/>
      <c r="B562" s="2153"/>
      <c r="C562" s="1307" t="s">
        <v>200</v>
      </c>
      <c r="D562" s="1244" t="s">
        <v>201</v>
      </c>
      <c r="E562" s="1298">
        <v>7.3577441685566472E-2</v>
      </c>
      <c r="F562" s="1308">
        <v>7.9488790334813104E-3</v>
      </c>
      <c r="G562" s="1308">
        <v>8.673475722088801</v>
      </c>
      <c r="H562" s="1309" t="s">
        <v>202</v>
      </c>
    </row>
    <row r="563" spans="1:8" ht="34.200000000000003">
      <c r="A563" s="2155"/>
      <c r="B563" s="2153"/>
      <c r="C563" s="1307" t="s">
        <v>203</v>
      </c>
      <c r="D563" s="1244" t="s">
        <v>204</v>
      </c>
      <c r="E563" s="1298">
        <v>7.3577441685566472E-2</v>
      </c>
      <c r="F563" s="1308">
        <v>7.9488790334813104E-3</v>
      </c>
      <c r="G563" s="1308">
        <v>8.673475722088801</v>
      </c>
      <c r="H563" s="1309" t="s">
        <v>202</v>
      </c>
    </row>
    <row r="564" spans="1:8">
      <c r="A564" s="2155"/>
      <c r="B564" s="2171"/>
      <c r="C564" s="2158" t="s">
        <v>159</v>
      </c>
      <c r="D564" s="2159"/>
      <c r="E564" s="1264">
        <v>13823</v>
      </c>
      <c r="F564" s="1273"/>
      <c r="G564" s="1273"/>
      <c r="H564" s="1300"/>
    </row>
    <row r="565" spans="1:8">
      <c r="A565" s="2155"/>
      <c r="B565" s="2170" t="s">
        <v>4</v>
      </c>
      <c r="C565" s="2157" t="s">
        <v>155</v>
      </c>
      <c r="D565" s="1267" t="s">
        <v>156</v>
      </c>
      <c r="E565" s="1310">
        <v>9.9652482668045009E-2</v>
      </c>
      <c r="F565" s="1270"/>
      <c r="G565" s="1270"/>
      <c r="H565" s="1302">
        <v>7.0502620837422084E-139</v>
      </c>
    </row>
    <row r="566" spans="1:8">
      <c r="A566" s="2155"/>
      <c r="B566" s="2153"/>
      <c r="C566" s="2153"/>
      <c r="D566" s="1244" t="s">
        <v>199</v>
      </c>
      <c r="E566" s="1298">
        <v>9.9652482668045009E-2</v>
      </c>
      <c r="F566" s="1272"/>
      <c r="G566" s="1272"/>
      <c r="H566" s="1299">
        <v>7.0502620837422084E-139</v>
      </c>
    </row>
    <row r="567" spans="1:8">
      <c r="A567" s="2155"/>
      <c r="B567" s="2153"/>
      <c r="C567" s="1307" t="s">
        <v>200</v>
      </c>
      <c r="D567" s="1244" t="s">
        <v>201</v>
      </c>
      <c r="E567" s="1298">
        <v>9.9652482668045009E-2</v>
      </c>
      <c r="F567" s="1308">
        <v>3.693782903374456E-3</v>
      </c>
      <c r="G567" s="1308">
        <v>25.211212588844859</v>
      </c>
      <c r="H567" s="1309" t="s">
        <v>202</v>
      </c>
    </row>
    <row r="568" spans="1:8" ht="34.200000000000003">
      <c r="A568" s="2155"/>
      <c r="B568" s="2153"/>
      <c r="C568" s="1307" t="s">
        <v>203</v>
      </c>
      <c r="D568" s="1244" t="s">
        <v>204</v>
      </c>
      <c r="E568" s="1298">
        <v>9.9652482668044995E-2</v>
      </c>
      <c r="F568" s="1308">
        <v>3.6937829033744556E-3</v>
      </c>
      <c r="G568" s="1308">
        <v>25.211212588844855</v>
      </c>
      <c r="H568" s="1309" t="s">
        <v>202</v>
      </c>
    </row>
    <row r="569" spans="1:8">
      <c r="A569" s="2156"/>
      <c r="B569" s="2171"/>
      <c r="C569" s="2158" t="s">
        <v>159</v>
      </c>
      <c r="D569" s="2159"/>
      <c r="E569" s="1264">
        <v>63371</v>
      </c>
      <c r="F569" s="1273"/>
      <c r="G569" s="1273"/>
      <c r="H569" s="1300"/>
    </row>
    <row r="570" spans="1:8">
      <c r="A570" s="2154" t="s">
        <v>3</v>
      </c>
      <c r="B570" s="2170" t="s">
        <v>6</v>
      </c>
      <c r="C570" s="2157" t="s">
        <v>155</v>
      </c>
      <c r="D570" s="1267" t="s">
        <v>156</v>
      </c>
      <c r="E570" s="1310">
        <v>6.0004399138562016E-2</v>
      </c>
      <c r="F570" s="1270"/>
      <c r="G570" s="1270"/>
      <c r="H570" s="1302">
        <v>8.5997464949388082E-130</v>
      </c>
    </row>
    <row r="571" spans="1:8">
      <c r="A571" s="2155"/>
      <c r="B571" s="2153"/>
      <c r="C571" s="2153"/>
      <c r="D571" s="1244" t="s">
        <v>199</v>
      </c>
      <c r="E571" s="1298">
        <v>6.0004399138562016E-2</v>
      </c>
      <c r="F571" s="1272"/>
      <c r="G571" s="1272"/>
      <c r="H571" s="1299">
        <v>8.5997464949388082E-130</v>
      </c>
    </row>
    <row r="572" spans="1:8">
      <c r="A572" s="2155"/>
      <c r="B572" s="2153"/>
      <c r="C572" s="1307" t="s">
        <v>200</v>
      </c>
      <c r="D572" s="1244" t="s">
        <v>201</v>
      </c>
      <c r="E572" s="1298">
        <v>6.0004399138562016E-2</v>
      </c>
      <c r="F572" s="1308">
        <v>2.30139343732434E-3</v>
      </c>
      <c r="G572" s="1308">
        <v>24.282784211904854</v>
      </c>
      <c r="H572" s="1309" t="s">
        <v>202</v>
      </c>
    </row>
    <row r="573" spans="1:8" ht="34.200000000000003">
      <c r="A573" s="2155"/>
      <c r="B573" s="2153"/>
      <c r="C573" s="1307" t="s">
        <v>203</v>
      </c>
      <c r="D573" s="1244" t="s">
        <v>204</v>
      </c>
      <c r="E573" s="1298">
        <v>6.0004399138562016E-2</v>
      </c>
      <c r="F573" s="1308">
        <v>2.30139343732434E-3</v>
      </c>
      <c r="G573" s="1308">
        <v>24.282784211904854</v>
      </c>
      <c r="H573" s="1309" t="s">
        <v>202</v>
      </c>
    </row>
    <row r="574" spans="1:8">
      <c r="A574" s="2155"/>
      <c r="B574" s="2171"/>
      <c r="C574" s="2158" t="s">
        <v>159</v>
      </c>
      <c r="D574" s="2159"/>
      <c r="E574" s="1264">
        <v>163181</v>
      </c>
      <c r="F574" s="1273"/>
      <c r="G574" s="1273"/>
      <c r="H574" s="1300"/>
    </row>
    <row r="575" spans="1:8">
      <c r="A575" s="2155"/>
      <c r="B575" s="2170" t="s">
        <v>7</v>
      </c>
      <c r="C575" s="2157" t="s">
        <v>155</v>
      </c>
      <c r="D575" s="1267" t="s">
        <v>156</v>
      </c>
      <c r="E575" s="1310">
        <v>7.7132408967492586E-2</v>
      </c>
      <c r="F575" s="1270"/>
      <c r="G575" s="1270"/>
      <c r="H575" s="1302">
        <v>5.1647079501586683E-254</v>
      </c>
    </row>
    <row r="576" spans="1:8">
      <c r="A576" s="2155"/>
      <c r="B576" s="2153"/>
      <c r="C576" s="2153"/>
      <c r="D576" s="1244" t="s">
        <v>199</v>
      </c>
      <c r="E576" s="1298">
        <v>7.7132408967492586E-2</v>
      </c>
      <c r="F576" s="1272"/>
      <c r="G576" s="1272"/>
      <c r="H576" s="1299">
        <v>5.1647079501586683E-254</v>
      </c>
    </row>
    <row r="577" spans="1:8">
      <c r="A577" s="2155"/>
      <c r="B577" s="2153"/>
      <c r="C577" s="1307" t="s">
        <v>200</v>
      </c>
      <c r="D577" s="1244" t="s">
        <v>201</v>
      </c>
      <c r="E577" s="1298">
        <v>7.7132408967492586E-2</v>
      </c>
      <c r="F577" s="1308">
        <v>2.2386896790320522E-3</v>
      </c>
      <c r="G577" s="1308">
        <v>34.144474971688247</v>
      </c>
      <c r="H577" s="1309" t="s">
        <v>202</v>
      </c>
    </row>
    <row r="578" spans="1:8" ht="34.200000000000003">
      <c r="A578" s="2155"/>
      <c r="B578" s="2153"/>
      <c r="C578" s="1307" t="s">
        <v>203</v>
      </c>
      <c r="D578" s="1244" t="s">
        <v>204</v>
      </c>
      <c r="E578" s="1298">
        <v>7.7132408967492599E-2</v>
      </c>
      <c r="F578" s="1308">
        <v>2.2386896790320522E-3</v>
      </c>
      <c r="G578" s="1308">
        <v>34.144474971688254</v>
      </c>
      <c r="H578" s="1309" t="s">
        <v>202</v>
      </c>
    </row>
    <row r="579" spans="1:8">
      <c r="A579" s="2155"/>
      <c r="B579" s="2171"/>
      <c r="C579" s="2158" t="s">
        <v>159</v>
      </c>
      <c r="D579" s="2159"/>
      <c r="E579" s="1264">
        <v>194796</v>
      </c>
      <c r="F579" s="1273"/>
      <c r="G579" s="1273"/>
      <c r="H579" s="1300"/>
    </row>
    <row r="580" spans="1:8">
      <c r="A580" s="2155"/>
      <c r="B580" s="2170" t="s">
        <v>8</v>
      </c>
      <c r="C580" s="2157" t="s">
        <v>155</v>
      </c>
      <c r="D580" s="1267" t="s">
        <v>156</v>
      </c>
      <c r="E580" s="1310">
        <v>0.11124742503037477</v>
      </c>
      <c r="F580" s="1270"/>
      <c r="G580" s="1270"/>
      <c r="H580" s="1302">
        <v>0</v>
      </c>
    </row>
    <row r="581" spans="1:8">
      <c r="A581" s="2155"/>
      <c r="B581" s="2153"/>
      <c r="C581" s="2153"/>
      <c r="D581" s="1244" t="s">
        <v>199</v>
      </c>
      <c r="E581" s="1298">
        <v>0.11124742503037477</v>
      </c>
      <c r="F581" s="1272"/>
      <c r="G581" s="1272"/>
      <c r="H581" s="1299">
        <v>0</v>
      </c>
    </row>
    <row r="582" spans="1:8">
      <c r="A582" s="2155"/>
      <c r="B582" s="2153"/>
      <c r="C582" s="1307" t="s">
        <v>200</v>
      </c>
      <c r="D582" s="1244" t="s">
        <v>201</v>
      </c>
      <c r="E582" s="1298">
        <v>0.11124742503037477</v>
      </c>
      <c r="F582" s="1308">
        <v>2.1262188980757063E-3</v>
      </c>
      <c r="G582" s="1308">
        <v>47.168762881507838</v>
      </c>
      <c r="H582" s="1309" t="s">
        <v>202</v>
      </c>
    </row>
    <row r="583" spans="1:8" ht="34.200000000000003">
      <c r="A583" s="2155"/>
      <c r="B583" s="2153"/>
      <c r="C583" s="1307" t="s">
        <v>203</v>
      </c>
      <c r="D583" s="1244" t="s">
        <v>204</v>
      </c>
      <c r="E583" s="1298">
        <v>0.11124742503037477</v>
      </c>
      <c r="F583" s="1308">
        <v>2.1262188980757063E-3</v>
      </c>
      <c r="G583" s="1308">
        <v>47.168762881507838</v>
      </c>
      <c r="H583" s="1309" t="s">
        <v>202</v>
      </c>
    </row>
    <row r="584" spans="1:8">
      <c r="A584" s="2155"/>
      <c r="B584" s="2171"/>
      <c r="C584" s="2158" t="s">
        <v>159</v>
      </c>
      <c r="D584" s="2159"/>
      <c r="E584" s="1264">
        <v>177552</v>
      </c>
      <c r="F584" s="1273"/>
      <c r="G584" s="1273"/>
      <c r="H584" s="1300"/>
    </row>
    <row r="585" spans="1:8">
      <c r="A585" s="2155"/>
      <c r="B585" s="2170" t="s">
        <v>4</v>
      </c>
      <c r="C585" s="2157" t="s">
        <v>155</v>
      </c>
      <c r="D585" s="1267" t="s">
        <v>156</v>
      </c>
      <c r="E585" s="1310">
        <v>7.9929842720463537E-2</v>
      </c>
      <c r="F585" s="1270"/>
      <c r="G585" s="1270"/>
      <c r="H585" s="1302">
        <v>0</v>
      </c>
    </row>
    <row r="586" spans="1:8">
      <c r="A586" s="2155"/>
      <c r="B586" s="2153"/>
      <c r="C586" s="2153"/>
      <c r="D586" s="1244" t="s">
        <v>199</v>
      </c>
      <c r="E586" s="1298">
        <v>7.9929842720463537E-2</v>
      </c>
      <c r="F586" s="1272"/>
      <c r="G586" s="1272"/>
      <c r="H586" s="1299">
        <v>0</v>
      </c>
    </row>
    <row r="587" spans="1:8">
      <c r="A587" s="2155"/>
      <c r="B587" s="2153"/>
      <c r="C587" s="1307" t="s">
        <v>200</v>
      </c>
      <c r="D587" s="1244" t="s">
        <v>201</v>
      </c>
      <c r="E587" s="1298">
        <v>7.9929842720463537E-2</v>
      </c>
      <c r="F587" s="1308">
        <v>1.2960748053406585E-3</v>
      </c>
      <c r="G587" s="1308">
        <v>58.680175055760138</v>
      </c>
      <c r="H587" s="1309" t="s">
        <v>202</v>
      </c>
    </row>
    <row r="588" spans="1:8" ht="34.200000000000003">
      <c r="A588" s="2155"/>
      <c r="B588" s="2153"/>
      <c r="C588" s="1307" t="s">
        <v>203</v>
      </c>
      <c r="D588" s="1244" t="s">
        <v>204</v>
      </c>
      <c r="E588" s="1298">
        <v>7.9929842720463537E-2</v>
      </c>
      <c r="F588" s="1308">
        <v>1.2960748053406587E-3</v>
      </c>
      <c r="G588" s="1308">
        <v>58.680175055760138</v>
      </c>
      <c r="H588" s="1309" t="s">
        <v>202</v>
      </c>
    </row>
    <row r="589" spans="1:8">
      <c r="A589" s="2156"/>
      <c r="B589" s="2171"/>
      <c r="C589" s="2158" t="s">
        <v>159</v>
      </c>
      <c r="D589" s="2159"/>
      <c r="E589" s="1264">
        <v>535529</v>
      </c>
      <c r="F589" s="1273"/>
      <c r="G589" s="1273"/>
      <c r="H589" s="1300"/>
    </row>
    <row r="590" spans="1:8" ht="13.8" thickBot="1">
      <c r="A590" s="2160" t="s">
        <v>4</v>
      </c>
      <c r="B590" s="2170" t="s">
        <v>6</v>
      </c>
      <c r="C590" s="2157" t="s">
        <v>155</v>
      </c>
      <c r="D590" s="1267" t="s">
        <v>156</v>
      </c>
      <c r="E590" s="1310">
        <v>4.3913525600287696E-2</v>
      </c>
      <c r="F590" s="1270"/>
      <c r="G590" s="1270"/>
      <c r="H590" s="1302">
        <v>6.8957307669885468E-155</v>
      </c>
    </row>
    <row r="591" spans="1:8">
      <c r="A591" s="2155"/>
      <c r="B591" s="2153"/>
      <c r="C591" s="2153"/>
      <c r="D591" s="1244" t="s">
        <v>199</v>
      </c>
      <c r="E591" s="1298">
        <v>4.3913525600287696E-2</v>
      </c>
      <c r="F591" s="1272"/>
      <c r="G591" s="1272"/>
      <c r="H591" s="1299">
        <v>6.8957307669885468E-155</v>
      </c>
    </row>
    <row r="592" spans="1:8">
      <c r="A592" s="2155"/>
      <c r="B592" s="2153"/>
      <c r="C592" s="1307" t="s">
        <v>200</v>
      </c>
      <c r="D592" s="1244" t="s">
        <v>201</v>
      </c>
      <c r="E592" s="1298">
        <v>4.3913525600287689E-2</v>
      </c>
      <c r="F592" s="1308">
        <v>1.5917876347180287E-3</v>
      </c>
      <c r="G592" s="1308">
        <v>26.538353038756807</v>
      </c>
      <c r="H592" s="1309" t="s">
        <v>202</v>
      </c>
    </row>
    <row r="593" spans="1:8" ht="34.200000000000003">
      <c r="A593" s="2155"/>
      <c r="B593" s="2153"/>
      <c r="C593" s="1307" t="s">
        <v>203</v>
      </c>
      <c r="D593" s="1244" t="s">
        <v>204</v>
      </c>
      <c r="E593" s="1298">
        <v>4.3913525600287696E-2</v>
      </c>
      <c r="F593" s="1308">
        <v>1.5917876347180289E-3</v>
      </c>
      <c r="G593" s="1308">
        <v>26.53835303875681</v>
      </c>
      <c r="H593" s="1309" t="s">
        <v>202</v>
      </c>
    </row>
    <row r="594" spans="1:8">
      <c r="A594" s="2155"/>
      <c r="B594" s="2171"/>
      <c r="C594" s="2158" t="s">
        <v>159</v>
      </c>
      <c r="D594" s="2159"/>
      <c r="E594" s="1264">
        <v>364515</v>
      </c>
      <c r="F594" s="1273"/>
      <c r="G594" s="1273"/>
      <c r="H594" s="1300"/>
    </row>
    <row r="595" spans="1:8">
      <c r="A595" s="2155"/>
      <c r="B595" s="2170" t="s">
        <v>7</v>
      </c>
      <c r="C595" s="2157" t="s">
        <v>155</v>
      </c>
      <c r="D595" s="1267" t="s">
        <v>156</v>
      </c>
      <c r="E595" s="1310">
        <v>0.10281856398543994</v>
      </c>
      <c r="F595" s="1270"/>
      <c r="G595" s="1270"/>
      <c r="H595" s="1302">
        <v>0</v>
      </c>
    </row>
    <row r="596" spans="1:8">
      <c r="A596" s="2155"/>
      <c r="B596" s="2153"/>
      <c r="C596" s="2153"/>
      <c r="D596" s="1244" t="s">
        <v>199</v>
      </c>
      <c r="E596" s="1298">
        <v>0.10281856398543994</v>
      </c>
      <c r="F596" s="1272"/>
      <c r="G596" s="1272"/>
      <c r="H596" s="1299">
        <v>0</v>
      </c>
    </row>
    <row r="597" spans="1:8">
      <c r="A597" s="2155"/>
      <c r="B597" s="2153"/>
      <c r="C597" s="1307" t="s">
        <v>200</v>
      </c>
      <c r="D597" s="1244" t="s">
        <v>201</v>
      </c>
      <c r="E597" s="1298">
        <v>0.10281856398543994</v>
      </c>
      <c r="F597" s="1308">
        <v>1.5896428628706851E-3</v>
      </c>
      <c r="G597" s="1308">
        <v>63.419978321627326</v>
      </c>
      <c r="H597" s="1309" t="s">
        <v>202</v>
      </c>
    </row>
    <row r="598" spans="1:8" ht="34.200000000000003">
      <c r="A598" s="2155"/>
      <c r="B598" s="2153"/>
      <c r="C598" s="1307" t="s">
        <v>203</v>
      </c>
      <c r="D598" s="1244" t="s">
        <v>204</v>
      </c>
      <c r="E598" s="1298">
        <v>0.10281856398543994</v>
      </c>
      <c r="F598" s="1308">
        <v>1.5896428628706853E-3</v>
      </c>
      <c r="G598" s="1308">
        <v>63.419978321627326</v>
      </c>
      <c r="H598" s="1309" t="s">
        <v>202</v>
      </c>
    </row>
    <row r="599" spans="1:8">
      <c r="A599" s="2155"/>
      <c r="B599" s="2171"/>
      <c r="C599" s="2158" t="s">
        <v>159</v>
      </c>
      <c r="D599" s="2159"/>
      <c r="E599" s="1264">
        <v>376440</v>
      </c>
      <c r="F599" s="1273"/>
      <c r="G599" s="1273"/>
      <c r="H599" s="1300"/>
    </row>
    <row r="600" spans="1:8">
      <c r="A600" s="2155"/>
      <c r="B600" s="2170" t="s">
        <v>8</v>
      </c>
      <c r="C600" s="2157" t="s">
        <v>155</v>
      </c>
      <c r="D600" s="1267" t="s">
        <v>156</v>
      </c>
      <c r="E600" s="1310">
        <v>0.1041260771069998</v>
      </c>
      <c r="F600" s="1270"/>
      <c r="G600" s="1270"/>
      <c r="H600" s="1302">
        <v>0</v>
      </c>
    </row>
    <row r="601" spans="1:8">
      <c r="A601" s="2155"/>
      <c r="B601" s="2153"/>
      <c r="C601" s="2153"/>
      <c r="D601" s="1244" t="s">
        <v>199</v>
      </c>
      <c r="E601" s="1298">
        <v>0.1041260771069998</v>
      </c>
      <c r="F601" s="1272"/>
      <c r="G601" s="1272"/>
      <c r="H601" s="1299">
        <v>0</v>
      </c>
    </row>
    <row r="602" spans="1:8">
      <c r="A602" s="2155"/>
      <c r="B602" s="2153"/>
      <c r="C602" s="1307" t="s">
        <v>200</v>
      </c>
      <c r="D602" s="1244" t="s">
        <v>201</v>
      </c>
      <c r="E602" s="1298">
        <v>0.1041260771069998</v>
      </c>
      <c r="F602" s="1308">
        <v>1.5684478272824762E-3</v>
      </c>
      <c r="G602" s="1308">
        <v>60.759210542989457</v>
      </c>
      <c r="H602" s="1309" t="s">
        <v>202</v>
      </c>
    </row>
    <row r="603" spans="1:8" ht="34.200000000000003">
      <c r="A603" s="2155"/>
      <c r="B603" s="2153"/>
      <c r="C603" s="1307" t="s">
        <v>203</v>
      </c>
      <c r="D603" s="1244" t="s">
        <v>204</v>
      </c>
      <c r="E603" s="1298">
        <v>0.1041260771069998</v>
      </c>
      <c r="F603" s="1308">
        <v>1.5684478272824764E-3</v>
      </c>
      <c r="G603" s="1308">
        <v>60.759210542989464</v>
      </c>
      <c r="H603" s="1309" t="s">
        <v>202</v>
      </c>
    </row>
    <row r="604" spans="1:8">
      <c r="A604" s="2155"/>
      <c r="B604" s="2171"/>
      <c r="C604" s="2158" t="s">
        <v>159</v>
      </c>
      <c r="D604" s="2159"/>
      <c r="E604" s="1264">
        <v>336801</v>
      </c>
      <c r="F604" s="1273"/>
      <c r="G604" s="1273"/>
      <c r="H604" s="1300"/>
    </row>
    <row r="605" spans="1:8" ht="13.8" thickBot="1">
      <c r="A605" s="2155"/>
      <c r="B605" s="2172" t="s">
        <v>4</v>
      </c>
      <c r="C605" s="2157" t="s">
        <v>155</v>
      </c>
      <c r="D605" s="1267" t="s">
        <v>156</v>
      </c>
      <c r="E605" s="1310">
        <v>7.9464051473608507E-2</v>
      </c>
      <c r="F605" s="1270"/>
      <c r="G605" s="1270"/>
      <c r="H605" s="1302">
        <v>0</v>
      </c>
    </row>
    <row r="606" spans="1:8">
      <c r="A606" s="2155"/>
      <c r="B606" s="2153"/>
      <c r="C606" s="2153"/>
      <c r="D606" s="1244" t="s">
        <v>199</v>
      </c>
      <c r="E606" s="1298">
        <v>7.9464051473608507E-2</v>
      </c>
      <c r="F606" s="1272"/>
      <c r="G606" s="1272"/>
      <c r="H606" s="1299">
        <v>0</v>
      </c>
    </row>
    <row r="607" spans="1:8">
      <c r="A607" s="2155"/>
      <c r="B607" s="2153"/>
      <c r="C607" s="1307" t="s">
        <v>200</v>
      </c>
      <c r="D607" s="1244" t="s">
        <v>201</v>
      </c>
      <c r="E607" s="1298">
        <v>7.9464051473608507E-2</v>
      </c>
      <c r="F607" s="1308">
        <v>9.1787461335585921E-4</v>
      </c>
      <c r="G607" s="1308">
        <v>82.757251178365621</v>
      </c>
      <c r="H607" s="1309" t="s">
        <v>202</v>
      </c>
    </row>
    <row r="608" spans="1:8" ht="34.200000000000003">
      <c r="A608" s="2155"/>
      <c r="B608" s="2153"/>
      <c r="C608" s="1307" t="s">
        <v>203</v>
      </c>
      <c r="D608" s="1244" t="s">
        <v>204</v>
      </c>
      <c r="E608" s="1298">
        <v>7.9464051473608507E-2</v>
      </c>
      <c r="F608" s="1308">
        <v>9.1787461335585921E-4</v>
      </c>
      <c r="G608" s="1308">
        <v>82.757251178365621</v>
      </c>
      <c r="H608" s="1309" t="s">
        <v>202</v>
      </c>
    </row>
    <row r="609" spans="1:11" ht="13.8" thickBot="1">
      <c r="A609" s="2161"/>
      <c r="B609" s="2174"/>
      <c r="C609" s="2162" t="s">
        <v>159</v>
      </c>
      <c r="D609" s="2163"/>
      <c r="E609" s="1274">
        <v>1077756</v>
      </c>
      <c r="F609" s="1303"/>
      <c r="G609" s="1303"/>
      <c r="H609" s="1304"/>
    </row>
    <row r="610" spans="1:11">
      <c r="A610" s="2152" t="s">
        <v>205</v>
      </c>
      <c r="B610" s="2153"/>
      <c r="C610" s="2153"/>
      <c r="D610" s="2153"/>
      <c r="E610" s="2153"/>
      <c r="F610" s="2153"/>
      <c r="G610" s="2153"/>
      <c r="H610" s="2153"/>
    </row>
    <row r="617" spans="1:11">
      <c r="E617" s="27"/>
      <c r="F617" s="27"/>
      <c r="G617" s="27"/>
      <c r="H617" s="27"/>
      <c r="I617" s="27"/>
      <c r="J617" s="27"/>
      <c r="K617" s="27"/>
    </row>
  </sheetData>
  <mergeCells count="304">
    <mergeCell ref="A590:A609"/>
    <mergeCell ref="B590:B594"/>
    <mergeCell ref="C590:C591"/>
    <mergeCell ref="C594:D594"/>
    <mergeCell ref="B595:B599"/>
    <mergeCell ref="C595:C596"/>
    <mergeCell ref="C599:D599"/>
    <mergeCell ref="A610:H610"/>
    <mergeCell ref="B600:B604"/>
    <mergeCell ref="C600:C601"/>
    <mergeCell ref="C604:D604"/>
    <mergeCell ref="B605:B609"/>
    <mergeCell ref="C605:C606"/>
    <mergeCell ref="C609:D609"/>
    <mergeCell ref="A570:A589"/>
    <mergeCell ref="B570:B574"/>
    <mergeCell ref="C570:C571"/>
    <mergeCell ref="C574:D574"/>
    <mergeCell ref="B575:B579"/>
    <mergeCell ref="C575:C576"/>
    <mergeCell ref="C579:D579"/>
    <mergeCell ref="B580:B584"/>
    <mergeCell ref="C580:C581"/>
    <mergeCell ref="C584:D584"/>
    <mergeCell ref="B585:B589"/>
    <mergeCell ref="C585:C586"/>
    <mergeCell ref="C589:D589"/>
    <mergeCell ref="A550:A569"/>
    <mergeCell ref="B550:B554"/>
    <mergeCell ref="C550:C551"/>
    <mergeCell ref="C554:D554"/>
    <mergeCell ref="B555:B559"/>
    <mergeCell ref="C555:C556"/>
    <mergeCell ref="C559:D559"/>
    <mergeCell ref="B560:B564"/>
    <mergeCell ref="C560:C561"/>
    <mergeCell ref="C564:D564"/>
    <mergeCell ref="B565:B569"/>
    <mergeCell ref="C565:C566"/>
    <mergeCell ref="C569:D569"/>
    <mergeCell ref="A530:A549"/>
    <mergeCell ref="B530:B534"/>
    <mergeCell ref="C530:C531"/>
    <mergeCell ref="C534:D534"/>
    <mergeCell ref="B535:B539"/>
    <mergeCell ref="C535:C536"/>
    <mergeCell ref="C539:D539"/>
    <mergeCell ref="B540:B544"/>
    <mergeCell ref="C540:C541"/>
    <mergeCell ref="C544:D544"/>
    <mergeCell ref="B545:B549"/>
    <mergeCell ref="C545:C546"/>
    <mergeCell ref="C549:D549"/>
    <mergeCell ref="A482:A505"/>
    <mergeCell ref="B482:B487"/>
    <mergeCell ref="B488:B493"/>
    <mergeCell ref="B494:B499"/>
    <mergeCell ref="B500:B505"/>
    <mergeCell ref="A506:H506"/>
    <mergeCell ref="A508:H508"/>
    <mergeCell ref="B509:D509"/>
    <mergeCell ref="A510:A529"/>
    <mergeCell ref="B510:B514"/>
    <mergeCell ref="C510:C511"/>
    <mergeCell ref="C514:D514"/>
    <mergeCell ref="B515:B519"/>
    <mergeCell ref="C515:C516"/>
    <mergeCell ref="C519:D519"/>
    <mergeCell ref="B520:B524"/>
    <mergeCell ref="C520:C521"/>
    <mergeCell ref="C524:D524"/>
    <mergeCell ref="B525:B529"/>
    <mergeCell ref="C525:C526"/>
    <mergeCell ref="C529:D529"/>
    <mergeCell ref="A434:A457"/>
    <mergeCell ref="B434:B439"/>
    <mergeCell ref="B440:B445"/>
    <mergeCell ref="B446:B451"/>
    <mergeCell ref="B452:B457"/>
    <mergeCell ref="A458:A481"/>
    <mergeCell ref="B458:B463"/>
    <mergeCell ref="B464:B469"/>
    <mergeCell ref="B470:B475"/>
    <mergeCell ref="B476:B481"/>
    <mergeCell ref="B385:C385"/>
    <mergeCell ref="A386:A409"/>
    <mergeCell ref="B386:B391"/>
    <mergeCell ref="B392:B397"/>
    <mergeCell ref="B398:B403"/>
    <mergeCell ref="B404:B409"/>
    <mergeCell ref="A410:A433"/>
    <mergeCell ref="B410:B415"/>
    <mergeCell ref="B416:B421"/>
    <mergeCell ref="B422:B427"/>
    <mergeCell ref="B428:B433"/>
    <mergeCell ref="B371:B382"/>
    <mergeCell ref="C371:C378"/>
    <mergeCell ref="D371:D374"/>
    <mergeCell ref="D375:D378"/>
    <mergeCell ref="C379:D382"/>
    <mergeCell ref="A384:H384"/>
    <mergeCell ref="A335:A382"/>
    <mergeCell ref="B335:B346"/>
    <mergeCell ref="C335:C342"/>
    <mergeCell ref="D335:D338"/>
    <mergeCell ref="D339:D342"/>
    <mergeCell ref="C343:D346"/>
    <mergeCell ref="B347:B358"/>
    <mergeCell ref="C347:C354"/>
    <mergeCell ref="D347:D350"/>
    <mergeCell ref="D351:D354"/>
    <mergeCell ref="C355:D358"/>
    <mergeCell ref="B359:B370"/>
    <mergeCell ref="C359:C366"/>
    <mergeCell ref="D359:D362"/>
    <mergeCell ref="D363:D366"/>
    <mergeCell ref="C367:D370"/>
    <mergeCell ref="A287:A334"/>
    <mergeCell ref="B287:B298"/>
    <mergeCell ref="C287:C294"/>
    <mergeCell ref="D287:D290"/>
    <mergeCell ref="D291:D294"/>
    <mergeCell ref="C295:D298"/>
    <mergeCell ref="B299:B310"/>
    <mergeCell ref="C299:C306"/>
    <mergeCell ref="D299:D302"/>
    <mergeCell ref="D303:D306"/>
    <mergeCell ref="C307:D310"/>
    <mergeCell ref="B311:B322"/>
    <mergeCell ref="C311:C318"/>
    <mergeCell ref="D311:D314"/>
    <mergeCell ref="D315:D318"/>
    <mergeCell ref="C319:D322"/>
    <mergeCell ref="B323:B334"/>
    <mergeCell ref="C323:C330"/>
    <mergeCell ref="D323:D326"/>
    <mergeCell ref="D327:D330"/>
    <mergeCell ref="C331:D334"/>
    <mergeCell ref="A239:A286"/>
    <mergeCell ref="B239:B250"/>
    <mergeCell ref="C239:C246"/>
    <mergeCell ref="D239:D242"/>
    <mergeCell ref="D243:D246"/>
    <mergeCell ref="C247:D250"/>
    <mergeCell ref="B251:B262"/>
    <mergeCell ref="C251:C258"/>
    <mergeCell ref="D251:D254"/>
    <mergeCell ref="D255:D258"/>
    <mergeCell ref="C259:D262"/>
    <mergeCell ref="B263:B274"/>
    <mergeCell ref="C263:C270"/>
    <mergeCell ref="D263:D266"/>
    <mergeCell ref="D267:D270"/>
    <mergeCell ref="C271:D274"/>
    <mergeCell ref="B275:B286"/>
    <mergeCell ref="C275:C282"/>
    <mergeCell ref="D275:D278"/>
    <mergeCell ref="D279:D282"/>
    <mergeCell ref="C283:D286"/>
    <mergeCell ref="D183:D186"/>
    <mergeCell ref="C187:D190"/>
    <mergeCell ref="A191:A238"/>
    <mergeCell ref="B191:B202"/>
    <mergeCell ref="C191:C198"/>
    <mergeCell ref="D191:D194"/>
    <mergeCell ref="D195:D198"/>
    <mergeCell ref="C199:D202"/>
    <mergeCell ref="B203:B214"/>
    <mergeCell ref="C203:C210"/>
    <mergeCell ref="D203:D206"/>
    <mergeCell ref="D207:D210"/>
    <mergeCell ref="C211:D214"/>
    <mergeCell ref="B215:B226"/>
    <mergeCell ref="C215:C222"/>
    <mergeCell ref="D215:D218"/>
    <mergeCell ref="D219:D222"/>
    <mergeCell ref="C223:D226"/>
    <mergeCell ref="B227:B238"/>
    <mergeCell ref="C227:C234"/>
    <mergeCell ref="D227:D230"/>
    <mergeCell ref="D231:D234"/>
    <mergeCell ref="C235:D238"/>
    <mergeCell ref="A140:H140"/>
    <mergeCell ref="A141:A142"/>
    <mergeCell ref="B141:E142"/>
    <mergeCell ref="F141:G141"/>
    <mergeCell ref="H141:H142"/>
    <mergeCell ref="A143:A190"/>
    <mergeCell ref="B143:B154"/>
    <mergeCell ref="C143:C150"/>
    <mergeCell ref="D143:D146"/>
    <mergeCell ref="D147:D150"/>
    <mergeCell ref="C151:D154"/>
    <mergeCell ref="B155:B166"/>
    <mergeCell ref="C155:C162"/>
    <mergeCell ref="D155:D158"/>
    <mergeCell ref="D159:D162"/>
    <mergeCell ref="C163:D166"/>
    <mergeCell ref="B167:B178"/>
    <mergeCell ref="C167:C174"/>
    <mergeCell ref="D167:D170"/>
    <mergeCell ref="D171:D174"/>
    <mergeCell ref="C175:D178"/>
    <mergeCell ref="B179:B190"/>
    <mergeCell ref="C179:C186"/>
    <mergeCell ref="D179:D182"/>
    <mergeCell ref="A124:B124"/>
    <mergeCell ref="A125:A128"/>
    <mergeCell ref="A133:G133"/>
    <mergeCell ref="A134:A136"/>
    <mergeCell ref="B134:G134"/>
    <mergeCell ref="B135:C135"/>
    <mergeCell ref="D135:E135"/>
    <mergeCell ref="F135:G135"/>
    <mergeCell ref="A138:G138"/>
    <mergeCell ref="A113:C113"/>
    <mergeCell ref="A114:B114"/>
    <mergeCell ref="A115:B115"/>
    <mergeCell ref="A89:A100"/>
    <mergeCell ref="B89:B91"/>
    <mergeCell ref="C89:C90"/>
    <mergeCell ref="C91:D91"/>
    <mergeCell ref="A116:A121"/>
    <mergeCell ref="A122:A123"/>
    <mergeCell ref="B92:B94"/>
    <mergeCell ref="C92:C93"/>
    <mergeCell ref="C94:D94"/>
    <mergeCell ref="B95:B97"/>
    <mergeCell ref="C95:C96"/>
    <mergeCell ref="C97:D97"/>
    <mergeCell ref="B98:B100"/>
    <mergeCell ref="C98:C99"/>
    <mergeCell ref="C100:D100"/>
    <mergeCell ref="A77:A88"/>
    <mergeCell ref="B77:B79"/>
    <mergeCell ref="C77:C78"/>
    <mergeCell ref="C79:D79"/>
    <mergeCell ref="B80:B82"/>
    <mergeCell ref="C80:C81"/>
    <mergeCell ref="C82:D82"/>
    <mergeCell ref="B83:B85"/>
    <mergeCell ref="C83:C84"/>
    <mergeCell ref="C85:D85"/>
    <mergeCell ref="B86:B88"/>
    <mergeCell ref="C86:C87"/>
    <mergeCell ref="C88:D88"/>
    <mergeCell ref="A65:A76"/>
    <mergeCell ref="B65:B67"/>
    <mergeCell ref="C65:C66"/>
    <mergeCell ref="C67:D67"/>
    <mergeCell ref="B68:B70"/>
    <mergeCell ref="C68:C69"/>
    <mergeCell ref="C70:D70"/>
    <mergeCell ref="B71:B73"/>
    <mergeCell ref="C71:C72"/>
    <mergeCell ref="C73:D73"/>
    <mergeCell ref="B74:B76"/>
    <mergeCell ref="C74:C75"/>
    <mergeCell ref="C76:D76"/>
    <mergeCell ref="A53:A64"/>
    <mergeCell ref="B53:B55"/>
    <mergeCell ref="C53:C54"/>
    <mergeCell ref="C55:D55"/>
    <mergeCell ref="B56:B58"/>
    <mergeCell ref="C56:C57"/>
    <mergeCell ref="C58:D58"/>
    <mergeCell ref="B59:B61"/>
    <mergeCell ref="C59:C60"/>
    <mergeCell ref="C61:D61"/>
    <mergeCell ref="B62:B64"/>
    <mergeCell ref="C62:C63"/>
    <mergeCell ref="C64:D64"/>
    <mergeCell ref="A37:G37"/>
    <mergeCell ref="A38:G38"/>
    <mergeCell ref="A39:A40"/>
    <mergeCell ref="B39:D40"/>
    <mergeCell ref="E39:F39"/>
    <mergeCell ref="G39:G40"/>
    <mergeCell ref="A41:A52"/>
    <mergeCell ref="B41:B43"/>
    <mergeCell ref="C41:C42"/>
    <mergeCell ref="C43:D43"/>
    <mergeCell ref="B44:B46"/>
    <mergeCell ref="C44:C45"/>
    <mergeCell ref="C46:D46"/>
    <mergeCell ref="B47:B49"/>
    <mergeCell ref="C47:C48"/>
    <mergeCell ref="C49:D49"/>
    <mergeCell ref="B50:B52"/>
    <mergeCell ref="C50:C51"/>
    <mergeCell ref="C52:D52"/>
    <mergeCell ref="A11:C11"/>
    <mergeCell ref="A12:B12"/>
    <mergeCell ref="A13:B13"/>
    <mergeCell ref="A14:A19"/>
    <mergeCell ref="A20:A21"/>
    <mergeCell ref="A22:B22"/>
    <mergeCell ref="A23:A26"/>
    <mergeCell ref="A31:G31"/>
    <mergeCell ref="A32:A34"/>
    <mergeCell ref="B32:G32"/>
    <mergeCell ref="B33:C33"/>
    <mergeCell ref="D33:E33"/>
    <mergeCell ref="F33:G33"/>
  </mergeCells>
  <conditionalFormatting sqref="J141:R141 Q142:R142 E617:K617">
    <cfRule type="cellIs" dxfId="0" priority="1" stopIfTrue="1" operator="between">
      <formula>1</formula>
      <formula>2</formula>
    </cfRule>
  </conditionalFormatting>
  <pageMargins left="0.23622047244094491" right="0.23622047244094491" top="0.74803149606299213" bottom="0.74803149606299213" header="0.31496062992125984" footer="0.31496062992125984"/>
  <pageSetup paperSize="9" scale="73" fitToHeight="0" orientation="portrait" r:id="rId1"/>
  <rowBreaks count="14" manualBreakCount="14">
    <brk id="36" max="8" man="1"/>
    <brk id="64" max="8" man="1"/>
    <brk id="101" max="8" man="1"/>
    <brk id="138" max="8" man="1"/>
    <brk id="166" max="8" man="1"/>
    <brk id="214" max="8" man="1"/>
    <brk id="250" max="8" man="1"/>
    <brk id="286" max="8" man="1"/>
    <brk id="310" max="8" man="1"/>
    <brk id="346" max="8" man="1"/>
    <brk id="383" max="8" man="1"/>
    <brk id="433" max="8" man="1"/>
    <brk id="506" max="8" man="1"/>
    <brk id="559" max="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609"/>
  <sheetViews>
    <sheetView topLeftCell="A122" zoomScale="70" zoomScaleNormal="70" zoomScaleSheetLayoutView="25" workbookViewId="0">
      <selection activeCell="H64" sqref="H64"/>
    </sheetView>
  </sheetViews>
  <sheetFormatPr baseColWidth="10" defaultColWidth="8.3984375" defaultRowHeight="13.2"/>
  <cols>
    <col min="1" max="2" width="20.796875" style="23" customWidth="1"/>
    <col min="3" max="3" width="28.19921875" style="23" customWidth="1"/>
    <col min="4" max="5" width="20.796875" style="23" customWidth="1"/>
    <col min="6" max="8" width="12.3984375" style="23" customWidth="1"/>
    <col min="9" max="256" width="8.3984375" style="23"/>
    <col min="257" max="258" width="20.796875" style="23" customWidth="1"/>
    <col min="259" max="259" width="28.19921875" style="23" customWidth="1"/>
    <col min="260" max="261" width="20.796875" style="23" customWidth="1"/>
    <col min="262" max="264" width="12.3984375" style="23" customWidth="1"/>
    <col min="265" max="512" width="8.3984375" style="23"/>
    <col min="513" max="514" width="20.796875" style="23" customWidth="1"/>
    <col min="515" max="515" width="28.19921875" style="23" customWidth="1"/>
    <col min="516" max="517" width="20.796875" style="23" customWidth="1"/>
    <col min="518" max="520" width="12.3984375" style="23" customWidth="1"/>
    <col min="521" max="768" width="8.3984375" style="23"/>
    <col min="769" max="770" width="20.796875" style="23" customWidth="1"/>
    <col min="771" max="771" width="28.19921875" style="23" customWidth="1"/>
    <col min="772" max="773" width="20.796875" style="23" customWidth="1"/>
    <col min="774" max="776" width="12.3984375" style="23" customWidth="1"/>
    <col min="777" max="1024" width="8.3984375" style="23"/>
    <col min="1025" max="1026" width="20.796875" style="23" customWidth="1"/>
    <col min="1027" max="1027" width="28.19921875" style="23" customWidth="1"/>
    <col min="1028" max="1029" width="20.796875" style="23" customWidth="1"/>
    <col min="1030" max="1032" width="12.3984375" style="23" customWidth="1"/>
    <col min="1033" max="1280" width="8.3984375" style="23"/>
    <col min="1281" max="1282" width="20.796875" style="23" customWidth="1"/>
    <col min="1283" max="1283" width="28.19921875" style="23" customWidth="1"/>
    <col min="1284" max="1285" width="20.796875" style="23" customWidth="1"/>
    <col min="1286" max="1288" width="12.3984375" style="23" customWidth="1"/>
    <col min="1289" max="1536" width="8.3984375" style="23"/>
    <col min="1537" max="1538" width="20.796875" style="23" customWidth="1"/>
    <col min="1539" max="1539" width="28.19921875" style="23" customWidth="1"/>
    <col min="1540" max="1541" width="20.796875" style="23" customWidth="1"/>
    <col min="1542" max="1544" width="12.3984375" style="23" customWidth="1"/>
    <col min="1545" max="1792" width="8.3984375" style="23"/>
    <col min="1793" max="1794" width="20.796875" style="23" customWidth="1"/>
    <col min="1795" max="1795" width="28.19921875" style="23" customWidth="1"/>
    <col min="1796" max="1797" width="20.796875" style="23" customWidth="1"/>
    <col min="1798" max="1800" width="12.3984375" style="23" customWidth="1"/>
    <col min="1801" max="2048" width="8.3984375" style="23"/>
    <col min="2049" max="2050" width="20.796875" style="23" customWidth="1"/>
    <col min="2051" max="2051" width="28.19921875" style="23" customWidth="1"/>
    <col min="2052" max="2053" width="20.796875" style="23" customWidth="1"/>
    <col min="2054" max="2056" width="12.3984375" style="23" customWidth="1"/>
    <col min="2057" max="2304" width="8.3984375" style="23"/>
    <col min="2305" max="2306" width="20.796875" style="23" customWidth="1"/>
    <col min="2307" max="2307" width="28.19921875" style="23" customWidth="1"/>
    <col min="2308" max="2309" width="20.796875" style="23" customWidth="1"/>
    <col min="2310" max="2312" width="12.3984375" style="23" customWidth="1"/>
    <col min="2313" max="2560" width="8.3984375" style="23"/>
    <col min="2561" max="2562" width="20.796875" style="23" customWidth="1"/>
    <col min="2563" max="2563" width="28.19921875" style="23" customWidth="1"/>
    <col min="2564" max="2565" width="20.796875" style="23" customWidth="1"/>
    <col min="2566" max="2568" width="12.3984375" style="23" customWidth="1"/>
    <col min="2569" max="2816" width="8.3984375" style="23"/>
    <col min="2817" max="2818" width="20.796875" style="23" customWidth="1"/>
    <col min="2819" max="2819" width="28.19921875" style="23" customWidth="1"/>
    <col min="2820" max="2821" width="20.796875" style="23" customWidth="1"/>
    <col min="2822" max="2824" width="12.3984375" style="23" customWidth="1"/>
    <col min="2825" max="3072" width="8.3984375" style="23"/>
    <col min="3073" max="3074" width="20.796875" style="23" customWidth="1"/>
    <col min="3075" max="3075" width="28.19921875" style="23" customWidth="1"/>
    <col min="3076" max="3077" width="20.796875" style="23" customWidth="1"/>
    <col min="3078" max="3080" width="12.3984375" style="23" customWidth="1"/>
    <col min="3081" max="3328" width="8.3984375" style="23"/>
    <col min="3329" max="3330" width="20.796875" style="23" customWidth="1"/>
    <col min="3331" max="3331" width="28.19921875" style="23" customWidth="1"/>
    <col min="3332" max="3333" width="20.796875" style="23" customWidth="1"/>
    <col min="3334" max="3336" width="12.3984375" style="23" customWidth="1"/>
    <col min="3337" max="3584" width="8.3984375" style="23"/>
    <col min="3585" max="3586" width="20.796875" style="23" customWidth="1"/>
    <col min="3587" max="3587" width="28.19921875" style="23" customWidth="1"/>
    <col min="3588" max="3589" width="20.796875" style="23" customWidth="1"/>
    <col min="3590" max="3592" width="12.3984375" style="23" customWidth="1"/>
    <col min="3593" max="3840" width="8.3984375" style="23"/>
    <col min="3841" max="3842" width="20.796875" style="23" customWidth="1"/>
    <col min="3843" max="3843" width="28.19921875" style="23" customWidth="1"/>
    <col min="3844" max="3845" width="20.796875" style="23" customWidth="1"/>
    <col min="3846" max="3848" width="12.3984375" style="23" customWidth="1"/>
    <col min="3849" max="4096" width="8.3984375" style="23"/>
    <col min="4097" max="4098" width="20.796875" style="23" customWidth="1"/>
    <col min="4099" max="4099" width="28.19921875" style="23" customWidth="1"/>
    <col min="4100" max="4101" width="20.796875" style="23" customWidth="1"/>
    <col min="4102" max="4104" width="12.3984375" style="23" customWidth="1"/>
    <col min="4105" max="4352" width="8.3984375" style="23"/>
    <col min="4353" max="4354" width="20.796875" style="23" customWidth="1"/>
    <col min="4355" max="4355" width="28.19921875" style="23" customWidth="1"/>
    <col min="4356" max="4357" width="20.796875" style="23" customWidth="1"/>
    <col min="4358" max="4360" width="12.3984375" style="23" customWidth="1"/>
    <col min="4361" max="4608" width="8.3984375" style="23"/>
    <col min="4609" max="4610" width="20.796875" style="23" customWidth="1"/>
    <col min="4611" max="4611" width="28.19921875" style="23" customWidth="1"/>
    <col min="4612" max="4613" width="20.796875" style="23" customWidth="1"/>
    <col min="4614" max="4616" width="12.3984375" style="23" customWidth="1"/>
    <col min="4617" max="4864" width="8.3984375" style="23"/>
    <col min="4865" max="4866" width="20.796875" style="23" customWidth="1"/>
    <col min="4867" max="4867" width="28.19921875" style="23" customWidth="1"/>
    <col min="4868" max="4869" width="20.796875" style="23" customWidth="1"/>
    <col min="4870" max="4872" width="12.3984375" style="23" customWidth="1"/>
    <col min="4873" max="5120" width="8.3984375" style="23"/>
    <col min="5121" max="5122" width="20.796875" style="23" customWidth="1"/>
    <col min="5123" max="5123" width="28.19921875" style="23" customWidth="1"/>
    <col min="5124" max="5125" width="20.796875" style="23" customWidth="1"/>
    <col min="5126" max="5128" width="12.3984375" style="23" customWidth="1"/>
    <col min="5129" max="5376" width="8.3984375" style="23"/>
    <col min="5377" max="5378" width="20.796875" style="23" customWidth="1"/>
    <col min="5379" max="5379" width="28.19921875" style="23" customWidth="1"/>
    <col min="5380" max="5381" width="20.796875" style="23" customWidth="1"/>
    <col min="5382" max="5384" width="12.3984375" style="23" customWidth="1"/>
    <col min="5385" max="5632" width="8.3984375" style="23"/>
    <col min="5633" max="5634" width="20.796875" style="23" customWidth="1"/>
    <col min="5635" max="5635" width="28.19921875" style="23" customWidth="1"/>
    <col min="5636" max="5637" width="20.796875" style="23" customWidth="1"/>
    <col min="5638" max="5640" width="12.3984375" style="23" customWidth="1"/>
    <col min="5641" max="5888" width="8.3984375" style="23"/>
    <col min="5889" max="5890" width="20.796875" style="23" customWidth="1"/>
    <col min="5891" max="5891" width="28.19921875" style="23" customWidth="1"/>
    <col min="5892" max="5893" width="20.796875" style="23" customWidth="1"/>
    <col min="5894" max="5896" width="12.3984375" style="23" customWidth="1"/>
    <col min="5897" max="6144" width="8.3984375" style="23"/>
    <col min="6145" max="6146" width="20.796875" style="23" customWidth="1"/>
    <col min="6147" max="6147" width="28.19921875" style="23" customWidth="1"/>
    <col min="6148" max="6149" width="20.796875" style="23" customWidth="1"/>
    <col min="6150" max="6152" width="12.3984375" style="23" customWidth="1"/>
    <col min="6153" max="6400" width="8.3984375" style="23"/>
    <col min="6401" max="6402" width="20.796875" style="23" customWidth="1"/>
    <col min="6403" max="6403" width="28.19921875" style="23" customWidth="1"/>
    <col min="6404" max="6405" width="20.796875" style="23" customWidth="1"/>
    <col min="6406" max="6408" width="12.3984375" style="23" customWidth="1"/>
    <col min="6409" max="6656" width="8.3984375" style="23"/>
    <col min="6657" max="6658" width="20.796875" style="23" customWidth="1"/>
    <col min="6659" max="6659" width="28.19921875" style="23" customWidth="1"/>
    <col min="6660" max="6661" width="20.796875" style="23" customWidth="1"/>
    <col min="6662" max="6664" width="12.3984375" style="23" customWidth="1"/>
    <col min="6665" max="6912" width="8.3984375" style="23"/>
    <col min="6913" max="6914" width="20.796875" style="23" customWidth="1"/>
    <col min="6915" max="6915" width="28.19921875" style="23" customWidth="1"/>
    <col min="6916" max="6917" width="20.796875" style="23" customWidth="1"/>
    <col min="6918" max="6920" width="12.3984375" style="23" customWidth="1"/>
    <col min="6921" max="7168" width="8.3984375" style="23"/>
    <col min="7169" max="7170" width="20.796875" style="23" customWidth="1"/>
    <col min="7171" max="7171" width="28.19921875" style="23" customWidth="1"/>
    <col min="7172" max="7173" width="20.796875" style="23" customWidth="1"/>
    <col min="7174" max="7176" width="12.3984375" style="23" customWidth="1"/>
    <col min="7177" max="7424" width="8.3984375" style="23"/>
    <col min="7425" max="7426" width="20.796875" style="23" customWidth="1"/>
    <col min="7427" max="7427" width="28.19921875" style="23" customWidth="1"/>
    <col min="7428" max="7429" width="20.796875" style="23" customWidth="1"/>
    <col min="7430" max="7432" width="12.3984375" style="23" customWidth="1"/>
    <col min="7433" max="7680" width="8.3984375" style="23"/>
    <col min="7681" max="7682" width="20.796875" style="23" customWidth="1"/>
    <col min="7683" max="7683" width="28.19921875" style="23" customWidth="1"/>
    <col min="7684" max="7685" width="20.796875" style="23" customWidth="1"/>
    <col min="7686" max="7688" width="12.3984375" style="23" customWidth="1"/>
    <col min="7689" max="7936" width="8.3984375" style="23"/>
    <col min="7937" max="7938" width="20.796875" style="23" customWidth="1"/>
    <col min="7939" max="7939" width="28.19921875" style="23" customWidth="1"/>
    <col min="7940" max="7941" width="20.796875" style="23" customWidth="1"/>
    <col min="7942" max="7944" width="12.3984375" style="23" customWidth="1"/>
    <col min="7945" max="8192" width="8.3984375" style="23"/>
    <col min="8193" max="8194" width="20.796875" style="23" customWidth="1"/>
    <col min="8195" max="8195" width="28.19921875" style="23" customWidth="1"/>
    <col min="8196" max="8197" width="20.796875" style="23" customWidth="1"/>
    <col min="8198" max="8200" width="12.3984375" style="23" customWidth="1"/>
    <col min="8201" max="8448" width="8.3984375" style="23"/>
    <col min="8449" max="8450" width="20.796875" style="23" customWidth="1"/>
    <col min="8451" max="8451" width="28.19921875" style="23" customWidth="1"/>
    <col min="8452" max="8453" width="20.796875" style="23" customWidth="1"/>
    <col min="8454" max="8456" width="12.3984375" style="23" customWidth="1"/>
    <col min="8457" max="8704" width="8.3984375" style="23"/>
    <col min="8705" max="8706" width="20.796875" style="23" customWidth="1"/>
    <col min="8707" max="8707" width="28.19921875" style="23" customWidth="1"/>
    <col min="8708" max="8709" width="20.796875" style="23" customWidth="1"/>
    <col min="8710" max="8712" width="12.3984375" style="23" customWidth="1"/>
    <col min="8713" max="8960" width="8.3984375" style="23"/>
    <col min="8961" max="8962" width="20.796875" style="23" customWidth="1"/>
    <col min="8963" max="8963" width="28.19921875" style="23" customWidth="1"/>
    <col min="8964" max="8965" width="20.796875" style="23" customWidth="1"/>
    <col min="8966" max="8968" width="12.3984375" style="23" customWidth="1"/>
    <col min="8969" max="9216" width="8.3984375" style="23"/>
    <col min="9217" max="9218" width="20.796875" style="23" customWidth="1"/>
    <col min="9219" max="9219" width="28.19921875" style="23" customWidth="1"/>
    <col min="9220" max="9221" width="20.796875" style="23" customWidth="1"/>
    <col min="9222" max="9224" width="12.3984375" style="23" customWidth="1"/>
    <col min="9225" max="9472" width="8.3984375" style="23"/>
    <col min="9473" max="9474" width="20.796875" style="23" customWidth="1"/>
    <col min="9475" max="9475" width="28.19921875" style="23" customWidth="1"/>
    <col min="9476" max="9477" width="20.796875" style="23" customWidth="1"/>
    <col min="9478" max="9480" width="12.3984375" style="23" customWidth="1"/>
    <col min="9481" max="9728" width="8.3984375" style="23"/>
    <col min="9729" max="9730" width="20.796875" style="23" customWidth="1"/>
    <col min="9731" max="9731" width="28.19921875" style="23" customWidth="1"/>
    <col min="9732" max="9733" width="20.796875" style="23" customWidth="1"/>
    <col min="9734" max="9736" width="12.3984375" style="23" customWidth="1"/>
    <col min="9737" max="9984" width="8.3984375" style="23"/>
    <col min="9985" max="9986" width="20.796875" style="23" customWidth="1"/>
    <col min="9987" max="9987" width="28.19921875" style="23" customWidth="1"/>
    <col min="9988" max="9989" width="20.796875" style="23" customWidth="1"/>
    <col min="9990" max="9992" width="12.3984375" style="23" customWidth="1"/>
    <col min="9993" max="10240" width="8.3984375" style="23"/>
    <col min="10241" max="10242" width="20.796875" style="23" customWidth="1"/>
    <col min="10243" max="10243" width="28.19921875" style="23" customWidth="1"/>
    <col min="10244" max="10245" width="20.796875" style="23" customWidth="1"/>
    <col min="10246" max="10248" width="12.3984375" style="23" customWidth="1"/>
    <col min="10249" max="10496" width="8.3984375" style="23"/>
    <col min="10497" max="10498" width="20.796875" style="23" customWidth="1"/>
    <col min="10499" max="10499" width="28.19921875" style="23" customWidth="1"/>
    <col min="10500" max="10501" width="20.796875" style="23" customWidth="1"/>
    <col min="10502" max="10504" width="12.3984375" style="23" customWidth="1"/>
    <col min="10505" max="10752" width="8.3984375" style="23"/>
    <col min="10753" max="10754" width="20.796875" style="23" customWidth="1"/>
    <col min="10755" max="10755" width="28.19921875" style="23" customWidth="1"/>
    <col min="10756" max="10757" width="20.796875" style="23" customWidth="1"/>
    <col min="10758" max="10760" width="12.3984375" style="23" customWidth="1"/>
    <col min="10761" max="11008" width="8.3984375" style="23"/>
    <col min="11009" max="11010" width="20.796875" style="23" customWidth="1"/>
    <col min="11011" max="11011" width="28.19921875" style="23" customWidth="1"/>
    <col min="11012" max="11013" width="20.796875" style="23" customWidth="1"/>
    <col min="11014" max="11016" width="12.3984375" style="23" customWidth="1"/>
    <col min="11017" max="11264" width="8.3984375" style="23"/>
    <col min="11265" max="11266" width="20.796875" style="23" customWidth="1"/>
    <col min="11267" max="11267" width="28.19921875" style="23" customWidth="1"/>
    <col min="11268" max="11269" width="20.796875" style="23" customWidth="1"/>
    <col min="11270" max="11272" width="12.3984375" style="23" customWidth="1"/>
    <col min="11273" max="11520" width="8.3984375" style="23"/>
    <col min="11521" max="11522" width="20.796875" style="23" customWidth="1"/>
    <col min="11523" max="11523" width="28.19921875" style="23" customWidth="1"/>
    <col min="11524" max="11525" width="20.796875" style="23" customWidth="1"/>
    <col min="11526" max="11528" width="12.3984375" style="23" customWidth="1"/>
    <col min="11529" max="11776" width="8.3984375" style="23"/>
    <col min="11777" max="11778" width="20.796875" style="23" customWidth="1"/>
    <col min="11779" max="11779" width="28.19921875" style="23" customWidth="1"/>
    <col min="11780" max="11781" width="20.796875" style="23" customWidth="1"/>
    <col min="11782" max="11784" width="12.3984375" style="23" customWidth="1"/>
    <col min="11785" max="12032" width="8.3984375" style="23"/>
    <col min="12033" max="12034" width="20.796875" style="23" customWidth="1"/>
    <col min="12035" max="12035" width="28.19921875" style="23" customWidth="1"/>
    <col min="12036" max="12037" width="20.796875" style="23" customWidth="1"/>
    <col min="12038" max="12040" width="12.3984375" style="23" customWidth="1"/>
    <col min="12041" max="12288" width="8.3984375" style="23"/>
    <col min="12289" max="12290" width="20.796875" style="23" customWidth="1"/>
    <col min="12291" max="12291" width="28.19921875" style="23" customWidth="1"/>
    <col min="12292" max="12293" width="20.796875" style="23" customWidth="1"/>
    <col min="12294" max="12296" width="12.3984375" style="23" customWidth="1"/>
    <col min="12297" max="12544" width="8.3984375" style="23"/>
    <col min="12545" max="12546" width="20.796875" style="23" customWidth="1"/>
    <col min="12547" max="12547" width="28.19921875" style="23" customWidth="1"/>
    <col min="12548" max="12549" width="20.796875" style="23" customWidth="1"/>
    <col min="12550" max="12552" width="12.3984375" style="23" customWidth="1"/>
    <col min="12553" max="12800" width="8.3984375" style="23"/>
    <col min="12801" max="12802" width="20.796875" style="23" customWidth="1"/>
    <col min="12803" max="12803" width="28.19921875" style="23" customWidth="1"/>
    <col min="12804" max="12805" width="20.796875" style="23" customWidth="1"/>
    <col min="12806" max="12808" width="12.3984375" style="23" customWidth="1"/>
    <col min="12809" max="13056" width="8.3984375" style="23"/>
    <col min="13057" max="13058" width="20.796875" style="23" customWidth="1"/>
    <col min="13059" max="13059" width="28.19921875" style="23" customWidth="1"/>
    <col min="13060" max="13061" width="20.796875" style="23" customWidth="1"/>
    <col min="13062" max="13064" width="12.3984375" style="23" customWidth="1"/>
    <col min="13065" max="13312" width="8.3984375" style="23"/>
    <col min="13313" max="13314" width="20.796875" style="23" customWidth="1"/>
    <col min="13315" max="13315" width="28.19921875" style="23" customWidth="1"/>
    <col min="13316" max="13317" width="20.796875" style="23" customWidth="1"/>
    <col min="13318" max="13320" width="12.3984375" style="23" customWidth="1"/>
    <col min="13321" max="13568" width="8.3984375" style="23"/>
    <col min="13569" max="13570" width="20.796875" style="23" customWidth="1"/>
    <col min="13571" max="13571" width="28.19921875" style="23" customWidth="1"/>
    <col min="13572" max="13573" width="20.796875" style="23" customWidth="1"/>
    <col min="13574" max="13576" width="12.3984375" style="23" customWidth="1"/>
    <col min="13577" max="13824" width="8.3984375" style="23"/>
    <col min="13825" max="13826" width="20.796875" style="23" customWidth="1"/>
    <col min="13827" max="13827" width="28.19921875" style="23" customWidth="1"/>
    <col min="13828" max="13829" width="20.796875" style="23" customWidth="1"/>
    <col min="13830" max="13832" width="12.3984375" style="23" customWidth="1"/>
    <col min="13833" max="14080" width="8.3984375" style="23"/>
    <col min="14081" max="14082" width="20.796875" style="23" customWidth="1"/>
    <col min="14083" max="14083" width="28.19921875" style="23" customWidth="1"/>
    <col min="14084" max="14085" width="20.796875" style="23" customWidth="1"/>
    <col min="14086" max="14088" width="12.3984375" style="23" customWidth="1"/>
    <col min="14089" max="14336" width="8.3984375" style="23"/>
    <col min="14337" max="14338" width="20.796875" style="23" customWidth="1"/>
    <col min="14339" max="14339" width="28.19921875" style="23" customWidth="1"/>
    <col min="14340" max="14341" width="20.796875" style="23" customWidth="1"/>
    <col min="14342" max="14344" width="12.3984375" style="23" customWidth="1"/>
    <col min="14345" max="14592" width="8.3984375" style="23"/>
    <col min="14593" max="14594" width="20.796875" style="23" customWidth="1"/>
    <col min="14595" max="14595" width="28.19921875" style="23" customWidth="1"/>
    <col min="14596" max="14597" width="20.796875" style="23" customWidth="1"/>
    <col min="14598" max="14600" width="12.3984375" style="23" customWidth="1"/>
    <col min="14601" max="14848" width="8.3984375" style="23"/>
    <col min="14849" max="14850" width="20.796875" style="23" customWidth="1"/>
    <col min="14851" max="14851" width="28.19921875" style="23" customWidth="1"/>
    <col min="14852" max="14853" width="20.796875" style="23" customWidth="1"/>
    <col min="14854" max="14856" width="12.3984375" style="23" customWidth="1"/>
    <col min="14857" max="15104" width="8.3984375" style="23"/>
    <col min="15105" max="15106" width="20.796875" style="23" customWidth="1"/>
    <col min="15107" max="15107" width="28.19921875" style="23" customWidth="1"/>
    <col min="15108" max="15109" width="20.796875" style="23" customWidth="1"/>
    <col min="15110" max="15112" width="12.3984375" style="23" customWidth="1"/>
    <col min="15113" max="15360" width="8.3984375" style="23"/>
    <col min="15361" max="15362" width="20.796875" style="23" customWidth="1"/>
    <col min="15363" max="15363" width="28.19921875" style="23" customWidth="1"/>
    <col min="15364" max="15365" width="20.796875" style="23" customWidth="1"/>
    <col min="15366" max="15368" width="12.3984375" style="23" customWidth="1"/>
    <col min="15369" max="15616" width="8.3984375" style="23"/>
    <col min="15617" max="15618" width="20.796875" style="23" customWidth="1"/>
    <col min="15619" max="15619" width="28.19921875" style="23" customWidth="1"/>
    <col min="15620" max="15621" width="20.796875" style="23" customWidth="1"/>
    <col min="15622" max="15624" width="12.3984375" style="23" customWidth="1"/>
    <col min="15625" max="15872" width="8.3984375" style="23"/>
    <col min="15873" max="15874" width="20.796875" style="23" customWidth="1"/>
    <col min="15875" max="15875" width="28.19921875" style="23" customWidth="1"/>
    <col min="15876" max="15877" width="20.796875" style="23" customWidth="1"/>
    <col min="15878" max="15880" width="12.3984375" style="23" customWidth="1"/>
    <col min="15881" max="16128" width="8.3984375" style="23"/>
    <col min="16129" max="16130" width="20.796875" style="23" customWidth="1"/>
    <col min="16131" max="16131" width="28.19921875" style="23" customWidth="1"/>
    <col min="16132" max="16133" width="20.796875" style="23" customWidth="1"/>
    <col min="16134" max="16136" width="12.3984375" style="23" customWidth="1"/>
    <col min="16137" max="16384" width="8.3984375" style="23"/>
  </cols>
  <sheetData>
    <row r="1" spans="1:3" ht="13.8">
      <c r="A1" s="97" t="s">
        <v>16</v>
      </c>
    </row>
    <row r="2" spans="1:3" ht="13.8">
      <c r="A2" s="97" t="s">
        <v>691</v>
      </c>
    </row>
    <row r="3" spans="1:3" ht="13.8">
      <c r="A3" s="97" t="s">
        <v>17</v>
      </c>
    </row>
    <row r="4" spans="1:3" ht="13.8">
      <c r="A4" s="97" t="s">
        <v>456</v>
      </c>
    </row>
    <row r="5" spans="1:3" ht="13.8">
      <c r="A5" s="97" t="s">
        <v>19</v>
      </c>
    </row>
    <row r="8" spans="1:3" ht="16.8">
      <c r="A8" s="98" t="s">
        <v>20</v>
      </c>
    </row>
    <row r="10" spans="1:3" ht="18" customHeight="1" thickBot="1">
      <c r="A10" s="1985" t="s">
        <v>21</v>
      </c>
      <c r="B10" s="1966"/>
      <c r="C10" s="1966"/>
    </row>
    <row r="11" spans="1:3" ht="16.05" customHeight="1">
      <c r="A11" s="1986" t="s">
        <v>22</v>
      </c>
      <c r="B11" s="1968"/>
      <c r="C11" s="761" t="s">
        <v>2780</v>
      </c>
    </row>
    <row r="12" spans="1:3" ht="16.05" customHeight="1">
      <c r="A12" s="1987" t="s">
        <v>23</v>
      </c>
      <c r="B12" s="1988"/>
      <c r="C12" s="99" t="s">
        <v>24</v>
      </c>
    </row>
    <row r="13" spans="1:3" ht="34.049999999999997" customHeight="1">
      <c r="A13" s="1989" t="s">
        <v>25</v>
      </c>
      <c r="B13" s="107" t="s">
        <v>26</v>
      </c>
      <c r="C13" s="100" t="s">
        <v>2471</v>
      </c>
    </row>
    <row r="14" spans="1:3" ht="16.05" customHeight="1">
      <c r="A14" s="1945"/>
      <c r="B14" s="107" t="s">
        <v>27</v>
      </c>
      <c r="C14" s="99" t="s">
        <v>28</v>
      </c>
    </row>
    <row r="15" spans="1:3" ht="16.05" customHeight="1">
      <c r="A15" s="1945"/>
      <c r="B15" s="107" t="s">
        <v>29</v>
      </c>
      <c r="C15" s="99" t="s">
        <v>30</v>
      </c>
    </row>
    <row r="16" spans="1:3" ht="16.05" customHeight="1">
      <c r="A16" s="1945"/>
      <c r="B16" s="107" t="s">
        <v>31</v>
      </c>
      <c r="C16" s="99" t="s">
        <v>30</v>
      </c>
    </row>
    <row r="17" spans="1:7" ht="16.05" customHeight="1">
      <c r="A17" s="1945"/>
      <c r="B17" s="107" t="s">
        <v>33</v>
      </c>
      <c r="C17" s="99" t="s">
        <v>30</v>
      </c>
    </row>
    <row r="18" spans="1:7" ht="25.05" customHeight="1">
      <c r="A18" s="1945"/>
      <c r="B18" s="107" t="s">
        <v>34</v>
      </c>
      <c r="C18" s="101">
        <v>8571</v>
      </c>
    </row>
    <row r="19" spans="1:7" ht="24" customHeight="1">
      <c r="A19" s="1989" t="s">
        <v>35</v>
      </c>
      <c r="B19" s="107" t="s">
        <v>36</v>
      </c>
      <c r="C19" s="99" t="s">
        <v>37</v>
      </c>
    </row>
    <row r="20" spans="1:7" ht="59.1" customHeight="1">
      <c r="A20" s="1945"/>
      <c r="B20" s="107" t="s">
        <v>38</v>
      </c>
      <c r="C20" s="99" t="s">
        <v>39</v>
      </c>
    </row>
    <row r="21" spans="1:7" ht="69" customHeight="1">
      <c r="A21" s="1987" t="s">
        <v>40</v>
      </c>
      <c r="B21" s="1988"/>
      <c r="C21" s="99" t="s">
        <v>2781</v>
      </c>
    </row>
    <row r="22" spans="1:7" ht="16.05" customHeight="1" thickBot="1">
      <c r="A22" s="1975" t="s">
        <v>41</v>
      </c>
      <c r="B22" s="107" t="s">
        <v>42</v>
      </c>
      <c r="C22" s="100" t="s">
        <v>405</v>
      </c>
    </row>
    <row r="23" spans="1:7" ht="16.05" customHeight="1">
      <c r="A23" s="1945"/>
      <c r="B23" s="107" t="s">
        <v>43</v>
      </c>
      <c r="C23" s="100" t="s">
        <v>240</v>
      </c>
    </row>
    <row r="24" spans="1:7" ht="25.05" customHeight="1">
      <c r="A24" s="1945"/>
      <c r="B24" s="107" t="s">
        <v>44</v>
      </c>
      <c r="C24" s="101">
        <v>4</v>
      </c>
    </row>
    <row r="25" spans="1:7" ht="16.05" customHeight="1" thickBot="1">
      <c r="A25" s="1946"/>
      <c r="B25" s="1194" t="s">
        <v>45</v>
      </c>
      <c r="C25" s="102">
        <v>120989</v>
      </c>
    </row>
    <row r="28" spans="1:7" ht="13.8">
      <c r="A28" s="97" t="s">
        <v>2473</v>
      </c>
    </row>
    <row r="30" spans="1:7" ht="18" customHeight="1" thickBot="1">
      <c r="A30" s="1952" t="s">
        <v>102</v>
      </c>
      <c r="B30" s="1948"/>
      <c r="C30" s="1948"/>
      <c r="D30" s="1948"/>
      <c r="E30" s="1948"/>
      <c r="F30" s="1948"/>
      <c r="G30" s="1948"/>
    </row>
    <row r="31" spans="1:7" ht="15" customHeight="1" thickBot="1">
      <c r="A31" s="1976" t="s">
        <v>24</v>
      </c>
      <c r="B31" s="1979" t="s">
        <v>46</v>
      </c>
      <c r="C31" s="1967"/>
      <c r="D31" s="1967"/>
      <c r="E31" s="1967"/>
      <c r="F31" s="1967"/>
      <c r="G31" s="1968"/>
    </row>
    <row r="32" spans="1:7" ht="16.05" customHeight="1">
      <c r="A32" s="1977"/>
      <c r="B32" s="1980" t="s">
        <v>47</v>
      </c>
      <c r="C32" s="1981"/>
      <c r="D32" s="1982" t="s">
        <v>48</v>
      </c>
      <c r="E32" s="1981"/>
      <c r="F32" s="1983" t="s">
        <v>4</v>
      </c>
      <c r="G32" s="1984"/>
    </row>
    <row r="33" spans="1:7" ht="16.05" customHeight="1" thickBot="1">
      <c r="A33" s="1978"/>
      <c r="B33" s="103" t="s">
        <v>49</v>
      </c>
      <c r="C33" s="111" t="s">
        <v>50</v>
      </c>
      <c r="D33" s="111" t="s">
        <v>49</v>
      </c>
      <c r="E33" s="111" t="s">
        <v>50</v>
      </c>
      <c r="F33" s="111" t="s">
        <v>49</v>
      </c>
      <c r="G33" s="112" t="s">
        <v>50</v>
      </c>
    </row>
    <row r="34" spans="1:7" ht="25.05" customHeight="1" thickBot="1">
      <c r="A34" s="250" t="s">
        <v>692</v>
      </c>
      <c r="B34" s="444">
        <v>8571</v>
      </c>
      <c r="C34" s="113">
        <v>1</v>
      </c>
      <c r="D34" s="779">
        <v>0</v>
      </c>
      <c r="E34" s="113">
        <v>0</v>
      </c>
      <c r="F34" s="779">
        <v>8571</v>
      </c>
      <c r="G34" s="115">
        <v>1</v>
      </c>
    </row>
    <row r="36" spans="1:7" ht="18" customHeight="1">
      <c r="A36" s="1952" t="s">
        <v>693</v>
      </c>
      <c r="B36" s="1948"/>
      <c r="C36" s="1948"/>
      <c r="D36" s="1948"/>
      <c r="E36" s="1948"/>
      <c r="F36" s="1948"/>
      <c r="G36" s="1948"/>
    </row>
    <row r="37" spans="1:7" ht="15" customHeight="1" thickBot="1">
      <c r="A37" s="1990" t="s">
        <v>57</v>
      </c>
      <c r="B37" s="1948"/>
      <c r="C37" s="1948"/>
      <c r="D37" s="1948"/>
      <c r="E37" s="1948"/>
      <c r="F37" s="1948"/>
      <c r="G37" s="1948"/>
    </row>
    <row r="38" spans="1:7" ht="16.05" customHeight="1" thickBot="1">
      <c r="A38" s="1997" t="s">
        <v>212</v>
      </c>
      <c r="B38" s="1991" t="s">
        <v>466</v>
      </c>
      <c r="C38" s="1967"/>
      <c r="D38" s="1968"/>
      <c r="E38" s="1969" t="s">
        <v>680</v>
      </c>
      <c r="F38" s="1971"/>
      <c r="G38" s="1972" t="s">
        <v>4</v>
      </c>
    </row>
    <row r="39" spans="1:7" ht="36" customHeight="1" thickBot="1">
      <c r="A39" s="1946"/>
      <c r="B39" s="1966"/>
      <c r="C39" s="1966"/>
      <c r="D39" s="1950"/>
      <c r="E39" s="103" t="s">
        <v>694</v>
      </c>
      <c r="F39" s="111" t="s">
        <v>695</v>
      </c>
      <c r="G39" s="1973"/>
    </row>
    <row r="40" spans="1:7" ht="25.05" customHeight="1">
      <c r="A40" s="1956" t="s">
        <v>0</v>
      </c>
      <c r="B40" s="1974" t="s">
        <v>6</v>
      </c>
      <c r="C40" s="1958" t="s">
        <v>398</v>
      </c>
      <c r="D40" s="104" t="s">
        <v>696</v>
      </c>
      <c r="E40" s="105" t="s">
        <v>469</v>
      </c>
      <c r="F40" s="134" t="s">
        <v>469</v>
      </c>
      <c r="G40" s="106">
        <v>342</v>
      </c>
    </row>
    <row r="41" spans="1:7" ht="25.05" customHeight="1">
      <c r="A41" s="1945"/>
      <c r="B41" s="1948"/>
      <c r="C41" s="1948"/>
      <c r="D41" s="107" t="s">
        <v>399</v>
      </c>
      <c r="E41" s="763" t="s">
        <v>469</v>
      </c>
      <c r="F41" s="127" t="s">
        <v>469</v>
      </c>
      <c r="G41" s="764">
        <v>1034</v>
      </c>
    </row>
    <row r="42" spans="1:7" ht="16.05" customHeight="1">
      <c r="A42" s="1945"/>
      <c r="B42" s="1963"/>
      <c r="C42" s="1959" t="s">
        <v>4</v>
      </c>
      <c r="D42" s="1960"/>
      <c r="E42" s="765" t="s">
        <v>469</v>
      </c>
      <c r="F42" s="766" t="s">
        <v>469</v>
      </c>
      <c r="G42" s="767">
        <v>1376</v>
      </c>
    </row>
    <row r="43" spans="1:7" ht="25.05" customHeight="1">
      <c r="A43" s="1945"/>
      <c r="B43" s="1962" t="s">
        <v>7</v>
      </c>
      <c r="C43" s="1947" t="s">
        <v>398</v>
      </c>
      <c r="D43" s="108" t="s">
        <v>696</v>
      </c>
      <c r="E43" s="83" t="s">
        <v>469</v>
      </c>
      <c r="F43" s="84" t="s">
        <v>469</v>
      </c>
      <c r="G43" s="85">
        <v>481</v>
      </c>
    </row>
    <row r="44" spans="1:7" ht="25.05" customHeight="1">
      <c r="A44" s="1945"/>
      <c r="B44" s="1948"/>
      <c r="C44" s="1948"/>
      <c r="D44" s="107" t="s">
        <v>399</v>
      </c>
      <c r="E44" s="763" t="s">
        <v>469</v>
      </c>
      <c r="F44" s="127" t="s">
        <v>469</v>
      </c>
      <c r="G44" s="764">
        <v>722</v>
      </c>
    </row>
    <row r="45" spans="1:7" ht="16.05" customHeight="1">
      <c r="A45" s="1945"/>
      <c r="B45" s="1963"/>
      <c r="C45" s="1959" t="s">
        <v>4</v>
      </c>
      <c r="D45" s="1960"/>
      <c r="E45" s="765" t="s">
        <v>469</v>
      </c>
      <c r="F45" s="766" t="s">
        <v>469</v>
      </c>
      <c r="G45" s="767">
        <v>1203</v>
      </c>
    </row>
    <row r="46" spans="1:7" ht="25.05" customHeight="1">
      <c r="A46" s="1945"/>
      <c r="B46" s="1962" t="s">
        <v>8</v>
      </c>
      <c r="C46" s="1947" t="s">
        <v>398</v>
      </c>
      <c r="D46" s="108" t="s">
        <v>696</v>
      </c>
      <c r="E46" s="83" t="s">
        <v>469</v>
      </c>
      <c r="F46" s="84" t="s">
        <v>469</v>
      </c>
      <c r="G46" s="85">
        <v>431</v>
      </c>
    </row>
    <row r="47" spans="1:7" ht="25.05" customHeight="1">
      <c r="A47" s="1945"/>
      <c r="B47" s="1948"/>
      <c r="C47" s="1948"/>
      <c r="D47" s="107" t="s">
        <v>399</v>
      </c>
      <c r="E47" s="763" t="s">
        <v>469</v>
      </c>
      <c r="F47" s="127" t="s">
        <v>469</v>
      </c>
      <c r="G47" s="764">
        <v>795</v>
      </c>
    </row>
    <row r="48" spans="1:7" ht="16.05" customHeight="1">
      <c r="A48" s="1945"/>
      <c r="B48" s="1963"/>
      <c r="C48" s="1959" t="s">
        <v>4</v>
      </c>
      <c r="D48" s="1960"/>
      <c r="E48" s="765">
        <v>1000</v>
      </c>
      <c r="F48" s="766">
        <v>226</v>
      </c>
      <c r="G48" s="767">
        <v>1226</v>
      </c>
    </row>
    <row r="49" spans="1:7" ht="25.05" customHeight="1">
      <c r="A49" s="1945"/>
      <c r="B49" s="1962" t="s">
        <v>4</v>
      </c>
      <c r="C49" s="1947" t="s">
        <v>398</v>
      </c>
      <c r="D49" s="108" t="s">
        <v>696</v>
      </c>
      <c r="E49" s="83">
        <v>1013</v>
      </c>
      <c r="F49" s="84">
        <v>241</v>
      </c>
      <c r="G49" s="85">
        <v>1254</v>
      </c>
    </row>
    <row r="50" spans="1:7" ht="25.05" customHeight="1">
      <c r="A50" s="1945"/>
      <c r="B50" s="1948"/>
      <c r="C50" s="1948"/>
      <c r="D50" s="107" t="s">
        <v>399</v>
      </c>
      <c r="E50" s="763">
        <v>1874</v>
      </c>
      <c r="F50" s="127">
        <v>677</v>
      </c>
      <c r="G50" s="764">
        <v>2551</v>
      </c>
    </row>
    <row r="51" spans="1:7" ht="16.05" customHeight="1">
      <c r="A51" s="1957"/>
      <c r="B51" s="1963"/>
      <c r="C51" s="1959" t="s">
        <v>4</v>
      </c>
      <c r="D51" s="1960"/>
      <c r="E51" s="765">
        <v>2887</v>
      </c>
      <c r="F51" s="766">
        <v>918</v>
      </c>
      <c r="G51" s="767">
        <v>3805</v>
      </c>
    </row>
    <row r="52" spans="1:7" ht="25.05" customHeight="1">
      <c r="A52" s="1961" t="s">
        <v>1</v>
      </c>
      <c r="B52" s="1962" t="s">
        <v>6</v>
      </c>
      <c r="C52" s="1947" t="s">
        <v>398</v>
      </c>
      <c r="D52" s="108" t="s">
        <v>696</v>
      </c>
      <c r="E52" s="83" t="s">
        <v>469</v>
      </c>
      <c r="F52" s="84" t="s">
        <v>469</v>
      </c>
      <c r="G52" s="85">
        <v>9</v>
      </c>
    </row>
    <row r="53" spans="1:7" ht="25.05" customHeight="1">
      <c r="A53" s="1945"/>
      <c r="B53" s="1948"/>
      <c r="C53" s="1948"/>
      <c r="D53" s="107" t="s">
        <v>399</v>
      </c>
      <c r="E53" s="763" t="s">
        <v>469</v>
      </c>
      <c r="F53" s="127" t="s">
        <v>469</v>
      </c>
      <c r="G53" s="764">
        <v>16</v>
      </c>
    </row>
    <row r="54" spans="1:7" ht="16.05" customHeight="1">
      <c r="A54" s="1945"/>
      <c r="B54" s="1963"/>
      <c r="C54" s="1959" t="s">
        <v>4</v>
      </c>
      <c r="D54" s="1960"/>
      <c r="E54" s="765" t="s">
        <v>469</v>
      </c>
      <c r="F54" s="766" t="s">
        <v>469</v>
      </c>
      <c r="G54" s="767">
        <v>25</v>
      </c>
    </row>
    <row r="55" spans="1:7" ht="25.05" customHeight="1">
      <c r="A55" s="1945"/>
      <c r="B55" s="1962" t="s">
        <v>7</v>
      </c>
      <c r="C55" s="1947" t="s">
        <v>398</v>
      </c>
      <c r="D55" s="108" t="s">
        <v>696</v>
      </c>
      <c r="E55" s="83" t="s">
        <v>469</v>
      </c>
      <c r="F55" s="84" t="s">
        <v>469</v>
      </c>
      <c r="G55" s="85">
        <v>21</v>
      </c>
    </row>
    <row r="56" spans="1:7" ht="25.05" customHeight="1">
      <c r="A56" s="1945"/>
      <c r="B56" s="1948"/>
      <c r="C56" s="1948"/>
      <c r="D56" s="107" t="s">
        <v>399</v>
      </c>
      <c r="E56" s="763" t="s">
        <v>469</v>
      </c>
      <c r="F56" s="127" t="s">
        <v>469</v>
      </c>
      <c r="G56" s="764">
        <v>17</v>
      </c>
    </row>
    <row r="57" spans="1:7" ht="16.05" customHeight="1">
      <c r="A57" s="1945"/>
      <c r="B57" s="1963"/>
      <c r="C57" s="1959" t="s">
        <v>4</v>
      </c>
      <c r="D57" s="1960"/>
      <c r="E57" s="765" t="s">
        <v>469</v>
      </c>
      <c r="F57" s="766" t="s">
        <v>469</v>
      </c>
      <c r="G57" s="767">
        <v>38</v>
      </c>
    </row>
    <row r="58" spans="1:7" ht="25.05" customHeight="1">
      <c r="A58" s="1945"/>
      <c r="B58" s="1962" t="s">
        <v>8</v>
      </c>
      <c r="C58" s="1947" t="s">
        <v>398</v>
      </c>
      <c r="D58" s="108" t="s">
        <v>696</v>
      </c>
      <c r="E58" s="83" t="s">
        <v>469</v>
      </c>
      <c r="F58" s="84" t="s">
        <v>469</v>
      </c>
      <c r="G58" s="85">
        <v>17</v>
      </c>
    </row>
    <row r="59" spans="1:7" ht="25.05" customHeight="1">
      <c r="A59" s="1945"/>
      <c r="B59" s="1948"/>
      <c r="C59" s="1948"/>
      <c r="D59" s="107" t="s">
        <v>399</v>
      </c>
      <c r="E59" s="763" t="s">
        <v>469</v>
      </c>
      <c r="F59" s="127" t="s">
        <v>469</v>
      </c>
      <c r="G59" s="764">
        <v>33</v>
      </c>
    </row>
    <row r="60" spans="1:7" ht="16.05" customHeight="1">
      <c r="A60" s="1945"/>
      <c r="B60" s="1963"/>
      <c r="C60" s="1959" t="s">
        <v>4</v>
      </c>
      <c r="D60" s="1960"/>
      <c r="E60" s="765">
        <v>44</v>
      </c>
      <c r="F60" s="766">
        <v>6</v>
      </c>
      <c r="G60" s="767">
        <v>50</v>
      </c>
    </row>
    <row r="61" spans="1:7" ht="25.05" customHeight="1">
      <c r="A61" s="1945"/>
      <c r="B61" s="1962" t="s">
        <v>4</v>
      </c>
      <c r="C61" s="1947" t="s">
        <v>398</v>
      </c>
      <c r="D61" s="108" t="s">
        <v>696</v>
      </c>
      <c r="E61" s="83">
        <v>43</v>
      </c>
      <c r="F61" s="84">
        <v>4</v>
      </c>
      <c r="G61" s="85">
        <v>47</v>
      </c>
    </row>
    <row r="62" spans="1:7" ht="25.05" customHeight="1">
      <c r="A62" s="1945"/>
      <c r="B62" s="1948"/>
      <c r="C62" s="1948"/>
      <c r="D62" s="107" t="s">
        <v>399</v>
      </c>
      <c r="E62" s="763">
        <v>56</v>
      </c>
      <c r="F62" s="127">
        <v>10</v>
      </c>
      <c r="G62" s="764">
        <v>66</v>
      </c>
    </row>
    <row r="63" spans="1:7" ht="16.05" customHeight="1">
      <c r="A63" s="1957"/>
      <c r="B63" s="1963"/>
      <c r="C63" s="1959" t="s">
        <v>4</v>
      </c>
      <c r="D63" s="1960"/>
      <c r="E63" s="765">
        <v>99</v>
      </c>
      <c r="F63" s="766">
        <v>14</v>
      </c>
      <c r="G63" s="767">
        <v>113</v>
      </c>
    </row>
    <row r="64" spans="1:7" ht="25.05" customHeight="1">
      <c r="A64" s="1961" t="s">
        <v>2</v>
      </c>
      <c r="B64" s="1962" t="s">
        <v>6</v>
      </c>
      <c r="C64" s="1947" t="s">
        <v>398</v>
      </c>
      <c r="D64" s="108" t="s">
        <v>696</v>
      </c>
      <c r="E64" s="83">
        <v>42</v>
      </c>
      <c r="F64" s="84">
        <v>9</v>
      </c>
      <c r="G64" s="85">
        <v>51</v>
      </c>
    </row>
    <row r="65" spans="1:7" ht="25.05" customHeight="1">
      <c r="A65" s="1945"/>
      <c r="B65" s="1948"/>
      <c r="C65" s="1948"/>
      <c r="D65" s="107" t="s">
        <v>399</v>
      </c>
      <c r="E65" s="763">
        <v>135</v>
      </c>
      <c r="F65" s="127">
        <v>33</v>
      </c>
      <c r="G65" s="764">
        <v>168</v>
      </c>
    </row>
    <row r="66" spans="1:7" ht="16.05" customHeight="1">
      <c r="A66" s="1945"/>
      <c r="B66" s="1963"/>
      <c r="C66" s="1959" t="s">
        <v>4</v>
      </c>
      <c r="D66" s="1960"/>
      <c r="E66" s="765">
        <v>177</v>
      </c>
      <c r="F66" s="766">
        <v>42</v>
      </c>
      <c r="G66" s="767">
        <v>219</v>
      </c>
    </row>
    <row r="67" spans="1:7" ht="25.05" customHeight="1">
      <c r="A67" s="1945"/>
      <c r="B67" s="1962" t="s">
        <v>7</v>
      </c>
      <c r="C67" s="1947" t="s">
        <v>398</v>
      </c>
      <c r="D67" s="108" t="s">
        <v>696</v>
      </c>
      <c r="E67" s="83">
        <v>27</v>
      </c>
      <c r="F67" s="84">
        <v>9</v>
      </c>
      <c r="G67" s="85">
        <v>36</v>
      </c>
    </row>
    <row r="68" spans="1:7" ht="25.05" customHeight="1">
      <c r="A68" s="1945"/>
      <c r="B68" s="1948"/>
      <c r="C68" s="1948"/>
      <c r="D68" s="107" t="s">
        <v>399</v>
      </c>
      <c r="E68" s="763">
        <v>37</v>
      </c>
      <c r="F68" s="127">
        <v>33</v>
      </c>
      <c r="G68" s="764">
        <v>70</v>
      </c>
    </row>
    <row r="69" spans="1:7" ht="16.05" customHeight="1">
      <c r="A69" s="1945"/>
      <c r="B69" s="1963"/>
      <c r="C69" s="1959" t="s">
        <v>4</v>
      </c>
      <c r="D69" s="1960"/>
      <c r="E69" s="765">
        <v>64</v>
      </c>
      <c r="F69" s="766">
        <v>42</v>
      </c>
      <c r="G69" s="767">
        <v>106</v>
      </c>
    </row>
    <row r="70" spans="1:7" ht="25.05" customHeight="1">
      <c r="A70" s="1945"/>
      <c r="B70" s="1962" t="s">
        <v>8</v>
      </c>
      <c r="C70" s="1947" t="s">
        <v>398</v>
      </c>
      <c r="D70" s="108" t="s">
        <v>696</v>
      </c>
      <c r="E70" s="83">
        <v>44</v>
      </c>
      <c r="F70" s="84">
        <v>6</v>
      </c>
      <c r="G70" s="85">
        <v>50</v>
      </c>
    </row>
    <row r="71" spans="1:7" ht="25.05" customHeight="1">
      <c r="A71" s="1945"/>
      <c r="B71" s="1948"/>
      <c r="C71" s="1948"/>
      <c r="D71" s="107" t="s">
        <v>399</v>
      </c>
      <c r="E71" s="763">
        <v>54</v>
      </c>
      <c r="F71" s="127">
        <v>17</v>
      </c>
      <c r="G71" s="764">
        <v>71</v>
      </c>
    </row>
    <row r="72" spans="1:7" ht="16.05" customHeight="1">
      <c r="A72" s="1945"/>
      <c r="B72" s="1963"/>
      <c r="C72" s="1959" t="s">
        <v>4</v>
      </c>
      <c r="D72" s="1960"/>
      <c r="E72" s="765">
        <v>98</v>
      </c>
      <c r="F72" s="766">
        <v>23</v>
      </c>
      <c r="G72" s="767">
        <v>121</v>
      </c>
    </row>
    <row r="73" spans="1:7" ht="25.05" customHeight="1">
      <c r="A73" s="1945"/>
      <c r="B73" s="1962" t="s">
        <v>4</v>
      </c>
      <c r="C73" s="1947" t="s">
        <v>398</v>
      </c>
      <c r="D73" s="108" t="s">
        <v>696</v>
      </c>
      <c r="E73" s="83">
        <v>113</v>
      </c>
      <c r="F73" s="84">
        <v>24</v>
      </c>
      <c r="G73" s="85">
        <v>137</v>
      </c>
    </row>
    <row r="74" spans="1:7" ht="25.05" customHeight="1">
      <c r="A74" s="1945"/>
      <c r="B74" s="1948"/>
      <c r="C74" s="1948"/>
      <c r="D74" s="107" t="s">
        <v>399</v>
      </c>
      <c r="E74" s="763">
        <v>226</v>
      </c>
      <c r="F74" s="127">
        <v>83</v>
      </c>
      <c r="G74" s="764">
        <v>309</v>
      </c>
    </row>
    <row r="75" spans="1:7" ht="16.05" customHeight="1">
      <c r="A75" s="1957"/>
      <c r="B75" s="1963"/>
      <c r="C75" s="1959" t="s">
        <v>4</v>
      </c>
      <c r="D75" s="1960"/>
      <c r="E75" s="765">
        <v>339</v>
      </c>
      <c r="F75" s="766">
        <v>107</v>
      </c>
      <c r="G75" s="767">
        <v>446</v>
      </c>
    </row>
    <row r="76" spans="1:7" ht="25.05" customHeight="1">
      <c r="A76" s="1961" t="s">
        <v>3</v>
      </c>
      <c r="B76" s="1962" t="s">
        <v>6</v>
      </c>
      <c r="C76" s="1947" t="s">
        <v>398</v>
      </c>
      <c r="D76" s="108" t="s">
        <v>696</v>
      </c>
      <c r="E76" s="83">
        <v>280</v>
      </c>
      <c r="F76" s="84">
        <v>54</v>
      </c>
      <c r="G76" s="85">
        <v>334</v>
      </c>
    </row>
    <row r="77" spans="1:7" ht="25.05" customHeight="1">
      <c r="A77" s="1945"/>
      <c r="B77" s="1948"/>
      <c r="C77" s="1948"/>
      <c r="D77" s="107" t="s">
        <v>399</v>
      </c>
      <c r="E77" s="763">
        <v>841</v>
      </c>
      <c r="F77" s="127">
        <v>152</v>
      </c>
      <c r="G77" s="764">
        <v>993</v>
      </c>
    </row>
    <row r="78" spans="1:7" ht="16.05" customHeight="1">
      <c r="A78" s="1945"/>
      <c r="B78" s="1963"/>
      <c r="C78" s="1959" t="s">
        <v>4</v>
      </c>
      <c r="D78" s="1960"/>
      <c r="E78" s="765">
        <v>1121</v>
      </c>
      <c r="F78" s="766">
        <v>206</v>
      </c>
      <c r="G78" s="767">
        <v>1327</v>
      </c>
    </row>
    <row r="79" spans="1:7" ht="25.05" customHeight="1">
      <c r="A79" s="1945"/>
      <c r="B79" s="1962" t="s">
        <v>7</v>
      </c>
      <c r="C79" s="1947" t="s">
        <v>398</v>
      </c>
      <c r="D79" s="108" t="s">
        <v>696</v>
      </c>
      <c r="E79" s="83">
        <v>608</v>
      </c>
      <c r="F79" s="84">
        <v>84</v>
      </c>
      <c r="G79" s="85">
        <v>692</v>
      </c>
    </row>
    <row r="80" spans="1:7" ht="25.05" customHeight="1">
      <c r="A80" s="1945"/>
      <c r="B80" s="1948"/>
      <c r="C80" s="1948"/>
      <c r="D80" s="107" t="s">
        <v>399</v>
      </c>
      <c r="E80" s="763">
        <v>557</v>
      </c>
      <c r="F80" s="127">
        <v>154</v>
      </c>
      <c r="G80" s="764">
        <v>711</v>
      </c>
    </row>
    <row r="81" spans="1:7" ht="16.05" customHeight="1">
      <c r="A81" s="1945"/>
      <c r="B81" s="1963"/>
      <c r="C81" s="1959" t="s">
        <v>4</v>
      </c>
      <c r="D81" s="1960"/>
      <c r="E81" s="765">
        <v>1165</v>
      </c>
      <c r="F81" s="766">
        <v>238</v>
      </c>
      <c r="G81" s="767">
        <v>1403</v>
      </c>
    </row>
    <row r="82" spans="1:7" ht="25.05" customHeight="1">
      <c r="A82" s="1945"/>
      <c r="B82" s="1962" t="s">
        <v>8</v>
      </c>
      <c r="C82" s="1947" t="s">
        <v>398</v>
      </c>
      <c r="D82" s="108" t="s">
        <v>696</v>
      </c>
      <c r="E82" s="83">
        <v>584</v>
      </c>
      <c r="F82" s="84">
        <v>39</v>
      </c>
      <c r="G82" s="85">
        <v>623</v>
      </c>
    </row>
    <row r="83" spans="1:7" ht="25.05" customHeight="1">
      <c r="A83" s="1945"/>
      <c r="B83" s="1948"/>
      <c r="C83" s="1948"/>
      <c r="D83" s="107" t="s">
        <v>399</v>
      </c>
      <c r="E83" s="763">
        <v>727</v>
      </c>
      <c r="F83" s="127">
        <v>127</v>
      </c>
      <c r="G83" s="764">
        <v>854</v>
      </c>
    </row>
    <row r="84" spans="1:7" ht="16.05" customHeight="1">
      <c r="A84" s="1945"/>
      <c r="B84" s="1963"/>
      <c r="C84" s="1959" t="s">
        <v>4</v>
      </c>
      <c r="D84" s="1960"/>
      <c r="E84" s="765">
        <v>1311</v>
      </c>
      <c r="F84" s="766">
        <v>166</v>
      </c>
      <c r="G84" s="767">
        <v>1477</v>
      </c>
    </row>
    <row r="85" spans="1:7" ht="25.05" customHeight="1">
      <c r="A85" s="1945"/>
      <c r="B85" s="1962" t="s">
        <v>4</v>
      </c>
      <c r="C85" s="1947" t="s">
        <v>398</v>
      </c>
      <c r="D85" s="108" t="s">
        <v>696</v>
      </c>
      <c r="E85" s="83">
        <v>1472</v>
      </c>
      <c r="F85" s="84">
        <v>177</v>
      </c>
      <c r="G85" s="85">
        <v>1649</v>
      </c>
    </row>
    <row r="86" spans="1:7" ht="25.05" customHeight="1">
      <c r="A86" s="1945"/>
      <c r="B86" s="1948"/>
      <c r="C86" s="1948"/>
      <c r="D86" s="107" t="s">
        <v>399</v>
      </c>
      <c r="E86" s="763">
        <v>2125</v>
      </c>
      <c r="F86" s="127">
        <v>433</v>
      </c>
      <c r="G86" s="764">
        <v>2558</v>
      </c>
    </row>
    <row r="87" spans="1:7" ht="16.05" customHeight="1">
      <c r="A87" s="1957"/>
      <c r="B87" s="1963"/>
      <c r="C87" s="1959" t="s">
        <v>4</v>
      </c>
      <c r="D87" s="1960"/>
      <c r="E87" s="765">
        <v>3597</v>
      </c>
      <c r="F87" s="766">
        <v>610</v>
      </c>
      <c r="G87" s="767">
        <v>4207</v>
      </c>
    </row>
    <row r="88" spans="1:7" ht="25.05" customHeight="1" thickBot="1">
      <c r="A88" s="1944" t="s">
        <v>4</v>
      </c>
      <c r="B88" s="1962" t="s">
        <v>6</v>
      </c>
      <c r="C88" s="1947" t="s">
        <v>398</v>
      </c>
      <c r="D88" s="108" t="s">
        <v>696</v>
      </c>
      <c r="E88" s="83">
        <v>606</v>
      </c>
      <c r="F88" s="84">
        <v>130</v>
      </c>
      <c r="G88" s="85">
        <v>736</v>
      </c>
    </row>
    <row r="89" spans="1:7" ht="25.05" customHeight="1">
      <c r="A89" s="1945"/>
      <c r="B89" s="1948"/>
      <c r="C89" s="1948"/>
      <c r="D89" s="107" t="s">
        <v>399</v>
      </c>
      <c r="E89" s="763">
        <v>1780</v>
      </c>
      <c r="F89" s="127">
        <v>431</v>
      </c>
      <c r="G89" s="764">
        <v>2211</v>
      </c>
    </row>
    <row r="90" spans="1:7" ht="16.05" customHeight="1">
      <c r="A90" s="1945"/>
      <c r="B90" s="1963"/>
      <c r="C90" s="1959" t="s">
        <v>4</v>
      </c>
      <c r="D90" s="1960"/>
      <c r="E90" s="765">
        <v>2386</v>
      </c>
      <c r="F90" s="766">
        <v>561</v>
      </c>
      <c r="G90" s="767">
        <v>2947</v>
      </c>
    </row>
    <row r="91" spans="1:7" ht="25.05" customHeight="1">
      <c r="A91" s="1945"/>
      <c r="B91" s="1962" t="s">
        <v>7</v>
      </c>
      <c r="C91" s="1947" t="s">
        <v>398</v>
      </c>
      <c r="D91" s="108" t="s">
        <v>696</v>
      </c>
      <c r="E91" s="83">
        <v>1014</v>
      </c>
      <c r="F91" s="84">
        <v>216</v>
      </c>
      <c r="G91" s="85">
        <v>1230</v>
      </c>
    </row>
    <row r="92" spans="1:7" ht="25.05" customHeight="1">
      <c r="A92" s="1945"/>
      <c r="B92" s="1948"/>
      <c r="C92" s="1948"/>
      <c r="D92" s="107" t="s">
        <v>399</v>
      </c>
      <c r="E92" s="763">
        <v>1069</v>
      </c>
      <c r="F92" s="127">
        <v>451</v>
      </c>
      <c r="G92" s="764">
        <v>1520</v>
      </c>
    </row>
    <row r="93" spans="1:7" ht="16.05" customHeight="1">
      <c r="A93" s="1945"/>
      <c r="B93" s="1963"/>
      <c r="C93" s="1959" t="s">
        <v>4</v>
      </c>
      <c r="D93" s="1960"/>
      <c r="E93" s="765">
        <v>2083</v>
      </c>
      <c r="F93" s="766">
        <v>667</v>
      </c>
      <c r="G93" s="767">
        <v>2750</v>
      </c>
    </row>
    <row r="94" spans="1:7" ht="25.05" customHeight="1">
      <c r="A94" s="1945"/>
      <c r="B94" s="1962" t="s">
        <v>8</v>
      </c>
      <c r="C94" s="1947" t="s">
        <v>398</v>
      </c>
      <c r="D94" s="108" t="s">
        <v>696</v>
      </c>
      <c r="E94" s="83">
        <v>1021</v>
      </c>
      <c r="F94" s="84">
        <v>100</v>
      </c>
      <c r="G94" s="85">
        <v>1121</v>
      </c>
    </row>
    <row r="95" spans="1:7" ht="25.05" customHeight="1">
      <c r="A95" s="1945"/>
      <c r="B95" s="1948"/>
      <c r="C95" s="1948"/>
      <c r="D95" s="107" t="s">
        <v>399</v>
      </c>
      <c r="E95" s="763">
        <v>1432</v>
      </c>
      <c r="F95" s="127">
        <v>321</v>
      </c>
      <c r="G95" s="764">
        <v>1753</v>
      </c>
    </row>
    <row r="96" spans="1:7" ht="16.05" customHeight="1">
      <c r="A96" s="1945"/>
      <c r="B96" s="1963"/>
      <c r="C96" s="1959" t="s">
        <v>4</v>
      </c>
      <c r="D96" s="1960"/>
      <c r="E96" s="765">
        <v>2453</v>
      </c>
      <c r="F96" s="766">
        <v>421</v>
      </c>
      <c r="G96" s="767">
        <v>2874</v>
      </c>
    </row>
    <row r="97" spans="1:7" ht="25.05" customHeight="1" thickBot="1">
      <c r="A97" s="1945"/>
      <c r="B97" s="1964" t="s">
        <v>4</v>
      </c>
      <c r="C97" s="1947" t="s">
        <v>398</v>
      </c>
      <c r="D97" s="108" t="s">
        <v>696</v>
      </c>
      <c r="E97" s="83">
        <v>2641</v>
      </c>
      <c r="F97" s="84">
        <v>446</v>
      </c>
      <c r="G97" s="85">
        <v>3087</v>
      </c>
    </row>
    <row r="98" spans="1:7" ht="25.05" customHeight="1">
      <c r="A98" s="1945"/>
      <c r="B98" s="1948"/>
      <c r="C98" s="1948"/>
      <c r="D98" s="107" t="s">
        <v>399</v>
      </c>
      <c r="E98" s="763">
        <v>4281</v>
      </c>
      <c r="F98" s="127">
        <v>1203</v>
      </c>
      <c r="G98" s="764">
        <v>5484</v>
      </c>
    </row>
    <row r="99" spans="1:7" ht="16.05" customHeight="1" thickBot="1">
      <c r="A99" s="1946"/>
      <c r="B99" s="1966"/>
      <c r="C99" s="1949" t="s">
        <v>4</v>
      </c>
      <c r="D99" s="1950"/>
      <c r="E99" s="129">
        <v>6922</v>
      </c>
      <c r="F99" s="762">
        <v>1649</v>
      </c>
      <c r="G99" s="768">
        <v>8571</v>
      </c>
    </row>
    <row r="101" spans="1:7" ht="13.8">
      <c r="A101" s="97" t="s">
        <v>404</v>
      </c>
    </row>
    <row r="102" spans="1:7" ht="13.8">
      <c r="A102" s="97" t="s">
        <v>16</v>
      </c>
    </row>
    <row r="103" spans="1:7" ht="13.8">
      <c r="A103" s="97" t="s">
        <v>691</v>
      </c>
    </row>
    <row r="104" spans="1:7" ht="13.8">
      <c r="A104" s="97" t="s">
        <v>17</v>
      </c>
    </row>
    <row r="105" spans="1:7" ht="13.8">
      <c r="A105" s="97" t="s">
        <v>476</v>
      </c>
    </row>
    <row r="106" spans="1:7" ht="13.8">
      <c r="A106" s="97" t="s">
        <v>18</v>
      </c>
    </row>
    <row r="107" spans="1:7" ht="13.8">
      <c r="A107" s="97" t="s">
        <v>19</v>
      </c>
    </row>
    <row r="110" spans="1:7" ht="16.8">
      <c r="A110" s="98" t="s">
        <v>20</v>
      </c>
    </row>
    <row r="112" spans="1:7" ht="18" customHeight="1" thickBot="1">
      <c r="A112" s="1985" t="s">
        <v>21</v>
      </c>
      <c r="B112" s="1966"/>
      <c r="C112" s="1966"/>
    </row>
    <row r="113" spans="1:3" ht="16.05" customHeight="1">
      <c r="A113" s="1986" t="s">
        <v>22</v>
      </c>
      <c r="B113" s="1968"/>
      <c r="C113" s="761" t="s">
        <v>2782</v>
      </c>
    </row>
    <row r="114" spans="1:3" ht="16.05" customHeight="1">
      <c r="A114" s="1987" t="s">
        <v>23</v>
      </c>
      <c r="B114" s="1988"/>
      <c r="C114" s="99" t="s">
        <v>24</v>
      </c>
    </row>
    <row r="115" spans="1:3" ht="34.049999999999997" customHeight="1">
      <c r="A115" s="1989" t="s">
        <v>25</v>
      </c>
      <c r="B115" s="107" t="s">
        <v>26</v>
      </c>
      <c r="C115" s="100" t="s">
        <v>2471</v>
      </c>
    </row>
    <row r="116" spans="1:3" ht="16.05" customHeight="1">
      <c r="A116" s="1945"/>
      <c r="B116" s="107" t="s">
        <v>27</v>
      </c>
      <c r="C116" s="99" t="s">
        <v>28</v>
      </c>
    </row>
    <row r="117" spans="1:3" ht="16.05" customHeight="1">
      <c r="A117" s="1945"/>
      <c r="B117" s="107" t="s">
        <v>29</v>
      </c>
      <c r="C117" s="99" t="s">
        <v>30</v>
      </c>
    </row>
    <row r="118" spans="1:3" ht="24" customHeight="1">
      <c r="A118" s="1945"/>
      <c r="B118" s="107" t="s">
        <v>31</v>
      </c>
      <c r="C118" s="99" t="s">
        <v>32</v>
      </c>
    </row>
    <row r="119" spans="1:3" ht="16.05" customHeight="1">
      <c r="A119" s="1945"/>
      <c r="B119" s="107" t="s">
        <v>33</v>
      </c>
      <c r="C119" s="99" t="s">
        <v>30</v>
      </c>
    </row>
    <row r="120" spans="1:3" ht="25.05" customHeight="1">
      <c r="A120" s="1945"/>
      <c r="B120" s="107" t="s">
        <v>34</v>
      </c>
      <c r="C120" s="101">
        <v>8571</v>
      </c>
    </row>
    <row r="121" spans="1:3" ht="24" customHeight="1">
      <c r="A121" s="1989" t="s">
        <v>35</v>
      </c>
      <c r="B121" s="107" t="s">
        <v>36</v>
      </c>
      <c r="C121" s="99" t="s">
        <v>37</v>
      </c>
    </row>
    <row r="122" spans="1:3" ht="59.1" customHeight="1">
      <c r="A122" s="1945"/>
      <c r="B122" s="107" t="s">
        <v>38</v>
      </c>
      <c r="C122" s="99" t="s">
        <v>39</v>
      </c>
    </row>
    <row r="123" spans="1:3" ht="126" customHeight="1">
      <c r="A123" s="1987" t="s">
        <v>40</v>
      </c>
      <c r="B123" s="1988"/>
      <c r="C123" s="99" t="s">
        <v>2783</v>
      </c>
    </row>
    <row r="124" spans="1:3" ht="16.05" customHeight="1" thickBot="1">
      <c r="A124" s="1975" t="s">
        <v>41</v>
      </c>
      <c r="B124" s="107" t="s">
        <v>42</v>
      </c>
      <c r="C124" s="100" t="s">
        <v>554</v>
      </c>
    </row>
    <row r="125" spans="1:3" ht="16.05" customHeight="1">
      <c r="A125" s="1945"/>
      <c r="B125" s="107" t="s">
        <v>43</v>
      </c>
      <c r="C125" s="100" t="s">
        <v>435</v>
      </c>
    </row>
    <row r="126" spans="1:3" ht="25.05" customHeight="1">
      <c r="A126" s="1945"/>
      <c r="B126" s="107" t="s">
        <v>44</v>
      </c>
      <c r="C126" s="101">
        <v>4</v>
      </c>
    </row>
    <row r="127" spans="1:3" ht="16.05" customHeight="1" thickBot="1">
      <c r="A127" s="1946"/>
      <c r="B127" s="1194" t="s">
        <v>45</v>
      </c>
      <c r="C127" s="102">
        <v>120989</v>
      </c>
    </row>
    <row r="130" spans="1:8" ht="13.8">
      <c r="A130" s="97" t="s">
        <v>2473</v>
      </c>
    </row>
    <row r="132" spans="1:8" ht="18" customHeight="1" thickBot="1">
      <c r="A132" s="1952" t="s">
        <v>102</v>
      </c>
      <c r="B132" s="1948"/>
      <c r="C132" s="1948"/>
      <c r="D132" s="1948"/>
      <c r="E132" s="1948"/>
      <c r="F132" s="1948"/>
      <c r="G132" s="1948"/>
    </row>
    <row r="133" spans="1:8" ht="15" customHeight="1" thickBot="1">
      <c r="A133" s="1976" t="s">
        <v>24</v>
      </c>
      <c r="B133" s="1979" t="s">
        <v>46</v>
      </c>
      <c r="C133" s="1967"/>
      <c r="D133" s="1967"/>
      <c r="E133" s="1967"/>
      <c r="F133" s="1967"/>
      <c r="G133" s="1968"/>
    </row>
    <row r="134" spans="1:8" ht="16.05" customHeight="1">
      <c r="A134" s="1977"/>
      <c r="B134" s="1980" t="s">
        <v>47</v>
      </c>
      <c r="C134" s="1981"/>
      <c r="D134" s="1982" t="s">
        <v>48</v>
      </c>
      <c r="E134" s="1981"/>
      <c r="F134" s="1983" t="s">
        <v>4</v>
      </c>
      <c r="G134" s="1984"/>
    </row>
    <row r="135" spans="1:8" ht="16.05" customHeight="1" thickBot="1">
      <c r="A135" s="1978"/>
      <c r="B135" s="103" t="s">
        <v>49</v>
      </c>
      <c r="C135" s="111" t="s">
        <v>50</v>
      </c>
      <c r="D135" s="111" t="s">
        <v>49</v>
      </c>
      <c r="E135" s="111" t="s">
        <v>50</v>
      </c>
      <c r="F135" s="111" t="s">
        <v>49</v>
      </c>
      <c r="G135" s="112" t="s">
        <v>50</v>
      </c>
    </row>
    <row r="136" spans="1:8" ht="25.05" customHeight="1" thickBot="1">
      <c r="A136" s="250" t="s">
        <v>692</v>
      </c>
      <c r="B136" s="781" t="s">
        <v>479</v>
      </c>
      <c r="C136" s="113">
        <v>0.99999995313941936</v>
      </c>
      <c r="D136" s="114">
        <v>4.9000002676621079E-2</v>
      </c>
      <c r="E136" s="113">
        <v>4.6860580574331402E-8</v>
      </c>
      <c r="F136" s="114">
        <v>1045655.0490000027</v>
      </c>
      <c r="G136" s="115">
        <v>1</v>
      </c>
    </row>
    <row r="137" spans="1:8" ht="27" customHeight="1">
      <c r="A137" s="1951" t="s">
        <v>51</v>
      </c>
      <c r="B137" s="1948"/>
      <c r="C137" s="1948"/>
      <c r="D137" s="1948"/>
      <c r="E137" s="1948"/>
      <c r="F137" s="1948"/>
      <c r="G137" s="1948"/>
    </row>
    <row r="139" spans="1:8" ht="18" customHeight="1" thickBot="1">
      <c r="A139" s="1952" t="s">
        <v>693</v>
      </c>
      <c r="B139" s="1948"/>
      <c r="C139" s="1948"/>
      <c r="D139" s="1948"/>
      <c r="E139" s="1948"/>
      <c r="F139" s="1948"/>
      <c r="G139" s="1948"/>
      <c r="H139" s="1948"/>
    </row>
    <row r="140" spans="1:8" ht="16.05" customHeight="1" thickBot="1">
      <c r="A140" s="1997" t="s">
        <v>212</v>
      </c>
      <c r="B140" s="1991" t="s">
        <v>466</v>
      </c>
      <c r="C140" s="1967"/>
      <c r="D140" s="1967"/>
      <c r="E140" s="1968"/>
      <c r="F140" s="1969" t="s">
        <v>680</v>
      </c>
      <c r="G140" s="1971"/>
      <c r="H140" s="1972" t="s">
        <v>4</v>
      </c>
    </row>
    <row r="141" spans="1:8" ht="36" customHeight="1" thickBot="1">
      <c r="A141" s="1946"/>
      <c r="B141" s="1966"/>
      <c r="C141" s="1966"/>
      <c r="D141" s="1966"/>
      <c r="E141" s="1950"/>
      <c r="F141" s="103" t="s">
        <v>694</v>
      </c>
      <c r="G141" s="111" t="s">
        <v>695</v>
      </c>
      <c r="H141" s="1973"/>
    </row>
    <row r="142" spans="1:8" ht="16.05" customHeight="1">
      <c r="A142" s="1956" t="s">
        <v>0</v>
      </c>
      <c r="B142" s="1974" t="s">
        <v>6</v>
      </c>
      <c r="C142" s="1974" t="s">
        <v>398</v>
      </c>
      <c r="D142" s="1974" t="s">
        <v>696</v>
      </c>
      <c r="E142" s="104" t="s">
        <v>57</v>
      </c>
      <c r="F142" s="105">
        <v>33465</v>
      </c>
      <c r="G142" s="134">
        <v>8992</v>
      </c>
      <c r="H142" s="106">
        <v>42457</v>
      </c>
    </row>
    <row r="143" spans="1:8" ht="16.05" customHeight="1">
      <c r="A143" s="1945"/>
      <c r="B143" s="1948"/>
      <c r="C143" s="1948"/>
      <c r="D143" s="1948"/>
      <c r="E143" s="107" t="s">
        <v>58</v>
      </c>
      <c r="F143" s="86">
        <v>31788.113712845166</v>
      </c>
      <c r="G143" s="87">
        <v>10668.886287154834</v>
      </c>
      <c r="H143" s="88">
        <v>42457</v>
      </c>
    </row>
    <row r="144" spans="1:8" ht="25.05" customHeight="1">
      <c r="A144" s="1945"/>
      <c r="B144" s="1948"/>
      <c r="C144" s="1948"/>
      <c r="D144" s="1948"/>
      <c r="E144" s="107" t="s">
        <v>400</v>
      </c>
      <c r="F144" s="77">
        <v>0.78820924700284989</v>
      </c>
      <c r="G144" s="78">
        <v>0.21179075299715006</v>
      </c>
      <c r="H144" s="79">
        <v>1</v>
      </c>
    </row>
    <row r="145" spans="1:8" ht="25.05" customHeight="1">
      <c r="A145" s="1945"/>
      <c r="B145" s="1948"/>
      <c r="C145" s="1948"/>
      <c r="D145" s="1963"/>
      <c r="E145" s="1196" t="s">
        <v>677</v>
      </c>
      <c r="F145" s="80">
        <v>0.26204309831803801</v>
      </c>
      <c r="G145" s="81">
        <v>0.20978955718351919</v>
      </c>
      <c r="H145" s="82">
        <v>0.24891246995368468</v>
      </c>
    </row>
    <row r="146" spans="1:8" ht="16.05" customHeight="1">
      <c r="A146" s="1945"/>
      <c r="B146" s="1948"/>
      <c r="C146" s="1948"/>
      <c r="D146" s="1962" t="s">
        <v>399</v>
      </c>
      <c r="E146" s="108" t="s">
        <v>57</v>
      </c>
      <c r="F146" s="83">
        <v>94243</v>
      </c>
      <c r="G146" s="84">
        <v>33870</v>
      </c>
      <c r="H146" s="85">
        <v>128113</v>
      </c>
    </row>
    <row r="147" spans="1:8" ht="16.05" customHeight="1">
      <c r="A147" s="1945"/>
      <c r="B147" s="1948"/>
      <c r="C147" s="1948"/>
      <c r="D147" s="1948"/>
      <c r="E147" s="107" t="s">
        <v>58</v>
      </c>
      <c r="F147" s="86">
        <v>95919.886287154834</v>
      </c>
      <c r="G147" s="87">
        <v>32193.113712845166</v>
      </c>
      <c r="H147" s="88">
        <v>128113</v>
      </c>
    </row>
    <row r="148" spans="1:8" ht="25.05" customHeight="1">
      <c r="A148" s="1945"/>
      <c r="B148" s="1948"/>
      <c r="C148" s="1948"/>
      <c r="D148" s="1948"/>
      <c r="E148" s="107" t="s">
        <v>400</v>
      </c>
      <c r="F148" s="77">
        <v>0.73562401942035549</v>
      </c>
      <c r="G148" s="78">
        <v>0.26437598057964456</v>
      </c>
      <c r="H148" s="79">
        <v>1</v>
      </c>
    </row>
    <row r="149" spans="1:8" ht="25.05" customHeight="1">
      <c r="A149" s="1945"/>
      <c r="B149" s="1948"/>
      <c r="C149" s="1963"/>
      <c r="D149" s="1963"/>
      <c r="E149" s="1196" t="s">
        <v>677</v>
      </c>
      <c r="F149" s="80">
        <v>0.73795690168196204</v>
      </c>
      <c r="G149" s="81">
        <v>0.79021044281648078</v>
      </c>
      <c r="H149" s="82">
        <v>0.75108753004631523</v>
      </c>
    </row>
    <row r="150" spans="1:8" ht="16.05" customHeight="1">
      <c r="A150" s="1945"/>
      <c r="B150" s="1948"/>
      <c r="C150" s="1962" t="s">
        <v>4</v>
      </c>
      <c r="D150" s="1965"/>
      <c r="E150" s="108" t="s">
        <v>57</v>
      </c>
      <c r="F150" s="83">
        <v>127708</v>
      </c>
      <c r="G150" s="84">
        <v>42862</v>
      </c>
      <c r="H150" s="85">
        <v>170570</v>
      </c>
    </row>
    <row r="151" spans="1:8" ht="16.05" customHeight="1">
      <c r="A151" s="1945"/>
      <c r="B151" s="1948"/>
      <c r="C151" s="1948"/>
      <c r="D151" s="1948"/>
      <c r="E151" s="107" t="s">
        <v>58</v>
      </c>
      <c r="F151" s="86">
        <v>127708</v>
      </c>
      <c r="G151" s="87">
        <v>42862</v>
      </c>
      <c r="H151" s="88">
        <v>170570</v>
      </c>
    </row>
    <row r="152" spans="1:8" ht="25.05" customHeight="1">
      <c r="A152" s="1945"/>
      <c r="B152" s="1948"/>
      <c r="C152" s="1948"/>
      <c r="D152" s="1948"/>
      <c r="E152" s="107" t="s">
        <v>400</v>
      </c>
      <c r="F152" s="77">
        <v>0.74871313830099084</v>
      </c>
      <c r="G152" s="78">
        <v>0.25128686169900921</v>
      </c>
      <c r="H152" s="79">
        <v>1</v>
      </c>
    </row>
    <row r="153" spans="1:8" ht="25.05" customHeight="1">
      <c r="A153" s="1945"/>
      <c r="B153" s="1963"/>
      <c r="C153" s="1963"/>
      <c r="D153" s="1963"/>
      <c r="E153" s="1196" t="s">
        <v>677</v>
      </c>
      <c r="F153" s="80">
        <v>1</v>
      </c>
      <c r="G153" s="81">
        <v>1</v>
      </c>
      <c r="H153" s="82">
        <v>1</v>
      </c>
    </row>
    <row r="154" spans="1:8" ht="16.05" customHeight="1">
      <c r="A154" s="1945"/>
      <c r="B154" s="1962" t="s">
        <v>7</v>
      </c>
      <c r="C154" s="1962" t="s">
        <v>398</v>
      </c>
      <c r="D154" s="1962" t="s">
        <v>696</v>
      </c>
      <c r="E154" s="108" t="s">
        <v>57</v>
      </c>
      <c r="F154" s="83">
        <v>42147</v>
      </c>
      <c r="G154" s="84">
        <v>16641</v>
      </c>
      <c r="H154" s="85">
        <v>58788</v>
      </c>
    </row>
    <row r="155" spans="1:8" ht="16.05" customHeight="1">
      <c r="A155" s="1945"/>
      <c r="B155" s="1948"/>
      <c r="C155" s="1948"/>
      <c r="D155" s="1948"/>
      <c r="E155" s="107" t="s">
        <v>58</v>
      </c>
      <c r="F155" s="86">
        <v>38345.416173703976</v>
      </c>
      <c r="G155" s="87">
        <v>20442.583826296021</v>
      </c>
      <c r="H155" s="88">
        <v>58788</v>
      </c>
    </row>
    <row r="156" spans="1:8" ht="25.05" customHeight="1">
      <c r="A156" s="1945"/>
      <c r="B156" s="1948"/>
      <c r="C156" s="1948"/>
      <c r="D156" s="1948"/>
      <c r="E156" s="107" t="s">
        <v>400</v>
      </c>
      <c r="F156" s="77">
        <v>0.71693202694427438</v>
      </c>
      <c r="G156" s="78">
        <v>0.28306797305572567</v>
      </c>
      <c r="H156" s="79">
        <v>1</v>
      </c>
    </row>
    <row r="157" spans="1:8" ht="25.05" customHeight="1">
      <c r="A157" s="1945"/>
      <c r="B157" s="1948"/>
      <c r="C157" s="1948"/>
      <c r="D157" s="1963"/>
      <c r="E157" s="1196" t="s">
        <v>677</v>
      </c>
      <c r="F157" s="80">
        <v>0.43885296598256957</v>
      </c>
      <c r="G157" s="81">
        <v>0.32501953124999999</v>
      </c>
      <c r="H157" s="82">
        <v>0.39926921535734416</v>
      </c>
    </row>
    <row r="158" spans="1:8" ht="16.05" customHeight="1">
      <c r="A158" s="1945"/>
      <c r="B158" s="1948"/>
      <c r="C158" s="1948"/>
      <c r="D158" s="1962" t="s">
        <v>399</v>
      </c>
      <c r="E158" s="108" t="s">
        <v>57</v>
      </c>
      <c r="F158" s="83">
        <v>53892</v>
      </c>
      <c r="G158" s="84">
        <v>34559</v>
      </c>
      <c r="H158" s="85">
        <v>88451</v>
      </c>
    </row>
    <row r="159" spans="1:8" ht="16.05" customHeight="1">
      <c r="A159" s="1945"/>
      <c r="B159" s="1948"/>
      <c r="C159" s="1948"/>
      <c r="D159" s="1948"/>
      <c r="E159" s="107" t="s">
        <v>58</v>
      </c>
      <c r="F159" s="86">
        <v>57693.583826296024</v>
      </c>
      <c r="G159" s="87">
        <v>30757.416173703979</v>
      </c>
      <c r="H159" s="88">
        <v>88451</v>
      </c>
    </row>
    <row r="160" spans="1:8" ht="25.05" customHeight="1">
      <c r="A160" s="1945"/>
      <c r="B160" s="1948"/>
      <c r="C160" s="1948"/>
      <c r="D160" s="1948"/>
      <c r="E160" s="107" t="s">
        <v>400</v>
      </c>
      <c r="F160" s="77">
        <v>0.60928649760884557</v>
      </c>
      <c r="G160" s="78">
        <v>0.39071350239115438</v>
      </c>
      <c r="H160" s="79">
        <v>1</v>
      </c>
    </row>
    <row r="161" spans="1:8" ht="25.05" customHeight="1">
      <c r="A161" s="1945"/>
      <c r="B161" s="1948"/>
      <c r="C161" s="1963"/>
      <c r="D161" s="1963"/>
      <c r="E161" s="1196" t="s">
        <v>677</v>
      </c>
      <c r="F161" s="80">
        <v>0.56114703401743038</v>
      </c>
      <c r="G161" s="81">
        <v>0.67498046874999995</v>
      </c>
      <c r="H161" s="82">
        <v>0.60073078464265584</v>
      </c>
    </row>
    <row r="162" spans="1:8" ht="16.05" customHeight="1">
      <c r="A162" s="1945"/>
      <c r="B162" s="1948"/>
      <c r="C162" s="1962" t="s">
        <v>4</v>
      </c>
      <c r="D162" s="1965"/>
      <c r="E162" s="108" t="s">
        <v>57</v>
      </c>
      <c r="F162" s="83">
        <v>96039</v>
      </c>
      <c r="G162" s="84">
        <v>51200</v>
      </c>
      <c r="H162" s="85">
        <v>147239</v>
      </c>
    </row>
    <row r="163" spans="1:8" ht="16.05" customHeight="1">
      <c r="A163" s="1945"/>
      <c r="B163" s="1948"/>
      <c r="C163" s="1948"/>
      <c r="D163" s="1948"/>
      <c r="E163" s="107" t="s">
        <v>58</v>
      </c>
      <c r="F163" s="86">
        <v>96039</v>
      </c>
      <c r="G163" s="87">
        <v>51200</v>
      </c>
      <c r="H163" s="88">
        <v>147239</v>
      </c>
    </row>
    <row r="164" spans="1:8" ht="25.05" customHeight="1">
      <c r="A164" s="1945"/>
      <c r="B164" s="1948"/>
      <c r="C164" s="1948"/>
      <c r="D164" s="1948"/>
      <c r="E164" s="107" t="s">
        <v>400</v>
      </c>
      <c r="F164" s="77">
        <v>0.65226604364332819</v>
      </c>
      <c r="G164" s="78">
        <v>0.34773395635667176</v>
      </c>
      <c r="H164" s="79">
        <v>1</v>
      </c>
    </row>
    <row r="165" spans="1:8" ht="25.05" customHeight="1">
      <c r="A165" s="1945"/>
      <c r="B165" s="1963"/>
      <c r="C165" s="1963"/>
      <c r="D165" s="1963"/>
      <c r="E165" s="1196" t="s">
        <v>677</v>
      </c>
      <c r="F165" s="80">
        <v>1</v>
      </c>
      <c r="G165" s="81">
        <v>1</v>
      </c>
      <c r="H165" s="82">
        <v>1</v>
      </c>
    </row>
    <row r="166" spans="1:8" ht="16.05" customHeight="1">
      <c r="A166" s="1945"/>
      <c r="B166" s="1962" t="s">
        <v>8</v>
      </c>
      <c r="C166" s="1962" t="s">
        <v>398</v>
      </c>
      <c r="D166" s="1962" t="s">
        <v>696</v>
      </c>
      <c r="E166" s="108" t="s">
        <v>57</v>
      </c>
      <c r="F166" s="83">
        <v>43116</v>
      </c>
      <c r="G166" s="84">
        <v>7702</v>
      </c>
      <c r="H166" s="85">
        <v>50818</v>
      </c>
    </row>
    <row r="167" spans="1:8" ht="16.05" customHeight="1">
      <c r="A167" s="1945"/>
      <c r="B167" s="1948"/>
      <c r="C167" s="1948"/>
      <c r="D167" s="1948"/>
      <c r="E167" s="107" t="s">
        <v>58</v>
      </c>
      <c r="F167" s="86">
        <v>39851.433485154615</v>
      </c>
      <c r="G167" s="87">
        <v>10966.566514845383</v>
      </c>
      <c r="H167" s="88">
        <v>50818</v>
      </c>
    </row>
    <row r="168" spans="1:8" ht="25.05" customHeight="1">
      <c r="A168" s="1945"/>
      <c r="B168" s="1948"/>
      <c r="C168" s="1948"/>
      <c r="D168" s="1948"/>
      <c r="E168" s="107" t="s">
        <v>400</v>
      </c>
      <c r="F168" s="77">
        <v>0.84843952930064148</v>
      </c>
      <c r="G168" s="78">
        <v>0.15156047069935849</v>
      </c>
      <c r="H168" s="79">
        <v>1</v>
      </c>
    </row>
    <row r="169" spans="1:8" ht="25.05" customHeight="1">
      <c r="A169" s="1945"/>
      <c r="B169" s="1948"/>
      <c r="C169" s="1948"/>
      <c r="D169" s="1963"/>
      <c r="E169" s="1196" t="s">
        <v>677</v>
      </c>
      <c r="F169" s="80">
        <v>0.37656881839698852</v>
      </c>
      <c r="G169" s="81">
        <v>0.24444585502094707</v>
      </c>
      <c r="H169" s="82">
        <v>0.34805657340502039</v>
      </c>
    </row>
    <row r="170" spans="1:8" ht="16.05" customHeight="1">
      <c r="A170" s="1945"/>
      <c r="B170" s="1948"/>
      <c r="C170" s="1948"/>
      <c r="D170" s="1962" t="s">
        <v>399</v>
      </c>
      <c r="E170" s="108" t="s">
        <v>57</v>
      </c>
      <c r="F170" s="83">
        <v>71381</v>
      </c>
      <c r="G170" s="84">
        <v>23806</v>
      </c>
      <c r="H170" s="85">
        <v>95187</v>
      </c>
    </row>
    <row r="171" spans="1:8" ht="16.05" customHeight="1">
      <c r="A171" s="1945"/>
      <c r="B171" s="1948"/>
      <c r="C171" s="1948"/>
      <c r="D171" s="1948"/>
      <c r="E171" s="107" t="s">
        <v>58</v>
      </c>
      <c r="F171" s="86">
        <v>74645.566514845385</v>
      </c>
      <c r="G171" s="87">
        <v>20541.433485154619</v>
      </c>
      <c r="H171" s="88">
        <v>95187</v>
      </c>
    </row>
    <row r="172" spans="1:8" ht="25.05" customHeight="1">
      <c r="A172" s="1945"/>
      <c r="B172" s="1948"/>
      <c r="C172" s="1948"/>
      <c r="D172" s="1948"/>
      <c r="E172" s="107" t="s">
        <v>400</v>
      </c>
      <c r="F172" s="77">
        <v>0.74990282286446686</v>
      </c>
      <c r="G172" s="78">
        <v>0.2500971771355332</v>
      </c>
      <c r="H172" s="79">
        <v>1</v>
      </c>
    </row>
    <row r="173" spans="1:8" ht="25.05" customHeight="1">
      <c r="A173" s="1945"/>
      <c r="B173" s="1948"/>
      <c r="C173" s="1963"/>
      <c r="D173" s="1963"/>
      <c r="E173" s="1196" t="s">
        <v>677</v>
      </c>
      <c r="F173" s="80">
        <v>0.62343118160301148</v>
      </c>
      <c r="G173" s="81">
        <v>0.75555414497905293</v>
      </c>
      <c r="H173" s="82">
        <v>0.65194342659497961</v>
      </c>
    </row>
    <row r="174" spans="1:8" ht="16.05" customHeight="1">
      <c r="A174" s="1945"/>
      <c r="B174" s="1948"/>
      <c r="C174" s="1962" t="s">
        <v>4</v>
      </c>
      <c r="D174" s="1965"/>
      <c r="E174" s="108" t="s">
        <v>57</v>
      </c>
      <c r="F174" s="83">
        <v>114497</v>
      </c>
      <c r="G174" s="84">
        <v>31508</v>
      </c>
      <c r="H174" s="85">
        <v>146005</v>
      </c>
    </row>
    <row r="175" spans="1:8" ht="16.05" customHeight="1">
      <c r="A175" s="1945"/>
      <c r="B175" s="1948"/>
      <c r="C175" s="1948"/>
      <c r="D175" s="1948"/>
      <c r="E175" s="107" t="s">
        <v>58</v>
      </c>
      <c r="F175" s="86">
        <v>114497</v>
      </c>
      <c r="G175" s="87">
        <v>31508</v>
      </c>
      <c r="H175" s="88">
        <v>146005</v>
      </c>
    </row>
    <row r="176" spans="1:8" ht="25.05" customHeight="1">
      <c r="A176" s="1945"/>
      <c r="B176" s="1948"/>
      <c r="C176" s="1948"/>
      <c r="D176" s="1948"/>
      <c r="E176" s="107" t="s">
        <v>400</v>
      </c>
      <c r="F176" s="77">
        <v>0.78419917126125827</v>
      </c>
      <c r="G176" s="78">
        <v>0.21580082873874182</v>
      </c>
      <c r="H176" s="79">
        <v>1</v>
      </c>
    </row>
    <row r="177" spans="1:8" ht="25.05" customHeight="1">
      <c r="A177" s="1945"/>
      <c r="B177" s="1963"/>
      <c r="C177" s="1963"/>
      <c r="D177" s="1963"/>
      <c r="E177" s="1196" t="s">
        <v>677</v>
      </c>
      <c r="F177" s="80">
        <v>1</v>
      </c>
      <c r="G177" s="81">
        <v>1</v>
      </c>
      <c r="H177" s="82">
        <v>1</v>
      </c>
    </row>
    <row r="178" spans="1:8" ht="16.05" customHeight="1">
      <c r="A178" s="1945"/>
      <c r="B178" s="1962" t="s">
        <v>4</v>
      </c>
      <c r="C178" s="1962" t="s">
        <v>398</v>
      </c>
      <c r="D178" s="1962" t="s">
        <v>696</v>
      </c>
      <c r="E178" s="108" t="s">
        <v>57</v>
      </c>
      <c r="F178" s="83">
        <v>118728</v>
      </c>
      <c r="G178" s="84">
        <v>33335</v>
      </c>
      <c r="H178" s="85">
        <v>152063</v>
      </c>
    </row>
    <row r="179" spans="1:8" ht="16.05" customHeight="1">
      <c r="A179" s="1945"/>
      <c r="B179" s="1948"/>
      <c r="C179" s="1948"/>
      <c r="D179" s="1948"/>
      <c r="E179" s="107" t="s">
        <v>58</v>
      </c>
      <c r="F179" s="86">
        <v>110894.4477139543</v>
      </c>
      <c r="G179" s="87">
        <v>41168.552286045699</v>
      </c>
      <c r="H179" s="88">
        <v>152063</v>
      </c>
    </row>
    <row r="180" spans="1:8" ht="25.05" customHeight="1">
      <c r="A180" s="1945"/>
      <c r="B180" s="1948"/>
      <c r="C180" s="1948"/>
      <c r="D180" s="1948"/>
      <c r="E180" s="107" t="s">
        <v>400</v>
      </c>
      <c r="F180" s="77">
        <v>0.78078164971097508</v>
      </c>
      <c r="G180" s="78">
        <v>0.21921835028902495</v>
      </c>
      <c r="H180" s="79">
        <v>1</v>
      </c>
    </row>
    <row r="181" spans="1:8" ht="25.05" customHeight="1">
      <c r="A181" s="1945"/>
      <c r="B181" s="1948"/>
      <c r="C181" s="1948"/>
      <c r="D181" s="1963"/>
      <c r="E181" s="1196" t="s">
        <v>677</v>
      </c>
      <c r="F181" s="80">
        <v>0.35101287827721994</v>
      </c>
      <c r="G181" s="81">
        <v>0.26546945926574816</v>
      </c>
      <c r="H181" s="82">
        <v>0.32785340675356933</v>
      </c>
    </row>
    <row r="182" spans="1:8" ht="16.05" customHeight="1">
      <c r="A182" s="1945"/>
      <c r="B182" s="1948"/>
      <c r="C182" s="1948"/>
      <c r="D182" s="1962" t="s">
        <v>399</v>
      </c>
      <c r="E182" s="108" t="s">
        <v>57</v>
      </c>
      <c r="F182" s="83">
        <v>219516</v>
      </c>
      <c r="G182" s="84">
        <v>92235</v>
      </c>
      <c r="H182" s="85">
        <v>311751</v>
      </c>
    </row>
    <row r="183" spans="1:8" ht="16.05" customHeight="1">
      <c r="A183" s="1945"/>
      <c r="B183" s="1948"/>
      <c r="C183" s="1948"/>
      <c r="D183" s="1948"/>
      <c r="E183" s="107" t="s">
        <v>58</v>
      </c>
      <c r="F183" s="86">
        <v>227349.55228604571</v>
      </c>
      <c r="G183" s="87">
        <v>84401.447713954301</v>
      </c>
      <c r="H183" s="88">
        <v>311751</v>
      </c>
    </row>
    <row r="184" spans="1:8" ht="25.05" customHeight="1">
      <c r="A184" s="1945"/>
      <c r="B184" s="1948"/>
      <c r="C184" s="1948"/>
      <c r="D184" s="1948"/>
      <c r="E184" s="107" t="s">
        <v>400</v>
      </c>
      <c r="F184" s="77">
        <v>0.70413888006774639</v>
      </c>
      <c r="G184" s="78">
        <v>0.29586111993225361</v>
      </c>
      <c r="H184" s="79">
        <v>1</v>
      </c>
    </row>
    <row r="185" spans="1:8" ht="25.05" customHeight="1">
      <c r="A185" s="1945"/>
      <c r="B185" s="1948"/>
      <c r="C185" s="1963"/>
      <c r="D185" s="1963"/>
      <c r="E185" s="1196" t="s">
        <v>677</v>
      </c>
      <c r="F185" s="80">
        <v>0.64898712172277995</v>
      </c>
      <c r="G185" s="81">
        <v>0.73453054073425184</v>
      </c>
      <c r="H185" s="82">
        <v>0.67214659324643067</v>
      </c>
    </row>
    <row r="186" spans="1:8" ht="16.05" customHeight="1">
      <c r="A186" s="1945"/>
      <c r="B186" s="1948"/>
      <c r="C186" s="1962" t="s">
        <v>4</v>
      </c>
      <c r="D186" s="1965"/>
      <c r="E186" s="108" t="s">
        <v>57</v>
      </c>
      <c r="F186" s="83">
        <v>338244</v>
      </c>
      <c r="G186" s="84">
        <v>125570</v>
      </c>
      <c r="H186" s="85">
        <v>463814</v>
      </c>
    </row>
    <row r="187" spans="1:8" ht="16.05" customHeight="1">
      <c r="A187" s="1945"/>
      <c r="B187" s="1948"/>
      <c r="C187" s="1948"/>
      <c r="D187" s="1948"/>
      <c r="E187" s="107" t="s">
        <v>58</v>
      </c>
      <c r="F187" s="86">
        <v>338244</v>
      </c>
      <c r="G187" s="87">
        <v>125570</v>
      </c>
      <c r="H187" s="88">
        <v>463814</v>
      </c>
    </row>
    <row r="188" spans="1:8" ht="25.05" customHeight="1">
      <c r="A188" s="1945"/>
      <c r="B188" s="1948"/>
      <c r="C188" s="1948"/>
      <c r="D188" s="1948"/>
      <c r="E188" s="107" t="s">
        <v>400</v>
      </c>
      <c r="F188" s="77">
        <v>0.72926647319830795</v>
      </c>
      <c r="G188" s="78">
        <v>0.27073352680169205</v>
      </c>
      <c r="H188" s="79">
        <v>1</v>
      </c>
    </row>
    <row r="189" spans="1:8" ht="25.05" customHeight="1">
      <c r="A189" s="1957"/>
      <c r="B189" s="1963"/>
      <c r="C189" s="1963"/>
      <c r="D189" s="1963"/>
      <c r="E189" s="1196" t="s">
        <v>677</v>
      </c>
      <c r="F189" s="80">
        <v>1</v>
      </c>
      <c r="G189" s="81">
        <v>1</v>
      </c>
      <c r="H189" s="82">
        <v>1</v>
      </c>
    </row>
    <row r="190" spans="1:8" ht="16.05" customHeight="1">
      <c r="A190" s="1961" t="s">
        <v>1</v>
      </c>
      <c r="B190" s="1962" t="s">
        <v>6</v>
      </c>
      <c r="C190" s="1962" t="s">
        <v>398</v>
      </c>
      <c r="D190" s="1962" t="s">
        <v>696</v>
      </c>
      <c r="E190" s="108" t="s">
        <v>57</v>
      </c>
      <c r="F190" s="83">
        <v>896</v>
      </c>
      <c r="G190" s="84">
        <v>106</v>
      </c>
      <c r="H190" s="85">
        <v>1002</v>
      </c>
    </row>
    <row r="191" spans="1:8" ht="16.05" customHeight="1">
      <c r="A191" s="1945"/>
      <c r="B191" s="1948"/>
      <c r="C191" s="1948"/>
      <c r="D191" s="1948"/>
      <c r="E191" s="107" t="s">
        <v>58</v>
      </c>
      <c r="F191" s="86">
        <v>920.21787521079261</v>
      </c>
      <c r="G191" s="87">
        <v>81.782124789207415</v>
      </c>
      <c r="H191" s="88">
        <v>1002</v>
      </c>
    </row>
    <row r="192" spans="1:8" ht="25.05" customHeight="1">
      <c r="A192" s="1945"/>
      <c r="B192" s="1948"/>
      <c r="C192" s="1948"/>
      <c r="D192" s="1948"/>
      <c r="E192" s="107" t="s">
        <v>400</v>
      </c>
      <c r="F192" s="77">
        <v>0.89421157684630748</v>
      </c>
      <c r="G192" s="78">
        <v>0.10578842315369261</v>
      </c>
      <c r="H192" s="79">
        <v>1</v>
      </c>
    </row>
    <row r="193" spans="1:8" ht="25.05" customHeight="1">
      <c r="A193" s="1945"/>
      <c r="B193" s="1948"/>
      <c r="C193" s="1948"/>
      <c r="D193" s="1963"/>
      <c r="E193" s="1196" t="s">
        <v>677</v>
      </c>
      <c r="F193" s="80">
        <v>0.32904884318766064</v>
      </c>
      <c r="G193" s="81">
        <v>0.43801652892561982</v>
      </c>
      <c r="H193" s="82">
        <v>0.33794266441821252</v>
      </c>
    </row>
    <row r="194" spans="1:8" ht="16.05" customHeight="1">
      <c r="A194" s="1945"/>
      <c r="B194" s="1948"/>
      <c r="C194" s="1948"/>
      <c r="D194" s="1962" t="s">
        <v>399</v>
      </c>
      <c r="E194" s="108" t="s">
        <v>57</v>
      </c>
      <c r="F194" s="83">
        <v>1827</v>
      </c>
      <c r="G194" s="84">
        <v>136</v>
      </c>
      <c r="H194" s="85">
        <v>1963</v>
      </c>
    </row>
    <row r="195" spans="1:8" ht="16.05" customHeight="1">
      <c r="A195" s="1945"/>
      <c r="B195" s="1948"/>
      <c r="C195" s="1948"/>
      <c r="D195" s="1948"/>
      <c r="E195" s="107" t="s">
        <v>58</v>
      </c>
      <c r="F195" s="86">
        <v>1802.7821247892075</v>
      </c>
      <c r="G195" s="87">
        <v>160.21787521079258</v>
      </c>
      <c r="H195" s="88">
        <v>1963</v>
      </c>
    </row>
    <row r="196" spans="1:8" ht="25.05" customHeight="1">
      <c r="A196" s="1945"/>
      <c r="B196" s="1948"/>
      <c r="C196" s="1948"/>
      <c r="D196" s="1948"/>
      <c r="E196" s="107" t="s">
        <v>400</v>
      </c>
      <c r="F196" s="77">
        <v>0.93071828833418235</v>
      </c>
      <c r="G196" s="78">
        <v>6.9281711665817619E-2</v>
      </c>
      <c r="H196" s="79">
        <v>1</v>
      </c>
    </row>
    <row r="197" spans="1:8" ht="25.05" customHeight="1">
      <c r="A197" s="1945"/>
      <c r="B197" s="1948"/>
      <c r="C197" s="1963"/>
      <c r="D197" s="1963"/>
      <c r="E197" s="1196" t="s">
        <v>677</v>
      </c>
      <c r="F197" s="80">
        <v>0.6709511568123393</v>
      </c>
      <c r="G197" s="81">
        <v>0.56198347107438018</v>
      </c>
      <c r="H197" s="82">
        <v>0.66205733558178748</v>
      </c>
    </row>
    <row r="198" spans="1:8" ht="16.05" customHeight="1">
      <c r="A198" s="1945"/>
      <c r="B198" s="1948"/>
      <c r="C198" s="1962" t="s">
        <v>4</v>
      </c>
      <c r="D198" s="1965"/>
      <c r="E198" s="108" t="s">
        <v>57</v>
      </c>
      <c r="F198" s="83">
        <v>2723</v>
      </c>
      <c r="G198" s="84">
        <v>242</v>
      </c>
      <c r="H198" s="85">
        <v>2965</v>
      </c>
    </row>
    <row r="199" spans="1:8" ht="16.05" customHeight="1">
      <c r="A199" s="1945"/>
      <c r="B199" s="1948"/>
      <c r="C199" s="1948"/>
      <c r="D199" s="1948"/>
      <c r="E199" s="107" t="s">
        <v>58</v>
      </c>
      <c r="F199" s="86">
        <v>2723</v>
      </c>
      <c r="G199" s="87">
        <v>242</v>
      </c>
      <c r="H199" s="88">
        <v>2965</v>
      </c>
    </row>
    <row r="200" spans="1:8" ht="25.05" customHeight="1">
      <c r="A200" s="1945"/>
      <c r="B200" s="1948"/>
      <c r="C200" s="1948"/>
      <c r="D200" s="1948"/>
      <c r="E200" s="107" t="s">
        <v>400</v>
      </c>
      <c r="F200" s="77">
        <v>0.91838111298482294</v>
      </c>
      <c r="G200" s="78">
        <v>8.1618887015177069E-2</v>
      </c>
      <c r="H200" s="79">
        <v>1</v>
      </c>
    </row>
    <row r="201" spans="1:8" ht="25.05" customHeight="1">
      <c r="A201" s="1945"/>
      <c r="B201" s="1963"/>
      <c r="C201" s="1963"/>
      <c r="D201" s="1963"/>
      <c r="E201" s="1196" t="s">
        <v>677</v>
      </c>
      <c r="F201" s="80">
        <v>1</v>
      </c>
      <c r="G201" s="81">
        <v>1</v>
      </c>
      <c r="H201" s="82">
        <v>1</v>
      </c>
    </row>
    <row r="202" spans="1:8" ht="16.05" customHeight="1">
      <c r="A202" s="1945"/>
      <c r="B202" s="1962" t="s">
        <v>7</v>
      </c>
      <c r="C202" s="1962" t="s">
        <v>398</v>
      </c>
      <c r="D202" s="1962" t="s">
        <v>696</v>
      </c>
      <c r="E202" s="108" t="s">
        <v>57</v>
      </c>
      <c r="F202" s="83">
        <v>2264</v>
      </c>
      <c r="G202" s="84">
        <v>306</v>
      </c>
      <c r="H202" s="85">
        <v>2570</v>
      </c>
    </row>
    <row r="203" spans="1:8" ht="16.05" customHeight="1">
      <c r="A203" s="1945"/>
      <c r="B203" s="1948"/>
      <c r="C203" s="1948"/>
      <c r="D203" s="1948"/>
      <c r="E203" s="107" t="s">
        <v>58</v>
      </c>
      <c r="F203" s="86">
        <v>2098.8520296813617</v>
      </c>
      <c r="G203" s="87">
        <v>471.14797031863816</v>
      </c>
      <c r="H203" s="88">
        <v>2570</v>
      </c>
    </row>
    <row r="204" spans="1:8" ht="25.05" customHeight="1">
      <c r="A204" s="1945"/>
      <c r="B204" s="1948"/>
      <c r="C204" s="1948"/>
      <c r="D204" s="1948"/>
      <c r="E204" s="107" t="s">
        <v>400</v>
      </c>
      <c r="F204" s="77">
        <v>0.8809338521400778</v>
      </c>
      <c r="G204" s="78">
        <v>0.11906614785992219</v>
      </c>
      <c r="H204" s="79">
        <v>1</v>
      </c>
    </row>
    <row r="205" spans="1:8" ht="25.05" customHeight="1">
      <c r="A205" s="1945"/>
      <c r="B205" s="1948"/>
      <c r="C205" s="1948"/>
      <c r="D205" s="1963"/>
      <c r="E205" s="1196" t="s">
        <v>677</v>
      </c>
      <c r="F205" s="80">
        <v>0.60502405130946013</v>
      </c>
      <c r="G205" s="81">
        <v>0.36428571428571432</v>
      </c>
      <c r="H205" s="82">
        <v>0.56089044085552164</v>
      </c>
    </row>
    <row r="206" spans="1:8" ht="16.05" customHeight="1">
      <c r="A206" s="1945"/>
      <c r="B206" s="1948"/>
      <c r="C206" s="1948"/>
      <c r="D206" s="1962" t="s">
        <v>399</v>
      </c>
      <c r="E206" s="108" t="s">
        <v>57</v>
      </c>
      <c r="F206" s="83">
        <v>1478</v>
      </c>
      <c r="G206" s="84">
        <v>534</v>
      </c>
      <c r="H206" s="85">
        <v>2012</v>
      </c>
    </row>
    <row r="207" spans="1:8" ht="16.05" customHeight="1">
      <c r="A207" s="1945"/>
      <c r="B207" s="1948"/>
      <c r="C207" s="1948"/>
      <c r="D207" s="1948"/>
      <c r="E207" s="107" t="s">
        <v>58</v>
      </c>
      <c r="F207" s="86">
        <v>1643.147970318638</v>
      </c>
      <c r="G207" s="87">
        <v>368.85202968136184</v>
      </c>
      <c r="H207" s="88">
        <v>2012</v>
      </c>
    </row>
    <row r="208" spans="1:8" ht="25.05" customHeight="1">
      <c r="A208" s="1945"/>
      <c r="B208" s="1948"/>
      <c r="C208" s="1948"/>
      <c r="D208" s="1948"/>
      <c r="E208" s="107" t="s">
        <v>400</v>
      </c>
      <c r="F208" s="77">
        <v>0.73459244532803181</v>
      </c>
      <c r="G208" s="78">
        <v>0.26540755467196819</v>
      </c>
      <c r="H208" s="79">
        <v>1</v>
      </c>
    </row>
    <row r="209" spans="1:8" ht="25.05" customHeight="1">
      <c r="A209" s="1945"/>
      <c r="B209" s="1948"/>
      <c r="C209" s="1963"/>
      <c r="D209" s="1963"/>
      <c r="E209" s="1196" t="s">
        <v>677</v>
      </c>
      <c r="F209" s="80">
        <v>0.39497594869053981</v>
      </c>
      <c r="G209" s="81">
        <v>0.63571428571428568</v>
      </c>
      <c r="H209" s="82">
        <v>0.43910955914447841</v>
      </c>
    </row>
    <row r="210" spans="1:8" ht="16.05" customHeight="1">
      <c r="A210" s="1945"/>
      <c r="B210" s="1948"/>
      <c r="C210" s="1962" t="s">
        <v>4</v>
      </c>
      <c r="D210" s="1965"/>
      <c r="E210" s="108" t="s">
        <v>57</v>
      </c>
      <c r="F210" s="83">
        <v>3742</v>
      </c>
      <c r="G210" s="84">
        <v>840</v>
      </c>
      <c r="H210" s="85">
        <v>4582</v>
      </c>
    </row>
    <row r="211" spans="1:8" ht="16.05" customHeight="1">
      <c r="A211" s="1945"/>
      <c r="B211" s="1948"/>
      <c r="C211" s="1948"/>
      <c r="D211" s="1948"/>
      <c r="E211" s="107" t="s">
        <v>58</v>
      </c>
      <c r="F211" s="86">
        <v>3742</v>
      </c>
      <c r="G211" s="87">
        <v>840</v>
      </c>
      <c r="H211" s="88">
        <v>4582</v>
      </c>
    </row>
    <row r="212" spans="1:8" ht="25.05" customHeight="1">
      <c r="A212" s="1945"/>
      <c r="B212" s="1948"/>
      <c r="C212" s="1948"/>
      <c r="D212" s="1948"/>
      <c r="E212" s="107" t="s">
        <v>400</v>
      </c>
      <c r="F212" s="77">
        <v>0.81667394151025752</v>
      </c>
      <c r="G212" s="78">
        <v>0.18332605848974245</v>
      </c>
      <c r="H212" s="79">
        <v>1</v>
      </c>
    </row>
    <row r="213" spans="1:8" ht="25.05" customHeight="1">
      <c r="A213" s="1945"/>
      <c r="B213" s="1963"/>
      <c r="C213" s="1963"/>
      <c r="D213" s="1963"/>
      <c r="E213" s="1196" t="s">
        <v>677</v>
      </c>
      <c r="F213" s="80">
        <v>1</v>
      </c>
      <c r="G213" s="81">
        <v>1</v>
      </c>
      <c r="H213" s="82">
        <v>1</v>
      </c>
    </row>
    <row r="214" spans="1:8" ht="16.05" customHeight="1">
      <c r="A214" s="1945"/>
      <c r="B214" s="1962" t="s">
        <v>8</v>
      </c>
      <c r="C214" s="1962" t="s">
        <v>398</v>
      </c>
      <c r="D214" s="1962" t="s">
        <v>696</v>
      </c>
      <c r="E214" s="108" t="s">
        <v>57</v>
      </c>
      <c r="F214" s="83">
        <v>1834</v>
      </c>
      <c r="G214" s="84">
        <v>152</v>
      </c>
      <c r="H214" s="85">
        <v>1986</v>
      </c>
    </row>
    <row r="215" spans="1:8" ht="16.05" customHeight="1">
      <c r="A215" s="1945"/>
      <c r="B215" s="1948"/>
      <c r="C215" s="1948"/>
      <c r="D215" s="1948"/>
      <c r="E215" s="107" t="s">
        <v>58</v>
      </c>
      <c r="F215" s="86">
        <v>1678.8797595190381</v>
      </c>
      <c r="G215" s="87">
        <v>307.12024048096191</v>
      </c>
      <c r="H215" s="88">
        <v>1986</v>
      </c>
    </row>
    <row r="216" spans="1:8" ht="25.05" customHeight="1">
      <c r="A216" s="1945"/>
      <c r="B216" s="1948"/>
      <c r="C216" s="1948"/>
      <c r="D216" s="1948"/>
      <c r="E216" s="107" t="s">
        <v>400</v>
      </c>
      <c r="F216" s="77">
        <v>0.9234642497482376</v>
      </c>
      <c r="G216" s="78">
        <v>7.6535750251762333E-2</v>
      </c>
      <c r="H216" s="79">
        <v>1</v>
      </c>
    </row>
    <row r="217" spans="1:8" ht="25.05" customHeight="1">
      <c r="A217" s="1945"/>
      <c r="B217" s="1948"/>
      <c r="C217" s="1948"/>
      <c r="D217" s="1963"/>
      <c r="E217" s="1196" t="s">
        <v>677</v>
      </c>
      <c r="F217" s="80">
        <v>0.36230738838403798</v>
      </c>
      <c r="G217" s="81">
        <v>0.16414686825053995</v>
      </c>
      <c r="H217" s="82">
        <v>0.33166332665330667</v>
      </c>
    </row>
    <row r="218" spans="1:8" ht="16.05" customHeight="1">
      <c r="A218" s="1945"/>
      <c r="B218" s="1948"/>
      <c r="C218" s="1948"/>
      <c r="D218" s="1962" t="s">
        <v>399</v>
      </c>
      <c r="E218" s="108" t="s">
        <v>57</v>
      </c>
      <c r="F218" s="83">
        <v>3228</v>
      </c>
      <c r="G218" s="84">
        <v>774</v>
      </c>
      <c r="H218" s="85">
        <v>4002</v>
      </c>
    </row>
    <row r="219" spans="1:8" ht="16.05" customHeight="1">
      <c r="A219" s="1945"/>
      <c r="B219" s="1948"/>
      <c r="C219" s="1948"/>
      <c r="D219" s="1948"/>
      <c r="E219" s="107" t="s">
        <v>58</v>
      </c>
      <c r="F219" s="86">
        <v>3383.1202404809619</v>
      </c>
      <c r="G219" s="87">
        <v>618.87975951903809</v>
      </c>
      <c r="H219" s="88">
        <v>4002</v>
      </c>
    </row>
    <row r="220" spans="1:8" ht="25.05" customHeight="1">
      <c r="A220" s="1945"/>
      <c r="B220" s="1948"/>
      <c r="C220" s="1948"/>
      <c r="D220" s="1948"/>
      <c r="E220" s="107" t="s">
        <v>400</v>
      </c>
      <c r="F220" s="77">
        <v>0.80659670164917541</v>
      </c>
      <c r="G220" s="78">
        <v>0.19340329835082457</v>
      </c>
      <c r="H220" s="79">
        <v>1</v>
      </c>
    </row>
    <row r="221" spans="1:8" ht="25.05" customHeight="1">
      <c r="A221" s="1945"/>
      <c r="B221" s="1948"/>
      <c r="C221" s="1963"/>
      <c r="D221" s="1963"/>
      <c r="E221" s="1196" t="s">
        <v>677</v>
      </c>
      <c r="F221" s="80">
        <v>0.63769261161596202</v>
      </c>
      <c r="G221" s="81">
        <v>0.83585313174946008</v>
      </c>
      <c r="H221" s="82">
        <v>0.66833667334669344</v>
      </c>
    </row>
    <row r="222" spans="1:8" ht="16.05" customHeight="1">
      <c r="A222" s="1945"/>
      <c r="B222" s="1948"/>
      <c r="C222" s="1962" t="s">
        <v>4</v>
      </c>
      <c r="D222" s="1965"/>
      <c r="E222" s="108" t="s">
        <v>57</v>
      </c>
      <c r="F222" s="83">
        <v>5062</v>
      </c>
      <c r="G222" s="84">
        <v>926</v>
      </c>
      <c r="H222" s="85">
        <v>5988</v>
      </c>
    </row>
    <row r="223" spans="1:8" ht="16.05" customHeight="1">
      <c r="A223" s="1945"/>
      <c r="B223" s="1948"/>
      <c r="C223" s="1948"/>
      <c r="D223" s="1948"/>
      <c r="E223" s="107" t="s">
        <v>58</v>
      </c>
      <c r="F223" s="86">
        <v>5062</v>
      </c>
      <c r="G223" s="87">
        <v>926</v>
      </c>
      <c r="H223" s="88">
        <v>5988</v>
      </c>
    </row>
    <row r="224" spans="1:8" ht="25.05" customHeight="1">
      <c r="A224" s="1945"/>
      <c r="B224" s="1948"/>
      <c r="C224" s="1948"/>
      <c r="D224" s="1948"/>
      <c r="E224" s="107" t="s">
        <v>400</v>
      </c>
      <c r="F224" s="77">
        <v>0.84535738142952566</v>
      </c>
      <c r="G224" s="78">
        <v>0.15464261857047429</v>
      </c>
      <c r="H224" s="79">
        <v>1</v>
      </c>
    </row>
    <row r="225" spans="1:8" ht="25.05" customHeight="1">
      <c r="A225" s="1945"/>
      <c r="B225" s="1963"/>
      <c r="C225" s="1963"/>
      <c r="D225" s="1963"/>
      <c r="E225" s="1196" t="s">
        <v>677</v>
      </c>
      <c r="F225" s="80">
        <v>1</v>
      </c>
      <c r="G225" s="81">
        <v>1</v>
      </c>
      <c r="H225" s="82">
        <v>1</v>
      </c>
    </row>
    <row r="226" spans="1:8" ht="16.05" customHeight="1">
      <c r="A226" s="1945"/>
      <c r="B226" s="1962" t="s">
        <v>4</v>
      </c>
      <c r="C226" s="1962" t="s">
        <v>398</v>
      </c>
      <c r="D226" s="1962" t="s">
        <v>696</v>
      </c>
      <c r="E226" s="108" t="s">
        <v>57</v>
      </c>
      <c r="F226" s="83">
        <v>4994</v>
      </c>
      <c r="G226" s="84">
        <v>564</v>
      </c>
      <c r="H226" s="85">
        <v>5558</v>
      </c>
    </row>
    <row r="227" spans="1:8" ht="16.05" customHeight="1">
      <c r="A227" s="1945"/>
      <c r="B227" s="1948"/>
      <c r="C227" s="1948"/>
      <c r="D227" s="1948"/>
      <c r="E227" s="107" t="s">
        <v>58</v>
      </c>
      <c r="F227" s="86">
        <v>4733.4367196158109</v>
      </c>
      <c r="G227" s="87">
        <v>824.56328038418917</v>
      </c>
      <c r="H227" s="88">
        <v>5558</v>
      </c>
    </row>
    <row r="228" spans="1:8" ht="25.05" customHeight="1">
      <c r="A228" s="1945"/>
      <c r="B228" s="1948"/>
      <c r="C228" s="1948"/>
      <c r="D228" s="1948"/>
      <c r="E228" s="107" t="s">
        <v>400</v>
      </c>
      <c r="F228" s="77">
        <v>0.89852464915437213</v>
      </c>
      <c r="G228" s="78">
        <v>0.10147535084562792</v>
      </c>
      <c r="H228" s="79">
        <v>1</v>
      </c>
    </row>
    <row r="229" spans="1:8" ht="25.05" customHeight="1">
      <c r="A229" s="1945"/>
      <c r="B229" s="1948"/>
      <c r="C229" s="1948"/>
      <c r="D229" s="1963"/>
      <c r="E229" s="1196" t="s">
        <v>677</v>
      </c>
      <c r="F229" s="80">
        <v>0.43324368873080593</v>
      </c>
      <c r="G229" s="81">
        <v>0.28087649402390441</v>
      </c>
      <c r="H229" s="82">
        <v>0.41063908385666792</v>
      </c>
    </row>
    <row r="230" spans="1:8" ht="16.05" customHeight="1">
      <c r="A230" s="1945"/>
      <c r="B230" s="1948"/>
      <c r="C230" s="1948"/>
      <c r="D230" s="1962" t="s">
        <v>399</v>
      </c>
      <c r="E230" s="108" t="s">
        <v>57</v>
      </c>
      <c r="F230" s="83">
        <v>6533</v>
      </c>
      <c r="G230" s="84">
        <v>1444</v>
      </c>
      <c r="H230" s="85">
        <v>7977</v>
      </c>
    </row>
    <row r="231" spans="1:8" ht="16.05" customHeight="1">
      <c r="A231" s="1945"/>
      <c r="B231" s="1948"/>
      <c r="C231" s="1948"/>
      <c r="D231" s="1948"/>
      <c r="E231" s="107" t="s">
        <v>58</v>
      </c>
      <c r="F231" s="86">
        <v>6793.5632803841891</v>
      </c>
      <c r="G231" s="87">
        <v>1183.4367196158109</v>
      </c>
      <c r="H231" s="88">
        <v>7977</v>
      </c>
    </row>
    <row r="232" spans="1:8" ht="25.05" customHeight="1">
      <c r="A232" s="1945"/>
      <c r="B232" s="1948"/>
      <c r="C232" s="1948"/>
      <c r="D232" s="1948"/>
      <c r="E232" s="107" t="s">
        <v>400</v>
      </c>
      <c r="F232" s="77">
        <v>0.81897956625297741</v>
      </c>
      <c r="G232" s="78">
        <v>0.1810204337470227</v>
      </c>
      <c r="H232" s="79">
        <v>1</v>
      </c>
    </row>
    <row r="233" spans="1:8" ht="25.05" customHeight="1">
      <c r="A233" s="1945"/>
      <c r="B233" s="1948"/>
      <c r="C233" s="1963"/>
      <c r="D233" s="1963"/>
      <c r="E233" s="1196" t="s">
        <v>677</v>
      </c>
      <c r="F233" s="80">
        <v>0.56675631126919401</v>
      </c>
      <c r="G233" s="81">
        <v>0.71912350597609564</v>
      </c>
      <c r="H233" s="82">
        <v>0.58936091614333208</v>
      </c>
    </row>
    <row r="234" spans="1:8" ht="16.05" customHeight="1">
      <c r="A234" s="1945"/>
      <c r="B234" s="1948"/>
      <c r="C234" s="1962" t="s">
        <v>4</v>
      </c>
      <c r="D234" s="1965"/>
      <c r="E234" s="108" t="s">
        <v>57</v>
      </c>
      <c r="F234" s="83">
        <v>11527</v>
      </c>
      <c r="G234" s="84">
        <v>2008</v>
      </c>
      <c r="H234" s="85">
        <v>13535</v>
      </c>
    </row>
    <row r="235" spans="1:8" ht="16.05" customHeight="1">
      <c r="A235" s="1945"/>
      <c r="B235" s="1948"/>
      <c r="C235" s="1948"/>
      <c r="D235" s="1948"/>
      <c r="E235" s="107" t="s">
        <v>58</v>
      </c>
      <c r="F235" s="86">
        <v>11527</v>
      </c>
      <c r="G235" s="87">
        <v>2008</v>
      </c>
      <c r="H235" s="88">
        <v>13535</v>
      </c>
    </row>
    <row r="236" spans="1:8" ht="25.05" customHeight="1">
      <c r="A236" s="1945"/>
      <c r="B236" s="1948"/>
      <c r="C236" s="1948"/>
      <c r="D236" s="1948"/>
      <c r="E236" s="107" t="s">
        <v>400</v>
      </c>
      <c r="F236" s="77">
        <v>0.85164388622090881</v>
      </c>
      <c r="G236" s="78">
        <v>0.14835611377909125</v>
      </c>
      <c r="H236" s="79">
        <v>1</v>
      </c>
    </row>
    <row r="237" spans="1:8" ht="25.05" customHeight="1">
      <c r="A237" s="1957"/>
      <c r="B237" s="1963"/>
      <c r="C237" s="1963"/>
      <c r="D237" s="1963"/>
      <c r="E237" s="1196" t="s">
        <v>677</v>
      </c>
      <c r="F237" s="80">
        <v>1</v>
      </c>
      <c r="G237" s="81">
        <v>1</v>
      </c>
      <c r="H237" s="82">
        <v>1</v>
      </c>
    </row>
    <row r="238" spans="1:8" ht="16.05" customHeight="1">
      <c r="A238" s="1961" t="s">
        <v>2</v>
      </c>
      <c r="B238" s="1962" t="s">
        <v>6</v>
      </c>
      <c r="C238" s="1962" t="s">
        <v>398</v>
      </c>
      <c r="D238" s="1962" t="s">
        <v>696</v>
      </c>
      <c r="E238" s="108" t="s">
        <v>57</v>
      </c>
      <c r="F238" s="83">
        <v>5287</v>
      </c>
      <c r="G238" s="84">
        <v>1301</v>
      </c>
      <c r="H238" s="85">
        <v>6588</v>
      </c>
    </row>
    <row r="239" spans="1:8" ht="16.05" customHeight="1">
      <c r="A239" s="1945"/>
      <c r="B239" s="1948"/>
      <c r="C239" s="1948"/>
      <c r="D239" s="1948"/>
      <c r="E239" s="107" t="s">
        <v>58</v>
      </c>
      <c r="F239" s="86">
        <v>5200.2858977102505</v>
      </c>
      <c r="G239" s="87">
        <v>1387.7141022897497</v>
      </c>
      <c r="H239" s="88">
        <v>6588</v>
      </c>
    </row>
    <row r="240" spans="1:8" ht="25.05" customHeight="1">
      <c r="A240" s="1945"/>
      <c r="B240" s="1948"/>
      <c r="C240" s="1948"/>
      <c r="D240" s="1948"/>
      <c r="E240" s="107" t="s">
        <v>400</v>
      </c>
      <c r="F240" s="77">
        <v>0.8025197328476017</v>
      </c>
      <c r="G240" s="78">
        <v>0.1974802671523983</v>
      </c>
      <c r="H240" s="79">
        <v>1</v>
      </c>
    </row>
    <row r="241" spans="1:8" ht="25.05" customHeight="1">
      <c r="A241" s="1945"/>
      <c r="B241" s="1948"/>
      <c r="C241" s="1948"/>
      <c r="D241" s="1963"/>
      <c r="E241" s="1196" t="s">
        <v>677</v>
      </c>
      <c r="F241" s="80">
        <v>0.23888487258268568</v>
      </c>
      <c r="G241" s="81">
        <v>0.22028445648493059</v>
      </c>
      <c r="H241" s="82">
        <v>0.23496683072972396</v>
      </c>
    </row>
    <row r="242" spans="1:8" ht="16.05" customHeight="1">
      <c r="A242" s="1945"/>
      <c r="B242" s="1948"/>
      <c r="C242" s="1948"/>
      <c r="D242" s="1962" t="s">
        <v>399</v>
      </c>
      <c r="E242" s="108" t="s">
        <v>57</v>
      </c>
      <c r="F242" s="83">
        <v>16845</v>
      </c>
      <c r="G242" s="84">
        <v>4605</v>
      </c>
      <c r="H242" s="85">
        <v>21450</v>
      </c>
    </row>
    <row r="243" spans="1:8" ht="16.05" customHeight="1">
      <c r="A243" s="1945"/>
      <c r="B243" s="1948"/>
      <c r="C243" s="1948"/>
      <c r="D243" s="1948"/>
      <c r="E243" s="107" t="s">
        <v>58</v>
      </c>
      <c r="F243" s="86">
        <v>16931.714102289749</v>
      </c>
      <c r="G243" s="87">
        <v>4518.2858977102505</v>
      </c>
      <c r="H243" s="88">
        <v>21450</v>
      </c>
    </row>
    <row r="244" spans="1:8" ht="25.05" customHeight="1">
      <c r="A244" s="1945"/>
      <c r="B244" s="1948"/>
      <c r="C244" s="1948"/>
      <c r="D244" s="1948"/>
      <c r="E244" s="107" t="s">
        <v>400</v>
      </c>
      <c r="F244" s="77">
        <v>0.78531468531468529</v>
      </c>
      <c r="G244" s="78">
        <v>0.21468531468531471</v>
      </c>
      <c r="H244" s="79">
        <v>1</v>
      </c>
    </row>
    <row r="245" spans="1:8" ht="25.05" customHeight="1">
      <c r="A245" s="1945"/>
      <c r="B245" s="1948"/>
      <c r="C245" s="1963"/>
      <c r="D245" s="1963"/>
      <c r="E245" s="1196" t="s">
        <v>677</v>
      </c>
      <c r="F245" s="80">
        <v>0.76111512741731435</v>
      </c>
      <c r="G245" s="81">
        <v>0.77971554351506933</v>
      </c>
      <c r="H245" s="82">
        <v>0.76503316927027609</v>
      </c>
    </row>
    <row r="246" spans="1:8" ht="16.05" customHeight="1">
      <c r="A246" s="1945"/>
      <c r="B246" s="1948"/>
      <c r="C246" s="1962" t="s">
        <v>4</v>
      </c>
      <c r="D246" s="1965"/>
      <c r="E246" s="108" t="s">
        <v>57</v>
      </c>
      <c r="F246" s="83">
        <v>22132</v>
      </c>
      <c r="G246" s="84">
        <v>5906</v>
      </c>
      <c r="H246" s="85">
        <v>28038</v>
      </c>
    </row>
    <row r="247" spans="1:8" ht="16.05" customHeight="1">
      <c r="A247" s="1945"/>
      <c r="B247" s="1948"/>
      <c r="C247" s="1948"/>
      <c r="D247" s="1948"/>
      <c r="E247" s="107" t="s">
        <v>58</v>
      </c>
      <c r="F247" s="86">
        <v>22132</v>
      </c>
      <c r="G247" s="87">
        <v>5906</v>
      </c>
      <c r="H247" s="88">
        <v>28038</v>
      </c>
    </row>
    <row r="248" spans="1:8" ht="25.05" customHeight="1">
      <c r="A248" s="1945"/>
      <c r="B248" s="1948"/>
      <c r="C248" s="1948"/>
      <c r="D248" s="1948"/>
      <c r="E248" s="107" t="s">
        <v>400</v>
      </c>
      <c r="F248" s="77">
        <v>0.78935730080604893</v>
      </c>
      <c r="G248" s="78">
        <v>0.21064269919395107</v>
      </c>
      <c r="H248" s="79">
        <v>1</v>
      </c>
    </row>
    <row r="249" spans="1:8" ht="25.05" customHeight="1">
      <c r="A249" s="1945"/>
      <c r="B249" s="1963"/>
      <c r="C249" s="1963"/>
      <c r="D249" s="1963"/>
      <c r="E249" s="1196" t="s">
        <v>677</v>
      </c>
      <c r="F249" s="80">
        <v>1</v>
      </c>
      <c r="G249" s="81">
        <v>1</v>
      </c>
      <c r="H249" s="82">
        <v>1</v>
      </c>
    </row>
    <row r="250" spans="1:8" ht="16.05" customHeight="1">
      <c r="A250" s="1945"/>
      <c r="B250" s="1962" t="s">
        <v>7</v>
      </c>
      <c r="C250" s="1962" t="s">
        <v>398</v>
      </c>
      <c r="D250" s="1962" t="s">
        <v>696</v>
      </c>
      <c r="E250" s="108" t="s">
        <v>57</v>
      </c>
      <c r="F250" s="83">
        <v>3255</v>
      </c>
      <c r="G250" s="84">
        <v>1299</v>
      </c>
      <c r="H250" s="85">
        <v>4554</v>
      </c>
    </row>
    <row r="251" spans="1:8" ht="16.05" customHeight="1">
      <c r="A251" s="1945"/>
      <c r="B251" s="1948"/>
      <c r="C251" s="1948"/>
      <c r="D251" s="1948"/>
      <c r="E251" s="107" t="s">
        <v>58</v>
      </c>
      <c r="F251" s="86">
        <v>2637.5816417910446</v>
      </c>
      <c r="G251" s="87">
        <v>1916.4183582089552</v>
      </c>
      <c r="H251" s="88">
        <v>4554</v>
      </c>
    </row>
    <row r="252" spans="1:8" ht="25.05" customHeight="1">
      <c r="A252" s="1945"/>
      <c r="B252" s="1948"/>
      <c r="C252" s="1948"/>
      <c r="D252" s="1948"/>
      <c r="E252" s="107" t="s">
        <v>400</v>
      </c>
      <c r="F252" s="77">
        <v>0.71475625823451905</v>
      </c>
      <c r="G252" s="78">
        <v>0.2852437417654809</v>
      </c>
      <c r="H252" s="79">
        <v>1</v>
      </c>
    </row>
    <row r="253" spans="1:8" ht="25.05" customHeight="1">
      <c r="A253" s="1945"/>
      <c r="B253" s="1948"/>
      <c r="C253" s="1948"/>
      <c r="D253" s="1963"/>
      <c r="E253" s="1196" t="s">
        <v>677</v>
      </c>
      <c r="F253" s="80">
        <v>0.41940471588712797</v>
      </c>
      <c r="G253" s="81">
        <v>0.23035999290654371</v>
      </c>
      <c r="H253" s="82">
        <v>0.33985074626865674</v>
      </c>
    </row>
    <row r="254" spans="1:8" ht="16.05" customHeight="1">
      <c r="A254" s="1945"/>
      <c r="B254" s="1948"/>
      <c r="C254" s="1948"/>
      <c r="D254" s="1962" t="s">
        <v>399</v>
      </c>
      <c r="E254" s="108" t="s">
        <v>57</v>
      </c>
      <c r="F254" s="83">
        <v>4506</v>
      </c>
      <c r="G254" s="84">
        <v>4340</v>
      </c>
      <c r="H254" s="85">
        <v>8846</v>
      </c>
    </row>
    <row r="255" spans="1:8" ht="16.05" customHeight="1">
      <c r="A255" s="1945"/>
      <c r="B255" s="1948"/>
      <c r="C255" s="1948"/>
      <c r="D255" s="1948"/>
      <c r="E255" s="107" t="s">
        <v>58</v>
      </c>
      <c r="F255" s="86">
        <v>5123.4183582089554</v>
      </c>
      <c r="G255" s="87">
        <v>3722.5816417910446</v>
      </c>
      <c r="H255" s="88">
        <v>8846</v>
      </c>
    </row>
    <row r="256" spans="1:8" ht="25.05" customHeight="1">
      <c r="A256" s="1945"/>
      <c r="B256" s="1948"/>
      <c r="C256" s="1948"/>
      <c r="D256" s="1948"/>
      <c r="E256" s="107" t="s">
        <v>400</v>
      </c>
      <c r="F256" s="77">
        <v>0.50938277187429348</v>
      </c>
      <c r="G256" s="78">
        <v>0.49061722812570652</v>
      </c>
      <c r="H256" s="79">
        <v>1</v>
      </c>
    </row>
    <row r="257" spans="1:8" ht="25.05" customHeight="1">
      <c r="A257" s="1945"/>
      <c r="B257" s="1948"/>
      <c r="C257" s="1963"/>
      <c r="D257" s="1963"/>
      <c r="E257" s="1196" t="s">
        <v>677</v>
      </c>
      <c r="F257" s="80">
        <v>0.58059528411287209</v>
      </c>
      <c r="G257" s="81">
        <v>0.76964000709345626</v>
      </c>
      <c r="H257" s="82">
        <v>0.66014925373134337</v>
      </c>
    </row>
    <row r="258" spans="1:8" ht="16.05" customHeight="1">
      <c r="A258" s="1945"/>
      <c r="B258" s="1948"/>
      <c r="C258" s="1962" t="s">
        <v>4</v>
      </c>
      <c r="D258" s="1965"/>
      <c r="E258" s="108" t="s">
        <v>57</v>
      </c>
      <c r="F258" s="83">
        <v>7761</v>
      </c>
      <c r="G258" s="84">
        <v>5639</v>
      </c>
      <c r="H258" s="85">
        <v>13400</v>
      </c>
    </row>
    <row r="259" spans="1:8" ht="16.05" customHeight="1">
      <c r="A259" s="1945"/>
      <c r="B259" s="1948"/>
      <c r="C259" s="1948"/>
      <c r="D259" s="1948"/>
      <c r="E259" s="107" t="s">
        <v>58</v>
      </c>
      <c r="F259" s="86">
        <v>7761</v>
      </c>
      <c r="G259" s="87">
        <v>5639</v>
      </c>
      <c r="H259" s="88">
        <v>13400</v>
      </c>
    </row>
    <row r="260" spans="1:8" ht="25.05" customHeight="1">
      <c r="A260" s="1945"/>
      <c r="B260" s="1948"/>
      <c r="C260" s="1948"/>
      <c r="D260" s="1948"/>
      <c r="E260" s="107" t="s">
        <v>400</v>
      </c>
      <c r="F260" s="77">
        <v>0.57917910447761189</v>
      </c>
      <c r="G260" s="78">
        <v>0.42082089552238805</v>
      </c>
      <c r="H260" s="79">
        <v>1</v>
      </c>
    </row>
    <row r="261" spans="1:8" ht="25.05" customHeight="1">
      <c r="A261" s="1945"/>
      <c r="B261" s="1963"/>
      <c r="C261" s="1963"/>
      <c r="D261" s="1963"/>
      <c r="E261" s="1196" t="s">
        <v>677</v>
      </c>
      <c r="F261" s="80">
        <v>1</v>
      </c>
      <c r="G261" s="81">
        <v>1</v>
      </c>
      <c r="H261" s="82">
        <v>1</v>
      </c>
    </row>
    <row r="262" spans="1:8" ht="16.05" customHeight="1">
      <c r="A262" s="1945"/>
      <c r="B262" s="1962" t="s">
        <v>8</v>
      </c>
      <c r="C262" s="1962" t="s">
        <v>398</v>
      </c>
      <c r="D262" s="1962" t="s">
        <v>696</v>
      </c>
      <c r="E262" s="108" t="s">
        <v>57</v>
      </c>
      <c r="F262" s="83">
        <v>5386</v>
      </c>
      <c r="G262" s="84">
        <v>795</v>
      </c>
      <c r="H262" s="85">
        <v>6181</v>
      </c>
    </row>
    <row r="263" spans="1:8" ht="16.05" customHeight="1">
      <c r="A263" s="1945"/>
      <c r="B263" s="1948"/>
      <c r="C263" s="1948"/>
      <c r="D263" s="1948"/>
      <c r="E263" s="107" t="s">
        <v>58</v>
      </c>
      <c r="F263" s="86">
        <v>4880.0365933921285</v>
      </c>
      <c r="G263" s="87">
        <v>1300.9634066078715</v>
      </c>
      <c r="H263" s="88">
        <v>6181</v>
      </c>
    </row>
    <row r="264" spans="1:8" ht="25.05" customHeight="1">
      <c r="A264" s="1945"/>
      <c r="B264" s="1948"/>
      <c r="C264" s="1948"/>
      <c r="D264" s="1948"/>
      <c r="E264" s="107" t="s">
        <v>400</v>
      </c>
      <c r="F264" s="77">
        <v>0.87138003559294619</v>
      </c>
      <c r="G264" s="78">
        <v>0.12861996440705389</v>
      </c>
      <c r="H264" s="79">
        <v>1</v>
      </c>
    </row>
    <row r="265" spans="1:8" ht="25.05" customHeight="1">
      <c r="A265" s="1945"/>
      <c r="B265" s="1948"/>
      <c r="C265" s="1948"/>
      <c r="D265" s="1963"/>
      <c r="E265" s="1196" t="s">
        <v>677</v>
      </c>
      <c r="F265" s="80">
        <v>0.44898299433144379</v>
      </c>
      <c r="G265" s="81">
        <v>0.24859287054409004</v>
      </c>
      <c r="H265" s="82">
        <v>0.40680531788864022</v>
      </c>
    </row>
    <row r="266" spans="1:8" ht="16.05" customHeight="1">
      <c r="A266" s="1945"/>
      <c r="B266" s="1948"/>
      <c r="C266" s="1948"/>
      <c r="D266" s="1962" t="s">
        <v>399</v>
      </c>
      <c r="E266" s="108" t="s">
        <v>57</v>
      </c>
      <c r="F266" s="83">
        <v>6610</v>
      </c>
      <c r="G266" s="84">
        <v>2403</v>
      </c>
      <c r="H266" s="85">
        <v>9013</v>
      </c>
    </row>
    <row r="267" spans="1:8" ht="16.05" customHeight="1">
      <c r="A267" s="1945"/>
      <c r="B267" s="1948"/>
      <c r="C267" s="1948"/>
      <c r="D267" s="1948"/>
      <c r="E267" s="107" t="s">
        <v>58</v>
      </c>
      <c r="F267" s="86">
        <v>7115.9634066078715</v>
      </c>
      <c r="G267" s="87">
        <v>1897.0365933921285</v>
      </c>
      <c r="H267" s="88">
        <v>9013</v>
      </c>
    </row>
    <row r="268" spans="1:8" ht="25.05" customHeight="1">
      <c r="A268" s="1945"/>
      <c r="B268" s="1948"/>
      <c r="C268" s="1948"/>
      <c r="D268" s="1948"/>
      <c r="E268" s="107" t="s">
        <v>400</v>
      </c>
      <c r="F268" s="77">
        <v>0.73338511039609455</v>
      </c>
      <c r="G268" s="78">
        <v>0.26661488960390545</v>
      </c>
      <c r="H268" s="79">
        <v>1</v>
      </c>
    </row>
    <row r="269" spans="1:8" ht="25.05" customHeight="1">
      <c r="A269" s="1945"/>
      <c r="B269" s="1948"/>
      <c r="C269" s="1963"/>
      <c r="D269" s="1963"/>
      <c r="E269" s="1196" t="s">
        <v>677</v>
      </c>
      <c r="F269" s="80">
        <v>0.55101700566855616</v>
      </c>
      <c r="G269" s="81">
        <v>0.75140712945590993</v>
      </c>
      <c r="H269" s="82">
        <v>0.59319468211135973</v>
      </c>
    </row>
    <row r="270" spans="1:8" ht="16.05" customHeight="1">
      <c r="A270" s="1945"/>
      <c r="B270" s="1948"/>
      <c r="C270" s="1962" t="s">
        <v>4</v>
      </c>
      <c r="D270" s="1965"/>
      <c r="E270" s="108" t="s">
        <v>57</v>
      </c>
      <c r="F270" s="83">
        <v>11996</v>
      </c>
      <c r="G270" s="84">
        <v>3198</v>
      </c>
      <c r="H270" s="85">
        <v>15194</v>
      </c>
    </row>
    <row r="271" spans="1:8" ht="16.05" customHeight="1">
      <c r="A271" s="1945"/>
      <c r="B271" s="1948"/>
      <c r="C271" s="1948"/>
      <c r="D271" s="1948"/>
      <c r="E271" s="107" t="s">
        <v>58</v>
      </c>
      <c r="F271" s="86">
        <v>11996</v>
      </c>
      <c r="G271" s="87">
        <v>3198</v>
      </c>
      <c r="H271" s="88">
        <v>15194</v>
      </c>
    </row>
    <row r="272" spans="1:8" ht="25.05" customHeight="1">
      <c r="A272" s="1945"/>
      <c r="B272" s="1948"/>
      <c r="C272" s="1948"/>
      <c r="D272" s="1948"/>
      <c r="E272" s="107" t="s">
        <v>400</v>
      </c>
      <c r="F272" s="77">
        <v>0.7895221798078188</v>
      </c>
      <c r="G272" s="78">
        <v>0.21047782019218111</v>
      </c>
      <c r="H272" s="79">
        <v>1</v>
      </c>
    </row>
    <row r="273" spans="1:8" ht="25.05" customHeight="1">
      <c r="A273" s="1945"/>
      <c r="B273" s="1963"/>
      <c r="C273" s="1963"/>
      <c r="D273" s="1963"/>
      <c r="E273" s="1196" t="s">
        <v>677</v>
      </c>
      <c r="F273" s="80">
        <v>1</v>
      </c>
      <c r="G273" s="81">
        <v>1</v>
      </c>
      <c r="H273" s="82">
        <v>1</v>
      </c>
    </row>
    <row r="274" spans="1:8" ht="16.05" customHeight="1">
      <c r="A274" s="1945"/>
      <c r="B274" s="1962" t="s">
        <v>4</v>
      </c>
      <c r="C274" s="1962" t="s">
        <v>398</v>
      </c>
      <c r="D274" s="1962" t="s">
        <v>696</v>
      </c>
      <c r="E274" s="108" t="s">
        <v>57</v>
      </c>
      <c r="F274" s="83">
        <v>13928</v>
      </c>
      <c r="G274" s="84">
        <v>3395</v>
      </c>
      <c r="H274" s="85">
        <v>17323</v>
      </c>
    </row>
    <row r="275" spans="1:8" ht="16.05" customHeight="1">
      <c r="A275" s="1945"/>
      <c r="B275" s="1948"/>
      <c r="C275" s="1948"/>
      <c r="D275" s="1948"/>
      <c r="E275" s="107" t="s">
        <v>58</v>
      </c>
      <c r="F275" s="86">
        <v>12813.306028393841</v>
      </c>
      <c r="G275" s="87">
        <v>4509.6939716061588</v>
      </c>
      <c r="H275" s="88">
        <v>17323</v>
      </c>
    </row>
    <row r="276" spans="1:8" ht="25.05" customHeight="1">
      <c r="A276" s="1945"/>
      <c r="B276" s="1948"/>
      <c r="C276" s="1948"/>
      <c r="D276" s="1948"/>
      <c r="E276" s="107" t="s">
        <v>400</v>
      </c>
      <c r="F276" s="77">
        <v>0.80401777983028344</v>
      </c>
      <c r="G276" s="78">
        <v>0.19598222016971659</v>
      </c>
      <c r="H276" s="79">
        <v>1</v>
      </c>
    </row>
    <row r="277" spans="1:8" ht="25.05" customHeight="1">
      <c r="A277" s="1945"/>
      <c r="B277" s="1948"/>
      <c r="C277" s="1948"/>
      <c r="D277" s="1963"/>
      <c r="E277" s="1196" t="s">
        <v>677</v>
      </c>
      <c r="F277" s="80">
        <v>0.33249779178304562</v>
      </c>
      <c r="G277" s="81">
        <v>0.23027877636844604</v>
      </c>
      <c r="H277" s="82">
        <v>0.30588713095069925</v>
      </c>
    </row>
    <row r="278" spans="1:8" ht="16.05" customHeight="1">
      <c r="A278" s="1945"/>
      <c r="B278" s="1948"/>
      <c r="C278" s="1948"/>
      <c r="D278" s="1962" t="s">
        <v>399</v>
      </c>
      <c r="E278" s="108" t="s">
        <v>57</v>
      </c>
      <c r="F278" s="83">
        <v>27961</v>
      </c>
      <c r="G278" s="84">
        <v>11348</v>
      </c>
      <c r="H278" s="85">
        <v>39309</v>
      </c>
    </row>
    <row r="279" spans="1:8" ht="16.05" customHeight="1">
      <c r="A279" s="1945"/>
      <c r="B279" s="1948"/>
      <c r="C279" s="1948"/>
      <c r="D279" s="1948"/>
      <c r="E279" s="107" t="s">
        <v>58</v>
      </c>
      <c r="F279" s="86">
        <v>29075.693971606161</v>
      </c>
      <c r="G279" s="87">
        <v>10233.306028393841</v>
      </c>
      <c r="H279" s="88">
        <v>39309</v>
      </c>
    </row>
    <row r="280" spans="1:8" ht="25.05" customHeight="1">
      <c r="A280" s="1945"/>
      <c r="B280" s="1948"/>
      <c r="C280" s="1948"/>
      <c r="D280" s="1948"/>
      <c r="E280" s="107" t="s">
        <v>400</v>
      </c>
      <c r="F280" s="77">
        <v>0.7113129308809687</v>
      </c>
      <c r="G280" s="78">
        <v>0.28868706911903125</v>
      </c>
      <c r="H280" s="79">
        <v>1</v>
      </c>
    </row>
    <row r="281" spans="1:8" ht="25.05" customHeight="1">
      <c r="A281" s="1945"/>
      <c r="B281" s="1948"/>
      <c r="C281" s="1963"/>
      <c r="D281" s="1963"/>
      <c r="E281" s="1196" t="s">
        <v>677</v>
      </c>
      <c r="F281" s="80">
        <v>0.66750220821695438</v>
      </c>
      <c r="G281" s="81">
        <v>0.76972122363155393</v>
      </c>
      <c r="H281" s="82">
        <v>0.69411286904930081</v>
      </c>
    </row>
    <row r="282" spans="1:8" ht="16.05" customHeight="1">
      <c r="A282" s="1945"/>
      <c r="B282" s="1948"/>
      <c r="C282" s="1962" t="s">
        <v>4</v>
      </c>
      <c r="D282" s="1965"/>
      <c r="E282" s="108" t="s">
        <v>57</v>
      </c>
      <c r="F282" s="83">
        <v>41889</v>
      </c>
      <c r="G282" s="84">
        <v>14743</v>
      </c>
      <c r="H282" s="85">
        <v>56632</v>
      </c>
    </row>
    <row r="283" spans="1:8" ht="16.05" customHeight="1">
      <c r="A283" s="1945"/>
      <c r="B283" s="1948"/>
      <c r="C283" s="1948"/>
      <c r="D283" s="1948"/>
      <c r="E283" s="107" t="s">
        <v>58</v>
      </c>
      <c r="F283" s="86">
        <v>41889</v>
      </c>
      <c r="G283" s="87">
        <v>14743</v>
      </c>
      <c r="H283" s="88">
        <v>56632</v>
      </c>
    </row>
    <row r="284" spans="1:8" ht="25.05" customHeight="1">
      <c r="A284" s="1945"/>
      <c r="B284" s="1948"/>
      <c r="C284" s="1948"/>
      <c r="D284" s="1948"/>
      <c r="E284" s="107" t="s">
        <v>400</v>
      </c>
      <c r="F284" s="77">
        <v>0.73967015115129253</v>
      </c>
      <c r="G284" s="78">
        <v>0.26032984884870741</v>
      </c>
      <c r="H284" s="79">
        <v>1</v>
      </c>
    </row>
    <row r="285" spans="1:8" ht="25.05" customHeight="1">
      <c r="A285" s="1957"/>
      <c r="B285" s="1963"/>
      <c r="C285" s="1963"/>
      <c r="D285" s="1963"/>
      <c r="E285" s="1196" t="s">
        <v>677</v>
      </c>
      <c r="F285" s="80">
        <v>1</v>
      </c>
      <c r="G285" s="81">
        <v>1</v>
      </c>
      <c r="H285" s="82">
        <v>1</v>
      </c>
    </row>
    <row r="286" spans="1:8" ht="16.05" customHeight="1">
      <c r="A286" s="1961" t="s">
        <v>3</v>
      </c>
      <c r="B286" s="1962" t="s">
        <v>6</v>
      </c>
      <c r="C286" s="1962" t="s">
        <v>398</v>
      </c>
      <c r="D286" s="1962" t="s">
        <v>696</v>
      </c>
      <c r="E286" s="108" t="s">
        <v>57</v>
      </c>
      <c r="F286" s="83">
        <v>33298</v>
      </c>
      <c r="G286" s="84">
        <v>7375</v>
      </c>
      <c r="H286" s="85">
        <v>40673</v>
      </c>
    </row>
    <row r="287" spans="1:8" ht="16.05" customHeight="1">
      <c r="A287" s="1945"/>
      <c r="B287" s="1948"/>
      <c r="C287" s="1948"/>
      <c r="D287" s="1948"/>
      <c r="E287" s="107" t="s">
        <v>58</v>
      </c>
      <c r="F287" s="86">
        <v>33639.869772926191</v>
      </c>
      <c r="G287" s="87">
        <v>7033.1302270738115</v>
      </c>
      <c r="H287" s="88">
        <v>40673</v>
      </c>
    </row>
    <row r="288" spans="1:8" ht="25.05" customHeight="1">
      <c r="A288" s="1945"/>
      <c r="B288" s="1948"/>
      <c r="C288" s="1948"/>
      <c r="D288" s="1948"/>
      <c r="E288" s="107" t="s">
        <v>400</v>
      </c>
      <c r="F288" s="77">
        <v>0.81867578000147523</v>
      </c>
      <c r="G288" s="78">
        <v>0.18132421999852483</v>
      </c>
      <c r="H288" s="79">
        <v>1</v>
      </c>
    </row>
    <row r="289" spans="1:8" ht="25.05" customHeight="1">
      <c r="A289" s="1945"/>
      <c r="B289" s="1948"/>
      <c r="C289" s="1948"/>
      <c r="D289" s="1963"/>
      <c r="E289" s="1196" t="s">
        <v>677</v>
      </c>
      <c r="F289" s="80">
        <v>0.24469789385499494</v>
      </c>
      <c r="G289" s="81">
        <v>0.2592267135325132</v>
      </c>
      <c r="H289" s="82">
        <v>0.24721020130312166</v>
      </c>
    </row>
    <row r="290" spans="1:8" ht="16.05" customHeight="1">
      <c r="A290" s="1945"/>
      <c r="B290" s="1948"/>
      <c r="C290" s="1948"/>
      <c r="D290" s="1962" t="s">
        <v>399</v>
      </c>
      <c r="E290" s="108" t="s">
        <v>57</v>
      </c>
      <c r="F290" s="83">
        <v>102780</v>
      </c>
      <c r="G290" s="84">
        <v>21075</v>
      </c>
      <c r="H290" s="85">
        <v>123855</v>
      </c>
    </row>
    <row r="291" spans="1:8" ht="16.05" customHeight="1">
      <c r="A291" s="1945"/>
      <c r="B291" s="1948"/>
      <c r="C291" s="1948"/>
      <c r="D291" s="1948"/>
      <c r="E291" s="107" t="s">
        <v>58</v>
      </c>
      <c r="F291" s="86">
        <v>102438.13022707381</v>
      </c>
      <c r="G291" s="87">
        <v>21416.869772926188</v>
      </c>
      <c r="H291" s="88">
        <v>123855</v>
      </c>
    </row>
    <row r="292" spans="1:8" ht="25.05" customHeight="1">
      <c r="A292" s="1945"/>
      <c r="B292" s="1948"/>
      <c r="C292" s="1948"/>
      <c r="D292" s="1948"/>
      <c r="E292" s="107" t="s">
        <v>400</v>
      </c>
      <c r="F292" s="77">
        <v>0.82984134673610266</v>
      </c>
      <c r="G292" s="78">
        <v>0.17015865326389729</v>
      </c>
      <c r="H292" s="79">
        <v>1</v>
      </c>
    </row>
    <row r="293" spans="1:8" ht="25.05" customHeight="1">
      <c r="A293" s="1945"/>
      <c r="B293" s="1948"/>
      <c r="C293" s="1963"/>
      <c r="D293" s="1963"/>
      <c r="E293" s="1196" t="s">
        <v>677</v>
      </c>
      <c r="F293" s="80">
        <v>0.75530210614500504</v>
      </c>
      <c r="G293" s="81">
        <v>0.74077328646748686</v>
      </c>
      <c r="H293" s="82">
        <v>0.75278979869687834</v>
      </c>
    </row>
    <row r="294" spans="1:8" ht="16.05" customHeight="1">
      <c r="A294" s="1945"/>
      <c r="B294" s="1948"/>
      <c r="C294" s="1962" t="s">
        <v>4</v>
      </c>
      <c r="D294" s="1965"/>
      <c r="E294" s="108" t="s">
        <v>57</v>
      </c>
      <c r="F294" s="83">
        <v>136078</v>
      </c>
      <c r="G294" s="84">
        <v>28450</v>
      </c>
      <c r="H294" s="85">
        <v>164528</v>
      </c>
    </row>
    <row r="295" spans="1:8" ht="16.05" customHeight="1">
      <c r="A295" s="1945"/>
      <c r="B295" s="1948"/>
      <c r="C295" s="1948"/>
      <c r="D295" s="1948"/>
      <c r="E295" s="107" t="s">
        <v>58</v>
      </c>
      <c r="F295" s="86">
        <v>136078</v>
      </c>
      <c r="G295" s="87">
        <v>28450</v>
      </c>
      <c r="H295" s="88">
        <v>164528</v>
      </c>
    </row>
    <row r="296" spans="1:8" ht="25.05" customHeight="1">
      <c r="A296" s="1945"/>
      <c r="B296" s="1948"/>
      <c r="C296" s="1948"/>
      <c r="D296" s="1948"/>
      <c r="E296" s="107" t="s">
        <v>400</v>
      </c>
      <c r="F296" s="77">
        <v>0.82708110473597207</v>
      </c>
      <c r="G296" s="78">
        <v>0.17291889526402801</v>
      </c>
      <c r="H296" s="79">
        <v>1</v>
      </c>
    </row>
    <row r="297" spans="1:8" ht="25.05" customHeight="1">
      <c r="A297" s="1945"/>
      <c r="B297" s="1963"/>
      <c r="C297" s="1963"/>
      <c r="D297" s="1963"/>
      <c r="E297" s="1196" t="s">
        <v>677</v>
      </c>
      <c r="F297" s="80">
        <v>1</v>
      </c>
      <c r="G297" s="81">
        <v>1</v>
      </c>
      <c r="H297" s="82">
        <v>1</v>
      </c>
    </row>
    <row r="298" spans="1:8" ht="16.05" customHeight="1">
      <c r="A298" s="1945"/>
      <c r="B298" s="1962" t="s">
        <v>7</v>
      </c>
      <c r="C298" s="1962" t="s">
        <v>398</v>
      </c>
      <c r="D298" s="1962" t="s">
        <v>696</v>
      </c>
      <c r="E298" s="108" t="s">
        <v>57</v>
      </c>
      <c r="F298" s="83">
        <v>71917</v>
      </c>
      <c r="G298" s="84">
        <v>11093</v>
      </c>
      <c r="H298" s="85">
        <v>83010</v>
      </c>
    </row>
    <row r="299" spans="1:8" ht="16.05" customHeight="1">
      <c r="A299" s="1945"/>
      <c r="B299" s="1948"/>
      <c r="C299" s="1948"/>
      <c r="D299" s="1948"/>
      <c r="E299" s="107" t="s">
        <v>58</v>
      </c>
      <c r="F299" s="86">
        <v>67878.642659770441</v>
      </c>
      <c r="G299" s="87">
        <v>15131.357340229559</v>
      </c>
      <c r="H299" s="88">
        <v>83010</v>
      </c>
    </row>
    <row r="300" spans="1:8" ht="25.05" customHeight="1">
      <c r="A300" s="1945"/>
      <c r="B300" s="1948"/>
      <c r="C300" s="1948"/>
      <c r="D300" s="1948"/>
      <c r="E300" s="107" t="s">
        <v>400</v>
      </c>
      <c r="F300" s="77">
        <v>0.8663654981327551</v>
      </c>
      <c r="G300" s="78">
        <v>0.1336345018672449</v>
      </c>
      <c r="H300" s="79">
        <v>1</v>
      </c>
    </row>
    <row r="301" spans="1:8" ht="25.05" customHeight="1">
      <c r="A301" s="1945"/>
      <c r="B301" s="1948"/>
      <c r="C301" s="1948"/>
      <c r="D301" s="1963"/>
      <c r="E301" s="1196" t="s">
        <v>677</v>
      </c>
      <c r="F301" s="80">
        <v>0.51927506408173574</v>
      </c>
      <c r="G301" s="81">
        <v>0.35931072458134944</v>
      </c>
      <c r="H301" s="82">
        <v>0.49011619668414341</v>
      </c>
    </row>
    <row r="302" spans="1:8" ht="16.05" customHeight="1">
      <c r="A302" s="1945"/>
      <c r="B302" s="1948"/>
      <c r="C302" s="1948"/>
      <c r="D302" s="1962" t="s">
        <v>399</v>
      </c>
      <c r="E302" s="108" t="s">
        <v>57</v>
      </c>
      <c r="F302" s="83">
        <v>66578</v>
      </c>
      <c r="G302" s="84">
        <v>19780</v>
      </c>
      <c r="H302" s="85">
        <v>86358</v>
      </c>
    </row>
    <row r="303" spans="1:8" ht="16.05" customHeight="1">
      <c r="A303" s="1945"/>
      <c r="B303" s="1948"/>
      <c r="C303" s="1948"/>
      <c r="D303" s="1948"/>
      <c r="E303" s="107" t="s">
        <v>58</v>
      </c>
      <c r="F303" s="86">
        <v>70616.357340229559</v>
      </c>
      <c r="G303" s="87">
        <v>15741.642659770441</v>
      </c>
      <c r="H303" s="88">
        <v>86358</v>
      </c>
    </row>
    <row r="304" spans="1:8" ht="25.05" customHeight="1">
      <c r="A304" s="1945"/>
      <c r="B304" s="1948"/>
      <c r="C304" s="1948"/>
      <c r="D304" s="1948"/>
      <c r="E304" s="107" t="s">
        <v>400</v>
      </c>
      <c r="F304" s="77">
        <v>0.77095347275295867</v>
      </c>
      <c r="G304" s="78">
        <v>0.22904652724704139</v>
      </c>
      <c r="H304" s="79">
        <v>1</v>
      </c>
    </row>
    <row r="305" spans="1:8" ht="25.05" customHeight="1">
      <c r="A305" s="1945"/>
      <c r="B305" s="1948"/>
      <c r="C305" s="1963"/>
      <c r="D305" s="1963"/>
      <c r="E305" s="1196" t="s">
        <v>677</v>
      </c>
      <c r="F305" s="80">
        <v>0.48072493591826421</v>
      </c>
      <c r="G305" s="81">
        <v>0.64068927541865062</v>
      </c>
      <c r="H305" s="82">
        <v>0.50988380331585659</v>
      </c>
    </row>
    <row r="306" spans="1:8" ht="16.05" customHeight="1">
      <c r="A306" s="1945"/>
      <c r="B306" s="1948"/>
      <c r="C306" s="1962" t="s">
        <v>4</v>
      </c>
      <c r="D306" s="1965"/>
      <c r="E306" s="108" t="s">
        <v>57</v>
      </c>
      <c r="F306" s="83">
        <v>138495</v>
      </c>
      <c r="G306" s="84">
        <v>30873</v>
      </c>
      <c r="H306" s="85">
        <v>169368</v>
      </c>
    </row>
    <row r="307" spans="1:8" ht="16.05" customHeight="1">
      <c r="A307" s="1945"/>
      <c r="B307" s="1948"/>
      <c r="C307" s="1948"/>
      <c r="D307" s="1948"/>
      <c r="E307" s="107" t="s">
        <v>58</v>
      </c>
      <c r="F307" s="86">
        <v>138495</v>
      </c>
      <c r="G307" s="87">
        <v>30873</v>
      </c>
      <c r="H307" s="88">
        <v>169368</v>
      </c>
    </row>
    <row r="308" spans="1:8" ht="25.05" customHeight="1">
      <c r="A308" s="1945"/>
      <c r="B308" s="1948"/>
      <c r="C308" s="1948"/>
      <c r="D308" s="1948"/>
      <c r="E308" s="107" t="s">
        <v>400</v>
      </c>
      <c r="F308" s="77">
        <v>0.81771645175003538</v>
      </c>
      <c r="G308" s="78">
        <v>0.18228354824996459</v>
      </c>
      <c r="H308" s="79">
        <v>1</v>
      </c>
    </row>
    <row r="309" spans="1:8" ht="25.05" customHeight="1">
      <c r="A309" s="1945"/>
      <c r="B309" s="1963"/>
      <c r="C309" s="1963"/>
      <c r="D309" s="1963"/>
      <c r="E309" s="1196" t="s">
        <v>677</v>
      </c>
      <c r="F309" s="80">
        <v>1</v>
      </c>
      <c r="G309" s="81">
        <v>1</v>
      </c>
      <c r="H309" s="82">
        <v>1</v>
      </c>
    </row>
    <row r="310" spans="1:8" ht="16.05" customHeight="1">
      <c r="A310" s="1945"/>
      <c r="B310" s="1962" t="s">
        <v>8</v>
      </c>
      <c r="C310" s="1962" t="s">
        <v>398</v>
      </c>
      <c r="D310" s="1962" t="s">
        <v>696</v>
      </c>
      <c r="E310" s="108" t="s">
        <v>57</v>
      </c>
      <c r="F310" s="83">
        <v>69742</v>
      </c>
      <c r="G310" s="84">
        <v>5074</v>
      </c>
      <c r="H310" s="85">
        <v>74816</v>
      </c>
    </row>
    <row r="311" spans="1:8" ht="16.05" customHeight="1">
      <c r="A311" s="1945"/>
      <c r="B311" s="1948"/>
      <c r="C311" s="1948"/>
      <c r="D311" s="1948"/>
      <c r="E311" s="107" t="s">
        <v>58</v>
      </c>
      <c r="F311" s="86">
        <v>65253.26463341921</v>
      </c>
      <c r="G311" s="87">
        <v>9562.7353665807914</v>
      </c>
      <c r="H311" s="88">
        <v>74816</v>
      </c>
    </row>
    <row r="312" spans="1:8" ht="25.05" customHeight="1">
      <c r="A312" s="1945"/>
      <c r="B312" s="1948"/>
      <c r="C312" s="1948"/>
      <c r="D312" s="1948"/>
      <c r="E312" s="107" t="s">
        <v>400</v>
      </c>
      <c r="F312" s="77">
        <v>0.93218028229255778</v>
      </c>
      <c r="G312" s="78">
        <v>6.7819717707442259E-2</v>
      </c>
      <c r="H312" s="79">
        <v>1</v>
      </c>
    </row>
    <row r="313" spans="1:8" ht="25.05" customHeight="1">
      <c r="A313" s="1945"/>
      <c r="B313" s="1948"/>
      <c r="C313" s="1948"/>
      <c r="D313" s="1963"/>
      <c r="E313" s="1196" t="s">
        <v>677</v>
      </c>
      <c r="F313" s="80">
        <v>0.44978878462481053</v>
      </c>
      <c r="G313" s="81">
        <v>0.22329798002024379</v>
      </c>
      <c r="H313" s="82">
        <v>0.42083947395065757</v>
      </c>
    </row>
    <row r="314" spans="1:8" ht="16.05" customHeight="1">
      <c r="A314" s="1945"/>
      <c r="B314" s="1948"/>
      <c r="C314" s="1948"/>
      <c r="D314" s="1962" t="s">
        <v>399</v>
      </c>
      <c r="E314" s="108" t="s">
        <v>57</v>
      </c>
      <c r="F314" s="83">
        <v>85313</v>
      </c>
      <c r="G314" s="84">
        <v>17649</v>
      </c>
      <c r="H314" s="85">
        <v>102962</v>
      </c>
    </row>
    <row r="315" spans="1:8" ht="16.05" customHeight="1">
      <c r="A315" s="1945"/>
      <c r="B315" s="1948"/>
      <c r="C315" s="1948"/>
      <c r="D315" s="1948"/>
      <c r="E315" s="107" t="s">
        <v>58</v>
      </c>
      <c r="F315" s="86">
        <v>89801.73536658079</v>
      </c>
      <c r="G315" s="87">
        <v>13160.264633419209</v>
      </c>
      <c r="H315" s="88">
        <v>102962</v>
      </c>
    </row>
    <row r="316" spans="1:8" ht="25.05" customHeight="1">
      <c r="A316" s="1945"/>
      <c r="B316" s="1948"/>
      <c r="C316" s="1948"/>
      <c r="D316" s="1948"/>
      <c r="E316" s="107" t="s">
        <v>400</v>
      </c>
      <c r="F316" s="77">
        <v>0.82858724577999654</v>
      </c>
      <c r="G316" s="78">
        <v>0.17141275422000352</v>
      </c>
      <c r="H316" s="79">
        <v>1</v>
      </c>
    </row>
    <row r="317" spans="1:8" ht="25.05" customHeight="1">
      <c r="A317" s="1945"/>
      <c r="B317" s="1948"/>
      <c r="C317" s="1963"/>
      <c r="D317" s="1963"/>
      <c r="E317" s="1196" t="s">
        <v>677</v>
      </c>
      <c r="F317" s="80">
        <v>0.55021121537518947</v>
      </c>
      <c r="G317" s="81">
        <v>0.7767020199797563</v>
      </c>
      <c r="H317" s="82">
        <v>0.57916052604934243</v>
      </c>
    </row>
    <row r="318" spans="1:8" ht="16.05" customHeight="1">
      <c r="A318" s="1945"/>
      <c r="B318" s="1948"/>
      <c r="C318" s="1962" t="s">
        <v>4</v>
      </c>
      <c r="D318" s="1965"/>
      <c r="E318" s="108" t="s">
        <v>57</v>
      </c>
      <c r="F318" s="83">
        <v>155055</v>
      </c>
      <c r="G318" s="84">
        <v>22723</v>
      </c>
      <c r="H318" s="85">
        <v>177778</v>
      </c>
    </row>
    <row r="319" spans="1:8" ht="16.05" customHeight="1">
      <c r="A319" s="1945"/>
      <c r="B319" s="1948"/>
      <c r="C319" s="1948"/>
      <c r="D319" s="1948"/>
      <c r="E319" s="107" t="s">
        <v>58</v>
      </c>
      <c r="F319" s="86">
        <v>155055</v>
      </c>
      <c r="G319" s="87">
        <v>22723</v>
      </c>
      <c r="H319" s="88">
        <v>177778</v>
      </c>
    </row>
    <row r="320" spans="1:8" ht="25.05" customHeight="1">
      <c r="A320" s="1945"/>
      <c r="B320" s="1948"/>
      <c r="C320" s="1948"/>
      <c r="D320" s="1948"/>
      <c r="E320" s="107" t="s">
        <v>400</v>
      </c>
      <c r="F320" s="77">
        <v>0.87218328477089402</v>
      </c>
      <c r="G320" s="78">
        <v>0.12781671522910595</v>
      </c>
      <c r="H320" s="79">
        <v>1</v>
      </c>
    </row>
    <row r="321" spans="1:8" ht="25.05" customHeight="1">
      <c r="A321" s="1945"/>
      <c r="B321" s="1963"/>
      <c r="C321" s="1963"/>
      <c r="D321" s="1963"/>
      <c r="E321" s="1196" t="s">
        <v>677</v>
      </c>
      <c r="F321" s="80">
        <v>1</v>
      </c>
      <c r="G321" s="81">
        <v>1</v>
      </c>
      <c r="H321" s="82">
        <v>1</v>
      </c>
    </row>
    <row r="322" spans="1:8" ht="16.05" customHeight="1">
      <c r="A322" s="1945"/>
      <c r="B322" s="1962" t="s">
        <v>4</v>
      </c>
      <c r="C322" s="1962" t="s">
        <v>398</v>
      </c>
      <c r="D322" s="1962" t="s">
        <v>696</v>
      </c>
      <c r="E322" s="108" t="s">
        <v>57</v>
      </c>
      <c r="F322" s="83">
        <v>174957</v>
      </c>
      <c r="G322" s="84">
        <v>23542</v>
      </c>
      <c r="H322" s="85">
        <v>198499</v>
      </c>
    </row>
    <row r="323" spans="1:8" ht="16.05" customHeight="1">
      <c r="A323" s="1945"/>
      <c r="B323" s="1948"/>
      <c r="C323" s="1948"/>
      <c r="D323" s="1948"/>
      <c r="E323" s="107" t="s">
        <v>58</v>
      </c>
      <c r="F323" s="86">
        <v>166670.04454398699</v>
      </c>
      <c r="G323" s="87">
        <v>31828.955456013009</v>
      </c>
      <c r="H323" s="88">
        <v>198499</v>
      </c>
    </row>
    <row r="324" spans="1:8" ht="25.05" customHeight="1">
      <c r="A324" s="1945"/>
      <c r="B324" s="1948"/>
      <c r="C324" s="1948"/>
      <c r="D324" s="1948"/>
      <c r="E324" s="107" t="s">
        <v>400</v>
      </c>
      <c r="F324" s="77">
        <v>0.88139990629675724</v>
      </c>
      <c r="G324" s="78">
        <v>0.11860009370324283</v>
      </c>
      <c r="H324" s="79">
        <v>1</v>
      </c>
    </row>
    <row r="325" spans="1:8" ht="25.05" customHeight="1">
      <c r="A325" s="1945"/>
      <c r="B325" s="1948"/>
      <c r="C325" s="1948"/>
      <c r="D325" s="1963"/>
      <c r="E325" s="1196" t="s">
        <v>677</v>
      </c>
      <c r="F325" s="80">
        <v>0.40722904466189358</v>
      </c>
      <c r="G325" s="81">
        <v>0.28693659654340248</v>
      </c>
      <c r="H325" s="82">
        <v>0.38794036828136663</v>
      </c>
    </row>
    <row r="326" spans="1:8" ht="16.05" customHeight="1">
      <c r="A326" s="1945"/>
      <c r="B326" s="1948"/>
      <c r="C326" s="1948"/>
      <c r="D326" s="1962" t="s">
        <v>399</v>
      </c>
      <c r="E326" s="108" t="s">
        <v>57</v>
      </c>
      <c r="F326" s="83">
        <v>254671</v>
      </c>
      <c r="G326" s="84">
        <v>58504</v>
      </c>
      <c r="H326" s="85">
        <v>313175</v>
      </c>
    </row>
    <row r="327" spans="1:8" ht="16.05" customHeight="1">
      <c r="A327" s="1945"/>
      <c r="B327" s="1948"/>
      <c r="C327" s="1948"/>
      <c r="D327" s="1948"/>
      <c r="E327" s="107" t="s">
        <v>58</v>
      </c>
      <c r="F327" s="86">
        <v>262957.95545601303</v>
      </c>
      <c r="G327" s="87">
        <v>50217.044543986995</v>
      </c>
      <c r="H327" s="88">
        <v>313175</v>
      </c>
    </row>
    <row r="328" spans="1:8" ht="25.05" customHeight="1">
      <c r="A328" s="1945"/>
      <c r="B328" s="1948"/>
      <c r="C328" s="1948"/>
      <c r="D328" s="1948"/>
      <c r="E328" s="107" t="s">
        <v>400</v>
      </c>
      <c r="F328" s="77">
        <v>0.81319070807056759</v>
      </c>
      <c r="G328" s="78">
        <v>0.18680929192943244</v>
      </c>
      <c r="H328" s="79">
        <v>1</v>
      </c>
    </row>
    <row r="329" spans="1:8" ht="25.05" customHeight="1">
      <c r="A329" s="1945"/>
      <c r="B329" s="1948"/>
      <c r="C329" s="1963"/>
      <c r="D329" s="1963"/>
      <c r="E329" s="1196" t="s">
        <v>677</v>
      </c>
      <c r="F329" s="80">
        <v>0.59277095533810642</v>
      </c>
      <c r="G329" s="81">
        <v>0.71306340345659747</v>
      </c>
      <c r="H329" s="82">
        <v>0.61205963171863342</v>
      </c>
    </row>
    <row r="330" spans="1:8" ht="16.05" customHeight="1">
      <c r="A330" s="1945"/>
      <c r="B330" s="1948"/>
      <c r="C330" s="1962" t="s">
        <v>4</v>
      </c>
      <c r="D330" s="1965"/>
      <c r="E330" s="108" t="s">
        <v>57</v>
      </c>
      <c r="F330" s="83">
        <v>429628</v>
      </c>
      <c r="G330" s="84">
        <v>82046</v>
      </c>
      <c r="H330" s="85">
        <v>511674</v>
      </c>
    </row>
    <row r="331" spans="1:8" ht="16.05" customHeight="1">
      <c r="A331" s="1945"/>
      <c r="B331" s="1948"/>
      <c r="C331" s="1948"/>
      <c r="D331" s="1948"/>
      <c r="E331" s="107" t="s">
        <v>58</v>
      </c>
      <c r="F331" s="86">
        <v>429628</v>
      </c>
      <c r="G331" s="87">
        <v>82046</v>
      </c>
      <c r="H331" s="88">
        <v>511674</v>
      </c>
    </row>
    <row r="332" spans="1:8" ht="25.05" customHeight="1">
      <c r="A332" s="1945"/>
      <c r="B332" s="1948"/>
      <c r="C332" s="1948"/>
      <c r="D332" s="1948"/>
      <c r="E332" s="107" t="s">
        <v>400</v>
      </c>
      <c r="F332" s="77">
        <v>0.83965180955061225</v>
      </c>
      <c r="G332" s="78">
        <v>0.16034819044938767</v>
      </c>
      <c r="H332" s="79">
        <v>1</v>
      </c>
    </row>
    <row r="333" spans="1:8" ht="25.05" customHeight="1">
      <c r="A333" s="1957"/>
      <c r="B333" s="1963"/>
      <c r="C333" s="1963"/>
      <c r="D333" s="1963"/>
      <c r="E333" s="1196" t="s">
        <v>677</v>
      </c>
      <c r="F333" s="80">
        <v>1</v>
      </c>
      <c r="G333" s="81">
        <v>1</v>
      </c>
      <c r="H333" s="82">
        <v>1</v>
      </c>
    </row>
    <row r="334" spans="1:8" ht="16.05" customHeight="1" thickBot="1">
      <c r="A334" s="1944" t="s">
        <v>4</v>
      </c>
      <c r="B334" s="1962" t="s">
        <v>6</v>
      </c>
      <c r="C334" s="1962" t="s">
        <v>398</v>
      </c>
      <c r="D334" s="1962" t="s">
        <v>696</v>
      </c>
      <c r="E334" s="108" t="s">
        <v>57</v>
      </c>
      <c r="F334" s="83">
        <v>72946</v>
      </c>
      <c r="G334" s="84">
        <v>17774</v>
      </c>
      <c r="H334" s="85">
        <v>90720</v>
      </c>
    </row>
    <row r="335" spans="1:8" ht="16.05" customHeight="1">
      <c r="A335" s="1945"/>
      <c r="B335" s="1948"/>
      <c r="C335" s="1948"/>
      <c r="D335" s="1948"/>
      <c r="E335" s="107" t="s">
        <v>58</v>
      </c>
      <c r="F335" s="86">
        <v>71525.375565759183</v>
      </c>
      <c r="G335" s="87">
        <v>19194.624434240824</v>
      </c>
      <c r="H335" s="88">
        <v>90720</v>
      </c>
    </row>
    <row r="336" spans="1:8" ht="25.05" customHeight="1">
      <c r="A336" s="1945"/>
      <c r="B336" s="1948"/>
      <c r="C336" s="1948"/>
      <c r="D336" s="1948"/>
      <c r="E336" s="107" t="s">
        <v>400</v>
      </c>
      <c r="F336" s="77">
        <v>0.80407848324514986</v>
      </c>
      <c r="G336" s="78">
        <v>0.19592151675485009</v>
      </c>
      <c r="H336" s="79">
        <v>1</v>
      </c>
    </row>
    <row r="337" spans="1:8" ht="25.05" customHeight="1">
      <c r="A337" s="1945"/>
      <c r="B337" s="1948"/>
      <c r="C337" s="1948"/>
      <c r="D337" s="1963"/>
      <c r="E337" s="1196" t="s">
        <v>677</v>
      </c>
      <c r="F337" s="80">
        <v>0.2527222397372515</v>
      </c>
      <c r="G337" s="81">
        <v>0.22946036664084687</v>
      </c>
      <c r="H337" s="82">
        <v>0.24780047036200392</v>
      </c>
    </row>
    <row r="338" spans="1:8" ht="16.05" customHeight="1">
      <c r="A338" s="1945"/>
      <c r="B338" s="1948"/>
      <c r="C338" s="1948"/>
      <c r="D338" s="1962" t="s">
        <v>399</v>
      </c>
      <c r="E338" s="108" t="s">
        <v>57</v>
      </c>
      <c r="F338" s="83">
        <v>215695</v>
      </c>
      <c r="G338" s="84">
        <v>59686</v>
      </c>
      <c r="H338" s="85">
        <v>275381</v>
      </c>
    </row>
    <row r="339" spans="1:8" ht="16.05" customHeight="1">
      <c r="A339" s="1945"/>
      <c r="B339" s="1948"/>
      <c r="C339" s="1948"/>
      <c r="D339" s="1948"/>
      <c r="E339" s="107" t="s">
        <v>58</v>
      </c>
      <c r="F339" s="86">
        <v>217115.62443424083</v>
      </c>
      <c r="G339" s="87">
        <v>58265.375565759176</v>
      </c>
      <c r="H339" s="88">
        <v>275381</v>
      </c>
    </row>
    <row r="340" spans="1:8" ht="25.05" customHeight="1">
      <c r="A340" s="1945"/>
      <c r="B340" s="1948"/>
      <c r="C340" s="1948"/>
      <c r="D340" s="1948"/>
      <c r="E340" s="107" t="s">
        <v>400</v>
      </c>
      <c r="F340" s="77">
        <v>0.78326028302606199</v>
      </c>
      <c r="G340" s="78">
        <v>0.21673971697393793</v>
      </c>
      <c r="H340" s="79">
        <v>1</v>
      </c>
    </row>
    <row r="341" spans="1:8" ht="25.05" customHeight="1">
      <c r="A341" s="1945"/>
      <c r="B341" s="1948"/>
      <c r="C341" s="1963"/>
      <c r="D341" s="1963"/>
      <c r="E341" s="1196" t="s">
        <v>677</v>
      </c>
      <c r="F341" s="80">
        <v>0.7472777602627485</v>
      </c>
      <c r="G341" s="81">
        <v>0.7705396333591531</v>
      </c>
      <c r="H341" s="82">
        <v>0.75219952963799619</v>
      </c>
    </row>
    <row r="342" spans="1:8" ht="16.05" customHeight="1">
      <c r="A342" s="1945"/>
      <c r="B342" s="1948"/>
      <c r="C342" s="1962" t="s">
        <v>4</v>
      </c>
      <c r="D342" s="1965"/>
      <c r="E342" s="108" t="s">
        <v>57</v>
      </c>
      <c r="F342" s="83">
        <v>288641</v>
      </c>
      <c r="G342" s="84">
        <v>77460</v>
      </c>
      <c r="H342" s="85">
        <v>366101</v>
      </c>
    </row>
    <row r="343" spans="1:8" ht="16.05" customHeight="1">
      <c r="A343" s="1945"/>
      <c r="B343" s="1948"/>
      <c r="C343" s="1948"/>
      <c r="D343" s="1948"/>
      <c r="E343" s="107" t="s">
        <v>58</v>
      </c>
      <c r="F343" s="86">
        <v>288641</v>
      </c>
      <c r="G343" s="87">
        <v>77460</v>
      </c>
      <c r="H343" s="88">
        <v>366101</v>
      </c>
    </row>
    <row r="344" spans="1:8" ht="25.05" customHeight="1">
      <c r="A344" s="1945"/>
      <c r="B344" s="1948"/>
      <c r="C344" s="1948"/>
      <c r="D344" s="1948"/>
      <c r="E344" s="107" t="s">
        <v>400</v>
      </c>
      <c r="F344" s="77">
        <v>0.78841904283244246</v>
      </c>
      <c r="G344" s="78">
        <v>0.21158095716755759</v>
      </c>
      <c r="H344" s="79">
        <v>1</v>
      </c>
    </row>
    <row r="345" spans="1:8" ht="25.05" customHeight="1">
      <c r="A345" s="1945"/>
      <c r="B345" s="1963"/>
      <c r="C345" s="1963"/>
      <c r="D345" s="1963"/>
      <c r="E345" s="1196" t="s">
        <v>677</v>
      </c>
      <c r="F345" s="80">
        <v>1</v>
      </c>
      <c r="G345" s="81">
        <v>1</v>
      </c>
      <c r="H345" s="82">
        <v>1</v>
      </c>
    </row>
    <row r="346" spans="1:8" ht="16.05" customHeight="1">
      <c r="A346" s="1945"/>
      <c r="B346" s="1962" t="s">
        <v>7</v>
      </c>
      <c r="C346" s="1962" t="s">
        <v>398</v>
      </c>
      <c r="D346" s="1962" t="s">
        <v>696</v>
      </c>
      <c r="E346" s="108" t="s">
        <v>57</v>
      </c>
      <c r="F346" s="83">
        <v>119583</v>
      </c>
      <c r="G346" s="84">
        <v>29339</v>
      </c>
      <c r="H346" s="85">
        <v>148922</v>
      </c>
    </row>
    <row r="347" spans="1:8" ht="16.05" customHeight="1">
      <c r="A347" s="1945"/>
      <c r="B347" s="1948"/>
      <c r="C347" s="1948"/>
      <c r="D347" s="1948"/>
      <c r="E347" s="107" t="s">
        <v>58</v>
      </c>
      <c r="F347" s="86">
        <v>109508.448018315</v>
      </c>
      <c r="G347" s="87">
        <v>39413.551981684992</v>
      </c>
      <c r="H347" s="88">
        <v>148922</v>
      </c>
    </row>
    <row r="348" spans="1:8" ht="25.05" customHeight="1">
      <c r="A348" s="1945"/>
      <c r="B348" s="1948"/>
      <c r="C348" s="1948"/>
      <c r="D348" s="1948"/>
      <c r="E348" s="107" t="s">
        <v>400</v>
      </c>
      <c r="F348" s="77">
        <v>0.8029908274130082</v>
      </c>
      <c r="G348" s="78">
        <v>0.19700917258699185</v>
      </c>
      <c r="H348" s="79">
        <v>1</v>
      </c>
    </row>
    <row r="349" spans="1:8" ht="25.05" customHeight="1">
      <c r="A349" s="1945"/>
      <c r="B349" s="1948"/>
      <c r="C349" s="1948"/>
      <c r="D349" s="1963"/>
      <c r="E349" s="1196" t="s">
        <v>677</v>
      </c>
      <c r="F349" s="80">
        <v>0.48603665302373222</v>
      </c>
      <c r="G349" s="81">
        <v>0.33131945071822211</v>
      </c>
      <c r="H349" s="82">
        <v>0.44508934842448494</v>
      </c>
    </row>
    <row r="350" spans="1:8" ht="16.05" customHeight="1">
      <c r="A350" s="1945"/>
      <c r="B350" s="1948"/>
      <c r="C350" s="1948"/>
      <c r="D350" s="1962" t="s">
        <v>399</v>
      </c>
      <c r="E350" s="108" t="s">
        <v>57</v>
      </c>
      <c r="F350" s="83">
        <v>126454</v>
      </c>
      <c r="G350" s="84">
        <v>59213</v>
      </c>
      <c r="H350" s="85">
        <v>185667</v>
      </c>
    </row>
    <row r="351" spans="1:8" ht="16.05" customHeight="1">
      <c r="A351" s="1945"/>
      <c r="B351" s="1948"/>
      <c r="C351" s="1948"/>
      <c r="D351" s="1948"/>
      <c r="E351" s="107" t="s">
        <v>58</v>
      </c>
      <c r="F351" s="86">
        <v>136528.55198168498</v>
      </c>
      <c r="G351" s="87">
        <v>49138.448018315008</v>
      </c>
      <c r="H351" s="88">
        <v>185667</v>
      </c>
    </row>
    <row r="352" spans="1:8" ht="25.05" customHeight="1">
      <c r="A352" s="1945"/>
      <c r="B352" s="1948"/>
      <c r="C352" s="1948"/>
      <c r="D352" s="1948"/>
      <c r="E352" s="107" t="s">
        <v>400</v>
      </c>
      <c r="F352" s="77">
        <v>0.68107956718210561</v>
      </c>
      <c r="G352" s="78">
        <v>0.31892043281789439</v>
      </c>
      <c r="H352" s="79">
        <v>1</v>
      </c>
    </row>
    <row r="353" spans="1:8" ht="25.05" customHeight="1">
      <c r="A353" s="1945"/>
      <c r="B353" s="1948"/>
      <c r="C353" s="1963"/>
      <c r="D353" s="1963"/>
      <c r="E353" s="1196" t="s">
        <v>677</v>
      </c>
      <c r="F353" s="80">
        <v>0.51396334697626778</v>
      </c>
      <c r="G353" s="81">
        <v>0.668680549281778</v>
      </c>
      <c r="H353" s="82">
        <v>0.554910651575515</v>
      </c>
    </row>
    <row r="354" spans="1:8" ht="16.05" customHeight="1">
      <c r="A354" s="1945"/>
      <c r="B354" s="1948"/>
      <c r="C354" s="1962" t="s">
        <v>4</v>
      </c>
      <c r="D354" s="1965"/>
      <c r="E354" s="108" t="s">
        <v>57</v>
      </c>
      <c r="F354" s="83">
        <v>246037</v>
      </c>
      <c r="G354" s="84">
        <v>88552</v>
      </c>
      <c r="H354" s="85">
        <v>334589</v>
      </c>
    </row>
    <row r="355" spans="1:8" ht="16.05" customHeight="1">
      <c r="A355" s="1945"/>
      <c r="B355" s="1948"/>
      <c r="C355" s="1948"/>
      <c r="D355" s="1948"/>
      <c r="E355" s="107" t="s">
        <v>58</v>
      </c>
      <c r="F355" s="86">
        <v>246037</v>
      </c>
      <c r="G355" s="87">
        <v>88552</v>
      </c>
      <c r="H355" s="88">
        <v>334589</v>
      </c>
    </row>
    <row r="356" spans="1:8" ht="25.05" customHeight="1">
      <c r="A356" s="1945"/>
      <c r="B356" s="1948"/>
      <c r="C356" s="1948"/>
      <c r="D356" s="1948"/>
      <c r="E356" s="107" t="s">
        <v>400</v>
      </c>
      <c r="F356" s="77">
        <v>0.73534097056388592</v>
      </c>
      <c r="G356" s="78">
        <v>0.26465902943611413</v>
      </c>
      <c r="H356" s="79">
        <v>1</v>
      </c>
    </row>
    <row r="357" spans="1:8" ht="25.05" customHeight="1">
      <c r="A357" s="1945"/>
      <c r="B357" s="1963"/>
      <c r="C357" s="1963"/>
      <c r="D357" s="1963"/>
      <c r="E357" s="1196" t="s">
        <v>677</v>
      </c>
      <c r="F357" s="80">
        <v>1</v>
      </c>
      <c r="G357" s="81">
        <v>1</v>
      </c>
      <c r="H357" s="82">
        <v>1</v>
      </c>
    </row>
    <row r="358" spans="1:8" ht="16.05" customHeight="1">
      <c r="A358" s="1945"/>
      <c r="B358" s="1962" t="s">
        <v>8</v>
      </c>
      <c r="C358" s="1962" t="s">
        <v>398</v>
      </c>
      <c r="D358" s="1962" t="s">
        <v>696</v>
      </c>
      <c r="E358" s="108" t="s">
        <v>57</v>
      </c>
      <c r="F358" s="83">
        <v>120078</v>
      </c>
      <c r="G358" s="84">
        <v>13723</v>
      </c>
      <c r="H358" s="85">
        <v>133801</v>
      </c>
    </row>
    <row r="359" spans="1:8" ht="16.05" customHeight="1">
      <c r="A359" s="1945"/>
      <c r="B359" s="1948"/>
      <c r="C359" s="1948"/>
      <c r="D359" s="1948"/>
      <c r="E359" s="107" t="s">
        <v>58</v>
      </c>
      <c r="F359" s="86">
        <v>111166.94334207819</v>
      </c>
      <c r="G359" s="87">
        <v>22634.056657921818</v>
      </c>
      <c r="H359" s="88">
        <v>133801</v>
      </c>
    </row>
    <row r="360" spans="1:8" ht="25.05" customHeight="1">
      <c r="A360" s="1945"/>
      <c r="B360" s="1948"/>
      <c r="C360" s="1948"/>
      <c r="D360" s="1948"/>
      <c r="E360" s="107" t="s">
        <v>400</v>
      </c>
      <c r="F360" s="77">
        <v>0.89743723888461213</v>
      </c>
      <c r="G360" s="78">
        <v>0.10256276111538778</v>
      </c>
      <c r="H360" s="79">
        <v>1</v>
      </c>
    </row>
    <row r="361" spans="1:8" ht="25.05" customHeight="1">
      <c r="A361" s="1945"/>
      <c r="B361" s="1948"/>
      <c r="C361" s="1948"/>
      <c r="D361" s="1963"/>
      <c r="E361" s="1196" t="s">
        <v>677</v>
      </c>
      <c r="F361" s="80">
        <v>0.41895956177383903</v>
      </c>
      <c r="G361" s="81">
        <v>0.23516408191243252</v>
      </c>
      <c r="H361" s="82">
        <v>0.38786833446871422</v>
      </c>
    </row>
    <row r="362" spans="1:8" ht="16.05" customHeight="1">
      <c r="A362" s="1945"/>
      <c r="B362" s="1948"/>
      <c r="C362" s="1948"/>
      <c r="D362" s="1962" t="s">
        <v>399</v>
      </c>
      <c r="E362" s="108" t="s">
        <v>57</v>
      </c>
      <c r="F362" s="83">
        <v>166532</v>
      </c>
      <c r="G362" s="84">
        <v>44632</v>
      </c>
      <c r="H362" s="85">
        <v>211164</v>
      </c>
    </row>
    <row r="363" spans="1:8" ht="16.05" customHeight="1">
      <c r="A363" s="1945"/>
      <c r="B363" s="1948"/>
      <c r="C363" s="1948"/>
      <c r="D363" s="1948"/>
      <c r="E363" s="107" t="s">
        <v>58</v>
      </c>
      <c r="F363" s="86">
        <v>175443.05665792181</v>
      </c>
      <c r="G363" s="87">
        <v>35720.943342078179</v>
      </c>
      <c r="H363" s="88">
        <v>211164</v>
      </c>
    </row>
    <row r="364" spans="1:8" ht="25.05" customHeight="1">
      <c r="A364" s="1945"/>
      <c r="B364" s="1948"/>
      <c r="C364" s="1948"/>
      <c r="D364" s="1948"/>
      <c r="E364" s="107" t="s">
        <v>400</v>
      </c>
      <c r="F364" s="77">
        <v>0.78863821484722774</v>
      </c>
      <c r="G364" s="78">
        <v>0.21136178515277226</v>
      </c>
      <c r="H364" s="79">
        <v>1</v>
      </c>
    </row>
    <row r="365" spans="1:8" ht="25.05" customHeight="1">
      <c r="A365" s="1945"/>
      <c r="B365" s="1948"/>
      <c r="C365" s="1963"/>
      <c r="D365" s="1963"/>
      <c r="E365" s="1196" t="s">
        <v>677</v>
      </c>
      <c r="F365" s="80">
        <v>0.58104043822616103</v>
      </c>
      <c r="G365" s="81">
        <v>0.76483591808756746</v>
      </c>
      <c r="H365" s="82">
        <v>0.61213166553128584</v>
      </c>
    </row>
    <row r="366" spans="1:8" ht="16.05" customHeight="1">
      <c r="A366" s="1945"/>
      <c r="B366" s="1948"/>
      <c r="C366" s="1962" t="s">
        <v>4</v>
      </c>
      <c r="D366" s="1965"/>
      <c r="E366" s="108" t="s">
        <v>57</v>
      </c>
      <c r="F366" s="83">
        <v>286610</v>
      </c>
      <c r="G366" s="84">
        <v>58355</v>
      </c>
      <c r="H366" s="85">
        <v>344965</v>
      </c>
    </row>
    <row r="367" spans="1:8" ht="16.05" customHeight="1">
      <c r="A367" s="1945"/>
      <c r="B367" s="1948"/>
      <c r="C367" s="1948"/>
      <c r="D367" s="1948"/>
      <c r="E367" s="107" t="s">
        <v>58</v>
      </c>
      <c r="F367" s="86">
        <v>286610</v>
      </c>
      <c r="G367" s="87">
        <v>58355</v>
      </c>
      <c r="H367" s="88">
        <v>344965</v>
      </c>
    </row>
    <row r="368" spans="1:8" ht="25.05" customHeight="1">
      <c r="A368" s="1945"/>
      <c r="B368" s="1948"/>
      <c r="C368" s="1948"/>
      <c r="D368" s="1948"/>
      <c r="E368" s="107" t="s">
        <v>400</v>
      </c>
      <c r="F368" s="77">
        <v>0.83083791109242966</v>
      </c>
      <c r="G368" s="78">
        <v>0.16916208890757034</v>
      </c>
      <c r="H368" s="79">
        <v>1</v>
      </c>
    </row>
    <row r="369" spans="1:8" ht="25.05" customHeight="1">
      <c r="A369" s="1945"/>
      <c r="B369" s="1963"/>
      <c r="C369" s="1963"/>
      <c r="D369" s="1963"/>
      <c r="E369" s="1196" t="s">
        <v>677</v>
      </c>
      <c r="F369" s="80">
        <v>1</v>
      </c>
      <c r="G369" s="81">
        <v>1</v>
      </c>
      <c r="H369" s="82">
        <v>1</v>
      </c>
    </row>
    <row r="370" spans="1:8" ht="16.05" customHeight="1" thickBot="1">
      <c r="A370" s="1945"/>
      <c r="B370" s="1964" t="s">
        <v>4</v>
      </c>
      <c r="C370" s="1962" t="s">
        <v>398</v>
      </c>
      <c r="D370" s="1962" t="s">
        <v>696</v>
      </c>
      <c r="E370" s="108" t="s">
        <v>57</v>
      </c>
      <c r="F370" s="83">
        <v>312607</v>
      </c>
      <c r="G370" s="84">
        <v>60836</v>
      </c>
      <c r="H370" s="85">
        <v>373443</v>
      </c>
    </row>
    <row r="371" spans="1:8" ht="16.05" customHeight="1">
      <c r="A371" s="1945"/>
      <c r="B371" s="1948"/>
      <c r="C371" s="1948"/>
      <c r="D371" s="1948"/>
      <c r="E371" s="107" t="s">
        <v>58</v>
      </c>
      <c r="F371" s="86">
        <v>293313.04740473675</v>
      </c>
      <c r="G371" s="87">
        <v>80129.952595263254</v>
      </c>
      <c r="H371" s="88">
        <v>373443</v>
      </c>
    </row>
    <row r="372" spans="1:8" ht="25.05" customHeight="1">
      <c r="A372" s="1945"/>
      <c r="B372" s="1948"/>
      <c r="C372" s="1948"/>
      <c r="D372" s="1948"/>
      <c r="E372" s="107" t="s">
        <v>400</v>
      </c>
      <c r="F372" s="77">
        <v>0.83709428212605408</v>
      </c>
      <c r="G372" s="970">
        <v>0.16290571787394598</v>
      </c>
      <c r="H372" s="79">
        <v>1</v>
      </c>
    </row>
    <row r="373" spans="1:8" ht="25.05" customHeight="1">
      <c r="A373" s="1945"/>
      <c r="B373" s="1948"/>
      <c r="C373" s="1948"/>
      <c r="D373" s="1963"/>
      <c r="E373" s="1196" t="s">
        <v>677</v>
      </c>
      <c r="F373" s="80">
        <v>0.38063018088660738</v>
      </c>
      <c r="G373" s="81">
        <v>0.27114504361158281</v>
      </c>
      <c r="H373" s="82">
        <v>0.35713787052134782</v>
      </c>
    </row>
    <row r="374" spans="1:8" ht="16.05" customHeight="1">
      <c r="A374" s="1945"/>
      <c r="B374" s="1948"/>
      <c r="C374" s="1948"/>
      <c r="D374" s="1962" t="s">
        <v>399</v>
      </c>
      <c r="E374" s="108" t="s">
        <v>57</v>
      </c>
      <c r="F374" s="83">
        <v>508681</v>
      </c>
      <c r="G374" s="84">
        <v>163531</v>
      </c>
      <c r="H374" s="85">
        <v>672212</v>
      </c>
    </row>
    <row r="375" spans="1:8" ht="16.05" customHeight="1">
      <c r="A375" s="1945"/>
      <c r="B375" s="1948"/>
      <c r="C375" s="1948"/>
      <c r="D375" s="1948"/>
      <c r="E375" s="107" t="s">
        <v>58</v>
      </c>
      <c r="F375" s="86">
        <v>527974.95259526325</v>
      </c>
      <c r="G375" s="87">
        <v>144237.04740473675</v>
      </c>
      <c r="H375" s="88">
        <v>672212</v>
      </c>
    </row>
    <row r="376" spans="1:8" ht="25.05" customHeight="1">
      <c r="A376" s="1945"/>
      <c r="B376" s="1948"/>
      <c r="C376" s="1948"/>
      <c r="D376" s="1948"/>
      <c r="E376" s="107" t="s">
        <v>400</v>
      </c>
      <c r="F376" s="77">
        <v>0.75672704444431216</v>
      </c>
      <c r="G376" s="970">
        <v>0.24327295555568779</v>
      </c>
      <c r="H376" s="79">
        <v>1</v>
      </c>
    </row>
    <row r="377" spans="1:8" ht="25.05" customHeight="1">
      <c r="A377" s="1945"/>
      <c r="B377" s="1948"/>
      <c r="C377" s="1963"/>
      <c r="D377" s="1963"/>
      <c r="E377" s="1196" t="s">
        <v>677</v>
      </c>
      <c r="F377" s="80">
        <v>0.61936981911339262</v>
      </c>
      <c r="G377" s="81">
        <v>0.72885495638841713</v>
      </c>
      <c r="H377" s="82">
        <v>0.64286212947865207</v>
      </c>
    </row>
    <row r="378" spans="1:8" ht="16.05" customHeight="1" thickBot="1">
      <c r="A378" s="1945"/>
      <c r="B378" s="1948"/>
      <c r="C378" s="1964" t="s">
        <v>4</v>
      </c>
      <c r="D378" s="1965"/>
      <c r="E378" s="108" t="s">
        <v>57</v>
      </c>
      <c r="F378" s="83">
        <v>821288</v>
      </c>
      <c r="G378" s="84">
        <v>224367</v>
      </c>
      <c r="H378" s="85">
        <v>1045655</v>
      </c>
    </row>
    <row r="379" spans="1:8" ht="16.05" customHeight="1">
      <c r="A379" s="1945"/>
      <c r="B379" s="1948"/>
      <c r="C379" s="1948"/>
      <c r="D379" s="1948"/>
      <c r="E379" s="107" t="s">
        <v>58</v>
      </c>
      <c r="F379" s="86">
        <v>821288</v>
      </c>
      <c r="G379" s="87">
        <v>224367</v>
      </c>
      <c r="H379" s="88">
        <v>1045655</v>
      </c>
    </row>
    <row r="380" spans="1:8" ht="25.05" customHeight="1">
      <c r="A380" s="1945"/>
      <c r="B380" s="1948"/>
      <c r="C380" s="1948"/>
      <c r="D380" s="1948"/>
      <c r="E380" s="107" t="s">
        <v>400</v>
      </c>
      <c r="F380" s="77">
        <v>0.78542922856965247</v>
      </c>
      <c r="G380" s="78">
        <v>0.21457077143034747</v>
      </c>
      <c r="H380" s="79">
        <v>1</v>
      </c>
    </row>
    <row r="381" spans="1:8" ht="25.05" customHeight="1" thickBot="1">
      <c r="A381" s="1946"/>
      <c r="B381" s="1966"/>
      <c r="C381" s="1966"/>
      <c r="D381" s="1966"/>
      <c r="E381" s="1194" t="s">
        <v>677</v>
      </c>
      <c r="F381" s="109">
        <v>1</v>
      </c>
      <c r="G381" s="124">
        <v>1</v>
      </c>
      <c r="H381" s="110">
        <v>1</v>
      </c>
    </row>
    <row r="383" spans="1:8" ht="18" customHeight="1" thickBot="1">
      <c r="A383" s="1952" t="s">
        <v>213</v>
      </c>
      <c r="B383" s="1948"/>
      <c r="C383" s="1948"/>
      <c r="D383" s="1948"/>
      <c r="E383" s="1948"/>
      <c r="F383" s="1948"/>
      <c r="G383" s="1948"/>
      <c r="H383" s="1948"/>
    </row>
    <row r="384" spans="1:8" ht="36" customHeight="1" thickBot="1">
      <c r="A384" s="1203" t="s">
        <v>212</v>
      </c>
      <c r="B384" s="1991" t="s">
        <v>466</v>
      </c>
      <c r="C384" s="1955"/>
      <c r="D384" s="125" t="s">
        <v>153</v>
      </c>
      <c r="E384" s="126" t="s">
        <v>214</v>
      </c>
      <c r="F384" s="126" t="s">
        <v>215</v>
      </c>
      <c r="G384" s="126" t="s">
        <v>226</v>
      </c>
      <c r="H384" s="1197" t="s">
        <v>227</v>
      </c>
    </row>
    <row r="385" spans="1:8" ht="25.05" customHeight="1">
      <c r="A385" s="1956" t="s">
        <v>0</v>
      </c>
      <c r="B385" s="1974" t="s">
        <v>6</v>
      </c>
      <c r="C385" s="104" t="s">
        <v>216</v>
      </c>
      <c r="D385" s="122" t="s">
        <v>697</v>
      </c>
      <c r="E385" s="134">
        <v>1</v>
      </c>
      <c r="F385" s="1172">
        <v>6.1896989864620652E-104</v>
      </c>
      <c r="G385" s="135"/>
      <c r="H385" s="1174"/>
    </row>
    <row r="386" spans="1:8" ht="16.05" customHeight="1">
      <c r="A386" s="1945"/>
      <c r="B386" s="1948"/>
      <c r="C386" s="107" t="s">
        <v>232</v>
      </c>
      <c r="D386" s="120">
        <v>468.40670940161448</v>
      </c>
      <c r="E386" s="127">
        <v>1</v>
      </c>
      <c r="F386" s="123">
        <v>7.120027013833394E-104</v>
      </c>
      <c r="G386" s="132"/>
      <c r="H386" s="1175"/>
    </row>
    <row r="387" spans="1:8" ht="16.05" customHeight="1">
      <c r="A387" s="1945"/>
      <c r="B387" s="1948"/>
      <c r="C387" s="107" t="s">
        <v>217</v>
      </c>
      <c r="D387" s="120">
        <v>480.87282144518412</v>
      </c>
      <c r="E387" s="127">
        <v>1</v>
      </c>
      <c r="F387" s="123">
        <v>1.3798123572584292E-106</v>
      </c>
      <c r="G387" s="132"/>
      <c r="H387" s="1175"/>
    </row>
    <row r="388" spans="1:8" ht="16.05" customHeight="1">
      <c r="A388" s="1945"/>
      <c r="B388" s="1948"/>
      <c r="C388" s="107" t="s">
        <v>229</v>
      </c>
      <c r="D388" s="1176"/>
      <c r="E388" s="132"/>
      <c r="F388" s="132"/>
      <c r="G388" s="123">
        <v>3.5725987616489815E-104</v>
      </c>
      <c r="H388" s="128">
        <v>3.5649153929759477E-104</v>
      </c>
    </row>
    <row r="389" spans="1:8" ht="25.05" customHeight="1">
      <c r="A389" s="1945"/>
      <c r="B389" s="1948"/>
      <c r="C389" s="107" t="s">
        <v>218</v>
      </c>
      <c r="D389" s="120">
        <v>468.68341785008539</v>
      </c>
      <c r="E389" s="127">
        <v>1</v>
      </c>
      <c r="F389" s="123">
        <v>6.1982268404096422E-104</v>
      </c>
      <c r="G389" s="132"/>
      <c r="H389" s="1175"/>
    </row>
    <row r="390" spans="1:8" ht="16.05" customHeight="1">
      <c r="A390" s="1945"/>
      <c r="B390" s="1963"/>
      <c r="C390" s="1196" t="s">
        <v>159</v>
      </c>
      <c r="D390" s="765">
        <v>170570</v>
      </c>
      <c r="E390" s="771"/>
      <c r="F390" s="771"/>
      <c r="G390" s="771"/>
      <c r="H390" s="772"/>
    </row>
    <row r="391" spans="1:8" ht="25.05" customHeight="1">
      <c r="A391" s="1945"/>
      <c r="B391" s="1962" t="s">
        <v>7</v>
      </c>
      <c r="C391" s="108" t="s">
        <v>216</v>
      </c>
      <c r="D391" s="773" t="s">
        <v>698</v>
      </c>
      <c r="E391" s="84">
        <v>1</v>
      </c>
      <c r="F391" s="1177">
        <v>0</v>
      </c>
      <c r="G391" s="776"/>
      <c r="H391" s="1178"/>
    </row>
    <row r="392" spans="1:8" ht="16.05" customHeight="1">
      <c r="A392" s="1945"/>
      <c r="B392" s="1948"/>
      <c r="C392" s="107" t="s">
        <v>232</v>
      </c>
      <c r="D392" s="120">
        <v>1803.7421296391624</v>
      </c>
      <c r="E392" s="127">
        <v>1</v>
      </c>
      <c r="F392" s="123">
        <v>0</v>
      </c>
      <c r="G392" s="132"/>
      <c r="H392" s="1175"/>
    </row>
    <row r="393" spans="1:8" ht="16.05" customHeight="1">
      <c r="A393" s="1945"/>
      <c r="B393" s="1948"/>
      <c r="C393" s="107" t="s">
        <v>217</v>
      </c>
      <c r="D393" s="120">
        <v>1828.2084528476103</v>
      </c>
      <c r="E393" s="127">
        <v>1</v>
      </c>
      <c r="F393" s="123">
        <v>0</v>
      </c>
      <c r="G393" s="132"/>
      <c r="H393" s="1175"/>
    </row>
    <row r="394" spans="1:8" ht="16.05" customHeight="1">
      <c r="A394" s="1945"/>
      <c r="B394" s="1948"/>
      <c r="C394" s="107" t="s">
        <v>229</v>
      </c>
      <c r="D394" s="1176"/>
      <c r="E394" s="132"/>
      <c r="F394" s="132"/>
      <c r="G394" s="123">
        <v>0</v>
      </c>
      <c r="H394" s="128">
        <v>0</v>
      </c>
    </row>
    <row r="395" spans="1:8" ht="25.05" customHeight="1">
      <c r="A395" s="1945"/>
      <c r="B395" s="1948"/>
      <c r="C395" s="107" t="s">
        <v>218</v>
      </c>
      <c r="D395" s="120">
        <v>1804.204440825453</v>
      </c>
      <c r="E395" s="127">
        <v>1</v>
      </c>
      <c r="F395" s="123">
        <v>0</v>
      </c>
      <c r="G395" s="132"/>
      <c r="H395" s="1175"/>
    </row>
    <row r="396" spans="1:8" ht="16.05" customHeight="1">
      <c r="A396" s="1945"/>
      <c r="B396" s="1963"/>
      <c r="C396" s="1196" t="s">
        <v>159</v>
      </c>
      <c r="D396" s="765">
        <v>147239</v>
      </c>
      <c r="E396" s="771"/>
      <c r="F396" s="771"/>
      <c r="G396" s="771"/>
      <c r="H396" s="772"/>
    </row>
    <row r="397" spans="1:8" ht="25.05" customHeight="1">
      <c r="A397" s="1945"/>
      <c r="B397" s="1962" t="s">
        <v>8</v>
      </c>
      <c r="C397" s="108" t="s">
        <v>216</v>
      </c>
      <c r="D397" s="773" t="s">
        <v>699</v>
      </c>
      <c r="E397" s="84">
        <v>1</v>
      </c>
      <c r="F397" s="1177">
        <v>0</v>
      </c>
      <c r="G397" s="776"/>
      <c r="H397" s="1178"/>
    </row>
    <row r="398" spans="1:8" ht="16.05" customHeight="1">
      <c r="A398" s="1945"/>
      <c r="B398" s="1948"/>
      <c r="C398" s="107" t="s">
        <v>232</v>
      </c>
      <c r="D398" s="120">
        <v>1900.2512789810426</v>
      </c>
      <c r="E398" s="127">
        <v>1</v>
      </c>
      <c r="F398" s="123">
        <v>0</v>
      </c>
      <c r="G398" s="132"/>
      <c r="H398" s="1175"/>
    </row>
    <row r="399" spans="1:8" ht="16.05" customHeight="1">
      <c r="A399" s="1945"/>
      <c r="B399" s="1948"/>
      <c r="C399" s="107" t="s">
        <v>217</v>
      </c>
      <c r="D399" s="120">
        <v>1984.4503250329703</v>
      </c>
      <c r="E399" s="127">
        <v>1</v>
      </c>
      <c r="F399" s="123">
        <v>0</v>
      </c>
      <c r="G399" s="132"/>
      <c r="H399" s="1175"/>
    </row>
    <row r="400" spans="1:8" ht="16.05" customHeight="1">
      <c r="A400" s="1945"/>
      <c r="B400" s="1948"/>
      <c r="C400" s="107" t="s">
        <v>229</v>
      </c>
      <c r="D400" s="1176"/>
      <c r="E400" s="132"/>
      <c r="F400" s="132"/>
      <c r="G400" s="123">
        <v>0</v>
      </c>
      <c r="H400" s="128">
        <v>0</v>
      </c>
    </row>
    <row r="401" spans="1:8" ht="25.05" customHeight="1">
      <c r="A401" s="1945"/>
      <c r="B401" s="1948"/>
      <c r="C401" s="107" t="s">
        <v>218</v>
      </c>
      <c r="D401" s="120">
        <v>1900.8204775733427</v>
      </c>
      <c r="E401" s="127">
        <v>1</v>
      </c>
      <c r="F401" s="123">
        <v>0</v>
      </c>
      <c r="G401" s="132"/>
      <c r="H401" s="1175"/>
    </row>
    <row r="402" spans="1:8" ht="16.05" customHeight="1">
      <c r="A402" s="1945"/>
      <c r="B402" s="1963"/>
      <c r="C402" s="1196" t="s">
        <v>159</v>
      </c>
      <c r="D402" s="765">
        <v>146005</v>
      </c>
      <c r="E402" s="771"/>
      <c r="F402" s="771"/>
      <c r="G402" s="771"/>
      <c r="H402" s="772"/>
    </row>
    <row r="403" spans="1:8" ht="25.05" customHeight="1">
      <c r="A403" s="1945"/>
      <c r="B403" s="1962" t="s">
        <v>4</v>
      </c>
      <c r="C403" s="108" t="s">
        <v>216</v>
      </c>
      <c r="D403" s="773" t="s">
        <v>700</v>
      </c>
      <c r="E403" s="84">
        <v>1</v>
      </c>
      <c r="F403" s="1177">
        <v>0</v>
      </c>
      <c r="G403" s="776"/>
      <c r="H403" s="1178"/>
    </row>
    <row r="404" spans="1:8" ht="16.05" customHeight="1">
      <c r="A404" s="1945"/>
      <c r="B404" s="1948"/>
      <c r="C404" s="107" t="s">
        <v>232</v>
      </c>
      <c r="D404" s="120">
        <v>3040.5083895644816</v>
      </c>
      <c r="E404" s="127">
        <v>1</v>
      </c>
      <c r="F404" s="123">
        <v>0</v>
      </c>
      <c r="G404" s="132"/>
      <c r="H404" s="1175"/>
    </row>
    <row r="405" spans="1:8" ht="16.05" customHeight="1">
      <c r="A405" s="1945"/>
      <c r="B405" s="1948"/>
      <c r="C405" s="107" t="s">
        <v>217</v>
      </c>
      <c r="D405" s="120">
        <v>3114.6730058357598</v>
      </c>
      <c r="E405" s="127">
        <v>1</v>
      </c>
      <c r="F405" s="123">
        <v>0</v>
      </c>
      <c r="G405" s="132"/>
      <c r="H405" s="1175"/>
    </row>
    <row r="406" spans="1:8" ht="16.05" customHeight="1">
      <c r="A406" s="1945"/>
      <c r="B406" s="1948"/>
      <c r="C406" s="107" t="s">
        <v>229</v>
      </c>
      <c r="D406" s="1176"/>
      <c r="E406" s="132"/>
      <c r="F406" s="132"/>
      <c r="G406" s="123">
        <v>0</v>
      </c>
      <c r="H406" s="128">
        <v>0</v>
      </c>
    </row>
    <row r="407" spans="1:8" ht="25.05" customHeight="1">
      <c r="A407" s="1945"/>
      <c r="B407" s="1948"/>
      <c r="C407" s="107" t="s">
        <v>218</v>
      </c>
      <c r="D407" s="120">
        <v>3040.8900096024495</v>
      </c>
      <c r="E407" s="127">
        <v>1</v>
      </c>
      <c r="F407" s="123">
        <v>0</v>
      </c>
      <c r="G407" s="132"/>
      <c r="H407" s="1175"/>
    </row>
    <row r="408" spans="1:8" ht="16.05" customHeight="1">
      <c r="A408" s="1957"/>
      <c r="B408" s="1963"/>
      <c r="C408" s="1196" t="s">
        <v>159</v>
      </c>
      <c r="D408" s="765">
        <v>463814</v>
      </c>
      <c r="E408" s="771"/>
      <c r="F408" s="771"/>
      <c r="G408" s="771"/>
      <c r="H408" s="772"/>
    </row>
    <row r="409" spans="1:8" ht="25.05" customHeight="1">
      <c r="A409" s="1961" t="s">
        <v>1</v>
      </c>
      <c r="B409" s="1962" t="s">
        <v>6</v>
      </c>
      <c r="C409" s="108" t="s">
        <v>216</v>
      </c>
      <c r="D409" s="773" t="s">
        <v>701</v>
      </c>
      <c r="E409" s="84">
        <v>1</v>
      </c>
      <c r="F409" s="1177">
        <v>5.9392443465820051E-4</v>
      </c>
      <c r="G409" s="776"/>
      <c r="H409" s="1178"/>
    </row>
    <row r="410" spans="1:8" ht="16.05" customHeight="1">
      <c r="A410" s="1945"/>
      <c r="B410" s="1948"/>
      <c r="C410" s="107" t="s">
        <v>232</v>
      </c>
      <c r="D410" s="120">
        <v>11.31291760674935</v>
      </c>
      <c r="E410" s="127">
        <v>1</v>
      </c>
      <c r="F410" s="123">
        <v>7.6969733325676513E-4</v>
      </c>
      <c r="G410" s="132"/>
      <c r="H410" s="1175"/>
    </row>
    <row r="411" spans="1:8" ht="16.05" customHeight="1">
      <c r="A411" s="1945"/>
      <c r="B411" s="1948"/>
      <c r="C411" s="107" t="s">
        <v>217</v>
      </c>
      <c r="D411" s="120">
        <v>11.380267012286671</v>
      </c>
      <c r="E411" s="127">
        <v>1</v>
      </c>
      <c r="F411" s="123">
        <v>7.4228446315995652E-4</v>
      </c>
      <c r="G411" s="132"/>
      <c r="H411" s="1175"/>
    </row>
    <row r="412" spans="1:8" ht="16.05" customHeight="1">
      <c r="A412" s="1945"/>
      <c r="B412" s="1948"/>
      <c r="C412" s="107" t="s">
        <v>229</v>
      </c>
      <c r="D412" s="1176"/>
      <c r="E412" s="132"/>
      <c r="F412" s="132"/>
      <c r="G412" s="123">
        <v>8.2763723034731456E-4</v>
      </c>
      <c r="H412" s="128">
        <v>4.6628436980817678E-4</v>
      </c>
    </row>
    <row r="413" spans="1:8" ht="25.05" customHeight="1">
      <c r="A413" s="1945"/>
      <c r="B413" s="1948"/>
      <c r="C413" s="107" t="s">
        <v>218</v>
      </c>
      <c r="D413" s="120">
        <v>11.790945727080778</v>
      </c>
      <c r="E413" s="127">
        <v>1</v>
      </c>
      <c r="F413" s="123">
        <v>5.9519491046669439E-4</v>
      </c>
      <c r="G413" s="132"/>
      <c r="H413" s="1175"/>
    </row>
    <row r="414" spans="1:8" ht="16.05" customHeight="1">
      <c r="A414" s="1945"/>
      <c r="B414" s="1963"/>
      <c r="C414" s="1196" t="s">
        <v>159</v>
      </c>
      <c r="D414" s="765">
        <v>2965</v>
      </c>
      <c r="E414" s="771"/>
      <c r="F414" s="771"/>
      <c r="G414" s="771"/>
      <c r="H414" s="772"/>
    </row>
    <row r="415" spans="1:8" ht="25.05" customHeight="1">
      <c r="A415" s="1945"/>
      <c r="B415" s="1962" t="s">
        <v>7</v>
      </c>
      <c r="C415" s="108" t="s">
        <v>216</v>
      </c>
      <c r="D415" s="773" t="s">
        <v>702</v>
      </c>
      <c r="E415" s="84">
        <v>1</v>
      </c>
      <c r="F415" s="1177">
        <v>5.5280698672916865E-37</v>
      </c>
      <c r="G415" s="776"/>
      <c r="H415" s="1178"/>
    </row>
    <row r="416" spans="1:8" ht="16.05" customHeight="1">
      <c r="A416" s="1945"/>
      <c r="B416" s="1948"/>
      <c r="C416" s="107" t="s">
        <v>232</v>
      </c>
      <c r="D416" s="120">
        <v>160.4478302013807</v>
      </c>
      <c r="E416" s="127">
        <v>1</v>
      </c>
      <c r="F416" s="123">
        <v>9.032410377680951E-37</v>
      </c>
      <c r="G416" s="132"/>
      <c r="H416" s="1175"/>
    </row>
    <row r="417" spans="1:8" ht="16.05" customHeight="1">
      <c r="A417" s="1945"/>
      <c r="B417" s="1948"/>
      <c r="C417" s="107" t="s">
        <v>217</v>
      </c>
      <c r="D417" s="120">
        <v>160.88000096118049</v>
      </c>
      <c r="E417" s="127">
        <v>1</v>
      </c>
      <c r="F417" s="123">
        <v>7.2674478118221106E-37</v>
      </c>
      <c r="G417" s="132"/>
      <c r="H417" s="1175"/>
    </row>
    <row r="418" spans="1:8" ht="16.05" customHeight="1">
      <c r="A418" s="1945"/>
      <c r="B418" s="1948"/>
      <c r="C418" s="107" t="s">
        <v>229</v>
      </c>
      <c r="D418" s="1176"/>
      <c r="E418" s="132"/>
      <c r="F418" s="132"/>
      <c r="G418" s="123">
        <v>8.1715313059494647E-37</v>
      </c>
      <c r="H418" s="128">
        <v>5.9442103494780181E-37</v>
      </c>
    </row>
    <row r="419" spans="1:8" ht="25.05" customHeight="1">
      <c r="A419" s="1945"/>
      <c r="B419" s="1948"/>
      <c r="C419" s="107" t="s">
        <v>218</v>
      </c>
      <c r="D419" s="120">
        <v>161.38857005141887</v>
      </c>
      <c r="E419" s="127">
        <v>1</v>
      </c>
      <c r="F419" s="123">
        <v>5.6269161613343862E-37</v>
      </c>
      <c r="G419" s="132"/>
      <c r="H419" s="1175"/>
    </row>
    <row r="420" spans="1:8" ht="16.05" customHeight="1">
      <c r="A420" s="1945"/>
      <c r="B420" s="1963"/>
      <c r="C420" s="1196" t="s">
        <v>159</v>
      </c>
      <c r="D420" s="765">
        <v>4582</v>
      </c>
      <c r="E420" s="771"/>
      <c r="F420" s="771"/>
      <c r="G420" s="771"/>
      <c r="H420" s="772"/>
    </row>
    <row r="421" spans="1:8" ht="25.05" customHeight="1">
      <c r="A421" s="1945"/>
      <c r="B421" s="1962" t="s">
        <v>8</v>
      </c>
      <c r="C421" s="108" t="s">
        <v>216</v>
      </c>
      <c r="D421" s="773" t="s">
        <v>703</v>
      </c>
      <c r="E421" s="84">
        <v>1</v>
      </c>
      <c r="F421" s="1177">
        <v>5.1920804323933603E-32</v>
      </c>
      <c r="G421" s="776"/>
      <c r="H421" s="1178"/>
    </row>
    <row r="422" spans="1:8" ht="16.05" customHeight="1">
      <c r="A422" s="1945"/>
      <c r="B422" s="1948"/>
      <c r="C422" s="107" t="s">
        <v>232</v>
      </c>
      <c r="D422" s="120">
        <v>137.78077010167314</v>
      </c>
      <c r="E422" s="127">
        <v>1</v>
      </c>
      <c r="F422" s="123">
        <v>8.1383216482486291E-32</v>
      </c>
      <c r="G422" s="132"/>
      <c r="H422" s="1175"/>
    </row>
    <row r="423" spans="1:8" ht="16.05" customHeight="1">
      <c r="A423" s="1945"/>
      <c r="B423" s="1948"/>
      <c r="C423" s="107" t="s">
        <v>217</v>
      </c>
      <c r="D423" s="120">
        <v>153.53993121286075</v>
      </c>
      <c r="E423" s="127">
        <v>1</v>
      </c>
      <c r="F423" s="123">
        <v>2.9192618276700761E-35</v>
      </c>
      <c r="G423" s="132"/>
      <c r="H423" s="1175"/>
    </row>
    <row r="424" spans="1:8" ht="16.05" customHeight="1">
      <c r="A424" s="1945"/>
      <c r="B424" s="1948"/>
      <c r="C424" s="107" t="s">
        <v>229</v>
      </c>
      <c r="D424" s="1176"/>
      <c r="E424" s="132"/>
      <c r="F424" s="132"/>
      <c r="G424" s="123">
        <v>4.0655699507542152E-35</v>
      </c>
      <c r="H424" s="128">
        <v>2.6189196792949203E-35</v>
      </c>
    </row>
    <row r="425" spans="1:8" ht="25.05" customHeight="1">
      <c r="A425" s="1945"/>
      <c r="B425" s="1948"/>
      <c r="C425" s="107" t="s">
        <v>218</v>
      </c>
      <c r="D425" s="120">
        <v>138.65014376468613</v>
      </c>
      <c r="E425" s="127">
        <v>1</v>
      </c>
      <c r="F425" s="123">
        <v>5.2529828755821808E-32</v>
      </c>
      <c r="G425" s="132"/>
      <c r="H425" s="1175"/>
    </row>
    <row r="426" spans="1:8" ht="16.05" customHeight="1">
      <c r="A426" s="1945"/>
      <c r="B426" s="1963"/>
      <c r="C426" s="1196" t="s">
        <v>159</v>
      </c>
      <c r="D426" s="765">
        <v>5988</v>
      </c>
      <c r="E426" s="771"/>
      <c r="F426" s="771"/>
      <c r="G426" s="771"/>
      <c r="H426" s="772"/>
    </row>
    <row r="427" spans="1:8" ht="25.05" customHeight="1">
      <c r="A427" s="1945"/>
      <c r="B427" s="1962" t="s">
        <v>4</v>
      </c>
      <c r="C427" s="108" t="s">
        <v>216</v>
      </c>
      <c r="D427" s="773" t="s">
        <v>704</v>
      </c>
      <c r="E427" s="84">
        <v>1</v>
      </c>
      <c r="F427" s="1177">
        <v>1.4788536414448272E-37</v>
      </c>
      <c r="G427" s="776"/>
      <c r="H427" s="1178"/>
    </row>
    <row r="428" spans="1:8" ht="16.05" customHeight="1">
      <c r="A428" s="1945"/>
      <c r="B428" s="1948"/>
      <c r="C428" s="107" t="s">
        <v>232</v>
      </c>
      <c r="D428" s="120">
        <v>163.41605305467394</v>
      </c>
      <c r="E428" s="127">
        <v>1</v>
      </c>
      <c r="F428" s="123">
        <v>2.029221876155686E-37</v>
      </c>
      <c r="G428" s="132"/>
      <c r="H428" s="1175"/>
    </row>
    <row r="429" spans="1:8" ht="16.05" customHeight="1">
      <c r="A429" s="1945"/>
      <c r="B429" s="1948"/>
      <c r="C429" s="107" t="s">
        <v>217</v>
      </c>
      <c r="D429" s="120">
        <v>170.49290752460456</v>
      </c>
      <c r="E429" s="127">
        <v>1</v>
      </c>
      <c r="F429" s="123">
        <v>5.7744610797608165E-39</v>
      </c>
      <c r="G429" s="132"/>
      <c r="H429" s="1175"/>
    </row>
    <row r="430" spans="1:8" ht="16.05" customHeight="1">
      <c r="A430" s="1945"/>
      <c r="B430" s="1948"/>
      <c r="C430" s="107" t="s">
        <v>229</v>
      </c>
      <c r="D430" s="1176"/>
      <c r="E430" s="132"/>
      <c r="F430" s="132"/>
      <c r="G430" s="123">
        <v>1.0471972273934855E-37</v>
      </c>
      <c r="H430" s="128">
        <v>1.0207917237405734E-37</v>
      </c>
    </row>
    <row r="431" spans="1:8" ht="25.05" customHeight="1">
      <c r="A431" s="1945"/>
      <c r="B431" s="1948"/>
      <c r="C431" s="107" t="s">
        <v>218</v>
      </c>
      <c r="D431" s="120">
        <v>164.0329073931515</v>
      </c>
      <c r="E431" s="127">
        <v>1</v>
      </c>
      <c r="F431" s="123">
        <v>1.4878970645653985E-37</v>
      </c>
      <c r="G431" s="132"/>
      <c r="H431" s="1175"/>
    </row>
    <row r="432" spans="1:8" ht="16.05" customHeight="1">
      <c r="A432" s="1957"/>
      <c r="B432" s="1963"/>
      <c r="C432" s="1196" t="s">
        <v>159</v>
      </c>
      <c r="D432" s="765">
        <v>13535</v>
      </c>
      <c r="E432" s="771"/>
      <c r="F432" s="771"/>
      <c r="G432" s="771"/>
      <c r="H432" s="772"/>
    </row>
    <row r="433" spans="1:8" ht="25.05" customHeight="1">
      <c r="A433" s="1961" t="s">
        <v>2</v>
      </c>
      <c r="B433" s="1962" t="s">
        <v>6</v>
      </c>
      <c r="C433" s="108" t="s">
        <v>216</v>
      </c>
      <c r="D433" s="773" t="s">
        <v>705</v>
      </c>
      <c r="E433" s="84">
        <v>1</v>
      </c>
      <c r="F433" s="1177">
        <v>2.7403583001680974E-3</v>
      </c>
      <c r="G433" s="776"/>
      <c r="H433" s="1178"/>
    </row>
    <row r="434" spans="1:8" ht="16.05" customHeight="1">
      <c r="A434" s="1945"/>
      <c r="B434" s="1948"/>
      <c r="C434" s="107" t="s">
        <v>232</v>
      </c>
      <c r="D434" s="120">
        <v>8.8695732334447044</v>
      </c>
      <c r="E434" s="127">
        <v>1</v>
      </c>
      <c r="F434" s="123">
        <v>2.8996292021571733E-3</v>
      </c>
      <c r="G434" s="132"/>
      <c r="H434" s="1175"/>
    </row>
    <row r="435" spans="1:8" ht="16.05" customHeight="1">
      <c r="A435" s="1945"/>
      <c r="B435" s="1948"/>
      <c r="C435" s="107" t="s">
        <v>217</v>
      </c>
      <c r="D435" s="120">
        <v>9.0715203240278708</v>
      </c>
      <c r="E435" s="127">
        <v>1</v>
      </c>
      <c r="F435" s="123">
        <v>2.5962112911049788E-3</v>
      </c>
      <c r="G435" s="132"/>
      <c r="H435" s="1175"/>
    </row>
    <row r="436" spans="1:8" ht="16.05" customHeight="1">
      <c r="A436" s="1945"/>
      <c r="B436" s="1948"/>
      <c r="C436" s="107" t="s">
        <v>229</v>
      </c>
      <c r="D436" s="1176"/>
      <c r="E436" s="132"/>
      <c r="F436" s="132"/>
      <c r="G436" s="123">
        <v>2.7200756031991475E-3</v>
      </c>
      <c r="H436" s="128">
        <v>1.4500658587114489E-3</v>
      </c>
    </row>
    <row r="437" spans="1:8" ht="25.05" customHeight="1">
      <c r="A437" s="1945"/>
      <c r="B437" s="1948"/>
      <c r="C437" s="107" t="s">
        <v>218</v>
      </c>
      <c r="D437" s="120">
        <v>8.9724299852236769</v>
      </c>
      <c r="E437" s="127">
        <v>1</v>
      </c>
      <c r="F437" s="123">
        <v>2.7408383170699491E-3</v>
      </c>
      <c r="G437" s="132"/>
      <c r="H437" s="1175"/>
    </row>
    <row r="438" spans="1:8" ht="16.05" customHeight="1">
      <c r="A438" s="1945"/>
      <c r="B438" s="1963"/>
      <c r="C438" s="1196" t="s">
        <v>159</v>
      </c>
      <c r="D438" s="765">
        <v>28038</v>
      </c>
      <c r="E438" s="771"/>
      <c r="F438" s="771"/>
      <c r="G438" s="771"/>
      <c r="H438" s="772"/>
    </row>
    <row r="439" spans="1:8" ht="25.05" customHeight="1">
      <c r="A439" s="1945"/>
      <c r="B439" s="1962" t="s">
        <v>7</v>
      </c>
      <c r="C439" s="108" t="s">
        <v>216</v>
      </c>
      <c r="D439" s="773" t="s">
        <v>706</v>
      </c>
      <c r="E439" s="84">
        <v>1</v>
      </c>
      <c r="F439" s="1177">
        <v>3.7301185508970222E-115</v>
      </c>
      <c r="G439" s="776"/>
      <c r="H439" s="1178"/>
    </row>
    <row r="440" spans="1:8" ht="16.05" customHeight="1">
      <c r="A440" s="1945"/>
      <c r="B440" s="1948"/>
      <c r="C440" s="107" t="s">
        <v>232</v>
      </c>
      <c r="D440" s="120">
        <v>519.40968588107773</v>
      </c>
      <c r="E440" s="127">
        <v>1</v>
      </c>
      <c r="F440" s="123">
        <v>5.6881715085611652E-115</v>
      </c>
      <c r="G440" s="132"/>
      <c r="H440" s="1175"/>
    </row>
    <row r="441" spans="1:8" ht="16.05" customHeight="1">
      <c r="A441" s="1945"/>
      <c r="B441" s="1948"/>
      <c r="C441" s="107" t="s">
        <v>217</v>
      </c>
      <c r="D441" s="120">
        <v>533.73739250386052</v>
      </c>
      <c r="E441" s="127">
        <v>1</v>
      </c>
      <c r="F441" s="123">
        <v>4.3437434049778882E-118</v>
      </c>
      <c r="G441" s="132"/>
      <c r="H441" s="1175"/>
    </row>
    <row r="442" spans="1:8" ht="16.05" customHeight="1">
      <c r="A442" s="1945"/>
      <c r="B442" s="1948"/>
      <c r="C442" s="107" t="s">
        <v>229</v>
      </c>
      <c r="D442" s="1176"/>
      <c r="E442" s="132"/>
      <c r="F442" s="132"/>
      <c r="G442" s="123">
        <v>2.9014486438006437E-115</v>
      </c>
      <c r="H442" s="128">
        <v>2.8998522723255409E-115</v>
      </c>
    </row>
    <row r="443" spans="1:8" ht="25.05" customHeight="1">
      <c r="A443" s="1945"/>
      <c r="B443" s="1948"/>
      <c r="C443" s="107" t="s">
        <v>218</v>
      </c>
      <c r="D443" s="120">
        <v>520.21314463560725</v>
      </c>
      <c r="E443" s="127">
        <v>1</v>
      </c>
      <c r="F443" s="123">
        <v>3.8033778351633107E-115</v>
      </c>
      <c r="G443" s="132"/>
      <c r="H443" s="1175"/>
    </row>
    <row r="444" spans="1:8" ht="16.05" customHeight="1">
      <c r="A444" s="1945"/>
      <c r="B444" s="1963"/>
      <c r="C444" s="1196" t="s">
        <v>159</v>
      </c>
      <c r="D444" s="765">
        <v>13400</v>
      </c>
      <c r="E444" s="771"/>
      <c r="F444" s="771"/>
      <c r="G444" s="771"/>
      <c r="H444" s="772"/>
    </row>
    <row r="445" spans="1:8" ht="25.05" customHeight="1">
      <c r="A445" s="1945"/>
      <c r="B445" s="1962" t="s">
        <v>8</v>
      </c>
      <c r="C445" s="108" t="s">
        <v>216</v>
      </c>
      <c r="D445" s="773" t="s">
        <v>707</v>
      </c>
      <c r="E445" s="84">
        <v>1</v>
      </c>
      <c r="F445" s="1177">
        <v>2.255716014279257E-93</v>
      </c>
      <c r="G445" s="776"/>
      <c r="H445" s="1178"/>
    </row>
    <row r="446" spans="1:8" ht="16.05" customHeight="1">
      <c r="A446" s="1945"/>
      <c r="B446" s="1948"/>
      <c r="C446" s="107" t="s">
        <v>232</v>
      </c>
      <c r="D446" s="120">
        <v>419.32694979569612</v>
      </c>
      <c r="E446" s="127">
        <v>1</v>
      </c>
      <c r="F446" s="123">
        <v>3.4193525307351768E-93</v>
      </c>
      <c r="G446" s="132"/>
      <c r="H446" s="1175"/>
    </row>
    <row r="447" spans="1:8" ht="16.05" customHeight="1">
      <c r="A447" s="1945"/>
      <c r="B447" s="1948"/>
      <c r="C447" s="107" t="s">
        <v>217</v>
      </c>
      <c r="D447" s="120">
        <v>440.74802033642123</v>
      </c>
      <c r="E447" s="127">
        <v>1</v>
      </c>
      <c r="F447" s="123">
        <v>7.4412941997676929E-98</v>
      </c>
      <c r="G447" s="132"/>
      <c r="H447" s="1175"/>
    </row>
    <row r="448" spans="1:8" ht="16.05" customHeight="1">
      <c r="A448" s="1945"/>
      <c r="B448" s="1948"/>
      <c r="C448" s="107" t="s">
        <v>229</v>
      </c>
      <c r="D448" s="1176"/>
      <c r="E448" s="132"/>
      <c r="F448" s="132"/>
      <c r="G448" s="123">
        <v>1.7335178362311579E-93</v>
      </c>
      <c r="H448" s="128">
        <v>1.7334885560083607E-93</v>
      </c>
    </row>
    <row r="449" spans="1:8" ht="25.05" customHeight="1">
      <c r="A449" s="1945"/>
      <c r="B449" s="1948"/>
      <c r="C449" s="107" t="s">
        <v>218</v>
      </c>
      <c r="D449" s="120">
        <v>420.12929642080485</v>
      </c>
      <c r="E449" s="127">
        <v>1</v>
      </c>
      <c r="F449" s="123">
        <v>2.2871959917969253E-93</v>
      </c>
      <c r="G449" s="132"/>
      <c r="H449" s="1175"/>
    </row>
    <row r="450" spans="1:8" ht="16.05" customHeight="1">
      <c r="A450" s="1945"/>
      <c r="B450" s="1963"/>
      <c r="C450" s="1196" t="s">
        <v>159</v>
      </c>
      <c r="D450" s="765">
        <v>15194</v>
      </c>
      <c r="E450" s="771"/>
      <c r="F450" s="771"/>
      <c r="G450" s="771"/>
      <c r="H450" s="772"/>
    </row>
    <row r="451" spans="1:8" ht="25.05" customHeight="1">
      <c r="A451" s="1945"/>
      <c r="B451" s="1962" t="s">
        <v>4</v>
      </c>
      <c r="C451" s="108" t="s">
        <v>216</v>
      </c>
      <c r="D451" s="773" t="s">
        <v>708</v>
      </c>
      <c r="E451" s="84">
        <v>1</v>
      </c>
      <c r="F451" s="1177">
        <v>1.0067050671410651E-118</v>
      </c>
      <c r="G451" s="776"/>
      <c r="H451" s="1178"/>
    </row>
    <row r="452" spans="1:8" ht="16.05" customHeight="1">
      <c r="A452" s="1945"/>
      <c r="B452" s="1948"/>
      <c r="C452" s="107" t="s">
        <v>232</v>
      </c>
      <c r="D452" s="120">
        <v>536.17473681695014</v>
      </c>
      <c r="E452" s="127">
        <v>1</v>
      </c>
      <c r="F452" s="123">
        <v>1.28119688957682E-118</v>
      </c>
      <c r="G452" s="132"/>
      <c r="H452" s="1175"/>
    </row>
    <row r="453" spans="1:8" ht="16.05" customHeight="1">
      <c r="A453" s="1945"/>
      <c r="B453" s="1948"/>
      <c r="C453" s="107" t="s">
        <v>217</v>
      </c>
      <c r="D453" s="120">
        <v>556.34039616955181</v>
      </c>
      <c r="E453" s="127">
        <v>1</v>
      </c>
      <c r="F453" s="123">
        <v>5.2566680815440501E-123</v>
      </c>
      <c r="G453" s="132"/>
      <c r="H453" s="1175"/>
    </row>
    <row r="454" spans="1:8" ht="16.05" customHeight="1">
      <c r="A454" s="1945"/>
      <c r="B454" s="1948"/>
      <c r="C454" s="107" t="s">
        <v>229</v>
      </c>
      <c r="D454" s="1176"/>
      <c r="E454" s="132"/>
      <c r="F454" s="132"/>
      <c r="G454" s="123">
        <v>6.4366637759410797E-119</v>
      </c>
      <c r="H454" s="128">
        <v>6.4364379219600179E-119</v>
      </c>
    </row>
    <row r="455" spans="1:8" ht="25.05" customHeight="1">
      <c r="A455" s="1945"/>
      <c r="B455" s="1948"/>
      <c r="C455" s="107" t="s">
        <v>218</v>
      </c>
      <c r="D455" s="120">
        <v>536.64659067060666</v>
      </c>
      <c r="E455" s="127">
        <v>1</v>
      </c>
      <c r="F455" s="123">
        <v>1.011495151013036E-118</v>
      </c>
      <c r="G455" s="132"/>
      <c r="H455" s="1175"/>
    </row>
    <row r="456" spans="1:8" ht="16.05" customHeight="1">
      <c r="A456" s="1957"/>
      <c r="B456" s="1963"/>
      <c r="C456" s="1196" t="s">
        <v>159</v>
      </c>
      <c r="D456" s="765">
        <v>56632</v>
      </c>
      <c r="E456" s="771"/>
      <c r="F456" s="771"/>
      <c r="G456" s="771"/>
      <c r="H456" s="772"/>
    </row>
    <row r="457" spans="1:8" ht="25.05" customHeight="1">
      <c r="A457" s="1961" t="s">
        <v>3</v>
      </c>
      <c r="B457" s="1962" t="s">
        <v>6</v>
      </c>
      <c r="C457" s="108" t="s">
        <v>216</v>
      </c>
      <c r="D457" s="773" t="s">
        <v>709</v>
      </c>
      <c r="E457" s="84">
        <v>1</v>
      </c>
      <c r="F457" s="1177">
        <v>2.3883662838454034E-7</v>
      </c>
      <c r="G457" s="776"/>
      <c r="H457" s="1178"/>
    </row>
    <row r="458" spans="1:8" ht="16.05" customHeight="1">
      <c r="A458" s="1945"/>
      <c r="B458" s="1948"/>
      <c r="C458" s="107" t="s">
        <v>232</v>
      </c>
      <c r="D458" s="120">
        <v>26.612130420619568</v>
      </c>
      <c r="E458" s="127">
        <v>1</v>
      </c>
      <c r="F458" s="123">
        <v>2.4867749770443474E-7</v>
      </c>
      <c r="G458" s="132"/>
      <c r="H458" s="1175"/>
    </row>
    <row r="459" spans="1:8" ht="16.05" customHeight="1">
      <c r="A459" s="1945"/>
      <c r="B459" s="1948"/>
      <c r="C459" s="107" t="s">
        <v>217</v>
      </c>
      <c r="D459" s="120">
        <v>26.467081927616331</v>
      </c>
      <c r="E459" s="127">
        <v>1</v>
      </c>
      <c r="F459" s="123">
        <v>2.6806744126768457E-7</v>
      </c>
      <c r="G459" s="132"/>
      <c r="H459" s="1175"/>
    </row>
    <row r="460" spans="1:8" ht="16.05" customHeight="1">
      <c r="A460" s="1945"/>
      <c r="B460" s="1948"/>
      <c r="C460" s="107" t="s">
        <v>229</v>
      </c>
      <c r="D460" s="1176"/>
      <c r="E460" s="132"/>
      <c r="F460" s="132"/>
      <c r="G460" s="123">
        <v>2.5176420006078612E-7</v>
      </c>
      <c r="H460" s="128">
        <v>1.2434915877716008E-7</v>
      </c>
    </row>
    <row r="461" spans="1:8" ht="25.05" customHeight="1">
      <c r="A461" s="1945"/>
      <c r="B461" s="1948"/>
      <c r="C461" s="107" t="s">
        <v>218</v>
      </c>
      <c r="D461" s="120">
        <v>26.689982192786562</v>
      </c>
      <c r="E461" s="127">
        <v>1</v>
      </c>
      <c r="F461" s="123">
        <v>2.3885668108017091E-7</v>
      </c>
      <c r="G461" s="132"/>
      <c r="H461" s="1175"/>
    </row>
    <row r="462" spans="1:8" ht="16.05" customHeight="1">
      <c r="A462" s="1945"/>
      <c r="B462" s="1963"/>
      <c r="C462" s="1196" t="s">
        <v>159</v>
      </c>
      <c r="D462" s="765">
        <v>164528</v>
      </c>
      <c r="E462" s="771"/>
      <c r="F462" s="771"/>
      <c r="G462" s="771"/>
      <c r="H462" s="772"/>
    </row>
    <row r="463" spans="1:8" ht="25.05" customHeight="1">
      <c r="A463" s="1945"/>
      <c r="B463" s="1962" t="s">
        <v>7</v>
      </c>
      <c r="C463" s="108" t="s">
        <v>216</v>
      </c>
      <c r="D463" s="773" t="s">
        <v>710</v>
      </c>
      <c r="E463" s="84">
        <v>1</v>
      </c>
      <c r="F463" s="1177">
        <v>0</v>
      </c>
      <c r="G463" s="776"/>
      <c r="H463" s="1178"/>
    </row>
    <row r="464" spans="1:8" ht="16.05" customHeight="1">
      <c r="A464" s="1945"/>
      <c r="B464" s="1948"/>
      <c r="C464" s="107" t="s">
        <v>232</v>
      </c>
      <c r="D464" s="120">
        <v>2584.342693923867</v>
      </c>
      <c r="E464" s="127">
        <v>1</v>
      </c>
      <c r="F464" s="123">
        <v>0</v>
      </c>
      <c r="G464" s="132"/>
      <c r="H464" s="1175"/>
    </row>
    <row r="465" spans="1:8" ht="16.05" customHeight="1">
      <c r="A465" s="1945"/>
      <c r="B465" s="1948"/>
      <c r="C465" s="107" t="s">
        <v>217</v>
      </c>
      <c r="D465" s="120">
        <v>2617.3410182976245</v>
      </c>
      <c r="E465" s="127">
        <v>1</v>
      </c>
      <c r="F465" s="123">
        <v>0</v>
      </c>
      <c r="G465" s="132"/>
      <c r="H465" s="1175"/>
    </row>
    <row r="466" spans="1:8" ht="16.05" customHeight="1">
      <c r="A466" s="1945"/>
      <c r="B466" s="1948"/>
      <c r="C466" s="107" t="s">
        <v>229</v>
      </c>
      <c r="D466" s="1176"/>
      <c r="E466" s="132"/>
      <c r="F466" s="132"/>
      <c r="G466" s="123">
        <v>0</v>
      </c>
      <c r="H466" s="128">
        <v>0</v>
      </c>
    </row>
    <row r="467" spans="1:8" ht="25.05" customHeight="1">
      <c r="A467" s="1945"/>
      <c r="B467" s="1948"/>
      <c r="C467" s="107" t="s">
        <v>218</v>
      </c>
      <c r="D467" s="120">
        <v>2584.9674992608193</v>
      </c>
      <c r="E467" s="127">
        <v>1</v>
      </c>
      <c r="F467" s="123">
        <v>0</v>
      </c>
      <c r="G467" s="132"/>
      <c r="H467" s="1175"/>
    </row>
    <row r="468" spans="1:8" ht="16.05" customHeight="1">
      <c r="A468" s="1945"/>
      <c r="B468" s="1963"/>
      <c r="C468" s="1196" t="s">
        <v>159</v>
      </c>
      <c r="D468" s="765">
        <v>169368</v>
      </c>
      <c r="E468" s="771"/>
      <c r="F468" s="771"/>
      <c r="G468" s="771"/>
      <c r="H468" s="772"/>
    </row>
    <row r="469" spans="1:8" ht="25.05" customHeight="1">
      <c r="A469" s="1945"/>
      <c r="B469" s="1962" t="s">
        <v>8</v>
      </c>
      <c r="C469" s="108" t="s">
        <v>216</v>
      </c>
      <c r="D469" s="773" t="s">
        <v>711</v>
      </c>
      <c r="E469" s="84">
        <v>1</v>
      </c>
      <c r="F469" s="1177">
        <v>0</v>
      </c>
      <c r="G469" s="776"/>
      <c r="H469" s="1178"/>
    </row>
    <row r="470" spans="1:8" ht="16.05" customHeight="1">
      <c r="A470" s="1945"/>
      <c r="B470" s="1948"/>
      <c r="C470" s="107" t="s">
        <v>232</v>
      </c>
      <c r="D470" s="120">
        <v>4170.2529330745774</v>
      </c>
      <c r="E470" s="127">
        <v>1</v>
      </c>
      <c r="F470" s="123">
        <v>0</v>
      </c>
      <c r="G470" s="132"/>
      <c r="H470" s="1175"/>
    </row>
    <row r="471" spans="1:8" ht="16.05" customHeight="1">
      <c r="A471" s="1945"/>
      <c r="B471" s="1948"/>
      <c r="C471" s="107" t="s">
        <v>217</v>
      </c>
      <c r="D471" s="120">
        <v>4458.0518336702125</v>
      </c>
      <c r="E471" s="127">
        <v>1</v>
      </c>
      <c r="F471" s="123">
        <v>0</v>
      </c>
      <c r="G471" s="132"/>
      <c r="H471" s="1175"/>
    </row>
    <row r="472" spans="1:8" ht="16.05" customHeight="1">
      <c r="A472" s="1945"/>
      <c r="B472" s="1948"/>
      <c r="C472" s="107" t="s">
        <v>229</v>
      </c>
      <c r="D472" s="1176"/>
      <c r="E472" s="132"/>
      <c r="F472" s="132"/>
      <c r="G472" s="123">
        <v>0</v>
      </c>
      <c r="H472" s="128">
        <v>0</v>
      </c>
    </row>
    <row r="473" spans="1:8" ht="25.05" customHeight="1">
      <c r="A473" s="1945"/>
      <c r="B473" s="1948"/>
      <c r="C473" s="107" t="s">
        <v>218</v>
      </c>
      <c r="D473" s="120">
        <v>4171.1586739738968</v>
      </c>
      <c r="E473" s="127">
        <v>1</v>
      </c>
      <c r="F473" s="123">
        <v>0</v>
      </c>
      <c r="G473" s="132"/>
      <c r="H473" s="1175"/>
    </row>
    <row r="474" spans="1:8" ht="16.05" customHeight="1">
      <c r="A474" s="1945"/>
      <c r="B474" s="1963"/>
      <c r="C474" s="1196" t="s">
        <v>159</v>
      </c>
      <c r="D474" s="765">
        <v>177778</v>
      </c>
      <c r="E474" s="771"/>
      <c r="F474" s="771"/>
      <c r="G474" s="771"/>
      <c r="H474" s="772"/>
    </row>
    <row r="475" spans="1:8" ht="25.05" customHeight="1">
      <c r="A475" s="1945"/>
      <c r="B475" s="1962" t="s">
        <v>4</v>
      </c>
      <c r="C475" s="108" t="s">
        <v>216</v>
      </c>
      <c r="D475" s="773" t="s">
        <v>712</v>
      </c>
      <c r="E475" s="84">
        <v>1</v>
      </c>
      <c r="F475" s="1177">
        <v>0</v>
      </c>
      <c r="G475" s="776"/>
      <c r="H475" s="1178"/>
    </row>
    <row r="476" spans="1:8" ht="16.05" customHeight="1">
      <c r="A476" s="1945"/>
      <c r="B476" s="1948"/>
      <c r="C476" s="107" t="s">
        <v>232</v>
      </c>
      <c r="D476" s="120">
        <v>4197.8048883177007</v>
      </c>
      <c r="E476" s="127">
        <v>1</v>
      </c>
      <c r="F476" s="123">
        <v>0</v>
      </c>
      <c r="G476" s="132"/>
      <c r="H476" s="1175"/>
    </row>
    <row r="477" spans="1:8" ht="16.05" customHeight="1">
      <c r="A477" s="1945"/>
      <c r="B477" s="1948"/>
      <c r="C477" s="107" t="s">
        <v>217</v>
      </c>
      <c r="D477" s="120">
        <v>4341.1095908451516</v>
      </c>
      <c r="E477" s="127">
        <v>1</v>
      </c>
      <c r="F477" s="123">
        <v>0</v>
      </c>
      <c r="G477" s="132"/>
      <c r="H477" s="1175"/>
    </row>
    <row r="478" spans="1:8" ht="16.05" customHeight="1">
      <c r="A478" s="1945"/>
      <c r="B478" s="1948"/>
      <c r="C478" s="107" t="s">
        <v>229</v>
      </c>
      <c r="D478" s="1176"/>
      <c r="E478" s="132"/>
      <c r="F478" s="132"/>
      <c r="G478" s="123">
        <v>0</v>
      </c>
      <c r="H478" s="128">
        <v>0</v>
      </c>
    </row>
    <row r="479" spans="1:8" ht="25.05" customHeight="1">
      <c r="A479" s="1945"/>
      <c r="B479" s="1948"/>
      <c r="C479" s="107" t="s">
        <v>218</v>
      </c>
      <c r="D479" s="120">
        <v>4198.3032848593293</v>
      </c>
      <c r="E479" s="127">
        <v>1</v>
      </c>
      <c r="F479" s="123">
        <v>0</v>
      </c>
      <c r="G479" s="132"/>
      <c r="H479" s="1175"/>
    </row>
    <row r="480" spans="1:8" ht="16.05" customHeight="1">
      <c r="A480" s="1957"/>
      <c r="B480" s="1963"/>
      <c r="C480" s="1196" t="s">
        <v>159</v>
      </c>
      <c r="D480" s="765">
        <v>511674</v>
      </c>
      <c r="E480" s="771"/>
      <c r="F480" s="771"/>
      <c r="G480" s="771"/>
      <c r="H480" s="772"/>
    </row>
    <row r="481" spans="1:8" ht="25.05" customHeight="1" thickBot="1">
      <c r="A481" s="1944" t="s">
        <v>4</v>
      </c>
      <c r="B481" s="1962" t="s">
        <v>6</v>
      </c>
      <c r="C481" s="108" t="s">
        <v>216</v>
      </c>
      <c r="D481" s="773" t="s">
        <v>713</v>
      </c>
      <c r="E481" s="84">
        <v>1</v>
      </c>
      <c r="F481" s="1177">
        <v>1.891224295165465E-40</v>
      </c>
      <c r="G481" s="776"/>
      <c r="H481" s="1178"/>
    </row>
    <row r="482" spans="1:8" ht="16.05" customHeight="1">
      <c r="A482" s="1945"/>
      <c r="B482" s="1948"/>
      <c r="C482" s="107" t="s">
        <v>232</v>
      </c>
      <c r="D482" s="120">
        <v>177.1670760899064</v>
      </c>
      <c r="E482" s="127">
        <v>1</v>
      </c>
      <c r="F482" s="123">
        <v>2.013673845840831E-40</v>
      </c>
      <c r="G482" s="132"/>
      <c r="H482" s="1175"/>
    </row>
    <row r="483" spans="1:8" ht="16.05" customHeight="1">
      <c r="A483" s="1945"/>
      <c r="B483" s="1948"/>
      <c r="C483" s="107" t="s">
        <v>217</v>
      </c>
      <c r="D483" s="120">
        <v>179.54348899646146</v>
      </c>
      <c r="E483" s="127">
        <v>1</v>
      </c>
      <c r="F483" s="123">
        <v>6.0967147183380164E-41</v>
      </c>
      <c r="G483" s="132"/>
      <c r="H483" s="1175"/>
    </row>
    <row r="484" spans="1:8" ht="16.05" customHeight="1">
      <c r="A484" s="1945"/>
      <c r="B484" s="1948"/>
      <c r="C484" s="107" t="s">
        <v>229</v>
      </c>
      <c r="D484" s="1176"/>
      <c r="E484" s="132"/>
      <c r="F484" s="132"/>
      <c r="G484" s="123">
        <v>1.3166729540929729E-40</v>
      </c>
      <c r="H484" s="128">
        <v>1.0070819317542134E-40</v>
      </c>
    </row>
    <row r="485" spans="1:8" ht="25.05" customHeight="1">
      <c r="A485" s="1945"/>
      <c r="B485" s="1948"/>
      <c r="C485" s="107" t="s">
        <v>218</v>
      </c>
      <c r="D485" s="120">
        <v>177.2913683958177</v>
      </c>
      <c r="E485" s="127">
        <v>1</v>
      </c>
      <c r="F485" s="123">
        <v>1.891684837721305E-40</v>
      </c>
      <c r="G485" s="132"/>
      <c r="H485" s="1175"/>
    </row>
    <row r="486" spans="1:8" ht="16.05" customHeight="1">
      <c r="A486" s="1945"/>
      <c r="B486" s="1963"/>
      <c r="C486" s="1196" t="s">
        <v>159</v>
      </c>
      <c r="D486" s="765">
        <v>366101</v>
      </c>
      <c r="E486" s="771"/>
      <c r="F486" s="771"/>
      <c r="G486" s="771"/>
      <c r="H486" s="772"/>
    </row>
    <row r="487" spans="1:8" ht="25.05" customHeight="1">
      <c r="A487" s="1945"/>
      <c r="B487" s="1962" t="s">
        <v>7</v>
      </c>
      <c r="C487" s="108" t="s">
        <v>216</v>
      </c>
      <c r="D487" s="773" t="s">
        <v>714</v>
      </c>
      <c r="E487" s="84">
        <v>1</v>
      </c>
      <c r="F487" s="1177">
        <v>0</v>
      </c>
      <c r="G487" s="776"/>
      <c r="H487" s="1178"/>
    </row>
    <row r="488" spans="1:8" ht="16.05" customHeight="1">
      <c r="A488" s="1945"/>
      <c r="B488" s="1948"/>
      <c r="C488" s="107" t="s">
        <v>232</v>
      </c>
      <c r="D488" s="120">
        <v>6310.3140571830018</v>
      </c>
      <c r="E488" s="127">
        <v>1</v>
      </c>
      <c r="F488" s="123">
        <v>0</v>
      </c>
      <c r="G488" s="132"/>
      <c r="H488" s="1175"/>
    </row>
    <row r="489" spans="1:8" ht="16.05" customHeight="1">
      <c r="A489" s="1945"/>
      <c r="B489" s="1948"/>
      <c r="C489" s="107" t="s">
        <v>217</v>
      </c>
      <c r="D489" s="120">
        <v>6427.1477613806292</v>
      </c>
      <c r="E489" s="127">
        <v>1</v>
      </c>
      <c r="F489" s="123">
        <v>0</v>
      </c>
      <c r="G489" s="132"/>
      <c r="H489" s="1175"/>
    </row>
    <row r="490" spans="1:8" ht="16.05" customHeight="1">
      <c r="A490" s="1945"/>
      <c r="B490" s="1948"/>
      <c r="C490" s="107" t="s">
        <v>229</v>
      </c>
      <c r="D490" s="1176"/>
      <c r="E490" s="132"/>
      <c r="F490" s="132"/>
      <c r="G490" s="123">
        <v>0</v>
      </c>
      <c r="H490" s="128">
        <v>0</v>
      </c>
    </row>
    <row r="491" spans="1:8" ht="25.05" customHeight="1">
      <c r="A491" s="1945"/>
      <c r="B491" s="1948"/>
      <c r="C491" s="107" t="s">
        <v>218</v>
      </c>
      <c r="D491" s="120">
        <v>6310.9216038011855</v>
      </c>
      <c r="E491" s="127">
        <v>1</v>
      </c>
      <c r="F491" s="123">
        <v>0</v>
      </c>
      <c r="G491" s="132"/>
      <c r="H491" s="1175"/>
    </row>
    <row r="492" spans="1:8" ht="16.05" customHeight="1">
      <c r="A492" s="1945"/>
      <c r="B492" s="1963"/>
      <c r="C492" s="1196" t="s">
        <v>159</v>
      </c>
      <c r="D492" s="765">
        <v>334589</v>
      </c>
      <c r="E492" s="771"/>
      <c r="F492" s="771"/>
      <c r="G492" s="771"/>
      <c r="H492" s="772"/>
    </row>
    <row r="493" spans="1:8" ht="25.05" customHeight="1">
      <c r="A493" s="1945"/>
      <c r="B493" s="1962" t="s">
        <v>8</v>
      </c>
      <c r="C493" s="108" t="s">
        <v>216</v>
      </c>
      <c r="D493" s="773" t="s">
        <v>715</v>
      </c>
      <c r="E493" s="84">
        <v>1</v>
      </c>
      <c r="F493" s="1177">
        <v>0</v>
      </c>
      <c r="G493" s="776"/>
      <c r="H493" s="1178"/>
    </row>
    <row r="494" spans="1:8" ht="16.05" customHeight="1">
      <c r="A494" s="1945"/>
      <c r="B494" s="1948"/>
      <c r="C494" s="107" t="s">
        <v>232</v>
      </c>
      <c r="D494" s="120">
        <v>6897.4112663360938</v>
      </c>
      <c r="E494" s="127">
        <v>1</v>
      </c>
      <c r="F494" s="123">
        <v>0</v>
      </c>
      <c r="G494" s="132"/>
      <c r="H494" s="1175"/>
    </row>
    <row r="495" spans="1:8" ht="16.05" customHeight="1">
      <c r="A495" s="1945"/>
      <c r="B495" s="1948"/>
      <c r="C495" s="107" t="s">
        <v>217</v>
      </c>
      <c r="D495" s="120">
        <v>7303.258351424286</v>
      </c>
      <c r="E495" s="127">
        <v>1</v>
      </c>
      <c r="F495" s="123">
        <v>0</v>
      </c>
      <c r="G495" s="132"/>
      <c r="H495" s="1175"/>
    </row>
    <row r="496" spans="1:8" ht="16.05" customHeight="1">
      <c r="A496" s="1945"/>
      <c r="B496" s="1948"/>
      <c r="C496" s="107" t="s">
        <v>229</v>
      </c>
      <c r="D496" s="1176"/>
      <c r="E496" s="132"/>
      <c r="F496" s="132"/>
      <c r="G496" s="123">
        <v>0</v>
      </c>
      <c r="H496" s="128">
        <v>0</v>
      </c>
    </row>
    <row r="497" spans="1:8" ht="25.05" customHeight="1">
      <c r="A497" s="1945"/>
      <c r="B497" s="1948"/>
      <c r="C497" s="107" t="s">
        <v>218</v>
      </c>
      <c r="D497" s="120">
        <v>6898.1653631563722</v>
      </c>
      <c r="E497" s="127">
        <v>1</v>
      </c>
      <c r="F497" s="123">
        <v>0</v>
      </c>
      <c r="G497" s="132"/>
      <c r="H497" s="1175"/>
    </row>
    <row r="498" spans="1:8" ht="16.05" customHeight="1">
      <c r="A498" s="1945"/>
      <c r="B498" s="1963"/>
      <c r="C498" s="1196" t="s">
        <v>159</v>
      </c>
      <c r="D498" s="765">
        <v>344965</v>
      </c>
      <c r="E498" s="771"/>
      <c r="F498" s="771"/>
      <c r="G498" s="771"/>
      <c r="H498" s="772"/>
    </row>
    <row r="499" spans="1:8" ht="25.05" customHeight="1" thickBot="1">
      <c r="A499" s="1945"/>
      <c r="B499" s="1964" t="s">
        <v>4</v>
      </c>
      <c r="C499" s="108" t="s">
        <v>216</v>
      </c>
      <c r="D499" s="773" t="s">
        <v>716</v>
      </c>
      <c r="E499" s="84">
        <v>1</v>
      </c>
      <c r="F499" s="1177">
        <v>0</v>
      </c>
      <c r="G499" s="776"/>
      <c r="H499" s="1178"/>
    </row>
    <row r="500" spans="1:8" ht="16.05" customHeight="1">
      <c r="A500" s="1945"/>
      <c r="B500" s="1948"/>
      <c r="C500" s="107" t="s">
        <v>232</v>
      </c>
      <c r="D500" s="120">
        <v>9200.2603536945899</v>
      </c>
      <c r="E500" s="127">
        <v>1</v>
      </c>
      <c r="F500" s="123">
        <v>0</v>
      </c>
      <c r="G500" s="132"/>
      <c r="H500" s="1175"/>
    </row>
    <row r="501" spans="1:8" ht="16.05" customHeight="1">
      <c r="A501" s="1945"/>
      <c r="B501" s="1948"/>
      <c r="C501" s="107" t="s">
        <v>217</v>
      </c>
      <c r="D501" s="120">
        <v>9500.0920559341539</v>
      </c>
      <c r="E501" s="127">
        <v>1</v>
      </c>
      <c r="F501" s="123">
        <v>0</v>
      </c>
      <c r="G501" s="132"/>
      <c r="H501" s="1175"/>
    </row>
    <row r="502" spans="1:8" ht="16.05" customHeight="1">
      <c r="A502" s="1945"/>
      <c r="B502" s="1948"/>
      <c r="C502" s="107" t="s">
        <v>229</v>
      </c>
      <c r="D502" s="1176"/>
      <c r="E502" s="132"/>
      <c r="F502" s="132"/>
      <c r="G502" s="123">
        <v>0</v>
      </c>
      <c r="H502" s="128">
        <v>0</v>
      </c>
    </row>
    <row r="503" spans="1:8" ht="25.05" customHeight="1">
      <c r="A503" s="1945"/>
      <c r="B503" s="1948"/>
      <c r="C503" s="107" t="s">
        <v>218</v>
      </c>
      <c r="D503" s="120">
        <v>9200.7284200547329</v>
      </c>
      <c r="E503" s="127">
        <v>1</v>
      </c>
      <c r="F503" s="123">
        <v>0</v>
      </c>
      <c r="G503" s="132"/>
      <c r="H503" s="1175"/>
    </row>
    <row r="504" spans="1:8" ht="16.05" customHeight="1" thickBot="1">
      <c r="A504" s="1946"/>
      <c r="B504" s="1966"/>
      <c r="C504" s="1194" t="s">
        <v>159</v>
      </c>
      <c r="D504" s="129">
        <v>1045655</v>
      </c>
      <c r="E504" s="130"/>
      <c r="F504" s="130"/>
      <c r="G504" s="130"/>
      <c r="H504" s="131"/>
    </row>
    <row r="505" spans="1:8">
      <c r="A505" s="1951" t="s">
        <v>717</v>
      </c>
      <c r="B505" s="1948"/>
      <c r="C505" s="1948"/>
      <c r="D505" s="1948"/>
      <c r="E505" s="1948"/>
      <c r="F505" s="1948"/>
      <c r="G505" s="1948"/>
      <c r="H505" s="1948"/>
    </row>
    <row r="507" spans="1:8" ht="18" customHeight="1" thickBot="1">
      <c r="A507" s="1952" t="s">
        <v>151</v>
      </c>
      <c r="B507" s="1948"/>
      <c r="C507" s="1948"/>
      <c r="D507" s="1948"/>
      <c r="E507" s="1948"/>
      <c r="F507" s="1948"/>
      <c r="G507" s="1948"/>
      <c r="H507" s="1948"/>
    </row>
    <row r="508" spans="1:8" ht="57" customHeight="1" thickBot="1">
      <c r="A508" s="1203" t="s">
        <v>212</v>
      </c>
      <c r="B508" s="1991" t="s">
        <v>466</v>
      </c>
      <c r="C508" s="1954"/>
      <c r="D508" s="1955"/>
      <c r="E508" s="125" t="s">
        <v>153</v>
      </c>
      <c r="F508" s="126" t="s">
        <v>196</v>
      </c>
      <c r="G508" s="126" t="s">
        <v>197</v>
      </c>
      <c r="H508" s="1197" t="s">
        <v>198</v>
      </c>
    </row>
    <row r="509" spans="1:8" ht="16.05" customHeight="1">
      <c r="A509" s="1956" t="s">
        <v>0</v>
      </c>
      <c r="B509" s="1974" t="s">
        <v>6</v>
      </c>
      <c r="C509" s="1958" t="s">
        <v>155</v>
      </c>
      <c r="D509" s="104" t="s">
        <v>156</v>
      </c>
      <c r="E509" s="136">
        <v>5.2419122012390754E-2</v>
      </c>
      <c r="F509" s="135"/>
      <c r="G509" s="135"/>
      <c r="H509" s="137">
        <v>6.1896989864620652E-104</v>
      </c>
    </row>
    <row r="510" spans="1:8" ht="16.05" customHeight="1">
      <c r="A510" s="1945"/>
      <c r="B510" s="1948"/>
      <c r="C510" s="1948"/>
      <c r="D510" s="107" t="s">
        <v>199</v>
      </c>
      <c r="E510" s="120">
        <v>5.2419122012390754E-2</v>
      </c>
      <c r="F510" s="132"/>
      <c r="G510" s="132"/>
      <c r="H510" s="128">
        <v>6.1896989864620652E-104</v>
      </c>
    </row>
    <row r="511" spans="1:8" ht="25.05" customHeight="1">
      <c r="A511" s="1945"/>
      <c r="B511" s="1948"/>
      <c r="C511" s="1218" t="s">
        <v>200</v>
      </c>
      <c r="D511" s="107" t="s">
        <v>201</v>
      </c>
      <c r="E511" s="120">
        <v>5.2419122012390754E-2</v>
      </c>
      <c r="F511" s="123">
        <v>2.3247624433680764E-3</v>
      </c>
      <c r="G511" s="123">
        <v>21.678838587683593</v>
      </c>
      <c r="H511" s="133" t="s">
        <v>202</v>
      </c>
    </row>
    <row r="512" spans="1:8" ht="25.05" customHeight="1">
      <c r="A512" s="1945"/>
      <c r="B512" s="1948"/>
      <c r="C512" s="1218" t="s">
        <v>203</v>
      </c>
      <c r="D512" s="107" t="s">
        <v>204</v>
      </c>
      <c r="E512" s="120">
        <v>5.2419122012390754E-2</v>
      </c>
      <c r="F512" s="123">
        <v>2.3247624433680759E-3</v>
      </c>
      <c r="G512" s="123">
        <v>21.678838587683593</v>
      </c>
      <c r="H512" s="133" t="s">
        <v>202</v>
      </c>
    </row>
    <row r="513" spans="1:8" ht="16.05" customHeight="1">
      <c r="A513" s="1945"/>
      <c r="B513" s="1963"/>
      <c r="C513" s="1959" t="s">
        <v>159</v>
      </c>
      <c r="D513" s="1960"/>
      <c r="E513" s="765">
        <v>170570</v>
      </c>
      <c r="F513" s="771"/>
      <c r="G513" s="771"/>
      <c r="H513" s="772"/>
    </row>
    <row r="514" spans="1:8" ht="16.05" customHeight="1">
      <c r="A514" s="1945"/>
      <c r="B514" s="1962" t="s">
        <v>7</v>
      </c>
      <c r="C514" s="1947" t="s">
        <v>155</v>
      </c>
      <c r="D514" s="108" t="s">
        <v>156</v>
      </c>
      <c r="E514" s="775">
        <v>0.11069625259175414</v>
      </c>
      <c r="F514" s="776"/>
      <c r="G514" s="776"/>
      <c r="H514" s="774">
        <v>0</v>
      </c>
    </row>
    <row r="515" spans="1:8" ht="16.05" customHeight="1">
      <c r="A515" s="1945"/>
      <c r="B515" s="1948"/>
      <c r="C515" s="1948"/>
      <c r="D515" s="107" t="s">
        <v>199</v>
      </c>
      <c r="E515" s="120">
        <v>0.11069625259175414</v>
      </c>
      <c r="F515" s="132"/>
      <c r="G515" s="132"/>
      <c r="H515" s="128">
        <v>0</v>
      </c>
    </row>
    <row r="516" spans="1:8" ht="25.05" customHeight="1">
      <c r="A516" s="1945"/>
      <c r="B516" s="1948"/>
      <c r="C516" s="1218" t="s">
        <v>200</v>
      </c>
      <c r="D516" s="107" t="s">
        <v>201</v>
      </c>
      <c r="E516" s="120">
        <v>0.11069625259175414</v>
      </c>
      <c r="F516" s="123">
        <v>2.5442890475341376E-3</v>
      </c>
      <c r="G516" s="123">
        <v>42.738441824213794</v>
      </c>
      <c r="H516" s="133" t="s">
        <v>202</v>
      </c>
    </row>
    <row r="517" spans="1:8" ht="25.05" customHeight="1">
      <c r="A517" s="1945"/>
      <c r="B517" s="1948"/>
      <c r="C517" s="1218" t="s">
        <v>203</v>
      </c>
      <c r="D517" s="107" t="s">
        <v>204</v>
      </c>
      <c r="E517" s="120">
        <v>0.11069625259175414</v>
      </c>
      <c r="F517" s="123">
        <v>2.5442890475341376E-3</v>
      </c>
      <c r="G517" s="123">
        <v>42.738441824213794</v>
      </c>
      <c r="H517" s="133" t="s">
        <v>202</v>
      </c>
    </row>
    <row r="518" spans="1:8" ht="16.05" customHeight="1">
      <c r="A518" s="1945"/>
      <c r="B518" s="1963"/>
      <c r="C518" s="1959" t="s">
        <v>159</v>
      </c>
      <c r="D518" s="1960"/>
      <c r="E518" s="765">
        <v>147239</v>
      </c>
      <c r="F518" s="771"/>
      <c r="G518" s="771"/>
      <c r="H518" s="772"/>
    </row>
    <row r="519" spans="1:8" ht="16.05" customHeight="1">
      <c r="A519" s="1945"/>
      <c r="B519" s="1962" t="s">
        <v>8</v>
      </c>
      <c r="C519" s="1947" t="s">
        <v>155</v>
      </c>
      <c r="D519" s="108" t="s">
        <v>156</v>
      </c>
      <c r="E519" s="775">
        <v>0.11410066457151977</v>
      </c>
      <c r="F519" s="776"/>
      <c r="G519" s="776"/>
      <c r="H519" s="774">
        <v>0</v>
      </c>
    </row>
    <row r="520" spans="1:8" ht="16.05" customHeight="1">
      <c r="A520" s="1945"/>
      <c r="B520" s="1948"/>
      <c r="C520" s="1948"/>
      <c r="D520" s="107" t="s">
        <v>199</v>
      </c>
      <c r="E520" s="120">
        <v>0.11410066457151977</v>
      </c>
      <c r="F520" s="132"/>
      <c r="G520" s="132"/>
      <c r="H520" s="128">
        <v>0</v>
      </c>
    </row>
    <row r="521" spans="1:8" ht="25.05" customHeight="1">
      <c r="A521" s="1945"/>
      <c r="B521" s="1948"/>
      <c r="C521" s="1218" t="s">
        <v>200</v>
      </c>
      <c r="D521" s="107" t="s">
        <v>201</v>
      </c>
      <c r="E521" s="120">
        <v>0.11410066457151977</v>
      </c>
      <c r="F521" s="123">
        <v>2.4313996783301844E-3</v>
      </c>
      <c r="G521" s="123">
        <v>43.884854129629055</v>
      </c>
      <c r="H521" s="133" t="s">
        <v>202</v>
      </c>
    </row>
    <row r="522" spans="1:8" ht="25.05" customHeight="1">
      <c r="A522" s="1945"/>
      <c r="B522" s="1948"/>
      <c r="C522" s="1218" t="s">
        <v>203</v>
      </c>
      <c r="D522" s="107" t="s">
        <v>204</v>
      </c>
      <c r="E522" s="120">
        <v>0.11410066457151977</v>
      </c>
      <c r="F522" s="123">
        <v>2.4313996783301844E-3</v>
      </c>
      <c r="G522" s="123">
        <v>43.884854129629055</v>
      </c>
      <c r="H522" s="133" t="s">
        <v>202</v>
      </c>
    </row>
    <row r="523" spans="1:8" ht="16.05" customHeight="1">
      <c r="A523" s="1945"/>
      <c r="B523" s="1963"/>
      <c r="C523" s="1959" t="s">
        <v>159</v>
      </c>
      <c r="D523" s="1960"/>
      <c r="E523" s="765">
        <v>146005</v>
      </c>
      <c r="F523" s="771"/>
      <c r="G523" s="771"/>
      <c r="H523" s="772"/>
    </row>
    <row r="524" spans="1:8" ht="16.05" customHeight="1">
      <c r="A524" s="1945"/>
      <c r="B524" s="1962" t="s">
        <v>4</v>
      </c>
      <c r="C524" s="1947" t="s">
        <v>155</v>
      </c>
      <c r="D524" s="108" t="s">
        <v>156</v>
      </c>
      <c r="E524" s="775">
        <v>8.0970887100182021E-2</v>
      </c>
      <c r="F524" s="776"/>
      <c r="G524" s="776"/>
      <c r="H524" s="774">
        <v>0</v>
      </c>
    </row>
    <row r="525" spans="1:8" ht="16.05" customHeight="1">
      <c r="A525" s="1945"/>
      <c r="B525" s="1948"/>
      <c r="C525" s="1948"/>
      <c r="D525" s="107" t="s">
        <v>199</v>
      </c>
      <c r="E525" s="120">
        <v>8.0970887100182021E-2</v>
      </c>
      <c r="F525" s="132"/>
      <c r="G525" s="132"/>
      <c r="H525" s="128">
        <v>0</v>
      </c>
    </row>
    <row r="526" spans="1:8" ht="25.05" customHeight="1">
      <c r="A526" s="1945"/>
      <c r="B526" s="1948"/>
      <c r="C526" s="1218" t="s">
        <v>200</v>
      </c>
      <c r="D526" s="107" t="s">
        <v>201</v>
      </c>
      <c r="E526" s="120">
        <v>8.0970887100182021E-2</v>
      </c>
      <c r="F526" s="123">
        <v>1.4115049944085408E-3</v>
      </c>
      <c r="G526" s="123">
        <v>55.325870306366959</v>
      </c>
      <c r="H526" s="133" t="s">
        <v>202</v>
      </c>
    </row>
    <row r="527" spans="1:8" ht="25.05" customHeight="1">
      <c r="A527" s="1945"/>
      <c r="B527" s="1948"/>
      <c r="C527" s="1218" t="s">
        <v>203</v>
      </c>
      <c r="D527" s="107" t="s">
        <v>204</v>
      </c>
      <c r="E527" s="120">
        <v>8.0970887100182007E-2</v>
      </c>
      <c r="F527" s="123">
        <v>1.4115049944085408E-3</v>
      </c>
      <c r="G527" s="123">
        <v>55.325870306366951</v>
      </c>
      <c r="H527" s="133" t="s">
        <v>202</v>
      </c>
    </row>
    <row r="528" spans="1:8" ht="16.05" customHeight="1">
      <c r="A528" s="1957"/>
      <c r="B528" s="1963"/>
      <c r="C528" s="1959" t="s">
        <v>159</v>
      </c>
      <c r="D528" s="1960"/>
      <c r="E528" s="765">
        <v>463814</v>
      </c>
      <c r="F528" s="771"/>
      <c r="G528" s="771"/>
      <c r="H528" s="772"/>
    </row>
    <row r="529" spans="1:8" ht="16.05" customHeight="1">
      <c r="A529" s="1961" t="s">
        <v>1</v>
      </c>
      <c r="B529" s="1962" t="s">
        <v>6</v>
      </c>
      <c r="C529" s="1947" t="s">
        <v>155</v>
      </c>
      <c r="D529" s="108" t="s">
        <v>156</v>
      </c>
      <c r="E529" s="775">
        <v>-6.3071799282540725E-2</v>
      </c>
      <c r="F529" s="776"/>
      <c r="G529" s="776"/>
      <c r="H529" s="774">
        <v>5.9392443465820051E-4</v>
      </c>
    </row>
    <row r="530" spans="1:8" ht="16.05" customHeight="1">
      <c r="A530" s="1945"/>
      <c r="B530" s="1948"/>
      <c r="C530" s="1948"/>
      <c r="D530" s="107" t="s">
        <v>199</v>
      </c>
      <c r="E530" s="120">
        <v>6.3071799282540725E-2</v>
      </c>
      <c r="F530" s="132"/>
      <c r="G530" s="132"/>
      <c r="H530" s="128">
        <v>5.9392443465820051E-4</v>
      </c>
    </row>
    <row r="531" spans="1:8" ht="25.05" customHeight="1">
      <c r="A531" s="1945"/>
      <c r="B531" s="1948"/>
      <c r="C531" s="1218" t="s">
        <v>200</v>
      </c>
      <c r="D531" s="107" t="s">
        <v>201</v>
      </c>
      <c r="E531" s="120">
        <v>-6.3071799282540725E-2</v>
      </c>
      <c r="F531" s="123">
        <v>1.9253362694248294E-2</v>
      </c>
      <c r="G531" s="123">
        <v>-3.4400645512084491</v>
      </c>
      <c r="H531" s="133" t="s">
        <v>222</v>
      </c>
    </row>
    <row r="532" spans="1:8" ht="25.05" customHeight="1">
      <c r="A532" s="1945"/>
      <c r="B532" s="1948"/>
      <c r="C532" s="1218" t="s">
        <v>203</v>
      </c>
      <c r="D532" s="107" t="s">
        <v>204</v>
      </c>
      <c r="E532" s="120">
        <v>-6.3071799282540725E-2</v>
      </c>
      <c r="F532" s="123">
        <v>1.925336269424829E-2</v>
      </c>
      <c r="G532" s="123">
        <v>-3.4400645512084491</v>
      </c>
      <c r="H532" s="133" t="s">
        <v>222</v>
      </c>
    </row>
    <row r="533" spans="1:8" ht="16.05" customHeight="1">
      <c r="A533" s="1945"/>
      <c r="B533" s="1963"/>
      <c r="C533" s="1959" t="s">
        <v>159</v>
      </c>
      <c r="D533" s="1960"/>
      <c r="E533" s="765">
        <v>2965</v>
      </c>
      <c r="F533" s="771"/>
      <c r="G533" s="771"/>
      <c r="H533" s="772"/>
    </row>
    <row r="534" spans="1:8" ht="16.05" customHeight="1">
      <c r="A534" s="1945"/>
      <c r="B534" s="1962" t="s">
        <v>7</v>
      </c>
      <c r="C534" s="1947" t="s">
        <v>155</v>
      </c>
      <c r="D534" s="108" t="s">
        <v>156</v>
      </c>
      <c r="E534" s="775">
        <v>0.1876965287735696</v>
      </c>
      <c r="F534" s="776"/>
      <c r="G534" s="776"/>
      <c r="H534" s="774">
        <v>5.5280698672916865E-37</v>
      </c>
    </row>
    <row r="535" spans="1:8" ht="16.05" customHeight="1">
      <c r="A535" s="1945"/>
      <c r="B535" s="1948"/>
      <c r="C535" s="1948"/>
      <c r="D535" s="107" t="s">
        <v>199</v>
      </c>
      <c r="E535" s="120">
        <v>0.1876965287735696</v>
      </c>
      <c r="F535" s="132"/>
      <c r="G535" s="132"/>
      <c r="H535" s="128">
        <v>5.5280698672916865E-37</v>
      </c>
    </row>
    <row r="536" spans="1:8" ht="25.05" customHeight="1">
      <c r="A536" s="1945"/>
      <c r="B536" s="1948"/>
      <c r="C536" s="1218" t="s">
        <v>200</v>
      </c>
      <c r="D536" s="107" t="s">
        <v>201</v>
      </c>
      <c r="E536" s="120">
        <v>0.18769652877356957</v>
      </c>
      <c r="F536" s="123">
        <v>1.4543130445623685E-2</v>
      </c>
      <c r="G536" s="123">
        <v>12.932339041096368</v>
      </c>
      <c r="H536" s="133" t="s">
        <v>202</v>
      </c>
    </row>
    <row r="537" spans="1:8" ht="25.05" customHeight="1">
      <c r="A537" s="1945"/>
      <c r="B537" s="1948"/>
      <c r="C537" s="1218" t="s">
        <v>203</v>
      </c>
      <c r="D537" s="107" t="s">
        <v>204</v>
      </c>
      <c r="E537" s="120">
        <v>0.18769652877356957</v>
      </c>
      <c r="F537" s="123">
        <v>1.4543130445623683E-2</v>
      </c>
      <c r="G537" s="123">
        <v>12.932339041096368</v>
      </c>
      <c r="H537" s="133" t="s">
        <v>202</v>
      </c>
    </row>
    <row r="538" spans="1:8" ht="16.05" customHeight="1">
      <c r="A538" s="1945"/>
      <c r="B538" s="1963"/>
      <c r="C538" s="1959" t="s">
        <v>159</v>
      </c>
      <c r="D538" s="1960"/>
      <c r="E538" s="765">
        <v>4582</v>
      </c>
      <c r="F538" s="771"/>
      <c r="G538" s="771"/>
      <c r="H538" s="772"/>
    </row>
    <row r="539" spans="1:8" ht="16.05" customHeight="1">
      <c r="A539" s="1945"/>
      <c r="B539" s="1962" t="s">
        <v>8</v>
      </c>
      <c r="C539" s="1947" t="s">
        <v>155</v>
      </c>
      <c r="D539" s="108" t="s">
        <v>156</v>
      </c>
      <c r="E539" s="775">
        <v>0.15217928281483248</v>
      </c>
      <c r="F539" s="776"/>
      <c r="G539" s="776"/>
      <c r="H539" s="774">
        <v>5.1920804323933613E-32</v>
      </c>
    </row>
    <row r="540" spans="1:8" ht="16.05" customHeight="1">
      <c r="A540" s="1945"/>
      <c r="B540" s="1948"/>
      <c r="C540" s="1948"/>
      <c r="D540" s="107" t="s">
        <v>199</v>
      </c>
      <c r="E540" s="120">
        <v>0.15217928281483248</v>
      </c>
      <c r="F540" s="132"/>
      <c r="G540" s="132"/>
      <c r="H540" s="128">
        <v>5.1920804323933613E-32</v>
      </c>
    </row>
    <row r="541" spans="1:8" ht="25.05" customHeight="1">
      <c r="A541" s="1945"/>
      <c r="B541" s="1948"/>
      <c r="C541" s="1218" t="s">
        <v>200</v>
      </c>
      <c r="D541" s="107" t="s">
        <v>201</v>
      </c>
      <c r="E541" s="120">
        <v>0.15217928281483248</v>
      </c>
      <c r="F541" s="123">
        <v>1.0767758194970257E-2</v>
      </c>
      <c r="G541" s="123">
        <v>11.912745011818817</v>
      </c>
      <c r="H541" s="133" t="s">
        <v>202</v>
      </c>
    </row>
    <row r="542" spans="1:8" ht="25.05" customHeight="1">
      <c r="A542" s="1945"/>
      <c r="B542" s="1948"/>
      <c r="C542" s="1218" t="s">
        <v>203</v>
      </c>
      <c r="D542" s="107" t="s">
        <v>204</v>
      </c>
      <c r="E542" s="120">
        <v>0.15217928281483248</v>
      </c>
      <c r="F542" s="123">
        <v>1.0767758194970256E-2</v>
      </c>
      <c r="G542" s="123">
        <v>11.912745011818817</v>
      </c>
      <c r="H542" s="133" t="s">
        <v>202</v>
      </c>
    </row>
    <row r="543" spans="1:8" ht="16.05" customHeight="1">
      <c r="A543" s="1945"/>
      <c r="B543" s="1963"/>
      <c r="C543" s="1959" t="s">
        <v>159</v>
      </c>
      <c r="D543" s="1960"/>
      <c r="E543" s="765">
        <v>5988</v>
      </c>
      <c r="F543" s="771"/>
      <c r="G543" s="771"/>
      <c r="H543" s="772"/>
    </row>
    <row r="544" spans="1:8" ht="16.05" customHeight="1">
      <c r="A544" s="1945"/>
      <c r="B544" s="1962" t="s">
        <v>4</v>
      </c>
      <c r="C544" s="1947" t="s">
        <v>155</v>
      </c>
      <c r="D544" s="108" t="s">
        <v>156</v>
      </c>
      <c r="E544" s="775">
        <v>0.11009114921015876</v>
      </c>
      <c r="F544" s="776"/>
      <c r="G544" s="776"/>
      <c r="H544" s="774">
        <v>1.4788536414448272E-37</v>
      </c>
    </row>
    <row r="545" spans="1:8" ht="16.05" customHeight="1">
      <c r="A545" s="1945"/>
      <c r="B545" s="1948"/>
      <c r="C545" s="1948"/>
      <c r="D545" s="107" t="s">
        <v>199</v>
      </c>
      <c r="E545" s="120">
        <v>0.11009114921015876</v>
      </c>
      <c r="F545" s="132"/>
      <c r="G545" s="132"/>
      <c r="H545" s="128">
        <v>1.4788536414448272E-37</v>
      </c>
    </row>
    <row r="546" spans="1:8" ht="25.05" customHeight="1">
      <c r="A546" s="1945"/>
      <c r="B546" s="1948"/>
      <c r="C546" s="1218" t="s">
        <v>200</v>
      </c>
      <c r="D546" s="107" t="s">
        <v>201</v>
      </c>
      <c r="E546" s="120">
        <v>0.11009114921015876</v>
      </c>
      <c r="F546" s="123">
        <v>8.0241692315410826E-3</v>
      </c>
      <c r="G546" s="123">
        <v>12.8853839245565</v>
      </c>
      <c r="H546" s="133" t="s">
        <v>202</v>
      </c>
    </row>
    <row r="547" spans="1:8" ht="25.05" customHeight="1">
      <c r="A547" s="1945"/>
      <c r="B547" s="1948"/>
      <c r="C547" s="1218" t="s">
        <v>203</v>
      </c>
      <c r="D547" s="107" t="s">
        <v>204</v>
      </c>
      <c r="E547" s="120">
        <v>0.11009114921015876</v>
      </c>
      <c r="F547" s="123">
        <v>8.0241692315410826E-3</v>
      </c>
      <c r="G547" s="123">
        <v>12.8853839245565</v>
      </c>
      <c r="H547" s="133" t="s">
        <v>202</v>
      </c>
    </row>
    <row r="548" spans="1:8" ht="16.05" customHeight="1">
      <c r="A548" s="1957"/>
      <c r="B548" s="1963"/>
      <c r="C548" s="1959" t="s">
        <v>159</v>
      </c>
      <c r="D548" s="1960"/>
      <c r="E548" s="765">
        <v>13535</v>
      </c>
      <c r="F548" s="771"/>
      <c r="G548" s="771"/>
      <c r="H548" s="772"/>
    </row>
    <row r="549" spans="1:8" ht="16.05" customHeight="1">
      <c r="A549" s="1961" t="s">
        <v>2</v>
      </c>
      <c r="B549" s="1962" t="s">
        <v>6</v>
      </c>
      <c r="C549" s="1947" t="s">
        <v>155</v>
      </c>
      <c r="D549" s="108" t="s">
        <v>156</v>
      </c>
      <c r="E549" s="775">
        <v>1.788913198268435E-2</v>
      </c>
      <c r="F549" s="776"/>
      <c r="G549" s="776"/>
      <c r="H549" s="774">
        <v>2.7403583001680974E-3</v>
      </c>
    </row>
    <row r="550" spans="1:8" ht="16.05" customHeight="1">
      <c r="A550" s="1945"/>
      <c r="B550" s="1948"/>
      <c r="C550" s="1948"/>
      <c r="D550" s="107" t="s">
        <v>199</v>
      </c>
      <c r="E550" s="120">
        <v>1.788913198268435E-2</v>
      </c>
      <c r="F550" s="132"/>
      <c r="G550" s="132"/>
      <c r="H550" s="128">
        <v>2.7403583001680974E-3</v>
      </c>
    </row>
    <row r="551" spans="1:8" ht="25.05" customHeight="1">
      <c r="A551" s="1945"/>
      <c r="B551" s="1948"/>
      <c r="C551" s="1218" t="s">
        <v>200</v>
      </c>
      <c r="D551" s="107" t="s">
        <v>201</v>
      </c>
      <c r="E551" s="120">
        <v>1.788913198268435E-2</v>
      </c>
      <c r="F551" s="123">
        <v>5.8729522055130578E-3</v>
      </c>
      <c r="G551" s="123">
        <v>2.9958274562012281</v>
      </c>
      <c r="H551" s="133" t="s">
        <v>221</v>
      </c>
    </row>
    <row r="552" spans="1:8" ht="25.05" customHeight="1">
      <c r="A552" s="1945"/>
      <c r="B552" s="1948"/>
      <c r="C552" s="1218" t="s">
        <v>203</v>
      </c>
      <c r="D552" s="107" t="s">
        <v>204</v>
      </c>
      <c r="E552" s="120">
        <v>1.7889131982684346E-2</v>
      </c>
      <c r="F552" s="123">
        <v>5.8729522055130578E-3</v>
      </c>
      <c r="G552" s="123">
        <v>2.9958274562012273</v>
      </c>
      <c r="H552" s="133" t="s">
        <v>221</v>
      </c>
    </row>
    <row r="553" spans="1:8" ht="16.05" customHeight="1">
      <c r="A553" s="1945"/>
      <c r="B553" s="1963"/>
      <c r="C553" s="1959" t="s">
        <v>159</v>
      </c>
      <c r="D553" s="1960"/>
      <c r="E553" s="765">
        <v>28038</v>
      </c>
      <c r="F553" s="771"/>
      <c r="G553" s="771"/>
      <c r="H553" s="772"/>
    </row>
    <row r="554" spans="1:8" ht="16.05" customHeight="1">
      <c r="A554" s="1945"/>
      <c r="B554" s="1962" t="s">
        <v>7</v>
      </c>
      <c r="C554" s="1947" t="s">
        <v>155</v>
      </c>
      <c r="D554" s="108" t="s">
        <v>156</v>
      </c>
      <c r="E554" s="775">
        <v>0.19704003105086451</v>
      </c>
      <c r="F554" s="776"/>
      <c r="G554" s="776"/>
      <c r="H554" s="774">
        <v>3.7301185508970222E-115</v>
      </c>
    </row>
    <row r="555" spans="1:8" ht="16.05" customHeight="1">
      <c r="A555" s="1945"/>
      <c r="B555" s="1948"/>
      <c r="C555" s="1948"/>
      <c r="D555" s="107" t="s">
        <v>199</v>
      </c>
      <c r="E555" s="120">
        <v>0.19704003105086451</v>
      </c>
      <c r="F555" s="132"/>
      <c r="G555" s="132"/>
      <c r="H555" s="128">
        <v>3.7301185508970222E-115</v>
      </c>
    </row>
    <row r="556" spans="1:8" ht="25.05" customHeight="1">
      <c r="A556" s="1945"/>
      <c r="B556" s="1948"/>
      <c r="C556" s="1218" t="s">
        <v>200</v>
      </c>
      <c r="D556" s="107" t="s">
        <v>201</v>
      </c>
      <c r="E556" s="120">
        <v>0.19704003105086451</v>
      </c>
      <c r="F556" s="123">
        <v>8.2012684176149698E-3</v>
      </c>
      <c r="G556" s="123">
        <v>23.263399011563806</v>
      </c>
      <c r="H556" s="133" t="s">
        <v>202</v>
      </c>
    </row>
    <row r="557" spans="1:8" ht="25.05" customHeight="1">
      <c r="A557" s="1945"/>
      <c r="B557" s="1948"/>
      <c r="C557" s="1218" t="s">
        <v>203</v>
      </c>
      <c r="D557" s="107" t="s">
        <v>204</v>
      </c>
      <c r="E557" s="120">
        <v>0.19704003105086451</v>
      </c>
      <c r="F557" s="123">
        <v>8.2012684176149698E-3</v>
      </c>
      <c r="G557" s="123">
        <v>23.263399011563806</v>
      </c>
      <c r="H557" s="133" t="s">
        <v>202</v>
      </c>
    </row>
    <row r="558" spans="1:8" ht="16.05" customHeight="1">
      <c r="A558" s="1945"/>
      <c r="B558" s="1963"/>
      <c r="C558" s="1959" t="s">
        <v>159</v>
      </c>
      <c r="D558" s="1960"/>
      <c r="E558" s="765">
        <v>13400</v>
      </c>
      <c r="F558" s="771"/>
      <c r="G558" s="771"/>
      <c r="H558" s="772"/>
    </row>
    <row r="559" spans="1:8" ht="16.05" customHeight="1">
      <c r="A559" s="1945"/>
      <c r="B559" s="1962" t="s">
        <v>8</v>
      </c>
      <c r="C559" s="1947" t="s">
        <v>155</v>
      </c>
      <c r="D559" s="108" t="s">
        <v>156</v>
      </c>
      <c r="E559" s="775">
        <v>0.16629137121998758</v>
      </c>
      <c r="F559" s="776"/>
      <c r="G559" s="776"/>
      <c r="H559" s="774">
        <v>2.255716014279257E-93</v>
      </c>
    </row>
    <row r="560" spans="1:8" ht="16.05" customHeight="1">
      <c r="A560" s="1945"/>
      <c r="B560" s="1948"/>
      <c r="C560" s="1948"/>
      <c r="D560" s="107" t="s">
        <v>199</v>
      </c>
      <c r="E560" s="120">
        <v>0.16629137121998758</v>
      </c>
      <c r="F560" s="132"/>
      <c r="G560" s="132"/>
      <c r="H560" s="128">
        <v>2.255716014279257E-93</v>
      </c>
    </row>
    <row r="561" spans="1:8" ht="25.05" customHeight="1">
      <c r="A561" s="1945"/>
      <c r="B561" s="1948"/>
      <c r="C561" s="1218" t="s">
        <v>200</v>
      </c>
      <c r="D561" s="107" t="s">
        <v>201</v>
      </c>
      <c r="E561" s="120">
        <v>0.16629137121998758</v>
      </c>
      <c r="F561" s="123">
        <v>7.4205546645355475E-3</v>
      </c>
      <c r="G561" s="123">
        <v>20.785788832051512</v>
      </c>
      <c r="H561" s="133" t="s">
        <v>202</v>
      </c>
    </row>
    <row r="562" spans="1:8" ht="25.05" customHeight="1">
      <c r="A562" s="1945"/>
      <c r="B562" s="1948"/>
      <c r="C562" s="1218" t="s">
        <v>203</v>
      </c>
      <c r="D562" s="107" t="s">
        <v>204</v>
      </c>
      <c r="E562" s="120">
        <v>0.16629137121998758</v>
      </c>
      <c r="F562" s="123">
        <v>7.4205546645355475E-3</v>
      </c>
      <c r="G562" s="123">
        <v>20.785788832051512</v>
      </c>
      <c r="H562" s="133" t="s">
        <v>202</v>
      </c>
    </row>
    <row r="563" spans="1:8" ht="16.05" customHeight="1">
      <c r="A563" s="1945"/>
      <c r="B563" s="1963"/>
      <c r="C563" s="1959" t="s">
        <v>159</v>
      </c>
      <c r="D563" s="1960"/>
      <c r="E563" s="765">
        <v>15194</v>
      </c>
      <c r="F563" s="771"/>
      <c r="G563" s="771"/>
      <c r="H563" s="772"/>
    </row>
    <row r="564" spans="1:8" ht="16.05" customHeight="1">
      <c r="A564" s="1945"/>
      <c r="B564" s="1962" t="s">
        <v>4</v>
      </c>
      <c r="C564" s="1947" t="s">
        <v>155</v>
      </c>
      <c r="D564" s="108" t="s">
        <v>156</v>
      </c>
      <c r="E564" s="775">
        <v>9.734576715891724E-2</v>
      </c>
      <c r="F564" s="776"/>
      <c r="G564" s="776"/>
      <c r="H564" s="774">
        <v>1.0067050671410651E-118</v>
      </c>
    </row>
    <row r="565" spans="1:8" ht="16.05" customHeight="1">
      <c r="A565" s="1945"/>
      <c r="B565" s="1948"/>
      <c r="C565" s="1948"/>
      <c r="D565" s="107" t="s">
        <v>199</v>
      </c>
      <c r="E565" s="120">
        <v>9.734576715891724E-2</v>
      </c>
      <c r="F565" s="132"/>
      <c r="G565" s="132"/>
      <c r="H565" s="128">
        <v>1.0067050671410651E-118</v>
      </c>
    </row>
    <row r="566" spans="1:8" ht="25.05" customHeight="1">
      <c r="A566" s="1945"/>
      <c r="B566" s="1948"/>
      <c r="C566" s="1218" t="s">
        <v>200</v>
      </c>
      <c r="D566" s="107" t="s">
        <v>201</v>
      </c>
      <c r="E566" s="120">
        <v>9.734576715891724E-2</v>
      </c>
      <c r="F566" s="123">
        <v>3.9575499332852402E-3</v>
      </c>
      <c r="G566" s="123">
        <v>23.275975690982808</v>
      </c>
      <c r="H566" s="133" t="s">
        <v>202</v>
      </c>
    </row>
    <row r="567" spans="1:8" ht="25.05" customHeight="1">
      <c r="A567" s="1945"/>
      <c r="B567" s="1948"/>
      <c r="C567" s="1218" t="s">
        <v>203</v>
      </c>
      <c r="D567" s="107" t="s">
        <v>204</v>
      </c>
      <c r="E567" s="120">
        <v>9.734576715891724E-2</v>
      </c>
      <c r="F567" s="123">
        <v>3.9575499332852402E-3</v>
      </c>
      <c r="G567" s="123">
        <v>23.275975690982808</v>
      </c>
      <c r="H567" s="133" t="s">
        <v>202</v>
      </c>
    </row>
    <row r="568" spans="1:8" ht="16.05" customHeight="1">
      <c r="A568" s="1957"/>
      <c r="B568" s="1963"/>
      <c r="C568" s="1959" t="s">
        <v>159</v>
      </c>
      <c r="D568" s="1960"/>
      <c r="E568" s="765">
        <v>56632</v>
      </c>
      <c r="F568" s="771"/>
      <c r="G568" s="771"/>
      <c r="H568" s="772"/>
    </row>
    <row r="569" spans="1:8" ht="16.05" customHeight="1">
      <c r="A569" s="1961" t="s">
        <v>3</v>
      </c>
      <c r="B569" s="1962" t="s">
        <v>6</v>
      </c>
      <c r="C569" s="1947" t="s">
        <v>155</v>
      </c>
      <c r="D569" s="108" t="s">
        <v>156</v>
      </c>
      <c r="E569" s="775">
        <v>-1.2736659910851806E-2</v>
      </c>
      <c r="F569" s="776"/>
      <c r="G569" s="776"/>
      <c r="H569" s="774">
        <v>2.3883662838454034E-7</v>
      </c>
    </row>
    <row r="570" spans="1:8" ht="16.05" customHeight="1">
      <c r="A570" s="1945"/>
      <c r="B570" s="1948"/>
      <c r="C570" s="1948"/>
      <c r="D570" s="107" t="s">
        <v>199</v>
      </c>
      <c r="E570" s="120">
        <v>1.2736659910851806E-2</v>
      </c>
      <c r="F570" s="132"/>
      <c r="G570" s="132"/>
      <c r="H570" s="128">
        <v>2.3883662838454034E-7</v>
      </c>
    </row>
    <row r="571" spans="1:8" ht="25.05" customHeight="1">
      <c r="A571" s="1945"/>
      <c r="B571" s="1948"/>
      <c r="C571" s="1218" t="s">
        <v>200</v>
      </c>
      <c r="D571" s="107" t="s">
        <v>201</v>
      </c>
      <c r="E571" s="120">
        <v>-1.2736659910851806E-2</v>
      </c>
      <c r="F571" s="123">
        <v>2.496142663700482E-3</v>
      </c>
      <c r="G571" s="123">
        <v>-5.1666382070200889</v>
      </c>
      <c r="H571" s="133" t="s">
        <v>202</v>
      </c>
    </row>
    <row r="572" spans="1:8" ht="25.05" customHeight="1">
      <c r="A572" s="1945"/>
      <c r="B572" s="1948"/>
      <c r="C572" s="1218" t="s">
        <v>203</v>
      </c>
      <c r="D572" s="107" t="s">
        <v>204</v>
      </c>
      <c r="E572" s="120">
        <v>-1.2736659910851806E-2</v>
      </c>
      <c r="F572" s="123">
        <v>2.496142663700482E-3</v>
      </c>
      <c r="G572" s="123">
        <v>-5.1666382070200889</v>
      </c>
      <c r="H572" s="133" t="s">
        <v>202</v>
      </c>
    </row>
    <row r="573" spans="1:8" ht="16.05" customHeight="1">
      <c r="A573" s="1945"/>
      <c r="B573" s="1963"/>
      <c r="C573" s="1959" t="s">
        <v>159</v>
      </c>
      <c r="D573" s="1960"/>
      <c r="E573" s="765">
        <v>164528</v>
      </c>
      <c r="F573" s="771"/>
      <c r="G573" s="771"/>
      <c r="H573" s="772"/>
    </row>
    <row r="574" spans="1:8" ht="16.05" customHeight="1">
      <c r="A574" s="1945"/>
      <c r="B574" s="1962" t="s">
        <v>7</v>
      </c>
      <c r="C574" s="1947" t="s">
        <v>155</v>
      </c>
      <c r="D574" s="108" t="s">
        <v>156</v>
      </c>
      <c r="E574" s="775">
        <v>0.12354157850810085</v>
      </c>
      <c r="F574" s="776"/>
      <c r="G574" s="776"/>
      <c r="H574" s="774">
        <v>0</v>
      </c>
    </row>
    <row r="575" spans="1:8" ht="16.05" customHeight="1">
      <c r="A575" s="1945"/>
      <c r="B575" s="1948"/>
      <c r="C575" s="1948"/>
      <c r="D575" s="107" t="s">
        <v>199</v>
      </c>
      <c r="E575" s="120">
        <v>0.12354157850810085</v>
      </c>
      <c r="F575" s="132"/>
      <c r="G575" s="132"/>
      <c r="H575" s="128">
        <v>0</v>
      </c>
    </row>
    <row r="576" spans="1:8" ht="25.05" customHeight="1">
      <c r="A576" s="1945"/>
      <c r="B576" s="1948"/>
      <c r="C576" s="1218" t="s">
        <v>200</v>
      </c>
      <c r="D576" s="107" t="s">
        <v>201</v>
      </c>
      <c r="E576" s="120">
        <v>0.12354157850810087</v>
      </c>
      <c r="F576" s="123">
        <v>2.3628723626301484E-3</v>
      </c>
      <c r="G576" s="123">
        <v>51.234915921617322</v>
      </c>
      <c r="H576" s="133" t="s">
        <v>202</v>
      </c>
    </row>
    <row r="577" spans="1:8" ht="25.05" customHeight="1">
      <c r="A577" s="1945"/>
      <c r="B577" s="1948"/>
      <c r="C577" s="1218" t="s">
        <v>203</v>
      </c>
      <c r="D577" s="107" t="s">
        <v>204</v>
      </c>
      <c r="E577" s="120">
        <v>0.12354157850810085</v>
      </c>
      <c r="F577" s="123">
        <v>2.3628723626301484E-3</v>
      </c>
      <c r="G577" s="123">
        <v>51.234915921617315</v>
      </c>
      <c r="H577" s="133" t="s">
        <v>202</v>
      </c>
    </row>
    <row r="578" spans="1:8" ht="16.05" customHeight="1">
      <c r="A578" s="1945"/>
      <c r="B578" s="1963"/>
      <c r="C578" s="1959" t="s">
        <v>159</v>
      </c>
      <c r="D578" s="1960"/>
      <c r="E578" s="765">
        <v>169368</v>
      </c>
      <c r="F578" s="771"/>
      <c r="G578" s="771"/>
      <c r="H578" s="772"/>
    </row>
    <row r="579" spans="1:8" ht="16.05" customHeight="1">
      <c r="A579" s="1945"/>
      <c r="B579" s="1962" t="s">
        <v>8</v>
      </c>
      <c r="C579" s="1947" t="s">
        <v>155</v>
      </c>
      <c r="D579" s="108" t="s">
        <v>156</v>
      </c>
      <c r="E579" s="775">
        <v>0.15317594521059844</v>
      </c>
      <c r="F579" s="776"/>
      <c r="G579" s="776"/>
      <c r="H579" s="774">
        <v>0</v>
      </c>
    </row>
    <row r="580" spans="1:8" ht="16.05" customHeight="1">
      <c r="A580" s="1945"/>
      <c r="B580" s="1948"/>
      <c r="C580" s="1948"/>
      <c r="D580" s="107" t="s">
        <v>199</v>
      </c>
      <c r="E580" s="120">
        <v>0.15317594521059844</v>
      </c>
      <c r="F580" s="132"/>
      <c r="G580" s="132"/>
      <c r="H580" s="128">
        <v>0</v>
      </c>
    </row>
    <row r="581" spans="1:8" ht="25.05" customHeight="1">
      <c r="A581" s="1945"/>
      <c r="B581" s="1948"/>
      <c r="C581" s="1218" t="s">
        <v>200</v>
      </c>
      <c r="D581" s="107" t="s">
        <v>201</v>
      </c>
      <c r="E581" s="120">
        <v>0.15317594521059844</v>
      </c>
      <c r="F581" s="123">
        <v>2.0898877995391648E-3</v>
      </c>
      <c r="G581" s="123">
        <v>65.355592124808197</v>
      </c>
      <c r="H581" s="133" t="s">
        <v>202</v>
      </c>
    </row>
    <row r="582" spans="1:8" ht="25.05" customHeight="1">
      <c r="A582" s="1945"/>
      <c r="B582" s="1948"/>
      <c r="C582" s="1218" t="s">
        <v>203</v>
      </c>
      <c r="D582" s="107" t="s">
        <v>204</v>
      </c>
      <c r="E582" s="120">
        <v>0.15317594521059846</v>
      </c>
      <c r="F582" s="123">
        <v>2.0898877995391653E-3</v>
      </c>
      <c r="G582" s="123">
        <v>65.355592124808211</v>
      </c>
      <c r="H582" s="133" t="s">
        <v>202</v>
      </c>
    </row>
    <row r="583" spans="1:8" ht="16.05" customHeight="1">
      <c r="A583" s="1945"/>
      <c r="B583" s="1963"/>
      <c r="C583" s="1959" t="s">
        <v>159</v>
      </c>
      <c r="D583" s="1960"/>
      <c r="E583" s="765">
        <v>177778</v>
      </c>
      <c r="F583" s="771"/>
      <c r="G583" s="771"/>
      <c r="H583" s="772"/>
    </row>
    <row r="584" spans="1:8" ht="16.05" customHeight="1">
      <c r="A584" s="1945"/>
      <c r="B584" s="1962" t="s">
        <v>4</v>
      </c>
      <c r="C584" s="1947" t="s">
        <v>155</v>
      </c>
      <c r="D584" s="108" t="s">
        <v>156</v>
      </c>
      <c r="E584" s="775">
        <v>9.05817389920716E-2</v>
      </c>
      <c r="F584" s="776"/>
      <c r="G584" s="776"/>
      <c r="H584" s="774">
        <v>0</v>
      </c>
    </row>
    <row r="585" spans="1:8" ht="16.05" customHeight="1">
      <c r="A585" s="1945"/>
      <c r="B585" s="1948"/>
      <c r="C585" s="1948"/>
      <c r="D585" s="107" t="s">
        <v>199</v>
      </c>
      <c r="E585" s="120">
        <v>9.05817389920716E-2</v>
      </c>
      <c r="F585" s="132"/>
      <c r="G585" s="132"/>
      <c r="H585" s="128">
        <v>0</v>
      </c>
    </row>
    <row r="586" spans="1:8" ht="25.05" customHeight="1">
      <c r="A586" s="1945"/>
      <c r="B586" s="1948"/>
      <c r="C586" s="1218" t="s">
        <v>200</v>
      </c>
      <c r="D586" s="107" t="s">
        <v>201</v>
      </c>
      <c r="E586" s="120">
        <v>9.05817389920716E-2</v>
      </c>
      <c r="F586" s="123">
        <v>1.320306863820132E-3</v>
      </c>
      <c r="G586" s="123">
        <v>65.061719055332773</v>
      </c>
      <c r="H586" s="133" t="s">
        <v>202</v>
      </c>
    </row>
    <row r="587" spans="1:8" ht="25.05" customHeight="1">
      <c r="A587" s="1945"/>
      <c r="B587" s="1948"/>
      <c r="C587" s="1218" t="s">
        <v>203</v>
      </c>
      <c r="D587" s="107" t="s">
        <v>204</v>
      </c>
      <c r="E587" s="120">
        <v>9.05817389920716E-2</v>
      </c>
      <c r="F587" s="123">
        <v>1.3203068638201318E-3</v>
      </c>
      <c r="G587" s="123">
        <v>65.061719055332773</v>
      </c>
      <c r="H587" s="133" t="s">
        <v>202</v>
      </c>
    </row>
    <row r="588" spans="1:8" ht="16.05" customHeight="1">
      <c r="A588" s="1957"/>
      <c r="B588" s="1963"/>
      <c r="C588" s="1959" t="s">
        <v>159</v>
      </c>
      <c r="D588" s="1960"/>
      <c r="E588" s="765">
        <v>511674</v>
      </c>
      <c r="F588" s="771"/>
      <c r="G588" s="771"/>
      <c r="H588" s="772"/>
    </row>
    <row r="589" spans="1:8" ht="16.05" customHeight="1" thickBot="1">
      <c r="A589" s="1944" t="s">
        <v>4</v>
      </c>
      <c r="B589" s="1962" t="s">
        <v>6</v>
      </c>
      <c r="C589" s="1947" t="s">
        <v>155</v>
      </c>
      <c r="D589" s="108" t="s">
        <v>156</v>
      </c>
      <c r="E589" s="775">
        <v>2.2006143042159004E-2</v>
      </c>
      <c r="F589" s="776"/>
      <c r="G589" s="776"/>
      <c r="H589" s="774">
        <v>1.891224295165465E-40</v>
      </c>
    </row>
    <row r="590" spans="1:8" ht="16.05" customHeight="1">
      <c r="A590" s="1945"/>
      <c r="B590" s="1948"/>
      <c r="C590" s="1948"/>
      <c r="D590" s="107" t="s">
        <v>199</v>
      </c>
      <c r="E590" s="120">
        <v>2.2006143042159004E-2</v>
      </c>
      <c r="F590" s="132"/>
      <c r="G590" s="132"/>
      <c r="H590" s="128">
        <v>1.891224295165465E-40</v>
      </c>
    </row>
    <row r="591" spans="1:8" ht="25.05" customHeight="1">
      <c r="A591" s="1945"/>
      <c r="B591" s="1948"/>
      <c r="C591" s="1218" t="s">
        <v>200</v>
      </c>
      <c r="D591" s="107" t="s">
        <v>201</v>
      </c>
      <c r="E591" s="120">
        <v>2.2006143042159004E-2</v>
      </c>
      <c r="F591" s="123">
        <v>1.6209947412502397E-3</v>
      </c>
      <c r="G591" s="123">
        <v>13.318287518999371</v>
      </c>
      <c r="H591" s="133" t="s">
        <v>202</v>
      </c>
    </row>
    <row r="592" spans="1:8" ht="25.05" customHeight="1">
      <c r="A592" s="1945"/>
      <c r="B592" s="1948"/>
      <c r="C592" s="1218" t="s">
        <v>203</v>
      </c>
      <c r="D592" s="107" t="s">
        <v>204</v>
      </c>
      <c r="E592" s="120">
        <v>2.2006143042159004E-2</v>
      </c>
      <c r="F592" s="123">
        <v>1.6209947412502395E-3</v>
      </c>
      <c r="G592" s="123">
        <v>13.318287518999371</v>
      </c>
      <c r="H592" s="133" t="s">
        <v>202</v>
      </c>
    </row>
    <row r="593" spans="1:8" ht="16.05" customHeight="1">
      <c r="A593" s="1945"/>
      <c r="B593" s="1963"/>
      <c r="C593" s="1959" t="s">
        <v>159</v>
      </c>
      <c r="D593" s="1960"/>
      <c r="E593" s="765">
        <v>366101</v>
      </c>
      <c r="F593" s="771"/>
      <c r="G593" s="771"/>
      <c r="H593" s="772"/>
    </row>
    <row r="594" spans="1:8" ht="16.05" customHeight="1">
      <c r="A594" s="1945"/>
      <c r="B594" s="1962" t="s">
        <v>7</v>
      </c>
      <c r="C594" s="1947" t="s">
        <v>155</v>
      </c>
      <c r="D594" s="108" t="s">
        <v>156</v>
      </c>
      <c r="E594" s="775">
        <v>0.13733815606911376</v>
      </c>
      <c r="F594" s="776"/>
      <c r="G594" s="776"/>
      <c r="H594" s="774">
        <v>0</v>
      </c>
    </row>
    <row r="595" spans="1:8" ht="16.05" customHeight="1">
      <c r="A595" s="1945"/>
      <c r="B595" s="1948"/>
      <c r="C595" s="1948"/>
      <c r="D595" s="107" t="s">
        <v>199</v>
      </c>
      <c r="E595" s="120">
        <v>0.13733815606911376</v>
      </c>
      <c r="F595" s="132"/>
      <c r="G595" s="132"/>
      <c r="H595" s="128">
        <v>0</v>
      </c>
    </row>
    <row r="596" spans="1:8" ht="25.05" customHeight="1">
      <c r="A596" s="1945"/>
      <c r="B596" s="1948"/>
      <c r="C596" s="1218" t="s">
        <v>200</v>
      </c>
      <c r="D596" s="107" t="s">
        <v>201</v>
      </c>
      <c r="E596" s="120">
        <v>0.13733815606911373</v>
      </c>
      <c r="F596" s="123">
        <v>1.6686776036497514E-3</v>
      </c>
      <c r="G596" s="123">
        <v>80.201158980855155</v>
      </c>
      <c r="H596" s="133" t="s">
        <v>202</v>
      </c>
    </row>
    <row r="597" spans="1:8" ht="25.05" customHeight="1">
      <c r="A597" s="1945"/>
      <c r="B597" s="1948"/>
      <c r="C597" s="1218" t="s">
        <v>203</v>
      </c>
      <c r="D597" s="107" t="s">
        <v>204</v>
      </c>
      <c r="E597" s="120">
        <v>0.13733815606911373</v>
      </c>
      <c r="F597" s="123">
        <v>1.6686776036497516E-3</v>
      </c>
      <c r="G597" s="123">
        <v>80.201158980855141</v>
      </c>
      <c r="H597" s="133" t="s">
        <v>202</v>
      </c>
    </row>
    <row r="598" spans="1:8" ht="16.05" customHeight="1">
      <c r="A598" s="1945"/>
      <c r="B598" s="1963"/>
      <c r="C598" s="1959" t="s">
        <v>159</v>
      </c>
      <c r="D598" s="1960"/>
      <c r="E598" s="765">
        <v>334589</v>
      </c>
      <c r="F598" s="771"/>
      <c r="G598" s="771"/>
      <c r="H598" s="772"/>
    </row>
    <row r="599" spans="1:8" ht="16.05" customHeight="1">
      <c r="A599" s="1945"/>
      <c r="B599" s="1962" t="s">
        <v>8</v>
      </c>
      <c r="C599" s="1947" t="s">
        <v>155</v>
      </c>
      <c r="D599" s="108" t="s">
        <v>156</v>
      </c>
      <c r="E599" s="775">
        <v>0.14140993186973741</v>
      </c>
      <c r="F599" s="776"/>
      <c r="G599" s="776"/>
      <c r="H599" s="774">
        <v>0</v>
      </c>
    </row>
    <row r="600" spans="1:8" ht="16.05" customHeight="1">
      <c r="A600" s="1945"/>
      <c r="B600" s="1948"/>
      <c r="C600" s="1948"/>
      <c r="D600" s="107" t="s">
        <v>199</v>
      </c>
      <c r="E600" s="120">
        <v>0.14140993186973741</v>
      </c>
      <c r="F600" s="132"/>
      <c r="G600" s="132"/>
      <c r="H600" s="128">
        <v>0</v>
      </c>
    </row>
    <row r="601" spans="1:8" ht="25.05" customHeight="1">
      <c r="A601" s="1945"/>
      <c r="B601" s="1948"/>
      <c r="C601" s="1218" t="s">
        <v>200</v>
      </c>
      <c r="D601" s="107" t="s">
        <v>201</v>
      </c>
      <c r="E601" s="120">
        <v>0.14140993186973741</v>
      </c>
      <c r="F601" s="123">
        <v>1.5362016280869933E-3</v>
      </c>
      <c r="G601" s="123">
        <v>83.898156327878866</v>
      </c>
      <c r="H601" s="133" t="s">
        <v>202</v>
      </c>
    </row>
    <row r="602" spans="1:8" ht="25.05" customHeight="1">
      <c r="A602" s="1945"/>
      <c r="B602" s="1948"/>
      <c r="C602" s="1218" t="s">
        <v>203</v>
      </c>
      <c r="D602" s="107" t="s">
        <v>204</v>
      </c>
      <c r="E602" s="120">
        <v>0.14140993186973741</v>
      </c>
      <c r="F602" s="123">
        <v>1.5362016280869933E-3</v>
      </c>
      <c r="G602" s="123">
        <v>83.898156327878866</v>
      </c>
      <c r="H602" s="133" t="s">
        <v>202</v>
      </c>
    </row>
    <row r="603" spans="1:8" ht="16.05" customHeight="1">
      <c r="A603" s="1945"/>
      <c r="B603" s="1963"/>
      <c r="C603" s="1959" t="s">
        <v>159</v>
      </c>
      <c r="D603" s="1960"/>
      <c r="E603" s="765">
        <v>344965</v>
      </c>
      <c r="F603" s="771"/>
      <c r="G603" s="771"/>
      <c r="H603" s="772"/>
    </row>
    <row r="604" spans="1:8" ht="16.05" customHeight="1" thickBot="1">
      <c r="A604" s="1945"/>
      <c r="B604" s="1964" t="s">
        <v>4</v>
      </c>
      <c r="C604" s="1947" t="s">
        <v>155</v>
      </c>
      <c r="D604" s="108" t="s">
        <v>156</v>
      </c>
      <c r="E604" s="775">
        <v>9.3803081239370978E-2</v>
      </c>
      <c r="F604" s="776"/>
      <c r="G604" s="776"/>
      <c r="H604" s="774">
        <v>0</v>
      </c>
    </row>
    <row r="605" spans="1:8" ht="16.05" customHeight="1">
      <c r="A605" s="1945"/>
      <c r="B605" s="1948"/>
      <c r="C605" s="1948"/>
      <c r="D605" s="107" t="s">
        <v>199</v>
      </c>
      <c r="E605" s="120">
        <v>9.3803081239370978E-2</v>
      </c>
      <c r="F605" s="132"/>
      <c r="G605" s="132"/>
      <c r="H605" s="128">
        <v>0</v>
      </c>
    </row>
    <row r="606" spans="1:8" ht="25.05" customHeight="1">
      <c r="A606" s="1945"/>
      <c r="B606" s="1948"/>
      <c r="C606" s="1218" t="s">
        <v>200</v>
      </c>
      <c r="D606" s="107" t="s">
        <v>201</v>
      </c>
      <c r="E606" s="120">
        <v>9.3803081239370978E-2</v>
      </c>
      <c r="F606" s="123">
        <v>9.2669468863923856E-4</v>
      </c>
      <c r="G606" s="123">
        <v>96.345189746852839</v>
      </c>
      <c r="H606" s="133" t="s">
        <v>202</v>
      </c>
    </row>
    <row r="607" spans="1:8" ht="25.05" customHeight="1">
      <c r="A607" s="1945"/>
      <c r="B607" s="1948"/>
      <c r="C607" s="1218" t="s">
        <v>203</v>
      </c>
      <c r="D607" s="107" t="s">
        <v>204</v>
      </c>
      <c r="E607" s="120">
        <v>9.3803081239370978E-2</v>
      </c>
      <c r="F607" s="123">
        <v>9.2669468863923834E-4</v>
      </c>
      <c r="G607" s="123">
        <v>96.345189746852839</v>
      </c>
      <c r="H607" s="133" t="s">
        <v>202</v>
      </c>
    </row>
    <row r="608" spans="1:8" ht="16.05" customHeight="1" thickBot="1">
      <c r="A608" s="1946"/>
      <c r="B608" s="1966"/>
      <c r="C608" s="1949" t="s">
        <v>159</v>
      </c>
      <c r="D608" s="1950"/>
      <c r="E608" s="129">
        <v>1045655</v>
      </c>
      <c r="F608" s="130"/>
      <c r="G608" s="130"/>
      <c r="H608" s="131"/>
    </row>
    <row r="609" spans="1:8" ht="36" customHeight="1">
      <c r="A609" s="1951" t="s">
        <v>205</v>
      </c>
      <c r="B609" s="1948"/>
      <c r="C609" s="1948"/>
      <c r="D609" s="1948"/>
      <c r="E609" s="1948"/>
      <c r="F609" s="1948"/>
      <c r="G609" s="1948"/>
      <c r="H609" s="1948"/>
    </row>
  </sheetData>
  <mergeCells count="304">
    <mergeCell ref="A10:C10"/>
    <mergeCell ref="A11:B11"/>
    <mergeCell ref="A12:B12"/>
    <mergeCell ref="A13:A18"/>
    <mergeCell ref="A19:A20"/>
    <mergeCell ref="A21:B21"/>
    <mergeCell ref="A36:G36"/>
    <mergeCell ref="A37:G37"/>
    <mergeCell ref="A38:A39"/>
    <mergeCell ref="B38:D39"/>
    <mergeCell ref="E38:F38"/>
    <mergeCell ref="G38:G39"/>
    <mergeCell ref="A22:A25"/>
    <mergeCell ref="A30:G30"/>
    <mergeCell ref="A31:A33"/>
    <mergeCell ref="B31:G31"/>
    <mergeCell ref="B32:C32"/>
    <mergeCell ref="D32:E32"/>
    <mergeCell ref="F32:G32"/>
    <mergeCell ref="A52:A63"/>
    <mergeCell ref="B52:B54"/>
    <mergeCell ref="C52:C53"/>
    <mergeCell ref="C54:D54"/>
    <mergeCell ref="B55:B57"/>
    <mergeCell ref="C55:C56"/>
    <mergeCell ref="C57:D57"/>
    <mergeCell ref="A40:A51"/>
    <mergeCell ref="B40:B42"/>
    <mergeCell ref="C40:C41"/>
    <mergeCell ref="C42:D42"/>
    <mergeCell ref="B43:B45"/>
    <mergeCell ref="C43:C44"/>
    <mergeCell ref="C45:D45"/>
    <mergeCell ref="B46:B48"/>
    <mergeCell ref="C46:C47"/>
    <mergeCell ref="C48:D48"/>
    <mergeCell ref="B58:B60"/>
    <mergeCell ref="C58:C59"/>
    <mergeCell ref="C60:D60"/>
    <mergeCell ref="B61:B63"/>
    <mergeCell ref="C61:C62"/>
    <mergeCell ref="C63:D63"/>
    <mergeCell ref="B49:B51"/>
    <mergeCell ref="C49:C50"/>
    <mergeCell ref="C51:D51"/>
    <mergeCell ref="A76:A87"/>
    <mergeCell ref="B76:B78"/>
    <mergeCell ref="C76:C77"/>
    <mergeCell ref="C78:D78"/>
    <mergeCell ref="B79:B81"/>
    <mergeCell ref="C79:C80"/>
    <mergeCell ref="C81:D81"/>
    <mergeCell ref="A64:A75"/>
    <mergeCell ref="B64:B66"/>
    <mergeCell ref="C64:C65"/>
    <mergeCell ref="C66:D66"/>
    <mergeCell ref="B67:B69"/>
    <mergeCell ref="C67:C68"/>
    <mergeCell ref="C69:D69"/>
    <mergeCell ref="B70:B72"/>
    <mergeCell ref="C70:C71"/>
    <mergeCell ref="C72:D72"/>
    <mergeCell ref="B82:B84"/>
    <mergeCell ref="C82:C83"/>
    <mergeCell ref="C84:D84"/>
    <mergeCell ref="B85:B87"/>
    <mergeCell ref="C85:C86"/>
    <mergeCell ref="C87:D87"/>
    <mergeCell ref="B73:B75"/>
    <mergeCell ref="C73:C74"/>
    <mergeCell ref="C75:D75"/>
    <mergeCell ref="B97:B99"/>
    <mergeCell ref="C97:C98"/>
    <mergeCell ref="C99:D99"/>
    <mergeCell ref="A112:C112"/>
    <mergeCell ref="A113:B113"/>
    <mergeCell ref="A114:B114"/>
    <mergeCell ref="A88:A99"/>
    <mergeCell ref="B88:B90"/>
    <mergeCell ref="C88:C89"/>
    <mergeCell ref="C90:D90"/>
    <mergeCell ref="B91:B93"/>
    <mergeCell ref="C91:C92"/>
    <mergeCell ref="C93:D93"/>
    <mergeCell ref="B94:B96"/>
    <mergeCell ref="C94:C95"/>
    <mergeCell ref="C96:D96"/>
    <mergeCell ref="A137:G137"/>
    <mergeCell ref="A139:H139"/>
    <mergeCell ref="A140:A141"/>
    <mergeCell ref="B140:E141"/>
    <mergeCell ref="F140:G140"/>
    <mergeCell ref="H140:H141"/>
    <mergeCell ref="A115:A120"/>
    <mergeCell ref="A121:A122"/>
    <mergeCell ref="A123:B123"/>
    <mergeCell ref="A124:A127"/>
    <mergeCell ref="A132:G132"/>
    <mergeCell ref="A133:A135"/>
    <mergeCell ref="B133:G133"/>
    <mergeCell ref="B134:C134"/>
    <mergeCell ref="D134:E134"/>
    <mergeCell ref="F134:G134"/>
    <mergeCell ref="A190:A237"/>
    <mergeCell ref="B190:B201"/>
    <mergeCell ref="C190:C197"/>
    <mergeCell ref="D190:D193"/>
    <mergeCell ref="D194:D197"/>
    <mergeCell ref="C162:D165"/>
    <mergeCell ref="B166:B177"/>
    <mergeCell ref="C166:C173"/>
    <mergeCell ref="D166:D169"/>
    <mergeCell ref="D170:D173"/>
    <mergeCell ref="C174:D177"/>
    <mergeCell ref="A142:A189"/>
    <mergeCell ref="B142:B153"/>
    <mergeCell ref="C142:C149"/>
    <mergeCell ref="D142:D145"/>
    <mergeCell ref="D146:D149"/>
    <mergeCell ref="C150:D153"/>
    <mergeCell ref="B154:B165"/>
    <mergeCell ref="C154:C161"/>
    <mergeCell ref="D154:D157"/>
    <mergeCell ref="D158:D161"/>
    <mergeCell ref="C198:D201"/>
    <mergeCell ref="B202:B213"/>
    <mergeCell ref="C202:C209"/>
    <mergeCell ref="D202:D205"/>
    <mergeCell ref="D206:D209"/>
    <mergeCell ref="C210:D213"/>
    <mergeCell ref="B178:B189"/>
    <mergeCell ref="C178:C185"/>
    <mergeCell ref="D178:D181"/>
    <mergeCell ref="D182:D185"/>
    <mergeCell ref="C186:D189"/>
    <mergeCell ref="B214:B225"/>
    <mergeCell ref="C214:C221"/>
    <mergeCell ref="D214:D217"/>
    <mergeCell ref="D218:D221"/>
    <mergeCell ref="C222:D225"/>
    <mergeCell ref="B226:B237"/>
    <mergeCell ref="C226:C233"/>
    <mergeCell ref="D226:D229"/>
    <mergeCell ref="D230:D233"/>
    <mergeCell ref="C234:D237"/>
    <mergeCell ref="A286:A333"/>
    <mergeCell ref="B286:B297"/>
    <mergeCell ref="C286:C293"/>
    <mergeCell ref="D286:D289"/>
    <mergeCell ref="D290:D293"/>
    <mergeCell ref="C258:D261"/>
    <mergeCell ref="B262:B273"/>
    <mergeCell ref="C262:C269"/>
    <mergeCell ref="D262:D265"/>
    <mergeCell ref="D266:D269"/>
    <mergeCell ref="C270:D273"/>
    <mergeCell ref="A238:A285"/>
    <mergeCell ref="B238:B249"/>
    <mergeCell ref="C238:C245"/>
    <mergeCell ref="D238:D241"/>
    <mergeCell ref="D242:D245"/>
    <mergeCell ref="C246:D249"/>
    <mergeCell ref="B250:B261"/>
    <mergeCell ref="C250:C257"/>
    <mergeCell ref="D250:D253"/>
    <mergeCell ref="D254:D257"/>
    <mergeCell ref="C294:D297"/>
    <mergeCell ref="B298:B309"/>
    <mergeCell ref="C298:C305"/>
    <mergeCell ref="D298:D301"/>
    <mergeCell ref="D302:D305"/>
    <mergeCell ref="C306:D309"/>
    <mergeCell ref="B274:B285"/>
    <mergeCell ref="C274:C281"/>
    <mergeCell ref="D274:D277"/>
    <mergeCell ref="D278:D281"/>
    <mergeCell ref="C282:D285"/>
    <mergeCell ref="B310:B321"/>
    <mergeCell ref="C310:C317"/>
    <mergeCell ref="D310:D313"/>
    <mergeCell ref="D314:D317"/>
    <mergeCell ref="C318:D321"/>
    <mergeCell ref="B322:B333"/>
    <mergeCell ref="C322:C329"/>
    <mergeCell ref="D322:D325"/>
    <mergeCell ref="D326:D329"/>
    <mergeCell ref="C330:D333"/>
    <mergeCell ref="C354:D357"/>
    <mergeCell ref="B358:B369"/>
    <mergeCell ref="C358:C365"/>
    <mergeCell ref="D358:D361"/>
    <mergeCell ref="D362:D365"/>
    <mergeCell ref="C366:D369"/>
    <mergeCell ref="A334:A381"/>
    <mergeCell ref="B334:B345"/>
    <mergeCell ref="C334:C341"/>
    <mergeCell ref="D334:D337"/>
    <mergeCell ref="D338:D341"/>
    <mergeCell ref="C342:D345"/>
    <mergeCell ref="B346:B357"/>
    <mergeCell ref="C346:C353"/>
    <mergeCell ref="D346:D349"/>
    <mergeCell ref="D350:D353"/>
    <mergeCell ref="B384:C384"/>
    <mergeCell ref="A385:A408"/>
    <mergeCell ref="B385:B390"/>
    <mergeCell ref="B391:B396"/>
    <mergeCell ref="B397:B402"/>
    <mergeCell ref="B403:B408"/>
    <mergeCell ref="B370:B381"/>
    <mergeCell ref="C370:C377"/>
    <mergeCell ref="D370:D373"/>
    <mergeCell ref="D374:D377"/>
    <mergeCell ref="C378:D381"/>
    <mergeCell ref="A383:H383"/>
    <mergeCell ref="A409:A432"/>
    <mergeCell ref="B409:B414"/>
    <mergeCell ref="B415:B420"/>
    <mergeCell ref="B421:B426"/>
    <mergeCell ref="B427:B432"/>
    <mergeCell ref="A433:A456"/>
    <mergeCell ref="B433:B438"/>
    <mergeCell ref="B439:B444"/>
    <mergeCell ref="B445:B450"/>
    <mergeCell ref="B451:B456"/>
    <mergeCell ref="A457:A480"/>
    <mergeCell ref="B457:B462"/>
    <mergeCell ref="B463:B468"/>
    <mergeCell ref="B469:B474"/>
    <mergeCell ref="B475:B480"/>
    <mergeCell ref="A481:A504"/>
    <mergeCell ref="B481:B486"/>
    <mergeCell ref="B487:B492"/>
    <mergeCell ref="B493:B498"/>
    <mergeCell ref="B499:B504"/>
    <mergeCell ref="B519:B523"/>
    <mergeCell ref="C519:C520"/>
    <mergeCell ref="C523:D523"/>
    <mergeCell ref="B524:B528"/>
    <mergeCell ref="C524:C525"/>
    <mergeCell ref="C528:D528"/>
    <mergeCell ref="A505:H505"/>
    <mergeCell ref="A507:H507"/>
    <mergeCell ref="B508:D508"/>
    <mergeCell ref="A509:A528"/>
    <mergeCell ref="B509:B513"/>
    <mergeCell ref="C509:C510"/>
    <mergeCell ref="C513:D513"/>
    <mergeCell ref="B514:B518"/>
    <mergeCell ref="C514:C515"/>
    <mergeCell ref="C518:D518"/>
    <mergeCell ref="B544:B548"/>
    <mergeCell ref="C544:C545"/>
    <mergeCell ref="C548:D548"/>
    <mergeCell ref="A549:A568"/>
    <mergeCell ref="B549:B553"/>
    <mergeCell ref="C549:C550"/>
    <mergeCell ref="C553:D553"/>
    <mergeCell ref="B554:B558"/>
    <mergeCell ref="C554:C555"/>
    <mergeCell ref="C558:D558"/>
    <mergeCell ref="A529:A548"/>
    <mergeCell ref="B529:B533"/>
    <mergeCell ref="C529:C530"/>
    <mergeCell ref="C533:D533"/>
    <mergeCell ref="B534:B538"/>
    <mergeCell ref="C534:C535"/>
    <mergeCell ref="C538:D538"/>
    <mergeCell ref="B539:B543"/>
    <mergeCell ref="C539:C540"/>
    <mergeCell ref="C543:D543"/>
    <mergeCell ref="B579:B583"/>
    <mergeCell ref="C579:C580"/>
    <mergeCell ref="C583:D583"/>
    <mergeCell ref="B559:B563"/>
    <mergeCell ref="C559:C560"/>
    <mergeCell ref="C563:D563"/>
    <mergeCell ref="B564:B568"/>
    <mergeCell ref="C564:C565"/>
    <mergeCell ref="C568:D568"/>
    <mergeCell ref="A609:H609"/>
    <mergeCell ref="B599:B603"/>
    <mergeCell ref="C599:C600"/>
    <mergeCell ref="C603:D603"/>
    <mergeCell ref="B604:B608"/>
    <mergeCell ref="C604:C605"/>
    <mergeCell ref="C608:D608"/>
    <mergeCell ref="B584:B588"/>
    <mergeCell ref="C584:C585"/>
    <mergeCell ref="C588:D588"/>
    <mergeCell ref="A589:A608"/>
    <mergeCell ref="B589:B593"/>
    <mergeCell ref="C589:C590"/>
    <mergeCell ref="C593:D593"/>
    <mergeCell ref="B594:B598"/>
    <mergeCell ref="C594:C595"/>
    <mergeCell ref="C598:D598"/>
    <mergeCell ref="A569:A588"/>
    <mergeCell ref="B569:B573"/>
    <mergeCell ref="C569:C570"/>
    <mergeCell ref="C573:D573"/>
    <mergeCell ref="B574:B578"/>
    <mergeCell ref="C574:C575"/>
    <mergeCell ref="C578:D578"/>
  </mergeCells>
  <pageMargins left="0.25" right="0.25" top="0.75" bottom="0.75" header="0.3" footer="0.3"/>
  <pageSetup paperSize="9" scale="58" fitToHeight="0" orientation="portrait" r:id="rId1"/>
  <headerFooter alignWithMargins="0"/>
  <rowBreaks count="13" manualBreakCount="13">
    <brk id="26" max="8" man="1"/>
    <brk id="63" max="8" man="1"/>
    <brk id="99" max="8" man="1"/>
    <brk id="137" max="8" man="1"/>
    <brk id="189" max="8" man="1"/>
    <brk id="237" max="8" man="1"/>
    <brk id="285" max="8" man="1"/>
    <brk id="333" max="8" man="1"/>
    <brk id="382" max="8" man="1"/>
    <brk id="432" max="8" man="1"/>
    <brk id="456" max="8" man="1"/>
    <brk id="506" max="8" man="1"/>
    <brk id="568" max="8"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T2647"/>
  <sheetViews>
    <sheetView topLeftCell="A2220" zoomScaleNormal="100" zoomScaleSheetLayoutView="10" workbookViewId="0">
      <selection activeCell="G2220" sqref="G2220"/>
    </sheetView>
  </sheetViews>
  <sheetFormatPr baseColWidth="10" defaultColWidth="8.3984375" defaultRowHeight="13.2"/>
  <cols>
    <col min="1" max="2" width="20.796875" style="1462" customWidth="1"/>
    <col min="3" max="3" width="28.19921875" style="1462" customWidth="1"/>
    <col min="4" max="4" width="15" style="1462" customWidth="1"/>
    <col min="5" max="5" width="17.296875" style="1462" customWidth="1"/>
    <col min="6" max="6" width="10.09765625" style="1462" customWidth="1"/>
    <col min="7" max="7" width="9.19921875" style="1462" customWidth="1"/>
    <col min="8" max="8" width="8.19921875" style="1462" customWidth="1"/>
    <col min="9" max="9" width="8.296875" style="1462" customWidth="1"/>
    <col min="10" max="10" width="12.3984375" style="1462" customWidth="1"/>
    <col min="11" max="11" width="10.19921875" style="1462" customWidth="1"/>
    <col min="12" max="254" width="8.3984375" style="1462"/>
    <col min="255" max="256" width="20.796875" style="1462" customWidth="1"/>
    <col min="257" max="257" width="28.19921875" style="1462" customWidth="1"/>
    <col min="258" max="259" width="20.796875" style="1462" customWidth="1"/>
    <col min="260" max="264" width="12.3984375" style="1462" customWidth="1"/>
    <col min="265" max="265" width="10.19921875" style="1462" customWidth="1"/>
    <col min="266" max="510" width="8.3984375" style="1462"/>
    <col min="511" max="512" width="20.796875" style="1462" customWidth="1"/>
    <col min="513" max="513" width="28.19921875" style="1462" customWidth="1"/>
    <col min="514" max="515" width="20.796875" style="1462" customWidth="1"/>
    <col min="516" max="520" width="12.3984375" style="1462" customWidth="1"/>
    <col min="521" max="521" width="10.19921875" style="1462" customWidth="1"/>
    <col min="522" max="766" width="8.3984375" style="1462"/>
    <col min="767" max="768" width="20.796875" style="1462" customWidth="1"/>
    <col min="769" max="769" width="28.19921875" style="1462" customWidth="1"/>
    <col min="770" max="771" width="20.796875" style="1462" customWidth="1"/>
    <col min="772" max="776" width="12.3984375" style="1462" customWidth="1"/>
    <col min="777" max="777" width="10.19921875" style="1462" customWidth="1"/>
    <col min="778" max="1022" width="8.3984375" style="1462"/>
    <col min="1023" max="1024" width="20.796875" style="1462" customWidth="1"/>
    <col min="1025" max="1025" width="28.19921875" style="1462" customWidth="1"/>
    <col min="1026" max="1027" width="20.796875" style="1462" customWidth="1"/>
    <col min="1028" max="1032" width="12.3984375" style="1462" customWidth="1"/>
    <col min="1033" max="1033" width="10.19921875" style="1462" customWidth="1"/>
    <col min="1034" max="1278" width="8.3984375" style="1462"/>
    <col min="1279" max="1280" width="20.796875" style="1462" customWidth="1"/>
    <col min="1281" max="1281" width="28.19921875" style="1462" customWidth="1"/>
    <col min="1282" max="1283" width="20.796875" style="1462" customWidth="1"/>
    <col min="1284" max="1288" width="12.3984375" style="1462" customWidth="1"/>
    <col min="1289" max="1289" width="10.19921875" style="1462" customWidth="1"/>
    <col min="1290" max="1534" width="8.3984375" style="1462"/>
    <col min="1535" max="1536" width="20.796875" style="1462" customWidth="1"/>
    <col min="1537" max="1537" width="28.19921875" style="1462" customWidth="1"/>
    <col min="1538" max="1539" width="20.796875" style="1462" customWidth="1"/>
    <col min="1540" max="1544" width="12.3984375" style="1462" customWidth="1"/>
    <col min="1545" max="1545" width="10.19921875" style="1462" customWidth="1"/>
    <col min="1546" max="1790" width="8.3984375" style="1462"/>
    <col min="1791" max="1792" width="20.796875" style="1462" customWidth="1"/>
    <col min="1793" max="1793" width="28.19921875" style="1462" customWidth="1"/>
    <col min="1794" max="1795" width="20.796875" style="1462" customWidth="1"/>
    <col min="1796" max="1800" width="12.3984375" style="1462" customWidth="1"/>
    <col min="1801" max="1801" width="10.19921875" style="1462" customWidth="1"/>
    <col min="1802" max="2046" width="8.3984375" style="1462"/>
    <col min="2047" max="2048" width="20.796875" style="1462" customWidth="1"/>
    <col min="2049" max="2049" width="28.19921875" style="1462" customWidth="1"/>
    <col min="2050" max="2051" width="20.796875" style="1462" customWidth="1"/>
    <col min="2052" max="2056" width="12.3984375" style="1462" customWidth="1"/>
    <col min="2057" max="2057" width="10.19921875" style="1462" customWidth="1"/>
    <col min="2058" max="2302" width="8.3984375" style="1462"/>
    <col min="2303" max="2304" width="20.796875" style="1462" customWidth="1"/>
    <col min="2305" max="2305" width="28.19921875" style="1462" customWidth="1"/>
    <col min="2306" max="2307" width="20.796875" style="1462" customWidth="1"/>
    <col min="2308" max="2312" width="12.3984375" style="1462" customWidth="1"/>
    <col min="2313" max="2313" width="10.19921875" style="1462" customWidth="1"/>
    <col min="2314" max="2558" width="8.3984375" style="1462"/>
    <col min="2559" max="2560" width="20.796875" style="1462" customWidth="1"/>
    <col min="2561" max="2561" width="28.19921875" style="1462" customWidth="1"/>
    <col min="2562" max="2563" width="20.796875" style="1462" customWidth="1"/>
    <col min="2564" max="2568" width="12.3984375" style="1462" customWidth="1"/>
    <col min="2569" max="2569" width="10.19921875" style="1462" customWidth="1"/>
    <col min="2570" max="2814" width="8.3984375" style="1462"/>
    <col min="2815" max="2816" width="20.796875" style="1462" customWidth="1"/>
    <col min="2817" max="2817" width="28.19921875" style="1462" customWidth="1"/>
    <col min="2818" max="2819" width="20.796875" style="1462" customWidth="1"/>
    <col min="2820" max="2824" width="12.3984375" style="1462" customWidth="1"/>
    <col min="2825" max="2825" width="10.19921875" style="1462" customWidth="1"/>
    <col min="2826" max="3070" width="8.3984375" style="1462"/>
    <col min="3071" max="3072" width="20.796875" style="1462" customWidth="1"/>
    <col min="3073" max="3073" width="28.19921875" style="1462" customWidth="1"/>
    <col min="3074" max="3075" width="20.796875" style="1462" customWidth="1"/>
    <col min="3076" max="3080" width="12.3984375" style="1462" customWidth="1"/>
    <col min="3081" max="3081" width="10.19921875" style="1462" customWidth="1"/>
    <col min="3082" max="3326" width="8.3984375" style="1462"/>
    <col min="3327" max="3328" width="20.796875" style="1462" customWidth="1"/>
    <col min="3329" max="3329" width="28.19921875" style="1462" customWidth="1"/>
    <col min="3330" max="3331" width="20.796875" style="1462" customWidth="1"/>
    <col min="3332" max="3336" width="12.3984375" style="1462" customWidth="1"/>
    <col min="3337" max="3337" width="10.19921875" style="1462" customWidth="1"/>
    <col min="3338" max="3582" width="8.3984375" style="1462"/>
    <col min="3583" max="3584" width="20.796875" style="1462" customWidth="1"/>
    <col min="3585" max="3585" width="28.19921875" style="1462" customWidth="1"/>
    <col min="3586" max="3587" width="20.796875" style="1462" customWidth="1"/>
    <col min="3588" max="3592" width="12.3984375" style="1462" customWidth="1"/>
    <col min="3593" max="3593" width="10.19921875" style="1462" customWidth="1"/>
    <col min="3594" max="3838" width="8.3984375" style="1462"/>
    <col min="3839" max="3840" width="20.796875" style="1462" customWidth="1"/>
    <col min="3841" max="3841" width="28.19921875" style="1462" customWidth="1"/>
    <col min="3842" max="3843" width="20.796875" style="1462" customWidth="1"/>
    <col min="3844" max="3848" width="12.3984375" style="1462" customWidth="1"/>
    <col min="3849" max="3849" width="10.19921875" style="1462" customWidth="1"/>
    <col min="3850" max="4094" width="8.3984375" style="1462"/>
    <col min="4095" max="4096" width="20.796875" style="1462" customWidth="1"/>
    <col min="4097" max="4097" width="28.19921875" style="1462" customWidth="1"/>
    <col min="4098" max="4099" width="20.796875" style="1462" customWidth="1"/>
    <col min="4100" max="4104" width="12.3984375" style="1462" customWidth="1"/>
    <col min="4105" max="4105" width="10.19921875" style="1462" customWidth="1"/>
    <col min="4106" max="4350" width="8.3984375" style="1462"/>
    <col min="4351" max="4352" width="20.796875" style="1462" customWidth="1"/>
    <col min="4353" max="4353" width="28.19921875" style="1462" customWidth="1"/>
    <col min="4354" max="4355" width="20.796875" style="1462" customWidth="1"/>
    <col min="4356" max="4360" width="12.3984375" style="1462" customWidth="1"/>
    <col min="4361" max="4361" width="10.19921875" style="1462" customWidth="1"/>
    <col min="4362" max="4606" width="8.3984375" style="1462"/>
    <col min="4607" max="4608" width="20.796875" style="1462" customWidth="1"/>
    <col min="4609" max="4609" width="28.19921875" style="1462" customWidth="1"/>
    <col min="4610" max="4611" width="20.796875" style="1462" customWidth="1"/>
    <col min="4612" max="4616" width="12.3984375" style="1462" customWidth="1"/>
    <col min="4617" max="4617" width="10.19921875" style="1462" customWidth="1"/>
    <col min="4618" max="4862" width="8.3984375" style="1462"/>
    <col min="4863" max="4864" width="20.796875" style="1462" customWidth="1"/>
    <col min="4865" max="4865" width="28.19921875" style="1462" customWidth="1"/>
    <col min="4866" max="4867" width="20.796875" style="1462" customWidth="1"/>
    <col min="4868" max="4872" width="12.3984375" style="1462" customWidth="1"/>
    <col min="4873" max="4873" width="10.19921875" style="1462" customWidth="1"/>
    <col min="4874" max="5118" width="8.3984375" style="1462"/>
    <col min="5119" max="5120" width="20.796875" style="1462" customWidth="1"/>
    <col min="5121" max="5121" width="28.19921875" style="1462" customWidth="1"/>
    <col min="5122" max="5123" width="20.796875" style="1462" customWidth="1"/>
    <col min="5124" max="5128" width="12.3984375" style="1462" customWidth="1"/>
    <col min="5129" max="5129" width="10.19921875" style="1462" customWidth="1"/>
    <col min="5130" max="5374" width="8.3984375" style="1462"/>
    <col min="5375" max="5376" width="20.796875" style="1462" customWidth="1"/>
    <col min="5377" max="5377" width="28.19921875" style="1462" customWidth="1"/>
    <col min="5378" max="5379" width="20.796875" style="1462" customWidth="1"/>
    <col min="5380" max="5384" width="12.3984375" style="1462" customWidth="1"/>
    <col min="5385" max="5385" width="10.19921875" style="1462" customWidth="1"/>
    <col min="5386" max="5630" width="8.3984375" style="1462"/>
    <col min="5631" max="5632" width="20.796875" style="1462" customWidth="1"/>
    <col min="5633" max="5633" width="28.19921875" style="1462" customWidth="1"/>
    <col min="5634" max="5635" width="20.796875" style="1462" customWidth="1"/>
    <col min="5636" max="5640" width="12.3984375" style="1462" customWidth="1"/>
    <col min="5641" max="5641" width="10.19921875" style="1462" customWidth="1"/>
    <col min="5642" max="5886" width="8.3984375" style="1462"/>
    <col min="5887" max="5888" width="20.796875" style="1462" customWidth="1"/>
    <col min="5889" max="5889" width="28.19921875" style="1462" customWidth="1"/>
    <col min="5890" max="5891" width="20.796875" style="1462" customWidth="1"/>
    <col min="5892" max="5896" width="12.3984375" style="1462" customWidth="1"/>
    <col min="5897" max="5897" width="10.19921875" style="1462" customWidth="1"/>
    <col min="5898" max="6142" width="8.3984375" style="1462"/>
    <col min="6143" max="6144" width="20.796875" style="1462" customWidth="1"/>
    <col min="6145" max="6145" width="28.19921875" style="1462" customWidth="1"/>
    <col min="6146" max="6147" width="20.796875" style="1462" customWidth="1"/>
    <col min="6148" max="6152" width="12.3984375" style="1462" customWidth="1"/>
    <col min="6153" max="6153" width="10.19921875" style="1462" customWidth="1"/>
    <col min="6154" max="6398" width="8.3984375" style="1462"/>
    <col min="6399" max="6400" width="20.796875" style="1462" customWidth="1"/>
    <col min="6401" max="6401" width="28.19921875" style="1462" customWidth="1"/>
    <col min="6402" max="6403" width="20.796875" style="1462" customWidth="1"/>
    <col min="6404" max="6408" width="12.3984375" style="1462" customWidth="1"/>
    <col min="6409" max="6409" width="10.19921875" style="1462" customWidth="1"/>
    <col min="6410" max="6654" width="8.3984375" style="1462"/>
    <col min="6655" max="6656" width="20.796875" style="1462" customWidth="1"/>
    <col min="6657" max="6657" width="28.19921875" style="1462" customWidth="1"/>
    <col min="6658" max="6659" width="20.796875" style="1462" customWidth="1"/>
    <col min="6660" max="6664" width="12.3984375" style="1462" customWidth="1"/>
    <col min="6665" max="6665" width="10.19921875" style="1462" customWidth="1"/>
    <col min="6666" max="6910" width="8.3984375" style="1462"/>
    <col min="6911" max="6912" width="20.796875" style="1462" customWidth="1"/>
    <col min="6913" max="6913" width="28.19921875" style="1462" customWidth="1"/>
    <col min="6914" max="6915" width="20.796875" style="1462" customWidth="1"/>
    <col min="6916" max="6920" width="12.3984375" style="1462" customWidth="1"/>
    <col min="6921" max="6921" width="10.19921875" style="1462" customWidth="1"/>
    <col min="6922" max="7166" width="8.3984375" style="1462"/>
    <col min="7167" max="7168" width="20.796875" style="1462" customWidth="1"/>
    <col min="7169" max="7169" width="28.19921875" style="1462" customWidth="1"/>
    <col min="7170" max="7171" width="20.796875" style="1462" customWidth="1"/>
    <col min="7172" max="7176" width="12.3984375" style="1462" customWidth="1"/>
    <col min="7177" max="7177" width="10.19921875" style="1462" customWidth="1"/>
    <col min="7178" max="7422" width="8.3984375" style="1462"/>
    <col min="7423" max="7424" width="20.796875" style="1462" customWidth="1"/>
    <col min="7425" max="7425" width="28.19921875" style="1462" customWidth="1"/>
    <col min="7426" max="7427" width="20.796875" style="1462" customWidth="1"/>
    <col min="7428" max="7432" width="12.3984375" style="1462" customWidth="1"/>
    <col min="7433" max="7433" width="10.19921875" style="1462" customWidth="1"/>
    <col min="7434" max="7678" width="8.3984375" style="1462"/>
    <col min="7679" max="7680" width="20.796875" style="1462" customWidth="1"/>
    <col min="7681" max="7681" width="28.19921875" style="1462" customWidth="1"/>
    <col min="7682" max="7683" width="20.796875" style="1462" customWidth="1"/>
    <col min="7684" max="7688" width="12.3984375" style="1462" customWidth="1"/>
    <col min="7689" max="7689" width="10.19921875" style="1462" customWidth="1"/>
    <col min="7690" max="7934" width="8.3984375" style="1462"/>
    <col min="7935" max="7936" width="20.796875" style="1462" customWidth="1"/>
    <col min="7937" max="7937" width="28.19921875" style="1462" customWidth="1"/>
    <col min="7938" max="7939" width="20.796875" style="1462" customWidth="1"/>
    <col min="7940" max="7944" width="12.3984375" style="1462" customWidth="1"/>
    <col min="7945" max="7945" width="10.19921875" style="1462" customWidth="1"/>
    <col min="7946" max="8190" width="8.3984375" style="1462"/>
    <col min="8191" max="8192" width="20.796875" style="1462" customWidth="1"/>
    <col min="8193" max="8193" width="28.19921875" style="1462" customWidth="1"/>
    <col min="8194" max="8195" width="20.796875" style="1462" customWidth="1"/>
    <col min="8196" max="8200" width="12.3984375" style="1462" customWidth="1"/>
    <col min="8201" max="8201" width="10.19921875" style="1462" customWidth="1"/>
    <col min="8202" max="8446" width="8.3984375" style="1462"/>
    <col min="8447" max="8448" width="20.796875" style="1462" customWidth="1"/>
    <col min="8449" max="8449" width="28.19921875" style="1462" customWidth="1"/>
    <col min="8450" max="8451" width="20.796875" style="1462" customWidth="1"/>
    <col min="8452" max="8456" width="12.3984375" style="1462" customWidth="1"/>
    <col min="8457" max="8457" width="10.19921875" style="1462" customWidth="1"/>
    <col min="8458" max="8702" width="8.3984375" style="1462"/>
    <col min="8703" max="8704" width="20.796875" style="1462" customWidth="1"/>
    <col min="8705" max="8705" width="28.19921875" style="1462" customWidth="1"/>
    <col min="8706" max="8707" width="20.796875" style="1462" customWidth="1"/>
    <col min="8708" max="8712" width="12.3984375" style="1462" customWidth="1"/>
    <col min="8713" max="8713" width="10.19921875" style="1462" customWidth="1"/>
    <col min="8714" max="8958" width="8.3984375" style="1462"/>
    <col min="8959" max="8960" width="20.796875" style="1462" customWidth="1"/>
    <col min="8961" max="8961" width="28.19921875" style="1462" customWidth="1"/>
    <col min="8962" max="8963" width="20.796875" style="1462" customWidth="1"/>
    <col min="8964" max="8968" width="12.3984375" style="1462" customWidth="1"/>
    <col min="8969" max="8969" width="10.19921875" style="1462" customWidth="1"/>
    <col min="8970" max="9214" width="8.3984375" style="1462"/>
    <col min="9215" max="9216" width="20.796875" style="1462" customWidth="1"/>
    <col min="9217" max="9217" width="28.19921875" style="1462" customWidth="1"/>
    <col min="9218" max="9219" width="20.796875" style="1462" customWidth="1"/>
    <col min="9220" max="9224" width="12.3984375" style="1462" customWidth="1"/>
    <col min="9225" max="9225" width="10.19921875" style="1462" customWidth="1"/>
    <col min="9226" max="9470" width="8.3984375" style="1462"/>
    <col min="9471" max="9472" width="20.796875" style="1462" customWidth="1"/>
    <col min="9473" max="9473" width="28.19921875" style="1462" customWidth="1"/>
    <col min="9474" max="9475" width="20.796875" style="1462" customWidth="1"/>
    <col min="9476" max="9480" width="12.3984375" style="1462" customWidth="1"/>
    <col min="9481" max="9481" width="10.19921875" style="1462" customWidth="1"/>
    <col min="9482" max="9726" width="8.3984375" style="1462"/>
    <col min="9727" max="9728" width="20.796875" style="1462" customWidth="1"/>
    <col min="9729" max="9729" width="28.19921875" style="1462" customWidth="1"/>
    <col min="9730" max="9731" width="20.796875" style="1462" customWidth="1"/>
    <col min="9732" max="9736" width="12.3984375" style="1462" customWidth="1"/>
    <col min="9737" max="9737" width="10.19921875" style="1462" customWidth="1"/>
    <col min="9738" max="9982" width="8.3984375" style="1462"/>
    <col min="9983" max="9984" width="20.796875" style="1462" customWidth="1"/>
    <col min="9985" max="9985" width="28.19921875" style="1462" customWidth="1"/>
    <col min="9986" max="9987" width="20.796875" style="1462" customWidth="1"/>
    <col min="9988" max="9992" width="12.3984375" style="1462" customWidth="1"/>
    <col min="9993" max="9993" width="10.19921875" style="1462" customWidth="1"/>
    <col min="9994" max="10238" width="8.3984375" style="1462"/>
    <col min="10239" max="10240" width="20.796875" style="1462" customWidth="1"/>
    <col min="10241" max="10241" width="28.19921875" style="1462" customWidth="1"/>
    <col min="10242" max="10243" width="20.796875" style="1462" customWidth="1"/>
    <col min="10244" max="10248" width="12.3984375" style="1462" customWidth="1"/>
    <col min="10249" max="10249" width="10.19921875" style="1462" customWidth="1"/>
    <col min="10250" max="10494" width="8.3984375" style="1462"/>
    <col min="10495" max="10496" width="20.796875" style="1462" customWidth="1"/>
    <col min="10497" max="10497" width="28.19921875" style="1462" customWidth="1"/>
    <col min="10498" max="10499" width="20.796875" style="1462" customWidth="1"/>
    <col min="10500" max="10504" width="12.3984375" style="1462" customWidth="1"/>
    <col min="10505" max="10505" width="10.19921875" style="1462" customWidth="1"/>
    <col min="10506" max="10750" width="8.3984375" style="1462"/>
    <col min="10751" max="10752" width="20.796875" style="1462" customWidth="1"/>
    <col min="10753" max="10753" width="28.19921875" style="1462" customWidth="1"/>
    <col min="10754" max="10755" width="20.796875" style="1462" customWidth="1"/>
    <col min="10756" max="10760" width="12.3984375" style="1462" customWidth="1"/>
    <col min="10761" max="10761" width="10.19921875" style="1462" customWidth="1"/>
    <col min="10762" max="11006" width="8.3984375" style="1462"/>
    <col min="11007" max="11008" width="20.796875" style="1462" customWidth="1"/>
    <col min="11009" max="11009" width="28.19921875" style="1462" customWidth="1"/>
    <col min="11010" max="11011" width="20.796875" style="1462" customWidth="1"/>
    <col min="11012" max="11016" width="12.3984375" style="1462" customWidth="1"/>
    <col min="11017" max="11017" width="10.19921875" style="1462" customWidth="1"/>
    <col min="11018" max="11262" width="8.3984375" style="1462"/>
    <col min="11263" max="11264" width="20.796875" style="1462" customWidth="1"/>
    <col min="11265" max="11265" width="28.19921875" style="1462" customWidth="1"/>
    <col min="11266" max="11267" width="20.796875" style="1462" customWidth="1"/>
    <col min="11268" max="11272" width="12.3984375" style="1462" customWidth="1"/>
    <col min="11273" max="11273" width="10.19921875" style="1462" customWidth="1"/>
    <col min="11274" max="11518" width="8.3984375" style="1462"/>
    <col min="11519" max="11520" width="20.796875" style="1462" customWidth="1"/>
    <col min="11521" max="11521" width="28.19921875" style="1462" customWidth="1"/>
    <col min="11522" max="11523" width="20.796875" style="1462" customWidth="1"/>
    <col min="11524" max="11528" width="12.3984375" style="1462" customWidth="1"/>
    <col min="11529" max="11529" width="10.19921875" style="1462" customWidth="1"/>
    <col min="11530" max="11774" width="8.3984375" style="1462"/>
    <col min="11775" max="11776" width="20.796875" style="1462" customWidth="1"/>
    <col min="11777" max="11777" width="28.19921875" style="1462" customWidth="1"/>
    <col min="11778" max="11779" width="20.796875" style="1462" customWidth="1"/>
    <col min="11780" max="11784" width="12.3984375" style="1462" customWidth="1"/>
    <col min="11785" max="11785" width="10.19921875" style="1462" customWidth="1"/>
    <col min="11786" max="12030" width="8.3984375" style="1462"/>
    <col min="12031" max="12032" width="20.796875" style="1462" customWidth="1"/>
    <col min="12033" max="12033" width="28.19921875" style="1462" customWidth="1"/>
    <col min="12034" max="12035" width="20.796875" style="1462" customWidth="1"/>
    <col min="12036" max="12040" width="12.3984375" style="1462" customWidth="1"/>
    <col min="12041" max="12041" width="10.19921875" style="1462" customWidth="1"/>
    <col min="12042" max="12286" width="8.3984375" style="1462"/>
    <col min="12287" max="12288" width="20.796875" style="1462" customWidth="1"/>
    <col min="12289" max="12289" width="28.19921875" style="1462" customWidth="1"/>
    <col min="12290" max="12291" width="20.796875" style="1462" customWidth="1"/>
    <col min="12292" max="12296" width="12.3984375" style="1462" customWidth="1"/>
    <col min="12297" max="12297" width="10.19921875" style="1462" customWidth="1"/>
    <col min="12298" max="12542" width="8.3984375" style="1462"/>
    <col min="12543" max="12544" width="20.796875" style="1462" customWidth="1"/>
    <col min="12545" max="12545" width="28.19921875" style="1462" customWidth="1"/>
    <col min="12546" max="12547" width="20.796875" style="1462" customWidth="1"/>
    <col min="12548" max="12552" width="12.3984375" style="1462" customWidth="1"/>
    <col min="12553" max="12553" width="10.19921875" style="1462" customWidth="1"/>
    <col min="12554" max="12798" width="8.3984375" style="1462"/>
    <col min="12799" max="12800" width="20.796875" style="1462" customWidth="1"/>
    <col min="12801" max="12801" width="28.19921875" style="1462" customWidth="1"/>
    <col min="12802" max="12803" width="20.796875" style="1462" customWidth="1"/>
    <col min="12804" max="12808" width="12.3984375" style="1462" customWidth="1"/>
    <col min="12809" max="12809" width="10.19921875" style="1462" customWidth="1"/>
    <col min="12810" max="13054" width="8.3984375" style="1462"/>
    <col min="13055" max="13056" width="20.796875" style="1462" customWidth="1"/>
    <col min="13057" max="13057" width="28.19921875" style="1462" customWidth="1"/>
    <col min="13058" max="13059" width="20.796875" style="1462" customWidth="1"/>
    <col min="13060" max="13064" width="12.3984375" style="1462" customWidth="1"/>
    <col min="13065" max="13065" width="10.19921875" style="1462" customWidth="1"/>
    <col min="13066" max="13310" width="8.3984375" style="1462"/>
    <col min="13311" max="13312" width="20.796875" style="1462" customWidth="1"/>
    <col min="13313" max="13313" width="28.19921875" style="1462" customWidth="1"/>
    <col min="13314" max="13315" width="20.796875" style="1462" customWidth="1"/>
    <col min="13316" max="13320" width="12.3984375" style="1462" customWidth="1"/>
    <col min="13321" max="13321" width="10.19921875" style="1462" customWidth="1"/>
    <col min="13322" max="13566" width="8.3984375" style="1462"/>
    <col min="13567" max="13568" width="20.796875" style="1462" customWidth="1"/>
    <col min="13569" max="13569" width="28.19921875" style="1462" customWidth="1"/>
    <col min="13570" max="13571" width="20.796875" style="1462" customWidth="1"/>
    <col min="13572" max="13576" width="12.3984375" style="1462" customWidth="1"/>
    <col min="13577" max="13577" width="10.19921875" style="1462" customWidth="1"/>
    <col min="13578" max="13822" width="8.3984375" style="1462"/>
    <col min="13823" max="13824" width="20.796875" style="1462" customWidth="1"/>
    <col min="13825" max="13825" width="28.19921875" style="1462" customWidth="1"/>
    <col min="13826" max="13827" width="20.796875" style="1462" customWidth="1"/>
    <col min="13828" max="13832" width="12.3984375" style="1462" customWidth="1"/>
    <col min="13833" max="13833" width="10.19921875" style="1462" customWidth="1"/>
    <col min="13834" max="14078" width="8.3984375" style="1462"/>
    <col min="14079" max="14080" width="20.796875" style="1462" customWidth="1"/>
    <col min="14081" max="14081" width="28.19921875" style="1462" customWidth="1"/>
    <col min="14082" max="14083" width="20.796875" style="1462" customWidth="1"/>
    <col min="14084" max="14088" width="12.3984375" style="1462" customWidth="1"/>
    <col min="14089" max="14089" width="10.19921875" style="1462" customWidth="1"/>
    <col min="14090" max="14334" width="8.3984375" style="1462"/>
    <col min="14335" max="14336" width="20.796875" style="1462" customWidth="1"/>
    <col min="14337" max="14337" width="28.19921875" style="1462" customWidth="1"/>
    <col min="14338" max="14339" width="20.796875" style="1462" customWidth="1"/>
    <col min="14340" max="14344" width="12.3984375" style="1462" customWidth="1"/>
    <col min="14345" max="14345" width="10.19921875" style="1462" customWidth="1"/>
    <col min="14346" max="14590" width="8.3984375" style="1462"/>
    <col min="14591" max="14592" width="20.796875" style="1462" customWidth="1"/>
    <col min="14593" max="14593" width="28.19921875" style="1462" customWidth="1"/>
    <col min="14594" max="14595" width="20.796875" style="1462" customWidth="1"/>
    <col min="14596" max="14600" width="12.3984375" style="1462" customWidth="1"/>
    <col min="14601" max="14601" width="10.19921875" style="1462" customWidth="1"/>
    <col min="14602" max="14846" width="8.3984375" style="1462"/>
    <col min="14847" max="14848" width="20.796875" style="1462" customWidth="1"/>
    <col min="14849" max="14849" width="28.19921875" style="1462" customWidth="1"/>
    <col min="14850" max="14851" width="20.796875" style="1462" customWidth="1"/>
    <col min="14852" max="14856" width="12.3984375" style="1462" customWidth="1"/>
    <col min="14857" max="14857" width="10.19921875" style="1462" customWidth="1"/>
    <col min="14858" max="15102" width="8.3984375" style="1462"/>
    <col min="15103" max="15104" width="20.796875" style="1462" customWidth="1"/>
    <col min="15105" max="15105" width="28.19921875" style="1462" customWidth="1"/>
    <col min="15106" max="15107" width="20.796875" style="1462" customWidth="1"/>
    <col min="15108" max="15112" width="12.3984375" style="1462" customWidth="1"/>
    <col min="15113" max="15113" width="10.19921875" style="1462" customWidth="1"/>
    <col min="15114" max="15358" width="8.3984375" style="1462"/>
    <col min="15359" max="15360" width="20.796875" style="1462" customWidth="1"/>
    <col min="15361" max="15361" width="28.19921875" style="1462" customWidth="1"/>
    <col min="15362" max="15363" width="20.796875" style="1462" customWidth="1"/>
    <col min="15364" max="15368" width="12.3984375" style="1462" customWidth="1"/>
    <col min="15369" max="15369" width="10.19921875" style="1462" customWidth="1"/>
    <col min="15370" max="15614" width="8.3984375" style="1462"/>
    <col min="15615" max="15616" width="20.796875" style="1462" customWidth="1"/>
    <col min="15617" max="15617" width="28.19921875" style="1462" customWidth="1"/>
    <col min="15618" max="15619" width="20.796875" style="1462" customWidth="1"/>
    <col min="15620" max="15624" width="12.3984375" style="1462" customWidth="1"/>
    <col min="15625" max="15625" width="10.19921875" style="1462" customWidth="1"/>
    <col min="15626" max="15870" width="8.3984375" style="1462"/>
    <col min="15871" max="15872" width="20.796875" style="1462" customWidth="1"/>
    <col min="15873" max="15873" width="28.19921875" style="1462" customWidth="1"/>
    <col min="15874" max="15875" width="20.796875" style="1462" customWidth="1"/>
    <col min="15876" max="15880" width="12.3984375" style="1462" customWidth="1"/>
    <col min="15881" max="15881" width="10.19921875" style="1462" customWidth="1"/>
    <col min="15882" max="16126" width="8.3984375" style="1462"/>
    <col min="16127" max="16128" width="20.796875" style="1462" customWidth="1"/>
    <col min="16129" max="16129" width="28.19921875" style="1462" customWidth="1"/>
    <col min="16130" max="16131" width="20.796875" style="1462" customWidth="1"/>
    <col min="16132" max="16136" width="12.3984375" style="1462" customWidth="1"/>
    <col min="16137" max="16137" width="10.19921875" style="1462" customWidth="1"/>
    <col min="16138" max="16384" width="8.3984375" style="1462"/>
  </cols>
  <sheetData>
    <row r="1" spans="1:3" ht="13.8">
      <c r="A1" s="1464" t="s">
        <v>454</v>
      </c>
    </row>
    <row r="2" spans="1:3" ht="13.8">
      <c r="A2" s="1464" t="s">
        <v>16</v>
      </c>
    </row>
    <row r="3" spans="1:3" ht="13.8">
      <c r="A3" s="1464" t="s">
        <v>861</v>
      </c>
    </row>
    <row r="4" spans="1:3" ht="13.8">
      <c r="A4" s="1464" t="s">
        <v>17</v>
      </c>
    </row>
    <row r="5" spans="1:3" ht="13.8">
      <c r="A5" s="1464" t="s">
        <v>456</v>
      </c>
    </row>
    <row r="6" spans="1:3" ht="13.8">
      <c r="A6" s="1464" t="s">
        <v>19</v>
      </c>
    </row>
    <row r="9" spans="1:3" ht="16.8">
      <c r="A9" s="1465" t="s">
        <v>20</v>
      </c>
    </row>
    <row r="11" spans="1:3" ht="13.8" thickBot="1">
      <c r="A11" s="2568" t="s">
        <v>21</v>
      </c>
      <c r="B11" s="2550"/>
      <c r="C11" s="2550"/>
    </row>
    <row r="12" spans="1:3">
      <c r="A12" s="2569" t="s">
        <v>22</v>
      </c>
      <c r="B12" s="2549"/>
      <c r="C12" s="1466" t="s">
        <v>862</v>
      </c>
    </row>
    <row r="13" spans="1:3">
      <c r="A13" s="2570" t="s">
        <v>23</v>
      </c>
      <c r="B13" s="2571"/>
      <c r="C13" s="1467" t="s">
        <v>24</v>
      </c>
    </row>
    <row r="14" spans="1:3" ht="34.200000000000003">
      <c r="A14" s="2572" t="s">
        <v>25</v>
      </c>
      <c r="B14" s="1468" t="s">
        <v>26</v>
      </c>
      <c r="C14" s="1469" t="s">
        <v>543</v>
      </c>
    </row>
    <row r="15" spans="1:3">
      <c r="A15" s="2558"/>
      <c r="B15" s="1468" t="s">
        <v>27</v>
      </c>
      <c r="C15" s="1467" t="s">
        <v>28</v>
      </c>
    </row>
    <row r="16" spans="1:3">
      <c r="A16" s="2558"/>
      <c r="B16" s="1468" t="s">
        <v>29</v>
      </c>
      <c r="C16" s="1467" t="s">
        <v>30</v>
      </c>
    </row>
    <row r="17" spans="1:7">
      <c r="A17" s="2558"/>
      <c r="B17" s="1468" t="s">
        <v>31</v>
      </c>
      <c r="C17" s="1467" t="s">
        <v>30</v>
      </c>
    </row>
    <row r="18" spans="1:7">
      <c r="A18" s="2558"/>
      <c r="B18" s="1468" t="s">
        <v>33</v>
      </c>
      <c r="C18" s="1467" t="s">
        <v>30</v>
      </c>
    </row>
    <row r="19" spans="1:7" ht="22.8">
      <c r="A19" s="2558"/>
      <c r="B19" s="1468" t="s">
        <v>34</v>
      </c>
      <c r="C19" s="1470">
        <v>8491</v>
      </c>
    </row>
    <row r="20" spans="1:7" ht="22.8">
      <c r="A20" s="2572" t="s">
        <v>35</v>
      </c>
      <c r="B20" s="1468" t="s">
        <v>36</v>
      </c>
      <c r="C20" s="1467" t="s">
        <v>37</v>
      </c>
    </row>
    <row r="21" spans="1:7" ht="45.6">
      <c r="A21" s="2558"/>
      <c r="B21" s="1468" t="s">
        <v>38</v>
      </c>
      <c r="C21" s="1467" t="s">
        <v>39</v>
      </c>
    </row>
    <row r="22" spans="1:7" ht="91.2">
      <c r="A22" s="2570" t="s">
        <v>40</v>
      </c>
      <c r="B22" s="2571"/>
      <c r="C22" s="1467" t="s">
        <v>863</v>
      </c>
    </row>
    <row r="23" spans="1:7" ht="13.8" thickBot="1">
      <c r="A23" s="2557" t="s">
        <v>41</v>
      </c>
      <c r="B23" s="1468" t="s">
        <v>42</v>
      </c>
      <c r="C23" s="1469" t="s">
        <v>90</v>
      </c>
    </row>
    <row r="24" spans="1:7">
      <c r="A24" s="2558"/>
      <c r="B24" s="1468" t="s">
        <v>43</v>
      </c>
      <c r="C24" s="1469" t="s">
        <v>90</v>
      </c>
    </row>
    <row r="25" spans="1:7">
      <c r="A25" s="2558"/>
      <c r="B25" s="1468" t="s">
        <v>44</v>
      </c>
      <c r="C25" s="1470">
        <v>4</v>
      </c>
    </row>
    <row r="26" spans="1:7" ht="13.8" thickBot="1">
      <c r="A26" s="2546"/>
      <c r="B26" s="1471" t="s">
        <v>45</v>
      </c>
      <c r="C26" s="1472">
        <v>120989</v>
      </c>
    </row>
    <row r="29" spans="1:7" ht="13.8">
      <c r="A29" s="1464" t="s">
        <v>545</v>
      </c>
    </row>
    <row r="31" spans="1:7" ht="13.8" thickBot="1">
      <c r="A31" s="2542" t="s">
        <v>102</v>
      </c>
      <c r="B31" s="2543"/>
      <c r="C31" s="2543"/>
      <c r="D31" s="2543"/>
      <c r="E31" s="2543"/>
      <c r="F31" s="2543"/>
      <c r="G31" s="2543"/>
    </row>
    <row r="32" spans="1:7" ht="13.8" thickBot="1">
      <c r="A32" s="2559" t="s">
        <v>24</v>
      </c>
      <c r="B32" s="2562" t="s">
        <v>46</v>
      </c>
      <c r="C32" s="2548"/>
      <c r="D32" s="2548"/>
      <c r="E32" s="2548"/>
      <c r="F32" s="2548"/>
      <c r="G32" s="2549"/>
    </row>
    <row r="33" spans="1:8">
      <c r="A33" s="2560"/>
      <c r="B33" s="2563" t="s">
        <v>47</v>
      </c>
      <c r="C33" s="2564"/>
      <c r="D33" s="2565" t="s">
        <v>48</v>
      </c>
      <c r="E33" s="2564"/>
      <c r="F33" s="2566" t="s">
        <v>4</v>
      </c>
      <c r="G33" s="2567"/>
    </row>
    <row r="34" spans="1:8" ht="13.8" thickBot="1">
      <c r="A34" s="2561"/>
      <c r="B34" s="1473" t="s">
        <v>49</v>
      </c>
      <c r="C34" s="1474" t="s">
        <v>50</v>
      </c>
      <c r="D34" s="1474" t="s">
        <v>49</v>
      </c>
      <c r="E34" s="1474" t="s">
        <v>50</v>
      </c>
      <c r="F34" s="1474" t="s">
        <v>49</v>
      </c>
      <c r="G34" s="1475" t="s">
        <v>50</v>
      </c>
    </row>
    <row r="35" spans="1:8" ht="68.400000000000006">
      <c r="A35" s="1476" t="s">
        <v>864</v>
      </c>
      <c r="B35" s="1477">
        <v>8491</v>
      </c>
      <c r="C35" s="1478">
        <v>1</v>
      </c>
      <c r="D35" s="1479">
        <v>0</v>
      </c>
      <c r="E35" s="1478">
        <v>0</v>
      </c>
      <c r="F35" s="1479">
        <v>8491</v>
      </c>
      <c r="G35" s="1480">
        <v>1</v>
      </c>
    </row>
    <row r="36" spans="1:8" ht="22.8">
      <c r="A36" s="1481" t="s">
        <v>865</v>
      </c>
      <c r="B36" s="1482">
        <v>8491</v>
      </c>
      <c r="C36" s="254">
        <v>1</v>
      </c>
      <c r="D36" s="1483">
        <v>0</v>
      </c>
      <c r="E36" s="254">
        <v>0</v>
      </c>
      <c r="F36" s="1483">
        <v>8491</v>
      </c>
      <c r="G36" s="1484">
        <v>1</v>
      </c>
    </row>
    <row r="37" spans="1:8" ht="22.8">
      <c r="A37" s="1481" t="s">
        <v>866</v>
      </c>
      <c r="B37" s="1482">
        <v>8460</v>
      </c>
      <c r="C37" s="254">
        <v>0.99634907549169716</v>
      </c>
      <c r="D37" s="1483">
        <v>31</v>
      </c>
      <c r="E37" s="254">
        <v>3.6509245083029091E-3</v>
      </c>
      <c r="F37" s="1483">
        <v>8491</v>
      </c>
      <c r="G37" s="1484">
        <v>1</v>
      </c>
    </row>
    <row r="38" spans="1:8" ht="22.8">
      <c r="A38" s="1481" t="s">
        <v>867</v>
      </c>
      <c r="B38" s="1482">
        <v>8458</v>
      </c>
      <c r="C38" s="254">
        <v>0.99611353197503238</v>
      </c>
      <c r="D38" s="1483">
        <v>33</v>
      </c>
      <c r="E38" s="254">
        <v>3.8864680249676127E-3</v>
      </c>
      <c r="F38" s="1483">
        <v>8491</v>
      </c>
      <c r="G38" s="1484">
        <v>1</v>
      </c>
    </row>
    <row r="39" spans="1:8" ht="23.4" thickBot="1">
      <c r="A39" s="1485" t="s">
        <v>868</v>
      </c>
      <c r="B39" s="1486">
        <v>6882</v>
      </c>
      <c r="C39" s="1487">
        <v>0.81050524084324582</v>
      </c>
      <c r="D39" s="1488">
        <v>1609</v>
      </c>
      <c r="E39" s="1487">
        <v>0.18949475915675421</v>
      </c>
      <c r="F39" s="1488">
        <v>8491</v>
      </c>
      <c r="G39" s="1489">
        <v>1</v>
      </c>
    </row>
    <row r="41" spans="1:8">
      <c r="A41" s="2542" t="s">
        <v>869</v>
      </c>
      <c r="B41" s="2543"/>
      <c r="C41" s="2543"/>
      <c r="D41" s="2543"/>
      <c r="E41" s="2543"/>
      <c r="F41" s="2543"/>
      <c r="G41" s="2543"/>
      <c r="H41" s="2543"/>
    </row>
    <row r="42" spans="1:8" ht="13.8" thickBot="1">
      <c r="A42" s="2544" t="s">
        <v>57</v>
      </c>
      <c r="B42" s="2543"/>
      <c r="C42" s="2543"/>
      <c r="D42" s="2543"/>
      <c r="E42" s="2543"/>
      <c r="F42" s="2543"/>
      <c r="G42" s="2543"/>
      <c r="H42" s="2543"/>
    </row>
    <row r="43" spans="1:8" ht="13.8" thickBot="1">
      <c r="A43" s="2545" t="s">
        <v>212</v>
      </c>
      <c r="B43" s="2547" t="s">
        <v>52</v>
      </c>
      <c r="C43" s="2548"/>
      <c r="D43" s="2549"/>
      <c r="E43" s="2552" t="s">
        <v>727</v>
      </c>
      <c r="F43" s="2553"/>
      <c r="G43" s="2554"/>
      <c r="H43" s="2555" t="s">
        <v>4</v>
      </c>
    </row>
    <row r="44" spans="1:8" ht="24" thickBot="1">
      <c r="A44" s="2546"/>
      <c r="B44" s="2550"/>
      <c r="C44" s="2550"/>
      <c r="D44" s="2551"/>
      <c r="E44" s="1473" t="s">
        <v>207</v>
      </c>
      <c r="F44" s="1474" t="s">
        <v>208</v>
      </c>
      <c r="G44" s="1474" t="s">
        <v>209</v>
      </c>
      <c r="H44" s="2556"/>
    </row>
    <row r="45" spans="1:8">
      <c r="A45" s="2580" t="s">
        <v>0</v>
      </c>
      <c r="B45" s="2581" t="s">
        <v>6</v>
      </c>
      <c r="C45" s="2582" t="s">
        <v>550</v>
      </c>
      <c r="D45" s="1490" t="s">
        <v>474</v>
      </c>
      <c r="E45" s="1477">
        <v>155</v>
      </c>
      <c r="F45" s="1479">
        <v>152</v>
      </c>
      <c r="G45" s="1479">
        <v>0</v>
      </c>
      <c r="H45" s="1491">
        <v>307</v>
      </c>
    </row>
    <row r="46" spans="1:8">
      <c r="A46" s="2558"/>
      <c r="B46" s="2543"/>
      <c r="C46" s="2543"/>
      <c r="D46" s="1468" t="s">
        <v>475</v>
      </c>
      <c r="E46" s="1482" t="s">
        <v>469</v>
      </c>
      <c r="F46" s="1483">
        <v>745</v>
      </c>
      <c r="G46" s="1483" t="s">
        <v>469</v>
      </c>
      <c r="H46" s="1492">
        <v>925</v>
      </c>
    </row>
    <row r="47" spans="1:8">
      <c r="A47" s="2558"/>
      <c r="B47" s="2574"/>
      <c r="C47" s="2576" t="s">
        <v>4</v>
      </c>
      <c r="D47" s="2577"/>
      <c r="E47" s="1493" t="s">
        <v>469</v>
      </c>
      <c r="F47" s="1494">
        <v>897</v>
      </c>
      <c r="G47" s="1494" t="s">
        <v>469</v>
      </c>
      <c r="H47" s="1495">
        <v>1232</v>
      </c>
    </row>
    <row r="48" spans="1:8">
      <c r="A48" s="2558"/>
      <c r="B48" s="2573" t="s">
        <v>7</v>
      </c>
      <c r="C48" s="2575" t="s">
        <v>550</v>
      </c>
      <c r="D48" s="1496" t="s">
        <v>474</v>
      </c>
      <c r="E48" s="1497" t="s">
        <v>469</v>
      </c>
      <c r="F48" s="1498" t="s">
        <v>469</v>
      </c>
      <c r="G48" s="1498" t="s">
        <v>469</v>
      </c>
      <c r="H48" s="1499">
        <v>513</v>
      </c>
    </row>
    <row r="49" spans="1:8">
      <c r="A49" s="2558"/>
      <c r="B49" s="2543"/>
      <c r="C49" s="2543"/>
      <c r="D49" s="1468" t="s">
        <v>475</v>
      </c>
      <c r="E49" s="1482" t="s">
        <v>469</v>
      </c>
      <c r="F49" s="1483" t="s">
        <v>469</v>
      </c>
      <c r="G49" s="1483" t="s">
        <v>469</v>
      </c>
      <c r="H49" s="1492">
        <v>733</v>
      </c>
    </row>
    <row r="50" spans="1:8">
      <c r="A50" s="2558"/>
      <c r="B50" s="2574"/>
      <c r="C50" s="2576" t="s">
        <v>4</v>
      </c>
      <c r="D50" s="2577"/>
      <c r="E50" s="1493" t="s">
        <v>469</v>
      </c>
      <c r="F50" s="1494" t="s">
        <v>469</v>
      </c>
      <c r="G50" s="1494" t="s">
        <v>469</v>
      </c>
      <c r="H50" s="1495">
        <v>1246</v>
      </c>
    </row>
    <row r="51" spans="1:8">
      <c r="A51" s="2558"/>
      <c r="B51" s="2573" t="s">
        <v>8</v>
      </c>
      <c r="C51" s="2575" t="s">
        <v>550</v>
      </c>
      <c r="D51" s="1496" t="s">
        <v>474</v>
      </c>
      <c r="E51" s="1497" t="s">
        <v>469</v>
      </c>
      <c r="F51" s="1498" t="s">
        <v>469</v>
      </c>
      <c r="G51" s="1498" t="s">
        <v>469</v>
      </c>
      <c r="H51" s="1499">
        <v>367</v>
      </c>
    </row>
    <row r="52" spans="1:8">
      <c r="A52" s="2558"/>
      <c r="B52" s="2543"/>
      <c r="C52" s="2543"/>
      <c r="D52" s="1468" t="s">
        <v>475</v>
      </c>
      <c r="E52" s="1482" t="s">
        <v>469</v>
      </c>
      <c r="F52" s="1483" t="s">
        <v>469</v>
      </c>
      <c r="G52" s="1483" t="s">
        <v>469</v>
      </c>
      <c r="H52" s="1492">
        <v>760</v>
      </c>
    </row>
    <row r="53" spans="1:8">
      <c r="A53" s="2558"/>
      <c r="B53" s="2574"/>
      <c r="C53" s="2576" t="s">
        <v>4</v>
      </c>
      <c r="D53" s="2577"/>
      <c r="E53" s="1493" t="s">
        <v>469</v>
      </c>
      <c r="F53" s="1494" t="s">
        <v>469</v>
      </c>
      <c r="G53" s="1494" t="s">
        <v>469</v>
      </c>
      <c r="H53" s="1495">
        <v>1127</v>
      </c>
    </row>
    <row r="54" spans="1:8">
      <c r="A54" s="2558"/>
      <c r="B54" s="2573" t="s">
        <v>4</v>
      </c>
      <c r="C54" s="2575" t="s">
        <v>550</v>
      </c>
      <c r="D54" s="1496" t="s">
        <v>474</v>
      </c>
      <c r="E54" s="1497" t="s">
        <v>469</v>
      </c>
      <c r="F54" s="1498">
        <v>424</v>
      </c>
      <c r="G54" s="1498" t="s">
        <v>469</v>
      </c>
      <c r="H54" s="1499">
        <v>1187</v>
      </c>
    </row>
    <row r="55" spans="1:8">
      <c r="A55" s="2558"/>
      <c r="B55" s="2543"/>
      <c r="C55" s="2543"/>
      <c r="D55" s="1468" t="s">
        <v>475</v>
      </c>
      <c r="E55" s="1482" t="s">
        <v>469</v>
      </c>
      <c r="F55" s="1483">
        <v>1915</v>
      </c>
      <c r="G55" s="1483" t="s">
        <v>469</v>
      </c>
      <c r="H55" s="1492">
        <v>2418</v>
      </c>
    </row>
    <row r="56" spans="1:8">
      <c r="A56" s="2579"/>
      <c r="B56" s="2574"/>
      <c r="C56" s="2576" t="s">
        <v>4</v>
      </c>
      <c r="D56" s="2577"/>
      <c r="E56" s="1493">
        <v>1261</v>
      </c>
      <c r="F56" s="1494">
        <v>2339</v>
      </c>
      <c r="G56" s="1494">
        <v>5</v>
      </c>
      <c r="H56" s="1495">
        <v>3605</v>
      </c>
    </row>
    <row r="57" spans="1:8">
      <c r="A57" s="2578" t="s">
        <v>1</v>
      </c>
      <c r="B57" s="2573" t="s">
        <v>6</v>
      </c>
      <c r="C57" s="2575" t="s">
        <v>550</v>
      </c>
      <c r="D57" s="1496" t="s">
        <v>474</v>
      </c>
      <c r="E57" s="1497" t="s">
        <v>469</v>
      </c>
      <c r="F57" s="1498" t="s">
        <v>469</v>
      </c>
      <c r="G57" s="1500"/>
      <c r="H57" s="1499">
        <v>5</v>
      </c>
    </row>
    <row r="58" spans="1:8">
      <c r="A58" s="2558"/>
      <c r="B58" s="2543"/>
      <c r="C58" s="2543"/>
      <c r="D58" s="1468" t="s">
        <v>475</v>
      </c>
      <c r="E58" s="1482" t="s">
        <v>469</v>
      </c>
      <c r="F58" s="1483" t="s">
        <v>469</v>
      </c>
      <c r="G58" s="1501"/>
      <c r="H58" s="1492">
        <v>23</v>
      </c>
    </row>
    <row r="59" spans="1:8">
      <c r="A59" s="2558"/>
      <c r="B59" s="2574"/>
      <c r="C59" s="2576" t="s">
        <v>4</v>
      </c>
      <c r="D59" s="2577"/>
      <c r="E59" s="1493">
        <v>8</v>
      </c>
      <c r="F59" s="1494">
        <v>20</v>
      </c>
      <c r="G59" s="1502"/>
      <c r="H59" s="1495">
        <v>28</v>
      </c>
    </row>
    <row r="60" spans="1:8">
      <c r="A60" s="2558"/>
      <c r="B60" s="2573" t="s">
        <v>7</v>
      </c>
      <c r="C60" s="2575" t="s">
        <v>550</v>
      </c>
      <c r="D60" s="1496" t="s">
        <v>474</v>
      </c>
      <c r="E60" s="1497">
        <v>20</v>
      </c>
      <c r="F60" s="1498">
        <v>4</v>
      </c>
      <c r="G60" s="1500"/>
      <c r="H60" s="1499">
        <v>24</v>
      </c>
    </row>
    <row r="61" spans="1:8">
      <c r="A61" s="2558"/>
      <c r="B61" s="2543"/>
      <c r="C61" s="2543"/>
      <c r="D61" s="1468" t="s">
        <v>475</v>
      </c>
      <c r="E61" s="1482">
        <v>4</v>
      </c>
      <c r="F61" s="1483">
        <v>21</v>
      </c>
      <c r="G61" s="1501"/>
      <c r="H61" s="1492">
        <v>25</v>
      </c>
    </row>
    <row r="62" spans="1:8">
      <c r="A62" s="2558"/>
      <c r="B62" s="2574"/>
      <c r="C62" s="2576" t="s">
        <v>4</v>
      </c>
      <c r="D62" s="2577"/>
      <c r="E62" s="1493">
        <v>24</v>
      </c>
      <c r="F62" s="1494">
        <v>25</v>
      </c>
      <c r="G62" s="1502"/>
      <c r="H62" s="1495">
        <v>49</v>
      </c>
    </row>
    <row r="63" spans="1:8">
      <c r="A63" s="2558"/>
      <c r="B63" s="2573" t="s">
        <v>8</v>
      </c>
      <c r="C63" s="2575" t="s">
        <v>550</v>
      </c>
      <c r="D63" s="1496" t="s">
        <v>474</v>
      </c>
      <c r="E63" s="1497" t="s">
        <v>469</v>
      </c>
      <c r="F63" s="1498" t="s">
        <v>469</v>
      </c>
      <c r="G63" s="1500"/>
      <c r="H63" s="1499">
        <v>13</v>
      </c>
    </row>
    <row r="64" spans="1:8">
      <c r="A64" s="2558"/>
      <c r="B64" s="2543"/>
      <c r="C64" s="2543"/>
      <c r="D64" s="1468" t="s">
        <v>475</v>
      </c>
      <c r="E64" s="1482" t="s">
        <v>469</v>
      </c>
      <c r="F64" s="1483" t="s">
        <v>469</v>
      </c>
      <c r="G64" s="1501"/>
      <c r="H64" s="1492">
        <v>21</v>
      </c>
    </row>
    <row r="65" spans="1:8">
      <c r="A65" s="2558"/>
      <c r="B65" s="2574"/>
      <c r="C65" s="2576" t="s">
        <v>4</v>
      </c>
      <c r="D65" s="2577"/>
      <c r="E65" s="1493">
        <v>10</v>
      </c>
      <c r="F65" s="1494">
        <v>24</v>
      </c>
      <c r="G65" s="1502"/>
      <c r="H65" s="1495">
        <v>34</v>
      </c>
    </row>
    <row r="66" spans="1:8">
      <c r="A66" s="2558"/>
      <c r="B66" s="2573" t="s">
        <v>4</v>
      </c>
      <c r="C66" s="2575" t="s">
        <v>550</v>
      </c>
      <c r="D66" s="1496" t="s">
        <v>474</v>
      </c>
      <c r="E66" s="1497">
        <v>34</v>
      </c>
      <c r="F66" s="1498">
        <v>8</v>
      </c>
      <c r="G66" s="1500"/>
      <c r="H66" s="1499">
        <v>42</v>
      </c>
    </row>
    <row r="67" spans="1:8">
      <c r="A67" s="2558"/>
      <c r="B67" s="2543"/>
      <c r="C67" s="2543"/>
      <c r="D67" s="1468" t="s">
        <v>475</v>
      </c>
      <c r="E67" s="1482">
        <v>8</v>
      </c>
      <c r="F67" s="1483">
        <v>61</v>
      </c>
      <c r="G67" s="1501"/>
      <c r="H67" s="1492">
        <v>69</v>
      </c>
    </row>
    <row r="68" spans="1:8">
      <c r="A68" s="2579"/>
      <c r="B68" s="2574"/>
      <c r="C68" s="2576" t="s">
        <v>4</v>
      </c>
      <c r="D68" s="2577"/>
      <c r="E68" s="1493">
        <v>42</v>
      </c>
      <c r="F68" s="1494">
        <v>69</v>
      </c>
      <c r="G68" s="1502"/>
      <c r="H68" s="1495">
        <v>111</v>
      </c>
    </row>
    <row r="69" spans="1:8">
      <c r="A69" s="2578" t="s">
        <v>2</v>
      </c>
      <c r="B69" s="2573" t="s">
        <v>6</v>
      </c>
      <c r="C69" s="2575" t="s">
        <v>550</v>
      </c>
      <c r="D69" s="1496" t="s">
        <v>474</v>
      </c>
      <c r="E69" s="1497">
        <v>26</v>
      </c>
      <c r="F69" s="1498">
        <v>31</v>
      </c>
      <c r="G69" s="1500"/>
      <c r="H69" s="1499">
        <v>57</v>
      </c>
    </row>
    <row r="70" spans="1:8">
      <c r="A70" s="2558"/>
      <c r="B70" s="2543"/>
      <c r="C70" s="2543"/>
      <c r="D70" s="1468" t="s">
        <v>475</v>
      </c>
      <c r="E70" s="1482">
        <v>33</v>
      </c>
      <c r="F70" s="1483">
        <v>165</v>
      </c>
      <c r="G70" s="1501"/>
      <c r="H70" s="1492">
        <v>198</v>
      </c>
    </row>
    <row r="71" spans="1:8">
      <c r="A71" s="2558"/>
      <c r="B71" s="2574"/>
      <c r="C71" s="2576" t="s">
        <v>4</v>
      </c>
      <c r="D71" s="2577"/>
      <c r="E71" s="1493">
        <v>59</v>
      </c>
      <c r="F71" s="1494">
        <v>196</v>
      </c>
      <c r="G71" s="1502"/>
      <c r="H71" s="1495">
        <v>255</v>
      </c>
    </row>
    <row r="72" spans="1:8">
      <c r="A72" s="2558"/>
      <c r="B72" s="2573" t="s">
        <v>7</v>
      </c>
      <c r="C72" s="2575" t="s">
        <v>550</v>
      </c>
      <c r="D72" s="1496" t="s">
        <v>474</v>
      </c>
      <c r="E72" s="1497">
        <v>35</v>
      </c>
      <c r="F72" s="1498">
        <v>13</v>
      </c>
      <c r="G72" s="1500"/>
      <c r="H72" s="1499">
        <v>48</v>
      </c>
    </row>
    <row r="73" spans="1:8">
      <c r="A73" s="2558"/>
      <c r="B73" s="2543"/>
      <c r="C73" s="2543"/>
      <c r="D73" s="1468" t="s">
        <v>475</v>
      </c>
      <c r="E73" s="1482">
        <v>21</v>
      </c>
      <c r="F73" s="1483">
        <v>56</v>
      </c>
      <c r="G73" s="1501"/>
      <c r="H73" s="1492">
        <v>77</v>
      </c>
    </row>
    <row r="74" spans="1:8">
      <c r="A74" s="2558"/>
      <c r="B74" s="2574"/>
      <c r="C74" s="2576" t="s">
        <v>4</v>
      </c>
      <c r="D74" s="2577"/>
      <c r="E74" s="1493">
        <v>56</v>
      </c>
      <c r="F74" s="1494">
        <v>69</v>
      </c>
      <c r="G74" s="1502"/>
      <c r="H74" s="1495">
        <v>125</v>
      </c>
    </row>
    <row r="75" spans="1:8">
      <c r="A75" s="2558"/>
      <c r="B75" s="2573" t="s">
        <v>8</v>
      </c>
      <c r="C75" s="2575" t="s">
        <v>550</v>
      </c>
      <c r="D75" s="1496" t="s">
        <v>474</v>
      </c>
      <c r="E75" s="1497">
        <v>20</v>
      </c>
      <c r="F75" s="1498">
        <v>14</v>
      </c>
      <c r="G75" s="1500"/>
      <c r="H75" s="1499">
        <v>34</v>
      </c>
    </row>
    <row r="76" spans="1:8">
      <c r="A76" s="2558"/>
      <c r="B76" s="2543"/>
      <c r="C76" s="2543"/>
      <c r="D76" s="1468" t="s">
        <v>475</v>
      </c>
      <c r="E76" s="1482">
        <v>6</v>
      </c>
      <c r="F76" s="1483">
        <v>68</v>
      </c>
      <c r="G76" s="1501"/>
      <c r="H76" s="1492">
        <v>74</v>
      </c>
    </row>
    <row r="77" spans="1:8">
      <c r="A77" s="2558"/>
      <c r="B77" s="2574"/>
      <c r="C77" s="2576" t="s">
        <v>4</v>
      </c>
      <c r="D77" s="2577"/>
      <c r="E77" s="1493">
        <v>26</v>
      </c>
      <c r="F77" s="1494">
        <v>82</v>
      </c>
      <c r="G77" s="1502"/>
      <c r="H77" s="1495">
        <v>108</v>
      </c>
    </row>
    <row r="78" spans="1:8">
      <c r="A78" s="2558"/>
      <c r="B78" s="2573" t="s">
        <v>4</v>
      </c>
      <c r="C78" s="2575" t="s">
        <v>550</v>
      </c>
      <c r="D78" s="1496" t="s">
        <v>474</v>
      </c>
      <c r="E78" s="1497">
        <v>81</v>
      </c>
      <c r="F78" s="1498">
        <v>58</v>
      </c>
      <c r="G78" s="1500"/>
      <c r="H78" s="1499">
        <v>139</v>
      </c>
    </row>
    <row r="79" spans="1:8">
      <c r="A79" s="2558"/>
      <c r="B79" s="2543"/>
      <c r="C79" s="2543"/>
      <c r="D79" s="1468" t="s">
        <v>475</v>
      </c>
      <c r="E79" s="1482">
        <v>60</v>
      </c>
      <c r="F79" s="1483">
        <v>289</v>
      </c>
      <c r="G79" s="1501"/>
      <c r="H79" s="1492">
        <v>349</v>
      </c>
    </row>
    <row r="80" spans="1:8">
      <c r="A80" s="2579"/>
      <c r="B80" s="2574"/>
      <c r="C80" s="2576" t="s">
        <v>4</v>
      </c>
      <c r="D80" s="2577"/>
      <c r="E80" s="1493">
        <v>141</v>
      </c>
      <c r="F80" s="1494">
        <v>347</v>
      </c>
      <c r="G80" s="1502"/>
      <c r="H80" s="1495">
        <v>488</v>
      </c>
    </row>
    <row r="81" spans="1:8">
      <c r="A81" s="2578" t="s">
        <v>3</v>
      </c>
      <c r="B81" s="2573" t="s">
        <v>6</v>
      </c>
      <c r="C81" s="2575" t="s">
        <v>550</v>
      </c>
      <c r="D81" s="1496" t="s">
        <v>474</v>
      </c>
      <c r="E81" s="1497" t="s">
        <v>469</v>
      </c>
      <c r="F81" s="1498">
        <v>145</v>
      </c>
      <c r="G81" s="1498" t="s">
        <v>469</v>
      </c>
      <c r="H81" s="1499">
        <v>325</v>
      </c>
    </row>
    <row r="82" spans="1:8">
      <c r="A82" s="2558"/>
      <c r="B82" s="2543"/>
      <c r="C82" s="2543"/>
      <c r="D82" s="1468" t="s">
        <v>475</v>
      </c>
      <c r="E82" s="1482" t="s">
        <v>469</v>
      </c>
      <c r="F82" s="1483">
        <v>765</v>
      </c>
      <c r="G82" s="1483" t="s">
        <v>469</v>
      </c>
      <c r="H82" s="1492">
        <v>940</v>
      </c>
    </row>
    <row r="83" spans="1:8">
      <c r="A83" s="2558"/>
      <c r="B83" s="2574"/>
      <c r="C83" s="2576" t="s">
        <v>4</v>
      </c>
      <c r="D83" s="2577"/>
      <c r="E83" s="1493" t="s">
        <v>469</v>
      </c>
      <c r="F83" s="1494">
        <v>910</v>
      </c>
      <c r="G83" s="1494" t="s">
        <v>469</v>
      </c>
      <c r="H83" s="1495">
        <v>1265</v>
      </c>
    </row>
    <row r="84" spans="1:8">
      <c r="A84" s="2558"/>
      <c r="B84" s="2573" t="s">
        <v>7</v>
      </c>
      <c r="C84" s="2575" t="s">
        <v>550</v>
      </c>
      <c r="D84" s="1496" t="s">
        <v>474</v>
      </c>
      <c r="E84" s="1497" t="s">
        <v>469</v>
      </c>
      <c r="F84" s="1498">
        <v>203</v>
      </c>
      <c r="G84" s="1498" t="s">
        <v>469</v>
      </c>
      <c r="H84" s="1499">
        <v>779</v>
      </c>
    </row>
    <row r="85" spans="1:8">
      <c r="A85" s="2558"/>
      <c r="B85" s="2543"/>
      <c r="C85" s="2543"/>
      <c r="D85" s="1468" t="s">
        <v>475</v>
      </c>
      <c r="E85" s="1482" t="s">
        <v>469</v>
      </c>
      <c r="F85" s="1483">
        <v>599</v>
      </c>
      <c r="G85" s="1483" t="s">
        <v>469</v>
      </c>
      <c r="H85" s="1492">
        <v>805</v>
      </c>
    </row>
    <row r="86" spans="1:8">
      <c r="A86" s="2558"/>
      <c r="B86" s="2574"/>
      <c r="C86" s="2576" t="s">
        <v>4</v>
      </c>
      <c r="D86" s="2577"/>
      <c r="E86" s="1493" t="s">
        <v>469</v>
      </c>
      <c r="F86" s="1494">
        <v>802</v>
      </c>
      <c r="G86" s="1494" t="s">
        <v>469</v>
      </c>
      <c r="H86" s="1495">
        <v>1584</v>
      </c>
    </row>
    <row r="87" spans="1:8">
      <c r="A87" s="2558"/>
      <c r="B87" s="2573" t="s">
        <v>8</v>
      </c>
      <c r="C87" s="2575" t="s">
        <v>550</v>
      </c>
      <c r="D87" s="1496" t="s">
        <v>474</v>
      </c>
      <c r="E87" s="1497">
        <v>371</v>
      </c>
      <c r="F87" s="1498">
        <v>179</v>
      </c>
      <c r="G87" s="1500"/>
      <c r="H87" s="1499">
        <v>550</v>
      </c>
    </row>
    <row r="88" spans="1:8">
      <c r="A88" s="2558"/>
      <c r="B88" s="2543"/>
      <c r="C88" s="2543"/>
      <c r="D88" s="1468" t="s">
        <v>475</v>
      </c>
      <c r="E88" s="1482">
        <v>76</v>
      </c>
      <c r="F88" s="1483">
        <v>812</v>
      </c>
      <c r="G88" s="1501"/>
      <c r="H88" s="1492">
        <v>888</v>
      </c>
    </row>
    <row r="89" spans="1:8">
      <c r="A89" s="2558"/>
      <c r="B89" s="2574"/>
      <c r="C89" s="2576" t="s">
        <v>4</v>
      </c>
      <c r="D89" s="2577"/>
      <c r="E89" s="1493">
        <v>447</v>
      </c>
      <c r="F89" s="1494">
        <v>991</v>
      </c>
      <c r="G89" s="1502"/>
      <c r="H89" s="1495">
        <v>1438</v>
      </c>
    </row>
    <row r="90" spans="1:8">
      <c r="A90" s="2558"/>
      <c r="B90" s="2573" t="s">
        <v>4</v>
      </c>
      <c r="C90" s="2575" t="s">
        <v>550</v>
      </c>
      <c r="D90" s="1496" t="s">
        <v>474</v>
      </c>
      <c r="E90" s="1497">
        <v>1127</v>
      </c>
      <c r="F90" s="1498">
        <v>527</v>
      </c>
      <c r="G90" s="1498">
        <v>0</v>
      </c>
      <c r="H90" s="1499">
        <v>1654</v>
      </c>
    </row>
    <row r="91" spans="1:8">
      <c r="A91" s="2558"/>
      <c r="B91" s="2543"/>
      <c r="C91" s="2543"/>
      <c r="D91" s="1468" t="s">
        <v>475</v>
      </c>
      <c r="E91" s="1482">
        <v>449</v>
      </c>
      <c r="F91" s="1483">
        <v>2176</v>
      </c>
      <c r="G91" s="1483">
        <v>8</v>
      </c>
      <c r="H91" s="1492">
        <v>2633</v>
      </c>
    </row>
    <row r="92" spans="1:8">
      <c r="A92" s="2579"/>
      <c r="B92" s="2574"/>
      <c r="C92" s="2576" t="s">
        <v>4</v>
      </c>
      <c r="D92" s="2577"/>
      <c r="E92" s="1493">
        <v>1576</v>
      </c>
      <c r="F92" s="1494">
        <v>2703</v>
      </c>
      <c r="G92" s="1494">
        <v>8</v>
      </c>
      <c r="H92" s="1495">
        <v>4287</v>
      </c>
    </row>
    <row r="93" spans="1:8" ht="13.8" thickBot="1">
      <c r="A93" s="2585" t="s">
        <v>4</v>
      </c>
      <c r="B93" s="2573" t="s">
        <v>6</v>
      </c>
      <c r="C93" s="2575" t="s">
        <v>550</v>
      </c>
      <c r="D93" s="1496" t="s">
        <v>474</v>
      </c>
      <c r="E93" s="1497">
        <v>366</v>
      </c>
      <c r="F93" s="1498">
        <v>328</v>
      </c>
      <c r="G93" s="1498">
        <v>0</v>
      </c>
      <c r="H93" s="1499">
        <v>694</v>
      </c>
    </row>
    <row r="94" spans="1:8">
      <c r="A94" s="2558"/>
      <c r="B94" s="2543"/>
      <c r="C94" s="2543"/>
      <c r="D94" s="1468" t="s">
        <v>475</v>
      </c>
      <c r="E94" s="1482">
        <v>384</v>
      </c>
      <c r="F94" s="1483">
        <v>1695</v>
      </c>
      <c r="G94" s="1483">
        <v>7</v>
      </c>
      <c r="H94" s="1492">
        <v>2086</v>
      </c>
    </row>
    <row r="95" spans="1:8">
      <c r="A95" s="2558"/>
      <c r="B95" s="2574"/>
      <c r="C95" s="2576" t="s">
        <v>4</v>
      </c>
      <c r="D95" s="2577"/>
      <c r="E95" s="1493">
        <v>750</v>
      </c>
      <c r="F95" s="1494">
        <v>2023</v>
      </c>
      <c r="G95" s="1494">
        <v>7</v>
      </c>
      <c r="H95" s="1495">
        <v>2780</v>
      </c>
    </row>
    <row r="96" spans="1:8">
      <c r="A96" s="2558"/>
      <c r="B96" s="2573" t="s">
        <v>7</v>
      </c>
      <c r="C96" s="2575" t="s">
        <v>550</v>
      </c>
      <c r="D96" s="1496" t="s">
        <v>474</v>
      </c>
      <c r="E96" s="1497" t="s">
        <v>469</v>
      </c>
      <c r="F96" s="1498">
        <v>366</v>
      </c>
      <c r="G96" s="1498" t="s">
        <v>469</v>
      </c>
      <c r="H96" s="1499">
        <v>1364</v>
      </c>
    </row>
    <row r="97" spans="1:8">
      <c r="A97" s="2558"/>
      <c r="B97" s="2543"/>
      <c r="C97" s="2543"/>
      <c r="D97" s="1468" t="s">
        <v>475</v>
      </c>
      <c r="E97" s="1482" t="s">
        <v>469</v>
      </c>
      <c r="F97" s="1483">
        <v>1194</v>
      </c>
      <c r="G97" s="1483" t="s">
        <v>469</v>
      </c>
      <c r="H97" s="1492">
        <v>1640</v>
      </c>
    </row>
    <row r="98" spans="1:8">
      <c r="A98" s="2558"/>
      <c r="B98" s="2574"/>
      <c r="C98" s="2576" t="s">
        <v>4</v>
      </c>
      <c r="D98" s="2577"/>
      <c r="E98" s="1493">
        <v>1440</v>
      </c>
      <c r="F98" s="1494">
        <v>1560</v>
      </c>
      <c r="G98" s="1494">
        <v>4</v>
      </c>
      <c r="H98" s="1495">
        <v>3004</v>
      </c>
    </row>
    <row r="99" spans="1:8">
      <c r="A99" s="2558"/>
      <c r="B99" s="2573" t="s">
        <v>8</v>
      </c>
      <c r="C99" s="2575" t="s">
        <v>550</v>
      </c>
      <c r="D99" s="1496" t="s">
        <v>474</v>
      </c>
      <c r="E99" s="1497" t="s">
        <v>469</v>
      </c>
      <c r="F99" s="1498">
        <v>323</v>
      </c>
      <c r="G99" s="1498" t="s">
        <v>469</v>
      </c>
      <c r="H99" s="1499">
        <v>964</v>
      </c>
    </row>
    <row r="100" spans="1:8">
      <c r="A100" s="2558"/>
      <c r="B100" s="2543"/>
      <c r="C100" s="2543"/>
      <c r="D100" s="1468" t="s">
        <v>475</v>
      </c>
      <c r="E100" s="1482" t="s">
        <v>469</v>
      </c>
      <c r="F100" s="1483">
        <v>1552</v>
      </c>
      <c r="G100" s="1483" t="s">
        <v>469</v>
      </c>
      <c r="H100" s="1492">
        <v>1743</v>
      </c>
    </row>
    <row r="101" spans="1:8">
      <c r="A101" s="2558"/>
      <c r="B101" s="2574"/>
      <c r="C101" s="2576" t="s">
        <v>4</v>
      </c>
      <c r="D101" s="2577"/>
      <c r="E101" s="1493" t="s">
        <v>469</v>
      </c>
      <c r="F101" s="1494">
        <v>1875</v>
      </c>
      <c r="G101" s="1494" t="s">
        <v>469</v>
      </c>
      <c r="H101" s="1495">
        <v>2707</v>
      </c>
    </row>
    <row r="102" spans="1:8" ht="13.8" thickBot="1">
      <c r="A102" s="2558"/>
      <c r="B102" s="2583" t="s">
        <v>4</v>
      </c>
      <c r="C102" s="2575" t="s">
        <v>550</v>
      </c>
      <c r="D102" s="1496" t="s">
        <v>474</v>
      </c>
      <c r="E102" s="1497" t="s">
        <v>469</v>
      </c>
      <c r="F102" s="1498">
        <v>1017</v>
      </c>
      <c r="G102" s="1498" t="s">
        <v>469</v>
      </c>
      <c r="H102" s="1499">
        <v>3022</v>
      </c>
    </row>
    <row r="103" spans="1:8">
      <c r="A103" s="2558"/>
      <c r="B103" s="2543"/>
      <c r="C103" s="2543"/>
      <c r="D103" s="1468" t="s">
        <v>475</v>
      </c>
      <c r="E103" s="1482" t="s">
        <v>469</v>
      </c>
      <c r="F103" s="1483">
        <v>4441</v>
      </c>
      <c r="G103" s="1483" t="s">
        <v>469</v>
      </c>
      <c r="H103" s="1492">
        <v>5469</v>
      </c>
    </row>
    <row r="104" spans="1:8" ht="13.8" thickBot="1">
      <c r="A104" s="2546"/>
      <c r="B104" s="2550"/>
      <c r="C104" s="2584" t="s">
        <v>4</v>
      </c>
      <c r="D104" s="2551"/>
      <c r="E104" s="1486" t="s">
        <v>469</v>
      </c>
      <c r="F104" s="1488">
        <v>5458</v>
      </c>
      <c r="G104" s="1488" t="s">
        <v>469</v>
      </c>
      <c r="H104" s="1503">
        <v>8491</v>
      </c>
    </row>
    <row r="106" spans="1:8">
      <c r="A106" s="2542" t="s">
        <v>870</v>
      </c>
      <c r="B106" s="2543"/>
      <c r="C106" s="2543"/>
      <c r="D106" s="2543"/>
      <c r="E106" s="2543"/>
      <c r="F106" s="2543"/>
      <c r="G106" s="2543"/>
      <c r="H106" s="2543"/>
    </row>
    <row r="107" spans="1:8" ht="13.8" thickBot="1">
      <c r="A107" s="2544" t="s">
        <v>57</v>
      </c>
      <c r="B107" s="2543"/>
      <c r="C107" s="2543"/>
      <c r="D107" s="2543"/>
      <c r="E107" s="2543"/>
      <c r="F107" s="2543"/>
      <c r="G107" s="2543"/>
      <c r="H107" s="2543"/>
    </row>
    <row r="108" spans="1:8" ht="13.8" thickBot="1">
      <c r="A108" s="2545" t="s">
        <v>212</v>
      </c>
      <c r="B108" s="2547" t="s">
        <v>52</v>
      </c>
      <c r="C108" s="2548"/>
      <c r="D108" s="2549"/>
      <c r="E108" s="2552" t="s">
        <v>871</v>
      </c>
      <c r="F108" s="2553"/>
      <c r="G108" s="2554"/>
      <c r="H108" s="2555" t="s">
        <v>4</v>
      </c>
    </row>
    <row r="109" spans="1:8" ht="35.4" thickBot="1">
      <c r="A109" s="2546"/>
      <c r="B109" s="2550"/>
      <c r="C109" s="2550"/>
      <c r="D109" s="2551"/>
      <c r="E109" s="1473" t="s">
        <v>732</v>
      </c>
      <c r="F109" s="1474" t="s">
        <v>872</v>
      </c>
      <c r="G109" s="1474" t="s">
        <v>873</v>
      </c>
      <c r="H109" s="2556"/>
    </row>
    <row r="110" spans="1:8">
      <c r="A110" s="2580" t="s">
        <v>0</v>
      </c>
      <c r="B110" s="2581" t="s">
        <v>6</v>
      </c>
      <c r="C110" s="2582" t="s">
        <v>550</v>
      </c>
      <c r="D110" s="1490" t="s">
        <v>474</v>
      </c>
      <c r="E110" s="1477">
        <v>121</v>
      </c>
      <c r="F110" s="1479">
        <v>161</v>
      </c>
      <c r="G110" s="1479">
        <v>25</v>
      </c>
      <c r="H110" s="1491">
        <v>307</v>
      </c>
    </row>
    <row r="111" spans="1:8">
      <c r="A111" s="2558"/>
      <c r="B111" s="2543"/>
      <c r="C111" s="2543"/>
      <c r="D111" s="1468" t="s">
        <v>475</v>
      </c>
      <c r="E111" s="1482">
        <v>68</v>
      </c>
      <c r="F111" s="1483">
        <v>705</v>
      </c>
      <c r="G111" s="1483">
        <v>152</v>
      </c>
      <c r="H111" s="1492">
        <v>925</v>
      </c>
    </row>
    <row r="112" spans="1:8">
      <c r="A112" s="2558"/>
      <c r="B112" s="2574"/>
      <c r="C112" s="2576" t="s">
        <v>4</v>
      </c>
      <c r="D112" s="2577"/>
      <c r="E112" s="1493">
        <v>189</v>
      </c>
      <c r="F112" s="1494">
        <v>866</v>
      </c>
      <c r="G112" s="1494">
        <v>177</v>
      </c>
      <c r="H112" s="1495">
        <v>1232</v>
      </c>
    </row>
    <row r="113" spans="1:8">
      <c r="A113" s="2558"/>
      <c r="B113" s="2573" t="s">
        <v>7</v>
      </c>
      <c r="C113" s="2575" t="s">
        <v>550</v>
      </c>
      <c r="D113" s="1496" t="s">
        <v>474</v>
      </c>
      <c r="E113" s="1497">
        <v>217</v>
      </c>
      <c r="F113" s="1498">
        <v>276</v>
      </c>
      <c r="G113" s="1498">
        <v>20</v>
      </c>
      <c r="H113" s="1499">
        <v>513</v>
      </c>
    </row>
    <row r="114" spans="1:8">
      <c r="A114" s="2558"/>
      <c r="B114" s="2543"/>
      <c r="C114" s="2543"/>
      <c r="D114" s="1468" t="s">
        <v>475</v>
      </c>
      <c r="E114" s="1482">
        <v>123</v>
      </c>
      <c r="F114" s="1483">
        <v>518</v>
      </c>
      <c r="G114" s="1483">
        <v>92</v>
      </c>
      <c r="H114" s="1492">
        <v>733</v>
      </c>
    </row>
    <row r="115" spans="1:8">
      <c r="A115" s="2558"/>
      <c r="B115" s="2574"/>
      <c r="C115" s="2576" t="s">
        <v>4</v>
      </c>
      <c r="D115" s="2577"/>
      <c r="E115" s="1493">
        <v>340</v>
      </c>
      <c r="F115" s="1494">
        <v>794</v>
      </c>
      <c r="G115" s="1494">
        <v>112</v>
      </c>
      <c r="H115" s="1495">
        <v>1246</v>
      </c>
    </row>
    <row r="116" spans="1:8">
      <c r="A116" s="2558"/>
      <c r="B116" s="2573" t="s">
        <v>8</v>
      </c>
      <c r="C116" s="2575" t="s">
        <v>550</v>
      </c>
      <c r="D116" s="1496" t="s">
        <v>474</v>
      </c>
      <c r="E116" s="1497">
        <v>169</v>
      </c>
      <c r="F116" s="1498">
        <v>183</v>
      </c>
      <c r="G116" s="1498">
        <v>15</v>
      </c>
      <c r="H116" s="1499">
        <v>367</v>
      </c>
    </row>
    <row r="117" spans="1:8">
      <c r="A117" s="2558"/>
      <c r="B117" s="2543"/>
      <c r="C117" s="2543"/>
      <c r="D117" s="1468" t="s">
        <v>475</v>
      </c>
      <c r="E117" s="1482">
        <v>174</v>
      </c>
      <c r="F117" s="1483">
        <v>529</v>
      </c>
      <c r="G117" s="1483">
        <v>57</v>
      </c>
      <c r="H117" s="1492">
        <v>760</v>
      </c>
    </row>
    <row r="118" spans="1:8">
      <c r="A118" s="2558"/>
      <c r="B118" s="2574"/>
      <c r="C118" s="2576" t="s">
        <v>4</v>
      </c>
      <c r="D118" s="2577"/>
      <c r="E118" s="1493">
        <v>343</v>
      </c>
      <c r="F118" s="1494">
        <v>712</v>
      </c>
      <c r="G118" s="1494">
        <v>72</v>
      </c>
      <c r="H118" s="1495">
        <v>1127</v>
      </c>
    </row>
    <row r="119" spans="1:8">
      <c r="A119" s="2558"/>
      <c r="B119" s="2573" t="s">
        <v>4</v>
      </c>
      <c r="C119" s="2575" t="s">
        <v>550</v>
      </c>
      <c r="D119" s="1496" t="s">
        <v>474</v>
      </c>
      <c r="E119" s="1497">
        <v>507</v>
      </c>
      <c r="F119" s="1498">
        <v>620</v>
      </c>
      <c r="G119" s="1498">
        <v>60</v>
      </c>
      <c r="H119" s="1499">
        <v>1187</v>
      </c>
    </row>
    <row r="120" spans="1:8">
      <c r="A120" s="2558"/>
      <c r="B120" s="2543"/>
      <c r="C120" s="2543"/>
      <c r="D120" s="1468" t="s">
        <v>475</v>
      </c>
      <c r="E120" s="1482">
        <v>365</v>
      </c>
      <c r="F120" s="1483">
        <v>1752</v>
      </c>
      <c r="G120" s="1483">
        <v>301</v>
      </c>
      <c r="H120" s="1492">
        <v>2418</v>
      </c>
    </row>
    <row r="121" spans="1:8">
      <c r="A121" s="2579"/>
      <c r="B121" s="2574"/>
      <c r="C121" s="2576" t="s">
        <v>4</v>
      </c>
      <c r="D121" s="2577"/>
      <c r="E121" s="1493">
        <v>872</v>
      </c>
      <c r="F121" s="1494">
        <v>2372</v>
      </c>
      <c r="G121" s="1494">
        <v>361</v>
      </c>
      <c r="H121" s="1495">
        <v>3605</v>
      </c>
    </row>
    <row r="122" spans="1:8">
      <c r="A122" s="2578" t="s">
        <v>1</v>
      </c>
      <c r="B122" s="2573" t="s">
        <v>6</v>
      </c>
      <c r="C122" s="2575" t="s">
        <v>550</v>
      </c>
      <c r="D122" s="1496" t="s">
        <v>474</v>
      </c>
      <c r="E122" s="1497" t="s">
        <v>469</v>
      </c>
      <c r="F122" s="1498" t="s">
        <v>469</v>
      </c>
      <c r="G122" s="1498" t="s">
        <v>469</v>
      </c>
      <c r="H122" s="1499">
        <v>5</v>
      </c>
    </row>
    <row r="123" spans="1:8">
      <c r="A123" s="2558"/>
      <c r="B123" s="2543"/>
      <c r="C123" s="2543"/>
      <c r="D123" s="1468" t="s">
        <v>475</v>
      </c>
      <c r="E123" s="1482" t="s">
        <v>469</v>
      </c>
      <c r="F123" s="1483" t="s">
        <v>469</v>
      </c>
      <c r="G123" s="1483" t="s">
        <v>469</v>
      </c>
      <c r="H123" s="1492">
        <v>23</v>
      </c>
    </row>
    <row r="124" spans="1:8">
      <c r="A124" s="2558"/>
      <c r="B124" s="2574"/>
      <c r="C124" s="2576" t="s">
        <v>4</v>
      </c>
      <c r="D124" s="2577"/>
      <c r="E124" s="1493">
        <v>3</v>
      </c>
      <c r="F124" s="1494">
        <v>22</v>
      </c>
      <c r="G124" s="1494">
        <v>3</v>
      </c>
      <c r="H124" s="1495">
        <v>28</v>
      </c>
    </row>
    <row r="125" spans="1:8">
      <c r="A125" s="2558"/>
      <c r="B125" s="2573" t="s">
        <v>7</v>
      </c>
      <c r="C125" s="2575" t="s">
        <v>550</v>
      </c>
      <c r="D125" s="1496" t="s">
        <v>474</v>
      </c>
      <c r="E125" s="1497" t="s">
        <v>469</v>
      </c>
      <c r="F125" s="1498" t="s">
        <v>469</v>
      </c>
      <c r="G125" s="1498" t="s">
        <v>469</v>
      </c>
      <c r="H125" s="1499">
        <v>24</v>
      </c>
    </row>
    <row r="126" spans="1:8">
      <c r="A126" s="2558"/>
      <c r="B126" s="2543"/>
      <c r="C126" s="2543"/>
      <c r="D126" s="1468" t="s">
        <v>475</v>
      </c>
      <c r="E126" s="1482" t="s">
        <v>469</v>
      </c>
      <c r="F126" s="1483" t="s">
        <v>469</v>
      </c>
      <c r="G126" s="1483" t="s">
        <v>469</v>
      </c>
      <c r="H126" s="1492">
        <v>25</v>
      </c>
    </row>
    <row r="127" spans="1:8">
      <c r="A127" s="2558"/>
      <c r="B127" s="2574"/>
      <c r="C127" s="2576" t="s">
        <v>4</v>
      </c>
      <c r="D127" s="2577"/>
      <c r="E127" s="1493">
        <v>22</v>
      </c>
      <c r="F127" s="1494">
        <v>20</v>
      </c>
      <c r="G127" s="1494">
        <v>7</v>
      </c>
      <c r="H127" s="1495">
        <v>49</v>
      </c>
    </row>
    <row r="128" spans="1:8">
      <c r="A128" s="2558"/>
      <c r="B128" s="2573" t="s">
        <v>8</v>
      </c>
      <c r="C128" s="2575" t="s">
        <v>550</v>
      </c>
      <c r="D128" s="1496" t="s">
        <v>474</v>
      </c>
      <c r="E128" s="1497">
        <v>7</v>
      </c>
      <c r="F128" s="1498">
        <v>6</v>
      </c>
      <c r="G128" s="1498">
        <v>0</v>
      </c>
      <c r="H128" s="1499">
        <v>13</v>
      </c>
    </row>
    <row r="129" spans="1:8">
      <c r="A129" s="2558"/>
      <c r="B129" s="2543"/>
      <c r="C129" s="2543"/>
      <c r="D129" s="1468" t="s">
        <v>475</v>
      </c>
      <c r="E129" s="1482">
        <v>6</v>
      </c>
      <c r="F129" s="1483">
        <v>12</v>
      </c>
      <c r="G129" s="1483">
        <v>3</v>
      </c>
      <c r="H129" s="1492">
        <v>21</v>
      </c>
    </row>
    <row r="130" spans="1:8">
      <c r="A130" s="2558"/>
      <c r="B130" s="2574"/>
      <c r="C130" s="2576" t="s">
        <v>4</v>
      </c>
      <c r="D130" s="2577"/>
      <c r="E130" s="1493">
        <v>13</v>
      </c>
      <c r="F130" s="1494">
        <v>18</v>
      </c>
      <c r="G130" s="1494">
        <v>3</v>
      </c>
      <c r="H130" s="1495">
        <v>34</v>
      </c>
    </row>
    <row r="131" spans="1:8">
      <c r="A131" s="2558"/>
      <c r="B131" s="2573" t="s">
        <v>4</v>
      </c>
      <c r="C131" s="2575" t="s">
        <v>550</v>
      </c>
      <c r="D131" s="1496" t="s">
        <v>474</v>
      </c>
      <c r="E131" s="1497">
        <v>28</v>
      </c>
      <c r="F131" s="1498" t="s">
        <v>469</v>
      </c>
      <c r="G131" s="1498" t="s">
        <v>469</v>
      </c>
      <c r="H131" s="1499">
        <v>42</v>
      </c>
    </row>
    <row r="132" spans="1:8">
      <c r="A132" s="2558"/>
      <c r="B132" s="2543"/>
      <c r="C132" s="2543"/>
      <c r="D132" s="1468" t="s">
        <v>475</v>
      </c>
      <c r="E132" s="1482">
        <v>10</v>
      </c>
      <c r="F132" s="1483" t="s">
        <v>469</v>
      </c>
      <c r="G132" s="1483" t="s">
        <v>469</v>
      </c>
      <c r="H132" s="1492">
        <v>69</v>
      </c>
    </row>
    <row r="133" spans="1:8">
      <c r="A133" s="2579"/>
      <c r="B133" s="2574"/>
      <c r="C133" s="2576" t="s">
        <v>4</v>
      </c>
      <c r="D133" s="2577"/>
      <c r="E133" s="1493">
        <v>38</v>
      </c>
      <c r="F133" s="1494">
        <v>60</v>
      </c>
      <c r="G133" s="1494">
        <v>13</v>
      </c>
      <c r="H133" s="1495">
        <v>111</v>
      </c>
    </row>
    <row r="134" spans="1:8">
      <c r="A134" s="2578" t="s">
        <v>2</v>
      </c>
      <c r="B134" s="2573" t="s">
        <v>6</v>
      </c>
      <c r="C134" s="2575" t="s">
        <v>550</v>
      </c>
      <c r="D134" s="1496" t="s">
        <v>474</v>
      </c>
      <c r="E134" s="1497">
        <v>22</v>
      </c>
      <c r="F134" s="1498">
        <v>25</v>
      </c>
      <c r="G134" s="1498">
        <v>10</v>
      </c>
      <c r="H134" s="1499">
        <v>57</v>
      </c>
    </row>
    <row r="135" spans="1:8">
      <c r="A135" s="2558"/>
      <c r="B135" s="2543"/>
      <c r="C135" s="2543"/>
      <c r="D135" s="1468" t="s">
        <v>475</v>
      </c>
      <c r="E135" s="1482">
        <v>7</v>
      </c>
      <c r="F135" s="1483">
        <v>148</v>
      </c>
      <c r="G135" s="1483">
        <v>43</v>
      </c>
      <c r="H135" s="1492">
        <v>198</v>
      </c>
    </row>
    <row r="136" spans="1:8">
      <c r="A136" s="2558"/>
      <c r="B136" s="2574"/>
      <c r="C136" s="2576" t="s">
        <v>4</v>
      </c>
      <c r="D136" s="2577"/>
      <c r="E136" s="1493">
        <v>29</v>
      </c>
      <c r="F136" s="1494">
        <v>173</v>
      </c>
      <c r="G136" s="1494">
        <v>53</v>
      </c>
      <c r="H136" s="1495">
        <v>255</v>
      </c>
    </row>
    <row r="137" spans="1:8">
      <c r="A137" s="2558"/>
      <c r="B137" s="2573" t="s">
        <v>7</v>
      </c>
      <c r="C137" s="2575" t="s">
        <v>550</v>
      </c>
      <c r="D137" s="1496" t="s">
        <v>474</v>
      </c>
      <c r="E137" s="1497">
        <v>20</v>
      </c>
      <c r="F137" s="1498">
        <v>18</v>
      </c>
      <c r="G137" s="1498">
        <v>10</v>
      </c>
      <c r="H137" s="1499">
        <v>48</v>
      </c>
    </row>
    <row r="138" spans="1:8">
      <c r="A138" s="2558"/>
      <c r="B138" s="2543"/>
      <c r="C138" s="2543"/>
      <c r="D138" s="1468" t="s">
        <v>475</v>
      </c>
      <c r="E138" s="1482">
        <v>17</v>
      </c>
      <c r="F138" s="1483">
        <v>47</v>
      </c>
      <c r="G138" s="1483">
        <v>13</v>
      </c>
      <c r="H138" s="1492">
        <v>77</v>
      </c>
    </row>
    <row r="139" spans="1:8">
      <c r="A139" s="2558"/>
      <c r="B139" s="2574"/>
      <c r="C139" s="2576" t="s">
        <v>4</v>
      </c>
      <c r="D139" s="2577"/>
      <c r="E139" s="1493">
        <v>37</v>
      </c>
      <c r="F139" s="1494">
        <v>65</v>
      </c>
      <c r="G139" s="1494">
        <v>23</v>
      </c>
      <c r="H139" s="1495">
        <v>125</v>
      </c>
    </row>
    <row r="140" spans="1:8">
      <c r="A140" s="2558"/>
      <c r="B140" s="2573" t="s">
        <v>8</v>
      </c>
      <c r="C140" s="2575" t="s">
        <v>550</v>
      </c>
      <c r="D140" s="1496" t="s">
        <v>474</v>
      </c>
      <c r="E140" s="1497">
        <v>20</v>
      </c>
      <c r="F140" s="1498">
        <v>11</v>
      </c>
      <c r="G140" s="1498">
        <v>3</v>
      </c>
      <c r="H140" s="1499">
        <v>34</v>
      </c>
    </row>
    <row r="141" spans="1:8">
      <c r="A141" s="2558"/>
      <c r="B141" s="2543"/>
      <c r="C141" s="2543"/>
      <c r="D141" s="1468" t="s">
        <v>475</v>
      </c>
      <c r="E141" s="1482">
        <v>29</v>
      </c>
      <c r="F141" s="1483">
        <v>40</v>
      </c>
      <c r="G141" s="1483">
        <v>5</v>
      </c>
      <c r="H141" s="1492">
        <v>74</v>
      </c>
    </row>
    <row r="142" spans="1:8">
      <c r="A142" s="2558"/>
      <c r="B142" s="2574"/>
      <c r="C142" s="2576" t="s">
        <v>4</v>
      </c>
      <c r="D142" s="2577"/>
      <c r="E142" s="1493">
        <v>49</v>
      </c>
      <c r="F142" s="1494">
        <v>51</v>
      </c>
      <c r="G142" s="1494">
        <v>8</v>
      </c>
      <c r="H142" s="1495">
        <v>108</v>
      </c>
    </row>
    <row r="143" spans="1:8">
      <c r="A143" s="2558"/>
      <c r="B143" s="2573" t="s">
        <v>4</v>
      </c>
      <c r="C143" s="2575" t="s">
        <v>550</v>
      </c>
      <c r="D143" s="1496" t="s">
        <v>474</v>
      </c>
      <c r="E143" s="1497">
        <v>62</v>
      </c>
      <c r="F143" s="1498">
        <v>54</v>
      </c>
      <c r="G143" s="1498">
        <v>23</v>
      </c>
      <c r="H143" s="1499">
        <v>139</v>
      </c>
    </row>
    <row r="144" spans="1:8">
      <c r="A144" s="2558"/>
      <c r="B144" s="2543"/>
      <c r="C144" s="2543"/>
      <c r="D144" s="1468" t="s">
        <v>475</v>
      </c>
      <c r="E144" s="1482">
        <v>53</v>
      </c>
      <c r="F144" s="1483">
        <v>235</v>
      </c>
      <c r="G144" s="1483">
        <v>61</v>
      </c>
      <c r="H144" s="1492">
        <v>349</v>
      </c>
    </row>
    <row r="145" spans="1:8">
      <c r="A145" s="2579"/>
      <c r="B145" s="2574"/>
      <c r="C145" s="2576" t="s">
        <v>4</v>
      </c>
      <c r="D145" s="2577"/>
      <c r="E145" s="1493">
        <v>115</v>
      </c>
      <c r="F145" s="1494">
        <v>289</v>
      </c>
      <c r="G145" s="1494">
        <v>84</v>
      </c>
      <c r="H145" s="1495">
        <v>488</v>
      </c>
    </row>
    <row r="146" spans="1:8">
      <c r="A146" s="2578" t="s">
        <v>3</v>
      </c>
      <c r="B146" s="2573" t="s">
        <v>6</v>
      </c>
      <c r="C146" s="2575" t="s">
        <v>550</v>
      </c>
      <c r="D146" s="1496" t="s">
        <v>474</v>
      </c>
      <c r="E146" s="1497">
        <v>112</v>
      </c>
      <c r="F146" s="1498">
        <v>191</v>
      </c>
      <c r="G146" s="1498">
        <v>22</v>
      </c>
      <c r="H146" s="1499">
        <v>325</v>
      </c>
    </row>
    <row r="147" spans="1:8">
      <c r="A147" s="2558"/>
      <c r="B147" s="2543"/>
      <c r="C147" s="2543"/>
      <c r="D147" s="1468" t="s">
        <v>475</v>
      </c>
      <c r="E147" s="1482">
        <v>70</v>
      </c>
      <c r="F147" s="1483">
        <v>751</v>
      </c>
      <c r="G147" s="1483">
        <v>119</v>
      </c>
      <c r="H147" s="1492">
        <v>940</v>
      </c>
    </row>
    <row r="148" spans="1:8">
      <c r="A148" s="2558"/>
      <c r="B148" s="2574"/>
      <c r="C148" s="2576" t="s">
        <v>4</v>
      </c>
      <c r="D148" s="2577"/>
      <c r="E148" s="1493">
        <v>182</v>
      </c>
      <c r="F148" s="1494">
        <v>942</v>
      </c>
      <c r="G148" s="1494">
        <v>141</v>
      </c>
      <c r="H148" s="1495">
        <v>1265</v>
      </c>
    </row>
    <row r="149" spans="1:8">
      <c r="A149" s="2558"/>
      <c r="B149" s="2573" t="s">
        <v>7</v>
      </c>
      <c r="C149" s="2575" t="s">
        <v>550</v>
      </c>
      <c r="D149" s="1496" t="s">
        <v>474</v>
      </c>
      <c r="E149" s="1497">
        <v>348</v>
      </c>
      <c r="F149" s="1498">
        <v>407</v>
      </c>
      <c r="G149" s="1498">
        <v>24</v>
      </c>
      <c r="H149" s="1499">
        <v>779</v>
      </c>
    </row>
    <row r="150" spans="1:8">
      <c r="A150" s="2558"/>
      <c r="B150" s="2543"/>
      <c r="C150" s="2543"/>
      <c r="D150" s="1468" t="s">
        <v>475</v>
      </c>
      <c r="E150" s="1482">
        <v>134</v>
      </c>
      <c r="F150" s="1483">
        <v>576</v>
      </c>
      <c r="G150" s="1483">
        <v>95</v>
      </c>
      <c r="H150" s="1492">
        <v>805</v>
      </c>
    </row>
    <row r="151" spans="1:8">
      <c r="A151" s="2558"/>
      <c r="B151" s="2574"/>
      <c r="C151" s="2576" t="s">
        <v>4</v>
      </c>
      <c r="D151" s="2577"/>
      <c r="E151" s="1493">
        <v>482</v>
      </c>
      <c r="F151" s="1494">
        <v>983</v>
      </c>
      <c r="G151" s="1494">
        <v>119</v>
      </c>
      <c r="H151" s="1495">
        <v>1584</v>
      </c>
    </row>
    <row r="152" spans="1:8">
      <c r="A152" s="2558"/>
      <c r="B152" s="2573" t="s">
        <v>8</v>
      </c>
      <c r="C152" s="2575" t="s">
        <v>550</v>
      </c>
      <c r="D152" s="1496" t="s">
        <v>474</v>
      </c>
      <c r="E152" s="1497">
        <v>242</v>
      </c>
      <c r="F152" s="1498">
        <v>294</v>
      </c>
      <c r="G152" s="1498">
        <v>14</v>
      </c>
      <c r="H152" s="1499">
        <v>550</v>
      </c>
    </row>
    <row r="153" spans="1:8">
      <c r="A153" s="2558"/>
      <c r="B153" s="2543"/>
      <c r="C153" s="2543"/>
      <c r="D153" s="1468" t="s">
        <v>475</v>
      </c>
      <c r="E153" s="1482">
        <v>223</v>
      </c>
      <c r="F153" s="1483">
        <v>618</v>
      </c>
      <c r="G153" s="1483">
        <v>47</v>
      </c>
      <c r="H153" s="1492">
        <v>888</v>
      </c>
    </row>
    <row r="154" spans="1:8">
      <c r="A154" s="2558"/>
      <c r="B154" s="2574"/>
      <c r="C154" s="2576" t="s">
        <v>4</v>
      </c>
      <c r="D154" s="2577"/>
      <c r="E154" s="1493">
        <v>465</v>
      </c>
      <c r="F154" s="1494">
        <v>912</v>
      </c>
      <c r="G154" s="1494">
        <v>61</v>
      </c>
      <c r="H154" s="1495">
        <v>1438</v>
      </c>
    </row>
    <row r="155" spans="1:8">
      <c r="A155" s="2558"/>
      <c r="B155" s="2573" t="s">
        <v>4</v>
      </c>
      <c r="C155" s="2575" t="s">
        <v>550</v>
      </c>
      <c r="D155" s="1496" t="s">
        <v>474</v>
      </c>
      <c r="E155" s="1497">
        <v>702</v>
      </c>
      <c r="F155" s="1498">
        <v>892</v>
      </c>
      <c r="G155" s="1498">
        <v>60</v>
      </c>
      <c r="H155" s="1499">
        <v>1654</v>
      </c>
    </row>
    <row r="156" spans="1:8">
      <c r="A156" s="2558"/>
      <c r="B156" s="2543"/>
      <c r="C156" s="2543"/>
      <c r="D156" s="1468" t="s">
        <v>475</v>
      </c>
      <c r="E156" s="1482">
        <v>427</v>
      </c>
      <c r="F156" s="1483">
        <v>1945</v>
      </c>
      <c r="G156" s="1483">
        <v>261</v>
      </c>
      <c r="H156" s="1492">
        <v>2633</v>
      </c>
    </row>
    <row r="157" spans="1:8">
      <c r="A157" s="2579"/>
      <c r="B157" s="2574"/>
      <c r="C157" s="2576" t="s">
        <v>4</v>
      </c>
      <c r="D157" s="2577"/>
      <c r="E157" s="1493">
        <v>1129</v>
      </c>
      <c r="F157" s="1494">
        <v>2837</v>
      </c>
      <c r="G157" s="1494">
        <v>321</v>
      </c>
      <c r="H157" s="1495">
        <v>4287</v>
      </c>
    </row>
    <row r="158" spans="1:8" ht="13.8" thickBot="1">
      <c r="A158" s="2585" t="s">
        <v>4</v>
      </c>
      <c r="B158" s="2573" t="s">
        <v>6</v>
      </c>
      <c r="C158" s="2575" t="s">
        <v>550</v>
      </c>
      <c r="D158" s="1496" t="s">
        <v>474</v>
      </c>
      <c r="E158" s="1497">
        <v>258</v>
      </c>
      <c r="F158" s="1498">
        <v>379</v>
      </c>
      <c r="G158" s="1498">
        <v>57</v>
      </c>
      <c r="H158" s="1499">
        <v>694</v>
      </c>
    </row>
    <row r="159" spans="1:8">
      <c r="A159" s="2558"/>
      <c r="B159" s="2543"/>
      <c r="C159" s="2543"/>
      <c r="D159" s="1468" t="s">
        <v>475</v>
      </c>
      <c r="E159" s="1482">
        <v>145</v>
      </c>
      <c r="F159" s="1483">
        <v>1624</v>
      </c>
      <c r="G159" s="1483">
        <v>317</v>
      </c>
      <c r="H159" s="1492">
        <v>2086</v>
      </c>
    </row>
    <row r="160" spans="1:8">
      <c r="A160" s="2558"/>
      <c r="B160" s="2574"/>
      <c r="C160" s="2576" t="s">
        <v>4</v>
      </c>
      <c r="D160" s="2577"/>
      <c r="E160" s="1493">
        <v>403</v>
      </c>
      <c r="F160" s="1494">
        <v>2003</v>
      </c>
      <c r="G160" s="1494">
        <v>374</v>
      </c>
      <c r="H160" s="1495">
        <v>2780</v>
      </c>
    </row>
    <row r="161" spans="1:10">
      <c r="A161" s="2558"/>
      <c r="B161" s="2573" t="s">
        <v>7</v>
      </c>
      <c r="C161" s="2575" t="s">
        <v>550</v>
      </c>
      <c r="D161" s="1496" t="s">
        <v>474</v>
      </c>
      <c r="E161" s="1497">
        <v>603</v>
      </c>
      <c r="F161" s="1498">
        <v>706</v>
      </c>
      <c r="G161" s="1498">
        <v>55</v>
      </c>
      <c r="H161" s="1499">
        <v>1364</v>
      </c>
    </row>
    <row r="162" spans="1:10">
      <c r="A162" s="2558"/>
      <c r="B162" s="2543"/>
      <c r="C162" s="2543"/>
      <c r="D162" s="1468" t="s">
        <v>475</v>
      </c>
      <c r="E162" s="1482">
        <v>278</v>
      </c>
      <c r="F162" s="1483">
        <v>1156</v>
      </c>
      <c r="G162" s="1483">
        <v>206</v>
      </c>
      <c r="H162" s="1492">
        <v>1640</v>
      </c>
    </row>
    <row r="163" spans="1:10">
      <c r="A163" s="2558"/>
      <c r="B163" s="2574"/>
      <c r="C163" s="2576" t="s">
        <v>4</v>
      </c>
      <c r="D163" s="2577"/>
      <c r="E163" s="1493">
        <v>881</v>
      </c>
      <c r="F163" s="1494">
        <v>1862</v>
      </c>
      <c r="G163" s="1494">
        <v>261</v>
      </c>
      <c r="H163" s="1495">
        <v>3004</v>
      </c>
    </row>
    <row r="164" spans="1:10">
      <c r="A164" s="2558"/>
      <c r="B164" s="2573" t="s">
        <v>8</v>
      </c>
      <c r="C164" s="2575" t="s">
        <v>550</v>
      </c>
      <c r="D164" s="1496" t="s">
        <v>474</v>
      </c>
      <c r="E164" s="1497">
        <v>438</v>
      </c>
      <c r="F164" s="1498">
        <v>494</v>
      </c>
      <c r="G164" s="1498">
        <v>32</v>
      </c>
      <c r="H164" s="1499">
        <v>964</v>
      </c>
    </row>
    <row r="165" spans="1:10">
      <c r="A165" s="2558"/>
      <c r="B165" s="2543"/>
      <c r="C165" s="2543"/>
      <c r="D165" s="1468" t="s">
        <v>475</v>
      </c>
      <c r="E165" s="1482">
        <v>432</v>
      </c>
      <c r="F165" s="1483">
        <v>1199</v>
      </c>
      <c r="G165" s="1483">
        <v>112</v>
      </c>
      <c r="H165" s="1492">
        <v>1743</v>
      </c>
    </row>
    <row r="166" spans="1:10">
      <c r="A166" s="2558"/>
      <c r="B166" s="2574"/>
      <c r="C166" s="2576" t="s">
        <v>4</v>
      </c>
      <c r="D166" s="2577"/>
      <c r="E166" s="1493">
        <v>870</v>
      </c>
      <c r="F166" s="1494">
        <v>1693</v>
      </c>
      <c r="G166" s="1494">
        <v>144</v>
      </c>
      <c r="H166" s="1495">
        <v>2707</v>
      </c>
    </row>
    <row r="167" spans="1:10" ht="13.8" thickBot="1">
      <c r="A167" s="2558"/>
      <c r="B167" s="2583" t="s">
        <v>4</v>
      </c>
      <c r="C167" s="2575" t="s">
        <v>550</v>
      </c>
      <c r="D167" s="1496" t="s">
        <v>474</v>
      </c>
      <c r="E167" s="1497">
        <v>1299</v>
      </c>
      <c r="F167" s="1498">
        <v>1579</v>
      </c>
      <c r="G167" s="1498">
        <v>144</v>
      </c>
      <c r="H167" s="1499">
        <v>3022</v>
      </c>
    </row>
    <row r="168" spans="1:10">
      <c r="A168" s="2558"/>
      <c r="B168" s="2543"/>
      <c r="C168" s="2543"/>
      <c r="D168" s="1468" t="s">
        <v>475</v>
      </c>
      <c r="E168" s="1482">
        <v>855</v>
      </c>
      <c r="F168" s="1483">
        <v>3979</v>
      </c>
      <c r="G168" s="1483">
        <v>635</v>
      </c>
      <c r="H168" s="1492">
        <v>5469</v>
      </c>
    </row>
    <row r="169" spans="1:10" ht="13.8" thickBot="1">
      <c r="A169" s="2546"/>
      <c r="B169" s="2550"/>
      <c r="C169" s="2584" t="s">
        <v>4</v>
      </c>
      <c r="D169" s="2551"/>
      <c r="E169" s="1486">
        <v>2154</v>
      </c>
      <c r="F169" s="1488">
        <v>5558</v>
      </c>
      <c r="G169" s="1488">
        <v>779</v>
      </c>
      <c r="H169" s="1503">
        <v>8491</v>
      </c>
    </row>
    <row r="171" spans="1:10">
      <c r="A171" s="2542" t="s">
        <v>874</v>
      </c>
      <c r="B171" s="2543"/>
      <c r="C171" s="2543"/>
      <c r="D171" s="2543"/>
      <c r="E171" s="2543"/>
      <c r="F171" s="2543"/>
      <c r="G171" s="2543"/>
      <c r="H171" s="2543"/>
      <c r="I171" s="2543"/>
      <c r="J171" s="2543"/>
    </row>
    <row r="172" spans="1:10" ht="13.8" thickBot="1">
      <c r="A172" s="2544" t="s">
        <v>57</v>
      </c>
      <c r="B172" s="2543"/>
      <c r="C172" s="2543"/>
      <c r="D172" s="2543"/>
      <c r="E172" s="2543"/>
      <c r="F172" s="2543"/>
      <c r="G172" s="2543"/>
      <c r="H172" s="2543"/>
      <c r="I172" s="2543"/>
      <c r="J172" s="2543"/>
    </row>
    <row r="173" spans="1:10" ht="13.8" thickBot="1">
      <c r="A173" s="2545" t="s">
        <v>212</v>
      </c>
      <c r="B173" s="2547" t="s">
        <v>52</v>
      </c>
      <c r="C173" s="2548"/>
      <c r="D173" s="2549"/>
      <c r="E173" s="2552" t="s">
        <v>875</v>
      </c>
      <c r="F173" s="2553"/>
      <c r="G173" s="2553"/>
      <c r="H173" s="2553"/>
      <c r="I173" s="2554"/>
      <c r="J173" s="2555" t="s">
        <v>4</v>
      </c>
    </row>
    <row r="174" spans="1:10" ht="35.4" thickBot="1">
      <c r="A174" s="2546"/>
      <c r="B174" s="2550"/>
      <c r="C174" s="2550"/>
      <c r="D174" s="2551"/>
      <c r="E174" s="1473" t="s">
        <v>876</v>
      </c>
      <c r="F174" s="1474" t="s">
        <v>877</v>
      </c>
      <c r="G174" s="1474" t="s">
        <v>878</v>
      </c>
      <c r="H174" s="1474" t="s">
        <v>879</v>
      </c>
      <c r="I174" s="1474" t="s">
        <v>880</v>
      </c>
      <c r="J174" s="2556"/>
    </row>
    <row r="175" spans="1:10">
      <c r="A175" s="2580" t="s">
        <v>0</v>
      </c>
      <c r="B175" s="2581" t="s">
        <v>6</v>
      </c>
      <c r="C175" s="2582" t="s">
        <v>550</v>
      </c>
      <c r="D175" s="1490" t="s">
        <v>474</v>
      </c>
      <c r="E175" s="1477">
        <v>69</v>
      </c>
      <c r="F175" s="1479">
        <v>104</v>
      </c>
      <c r="G175" s="1479">
        <v>80</v>
      </c>
      <c r="H175" s="1479">
        <v>12</v>
      </c>
      <c r="I175" s="1479">
        <v>42</v>
      </c>
      <c r="J175" s="1491">
        <v>307</v>
      </c>
    </row>
    <row r="176" spans="1:10">
      <c r="A176" s="2558"/>
      <c r="B176" s="2543"/>
      <c r="C176" s="2543"/>
      <c r="D176" s="1468" t="s">
        <v>475</v>
      </c>
      <c r="E176" s="1482">
        <v>178</v>
      </c>
      <c r="F176" s="1483">
        <v>293</v>
      </c>
      <c r="G176" s="1483">
        <v>247</v>
      </c>
      <c r="H176" s="1483">
        <v>68</v>
      </c>
      <c r="I176" s="1483">
        <v>138</v>
      </c>
      <c r="J176" s="1492">
        <v>924</v>
      </c>
    </row>
    <row r="177" spans="1:10">
      <c r="A177" s="2558"/>
      <c r="B177" s="2574"/>
      <c r="C177" s="2576" t="s">
        <v>4</v>
      </c>
      <c r="D177" s="2577"/>
      <c r="E177" s="1493">
        <v>247</v>
      </c>
      <c r="F177" s="1494">
        <v>397</v>
      </c>
      <c r="G177" s="1494">
        <v>327</v>
      </c>
      <c r="H177" s="1494">
        <v>80</v>
      </c>
      <c r="I177" s="1494">
        <v>180</v>
      </c>
      <c r="J177" s="1495">
        <v>1231</v>
      </c>
    </row>
    <row r="178" spans="1:10">
      <c r="A178" s="2558"/>
      <c r="B178" s="2573" t="s">
        <v>7</v>
      </c>
      <c r="C178" s="2575" t="s">
        <v>550</v>
      </c>
      <c r="D178" s="1496" t="s">
        <v>474</v>
      </c>
      <c r="E178" s="1497">
        <v>15</v>
      </c>
      <c r="F178" s="1498">
        <v>146</v>
      </c>
      <c r="G178" s="1498">
        <v>263</v>
      </c>
      <c r="H178" s="1498">
        <v>39</v>
      </c>
      <c r="I178" s="1498">
        <v>50</v>
      </c>
      <c r="J178" s="1499">
        <v>513</v>
      </c>
    </row>
    <row r="179" spans="1:10">
      <c r="A179" s="2558"/>
      <c r="B179" s="2543"/>
      <c r="C179" s="2543"/>
      <c r="D179" s="1468" t="s">
        <v>475</v>
      </c>
      <c r="E179" s="1482">
        <v>41</v>
      </c>
      <c r="F179" s="1483">
        <v>293</v>
      </c>
      <c r="G179" s="1483">
        <v>273</v>
      </c>
      <c r="H179" s="1483">
        <v>57</v>
      </c>
      <c r="I179" s="1483">
        <v>69</v>
      </c>
      <c r="J179" s="1492">
        <v>733</v>
      </c>
    </row>
    <row r="180" spans="1:10">
      <c r="A180" s="2558"/>
      <c r="B180" s="2574"/>
      <c r="C180" s="2576" t="s">
        <v>4</v>
      </c>
      <c r="D180" s="2577"/>
      <c r="E180" s="1493">
        <v>56</v>
      </c>
      <c r="F180" s="1494">
        <v>439</v>
      </c>
      <c r="G180" s="1494">
        <v>536</v>
      </c>
      <c r="H180" s="1494">
        <v>96</v>
      </c>
      <c r="I180" s="1494">
        <v>119</v>
      </c>
      <c r="J180" s="1495">
        <v>1246</v>
      </c>
    </row>
    <row r="181" spans="1:10">
      <c r="A181" s="2558"/>
      <c r="B181" s="2573" t="s">
        <v>8</v>
      </c>
      <c r="C181" s="2575" t="s">
        <v>550</v>
      </c>
      <c r="D181" s="1496" t="s">
        <v>474</v>
      </c>
      <c r="E181" s="1497">
        <v>31</v>
      </c>
      <c r="F181" s="1498">
        <v>99</v>
      </c>
      <c r="G181" s="1498">
        <v>133</v>
      </c>
      <c r="H181" s="1498">
        <v>53</v>
      </c>
      <c r="I181" s="1498">
        <v>51</v>
      </c>
      <c r="J181" s="1499">
        <v>367</v>
      </c>
    </row>
    <row r="182" spans="1:10">
      <c r="A182" s="2558"/>
      <c r="B182" s="2543"/>
      <c r="C182" s="2543"/>
      <c r="D182" s="1468" t="s">
        <v>475</v>
      </c>
      <c r="E182" s="1482">
        <v>104</v>
      </c>
      <c r="F182" s="1483">
        <v>270</v>
      </c>
      <c r="G182" s="1483">
        <v>239</v>
      </c>
      <c r="H182" s="1483">
        <v>58</v>
      </c>
      <c r="I182" s="1483">
        <v>87</v>
      </c>
      <c r="J182" s="1492">
        <v>758</v>
      </c>
    </row>
    <row r="183" spans="1:10">
      <c r="A183" s="2558"/>
      <c r="B183" s="2574"/>
      <c r="C183" s="2576" t="s">
        <v>4</v>
      </c>
      <c r="D183" s="2577"/>
      <c r="E183" s="1493">
        <v>135</v>
      </c>
      <c r="F183" s="1494">
        <v>369</v>
      </c>
      <c r="G183" s="1494">
        <v>372</v>
      </c>
      <c r="H183" s="1494">
        <v>111</v>
      </c>
      <c r="I183" s="1494">
        <v>138</v>
      </c>
      <c r="J183" s="1495">
        <v>1125</v>
      </c>
    </row>
    <row r="184" spans="1:10">
      <c r="A184" s="2558"/>
      <c r="B184" s="2573" t="s">
        <v>4</v>
      </c>
      <c r="C184" s="2575" t="s">
        <v>550</v>
      </c>
      <c r="D184" s="1496" t="s">
        <v>474</v>
      </c>
      <c r="E184" s="1497">
        <v>115</v>
      </c>
      <c r="F184" s="1498">
        <v>349</v>
      </c>
      <c r="G184" s="1498">
        <v>476</v>
      </c>
      <c r="H184" s="1498">
        <v>104</v>
      </c>
      <c r="I184" s="1498">
        <v>143</v>
      </c>
      <c r="J184" s="1499">
        <v>1187</v>
      </c>
    </row>
    <row r="185" spans="1:10">
      <c r="A185" s="2558"/>
      <c r="B185" s="2543"/>
      <c r="C185" s="2543"/>
      <c r="D185" s="1468" t="s">
        <v>475</v>
      </c>
      <c r="E185" s="1482">
        <v>323</v>
      </c>
      <c r="F185" s="1483">
        <v>856</v>
      </c>
      <c r="G185" s="1483">
        <v>759</v>
      </c>
      <c r="H185" s="1483">
        <v>183</v>
      </c>
      <c r="I185" s="1483">
        <v>294</v>
      </c>
      <c r="J185" s="1492">
        <v>2415</v>
      </c>
    </row>
    <row r="186" spans="1:10">
      <c r="A186" s="2579"/>
      <c r="B186" s="2574"/>
      <c r="C186" s="2576" t="s">
        <v>4</v>
      </c>
      <c r="D186" s="2577"/>
      <c r="E186" s="1493">
        <v>438</v>
      </c>
      <c r="F186" s="1494">
        <v>1205</v>
      </c>
      <c r="G186" s="1494">
        <v>1235</v>
      </c>
      <c r="H186" s="1494">
        <v>287</v>
      </c>
      <c r="I186" s="1494">
        <v>437</v>
      </c>
      <c r="J186" s="1495">
        <v>3602</v>
      </c>
    </row>
    <row r="187" spans="1:10">
      <c r="A187" s="2578" t="s">
        <v>1</v>
      </c>
      <c r="B187" s="2573" t="s">
        <v>6</v>
      </c>
      <c r="C187" s="2575" t="s">
        <v>550</v>
      </c>
      <c r="D187" s="1496" t="s">
        <v>474</v>
      </c>
      <c r="E187" s="1497" t="s">
        <v>469</v>
      </c>
      <c r="F187" s="1498">
        <v>4</v>
      </c>
      <c r="G187" s="1498" t="s">
        <v>469</v>
      </c>
      <c r="H187" s="1498" t="s">
        <v>469</v>
      </c>
      <c r="I187" s="1498" t="s">
        <v>469</v>
      </c>
      <c r="J187" s="1499">
        <v>5</v>
      </c>
    </row>
    <row r="188" spans="1:10">
      <c r="A188" s="2558"/>
      <c r="B188" s="2543"/>
      <c r="C188" s="2543"/>
      <c r="D188" s="1468" t="s">
        <v>475</v>
      </c>
      <c r="E188" s="1482" t="s">
        <v>469</v>
      </c>
      <c r="F188" s="1483">
        <v>8</v>
      </c>
      <c r="G188" s="1483" t="s">
        <v>469</v>
      </c>
      <c r="H188" s="1483" t="s">
        <v>469</v>
      </c>
      <c r="I188" s="1483" t="s">
        <v>469</v>
      </c>
      <c r="J188" s="1492">
        <v>23</v>
      </c>
    </row>
    <row r="189" spans="1:10">
      <c r="A189" s="2558"/>
      <c r="B189" s="2574"/>
      <c r="C189" s="2576" t="s">
        <v>4</v>
      </c>
      <c r="D189" s="2577"/>
      <c r="E189" s="1493" t="s">
        <v>469</v>
      </c>
      <c r="F189" s="1494">
        <v>12</v>
      </c>
      <c r="G189" s="1494" t="s">
        <v>469</v>
      </c>
      <c r="H189" s="1494" t="s">
        <v>469</v>
      </c>
      <c r="I189" s="1494" t="s">
        <v>469</v>
      </c>
      <c r="J189" s="1495">
        <v>28</v>
      </c>
    </row>
    <row r="190" spans="1:10">
      <c r="A190" s="2558"/>
      <c r="B190" s="2573" t="s">
        <v>7</v>
      </c>
      <c r="C190" s="2575" t="s">
        <v>550</v>
      </c>
      <c r="D190" s="1496" t="s">
        <v>474</v>
      </c>
      <c r="E190" s="1497" t="s">
        <v>469</v>
      </c>
      <c r="F190" s="1498">
        <v>8</v>
      </c>
      <c r="G190" s="1498">
        <v>6</v>
      </c>
      <c r="H190" s="1498" t="s">
        <v>469</v>
      </c>
      <c r="I190" s="1498" t="s">
        <v>469</v>
      </c>
      <c r="J190" s="1499">
        <v>24</v>
      </c>
    </row>
    <row r="191" spans="1:10">
      <c r="A191" s="2558"/>
      <c r="B191" s="2543"/>
      <c r="C191" s="2543"/>
      <c r="D191" s="1468" t="s">
        <v>475</v>
      </c>
      <c r="E191" s="1482" t="s">
        <v>469</v>
      </c>
      <c r="F191" s="1483">
        <v>10</v>
      </c>
      <c r="G191" s="1483">
        <v>8</v>
      </c>
      <c r="H191" s="1483" t="s">
        <v>469</v>
      </c>
      <c r="I191" s="1483" t="s">
        <v>469</v>
      </c>
      <c r="J191" s="1492">
        <v>23</v>
      </c>
    </row>
    <row r="192" spans="1:10">
      <c r="A192" s="2558"/>
      <c r="B192" s="2574"/>
      <c r="C192" s="2576" t="s">
        <v>4</v>
      </c>
      <c r="D192" s="2577"/>
      <c r="E192" s="1493" t="s">
        <v>469</v>
      </c>
      <c r="F192" s="1494">
        <v>18</v>
      </c>
      <c r="G192" s="1494">
        <v>14</v>
      </c>
      <c r="H192" s="1494" t="s">
        <v>469</v>
      </c>
      <c r="I192" s="1494" t="s">
        <v>469</v>
      </c>
      <c r="J192" s="1495">
        <v>47</v>
      </c>
    </row>
    <row r="193" spans="1:10">
      <c r="A193" s="2558"/>
      <c r="B193" s="2573" t="s">
        <v>8</v>
      </c>
      <c r="C193" s="2575" t="s">
        <v>550</v>
      </c>
      <c r="D193" s="1496" t="s">
        <v>474</v>
      </c>
      <c r="E193" s="1497">
        <v>0</v>
      </c>
      <c r="F193" s="1498">
        <v>6</v>
      </c>
      <c r="G193" s="1498" t="s">
        <v>469</v>
      </c>
      <c r="H193" s="1498" t="s">
        <v>469</v>
      </c>
      <c r="I193" s="1498" t="s">
        <v>469</v>
      </c>
      <c r="J193" s="1499">
        <v>13</v>
      </c>
    </row>
    <row r="194" spans="1:10">
      <c r="A194" s="2558"/>
      <c r="B194" s="2543"/>
      <c r="C194" s="2543"/>
      <c r="D194" s="1468" t="s">
        <v>475</v>
      </c>
      <c r="E194" s="1482">
        <v>3</v>
      </c>
      <c r="F194" s="1483">
        <v>11</v>
      </c>
      <c r="G194" s="1483" t="s">
        <v>469</v>
      </c>
      <c r="H194" s="1483" t="s">
        <v>469</v>
      </c>
      <c r="I194" s="1483" t="s">
        <v>469</v>
      </c>
      <c r="J194" s="1492">
        <v>19</v>
      </c>
    </row>
    <row r="195" spans="1:10">
      <c r="A195" s="2558"/>
      <c r="B195" s="2574"/>
      <c r="C195" s="2576" t="s">
        <v>4</v>
      </c>
      <c r="D195" s="2577"/>
      <c r="E195" s="1493">
        <v>3</v>
      </c>
      <c r="F195" s="1494">
        <v>17</v>
      </c>
      <c r="G195" s="1494" t="s">
        <v>469</v>
      </c>
      <c r="H195" s="1494" t="s">
        <v>469</v>
      </c>
      <c r="I195" s="1494">
        <v>5</v>
      </c>
      <c r="J195" s="1495">
        <v>32</v>
      </c>
    </row>
    <row r="196" spans="1:10">
      <c r="A196" s="2558"/>
      <c r="B196" s="2573" t="s">
        <v>4</v>
      </c>
      <c r="C196" s="2575" t="s">
        <v>550</v>
      </c>
      <c r="D196" s="1496" t="s">
        <v>474</v>
      </c>
      <c r="E196" s="1497">
        <v>3</v>
      </c>
      <c r="F196" s="1498">
        <v>18</v>
      </c>
      <c r="G196" s="1498">
        <v>10</v>
      </c>
      <c r="H196" s="1498">
        <v>5</v>
      </c>
      <c r="I196" s="1498">
        <v>6</v>
      </c>
      <c r="J196" s="1499">
        <v>42</v>
      </c>
    </row>
    <row r="197" spans="1:10">
      <c r="A197" s="2558"/>
      <c r="B197" s="2543"/>
      <c r="C197" s="2543"/>
      <c r="D197" s="1468" t="s">
        <v>475</v>
      </c>
      <c r="E197" s="1482">
        <v>6</v>
      </c>
      <c r="F197" s="1483">
        <v>29</v>
      </c>
      <c r="G197" s="1483">
        <v>21</v>
      </c>
      <c r="H197" s="1483">
        <v>3</v>
      </c>
      <c r="I197" s="1483">
        <v>6</v>
      </c>
      <c r="J197" s="1492">
        <v>65</v>
      </c>
    </row>
    <row r="198" spans="1:10">
      <c r="A198" s="2579"/>
      <c r="B198" s="2574"/>
      <c r="C198" s="2576" t="s">
        <v>4</v>
      </c>
      <c r="D198" s="2577"/>
      <c r="E198" s="1493">
        <v>9</v>
      </c>
      <c r="F198" s="1494">
        <v>47</v>
      </c>
      <c r="G198" s="1494">
        <v>31</v>
      </c>
      <c r="H198" s="1494">
        <v>8</v>
      </c>
      <c r="I198" s="1494">
        <v>12</v>
      </c>
      <c r="J198" s="1495">
        <v>107</v>
      </c>
    </row>
    <row r="199" spans="1:10">
      <c r="A199" s="2578" t="s">
        <v>2</v>
      </c>
      <c r="B199" s="2573" t="s">
        <v>6</v>
      </c>
      <c r="C199" s="2575" t="s">
        <v>550</v>
      </c>
      <c r="D199" s="1496" t="s">
        <v>474</v>
      </c>
      <c r="E199" s="1497">
        <v>29</v>
      </c>
      <c r="F199" s="1498">
        <v>16</v>
      </c>
      <c r="G199" s="1498">
        <v>7</v>
      </c>
      <c r="H199" s="1498">
        <v>0</v>
      </c>
      <c r="I199" s="1498">
        <v>5</v>
      </c>
      <c r="J199" s="1499">
        <v>57</v>
      </c>
    </row>
    <row r="200" spans="1:10">
      <c r="A200" s="2558"/>
      <c r="B200" s="2543"/>
      <c r="C200" s="2543"/>
      <c r="D200" s="1468" t="s">
        <v>475</v>
      </c>
      <c r="E200" s="1482">
        <v>76</v>
      </c>
      <c r="F200" s="1483">
        <v>60</v>
      </c>
      <c r="G200" s="1483">
        <v>37</v>
      </c>
      <c r="H200" s="1483">
        <v>9</v>
      </c>
      <c r="I200" s="1483">
        <v>16</v>
      </c>
      <c r="J200" s="1492">
        <v>198</v>
      </c>
    </row>
    <row r="201" spans="1:10">
      <c r="A201" s="2558"/>
      <c r="B201" s="2574"/>
      <c r="C201" s="2576" t="s">
        <v>4</v>
      </c>
      <c r="D201" s="2577"/>
      <c r="E201" s="1493">
        <v>105</v>
      </c>
      <c r="F201" s="1494">
        <v>76</v>
      </c>
      <c r="G201" s="1494">
        <v>44</v>
      </c>
      <c r="H201" s="1494">
        <v>9</v>
      </c>
      <c r="I201" s="1494">
        <v>21</v>
      </c>
      <c r="J201" s="1495">
        <v>255</v>
      </c>
    </row>
    <row r="202" spans="1:10">
      <c r="A202" s="2558"/>
      <c r="B202" s="2573" t="s">
        <v>7</v>
      </c>
      <c r="C202" s="2575" t="s">
        <v>550</v>
      </c>
      <c r="D202" s="1496" t="s">
        <v>474</v>
      </c>
      <c r="E202" s="1497" t="s">
        <v>469</v>
      </c>
      <c r="F202" s="1498">
        <v>14</v>
      </c>
      <c r="G202" s="1498">
        <v>20</v>
      </c>
      <c r="H202" s="1498" t="s">
        <v>469</v>
      </c>
      <c r="I202" s="1498">
        <v>7</v>
      </c>
      <c r="J202" s="1499">
        <v>48</v>
      </c>
    </row>
    <row r="203" spans="1:10">
      <c r="A203" s="2558"/>
      <c r="B203" s="2543"/>
      <c r="C203" s="2543"/>
      <c r="D203" s="1468" t="s">
        <v>475</v>
      </c>
      <c r="E203" s="1482" t="s">
        <v>469</v>
      </c>
      <c r="F203" s="1483">
        <v>39</v>
      </c>
      <c r="G203" s="1483">
        <v>20</v>
      </c>
      <c r="H203" s="1483" t="s">
        <v>469</v>
      </c>
      <c r="I203" s="1483">
        <v>10</v>
      </c>
      <c r="J203" s="1492">
        <v>77</v>
      </c>
    </row>
    <row r="204" spans="1:10">
      <c r="A204" s="2558"/>
      <c r="B204" s="2574"/>
      <c r="C204" s="2576" t="s">
        <v>4</v>
      </c>
      <c r="D204" s="2577"/>
      <c r="E204" s="1493">
        <v>11</v>
      </c>
      <c r="F204" s="1494">
        <v>53</v>
      </c>
      <c r="G204" s="1494">
        <v>40</v>
      </c>
      <c r="H204" s="1494">
        <v>4</v>
      </c>
      <c r="I204" s="1494">
        <v>17</v>
      </c>
      <c r="J204" s="1495">
        <v>125</v>
      </c>
    </row>
    <row r="205" spans="1:10">
      <c r="A205" s="2558"/>
      <c r="B205" s="2573" t="s">
        <v>8</v>
      </c>
      <c r="C205" s="2575" t="s">
        <v>550</v>
      </c>
      <c r="D205" s="1496" t="s">
        <v>474</v>
      </c>
      <c r="E205" s="1497" t="s">
        <v>469</v>
      </c>
      <c r="F205" s="1498">
        <v>5</v>
      </c>
      <c r="G205" s="1498">
        <v>14</v>
      </c>
      <c r="H205" s="1498" t="s">
        <v>469</v>
      </c>
      <c r="I205" s="1498">
        <v>5</v>
      </c>
      <c r="J205" s="1499">
        <v>34</v>
      </c>
    </row>
    <row r="206" spans="1:10">
      <c r="A206" s="2558"/>
      <c r="B206" s="2543"/>
      <c r="C206" s="2543"/>
      <c r="D206" s="1468" t="s">
        <v>475</v>
      </c>
      <c r="E206" s="1482" t="s">
        <v>469</v>
      </c>
      <c r="F206" s="1483">
        <v>30</v>
      </c>
      <c r="G206" s="1483">
        <v>13</v>
      </c>
      <c r="H206" s="1483" t="s">
        <v>469</v>
      </c>
      <c r="I206" s="1483">
        <v>11</v>
      </c>
      <c r="J206" s="1492">
        <v>73</v>
      </c>
    </row>
    <row r="207" spans="1:10">
      <c r="A207" s="2558"/>
      <c r="B207" s="2574"/>
      <c r="C207" s="2576" t="s">
        <v>4</v>
      </c>
      <c r="D207" s="2577"/>
      <c r="E207" s="1493">
        <v>21</v>
      </c>
      <c r="F207" s="1494">
        <v>35</v>
      </c>
      <c r="G207" s="1494">
        <v>27</v>
      </c>
      <c r="H207" s="1494">
        <v>8</v>
      </c>
      <c r="I207" s="1494">
        <v>16</v>
      </c>
      <c r="J207" s="1495">
        <v>107</v>
      </c>
    </row>
    <row r="208" spans="1:10">
      <c r="A208" s="2558"/>
      <c r="B208" s="2573" t="s">
        <v>4</v>
      </c>
      <c r="C208" s="2575" t="s">
        <v>550</v>
      </c>
      <c r="D208" s="1496" t="s">
        <v>474</v>
      </c>
      <c r="E208" s="1497">
        <v>40</v>
      </c>
      <c r="F208" s="1498">
        <v>35</v>
      </c>
      <c r="G208" s="1498">
        <v>41</v>
      </c>
      <c r="H208" s="1498">
        <v>6</v>
      </c>
      <c r="I208" s="1498">
        <v>17</v>
      </c>
      <c r="J208" s="1499">
        <v>139</v>
      </c>
    </row>
    <row r="209" spans="1:10">
      <c r="A209" s="2558"/>
      <c r="B209" s="2543"/>
      <c r="C209" s="2543"/>
      <c r="D209" s="1468" t="s">
        <v>475</v>
      </c>
      <c r="E209" s="1482">
        <v>97</v>
      </c>
      <c r="F209" s="1483">
        <v>129</v>
      </c>
      <c r="G209" s="1483">
        <v>70</v>
      </c>
      <c r="H209" s="1483">
        <v>15</v>
      </c>
      <c r="I209" s="1483">
        <v>37</v>
      </c>
      <c r="J209" s="1492">
        <v>348</v>
      </c>
    </row>
    <row r="210" spans="1:10">
      <c r="A210" s="2579"/>
      <c r="B210" s="2574"/>
      <c r="C210" s="2576" t="s">
        <v>4</v>
      </c>
      <c r="D210" s="2577"/>
      <c r="E210" s="1493">
        <v>137</v>
      </c>
      <c r="F210" s="1494">
        <v>164</v>
      </c>
      <c r="G210" s="1494">
        <v>111</v>
      </c>
      <c r="H210" s="1494">
        <v>21</v>
      </c>
      <c r="I210" s="1494">
        <v>54</v>
      </c>
      <c r="J210" s="1495">
        <v>487</v>
      </c>
    </row>
    <row r="211" spans="1:10">
      <c r="A211" s="2578" t="s">
        <v>3</v>
      </c>
      <c r="B211" s="2573" t="s">
        <v>6</v>
      </c>
      <c r="C211" s="2575" t="s">
        <v>550</v>
      </c>
      <c r="D211" s="1496" t="s">
        <v>474</v>
      </c>
      <c r="E211" s="1497">
        <v>56</v>
      </c>
      <c r="F211" s="1498">
        <v>104</v>
      </c>
      <c r="G211" s="1498">
        <v>92</v>
      </c>
      <c r="H211" s="1498">
        <v>28</v>
      </c>
      <c r="I211" s="1498">
        <v>45</v>
      </c>
      <c r="J211" s="1499">
        <v>325</v>
      </c>
    </row>
    <row r="212" spans="1:10">
      <c r="A212" s="2558"/>
      <c r="B212" s="2543"/>
      <c r="C212" s="2543"/>
      <c r="D212" s="1468" t="s">
        <v>475</v>
      </c>
      <c r="E212" s="1482">
        <v>111</v>
      </c>
      <c r="F212" s="1483">
        <v>305</v>
      </c>
      <c r="G212" s="1483">
        <v>287</v>
      </c>
      <c r="H212" s="1483">
        <v>80</v>
      </c>
      <c r="I212" s="1483">
        <v>146</v>
      </c>
      <c r="J212" s="1492">
        <v>929</v>
      </c>
    </row>
    <row r="213" spans="1:10">
      <c r="A213" s="2558"/>
      <c r="B213" s="2574"/>
      <c r="C213" s="2576" t="s">
        <v>4</v>
      </c>
      <c r="D213" s="2577"/>
      <c r="E213" s="1493">
        <v>167</v>
      </c>
      <c r="F213" s="1494">
        <v>409</v>
      </c>
      <c r="G213" s="1494">
        <v>379</v>
      </c>
      <c r="H213" s="1494">
        <v>108</v>
      </c>
      <c r="I213" s="1494">
        <v>191</v>
      </c>
      <c r="J213" s="1495">
        <v>1254</v>
      </c>
    </row>
    <row r="214" spans="1:10">
      <c r="A214" s="2558"/>
      <c r="B214" s="2573" t="s">
        <v>7</v>
      </c>
      <c r="C214" s="2575" t="s">
        <v>550</v>
      </c>
      <c r="D214" s="1496" t="s">
        <v>474</v>
      </c>
      <c r="E214" s="1497">
        <v>22</v>
      </c>
      <c r="F214" s="1498">
        <v>223</v>
      </c>
      <c r="G214" s="1498">
        <v>391</v>
      </c>
      <c r="H214" s="1498">
        <v>63</v>
      </c>
      <c r="I214" s="1498">
        <v>80</v>
      </c>
      <c r="J214" s="1499">
        <v>779</v>
      </c>
    </row>
    <row r="215" spans="1:10">
      <c r="A215" s="2558"/>
      <c r="B215" s="2543"/>
      <c r="C215" s="2543"/>
      <c r="D215" s="1468" t="s">
        <v>475</v>
      </c>
      <c r="E215" s="1482">
        <v>33</v>
      </c>
      <c r="F215" s="1483">
        <v>322</v>
      </c>
      <c r="G215" s="1483">
        <v>317</v>
      </c>
      <c r="H215" s="1483">
        <v>39</v>
      </c>
      <c r="I215" s="1483">
        <v>91</v>
      </c>
      <c r="J215" s="1492">
        <v>802</v>
      </c>
    </row>
    <row r="216" spans="1:10">
      <c r="A216" s="2558"/>
      <c r="B216" s="2574"/>
      <c r="C216" s="2576" t="s">
        <v>4</v>
      </c>
      <c r="D216" s="2577"/>
      <c r="E216" s="1493">
        <v>55</v>
      </c>
      <c r="F216" s="1494">
        <v>545</v>
      </c>
      <c r="G216" s="1494">
        <v>708</v>
      </c>
      <c r="H216" s="1494">
        <v>102</v>
      </c>
      <c r="I216" s="1494">
        <v>171</v>
      </c>
      <c r="J216" s="1495">
        <v>1581</v>
      </c>
    </row>
    <row r="217" spans="1:10">
      <c r="A217" s="2558"/>
      <c r="B217" s="2573" t="s">
        <v>8</v>
      </c>
      <c r="C217" s="2575" t="s">
        <v>550</v>
      </c>
      <c r="D217" s="1496" t="s">
        <v>474</v>
      </c>
      <c r="E217" s="1497">
        <v>25</v>
      </c>
      <c r="F217" s="1498">
        <v>135</v>
      </c>
      <c r="G217" s="1498">
        <v>248</v>
      </c>
      <c r="H217" s="1498">
        <v>78</v>
      </c>
      <c r="I217" s="1498">
        <v>64</v>
      </c>
      <c r="J217" s="1499">
        <v>550</v>
      </c>
    </row>
    <row r="218" spans="1:10">
      <c r="A218" s="2558"/>
      <c r="B218" s="2543"/>
      <c r="C218" s="2543"/>
      <c r="D218" s="1468" t="s">
        <v>475</v>
      </c>
      <c r="E218" s="1482">
        <v>108</v>
      </c>
      <c r="F218" s="1483">
        <v>330</v>
      </c>
      <c r="G218" s="1483">
        <v>249</v>
      </c>
      <c r="H218" s="1483">
        <v>55</v>
      </c>
      <c r="I218" s="1483">
        <v>137</v>
      </c>
      <c r="J218" s="1492">
        <v>879</v>
      </c>
    </row>
    <row r="219" spans="1:10">
      <c r="A219" s="2558"/>
      <c r="B219" s="2574"/>
      <c r="C219" s="2576" t="s">
        <v>4</v>
      </c>
      <c r="D219" s="2577"/>
      <c r="E219" s="1493">
        <v>133</v>
      </c>
      <c r="F219" s="1494">
        <v>465</v>
      </c>
      <c r="G219" s="1494">
        <v>497</v>
      </c>
      <c r="H219" s="1494">
        <v>133</v>
      </c>
      <c r="I219" s="1494">
        <v>201</v>
      </c>
      <c r="J219" s="1495">
        <v>1429</v>
      </c>
    </row>
    <row r="220" spans="1:10">
      <c r="A220" s="2558"/>
      <c r="B220" s="2573" t="s">
        <v>4</v>
      </c>
      <c r="C220" s="2575" t="s">
        <v>550</v>
      </c>
      <c r="D220" s="1496" t="s">
        <v>474</v>
      </c>
      <c r="E220" s="1497">
        <v>103</v>
      </c>
      <c r="F220" s="1498">
        <v>462</v>
      </c>
      <c r="G220" s="1498">
        <v>731</v>
      </c>
      <c r="H220" s="1498">
        <v>169</v>
      </c>
      <c r="I220" s="1498">
        <v>189</v>
      </c>
      <c r="J220" s="1499">
        <v>1654</v>
      </c>
    </row>
    <row r="221" spans="1:10">
      <c r="A221" s="2558"/>
      <c r="B221" s="2543"/>
      <c r="C221" s="2543"/>
      <c r="D221" s="1468" t="s">
        <v>475</v>
      </c>
      <c r="E221" s="1482">
        <v>252</v>
      </c>
      <c r="F221" s="1483">
        <v>957</v>
      </c>
      <c r="G221" s="1483">
        <v>853</v>
      </c>
      <c r="H221" s="1483">
        <v>174</v>
      </c>
      <c r="I221" s="1483">
        <v>374</v>
      </c>
      <c r="J221" s="1492">
        <v>2610</v>
      </c>
    </row>
    <row r="222" spans="1:10">
      <c r="A222" s="2579"/>
      <c r="B222" s="2574"/>
      <c r="C222" s="2576" t="s">
        <v>4</v>
      </c>
      <c r="D222" s="2577"/>
      <c r="E222" s="1493">
        <v>355</v>
      </c>
      <c r="F222" s="1494">
        <v>1419</v>
      </c>
      <c r="G222" s="1494">
        <v>1584</v>
      </c>
      <c r="H222" s="1494">
        <v>343</v>
      </c>
      <c r="I222" s="1494">
        <v>563</v>
      </c>
      <c r="J222" s="1495">
        <v>4264</v>
      </c>
    </row>
    <row r="223" spans="1:10" ht="13.8" thickBot="1">
      <c r="A223" s="2585" t="s">
        <v>4</v>
      </c>
      <c r="B223" s="2573" t="s">
        <v>6</v>
      </c>
      <c r="C223" s="2575" t="s">
        <v>550</v>
      </c>
      <c r="D223" s="1496" t="s">
        <v>474</v>
      </c>
      <c r="E223" s="1497">
        <v>154</v>
      </c>
      <c r="F223" s="1498">
        <v>228</v>
      </c>
      <c r="G223" s="1498">
        <v>180</v>
      </c>
      <c r="H223" s="1498">
        <v>40</v>
      </c>
      <c r="I223" s="1498">
        <v>92</v>
      </c>
      <c r="J223" s="1499">
        <v>694</v>
      </c>
    </row>
    <row r="224" spans="1:10">
      <c r="A224" s="2558"/>
      <c r="B224" s="2543"/>
      <c r="C224" s="2543"/>
      <c r="D224" s="1468" t="s">
        <v>475</v>
      </c>
      <c r="E224" s="1482">
        <v>366</v>
      </c>
      <c r="F224" s="1483">
        <v>666</v>
      </c>
      <c r="G224" s="1483">
        <v>581</v>
      </c>
      <c r="H224" s="1483">
        <v>159</v>
      </c>
      <c r="I224" s="1483">
        <v>302</v>
      </c>
      <c r="J224" s="1492">
        <v>2074</v>
      </c>
    </row>
    <row r="225" spans="1:10">
      <c r="A225" s="2558"/>
      <c r="B225" s="2574"/>
      <c r="C225" s="2576" t="s">
        <v>4</v>
      </c>
      <c r="D225" s="2577"/>
      <c r="E225" s="1493">
        <v>520</v>
      </c>
      <c r="F225" s="1494">
        <v>894</v>
      </c>
      <c r="G225" s="1494">
        <v>761</v>
      </c>
      <c r="H225" s="1494">
        <v>199</v>
      </c>
      <c r="I225" s="1494">
        <v>394</v>
      </c>
      <c r="J225" s="1495">
        <v>2768</v>
      </c>
    </row>
    <row r="226" spans="1:10">
      <c r="A226" s="2558"/>
      <c r="B226" s="2573" t="s">
        <v>7</v>
      </c>
      <c r="C226" s="2575" t="s">
        <v>550</v>
      </c>
      <c r="D226" s="1496" t="s">
        <v>474</v>
      </c>
      <c r="E226" s="1497">
        <v>44</v>
      </c>
      <c r="F226" s="1498">
        <v>391</v>
      </c>
      <c r="G226" s="1498">
        <v>680</v>
      </c>
      <c r="H226" s="1498">
        <v>109</v>
      </c>
      <c r="I226" s="1498">
        <v>140</v>
      </c>
      <c r="J226" s="1499">
        <v>1364</v>
      </c>
    </row>
    <row r="227" spans="1:10">
      <c r="A227" s="2558"/>
      <c r="B227" s="2543"/>
      <c r="C227" s="2543"/>
      <c r="D227" s="1468" t="s">
        <v>475</v>
      </c>
      <c r="E227" s="1482">
        <v>83</v>
      </c>
      <c r="F227" s="1483">
        <v>664</v>
      </c>
      <c r="G227" s="1483">
        <v>618</v>
      </c>
      <c r="H227" s="1483">
        <v>98</v>
      </c>
      <c r="I227" s="1483">
        <v>172</v>
      </c>
      <c r="J227" s="1492">
        <v>1635</v>
      </c>
    </row>
    <row r="228" spans="1:10">
      <c r="A228" s="2558"/>
      <c r="B228" s="2574"/>
      <c r="C228" s="2576" t="s">
        <v>4</v>
      </c>
      <c r="D228" s="2577"/>
      <c r="E228" s="1493">
        <v>127</v>
      </c>
      <c r="F228" s="1494">
        <v>1055</v>
      </c>
      <c r="G228" s="1494">
        <v>1298</v>
      </c>
      <c r="H228" s="1494">
        <v>207</v>
      </c>
      <c r="I228" s="1494">
        <v>312</v>
      </c>
      <c r="J228" s="1495">
        <v>2999</v>
      </c>
    </row>
    <row r="229" spans="1:10">
      <c r="A229" s="2558"/>
      <c r="B229" s="2573" t="s">
        <v>8</v>
      </c>
      <c r="C229" s="2575" t="s">
        <v>550</v>
      </c>
      <c r="D229" s="1496" t="s">
        <v>474</v>
      </c>
      <c r="E229" s="1497">
        <v>63</v>
      </c>
      <c r="F229" s="1498">
        <v>245</v>
      </c>
      <c r="G229" s="1498">
        <v>398</v>
      </c>
      <c r="H229" s="1498">
        <v>135</v>
      </c>
      <c r="I229" s="1498">
        <v>123</v>
      </c>
      <c r="J229" s="1499">
        <v>964</v>
      </c>
    </row>
    <row r="230" spans="1:10">
      <c r="A230" s="2558"/>
      <c r="B230" s="2543"/>
      <c r="C230" s="2543"/>
      <c r="D230" s="1468" t="s">
        <v>475</v>
      </c>
      <c r="E230" s="1482">
        <v>229</v>
      </c>
      <c r="F230" s="1483">
        <v>641</v>
      </c>
      <c r="G230" s="1483">
        <v>504</v>
      </c>
      <c r="H230" s="1483">
        <v>118</v>
      </c>
      <c r="I230" s="1483">
        <v>237</v>
      </c>
      <c r="J230" s="1492">
        <v>1729</v>
      </c>
    </row>
    <row r="231" spans="1:10">
      <c r="A231" s="2558"/>
      <c r="B231" s="2574"/>
      <c r="C231" s="2576" t="s">
        <v>4</v>
      </c>
      <c r="D231" s="2577"/>
      <c r="E231" s="1493">
        <v>292</v>
      </c>
      <c r="F231" s="1494">
        <v>886</v>
      </c>
      <c r="G231" s="1494">
        <v>902</v>
      </c>
      <c r="H231" s="1494">
        <v>253</v>
      </c>
      <c r="I231" s="1494">
        <v>360</v>
      </c>
      <c r="J231" s="1495">
        <v>2693</v>
      </c>
    </row>
    <row r="232" spans="1:10" ht="13.8" thickBot="1">
      <c r="A232" s="2558"/>
      <c r="B232" s="2583" t="s">
        <v>4</v>
      </c>
      <c r="C232" s="2575" t="s">
        <v>550</v>
      </c>
      <c r="D232" s="1496" t="s">
        <v>474</v>
      </c>
      <c r="E232" s="1497">
        <v>261</v>
      </c>
      <c r="F232" s="1498">
        <v>864</v>
      </c>
      <c r="G232" s="1498">
        <v>1258</v>
      </c>
      <c r="H232" s="1498">
        <v>284</v>
      </c>
      <c r="I232" s="1498">
        <v>355</v>
      </c>
      <c r="J232" s="1499">
        <v>3022</v>
      </c>
    </row>
    <row r="233" spans="1:10">
      <c r="A233" s="2558"/>
      <c r="B233" s="2543"/>
      <c r="C233" s="2543"/>
      <c r="D233" s="1468" t="s">
        <v>475</v>
      </c>
      <c r="E233" s="1482">
        <v>678</v>
      </c>
      <c r="F233" s="1483">
        <v>1971</v>
      </c>
      <c r="G233" s="1483">
        <v>1703</v>
      </c>
      <c r="H233" s="1483">
        <v>375</v>
      </c>
      <c r="I233" s="1483">
        <v>711</v>
      </c>
      <c r="J233" s="1492">
        <v>5438</v>
      </c>
    </row>
    <row r="234" spans="1:10" ht="13.8" thickBot="1">
      <c r="A234" s="2546"/>
      <c r="B234" s="2550"/>
      <c r="C234" s="2584" t="s">
        <v>4</v>
      </c>
      <c r="D234" s="2551"/>
      <c r="E234" s="1486">
        <v>939</v>
      </c>
      <c r="F234" s="1488">
        <v>2835</v>
      </c>
      <c r="G234" s="1488">
        <v>2961</v>
      </c>
      <c r="H234" s="1488">
        <v>659</v>
      </c>
      <c r="I234" s="1488">
        <v>1066</v>
      </c>
      <c r="J234" s="1503">
        <v>8460</v>
      </c>
    </row>
    <row r="236" spans="1:10">
      <c r="A236" s="2542" t="s">
        <v>881</v>
      </c>
      <c r="B236" s="2543"/>
      <c r="C236" s="2543"/>
      <c r="D236" s="2543"/>
      <c r="E236" s="2543"/>
      <c r="F236" s="2543"/>
      <c r="G236" s="2543"/>
    </row>
    <row r="237" spans="1:10" ht="13.8" thickBot="1">
      <c r="A237" s="2544" t="s">
        <v>57</v>
      </c>
      <c r="B237" s="2543"/>
      <c r="C237" s="2543"/>
      <c r="D237" s="2543"/>
      <c r="E237" s="2543"/>
      <c r="F237" s="2543"/>
      <c r="G237" s="2543"/>
    </row>
    <row r="238" spans="1:10" ht="13.8" thickBot="1">
      <c r="A238" s="2545" t="s">
        <v>212</v>
      </c>
      <c r="B238" s="2547" t="s">
        <v>52</v>
      </c>
      <c r="C238" s="2548"/>
      <c r="D238" s="2549"/>
      <c r="E238" s="2552" t="s">
        <v>737</v>
      </c>
      <c r="F238" s="2554"/>
      <c r="G238" s="2555" t="s">
        <v>4</v>
      </c>
    </row>
    <row r="239" spans="1:10" ht="24" thickBot="1">
      <c r="A239" s="2546"/>
      <c r="B239" s="2550"/>
      <c r="C239" s="2550"/>
      <c r="D239" s="2551"/>
      <c r="E239" s="1473" t="s">
        <v>474</v>
      </c>
      <c r="F239" s="1474" t="s">
        <v>475</v>
      </c>
      <c r="G239" s="2556"/>
    </row>
    <row r="240" spans="1:10">
      <c r="A240" s="2580" t="s">
        <v>0</v>
      </c>
      <c r="B240" s="2581" t="s">
        <v>6</v>
      </c>
      <c r="C240" s="2582" t="s">
        <v>550</v>
      </c>
      <c r="D240" s="1490" t="s">
        <v>474</v>
      </c>
      <c r="E240" s="1477">
        <v>296</v>
      </c>
      <c r="F240" s="1479">
        <v>10</v>
      </c>
      <c r="G240" s="1491">
        <v>306</v>
      </c>
    </row>
    <row r="241" spans="1:7">
      <c r="A241" s="2558"/>
      <c r="B241" s="2543"/>
      <c r="C241" s="2543"/>
      <c r="D241" s="1468" t="s">
        <v>475</v>
      </c>
      <c r="E241" s="1482">
        <v>690</v>
      </c>
      <c r="F241" s="1483">
        <v>233</v>
      </c>
      <c r="G241" s="1492">
        <v>923</v>
      </c>
    </row>
    <row r="242" spans="1:7">
      <c r="A242" s="2558"/>
      <c r="B242" s="2574"/>
      <c r="C242" s="2576" t="s">
        <v>4</v>
      </c>
      <c r="D242" s="2577"/>
      <c r="E242" s="1493">
        <v>986</v>
      </c>
      <c r="F242" s="1494">
        <v>243</v>
      </c>
      <c r="G242" s="1495">
        <v>1229</v>
      </c>
    </row>
    <row r="243" spans="1:7">
      <c r="A243" s="2558"/>
      <c r="B243" s="2573" t="s">
        <v>7</v>
      </c>
      <c r="C243" s="2575" t="s">
        <v>550</v>
      </c>
      <c r="D243" s="1496" t="s">
        <v>474</v>
      </c>
      <c r="E243" s="1497">
        <v>507</v>
      </c>
      <c r="F243" s="1498">
        <v>6</v>
      </c>
      <c r="G243" s="1499">
        <v>513</v>
      </c>
    </row>
    <row r="244" spans="1:7">
      <c r="A244" s="2558"/>
      <c r="B244" s="2543"/>
      <c r="C244" s="2543"/>
      <c r="D244" s="1468" t="s">
        <v>475</v>
      </c>
      <c r="E244" s="1482">
        <v>648</v>
      </c>
      <c r="F244" s="1483">
        <v>85</v>
      </c>
      <c r="G244" s="1492">
        <v>733</v>
      </c>
    </row>
    <row r="245" spans="1:7">
      <c r="A245" s="2558"/>
      <c r="B245" s="2574"/>
      <c r="C245" s="2576" t="s">
        <v>4</v>
      </c>
      <c r="D245" s="2577"/>
      <c r="E245" s="1493">
        <v>1155</v>
      </c>
      <c r="F245" s="1494">
        <v>91</v>
      </c>
      <c r="G245" s="1495">
        <v>1246</v>
      </c>
    </row>
    <row r="246" spans="1:7">
      <c r="A246" s="2558"/>
      <c r="B246" s="2573" t="s">
        <v>8</v>
      </c>
      <c r="C246" s="2575" t="s">
        <v>550</v>
      </c>
      <c r="D246" s="1496" t="s">
        <v>474</v>
      </c>
      <c r="E246" s="1497">
        <v>329</v>
      </c>
      <c r="F246" s="1498">
        <v>38</v>
      </c>
      <c r="G246" s="1499">
        <v>367</v>
      </c>
    </row>
    <row r="247" spans="1:7">
      <c r="A247" s="2558"/>
      <c r="B247" s="2543"/>
      <c r="C247" s="2543"/>
      <c r="D247" s="1468" t="s">
        <v>475</v>
      </c>
      <c r="E247" s="1482">
        <v>468</v>
      </c>
      <c r="F247" s="1483">
        <v>290</v>
      </c>
      <c r="G247" s="1492">
        <v>758</v>
      </c>
    </row>
    <row r="248" spans="1:7">
      <c r="A248" s="2558"/>
      <c r="B248" s="2574"/>
      <c r="C248" s="2576" t="s">
        <v>4</v>
      </c>
      <c r="D248" s="2577"/>
      <c r="E248" s="1493">
        <v>797</v>
      </c>
      <c r="F248" s="1494">
        <v>328</v>
      </c>
      <c r="G248" s="1495">
        <v>1125</v>
      </c>
    </row>
    <row r="249" spans="1:7">
      <c r="A249" s="2558"/>
      <c r="B249" s="2573" t="s">
        <v>4</v>
      </c>
      <c r="C249" s="2575" t="s">
        <v>550</v>
      </c>
      <c r="D249" s="1496" t="s">
        <v>474</v>
      </c>
      <c r="E249" s="1497">
        <v>1132</v>
      </c>
      <c r="F249" s="1498">
        <v>54</v>
      </c>
      <c r="G249" s="1499">
        <v>1186</v>
      </c>
    </row>
    <row r="250" spans="1:7">
      <c r="A250" s="2558"/>
      <c r="B250" s="2543"/>
      <c r="C250" s="2543"/>
      <c r="D250" s="1468" t="s">
        <v>475</v>
      </c>
      <c r="E250" s="1482">
        <v>1806</v>
      </c>
      <c r="F250" s="1483">
        <v>608</v>
      </c>
      <c r="G250" s="1492">
        <v>2414</v>
      </c>
    </row>
    <row r="251" spans="1:7">
      <c r="A251" s="2579"/>
      <c r="B251" s="2574"/>
      <c r="C251" s="2576" t="s">
        <v>4</v>
      </c>
      <c r="D251" s="2577"/>
      <c r="E251" s="1493">
        <v>2938</v>
      </c>
      <c r="F251" s="1494">
        <v>662</v>
      </c>
      <c r="G251" s="1495">
        <v>3600</v>
      </c>
    </row>
    <row r="252" spans="1:7">
      <c r="A252" s="2578" t="s">
        <v>1</v>
      </c>
      <c r="B252" s="2573" t="s">
        <v>6</v>
      </c>
      <c r="C252" s="2575" t="s">
        <v>550</v>
      </c>
      <c r="D252" s="1496" t="s">
        <v>474</v>
      </c>
      <c r="E252" s="1497" t="s">
        <v>469</v>
      </c>
      <c r="F252" s="1498" t="s">
        <v>469</v>
      </c>
      <c r="G252" s="1499">
        <v>5</v>
      </c>
    </row>
    <row r="253" spans="1:7">
      <c r="A253" s="2558"/>
      <c r="B253" s="2543"/>
      <c r="C253" s="2543"/>
      <c r="D253" s="1468" t="s">
        <v>475</v>
      </c>
      <c r="E253" s="1482" t="s">
        <v>469</v>
      </c>
      <c r="F253" s="1483" t="s">
        <v>469</v>
      </c>
      <c r="G253" s="1492">
        <v>23</v>
      </c>
    </row>
    <row r="254" spans="1:7">
      <c r="A254" s="2558"/>
      <c r="B254" s="2574"/>
      <c r="C254" s="2576" t="s">
        <v>4</v>
      </c>
      <c r="D254" s="2577"/>
      <c r="E254" s="1493">
        <v>25</v>
      </c>
      <c r="F254" s="1494">
        <v>3</v>
      </c>
      <c r="G254" s="1495">
        <v>28</v>
      </c>
    </row>
    <row r="255" spans="1:7">
      <c r="A255" s="2558"/>
      <c r="B255" s="2573" t="s">
        <v>7</v>
      </c>
      <c r="C255" s="2575" t="s">
        <v>550</v>
      </c>
      <c r="D255" s="1496" t="s">
        <v>474</v>
      </c>
      <c r="E255" s="1497">
        <v>24</v>
      </c>
      <c r="F255" s="1498">
        <v>0</v>
      </c>
      <c r="G255" s="1499">
        <v>24</v>
      </c>
    </row>
    <row r="256" spans="1:7">
      <c r="A256" s="2558"/>
      <c r="B256" s="2543"/>
      <c r="C256" s="2543"/>
      <c r="D256" s="1468" t="s">
        <v>475</v>
      </c>
      <c r="E256" s="1482">
        <v>16</v>
      </c>
      <c r="F256" s="1483">
        <v>7</v>
      </c>
      <c r="G256" s="1492">
        <v>23</v>
      </c>
    </row>
    <row r="257" spans="1:7">
      <c r="A257" s="2558"/>
      <c r="B257" s="2574"/>
      <c r="C257" s="2576" t="s">
        <v>4</v>
      </c>
      <c r="D257" s="2577"/>
      <c r="E257" s="1493">
        <v>40</v>
      </c>
      <c r="F257" s="1494">
        <v>7</v>
      </c>
      <c r="G257" s="1495">
        <v>47</v>
      </c>
    </row>
    <row r="258" spans="1:7">
      <c r="A258" s="2558"/>
      <c r="B258" s="2573" t="s">
        <v>8</v>
      </c>
      <c r="C258" s="2575" t="s">
        <v>550</v>
      </c>
      <c r="D258" s="1496" t="s">
        <v>474</v>
      </c>
      <c r="E258" s="1497" t="s">
        <v>469</v>
      </c>
      <c r="F258" s="1498" t="s">
        <v>469</v>
      </c>
      <c r="G258" s="1499">
        <v>13</v>
      </c>
    </row>
    <row r="259" spans="1:7">
      <c r="A259" s="2558"/>
      <c r="B259" s="2543"/>
      <c r="C259" s="2543"/>
      <c r="D259" s="1468" t="s">
        <v>475</v>
      </c>
      <c r="E259" s="1482" t="s">
        <v>469</v>
      </c>
      <c r="F259" s="1483" t="s">
        <v>469</v>
      </c>
      <c r="G259" s="1492">
        <v>19</v>
      </c>
    </row>
    <row r="260" spans="1:7">
      <c r="A260" s="2558"/>
      <c r="B260" s="2574"/>
      <c r="C260" s="2576" t="s">
        <v>4</v>
      </c>
      <c r="D260" s="2577"/>
      <c r="E260" s="1493">
        <v>24</v>
      </c>
      <c r="F260" s="1494">
        <v>8</v>
      </c>
      <c r="G260" s="1495">
        <v>32</v>
      </c>
    </row>
    <row r="261" spans="1:7">
      <c r="A261" s="2558"/>
      <c r="B261" s="2573" t="s">
        <v>4</v>
      </c>
      <c r="C261" s="2575" t="s">
        <v>550</v>
      </c>
      <c r="D261" s="1496" t="s">
        <v>474</v>
      </c>
      <c r="E261" s="1497" t="s">
        <v>469</v>
      </c>
      <c r="F261" s="1498" t="s">
        <v>469</v>
      </c>
      <c r="G261" s="1499">
        <v>42</v>
      </c>
    </row>
    <row r="262" spans="1:7">
      <c r="A262" s="2558"/>
      <c r="B262" s="2543"/>
      <c r="C262" s="2543"/>
      <c r="D262" s="1468" t="s">
        <v>475</v>
      </c>
      <c r="E262" s="1482" t="s">
        <v>469</v>
      </c>
      <c r="F262" s="1483" t="s">
        <v>469</v>
      </c>
      <c r="G262" s="1492">
        <v>65</v>
      </c>
    </row>
    <row r="263" spans="1:7">
      <c r="A263" s="2579"/>
      <c r="B263" s="2574"/>
      <c r="C263" s="2576" t="s">
        <v>4</v>
      </c>
      <c r="D263" s="2577"/>
      <c r="E263" s="1493">
        <v>89</v>
      </c>
      <c r="F263" s="1494">
        <v>18</v>
      </c>
      <c r="G263" s="1495">
        <v>107</v>
      </c>
    </row>
    <row r="264" spans="1:7">
      <c r="A264" s="2578" t="s">
        <v>2</v>
      </c>
      <c r="B264" s="2573" t="s">
        <v>6</v>
      </c>
      <c r="C264" s="2575" t="s">
        <v>550</v>
      </c>
      <c r="D264" s="1496" t="s">
        <v>474</v>
      </c>
      <c r="E264" s="1497" t="s">
        <v>469</v>
      </c>
      <c r="F264" s="1498" t="s">
        <v>469</v>
      </c>
      <c r="G264" s="1499">
        <v>57</v>
      </c>
    </row>
    <row r="265" spans="1:7">
      <c r="A265" s="2558"/>
      <c r="B265" s="2543"/>
      <c r="C265" s="2543"/>
      <c r="D265" s="1468" t="s">
        <v>475</v>
      </c>
      <c r="E265" s="1482" t="s">
        <v>469</v>
      </c>
      <c r="F265" s="1483" t="s">
        <v>469</v>
      </c>
      <c r="G265" s="1492">
        <v>198</v>
      </c>
    </row>
    <row r="266" spans="1:7">
      <c r="A266" s="2558"/>
      <c r="B266" s="2574"/>
      <c r="C266" s="2576" t="s">
        <v>4</v>
      </c>
      <c r="D266" s="2577"/>
      <c r="E266" s="1493">
        <v>154</v>
      </c>
      <c r="F266" s="1494">
        <v>101</v>
      </c>
      <c r="G266" s="1495">
        <v>255</v>
      </c>
    </row>
    <row r="267" spans="1:7">
      <c r="A267" s="2558"/>
      <c r="B267" s="2573" t="s">
        <v>7</v>
      </c>
      <c r="C267" s="2575" t="s">
        <v>550</v>
      </c>
      <c r="D267" s="1496" t="s">
        <v>474</v>
      </c>
      <c r="E267" s="1497" t="s">
        <v>469</v>
      </c>
      <c r="F267" s="1498" t="s">
        <v>469</v>
      </c>
      <c r="G267" s="1499">
        <v>48</v>
      </c>
    </row>
    <row r="268" spans="1:7">
      <c r="A268" s="2558"/>
      <c r="B268" s="2543"/>
      <c r="C268" s="2543"/>
      <c r="D268" s="1468" t="s">
        <v>475</v>
      </c>
      <c r="E268" s="1482" t="s">
        <v>469</v>
      </c>
      <c r="F268" s="1483" t="s">
        <v>469</v>
      </c>
      <c r="G268" s="1492">
        <v>77</v>
      </c>
    </row>
    <row r="269" spans="1:7">
      <c r="A269" s="2558"/>
      <c r="B269" s="2574"/>
      <c r="C269" s="2576" t="s">
        <v>4</v>
      </c>
      <c r="D269" s="2577"/>
      <c r="E269" s="1493">
        <v>106</v>
      </c>
      <c r="F269" s="1494">
        <v>19</v>
      </c>
      <c r="G269" s="1495">
        <v>125</v>
      </c>
    </row>
    <row r="270" spans="1:7">
      <c r="A270" s="2558"/>
      <c r="B270" s="2573" t="s">
        <v>8</v>
      </c>
      <c r="C270" s="2575" t="s">
        <v>550</v>
      </c>
      <c r="D270" s="1496" t="s">
        <v>474</v>
      </c>
      <c r="E270" s="1497">
        <v>31</v>
      </c>
      <c r="F270" s="1498">
        <v>3</v>
      </c>
      <c r="G270" s="1499">
        <v>34</v>
      </c>
    </row>
    <row r="271" spans="1:7">
      <c r="A271" s="2558"/>
      <c r="B271" s="2543"/>
      <c r="C271" s="2543"/>
      <c r="D271" s="1468" t="s">
        <v>475</v>
      </c>
      <c r="E271" s="1482">
        <v>38</v>
      </c>
      <c r="F271" s="1483">
        <v>35</v>
      </c>
      <c r="G271" s="1492">
        <v>73</v>
      </c>
    </row>
    <row r="272" spans="1:7">
      <c r="A272" s="2558"/>
      <c r="B272" s="2574"/>
      <c r="C272" s="2576" t="s">
        <v>4</v>
      </c>
      <c r="D272" s="2577"/>
      <c r="E272" s="1493">
        <v>69</v>
      </c>
      <c r="F272" s="1494">
        <v>38</v>
      </c>
      <c r="G272" s="1495">
        <v>107</v>
      </c>
    </row>
    <row r="273" spans="1:7">
      <c r="A273" s="2558"/>
      <c r="B273" s="2573" t="s">
        <v>4</v>
      </c>
      <c r="C273" s="2575" t="s">
        <v>550</v>
      </c>
      <c r="D273" s="1496" t="s">
        <v>474</v>
      </c>
      <c r="E273" s="1497">
        <v>133</v>
      </c>
      <c r="F273" s="1498">
        <v>6</v>
      </c>
      <c r="G273" s="1499">
        <v>139</v>
      </c>
    </row>
    <row r="274" spans="1:7">
      <c r="A274" s="2558"/>
      <c r="B274" s="2543"/>
      <c r="C274" s="2543"/>
      <c r="D274" s="1468" t="s">
        <v>475</v>
      </c>
      <c r="E274" s="1482">
        <v>196</v>
      </c>
      <c r="F274" s="1483">
        <v>152</v>
      </c>
      <c r="G274" s="1492">
        <v>348</v>
      </c>
    </row>
    <row r="275" spans="1:7">
      <c r="A275" s="2579"/>
      <c r="B275" s="2574"/>
      <c r="C275" s="2576" t="s">
        <v>4</v>
      </c>
      <c r="D275" s="2577"/>
      <c r="E275" s="1493">
        <v>329</v>
      </c>
      <c r="F275" s="1494">
        <v>158</v>
      </c>
      <c r="G275" s="1495">
        <v>487</v>
      </c>
    </row>
    <row r="276" spans="1:7">
      <c r="A276" s="2578" t="s">
        <v>3</v>
      </c>
      <c r="B276" s="2573" t="s">
        <v>6</v>
      </c>
      <c r="C276" s="2575" t="s">
        <v>550</v>
      </c>
      <c r="D276" s="1496" t="s">
        <v>474</v>
      </c>
      <c r="E276" s="1497">
        <v>318</v>
      </c>
      <c r="F276" s="1498">
        <v>7</v>
      </c>
      <c r="G276" s="1499">
        <v>325</v>
      </c>
    </row>
    <row r="277" spans="1:7">
      <c r="A277" s="2558"/>
      <c r="B277" s="2543"/>
      <c r="C277" s="2543"/>
      <c r="D277" s="1468" t="s">
        <v>475</v>
      </c>
      <c r="E277" s="1482">
        <v>745</v>
      </c>
      <c r="F277" s="1483">
        <v>184</v>
      </c>
      <c r="G277" s="1492">
        <v>929</v>
      </c>
    </row>
    <row r="278" spans="1:7">
      <c r="A278" s="2558"/>
      <c r="B278" s="2574"/>
      <c r="C278" s="2576" t="s">
        <v>4</v>
      </c>
      <c r="D278" s="2577"/>
      <c r="E278" s="1493">
        <v>1063</v>
      </c>
      <c r="F278" s="1494">
        <v>191</v>
      </c>
      <c r="G278" s="1495">
        <v>1254</v>
      </c>
    </row>
    <row r="279" spans="1:7">
      <c r="A279" s="2558"/>
      <c r="B279" s="2573" t="s">
        <v>7</v>
      </c>
      <c r="C279" s="2575" t="s">
        <v>550</v>
      </c>
      <c r="D279" s="1496" t="s">
        <v>474</v>
      </c>
      <c r="E279" s="1497">
        <v>773</v>
      </c>
      <c r="F279" s="1498">
        <v>6</v>
      </c>
      <c r="G279" s="1499">
        <v>779</v>
      </c>
    </row>
    <row r="280" spans="1:7">
      <c r="A280" s="2558"/>
      <c r="B280" s="2543"/>
      <c r="C280" s="2543"/>
      <c r="D280" s="1468" t="s">
        <v>475</v>
      </c>
      <c r="E280" s="1482">
        <v>690</v>
      </c>
      <c r="F280" s="1483">
        <v>112</v>
      </c>
      <c r="G280" s="1492">
        <v>802</v>
      </c>
    </row>
    <row r="281" spans="1:7">
      <c r="A281" s="2558"/>
      <c r="B281" s="2574"/>
      <c r="C281" s="2576" t="s">
        <v>4</v>
      </c>
      <c r="D281" s="2577"/>
      <c r="E281" s="1493">
        <v>1463</v>
      </c>
      <c r="F281" s="1494">
        <v>118</v>
      </c>
      <c r="G281" s="1495">
        <v>1581</v>
      </c>
    </row>
    <row r="282" spans="1:7">
      <c r="A282" s="2558"/>
      <c r="B282" s="2573" t="s">
        <v>8</v>
      </c>
      <c r="C282" s="2575" t="s">
        <v>550</v>
      </c>
      <c r="D282" s="1496" t="s">
        <v>474</v>
      </c>
      <c r="E282" s="1497">
        <v>488</v>
      </c>
      <c r="F282" s="1498">
        <v>62</v>
      </c>
      <c r="G282" s="1499">
        <v>550</v>
      </c>
    </row>
    <row r="283" spans="1:7">
      <c r="A283" s="2558"/>
      <c r="B283" s="2543"/>
      <c r="C283" s="2543"/>
      <c r="D283" s="1468" t="s">
        <v>475</v>
      </c>
      <c r="E283" s="1482">
        <v>542</v>
      </c>
      <c r="F283" s="1483">
        <v>337</v>
      </c>
      <c r="G283" s="1492">
        <v>879</v>
      </c>
    </row>
    <row r="284" spans="1:7">
      <c r="A284" s="2558"/>
      <c r="B284" s="2574"/>
      <c r="C284" s="2576" t="s">
        <v>4</v>
      </c>
      <c r="D284" s="2577"/>
      <c r="E284" s="1493">
        <v>1030</v>
      </c>
      <c r="F284" s="1494">
        <v>399</v>
      </c>
      <c r="G284" s="1495">
        <v>1429</v>
      </c>
    </row>
    <row r="285" spans="1:7">
      <c r="A285" s="2558"/>
      <c r="B285" s="2573" t="s">
        <v>4</v>
      </c>
      <c r="C285" s="2575" t="s">
        <v>550</v>
      </c>
      <c r="D285" s="1496" t="s">
        <v>474</v>
      </c>
      <c r="E285" s="1497">
        <v>1579</v>
      </c>
      <c r="F285" s="1498">
        <v>75</v>
      </c>
      <c r="G285" s="1499">
        <v>1654</v>
      </c>
    </row>
    <row r="286" spans="1:7">
      <c r="A286" s="2558"/>
      <c r="B286" s="2543"/>
      <c r="C286" s="2543"/>
      <c r="D286" s="1468" t="s">
        <v>475</v>
      </c>
      <c r="E286" s="1482">
        <v>1977</v>
      </c>
      <c r="F286" s="1483">
        <v>633</v>
      </c>
      <c r="G286" s="1492">
        <v>2610</v>
      </c>
    </row>
    <row r="287" spans="1:7">
      <c r="A287" s="2579"/>
      <c r="B287" s="2574"/>
      <c r="C287" s="2576" t="s">
        <v>4</v>
      </c>
      <c r="D287" s="2577"/>
      <c r="E287" s="1493">
        <v>3556</v>
      </c>
      <c r="F287" s="1494">
        <v>708</v>
      </c>
      <c r="G287" s="1495">
        <v>4264</v>
      </c>
    </row>
    <row r="288" spans="1:7" ht="13.8" thickBot="1">
      <c r="A288" s="2585" t="s">
        <v>4</v>
      </c>
      <c r="B288" s="2573" t="s">
        <v>6</v>
      </c>
      <c r="C288" s="2575" t="s">
        <v>550</v>
      </c>
      <c r="D288" s="1496" t="s">
        <v>474</v>
      </c>
      <c r="E288" s="1497">
        <v>673</v>
      </c>
      <c r="F288" s="1498">
        <v>20</v>
      </c>
      <c r="G288" s="1499">
        <v>693</v>
      </c>
    </row>
    <row r="289" spans="1:8">
      <c r="A289" s="2558"/>
      <c r="B289" s="2543"/>
      <c r="C289" s="2543"/>
      <c r="D289" s="1468" t="s">
        <v>475</v>
      </c>
      <c r="E289" s="1482">
        <v>1555</v>
      </c>
      <c r="F289" s="1483">
        <v>518</v>
      </c>
      <c r="G289" s="1492">
        <v>2073</v>
      </c>
    </row>
    <row r="290" spans="1:8">
      <c r="A290" s="2558"/>
      <c r="B290" s="2574"/>
      <c r="C290" s="2576" t="s">
        <v>4</v>
      </c>
      <c r="D290" s="2577"/>
      <c r="E290" s="1493">
        <v>2228</v>
      </c>
      <c r="F290" s="1494">
        <v>538</v>
      </c>
      <c r="G290" s="1495">
        <v>2766</v>
      </c>
    </row>
    <row r="291" spans="1:8">
      <c r="A291" s="2558"/>
      <c r="B291" s="2573" t="s">
        <v>7</v>
      </c>
      <c r="C291" s="2575" t="s">
        <v>550</v>
      </c>
      <c r="D291" s="1496" t="s">
        <v>474</v>
      </c>
      <c r="E291" s="1497">
        <v>1351</v>
      </c>
      <c r="F291" s="1498">
        <v>13</v>
      </c>
      <c r="G291" s="1499">
        <v>1364</v>
      </c>
    </row>
    <row r="292" spans="1:8">
      <c r="A292" s="2558"/>
      <c r="B292" s="2543"/>
      <c r="C292" s="2543"/>
      <c r="D292" s="1468" t="s">
        <v>475</v>
      </c>
      <c r="E292" s="1482">
        <v>1413</v>
      </c>
      <c r="F292" s="1483">
        <v>222</v>
      </c>
      <c r="G292" s="1492">
        <v>1635</v>
      </c>
    </row>
    <row r="293" spans="1:8">
      <c r="A293" s="2558"/>
      <c r="B293" s="2574"/>
      <c r="C293" s="2576" t="s">
        <v>4</v>
      </c>
      <c r="D293" s="2577"/>
      <c r="E293" s="1493">
        <v>2764</v>
      </c>
      <c r="F293" s="1494">
        <v>235</v>
      </c>
      <c r="G293" s="1495">
        <v>2999</v>
      </c>
    </row>
    <row r="294" spans="1:8">
      <c r="A294" s="2558"/>
      <c r="B294" s="2573" t="s">
        <v>8</v>
      </c>
      <c r="C294" s="2575" t="s">
        <v>550</v>
      </c>
      <c r="D294" s="1496" t="s">
        <v>474</v>
      </c>
      <c r="E294" s="1497">
        <v>860</v>
      </c>
      <c r="F294" s="1498">
        <v>104</v>
      </c>
      <c r="G294" s="1499">
        <v>964</v>
      </c>
    </row>
    <row r="295" spans="1:8">
      <c r="A295" s="2558"/>
      <c r="B295" s="2543"/>
      <c r="C295" s="2543"/>
      <c r="D295" s="1468" t="s">
        <v>475</v>
      </c>
      <c r="E295" s="1482">
        <v>1060</v>
      </c>
      <c r="F295" s="1483">
        <v>669</v>
      </c>
      <c r="G295" s="1492">
        <v>1729</v>
      </c>
    </row>
    <row r="296" spans="1:8">
      <c r="A296" s="2558"/>
      <c r="B296" s="2574"/>
      <c r="C296" s="2576" t="s">
        <v>4</v>
      </c>
      <c r="D296" s="2577"/>
      <c r="E296" s="1493">
        <v>1920</v>
      </c>
      <c r="F296" s="1494">
        <v>773</v>
      </c>
      <c r="G296" s="1495">
        <v>2693</v>
      </c>
    </row>
    <row r="297" spans="1:8" ht="13.8" thickBot="1">
      <c r="A297" s="2558"/>
      <c r="B297" s="2583" t="s">
        <v>4</v>
      </c>
      <c r="C297" s="2575" t="s">
        <v>550</v>
      </c>
      <c r="D297" s="1496" t="s">
        <v>474</v>
      </c>
      <c r="E297" s="1497">
        <v>2884</v>
      </c>
      <c r="F297" s="1498">
        <v>137</v>
      </c>
      <c r="G297" s="1499">
        <v>3021</v>
      </c>
    </row>
    <row r="298" spans="1:8">
      <c r="A298" s="2558"/>
      <c r="B298" s="2543"/>
      <c r="C298" s="2543"/>
      <c r="D298" s="1468" t="s">
        <v>475</v>
      </c>
      <c r="E298" s="1482">
        <v>4028</v>
      </c>
      <c r="F298" s="1483">
        <v>1409</v>
      </c>
      <c r="G298" s="1492">
        <v>5437</v>
      </c>
    </row>
    <row r="299" spans="1:8" ht="13.8" thickBot="1">
      <c r="A299" s="2546"/>
      <c r="B299" s="2550"/>
      <c r="C299" s="2584" t="s">
        <v>4</v>
      </c>
      <c r="D299" s="2551"/>
      <c r="E299" s="1486">
        <v>6912</v>
      </c>
      <c r="F299" s="1488">
        <v>1546</v>
      </c>
      <c r="G299" s="1503">
        <v>8458</v>
      </c>
    </row>
    <row r="301" spans="1:8">
      <c r="A301" s="2542" t="s">
        <v>882</v>
      </c>
      <c r="B301" s="2543"/>
      <c r="C301" s="2543"/>
      <c r="D301" s="2543"/>
      <c r="E301" s="2543"/>
      <c r="F301" s="2543"/>
      <c r="G301" s="2543"/>
      <c r="H301" s="2543"/>
    </row>
    <row r="302" spans="1:8" ht="13.8" thickBot="1">
      <c r="A302" s="2544" t="s">
        <v>57</v>
      </c>
      <c r="B302" s="2543"/>
      <c r="C302" s="2543"/>
      <c r="D302" s="2543"/>
      <c r="E302" s="2543"/>
      <c r="F302" s="2543"/>
      <c r="G302" s="2543"/>
      <c r="H302" s="2543"/>
    </row>
    <row r="303" spans="1:8" ht="13.8" thickBot="1">
      <c r="A303" s="2545" t="s">
        <v>212</v>
      </c>
      <c r="B303" s="2547" t="s">
        <v>52</v>
      </c>
      <c r="C303" s="2548"/>
      <c r="D303" s="2549"/>
      <c r="E303" s="2552" t="s">
        <v>741</v>
      </c>
      <c r="F303" s="2553"/>
      <c r="G303" s="2554"/>
      <c r="H303" s="2555" t="s">
        <v>4</v>
      </c>
    </row>
    <row r="304" spans="1:8" ht="24" thickBot="1">
      <c r="A304" s="2546"/>
      <c r="B304" s="2550"/>
      <c r="C304" s="2550"/>
      <c r="D304" s="2551"/>
      <c r="E304" s="1473" t="s">
        <v>883</v>
      </c>
      <c r="F304" s="1474" t="s">
        <v>884</v>
      </c>
      <c r="G304" s="1474" t="s">
        <v>192</v>
      </c>
      <c r="H304" s="2556"/>
    </row>
    <row r="305" spans="1:8">
      <c r="A305" s="2580" t="s">
        <v>0</v>
      </c>
      <c r="B305" s="2581" t="s">
        <v>6</v>
      </c>
      <c r="C305" s="2582" t="s">
        <v>550</v>
      </c>
      <c r="D305" s="1490" t="s">
        <v>474</v>
      </c>
      <c r="E305" s="1477">
        <v>115</v>
      </c>
      <c r="F305" s="1479">
        <v>147</v>
      </c>
      <c r="G305" s="1479">
        <v>29</v>
      </c>
      <c r="H305" s="1491">
        <v>291</v>
      </c>
    </row>
    <row r="306" spans="1:8">
      <c r="A306" s="2558"/>
      <c r="B306" s="2543"/>
      <c r="C306" s="2543"/>
      <c r="D306" s="1468" t="s">
        <v>475</v>
      </c>
      <c r="E306" s="1482">
        <v>270</v>
      </c>
      <c r="F306" s="1483">
        <v>403</v>
      </c>
      <c r="G306" s="1483">
        <v>11</v>
      </c>
      <c r="H306" s="1492">
        <v>684</v>
      </c>
    </row>
    <row r="307" spans="1:8">
      <c r="A307" s="2558"/>
      <c r="B307" s="2574"/>
      <c r="C307" s="2576" t="s">
        <v>4</v>
      </c>
      <c r="D307" s="2577"/>
      <c r="E307" s="1493">
        <v>385</v>
      </c>
      <c r="F307" s="1494">
        <v>550</v>
      </c>
      <c r="G307" s="1494">
        <v>40</v>
      </c>
      <c r="H307" s="1495">
        <v>975</v>
      </c>
    </row>
    <row r="308" spans="1:8">
      <c r="A308" s="2558"/>
      <c r="B308" s="2573" t="s">
        <v>7</v>
      </c>
      <c r="C308" s="2575" t="s">
        <v>550</v>
      </c>
      <c r="D308" s="1496" t="s">
        <v>474</v>
      </c>
      <c r="E308" s="1497" t="s">
        <v>469</v>
      </c>
      <c r="F308" s="1498">
        <v>256</v>
      </c>
      <c r="G308" s="1498" t="s">
        <v>469</v>
      </c>
      <c r="H308" s="1499">
        <v>501</v>
      </c>
    </row>
    <row r="309" spans="1:8">
      <c r="A309" s="2558"/>
      <c r="B309" s="2543"/>
      <c r="C309" s="2543"/>
      <c r="D309" s="1468" t="s">
        <v>475</v>
      </c>
      <c r="E309" s="1482" t="s">
        <v>469</v>
      </c>
      <c r="F309" s="1483">
        <v>369</v>
      </c>
      <c r="G309" s="1483" t="s">
        <v>469</v>
      </c>
      <c r="H309" s="1492">
        <v>648</v>
      </c>
    </row>
    <row r="310" spans="1:8">
      <c r="A310" s="2558"/>
      <c r="B310" s="2574"/>
      <c r="C310" s="2576" t="s">
        <v>4</v>
      </c>
      <c r="D310" s="2577"/>
      <c r="E310" s="1493">
        <v>515</v>
      </c>
      <c r="F310" s="1494">
        <v>625</v>
      </c>
      <c r="G310" s="1494">
        <v>9</v>
      </c>
      <c r="H310" s="1495">
        <v>1149</v>
      </c>
    </row>
    <row r="311" spans="1:8">
      <c r="A311" s="2558"/>
      <c r="B311" s="2573" t="s">
        <v>8</v>
      </c>
      <c r="C311" s="2575" t="s">
        <v>550</v>
      </c>
      <c r="D311" s="1496" t="s">
        <v>474</v>
      </c>
      <c r="E311" s="1497" t="s">
        <v>469</v>
      </c>
      <c r="F311" s="1498">
        <v>182</v>
      </c>
      <c r="G311" s="1498" t="s">
        <v>469</v>
      </c>
      <c r="H311" s="1499">
        <v>325</v>
      </c>
    </row>
    <row r="312" spans="1:8">
      <c r="A312" s="2558"/>
      <c r="B312" s="2543"/>
      <c r="C312" s="2543"/>
      <c r="D312" s="1468" t="s">
        <v>475</v>
      </c>
      <c r="E312" s="1482" t="s">
        <v>469</v>
      </c>
      <c r="F312" s="1483">
        <v>269</v>
      </c>
      <c r="G312" s="1483" t="s">
        <v>469</v>
      </c>
      <c r="H312" s="1492">
        <v>462</v>
      </c>
    </row>
    <row r="313" spans="1:8">
      <c r="A313" s="2558"/>
      <c r="B313" s="2574"/>
      <c r="C313" s="2576" t="s">
        <v>4</v>
      </c>
      <c r="D313" s="2577"/>
      <c r="E313" s="1493">
        <v>331</v>
      </c>
      <c r="F313" s="1494">
        <v>451</v>
      </c>
      <c r="G313" s="1494">
        <v>5</v>
      </c>
      <c r="H313" s="1495">
        <v>787</v>
      </c>
    </row>
    <row r="314" spans="1:8">
      <c r="A314" s="2558"/>
      <c r="B314" s="2573" t="s">
        <v>4</v>
      </c>
      <c r="C314" s="2575" t="s">
        <v>550</v>
      </c>
      <c r="D314" s="1496" t="s">
        <v>474</v>
      </c>
      <c r="E314" s="1497">
        <v>497</v>
      </c>
      <c r="F314" s="1498">
        <v>585</v>
      </c>
      <c r="G314" s="1498">
        <v>35</v>
      </c>
      <c r="H314" s="1499">
        <v>1117</v>
      </c>
    </row>
    <row r="315" spans="1:8">
      <c r="A315" s="2558"/>
      <c r="B315" s="2543"/>
      <c r="C315" s="2543"/>
      <c r="D315" s="1468" t="s">
        <v>475</v>
      </c>
      <c r="E315" s="1482">
        <v>734</v>
      </c>
      <c r="F315" s="1483">
        <v>1041</v>
      </c>
      <c r="G315" s="1483">
        <v>19</v>
      </c>
      <c r="H315" s="1492">
        <v>1794</v>
      </c>
    </row>
    <row r="316" spans="1:8">
      <c r="A316" s="2579"/>
      <c r="B316" s="2574"/>
      <c r="C316" s="2576" t="s">
        <v>4</v>
      </c>
      <c r="D316" s="2577"/>
      <c r="E316" s="1493">
        <v>1231</v>
      </c>
      <c r="F316" s="1494">
        <v>1626</v>
      </c>
      <c r="G316" s="1494">
        <v>54</v>
      </c>
      <c r="H316" s="1495">
        <v>2911</v>
      </c>
    </row>
    <row r="317" spans="1:8">
      <c r="A317" s="2578" t="s">
        <v>1</v>
      </c>
      <c r="B317" s="2573" t="s">
        <v>6</v>
      </c>
      <c r="C317" s="2575" t="s">
        <v>550</v>
      </c>
      <c r="D317" s="1496" t="s">
        <v>474</v>
      </c>
      <c r="E317" s="1497" t="s">
        <v>469</v>
      </c>
      <c r="F317" s="1498" t="s">
        <v>469</v>
      </c>
      <c r="G317" s="1500"/>
      <c r="H317" s="1499">
        <v>4</v>
      </c>
    </row>
    <row r="318" spans="1:8">
      <c r="A318" s="2558"/>
      <c r="B318" s="2543"/>
      <c r="C318" s="2543"/>
      <c r="D318" s="1468" t="s">
        <v>475</v>
      </c>
      <c r="E318" s="1482" t="s">
        <v>469</v>
      </c>
      <c r="F318" s="1483" t="s">
        <v>469</v>
      </c>
      <c r="G318" s="1501"/>
      <c r="H318" s="1492">
        <v>20</v>
      </c>
    </row>
    <row r="319" spans="1:8">
      <c r="A319" s="2558"/>
      <c r="B319" s="2574"/>
      <c r="C319" s="2576" t="s">
        <v>4</v>
      </c>
      <c r="D319" s="2577"/>
      <c r="E319" s="1493">
        <v>10</v>
      </c>
      <c r="F319" s="1494">
        <v>14</v>
      </c>
      <c r="G319" s="1502"/>
      <c r="H319" s="1495">
        <v>24</v>
      </c>
    </row>
    <row r="320" spans="1:8">
      <c r="A320" s="2558"/>
      <c r="B320" s="2573" t="s">
        <v>7</v>
      </c>
      <c r="C320" s="2575" t="s">
        <v>550</v>
      </c>
      <c r="D320" s="1496" t="s">
        <v>474</v>
      </c>
      <c r="E320" s="1497" t="s">
        <v>469</v>
      </c>
      <c r="F320" s="1498" t="s">
        <v>469</v>
      </c>
      <c r="G320" s="1498" t="s">
        <v>469</v>
      </c>
      <c r="H320" s="1499">
        <v>23</v>
      </c>
    </row>
    <row r="321" spans="1:8">
      <c r="A321" s="2558"/>
      <c r="B321" s="2543"/>
      <c r="C321" s="2543"/>
      <c r="D321" s="1468" t="s">
        <v>475</v>
      </c>
      <c r="E321" s="1482" t="s">
        <v>469</v>
      </c>
      <c r="F321" s="1483" t="s">
        <v>469</v>
      </c>
      <c r="G321" s="1483" t="s">
        <v>469</v>
      </c>
      <c r="H321" s="1492">
        <v>16</v>
      </c>
    </row>
    <row r="322" spans="1:8">
      <c r="A322" s="2558"/>
      <c r="B322" s="2574"/>
      <c r="C322" s="2576" t="s">
        <v>4</v>
      </c>
      <c r="D322" s="2577"/>
      <c r="E322" s="1493">
        <v>24</v>
      </c>
      <c r="F322" s="1494" t="s">
        <v>469</v>
      </c>
      <c r="G322" s="1494" t="s">
        <v>469</v>
      </c>
      <c r="H322" s="1495">
        <v>39</v>
      </c>
    </row>
    <row r="323" spans="1:8">
      <c r="A323" s="2558"/>
      <c r="B323" s="2573" t="s">
        <v>8</v>
      </c>
      <c r="C323" s="2575" t="s">
        <v>550</v>
      </c>
      <c r="D323" s="1496" t="s">
        <v>474</v>
      </c>
      <c r="E323" s="1497">
        <v>5</v>
      </c>
      <c r="F323" s="1498">
        <v>7</v>
      </c>
      <c r="G323" s="1500"/>
      <c r="H323" s="1499">
        <v>12</v>
      </c>
    </row>
    <row r="324" spans="1:8">
      <c r="A324" s="2558"/>
      <c r="B324" s="2543"/>
      <c r="C324" s="2543"/>
      <c r="D324" s="1468" t="s">
        <v>475</v>
      </c>
      <c r="E324" s="1482">
        <v>6</v>
      </c>
      <c r="F324" s="1483">
        <v>5</v>
      </c>
      <c r="G324" s="1501"/>
      <c r="H324" s="1492">
        <v>11</v>
      </c>
    </row>
    <row r="325" spans="1:8">
      <c r="A325" s="2558"/>
      <c r="B325" s="2574"/>
      <c r="C325" s="2576" t="s">
        <v>4</v>
      </c>
      <c r="D325" s="2577"/>
      <c r="E325" s="1493">
        <v>11</v>
      </c>
      <c r="F325" s="1494">
        <v>12</v>
      </c>
      <c r="G325" s="1502"/>
      <c r="H325" s="1495">
        <v>23</v>
      </c>
    </row>
    <row r="326" spans="1:8">
      <c r="A326" s="2558"/>
      <c r="B326" s="2573" t="s">
        <v>4</v>
      </c>
      <c r="C326" s="2575" t="s">
        <v>550</v>
      </c>
      <c r="D326" s="1496" t="s">
        <v>474</v>
      </c>
      <c r="E326" s="1497">
        <v>23</v>
      </c>
      <c r="F326" s="1498" t="s">
        <v>469</v>
      </c>
      <c r="G326" s="1498" t="s">
        <v>469</v>
      </c>
      <c r="H326" s="1499">
        <v>39</v>
      </c>
    </row>
    <row r="327" spans="1:8">
      <c r="A327" s="2558"/>
      <c r="B327" s="2543"/>
      <c r="C327" s="2543"/>
      <c r="D327" s="1468" t="s">
        <v>475</v>
      </c>
      <c r="E327" s="1482">
        <v>22</v>
      </c>
      <c r="F327" s="1483" t="s">
        <v>469</v>
      </c>
      <c r="G327" s="1483" t="s">
        <v>469</v>
      </c>
      <c r="H327" s="1492">
        <v>47</v>
      </c>
    </row>
    <row r="328" spans="1:8">
      <c r="A328" s="2579"/>
      <c r="B328" s="2574"/>
      <c r="C328" s="2576" t="s">
        <v>4</v>
      </c>
      <c r="D328" s="2577"/>
      <c r="E328" s="1493">
        <v>45</v>
      </c>
      <c r="F328" s="1494" t="s">
        <v>469</v>
      </c>
      <c r="G328" s="1494" t="s">
        <v>469</v>
      </c>
      <c r="H328" s="1495">
        <v>86</v>
      </c>
    </row>
    <row r="329" spans="1:8">
      <c r="A329" s="2578" t="s">
        <v>2</v>
      </c>
      <c r="B329" s="2573" t="s">
        <v>6</v>
      </c>
      <c r="C329" s="2575" t="s">
        <v>550</v>
      </c>
      <c r="D329" s="1496" t="s">
        <v>474</v>
      </c>
      <c r="E329" s="1497">
        <v>11</v>
      </c>
      <c r="F329" s="1498">
        <v>29</v>
      </c>
      <c r="G329" s="1498">
        <v>15</v>
      </c>
      <c r="H329" s="1499">
        <v>55</v>
      </c>
    </row>
    <row r="330" spans="1:8">
      <c r="A330" s="2558"/>
      <c r="B330" s="2543"/>
      <c r="C330" s="2543"/>
      <c r="D330" s="1468" t="s">
        <v>475</v>
      </c>
      <c r="E330" s="1482">
        <v>37</v>
      </c>
      <c r="F330" s="1483">
        <v>57</v>
      </c>
      <c r="G330" s="1483">
        <v>6</v>
      </c>
      <c r="H330" s="1492">
        <v>100</v>
      </c>
    </row>
    <row r="331" spans="1:8">
      <c r="A331" s="2558"/>
      <c r="B331" s="2574"/>
      <c r="C331" s="2576" t="s">
        <v>4</v>
      </c>
      <c r="D331" s="2577"/>
      <c r="E331" s="1493">
        <v>48</v>
      </c>
      <c r="F331" s="1494">
        <v>86</v>
      </c>
      <c r="G331" s="1494">
        <v>21</v>
      </c>
      <c r="H331" s="1495">
        <v>155</v>
      </c>
    </row>
    <row r="332" spans="1:8">
      <c r="A332" s="2558"/>
      <c r="B332" s="2573" t="s">
        <v>7</v>
      </c>
      <c r="C332" s="2575" t="s">
        <v>550</v>
      </c>
      <c r="D332" s="1496" t="s">
        <v>474</v>
      </c>
      <c r="E332" s="1497">
        <v>14</v>
      </c>
      <c r="F332" s="1498">
        <v>33</v>
      </c>
      <c r="G332" s="1500"/>
      <c r="H332" s="1499">
        <v>47</v>
      </c>
    </row>
    <row r="333" spans="1:8">
      <c r="A333" s="2558"/>
      <c r="B333" s="2543"/>
      <c r="C333" s="2543"/>
      <c r="D333" s="1468" t="s">
        <v>475</v>
      </c>
      <c r="E333" s="1482">
        <v>26</v>
      </c>
      <c r="F333" s="1483">
        <v>35</v>
      </c>
      <c r="G333" s="1501"/>
      <c r="H333" s="1492">
        <v>61</v>
      </c>
    </row>
    <row r="334" spans="1:8">
      <c r="A334" s="2558"/>
      <c r="B334" s="2574"/>
      <c r="C334" s="2576" t="s">
        <v>4</v>
      </c>
      <c r="D334" s="2577"/>
      <c r="E334" s="1493">
        <v>40</v>
      </c>
      <c r="F334" s="1494">
        <v>68</v>
      </c>
      <c r="G334" s="1502"/>
      <c r="H334" s="1495">
        <v>108</v>
      </c>
    </row>
    <row r="335" spans="1:8">
      <c r="A335" s="2558"/>
      <c r="B335" s="2573" t="s">
        <v>8</v>
      </c>
      <c r="C335" s="2575" t="s">
        <v>550</v>
      </c>
      <c r="D335" s="1496" t="s">
        <v>474</v>
      </c>
      <c r="E335" s="1497">
        <v>10</v>
      </c>
      <c r="F335" s="1498">
        <v>21</v>
      </c>
      <c r="G335" s="1500"/>
      <c r="H335" s="1499">
        <v>31</v>
      </c>
    </row>
    <row r="336" spans="1:8">
      <c r="A336" s="2558"/>
      <c r="B336" s="2543"/>
      <c r="C336" s="2543"/>
      <c r="D336" s="1468" t="s">
        <v>475</v>
      </c>
      <c r="E336" s="1482">
        <v>19</v>
      </c>
      <c r="F336" s="1483">
        <v>20</v>
      </c>
      <c r="G336" s="1501"/>
      <c r="H336" s="1492">
        <v>39</v>
      </c>
    </row>
    <row r="337" spans="1:8">
      <c r="A337" s="2558"/>
      <c r="B337" s="2574"/>
      <c r="C337" s="2576" t="s">
        <v>4</v>
      </c>
      <c r="D337" s="2577"/>
      <c r="E337" s="1493">
        <v>29</v>
      </c>
      <c r="F337" s="1494">
        <v>41</v>
      </c>
      <c r="G337" s="1502"/>
      <c r="H337" s="1495">
        <v>70</v>
      </c>
    </row>
    <row r="338" spans="1:8">
      <c r="A338" s="2558"/>
      <c r="B338" s="2573" t="s">
        <v>4</v>
      </c>
      <c r="C338" s="2575" t="s">
        <v>550</v>
      </c>
      <c r="D338" s="1496" t="s">
        <v>474</v>
      </c>
      <c r="E338" s="1497">
        <v>35</v>
      </c>
      <c r="F338" s="1498">
        <v>83</v>
      </c>
      <c r="G338" s="1498">
        <v>15</v>
      </c>
      <c r="H338" s="1499">
        <v>133</v>
      </c>
    </row>
    <row r="339" spans="1:8">
      <c r="A339" s="2558"/>
      <c r="B339" s="2543"/>
      <c r="C339" s="2543"/>
      <c r="D339" s="1468" t="s">
        <v>475</v>
      </c>
      <c r="E339" s="1482">
        <v>82</v>
      </c>
      <c r="F339" s="1483">
        <v>112</v>
      </c>
      <c r="G339" s="1483">
        <v>6</v>
      </c>
      <c r="H339" s="1492">
        <v>200</v>
      </c>
    </row>
    <row r="340" spans="1:8">
      <c r="A340" s="2579"/>
      <c r="B340" s="2574"/>
      <c r="C340" s="2576" t="s">
        <v>4</v>
      </c>
      <c r="D340" s="2577"/>
      <c r="E340" s="1493">
        <v>117</v>
      </c>
      <c r="F340" s="1494">
        <v>195</v>
      </c>
      <c r="G340" s="1494">
        <v>21</v>
      </c>
      <c r="H340" s="1495">
        <v>333</v>
      </c>
    </row>
    <row r="341" spans="1:8">
      <c r="A341" s="2578" t="s">
        <v>3</v>
      </c>
      <c r="B341" s="2573" t="s">
        <v>6</v>
      </c>
      <c r="C341" s="2575" t="s">
        <v>550</v>
      </c>
      <c r="D341" s="1496" t="s">
        <v>474</v>
      </c>
      <c r="E341" s="1497">
        <v>148</v>
      </c>
      <c r="F341" s="1498">
        <v>147</v>
      </c>
      <c r="G341" s="1498">
        <v>20</v>
      </c>
      <c r="H341" s="1499">
        <v>315</v>
      </c>
    </row>
    <row r="342" spans="1:8">
      <c r="A342" s="2558"/>
      <c r="B342" s="2543"/>
      <c r="C342" s="2543"/>
      <c r="D342" s="1468" t="s">
        <v>475</v>
      </c>
      <c r="E342" s="1482">
        <v>347</v>
      </c>
      <c r="F342" s="1483">
        <v>392</v>
      </c>
      <c r="G342" s="1483">
        <v>6</v>
      </c>
      <c r="H342" s="1492">
        <v>745</v>
      </c>
    </row>
    <row r="343" spans="1:8">
      <c r="A343" s="2558"/>
      <c r="B343" s="2574"/>
      <c r="C343" s="2576" t="s">
        <v>4</v>
      </c>
      <c r="D343" s="2577"/>
      <c r="E343" s="1493">
        <v>495</v>
      </c>
      <c r="F343" s="1494">
        <v>539</v>
      </c>
      <c r="G343" s="1494">
        <v>26</v>
      </c>
      <c r="H343" s="1495">
        <v>1060</v>
      </c>
    </row>
    <row r="344" spans="1:8">
      <c r="A344" s="2558"/>
      <c r="B344" s="2573" t="s">
        <v>7</v>
      </c>
      <c r="C344" s="2575" t="s">
        <v>550</v>
      </c>
      <c r="D344" s="1496" t="s">
        <v>474</v>
      </c>
      <c r="E344" s="1497">
        <v>375</v>
      </c>
      <c r="F344" s="1498">
        <v>391</v>
      </c>
      <c r="G344" s="1498">
        <v>4</v>
      </c>
      <c r="H344" s="1499">
        <v>770</v>
      </c>
    </row>
    <row r="345" spans="1:8">
      <c r="A345" s="2558"/>
      <c r="B345" s="2543"/>
      <c r="C345" s="2543"/>
      <c r="D345" s="1468" t="s">
        <v>475</v>
      </c>
      <c r="E345" s="1482">
        <v>315</v>
      </c>
      <c r="F345" s="1483">
        <v>373</v>
      </c>
      <c r="G345" s="1483">
        <v>7</v>
      </c>
      <c r="H345" s="1492">
        <v>695</v>
      </c>
    </row>
    <row r="346" spans="1:8">
      <c r="A346" s="2558"/>
      <c r="B346" s="2574"/>
      <c r="C346" s="2576" t="s">
        <v>4</v>
      </c>
      <c r="D346" s="2577"/>
      <c r="E346" s="1493">
        <v>690</v>
      </c>
      <c r="F346" s="1494">
        <v>764</v>
      </c>
      <c r="G346" s="1494">
        <v>11</v>
      </c>
      <c r="H346" s="1495">
        <v>1465</v>
      </c>
    </row>
    <row r="347" spans="1:8">
      <c r="A347" s="2558"/>
      <c r="B347" s="2573" t="s">
        <v>8</v>
      </c>
      <c r="C347" s="2575" t="s">
        <v>550</v>
      </c>
      <c r="D347" s="1496" t="s">
        <v>474</v>
      </c>
      <c r="E347" s="1497">
        <v>206</v>
      </c>
      <c r="F347" s="1498">
        <v>275</v>
      </c>
      <c r="G347" s="1498">
        <v>5</v>
      </c>
      <c r="H347" s="1499">
        <v>486</v>
      </c>
    </row>
    <row r="348" spans="1:8">
      <c r="A348" s="2558"/>
      <c r="B348" s="2543"/>
      <c r="C348" s="2543"/>
      <c r="D348" s="1468" t="s">
        <v>475</v>
      </c>
      <c r="E348" s="1482">
        <v>247</v>
      </c>
      <c r="F348" s="1483">
        <v>288</v>
      </c>
      <c r="G348" s="1483">
        <v>6</v>
      </c>
      <c r="H348" s="1492">
        <v>541</v>
      </c>
    </row>
    <row r="349" spans="1:8">
      <c r="A349" s="2558"/>
      <c r="B349" s="2574"/>
      <c r="C349" s="2576" t="s">
        <v>4</v>
      </c>
      <c r="D349" s="2577"/>
      <c r="E349" s="1493">
        <v>453</v>
      </c>
      <c r="F349" s="1494">
        <v>563</v>
      </c>
      <c r="G349" s="1494">
        <v>11</v>
      </c>
      <c r="H349" s="1495">
        <v>1027</v>
      </c>
    </row>
    <row r="350" spans="1:8">
      <c r="A350" s="2558"/>
      <c r="B350" s="2573" t="s">
        <v>4</v>
      </c>
      <c r="C350" s="2575" t="s">
        <v>550</v>
      </c>
      <c r="D350" s="1496" t="s">
        <v>474</v>
      </c>
      <c r="E350" s="1497">
        <v>729</v>
      </c>
      <c r="F350" s="1498">
        <v>813</v>
      </c>
      <c r="G350" s="1498">
        <v>29</v>
      </c>
      <c r="H350" s="1499">
        <v>1571</v>
      </c>
    </row>
    <row r="351" spans="1:8">
      <c r="A351" s="2558"/>
      <c r="B351" s="2543"/>
      <c r="C351" s="2543"/>
      <c r="D351" s="1468" t="s">
        <v>475</v>
      </c>
      <c r="E351" s="1482">
        <v>909</v>
      </c>
      <c r="F351" s="1483">
        <v>1053</v>
      </c>
      <c r="G351" s="1483">
        <v>19</v>
      </c>
      <c r="H351" s="1492">
        <v>1981</v>
      </c>
    </row>
    <row r="352" spans="1:8">
      <c r="A352" s="2579"/>
      <c r="B352" s="2574"/>
      <c r="C352" s="2576" t="s">
        <v>4</v>
      </c>
      <c r="D352" s="2577"/>
      <c r="E352" s="1493">
        <v>1638</v>
      </c>
      <c r="F352" s="1494">
        <v>1866</v>
      </c>
      <c r="G352" s="1494">
        <v>48</v>
      </c>
      <c r="H352" s="1495">
        <v>3552</v>
      </c>
    </row>
    <row r="353" spans="1:8" ht="13.8" thickBot="1">
      <c r="A353" s="2585" t="s">
        <v>4</v>
      </c>
      <c r="B353" s="2573" t="s">
        <v>6</v>
      </c>
      <c r="C353" s="2575" t="s">
        <v>550</v>
      </c>
      <c r="D353" s="1496" t="s">
        <v>474</v>
      </c>
      <c r="E353" s="1497">
        <v>276</v>
      </c>
      <c r="F353" s="1498">
        <v>325</v>
      </c>
      <c r="G353" s="1498">
        <v>64</v>
      </c>
      <c r="H353" s="1499">
        <v>665</v>
      </c>
    </row>
    <row r="354" spans="1:8">
      <c r="A354" s="2558"/>
      <c r="B354" s="2543"/>
      <c r="C354" s="2543"/>
      <c r="D354" s="1468" t="s">
        <v>475</v>
      </c>
      <c r="E354" s="1482">
        <v>662</v>
      </c>
      <c r="F354" s="1483">
        <v>864</v>
      </c>
      <c r="G354" s="1483">
        <v>23</v>
      </c>
      <c r="H354" s="1492">
        <v>1549</v>
      </c>
    </row>
    <row r="355" spans="1:8">
      <c r="A355" s="2558"/>
      <c r="B355" s="2574"/>
      <c r="C355" s="2576" t="s">
        <v>4</v>
      </c>
      <c r="D355" s="2577"/>
      <c r="E355" s="1493">
        <v>938</v>
      </c>
      <c r="F355" s="1494">
        <v>1189</v>
      </c>
      <c r="G355" s="1494">
        <v>87</v>
      </c>
      <c r="H355" s="1495">
        <v>2214</v>
      </c>
    </row>
    <row r="356" spans="1:8">
      <c r="A356" s="2558"/>
      <c r="B356" s="2573" t="s">
        <v>7</v>
      </c>
      <c r="C356" s="2575" t="s">
        <v>550</v>
      </c>
      <c r="D356" s="1496" t="s">
        <v>474</v>
      </c>
      <c r="E356" s="1497">
        <v>648</v>
      </c>
      <c r="F356" s="1498">
        <v>686</v>
      </c>
      <c r="G356" s="1498">
        <v>7</v>
      </c>
      <c r="H356" s="1499">
        <v>1341</v>
      </c>
    </row>
    <row r="357" spans="1:8">
      <c r="A357" s="2558"/>
      <c r="B357" s="2543"/>
      <c r="C357" s="2543"/>
      <c r="D357" s="1468" t="s">
        <v>475</v>
      </c>
      <c r="E357" s="1482">
        <v>621</v>
      </c>
      <c r="F357" s="1483">
        <v>785</v>
      </c>
      <c r="G357" s="1483">
        <v>14</v>
      </c>
      <c r="H357" s="1492">
        <v>1420</v>
      </c>
    </row>
    <row r="358" spans="1:8">
      <c r="A358" s="2558"/>
      <c r="B358" s="2574"/>
      <c r="C358" s="2576" t="s">
        <v>4</v>
      </c>
      <c r="D358" s="2577"/>
      <c r="E358" s="1493">
        <v>1269</v>
      </c>
      <c r="F358" s="1494">
        <v>1471</v>
      </c>
      <c r="G358" s="1494">
        <v>21</v>
      </c>
      <c r="H358" s="1495">
        <v>2761</v>
      </c>
    </row>
    <row r="359" spans="1:8">
      <c r="A359" s="2558"/>
      <c r="B359" s="2573" t="s">
        <v>8</v>
      </c>
      <c r="C359" s="2575" t="s">
        <v>550</v>
      </c>
      <c r="D359" s="1496" t="s">
        <v>474</v>
      </c>
      <c r="E359" s="1497">
        <v>360</v>
      </c>
      <c r="F359" s="1498">
        <v>485</v>
      </c>
      <c r="G359" s="1498">
        <v>9</v>
      </c>
      <c r="H359" s="1499">
        <v>854</v>
      </c>
    </row>
    <row r="360" spans="1:8">
      <c r="A360" s="2558"/>
      <c r="B360" s="2543"/>
      <c r="C360" s="2543"/>
      <c r="D360" s="1468" t="s">
        <v>475</v>
      </c>
      <c r="E360" s="1482">
        <v>464</v>
      </c>
      <c r="F360" s="1483">
        <v>582</v>
      </c>
      <c r="G360" s="1483">
        <v>7</v>
      </c>
      <c r="H360" s="1492">
        <v>1053</v>
      </c>
    </row>
    <row r="361" spans="1:8">
      <c r="A361" s="2558"/>
      <c r="B361" s="2574"/>
      <c r="C361" s="2576" t="s">
        <v>4</v>
      </c>
      <c r="D361" s="2577"/>
      <c r="E361" s="1493">
        <v>824</v>
      </c>
      <c r="F361" s="1494">
        <v>1067</v>
      </c>
      <c r="G361" s="1494">
        <v>16</v>
      </c>
      <c r="H361" s="1495">
        <v>1907</v>
      </c>
    </row>
    <row r="362" spans="1:8" ht="13.8" thickBot="1">
      <c r="A362" s="2558"/>
      <c r="B362" s="2583" t="s">
        <v>4</v>
      </c>
      <c r="C362" s="2575" t="s">
        <v>550</v>
      </c>
      <c r="D362" s="1496" t="s">
        <v>474</v>
      </c>
      <c r="E362" s="1497">
        <v>1284</v>
      </c>
      <c r="F362" s="1498">
        <v>1496</v>
      </c>
      <c r="G362" s="1498">
        <v>80</v>
      </c>
      <c r="H362" s="1499">
        <v>2860</v>
      </c>
    </row>
    <row r="363" spans="1:8">
      <c r="A363" s="2558"/>
      <c r="B363" s="2543"/>
      <c r="C363" s="2543"/>
      <c r="D363" s="1468" t="s">
        <v>475</v>
      </c>
      <c r="E363" s="1482">
        <v>1747</v>
      </c>
      <c r="F363" s="1483">
        <v>2231</v>
      </c>
      <c r="G363" s="1483">
        <v>44</v>
      </c>
      <c r="H363" s="1492">
        <v>4022</v>
      </c>
    </row>
    <row r="364" spans="1:8" ht="13.8" thickBot="1">
      <c r="A364" s="2546"/>
      <c r="B364" s="2550"/>
      <c r="C364" s="2584" t="s">
        <v>4</v>
      </c>
      <c r="D364" s="2551"/>
      <c r="E364" s="1486">
        <v>3031</v>
      </c>
      <c r="F364" s="1488">
        <v>3727</v>
      </c>
      <c r="G364" s="1488">
        <v>124</v>
      </c>
      <c r="H364" s="1503">
        <v>6882</v>
      </c>
    </row>
    <row r="366" spans="1:8" ht="13.8">
      <c r="A366" s="1464" t="s">
        <v>404</v>
      </c>
    </row>
    <row r="367" spans="1:8" ht="13.8">
      <c r="A367" s="1464" t="s">
        <v>16</v>
      </c>
    </row>
    <row r="368" spans="1:8" ht="13.8">
      <c r="A368" s="1464" t="s">
        <v>861</v>
      </c>
    </row>
    <row r="369" spans="1:3" ht="13.8">
      <c r="A369" s="1464" t="s">
        <v>17</v>
      </c>
    </row>
    <row r="370" spans="1:3" ht="13.8">
      <c r="A370" s="1464" t="s">
        <v>476</v>
      </c>
    </row>
    <row r="371" spans="1:3" ht="13.8">
      <c r="A371" s="1464" t="s">
        <v>18</v>
      </c>
    </row>
    <row r="372" spans="1:3" ht="13.8">
      <c r="A372" s="1464" t="s">
        <v>19</v>
      </c>
    </row>
    <row r="375" spans="1:3" ht="16.8">
      <c r="A375" s="1465" t="s">
        <v>20</v>
      </c>
    </row>
    <row r="377" spans="1:3" ht="13.8" thickBot="1">
      <c r="A377" s="2568" t="s">
        <v>21</v>
      </c>
      <c r="B377" s="2550"/>
      <c r="C377" s="2550"/>
    </row>
    <row r="378" spans="1:3">
      <c r="A378" s="2569" t="s">
        <v>22</v>
      </c>
      <c r="B378" s="2549"/>
      <c r="C378" s="1466" t="s">
        <v>885</v>
      </c>
    </row>
    <row r="379" spans="1:3">
      <c r="A379" s="2570" t="s">
        <v>23</v>
      </c>
      <c r="B379" s="2571"/>
      <c r="C379" s="1467" t="s">
        <v>24</v>
      </c>
    </row>
    <row r="380" spans="1:3" ht="34.200000000000003">
      <c r="A380" s="2572" t="s">
        <v>25</v>
      </c>
      <c r="B380" s="1468" t="s">
        <v>26</v>
      </c>
      <c r="C380" s="1469" t="s">
        <v>543</v>
      </c>
    </row>
    <row r="381" spans="1:3">
      <c r="A381" s="2558"/>
      <c r="B381" s="1468" t="s">
        <v>27</v>
      </c>
      <c r="C381" s="1467" t="s">
        <v>28</v>
      </c>
    </row>
    <row r="382" spans="1:3">
      <c r="A382" s="2558"/>
      <c r="B382" s="1468" t="s">
        <v>29</v>
      </c>
      <c r="C382" s="1467" t="s">
        <v>30</v>
      </c>
    </row>
    <row r="383" spans="1:3" ht="22.8">
      <c r="A383" s="2558"/>
      <c r="B383" s="1468" t="s">
        <v>31</v>
      </c>
      <c r="C383" s="1467" t="s">
        <v>552</v>
      </c>
    </row>
    <row r="384" spans="1:3">
      <c r="A384" s="2558"/>
      <c r="B384" s="1468" t="s">
        <v>33</v>
      </c>
      <c r="C384" s="1467" t="s">
        <v>30</v>
      </c>
    </row>
    <row r="385" spans="1:7" ht="22.8">
      <c r="A385" s="2558"/>
      <c r="B385" s="1468" t="s">
        <v>34</v>
      </c>
      <c r="C385" s="1470">
        <v>8491</v>
      </c>
    </row>
    <row r="386" spans="1:7" ht="22.8">
      <c r="A386" s="2572" t="s">
        <v>35</v>
      </c>
      <c r="B386" s="1468" t="s">
        <v>36</v>
      </c>
      <c r="C386" s="1467" t="s">
        <v>37</v>
      </c>
    </row>
    <row r="387" spans="1:7" ht="45.6">
      <c r="A387" s="2558"/>
      <c r="B387" s="1468" t="s">
        <v>38</v>
      </c>
      <c r="C387" s="1467" t="s">
        <v>39</v>
      </c>
    </row>
    <row r="388" spans="1:7" ht="114">
      <c r="A388" s="2570" t="s">
        <v>40</v>
      </c>
      <c r="B388" s="2571"/>
      <c r="C388" s="1467" t="s">
        <v>886</v>
      </c>
    </row>
    <row r="389" spans="1:7" ht="13.8" thickBot="1">
      <c r="A389" s="2557" t="s">
        <v>41</v>
      </c>
      <c r="B389" s="1468" t="s">
        <v>42</v>
      </c>
      <c r="C389" s="1469" t="s">
        <v>434</v>
      </c>
    </row>
    <row r="390" spans="1:7">
      <c r="A390" s="2558"/>
      <c r="B390" s="1468" t="s">
        <v>43</v>
      </c>
      <c r="C390" s="1469" t="s">
        <v>887</v>
      </c>
    </row>
    <row r="391" spans="1:7">
      <c r="A391" s="2558"/>
      <c r="B391" s="1468" t="s">
        <v>44</v>
      </c>
      <c r="C391" s="1470">
        <v>4</v>
      </c>
    </row>
    <row r="392" spans="1:7" ht="13.8" thickBot="1">
      <c r="A392" s="2546"/>
      <c r="B392" s="1471" t="s">
        <v>45</v>
      </c>
      <c r="C392" s="1472">
        <v>120989</v>
      </c>
    </row>
    <row r="395" spans="1:7" ht="13.8">
      <c r="A395" s="1464" t="s">
        <v>545</v>
      </c>
    </row>
    <row r="397" spans="1:7" ht="13.8" thickBot="1">
      <c r="A397" s="2542" t="s">
        <v>102</v>
      </c>
      <c r="B397" s="2543"/>
      <c r="C397" s="2543"/>
      <c r="D397" s="2543"/>
      <c r="E397" s="2543"/>
      <c r="F397" s="2543"/>
      <c r="G397" s="2543"/>
    </row>
    <row r="398" spans="1:7" ht="13.8" thickBot="1">
      <c r="A398" s="2559" t="s">
        <v>24</v>
      </c>
      <c r="B398" s="2562" t="s">
        <v>46</v>
      </c>
      <c r="C398" s="2548"/>
      <c r="D398" s="2548"/>
      <c r="E398" s="2548"/>
      <c r="F398" s="2548"/>
      <c r="G398" s="2549"/>
    </row>
    <row r="399" spans="1:7">
      <c r="A399" s="2560"/>
      <c r="B399" s="2563" t="s">
        <v>47</v>
      </c>
      <c r="C399" s="2564"/>
      <c r="D399" s="2565" t="s">
        <v>48</v>
      </c>
      <c r="E399" s="2564"/>
      <c r="F399" s="2566" t="s">
        <v>4</v>
      </c>
      <c r="G399" s="2567"/>
    </row>
    <row r="400" spans="1:7" ht="13.8" thickBot="1">
      <c r="A400" s="2561"/>
      <c r="B400" s="1473" t="s">
        <v>49</v>
      </c>
      <c r="C400" s="1474" t="s">
        <v>50</v>
      </c>
      <c r="D400" s="1474" t="s">
        <v>49</v>
      </c>
      <c r="E400" s="1474" t="s">
        <v>50</v>
      </c>
      <c r="F400" s="1474" t="s">
        <v>49</v>
      </c>
      <c r="G400" s="1475" t="s">
        <v>50</v>
      </c>
    </row>
    <row r="401" spans="1:9" ht="68.400000000000006">
      <c r="A401" s="1476" t="s">
        <v>864</v>
      </c>
      <c r="B401" s="1504" t="s">
        <v>888</v>
      </c>
      <c r="C401" s="1478">
        <v>1</v>
      </c>
      <c r="D401" s="1479">
        <v>0</v>
      </c>
      <c r="E401" s="1478">
        <v>0</v>
      </c>
      <c r="F401" s="1505">
        <v>1077757.7989999966</v>
      </c>
      <c r="G401" s="1480">
        <v>1</v>
      </c>
    </row>
    <row r="402" spans="1:9" ht="22.8">
      <c r="A402" s="1481" t="s">
        <v>865</v>
      </c>
      <c r="B402" s="1506" t="s">
        <v>889</v>
      </c>
      <c r="C402" s="254">
        <v>0.99999925864605443</v>
      </c>
      <c r="D402" s="1507">
        <v>0.79899999662302434</v>
      </c>
      <c r="E402" s="254">
        <v>7.4135394553802423E-7</v>
      </c>
      <c r="F402" s="1507">
        <v>1077757.7989999966</v>
      </c>
      <c r="G402" s="1484">
        <v>1</v>
      </c>
    </row>
    <row r="403" spans="1:9" ht="22.8">
      <c r="A403" s="1481" t="s">
        <v>866</v>
      </c>
      <c r="B403" s="1506" t="s">
        <v>890</v>
      </c>
      <c r="C403" s="254">
        <v>0.99682878750386417</v>
      </c>
      <c r="D403" s="1507">
        <v>3417.798999996623</v>
      </c>
      <c r="E403" s="254">
        <v>3.171212496135817E-3</v>
      </c>
      <c r="F403" s="1507">
        <v>1077757.7989999966</v>
      </c>
      <c r="G403" s="1484">
        <v>1</v>
      </c>
    </row>
    <row r="404" spans="1:9" ht="22.8">
      <c r="A404" s="1481" t="s">
        <v>867</v>
      </c>
      <c r="B404" s="1506" t="s">
        <v>891</v>
      </c>
      <c r="C404" s="254">
        <v>0.99654857612401604</v>
      </c>
      <c r="D404" s="1507">
        <v>3719.798999996623</v>
      </c>
      <c r="E404" s="254">
        <v>3.4514238759840647E-3</v>
      </c>
      <c r="F404" s="1507">
        <v>1077757.7990000001</v>
      </c>
      <c r="G404" s="1484">
        <v>1</v>
      </c>
    </row>
    <row r="405" spans="1:9" ht="23.4" thickBot="1">
      <c r="A405" s="1485" t="s">
        <v>868</v>
      </c>
      <c r="B405" s="1508" t="s">
        <v>892</v>
      </c>
      <c r="C405" s="1487">
        <v>0.80999553035941685</v>
      </c>
      <c r="D405" s="1509">
        <v>204778.79899999662</v>
      </c>
      <c r="E405" s="1487">
        <v>0.19000446964058321</v>
      </c>
      <c r="F405" s="1509">
        <v>1077757.7990000001</v>
      </c>
      <c r="G405" s="1489">
        <v>1</v>
      </c>
    </row>
    <row r="406" spans="1:9">
      <c r="A406" s="2586" t="s">
        <v>51</v>
      </c>
      <c r="B406" s="2543"/>
      <c r="C406" s="2543"/>
      <c r="D406" s="2543"/>
      <c r="E406" s="2543"/>
      <c r="F406" s="2543"/>
      <c r="G406" s="2543"/>
    </row>
    <row r="409" spans="1:9" ht="16.8">
      <c r="A409" s="1465" t="s">
        <v>864</v>
      </c>
    </row>
    <row r="411" spans="1:9" ht="13.8" thickBot="1">
      <c r="A411" s="2542" t="s">
        <v>211</v>
      </c>
      <c r="B411" s="2543"/>
      <c r="C411" s="2543"/>
      <c r="D411" s="2543"/>
      <c r="E411" s="2543"/>
      <c r="F411" s="2543"/>
      <c r="G411" s="2543"/>
      <c r="H411" s="2543"/>
      <c r="I411" s="2543"/>
    </row>
    <row r="412" spans="1:9" ht="13.8" thickBot="1">
      <c r="A412" s="2545" t="s">
        <v>212</v>
      </c>
      <c r="B412" s="2547" t="s">
        <v>52</v>
      </c>
      <c r="C412" s="2548"/>
      <c r="D412" s="2548"/>
      <c r="E412" s="2549"/>
      <c r="F412" s="2552" t="s">
        <v>727</v>
      </c>
      <c r="G412" s="2553"/>
      <c r="H412" s="2554"/>
      <c r="I412" s="2555" t="s">
        <v>4</v>
      </c>
    </row>
    <row r="413" spans="1:9" ht="24" thickBot="1">
      <c r="A413" s="2546"/>
      <c r="B413" s="2550"/>
      <c r="C413" s="2550"/>
      <c r="D413" s="2550"/>
      <c r="E413" s="2551"/>
      <c r="F413" s="1473" t="s">
        <v>207</v>
      </c>
      <c r="G413" s="1474" t="s">
        <v>208</v>
      </c>
      <c r="H413" s="1474" t="s">
        <v>209</v>
      </c>
      <c r="I413" s="2556"/>
    </row>
    <row r="414" spans="1:9">
      <c r="A414" s="2580" t="s">
        <v>0</v>
      </c>
      <c r="B414" s="2581" t="s">
        <v>6</v>
      </c>
      <c r="C414" s="2581" t="s">
        <v>550</v>
      </c>
      <c r="D414" s="2581" t="s">
        <v>474</v>
      </c>
      <c r="E414" s="1490" t="s">
        <v>57</v>
      </c>
      <c r="F414" s="1477">
        <v>21129</v>
      </c>
      <c r="G414" s="1479">
        <v>20775</v>
      </c>
      <c r="H414" s="1479">
        <v>0</v>
      </c>
      <c r="I414" s="1491">
        <v>41904</v>
      </c>
    </row>
    <row r="415" spans="1:9">
      <c r="A415" s="2558"/>
      <c r="B415" s="2543"/>
      <c r="C415" s="2543"/>
      <c r="D415" s="2543"/>
      <c r="E415" s="1468" t="s">
        <v>58</v>
      </c>
      <c r="F415" s="1510">
        <v>11166.660789089137</v>
      </c>
      <c r="G415" s="1511">
        <v>30702.895470043837</v>
      </c>
      <c r="H415" s="1511">
        <v>34.44374086702387</v>
      </c>
      <c r="I415" s="1512">
        <v>41904</v>
      </c>
    </row>
    <row r="416" spans="1:9">
      <c r="A416" s="2558"/>
      <c r="B416" s="2543"/>
      <c r="C416" s="2543"/>
      <c r="D416" s="2543"/>
      <c r="E416" s="1468" t="s">
        <v>556</v>
      </c>
      <c r="F416" s="253">
        <v>0.50422394043528063</v>
      </c>
      <c r="G416" s="254">
        <v>0.49577605956471937</v>
      </c>
      <c r="H416" s="254">
        <v>0</v>
      </c>
      <c r="I416" s="1484">
        <v>1</v>
      </c>
    </row>
    <row r="417" spans="1:9" ht="57">
      <c r="A417" s="2558"/>
      <c r="B417" s="2543"/>
      <c r="C417" s="2543"/>
      <c r="D417" s="2574"/>
      <c r="E417" s="1513" t="s">
        <v>750</v>
      </c>
      <c r="F417" s="1514">
        <v>0.48276098430324216</v>
      </c>
      <c r="G417" s="1515">
        <v>0.17263873423191345</v>
      </c>
      <c r="H417" s="1515">
        <v>0</v>
      </c>
      <c r="I417" s="1516">
        <v>0.25513882123721382</v>
      </c>
    </row>
    <row r="418" spans="1:9">
      <c r="A418" s="2558"/>
      <c r="B418" s="2543"/>
      <c r="C418" s="2543"/>
      <c r="D418" s="2573" t="s">
        <v>475</v>
      </c>
      <c r="E418" s="1496" t="s">
        <v>57</v>
      </c>
      <c r="F418" s="1497">
        <v>22638</v>
      </c>
      <c r="G418" s="1498">
        <v>99563</v>
      </c>
      <c r="H418" s="1498">
        <v>135</v>
      </c>
      <c r="I418" s="1499">
        <v>122336</v>
      </c>
    </row>
    <row r="419" spans="1:9">
      <c r="A419" s="2558"/>
      <c r="B419" s="2543"/>
      <c r="C419" s="2543"/>
      <c r="D419" s="2543"/>
      <c r="E419" s="1468" t="s">
        <v>58</v>
      </c>
      <c r="F419" s="1510">
        <v>32600.339210910861</v>
      </c>
      <c r="G419" s="1511">
        <v>89635.104529956167</v>
      </c>
      <c r="H419" s="1511">
        <v>100.55625913297614</v>
      </c>
      <c r="I419" s="1512">
        <v>122336</v>
      </c>
    </row>
    <row r="420" spans="1:9">
      <c r="A420" s="2558"/>
      <c r="B420" s="2543"/>
      <c r="C420" s="2543"/>
      <c r="D420" s="2543"/>
      <c r="E420" s="1468" t="s">
        <v>556</v>
      </c>
      <c r="F420" s="253">
        <v>0.18504773737902169</v>
      </c>
      <c r="G420" s="254">
        <v>0.8138487444415381</v>
      </c>
      <c r="H420" s="254">
        <v>1.1035181794402302E-3</v>
      </c>
      <c r="I420" s="1484">
        <v>1</v>
      </c>
    </row>
    <row r="421" spans="1:9" ht="57">
      <c r="A421" s="2558"/>
      <c r="B421" s="2543"/>
      <c r="C421" s="2574"/>
      <c r="D421" s="2574"/>
      <c r="E421" s="1513" t="s">
        <v>750</v>
      </c>
      <c r="F421" s="1514">
        <v>0.51723901569675779</v>
      </c>
      <c r="G421" s="1515">
        <v>0.82736126576808655</v>
      </c>
      <c r="H421" s="1515">
        <v>1</v>
      </c>
      <c r="I421" s="1516">
        <v>0.74486117876278612</v>
      </c>
    </row>
    <row r="422" spans="1:9">
      <c r="A422" s="2558"/>
      <c r="B422" s="2543"/>
      <c r="C422" s="2573" t="s">
        <v>4</v>
      </c>
      <c r="D422" s="2587"/>
      <c r="E422" s="1496" t="s">
        <v>57</v>
      </c>
      <c r="F422" s="1497">
        <v>43767</v>
      </c>
      <c r="G422" s="1498">
        <v>120338</v>
      </c>
      <c r="H422" s="1498">
        <v>135</v>
      </c>
      <c r="I422" s="1499">
        <v>164240</v>
      </c>
    </row>
    <row r="423" spans="1:9">
      <c r="A423" s="2558"/>
      <c r="B423" s="2543"/>
      <c r="C423" s="2543"/>
      <c r="D423" s="2543"/>
      <c r="E423" s="1468" t="s">
        <v>58</v>
      </c>
      <c r="F423" s="1510">
        <v>43767</v>
      </c>
      <c r="G423" s="1511">
        <v>120338</v>
      </c>
      <c r="H423" s="1511">
        <v>135</v>
      </c>
      <c r="I423" s="1512">
        <v>164240</v>
      </c>
    </row>
    <row r="424" spans="1:9">
      <c r="A424" s="2558"/>
      <c r="B424" s="2543"/>
      <c r="C424" s="2543"/>
      <c r="D424" s="2543"/>
      <c r="E424" s="1468" t="s">
        <v>556</v>
      </c>
      <c r="F424" s="253">
        <v>0.26648197759376524</v>
      </c>
      <c r="G424" s="254">
        <v>0.73269605455431075</v>
      </c>
      <c r="H424" s="254">
        <v>8.219678519240137E-4</v>
      </c>
      <c r="I424" s="1484">
        <v>1</v>
      </c>
    </row>
    <row r="425" spans="1:9" ht="57">
      <c r="A425" s="2558"/>
      <c r="B425" s="2574"/>
      <c r="C425" s="2574"/>
      <c r="D425" s="2574"/>
      <c r="E425" s="1513" t="s">
        <v>750</v>
      </c>
      <c r="F425" s="1514">
        <v>1</v>
      </c>
      <c r="G425" s="1515">
        <v>1</v>
      </c>
      <c r="H425" s="1515">
        <v>1</v>
      </c>
      <c r="I425" s="1516">
        <v>1</v>
      </c>
    </row>
    <row r="426" spans="1:9">
      <c r="A426" s="2558"/>
      <c r="B426" s="2573" t="s">
        <v>7</v>
      </c>
      <c r="C426" s="2573" t="s">
        <v>550</v>
      </c>
      <c r="D426" s="2573" t="s">
        <v>474</v>
      </c>
      <c r="E426" s="1496" t="s">
        <v>57</v>
      </c>
      <c r="F426" s="1497">
        <v>47404</v>
      </c>
      <c r="G426" s="1498">
        <v>18401</v>
      </c>
      <c r="H426" s="1498">
        <v>120</v>
      </c>
      <c r="I426" s="1499">
        <v>65925</v>
      </c>
    </row>
    <row r="427" spans="1:9">
      <c r="A427" s="2558"/>
      <c r="B427" s="2543"/>
      <c r="C427" s="2543"/>
      <c r="D427" s="2543"/>
      <c r="E427" s="1468" t="s">
        <v>58</v>
      </c>
      <c r="F427" s="1510">
        <v>30442.141294154422</v>
      </c>
      <c r="G427" s="1511">
        <v>35362.92013129103</v>
      </c>
      <c r="H427" s="1511">
        <v>119.9385745545483</v>
      </c>
      <c r="I427" s="1512">
        <v>65925</v>
      </c>
    </row>
    <row r="428" spans="1:9">
      <c r="A428" s="2558"/>
      <c r="B428" s="2543"/>
      <c r="C428" s="2543"/>
      <c r="D428" s="2543"/>
      <c r="E428" s="1468" t="s">
        <v>556</v>
      </c>
      <c r="F428" s="253">
        <v>0.71905953735305272</v>
      </c>
      <c r="G428" s="254">
        <v>0.27912021236253315</v>
      </c>
      <c r="H428" s="254">
        <v>1.8202502844141069E-3</v>
      </c>
      <c r="I428" s="1484">
        <v>1</v>
      </c>
    </row>
    <row r="429" spans="1:9" ht="57">
      <c r="A429" s="2558"/>
      <c r="B429" s="2543"/>
      <c r="C429" s="2543"/>
      <c r="D429" s="2574"/>
      <c r="E429" s="1513" t="s">
        <v>750</v>
      </c>
      <c r="F429" s="1514">
        <v>0.64180882751150836</v>
      </c>
      <c r="G429" s="1515">
        <v>0.21446636907190061</v>
      </c>
      <c r="H429" s="1515">
        <v>0.41237113402061859</v>
      </c>
      <c r="I429" s="1516">
        <v>0.41216005001562989</v>
      </c>
    </row>
    <row r="430" spans="1:9">
      <c r="A430" s="2558"/>
      <c r="B430" s="2543"/>
      <c r="C430" s="2543"/>
      <c r="D430" s="2573" t="s">
        <v>475</v>
      </c>
      <c r="E430" s="1496" t="s">
        <v>57</v>
      </c>
      <c r="F430" s="1497">
        <v>26456</v>
      </c>
      <c r="G430" s="1498">
        <v>67398</v>
      </c>
      <c r="H430" s="1498">
        <v>171</v>
      </c>
      <c r="I430" s="1499">
        <v>94025</v>
      </c>
    </row>
    <row r="431" spans="1:9">
      <c r="A431" s="2558"/>
      <c r="B431" s="2543"/>
      <c r="C431" s="2543"/>
      <c r="D431" s="2543"/>
      <c r="E431" s="1468" t="s">
        <v>58</v>
      </c>
      <c r="F431" s="1510">
        <v>43417.858705845574</v>
      </c>
      <c r="G431" s="1511">
        <v>50436.07986870897</v>
      </c>
      <c r="H431" s="1511">
        <v>171.0614254454517</v>
      </c>
      <c r="I431" s="1512">
        <v>94025</v>
      </c>
    </row>
    <row r="432" spans="1:9">
      <c r="A432" s="2558"/>
      <c r="B432" s="2543"/>
      <c r="C432" s="2543"/>
      <c r="D432" s="2543"/>
      <c r="E432" s="1468" t="s">
        <v>556</v>
      </c>
      <c r="F432" s="253">
        <v>0.28137197553842064</v>
      </c>
      <c r="G432" s="254">
        <v>0.71680935921297528</v>
      </c>
      <c r="H432" s="254">
        <v>1.8186652486040947E-3</v>
      </c>
      <c r="I432" s="1484">
        <v>1</v>
      </c>
    </row>
    <row r="433" spans="1:9" ht="57">
      <c r="A433" s="2558"/>
      <c r="B433" s="2543"/>
      <c r="C433" s="2574"/>
      <c r="D433" s="2574"/>
      <c r="E433" s="1513" t="s">
        <v>750</v>
      </c>
      <c r="F433" s="1514">
        <v>0.35819117248849175</v>
      </c>
      <c r="G433" s="1515">
        <v>0.78553363092809947</v>
      </c>
      <c r="H433" s="1515">
        <v>0.58762886597938147</v>
      </c>
      <c r="I433" s="1516">
        <v>0.58783994998437006</v>
      </c>
    </row>
    <row r="434" spans="1:9">
      <c r="A434" s="2558"/>
      <c r="B434" s="2543"/>
      <c r="C434" s="2573" t="s">
        <v>4</v>
      </c>
      <c r="D434" s="2587"/>
      <c r="E434" s="1496" t="s">
        <v>57</v>
      </c>
      <c r="F434" s="1497">
        <v>73860</v>
      </c>
      <c r="G434" s="1498">
        <v>85799</v>
      </c>
      <c r="H434" s="1498">
        <v>291</v>
      </c>
      <c r="I434" s="1499">
        <v>159950</v>
      </c>
    </row>
    <row r="435" spans="1:9">
      <c r="A435" s="2558"/>
      <c r="B435" s="2543"/>
      <c r="C435" s="2543"/>
      <c r="D435" s="2543"/>
      <c r="E435" s="1468" t="s">
        <v>58</v>
      </c>
      <c r="F435" s="1510">
        <v>73860</v>
      </c>
      <c r="G435" s="1511">
        <v>85799</v>
      </c>
      <c r="H435" s="1511">
        <v>291</v>
      </c>
      <c r="I435" s="1512">
        <v>159950</v>
      </c>
    </row>
    <row r="436" spans="1:9">
      <c r="A436" s="2558"/>
      <c r="B436" s="2543"/>
      <c r="C436" s="2543"/>
      <c r="D436" s="2543"/>
      <c r="E436" s="1468" t="s">
        <v>556</v>
      </c>
      <c r="F436" s="253">
        <v>0.46176930290715851</v>
      </c>
      <c r="G436" s="254">
        <v>0.53641137855579868</v>
      </c>
      <c r="H436" s="254">
        <v>1.8193185370428259E-3</v>
      </c>
      <c r="I436" s="1484">
        <v>1</v>
      </c>
    </row>
    <row r="437" spans="1:9" ht="57">
      <c r="A437" s="2558"/>
      <c r="B437" s="2574"/>
      <c r="C437" s="2574"/>
      <c r="D437" s="2574"/>
      <c r="E437" s="1513" t="s">
        <v>750</v>
      </c>
      <c r="F437" s="1514">
        <v>1</v>
      </c>
      <c r="G437" s="1515">
        <v>1</v>
      </c>
      <c r="H437" s="1515">
        <v>1</v>
      </c>
      <c r="I437" s="1516">
        <v>1</v>
      </c>
    </row>
    <row r="438" spans="1:9">
      <c r="A438" s="2558"/>
      <c r="B438" s="2573" t="s">
        <v>8</v>
      </c>
      <c r="C438" s="2573" t="s">
        <v>550</v>
      </c>
      <c r="D438" s="2573" t="s">
        <v>474</v>
      </c>
      <c r="E438" s="1496" t="s">
        <v>57</v>
      </c>
      <c r="F438" s="1497">
        <v>30028</v>
      </c>
      <c r="G438" s="1498">
        <v>15187</v>
      </c>
      <c r="H438" s="1498">
        <v>0</v>
      </c>
      <c r="I438" s="1499">
        <v>45215</v>
      </c>
    </row>
    <row r="439" spans="1:9">
      <c r="A439" s="2558"/>
      <c r="B439" s="2543"/>
      <c r="C439" s="2543"/>
      <c r="D439" s="2543"/>
      <c r="E439" s="1468" t="s">
        <v>58</v>
      </c>
      <c r="F439" s="1510">
        <v>13886.90716729823</v>
      </c>
      <c r="G439" s="1511">
        <v>31239.547536904021</v>
      </c>
      <c r="H439" s="1511">
        <v>88.545295797748992</v>
      </c>
      <c r="I439" s="1512">
        <v>45215</v>
      </c>
    </row>
    <row r="440" spans="1:9">
      <c r="A440" s="2558"/>
      <c r="B440" s="2543"/>
      <c r="C440" s="2543"/>
      <c r="D440" s="2543"/>
      <c r="E440" s="1468" t="s">
        <v>556</v>
      </c>
      <c r="F440" s="253">
        <v>0.66411589074422206</v>
      </c>
      <c r="G440" s="254">
        <v>0.335884109255778</v>
      </c>
      <c r="H440" s="254">
        <v>0</v>
      </c>
      <c r="I440" s="1484">
        <v>1</v>
      </c>
    </row>
    <row r="441" spans="1:9" ht="57">
      <c r="A441" s="2558"/>
      <c r="B441" s="2543"/>
      <c r="C441" s="2543"/>
      <c r="D441" s="2574"/>
      <c r="E441" s="1513" t="s">
        <v>750</v>
      </c>
      <c r="F441" s="1514">
        <v>0.69120456690375887</v>
      </c>
      <c r="G441" s="1515">
        <v>0.15540070399476097</v>
      </c>
      <c r="H441" s="1515">
        <v>0</v>
      </c>
      <c r="I441" s="1516">
        <v>0.31965810757310104</v>
      </c>
    </row>
    <row r="442" spans="1:9">
      <c r="A442" s="2558"/>
      <c r="B442" s="2543"/>
      <c r="C442" s="2543"/>
      <c r="D442" s="2573" t="s">
        <v>475</v>
      </c>
      <c r="E442" s="1496" t="s">
        <v>57</v>
      </c>
      <c r="F442" s="1497">
        <v>13415</v>
      </c>
      <c r="G442" s="1498">
        <v>82541</v>
      </c>
      <c r="H442" s="1498">
        <v>277</v>
      </c>
      <c r="I442" s="1499">
        <v>96233</v>
      </c>
    </row>
    <row r="443" spans="1:9">
      <c r="A443" s="2558"/>
      <c r="B443" s="2543"/>
      <c r="C443" s="2543"/>
      <c r="D443" s="2543"/>
      <c r="E443" s="1468" t="s">
        <v>58</v>
      </c>
      <c r="F443" s="1510">
        <v>29556.092832701772</v>
      </c>
      <c r="G443" s="1511">
        <v>66488.452463095979</v>
      </c>
      <c r="H443" s="1511">
        <v>188.45470420225101</v>
      </c>
      <c r="I443" s="1512">
        <v>96233</v>
      </c>
    </row>
    <row r="444" spans="1:9">
      <c r="A444" s="2558"/>
      <c r="B444" s="2543"/>
      <c r="C444" s="2543"/>
      <c r="D444" s="2543"/>
      <c r="E444" s="1468" t="s">
        <v>556</v>
      </c>
      <c r="F444" s="253">
        <v>0.13940124489520225</v>
      </c>
      <c r="G444" s="254">
        <v>0.85772032462876568</v>
      </c>
      <c r="H444" s="254">
        <v>2.8784304760321303E-3</v>
      </c>
      <c r="I444" s="1484">
        <v>1</v>
      </c>
    </row>
    <row r="445" spans="1:9" ht="57">
      <c r="A445" s="2558"/>
      <c r="B445" s="2543"/>
      <c r="C445" s="2574"/>
      <c r="D445" s="2574"/>
      <c r="E445" s="1513" t="s">
        <v>750</v>
      </c>
      <c r="F445" s="1514">
        <v>0.30879543309624102</v>
      </c>
      <c r="G445" s="1515">
        <v>0.84459929600523909</v>
      </c>
      <c r="H445" s="1515">
        <v>1</v>
      </c>
      <c r="I445" s="1516">
        <v>0.68034189242689891</v>
      </c>
    </row>
    <row r="446" spans="1:9">
      <c r="A446" s="2558"/>
      <c r="B446" s="2543"/>
      <c r="C446" s="2573" t="s">
        <v>4</v>
      </c>
      <c r="D446" s="2587"/>
      <c r="E446" s="1496" t="s">
        <v>57</v>
      </c>
      <c r="F446" s="1497">
        <v>43443</v>
      </c>
      <c r="G446" s="1498">
        <v>97728</v>
      </c>
      <c r="H446" s="1498">
        <v>277</v>
      </c>
      <c r="I446" s="1499">
        <v>141448</v>
      </c>
    </row>
    <row r="447" spans="1:9">
      <c r="A447" s="2558"/>
      <c r="B447" s="2543"/>
      <c r="C447" s="2543"/>
      <c r="D447" s="2543"/>
      <c r="E447" s="1468" t="s">
        <v>58</v>
      </c>
      <c r="F447" s="1510">
        <v>43443</v>
      </c>
      <c r="G447" s="1511">
        <v>97728</v>
      </c>
      <c r="H447" s="1511">
        <v>277</v>
      </c>
      <c r="I447" s="1512">
        <v>141448</v>
      </c>
    </row>
    <row r="448" spans="1:9">
      <c r="A448" s="2558"/>
      <c r="B448" s="2543"/>
      <c r="C448" s="2543"/>
      <c r="D448" s="2543"/>
      <c r="E448" s="1468" t="s">
        <v>556</v>
      </c>
      <c r="F448" s="253">
        <v>0.30713053560318987</v>
      </c>
      <c r="G448" s="254">
        <v>0.69091114755952721</v>
      </c>
      <c r="H448" s="254">
        <v>1.958316837282959E-3</v>
      </c>
      <c r="I448" s="1484">
        <v>1</v>
      </c>
    </row>
    <row r="449" spans="1:9" ht="57">
      <c r="A449" s="2558"/>
      <c r="B449" s="2574"/>
      <c r="C449" s="2574"/>
      <c r="D449" s="2574"/>
      <c r="E449" s="1513" t="s">
        <v>750</v>
      </c>
      <c r="F449" s="1514">
        <v>1</v>
      </c>
      <c r="G449" s="1515">
        <v>1</v>
      </c>
      <c r="H449" s="1515">
        <v>1</v>
      </c>
      <c r="I449" s="1516">
        <v>1</v>
      </c>
    </row>
    <row r="450" spans="1:9">
      <c r="A450" s="2558"/>
      <c r="B450" s="2573" t="s">
        <v>4</v>
      </c>
      <c r="C450" s="2573" t="s">
        <v>550</v>
      </c>
      <c r="D450" s="2573" t="s">
        <v>474</v>
      </c>
      <c r="E450" s="1496" t="s">
        <v>57</v>
      </c>
      <c r="F450" s="1497">
        <v>98561</v>
      </c>
      <c r="G450" s="1498">
        <v>54363</v>
      </c>
      <c r="H450" s="1498">
        <v>120</v>
      </c>
      <c r="I450" s="1499">
        <v>153044</v>
      </c>
    </row>
    <row r="451" spans="1:9">
      <c r="A451" s="2558"/>
      <c r="B451" s="2543"/>
      <c r="C451" s="2543"/>
      <c r="D451" s="2543"/>
      <c r="E451" s="1468" t="s">
        <v>58</v>
      </c>
      <c r="F451" s="1510">
        <v>52939.831113440057</v>
      </c>
      <c r="G451" s="1511">
        <v>99873.109711836238</v>
      </c>
      <c r="H451" s="1511">
        <v>231.0591747237124</v>
      </c>
      <c r="I451" s="1512">
        <v>153044</v>
      </c>
    </row>
    <row r="452" spans="1:9">
      <c r="A452" s="2558"/>
      <c r="B452" s="2543"/>
      <c r="C452" s="2543"/>
      <c r="D452" s="2543"/>
      <c r="E452" s="1468" t="s">
        <v>556</v>
      </c>
      <c r="F452" s="253">
        <v>0.6440043386215728</v>
      </c>
      <c r="G452" s="254">
        <v>0.35521157314236423</v>
      </c>
      <c r="H452" s="254">
        <v>7.8408823606283167E-4</v>
      </c>
      <c r="I452" s="1484">
        <v>1</v>
      </c>
    </row>
    <row r="453" spans="1:9" ht="57">
      <c r="A453" s="2558"/>
      <c r="B453" s="2543"/>
      <c r="C453" s="2543"/>
      <c r="D453" s="2574"/>
      <c r="E453" s="1513" t="s">
        <v>750</v>
      </c>
      <c r="F453" s="1514">
        <v>0.61191407462593905</v>
      </c>
      <c r="G453" s="1515">
        <v>0.17890510588583744</v>
      </c>
      <c r="H453" s="1515">
        <v>0.17069701280227595</v>
      </c>
      <c r="I453" s="1516">
        <v>0.3286759242158071</v>
      </c>
    </row>
    <row r="454" spans="1:9">
      <c r="A454" s="2558"/>
      <c r="B454" s="2543"/>
      <c r="C454" s="2543"/>
      <c r="D454" s="2573" t="s">
        <v>475</v>
      </c>
      <c r="E454" s="1496" t="s">
        <v>57</v>
      </c>
      <c r="F454" s="1497">
        <v>62509</v>
      </c>
      <c r="G454" s="1498">
        <v>249502</v>
      </c>
      <c r="H454" s="1498">
        <v>583</v>
      </c>
      <c r="I454" s="1499">
        <v>312594</v>
      </c>
    </row>
    <row r="455" spans="1:9">
      <c r="A455" s="2558"/>
      <c r="B455" s="2543"/>
      <c r="C455" s="2543"/>
      <c r="D455" s="2543"/>
      <c r="E455" s="1468" t="s">
        <v>58</v>
      </c>
      <c r="F455" s="1510">
        <v>108130.16888655994</v>
      </c>
      <c r="G455" s="1511">
        <v>203991.89028816376</v>
      </c>
      <c r="H455" s="1511">
        <v>471.94082527628757</v>
      </c>
      <c r="I455" s="1512">
        <v>312594</v>
      </c>
    </row>
    <row r="456" spans="1:9">
      <c r="A456" s="2558"/>
      <c r="B456" s="2543"/>
      <c r="C456" s="2543"/>
      <c r="D456" s="2543"/>
      <c r="E456" s="1468" t="s">
        <v>556</v>
      </c>
      <c r="F456" s="253">
        <v>0.19996864943025139</v>
      </c>
      <c r="G456" s="254">
        <v>0.79816631157347873</v>
      </c>
      <c r="H456" s="254">
        <v>1.8650389962699221E-3</v>
      </c>
      <c r="I456" s="1484">
        <v>1</v>
      </c>
    </row>
    <row r="457" spans="1:9" ht="57">
      <c r="A457" s="2558"/>
      <c r="B457" s="2543"/>
      <c r="C457" s="2574"/>
      <c r="D457" s="2574"/>
      <c r="E457" s="1513" t="s">
        <v>750</v>
      </c>
      <c r="F457" s="1514">
        <v>0.388085925374061</v>
      </c>
      <c r="G457" s="1515">
        <v>0.82109489411416248</v>
      </c>
      <c r="H457" s="1515">
        <v>0.82930298719772411</v>
      </c>
      <c r="I457" s="1516">
        <v>0.67132407578419295</v>
      </c>
    </row>
    <row r="458" spans="1:9">
      <c r="A458" s="2558"/>
      <c r="B458" s="2543"/>
      <c r="C458" s="2573" t="s">
        <v>4</v>
      </c>
      <c r="D458" s="2587"/>
      <c r="E458" s="1496" t="s">
        <v>57</v>
      </c>
      <c r="F458" s="1497">
        <v>161070</v>
      </c>
      <c r="G458" s="1498">
        <v>303865</v>
      </c>
      <c r="H458" s="1498">
        <v>703</v>
      </c>
      <c r="I458" s="1499">
        <v>465638</v>
      </c>
    </row>
    <row r="459" spans="1:9">
      <c r="A459" s="2558"/>
      <c r="B459" s="2543"/>
      <c r="C459" s="2543"/>
      <c r="D459" s="2543"/>
      <c r="E459" s="1468" t="s">
        <v>58</v>
      </c>
      <c r="F459" s="1510">
        <v>161070</v>
      </c>
      <c r="G459" s="1511">
        <v>303865</v>
      </c>
      <c r="H459" s="1511">
        <v>703</v>
      </c>
      <c r="I459" s="1512">
        <v>465638</v>
      </c>
    </row>
    <row r="460" spans="1:9">
      <c r="A460" s="2558"/>
      <c r="B460" s="2543"/>
      <c r="C460" s="2543"/>
      <c r="D460" s="2543"/>
      <c r="E460" s="1468" t="s">
        <v>556</v>
      </c>
      <c r="F460" s="253">
        <v>0.34591248996001184</v>
      </c>
      <c r="G460" s="254">
        <v>0.65257775353386105</v>
      </c>
      <c r="H460" s="254">
        <v>1.5097565061270774E-3</v>
      </c>
      <c r="I460" s="1484">
        <v>1</v>
      </c>
    </row>
    <row r="461" spans="1:9" ht="57">
      <c r="A461" s="2579"/>
      <c r="B461" s="2574"/>
      <c r="C461" s="2574"/>
      <c r="D461" s="2574"/>
      <c r="E461" s="1513" t="s">
        <v>750</v>
      </c>
      <c r="F461" s="1514">
        <v>1</v>
      </c>
      <c r="G461" s="1515">
        <v>1</v>
      </c>
      <c r="H461" s="1515">
        <v>1</v>
      </c>
      <c r="I461" s="1516">
        <v>1</v>
      </c>
    </row>
    <row r="462" spans="1:9">
      <c r="A462" s="2578" t="s">
        <v>1</v>
      </c>
      <c r="B462" s="2573" t="s">
        <v>6</v>
      </c>
      <c r="C462" s="2573" t="s">
        <v>550</v>
      </c>
      <c r="D462" s="2573" t="s">
        <v>474</v>
      </c>
      <c r="E462" s="1496" t="s">
        <v>57</v>
      </c>
      <c r="F462" s="1497">
        <v>665</v>
      </c>
      <c r="G462" s="1498">
        <v>0</v>
      </c>
      <c r="H462" s="1500"/>
      <c r="I462" s="1499">
        <v>665</v>
      </c>
    </row>
    <row r="463" spans="1:9">
      <c r="A463" s="2558"/>
      <c r="B463" s="2543"/>
      <c r="C463" s="2543"/>
      <c r="D463" s="2543"/>
      <c r="E463" s="1468" t="s">
        <v>58</v>
      </c>
      <c r="F463" s="1510">
        <v>208.62359550561797</v>
      </c>
      <c r="G463" s="1511">
        <v>456.37640449438203</v>
      </c>
      <c r="H463" s="1501"/>
      <c r="I463" s="1512">
        <v>665</v>
      </c>
    </row>
    <row r="464" spans="1:9">
      <c r="A464" s="2558"/>
      <c r="B464" s="2543"/>
      <c r="C464" s="2543"/>
      <c r="D464" s="2543"/>
      <c r="E464" s="1468" t="s">
        <v>556</v>
      </c>
      <c r="F464" s="253">
        <v>1</v>
      </c>
      <c r="G464" s="254">
        <v>0</v>
      </c>
      <c r="H464" s="1501"/>
      <c r="I464" s="1484">
        <v>1</v>
      </c>
    </row>
    <row r="465" spans="1:9" ht="57">
      <c r="A465" s="2558"/>
      <c r="B465" s="2543"/>
      <c r="C465" s="2543"/>
      <c r="D465" s="2574"/>
      <c r="E465" s="1513" t="s">
        <v>750</v>
      </c>
      <c r="F465" s="1514">
        <v>0.62676720075400572</v>
      </c>
      <c r="G465" s="1515">
        <v>0</v>
      </c>
      <c r="H465" s="1502"/>
      <c r="I465" s="1516">
        <v>0.19662921348314608</v>
      </c>
    </row>
    <row r="466" spans="1:9">
      <c r="A466" s="2558"/>
      <c r="B466" s="2543"/>
      <c r="C466" s="2543"/>
      <c r="D466" s="2573" t="s">
        <v>475</v>
      </c>
      <c r="E466" s="1496" t="s">
        <v>57</v>
      </c>
      <c r="F466" s="1497">
        <v>396</v>
      </c>
      <c r="G466" s="1498">
        <v>2321</v>
      </c>
      <c r="H466" s="1500"/>
      <c r="I466" s="1499">
        <v>2717</v>
      </c>
    </row>
    <row r="467" spans="1:9">
      <c r="A467" s="2558"/>
      <c r="B467" s="2543"/>
      <c r="C467" s="2543"/>
      <c r="D467" s="2543"/>
      <c r="E467" s="1468" t="s">
        <v>58</v>
      </c>
      <c r="F467" s="1510">
        <v>852.37640449438197</v>
      </c>
      <c r="G467" s="1511">
        <v>1864.6235955056179</v>
      </c>
      <c r="H467" s="1501"/>
      <c r="I467" s="1512">
        <v>2717</v>
      </c>
    </row>
    <row r="468" spans="1:9">
      <c r="A468" s="2558"/>
      <c r="B468" s="2543"/>
      <c r="C468" s="2543"/>
      <c r="D468" s="2543"/>
      <c r="E468" s="1468" t="s">
        <v>556</v>
      </c>
      <c r="F468" s="253">
        <v>0.14574898785425103</v>
      </c>
      <c r="G468" s="254">
        <v>0.85425101214574894</v>
      </c>
      <c r="H468" s="1501"/>
      <c r="I468" s="1484">
        <v>1</v>
      </c>
    </row>
    <row r="469" spans="1:9" ht="57">
      <c r="A469" s="2558"/>
      <c r="B469" s="2543"/>
      <c r="C469" s="2574"/>
      <c r="D469" s="2574"/>
      <c r="E469" s="1513" t="s">
        <v>750</v>
      </c>
      <c r="F469" s="1514">
        <v>0.37323279924599434</v>
      </c>
      <c r="G469" s="1515">
        <v>1</v>
      </c>
      <c r="H469" s="1502"/>
      <c r="I469" s="1516">
        <v>0.8033707865168539</v>
      </c>
    </row>
    <row r="470" spans="1:9">
      <c r="A470" s="2558"/>
      <c r="B470" s="2543"/>
      <c r="C470" s="2573" t="s">
        <v>4</v>
      </c>
      <c r="D470" s="2587"/>
      <c r="E470" s="1496" t="s">
        <v>57</v>
      </c>
      <c r="F470" s="1497">
        <v>1061</v>
      </c>
      <c r="G470" s="1498">
        <v>2321</v>
      </c>
      <c r="H470" s="1500"/>
      <c r="I470" s="1499">
        <v>3382</v>
      </c>
    </row>
    <row r="471" spans="1:9">
      <c r="A471" s="2558"/>
      <c r="B471" s="2543"/>
      <c r="C471" s="2543"/>
      <c r="D471" s="2543"/>
      <c r="E471" s="1468" t="s">
        <v>58</v>
      </c>
      <c r="F471" s="1510">
        <v>1061</v>
      </c>
      <c r="G471" s="1511">
        <v>2321</v>
      </c>
      <c r="H471" s="1501"/>
      <c r="I471" s="1512">
        <v>3382</v>
      </c>
    </row>
    <row r="472" spans="1:9">
      <c r="A472" s="2558"/>
      <c r="B472" s="2543"/>
      <c r="C472" s="2543"/>
      <c r="D472" s="2543"/>
      <c r="E472" s="1468" t="s">
        <v>556</v>
      </c>
      <c r="F472" s="253">
        <v>0.31371969248965109</v>
      </c>
      <c r="G472" s="254">
        <v>0.68628030751034885</v>
      </c>
      <c r="H472" s="1501"/>
      <c r="I472" s="1484">
        <v>1</v>
      </c>
    </row>
    <row r="473" spans="1:9" ht="57">
      <c r="A473" s="2558"/>
      <c r="B473" s="2574"/>
      <c r="C473" s="2574"/>
      <c r="D473" s="2574"/>
      <c r="E473" s="1513" t="s">
        <v>750</v>
      </c>
      <c r="F473" s="1514">
        <v>1</v>
      </c>
      <c r="G473" s="1515">
        <v>1</v>
      </c>
      <c r="H473" s="1502"/>
      <c r="I473" s="1516">
        <v>1</v>
      </c>
    </row>
    <row r="474" spans="1:9">
      <c r="A474" s="2558"/>
      <c r="B474" s="2573" t="s">
        <v>7</v>
      </c>
      <c r="C474" s="2573" t="s">
        <v>550</v>
      </c>
      <c r="D474" s="2573" t="s">
        <v>474</v>
      </c>
      <c r="E474" s="1496" t="s">
        <v>57</v>
      </c>
      <c r="F474" s="1497">
        <v>2357</v>
      </c>
      <c r="G474" s="1498">
        <v>513</v>
      </c>
      <c r="H474" s="1500"/>
      <c r="I474" s="1499">
        <v>2870</v>
      </c>
    </row>
    <row r="475" spans="1:9">
      <c r="A475" s="2558"/>
      <c r="B475" s="2543"/>
      <c r="C475" s="2543"/>
      <c r="D475" s="2543"/>
      <c r="E475" s="1468" t="s">
        <v>58</v>
      </c>
      <c r="F475" s="1510">
        <v>1371.053440327813</v>
      </c>
      <c r="G475" s="1511">
        <v>1498.946559672187</v>
      </c>
      <c r="H475" s="1501"/>
      <c r="I475" s="1512">
        <v>2870</v>
      </c>
    </row>
    <row r="476" spans="1:9">
      <c r="A476" s="2558"/>
      <c r="B476" s="2543"/>
      <c r="C476" s="2543"/>
      <c r="D476" s="2543"/>
      <c r="E476" s="1468" t="s">
        <v>556</v>
      </c>
      <c r="F476" s="253">
        <v>0.82125435540069691</v>
      </c>
      <c r="G476" s="254">
        <v>0.17874564459930312</v>
      </c>
      <c r="H476" s="1501"/>
      <c r="I476" s="1484">
        <v>1</v>
      </c>
    </row>
    <row r="477" spans="1:9" ht="57">
      <c r="A477" s="2558"/>
      <c r="B477" s="2543"/>
      <c r="C477" s="2543"/>
      <c r="D477" s="2574"/>
      <c r="E477" s="1513" t="s">
        <v>750</v>
      </c>
      <c r="F477" s="1514">
        <v>0.84238741958541807</v>
      </c>
      <c r="G477" s="1515">
        <v>0.16770186335403725</v>
      </c>
      <c r="H477" s="1502"/>
      <c r="I477" s="1516">
        <v>0.49001195151101251</v>
      </c>
    </row>
    <row r="478" spans="1:9">
      <c r="A478" s="2558"/>
      <c r="B478" s="2543"/>
      <c r="C478" s="2543"/>
      <c r="D478" s="2573" t="s">
        <v>475</v>
      </c>
      <c r="E478" s="1496" t="s">
        <v>57</v>
      </c>
      <c r="F478" s="1497">
        <v>441</v>
      </c>
      <c r="G478" s="1498">
        <v>2546</v>
      </c>
      <c r="H478" s="1500"/>
      <c r="I478" s="1499">
        <v>2987</v>
      </c>
    </row>
    <row r="479" spans="1:9">
      <c r="A479" s="2558"/>
      <c r="B479" s="2543"/>
      <c r="C479" s="2543"/>
      <c r="D479" s="2543"/>
      <c r="E479" s="1468" t="s">
        <v>58</v>
      </c>
      <c r="F479" s="1510">
        <v>1426.946559672187</v>
      </c>
      <c r="G479" s="1511">
        <v>1560.053440327813</v>
      </c>
      <c r="H479" s="1501"/>
      <c r="I479" s="1512">
        <v>2987</v>
      </c>
    </row>
    <row r="480" spans="1:9">
      <c r="A480" s="2558"/>
      <c r="B480" s="2543"/>
      <c r="C480" s="2543"/>
      <c r="D480" s="2543"/>
      <c r="E480" s="1468" t="s">
        <v>556</v>
      </c>
      <c r="F480" s="253">
        <v>0.14763977234683628</v>
      </c>
      <c r="G480" s="254">
        <v>0.85236022765316377</v>
      </c>
      <c r="H480" s="1501"/>
      <c r="I480" s="1484">
        <v>1</v>
      </c>
    </row>
    <row r="481" spans="1:9" ht="57">
      <c r="A481" s="2558"/>
      <c r="B481" s="2543"/>
      <c r="C481" s="2574"/>
      <c r="D481" s="2574"/>
      <c r="E481" s="1513" t="s">
        <v>750</v>
      </c>
      <c r="F481" s="1514">
        <v>0.15761258041458184</v>
      </c>
      <c r="G481" s="1515">
        <v>0.83229813664596275</v>
      </c>
      <c r="H481" s="1502"/>
      <c r="I481" s="1516">
        <v>0.50998804848898749</v>
      </c>
    </row>
    <row r="482" spans="1:9">
      <c r="A482" s="2558"/>
      <c r="B482" s="2543"/>
      <c r="C482" s="2573" t="s">
        <v>4</v>
      </c>
      <c r="D482" s="2587"/>
      <c r="E482" s="1496" t="s">
        <v>57</v>
      </c>
      <c r="F482" s="1497">
        <v>2798</v>
      </c>
      <c r="G482" s="1498">
        <v>3059</v>
      </c>
      <c r="H482" s="1500"/>
      <c r="I482" s="1499">
        <v>5857</v>
      </c>
    </row>
    <row r="483" spans="1:9">
      <c r="A483" s="2558"/>
      <c r="B483" s="2543"/>
      <c r="C483" s="2543"/>
      <c r="D483" s="2543"/>
      <c r="E483" s="1468" t="s">
        <v>58</v>
      </c>
      <c r="F483" s="1510">
        <v>2798</v>
      </c>
      <c r="G483" s="1511">
        <v>3059</v>
      </c>
      <c r="H483" s="1501"/>
      <c r="I483" s="1512">
        <v>5857</v>
      </c>
    </row>
    <row r="484" spans="1:9">
      <c r="A484" s="2558"/>
      <c r="B484" s="2543"/>
      <c r="C484" s="2543"/>
      <c r="D484" s="2543"/>
      <c r="E484" s="1468" t="s">
        <v>556</v>
      </c>
      <c r="F484" s="253">
        <v>0.47771896875533548</v>
      </c>
      <c r="G484" s="254">
        <v>0.52228103124466452</v>
      </c>
      <c r="H484" s="1501"/>
      <c r="I484" s="1484">
        <v>1</v>
      </c>
    </row>
    <row r="485" spans="1:9" ht="57">
      <c r="A485" s="2558"/>
      <c r="B485" s="2574"/>
      <c r="C485" s="2574"/>
      <c r="D485" s="2574"/>
      <c r="E485" s="1513" t="s">
        <v>750</v>
      </c>
      <c r="F485" s="1514">
        <v>1</v>
      </c>
      <c r="G485" s="1515">
        <v>1</v>
      </c>
      <c r="H485" s="1502"/>
      <c r="I485" s="1516">
        <v>1</v>
      </c>
    </row>
    <row r="486" spans="1:9">
      <c r="A486" s="2558"/>
      <c r="B486" s="2573" t="s">
        <v>8</v>
      </c>
      <c r="C486" s="2573" t="s">
        <v>550</v>
      </c>
      <c r="D486" s="2573" t="s">
        <v>474</v>
      </c>
      <c r="E486" s="1496" t="s">
        <v>57</v>
      </c>
      <c r="F486" s="1497">
        <v>996</v>
      </c>
      <c r="G486" s="1498">
        <v>448</v>
      </c>
      <c r="H486" s="1500"/>
      <c r="I486" s="1499">
        <v>1444</v>
      </c>
    </row>
    <row r="487" spans="1:9">
      <c r="A487" s="2558"/>
      <c r="B487" s="2543"/>
      <c r="C487" s="2543"/>
      <c r="D487" s="2543"/>
      <c r="E487" s="1468" t="s">
        <v>58</v>
      </c>
      <c r="F487" s="1510">
        <v>392.66348328725809</v>
      </c>
      <c r="G487" s="1511">
        <v>1051.336516712742</v>
      </c>
      <c r="H487" s="1501"/>
      <c r="I487" s="1512">
        <v>1444</v>
      </c>
    </row>
    <row r="488" spans="1:9">
      <c r="A488" s="2558"/>
      <c r="B488" s="2543"/>
      <c r="C488" s="2543"/>
      <c r="D488" s="2543"/>
      <c r="E488" s="1468" t="s">
        <v>556</v>
      </c>
      <c r="F488" s="253">
        <v>0.68975069252077559</v>
      </c>
      <c r="G488" s="254">
        <v>0.31024930747922436</v>
      </c>
      <c r="H488" s="1501"/>
      <c r="I488" s="1484">
        <v>1</v>
      </c>
    </row>
    <row r="489" spans="1:9" ht="57">
      <c r="A489" s="2558"/>
      <c r="B489" s="2543"/>
      <c r="C489" s="2543"/>
      <c r="D489" s="2574"/>
      <c r="E489" s="1513" t="s">
        <v>750</v>
      </c>
      <c r="F489" s="1514">
        <v>0.92051756007393726</v>
      </c>
      <c r="G489" s="1515">
        <v>0.15464273386261651</v>
      </c>
      <c r="H489" s="1502"/>
      <c r="I489" s="1516">
        <v>0.36290525257602413</v>
      </c>
    </row>
    <row r="490" spans="1:9">
      <c r="A490" s="2558"/>
      <c r="B490" s="2543"/>
      <c r="C490" s="2543"/>
      <c r="D490" s="2573" t="s">
        <v>475</v>
      </c>
      <c r="E490" s="1496" t="s">
        <v>57</v>
      </c>
      <c r="F490" s="1497">
        <v>86</v>
      </c>
      <c r="G490" s="1498">
        <v>2449</v>
      </c>
      <c r="H490" s="1500"/>
      <c r="I490" s="1499">
        <v>2535</v>
      </c>
    </row>
    <row r="491" spans="1:9">
      <c r="A491" s="2558"/>
      <c r="B491" s="2543"/>
      <c r="C491" s="2543"/>
      <c r="D491" s="2543"/>
      <c r="E491" s="1468" t="s">
        <v>58</v>
      </c>
      <c r="F491" s="1510">
        <v>689.33651671274185</v>
      </c>
      <c r="G491" s="1511">
        <v>1845.663483287258</v>
      </c>
      <c r="H491" s="1501"/>
      <c r="I491" s="1512">
        <v>2535</v>
      </c>
    </row>
    <row r="492" spans="1:9">
      <c r="A492" s="2558"/>
      <c r="B492" s="2543"/>
      <c r="C492" s="2543"/>
      <c r="D492" s="2543"/>
      <c r="E492" s="1468" t="s">
        <v>556</v>
      </c>
      <c r="F492" s="253">
        <v>3.3925049309664695E-2</v>
      </c>
      <c r="G492" s="254">
        <v>0.96607495069033533</v>
      </c>
      <c r="H492" s="1501"/>
      <c r="I492" s="1484">
        <v>1</v>
      </c>
    </row>
    <row r="493" spans="1:9" ht="57">
      <c r="A493" s="2558"/>
      <c r="B493" s="2543"/>
      <c r="C493" s="2574"/>
      <c r="D493" s="2574"/>
      <c r="E493" s="1513" t="s">
        <v>750</v>
      </c>
      <c r="F493" s="1514">
        <v>7.9482439926062853E-2</v>
      </c>
      <c r="G493" s="1515">
        <v>0.84535726613738349</v>
      </c>
      <c r="H493" s="1502"/>
      <c r="I493" s="1516">
        <v>0.63709474742397587</v>
      </c>
    </row>
    <row r="494" spans="1:9">
      <c r="A494" s="2558"/>
      <c r="B494" s="2543"/>
      <c r="C494" s="2573" t="s">
        <v>4</v>
      </c>
      <c r="D494" s="2587"/>
      <c r="E494" s="1496" t="s">
        <v>57</v>
      </c>
      <c r="F494" s="1497">
        <v>1082</v>
      </c>
      <c r="G494" s="1498">
        <v>2897</v>
      </c>
      <c r="H494" s="1500"/>
      <c r="I494" s="1499">
        <v>3979</v>
      </c>
    </row>
    <row r="495" spans="1:9">
      <c r="A495" s="2558"/>
      <c r="B495" s="2543"/>
      <c r="C495" s="2543"/>
      <c r="D495" s="2543"/>
      <c r="E495" s="1468" t="s">
        <v>58</v>
      </c>
      <c r="F495" s="1510">
        <v>1082</v>
      </c>
      <c r="G495" s="1511">
        <v>2897</v>
      </c>
      <c r="H495" s="1501"/>
      <c r="I495" s="1512">
        <v>3979</v>
      </c>
    </row>
    <row r="496" spans="1:9">
      <c r="A496" s="2558"/>
      <c r="B496" s="2543"/>
      <c r="C496" s="2543"/>
      <c r="D496" s="2543"/>
      <c r="E496" s="1468" t="s">
        <v>556</v>
      </c>
      <c r="F496" s="253">
        <v>0.2719276200050264</v>
      </c>
      <c r="G496" s="254">
        <v>0.72807237999497365</v>
      </c>
      <c r="H496" s="1501"/>
      <c r="I496" s="1484">
        <v>1</v>
      </c>
    </row>
    <row r="497" spans="1:9" ht="57">
      <c r="A497" s="2558"/>
      <c r="B497" s="2574"/>
      <c r="C497" s="2574"/>
      <c r="D497" s="2574"/>
      <c r="E497" s="1513" t="s">
        <v>750</v>
      </c>
      <c r="F497" s="1514">
        <v>1</v>
      </c>
      <c r="G497" s="1515">
        <v>1</v>
      </c>
      <c r="H497" s="1502"/>
      <c r="I497" s="1516">
        <v>1</v>
      </c>
    </row>
    <row r="498" spans="1:9">
      <c r="A498" s="2558"/>
      <c r="B498" s="2573" t="s">
        <v>4</v>
      </c>
      <c r="C498" s="2573" t="s">
        <v>550</v>
      </c>
      <c r="D498" s="2573" t="s">
        <v>474</v>
      </c>
      <c r="E498" s="1496" t="s">
        <v>57</v>
      </c>
      <c r="F498" s="1497">
        <v>4018</v>
      </c>
      <c r="G498" s="1498">
        <v>961</v>
      </c>
      <c r="H498" s="1500"/>
      <c r="I498" s="1499">
        <v>4979</v>
      </c>
    </row>
    <row r="499" spans="1:9">
      <c r="A499" s="2558"/>
      <c r="B499" s="2543"/>
      <c r="C499" s="2543"/>
      <c r="D499" s="2543"/>
      <c r="E499" s="1468" t="s">
        <v>58</v>
      </c>
      <c r="F499" s="1510">
        <v>1861.192237857467</v>
      </c>
      <c r="G499" s="1511">
        <v>3117.8077621425327</v>
      </c>
      <c r="H499" s="1501"/>
      <c r="I499" s="1512">
        <v>4979</v>
      </c>
    </row>
    <row r="500" spans="1:9">
      <c r="A500" s="2558"/>
      <c r="B500" s="2543"/>
      <c r="C500" s="2543"/>
      <c r="D500" s="2543"/>
      <c r="E500" s="1468" t="s">
        <v>556</v>
      </c>
      <c r="F500" s="253">
        <v>0.80698935529222737</v>
      </c>
      <c r="G500" s="254">
        <v>0.19301064470777266</v>
      </c>
      <c r="H500" s="1501"/>
      <c r="I500" s="1484">
        <v>1</v>
      </c>
    </row>
    <row r="501" spans="1:9" ht="57">
      <c r="A501" s="2558"/>
      <c r="B501" s="2543"/>
      <c r="C501" s="2543"/>
      <c r="D501" s="2574"/>
      <c r="E501" s="1513" t="s">
        <v>750</v>
      </c>
      <c r="F501" s="1514">
        <v>0.81319570937057284</v>
      </c>
      <c r="G501" s="1515">
        <v>0.11610486891385768</v>
      </c>
      <c r="H501" s="1502"/>
      <c r="I501" s="1516">
        <v>0.3766833106370101</v>
      </c>
    </row>
    <row r="502" spans="1:9">
      <c r="A502" s="2558"/>
      <c r="B502" s="2543"/>
      <c r="C502" s="2543"/>
      <c r="D502" s="2573" t="s">
        <v>475</v>
      </c>
      <c r="E502" s="1496" t="s">
        <v>57</v>
      </c>
      <c r="F502" s="1497">
        <v>923</v>
      </c>
      <c r="G502" s="1498">
        <v>7316</v>
      </c>
      <c r="H502" s="1500"/>
      <c r="I502" s="1499">
        <v>8239</v>
      </c>
    </row>
    <row r="503" spans="1:9">
      <c r="A503" s="2558"/>
      <c r="B503" s="2543"/>
      <c r="C503" s="2543"/>
      <c r="D503" s="2543"/>
      <c r="E503" s="1468" t="s">
        <v>58</v>
      </c>
      <c r="F503" s="1510">
        <v>3079.8077621425327</v>
      </c>
      <c r="G503" s="1511">
        <v>5159.1922378574673</v>
      </c>
      <c r="H503" s="1501"/>
      <c r="I503" s="1512">
        <v>8239</v>
      </c>
    </row>
    <row r="504" spans="1:9">
      <c r="A504" s="2558"/>
      <c r="B504" s="2543"/>
      <c r="C504" s="2543"/>
      <c r="D504" s="2543"/>
      <c r="E504" s="1468" t="s">
        <v>556</v>
      </c>
      <c r="F504" s="253">
        <v>0.11202815875713071</v>
      </c>
      <c r="G504" s="254">
        <v>0.88797184124286932</v>
      </c>
      <c r="H504" s="1501"/>
      <c r="I504" s="1484">
        <v>1</v>
      </c>
    </row>
    <row r="505" spans="1:9" ht="57">
      <c r="A505" s="2558"/>
      <c r="B505" s="2543"/>
      <c r="C505" s="2574"/>
      <c r="D505" s="2574"/>
      <c r="E505" s="1513" t="s">
        <v>750</v>
      </c>
      <c r="F505" s="1514">
        <v>0.18680429062942724</v>
      </c>
      <c r="G505" s="1515">
        <v>0.88389513108614237</v>
      </c>
      <c r="H505" s="1502"/>
      <c r="I505" s="1516">
        <v>0.6233166893629899</v>
      </c>
    </row>
    <row r="506" spans="1:9">
      <c r="A506" s="2558"/>
      <c r="B506" s="2543"/>
      <c r="C506" s="2573" t="s">
        <v>4</v>
      </c>
      <c r="D506" s="2587"/>
      <c r="E506" s="1496" t="s">
        <v>57</v>
      </c>
      <c r="F506" s="1497">
        <v>4941</v>
      </c>
      <c r="G506" s="1498">
        <v>8277</v>
      </c>
      <c r="H506" s="1500"/>
      <c r="I506" s="1499">
        <v>13218</v>
      </c>
    </row>
    <row r="507" spans="1:9">
      <c r="A507" s="2558"/>
      <c r="B507" s="2543"/>
      <c r="C507" s="2543"/>
      <c r="D507" s="2543"/>
      <c r="E507" s="1468" t="s">
        <v>58</v>
      </c>
      <c r="F507" s="1510">
        <v>4941</v>
      </c>
      <c r="G507" s="1511">
        <v>8277</v>
      </c>
      <c r="H507" s="1501"/>
      <c r="I507" s="1512">
        <v>13218</v>
      </c>
    </row>
    <row r="508" spans="1:9">
      <c r="A508" s="2558"/>
      <c r="B508" s="2543"/>
      <c r="C508" s="2543"/>
      <c r="D508" s="2543"/>
      <c r="E508" s="1468" t="s">
        <v>556</v>
      </c>
      <c r="F508" s="253">
        <v>0.37380844303222882</v>
      </c>
      <c r="G508" s="254">
        <v>0.62619155696777118</v>
      </c>
      <c r="H508" s="1501"/>
      <c r="I508" s="1484">
        <v>1</v>
      </c>
    </row>
    <row r="509" spans="1:9" ht="57">
      <c r="A509" s="2579"/>
      <c r="B509" s="2574"/>
      <c r="C509" s="2574"/>
      <c r="D509" s="2574"/>
      <c r="E509" s="1513" t="s">
        <v>750</v>
      </c>
      <c r="F509" s="1514">
        <v>1</v>
      </c>
      <c r="G509" s="1515">
        <v>1</v>
      </c>
      <c r="H509" s="1502"/>
      <c r="I509" s="1516">
        <v>1</v>
      </c>
    </row>
    <row r="510" spans="1:9">
      <c r="A510" s="2578" t="s">
        <v>2</v>
      </c>
      <c r="B510" s="2573" t="s">
        <v>6</v>
      </c>
      <c r="C510" s="2573" t="s">
        <v>550</v>
      </c>
      <c r="D510" s="2573" t="s">
        <v>474</v>
      </c>
      <c r="E510" s="1496" t="s">
        <v>57</v>
      </c>
      <c r="F510" s="1497">
        <v>3303</v>
      </c>
      <c r="G510" s="1498">
        <v>4151</v>
      </c>
      <c r="H510" s="1500"/>
      <c r="I510" s="1499">
        <v>7454</v>
      </c>
    </row>
    <row r="511" spans="1:9">
      <c r="A511" s="2558"/>
      <c r="B511" s="2543"/>
      <c r="C511" s="2543"/>
      <c r="D511" s="2543"/>
      <c r="E511" s="1468" t="s">
        <v>58</v>
      </c>
      <c r="F511" s="1510">
        <v>1718.6231424079731</v>
      </c>
      <c r="G511" s="1511">
        <v>5735.3768575920267</v>
      </c>
      <c r="H511" s="1501"/>
      <c r="I511" s="1512">
        <v>7454</v>
      </c>
    </row>
    <row r="512" spans="1:9">
      <c r="A512" s="2558"/>
      <c r="B512" s="2543"/>
      <c r="C512" s="2543"/>
      <c r="D512" s="2543"/>
      <c r="E512" s="1468" t="s">
        <v>556</v>
      </c>
      <c r="F512" s="253">
        <v>0.44311778910652</v>
      </c>
      <c r="G512" s="254">
        <v>0.55688221089348</v>
      </c>
      <c r="H512" s="1501"/>
      <c r="I512" s="1484">
        <v>1</v>
      </c>
    </row>
    <row r="513" spans="1:9" ht="57">
      <c r="A513" s="2558"/>
      <c r="B513" s="2543"/>
      <c r="C513" s="2543"/>
      <c r="D513" s="2574"/>
      <c r="E513" s="1513" t="s">
        <v>750</v>
      </c>
      <c r="F513" s="1514">
        <v>0.42493245851022771</v>
      </c>
      <c r="G513" s="1515">
        <v>0.16002313030069393</v>
      </c>
      <c r="H513" s="1502"/>
      <c r="I513" s="1516">
        <v>0.22110165218165101</v>
      </c>
    </row>
    <row r="514" spans="1:9">
      <c r="A514" s="2558"/>
      <c r="B514" s="2543"/>
      <c r="C514" s="2543"/>
      <c r="D514" s="2573" t="s">
        <v>475</v>
      </c>
      <c r="E514" s="1496" t="s">
        <v>57</v>
      </c>
      <c r="F514" s="1497">
        <v>4470</v>
      </c>
      <c r="G514" s="1498">
        <v>21789</v>
      </c>
      <c r="H514" s="1500"/>
      <c r="I514" s="1499">
        <v>26259</v>
      </c>
    </row>
    <row r="515" spans="1:9">
      <c r="A515" s="2558"/>
      <c r="B515" s="2543"/>
      <c r="C515" s="2543"/>
      <c r="D515" s="2543"/>
      <c r="E515" s="1468" t="s">
        <v>58</v>
      </c>
      <c r="F515" s="1510">
        <v>6054.3768575920267</v>
      </c>
      <c r="G515" s="1511">
        <v>20204.623142407974</v>
      </c>
      <c r="H515" s="1501"/>
      <c r="I515" s="1512">
        <v>26259</v>
      </c>
    </row>
    <row r="516" spans="1:9">
      <c r="A516" s="2558"/>
      <c r="B516" s="2543"/>
      <c r="C516" s="2543"/>
      <c r="D516" s="2543"/>
      <c r="E516" s="1468" t="s">
        <v>556</v>
      </c>
      <c r="F516" s="253">
        <v>0.17022735062264366</v>
      </c>
      <c r="G516" s="254">
        <v>0.8297726493773564</v>
      </c>
      <c r="H516" s="1501"/>
      <c r="I516" s="1484">
        <v>1</v>
      </c>
    </row>
    <row r="517" spans="1:9" ht="57">
      <c r="A517" s="2558"/>
      <c r="B517" s="2543"/>
      <c r="C517" s="2574"/>
      <c r="D517" s="2574"/>
      <c r="E517" s="1513" t="s">
        <v>750</v>
      </c>
      <c r="F517" s="1514">
        <v>0.57506754148977235</v>
      </c>
      <c r="G517" s="1515">
        <v>0.83997686969930607</v>
      </c>
      <c r="H517" s="1502"/>
      <c r="I517" s="1516">
        <v>0.7788983478183491</v>
      </c>
    </row>
    <row r="518" spans="1:9">
      <c r="A518" s="2558"/>
      <c r="B518" s="2543"/>
      <c r="C518" s="2573" t="s">
        <v>4</v>
      </c>
      <c r="D518" s="2587"/>
      <c r="E518" s="1496" t="s">
        <v>57</v>
      </c>
      <c r="F518" s="1497">
        <v>7773</v>
      </c>
      <c r="G518" s="1498">
        <v>25940</v>
      </c>
      <c r="H518" s="1500"/>
      <c r="I518" s="1499">
        <v>33713</v>
      </c>
    </row>
    <row r="519" spans="1:9">
      <c r="A519" s="2558"/>
      <c r="B519" s="2543"/>
      <c r="C519" s="2543"/>
      <c r="D519" s="2543"/>
      <c r="E519" s="1468" t="s">
        <v>58</v>
      </c>
      <c r="F519" s="1510">
        <v>7773</v>
      </c>
      <c r="G519" s="1511">
        <v>25940</v>
      </c>
      <c r="H519" s="1501"/>
      <c r="I519" s="1512">
        <v>33713</v>
      </c>
    </row>
    <row r="520" spans="1:9">
      <c r="A520" s="2558"/>
      <c r="B520" s="2543"/>
      <c r="C520" s="2543"/>
      <c r="D520" s="2543"/>
      <c r="E520" s="1468" t="s">
        <v>556</v>
      </c>
      <c r="F520" s="253">
        <v>0.23056387743600393</v>
      </c>
      <c r="G520" s="254">
        <v>0.76943612256399607</v>
      </c>
      <c r="H520" s="1501"/>
      <c r="I520" s="1484">
        <v>1</v>
      </c>
    </row>
    <row r="521" spans="1:9" ht="57">
      <c r="A521" s="2558"/>
      <c r="B521" s="2574"/>
      <c r="C521" s="2574"/>
      <c r="D521" s="2574"/>
      <c r="E521" s="1513" t="s">
        <v>750</v>
      </c>
      <c r="F521" s="1514">
        <v>1</v>
      </c>
      <c r="G521" s="1515">
        <v>1</v>
      </c>
      <c r="H521" s="1502"/>
      <c r="I521" s="1516">
        <v>1</v>
      </c>
    </row>
    <row r="522" spans="1:9">
      <c r="A522" s="2558"/>
      <c r="B522" s="2573" t="s">
        <v>7</v>
      </c>
      <c r="C522" s="2573" t="s">
        <v>550</v>
      </c>
      <c r="D522" s="2573" t="s">
        <v>474</v>
      </c>
      <c r="E522" s="1496" t="s">
        <v>57</v>
      </c>
      <c r="F522" s="1497">
        <v>4326</v>
      </c>
      <c r="G522" s="1498">
        <v>1555</v>
      </c>
      <c r="H522" s="1500"/>
      <c r="I522" s="1499">
        <v>5881</v>
      </c>
    </row>
    <row r="523" spans="1:9">
      <c r="A523" s="2558"/>
      <c r="B523" s="2543"/>
      <c r="C523" s="2543"/>
      <c r="D523" s="2543"/>
      <c r="E523" s="1468" t="s">
        <v>58</v>
      </c>
      <c r="F523" s="1510">
        <v>2588.4421571103812</v>
      </c>
      <c r="G523" s="1511">
        <v>3292.5578428896188</v>
      </c>
      <c r="H523" s="1501"/>
      <c r="I523" s="1512">
        <v>5881</v>
      </c>
    </row>
    <row r="524" spans="1:9">
      <c r="A524" s="2558"/>
      <c r="B524" s="2543"/>
      <c r="C524" s="2543"/>
      <c r="D524" s="2543"/>
      <c r="E524" s="1468" t="s">
        <v>556</v>
      </c>
      <c r="F524" s="253">
        <v>0.73558918551266783</v>
      </c>
      <c r="G524" s="254">
        <v>0.26441081448733206</v>
      </c>
      <c r="H524" s="1501"/>
      <c r="I524" s="1484">
        <v>1</v>
      </c>
    </row>
    <row r="525" spans="1:9" ht="57">
      <c r="A525" s="2558"/>
      <c r="B525" s="2543"/>
      <c r="C525" s="2543"/>
      <c r="D525" s="2574"/>
      <c r="E525" s="1513" t="s">
        <v>750</v>
      </c>
      <c r="F525" s="1514">
        <v>0.62065997130559536</v>
      </c>
      <c r="G525" s="1515">
        <v>0.17538912700203024</v>
      </c>
      <c r="H525" s="1502"/>
      <c r="I525" s="1516">
        <v>0.37136903258398585</v>
      </c>
    </row>
    <row r="526" spans="1:9">
      <c r="A526" s="2558"/>
      <c r="B526" s="2543"/>
      <c r="C526" s="2543"/>
      <c r="D526" s="2573" t="s">
        <v>475</v>
      </c>
      <c r="E526" s="1496" t="s">
        <v>57</v>
      </c>
      <c r="F526" s="1497">
        <v>2644</v>
      </c>
      <c r="G526" s="1498">
        <v>7311</v>
      </c>
      <c r="H526" s="1500"/>
      <c r="I526" s="1499">
        <v>9955</v>
      </c>
    </row>
    <row r="527" spans="1:9">
      <c r="A527" s="2558"/>
      <c r="B527" s="2543"/>
      <c r="C527" s="2543"/>
      <c r="D527" s="2543"/>
      <c r="E527" s="1468" t="s">
        <v>58</v>
      </c>
      <c r="F527" s="1510">
        <v>4381.5578428896188</v>
      </c>
      <c r="G527" s="1511">
        <v>5573.4421571103812</v>
      </c>
      <c r="H527" s="1501"/>
      <c r="I527" s="1512">
        <v>9955</v>
      </c>
    </row>
    <row r="528" spans="1:9">
      <c r="A528" s="2558"/>
      <c r="B528" s="2543"/>
      <c r="C528" s="2543"/>
      <c r="D528" s="2543"/>
      <c r="E528" s="1468" t="s">
        <v>556</v>
      </c>
      <c r="F528" s="253">
        <v>0.26559517830236062</v>
      </c>
      <c r="G528" s="254">
        <v>0.73440482169763943</v>
      </c>
      <c r="H528" s="1501"/>
      <c r="I528" s="1484">
        <v>1</v>
      </c>
    </row>
    <row r="529" spans="1:9" ht="57">
      <c r="A529" s="2558"/>
      <c r="B529" s="2543"/>
      <c r="C529" s="2574"/>
      <c r="D529" s="2574"/>
      <c r="E529" s="1513" t="s">
        <v>750</v>
      </c>
      <c r="F529" s="1514">
        <v>0.37934002869440464</v>
      </c>
      <c r="G529" s="1515">
        <v>0.82461087299796976</v>
      </c>
      <c r="H529" s="1502"/>
      <c r="I529" s="1516">
        <v>0.62863096741601421</v>
      </c>
    </row>
    <row r="530" spans="1:9">
      <c r="A530" s="2558"/>
      <c r="B530" s="2543"/>
      <c r="C530" s="2573" t="s">
        <v>4</v>
      </c>
      <c r="D530" s="2587"/>
      <c r="E530" s="1496" t="s">
        <v>57</v>
      </c>
      <c r="F530" s="1497">
        <v>6970</v>
      </c>
      <c r="G530" s="1498">
        <v>8866</v>
      </c>
      <c r="H530" s="1500"/>
      <c r="I530" s="1499">
        <v>15836</v>
      </c>
    </row>
    <row r="531" spans="1:9">
      <c r="A531" s="2558"/>
      <c r="B531" s="2543"/>
      <c r="C531" s="2543"/>
      <c r="D531" s="2543"/>
      <c r="E531" s="1468" t="s">
        <v>58</v>
      </c>
      <c r="F531" s="1510">
        <v>6970</v>
      </c>
      <c r="G531" s="1511">
        <v>8866</v>
      </c>
      <c r="H531" s="1501"/>
      <c r="I531" s="1512">
        <v>15836</v>
      </c>
    </row>
    <row r="532" spans="1:9">
      <c r="A532" s="2558"/>
      <c r="B532" s="2543"/>
      <c r="C532" s="2543"/>
      <c r="D532" s="2543"/>
      <c r="E532" s="1468" t="s">
        <v>556</v>
      </c>
      <c r="F532" s="253">
        <v>0.44013639808032329</v>
      </c>
      <c r="G532" s="254">
        <v>0.55986360191967666</v>
      </c>
      <c r="H532" s="1501"/>
      <c r="I532" s="1484">
        <v>1</v>
      </c>
    </row>
    <row r="533" spans="1:9" ht="57">
      <c r="A533" s="2558"/>
      <c r="B533" s="2574"/>
      <c r="C533" s="2574"/>
      <c r="D533" s="2574"/>
      <c r="E533" s="1513" t="s">
        <v>750</v>
      </c>
      <c r="F533" s="1514">
        <v>1</v>
      </c>
      <c r="G533" s="1515">
        <v>1</v>
      </c>
      <c r="H533" s="1502"/>
      <c r="I533" s="1516">
        <v>1</v>
      </c>
    </row>
    <row r="534" spans="1:9">
      <c r="A534" s="2558"/>
      <c r="B534" s="2573" t="s">
        <v>8</v>
      </c>
      <c r="C534" s="2573" t="s">
        <v>550</v>
      </c>
      <c r="D534" s="2573" t="s">
        <v>474</v>
      </c>
      <c r="E534" s="1496" t="s">
        <v>57</v>
      </c>
      <c r="F534" s="1497">
        <v>2335</v>
      </c>
      <c r="G534" s="1498">
        <v>1726</v>
      </c>
      <c r="H534" s="1500"/>
      <c r="I534" s="1499">
        <v>4061</v>
      </c>
    </row>
    <row r="535" spans="1:9">
      <c r="A535" s="2558"/>
      <c r="B535" s="2543"/>
      <c r="C535" s="2543"/>
      <c r="D535" s="2543"/>
      <c r="E535" s="1468" t="s">
        <v>58</v>
      </c>
      <c r="F535" s="1510">
        <v>939.23294509151413</v>
      </c>
      <c r="G535" s="1511">
        <v>3121.767054908486</v>
      </c>
      <c r="H535" s="1501"/>
      <c r="I535" s="1512">
        <v>4061</v>
      </c>
    </row>
    <row r="536" spans="1:9">
      <c r="A536" s="2558"/>
      <c r="B536" s="2543"/>
      <c r="C536" s="2543"/>
      <c r="D536" s="2543"/>
      <c r="E536" s="1468" t="s">
        <v>556</v>
      </c>
      <c r="F536" s="253">
        <v>0.57498153164245258</v>
      </c>
      <c r="G536" s="254">
        <v>0.42501846835754742</v>
      </c>
      <c r="H536" s="1501"/>
      <c r="I536" s="1484">
        <v>1</v>
      </c>
    </row>
    <row r="537" spans="1:9" ht="57">
      <c r="A537" s="2558"/>
      <c r="B537" s="2543"/>
      <c r="C537" s="2543"/>
      <c r="D537" s="2574"/>
      <c r="E537" s="1513" t="s">
        <v>750</v>
      </c>
      <c r="F537" s="1514">
        <v>0.73037222395996249</v>
      </c>
      <c r="G537" s="1515">
        <v>0.1624317711274233</v>
      </c>
      <c r="H537" s="1502"/>
      <c r="I537" s="1516">
        <v>0.29378571945308546</v>
      </c>
    </row>
    <row r="538" spans="1:9">
      <c r="A538" s="2558"/>
      <c r="B538" s="2543"/>
      <c r="C538" s="2543"/>
      <c r="D538" s="2573" t="s">
        <v>475</v>
      </c>
      <c r="E538" s="1496" t="s">
        <v>57</v>
      </c>
      <c r="F538" s="1497">
        <v>862</v>
      </c>
      <c r="G538" s="1498">
        <v>8900</v>
      </c>
      <c r="H538" s="1500"/>
      <c r="I538" s="1499">
        <v>9762</v>
      </c>
    </row>
    <row r="539" spans="1:9">
      <c r="A539" s="2558"/>
      <c r="B539" s="2543"/>
      <c r="C539" s="2543"/>
      <c r="D539" s="2543"/>
      <c r="E539" s="1468" t="s">
        <v>58</v>
      </c>
      <c r="F539" s="1510">
        <v>2257.767054908486</v>
      </c>
      <c r="G539" s="1511">
        <v>7504.232945091514</v>
      </c>
      <c r="H539" s="1501"/>
      <c r="I539" s="1512">
        <v>9762</v>
      </c>
    </row>
    <row r="540" spans="1:9">
      <c r="A540" s="2558"/>
      <c r="B540" s="2543"/>
      <c r="C540" s="2543"/>
      <c r="D540" s="2543"/>
      <c r="E540" s="1468" t="s">
        <v>556</v>
      </c>
      <c r="F540" s="253">
        <v>8.8301577545584917E-2</v>
      </c>
      <c r="G540" s="254">
        <v>0.91169842245441501</v>
      </c>
      <c r="H540" s="1501"/>
      <c r="I540" s="1484">
        <v>1</v>
      </c>
    </row>
    <row r="541" spans="1:9" ht="57">
      <c r="A541" s="2558"/>
      <c r="B541" s="2543"/>
      <c r="C541" s="2574"/>
      <c r="D541" s="2574"/>
      <c r="E541" s="1513" t="s">
        <v>750</v>
      </c>
      <c r="F541" s="1514">
        <v>0.26962777604003757</v>
      </c>
      <c r="G541" s="1515">
        <v>0.83756822887257665</v>
      </c>
      <c r="H541" s="1502"/>
      <c r="I541" s="1516">
        <v>0.70621428054691449</v>
      </c>
    </row>
    <row r="542" spans="1:9">
      <c r="A542" s="2558"/>
      <c r="B542" s="2543"/>
      <c r="C542" s="2573" t="s">
        <v>4</v>
      </c>
      <c r="D542" s="2587"/>
      <c r="E542" s="1496" t="s">
        <v>57</v>
      </c>
      <c r="F542" s="1497">
        <v>3197</v>
      </c>
      <c r="G542" s="1498">
        <v>10626</v>
      </c>
      <c r="H542" s="1500"/>
      <c r="I542" s="1499">
        <v>13823</v>
      </c>
    </row>
    <row r="543" spans="1:9">
      <c r="A543" s="2558"/>
      <c r="B543" s="2543"/>
      <c r="C543" s="2543"/>
      <c r="D543" s="2543"/>
      <c r="E543" s="1468" t="s">
        <v>58</v>
      </c>
      <c r="F543" s="1510">
        <v>3197</v>
      </c>
      <c r="G543" s="1511">
        <v>10626</v>
      </c>
      <c r="H543" s="1501"/>
      <c r="I543" s="1512">
        <v>13823</v>
      </c>
    </row>
    <row r="544" spans="1:9">
      <c r="A544" s="2558"/>
      <c r="B544" s="2543"/>
      <c r="C544" s="2543"/>
      <c r="D544" s="2543"/>
      <c r="E544" s="1468" t="s">
        <v>556</v>
      </c>
      <c r="F544" s="253">
        <v>0.2312811980033278</v>
      </c>
      <c r="G544" s="254">
        <v>0.7687188019966722</v>
      </c>
      <c r="H544" s="1501"/>
      <c r="I544" s="1484">
        <v>1</v>
      </c>
    </row>
    <row r="545" spans="1:9" ht="57">
      <c r="A545" s="2558"/>
      <c r="B545" s="2574"/>
      <c r="C545" s="2574"/>
      <c r="D545" s="2574"/>
      <c r="E545" s="1513" t="s">
        <v>750</v>
      </c>
      <c r="F545" s="1514">
        <v>1</v>
      </c>
      <c r="G545" s="1515">
        <v>1</v>
      </c>
      <c r="H545" s="1502"/>
      <c r="I545" s="1516">
        <v>1</v>
      </c>
    </row>
    <row r="546" spans="1:9">
      <c r="A546" s="2558"/>
      <c r="B546" s="2573" t="s">
        <v>4</v>
      </c>
      <c r="C546" s="2573" t="s">
        <v>550</v>
      </c>
      <c r="D546" s="2573" t="s">
        <v>474</v>
      </c>
      <c r="E546" s="1496" t="s">
        <v>57</v>
      </c>
      <c r="F546" s="1497">
        <v>9964</v>
      </c>
      <c r="G546" s="1498">
        <v>7432</v>
      </c>
      <c r="H546" s="1500"/>
      <c r="I546" s="1499">
        <v>17396</v>
      </c>
    </row>
    <row r="547" spans="1:9">
      <c r="A547" s="2558"/>
      <c r="B547" s="2543"/>
      <c r="C547" s="2543"/>
      <c r="D547" s="2543"/>
      <c r="E547" s="1468" t="s">
        <v>58</v>
      </c>
      <c r="F547" s="1510">
        <v>4924.639272864988</v>
      </c>
      <c r="G547" s="1511">
        <v>12471.360727135012</v>
      </c>
      <c r="H547" s="1501"/>
      <c r="I547" s="1512">
        <v>17396</v>
      </c>
    </row>
    <row r="548" spans="1:9">
      <c r="A548" s="2558"/>
      <c r="B548" s="2543"/>
      <c r="C548" s="2543"/>
      <c r="D548" s="2543"/>
      <c r="E548" s="1468" t="s">
        <v>556</v>
      </c>
      <c r="F548" s="253">
        <v>0.57277535065532303</v>
      </c>
      <c r="G548" s="254">
        <v>0.42722464934467697</v>
      </c>
      <c r="H548" s="1501"/>
      <c r="I548" s="1484">
        <v>1</v>
      </c>
    </row>
    <row r="549" spans="1:9" ht="57">
      <c r="A549" s="2558"/>
      <c r="B549" s="2543"/>
      <c r="C549" s="2543"/>
      <c r="D549" s="2574"/>
      <c r="E549" s="1513" t="s">
        <v>750</v>
      </c>
      <c r="F549" s="1514">
        <v>0.55540691192865099</v>
      </c>
      <c r="G549" s="1515">
        <v>0.16358513822856136</v>
      </c>
      <c r="H549" s="1502"/>
      <c r="I549" s="1516">
        <v>0.27450609101811524</v>
      </c>
    </row>
    <row r="550" spans="1:9">
      <c r="A550" s="2558"/>
      <c r="B550" s="2543"/>
      <c r="C550" s="2543"/>
      <c r="D550" s="2573" t="s">
        <v>475</v>
      </c>
      <c r="E550" s="1496" t="s">
        <v>57</v>
      </c>
      <c r="F550" s="1497">
        <v>7976</v>
      </c>
      <c r="G550" s="1498">
        <v>38000</v>
      </c>
      <c r="H550" s="1500"/>
      <c r="I550" s="1499">
        <v>45976</v>
      </c>
    </row>
    <row r="551" spans="1:9">
      <c r="A551" s="2558"/>
      <c r="B551" s="2543"/>
      <c r="C551" s="2543"/>
      <c r="D551" s="2543"/>
      <c r="E551" s="1468" t="s">
        <v>58</v>
      </c>
      <c r="F551" s="1510">
        <v>13015.360727135012</v>
      </c>
      <c r="G551" s="1511">
        <v>32960.639272864988</v>
      </c>
      <c r="H551" s="1501"/>
      <c r="I551" s="1512">
        <v>45976</v>
      </c>
    </row>
    <row r="552" spans="1:9">
      <c r="A552" s="2558"/>
      <c r="B552" s="2543"/>
      <c r="C552" s="2543"/>
      <c r="D552" s="2543"/>
      <c r="E552" s="1468" t="s">
        <v>556</v>
      </c>
      <c r="F552" s="253">
        <v>0.1734818165999652</v>
      </c>
      <c r="G552" s="254">
        <v>0.82651818340003491</v>
      </c>
      <c r="H552" s="1501"/>
      <c r="I552" s="1484">
        <v>1</v>
      </c>
    </row>
    <row r="553" spans="1:9" ht="57">
      <c r="A553" s="2558"/>
      <c r="B553" s="2543"/>
      <c r="C553" s="2574"/>
      <c r="D553" s="2574"/>
      <c r="E553" s="1513" t="s">
        <v>750</v>
      </c>
      <c r="F553" s="1514">
        <v>0.44459308807134895</v>
      </c>
      <c r="G553" s="1515">
        <v>0.83641486177143864</v>
      </c>
      <c r="H553" s="1502"/>
      <c r="I553" s="1516">
        <v>0.72549390898188482</v>
      </c>
    </row>
    <row r="554" spans="1:9">
      <c r="A554" s="2558"/>
      <c r="B554" s="2543"/>
      <c r="C554" s="2573" t="s">
        <v>4</v>
      </c>
      <c r="D554" s="2587"/>
      <c r="E554" s="1496" t="s">
        <v>57</v>
      </c>
      <c r="F554" s="1497">
        <v>17940</v>
      </c>
      <c r="G554" s="1498">
        <v>45432</v>
      </c>
      <c r="H554" s="1500"/>
      <c r="I554" s="1499">
        <v>63372</v>
      </c>
    </row>
    <row r="555" spans="1:9">
      <c r="A555" s="2558"/>
      <c r="B555" s="2543"/>
      <c r="C555" s="2543"/>
      <c r="D555" s="2543"/>
      <c r="E555" s="1468" t="s">
        <v>58</v>
      </c>
      <c r="F555" s="1510">
        <v>17940</v>
      </c>
      <c r="G555" s="1511">
        <v>45432</v>
      </c>
      <c r="H555" s="1501"/>
      <c r="I555" s="1512">
        <v>63372</v>
      </c>
    </row>
    <row r="556" spans="1:9">
      <c r="A556" s="2558"/>
      <c r="B556" s="2543"/>
      <c r="C556" s="2543"/>
      <c r="D556" s="2543"/>
      <c r="E556" s="1468" t="s">
        <v>556</v>
      </c>
      <c r="F556" s="253">
        <v>0.28309032380231014</v>
      </c>
      <c r="G556" s="254">
        <v>0.71690967619768986</v>
      </c>
      <c r="H556" s="1501"/>
      <c r="I556" s="1484">
        <v>1</v>
      </c>
    </row>
    <row r="557" spans="1:9" ht="57">
      <c r="A557" s="2579"/>
      <c r="B557" s="2574"/>
      <c r="C557" s="2574"/>
      <c r="D557" s="2574"/>
      <c r="E557" s="1513" t="s">
        <v>750</v>
      </c>
      <c r="F557" s="1514">
        <v>1</v>
      </c>
      <c r="G557" s="1515">
        <v>1</v>
      </c>
      <c r="H557" s="1502"/>
      <c r="I557" s="1516">
        <v>1</v>
      </c>
    </row>
    <row r="558" spans="1:9">
      <c r="A558" s="2578" t="s">
        <v>3</v>
      </c>
      <c r="B558" s="2573" t="s">
        <v>6</v>
      </c>
      <c r="C558" s="2573" t="s">
        <v>550</v>
      </c>
      <c r="D558" s="2573" t="s">
        <v>474</v>
      </c>
      <c r="E558" s="1496" t="s">
        <v>57</v>
      </c>
      <c r="F558" s="1497">
        <v>22813</v>
      </c>
      <c r="G558" s="1498">
        <v>18648</v>
      </c>
      <c r="H558" s="1498">
        <v>0</v>
      </c>
      <c r="I558" s="1499">
        <v>41461</v>
      </c>
    </row>
    <row r="559" spans="1:9">
      <c r="A559" s="2558"/>
      <c r="B559" s="2543"/>
      <c r="C559" s="2543"/>
      <c r="D559" s="2543"/>
      <c r="E559" s="1468" t="s">
        <v>58</v>
      </c>
      <c r="F559" s="1510">
        <v>11245.064915645817</v>
      </c>
      <c r="G559" s="1511">
        <v>30031.219051237582</v>
      </c>
      <c r="H559" s="1511">
        <v>184.71603311660058</v>
      </c>
      <c r="I559" s="1512">
        <v>41461</v>
      </c>
    </row>
    <row r="560" spans="1:9">
      <c r="A560" s="2558"/>
      <c r="B560" s="2543"/>
      <c r="C560" s="2543"/>
      <c r="D560" s="2543"/>
      <c r="E560" s="1468" t="s">
        <v>556</v>
      </c>
      <c r="F560" s="253">
        <v>0.55022792503798745</v>
      </c>
      <c r="G560" s="254">
        <v>0.44977207496201255</v>
      </c>
      <c r="H560" s="254">
        <v>0</v>
      </c>
      <c r="I560" s="1484">
        <v>1</v>
      </c>
    </row>
    <row r="561" spans="1:9" ht="57">
      <c r="A561" s="2558"/>
      <c r="B561" s="2543"/>
      <c r="C561" s="2543"/>
      <c r="D561" s="2574"/>
      <c r="E561" s="1513" t="s">
        <v>750</v>
      </c>
      <c r="F561" s="1514">
        <v>0.51545483302453798</v>
      </c>
      <c r="G561" s="1515">
        <v>0.157771836610376</v>
      </c>
      <c r="H561" s="1515">
        <v>0</v>
      </c>
      <c r="I561" s="1516">
        <v>0.25407982546987701</v>
      </c>
    </row>
    <row r="562" spans="1:9">
      <c r="A562" s="2558"/>
      <c r="B562" s="2543"/>
      <c r="C562" s="2543"/>
      <c r="D562" s="2573" t="s">
        <v>475</v>
      </c>
      <c r="E562" s="1496" t="s">
        <v>57</v>
      </c>
      <c r="F562" s="1497">
        <v>21445</v>
      </c>
      <c r="G562" s="1498">
        <v>99548</v>
      </c>
      <c r="H562" s="1498">
        <v>727</v>
      </c>
      <c r="I562" s="1499">
        <v>121720</v>
      </c>
    </row>
    <row r="563" spans="1:9">
      <c r="A563" s="2558"/>
      <c r="B563" s="2543"/>
      <c r="C563" s="2543"/>
      <c r="D563" s="2543"/>
      <c r="E563" s="1468" t="s">
        <v>58</v>
      </c>
      <c r="F563" s="1510">
        <v>33012.935084354183</v>
      </c>
      <c r="G563" s="1511">
        <v>88164.780948762418</v>
      </c>
      <c r="H563" s="1511">
        <v>542.28396688339944</v>
      </c>
      <c r="I563" s="1512">
        <v>121720</v>
      </c>
    </row>
    <row r="564" spans="1:9">
      <c r="A564" s="2558"/>
      <c r="B564" s="2543"/>
      <c r="C564" s="2543"/>
      <c r="D564" s="2543"/>
      <c r="E564" s="1468" t="s">
        <v>556</v>
      </c>
      <c r="F564" s="253">
        <v>0.1761830430496221</v>
      </c>
      <c r="G564" s="254">
        <v>0.81784423266513318</v>
      </c>
      <c r="H564" s="254">
        <v>5.9727242852448239E-3</v>
      </c>
      <c r="I564" s="1484">
        <v>1</v>
      </c>
    </row>
    <row r="565" spans="1:9" ht="57">
      <c r="A565" s="2558"/>
      <c r="B565" s="2543"/>
      <c r="C565" s="2574"/>
      <c r="D565" s="2574"/>
      <c r="E565" s="1513" t="s">
        <v>750</v>
      </c>
      <c r="F565" s="1514">
        <v>0.48454516697546202</v>
      </c>
      <c r="G565" s="1515">
        <v>0.84222816338962403</v>
      </c>
      <c r="H565" s="1515">
        <v>1</v>
      </c>
      <c r="I565" s="1516">
        <v>0.74592017453012305</v>
      </c>
    </row>
    <row r="566" spans="1:9">
      <c r="A566" s="2558"/>
      <c r="B566" s="2543"/>
      <c r="C566" s="2573" t="s">
        <v>4</v>
      </c>
      <c r="D566" s="2587"/>
      <c r="E566" s="1496" t="s">
        <v>57</v>
      </c>
      <c r="F566" s="1497">
        <v>44258</v>
      </c>
      <c r="G566" s="1498">
        <v>118196</v>
      </c>
      <c r="H566" s="1498">
        <v>727</v>
      </c>
      <c r="I566" s="1499">
        <v>163181</v>
      </c>
    </row>
    <row r="567" spans="1:9">
      <c r="A567" s="2558"/>
      <c r="B567" s="2543"/>
      <c r="C567" s="2543"/>
      <c r="D567" s="2543"/>
      <c r="E567" s="1468" t="s">
        <v>58</v>
      </c>
      <c r="F567" s="1510">
        <v>44258</v>
      </c>
      <c r="G567" s="1511">
        <v>118196</v>
      </c>
      <c r="H567" s="1511">
        <v>727</v>
      </c>
      <c r="I567" s="1512">
        <v>163181</v>
      </c>
    </row>
    <row r="568" spans="1:9">
      <c r="A568" s="2558"/>
      <c r="B568" s="2543"/>
      <c r="C568" s="2543"/>
      <c r="D568" s="2543"/>
      <c r="E568" s="1468" t="s">
        <v>556</v>
      </c>
      <c r="F568" s="253">
        <v>0.27122030138312669</v>
      </c>
      <c r="G568" s="254">
        <v>0.72432452307560313</v>
      </c>
      <c r="H568" s="254">
        <v>4.4551755412701229E-3</v>
      </c>
      <c r="I568" s="1484">
        <v>1</v>
      </c>
    </row>
    <row r="569" spans="1:9" ht="57">
      <c r="A569" s="2558"/>
      <c r="B569" s="2574"/>
      <c r="C569" s="2574"/>
      <c r="D569" s="2574"/>
      <c r="E569" s="1513" t="s">
        <v>750</v>
      </c>
      <c r="F569" s="1514">
        <v>1</v>
      </c>
      <c r="G569" s="1515">
        <v>1</v>
      </c>
      <c r="H569" s="1515">
        <v>1</v>
      </c>
      <c r="I569" s="1516">
        <v>1</v>
      </c>
    </row>
    <row r="570" spans="1:9">
      <c r="A570" s="2558"/>
      <c r="B570" s="2573" t="s">
        <v>7</v>
      </c>
      <c r="C570" s="2573" t="s">
        <v>550</v>
      </c>
      <c r="D570" s="2573" t="s">
        <v>474</v>
      </c>
      <c r="E570" s="1496" t="s">
        <v>57</v>
      </c>
      <c r="F570" s="1497">
        <v>71211</v>
      </c>
      <c r="G570" s="1498">
        <v>24797</v>
      </c>
      <c r="H570" s="1498">
        <v>0</v>
      </c>
      <c r="I570" s="1499">
        <v>96008</v>
      </c>
    </row>
    <row r="571" spans="1:9">
      <c r="A571" s="2558"/>
      <c r="B571" s="2543"/>
      <c r="C571" s="2543"/>
      <c r="D571" s="2543"/>
      <c r="E571" s="1468" t="s">
        <v>58</v>
      </c>
      <c r="F571" s="1510">
        <v>47241.789226733468</v>
      </c>
      <c r="G571" s="1511">
        <v>48632.645225542488</v>
      </c>
      <c r="H571" s="1511">
        <v>133.56554772404093</v>
      </c>
      <c r="I571" s="1512">
        <v>96008</v>
      </c>
    </row>
    <row r="572" spans="1:9">
      <c r="A572" s="2558"/>
      <c r="B572" s="2543"/>
      <c r="C572" s="2543"/>
      <c r="D572" s="2543"/>
      <c r="E572" s="1468" t="s">
        <v>556</v>
      </c>
      <c r="F572" s="253">
        <v>0.74171944004666268</v>
      </c>
      <c r="G572" s="254">
        <v>0.25828055995333726</v>
      </c>
      <c r="H572" s="254">
        <v>0</v>
      </c>
      <c r="I572" s="1484">
        <v>1</v>
      </c>
    </row>
    <row r="573" spans="1:9" ht="57">
      <c r="A573" s="2558"/>
      <c r="B573" s="2543"/>
      <c r="C573" s="2543"/>
      <c r="D573" s="2574"/>
      <c r="E573" s="1513" t="s">
        <v>750</v>
      </c>
      <c r="F573" s="1514">
        <v>0.74292659516755</v>
      </c>
      <c r="G573" s="1515">
        <v>0.2513022680746701</v>
      </c>
      <c r="H573" s="1515">
        <v>0</v>
      </c>
      <c r="I573" s="1516">
        <v>0.49286179971970823</v>
      </c>
    </row>
    <row r="574" spans="1:9">
      <c r="A574" s="2558"/>
      <c r="B574" s="2543"/>
      <c r="C574" s="2543"/>
      <c r="D574" s="2573" t="s">
        <v>475</v>
      </c>
      <c r="E574" s="1496" t="s">
        <v>57</v>
      </c>
      <c r="F574" s="1497">
        <v>24641</v>
      </c>
      <c r="G574" s="1498">
        <v>73877</v>
      </c>
      <c r="H574" s="1498">
        <v>271</v>
      </c>
      <c r="I574" s="1499">
        <v>98789</v>
      </c>
    </row>
    <row r="575" spans="1:9">
      <c r="A575" s="2558"/>
      <c r="B575" s="2543"/>
      <c r="C575" s="2543"/>
      <c r="D575" s="2543"/>
      <c r="E575" s="1468" t="s">
        <v>58</v>
      </c>
      <c r="F575" s="1510">
        <v>48610.210773266532</v>
      </c>
      <c r="G575" s="1511">
        <v>50041.354774457512</v>
      </c>
      <c r="H575" s="1511">
        <v>137.43445227595907</v>
      </c>
      <c r="I575" s="1512">
        <v>98789</v>
      </c>
    </row>
    <row r="576" spans="1:9">
      <c r="A576" s="2558"/>
      <c r="B576" s="2543"/>
      <c r="C576" s="2543"/>
      <c r="D576" s="2543"/>
      <c r="E576" s="1468" t="s">
        <v>556</v>
      </c>
      <c r="F576" s="253">
        <v>0.24943060462197209</v>
      </c>
      <c r="G576" s="254">
        <v>0.74782617497899562</v>
      </c>
      <c r="H576" s="254">
        <v>2.7432203990322805E-3</v>
      </c>
      <c r="I576" s="1484">
        <v>1</v>
      </c>
    </row>
    <row r="577" spans="1:9" ht="57">
      <c r="A577" s="2558"/>
      <c r="B577" s="2543"/>
      <c r="C577" s="2574"/>
      <c r="D577" s="2574"/>
      <c r="E577" s="1513" t="s">
        <v>750</v>
      </c>
      <c r="F577" s="1514">
        <v>0.25707340483245</v>
      </c>
      <c r="G577" s="1515">
        <v>0.74869773192532985</v>
      </c>
      <c r="H577" s="1515">
        <v>1</v>
      </c>
      <c r="I577" s="1516">
        <v>0.50713820028029177</v>
      </c>
    </row>
    <row r="578" spans="1:9">
      <c r="A578" s="2558"/>
      <c r="B578" s="2543"/>
      <c r="C578" s="2573" t="s">
        <v>4</v>
      </c>
      <c r="D578" s="2587"/>
      <c r="E578" s="1496" t="s">
        <v>57</v>
      </c>
      <c r="F578" s="1497">
        <v>95852</v>
      </c>
      <c r="G578" s="1498">
        <v>98674</v>
      </c>
      <c r="H578" s="1498">
        <v>271</v>
      </c>
      <c r="I578" s="1499">
        <v>194797</v>
      </c>
    </row>
    <row r="579" spans="1:9">
      <c r="A579" s="2558"/>
      <c r="B579" s="2543"/>
      <c r="C579" s="2543"/>
      <c r="D579" s="2543"/>
      <c r="E579" s="1468" t="s">
        <v>58</v>
      </c>
      <c r="F579" s="1510">
        <v>95852</v>
      </c>
      <c r="G579" s="1511">
        <v>98674</v>
      </c>
      <c r="H579" s="1511">
        <v>271</v>
      </c>
      <c r="I579" s="1512">
        <v>194797</v>
      </c>
    </row>
    <row r="580" spans="1:9">
      <c r="A580" s="2558"/>
      <c r="B580" s="2543"/>
      <c r="C580" s="2543"/>
      <c r="D580" s="2543"/>
      <c r="E580" s="1468" t="s">
        <v>556</v>
      </c>
      <c r="F580" s="253">
        <v>0.49206096603130439</v>
      </c>
      <c r="G580" s="254">
        <v>0.50654784211255821</v>
      </c>
      <c r="H580" s="254">
        <v>1.3911918561374148E-3</v>
      </c>
      <c r="I580" s="1484">
        <v>1</v>
      </c>
    </row>
    <row r="581" spans="1:9" ht="57">
      <c r="A581" s="2558"/>
      <c r="B581" s="2574"/>
      <c r="C581" s="2574"/>
      <c r="D581" s="2574"/>
      <c r="E581" s="1513" t="s">
        <v>750</v>
      </c>
      <c r="F581" s="1514">
        <v>1</v>
      </c>
      <c r="G581" s="1515">
        <v>1</v>
      </c>
      <c r="H581" s="1515">
        <v>1</v>
      </c>
      <c r="I581" s="1516">
        <v>1</v>
      </c>
    </row>
    <row r="582" spans="1:9">
      <c r="A582" s="2558"/>
      <c r="B582" s="2573" t="s">
        <v>8</v>
      </c>
      <c r="C582" s="2573" t="s">
        <v>550</v>
      </c>
      <c r="D582" s="2573" t="s">
        <v>474</v>
      </c>
      <c r="E582" s="1496" t="s">
        <v>57</v>
      </c>
      <c r="F582" s="1497">
        <v>45469</v>
      </c>
      <c r="G582" s="1498">
        <v>22100</v>
      </c>
      <c r="H582" s="1500"/>
      <c r="I582" s="1499">
        <v>67569</v>
      </c>
    </row>
    <row r="583" spans="1:9">
      <c r="A583" s="2558"/>
      <c r="B583" s="2543"/>
      <c r="C583" s="2543"/>
      <c r="D583" s="2543"/>
      <c r="E583" s="1468" t="s">
        <v>58</v>
      </c>
      <c r="F583" s="1510">
        <v>20866.80751554474</v>
      </c>
      <c r="G583" s="1511">
        <v>46702.192484455256</v>
      </c>
      <c r="H583" s="1501"/>
      <c r="I583" s="1512">
        <v>67569</v>
      </c>
    </row>
    <row r="584" spans="1:9">
      <c r="A584" s="2558"/>
      <c r="B584" s="2543"/>
      <c r="C584" s="2543"/>
      <c r="D584" s="2543"/>
      <c r="E584" s="1468" t="s">
        <v>556</v>
      </c>
      <c r="F584" s="253">
        <v>0.67292693394900027</v>
      </c>
      <c r="G584" s="254">
        <v>0.32707306605099973</v>
      </c>
      <c r="H584" s="1501"/>
      <c r="I584" s="1484">
        <v>1</v>
      </c>
    </row>
    <row r="585" spans="1:9" ht="57">
      <c r="A585" s="2558"/>
      <c r="B585" s="2543"/>
      <c r="C585" s="2543"/>
      <c r="D585" s="2574"/>
      <c r="E585" s="1513" t="s">
        <v>750</v>
      </c>
      <c r="F585" s="1514">
        <v>0.82924204843886784</v>
      </c>
      <c r="G585" s="1515">
        <v>0.18008474576271186</v>
      </c>
      <c r="H585" s="1502"/>
      <c r="I585" s="1516">
        <v>0.380558934847256</v>
      </c>
    </row>
    <row r="586" spans="1:9">
      <c r="A586" s="2558"/>
      <c r="B586" s="2543"/>
      <c r="C586" s="2543"/>
      <c r="D586" s="2573" t="s">
        <v>475</v>
      </c>
      <c r="E586" s="1496" t="s">
        <v>57</v>
      </c>
      <c r="F586" s="1497">
        <v>9363</v>
      </c>
      <c r="G586" s="1498">
        <v>100620</v>
      </c>
      <c r="H586" s="1500"/>
      <c r="I586" s="1499">
        <v>109983</v>
      </c>
    </row>
    <row r="587" spans="1:9">
      <c r="A587" s="2558"/>
      <c r="B587" s="2543"/>
      <c r="C587" s="2543"/>
      <c r="D587" s="2543"/>
      <c r="E587" s="1468" t="s">
        <v>58</v>
      </c>
      <c r="F587" s="1510">
        <v>33965.192484455256</v>
      </c>
      <c r="G587" s="1511">
        <v>76017.807515544744</v>
      </c>
      <c r="H587" s="1501"/>
      <c r="I587" s="1512">
        <v>109983</v>
      </c>
    </row>
    <row r="588" spans="1:9">
      <c r="A588" s="2558"/>
      <c r="B588" s="2543"/>
      <c r="C588" s="2543"/>
      <c r="D588" s="2543"/>
      <c r="E588" s="1468" t="s">
        <v>556</v>
      </c>
      <c r="F588" s="253">
        <v>8.5131338479583207E-2</v>
      </c>
      <c r="G588" s="254">
        <v>0.9148686615204169</v>
      </c>
      <c r="H588" s="1501"/>
      <c r="I588" s="1484">
        <v>1</v>
      </c>
    </row>
    <row r="589" spans="1:9" ht="57">
      <c r="A589" s="2558"/>
      <c r="B589" s="2543"/>
      <c r="C589" s="2574"/>
      <c r="D589" s="2574"/>
      <c r="E589" s="1513" t="s">
        <v>750</v>
      </c>
      <c r="F589" s="1514">
        <v>0.17075795156113219</v>
      </c>
      <c r="G589" s="1515">
        <v>0.81991525423728817</v>
      </c>
      <c r="H589" s="1502"/>
      <c r="I589" s="1516">
        <v>0.619441065152744</v>
      </c>
    </row>
    <row r="590" spans="1:9">
      <c r="A590" s="2558"/>
      <c r="B590" s="2543"/>
      <c r="C590" s="2573" t="s">
        <v>4</v>
      </c>
      <c r="D590" s="2587"/>
      <c r="E590" s="1496" t="s">
        <v>57</v>
      </c>
      <c r="F590" s="1497">
        <v>54832</v>
      </c>
      <c r="G590" s="1498">
        <v>122720</v>
      </c>
      <c r="H590" s="1500"/>
      <c r="I590" s="1499">
        <v>177552</v>
      </c>
    </row>
    <row r="591" spans="1:9">
      <c r="A591" s="2558"/>
      <c r="B591" s="2543"/>
      <c r="C591" s="2543"/>
      <c r="D591" s="2543"/>
      <c r="E591" s="1468" t="s">
        <v>58</v>
      </c>
      <c r="F591" s="1510">
        <v>54832</v>
      </c>
      <c r="G591" s="1511">
        <v>122720</v>
      </c>
      <c r="H591" s="1501"/>
      <c r="I591" s="1512">
        <v>177552</v>
      </c>
    </row>
    <row r="592" spans="1:9">
      <c r="A592" s="2558"/>
      <c r="B592" s="2543"/>
      <c r="C592" s="2543"/>
      <c r="D592" s="2543"/>
      <c r="E592" s="1468" t="s">
        <v>556</v>
      </c>
      <c r="F592" s="253">
        <v>0.30882220419933315</v>
      </c>
      <c r="G592" s="254">
        <v>0.69117779580066685</v>
      </c>
      <c r="H592" s="1501"/>
      <c r="I592" s="1484">
        <v>1</v>
      </c>
    </row>
    <row r="593" spans="1:9" ht="57">
      <c r="A593" s="2558"/>
      <c r="B593" s="2574"/>
      <c r="C593" s="2574"/>
      <c r="D593" s="2574"/>
      <c r="E593" s="1513" t="s">
        <v>750</v>
      </c>
      <c r="F593" s="1514">
        <v>1</v>
      </c>
      <c r="G593" s="1515">
        <v>1</v>
      </c>
      <c r="H593" s="1502"/>
      <c r="I593" s="1516">
        <v>1</v>
      </c>
    </row>
    <row r="594" spans="1:9">
      <c r="A594" s="2558"/>
      <c r="B594" s="2573" t="s">
        <v>4</v>
      </c>
      <c r="C594" s="2573" t="s">
        <v>550</v>
      </c>
      <c r="D594" s="2573" t="s">
        <v>474</v>
      </c>
      <c r="E594" s="1496" t="s">
        <v>57</v>
      </c>
      <c r="F594" s="1497">
        <v>139493</v>
      </c>
      <c r="G594" s="1498">
        <v>65545</v>
      </c>
      <c r="H594" s="1498">
        <v>0</v>
      </c>
      <c r="I594" s="1499">
        <v>205038</v>
      </c>
    </row>
    <row r="595" spans="1:9">
      <c r="A595" s="2558"/>
      <c r="B595" s="2543"/>
      <c r="C595" s="2543"/>
      <c r="D595" s="2543"/>
      <c r="E595" s="1468" t="s">
        <v>58</v>
      </c>
      <c r="F595" s="1510">
        <v>74637.308453307938</v>
      </c>
      <c r="G595" s="1511">
        <v>130018.58797826452</v>
      </c>
      <c r="H595" s="1511">
        <v>382.10356842753907</v>
      </c>
      <c r="I595" s="1512">
        <v>205038</v>
      </c>
    </row>
    <row r="596" spans="1:9">
      <c r="A596" s="2558"/>
      <c r="B596" s="2543"/>
      <c r="C596" s="2543"/>
      <c r="D596" s="2543"/>
      <c r="E596" s="1468" t="s">
        <v>556</v>
      </c>
      <c r="F596" s="253">
        <v>0.68032754903969017</v>
      </c>
      <c r="G596" s="254">
        <v>0.31967245096030977</v>
      </c>
      <c r="H596" s="254">
        <v>0</v>
      </c>
      <c r="I596" s="1484">
        <v>1</v>
      </c>
    </row>
    <row r="597" spans="1:9" ht="57">
      <c r="A597" s="2558"/>
      <c r="B597" s="2543"/>
      <c r="C597" s="2543"/>
      <c r="D597" s="2574"/>
      <c r="E597" s="1513" t="s">
        <v>750</v>
      </c>
      <c r="F597" s="1514">
        <v>0.71556155164100088</v>
      </c>
      <c r="G597" s="1515">
        <v>0.19301216172443239</v>
      </c>
      <c r="H597" s="1515">
        <v>0</v>
      </c>
      <c r="I597" s="1516">
        <v>0.38286930704162231</v>
      </c>
    </row>
    <row r="598" spans="1:9">
      <c r="A598" s="2558"/>
      <c r="B598" s="2543"/>
      <c r="C598" s="2543"/>
      <c r="D598" s="2573" t="s">
        <v>475</v>
      </c>
      <c r="E598" s="1496" t="s">
        <v>57</v>
      </c>
      <c r="F598" s="1497">
        <v>55449</v>
      </c>
      <c r="G598" s="1498">
        <v>274045</v>
      </c>
      <c r="H598" s="1498">
        <v>998</v>
      </c>
      <c r="I598" s="1499">
        <v>330492</v>
      </c>
    </row>
    <row r="599" spans="1:9">
      <c r="A599" s="2558"/>
      <c r="B599" s="2543"/>
      <c r="C599" s="2543"/>
      <c r="D599" s="2543"/>
      <c r="E599" s="1468" t="s">
        <v>58</v>
      </c>
      <c r="F599" s="1510">
        <v>120304.69154669206</v>
      </c>
      <c r="G599" s="1511">
        <v>209571.41202173548</v>
      </c>
      <c r="H599" s="1511">
        <v>615.89643157246098</v>
      </c>
      <c r="I599" s="1512">
        <v>330492</v>
      </c>
    </row>
    <row r="600" spans="1:9">
      <c r="A600" s="2558"/>
      <c r="B600" s="2543"/>
      <c r="C600" s="2543"/>
      <c r="D600" s="2543"/>
      <c r="E600" s="1468" t="s">
        <v>556</v>
      </c>
      <c r="F600" s="253">
        <v>0.16777713227551649</v>
      </c>
      <c r="G600" s="254">
        <v>0.82920312745845592</v>
      </c>
      <c r="H600" s="254">
        <v>3.0197402660276196E-3</v>
      </c>
      <c r="I600" s="1484">
        <v>1</v>
      </c>
    </row>
    <row r="601" spans="1:9" ht="57">
      <c r="A601" s="2558"/>
      <c r="B601" s="2543"/>
      <c r="C601" s="2574"/>
      <c r="D601" s="2574"/>
      <c r="E601" s="1513" t="s">
        <v>750</v>
      </c>
      <c r="F601" s="1514">
        <v>0.28443844835899912</v>
      </c>
      <c r="G601" s="1515">
        <v>0.80698783827556753</v>
      </c>
      <c r="H601" s="1515">
        <v>1</v>
      </c>
      <c r="I601" s="1516">
        <v>0.61713069295837775</v>
      </c>
    </row>
    <row r="602" spans="1:9">
      <c r="A602" s="2558"/>
      <c r="B602" s="2543"/>
      <c r="C602" s="2573" t="s">
        <v>4</v>
      </c>
      <c r="D602" s="2587"/>
      <c r="E602" s="1496" t="s">
        <v>57</v>
      </c>
      <c r="F602" s="1497">
        <v>194942</v>
      </c>
      <c r="G602" s="1498">
        <v>339590</v>
      </c>
      <c r="H602" s="1498">
        <v>998</v>
      </c>
      <c r="I602" s="1499">
        <v>535530</v>
      </c>
    </row>
    <row r="603" spans="1:9">
      <c r="A603" s="2558"/>
      <c r="B603" s="2543"/>
      <c r="C603" s="2543"/>
      <c r="D603" s="2543"/>
      <c r="E603" s="1468" t="s">
        <v>58</v>
      </c>
      <c r="F603" s="1510">
        <v>194942</v>
      </c>
      <c r="G603" s="1511">
        <v>339590</v>
      </c>
      <c r="H603" s="1511">
        <v>998</v>
      </c>
      <c r="I603" s="1512">
        <v>535530</v>
      </c>
    </row>
    <row r="604" spans="1:9">
      <c r="A604" s="2558"/>
      <c r="B604" s="2543"/>
      <c r="C604" s="2543"/>
      <c r="D604" s="2543"/>
      <c r="E604" s="1468" t="s">
        <v>556</v>
      </c>
      <c r="F604" s="253">
        <v>0.36401695516591043</v>
      </c>
      <c r="G604" s="254">
        <v>0.63411947043116168</v>
      </c>
      <c r="H604" s="254">
        <v>1.8635744029279406E-3</v>
      </c>
      <c r="I604" s="1484">
        <v>1</v>
      </c>
    </row>
    <row r="605" spans="1:9" ht="57">
      <c r="A605" s="2579"/>
      <c r="B605" s="2574"/>
      <c r="C605" s="2574"/>
      <c r="D605" s="2574"/>
      <c r="E605" s="1513" t="s">
        <v>750</v>
      </c>
      <c r="F605" s="1514">
        <v>1</v>
      </c>
      <c r="G605" s="1515">
        <v>1</v>
      </c>
      <c r="H605" s="1515">
        <v>1</v>
      </c>
      <c r="I605" s="1516">
        <v>1</v>
      </c>
    </row>
    <row r="606" spans="1:9" ht="13.8" thickBot="1">
      <c r="A606" s="2585" t="s">
        <v>4</v>
      </c>
      <c r="B606" s="2573" t="s">
        <v>6</v>
      </c>
      <c r="C606" s="2573" t="s">
        <v>550</v>
      </c>
      <c r="D606" s="2573" t="s">
        <v>474</v>
      </c>
      <c r="E606" s="1496" t="s">
        <v>57</v>
      </c>
      <c r="F606" s="1497">
        <v>47910</v>
      </c>
      <c r="G606" s="1498">
        <v>43574</v>
      </c>
      <c r="H606" s="1498">
        <v>0</v>
      </c>
      <c r="I606" s="1499">
        <v>91484</v>
      </c>
    </row>
    <row r="607" spans="1:9">
      <c r="A607" s="2558"/>
      <c r="B607" s="2543"/>
      <c r="C607" s="2543"/>
      <c r="D607" s="2543"/>
      <c r="E607" s="1468" t="s">
        <v>58</v>
      </c>
      <c r="F607" s="1510">
        <v>24309.080413479791</v>
      </c>
      <c r="G607" s="1511">
        <v>66958.580089762865</v>
      </c>
      <c r="H607" s="1511">
        <v>216.33949675734399</v>
      </c>
      <c r="I607" s="1512">
        <v>91484</v>
      </c>
    </row>
    <row r="608" spans="1:9">
      <c r="A608" s="2558"/>
      <c r="B608" s="2543"/>
      <c r="C608" s="2543"/>
      <c r="D608" s="2543"/>
      <c r="E608" s="1468" t="s">
        <v>556</v>
      </c>
      <c r="F608" s="253">
        <v>0.52369813300686463</v>
      </c>
      <c r="G608" s="254">
        <v>0.47630186699313543</v>
      </c>
      <c r="H608" s="254">
        <v>0</v>
      </c>
      <c r="I608" s="1484">
        <v>1</v>
      </c>
    </row>
    <row r="609" spans="1:9" ht="57">
      <c r="A609" s="2558"/>
      <c r="B609" s="2543"/>
      <c r="C609" s="2543"/>
      <c r="D609" s="2574"/>
      <c r="E609" s="1513" t="s">
        <v>750</v>
      </c>
      <c r="F609" s="1514">
        <v>0.49463653351779391</v>
      </c>
      <c r="G609" s="1515">
        <v>0.16332390037294553</v>
      </c>
      <c r="H609" s="1515">
        <v>0</v>
      </c>
      <c r="I609" s="1516">
        <v>0.25097389415005106</v>
      </c>
    </row>
    <row r="610" spans="1:9">
      <c r="A610" s="2558"/>
      <c r="B610" s="2543"/>
      <c r="C610" s="2543"/>
      <c r="D610" s="2573" t="s">
        <v>475</v>
      </c>
      <c r="E610" s="1496" t="s">
        <v>57</v>
      </c>
      <c r="F610" s="1497">
        <v>48949</v>
      </c>
      <c r="G610" s="1498">
        <v>223221</v>
      </c>
      <c r="H610" s="1498">
        <v>862</v>
      </c>
      <c r="I610" s="1499">
        <v>273032</v>
      </c>
    </row>
    <row r="611" spans="1:9">
      <c r="A611" s="2558"/>
      <c r="B611" s="2543"/>
      <c r="C611" s="2543"/>
      <c r="D611" s="2543"/>
      <c r="E611" s="1468" t="s">
        <v>58</v>
      </c>
      <c r="F611" s="1510">
        <v>72549.919586520205</v>
      </c>
      <c r="G611" s="1511">
        <v>199836.41991023713</v>
      </c>
      <c r="H611" s="1511">
        <v>645.66050324265598</v>
      </c>
      <c r="I611" s="1512">
        <v>273032</v>
      </c>
    </row>
    <row r="612" spans="1:9">
      <c r="A612" s="2558"/>
      <c r="B612" s="2543"/>
      <c r="C612" s="2543"/>
      <c r="D612" s="2543"/>
      <c r="E612" s="1468" t="s">
        <v>556</v>
      </c>
      <c r="F612" s="253">
        <v>0.17927935187084298</v>
      </c>
      <c r="G612" s="254">
        <v>0.81756350903923347</v>
      </c>
      <c r="H612" s="254">
        <v>3.157139089923525E-3</v>
      </c>
      <c r="I612" s="1484">
        <v>1</v>
      </c>
    </row>
    <row r="613" spans="1:9" ht="57">
      <c r="A613" s="2558"/>
      <c r="B613" s="2543"/>
      <c r="C613" s="2574"/>
      <c r="D613" s="2574"/>
      <c r="E613" s="1513" t="s">
        <v>750</v>
      </c>
      <c r="F613" s="1514">
        <v>0.50536346648220609</v>
      </c>
      <c r="G613" s="1515">
        <v>0.83667609962705436</v>
      </c>
      <c r="H613" s="1515">
        <v>1</v>
      </c>
      <c r="I613" s="1516">
        <v>0.749026105849949</v>
      </c>
    </row>
    <row r="614" spans="1:9">
      <c r="A614" s="2558"/>
      <c r="B614" s="2543"/>
      <c r="C614" s="2573" t="s">
        <v>4</v>
      </c>
      <c r="D614" s="2587"/>
      <c r="E614" s="1496" t="s">
        <v>57</v>
      </c>
      <c r="F614" s="1497">
        <v>96859</v>
      </c>
      <c r="G614" s="1498">
        <v>266795</v>
      </c>
      <c r="H614" s="1498">
        <v>862</v>
      </c>
      <c r="I614" s="1499">
        <v>364516</v>
      </c>
    </row>
    <row r="615" spans="1:9">
      <c r="A615" s="2558"/>
      <c r="B615" s="2543"/>
      <c r="C615" s="2543"/>
      <c r="D615" s="2543"/>
      <c r="E615" s="1468" t="s">
        <v>58</v>
      </c>
      <c r="F615" s="1510">
        <v>96859</v>
      </c>
      <c r="G615" s="1511">
        <v>266795</v>
      </c>
      <c r="H615" s="1511">
        <v>862</v>
      </c>
      <c r="I615" s="1512">
        <v>364516</v>
      </c>
    </row>
    <row r="616" spans="1:9">
      <c r="A616" s="2558"/>
      <c r="B616" s="2543"/>
      <c r="C616" s="2543"/>
      <c r="D616" s="2543"/>
      <c r="E616" s="1468" t="s">
        <v>556</v>
      </c>
      <c r="F616" s="253">
        <v>0.26571947459096446</v>
      </c>
      <c r="G616" s="254">
        <v>0.73191574581088348</v>
      </c>
      <c r="H616" s="254">
        <v>2.36477959815207E-3</v>
      </c>
      <c r="I616" s="1484">
        <v>1</v>
      </c>
    </row>
    <row r="617" spans="1:9" ht="57">
      <c r="A617" s="2558"/>
      <c r="B617" s="2574"/>
      <c r="C617" s="2574"/>
      <c r="D617" s="2574"/>
      <c r="E617" s="1513" t="s">
        <v>750</v>
      </c>
      <c r="F617" s="1514">
        <v>1</v>
      </c>
      <c r="G617" s="1515">
        <v>1</v>
      </c>
      <c r="H617" s="1515">
        <v>1</v>
      </c>
      <c r="I617" s="1516">
        <v>1</v>
      </c>
    </row>
    <row r="618" spans="1:9">
      <c r="A618" s="2558"/>
      <c r="B618" s="2573" t="s">
        <v>7</v>
      </c>
      <c r="C618" s="2573" t="s">
        <v>550</v>
      </c>
      <c r="D618" s="2573" t="s">
        <v>474</v>
      </c>
      <c r="E618" s="1496" t="s">
        <v>57</v>
      </c>
      <c r="F618" s="1497">
        <v>125298</v>
      </c>
      <c r="G618" s="1498">
        <v>45266</v>
      </c>
      <c r="H618" s="1498">
        <v>120</v>
      </c>
      <c r="I618" s="1499">
        <v>170684</v>
      </c>
    </row>
    <row r="619" spans="1:9">
      <c r="A619" s="2558"/>
      <c r="B619" s="2543"/>
      <c r="C619" s="2543"/>
      <c r="D619" s="2543"/>
      <c r="E619" s="1468" t="s">
        <v>58</v>
      </c>
      <c r="F619" s="1510">
        <v>81379.142280310276</v>
      </c>
      <c r="G619" s="1511">
        <v>89050.037806821798</v>
      </c>
      <c r="H619" s="1511">
        <v>254.81991286792052</v>
      </c>
      <c r="I619" s="1512">
        <v>170684</v>
      </c>
    </row>
    <row r="620" spans="1:9">
      <c r="A620" s="2558"/>
      <c r="B620" s="2543"/>
      <c r="C620" s="2543"/>
      <c r="D620" s="2543"/>
      <c r="E620" s="1468" t="s">
        <v>556</v>
      </c>
      <c r="F620" s="253">
        <v>0.73409341238780446</v>
      </c>
      <c r="G620" s="254">
        <v>0.26520353401607649</v>
      </c>
      <c r="H620" s="254">
        <v>7.0305359611914421E-4</v>
      </c>
      <c r="I620" s="1484">
        <v>1</v>
      </c>
    </row>
    <row r="621" spans="1:9" ht="57">
      <c r="A621" s="2558"/>
      <c r="B621" s="2543"/>
      <c r="C621" s="2543"/>
      <c r="D621" s="2574"/>
      <c r="E621" s="1513" t="s">
        <v>750</v>
      </c>
      <c r="F621" s="1514">
        <v>0.69811678181412973</v>
      </c>
      <c r="G621" s="1515">
        <v>0.23048096212792391</v>
      </c>
      <c r="H621" s="1515">
        <v>0.21352313167259787</v>
      </c>
      <c r="I621" s="1516">
        <v>0.4534162150674742</v>
      </c>
    </row>
    <row r="622" spans="1:9">
      <c r="A622" s="2558"/>
      <c r="B622" s="2543"/>
      <c r="C622" s="2543"/>
      <c r="D622" s="2573" t="s">
        <v>475</v>
      </c>
      <c r="E622" s="1496" t="s">
        <v>57</v>
      </c>
      <c r="F622" s="1497">
        <v>54182</v>
      </c>
      <c r="G622" s="1498">
        <v>151132</v>
      </c>
      <c r="H622" s="1498">
        <v>442</v>
      </c>
      <c r="I622" s="1499">
        <v>205756</v>
      </c>
    </row>
    <row r="623" spans="1:9">
      <c r="A623" s="2558"/>
      <c r="B623" s="2543"/>
      <c r="C623" s="2543"/>
      <c r="D623" s="2543"/>
      <c r="E623" s="1468" t="s">
        <v>58</v>
      </c>
      <c r="F623" s="1510">
        <v>98100.857719689724</v>
      </c>
      <c r="G623" s="1511">
        <v>107347.9621931782</v>
      </c>
      <c r="H623" s="1511">
        <v>307.18008713207951</v>
      </c>
      <c r="I623" s="1512">
        <v>205756</v>
      </c>
    </row>
    <row r="624" spans="1:9">
      <c r="A624" s="2558"/>
      <c r="B624" s="2543"/>
      <c r="C624" s="2543"/>
      <c r="D624" s="2543"/>
      <c r="E624" s="1468" t="s">
        <v>556</v>
      </c>
      <c r="F624" s="253">
        <v>0.2633313244814246</v>
      </c>
      <c r="G624" s="254">
        <v>0.73452050000972025</v>
      </c>
      <c r="H624" s="254">
        <v>2.148175508855149E-3</v>
      </c>
      <c r="I624" s="1484">
        <v>1</v>
      </c>
    </row>
    <row r="625" spans="1:9" ht="57">
      <c r="A625" s="2558"/>
      <c r="B625" s="2543"/>
      <c r="C625" s="2574"/>
      <c r="D625" s="2574"/>
      <c r="E625" s="1513" t="s">
        <v>750</v>
      </c>
      <c r="F625" s="1514">
        <v>0.30188321818587027</v>
      </c>
      <c r="G625" s="1515">
        <v>0.76951903787207609</v>
      </c>
      <c r="H625" s="1515">
        <v>0.78647686832740216</v>
      </c>
      <c r="I625" s="1516">
        <v>0.5465837849325258</v>
      </c>
    </row>
    <row r="626" spans="1:9">
      <c r="A626" s="2558"/>
      <c r="B626" s="2543"/>
      <c r="C626" s="2573" t="s">
        <v>4</v>
      </c>
      <c r="D626" s="2587"/>
      <c r="E626" s="1496" t="s">
        <v>57</v>
      </c>
      <c r="F626" s="1497">
        <v>179480</v>
      </c>
      <c r="G626" s="1498">
        <v>196398</v>
      </c>
      <c r="H626" s="1498">
        <v>562</v>
      </c>
      <c r="I626" s="1499">
        <v>376440</v>
      </c>
    </row>
    <row r="627" spans="1:9">
      <c r="A627" s="2558"/>
      <c r="B627" s="2543"/>
      <c r="C627" s="2543"/>
      <c r="D627" s="2543"/>
      <c r="E627" s="1468" t="s">
        <v>58</v>
      </c>
      <c r="F627" s="1510">
        <v>179480</v>
      </c>
      <c r="G627" s="1511">
        <v>196398</v>
      </c>
      <c r="H627" s="1511">
        <v>562</v>
      </c>
      <c r="I627" s="1512">
        <v>376440</v>
      </c>
    </row>
    <row r="628" spans="1:9">
      <c r="A628" s="2558"/>
      <c r="B628" s="2543"/>
      <c r="C628" s="2543"/>
      <c r="D628" s="2543"/>
      <c r="E628" s="1468" t="s">
        <v>556</v>
      </c>
      <c r="F628" s="253">
        <v>0.47678248857719685</v>
      </c>
      <c r="G628" s="254">
        <v>0.52172457762193181</v>
      </c>
      <c r="H628" s="254">
        <v>1.4929338008713208E-3</v>
      </c>
      <c r="I628" s="1484">
        <v>1</v>
      </c>
    </row>
    <row r="629" spans="1:9" ht="57">
      <c r="A629" s="2558"/>
      <c r="B629" s="2574"/>
      <c r="C629" s="2574"/>
      <c r="D629" s="2574"/>
      <c r="E629" s="1513" t="s">
        <v>750</v>
      </c>
      <c r="F629" s="1514">
        <v>1</v>
      </c>
      <c r="G629" s="1515">
        <v>1</v>
      </c>
      <c r="H629" s="1515">
        <v>1</v>
      </c>
      <c r="I629" s="1516">
        <v>1</v>
      </c>
    </row>
    <row r="630" spans="1:9">
      <c r="A630" s="2558"/>
      <c r="B630" s="2573" t="s">
        <v>8</v>
      </c>
      <c r="C630" s="2573" t="s">
        <v>550</v>
      </c>
      <c r="D630" s="2573" t="s">
        <v>474</v>
      </c>
      <c r="E630" s="1496" t="s">
        <v>57</v>
      </c>
      <c r="F630" s="1497">
        <v>78828</v>
      </c>
      <c r="G630" s="1498">
        <v>39461</v>
      </c>
      <c r="H630" s="1498">
        <v>0</v>
      </c>
      <c r="I630" s="1499">
        <v>118289</v>
      </c>
    </row>
    <row r="631" spans="1:9">
      <c r="A631" s="2558"/>
      <c r="B631" s="2543"/>
      <c r="C631" s="2543"/>
      <c r="D631" s="2543"/>
      <c r="E631" s="1468" t="s">
        <v>58</v>
      </c>
      <c r="F631" s="1510">
        <v>36018.224672062519</v>
      </c>
      <c r="G631" s="1511">
        <v>82173.48952500282</v>
      </c>
      <c r="H631" s="1511">
        <v>97.285802934661902</v>
      </c>
      <c r="I631" s="1512">
        <v>118289</v>
      </c>
    </row>
    <row r="632" spans="1:9">
      <c r="A632" s="2558"/>
      <c r="B632" s="2543"/>
      <c r="C632" s="2543"/>
      <c r="D632" s="2543"/>
      <c r="E632" s="1468" t="s">
        <v>556</v>
      </c>
      <c r="F632" s="253">
        <v>0.66640177869455319</v>
      </c>
      <c r="G632" s="254">
        <v>0.33359822130544686</v>
      </c>
      <c r="H632" s="254">
        <v>0</v>
      </c>
      <c r="I632" s="1484">
        <v>1</v>
      </c>
    </row>
    <row r="633" spans="1:9" ht="57">
      <c r="A633" s="2558"/>
      <c r="B633" s="2543"/>
      <c r="C633" s="2543"/>
      <c r="D633" s="2574"/>
      <c r="E633" s="1513" t="s">
        <v>750</v>
      </c>
      <c r="F633" s="1514">
        <v>0.76864871189812189</v>
      </c>
      <c r="G633" s="1515">
        <v>0.16865765415371989</v>
      </c>
      <c r="H633" s="1515">
        <v>0</v>
      </c>
      <c r="I633" s="1516">
        <v>0.35121228496267842</v>
      </c>
    </row>
    <row r="634" spans="1:9">
      <c r="A634" s="2558"/>
      <c r="B634" s="2543"/>
      <c r="C634" s="2543"/>
      <c r="D634" s="2573" t="s">
        <v>475</v>
      </c>
      <c r="E634" s="1496" t="s">
        <v>57</v>
      </c>
      <c r="F634" s="1497">
        <v>23726</v>
      </c>
      <c r="G634" s="1498">
        <v>194510</v>
      </c>
      <c r="H634" s="1498">
        <v>277</v>
      </c>
      <c r="I634" s="1499">
        <v>218513</v>
      </c>
    </row>
    <row r="635" spans="1:9">
      <c r="A635" s="2558"/>
      <c r="B635" s="2543"/>
      <c r="C635" s="2543"/>
      <c r="D635" s="2543"/>
      <c r="E635" s="1468" t="s">
        <v>58</v>
      </c>
      <c r="F635" s="1510">
        <v>66535.775327937488</v>
      </c>
      <c r="G635" s="1511">
        <v>151797.51047499717</v>
      </c>
      <c r="H635" s="1511">
        <v>179.71419706533808</v>
      </c>
      <c r="I635" s="1512">
        <v>218513</v>
      </c>
    </row>
    <row r="636" spans="1:9">
      <c r="A636" s="2558"/>
      <c r="B636" s="2543"/>
      <c r="C636" s="2543"/>
      <c r="D636" s="2543"/>
      <c r="E636" s="1468" t="s">
        <v>556</v>
      </c>
      <c r="F636" s="253">
        <v>0.10857935225821805</v>
      </c>
      <c r="G636" s="254">
        <v>0.89015298860937331</v>
      </c>
      <c r="H636" s="254">
        <v>1.2676591324085982E-3</v>
      </c>
      <c r="I636" s="1484">
        <v>1</v>
      </c>
    </row>
    <row r="637" spans="1:9" ht="57">
      <c r="A637" s="2558"/>
      <c r="B637" s="2543"/>
      <c r="C637" s="2574"/>
      <c r="D637" s="2574"/>
      <c r="E637" s="1513" t="s">
        <v>750</v>
      </c>
      <c r="F637" s="1514">
        <v>0.23135128810187805</v>
      </c>
      <c r="G637" s="1515">
        <v>0.83134234584628008</v>
      </c>
      <c r="H637" s="1515">
        <v>1</v>
      </c>
      <c r="I637" s="1516">
        <v>0.64878771503732169</v>
      </c>
    </row>
    <row r="638" spans="1:9">
      <c r="A638" s="2558"/>
      <c r="B638" s="2543"/>
      <c r="C638" s="2573" t="s">
        <v>4</v>
      </c>
      <c r="D638" s="2587"/>
      <c r="E638" s="1496" t="s">
        <v>57</v>
      </c>
      <c r="F638" s="1497">
        <v>102554</v>
      </c>
      <c r="G638" s="1498">
        <v>233971</v>
      </c>
      <c r="H638" s="1498">
        <v>277</v>
      </c>
      <c r="I638" s="1499">
        <v>336802</v>
      </c>
    </row>
    <row r="639" spans="1:9">
      <c r="A639" s="2558"/>
      <c r="B639" s="2543"/>
      <c r="C639" s="2543"/>
      <c r="D639" s="2543"/>
      <c r="E639" s="1468" t="s">
        <v>58</v>
      </c>
      <c r="F639" s="1510">
        <v>102554</v>
      </c>
      <c r="G639" s="1511">
        <v>233971</v>
      </c>
      <c r="H639" s="1511">
        <v>277</v>
      </c>
      <c r="I639" s="1512">
        <v>336802</v>
      </c>
    </row>
    <row r="640" spans="1:9">
      <c r="A640" s="2558"/>
      <c r="B640" s="2543"/>
      <c r="C640" s="2543"/>
      <c r="D640" s="2543"/>
      <c r="E640" s="1468" t="s">
        <v>556</v>
      </c>
      <c r="F640" s="253">
        <v>0.30449344125034888</v>
      </c>
      <c r="G640" s="254">
        <v>0.69468411707768951</v>
      </c>
      <c r="H640" s="254">
        <v>8.2244167196156791E-4</v>
      </c>
      <c r="I640" s="1484">
        <v>1</v>
      </c>
    </row>
    <row r="641" spans="1:9" ht="57">
      <c r="A641" s="2558"/>
      <c r="B641" s="2574"/>
      <c r="C641" s="2574"/>
      <c r="D641" s="2574"/>
      <c r="E641" s="1513" t="s">
        <v>750</v>
      </c>
      <c r="F641" s="1514">
        <v>1</v>
      </c>
      <c r="G641" s="1515">
        <v>1</v>
      </c>
      <c r="H641" s="1515">
        <v>1</v>
      </c>
      <c r="I641" s="1516">
        <v>1</v>
      </c>
    </row>
    <row r="642" spans="1:9" ht="13.8" thickBot="1">
      <c r="A642" s="2558"/>
      <c r="B642" s="2583" t="s">
        <v>4</v>
      </c>
      <c r="C642" s="2573" t="s">
        <v>550</v>
      </c>
      <c r="D642" s="2573" t="s">
        <v>474</v>
      </c>
      <c r="E642" s="1496" t="s">
        <v>57</v>
      </c>
      <c r="F642" s="1497">
        <v>252036</v>
      </c>
      <c r="G642" s="1498">
        <v>128301</v>
      </c>
      <c r="H642" s="1498">
        <v>120</v>
      </c>
      <c r="I642" s="1499">
        <v>380457</v>
      </c>
    </row>
    <row r="643" spans="1:9">
      <c r="A643" s="2558"/>
      <c r="B643" s="2543"/>
      <c r="C643" s="2543"/>
      <c r="D643" s="2543"/>
      <c r="E643" s="1468" t="s">
        <v>58</v>
      </c>
      <c r="F643" s="1510">
        <v>133752.19121639553</v>
      </c>
      <c r="G643" s="1511">
        <v>246104.34248504767</v>
      </c>
      <c r="H643" s="1511">
        <v>600.46629855681886</v>
      </c>
      <c r="I643" s="1512">
        <v>380457</v>
      </c>
    </row>
    <row r="644" spans="1:9">
      <c r="A644" s="2558"/>
      <c r="B644" s="2543"/>
      <c r="C644" s="2543"/>
      <c r="D644" s="2543"/>
      <c r="E644" s="1468" t="s">
        <v>556</v>
      </c>
      <c r="F644" s="253">
        <v>0.66245594114446571</v>
      </c>
      <c r="G644" s="254">
        <v>0.33722864870405855</v>
      </c>
      <c r="H644" s="254">
        <v>3.1541015147572521E-4</v>
      </c>
      <c r="I644" s="1484">
        <v>1</v>
      </c>
    </row>
    <row r="645" spans="1:9" ht="57">
      <c r="A645" s="2558"/>
      <c r="B645" s="2543"/>
      <c r="C645" s="2543"/>
      <c r="D645" s="2574"/>
      <c r="E645" s="1513" t="s">
        <v>750</v>
      </c>
      <c r="F645" s="1514">
        <v>0.665190436350104</v>
      </c>
      <c r="G645" s="1515">
        <v>0.18403273835137784</v>
      </c>
      <c r="H645" s="1515">
        <v>7.0546737213403876E-2</v>
      </c>
      <c r="I645" s="1516">
        <v>0.35300781808161014</v>
      </c>
    </row>
    <row r="646" spans="1:9">
      <c r="A646" s="2558"/>
      <c r="B646" s="2543"/>
      <c r="C646" s="2543"/>
      <c r="D646" s="2573" t="s">
        <v>475</v>
      </c>
      <c r="E646" s="1496" t="s">
        <v>57</v>
      </c>
      <c r="F646" s="1497">
        <v>126857</v>
      </c>
      <c r="G646" s="1498">
        <v>568863</v>
      </c>
      <c r="H646" s="1498">
        <v>1581</v>
      </c>
      <c r="I646" s="1499">
        <v>697301</v>
      </c>
    </row>
    <row r="647" spans="1:9">
      <c r="A647" s="2558"/>
      <c r="B647" s="2543"/>
      <c r="C647" s="2543"/>
      <c r="D647" s="2543"/>
      <c r="E647" s="1468" t="s">
        <v>58</v>
      </c>
      <c r="F647" s="1510">
        <v>245140.80878360447</v>
      </c>
      <c r="G647" s="1511">
        <v>451059.65751495236</v>
      </c>
      <c r="H647" s="1511">
        <v>1100.5337014431811</v>
      </c>
      <c r="I647" s="1512">
        <v>697301</v>
      </c>
    </row>
    <row r="648" spans="1:9">
      <c r="A648" s="2558"/>
      <c r="B648" s="2543"/>
      <c r="C648" s="2543"/>
      <c r="D648" s="2543"/>
      <c r="E648" s="1468" t="s">
        <v>556</v>
      </c>
      <c r="F648" s="253">
        <v>0.18192573938657766</v>
      </c>
      <c r="G648" s="254">
        <v>0.81580694707163759</v>
      </c>
      <c r="H648" s="254">
        <v>2.2673135417846813E-3</v>
      </c>
      <c r="I648" s="1484">
        <v>1</v>
      </c>
    </row>
    <row r="649" spans="1:9" ht="57">
      <c r="A649" s="2558"/>
      <c r="B649" s="2543"/>
      <c r="C649" s="2574"/>
      <c r="D649" s="2574"/>
      <c r="E649" s="1513" t="s">
        <v>750</v>
      </c>
      <c r="F649" s="1514">
        <v>0.33480956364989589</v>
      </c>
      <c r="G649" s="1515">
        <v>0.81596726164862221</v>
      </c>
      <c r="H649" s="1515">
        <v>0.92945326278659612</v>
      </c>
      <c r="I649" s="1516">
        <v>0.64699218191838981</v>
      </c>
    </row>
    <row r="650" spans="1:9" ht="13.8" thickBot="1">
      <c r="A650" s="2558"/>
      <c r="B650" s="2543"/>
      <c r="C650" s="2583" t="s">
        <v>4</v>
      </c>
      <c r="D650" s="2587"/>
      <c r="E650" s="1496" t="s">
        <v>57</v>
      </c>
      <c r="F650" s="1497">
        <v>378893</v>
      </c>
      <c r="G650" s="1498">
        <v>697164</v>
      </c>
      <c r="H650" s="1498">
        <v>1701</v>
      </c>
      <c r="I650" s="1499">
        <v>1077758</v>
      </c>
    </row>
    <row r="651" spans="1:9">
      <c r="A651" s="2558"/>
      <c r="B651" s="2543"/>
      <c r="C651" s="2543"/>
      <c r="D651" s="2543"/>
      <c r="E651" s="1468" t="s">
        <v>58</v>
      </c>
      <c r="F651" s="1510">
        <v>378893</v>
      </c>
      <c r="G651" s="1511">
        <v>697164</v>
      </c>
      <c r="H651" s="1511">
        <v>1701</v>
      </c>
      <c r="I651" s="1512">
        <v>1077758</v>
      </c>
    </row>
    <row r="652" spans="1:9">
      <c r="A652" s="2558"/>
      <c r="B652" s="2543"/>
      <c r="C652" s="2543"/>
      <c r="D652" s="2543"/>
      <c r="E652" s="1468" t="s">
        <v>556</v>
      </c>
      <c r="F652" s="253">
        <v>0.35155665743144565</v>
      </c>
      <c r="G652" s="254">
        <v>0.64686506618368866</v>
      </c>
      <c r="H652" s="254">
        <v>1.5782763848656192E-3</v>
      </c>
      <c r="I652" s="1484">
        <v>1</v>
      </c>
    </row>
    <row r="653" spans="1:9" ht="57.6" thickBot="1">
      <c r="A653" s="2546"/>
      <c r="B653" s="2550"/>
      <c r="C653" s="2550"/>
      <c r="D653" s="2550"/>
      <c r="E653" s="1471" t="s">
        <v>750</v>
      </c>
      <c r="F653" s="1517">
        <v>1</v>
      </c>
      <c r="G653" s="1487">
        <v>1</v>
      </c>
      <c r="H653" s="1487">
        <v>1</v>
      </c>
      <c r="I653" s="1489">
        <v>1</v>
      </c>
    </row>
    <row r="655" spans="1:9" ht="13.8" thickBot="1">
      <c r="A655" s="2542" t="s">
        <v>213</v>
      </c>
      <c r="B655" s="2543"/>
      <c r="C655" s="2543"/>
      <c r="D655" s="2543"/>
      <c r="E655" s="2543"/>
      <c r="F655" s="2543"/>
      <c r="G655" s="2543"/>
      <c r="H655" s="2543"/>
    </row>
    <row r="656" spans="1:9" ht="35.4" thickBot="1">
      <c r="A656" s="1518" t="s">
        <v>212</v>
      </c>
      <c r="B656" s="2547" t="s">
        <v>52</v>
      </c>
      <c r="C656" s="2588"/>
      <c r="D656" s="1519" t="s">
        <v>153</v>
      </c>
      <c r="E656" s="1520" t="s">
        <v>214</v>
      </c>
      <c r="F656" s="1520" t="s">
        <v>215</v>
      </c>
      <c r="G656" s="1520" t="s">
        <v>226</v>
      </c>
      <c r="H656" s="1521" t="s">
        <v>227</v>
      </c>
    </row>
    <row r="657" spans="1:8">
      <c r="A657" s="2580" t="s">
        <v>0</v>
      </c>
      <c r="B657" s="2581" t="s">
        <v>6</v>
      </c>
      <c r="C657" s="1490" t="s">
        <v>216</v>
      </c>
      <c r="D657" s="1504" t="s">
        <v>893</v>
      </c>
      <c r="E657" s="1479">
        <v>2</v>
      </c>
      <c r="F657" s="1505">
        <v>0</v>
      </c>
      <c r="G657" s="1522"/>
      <c r="H657" s="1523"/>
    </row>
    <row r="658" spans="1:8">
      <c r="A658" s="2558"/>
      <c r="B658" s="2543"/>
      <c r="C658" s="1468" t="s">
        <v>217</v>
      </c>
      <c r="D658" s="1524">
        <v>15203.414832429282</v>
      </c>
      <c r="E658" s="1483">
        <v>2</v>
      </c>
      <c r="F658" s="1507">
        <v>0</v>
      </c>
      <c r="G658" s="1501"/>
      <c r="H658" s="1525"/>
    </row>
    <row r="659" spans="1:8">
      <c r="A659" s="2558"/>
      <c r="B659" s="2543"/>
      <c r="C659" s="1468" t="s">
        <v>218</v>
      </c>
      <c r="D659" s="1524">
        <v>16276.581782742023</v>
      </c>
      <c r="E659" s="1483">
        <v>1</v>
      </c>
      <c r="F659" s="1507">
        <v>0</v>
      </c>
      <c r="G659" s="1501"/>
      <c r="H659" s="1525"/>
    </row>
    <row r="660" spans="1:8">
      <c r="A660" s="2558"/>
      <c r="B660" s="2574"/>
      <c r="C660" s="1513" t="s">
        <v>159</v>
      </c>
      <c r="D660" s="1493">
        <v>164240</v>
      </c>
      <c r="E660" s="1502"/>
      <c r="F660" s="1502"/>
      <c r="G660" s="1502"/>
      <c r="H660" s="1526"/>
    </row>
    <row r="661" spans="1:8">
      <c r="A661" s="2558"/>
      <c r="B661" s="2573" t="s">
        <v>7</v>
      </c>
      <c r="C661" s="1496" t="s">
        <v>216</v>
      </c>
      <c r="D661" s="1527" t="s">
        <v>894</v>
      </c>
      <c r="E661" s="1498">
        <v>2</v>
      </c>
      <c r="F661" s="1528">
        <v>0</v>
      </c>
      <c r="G661" s="1500"/>
      <c r="H661" s="1529"/>
    </row>
    <row r="662" spans="1:8">
      <c r="A662" s="2558"/>
      <c r="B662" s="2543"/>
      <c r="C662" s="1468" t="s">
        <v>217</v>
      </c>
      <c r="D662" s="1524">
        <v>30813.767308421855</v>
      </c>
      <c r="E662" s="1483">
        <v>2</v>
      </c>
      <c r="F662" s="1507">
        <v>0</v>
      </c>
      <c r="G662" s="1501"/>
      <c r="H662" s="1525"/>
    </row>
    <row r="663" spans="1:8">
      <c r="A663" s="2558"/>
      <c r="B663" s="2543"/>
      <c r="C663" s="1468" t="s">
        <v>218</v>
      </c>
      <c r="D663" s="1524">
        <v>29837.129623744877</v>
      </c>
      <c r="E663" s="1483">
        <v>1</v>
      </c>
      <c r="F663" s="1507">
        <v>0</v>
      </c>
      <c r="G663" s="1501"/>
      <c r="H663" s="1525"/>
    </row>
    <row r="664" spans="1:8">
      <c r="A664" s="2558"/>
      <c r="B664" s="2574"/>
      <c r="C664" s="1513" t="s">
        <v>159</v>
      </c>
      <c r="D664" s="1493">
        <v>159950</v>
      </c>
      <c r="E664" s="1502"/>
      <c r="F664" s="1502"/>
      <c r="G664" s="1502"/>
      <c r="H664" s="1526"/>
    </row>
    <row r="665" spans="1:8">
      <c r="A665" s="2558"/>
      <c r="B665" s="2573" t="s">
        <v>8</v>
      </c>
      <c r="C665" s="1496" t="s">
        <v>216</v>
      </c>
      <c r="D665" s="1527" t="s">
        <v>895</v>
      </c>
      <c r="E665" s="1498">
        <v>2</v>
      </c>
      <c r="F665" s="1528">
        <v>0</v>
      </c>
      <c r="G665" s="1500"/>
      <c r="H665" s="1529"/>
    </row>
    <row r="666" spans="1:8">
      <c r="A666" s="2558"/>
      <c r="B666" s="2543"/>
      <c r="C666" s="1468" t="s">
        <v>217</v>
      </c>
      <c r="D666" s="1524">
        <v>39128.80385601188</v>
      </c>
      <c r="E666" s="1483">
        <v>2</v>
      </c>
      <c r="F666" s="1507">
        <v>0</v>
      </c>
      <c r="G666" s="1501"/>
      <c r="H666" s="1525"/>
    </row>
    <row r="667" spans="1:8">
      <c r="A667" s="2558"/>
      <c r="B667" s="2543"/>
      <c r="C667" s="1468" t="s">
        <v>218</v>
      </c>
      <c r="D667" s="1524">
        <v>39822.374850378881</v>
      </c>
      <c r="E667" s="1483">
        <v>1</v>
      </c>
      <c r="F667" s="1507">
        <v>0</v>
      </c>
      <c r="G667" s="1501"/>
      <c r="H667" s="1525"/>
    </row>
    <row r="668" spans="1:8">
      <c r="A668" s="2558"/>
      <c r="B668" s="2574"/>
      <c r="C668" s="1513" t="s">
        <v>159</v>
      </c>
      <c r="D668" s="1493">
        <v>141448</v>
      </c>
      <c r="E668" s="1502"/>
      <c r="F668" s="1502"/>
      <c r="G668" s="1502"/>
      <c r="H668" s="1526"/>
    </row>
    <row r="669" spans="1:8">
      <c r="A669" s="2558"/>
      <c r="B669" s="2573" t="s">
        <v>4</v>
      </c>
      <c r="C669" s="1496" t="s">
        <v>216</v>
      </c>
      <c r="D669" s="1527" t="s">
        <v>896</v>
      </c>
      <c r="E669" s="1498">
        <v>2</v>
      </c>
      <c r="F669" s="1528">
        <v>0</v>
      </c>
      <c r="G669" s="1500"/>
      <c r="H669" s="1529"/>
    </row>
    <row r="670" spans="1:8">
      <c r="A670" s="2558"/>
      <c r="B670" s="2543"/>
      <c r="C670" s="1468" t="s">
        <v>217</v>
      </c>
      <c r="D670" s="1524">
        <v>88455.143833581795</v>
      </c>
      <c r="E670" s="1483">
        <v>2</v>
      </c>
      <c r="F670" s="1507">
        <v>0</v>
      </c>
      <c r="G670" s="1501"/>
      <c r="H670" s="1525"/>
    </row>
    <row r="671" spans="1:8">
      <c r="A671" s="2558"/>
      <c r="B671" s="2543"/>
      <c r="C671" s="1468" t="s">
        <v>218</v>
      </c>
      <c r="D671" s="1524">
        <v>89523.683776255755</v>
      </c>
      <c r="E671" s="1483">
        <v>1</v>
      </c>
      <c r="F671" s="1507">
        <v>0</v>
      </c>
      <c r="G671" s="1501"/>
      <c r="H671" s="1525"/>
    </row>
    <row r="672" spans="1:8">
      <c r="A672" s="2579"/>
      <c r="B672" s="2574"/>
      <c r="C672" s="1513" t="s">
        <v>159</v>
      </c>
      <c r="D672" s="1493">
        <v>465638</v>
      </c>
      <c r="E672" s="1502"/>
      <c r="F672" s="1502"/>
      <c r="G672" s="1502"/>
      <c r="H672" s="1526"/>
    </row>
    <row r="673" spans="1:8">
      <c r="A673" s="2578" t="s">
        <v>1</v>
      </c>
      <c r="B673" s="2573" t="s">
        <v>6</v>
      </c>
      <c r="C673" s="1496" t="s">
        <v>216</v>
      </c>
      <c r="D673" s="1527" t="s">
        <v>897</v>
      </c>
      <c r="E673" s="1498">
        <v>1</v>
      </c>
      <c r="F673" s="1528">
        <v>0</v>
      </c>
      <c r="G673" s="1500"/>
      <c r="H673" s="1529"/>
    </row>
    <row r="674" spans="1:8">
      <c r="A674" s="2558"/>
      <c r="B674" s="2543"/>
      <c r="C674" s="1468" t="s">
        <v>898</v>
      </c>
      <c r="D674" s="1524">
        <v>1806.8130986696742</v>
      </c>
      <c r="E674" s="1483">
        <v>1</v>
      </c>
      <c r="F674" s="1507">
        <v>0</v>
      </c>
      <c r="G674" s="1501"/>
      <c r="H674" s="1525"/>
    </row>
    <row r="675" spans="1:8">
      <c r="A675" s="2558"/>
      <c r="B675" s="2543"/>
      <c r="C675" s="1468" t="s">
        <v>217</v>
      </c>
      <c r="D675" s="1524">
        <v>1950.9658428093701</v>
      </c>
      <c r="E675" s="1483">
        <v>1</v>
      </c>
      <c r="F675" s="1507">
        <v>0</v>
      </c>
      <c r="G675" s="1501"/>
      <c r="H675" s="1525"/>
    </row>
    <row r="676" spans="1:8">
      <c r="A676" s="2558"/>
      <c r="B676" s="2543"/>
      <c r="C676" s="1468" t="s">
        <v>229</v>
      </c>
      <c r="D676" s="1530"/>
      <c r="E676" s="1501"/>
      <c r="F676" s="1501"/>
      <c r="G676" s="1507">
        <v>0</v>
      </c>
      <c r="H676" s="1531">
        <v>0</v>
      </c>
    </row>
    <row r="677" spans="1:8">
      <c r="A677" s="2558"/>
      <c r="B677" s="2543"/>
      <c r="C677" s="1468" t="s">
        <v>218</v>
      </c>
      <c r="D677" s="1524">
        <v>1810.2432393242946</v>
      </c>
      <c r="E677" s="1483">
        <v>1</v>
      </c>
      <c r="F677" s="1507">
        <v>0</v>
      </c>
      <c r="G677" s="1501"/>
      <c r="H677" s="1525"/>
    </row>
    <row r="678" spans="1:8">
      <c r="A678" s="2558"/>
      <c r="B678" s="2574"/>
      <c r="C678" s="1513" t="s">
        <v>159</v>
      </c>
      <c r="D678" s="1493">
        <v>3382</v>
      </c>
      <c r="E678" s="1502"/>
      <c r="F678" s="1502"/>
      <c r="G678" s="1502"/>
      <c r="H678" s="1526"/>
    </row>
    <row r="679" spans="1:8">
      <c r="A679" s="2558"/>
      <c r="B679" s="2573" t="s">
        <v>7</v>
      </c>
      <c r="C679" s="1496" t="s">
        <v>216</v>
      </c>
      <c r="D679" s="1527" t="s">
        <v>899</v>
      </c>
      <c r="E679" s="1498">
        <v>1</v>
      </c>
      <c r="F679" s="1528">
        <v>0</v>
      </c>
      <c r="G679" s="1500"/>
      <c r="H679" s="1529"/>
    </row>
    <row r="680" spans="1:8">
      <c r="A680" s="2558"/>
      <c r="B680" s="2543"/>
      <c r="C680" s="1468" t="s">
        <v>898</v>
      </c>
      <c r="D680" s="1524">
        <v>2659.1786846817563</v>
      </c>
      <c r="E680" s="1483">
        <v>1</v>
      </c>
      <c r="F680" s="1507">
        <v>0</v>
      </c>
      <c r="G680" s="1501"/>
      <c r="H680" s="1525"/>
    </row>
    <row r="681" spans="1:8">
      <c r="A681" s="2558"/>
      <c r="B681" s="2543"/>
      <c r="C681" s="1468" t="s">
        <v>217</v>
      </c>
      <c r="D681" s="1524">
        <v>2912.366119105714</v>
      </c>
      <c r="E681" s="1483">
        <v>1</v>
      </c>
      <c r="F681" s="1507">
        <v>0</v>
      </c>
      <c r="G681" s="1501"/>
      <c r="H681" s="1525"/>
    </row>
    <row r="682" spans="1:8">
      <c r="A682" s="2558"/>
      <c r="B682" s="2543"/>
      <c r="C682" s="1468" t="s">
        <v>229</v>
      </c>
      <c r="D682" s="1530"/>
      <c r="E682" s="1501"/>
      <c r="F682" s="1501"/>
      <c r="G682" s="1507">
        <v>0</v>
      </c>
      <c r="H682" s="1531">
        <v>0</v>
      </c>
    </row>
    <row r="683" spans="1:8">
      <c r="A683" s="2558"/>
      <c r="B683" s="2543"/>
      <c r="C683" s="1468" t="s">
        <v>218</v>
      </c>
      <c r="D683" s="1524">
        <v>2661.4233416495117</v>
      </c>
      <c r="E683" s="1483">
        <v>1</v>
      </c>
      <c r="F683" s="1507">
        <v>0</v>
      </c>
      <c r="G683" s="1501"/>
      <c r="H683" s="1525"/>
    </row>
    <row r="684" spans="1:8">
      <c r="A684" s="2558"/>
      <c r="B684" s="2574"/>
      <c r="C684" s="1513" t="s">
        <v>159</v>
      </c>
      <c r="D684" s="1493">
        <v>5857</v>
      </c>
      <c r="E684" s="1502"/>
      <c r="F684" s="1502"/>
      <c r="G684" s="1502"/>
      <c r="H684" s="1526"/>
    </row>
    <row r="685" spans="1:8">
      <c r="A685" s="2558"/>
      <c r="B685" s="2573" t="s">
        <v>8</v>
      </c>
      <c r="C685" s="1496" t="s">
        <v>216</v>
      </c>
      <c r="D685" s="1527" t="s">
        <v>900</v>
      </c>
      <c r="E685" s="1498">
        <v>1</v>
      </c>
      <c r="F685" s="1528">
        <v>0</v>
      </c>
      <c r="G685" s="1500"/>
      <c r="H685" s="1529"/>
    </row>
    <row r="686" spans="1:8">
      <c r="A686" s="2558"/>
      <c r="B686" s="2543"/>
      <c r="C686" s="1468" t="s">
        <v>898</v>
      </c>
      <c r="D686" s="1524">
        <v>1995.2623519974784</v>
      </c>
      <c r="E686" s="1483">
        <v>1</v>
      </c>
      <c r="F686" s="1507">
        <v>0</v>
      </c>
      <c r="G686" s="1501"/>
      <c r="H686" s="1525"/>
    </row>
    <row r="687" spans="1:8">
      <c r="A687" s="2558"/>
      <c r="B687" s="2543"/>
      <c r="C687" s="1468" t="s">
        <v>217</v>
      </c>
      <c r="D687" s="1524">
        <v>2117.18971457825</v>
      </c>
      <c r="E687" s="1483">
        <v>1</v>
      </c>
      <c r="F687" s="1507">
        <v>0</v>
      </c>
      <c r="G687" s="1501"/>
      <c r="H687" s="1525"/>
    </row>
    <row r="688" spans="1:8">
      <c r="A688" s="2558"/>
      <c r="B688" s="2543"/>
      <c r="C688" s="1468" t="s">
        <v>229</v>
      </c>
      <c r="D688" s="1530"/>
      <c r="E688" s="1501"/>
      <c r="F688" s="1501"/>
      <c r="G688" s="1507">
        <v>0</v>
      </c>
      <c r="H688" s="1531">
        <v>0</v>
      </c>
    </row>
    <row r="689" spans="1:8">
      <c r="A689" s="2558"/>
      <c r="B689" s="2543"/>
      <c r="C689" s="1468" t="s">
        <v>218</v>
      </c>
      <c r="D689" s="1524">
        <v>1998.0712343655257</v>
      </c>
      <c r="E689" s="1483">
        <v>1</v>
      </c>
      <c r="F689" s="1507">
        <v>0</v>
      </c>
      <c r="G689" s="1501"/>
      <c r="H689" s="1525"/>
    </row>
    <row r="690" spans="1:8">
      <c r="A690" s="2558"/>
      <c r="B690" s="2574"/>
      <c r="C690" s="1513" t="s">
        <v>159</v>
      </c>
      <c r="D690" s="1493">
        <v>3979</v>
      </c>
      <c r="E690" s="1502"/>
      <c r="F690" s="1502"/>
      <c r="G690" s="1502"/>
      <c r="H690" s="1526"/>
    </row>
    <row r="691" spans="1:8">
      <c r="A691" s="2558"/>
      <c r="B691" s="2573" t="s">
        <v>4</v>
      </c>
      <c r="C691" s="1496" t="s">
        <v>216</v>
      </c>
      <c r="D691" s="1527" t="s">
        <v>901</v>
      </c>
      <c r="E691" s="1498">
        <v>1</v>
      </c>
      <c r="F691" s="1528">
        <v>0</v>
      </c>
      <c r="G691" s="1500"/>
      <c r="H691" s="1529"/>
    </row>
    <row r="692" spans="1:8">
      <c r="A692" s="2558"/>
      <c r="B692" s="2543"/>
      <c r="C692" s="1468" t="s">
        <v>898</v>
      </c>
      <c r="D692" s="1524">
        <v>6400.5058207958236</v>
      </c>
      <c r="E692" s="1483">
        <v>1</v>
      </c>
      <c r="F692" s="1507">
        <v>0</v>
      </c>
      <c r="G692" s="1501"/>
      <c r="H692" s="1525"/>
    </row>
    <row r="693" spans="1:8">
      <c r="A693" s="2558"/>
      <c r="B693" s="2543"/>
      <c r="C693" s="1468" t="s">
        <v>217</v>
      </c>
      <c r="D693" s="1524">
        <v>6808.5191654370001</v>
      </c>
      <c r="E693" s="1483">
        <v>1</v>
      </c>
      <c r="F693" s="1507">
        <v>0</v>
      </c>
      <c r="G693" s="1501"/>
      <c r="H693" s="1525"/>
    </row>
    <row r="694" spans="1:8">
      <c r="A694" s="2558"/>
      <c r="B694" s="2543"/>
      <c r="C694" s="1468" t="s">
        <v>229</v>
      </c>
      <c r="D694" s="1530"/>
      <c r="E694" s="1501"/>
      <c r="F694" s="1501"/>
      <c r="G694" s="1507">
        <v>0</v>
      </c>
      <c r="H694" s="1531">
        <v>0</v>
      </c>
    </row>
    <row r="695" spans="1:8">
      <c r="A695" s="2558"/>
      <c r="B695" s="2543"/>
      <c r="C695" s="1468" t="s">
        <v>218</v>
      </c>
      <c r="D695" s="1524">
        <v>6402.9899848602208</v>
      </c>
      <c r="E695" s="1483">
        <v>1</v>
      </c>
      <c r="F695" s="1507">
        <v>0</v>
      </c>
      <c r="G695" s="1501"/>
      <c r="H695" s="1525"/>
    </row>
    <row r="696" spans="1:8">
      <c r="A696" s="2579"/>
      <c r="B696" s="2574"/>
      <c r="C696" s="1513" t="s">
        <v>159</v>
      </c>
      <c r="D696" s="1493">
        <v>13218</v>
      </c>
      <c r="E696" s="1502"/>
      <c r="F696" s="1502"/>
      <c r="G696" s="1502"/>
      <c r="H696" s="1526"/>
    </row>
    <row r="697" spans="1:8">
      <c r="A697" s="2578" t="s">
        <v>2</v>
      </c>
      <c r="B697" s="2573" t="s">
        <v>6</v>
      </c>
      <c r="C697" s="1496" t="s">
        <v>216</v>
      </c>
      <c r="D697" s="1527" t="s">
        <v>902</v>
      </c>
      <c r="E697" s="1498">
        <v>1</v>
      </c>
      <c r="F697" s="1528">
        <v>0</v>
      </c>
      <c r="G697" s="1500"/>
      <c r="H697" s="1529"/>
    </row>
    <row r="698" spans="1:8">
      <c r="A698" s="2558"/>
      <c r="B698" s="2543"/>
      <c r="C698" s="1468" t="s">
        <v>898</v>
      </c>
      <c r="D698" s="1524">
        <v>2435.6159933897711</v>
      </c>
      <c r="E698" s="1483">
        <v>1</v>
      </c>
      <c r="F698" s="1507">
        <v>0</v>
      </c>
      <c r="G698" s="1501"/>
      <c r="H698" s="1525"/>
    </row>
    <row r="699" spans="1:8">
      <c r="A699" s="2558"/>
      <c r="B699" s="2543"/>
      <c r="C699" s="1468" t="s">
        <v>217</v>
      </c>
      <c r="D699" s="1524">
        <v>2209.2144350283443</v>
      </c>
      <c r="E699" s="1483">
        <v>1</v>
      </c>
      <c r="F699" s="1507">
        <v>0</v>
      </c>
      <c r="G699" s="1501"/>
      <c r="H699" s="1525"/>
    </row>
    <row r="700" spans="1:8">
      <c r="A700" s="2558"/>
      <c r="B700" s="2543"/>
      <c r="C700" s="1468" t="s">
        <v>229</v>
      </c>
      <c r="D700" s="1530"/>
      <c r="E700" s="1501"/>
      <c r="F700" s="1501"/>
      <c r="G700" s="1507">
        <v>0</v>
      </c>
      <c r="H700" s="1531">
        <v>0</v>
      </c>
    </row>
    <row r="701" spans="1:8">
      <c r="A701" s="2558"/>
      <c r="B701" s="2543"/>
      <c r="C701" s="1468" t="s">
        <v>218</v>
      </c>
      <c r="D701" s="1524">
        <v>2437.0817007940709</v>
      </c>
      <c r="E701" s="1483">
        <v>1</v>
      </c>
      <c r="F701" s="1507">
        <v>0</v>
      </c>
      <c r="G701" s="1501"/>
      <c r="H701" s="1525"/>
    </row>
    <row r="702" spans="1:8">
      <c r="A702" s="2558"/>
      <c r="B702" s="2574"/>
      <c r="C702" s="1513" t="s">
        <v>159</v>
      </c>
      <c r="D702" s="1493">
        <v>33713</v>
      </c>
      <c r="E702" s="1502"/>
      <c r="F702" s="1502"/>
      <c r="G702" s="1502"/>
      <c r="H702" s="1526"/>
    </row>
    <row r="703" spans="1:8">
      <c r="A703" s="2558"/>
      <c r="B703" s="2573" t="s">
        <v>7</v>
      </c>
      <c r="C703" s="1496" t="s">
        <v>216</v>
      </c>
      <c r="D703" s="1527" t="s">
        <v>903</v>
      </c>
      <c r="E703" s="1498">
        <v>1</v>
      </c>
      <c r="F703" s="1528">
        <v>0</v>
      </c>
      <c r="G703" s="1500"/>
      <c r="H703" s="1529"/>
    </row>
    <row r="704" spans="1:8">
      <c r="A704" s="2558"/>
      <c r="B704" s="2543"/>
      <c r="C704" s="1468" t="s">
        <v>898</v>
      </c>
      <c r="D704" s="1524">
        <v>3312.1659732398148</v>
      </c>
      <c r="E704" s="1483">
        <v>1</v>
      </c>
      <c r="F704" s="1507">
        <v>0</v>
      </c>
      <c r="G704" s="1501"/>
      <c r="H704" s="1525"/>
    </row>
    <row r="705" spans="1:8">
      <c r="A705" s="2558"/>
      <c r="B705" s="2543"/>
      <c r="C705" s="1468" t="s">
        <v>217</v>
      </c>
      <c r="D705" s="1524">
        <v>3407.3697223370636</v>
      </c>
      <c r="E705" s="1483">
        <v>1</v>
      </c>
      <c r="F705" s="1507">
        <v>0</v>
      </c>
      <c r="G705" s="1501"/>
      <c r="H705" s="1525"/>
    </row>
    <row r="706" spans="1:8">
      <c r="A706" s="2558"/>
      <c r="B706" s="2543"/>
      <c r="C706" s="1468" t="s">
        <v>229</v>
      </c>
      <c r="D706" s="1530"/>
      <c r="E706" s="1501"/>
      <c r="F706" s="1501"/>
      <c r="G706" s="1507">
        <v>0</v>
      </c>
      <c r="H706" s="1531">
        <v>0</v>
      </c>
    </row>
    <row r="707" spans="1:8">
      <c r="A707" s="2558"/>
      <c r="B707" s="2543"/>
      <c r="C707" s="1468" t="s">
        <v>218</v>
      </c>
      <c r="D707" s="1524">
        <v>3313.8637408430459</v>
      </c>
      <c r="E707" s="1483">
        <v>1</v>
      </c>
      <c r="F707" s="1507">
        <v>0</v>
      </c>
      <c r="G707" s="1501"/>
      <c r="H707" s="1525"/>
    </row>
    <row r="708" spans="1:8">
      <c r="A708" s="2558"/>
      <c r="B708" s="2574"/>
      <c r="C708" s="1513" t="s">
        <v>159</v>
      </c>
      <c r="D708" s="1493">
        <v>15836</v>
      </c>
      <c r="E708" s="1502"/>
      <c r="F708" s="1502"/>
      <c r="G708" s="1502"/>
      <c r="H708" s="1526"/>
    </row>
    <row r="709" spans="1:8">
      <c r="A709" s="2558"/>
      <c r="B709" s="2573" t="s">
        <v>8</v>
      </c>
      <c r="C709" s="1496" t="s">
        <v>216</v>
      </c>
      <c r="D709" s="1527" t="s">
        <v>904</v>
      </c>
      <c r="E709" s="1498">
        <v>1</v>
      </c>
      <c r="F709" s="1528">
        <v>0</v>
      </c>
      <c r="G709" s="1500"/>
      <c r="H709" s="1529"/>
    </row>
    <row r="710" spans="1:8">
      <c r="A710" s="2558"/>
      <c r="B710" s="2543"/>
      <c r="C710" s="1468" t="s">
        <v>898</v>
      </c>
      <c r="D710" s="1524">
        <v>3818.0126497858337</v>
      </c>
      <c r="E710" s="1483">
        <v>1</v>
      </c>
      <c r="F710" s="1507">
        <v>0</v>
      </c>
      <c r="G710" s="1501"/>
      <c r="H710" s="1525"/>
    </row>
    <row r="711" spans="1:8">
      <c r="A711" s="2558"/>
      <c r="B711" s="2543"/>
      <c r="C711" s="1468" t="s">
        <v>217</v>
      </c>
      <c r="D711" s="1524">
        <v>3583.7531737706877</v>
      </c>
      <c r="E711" s="1483">
        <v>1</v>
      </c>
      <c r="F711" s="1507">
        <v>0</v>
      </c>
      <c r="G711" s="1501"/>
      <c r="H711" s="1525"/>
    </row>
    <row r="712" spans="1:8">
      <c r="A712" s="2558"/>
      <c r="B712" s="2543"/>
      <c r="C712" s="1468" t="s">
        <v>229</v>
      </c>
      <c r="D712" s="1530"/>
      <c r="E712" s="1501"/>
      <c r="F712" s="1501"/>
      <c r="G712" s="1507">
        <v>0</v>
      </c>
      <c r="H712" s="1531">
        <v>0</v>
      </c>
    </row>
    <row r="713" spans="1:8">
      <c r="A713" s="2558"/>
      <c r="B713" s="2543"/>
      <c r="C713" s="1468" t="s">
        <v>218</v>
      </c>
      <c r="D713" s="1524">
        <v>3820.4731376345771</v>
      </c>
      <c r="E713" s="1483">
        <v>1</v>
      </c>
      <c r="F713" s="1507">
        <v>0</v>
      </c>
      <c r="G713" s="1501"/>
      <c r="H713" s="1525"/>
    </row>
    <row r="714" spans="1:8">
      <c r="A714" s="2558"/>
      <c r="B714" s="2574"/>
      <c r="C714" s="1513" t="s">
        <v>159</v>
      </c>
      <c r="D714" s="1493">
        <v>13823</v>
      </c>
      <c r="E714" s="1502"/>
      <c r="F714" s="1502"/>
      <c r="G714" s="1502"/>
      <c r="H714" s="1526"/>
    </row>
    <row r="715" spans="1:8">
      <c r="A715" s="2558"/>
      <c r="B715" s="2573" t="s">
        <v>4</v>
      </c>
      <c r="C715" s="1496" t="s">
        <v>216</v>
      </c>
      <c r="D715" s="1527" t="s">
        <v>905</v>
      </c>
      <c r="E715" s="1498">
        <v>1</v>
      </c>
      <c r="F715" s="1528">
        <v>0</v>
      </c>
      <c r="G715" s="1500"/>
      <c r="H715" s="1529"/>
    </row>
    <row r="716" spans="1:8">
      <c r="A716" s="2558"/>
      <c r="B716" s="2543"/>
      <c r="C716" s="1468" t="s">
        <v>898</v>
      </c>
      <c r="D716" s="1524">
        <v>9912.7025053838133</v>
      </c>
      <c r="E716" s="1483">
        <v>1</v>
      </c>
      <c r="F716" s="1507">
        <v>0</v>
      </c>
      <c r="G716" s="1501"/>
      <c r="H716" s="1525"/>
    </row>
    <row r="717" spans="1:8">
      <c r="A717" s="2558"/>
      <c r="B717" s="2543"/>
      <c r="C717" s="1468" t="s">
        <v>217</v>
      </c>
      <c r="D717" s="1524">
        <v>9350.7021911386255</v>
      </c>
      <c r="E717" s="1483">
        <v>1</v>
      </c>
      <c r="F717" s="1507">
        <v>0</v>
      </c>
      <c r="G717" s="1501"/>
      <c r="H717" s="1525"/>
    </row>
    <row r="718" spans="1:8">
      <c r="A718" s="2558"/>
      <c r="B718" s="2543"/>
      <c r="C718" s="1468" t="s">
        <v>229</v>
      </c>
      <c r="D718" s="1530"/>
      <c r="E718" s="1501"/>
      <c r="F718" s="1501"/>
      <c r="G718" s="1507">
        <v>0</v>
      </c>
      <c r="H718" s="1531">
        <v>0</v>
      </c>
    </row>
    <row r="719" spans="1:8">
      <c r="A719" s="2558"/>
      <c r="B719" s="2543"/>
      <c r="C719" s="1468" t="s">
        <v>218</v>
      </c>
      <c r="D719" s="1524">
        <v>9914.5134018292356</v>
      </c>
      <c r="E719" s="1483">
        <v>1</v>
      </c>
      <c r="F719" s="1507">
        <v>0</v>
      </c>
      <c r="G719" s="1501"/>
      <c r="H719" s="1525"/>
    </row>
    <row r="720" spans="1:8">
      <c r="A720" s="2579"/>
      <c r="B720" s="2574"/>
      <c r="C720" s="1513" t="s">
        <v>159</v>
      </c>
      <c r="D720" s="1493">
        <v>63372</v>
      </c>
      <c r="E720" s="1502"/>
      <c r="F720" s="1502"/>
      <c r="G720" s="1502"/>
      <c r="H720" s="1526"/>
    </row>
    <row r="721" spans="1:8">
      <c r="A721" s="2578" t="s">
        <v>3</v>
      </c>
      <c r="B721" s="2573" t="s">
        <v>6</v>
      </c>
      <c r="C721" s="1496" t="s">
        <v>216</v>
      </c>
      <c r="D721" s="1527" t="s">
        <v>906</v>
      </c>
      <c r="E721" s="1498">
        <v>2</v>
      </c>
      <c r="F721" s="1528">
        <v>0</v>
      </c>
      <c r="G721" s="1500"/>
      <c r="H721" s="1529"/>
    </row>
    <row r="722" spans="1:8">
      <c r="A722" s="2558"/>
      <c r="B722" s="2543"/>
      <c r="C722" s="1468" t="s">
        <v>217</v>
      </c>
      <c r="D722" s="1524">
        <v>20604.228420877138</v>
      </c>
      <c r="E722" s="1483">
        <v>2</v>
      </c>
      <c r="F722" s="1507">
        <v>0</v>
      </c>
      <c r="G722" s="1501"/>
      <c r="H722" s="1525"/>
    </row>
    <row r="723" spans="1:8">
      <c r="A723" s="2558"/>
      <c r="B723" s="2543"/>
      <c r="C723" s="1468" t="s">
        <v>218</v>
      </c>
      <c r="D723" s="1524">
        <v>21942.250536073312</v>
      </c>
      <c r="E723" s="1483">
        <v>1</v>
      </c>
      <c r="F723" s="1507">
        <v>0</v>
      </c>
      <c r="G723" s="1501"/>
      <c r="H723" s="1525"/>
    </row>
    <row r="724" spans="1:8">
      <c r="A724" s="2558"/>
      <c r="B724" s="2574"/>
      <c r="C724" s="1513" t="s">
        <v>159</v>
      </c>
      <c r="D724" s="1493">
        <v>163181</v>
      </c>
      <c r="E724" s="1502"/>
      <c r="F724" s="1502"/>
      <c r="G724" s="1502"/>
      <c r="H724" s="1526"/>
    </row>
    <row r="725" spans="1:8">
      <c r="A725" s="2558"/>
      <c r="B725" s="2573" t="s">
        <v>7</v>
      </c>
      <c r="C725" s="1496" t="s">
        <v>216</v>
      </c>
      <c r="D725" s="1527" t="s">
        <v>907</v>
      </c>
      <c r="E725" s="1498">
        <v>2</v>
      </c>
      <c r="F725" s="1528">
        <v>0</v>
      </c>
      <c r="G725" s="1500"/>
      <c r="H725" s="1529"/>
    </row>
    <row r="726" spans="1:8">
      <c r="A726" s="2558"/>
      <c r="B726" s="2543"/>
      <c r="C726" s="1468" t="s">
        <v>217</v>
      </c>
      <c r="D726" s="1524">
        <v>49482.91502284116</v>
      </c>
      <c r="E726" s="1483">
        <v>2</v>
      </c>
      <c r="F726" s="1507">
        <v>0</v>
      </c>
      <c r="G726" s="1501"/>
      <c r="H726" s="1525"/>
    </row>
    <row r="727" spans="1:8">
      <c r="A727" s="2558"/>
      <c r="B727" s="2543"/>
      <c r="C727" s="1468" t="s">
        <v>218</v>
      </c>
      <c r="D727" s="1524">
        <v>47243.624863589364</v>
      </c>
      <c r="E727" s="1483">
        <v>1</v>
      </c>
      <c r="F727" s="1507">
        <v>0</v>
      </c>
      <c r="G727" s="1501"/>
      <c r="H727" s="1525"/>
    </row>
    <row r="728" spans="1:8">
      <c r="A728" s="2558"/>
      <c r="B728" s="2574"/>
      <c r="C728" s="1513" t="s">
        <v>159</v>
      </c>
      <c r="D728" s="1493">
        <v>194797</v>
      </c>
      <c r="E728" s="1502"/>
      <c r="F728" s="1502"/>
      <c r="G728" s="1502"/>
      <c r="H728" s="1526"/>
    </row>
    <row r="729" spans="1:8">
      <c r="A729" s="2558"/>
      <c r="B729" s="2573" t="s">
        <v>8</v>
      </c>
      <c r="C729" s="1496" t="s">
        <v>216</v>
      </c>
      <c r="D729" s="1527" t="s">
        <v>908</v>
      </c>
      <c r="E729" s="1498">
        <v>1</v>
      </c>
      <c r="F729" s="1528">
        <v>0</v>
      </c>
      <c r="G729" s="1500"/>
      <c r="H729" s="1529"/>
    </row>
    <row r="730" spans="1:8">
      <c r="A730" s="2558"/>
      <c r="B730" s="2543"/>
      <c r="C730" s="1468" t="s">
        <v>898</v>
      </c>
      <c r="D730" s="1524">
        <v>67746.083071601504</v>
      </c>
      <c r="E730" s="1483">
        <v>1</v>
      </c>
      <c r="F730" s="1507">
        <v>0</v>
      </c>
      <c r="G730" s="1501"/>
      <c r="H730" s="1525"/>
    </row>
    <row r="731" spans="1:8">
      <c r="A731" s="2558"/>
      <c r="B731" s="2543"/>
      <c r="C731" s="1468" t="s">
        <v>217</v>
      </c>
      <c r="D731" s="1524">
        <v>70052.526262409083</v>
      </c>
      <c r="E731" s="1483">
        <v>1</v>
      </c>
      <c r="F731" s="1507">
        <v>0</v>
      </c>
      <c r="G731" s="1501"/>
      <c r="H731" s="1525"/>
    </row>
    <row r="732" spans="1:8">
      <c r="A732" s="2558"/>
      <c r="B732" s="2543"/>
      <c r="C732" s="1468" t="s">
        <v>229</v>
      </c>
      <c r="D732" s="1530"/>
      <c r="E732" s="1501"/>
      <c r="F732" s="1501"/>
      <c r="G732" s="1507">
        <v>0</v>
      </c>
      <c r="H732" s="1531">
        <v>0</v>
      </c>
    </row>
    <row r="733" spans="1:8">
      <c r="A733" s="2558"/>
      <c r="B733" s="2543"/>
      <c r="C733" s="1468" t="s">
        <v>218</v>
      </c>
      <c r="D733" s="1524">
        <v>67748.455244140947</v>
      </c>
      <c r="E733" s="1483">
        <v>1</v>
      </c>
      <c r="F733" s="1507">
        <v>0</v>
      </c>
      <c r="G733" s="1501"/>
      <c r="H733" s="1525"/>
    </row>
    <row r="734" spans="1:8">
      <c r="A734" s="2558"/>
      <c r="B734" s="2574"/>
      <c r="C734" s="1513" t="s">
        <v>159</v>
      </c>
      <c r="D734" s="1493">
        <v>177552</v>
      </c>
      <c r="E734" s="1502"/>
      <c r="F734" s="1502"/>
      <c r="G734" s="1502"/>
      <c r="H734" s="1526"/>
    </row>
    <row r="735" spans="1:8">
      <c r="A735" s="2558"/>
      <c r="B735" s="2573" t="s">
        <v>4</v>
      </c>
      <c r="C735" s="1496" t="s">
        <v>216</v>
      </c>
      <c r="D735" s="1527" t="s">
        <v>909</v>
      </c>
      <c r="E735" s="1498">
        <v>2</v>
      </c>
      <c r="F735" s="1528">
        <v>0</v>
      </c>
      <c r="G735" s="1500"/>
      <c r="H735" s="1529"/>
    </row>
    <row r="736" spans="1:8">
      <c r="A736" s="2558"/>
      <c r="B736" s="2543"/>
      <c r="C736" s="1468" t="s">
        <v>217</v>
      </c>
      <c r="D736" s="1524">
        <v>146760.50859465948</v>
      </c>
      <c r="E736" s="1483">
        <v>2</v>
      </c>
      <c r="F736" s="1507">
        <v>0</v>
      </c>
      <c r="G736" s="1501"/>
      <c r="H736" s="1525"/>
    </row>
    <row r="737" spans="1:8">
      <c r="A737" s="2558"/>
      <c r="B737" s="2543"/>
      <c r="C737" s="1468" t="s">
        <v>218</v>
      </c>
      <c r="D737" s="1524">
        <v>143685.4791602472</v>
      </c>
      <c r="E737" s="1483">
        <v>1</v>
      </c>
      <c r="F737" s="1507">
        <v>0</v>
      </c>
      <c r="G737" s="1501"/>
      <c r="H737" s="1525"/>
    </row>
    <row r="738" spans="1:8">
      <c r="A738" s="2579"/>
      <c r="B738" s="2574"/>
      <c r="C738" s="1513" t="s">
        <v>159</v>
      </c>
      <c r="D738" s="1493">
        <v>535530</v>
      </c>
      <c r="E738" s="1502"/>
      <c r="F738" s="1502"/>
      <c r="G738" s="1502"/>
      <c r="H738" s="1526"/>
    </row>
    <row r="739" spans="1:8" ht="13.8" thickBot="1">
      <c r="A739" s="2585" t="s">
        <v>4</v>
      </c>
      <c r="B739" s="2573" t="s">
        <v>6</v>
      </c>
      <c r="C739" s="1496" t="s">
        <v>216</v>
      </c>
      <c r="D739" s="1527" t="s">
        <v>910</v>
      </c>
      <c r="E739" s="1498">
        <v>2</v>
      </c>
      <c r="F739" s="1528">
        <v>0</v>
      </c>
      <c r="G739" s="1500"/>
      <c r="H739" s="1529"/>
    </row>
    <row r="740" spans="1:8">
      <c r="A740" s="2558"/>
      <c r="B740" s="2543"/>
      <c r="C740" s="1468" t="s">
        <v>217</v>
      </c>
      <c r="D740" s="1524">
        <v>38951.873449982995</v>
      </c>
      <c r="E740" s="1483">
        <v>2</v>
      </c>
      <c r="F740" s="1507">
        <v>0</v>
      </c>
      <c r="G740" s="1501"/>
      <c r="H740" s="1525"/>
    </row>
    <row r="741" spans="1:8">
      <c r="A741" s="2558"/>
      <c r="B741" s="2543"/>
      <c r="C741" s="1468" t="s">
        <v>218</v>
      </c>
      <c r="D741" s="1524">
        <v>41721.446349874888</v>
      </c>
      <c r="E741" s="1483">
        <v>1</v>
      </c>
      <c r="F741" s="1507">
        <v>0</v>
      </c>
      <c r="G741" s="1501"/>
      <c r="H741" s="1525"/>
    </row>
    <row r="742" spans="1:8">
      <c r="A742" s="2558"/>
      <c r="B742" s="2574"/>
      <c r="C742" s="1513" t="s">
        <v>159</v>
      </c>
      <c r="D742" s="1493">
        <v>364516</v>
      </c>
      <c r="E742" s="1502"/>
      <c r="F742" s="1502"/>
      <c r="G742" s="1502"/>
      <c r="H742" s="1526"/>
    </row>
    <row r="743" spans="1:8">
      <c r="A743" s="2558"/>
      <c r="B743" s="2573" t="s">
        <v>7</v>
      </c>
      <c r="C743" s="1496" t="s">
        <v>216</v>
      </c>
      <c r="D743" s="1527" t="s">
        <v>911</v>
      </c>
      <c r="E743" s="1498">
        <v>2</v>
      </c>
      <c r="F743" s="1528">
        <v>0</v>
      </c>
      <c r="G743" s="1500"/>
      <c r="H743" s="1529"/>
    </row>
    <row r="744" spans="1:8">
      <c r="A744" s="2558"/>
      <c r="B744" s="2543"/>
      <c r="C744" s="1468" t="s">
        <v>217</v>
      </c>
      <c r="D744" s="1524">
        <v>86102.237153020702</v>
      </c>
      <c r="E744" s="1483">
        <v>2</v>
      </c>
      <c r="F744" s="1507">
        <v>0</v>
      </c>
      <c r="G744" s="1501"/>
      <c r="H744" s="1525"/>
    </row>
    <row r="745" spans="1:8">
      <c r="A745" s="2558"/>
      <c r="B745" s="2543"/>
      <c r="C745" s="1468" t="s">
        <v>218</v>
      </c>
      <c r="D745" s="1524">
        <v>82874.856320102321</v>
      </c>
      <c r="E745" s="1483">
        <v>1</v>
      </c>
      <c r="F745" s="1507">
        <v>0</v>
      </c>
      <c r="G745" s="1501"/>
      <c r="H745" s="1525"/>
    </row>
    <row r="746" spans="1:8">
      <c r="A746" s="2558"/>
      <c r="B746" s="2574"/>
      <c r="C746" s="1513" t="s">
        <v>159</v>
      </c>
      <c r="D746" s="1493">
        <v>376440</v>
      </c>
      <c r="E746" s="1502"/>
      <c r="F746" s="1502"/>
      <c r="G746" s="1502"/>
      <c r="H746" s="1526"/>
    </row>
    <row r="747" spans="1:8">
      <c r="A747" s="2558"/>
      <c r="B747" s="2573" t="s">
        <v>8</v>
      </c>
      <c r="C747" s="1496" t="s">
        <v>216</v>
      </c>
      <c r="D747" s="1527" t="s">
        <v>912</v>
      </c>
      <c r="E747" s="1498">
        <v>2</v>
      </c>
      <c r="F747" s="1528">
        <v>0</v>
      </c>
      <c r="G747" s="1500"/>
      <c r="H747" s="1529"/>
    </row>
    <row r="748" spans="1:8">
      <c r="A748" s="2558"/>
      <c r="B748" s="2543"/>
      <c r="C748" s="1468" t="s">
        <v>217</v>
      </c>
      <c r="D748" s="1524">
        <v>113352.9310172312</v>
      </c>
      <c r="E748" s="1483">
        <v>2</v>
      </c>
      <c r="F748" s="1507">
        <v>0</v>
      </c>
      <c r="G748" s="1501"/>
      <c r="H748" s="1525"/>
    </row>
    <row r="749" spans="1:8">
      <c r="A749" s="2558"/>
      <c r="B749" s="2543"/>
      <c r="C749" s="1468" t="s">
        <v>218</v>
      </c>
      <c r="D749" s="1524">
        <v>112787.06876581619</v>
      </c>
      <c r="E749" s="1483">
        <v>1</v>
      </c>
      <c r="F749" s="1507">
        <v>0</v>
      </c>
      <c r="G749" s="1501"/>
      <c r="H749" s="1525"/>
    </row>
    <row r="750" spans="1:8">
      <c r="A750" s="2558"/>
      <c r="B750" s="2574"/>
      <c r="C750" s="1513" t="s">
        <v>159</v>
      </c>
      <c r="D750" s="1493">
        <v>336802</v>
      </c>
      <c r="E750" s="1502"/>
      <c r="F750" s="1502"/>
      <c r="G750" s="1502"/>
      <c r="H750" s="1526"/>
    </row>
    <row r="751" spans="1:8" ht="13.8" thickBot="1">
      <c r="A751" s="2558"/>
      <c r="B751" s="2583" t="s">
        <v>4</v>
      </c>
      <c r="C751" s="1496" t="s">
        <v>216</v>
      </c>
      <c r="D751" s="1527" t="s">
        <v>913</v>
      </c>
      <c r="E751" s="1498">
        <v>2</v>
      </c>
      <c r="F751" s="1528">
        <v>0</v>
      </c>
      <c r="G751" s="1500"/>
      <c r="H751" s="1529"/>
    </row>
    <row r="752" spans="1:8">
      <c r="A752" s="2558"/>
      <c r="B752" s="2543"/>
      <c r="C752" s="1468" t="s">
        <v>217</v>
      </c>
      <c r="D752" s="1524">
        <v>249844.24320782936</v>
      </c>
      <c r="E752" s="1483">
        <v>2</v>
      </c>
      <c r="F752" s="1507">
        <v>0</v>
      </c>
      <c r="G752" s="1501"/>
      <c r="H752" s="1525"/>
    </row>
    <row r="753" spans="1:8">
      <c r="A753" s="2558"/>
      <c r="B753" s="2543"/>
      <c r="C753" s="1468" t="s">
        <v>218</v>
      </c>
      <c r="D753" s="1524">
        <v>249412.9371139908</v>
      </c>
      <c r="E753" s="1483">
        <v>1</v>
      </c>
      <c r="F753" s="1507">
        <v>0</v>
      </c>
      <c r="G753" s="1501"/>
      <c r="H753" s="1525"/>
    </row>
    <row r="754" spans="1:8" ht="13.8" thickBot="1">
      <c r="A754" s="2546"/>
      <c r="B754" s="2550"/>
      <c r="C754" s="1471" t="s">
        <v>159</v>
      </c>
      <c r="D754" s="1486">
        <v>1077758</v>
      </c>
      <c r="E754" s="1532"/>
      <c r="F754" s="1532"/>
      <c r="G754" s="1532"/>
      <c r="H754" s="1533"/>
    </row>
    <row r="755" spans="1:8">
      <c r="A755" s="2586" t="s">
        <v>914</v>
      </c>
      <c r="B755" s="2543"/>
      <c r="C755" s="2543"/>
      <c r="D755" s="2543"/>
      <c r="E755" s="2543"/>
      <c r="F755" s="2543"/>
      <c r="G755" s="2543"/>
      <c r="H755" s="2543"/>
    </row>
    <row r="757" spans="1:8" ht="13.8" thickBot="1">
      <c r="A757" s="2542" t="s">
        <v>151</v>
      </c>
      <c r="B757" s="2543"/>
      <c r="C757" s="2543"/>
      <c r="D757" s="2543"/>
      <c r="E757" s="2543"/>
      <c r="F757" s="2543"/>
      <c r="G757" s="2543"/>
      <c r="H757" s="2543"/>
    </row>
    <row r="758" spans="1:8" ht="48.6" thickBot="1">
      <c r="A758" s="1518" t="s">
        <v>212</v>
      </c>
      <c r="B758" s="2547" t="s">
        <v>52</v>
      </c>
      <c r="C758" s="2589"/>
      <c r="D758" s="2588"/>
      <c r="E758" s="1519" t="s">
        <v>153</v>
      </c>
      <c r="F758" s="1520" t="s">
        <v>915</v>
      </c>
      <c r="G758" s="1520" t="s">
        <v>916</v>
      </c>
      <c r="H758" s="1521" t="s">
        <v>198</v>
      </c>
    </row>
    <row r="759" spans="1:8">
      <c r="A759" s="2580" t="s">
        <v>0</v>
      </c>
      <c r="B759" s="2581" t="s">
        <v>6</v>
      </c>
      <c r="C759" s="2582" t="s">
        <v>155</v>
      </c>
      <c r="D759" s="1490" t="s">
        <v>156</v>
      </c>
      <c r="E759" s="1534">
        <v>0.31491927893149191</v>
      </c>
      <c r="F759" s="1522"/>
      <c r="G759" s="1522"/>
      <c r="H759" s="1535">
        <v>0</v>
      </c>
    </row>
    <row r="760" spans="1:8">
      <c r="A760" s="2558"/>
      <c r="B760" s="2543"/>
      <c r="C760" s="2543"/>
      <c r="D760" s="1468" t="s">
        <v>199</v>
      </c>
      <c r="E760" s="1524">
        <v>0.31491927893149191</v>
      </c>
      <c r="F760" s="1501"/>
      <c r="G760" s="1501"/>
      <c r="H760" s="1531">
        <v>0</v>
      </c>
    </row>
    <row r="761" spans="1:8">
      <c r="A761" s="2558"/>
      <c r="B761" s="2543"/>
      <c r="C761" s="1536" t="s">
        <v>200</v>
      </c>
      <c r="D761" s="1468" t="s">
        <v>201</v>
      </c>
      <c r="E761" s="1524">
        <v>0.31480632992985186</v>
      </c>
      <c r="F761" s="1507">
        <v>2.6065972038232001E-3</v>
      </c>
      <c r="G761" s="1507">
        <v>134.41344617686693</v>
      </c>
      <c r="H761" s="1537" t="s">
        <v>917</v>
      </c>
    </row>
    <row r="762" spans="1:8" ht="22.8">
      <c r="A762" s="2558"/>
      <c r="B762" s="2543"/>
      <c r="C762" s="1536" t="s">
        <v>203</v>
      </c>
      <c r="D762" s="1468" t="s">
        <v>204</v>
      </c>
      <c r="E762" s="1524">
        <v>0.31489858779858215</v>
      </c>
      <c r="F762" s="1507">
        <v>2.6023479493518303E-3</v>
      </c>
      <c r="G762" s="1507">
        <v>134.45717306312699</v>
      </c>
      <c r="H762" s="1537" t="s">
        <v>917</v>
      </c>
    </row>
    <row r="763" spans="1:8">
      <c r="A763" s="2558"/>
      <c r="B763" s="2574"/>
      <c r="C763" s="2576" t="s">
        <v>159</v>
      </c>
      <c r="D763" s="2577"/>
      <c r="E763" s="1493">
        <v>164240</v>
      </c>
      <c r="F763" s="1502"/>
      <c r="G763" s="1502"/>
      <c r="H763" s="1526"/>
    </row>
    <row r="764" spans="1:8">
      <c r="A764" s="2558"/>
      <c r="B764" s="2573" t="s">
        <v>7</v>
      </c>
      <c r="C764" s="2575" t="s">
        <v>155</v>
      </c>
      <c r="D764" s="1496" t="s">
        <v>156</v>
      </c>
      <c r="E764" s="1538">
        <v>0.43248444177847833</v>
      </c>
      <c r="F764" s="1500"/>
      <c r="G764" s="1500"/>
      <c r="H764" s="1539">
        <v>0</v>
      </c>
    </row>
    <row r="765" spans="1:8">
      <c r="A765" s="2558"/>
      <c r="B765" s="2543"/>
      <c r="C765" s="2543"/>
      <c r="D765" s="1468" t="s">
        <v>199</v>
      </c>
      <c r="E765" s="1524">
        <v>0.43248444177847833</v>
      </c>
      <c r="F765" s="1501"/>
      <c r="G765" s="1501"/>
      <c r="H765" s="1531">
        <v>0</v>
      </c>
    </row>
    <row r="766" spans="1:8">
      <c r="A766" s="2558"/>
      <c r="B766" s="2543"/>
      <c r="C766" s="1536" t="s">
        <v>200</v>
      </c>
      <c r="D766" s="1468" t="s">
        <v>201</v>
      </c>
      <c r="E766" s="1524">
        <v>0.43190452678570956</v>
      </c>
      <c r="F766" s="1507">
        <v>2.2621999888051947E-3</v>
      </c>
      <c r="G766" s="1507">
        <v>191.51794255859181</v>
      </c>
      <c r="H766" s="1537" t="s">
        <v>917</v>
      </c>
    </row>
    <row r="767" spans="1:8" ht="22.8">
      <c r="A767" s="2558"/>
      <c r="B767" s="2543"/>
      <c r="C767" s="1536" t="s">
        <v>203</v>
      </c>
      <c r="D767" s="1468" t="s">
        <v>204</v>
      </c>
      <c r="E767" s="1524">
        <v>0.43090329734678257</v>
      </c>
      <c r="F767" s="1507">
        <v>2.2661464664343379E-3</v>
      </c>
      <c r="G767" s="1507">
        <v>190.97259413737279</v>
      </c>
      <c r="H767" s="1537" t="s">
        <v>917</v>
      </c>
    </row>
    <row r="768" spans="1:8">
      <c r="A768" s="2558"/>
      <c r="B768" s="2574"/>
      <c r="C768" s="2576" t="s">
        <v>159</v>
      </c>
      <c r="D768" s="2577"/>
      <c r="E768" s="1493">
        <v>159950</v>
      </c>
      <c r="F768" s="1502"/>
      <c r="G768" s="1502"/>
      <c r="H768" s="1526"/>
    </row>
    <row r="769" spans="1:8">
      <c r="A769" s="2558"/>
      <c r="B769" s="2573" t="s">
        <v>8</v>
      </c>
      <c r="C769" s="2575" t="s">
        <v>155</v>
      </c>
      <c r="D769" s="1496" t="s">
        <v>156</v>
      </c>
      <c r="E769" s="1538">
        <v>0.53065190501232251</v>
      </c>
      <c r="F769" s="1500"/>
      <c r="G769" s="1500"/>
      <c r="H769" s="1539">
        <v>0</v>
      </c>
    </row>
    <row r="770" spans="1:8">
      <c r="A770" s="2558"/>
      <c r="B770" s="2543"/>
      <c r="C770" s="2543"/>
      <c r="D770" s="1468" t="s">
        <v>199</v>
      </c>
      <c r="E770" s="1524">
        <v>0.53065190501232251</v>
      </c>
      <c r="F770" s="1501"/>
      <c r="G770" s="1501"/>
      <c r="H770" s="1531">
        <v>0</v>
      </c>
    </row>
    <row r="771" spans="1:8">
      <c r="A771" s="2558"/>
      <c r="B771" s="2543"/>
      <c r="C771" s="1536" t="s">
        <v>200</v>
      </c>
      <c r="D771" s="1468" t="s">
        <v>201</v>
      </c>
      <c r="E771" s="1524">
        <v>0.5305993427031005</v>
      </c>
      <c r="F771" s="1507">
        <v>2.4302622366411016E-3</v>
      </c>
      <c r="G771" s="1507">
        <v>235.42871647109342</v>
      </c>
      <c r="H771" s="1537" t="s">
        <v>917</v>
      </c>
    </row>
    <row r="772" spans="1:8" ht="22.8">
      <c r="A772" s="2558"/>
      <c r="B772" s="2543"/>
      <c r="C772" s="1536" t="s">
        <v>203</v>
      </c>
      <c r="D772" s="1468" t="s">
        <v>204</v>
      </c>
      <c r="E772" s="1524">
        <v>0.53025822206738815</v>
      </c>
      <c r="F772" s="1507">
        <v>2.4218279097396505E-3</v>
      </c>
      <c r="G772" s="1507">
        <v>235.21812951703265</v>
      </c>
      <c r="H772" s="1537" t="s">
        <v>917</v>
      </c>
    </row>
    <row r="773" spans="1:8">
      <c r="A773" s="2558"/>
      <c r="B773" s="2574"/>
      <c r="C773" s="2576" t="s">
        <v>159</v>
      </c>
      <c r="D773" s="2577"/>
      <c r="E773" s="1493">
        <v>141448</v>
      </c>
      <c r="F773" s="1502"/>
      <c r="G773" s="1502"/>
      <c r="H773" s="1526"/>
    </row>
    <row r="774" spans="1:8">
      <c r="A774" s="2558"/>
      <c r="B774" s="2573" t="s">
        <v>4</v>
      </c>
      <c r="C774" s="2575" t="s">
        <v>155</v>
      </c>
      <c r="D774" s="1496" t="s">
        <v>156</v>
      </c>
      <c r="E774" s="1538">
        <v>0.43849778608904388</v>
      </c>
      <c r="F774" s="1500"/>
      <c r="G774" s="1500"/>
      <c r="H774" s="1539">
        <v>0</v>
      </c>
    </row>
    <row r="775" spans="1:8">
      <c r="A775" s="2558"/>
      <c r="B775" s="2543"/>
      <c r="C775" s="2543"/>
      <c r="D775" s="1468" t="s">
        <v>199</v>
      </c>
      <c r="E775" s="1524">
        <v>0.43849778608904388</v>
      </c>
      <c r="F775" s="1501"/>
      <c r="G775" s="1501"/>
      <c r="H775" s="1531">
        <v>0</v>
      </c>
    </row>
    <row r="776" spans="1:8">
      <c r="A776" s="2558"/>
      <c r="B776" s="2543"/>
      <c r="C776" s="1536" t="s">
        <v>200</v>
      </c>
      <c r="D776" s="1468" t="s">
        <v>201</v>
      </c>
      <c r="E776" s="1524">
        <v>0.43847539803347141</v>
      </c>
      <c r="F776" s="1507">
        <v>1.3883777605194132E-3</v>
      </c>
      <c r="G776" s="1507">
        <v>332.91463883151852</v>
      </c>
      <c r="H776" s="1537" t="s">
        <v>917</v>
      </c>
    </row>
    <row r="777" spans="1:8" ht="22.8">
      <c r="A777" s="2558"/>
      <c r="B777" s="2543"/>
      <c r="C777" s="1536" t="s">
        <v>203</v>
      </c>
      <c r="D777" s="1468" t="s">
        <v>204</v>
      </c>
      <c r="E777" s="1524">
        <v>0.43791026703552122</v>
      </c>
      <c r="F777" s="1507">
        <v>1.3881349395563627E-3</v>
      </c>
      <c r="G777" s="1507">
        <v>332.38367387613869</v>
      </c>
      <c r="H777" s="1537" t="s">
        <v>917</v>
      </c>
    </row>
    <row r="778" spans="1:8">
      <c r="A778" s="2579"/>
      <c r="B778" s="2574"/>
      <c r="C778" s="2576" t="s">
        <v>159</v>
      </c>
      <c r="D778" s="2577"/>
      <c r="E778" s="1493">
        <v>465638</v>
      </c>
      <c r="F778" s="1502"/>
      <c r="G778" s="1502"/>
      <c r="H778" s="1526"/>
    </row>
    <row r="779" spans="1:8">
      <c r="A779" s="2578" t="s">
        <v>1</v>
      </c>
      <c r="B779" s="2573" t="s">
        <v>6</v>
      </c>
      <c r="C779" s="2575" t="s">
        <v>155</v>
      </c>
      <c r="D779" s="1496" t="s">
        <v>156</v>
      </c>
      <c r="E779" s="1538">
        <v>0.73172161073995023</v>
      </c>
      <c r="F779" s="1500"/>
      <c r="G779" s="1500"/>
      <c r="H779" s="1539">
        <v>0</v>
      </c>
    </row>
    <row r="780" spans="1:8">
      <c r="A780" s="2558"/>
      <c r="B780" s="2543"/>
      <c r="C780" s="2543"/>
      <c r="D780" s="1468" t="s">
        <v>199</v>
      </c>
      <c r="E780" s="1524">
        <v>0.73172161073995023</v>
      </c>
      <c r="F780" s="1501"/>
      <c r="G780" s="1501"/>
      <c r="H780" s="1531">
        <v>0</v>
      </c>
    </row>
    <row r="781" spans="1:8">
      <c r="A781" s="2558"/>
      <c r="B781" s="2543"/>
      <c r="C781" s="1536" t="s">
        <v>200</v>
      </c>
      <c r="D781" s="1468" t="s">
        <v>201</v>
      </c>
      <c r="E781" s="1524">
        <v>0.73172161073995012</v>
      </c>
      <c r="F781" s="1507">
        <v>1.0968425210488334E-2</v>
      </c>
      <c r="G781" s="1507">
        <v>62.412610565117831</v>
      </c>
      <c r="H781" s="1537" t="s">
        <v>917</v>
      </c>
    </row>
    <row r="782" spans="1:8" ht="22.8">
      <c r="A782" s="2558"/>
      <c r="B782" s="2543"/>
      <c r="C782" s="1536" t="s">
        <v>203</v>
      </c>
      <c r="D782" s="1468" t="s">
        <v>204</v>
      </c>
      <c r="E782" s="1524">
        <v>0.73172161073995023</v>
      </c>
      <c r="F782" s="1507">
        <v>1.0968425210488337E-2</v>
      </c>
      <c r="G782" s="1507">
        <v>62.412610565117845</v>
      </c>
      <c r="H782" s="1537" t="s">
        <v>917</v>
      </c>
    </row>
    <row r="783" spans="1:8">
      <c r="A783" s="2558"/>
      <c r="B783" s="2574"/>
      <c r="C783" s="2576" t="s">
        <v>159</v>
      </c>
      <c r="D783" s="2577"/>
      <c r="E783" s="1493">
        <v>3382</v>
      </c>
      <c r="F783" s="1502"/>
      <c r="G783" s="1502"/>
      <c r="H783" s="1526"/>
    </row>
    <row r="784" spans="1:8">
      <c r="A784" s="2558"/>
      <c r="B784" s="2573" t="s">
        <v>7</v>
      </c>
      <c r="C784" s="2575" t="s">
        <v>155</v>
      </c>
      <c r="D784" s="1496" t="s">
        <v>156</v>
      </c>
      <c r="E784" s="1538">
        <v>0.67414985697043917</v>
      </c>
      <c r="F784" s="1500"/>
      <c r="G784" s="1500"/>
      <c r="H784" s="1539">
        <v>0</v>
      </c>
    </row>
    <row r="785" spans="1:8">
      <c r="A785" s="2558"/>
      <c r="B785" s="2543"/>
      <c r="C785" s="2543"/>
      <c r="D785" s="1468" t="s">
        <v>199</v>
      </c>
      <c r="E785" s="1524">
        <v>0.67414985697043917</v>
      </c>
      <c r="F785" s="1501"/>
      <c r="G785" s="1501"/>
      <c r="H785" s="1531">
        <v>0</v>
      </c>
    </row>
    <row r="786" spans="1:8">
      <c r="A786" s="2558"/>
      <c r="B786" s="2543"/>
      <c r="C786" s="1536" t="s">
        <v>200</v>
      </c>
      <c r="D786" s="1468" t="s">
        <v>201</v>
      </c>
      <c r="E786" s="1524">
        <v>0.67414985697043917</v>
      </c>
      <c r="F786" s="1507">
        <v>9.6481931956984013E-3</v>
      </c>
      <c r="G786" s="1507">
        <v>69.841534602333866</v>
      </c>
      <c r="H786" s="1537" t="s">
        <v>917</v>
      </c>
    </row>
    <row r="787" spans="1:8" ht="22.8">
      <c r="A787" s="2558"/>
      <c r="B787" s="2543"/>
      <c r="C787" s="1536" t="s">
        <v>203</v>
      </c>
      <c r="D787" s="1468" t="s">
        <v>204</v>
      </c>
      <c r="E787" s="1524">
        <v>0.67414985697043928</v>
      </c>
      <c r="F787" s="1507">
        <v>9.6481931956984013E-3</v>
      </c>
      <c r="G787" s="1507">
        <v>69.841534602333894</v>
      </c>
      <c r="H787" s="1537" t="s">
        <v>917</v>
      </c>
    </row>
    <row r="788" spans="1:8">
      <c r="A788" s="2558"/>
      <c r="B788" s="2574"/>
      <c r="C788" s="2576" t="s">
        <v>159</v>
      </c>
      <c r="D788" s="2577"/>
      <c r="E788" s="1493">
        <v>5857</v>
      </c>
      <c r="F788" s="1502"/>
      <c r="G788" s="1502"/>
      <c r="H788" s="1526"/>
    </row>
    <row r="789" spans="1:8">
      <c r="A789" s="2558"/>
      <c r="B789" s="2573" t="s">
        <v>8</v>
      </c>
      <c r="C789" s="2575" t="s">
        <v>155</v>
      </c>
      <c r="D789" s="1496" t="s">
        <v>156</v>
      </c>
      <c r="E789" s="1538">
        <v>0.70871739820554513</v>
      </c>
      <c r="F789" s="1500"/>
      <c r="G789" s="1500"/>
      <c r="H789" s="1539">
        <v>0</v>
      </c>
    </row>
    <row r="790" spans="1:8">
      <c r="A790" s="2558"/>
      <c r="B790" s="2543"/>
      <c r="C790" s="2543"/>
      <c r="D790" s="1468" t="s">
        <v>199</v>
      </c>
      <c r="E790" s="1524">
        <v>0.70871739820554513</v>
      </c>
      <c r="F790" s="1501"/>
      <c r="G790" s="1501"/>
      <c r="H790" s="1531">
        <v>0</v>
      </c>
    </row>
    <row r="791" spans="1:8">
      <c r="A791" s="2558"/>
      <c r="B791" s="2543"/>
      <c r="C791" s="1536" t="s">
        <v>200</v>
      </c>
      <c r="D791" s="1468" t="s">
        <v>201</v>
      </c>
      <c r="E791" s="1524">
        <v>0.70871739820554513</v>
      </c>
      <c r="F791" s="1507">
        <v>1.1183691878965023E-2</v>
      </c>
      <c r="G791" s="1507">
        <v>63.351732550939282</v>
      </c>
      <c r="H791" s="1537" t="s">
        <v>917</v>
      </c>
    </row>
    <row r="792" spans="1:8" ht="22.8">
      <c r="A792" s="2558"/>
      <c r="B792" s="2543"/>
      <c r="C792" s="1536" t="s">
        <v>203</v>
      </c>
      <c r="D792" s="1468" t="s">
        <v>204</v>
      </c>
      <c r="E792" s="1524">
        <v>0.70871739820554513</v>
      </c>
      <c r="F792" s="1507">
        <v>1.1183691878965023E-2</v>
      </c>
      <c r="G792" s="1507">
        <v>63.351732550939282</v>
      </c>
      <c r="H792" s="1537" t="s">
        <v>917</v>
      </c>
    </row>
    <row r="793" spans="1:8">
      <c r="A793" s="2558"/>
      <c r="B793" s="2574"/>
      <c r="C793" s="2576" t="s">
        <v>159</v>
      </c>
      <c r="D793" s="2577"/>
      <c r="E793" s="1493">
        <v>3979</v>
      </c>
      <c r="F793" s="1502"/>
      <c r="G793" s="1502"/>
      <c r="H793" s="1526"/>
    </row>
    <row r="794" spans="1:8">
      <c r="A794" s="2558"/>
      <c r="B794" s="2573" t="s">
        <v>4</v>
      </c>
      <c r="C794" s="2575" t="s">
        <v>155</v>
      </c>
      <c r="D794" s="1496" t="s">
        <v>156</v>
      </c>
      <c r="E794" s="1538">
        <v>0.69602520398147572</v>
      </c>
      <c r="F794" s="1500"/>
      <c r="G794" s="1500"/>
      <c r="H794" s="1539">
        <v>0</v>
      </c>
    </row>
    <row r="795" spans="1:8">
      <c r="A795" s="2558"/>
      <c r="B795" s="2543"/>
      <c r="C795" s="2543"/>
      <c r="D795" s="1468" t="s">
        <v>199</v>
      </c>
      <c r="E795" s="1524">
        <v>0.69602520398147572</v>
      </c>
      <c r="F795" s="1501"/>
      <c r="G795" s="1501"/>
      <c r="H795" s="1531">
        <v>0</v>
      </c>
    </row>
    <row r="796" spans="1:8">
      <c r="A796" s="2558"/>
      <c r="B796" s="2543"/>
      <c r="C796" s="1536" t="s">
        <v>200</v>
      </c>
      <c r="D796" s="1468" t="s">
        <v>201</v>
      </c>
      <c r="E796" s="1524">
        <v>0.69602520398147572</v>
      </c>
      <c r="F796" s="1507">
        <v>6.4629778861335137E-3</v>
      </c>
      <c r="G796" s="1507">
        <v>111.43972776324253</v>
      </c>
      <c r="H796" s="1537" t="s">
        <v>917</v>
      </c>
    </row>
    <row r="797" spans="1:8" ht="22.8">
      <c r="A797" s="2558"/>
      <c r="B797" s="2543"/>
      <c r="C797" s="1536" t="s">
        <v>203</v>
      </c>
      <c r="D797" s="1468" t="s">
        <v>204</v>
      </c>
      <c r="E797" s="1524">
        <v>0.69602520398147572</v>
      </c>
      <c r="F797" s="1507">
        <v>6.4629778861335137E-3</v>
      </c>
      <c r="G797" s="1507">
        <v>111.43972776324252</v>
      </c>
      <c r="H797" s="1537" t="s">
        <v>917</v>
      </c>
    </row>
    <row r="798" spans="1:8">
      <c r="A798" s="2579"/>
      <c r="B798" s="2574"/>
      <c r="C798" s="2576" t="s">
        <v>159</v>
      </c>
      <c r="D798" s="2577"/>
      <c r="E798" s="1493">
        <v>13218</v>
      </c>
      <c r="F798" s="1502"/>
      <c r="G798" s="1502"/>
      <c r="H798" s="1526"/>
    </row>
    <row r="799" spans="1:8">
      <c r="A799" s="2578" t="s">
        <v>2</v>
      </c>
      <c r="B799" s="2573" t="s">
        <v>6</v>
      </c>
      <c r="C799" s="2575" t="s">
        <v>155</v>
      </c>
      <c r="D799" s="1496" t="s">
        <v>156</v>
      </c>
      <c r="E799" s="1538">
        <v>0.26887027119703805</v>
      </c>
      <c r="F799" s="1500"/>
      <c r="G799" s="1500"/>
      <c r="H799" s="1539">
        <v>0</v>
      </c>
    </row>
    <row r="800" spans="1:8">
      <c r="A800" s="2558"/>
      <c r="B800" s="2543"/>
      <c r="C800" s="2543"/>
      <c r="D800" s="1468" t="s">
        <v>199</v>
      </c>
      <c r="E800" s="1524">
        <v>0.26887027119703805</v>
      </c>
      <c r="F800" s="1501"/>
      <c r="G800" s="1501"/>
      <c r="H800" s="1531">
        <v>0</v>
      </c>
    </row>
    <row r="801" spans="1:8">
      <c r="A801" s="2558"/>
      <c r="B801" s="2543"/>
      <c r="C801" s="1536" t="s">
        <v>200</v>
      </c>
      <c r="D801" s="1468" t="s">
        <v>201</v>
      </c>
      <c r="E801" s="1524">
        <v>0.26887027119703805</v>
      </c>
      <c r="F801" s="1507">
        <v>6.0158424394834474E-3</v>
      </c>
      <c r="G801" s="1507">
        <v>51.253410589765402</v>
      </c>
      <c r="H801" s="1537" t="s">
        <v>917</v>
      </c>
    </row>
    <row r="802" spans="1:8" ht="22.8">
      <c r="A802" s="2558"/>
      <c r="B802" s="2543"/>
      <c r="C802" s="1536" t="s">
        <v>203</v>
      </c>
      <c r="D802" s="1468" t="s">
        <v>204</v>
      </c>
      <c r="E802" s="1524">
        <v>0.26887027119703805</v>
      </c>
      <c r="F802" s="1507">
        <v>6.0158424394834474E-3</v>
      </c>
      <c r="G802" s="1507">
        <v>51.253410589765402</v>
      </c>
      <c r="H802" s="1537" t="s">
        <v>917</v>
      </c>
    </row>
    <row r="803" spans="1:8">
      <c r="A803" s="2558"/>
      <c r="B803" s="2574"/>
      <c r="C803" s="2576" t="s">
        <v>159</v>
      </c>
      <c r="D803" s="2577"/>
      <c r="E803" s="1493">
        <v>33713</v>
      </c>
      <c r="F803" s="1502"/>
      <c r="G803" s="1502"/>
      <c r="H803" s="1526"/>
    </row>
    <row r="804" spans="1:8">
      <c r="A804" s="2558"/>
      <c r="B804" s="2573" t="s">
        <v>7</v>
      </c>
      <c r="C804" s="2575" t="s">
        <v>155</v>
      </c>
      <c r="D804" s="1496" t="s">
        <v>156</v>
      </c>
      <c r="E804" s="1538">
        <v>0.4574654395778433</v>
      </c>
      <c r="F804" s="1500"/>
      <c r="G804" s="1500"/>
      <c r="H804" s="1539">
        <v>0</v>
      </c>
    </row>
    <row r="805" spans="1:8">
      <c r="A805" s="2558"/>
      <c r="B805" s="2543"/>
      <c r="C805" s="2543"/>
      <c r="D805" s="1468" t="s">
        <v>199</v>
      </c>
      <c r="E805" s="1524">
        <v>0.4574654395778433</v>
      </c>
      <c r="F805" s="1501"/>
      <c r="G805" s="1501"/>
      <c r="H805" s="1531">
        <v>0</v>
      </c>
    </row>
    <row r="806" spans="1:8">
      <c r="A806" s="2558"/>
      <c r="B806" s="2543"/>
      <c r="C806" s="1536" t="s">
        <v>200</v>
      </c>
      <c r="D806" s="1468" t="s">
        <v>201</v>
      </c>
      <c r="E806" s="1524">
        <v>0.4574654395778433</v>
      </c>
      <c r="F806" s="1507">
        <v>7.1164366465990767E-3</v>
      </c>
      <c r="G806" s="1507">
        <v>64.735241577566569</v>
      </c>
      <c r="H806" s="1537" t="s">
        <v>917</v>
      </c>
    </row>
    <row r="807" spans="1:8" ht="22.8">
      <c r="A807" s="2558"/>
      <c r="B807" s="2543"/>
      <c r="C807" s="1536" t="s">
        <v>203</v>
      </c>
      <c r="D807" s="1468" t="s">
        <v>204</v>
      </c>
      <c r="E807" s="1524">
        <v>0.45746543957784336</v>
      </c>
      <c r="F807" s="1507">
        <v>7.1164366465990775E-3</v>
      </c>
      <c r="G807" s="1507">
        <v>64.735241577566583</v>
      </c>
      <c r="H807" s="1537" t="s">
        <v>917</v>
      </c>
    </row>
    <row r="808" spans="1:8">
      <c r="A808" s="2558"/>
      <c r="B808" s="2574"/>
      <c r="C808" s="2576" t="s">
        <v>159</v>
      </c>
      <c r="D808" s="2577"/>
      <c r="E808" s="1493">
        <v>15836</v>
      </c>
      <c r="F808" s="1502"/>
      <c r="G808" s="1502"/>
      <c r="H808" s="1526"/>
    </row>
    <row r="809" spans="1:8">
      <c r="A809" s="2558"/>
      <c r="B809" s="2573" t="s">
        <v>8</v>
      </c>
      <c r="C809" s="2575" t="s">
        <v>155</v>
      </c>
      <c r="D809" s="1496" t="s">
        <v>156</v>
      </c>
      <c r="E809" s="1538">
        <v>0.5257425544069021</v>
      </c>
      <c r="F809" s="1500"/>
      <c r="G809" s="1500"/>
      <c r="H809" s="1539">
        <v>0</v>
      </c>
    </row>
    <row r="810" spans="1:8">
      <c r="A810" s="2558"/>
      <c r="B810" s="2543"/>
      <c r="C810" s="2543"/>
      <c r="D810" s="1468" t="s">
        <v>199</v>
      </c>
      <c r="E810" s="1524">
        <v>0.5257425544069021</v>
      </c>
      <c r="F810" s="1501"/>
      <c r="G810" s="1501"/>
      <c r="H810" s="1531">
        <v>0</v>
      </c>
    </row>
    <row r="811" spans="1:8">
      <c r="A811" s="2558"/>
      <c r="B811" s="2543"/>
      <c r="C811" s="1536" t="s">
        <v>200</v>
      </c>
      <c r="D811" s="1468" t="s">
        <v>201</v>
      </c>
      <c r="E811" s="1524">
        <v>0.5257425544069021</v>
      </c>
      <c r="F811" s="1507">
        <v>8.1023774481908169E-3</v>
      </c>
      <c r="G811" s="1507">
        <v>72.659960233589587</v>
      </c>
      <c r="H811" s="1537" t="s">
        <v>917</v>
      </c>
    </row>
    <row r="812" spans="1:8" ht="22.8">
      <c r="A812" s="2558"/>
      <c r="B812" s="2543"/>
      <c r="C812" s="1536" t="s">
        <v>203</v>
      </c>
      <c r="D812" s="1468" t="s">
        <v>204</v>
      </c>
      <c r="E812" s="1524">
        <v>0.5257425544069021</v>
      </c>
      <c r="F812" s="1507">
        <v>8.1023774481908169E-3</v>
      </c>
      <c r="G812" s="1507">
        <v>72.659960233589587</v>
      </c>
      <c r="H812" s="1537" t="s">
        <v>917</v>
      </c>
    </row>
    <row r="813" spans="1:8">
      <c r="A813" s="2558"/>
      <c r="B813" s="2574"/>
      <c r="C813" s="2576" t="s">
        <v>159</v>
      </c>
      <c r="D813" s="2577"/>
      <c r="E813" s="1493">
        <v>13823</v>
      </c>
      <c r="F813" s="1502"/>
      <c r="G813" s="1502"/>
      <c r="H813" s="1526"/>
    </row>
    <row r="814" spans="1:8">
      <c r="A814" s="2558"/>
      <c r="B814" s="2573" t="s">
        <v>4</v>
      </c>
      <c r="C814" s="2575" t="s">
        <v>155</v>
      </c>
      <c r="D814" s="1496" t="s">
        <v>156</v>
      </c>
      <c r="E814" s="1538">
        <v>0.39554001155451701</v>
      </c>
      <c r="F814" s="1500"/>
      <c r="G814" s="1500"/>
      <c r="H814" s="1539">
        <v>0</v>
      </c>
    </row>
    <row r="815" spans="1:8">
      <c r="A815" s="2558"/>
      <c r="B815" s="2543"/>
      <c r="C815" s="2543"/>
      <c r="D815" s="1468" t="s">
        <v>199</v>
      </c>
      <c r="E815" s="1524">
        <v>0.39554001155451701</v>
      </c>
      <c r="F815" s="1501"/>
      <c r="G815" s="1501"/>
      <c r="H815" s="1531">
        <v>0</v>
      </c>
    </row>
    <row r="816" spans="1:8">
      <c r="A816" s="2558"/>
      <c r="B816" s="2543"/>
      <c r="C816" s="1536" t="s">
        <v>200</v>
      </c>
      <c r="D816" s="1468" t="s">
        <v>201</v>
      </c>
      <c r="E816" s="1524">
        <v>0.39554001155451707</v>
      </c>
      <c r="F816" s="1507">
        <v>4.0314098801442289E-3</v>
      </c>
      <c r="G816" s="1507">
        <v>108.41199836244283</v>
      </c>
      <c r="H816" s="1537" t="s">
        <v>917</v>
      </c>
    </row>
    <row r="817" spans="1:8" ht="22.8">
      <c r="A817" s="2558"/>
      <c r="B817" s="2543"/>
      <c r="C817" s="1536" t="s">
        <v>203</v>
      </c>
      <c r="D817" s="1468" t="s">
        <v>204</v>
      </c>
      <c r="E817" s="1524">
        <v>0.39554001155451707</v>
      </c>
      <c r="F817" s="1507">
        <v>4.0314098801442289E-3</v>
      </c>
      <c r="G817" s="1507">
        <v>108.41199836244283</v>
      </c>
      <c r="H817" s="1537" t="s">
        <v>917</v>
      </c>
    </row>
    <row r="818" spans="1:8">
      <c r="A818" s="2579"/>
      <c r="B818" s="2574"/>
      <c r="C818" s="2576" t="s">
        <v>159</v>
      </c>
      <c r="D818" s="2577"/>
      <c r="E818" s="1493">
        <v>63372</v>
      </c>
      <c r="F818" s="1502"/>
      <c r="G818" s="1502"/>
      <c r="H818" s="1526"/>
    </row>
    <row r="819" spans="1:8">
      <c r="A819" s="2578" t="s">
        <v>3</v>
      </c>
      <c r="B819" s="2573" t="s">
        <v>6</v>
      </c>
      <c r="C819" s="2575" t="s">
        <v>155</v>
      </c>
      <c r="D819" s="1496" t="s">
        <v>156</v>
      </c>
      <c r="E819" s="1538">
        <v>0.36705833577652286</v>
      </c>
      <c r="F819" s="1500"/>
      <c r="G819" s="1500"/>
      <c r="H819" s="1539">
        <v>0</v>
      </c>
    </row>
    <row r="820" spans="1:8">
      <c r="A820" s="2558"/>
      <c r="B820" s="2543"/>
      <c r="C820" s="2543"/>
      <c r="D820" s="1468" t="s">
        <v>199</v>
      </c>
      <c r="E820" s="1524">
        <v>0.36705833577652286</v>
      </c>
      <c r="F820" s="1501"/>
      <c r="G820" s="1501"/>
      <c r="H820" s="1531">
        <v>0</v>
      </c>
    </row>
    <row r="821" spans="1:8">
      <c r="A821" s="2558"/>
      <c r="B821" s="2543"/>
      <c r="C821" s="1536" t="s">
        <v>200</v>
      </c>
      <c r="D821" s="1468" t="s">
        <v>201</v>
      </c>
      <c r="E821" s="1524">
        <v>0.36669680023464141</v>
      </c>
      <c r="F821" s="1507">
        <v>2.5765401825013977E-3</v>
      </c>
      <c r="G821" s="1507">
        <v>159.21989165643782</v>
      </c>
      <c r="H821" s="1537" t="s">
        <v>917</v>
      </c>
    </row>
    <row r="822" spans="1:8" ht="22.8">
      <c r="A822" s="2558"/>
      <c r="B822" s="2543"/>
      <c r="C822" s="1536" t="s">
        <v>203</v>
      </c>
      <c r="D822" s="1468" t="s">
        <v>204</v>
      </c>
      <c r="E822" s="1524">
        <v>0.36672059514850225</v>
      </c>
      <c r="F822" s="1507">
        <v>2.5542550872871368E-3</v>
      </c>
      <c r="G822" s="1507">
        <v>159.23182870740521</v>
      </c>
      <c r="H822" s="1537" t="s">
        <v>917</v>
      </c>
    </row>
    <row r="823" spans="1:8">
      <c r="A823" s="2558"/>
      <c r="B823" s="2574"/>
      <c r="C823" s="2576" t="s">
        <v>159</v>
      </c>
      <c r="D823" s="2577"/>
      <c r="E823" s="1493">
        <v>163181</v>
      </c>
      <c r="F823" s="1502"/>
      <c r="G823" s="1502"/>
      <c r="H823" s="1526"/>
    </row>
    <row r="824" spans="1:8">
      <c r="A824" s="2558"/>
      <c r="B824" s="2573" t="s">
        <v>7</v>
      </c>
      <c r="C824" s="2575" t="s">
        <v>155</v>
      </c>
      <c r="D824" s="1496" t="s">
        <v>156</v>
      </c>
      <c r="E824" s="1538">
        <v>0.49265661972524688</v>
      </c>
      <c r="F824" s="1500"/>
      <c r="G824" s="1500"/>
      <c r="H824" s="1539">
        <v>0</v>
      </c>
    </row>
    <row r="825" spans="1:8">
      <c r="A825" s="2558"/>
      <c r="B825" s="2543"/>
      <c r="C825" s="2543"/>
      <c r="D825" s="1468" t="s">
        <v>199</v>
      </c>
      <c r="E825" s="1524">
        <v>0.49265661972524688</v>
      </c>
      <c r="F825" s="1501"/>
      <c r="G825" s="1501"/>
      <c r="H825" s="1531">
        <v>0</v>
      </c>
    </row>
    <row r="826" spans="1:8">
      <c r="A826" s="2558"/>
      <c r="B826" s="2543"/>
      <c r="C826" s="1536" t="s">
        <v>200</v>
      </c>
      <c r="D826" s="1468" t="s">
        <v>201</v>
      </c>
      <c r="E826" s="1524">
        <v>0.49247205164904623</v>
      </c>
      <c r="F826" s="1507">
        <v>1.9717368325519453E-3</v>
      </c>
      <c r="G826" s="1507">
        <v>249.73959692351286</v>
      </c>
      <c r="H826" s="1537" t="s">
        <v>917</v>
      </c>
    </row>
    <row r="827" spans="1:8" ht="22.8">
      <c r="A827" s="2558"/>
      <c r="B827" s="2543"/>
      <c r="C827" s="1536" t="s">
        <v>203</v>
      </c>
      <c r="D827" s="1468" t="s">
        <v>204</v>
      </c>
      <c r="E827" s="1524">
        <v>0.4926566111109511</v>
      </c>
      <c r="F827" s="1507">
        <v>1.9688002193671188E-3</v>
      </c>
      <c r="G827" s="1507">
        <v>249.86317861892414</v>
      </c>
      <c r="H827" s="1537" t="s">
        <v>917</v>
      </c>
    </row>
    <row r="828" spans="1:8">
      <c r="A828" s="2558"/>
      <c r="B828" s="2574"/>
      <c r="C828" s="2576" t="s">
        <v>159</v>
      </c>
      <c r="D828" s="2577"/>
      <c r="E828" s="1493">
        <v>194797</v>
      </c>
      <c r="F828" s="1502"/>
      <c r="G828" s="1502"/>
      <c r="H828" s="1526"/>
    </row>
    <row r="829" spans="1:8">
      <c r="A829" s="2558"/>
      <c r="B829" s="2573" t="s">
        <v>8</v>
      </c>
      <c r="C829" s="2575" t="s">
        <v>155</v>
      </c>
      <c r="D829" s="1496" t="s">
        <v>156</v>
      </c>
      <c r="E829" s="1538">
        <v>0.61771498547457282</v>
      </c>
      <c r="F829" s="1500"/>
      <c r="G829" s="1500"/>
      <c r="H829" s="1539">
        <v>0</v>
      </c>
    </row>
    <row r="830" spans="1:8">
      <c r="A830" s="2558"/>
      <c r="B830" s="2543"/>
      <c r="C830" s="2543"/>
      <c r="D830" s="1468" t="s">
        <v>199</v>
      </c>
      <c r="E830" s="1524">
        <v>0.61771498547457282</v>
      </c>
      <c r="F830" s="1501"/>
      <c r="G830" s="1501"/>
      <c r="H830" s="1531">
        <v>0</v>
      </c>
    </row>
    <row r="831" spans="1:8">
      <c r="A831" s="2558"/>
      <c r="B831" s="2543"/>
      <c r="C831" s="1536" t="s">
        <v>200</v>
      </c>
      <c r="D831" s="1468" t="s">
        <v>201</v>
      </c>
      <c r="E831" s="1524">
        <v>0.61771498547457282</v>
      </c>
      <c r="F831" s="1507">
        <v>1.9172514221018227E-3</v>
      </c>
      <c r="G831" s="1507">
        <v>330.9815871812076</v>
      </c>
      <c r="H831" s="1537" t="s">
        <v>917</v>
      </c>
    </row>
    <row r="832" spans="1:8" ht="22.8">
      <c r="A832" s="2558"/>
      <c r="B832" s="2543"/>
      <c r="C832" s="1536" t="s">
        <v>203</v>
      </c>
      <c r="D832" s="1468" t="s">
        <v>204</v>
      </c>
      <c r="E832" s="1524">
        <v>0.61771498547457282</v>
      </c>
      <c r="F832" s="1507">
        <v>1.9172514221018229E-3</v>
      </c>
      <c r="G832" s="1507">
        <v>330.9815871812076</v>
      </c>
      <c r="H832" s="1537" t="s">
        <v>917</v>
      </c>
    </row>
    <row r="833" spans="1:8">
      <c r="A833" s="2558"/>
      <c r="B833" s="2574"/>
      <c r="C833" s="2576" t="s">
        <v>159</v>
      </c>
      <c r="D833" s="2577"/>
      <c r="E833" s="1493">
        <v>177552</v>
      </c>
      <c r="F833" s="1502"/>
      <c r="G833" s="1502"/>
      <c r="H833" s="1526"/>
    </row>
    <row r="834" spans="1:8">
      <c r="A834" s="2558"/>
      <c r="B834" s="2573" t="s">
        <v>4</v>
      </c>
      <c r="C834" s="2575" t="s">
        <v>155</v>
      </c>
      <c r="D834" s="1496" t="s">
        <v>156</v>
      </c>
      <c r="E834" s="1538">
        <v>0.51808855823902744</v>
      </c>
      <c r="F834" s="1500"/>
      <c r="G834" s="1500"/>
      <c r="H834" s="1539">
        <v>0</v>
      </c>
    </row>
    <row r="835" spans="1:8">
      <c r="A835" s="2558"/>
      <c r="B835" s="2543"/>
      <c r="C835" s="2543"/>
      <c r="D835" s="1468" t="s">
        <v>199</v>
      </c>
      <c r="E835" s="1524">
        <v>0.51808855823902744</v>
      </c>
      <c r="F835" s="1501"/>
      <c r="G835" s="1501"/>
      <c r="H835" s="1531">
        <v>0</v>
      </c>
    </row>
    <row r="836" spans="1:8">
      <c r="A836" s="2558"/>
      <c r="B836" s="2543"/>
      <c r="C836" s="1536" t="s">
        <v>200</v>
      </c>
      <c r="D836" s="1468" t="s">
        <v>201</v>
      </c>
      <c r="E836" s="1524">
        <v>0.51798232829696922</v>
      </c>
      <c r="F836" s="1507">
        <v>1.2070304764215888E-3</v>
      </c>
      <c r="G836" s="1507">
        <v>443.14024824695514</v>
      </c>
      <c r="H836" s="1537" t="s">
        <v>917</v>
      </c>
    </row>
    <row r="837" spans="1:8" ht="22.8">
      <c r="A837" s="2558"/>
      <c r="B837" s="2543"/>
      <c r="C837" s="1536" t="s">
        <v>203</v>
      </c>
      <c r="D837" s="1468" t="s">
        <v>204</v>
      </c>
      <c r="E837" s="1524">
        <v>0.5179409420994957</v>
      </c>
      <c r="F837" s="1507">
        <v>1.2035289434963916E-3</v>
      </c>
      <c r="G837" s="1507">
        <v>443.09186076554158</v>
      </c>
      <c r="H837" s="1537" t="s">
        <v>917</v>
      </c>
    </row>
    <row r="838" spans="1:8">
      <c r="A838" s="2579"/>
      <c r="B838" s="2574"/>
      <c r="C838" s="2576" t="s">
        <v>159</v>
      </c>
      <c r="D838" s="2577"/>
      <c r="E838" s="1493">
        <v>535530</v>
      </c>
      <c r="F838" s="1502"/>
      <c r="G838" s="1502"/>
      <c r="H838" s="1526"/>
    </row>
    <row r="839" spans="1:8" ht="13.8" thickBot="1">
      <c r="A839" s="2585" t="s">
        <v>4</v>
      </c>
      <c r="B839" s="2573" t="s">
        <v>6</v>
      </c>
      <c r="C839" s="2575" t="s">
        <v>155</v>
      </c>
      <c r="D839" s="1496" t="s">
        <v>156</v>
      </c>
      <c r="E839" s="1538">
        <v>0.33856451313287511</v>
      </c>
      <c r="F839" s="1500"/>
      <c r="G839" s="1500"/>
      <c r="H839" s="1539">
        <v>0</v>
      </c>
    </row>
    <row r="840" spans="1:8">
      <c r="A840" s="2558"/>
      <c r="B840" s="2543"/>
      <c r="C840" s="2543"/>
      <c r="D840" s="1468" t="s">
        <v>199</v>
      </c>
      <c r="E840" s="1524">
        <v>0.33856451313287511</v>
      </c>
      <c r="F840" s="1501"/>
      <c r="G840" s="1501"/>
      <c r="H840" s="1531">
        <v>0</v>
      </c>
    </row>
    <row r="841" spans="1:8">
      <c r="A841" s="2558"/>
      <c r="B841" s="2543"/>
      <c r="C841" s="1536" t="s">
        <v>200</v>
      </c>
      <c r="D841" s="1468" t="s">
        <v>201</v>
      </c>
      <c r="E841" s="1524">
        <v>0.33831556234047711</v>
      </c>
      <c r="F841" s="1507">
        <v>1.7454621812405017E-3</v>
      </c>
      <c r="G841" s="1507">
        <v>217.05728067837012</v>
      </c>
      <c r="H841" s="1537" t="s">
        <v>917</v>
      </c>
    </row>
    <row r="842" spans="1:8" ht="22.8">
      <c r="A842" s="2558"/>
      <c r="B842" s="2543"/>
      <c r="C842" s="1536" t="s">
        <v>203</v>
      </c>
      <c r="D842" s="1468" t="s">
        <v>204</v>
      </c>
      <c r="E842" s="1524">
        <v>0.33844574516549153</v>
      </c>
      <c r="F842" s="1507">
        <v>1.7372619331505708E-3</v>
      </c>
      <c r="G842" s="1507">
        <v>217.15160615985155</v>
      </c>
      <c r="H842" s="1537" t="s">
        <v>917</v>
      </c>
    </row>
    <row r="843" spans="1:8">
      <c r="A843" s="2558"/>
      <c r="B843" s="2574"/>
      <c r="C843" s="2576" t="s">
        <v>159</v>
      </c>
      <c r="D843" s="2577"/>
      <c r="E843" s="1493">
        <v>364516</v>
      </c>
      <c r="F843" s="1502"/>
      <c r="G843" s="1502"/>
      <c r="H843" s="1526"/>
    </row>
    <row r="844" spans="1:8">
      <c r="A844" s="2558"/>
      <c r="B844" s="2573" t="s">
        <v>7</v>
      </c>
      <c r="C844" s="2575" t="s">
        <v>155</v>
      </c>
      <c r="D844" s="1496" t="s">
        <v>156</v>
      </c>
      <c r="E844" s="1538">
        <v>0.46922246428285275</v>
      </c>
      <c r="F844" s="1500"/>
      <c r="G844" s="1500"/>
      <c r="H844" s="1539">
        <v>0</v>
      </c>
    </row>
    <row r="845" spans="1:8">
      <c r="A845" s="2558"/>
      <c r="B845" s="2543"/>
      <c r="C845" s="2543"/>
      <c r="D845" s="1468" t="s">
        <v>199</v>
      </c>
      <c r="E845" s="1524">
        <v>0.46922246428285275</v>
      </c>
      <c r="F845" s="1501"/>
      <c r="G845" s="1501"/>
      <c r="H845" s="1531">
        <v>0</v>
      </c>
    </row>
    <row r="846" spans="1:8">
      <c r="A846" s="2558"/>
      <c r="B846" s="2543"/>
      <c r="C846" s="1536" t="s">
        <v>200</v>
      </c>
      <c r="D846" s="1468" t="s">
        <v>201</v>
      </c>
      <c r="E846" s="1524">
        <v>0.46920657440487068</v>
      </c>
      <c r="F846" s="1507">
        <v>1.440970257318713E-3</v>
      </c>
      <c r="G846" s="1507">
        <v>325.99175674637877</v>
      </c>
      <c r="H846" s="1537" t="s">
        <v>917</v>
      </c>
    </row>
    <row r="847" spans="1:8" ht="22.8">
      <c r="A847" s="2558"/>
      <c r="B847" s="2543"/>
      <c r="C847" s="1536" t="s">
        <v>203</v>
      </c>
      <c r="D847" s="1468" t="s">
        <v>204</v>
      </c>
      <c r="E847" s="1524">
        <v>0.4688908978007722</v>
      </c>
      <c r="F847" s="1507">
        <v>1.4407959863545641E-3</v>
      </c>
      <c r="G847" s="1507">
        <v>325.71059719144966</v>
      </c>
      <c r="H847" s="1537" t="s">
        <v>917</v>
      </c>
    </row>
    <row r="848" spans="1:8">
      <c r="A848" s="2558"/>
      <c r="B848" s="2574"/>
      <c r="C848" s="2576" t="s">
        <v>159</v>
      </c>
      <c r="D848" s="2577"/>
      <c r="E848" s="1493">
        <v>376440</v>
      </c>
      <c r="F848" s="1502"/>
      <c r="G848" s="1502"/>
      <c r="H848" s="1526"/>
    </row>
    <row r="849" spans="1:9">
      <c r="A849" s="2558"/>
      <c r="B849" s="2573" t="s">
        <v>8</v>
      </c>
      <c r="C849" s="2575" t="s">
        <v>155</v>
      </c>
      <c r="D849" s="1496" t="s">
        <v>156</v>
      </c>
      <c r="E849" s="1538">
        <v>0.57870741146681737</v>
      </c>
      <c r="F849" s="1500"/>
      <c r="G849" s="1500"/>
      <c r="H849" s="1539">
        <v>0</v>
      </c>
    </row>
    <row r="850" spans="1:9">
      <c r="A850" s="2558"/>
      <c r="B850" s="2543"/>
      <c r="C850" s="2543"/>
      <c r="D850" s="1468" t="s">
        <v>199</v>
      </c>
      <c r="E850" s="1524">
        <v>0.57870741146681737</v>
      </c>
      <c r="F850" s="1501"/>
      <c r="G850" s="1501"/>
      <c r="H850" s="1531">
        <v>0</v>
      </c>
    </row>
    <row r="851" spans="1:9">
      <c r="A851" s="2558"/>
      <c r="B851" s="2543"/>
      <c r="C851" s="1536" t="s">
        <v>200</v>
      </c>
      <c r="D851" s="1468" t="s">
        <v>201</v>
      </c>
      <c r="E851" s="1524">
        <v>0.5786859907717653</v>
      </c>
      <c r="F851" s="1507">
        <v>1.4861032375609196E-3</v>
      </c>
      <c r="G851" s="1507">
        <v>411.7922629938281</v>
      </c>
      <c r="H851" s="1537" t="s">
        <v>917</v>
      </c>
    </row>
    <row r="852" spans="1:9" ht="22.8">
      <c r="A852" s="2558"/>
      <c r="B852" s="2543"/>
      <c r="C852" s="1536" t="s">
        <v>203</v>
      </c>
      <c r="D852" s="1468" t="s">
        <v>204</v>
      </c>
      <c r="E852" s="1524">
        <v>0.57851496292503468</v>
      </c>
      <c r="F852" s="1507">
        <v>1.48388420632287E-3</v>
      </c>
      <c r="G852" s="1507">
        <v>411.60932518476636</v>
      </c>
      <c r="H852" s="1537" t="s">
        <v>917</v>
      </c>
    </row>
    <row r="853" spans="1:9">
      <c r="A853" s="2558"/>
      <c r="B853" s="2574"/>
      <c r="C853" s="2576" t="s">
        <v>159</v>
      </c>
      <c r="D853" s="2577"/>
      <c r="E853" s="1493">
        <v>336802</v>
      </c>
      <c r="F853" s="1502"/>
      <c r="G853" s="1502"/>
      <c r="H853" s="1526"/>
    </row>
    <row r="854" spans="1:9" ht="13.8" thickBot="1">
      <c r="A854" s="2558"/>
      <c r="B854" s="2583" t="s">
        <v>4</v>
      </c>
      <c r="C854" s="2575" t="s">
        <v>155</v>
      </c>
      <c r="D854" s="1496" t="s">
        <v>156</v>
      </c>
      <c r="E854" s="1538">
        <v>0.48107413088531659</v>
      </c>
      <c r="F854" s="1500"/>
      <c r="G854" s="1500"/>
      <c r="H854" s="1539">
        <v>0</v>
      </c>
    </row>
    <row r="855" spans="1:9">
      <c r="A855" s="2558"/>
      <c r="B855" s="2543"/>
      <c r="C855" s="2543"/>
      <c r="D855" s="1468" t="s">
        <v>199</v>
      </c>
      <c r="E855" s="1524">
        <v>0.48107413088531659</v>
      </c>
      <c r="F855" s="1501"/>
      <c r="G855" s="1501"/>
      <c r="H855" s="1531">
        <v>0</v>
      </c>
    </row>
    <row r="856" spans="1:9">
      <c r="A856" s="2558"/>
      <c r="B856" s="2543"/>
      <c r="C856" s="1536" t="s">
        <v>200</v>
      </c>
      <c r="D856" s="1468" t="s">
        <v>201</v>
      </c>
      <c r="E856" s="1524">
        <v>0.48105979537992022</v>
      </c>
      <c r="F856" s="1507">
        <v>8.8325779660308865E-4</v>
      </c>
      <c r="G856" s="1507">
        <v>569.65817093307044</v>
      </c>
      <c r="H856" s="1537" t="s">
        <v>917</v>
      </c>
    </row>
    <row r="857" spans="1:9" ht="22.8">
      <c r="A857" s="2558"/>
      <c r="B857" s="2543"/>
      <c r="C857" s="1536" t="s">
        <v>203</v>
      </c>
      <c r="D857" s="1468" t="s">
        <v>204</v>
      </c>
      <c r="E857" s="1524">
        <v>0.48079200151515972</v>
      </c>
      <c r="F857" s="1507">
        <v>8.8192028752813369E-4</v>
      </c>
      <c r="G857" s="1507">
        <v>569.24567770157353</v>
      </c>
      <c r="H857" s="1537" t="s">
        <v>917</v>
      </c>
    </row>
    <row r="858" spans="1:9" ht="13.8" thickBot="1">
      <c r="A858" s="2546"/>
      <c r="B858" s="2550"/>
      <c r="C858" s="2584" t="s">
        <v>159</v>
      </c>
      <c r="D858" s="2551"/>
      <c r="E858" s="1486">
        <v>1077758</v>
      </c>
      <c r="F858" s="1532"/>
      <c r="G858" s="1532"/>
      <c r="H858" s="1533"/>
    </row>
    <row r="859" spans="1:9">
      <c r="A859" s="2586" t="s">
        <v>205</v>
      </c>
      <c r="B859" s="2543"/>
      <c r="C859" s="2543"/>
      <c r="D859" s="2543"/>
      <c r="E859" s="2543"/>
      <c r="F859" s="2543"/>
      <c r="G859" s="2543"/>
      <c r="H859" s="2543"/>
    </row>
    <row r="862" spans="1:9" ht="16.8">
      <c r="A862" s="2740" t="s">
        <v>865</v>
      </c>
      <c r="B862" s="2741"/>
      <c r="C862" s="2741"/>
      <c r="D862" s="2741"/>
      <c r="E862" s="2741"/>
      <c r="F862" s="2741"/>
      <c r="G862" s="2741"/>
      <c r="H862" s="2741"/>
    </row>
    <row r="864" spans="1:9" ht="13.8" thickBot="1">
      <c r="A864" s="2542" t="s">
        <v>211</v>
      </c>
      <c r="B864" s="2543"/>
      <c r="C864" s="2543"/>
      <c r="D864" s="2543"/>
      <c r="E864" s="2543"/>
      <c r="F864" s="2543"/>
      <c r="G864" s="2543"/>
      <c r="H864" s="2543"/>
      <c r="I864" s="2543"/>
    </row>
    <row r="865" spans="1:9" ht="13.8" thickBot="1">
      <c r="A865" s="2545" t="s">
        <v>212</v>
      </c>
      <c r="B865" s="2547" t="s">
        <v>52</v>
      </c>
      <c r="C865" s="2548"/>
      <c r="D865" s="2548"/>
      <c r="E865" s="2549"/>
      <c r="F865" s="2552" t="s">
        <v>871</v>
      </c>
      <c r="G865" s="2553"/>
      <c r="H865" s="2554"/>
      <c r="I865" s="2555" t="s">
        <v>4</v>
      </c>
    </row>
    <row r="866" spans="1:9" ht="35.4" thickBot="1">
      <c r="A866" s="2546"/>
      <c r="B866" s="2550"/>
      <c r="C866" s="2550"/>
      <c r="D866" s="2550"/>
      <c r="E866" s="2551"/>
      <c r="F866" s="1473" t="s">
        <v>732</v>
      </c>
      <c r="G866" s="1474" t="s">
        <v>872</v>
      </c>
      <c r="H866" s="1474" t="s">
        <v>873</v>
      </c>
      <c r="I866" s="2556"/>
    </row>
    <row r="867" spans="1:9">
      <c r="A867" s="2580" t="s">
        <v>0</v>
      </c>
      <c r="B867" s="2581" t="s">
        <v>6</v>
      </c>
      <c r="C867" s="2581" t="s">
        <v>550</v>
      </c>
      <c r="D867" s="2581" t="s">
        <v>474</v>
      </c>
      <c r="E867" s="1490" t="s">
        <v>57</v>
      </c>
      <c r="F867" s="1477">
        <v>16333</v>
      </c>
      <c r="G867" s="1479">
        <v>22098</v>
      </c>
      <c r="H867" s="1479">
        <v>3473</v>
      </c>
      <c r="I867" s="1491">
        <v>41904</v>
      </c>
    </row>
    <row r="868" spans="1:9">
      <c r="A868" s="2558"/>
      <c r="B868" s="2543"/>
      <c r="C868" s="2543"/>
      <c r="D868" s="2543"/>
      <c r="E868" s="1468" t="s">
        <v>58</v>
      </c>
      <c r="F868" s="1510">
        <v>6417.2516317584023</v>
      </c>
      <c r="G868" s="1511">
        <v>29533.33911349245</v>
      </c>
      <c r="H868" s="1511">
        <v>5953.4092547491473</v>
      </c>
      <c r="I868" s="1512">
        <v>41904</v>
      </c>
    </row>
    <row r="869" spans="1:9">
      <c r="A869" s="2558"/>
      <c r="B869" s="2543"/>
      <c r="C869" s="2543"/>
      <c r="D869" s="2543"/>
      <c r="E869" s="1468" t="s">
        <v>556</v>
      </c>
      <c r="F869" s="253">
        <v>0.38977185948835436</v>
      </c>
      <c r="G869" s="254">
        <v>0.52734822451317298</v>
      </c>
      <c r="H869" s="254">
        <v>8.2879915998472706E-2</v>
      </c>
      <c r="I869" s="1484">
        <v>1</v>
      </c>
    </row>
    <row r="870" spans="1:9" ht="22.8">
      <c r="A870" s="2558"/>
      <c r="B870" s="2543"/>
      <c r="C870" s="2543"/>
      <c r="D870" s="2574"/>
      <c r="E870" s="1513" t="s">
        <v>918</v>
      </c>
      <c r="F870" s="1514">
        <v>0.64937181933842236</v>
      </c>
      <c r="G870" s="1515">
        <v>0.19090484994039084</v>
      </c>
      <c r="H870" s="1515">
        <v>0.14883860461129683</v>
      </c>
      <c r="I870" s="1516">
        <v>0.25513882123721382</v>
      </c>
    </row>
    <row r="871" spans="1:9">
      <c r="A871" s="2558"/>
      <c r="B871" s="2543"/>
      <c r="C871" s="2543"/>
      <c r="D871" s="2573" t="s">
        <v>475</v>
      </c>
      <c r="E871" s="1496" t="s">
        <v>57</v>
      </c>
      <c r="F871" s="1497">
        <v>8819</v>
      </c>
      <c r="G871" s="1498">
        <v>93656</v>
      </c>
      <c r="H871" s="1498">
        <v>19861</v>
      </c>
      <c r="I871" s="1499">
        <v>122336</v>
      </c>
    </row>
    <row r="872" spans="1:9">
      <c r="A872" s="2558"/>
      <c r="B872" s="2543"/>
      <c r="C872" s="2543"/>
      <c r="D872" s="2543"/>
      <c r="E872" s="1468" t="s">
        <v>58</v>
      </c>
      <c r="F872" s="1510">
        <v>18734.748368241599</v>
      </c>
      <c r="G872" s="1511">
        <v>86220.660886507554</v>
      </c>
      <c r="H872" s="1511">
        <v>17380.590745250851</v>
      </c>
      <c r="I872" s="1512">
        <v>122336</v>
      </c>
    </row>
    <row r="873" spans="1:9">
      <c r="A873" s="2558"/>
      <c r="B873" s="2543"/>
      <c r="C873" s="2543"/>
      <c r="D873" s="2543"/>
      <c r="E873" s="1468" t="s">
        <v>556</v>
      </c>
      <c r="F873" s="253">
        <v>7.2088346848025106E-2</v>
      </c>
      <c r="G873" s="254">
        <v>0.76556369343447561</v>
      </c>
      <c r="H873" s="254">
        <v>0.16234795971749935</v>
      </c>
      <c r="I873" s="1484">
        <v>1</v>
      </c>
    </row>
    <row r="874" spans="1:9" ht="22.8">
      <c r="A874" s="2558"/>
      <c r="B874" s="2543"/>
      <c r="C874" s="2574"/>
      <c r="D874" s="2574"/>
      <c r="E874" s="1513" t="s">
        <v>918</v>
      </c>
      <c r="F874" s="1514">
        <v>0.35062818066157758</v>
      </c>
      <c r="G874" s="1515">
        <v>0.80909515005960908</v>
      </c>
      <c r="H874" s="1515">
        <v>0.85116139538870317</v>
      </c>
      <c r="I874" s="1516">
        <v>0.74486117876278612</v>
      </c>
    </row>
    <row r="875" spans="1:9">
      <c r="A875" s="2558"/>
      <c r="B875" s="2543"/>
      <c r="C875" s="2573" t="s">
        <v>4</v>
      </c>
      <c r="D875" s="2587"/>
      <c r="E875" s="1496" t="s">
        <v>57</v>
      </c>
      <c r="F875" s="1497">
        <v>25152</v>
      </c>
      <c r="G875" s="1498">
        <v>115754</v>
      </c>
      <c r="H875" s="1498">
        <v>23334</v>
      </c>
      <c r="I875" s="1499">
        <v>164240</v>
      </c>
    </row>
    <row r="876" spans="1:9">
      <c r="A876" s="2558"/>
      <c r="B876" s="2543"/>
      <c r="C876" s="2543"/>
      <c r="D876" s="2543"/>
      <c r="E876" s="1468" t="s">
        <v>58</v>
      </c>
      <c r="F876" s="1510">
        <v>25152</v>
      </c>
      <c r="G876" s="1511">
        <v>115754</v>
      </c>
      <c r="H876" s="1511">
        <v>23334</v>
      </c>
      <c r="I876" s="1512">
        <v>164240</v>
      </c>
    </row>
    <row r="877" spans="1:9">
      <c r="A877" s="2558"/>
      <c r="B877" s="2543"/>
      <c r="C877" s="2543"/>
      <c r="D877" s="2543"/>
      <c r="E877" s="1468" t="s">
        <v>556</v>
      </c>
      <c r="F877" s="253">
        <v>0.15314174378957623</v>
      </c>
      <c r="G877" s="254">
        <v>0.70478567949342419</v>
      </c>
      <c r="H877" s="254">
        <v>0.14207257671699952</v>
      </c>
      <c r="I877" s="1484">
        <v>1</v>
      </c>
    </row>
    <row r="878" spans="1:9" ht="22.8">
      <c r="A878" s="2558"/>
      <c r="B878" s="2574"/>
      <c r="C878" s="2574"/>
      <c r="D878" s="2574"/>
      <c r="E878" s="1513" t="s">
        <v>918</v>
      </c>
      <c r="F878" s="1514">
        <v>1</v>
      </c>
      <c r="G878" s="1515">
        <v>1</v>
      </c>
      <c r="H878" s="1515">
        <v>1</v>
      </c>
      <c r="I878" s="1516">
        <v>1</v>
      </c>
    </row>
    <row r="879" spans="1:9">
      <c r="A879" s="2558"/>
      <c r="B879" s="2573" t="s">
        <v>7</v>
      </c>
      <c r="C879" s="2573" t="s">
        <v>550</v>
      </c>
      <c r="D879" s="2573" t="s">
        <v>474</v>
      </c>
      <c r="E879" s="1496" t="s">
        <v>57</v>
      </c>
      <c r="F879" s="1497">
        <v>27454</v>
      </c>
      <c r="G879" s="1498">
        <v>35825</v>
      </c>
      <c r="H879" s="1498">
        <v>2647</v>
      </c>
      <c r="I879" s="1499">
        <v>65926</v>
      </c>
    </row>
    <row r="880" spans="1:9">
      <c r="A880" s="2558"/>
      <c r="B880" s="2543"/>
      <c r="C880" s="2543"/>
      <c r="D880" s="2543"/>
      <c r="E880" s="1468" t="s">
        <v>58</v>
      </c>
      <c r="F880" s="1510">
        <v>17515.721827309615</v>
      </c>
      <c r="G880" s="1511">
        <v>42402.167551312588</v>
      </c>
      <c r="H880" s="1511">
        <v>6008.1106213777966</v>
      </c>
      <c r="I880" s="1512">
        <v>65926</v>
      </c>
    </row>
    <row r="881" spans="1:9">
      <c r="A881" s="2558"/>
      <c r="B881" s="2543"/>
      <c r="C881" s="2543"/>
      <c r="D881" s="2543"/>
      <c r="E881" s="1468" t="s">
        <v>556</v>
      </c>
      <c r="F881" s="253">
        <v>0.41643661074538119</v>
      </c>
      <c r="G881" s="254">
        <v>0.54341231077268448</v>
      </c>
      <c r="H881" s="254">
        <v>4.0151078481934291E-2</v>
      </c>
      <c r="I881" s="1484">
        <v>1</v>
      </c>
    </row>
    <row r="882" spans="1:9" ht="22.8">
      <c r="A882" s="2558"/>
      <c r="B882" s="2543"/>
      <c r="C882" s="2543"/>
      <c r="D882" s="2574"/>
      <c r="E882" s="1513" t="s">
        <v>918</v>
      </c>
      <c r="F882" s="1514">
        <v>0.64602207214626917</v>
      </c>
      <c r="G882" s="1515">
        <v>0.34823138310798335</v>
      </c>
      <c r="H882" s="1515">
        <v>0.18158743225629415</v>
      </c>
      <c r="I882" s="1516">
        <v>0.41216372514082439</v>
      </c>
    </row>
    <row r="883" spans="1:9">
      <c r="A883" s="2558"/>
      <c r="B883" s="2543"/>
      <c r="C883" s="2543"/>
      <c r="D883" s="2573" t="s">
        <v>475</v>
      </c>
      <c r="E883" s="1496" t="s">
        <v>57</v>
      </c>
      <c r="F883" s="1497">
        <v>15043</v>
      </c>
      <c r="G883" s="1498">
        <v>67052</v>
      </c>
      <c r="H883" s="1498">
        <v>11930</v>
      </c>
      <c r="I883" s="1499">
        <v>94025</v>
      </c>
    </row>
    <row r="884" spans="1:9">
      <c r="A884" s="2558"/>
      <c r="B884" s="2543"/>
      <c r="C884" s="2543"/>
      <c r="D884" s="2543"/>
      <c r="E884" s="1468" t="s">
        <v>58</v>
      </c>
      <c r="F884" s="1510">
        <v>24981.278172690385</v>
      </c>
      <c r="G884" s="1511">
        <v>60474.832448687412</v>
      </c>
      <c r="H884" s="1511">
        <v>8568.8893786222034</v>
      </c>
      <c r="I884" s="1512">
        <v>94025</v>
      </c>
    </row>
    <row r="885" spans="1:9">
      <c r="A885" s="2558"/>
      <c r="B885" s="2543"/>
      <c r="C885" s="2543"/>
      <c r="D885" s="2543"/>
      <c r="E885" s="1468" t="s">
        <v>556</v>
      </c>
      <c r="F885" s="253">
        <v>0.15998936453070992</v>
      </c>
      <c r="G885" s="254">
        <v>0.71312948683860677</v>
      </c>
      <c r="H885" s="254">
        <v>0.12688114863068331</v>
      </c>
      <c r="I885" s="1484">
        <v>1</v>
      </c>
    </row>
    <row r="886" spans="1:9" ht="22.8">
      <c r="A886" s="2558"/>
      <c r="B886" s="2543"/>
      <c r="C886" s="2574"/>
      <c r="D886" s="2574"/>
      <c r="E886" s="1513" t="s">
        <v>918</v>
      </c>
      <c r="F886" s="1514">
        <v>0.35397792785373083</v>
      </c>
      <c r="G886" s="1515">
        <v>0.65176861689201671</v>
      </c>
      <c r="H886" s="1515">
        <v>0.81841256774370574</v>
      </c>
      <c r="I886" s="1516">
        <v>0.58783627485917567</v>
      </c>
    </row>
    <row r="887" spans="1:9">
      <c r="A887" s="2558"/>
      <c r="B887" s="2543"/>
      <c r="C887" s="2573" t="s">
        <v>4</v>
      </c>
      <c r="D887" s="2587"/>
      <c r="E887" s="1496" t="s">
        <v>57</v>
      </c>
      <c r="F887" s="1497">
        <v>42497</v>
      </c>
      <c r="G887" s="1498">
        <v>102877</v>
      </c>
      <c r="H887" s="1498">
        <v>14577</v>
      </c>
      <c r="I887" s="1499">
        <v>159951</v>
      </c>
    </row>
    <row r="888" spans="1:9">
      <c r="A888" s="2558"/>
      <c r="B888" s="2543"/>
      <c r="C888" s="2543"/>
      <c r="D888" s="2543"/>
      <c r="E888" s="1468" t="s">
        <v>58</v>
      </c>
      <c r="F888" s="1510">
        <v>42497</v>
      </c>
      <c r="G888" s="1511">
        <v>102877</v>
      </c>
      <c r="H888" s="1511">
        <v>14577</v>
      </c>
      <c r="I888" s="1512">
        <v>159951</v>
      </c>
    </row>
    <row r="889" spans="1:9">
      <c r="A889" s="2558"/>
      <c r="B889" s="2543"/>
      <c r="C889" s="2543"/>
      <c r="D889" s="2543"/>
      <c r="E889" s="1468" t="s">
        <v>556</v>
      </c>
      <c r="F889" s="253">
        <v>0.26568761683265502</v>
      </c>
      <c r="G889" s="254">
        <v>0.64317822333089514</v>
      </c>
      <c r="H889" s="254">
        <v>9.1134159836449916E-2</v>
      </c>
      <c r="I889" s="1484">
        <v>1</v>
      </c>
    </row>
    <row r="890" spans="1:9" ht="22.8">
      <c r="A890" s="2558"/>
      <c r="B890" s="2574"/>
      <c r="C890" s="2574"/>
      <c r="D890" s="2574"/>
      <c r="E890" s="1513" t="s">
        <v>918</v>
      </c>
      <c r="F890" s="1514">
        <v>1</v>
      </c>
      <c r="G890" s="1515">
        <v>1</v>
      </c>
      <c r="H890" s="1515">
        <v>1</v>
      </c>
      <c r="I890" s="1516">
        <v>1</v>
      </c>
    </row>
    <row r="891" spans="1:9">
      <c r="A891" s="2558"/>
      <c r="B891" s="2573" t="s">
        <v>8</v>
      </c>
      <c r="C891" s="2573" t="s">
        <v>550</v>
      </c>
      <c r="D891" s="2573" t="s">
        <v>474</v>
      </c>
      <c r="E891" s="1496" t="s">
        <v>57</v>
      </c>
      <c r="F891" s="1497">
        <v>20596</v>
      </c>
      <c r="G891" s="1498">
        <v>22806</v>
      </c>
      <c r="H891" s="1498">
        <v>1814</v>
      </c>
      <c r="I891" s="1499">
        <v>45216</v>
      </c>
    </row>
    <row r="892" spans="1:9">
      <c r="A892" s="2558"/>
      <c r="B892" s="2543"/>
      <c r="C892" s="2543"/>
      <c r="D892" s="2543"/>
      <c r="E892" s="1468" t="s">
        <v>58</v>
      </c>
      <c r="F892" s="1510">
        <v>13247.150959002891</v>
      </c>
      <c r="G892" s="1511">
        <v>28970.730538922155</v>
      </c>
      <c r="H892" s="1511">
        <v>2998.1185020749526</v>
      </c>
      <c r="I892" s="1512">
        <v>45216</v>
      </c>
    </row>
    <row r="893" spans="1:9">
      <c r="A893" s="2558"/>
      <c r="B893" s="2543"/>
      <c r="C893" s="2543"/>
      <c r="D893" s="2543"/>
      <c r="E893" s="1468" t="s">
        <v>556</v>
      </c>
      <c r="F893" s="253">
        <v>0.45550247699929231</v>
      </c>
      <c r="G893" s="254">
        <v>0.50437898089171973</v>
      </c>
      <c r="H893" s="254">
        <v>4.0118542108987965E-2</v>
      </c>
      <c r="I893" s="1484">
        <v>1</v>
      </c>
    </row>
    <row r="894" spans="1:9" ht="22.8">
      <c r="A894" s="2558"/>
      <c r="B894" s="2543"/>
      <c r="C894" s="2543"/>
      <c r="D894" s="2574"/>
      <c r="E894" s="1513" t="s">
        <v>918</v>
      </c>
      <c r="F894" s="1514">
        <v>0.49699572886754667</v>
      </c>
      <c r="G894" s="1515">
        <v>0.25164130686645558</v>
      </c>
      <c r="H894" s="1515">
        <v>0.19341081138714147</v>
      </c>
      <c r="I894" s="1516">
        <v>0.31966291737658098</v>
      </c>
    </row>
    <row r="895" spans="1:9">
      <c r="A895" s="2558"/>
      <c r="B895" s="2543"/>
      <c r="C895" s="2543"/>
      <c r="D895" s="2573" t="s">
        <v>475</v>
      </c>
      <c r="E895" s="1496" t="s">
        <v>57</v>
      </c>
      <c r="F895" s="1497">
        <v>20845</v>
      </c>
      <c r="G895" s="1498">
        <v>67823</v>
      </c>
      <c r="H895" s="1498">
        <v>7565</v>
      </c>
      <c r="I895" s="1499">
        <v>96233</v>
      </c>
    </row>
    <row r="896" spans="1:9">
      <c r="A896" s="2558"/>
      <c r="B896" s="2543"/>
      <c r="C896" s="2543"/>
      <c r="D896" s="2543"/>
      <c r="E896" s="1468" t="s">
        <v>58</v>
      </c>
      <c r="F896" s="1510">
        <v>28193.849040997109</v>
      </c>
      <c r="G896" s="1511">
        <v>61658.269461077842</v>
      </c>
      <c r="H896" s="1511">
        <v>6380.8814979250474</v>
      </c>
      <c r="I896" s="1512">
        <v>96233</v>
      </c>
    </row>
    <row r="897" spans="1:9">
      <c r="A897" s="2558"/>
      <c r="B897" s="2543"/>
      <c r="C897" s="2543"/>
      <c r="D897" s="2543"/>
      <c r="E897" s="1468" t="s">
        <v>556</v>
      </c>
      <c r="F897" s="253">
        <v>0.2166096869057392</v>
      </c>
      <c r="G897" s="254">
        <v>0.70477902590587438</v>
      </c>
      <c r="H897" s="254">
        <v>7.8611287188386517E-2</v>
      </c>
      <c r="I897" s="1484">
        <v>1</v>
      </c>
    </row>
    <row r="898" spans="1:9" ht="22.8">
      <c r="A898" s="2558"/>
      <c r="B898" s="2543"/>
      <c r="C898" s="2574"/>
      <c r="D898" s="2574"/>
      <c r="E898" s="1513" t="s">
        <v>918</v>
      </c>
      <c r="F898" s="1514">
        <v>0.50300427113245338</v>
      </c>
      <c r="G898" s="1515">
        <v>0.74835869313354453</v>
      </c>
      <c r="H898" s="1515">
        <v>0.80658918861285855</v>
      </c>
      <c r="I898" s="1516">
        <v>0.68033708262341908</v>
      </c>
    </row>
    <row r="899" spans="1:9">
      <c r="A899" s="2558"/>
      <c r="B899" s="2543"/>
      <c r="C899" s="2573" t="s">
        <v>4</v>
      </c>
      <c r="D899" s="2587"/>
      <c r="E899" s="1496" t="s">
        <v>57</v>
      </c>
      <c r="F899" s="1497">
        <v>41441</v>
      </c>
      <c r="G899" s="1498">
        <v>90629</v>
      </c>
      <c r="H899" s="1498">
        <v>9379</v>
      </c>
      <c r="I899" s="1499">
        <v>141449</v>
      </c>
    </row>
    <row r="900" spans="1:9">
      <c r="A900" s="2558"/>
      <c r="B900" s="2543"/>
      <c r="C900" s="2543"/>
      <c r="D900" s="2543"/>
      <c r="E900" s="1468" t="s">
        <v>58</v>
      </c>
      <c r="F900" s="1510">
        <v>41441</v>
      </c>
      <c r="G900" s="1511">
        <v>90629</v>
      </c>
      <c r="H900" s="1511">
        <v>9379</v>
      </c>
      <c r="I900" s="1512">
        <v>141449</v>
      </c>
    </row>
    <row r="901" spans="1:9">
      <c r="A901" s="2558"/>
      <c r="B901" s="2543"/>
      <c r="C901" s="2543"/>
      <c r="D901" s="2543"/>
      <c r="E901" s="1468" t="s">
        <v>556</v>
      </c>
      <c r="F901" s="253">
        <v>0.29297485312727556</v>
      </c>
      <c r="G901" s="254">
        <v>0.64071856287425144</v>
      </c>
      <c r="H901" s="254">
        <v>6.6306583998472945E-2</v>
      </c>
      <c r="I901" s="1484">
        <v>1</v>
      </c>
    </row>
    <row r="902" spans="1:9" ht="22.8">
      <c r="A902" s="2558"/>
      <c r="B902" s="2574"/>
      <c r="C902" s="2574"/>
      <c r="D902" s="2574"/>
      <c r="E902" s="1513" t="s">
        <v>918</v>
      </c>
      <c r="F902" s="1514">
        <v>1</v>
      </c>
      <c r="G902" s="1515">
        <v>1</v>
      </c>
      <c r="H902" s="1515">
        <v>1</v>
      </c>
      <c r="I902" s="1516">
        <v>1</v>
      </c>
    </row>
    <row r="903" spans="1:9">
      <c r="A903" s="2558"/>
      <c r="B903" s="2573" t="s">
        <v>4</v>
      </c>
      <c r="C903" s="2573" t="s">
        <v>550</v>
      </c>
      <c r="D903" s="2573" t="s">
        <v>474</v>
      </c>
      <c r="E903" s="1496" t="s">
        <v>57</v>
      </c>
      <c r="F903" s="1497">
        <v>64383</v>
      </c>
      <c r="G903" s="1498">
        <v>80729</v>
      </c>
      <c r="H903" s="1498">
        <v>7934</v>
      </c>
      <c r="I903" s="1499">
        <v>153046</v>
      </c>
    </row>
    <row r="904" spans="1:9">
      <c r="A904" s="2558"/>
      <c r="B904" s="2543"/>
      <c r="C904" s="2543"/>
      <c r="D904" s="2543"/>
      <c r="E904" s="1468" t="s">
        <v>58</v>
      </c>
      <c r="F904" s="1510">
        <v>35855.571127909971</v>
      </c>
      <c r="G904" s="1511">
        <v>101647.208057727</v>
      </c>
      <c r="H904" s="1511">
        <v>15543.220814363027</v>
      </c>
      <c r="I904" s="1512">
        <v>153046</v>
      </c>
    </row>
    <row r="905" spans="1:9">
      <c r="A905" s="2558"/>
      <c r="B905" s="2543"/>
      <c r="C905" s="2543"/>
      <c r="D905" s="2543"/>
      <c r="E905" s="1468" t="s">
        <v>556</v>
      </c>
      <c r="F905" s="253">
        <v>0.4206774433830352</v>
      </c>
      <c r="G905" s="254">
        <v>0.52748193353632233</v>
      </c>
      <c r="H905" s="254">
        <v>5.1840623080642426E-2</v>
      </c>
      <c r="I905" s="1484">
        <v>1</v>
      </c>
    </row>
    <row r="906" spans="1:9" ht="22.8">
      <c r="A906" s="2558"/>
      <c r="B906" s="2543"/>
      <c r="C906" s="2543"/>
      <c r="D906" s="2574"/>
      <c r="E906" s="1513" t="s">
        <v>918</v>
      </c>
      <c r="F906" s="1514">
        <v>0.59018241818681827</v>
      </c>
      <c r="G906" s="1515">
        <v>0.26103925499579644</v>
      </c>
      <c r="H906" s="1515">
        <v>0.16777331359695494</v>
      </c>
      <c r="I906" s="1516">
        <v>0.32867880766257196</v>
      </c>
    </row>
    <row r="907" spans="1:9">
      <c r="A907" s="2558"/>
      <c r="B907" s="2543"/>
      <c r="C907" s="2543"/>
      <c r="D907" s="2573" t="s">
        <v>475</v>
      </c>
      <c r="E907" s="1496" t="s">
        <v>57</v>
      </c>
      <c r="F907" s="1497">
        <v>44707</v>
      </c>
      <c r="G907" s="1498">
        <v>228531</v>
      </c>
      <c r="H907" s="1498">
        <v>39356</v>
      </c>
      <c r="I907" s="1499">
        <v>312594</v>
      </c>
    </row>
    <row r="908" spans="1:9">
      <c r="A908" s="2558"/>
      <c r="B908" s="2543"/>
      <c r="C908" s="2543"/>
      <c r="D908" s="2543"/>
      <c r="E908" s="1468" t="s">
        <v>58</v>
      </c>
      <c r="F908" s="1510">
        <v>73234.428872090022</v>
      </c>
      <c r="G908" s="1511">
        <v>207612.791942273</v>
      </c>
      <c r="H908" s="1511">
        <v>31746.779185636973</v>
      </c>
      <c r="I908" s="1512">
        <v>312594</v>
      </c>
    </row>
    <row r="909" spans="1:9">
      <c r="A909" s="2558"/>
      <c r="B909" s="2543"/>
      <c r="C909" s="2543"/>
      <c r="D909" s="2543"/>
      <c r="E909" s="1468" t="s">
        <v>556</v>
      </c>
      <c r="F909" s="253">
        <v>0.14301937977056503</v>
      </c>
      <c r="G909" s="254">
        <v>0.73107929134916216</v>
      </c>
      <c r="H909" s="254">
        <v>0.12590132888027281</v>
      </c>
      <c r="I909" s="1484">
        <v>1</v>
      </c>
    </row>
    <row r="910" spans="1:9" ht="22.8">
      <c r="A910" s="2558"/>
      <c r="B910" s="2543"/>
      <c r="C910" s="2574"/>
      <c r="D910" s="2574"/>
      <c r="E910" s="1513" t="s">
        <v>918</v>
      </c>
      <c r="F910" s="1514">
        <v>0.40981758181318179</v>
      </c>
      <c r="G910" s="1515">
        <v>0.7389607450042035</v>
      </c>
      <c r="H910" s="1515">
        <v>0.83222668640304509</v>
      </c>
      <c r="I910" s="1516">
        <v>0.67132119233742804</v>
      </c>
    </row>
    <row r="911" spans="1:9">
      <c r="A911" s="2558"/>
      <c r="B911" s="2543"/>
      <c r="C911" s="2573" t="s">
        <v>4</v>
      </c>
      <c r="D911" s="2587"/>
      <c r="E911" s="1496" t="s">
        <v>57</v>
      </c>
      <c r="F911" s="1497">
        <v>109090</v>
      </c>
      <c r="G911" s="1498">
        <v>309260</v>
      </c>
      <c r="H911" s="1498">
        <v>47290</v>
      </c>
      <c r="I911" s="1499">
        <v>465640</v>
      </c>
    </row>
    <row r="912" spans="1:9">
      <c r="A912" s="2558"/>
      <c r="B912" s="2543"/>
      <c r="C912" s="2543"/>
      <c r="D912" s="2543"/>
      <c r="E912" s="1468" t="s">
        <v>58</v>
      </c>
      <c r="F912" s="1510">
        <v>109090</v>
      </c>
      <c r="G912" s="1511">
        <v>309260</v>
      </c>
      <c r="H912" s="1511">
        <v>47290</v>
      </c>
      <c r="I912" s="1512">
        <v>465640</v>
      </c>
    </row>
    <row r="913" spans="1:9">
      <c r="A913" s="2558"/>
      <c r="B913" s="2543"/>
      <c r="C913" s="2543"/>
      <c r="D913" s="2543"/>
      <c r="E913" s="1468" t="s">
        <v>556</v>
      </c>
      <c r="F913" s="253">
        <v>0.23427970105661025</v>
      </c>
      <c r="G913" s="254">
        <v>0.66416115453998803</v>
      </c>
      <c r="H913" s="254">
        <v>0.10155914440340177</v>
      </c>
      <c r="I913" s="1484">
        <v>1</v>
      </c>
    </row>
    <row r="914" spans="1:9" ht="22.8">
      <c r="A914" s="2579"/>
      <c r="B914" s="2574"/>
      <c r="C914" s="2574"/>
      <c r="D914" s="2574"/>
      <c r="E914" s="1513" t="s">
        <v>918</v>
      </c>
      <c r="F914" s="1514">
        <v>1</v>
      </c>
      <c r="G914" s="1515">
        <v>1</v>
      </c>
      <c r="H914" s="1515">
        <v>1</v>
      </c>
      <c r="I914" s="1516">
        <v>1</v>
      </c>
    </row>
    <row r="915" spans="1:9">
      <c r="A915" s="2578" t="s">
        <v>1</v>
      </c>
      <c r="B915" s="2573" t="s">
        <v>6</v>
      </c>
      <c r="C915" s="2573" t="s">
        <v>550</v>
      </c>
      <c r="D915" s="2573" t="s">
        <v>474</v>
      </c>
      <c r="E915" s="1496" t="s">
        <v>57</v>
      </c>
      <c r="F915" s="1497">
        <v>409</v>
      </c>
      <c r="G915" s="1498">
        <v>256</v>
      </c>
      <c r="H915" s="1498">
        <v>0</v>
      </c>
      <c r="I915" s="1499">
        <v>665</v>
      </c>
    </row>
    <row r="916" spans="1:9">
      <c r="A916" s="2558"/>
      <c r="B916" s="2543"/>
      <c r="C916" s="2543"/>
      <c r="D916" s="2543"/>
      <c r="E916" s="1468" t="s">
        <v>58</v>
      </c>
      <c r="F916" s="1510">
        <v>80.421348314606746</v>
      </c>
      <c r="G916" s="1511">
        <v>506.7134831460674</v>
      </c>
      <c r="H916" s="1511">
        <v>77.865168539325836</v>
      </c>
      <c r="I916" s="1512">
        <v>665</v>
      </c>
    </row>
    <row r="917" spans="1:9">
      <c r="A917" s="2558"/>
      <c r="B917" s="2543"/>
      <c r="C917" s="2543"/>
      <c r="D917" s="2543"/>
      <c r="E917" s="1468" t="s">
        <v>556</v>
      </c>
      <c r="F917" s="253">
        <v>0.61503759398496238</v>
      </c>
      <c r="G917" s="254">
        <v>0.38496240601503756</v>
      </c>
      <c r="H917" s="254">
        <v>0</v>
      </c>
      <c r="I917" s="1484">
        <v>1</v>
      </c>
    </row>
    <row r="918" spans="1:9" ht="22.8">
      <c r="A918" s="2558"/>
      <c r="B918" s="2543"/>
      <c r="C918" s="2543"/>
      <c r="D918" s="2574"/>
      <c r="E918" s="1513" t="s">
        <v>918</v>
      </c>
      <c r="F918" s="1514">
        <v>1</v>
      </c>
      <c r="G918" s="1515">
        <v>9.9340318199456726E-2</v>
      </c>
      <c r="H918" s="1515">
        <v>0</v>
      </c>
      <c r="I918" s="1516">
        <v>0.19662921348314608</v>
      </c>
    </row>
    <row r="919" spans="1:9">
      <c r="A919" s="2558"/>
      <c r="B919" s="2543"/>
      <c r="C919" s="2543"/>
      <c r="D919" s="2573" t="s">
        <v>475</v>
      </c>
      <c r="E919" s="1496" t="s">
        <v>57</v>
      </c>
      <c r="F919" s="1497">
        <v>0</v>
      </c>
      <c r="G919" s="1498">
        <v>2321</v>
      </c>
      <c r="H919" s="1498">
        <v>396</v>
      </c>
      <c r="I919" s="1499">
        <v>2717</v>
      </c>
    </row>
    <row r="920" spans="1:9">
      <c r="A920" s="2558"/>
      <c r="B920" s="2543"/>
      <c r="C920" s="2543"/>
      <c r="D920" s="2543"/>
      <c r="E920" s="1468" t="s">
        <v>58</v>
      </c>
      <c r="F920" s="1510">
        <v>328.57865168539325</v>
      </c>
      <c r="G920" s="1511">
        <v>2070.2865168539324</v>
      </c>
      <c r="H920" s="1511">
        <v>318.13483146067415</v>
      </c>
      <c r="I920" s="1512">
        <v>2717</v>
      </c>
    </row>
    <row r="921" spans="1:9">
      <c r="A921" s="2558"/>
      <c r="B921" s="2543"/>
      <c r="C921" s="2543"/>
      <c r="D921" s="2543"/>
      <c r="E921" s="1468" t="s">
        <v>556</v>
      </c>
      <c r="F921" s="253">
        <v>0</v>
      </c>
      <c r="G921" s="254">
        <v>0.85425101214574894</v>
      </c>
      <c r="H921" s="254">
        <v>0.14574898785425103</v>
      </c>
      <c r="I921" s="1484">
        <v>1</v>
      </c>
    </row>
    <row r="922" spans="1:9" ht="22.8">
      <c r="A922" s="2558"/>
      <c r="B922" s="2543"/>
      <c r="C922" s="2574"/>
      <c r="D922" s="2574"/>
      <c r="E922" s="1513" t="s">
        <v>918</v>
      </c>
      <c r="F922" s="1514">
        <v>0</v>
      </c>
      <c r="G922" s="1515">
        <v>0.90065968180054323</v>
      </c>
      <c r="H922" s="1515">
        <v>1</v>
      </c>
      <c r="I922" s="1516">
        <v>0.8033707865168539</v>
      </c>
    </row>
    <row r="923" spans="1:9">
      <c r="A923" s="2558"/>
      <c r="B923" s="2543"/>
      <c r="C923" s="2573" t="s">
        <v>4</v>
      </c>
      <c r="D923" s="2587"/>
      <c r="E923" s="1496" t="s">
        <v>57</v>
      </c>
      <c r="F923" s="1497">
        <v>409</v>
      </c>
      <c r="G923" s="1498">
        <v>2577</v>
      </c>
      <c r="H923" s="1498">
        <v>396</v>
      </c>
      <c r="I923" s="1499">
        <v>3382</v>
      </c>
    </row>
    <row r="924" spans="1:9">
      <c r="A924" s="2558"/>
      <c r="B924" s="2543"/>
      <c r="C924" s="2543"/>
      <c r="D924" s="2543"/>
      <c r="E924" s="1468" t="s">
        <v>58</v>
      </c>
      <c r="F924" s="1510">
        <v>409</v>
      </c>
      <c r="G924" s="1511">
        <v>2577</v>
      </c>
      <c r="H924" s="1511">
        <v>396</v>
      </c>
      <c r="I924" s="1512">
        <v>3382</v>
      </c>
    </row>
    <row r="925" spans="1:9">
      <c r="A925" s="2558"/>
      <c r="B925" s="2543"/>
      <c r="C925" s="2543"/>
      <c r="D925" s="2543"/>
      <c r="E925" s="1468" t="s">
        <v>556</v>
      </c>
      <c r="F925" s="253">
        <v>0.12093435836782969</v>
      </c>
      <c r="G925" s="254">
        <v>0.76197516262566523</v>
      </c>
      <c r="H925" s="254">
        <v>0.11709047900650503</v>
      </c>
      <c r="I925" s="1484">
        <v>1</v>
      </c>
    </row>
    <row r="926" spans="1:9" ht="22.8">
      <c r="A926" s="2558"/>
      <c r="B926" s="2574"/>
      <c r="C926" s="2574"/>
      <c r="D926" s="2574"/>
      <c r="E926" s="1513" t="s">
        <v>918</v>
      </c>
      <c r="F926" s="1514">
        <v>1</v>
      </c>
      <c r="G926" s="1515">
        <v>1</v>
      </c>
      <c r="H926" s="1515">
        <v>1</v>
      </c>
      <c r="I926" s="1516">
        <v>1</v>
      </c>
    </row>
    <row r="927" spans="1:9">
      <c r="A927" s="2558"/>
      <c r="B927" s="2573" t="s">
        <v>7</v>
      </c>
      <c r="C927" s="2573" t="s">
        <v>550</v>
      </c>
      <c r="D927" s="2573" t="s">
        <v>474</v>
      </c>
      <c r="E927" s="1496" t="s">
        <v>57</v>
      </c>
      <c r="F927" s="1497">
        <v>2166</v>
      </c>
      <c r="G927" s="1498">
        <v>610</v>
      </c>
      <c r="H927" s="1498">
        <v>95</v>
      </c>
      <c r="I927" s="1499">
        <v>2871</v>
      </c>
    </row>
    <row r="928" spans="1:9">
      <c r="A928" s="2558"/>
      <c r="B928" s="2543"/>
      <c r="C928" s="2543"/>
      <c r="D928" s="2543"/>
      <c r="E928" s="1468" t="s">
        <v>58</v>
      </c>
      <c r="F928" s="1510">
        <v>1315.9158415841584</v>
      </c>
      <c r="G928" s="1511">
        <v>1160.0643564356435</v>
      </c>
      <c r="H928" s="1511">
        <v>395.019801980198</v>
      </c>
      <c r="I928" s="1512">
        <v>2871</v>
      </c>
    </row>
    <row r="929" spans="1:9">
      <c r="A929" s="2558"/>
      <c r="B929" s="2543"/>
      <c r="C929" s="2543"/>
      <c r="D929" s="2543"/>
      <c r="E929" s="1468" t="s">
        <v>556</v>
      </c>
      <c r="F929" s="253">
        <v>0.75444096133751304</v>
      </c>
      <c r="G929" s="254">
        <v>0.21246952281435039</v>
      </c>
      <c r="H929" s="254">
        <v>3.308951584813654E-2</v>
      </c>
      <c r="I929" s="1484">
        <v>1</v>
      </c>
    </row>
    <row r="930" spans="1:9" ht="22.8">
      <c r="A930" s="2558"/>
      <c r="B930" s="2543"/>
      <c r="C930" s="2543"/>
      <c r="D930" s="2574"/>
      <c r="E930" s="1513" t="s">
        <v>918</v>
      </c>
      <c r="F930" s="1514">
        <v>0.80670391061452518</v>
      </c>
      <c r="G930" s="1515">
        <v>0.25771018166455428</v>
      </c>
      <c r="H930" s="1515">
        <v>0.11786600496277916</v>
      </c>
      <c r="I930" s="1516">
        <v>0.49009900990099015</v>
      </c>
    </row>
    <row r="931" spans="1:9">
      <c r="A931" s="2558"/>
      <c r="B931" s="2543"/>
      <c r="C931" s="2543"/>
      <c r="D931" s="2573" t="s">
        <v>475</v>
      </c>
      <c r="E931" s="1496" t="s">
        <v>57</v>
      </c>
      <c r="F931" s="1497">
        <v>519</v>
      </c>
      <c r="G931" s="1498">
        <v>1757</v>
      </c>
      <c r="H931" s="1498">
        <v>711</v>
      </c>
      <c r="I931" s="1499">
        <v>2987</v>
      </c>
    </row>
    <row r="932" spans="1:9">
      <c r="A932" s="2558"/>
      <c r="B932" s="2543"/>
      <c r="C932" s="2543"/>
      <c r="D932" s="2543"/>
      <c r="E932" s="1468" t="s">
        <v>58</v>
      </c>
      <c r="F932" s="1510">
        <v>1369.0841584158416</v>
      </c>
      <c r="G932" s="1511">
        <v>1206.9356435643565</v>
      </c>
      <c r="H932" s="1511">
        <v>410.980198019802</v>
      </c>
      <c r="I932" s="1512">
        <v>2987</v>
      </c>
    </row>
    <row r="933" spans="1:9">
      <c r="A933" s="2558"/>
      <c r="B933" s="2543"/>
      <c r="C933" s="2543"/>
      <c r="D933" s="2543"/>
      <c r="E933" s="1468" t="s">
        <v>556</v>
      </c>
      <c r="F933" s="253">
        <v>0.17375292936056244</v>
      </c>
      <c r="G933" s="254">
        <v>0.58821560093739533</v>
      </c>
      <c r="H933" s="254">
        <v>0.23803146970204217</v>
      </c>
      <c r="I933" s="1484">
        <v>1</v>
      </c>
    </row>
    <row r="934" spans="1:9" ht="22.8">
      <c r="A934" s="2558"/>
      <c r="B934" s="2543"/>
      <c r="C934" s="2574"/>
      <c r="D934" s="2574"/>
      <c r="E934" s="1513" t="s">
        <v>918</v>
      </c>
      <c r="F934" s="1514">
        <v>0.19329608938547488</v>
      </c>
      <c r="G934" s="1515">
        <v>0.74228981833544561</v>
      </c>
      <c r="H934" s="1515">
        <v>0.8821339950372209</v>
      </c>
      <c r="I934" s="1516">
        <v>0.50990099009900991</v>
      </c>
    </row>
    <row r="935" spans="1:9">
      <c r="A935" s="2558"/>
      <c r="B935" s="2543"/>
      <c r="C935" s="2573" t="s">
        <v>4</v>
      </c>
      <c r="D935" s="2587"/>
      <c r="E935" s="1496" t="s">
        <v>57</v>
      </c>
      <c r="F935" s="1497">
        <v>2685</v>
      </c>
      <c r="G935" s="1498">
        <v>2367</v>
      </c>
      <c r="H935" s="1498">
        <v>806</v>
      </c>
      <c r="I935" s="1499">
        <v>5858</v>
      </c>
    </row>
    <row r="936" spans="1:9">
      <c r="A936" s="2558"/>
      <c r="B936" s="2543"/>
      <c r="C936" s="2543"/>
      <c r="D936" s="2543"/>
      <c r="E936" s="1468" t="s">
        <v>58</v>
      </c>
      <c r="F936" s="1510">
        <v>2685</v>
      </c>
      <c r="G936" s="1511">
        <v>2367</v>
      </c>
      <c r="H936" s="1511">
        <v>806</v>
      </c>
      <c r="I936" s="1512">
        <v>5858</v>
      </c>
    </row>
    <row r="937" spans="1:9">
      <c r="A937" s="2558"/>
      <c r="B937" s="2543"/>
      <c r="C937" s="2543"/>
      <c r="D937" s="2543"/>
      <c r="E937" s="1468" t="s">
        <v>556</v>
      </c>
      <c r="F937" s="253">
        <v>0.45834755889382045</v>
      </c>
      <c r="G937" s="254">
        <v>0.40406282007511096</v>
      </c>
      <c r="H937" s="254">
        <v>0.13758962103106862</v>
      </c>
      <c r="I937" s="1484">
        <v>1</v>
      </c>
    </row>
    <row r="938" spans="1:9" ht="22.8">
      <c r="A938" s="2558"/>
      <c r="B938" s="2574"/>
      <c r="C938" s="2574"/>
      <c r="D938" s="2574"/>
      <c r="E938" s="1513" t="s">
        <v>918</v>
      </c>
      <c r="F938" s="1514">
        <v>1</v>
      </c>
      <c r="G938" s="1515">
        <v>1</v>
      </c>
      <c r="H938" s="1515">
        <v>1</v>
      </c>
      <c r="I938" s="1516">
        <v>1</v>
      </c>
    </row>
    <row r="939" spans="1:9">
      <c r="A939" s="2558"/>
      <c r="B939" s="2573" t="s">
        <v>8</v>
      </c>
      <c r="C939" s="2573" t="s">
        <v>550</v>
      </c>
      <c r="D939" s="2573" t="s">
        <v>474</v>
      </c>
      <c r="E939" s="1496" t="s">
        <v>57</v>
      </c>
      <c r="F939" s="1497">
        <v>820</v>
      </c>
      <c r="G939" s="1498">
        <v>624</v>
      </c>
      <c r="H939" s="1498">
        <v>0</v>
      </c>
      <c r="I939" s="1499">
        <v>1444</v>
      </c>
    </row>
    <row r="940" spans="1:9">
      <c r="A940" s="2558"/>
      <c r="B940" s="2543"/>
      <c r="C940" s="2543"/>
      <c r="D940" s="2543"/>
      <c r="E940" s="1468" t="s">
        <v>58</v>
      </c>
      <c r="F940" s="1510">
        <v>577.74516210103036</v>
      </c>
      <c r="G940" s="1511">
        <v>753.39130434782612</v>
      </c>
      <c r="H940" s="1511">
        <v>112.8635335511435</v>
      </c>
      <c r="I940" s="1512">
        <v>1444</v>
      </c>
    </row>
    <row r="941" spans="1:9">
      <c r="A941" s="2558"/>
      <c r="B941" s="2543"/>
      <c r="C941" s="2543"/>
      <c r="D941" s="2543"/>
      <c r="E941" s="1468" t="s">
        <v>556</v>
      </c>
      <c r="F941" s="253">
        <v>0.56786703601108035</v>
      </c>
      <c r="G941" s="254">
        <v>0.4321329639889197</v>
      </c>
      <c r="H941" s="254">
        <v>0</v>
      </c>
      <c r="I941" s="1484">
        <v>1</v>
      </c>
    </row>
    <row r="942" spans="1:9" ht="22.8">
      <c r="A942" s="2558"/>
      <c r="B942" s="2543"/>
      <c r="C942" s="2543"/>
      <c r="D942" s="2574"/>
      <c r="E942" s="1513" t="s">
        <v>918</v>
      </c>
      <c r="F942" s="1514">
        <v>0.51507537688442218</v>
      </c>
      <c r="G942" s="1515">
        <v>0.30057803468208094</v>
      </c>
      <c r="H942" s="1515">
        <v>0</v>
      </c>
      <c r="I942" s="1516">
        <v>0.36290525257602413</v>
      </c>
    </row>
    <row r="943" spans="1:9">
      <c r="A943" s="2558"/>
      <c r="B943" s="2543"/>
      <c r="C943" s="2543"/>
      <c r="D943" s="2573" t="s">
        <v>475</v>
      </c>
      <c r="E943" s="1496" t="s">
        <v>57</v>
      </c>
      <c r="F943" s="1497">
        <v>772</v>
      </c>
      <c r="G943" s="1498">
        <v>1452</v>
      </c>
      <c r="H943" s="1498">
        <v>311</v>
      </c>
      <c r="I943" s="1499">
        <v>2535</v>
      </c>
    </row>
    <row r="944" spans="1:9">
      <c r="A944" s="2558"/>
      <c r="B944" s="2543"/>
      <c r="C944" s="2543"/>
      <c r="D944" s="2543"/>
      <c r="E944" s="1468" t="s">
        <v>58</v>
      </c>
      <c r="F944" s="1510">
        <v>1014.2548378989696</v>
      </c>
      <c r="G944" s="1511">
        <v>1322.608695652174</v>
      </c>
      <c r="H944" s="1511">
        <v>198.13646644885651</v>
      </c>
      <c r="I944" s="1512">
        <v>2535</v>
      </c>
    </row>
    <row r="945" spans="1:9">
      <c r="A945" s="2558"/>
      <c r="B945" s="2543"/>
      <c r="C945" s="2543"/>
      <c r="D945" s="2543"/>
      <c r="E945" s="1468" t="s">
        <v>556</v>
      </c>
      <c r="F945" s="253">
        <v>0.30453648915187376</v>
      </c>
      <c r="G945" s="254">
        <v>0.57278106508875737</v>
      </c>
      <c r="H945" s="254">
        <v>0.12268244575936883</v>
      </c>
      <c r="I945" s="1484">
        <v>1</v>
      </c>
    </row>
    <row r="946" spans="1:9" ht="22.8">
      <c r="A946" s="2558"/>
      <c r="B946" s="2543"/>
      <c r="C946" s="2574"/>
      <c r="D946" s="2574"/>
      <c r="E946" s="1513" t="s">
        <v>918</v>
      </c>
      <c r="F946" s="1514">
        <v>0.48492462311557788</v>
      </c>
      <c r="G946" s="1515">
        <v>0.69942196531791911</v>
      </c>
      <c r="H946" s="1515">
        <v>1</v>
      </c>
      <c r="I946" s="1516">
        <v>0.63709474742397587</v>
      </c>
    </row>
    <row r="947" spans="1:9">
      <c r="A947" s="2558"/>
      <c r="B947" s="2543"/>
      <c r="C947" s="2573" t="s">
        <v>4</v>
      </c>
      <c r="D947" s="2587"/>
      <c r="E947" s="1496" t="s">
        <v>57</v>
      </c>
      <c r="F947" s="1497">
        <v>1592</v>
      </c>
      <c r="G947" s="1498">
        <v>2076</v>
      </c>
      <c r="H947" s="1498">
        <v>311</v>
      </c>
      <c r="I947" s="1499">
        <v>3979</v>
      </c>
    </row>
    <row r="948" spans="1:9">
      <c r="A948" s="2558"/>
      <c r="B948" s="2543"/>
      <c r="C948" s="2543"/>
      <c r="D948" s="2543"/>
      <c r="E948" s="1468" t="s">
        <v>58</v>
      </c>
      <c r="F948" s="1510">
        <v>1592</v>
      </c>
      <c r="G948" s="1511">
        <v>2076</v>
      </c>
      <c r="H948" s="1511">
        <v>311</v>
      </c>
      <c r="I948" s="1512">
        <v>3979</v>
      </c>
    </row>
    <row r="949" spans="1:9">
      <c r="A949" s="2558"/>
      <c r="B949" s="2543"/>
      <c r="C949" s="2543"/>
      <c r="D949" s="2543"/>
      <c r="E949" s="1468" t="s">
        <v>556</v>
      </c>
      <c r="F949" s="253">
        <v>0.40010052777079674</v>
      </c>
      <c r="G949" s="254">
        <v>0.52173913043478259</v>
      </c>
      <c r="H949" s="254">
        <v>7.8160341794420718E-2</v>
      </c>
      <c r="I949" s="1484">
        <v>1</v>
      </c>
    </row>
    <row r="950" spans="1:9" ht="22.8">
      <c r="A950" s="2558"/>
      <c r="B950" s="2574"/>
      <c r="C950" s="2574"/>
      <c r="D950" s="2574"/>
      <c r="E950" s="1513" t="s">
        <v>918</v>
      </c>
      <c r="F950" s="1514">
        <v>1</v>
      </c>
      <c r="G950" s="1515">
        <v>1</v>
      </c>
      <c r="H950" s="1515">
        <v>1</v>
      </c>
      <c r="I950" s="1516">
        <v>1</v>
      </c>
    </row>
    <row r="951" spans="1:9">
      <c r="A951" s="2558"/>
      <c r="B951" s="2573" t="s">
        <v>4</v>
      </c>
      <c r="C951" s="2573" t="s">
        <v>550</v>
      </c>
      <c r="D951" s="2573" t="s">
        <v>474</v>
      </c>
      <c r="E951" s="1496" t="s">
        <v>57</v>
      </c>
      <c r="F951" s="1497">
        <v>3395</v>
      </c>
      <c r="G951" s="1498">
        <v>1490</v>
      </c>
      <c r="H951" s="1498">
        <v>95</v>
      </c>
      <c r="I951" s="1499">
        <v>4980</v>
      </c>
    </row>
    <row r="952" spans="1:9">
      <c r="A952" s="2558"/>
      <c r="B952" s="2543"/>
      <c r="C952" s="2543"/>
      <c r="D952" s="2543"/>
      <c r="E952" s="1468" t="s">
        <v>58</v>
      </c>
      <c r="F952" s="1510">
        <v>1765.358953022165</v>
      </c>
      <c r="G952" s="1511">
        <v>2644.6478553597094</v>
      </c>
      <c r="H952" s="1511">
        <v>569.99319161812548</v>
      </c>
      <c r="I952" s="1512">
        <v>4980</v>
      </c>
    </row>
    <row r="953" spans="1:9">
      <c r="A953" s="2558"/>
      <c r="B953" s="2543"/>
      <c r="C953" s="2543"/>
      <c r="D953" s="2543"/>
      <c r="E953" s="1468" t="s">
        <v>556</v>
      </c>
      <c r="F953" s="253">
        <v>0.68172690763052202</v>
      </c>
      <c r="G953" s="254">
        <v>0.29919678714859438</v>
      </c>
      <c r="H953" s="254">
        <v>1.9076305220883535E-2</v>
      </c>
      <c r="I953" s="1484">
        <v>1</v>
      </c>
    </row>
    <row r="954" spans="1:9" ht="22.8">
      <c r="A954" s="2558"/>
      <c r="B954" s="2543"/>
      <c r="C954" s="2543"/>
      <c r="D954" s="2574"/>
      <c r="E954" s="1513" t="s">
        <v>918</v>
      </c>
      <c r="F954" s="1514">
        <v>0.72449850618864697</v>
      </c>
      <c r="G954" s="1515">
        <v>0.21225071225071226</v>
      </c>
      <c r="H954" s="1515">
        <v>6.2789160608063443E-2</v>
      </c>
      <c r="I954" s="1516">
        <v>0.37673046372645436</v>
      </c>
    </row>
    <row r="955" spans="1:9">
      <c r="A955" s="2558"/>
      <c r="B955" s="2543"/>
      <c r="C955" s="2543"/>
      <c r="D955" s="2573" t="s">
        <v>475</v>
      </c>
      <c r="E955" s="1496" t="s">
        <v>57</v>
      </c>
      <c r="F955" s="1497">
        <v>1291</v>
      </c>
      <c r="G955" s="1498">
        <v>5530</v>
      </c>
      <c r="H955" s="1498">
        <v>1418</v>
      </c>
      <c r="I955" s="1499">
        <v>8239</v>
      </c>
    </row>
    <row r="956" spans="1:9">
      <c r="A956" s="2558"/>
      <c r="B956" s="2543"/>
      <c r="C956" s="2543"/>
      <c r="D956" s="2543"/>
      <c r="E956" s="1468" t="s">
        <v>58</v>
      </c>
      <c r="F956" s="1510">
        <v>2920.6410469778348</v>
      </c>
      <c r="G956" s="1511">
        <v>4375.3521446402901</v>
      </c>
      <c r="H956" s="1511">
        <v>943.00680838187452</v>
      </c>
      <c r="I956" s="1512">
        <v>8239</v>
      </c>
    </row>
    <row r="957" spans="1:9">
      <c r="A957" s="2558"/>
      <c r="B957" s="2543"/>
      <c r="C957" s="2543"/>
      <c r="D957" s="2543"/>
      <c r="E957" s="1468" t="s">
        <v>556</v>
      </c>
      <c r="F957" s="253">
        <v>0.15669377351620342</v>
      </c>
      <c r="G957" s="254">
        <v>0.6711979609175871</v>
      </c>
      <c r="H957" s="254">
        <v>0.17210826556620948</v>
      </c>
      <c r="I957" s="1484">
        <v>1</v>
      </c>
    </row>
    <row r="958" spans="1:9" ht="22.8">
      <c r="A958" s="2558"/>
      <c r="B958" s="2543"/>
      <c r="C958" s="2574"/>
      <c r="D958" s="2574"/>
      <c r="E958" s="1513" t="s">
        <v>918</v>
      </c>
      <c r="F958" s="1514">
        <v>0.27550149381135297</v>
      </c>
      <c r="G958" s="1515">
        <v>0.78774928774928776</v>
      </c>
      <c r="H958" s="1515">
        <v>0.93721083939193661</v>
      </c>
      <c r="I958" s="1516">
        <v>0.62326953627354564</v>
      </c>
    </row>
    <row r="959" spans="1:9">
      <c r="A959" s="2558"/>
      <c r="B959" s="2543"/>
      <c r="C959" s="2573" t="s">
        <v>4</v>
      </c>
      <c r="D959" s="2587"/>
      <c r="E959" s="1496" t="s">
        <v>57</v>
      </c>
      <c r="F959" s="1497">
        <v>4686</v>
      </c>
      <c r="G959" s="1498">
        <v>7020</v>
      </c>
      <c r="H959" s="1498">
        <v>1513</v>
      </c>
      <c r="I959" s="1499">
        <v>13219</v>
      </c>
    </row>
    <row r="960" spans="1:9">
      <c r="A960" s="2558"/>
      <c r="B960" s="2543"/>
      <c r="C960" s="2543"/>
      <c r="D960" s="2543"/>
      <c r="E960" s="1468" t="s">
        <v>58</v>
      </c>
      <c r="F960" s="1510">
        <v>4686</v>
      </c>
      <c r="G960" s="1511">
        <v>7020</v>
      </c>
      <c r="H960" s="1511">
        <v>1513</v>
      </c>
      <c r="I960" s="1512">
        <v>13219</v>
      </c>
    </row>
    <row r="961" spans="1:9">
      <c r="A961" s="2558"/>
      <c r="B961" s="2543"/>
      <c r="C961" s="2543"/>
      <c r="D961" s="2543"/>
      <c r="E961" s="1468" t="s">
        <v>556</v>
      </c>
      <c r="F961" s="253">
        <v>0.35448974960284441</v>
      </c>
      <c r="G961" s="254">
        <v>0.5310537862168091</v>
      </c>
      <c r="H961" s="254">
        <v>0.11445646418034647</v>
      </c>
      <c r="I961" s="1484">
        <v>1</v>
      </c>
    </row>
    <row r="962" spans="1:9" ht="22.8">
      <c r="A962" s="2579"/>
      <c r="B962" s="2574"/>
      <c r="C962" s="2574"/>
      <c r="D962" s="2574"/>
      <c r="E962" s="1513" t="s">
        <v>918</v>
      </c>
      <c r="F962" s="1514">
        <v>1</v>
      </c>
      <c r="G962" s="1515">
        <v>1</v>
      </c>
      <c r="H962" s="1515">
        <v>1</v>
      </c>
      <c r="I962" s="1516">
        <v>1</v>
      </c>
    </row>
    <row r="963" spans="1:9">
      <c r="A963" s="2578" t="s">
        <v>2</v>
      </c>
      <c r="B963" s="2573" t="s">
        <v>6</v>
      </c>
      <c r="C963" s="2573" t="s">
        <v>550</v>
      </c>
      <c r="D963" s="2573" t="s">
        <v>474</v>
      </c>
      <c r="E963" s="1496" t="s">
        <v>57</v>
      </c>
      <c r="F963" s="1497">
        <v>2708</v>
      </c>
      <c r="G963" s="1498">
        <v>3529</v>
      </c>
      <c r="H963" s="1498">
        <v>1216</v>
      </c>
      <c r="I963" s="1499">
        <v>7453</v>
      </c>
    </row>
    <row r="964" spans="1:9">
      <c r="A964" s="2558"/>
      <c r="B964" s="2543"/>
      <c r="C964" s="2543"/>
      <c r="D964" s="2543"/>
      <c r="E964" s="1468" t="s">
        <v>58</v>
      </c>
      <c r="F964" s="1510">
        <v>802.09676366764563</v>
      </c>
      <c r="G964" s="1511">
        <v>5098.6647088487434</v>
      </c>
      <c r="H964" s="1511">
        <v>1552.2385274836106</v>
      </c>
      <c r="I964" s="1512">
        <v>7453</v>
      </c>
    </row>
    <row r="965" spans="1:9">
      <c r="A965" s="2558"/>
      <c r="B965" s="2543"/>
      <c r="C965" s="2543"/>
      <c r="D965" s="2543"/>
      <c r="E965" s="1468" t="s">
        <v>556</v>
      </c>
      <c r="F965" s="253">
        <v>0.3633436200187844</v>
      </c>
      <c r="G965" s="254">
        <v>0.47350060378371128</v>
      </c>
      <c r="H965" s="254">
        <v>0.16315577619750435</v>
      </c>
      <c r="I965" s="1484">
        <v>1</v>
      </c>
    </row>
    <row r="966" spans="1:9" ht="22.8">
      <c r="A966" s="2558"/>
      <c r="B966" s="2543"/>
      <c r="C966" s="2543"/>
      <c r="D966" s="2574"/>
      <c r="E966" s="1513" t="s">
        <v>918</v>
      </c>
      <c r="F966" s="1514">
        <v>0.74641675854465273</v>
      </c>
      <c r="G966" s="1515">
        <v>0.15302228774607579</v>
      </c>
      <c r="H966" s="1515">
        <v>0.17319470160945735</v>
      </c>
      <c r="I966" s="1516">
        <v>0.22108510575183174</v>
      </c>
    </row>
    <row r="967" spans="1:9">
      <c r="A967" s="2558"/>
      <c r="B967" s="2543"/>
      <c r="C967" s="2543"/>
      <c r="D967" s="2573" t="s">
        <v>475</v>
      </c>
      <c r="E967" s="1496" t="s">
        <v>57</v>
      </c>
      <c r="F967" s="1497">
        <v>920</v>
      </c>
      <c r="G967" s="1498">
        <v>19533</v>
      </c>
      <c r="H967" s="1498">
        <v>5805</v>
      </c>
      <c r="I967" s="1499">
        <v>26258</v>
      </c>
    </row>
    <row r="968" spans="1:9">
      <c r="A968" s="2558"/>
      <c r="B968" s="2543"/>
      <c r="C968" s="2543"/>
      <c r="D968" s="2543"/>
      <c r="E968" s="1468" t="s">
        <v>58</v>
      </c>
      <c r="F968" s="1510">
        <v>2825.9032363323545</v>
      </c>
      <c r="G968" s="1511">
        <v>17963.335291151256</v>
      </c>
      <c r="H968" s="1511">
        <v>5468.7614725163894</v>
      </c>
      <c r="I968" s="1512">
        <v>26258</v>
      </c>
    </row>
    <row r="969" spans="1:9">
      <c r="A969" s="2558"/>
      <c r="B969" s="2543"/>
      <c r="C969" s="2543"/>
      <c r="D969" s="2543"/>
      <c r="E969" s="1468" t="s">
        <v>556</v>
      </c>
      <c r="F969" s="253">
        <v>3.5036941122705459E-2</v>
      </c>
      <c r="G969" s="254">
        <v>0.74388757711935416</v>
      </c>
      <c r="H969" s="254">
        <v>0.22107548175794045</v>
      </c>
      <c r="I969" s="1484">
        <v>1</v>
      </c>
    </row>
    <row r="970" spans="1:9" ht="22.8">
      <c r="A970" s="2558"/>
      <c r="B970" s="2543"/>
      <c r="C970" s="2574"/>
      <c r="D970" s="2574"/>
      <c r="E970" s="1513" t="s">
        <v>918</v>
      </c>
      <c r="F970" s="1514">
        <v>0.25358324145534733</v>
      </c>
      <c r="G970" s="1515">
        <v>0.84697771225392415</v>
      </c>
      <c r="H970" s="1515">
        <v>0.82680529839054262</v>
      </c>
      <c r="I970" s="1516">
        <v>0.77891489424816829</v>
      </c>
    </row>
    <row r="971" spans="1:9">
      <c r="A971" s="2558"/>
      <c r="B971" s="2543"/>
      <c r="C971" s="2573" t="s">
        <v>4</v>
      </c>
      <c r="D971" s="2587"/>
      <c r="E971" s="1496" t="s">
        <v>57</v>
      </c>
      <c r="F971" s="1497">
        <v>3628</v>
      </c>
      <c r="G971" s="1498">
        <v>23062</v>
      </c>
      <c r="H971" s="1498">
        <v>7021</v>
      </c>
      <c r="I971" s="1499">
        <v>33711</v>
      </c>
    </row>
    <row r="972" spans="1:9">
      <c r="A972" s="2558"/>
      <c r="B972" s="2543"/>
      <c r="C972" s="2543"/>
      <c r="D972" s="2543"/>
      <c r="E972" s="1468" t="s">
        <v>58</v>
      </c>
      <c r="F972" s="1510">
        <v>3628</v>
      </c>
      <c r="G972" s="1511">
        <v>23062</v>
      </c>
      <c r="H972" s="1511">
        <v>7021</v>
      </c>
      <c r="I972" s="1512">
        <v>33711</v>
      </c>
    </row>
    <row r="973" spans="1:9">
      <c r="A973" s="2558"/>
      <c r="B973" s="2543"/>
      <c r="C973" s="2543"/>
      <c r="D973" s="2543"/>
      <c r="E973" s="1468" t="s">
        <v>556</v>
      </c>
      <c r="F973" s="253">
        <v>0.10762065794547773</v>
      </c>
      <c r="G973" s="254">
        <v>0.6841090445255259</v>
      </c>
      <c r="H973" s="254">
        <v>0.20827029752899648</v>
      </c>
      <c r="I973" s="1484">
        <v>1</v>
      </c>
    </row>
    <row r="974" spans="1:9" ht="22.8">
      <c r="A974" s="2558"/>
      <c r="B974" s="2574"/>
      <c r="C974" s="2574"/>
      <c r="D974" s="2574"/>
      <c r="E974" s="1513" t="s">
        <v>918</v>
      </c>
      <c r="F974" s="1514">
        <v>1</v>
      </c>
      <c r="G974" s="1515">
        <v>1</v>
      </c>
      <c r="H974" s="1515">
        <v>1</v>
      </c>
      <c r="I974" s="1516">
        <v>1</v>
      </c>
    </row>
    <row r="975" spans="1:9">
      <c r="A975" s="2558"/>
      <c r="B975" s="2573" t="s">
        <v>7</v>
      </c>
      <c r="C975" s="2573" t="s">
        <v>550</v>
      </c>
      <c r="D975" s="2573" t="s">
        <v>474</v>
      </c>
      <c r="E975" s="1496" t="s">
        <v>57</v>
      </c>
      <c r="F975" s="1497">
        <v>2300</v>
      </c>
      <c r="G975" s="1498">
        <v>2061</v>
      </c>
      <c r="H975" s="1498">
        <v>1520</v>
      </c>
      <c r="I975" s="1499">
        <v>5881</v>
      </c>
    </row>
    <row r="976" spans="1:9">
      <c r="A976" s="2558"/>
      <c r="B976" s="2543"/>
      <c r="C976" s="2543"/>
      <c r="D976" s="2543"/>
      <c r="E976" s="1468" t="s">
        <v>58</v>
      </c>
      <c r="F976" s="1510">
        <v>1651.5823808020209</v>
      </c>
      <c r="G976" s="1511">
        <v>3051.7320492579729</v>
      </c>
      <c r="H976" s="1511">
        <v>1177.6855699400064</v>
      </c>
      <c r="I976" s="1512">
        <v>5881</v>
      </c>
    </row>
    <row r="977" spans="1:9">
      <c r="A977" s="2558"/>
      <c r="B977" s="2543"/>
      <c r="C977" s="2543"/>
      <c r="D977" s="2543"/>
      <c r="E977" s="1468" t="s">
        <v>556</v>
      </c>
      <c r="F977" s="253">
        <v>0.39108995068865837</v>
      </c>
      <c r="G977" s="254">
        <v>0.3504506036388369</v>
      </c>
      <c r="H977" s="254">
        <v>0.25845944567250467</v>
      </c>
      <c r="I977" s="1484">
        <v>1</v>
      </c>
    </row>
    <row r="978" spans="1:9" ht="22.8">
      <c r="A978" s="2558"/>
      <c r="B978" s="2543"/>
      <c r="C978" s="2543"/>
      <c r="D978" s="2574"/>
      <c r="E978" s="1513" t="s">
        <v>918</v>
      </c>
      <c r="F978" s="1514">
        <v>0.51720260850011246</v>
      </c>
      <c r="G978" s="1515">
        <v>0.25082146768893759</v>
      </c>
      <c r="H978" s="1515">
        <v>0.47934405550299586</v>
      </c>
      <c r="I978" s="1516">
        <v>0.37139248500157879</v>
      </c>
    </row>
    <row r="979" spans="1:9">
      <c r="A979" s="2558"/>
      <c r="B979" s="2543"/>
      <c r="C979" s="2543"/>
      <c r="D979" s="2573" t="s">
        <v>475</v>
      </c>
      <c r="E979" s="1496" t="s">
        <v>57</v>
      </c>
      <c r="F979" s="1497">
        <v>2147</v>
      </c>
      <c r="G979" s="1498">
        <v>6156</v>
      </c>
      <c r="H979" s="1498">
        <v>1651</v>
      </c>
      <c r="I979" s="1499">
        <v>9954</v>
      </c>
    </row>
    <row r="980" spans="1:9">
      <c r="A980" s="2558"/>
      <c r="B980" s="2543"/>
      <c r="C980" s="2543"/>
      <c r="D980" s="2543"/>
      <c r="E980" s="1468" t="s">
        <v>58</v>
      </c>
      <c r="F980" s="1510">
        <v>2795.4176191979791</v>
      </c>
      <c r="G980" s="1511">
        <v>5165.2679507420271</v>
      </c>
      <c r="H980" s="1511">
        <v>1993.3144300599936</v>
      </c>
      <c r="I980" s="1512">
        <v>9954</v>
      </c>
    </row>
    <row r="981" spans="1:9">
      <c r="A981" s="2558"/>
      <c r="B981" s="2543"/>
      <c r="C981" s="2543"/>
      <c r="D981" s="2543"/>
      <c r="E981" s="1468" t="s">
        <v>556</v>
      </c>
      <c r="F981" s="253">
        <v>0.21569218404661442</v>
      </c>
      <c r="G981" s="254">
        <v>0.61844484629294749</v>
      </c>
      <c r="H981" s="254">
        <v>0.16586296966043801</v>
      </c>
      <c r="I981" s="1484">
        <v>1</v>
      </c>
    </row>
    <row r="982" spans="1:9" ht="22.8">
      <c r="A982" s="2558"/>
      <c r="B982" s="2543"/>
      <c r="C982" s="2574"/>
      <c r="D982" s="2574"/>
      <c r="E982" s="1513" t="s">
        <v>918</v>
      </c>
      <c r="F982" s="1514">
        <v>0.48279739149988754</v>
      </c>
      <c r="G982" s="1515">
        <v>0.74917853231106246</v>
      </c>
      <c r="H982" s="1515">
        <v>0.52065594449700414</v>
      </c>
      <c r="I982" s="1516">
        <v>0.62860751499842127</v>
      </c>
    </row>
    <row r="983" spans="1:9">
      <c r="A983" s="2558"/>
      <c r="B983" s="2543"/>
      <c r="C983" s="2573" t="s">
        <v>4</v>
      </c>
      <c r="D983" s="2587"/>
      <c r="E983" s="1496" t="s">
        <v>57</v>
      </c>
      <c r="F983" s="1497">
        <v>4447</v>
      </c>
      <c r="G983" s="1498">
        <v>8217</v>
      </c>
      <c r="H983" s="1498">
        <v>3171</v>
      </c>
      <c r="I983" s="1499">
        <v>15835</v>
      </c>
    </row>
    <row r="984" spans="1:9">
      <c r="A984" s="2558"/>
      <c r="B984" s="2543"/>
      <c r="C984" s="2543"/>
      <c r="D984" s="2543"/>
      <c r="E984" s="1468" t="s">
        <v>58</v>
      </c>
      <c r="F984" s="1510">
        <v>4447</v>
      </c>
      <c r="G984" s="1511">
        <v>8217</v>
      </c>
      <c r="H984" s="1511">
        <v>3171</v>
      </c>
      <c r="I984" s="1512">
        <v>15835</v>
      </c>
    </row>
    <row r="985" spans="1:9">
      <c r="A985" s="2558"/>
      <c r="B985" s="2543"/>
      <c r="C985" s="2543"/>
      <c r="D985" s="2543"/>
      <c r="E985" s="1468" t="s">
        <v>556</v>
      </c>
      <c r="F985" s="253">
        <v>0.28083359646353018</v>
      </c>
      <c r="G985" s="254">
        <v>0.51891379854752129</v>
      </c>
      <c r="H985" s="254">
        <v>0.20025260498894851</v>
      </c>
      <c r="I985" s="1484">
        <v>1</v>
      </c>
    </row>
    <row r="986" spans="1:9" ht="22.8">
      <c r="A986" s="2558"/>
      <c r="B986" s="2574"/>
      <c r="C986" s="2574"/>
      <c r="D986" s="2574"/>
      <c r="E986" s="1513" t="s">
        <v>918</v>
      </c>
      <c r="F986" s="1514">
        <v>1</v>
      </c>
      <c r="G986" s="1515">
        <v>1</v>
      </c>
      <c r="H986" s="1515">
        <v>1</v>
      </c>
      <c r="I986" s="1516">
        <v>1</v>
      </c>
    </row>
    <row r="987" spans="1:9">
      <c r="A987" s="2558"/>
      <c r="B987" s="2573" t="s">
        <v>8</v>
      </c>
      <c r="C987" s="2573" t="s">
        <v>550</v>
      </c>
      <c r="D987" s="2573" t="s">
        <v>474</v>
      </c>
      <c r="E987" s="1496" t="s">
        <v>57</v>
      </c>
      <c r="F987" s="1497">
        <v>2339</v>
      </c>
      <c r="G987" s="1498">
        <v>1364</v>
      </c>
      <c r="H987" s="1498">
        <v>357</v>
      </c>
      <c r="I987" s="1499">
        <v>4060</v>
      </c>
    </row>
    <row r="988" spans="1:9">
      <c r="A988" s="2558"/>
      <c r="B988" s="2543"/>
      <c r="C988" s="2543"/>
      <c r="D988" s="2543"/>
      <c r="E988" s="1468" t="s">
        <v>58</v>
      </c>
      <c r="F988" s="1510">
        <v>1793.673395557485</v>
      </c>
      <c r="G988" s="1511">
        <v>1963.7580493451994</v>
      </c>
      <c r="H988" s="1511">
        <v>302.56855509731565</v>
      </c>
      <c r="I988" s="1512">
        <v>4060</v>
      </c>
    </row>
    <row r="989" spans="1:9">
      <c r="A989" s="2558"/>
      <c r="B989" s="2543"/>
      <c r="C989" s="2543"/>
      <c r="D989" s="2543"/>
      <c r="E989" s="1468" t="s">
        <v>556</v>
      </c>
      <c r="F989" s="253">
        <v>0.57610837438423645</v>
      </c>
      <c r="G989" s="254">
        <v>0.33596059113300492</v>
      </c>
      <c r="H989" s="254">
        <v>8.7931034482758616E-2</v>
      </c>
      <c r="I989" s="1484">
        <v>1</v>
      </c>
    </row>
    <row r="990" spans="1:9" ht="22.8">
      <c r="A990" s="2558"/>
      <c r="B990" s="2543"/>
      <c r="C990" s="2543"/>
      <c r="D990" s="2574"/>
      <c r="E990" s="1513" t="s">
        <v>918</v>
      </c>
      <c r="F990" s="1514">
        <v>0.38306583688175566</v>
      </c>
      <c r="G990" s="1515">
        <v>0.20403889304412864</v>
      </c>
      <c r="H990" s="1515">
        <v>0.34660194174757281</v>
      </c>
      <c r="I990" s="1516">
        <v>0.29375587873525794</v>
      </c>
    </row>
    <row r="991" spans="1:9">
      <c r="A991" s="2558"/>
      <c r="B991" s="2543"/>
      <c r="C991" s="2543"/>
      <c r="D991" s="2573" t="s">
        <v>475</v>
      </c>
      <c r="E991" s="1496" t="s">
        <v>57</v>
      </c>
      <c r="F991" s="1497">
        <v>3767</v>
      </c>
      <c r="G991" s="1498">
        <v>5321</v>
      </c>
      <c r="H991" s="1498">
        <v>673</v>
      </c>
      <c r="I991" s="1499">
        <v>9761</v>
      </c>
    </row>
    <row r="992" spans="1:9">
      <c r="A992" s="2558"/>
      <c r="B992" s="2543"/>
      <c r="C992" s="2543"/>
      <c r="D992" s="2543"/>
      <c r="E992" s="1468" t="s">
        <v>58</v>
      </c>
      <c r="F992" s="1510">
        <v>4312.3266044425154</v>
      </c>
      <c r="G992" s="1511">
        <v>4721.2419506548003</v>
      </c>
      <c r="H992" s="1511">
        <v>727.43144490268435</v>
      </c>
      <c r="I992" s="1512">
        <v>9761</v>
      </c>
    </row>
    <row r="993" spans="1:9">
      <c r="A993" s="2558"/>
      <c r="B993" s="2543"/>
      <c r="C993" s="2543"/>
      <c r="D993" s="2543"/>
      <c r="E993" s="1468" t="s">
        <v>556</v>
      </c>
      <c r="F993" s="253">
        <v>0.38592357340436428</v>
      </c>
      <c r="G993" s="254">
        <v>0.54512857289212169</v>
      </c>
      <c r="H993" s="254">
        <v>6.8947853703513987E-2</v>
      </c>
      <c r="I993" s="1484">
        <v>1</v>
      </c>
    </row>
    <row r="994" spans="1:9" ht="22.8">
      <c r="A994" s="2558"/>
      <c r="B994" s="2543"/>
      <c r="C994" s="2574"/>
      <c r="D994" s="2574"/>
      <c r="E994" s="1513" t="s">
        <v>918</v>
      </c>
      <c r="F994" s="1514">
        <v>0.61693416311824434</v>
      </c>
      <c r="G994" s="1515">
        <v>0.7959611069558713</v>
      </c>
      <c r="H994" s="1515">
        <v>0.65339805825242725</v>
      </c>
      <c r="I994" s="1516">
        <v>0.70624412126474212</v>
      </c>
    </row>
    <row r="995" spans="1:9">
      <c r="A995" s="2558"/>
      <c r="B995" s="2543"/>
      <c r="C995" s="2573" t="s">
        <v>4</v>
      </c>
      <c r="D995" s="2587"/>
      <c r="E995" s="1496" t="s">
        <v>57</v>
      </c>
      <c r="F995" s="1497">
        <v>6106</v>
      </c>
      <c r="G995" s="1498">
        <v>6685</v>
      </c>
      <c r="H995" s="1498">
        <v>1030</v>
      </c>
      <c r="I995" s="1499">
        <v>13821</v>
      </c>
    </row>
    <row r="996" spans="1:9">
      <c r="A996" s="2558"/>
      <c r="B996" s="2543"/>
      <c r="C996" s="2543"/>
      <c r="D996" s="2543"/>
      <c r="E996" s="1468" t="s">
        <v>58</v>
      </c>
      <c r="F996" s="1510">
        <v>6106</v>
      </c>
      <c r="G996" s="1511">
        <v>6685</v>
      </c>
      <c r="H996" s="1511">
        <v>1030</v>
      </c>
      <c r="I996" s="1512">
        <v>13821</v>
      </c>
    </row>
    <row r="997" spans="1:9">
      <c r="A997" s="2558"/>
      <c r="B997" s="2543"/>
      <c r="C997" s="2543"/>
      <c r="D997" s="2543"/>
      <c r="E997" s="1468" t="s">
        <v>556</v>
      </c>
      <c r="F997" s="253">
        <v>0.44179147673829683</v>
      </c>
      <c r="G997" s="254">
        <v>0.48368424860719195</v>
      </c>
      <c r="H997" s="254">
        <v>7.4524274654511252E-2</v>
      </c>
      <c r="I997" s="1484">
        <v>1</v>
      </c>
    </row>
    <row r="998" spans="1:9" ht="22.8">
      <c r="A998" s="2558"/>
      <c r="B998" s="2574"/>
      <c r="C998" s="2574"/>
      <c r="D998" s="2574"/>
      <c r="E998" s="1513" t="s">
        <v>918</v>
      </c>
      <c r="F998" s="1514">
        <v>1</v>
      </c>
      <c r="G998" s="1515">
        <v>1</v>
      </c>
      <c r="H998" s="1515">
        <v>1</v>
      </c>
      <c r="I998" s="1516">
        <v>1</v>
      </c>
    </row>
    <row r="999" spans="1:9">
      <c r="A999" s="2558"/>
      <c r="B999" s="2573" t="s">
        <v>4</v>
      </c>
      <c r="C999" s="2573" t="s">
        <v>550</v>
      </c>
      <c r="D999" s="2573" t="s">
        <v>474</v>
      </c>
      <c r="E999" s="1496" t="s">
        <v>57</v>
      </c>
      <c r="F999" s="1497">
        <v>7347</v>
      </c>
      <c r="G999" s="1498">
        <v>6954</v>
      </c>
      <c r="H999" s="1498">
        <v>3093</v>
      </c>
      <c r="I999" s="1499">
        <v>17394</v>
      </c>
    </row>
    <row r="1000" spans="1:9">
      <c r="A1000" s="2558"/>
      <c r="B1000" s="2543"/>
      <c r="C1000" s="2543"/>
      <c r="D1000" s="2543"/>
      <c r="E1000" s="1468" t="s">
        <v>58</v>
      </c>
      <c r="F1000" s="1510">
        <v>3892.6304543374313</v>
      </c>
      <c r="G1000" s="1511">
        <v>10420.973314185618</v>
      </c>
      <c r="H1000" s="1511">
        <v>3080.3962314769519</v>
      </c>
      <c r="I1000" s="1512">
        <v>17394</v>
      </c>
    </row>
    <row r="1001" spans="1:9">
      <c r="A1001" s="2558"/>
      <c r="B1001" s="2543"/>
      <c r="C1001" s="2543"/>
      <c r="D1001" s="2543"/>
      <c r="E1001" s="1468" t="s">
        <v>556</v>
      </c>
      <c r="F1001" s="253">
        <v>0.42238703001034844</v>
      </c>
      <c r="G1001" s="254">
        <v>0.39979303208002759</v>
      </c>
      <c r="H1001" s="254">
        <v>0.177819937909624</v>
      </c>
      <c r="I1001" s="1484">
        <v>1</v>
      </c>
    </row>
    <row r="1002" spans="1:9" ht="22.8">
      <c r="A1002" s="2558"/>
      <c r="B1002" s="2543"/>
      <c r="C1002" s="2543"/>
      <c r="D1002" s="2574"/>
      <c r="E1002" s="1513" t="s">
        <v>918</v>
      </c>
      <c r="F1002" s="1514">
        <v>0.51808758197588323</v>
      </c>
      <c r="G1002" s="1515">
        <v>0.18317353282056686</v>
      </c>
      <c r="H1002" s="1515">
        <v>0.27561931919443949</v>
      </c>
      <c r="I1002" s="1516">
        <v>0.27449618886802279</v>
      </c>
    </row>
    <row r="1003" spans="1:9">
      <c r="A1003" s="2558"/>
      <c r="B1003" s="2543"/>
      <c r="C1003" s="2543"/>
      <c r="D1003" s="2573" t="s">
        <v>475</v>
      </c>
      <c r="E1003" s="1496" t="s">
        <v>57</v>
      </c>
      <c r="F1003" s="1497">
        <v>6834</v>
      </c>
      <c r="G1003" s="1498">
        <v>31010</v>
      </c>
      <c r="H1003" s="1498">
        <v>8129</v>
      </c>
      <c r="I1003" s="1499">
        <v>45973</v>
      </c>
    </row>
    <row r="1004" spans="1:9">
      <c r="A1004" s="2558"/>
      <c r="B1004" s="2543"/>
      <c r="C1004" s="2543"/>
      <c r="D1004" s="2543"/>
      <c r="E1004" s="1468" t="s">
        <v>58</v>
      </c>
      <c r="F1004" s="1510">
        <v>10288.369545662568</v>
      </c>
      <c r="G1004" s="1511">
        <v>27543.026685814384</v>
      </c>
      <c r="H1004" s="1511">
        <v>8141.6037685230485</v>
      </c>
      <c r="I1004" s="1512">
        <v>45973</v>
      </c>
    </row>
    <row r="1005" spans="1:9">
      <c r="A1005" s="2558"/>
      <c r="B1005" s="2543"/>
      <c r="C1005" s="2543"/>
      <c r="D1005" s="2543"/>
      <c r="E1005" s="1468" t="s">
        <v>556</v>
      </c>
      <c r="F1005" s="253">
        <v>0.14865246992800121</v>
      </c>
      <c r="G1005" s="254">
        <v>0.67452635242424908</v>
      </c>
      <c r="H1005" s="254">
        <v>0.17682117764774977</v>
      </c>
      <c r="I1005" s="1484">
        <v>1</v>
      </c>
    </row>
    <row r="1006" spans="1:9" ht="22.8">
      <c r="A1006" s="2558"/>
      <c r="B1006" s="2543"/>
      <c r="C1006" s="2574"/>
      <c r="D1006" s="2574"/>
      <c r="E1006" s="1513" t="s">
        <v>918</v>
      </c>
      <c r="F1006" s="1514">
        <v>0.48191241802411677</v>
      </c>
      <c r="G1006" s="1515">
        <v>0.81682646717943319</v>
      </c>
      <c r="H1006" s="1515">
        <v>0.72438068080556051</v>
      </c>
      <c r="I1006" s="1516">
        <v>0.72550381113197715</v>
      </c>
    </row>
    <row r="1007" spans="1:9">
      <c r="A1007" s="2558"/>
      <c r="B1007" s="2543"/>
      <c r="C1007" s="2573" t="s">
        <v>4</v>
      </c>
      <c r="D1007" s="2587"/>
      <c r="E1007" s="1496" t="s">
        <v>57</v>
      </c>
      <c r="F1007" s="1497">
        <v>14181</v>
      </c>
      <c r="G1007" s="1498">
        <v>37964</v>
      </c>
      <c r="H1007" s="1498">
        <v>11222</v>
      </c>
      <c r="I1007" s="1499">
        <v>63367</v>
      </c>
    </row>
    <row r="1008" spans="1:9">
      <c r="A1008" s="2558"/>
      <c r="B1008" s="2543"/>
      <c r="C1008" s="2543"/>
      <c r="D1008" s="2543"/>
      <c r="E1008" s="1468" t="s">
        <v>58</v>
      </c>
      <c r="F1008" s="1510">
        <v>14181</v>
      </c>
      <c r="G1008" s="1511">
        <v>37964</v>
      </c>
      <c r="H1008" s="1511">
        <v>11222</v>
      </c>
      <c r="I1008" s="1512">
        <v>63367</v>
      </c>
    </row>
    <row r="1009" spans="1:9">
      <c r="A1009" s="2558"/>
      <c r="B1009" s="2543"/>
      <c r="C1009" s="2543"/>
      <c r="D1009" s="2543"/>
      <c r="E1009" s="1468" t="s">
        <v>556</v>
      </c>
      <c r="F1009" s="253">
        <v>0.22379156343207032</v>
      </c>
      <c r="G1009" s="254">
        <v>0.59911310303470255</v>
      </c>
      <c r="H1009" s="254">
        <v>0.1770953335332271</v>
      </c>
      <c r="I1009" s="1484">
        <v>1</v>
      </c>
    </row>
    <row r="1010" spans="1:9" ht="22.8">
      <c r="A1010" s="2579"/>
      <c r="B1010" s="2574"/>
      <c r="C1010" s="2574"/>
      <c r="D1010" s="2574"/>
      <c r="E1010" s="1513" t="s">
        <v>918</v>
      </c>
      <c r="F1010" s="1514">
        <v>1</v>
      </c>
      <c r="G1010" s="1515">
        <v>1</v>
      </c>
      <c r="H1010" s="1515">
        <v>1</v>
      </c>
      <c r="I1010" s="1516">
        <v>1</v>
      </c>
    </row>
    <row r="1011" spans="1:9">
      <c r="A1011" s="2578" t="s">
        <v>3</v>
      </c>
      <c r="B1011" s="2573" t="s">
        <v>6</v>
      </c>
      <c r="C1011" s="2573" t="s">
        <v>550</v>
      </c>
      <c r="D1011" s="2573" t="s">
        <v>474</v>
      </c>
      <c r="E1011" s="1496" t="s">
        <v>57</v>
      </c>
      <c r="F1011" s="1497">
        <v>14291</v>
      </c>
      <c r="G1011" s="1498">
        <v>24274</v>
      </c>
      <c r="H1011" s="1498">
        <v>2897</v>
      </c>
      <c r="I1011" s="1499">
        <v>41462</v>
      </c>
    </row>
    <row r="1012" spans="1:9">
      <c r="A1012" s="2558"/>
      <c r="B1012" s="2543"/>
      <c r="C1012" s="2543"/>
      <c r="D1012" s="2543"/>
      <c r="E1012" s="1468" t="s">
        <v>58</v>
      </c>
      <c r="F1012" s="1510">
        <v>5857.6257820973997</v>
      </c>
      <c r="G1012" s="1511">
        <v>30876.908905952212</v>
      </c>
      <c r="H1012" s="1511">
        <v>4727.4653119503873</v>
      </c>
      <c r="I1012" s="1512">
        <v>41462</v>
      </c>
    </row>
    <row r="1013" spans="1:9">
      <c r="A1013" s="2558"/>
      <c r="B1013" s="2543"/>
      <c r="C1013" s="2543"/>
      <c r="D1013" s="2543"/>
      <c r="E1013" s="1468" t="s">
        <v>556</v>
      </c>
      <c r="F1013" s="253">
        <v>0.34467705368771406</v>
      </c>
      <c r="G1013" s="254">
        <v>0.58545173894168157</v>
      </c>
      <c r="H1013" s="254">
        <v>6.9871207370604413E-2</v>
      </c>
      <c r="I1013" s="1484">
        <v>1</v>
      </c>
    </row>
    <row r="1014" spans="1:9" ht="22.8">
      <c r="A1014" s="2558"/>
      <c r="B1014" s="2543"/>
      <c r="C1014" s="2543"/>
      <c r="D1014" s="2574"/>
      <c r="E1014" s="1513" t="s">
        <v>918</v>
      </c>
      <c r="F1014" s="1514">
        <v>0.61989242647696718</v>
      </c>
      <c r="G1014" s="1515">
        <v>0.19974819581478404</v>
      </c>
      <c r="H1014" s="1515">
        <v>0.15570246157153605</v>
      </c>
      <c r="I1014" s="1516">
        <v>0.25408283951146871</v>
      </c>
    </row>
    <row r="1015" spans="1:9">
      <c r="A1015" s="2558"/>
      <c r="B1015" s="2543"/>
      <c r="C1015" s="2543"/>
      <c r="D1015" s="2573" t="s">
        <v>475</v>
      </c>
      <c r="E1015" s="1496" t="s">
        <v>57</v>
      </c>
      <c r="F1015" s="1497">
        <v>8763</v>
      </c>
      <c r="G1015" s="1498">
        <v>97249</v>
      </c>
      <c r="H1015" s="1498">
        <v>15709</v>
      </c>
      <c r="I1015" s="1499">
        <v>121721</v>
      </c>
    </row>
    <row r="1016" spans="1:9">
      <c r="A1016" s="2558"/>
      <c r="B1016" s="2543"/>
      <c r="C1016" s="2543"/>
      <c r="D1016" s="2543"/>
      <c r="E1016" s="1468" t="s">
        <v>58</v>
      </c>
      <c r="F1016" s="1510">
        <v>17196.374217902601</v>
      </c>
      <c r="G1016" s="1511">
        <v>90646.091094047792</v>
      </c>
      <c r="H1016" s="1511">
        <v>13878.534688049613</v>
      </c>
      <c r="I1016" s="1512">
        <v>121721</v>
      </c>
    </row>
    <row r="1017" spans="1:9">
      <c r="A1017" s="2558"/>
      <c r="B1017" s="2543"/>
      <c r="C1017" s="2543"/>
      <c r="D1017" s="2543"/>
      <c r="E1017" s="1468" t="s">
        <v>556</v>
      </c>
      <c r="F1017" s="253">
        <v>7.1992507455574631E-2</v>
      </c>
      <c r="G1017" s="254">
        <v>0.79895005791934015</v>
      </c>
      <c r="H1017" s="254">
        <v>0.12905743462508523</v>
      </c>
      <c r="I1017" s="1484">
        <v>1</v>
      </c>
    </row>
    <row r="1018" spans="1:9" ht="22.8">
      <c r="A1018" s="2558"/>
      <c r="B1018" s="2543"/>
      <c r="C1018" s="2574"/>
      <c r="D1018" s="2574"/>
      <c r="E1018" s="1513" t="s">
        <v>918</v>
      </c>
      <c r="F1018" s="1514">
        <v>0.38010757352303287</v>
      </c>
      <c r="G1018" s="1515">
        <v>0.80025180418521602</v>
      </c>
      <c r="H1018" s="1515">
        <v>0.844297538428464</v>
      </c>
      <c r="I1018" s="1516">
        <v>0.74591716048853129</v>
      </c>
    </row>
    <row r="1019" spans="1:9">
      <c r="A1019" s="2558"/>
      <c r="B1019" s="2543"/>
      <c r="C1019" s="2573" t="s">
        <v>4</v>
      </c>
      <c r="D1019" s="2587"/>
      <c r="E1019" s="1496" t="s">
        <v>57</v>
      </c>
      <c r="F1019" s="1497">
        <v>23054</v>
      </c>
      <c r="G1019" s="1498">
        <v>121523</v>
      </c>
      <c r="H1019" s="1498">
        <v>18606</v>
      </c>
      <c r="I1019" s="1499">
        <v>163183</v>
      </c>
    </row>
    <row r="1020" spans="1:9">
      <c r="A1020" s="2558"/>
      <c r="B1020" s="2543"/>
      <c r="C1020" s="2543"/>
      <c r="D1020" s="2543"/>
      <c r="E1020" s="1468" t="s">
        <v>58</v>
      </c>
      <c r="F1020" s="1510">
        <v>23054</v>
      </c>
      <c r="G1020" s="1511">
        <v>121523</v>
      </c>
      <c r="H1020" s="1511">
        <v>18606</v>
      </c>
      <c r="I1020" s="1512">
        <v>163183</v>
      </c>
    </row>
    <row r="1021" spans="1:9">
      <c r="A1021" s="2558"/>
      <c r="B1021" s="2543"/>
      <c r="C1021" s="2543"/>
      <c r="D1021" s="2543"/>
      <c r="E1021" s="1468" t="s">
        <v>556</v>
      </c>
      <c r="F1021" s="253">
        <v>0.14127697125313299</v>
      </c>
      <c r="G1021" s="254">
        <v>0.74470379880257143</v>
      </c>
      <c r="H1021" s="254">
        <v>0.11401922994429567</v>
      </c>
      <c r="I1021" s="1484">
        <v>1</v>
      </c>
    </row>
    <row r="1022" spans="1:9" ht="22.8">
      <c r="A1022" s="2558"/>
      <c r="B1022" s="2574"/>
      <c r="C1022" s="2574"/>
      <c r="D1022" s="2574"/>
      <c r="E1022" s="1513" t="s">
        <v>918</v>
      </c>
      <c r="F1022" s="1514">
        <v>1</v>
      </c>
      <c r="G1022" s="1515">
        <v>1</v>
      </c>
      <c r="H1022" s="1515">
        <v>1</v>
      </c>
      <c r="I1022" s="1516">
        <v>1</v>
      </c>
    </row>
    <row r="1023" spans="1:9">
      <c r="A1023" s="2558"/>
      <c r="B1023" s="2573" t="s">
        <v>7</v>
      </c>
      <c r="C1023" s="2573" t="s">
        <v>550</v>
      </c>
      <c r="D1023" s="2573" t="s">
        <v>474</v>
      </c>
      <c r="E1023" s="1496" t="s">
        <v>57</v>
      </c>
      <c r="F1023" s="1497">
        <v>42597</v>
      </c>
      <c r="G1023" s="1498">
        <v>50529</v>
      </c>
      <c r="H1023" s="1498">
        <v>2882</v>
      </c>
      <c r="I1023" s="1499">
        <v>96008</v>
      </c>
    </row>
    <row r="1024" spans="1:9">
      <c r="A1024" s="2558"/>
      <c r="B1024" s="2543"/>
      <c r="C1024" s="2543"/>
      <c r="D1024" s="2543"/>
      <c r="E1024" s="1468" t="s">
        <v>58</v>
      </c>
      <c r="F1024" s="1510">
        <v>28963.023660528652</v>
      </c>
      <c r="G1024" s="1511">
        <v>59678.663880860586</v>
      </c>
      <c r="H1024" s="1511">
        <v>7366.3124586107588</v>
      </c>
      <c r="I1024" s="1512">
        <v>96008</v>
      </c>
    </row>
    <row r="1025" spans="1:9">
      <c r="A1025" s="2558"/>
      <c r="B1025" s="2543"/>
      <c r="C1025" s="2543"/>
      <c r="D1025" s="2543"/>
      <c r="E1025" s="1468" t="s">
        <v>556</v>
      </c>
      <c r="F1025" s="253">
        <v>0.44368177651862345</v>
      </c>
      <c r="G1025" s="254">
        <v>0.52629989167569369</v>
      </c>
      <c r="H1025" s="254">
        <v>3.0018331805682859E-2</v>
      </c>
      <c r="I1025" s="1484">
        <v>1</v>
      </c>
    </row>
    <row r="1026" spans="1:9" ht="22.8">
      <c r="A1026" s="2558"/>
      <c r="B1026" s="2543"/>
      <c r="C1026" s="2543"/>
      <c r="D1026" s="2574"/>
      <c r="E1026" s="1513" t="s">
        <v>918</v>
      </c>
      <c r="F1026" s="1514">
        <v>0.7248702458946652</v>
      </c>
      <c r="G1026" s="1515">
        <v>0.41729844903622221</v>
      </c>
      <c r="H1026" s="1515">
        <v>0.19282751237789378</v>
      </c>
      <c r="I1026" s="1516">
        <v>0.49286179971970823</v>
      </c>
    </row>
    <row r="1027" spans="1:9">
      <c r="A1027" s="2558"/>
      <c r="B1027" s="2543"/>
      <c r="C1027" s="2543"/>
      <c r="D1027" s="2573" t="s">
        <v>475</v>
      </c>
      <c r="E1027" s="1496" t="s">
        <v>57</v>
      </c>
      <c r="F1027" s="1497">
        <v>16168</v>
      </c>
      <c r="G1027" s="1498">
        <v>70557</v>
      </c>
      <c r="H1027" s="1498">
        <v>12064</v>
      </c>
      <c r="I1027" s="1499">
        <v>98789</v>
      </c>
    </row>
    <row r="1028" spans="1:9">
      <c r="A1028" s="2558"/>
      <c r="B1028" s="2543"/>
      <c r="C1028" s="2543"/>
      <c r="D1028" s="2543"/>
      <c r="E1028" s="1468" t="s">
        <v>58</v>
      </c>
      <c r="F1028" s="1510">
        <v>29801.976339471348</v>
      </c>
      <c r="G1028" s="1511">
        <v>61407.336119139414</v>
      </c>
      <c r="H1028" s="1511">
        <v>7579.6875413892412</v>
      </c>
      <c r="I1028" s="1512">
        <v>98789</v>
      </c>
    </row>
    <row r="1029" spans="1:9">
      <c r="A1029" s="2558"/>
      <c r="B1029" s="2543"/>
      <c r="C1029" s="2543"/>
      <c r="D1029" s="2543"/>
      <c r="E1029" s="1468" t="s">
        <v>556</v>
      </c>
      <c r="F1029" s="253">
        <v>0.16366194616809565</v>
      </c>
      <c r="G1029" s="254">
        <v>0.71421919444472559</v>
      </c>
      <c r="H1029" s="254">
        <v>0.12211885938717874</v>
      </c>
      <c r="I1029" s="1484">
        <v>1</v>
      </c>
    </row>
    <row r="1030" spans="1:9" ht="22.8">
      <c r="A1030" s="2558"/>
      <c r="B1030" s="2543"/>
      <c r="C1030" s="2574"/>
      <c r="D1030" s="2574"/>
      <c r="E1030" s="1513" t="s">
        <v>918</v>
      </c>
      <c r="F1030" s="1514">
        <v>0.2751297541053348</v>
      </c>
      <c r="G1030" s="1515">
        <v>0.58270155096377774</v>
      </c>
      <c r="H1030" s="1515">
        <v>0.80717248762210625</v>
      </c>
      <c r="I1030" s="1516">
        <v>0.50713820028029177</v>
      </c>
    </row>
    <row r="1031" spans="1:9">
      <c r="A1031" s="2558"/>
      <c r="B1031" s="2543"/>
      <c r="C1031" s="2573" t="s">
        <v>4</v>
      </c>
      <c r="D1031" s="2587"/>
      <c r="E1031" s="1496" t="s">
        <v>57</v>
      </c>
      <c r="F1031" s="1497">
        <v>58765</v>
      </c>
      <c r="G1031" s="1498">
        <v>121086</v>
      </c>
      <c r="H1031" s="1498">
        <v>14946</v>
      </c>
      <c r="I1031" s="1499">
        <v>194797</v>
      </c>
    </row>
    <row r="1032" spans="1:9">
      <c r="A1032" s="2558"/>
      <c r="B1032" s="2543"/>
      <c r="C1032" s="2543"/>
      <c r="D1032" s="2543"/>
      <c r="E1032" s="1468" t="s">
        <v>58</v>
      </c>
      <c r="F1032" s="1510">
        <v>58765</v>
      </c>
      <c r="G1032" s="1511">
        <v>121086</v>
      </c>
      <c r="H1032" s="1511">
        <v>14946</v>
      </c>
      <c r="I1032" s="1512">
        <v>194797</v>
      </c>
    </row>
    <row r="1033" spans="1:9">
      <c r="A1033" s="2558"/>
      <c r="B1033" s="2543"/>
      <c r="C1033" s="2543"/>
      <c r="D1033" s="2543"/>
      <c r="E1033" s="1468" t="s">
        <v>556</v>
      </c>
      <c r="F1033" s="253">
        <v>0.30167302371186416</v>
      </c>
      <c r="G1033" s="254">
        <v>0.62160094867990778</v>
      </c>
      <c r="H1033" s="254">
        <v>7.6726027608228053E-2</v>
      </c>
      <c r="I1033" s="1484">
        <v>1</v>
      </c>
    </row>
    <row r="1034" spans="1:9" ht="22.8">
      <c r="A1034" s="2558"/>
      <c r="B1034" s="2574"/>
      <c r="C1034" s="2574"/>
      <c r="D1034" s="2574"/>
      <c r="E1034" s="1513" t="s">
        <v>918</v>
      </c>
      <c r="F1034" s="1514">
        <v>1</v>
      </c>
      <c r="G1034" s="1515">
        <v>1</v>
      </c>
      <c r="H1034" s="1515">
        <v>1</v>
      </c>
      <c r="I1034" s="1516">
        <v>1</v>
      </c>
    </row>
    <row r="1035" spans="1:9">
      <c r="A1035" s="2558"/>
      <c r="B1035" s="2573" t="s">
        <v>8</v>
      </c>
      <c r="C1035" s="2573" t="s">
        <v>550</v>
      </c>
      <c r="D1035" s="2573" t="s">
        <v>474</v>
      </c>
      <c r="E1035" s="1496" t="s">
        <v>57</v>
      </c>
      <c r="F1035" s="1497">
        <v>29223</v>
      </c>
      <c r="G1035" s="1498">
        <v>36658</v>
      </c>
      <c r="H1035" s="1498">
        <v>1687</v>
      </c>
      <c r="I1035" s="1499">
        <v>67568</v>
      </c>
    </row>
    <row r="1036" spans="1:9">
      <c r="A1036" s="2558"/>
      <c r="B1036" s="2543"/>
      <c r="C1036" s="2543"/>
      <c r="D1036" s="2543"/>
      <c r="E1036" s="1468" t="s">
        <v>58</v>
      </c>
      <c r="F1036" s="1510">
        <v>21545.146577603056</v>
      </c>
      <c r="G1036" s="1511">
        <v>43138.623696853298</v>
      </c>
      <c r="H1036" s="1511">
        <v>2884.2297255436465</v>
      </c>
      <c r="I1036" s="1512">
        <v>67568</v>
      </c>
    </row>
    <row r="1037" spans="1:9">
      <c r="A1037" s="2558"/>
      <c r="B1037" s="2543"/>
      <c r="C1037" s="2543"/>
      <c r="D1037" s="2543"/>
      <c r="E1037" s="1468" t="s">
        <v>556</v>
      </c>
      <c r="F1037" s="253">
        <v>0.43249763201515512</v>
      </c>
      <c r="G1037" s="254">
        <v>0.54253492777646217</v>
      </c>
      <c r="H1037" s="254">
        <v>2.4967440208382666E-2</v>
      </c>
      <c r="I1037" s="1484">
        <v>1</v>
      </c>
    </row>
    <row r="1038" spans="1:9" ht="22.8">
      <c r="A1038" s="2558"/>
      <c r="B1038" s="2543"/>
      <c r="C1038" s="2543"/>
      <c r="D1038" s="2574"/>
      <c r="E1038" s="1513" t="s">
        <v>918</v>
      </c>
      <c r="F1038" s="1514">
        <v>0.51617062615914511</v>
      </c>
      <c r="G1038" s="1515">
        <v>0.32338541069364929</v>
      </c>
      <c r="H1038" s="1515">
        <v>0.22258873202269427</v>
      </c>
      <c r="I1038" s="1516">
        <v>0.38055544604085589</v>
      </c>
    </row>
    <row r="1039" spans="1:9">
      <c r="A1039" s="2558"/>
      <c r="B1039" s="2543"/>
      <c r="C1039" s="2543"/>
      <c r="D1039" s="2573" t="s">
        <v>475</v>
      </c>
      <c r="E1039" s="1496" t="s">
        <v>57</v>
      </c>
      <c r="F1039" s="1497">
        <v>27392</v>
      </c>
      <c r="G1039" s="1498">
        <v>76699</v>
      </c>
      <c r="H1039" s="1498">
        <v>5892</v>
      </c>
      <c r="I1039" s="1499">
        <v>109983</v>
      </c>
    </row>
    <row r="1040" spans="1:9">
      <c r="A1040" s="2558"/>
      <c r="B1040" s="2543"/>
      <c r="C1040" s="2543"/>
      <c r="D1040" s="2543"/>
      <c r="E1040" s="1468" t="s">
        <v>58</v>
      </c>
      <c r="F1040" s="1510">
        <v>35069.853422396947</v>
      </c>
      <c r="G1040" s="1511">
        <v>70218.376303146695</v>
      </c>
      <c r="H1040" s="1511">
        <v>4694.770274456353</v>
      </c>
      <c r="I1040" s="1512">
        <v>109983</v>
      </c>
    </row>
    <row r="1041" spans="1:9">
      <c r="A1041" s="2558"/>
      <c r="B1041" s="2543"/>
      <c r="C1041" s="2543"/>
      <c r="D1041" s="2543"/>
      <c r="E1041" s="1468" t="s">
        <v>556</v>
      </c>
      <c r="F1041" s="253">
        <v>0.24905667239482465</v>
      </c>
      <c r="G1041" s="254">
        <v>0.69737141194548247</v>
      </c>
      <c r="H1041" s="254">
        <v>5.3571915659692861E-2</v>
      </c>
      <c r="I1041" s="1484">
        <v>1</v>
      </c>
    </row>
    <row r="1042" spans="1:9" ht="22.8">
      <c r="A1042" s="2558"/>
      <c r="B1042" s="2543"/>
      <c r="C1042" s="2574"/>
      <c r="D1042" s="2574"/>
      <c r="E1042" s="1513" t="s">
        <v>918</v>
      </c>
      <c r="F1042" s="1514">
        <v>0.48382937384085489</v>
      </c>
      <c r="G1042" s="1515">
        <v>0.67661458930635077</v>
      </c>
      <c r="H1042" s="1515">
        <v>0.77741126797730575</v>
      </c>
      <c r="I1042" s="1516">
        <v>0.61944455395914411</v>
      </c>
    </row>
    <row r="1043" spans="1:9">
      <c r="A1043" s="2558"/>
      <c r="B1043" s="2543"/>
      <c r="C1043" s="2573" t="s">
        <v>4</v>
      </c>
      <c r="D1043" s="2587"/>
      <c r="E1043" s="1496" t="s">
        <v>57</v>
      </c>
      <c r="F1043" s="1497">
        <v>56615</v>
      </c>
      <c r="G1043" s="1498">
        <v>113357</v>
      </c>
      <c r="H1043" s="1498">
        <v>7579</v>
      </c>
      <c r="I1043" s="1499">
        <v>177551</v>
      </c>
    </row>
    <row r="1044" spans="1:9">
      <c r="A1044" s="2558"/>
      <c r="B1044" s="2543"/>
      <c r="C1044" s="2543"/>
      <c r="D1044" s="2543"/>
      <c r="E1044" s="1468" t="s">
        <v>58</v>
      </c>
      <c r="F1044" s="1510">
        <v>56615</v>
      </c>
      <c r="G1044" s="1511">
        <v>113357</v>
      </c>
      <c r="H1044" s="1511">
        <v>7579</v>
      </c>
      <c r="I1044" s="1512">
        <v>177551</v>
      </c>
    </row>
    <row r="1045" spans="1:9">
      <c r="A1045" s="2558"/>
      <c r="B1045" s="2543"/>
      <c r="C1045" s="2543"/>
      <c r="D1045" s="2543"/>
      <c r="E1045" s="1468" t="s">
        <v>556</v>
      </c>
      <c r="F1045" s="253">
        <v>0.31886612860530211</v>
      </c>
      <c r="G1045" s="254">
        <v>0.63844754464914311</v>
      </c>
      <c r="H1045" s="254">
        <v>4.2686326745554802E-2</v>
      </c>
      <c r="I1045" s="1484">
        <v>1</v>
      </c>
    </row>
    <row r="1046" spans="1:9" ht="22.8">
      <c r="A1046" s="2558"/>
      <c r="B1046" s="2574"/>
      <c r="C1046" s="2574"/>
      <c r="D1046" s="2574"/>
      <c r="E1046" s="1513" t="s">
        <v>918</v>
      </c>
      <c r="F1046" s="1514">
        <v>1</v>
      </c>
      <c r="G1046" s="1515">
        <v>1</v>
      </c>
      <c r="H1046" s="1515">
        <v>1</v>
      </c>
      <c r="I1046" s="1516">
        <v>1</v>
      </c>
    </row>
    <row r="1047" spans="1:9">
      <c r="A1047" s="2558"/>
      <c r="B1047" s="2573" t="s">
        <v>4</v>
      </c>
      <c r="C1047" s="2573" t="s">
        <v>550</v>
      </c>
      <c r="D1047" s="2573" t="s">
        <v>474</v>
      </c>
      <c r="E1047" s="1496" t="s">
        <v>57</v>
      </c>
      <c r="F1047" s="1497">
        <v>86111</v>
      </c>
      <c r="G1047" s="1498">
        <v>111461</v>
      </c>
      <c r="H1047" s="1498">
        <v>7466</v>
      </c>
      <c r="I1047" s="1499">
        <v>205038</v>
      </c>
    </row>
    <row r="1048" spans="1:9">
      <c r="A1048" s="2558"/>
      <c r="B1048" s="2543"/>
      <c r="C1048" s="2543"/>
      <c r="D1048" s="2543"/>
      <c r="E1048" s="1468" t="s">
        <v>58</v>
      </c>
      <c r="F1048" s="1510">
        <v>53002.030679829928</v>
      </c>
      <c r="G1048" s="1511">
        <v>136288.20125819047</v>
      </c>
      <c r="H1048" s="1511">
        <v>15747.768061979605</v>
      </c>
      <c r="I1048" s="1512">
        <v>205038</v>
      </c>
    </row>
    <row r="1049" spans="1:9">
      <c r="A1049" s="2558"/>
      <c r="B1049" s="2543"/>
      <c r="C1049" s="2543"/>
      <c r="D1049" s="2543"/>
      <c r="E1049" s="1468" t="s">
        <v>556</v>
      </c>
      <c r="F1049" s="253">
        <v>0.419975809362167</v>
      </c>
      <c r="G1049" s="254">
        <v>0.54361142812551821</v>
      </c>
      <c r="H1049" s="254">
        <v>3.6412762512314789E-2</v>
      </c>
      <c r="I1049" s="1484">
        <v>1</v>
      </c>
    </row>
    <row r="1050" spans="1:9" ht="22.8">
      <c r="A1050" s="2558"/>
      <c r="B1050" s="2543"/>
      <c r="C1050" s="2543"/>
      <c r="D1050" s="2574"/>
      <c r="E1050" s="1513" t="s">
        <v>918</v>
      </c>
      <c r="F1050" s="1514">
        <v>0.62203649392490279</v>
      </c>
      <c r="G1050" s="1515">
        <v>0.31312260159678174</v>
      </c>
      <c r="H1050" s="1515">
        <v>0.18151759013882474</v>
      </c>
      <c r="I1050" s="1516">
        <v>0.38286859210764645</v>
      </c>
    </row>
    <row r="1051" spans="1:9">
      <c r="A1051" s="2558"/>
      <c r="B1051" s="2543"/>
      <c r="C1051" s="2543"/>
      <c r="D1051" s="2573" t="s">
        <v>475</v>
      </c>
      <c r="E1051" s="1496" t="s">
        <v>57</v>
      </c>
      <c r="F1051" s="1497">
        <v>52323</v>
      </c>
      <c r="G1051" s="1498">
        <v>244505</v>
      </c>
      <c r="H1051" s="1498">
        <v>33665</v>
      </c>
      <c r="I1051" s="1499">
        <v>330493</v>
      </c>
    </row>
    <row r="1052" spans="1:9">
      <c r="A1052" s="2558"/>
      <c r="B1052" s="2543"/>
      <c r="C1052" s="2543"/>
      <c r="D1052" s="2543"/>
      <c r="E1052" s="1468" t="s">
        <v>58</v>
      </c>
      <c r="F1052" s="1510">
        <v>85431.969320170072</v>
      </c>
      <c r="G1052" s="1511">
        <v>219677.79874180953</v>
      </c>
      <c r="H1052" s="1511">
        <v>25383.231938020395</v>
      </c>
      <c r="I1052" s="1512">
        <v>330493</v>
      </c>
    </row>
    <row r="1053" spans="1:9">
      <c r="A1053" s="2558"/>
      <c r="B1053" s="2543"/>
      <c r="C1053" s="2543"/>
      <c r="D1053" s="2543"/>
      <c r="E1053" s="1468" t="s">
        <v>556</v>
      </c>
      <c r="F1053" s="253">
        <v>0.15831802791587113</v>
      </c>
      <c r="G1053" s="254">
        <v>0.73981899767922465</v>
      </c>
      <c r="H1053" s="254">
        <v>0.10186297440490419</v>
      </c>
      <c r="I1053" s="1484">
        <v>1</v>
      </c>
    </row>
    <row r="1054" spans="1:9" ht="22.8">
      <c r="A1054" s="2558"/>
      <c r="B1054" s="2543"/>
      <c r="C1054" s="2574"/>
      <c r="D1054" s="2574"/>
      <c r="E1054" s="1513" t="s">
        <v>918</v>
      </c>
      <c r="F1054" s="1514">
        <v>0.37796350607509716</v>
      </c>
      <c r="G1054" s="1515">
        <v>0.68687739840321826</v>
      </c>
      <c r="H1054" s="1515">
        <v>0.81848240986117526</v>
      </c>
      <c r="I1054" s="1516">
        <v>0.61713140789235355</v>
      </c>
    </row>
    <row r="1055" spans="1:9">
      <c r="A1055" s="2558"/>
      <c r="B1055" s="2543"/>
      <c r="C1055" s="2573" t="s">
        <v>4</v>
      </c>
      <c r="D1055" s="2587"/>
      <c r="E1055" s="1496" t="s">
        <v>57</v>
      </c>
      <c r="F1055" s="1497">
        <v>138434</v>
      </c>
      <c r="G1055" s="1498">
        <v>355966</v>
      </c>
      <c r="H1055" s="1498">
        <v>41131</v>
      </c>
      <c r="I1055" s="1499">
        <v>535531</v>
      </c>
    </row>
    <row r="1056" spans="1:9">
      <c r="A1056" s="2558"/>
      <c r="B1056" s="2543"/>
      <c r="C1056" s="2543"/>
      <c r="D1056" s="2543"/>
      <c r="E1056" s="1468" t="s">
        <v>58</v>
      </c>
      <c r="F1056" s="1510">
        <v>138434</v>
      </c>
      <c r="G1056" s="1511">
        <v>355966</v>
      </c>
      <c r="H1056" s="1511">
        <v>41131</v>
      </c>
      <c r="I1056" s="1512">
        <v>535531</v>
      </c>
    </row>
    <row r="1057" spans="1:9">
      <c r="A1057" s="2558"/>
      <c r="B1057" s="2543"/>
      <c r="C1057" s="2543"/>
      <c r="D1057" s="2543"/>
      <c r="E1057" s="1468" t="s">
        <v>556</v>
      </c>
      <c r="F1057" s="253">
        <v>0.25849857431222467</v>
      </c>
      <c r="G1057" s="254">
        <v>0.66469728176333387</v>
      </c>
      <c r="H1057" s="254">
        <v>7.6804143924441348E-2</v>
      </c>
      <c r="I1057" s="1484">
        <v>1</v>
      </c>
    </row>
    <row r="1058" spans="1:9" ht="22.8">
      <c r="A1058" s="2579"/>
      <c r="B1058" s="2574"/>
      <c r="C1058" s="2574"/>
      <c r="D1058" s="2574"/>
      <c r="E1058" s="1513" t="s">
        <v>918</v>
      </c>
      <c r="F1058" s="1514">
        <v>1</v>
      </c>
      <c r="G1058" s="1515">
        <v>1</v>
      </c>
      <c r="H1058" s="1515">
        <v>1</v>
      </c>
      <c r="I1058" s="1516">
        <v>1</v>
      </c>
    </row>
    <row r="1059" spans="1:9" ht="13.8" thickBot="1">
      <c r="A1059" s="2585" t="s">
        <v>4</v>
      </c>
      <c r="B1059" s="2573" t="s">
        <v>6</v>
      </c>
      <c r="C1059" s="2573" t="s">
        <v>550</v>
      </c>
      <c r="D1059" s="2573" t="s">
        <v>474</v>
      </c>
      <c r="E1059" s="1496" t="s">
        <v>57</v>
      </c>
      <c r="F1059" s="1497">
        <v>33741</v>
      </c>
      <c r="G1059" s="1498">
        <v>50157</v>
      </c>
      <c r="H1059" s="1498">
        <v>7586</v>
      </c>
      <c r="I1059" s="1499">
        <v>91484</v>
      </c>
    </row>
    <row r="1060" spans="1:9">
      <c r="A1060" s="2558"/>
      <c r="B1060" s="2543"/>
      <c r="C1060" s="2543"/>
      <c r="D1060" s="2543"/>
      <c r="E1060" s="1468" t="s">
        <v>58</v>
      </c>
      <c r="F1060" s="1510">
        <v>13111.629152081116</v>
      </c>
      <c r="G1060" s="1511">
        <v>65985.052354354819</v>
      </c>
      <c r="H1060" s="1511">
        <v>12387.318493564069</v>
      </c>
      <c r="I1060" s="1512">
        <v>91484</v>
      </c>
    </row>
    <row r="1061" spans="1:9">
      <c r="A1061" s="2558"/>
      <c r="B1061" s="2543"/>
      <c r="C1061" s="2543"/>
      <c r="D1061" s="2543"/>
      <c r="E1061" s="1468" t="s">
        <v>556</v>
      </c>
      <c r="F1061" s="253">
        <v>0.36881859122906741</v>
      </c>
      <c r="G1061" s="254">
        <v>0.5482598049932228</v>
      </c>
      <c r="H1061" s="254">
        <v>8.2921603777709768E-2</v>
      </c>
      <c r="I1061" s="1484">
        <v>1</v>
      </c>
    </row>
    <row r="1062" spans="1:9" ht="22.8">
      <c r="A1062" s="2558"/>
      <c r="B1062" s="2543"/>
      <c r="C1062" s="2543"/>
      <c r="D1062" s="2574"/>
      <c r="E1062" s="1513" t="s">
        <v>918</v>
      </c>
      <c r="F1062" s="1514">
        <v>0.6458472905461019</v>
      </c>
      <c r="G1062" s="1515">
        <v>0.19077195758341067</v>
      </c>
      <c r="H1062" s="1515">
        <v>0.15369653747188849</v>
      </c>
      <c r="I1062" s="1516">
        <v>0.25097389415005106</v>
      </c>
    </row>
    <row r="1063" spans="1:9">
      <c r="A1063" s="2558"/>
      <c r="B1063" s="2543"/>
      <c r="C1063" s="2543"/>
      <c r="D1063" s="2573" t="s">
        <v>475</v>
      </c>
      <c r="E1063" s="1496" t="s">
        <v>57</v>
      </c>
      <c r="F1063" s="1497">
        <v>18502</v>
      </c>
      <c r="G1063" s="1498">
        <v>212759</v>
      </c>
      <c r="H1063" s="1498">
        <v>41771</v>
      </c>
      <c r="I1063" s="1499">
        <v>273032</v>
      </c>
    </row>
    <row r="1064" spans="1:9">
      <c r="A1064" s="2558"/>
      <c r="B1064" s="2543"/>
      <c r="C1064" s="2543"/>
      <c r="D1064" s="2543"/>
      <c r="E1064" s="1468" t="s">
        <v>58</v>
      </c>
      <c r="F1064" s="1510">
        <v>39131.370847918886</v>
      </c>
      <c r="G1064" s="1511">
        <v>196930.94764564518</v>
      </c>
      <c r="H1064" s="1511">
        <v>36969.681506435933</v>
      </c>
      <c r="I1064" s="1512">
        <v>273032</v>
      </c>
    </row>
    <row r="1065" spans="1:9">
      <c r="A1065" s="2558"/>
      <c r="B1065" s="2543"/>
      <c r="C1065" s="2543"/>
      <c r="D1065" s="2543"/>
      <c r="E1065" s="1468" t="s">
        <v>556</v>
      </c>
      <c r="F1065" s="253">
        <v>6.7764950628497758E-2</v>
      </c>
      <c r="G1065" s="254">
        <v>0.77924565618682051</v>
      </c>
      <c r="H1065" s="254">
        <v>0.15298939318468163</v>
      </c>
      <c r="I1065" s="1484">
        <v>1</v>
      </c>
    </row>
    <row r="1066" spans="1:9" ht="22.8">
      <c r="A1066" s="2558"/>
      <c r="B1066" s="2543"/>
      <c r="C1066" s="2574"/>
      <c r="D1066" s="2574"/>
      <c r="E1066" s="1513" t="s">
        <v>918</v>
      </c>
      <c r="F1066" s="1514">
        <v>0.35415270945389815</v>
      </c>
      <c r="G1066" s="1515">
        <v>0.80922804241658941</v>
      </c>
      <c r="H1066" s="1515">
        <v>0.84630346252811151</v>
      </c>
      <c r="I1066" s="1516">
        <v>0.749026105849949</v>
      </c>
    </row>
    <row r="1067" spans="1:9">
      <c r="A1067" s="2558"/>
      <c r="B1067" s="2543"/>
      <c r="C1067" s="2573" t="s">
        <v>4</v>
      </c>
      <c r="D1067" s="2587"/>
      <c r="E1067" s="1496" t="s">
        <v>57</v>
      </c>
      <c r="F1067" s="1497">
        <v>52243</v>
      </c>
      <c r="G1067" s="1498">
        <v>262916</v>
      </c>
      <c r="H1067" s="1498">
        <v>49357</v>
      </c>
      <c r="I1067" s="1499">
        <v>364516</v>
      </c>
    </row>
    <row r="1068" spans="1:9">
      <c r="A1068" s="2558"/>
      <c r="B1068" s="2543"/>
      <c r="C1068" s="2543"/>
      <c r="D1068" s="2543"/>
      <c r="E1068" s="1468" t="s">
        <v>58</v>
      </c>
      <c r="F1068" s="1510">
        <v>52243</v>
      </c>
      <c r="G1068" s="1511">
        <v>262916</v>
      </c>
      <c r="H1068" s="1511">
        <v>49357</v>
      </c>
      <c r="I1068" s="1512">
        <v>364516</v>
      </c>
    </row>
    <row r="1069" spans="1:9">
      <c r="A1069" s="2558"/>
      <c r="B1069" s="2543"/>
      <c r="C1069" s="2543"/>
      <c r="D1069" s="2543"/>
      <c r="E1069" s="1468" t="s">
        <v>556</v>
      </c>
      <c r="F1069" s="253">
        <v>0.14332155515807263</v>
      </c>
      <c r="G1069" s="254">
        <v>0.72127423761919918</v>
      </c>
      <c r="H1069" s="254">
        <v>0.13540420722272822</v>
      </c>
      <c r="I1069" s="1484">
        <v>1</v>
      </c>
    </row>
    <row r="1070" spans="1:9" ht="22.8">
      <c r="A1070" s="2558"/>
      <c r="B1070" s="2574"/>
      <c r="C1070" s="2574"/>
      <c r="D1070" s="2574"/>
      <c r="E1070" s="1513" t="s">
        <v>918</v>
      </c>
      <c r="F1070" s="1514">
        <v>1</v>
      </c>
      <c r="G1070" s="1515">
        <v>1</v>
      </c>
      <c r="H1070" s="1515">
        <v>1</v>
      </c>
      <c r="I1070" s="1516">
        <v>1</v>
      </c>
    </row>
    <row r="1071" spans="1:9">
      <c r="A1071" s="2558"/>
      <c r="B1071" s="2573" t="s">
        <v>7</v>
      </c>
      <c r="C1071" s="2573" t="s">
        <v>550</v>
      </c>
      <c r="D1071" s="2573" t="s">
        <v>474</v>
      </c>
      <c r="E1071" s="1496" t="s">
        <v>57</v>
      </c>
      <c r="F1071" s="1497">
        <v>74517</v>
      </c>
      <c r="G1071" s="1498">
        <v>89025</v>
      </c>
      <c r="H1071" s="1498">
        <v>7144</v>
      </c>
      <c r="I1071" s="1499">
        <v>170686</v>
      </c>
    </row>
    <row r="1072" spans="1:9">
      <c r="A1072" s="2558"/>
      <c r="B1072" s="2543"/>
      <c r="C1072" s="2543"/>
      <c r="D1072" s="2543"/>
      <c r="E1072" s="1468" t="s">
        <v>58</v>
      </c>
      <c r="F1072" s="1510">
        <v>49148.04254584384</v>
      </c>
      <c r="G1072" s="1511">
        <v>106348.37661678722</v>
      </c>
      <c r="H1072" s="1511">
        <v>15189.580837368938</v>
      </c>
      <c r="I1072" s="1512">
        <v>170686</v>
      </c>
    </row>
    <row r="1073" spans="1:9">
      <c r="A1073" s="2558"/>
      <c r="B1073" s="2543"/>
      <c r="C1073" s="2543"/>
      <c r="D1073" s="2543"/>
      <c r="E1073" s="1468" t="s">
        <v>556</v>
      </c>
      <c r="F1073" s="253">
        <v>0.4365735912728636</v>
      </c>
      <c r="G1073" s="254">
        <v>0.52157177507235508</v>
      </c>
      <c r="H1073" s="254">
        <v>4.1854633654781287E-2</v>
      </c>
      <c r="I1073" s="1484">
        <v>1</v>
      </c>
    </row>
    <row r="1074" spans="1:9" ht="22.8">
      <c r="A1074" s="2558"/>
      <c r="B1074" s="2543"/>
      <c r="C1074" s="2543"/>
      <c r="D1074" s="2574"/>
      <c r="E1074" s="1513" t="s">
        <v>918</v>
      </c>
      <c r="F1074" s="1514">
        <v>0.68746425078878903</v>
      </c>
      <c r="G1074" s="1515">
        <v>0.37956145250205714</v>
      </c>
      <c r="H1074" s="1515">
        <v>0.2132537313432836</v>
      </c>
      <c r="I1074" s="1516">
        <v>0.45342032350355033</v>
      </c>
    </row>
    <row r="1075" spans="1:9">
      <c r="A1075" s="2558"/>
      <c r="B1075" s="2543"/>
      <c r="C1075" s="2543"/>
      <c r="D1075" s="2573" t="s">
        <v>475</v>
      </c>
      <c r="E1075" s="1496" t="s">
        <v>57</v>
      </c>
      <c r="F1075" s="1497">
        <v>33877</v>
      </c>
      <c r="G1075" s="1498">
        <v>145522</v>
      </c>
      <c r="H1075" s="1498">
        <v>26356</v>
      </c>
      <c r="I1075" s="1499">
        <v>205755</v>
      </c>
    </row>
    <row r="1076" spans="1:9">
      <c r="A1076" s="2558"/>
      <c r="B1076" s="2543"/>
      <c r="C1076" s="2543"/>
      <c r="D1076" s="2543"/>
      <c r="E1076" s="1468" t="s">
        <v>58</v>
      </c>
      <c r="F1076" s="1510">
        <v>59245.95745415616</v>
      </c>
      <c r="G1076" s="1511">
        <v>128198.62338321278</v>
      </c>
      <c r="H1076" s="1511">
        <v>18310.419162631064</v>
      </c>
      <c r="I1076" s="1512">
        <v>205755</v>
      </c>
    </row>
    <row r="1077" spans="1:9">
      <c r="A1077" s="2558"/>
      <c r="B1077" s="2543"/>
      <c r="C1077" s="2543"/>
      <c r="D1077" s="2543"/>
      <c r="E1077" s="1468" t="s">
        <v>556</v>
      </c>
      <c r="F1077" s="253">
        <v>0.16464727467133242</v>
      </c>
      <c r="G1077" s="254">
        <v>0.7072586328400281</v>
      </c>
      <c r="H1077" s="254">
        <v>0.1280940924886394</v>
      </c>
      <c r="I1077" s="1484">
        <v>1</v>
      </c>
    </row>
    <row r="1078" spans="1:9" ht="22.8">
      <c r="A1078" s="2558"/>
      <c r="B1078" s="2543"/>
      <c r="C1078" s="2574"/>
      <c r="D1078" s="2574"/>
      <c r="E1078" s="1513" t="s">
        <v>918</v>
      </c>
      <c r="F1078" s="1514">
        <v>0.31253574921121097</v>
      </c>
      <c r="G1078" s="1515">
        <v>0.62043854749794281</v>
      </c>
      <c r="H1078" s="1515">
        <v>0.78674626865671637</v>
      </c>
      <c r="I1078" s="1516">
        <v>0.54657967649644967</v>
      </c>
    </row>
    <row r="1079" spans="1:9">
      <c r="A1079" s="2558"/>
      <c r="B1079" s="2543"/>
      <c r="C1079" s="2573" t="s">
        <v>4</v>
      </c>
      <c r="D1079" s="2587"/>
      <c r="E1079" s="1496" t="s">
        <v>57</v>
      </c>
      <c r="F1079" s="1497">
        <v>108394</v>
      </c>
      <c r="G1079" s="1498">
        <v>234547</v>
      </c>
      <c r="H1079" s="1498">
        <v>33500</v>
      </c>
      <c r="I1079" s="1499">
        <v>376441</v>
      </c>
    </row>
    <row r="1080" spans="1:9">
      <c r="A1080" s="2558"/>
      <c r="B1080" s="2543"/>
      <c r="C1080" s="2543"/>
      <c r="D1080" s="2543"/>
      <c r="E1080" s="1468" t="s">
        <v>58</v>
      </c>
      <c r="F1080" s="1510">
        <v>108394</v>
      </c>
      <c r="G1080" s="1511">
        <v>234547</v>
      </c>
      <c r="H1080" s="1511">
        <v>33500</v>
      </c>
      <c r="I1080" s="1512">
        <v>376441</v>
      </c>
    </row>
    <row r="1081" spans="1:9">
      <c r="A1081" s="2558"/>
      <c r="B1081" s="2543"/>
      <c r="C1081" s="2543"/>
      <c r="D1081" s="2543"/>
      <c r="E1081" s="1468" t="s">
        <v>556</v>
      </c>
      <c r="F1081" s="253">
        <v>0.28794419311392755</v>
      </c>
      <c r="G1081" s="254">
        <v>0.62306443772065212</v>
      </c>
      <c r="H1081" s="254">
        <v>8.8991369165420331E-2</v>
      </c>
      <c r="I1081" s="1484">
        <v>1</v>
      </c>
    </row>
    <row r="1082" spans="1:9" ht="22.8">
      <c r="A1082" s="2558"/>
      <c r="B1082" s="2574"/>
      <c r="C1082" s="2574"/>
      <c r="D1082" s="2574"/>
      <c r="E1082" s="1513" t="s">
        <v>918</v>
      </c>
      <c r="F1082" s="1514">
        <v>1</v>
      </c>
      <c r="G1082" s="1515">
        <v>1</v>
      </c>
      <c r="H1082" s="1515">
        <v>1</v>
      </c>
      <c r="I1082" s="1516">
        <v>1</v>
      </c>
    </row>
    <row r="1083" spans="1:9">
      <c r="A1083" s="2558"/>
      <c r="B1083" s="2573" t="s">
        <v>8</v>
      </c>
      <c r="C1083" s="2573" t="s">
        <v>550</v>
      </c>
      <c r="D1083" s="2573" t="s">
        <v>474</v>
      </c>
      <c r="E1083" s="1496" t="s">
        <v>57</v>
      </c>
      <c r="F1083" s="1497">
        <v>52978</v>
      </c>
      <c r="G1083" s="1498">
        <v>61452</v>
      </c>
      <c r="H1083" s="1498">
        <v>3858</v>
      </c>
      <c r="I1083" s="1499">
        <v>118288</v>
      </c>
    </row>
    <row r="1084" spans="1:9">
      <c r="A1084" s="2558"/>
      <c r="B1084" s="2543"/>
      <c r="C1084" s="2543"/>
      <c r="D1084" s="2543"/>
      <c r="E1084" s="1468" t="s">
        <v>58</v>
      </c>
      <c r="F1084" s="1510">
        <v>37142.010546318292</v>
      </c>
      <c r="G1084" s="1511">
        <v>74719.172019002377</v>
      </c>
      <c r="H1084" s="1511">
        <v>6426.8174346793348</v>
      </c>
      <c r="I1084" s="1512">
        <v>118288</v>
      </c>
    </row>
    <row r="1085" spans="1:9">
      <c r="A1085" s="2558"/>
      <c r="B1085" s="2543"/>
      <c r="C1085" s="2543"/>
      <c r="D1085" s="2543"/>
      <c r="E1085" s="1468" t="s">
        <v>556</v>
      </c>
      <c r="F1085" s="253">
        <v>0.44787298796158531</v>
      </c>
      <c r="G1085" s="254">
        <v>0.51951170025699989</v>
      </c>
      <c r="H1085" s="254">
        <v>3.261531178141485E-2</v>
      </c>
      <c r="I1085" s="1484">
        <v>1</v>
      </c>
    </row>
    <row r="1086" spans="1:9" ht="22.8">
      <c r="A1086" s="2558"/>
      <c r="B1086" s="2543"/>
      <c r="C1086" s="2543"/>
      <c r="D1086" s="2574"/>
      <c r="E1086" s="1513" t="s">
        <v>918</v>
      </c>
      <c r="F1086" s="1514">
        <v>0.50095504661762202</v>
      </c>
      <c r="G1086" s="1515">
        <v>0.28885013654716635</v>
      </c>
      <c r="H1086" s="1515">
        <v>0.21083119296136402</v>
      </c>
      <c r="I1086" s="1516">
        <v>0.35121140142517815</v>
      </c>
    </row>
    <row r="1087" spans="1:9">
      <c r="A1087" s="2558"/>
      <c r="B1087" s="2543"/>
      <c r="C1087" s="2543"/>
      <c r="D1087" s="2573" t="s">
        <v>475</v>
      </c>
      <c r="E1087" s="1496" t="s">
        <v>57</v>
      </c>
      <c r="F1087" s="1497">
        <v>52776</v>
      </c>
      <c r="G1087" s="1498">
        <v>151295</v>
      </c>
      <c r="H1087" s="1498">
        <v>14441</v>
      </c>
      <c r="I1087" s="1499">
        <v>218512</v>
      </c>
    </row>
    <row r="1088" spans="1:9">
      <c r="A1088" s="2558"/>
      <c r="B1088" s="2543"/>
      <c r="C1088" s="2543"/>
      <c r="D1088" s="2543"/>
      <c r="E1088" s="1468" t="s">
        <v>58</v>
      </c>
      <c r="F1088" s="1510">
        <v>68611.989453681716</v>
      </c>
      <c r="G1088" s="1511">
        <v>138027.82798099762</v>
      </c>
      <c r="H1088" s="1511">
        <v>11872.182565320665</v>
      </c>
      <c r="I1088" s="1512">
        <v>218512</v>
      </c>
    </row>
    <row r="1089" spans="1:9">
      <c r="A1089" s="2558"/>
      <c r="B1089" s="2543"/>
      <c r="C1089" s="2543"/>
      <c r="D1089" s="2543"/>
      <c r="E1089" s="1468" t="s">
        <v>556</v>
      </c>
      <c r="F1089" s="253">
        <v>0.2415244929340265</v>
      </c>
      <c r="G1089" s="254">
        <v>0.69238760342681405</v>
      </c>
      <c r="H1089" s="254">
        <v>6.6087903639159409E-2</v>
      </c>
      <c r="I1089" s="1484">
        <v>1</v>
      </c>
    </row>
    <row r="1090" spans="1:9" ht="22.8">
      <c r="A1090" s="2558"/>
      <c r="B1090" s="2543"/>
      <c r="C1090" s="2574"/>
      <c r="D1090" s="2574"/>
      <c r="E1090" s="1513" t="s">
        <v>918</v>
      </c>
      <c r="F1090" s="1514">
        <v>0.49904495338237792</v>
      </c>
      <c r="G1090" s="1515">
        <v>0.71114986345283371</v>
      </c>
      <c r="H1090" s="1515">
        <v>0.78916880703863601</v>
      </c>
      <c r="I1090" s="1516">
        <v>0.64878859857482185</v>
      </c>
    </row>
    <row r="1091" spans="1:9">
      <c r="A1091" s="2558"/>
      <c r="B1091" s="2543"/>
      <c r="C1091" s="2573" t="s">
        <v>4</v>
      </c>
      <c r="D1091" s="2587"/>
      <c r="E1091" s="1496" t="s">
        <v>57</v>
      </c>
      <c r="F1091" s="1497">
        <v>105754</v>
      </c>
      <c r="G1091" s="1498">
        <v>212747</v>
      </c>
      <c r="H1091" s="1498">
        <v>18299</v>
      </c>
      <c r="I1091" s="1499">
        <v>336800</v>
      </c>
    </row>
    <row r="1092" spans="1:9">
      <c r="A1092" s="2558"/>
      <c r="B1092" s="2543"/>
      <c r="C1092" s="2543"/>
      <c r="D1092" s="2543"/>
      <c r="E1092" s="1468" t="s">
        <v>58</v>
      </c>
      <c r="F1092" s="1510">
        <v>105754</v>
      </c>
      <c r="G1092" s="1511">
        <v>212747</v>
      </c>
      <c r="H1092" s="1511">
        <v>18299</v>
      </c>
      <c r="I1092" s="1512">
        <v>336800</v>
      </c>
    </row>
    <row r="1093" spans="1:9">
      <c r="A1093" s="2558"/>
      <c r="B1093" s="2543"/>
      <c r="C1093" s="2543"/>
      <c r="D1093" s="2543"/>
      <c r="E1093" s="1468" t="s">
        <v>556</v>
      </c>
      <c r="F1093" s="253">
        <v>0.31399643705463182</v>
      </c>
      <c r="G1093" s="254">
        <v>0.63167161520190018</v>
      </c>
      <c r="H1093" s="254">
        <v>5.4331947743467932E-2</v>
      </c>
      <c r="I1093" s="1484">
        <v>1</v>
      </c>
    </row>
    <row r="1094" spans="1:9" ht="22.8">
      <c r="A1094" s="2558"/>
      <c r="B1094" s="2574"/>
      <c r="C1094" s="2574"/>
      <c r="D1094" s="2574"/>
      <c r="E1094" s="1513" t="s">
        <v>918</v>
      </c>
      <c r="F1094" s="1514">
        <v>1</v>
      </c>
      <c r="G1094" s="1515">
        <v>1</v>
      </c>
      <c r="H1094" s="1515">
        <v>1</v>
      </c>
      <c r="I1094" s="1516">
        <v>1</v>
      </c>
    </row>
    <row r="1095" spans="1:9" ht="13.8" thickBot="1">
      <c r="A1095" s="2558"/>
      <c r="B1095" s="2583" t="s">
        <v>4</v>
      </c>
      <c r="C1095" s="2573" t="s">
        <v>550</v>
      </c>
      <c r="D1095" s="2573" t="s">
        <v>474</v>
      </c>
      <c r="E1095" s="1496" t="s">
        <v>57</v>
      </c>
      <c r="F1095" s="1497">
        <v>161236</v>
      </c>
      <c r="G1095" s="1498">
        <v>200634</v>
      </c>
      <c r="H1095" s="1498">
        <v>18588</v>
      </c>
      <c r="I1095" s="1499">
        <v>380458</v>
      </c>
    </row>
    <row r="1096" spans="1:9">
      <c r="A1096" s="2558"/>
      <c r="B1096" s="2543"/>
      <c r="C1096" s="2543"/>
      <c r="D1096" s="2543"/>
      <c r="E1096" s="1468" t="s">
        <v>58</v>
      </c>
      <c r="F1096" s="1510">
        <v>94038.44009178321</v>
      </c>
      <c r="G1096" s="1511">
        <v>250710.5740718919</v>
      </c>
      <c r="H1096" s="1511">
        <v>35708.985836324886</v>
      </c>
      <c r="I1096" s="1512">
        <v>380458</v>
      </c>
    </row>
    <row r="1097" spans="1:9">
      <c r="A1097" s="2558"/>
      <c r="B1097" s="2543"/>
      <c r="C1097" s="2543"/>
      <c r="D1097" s="2543"/>
      <c r="E1097" s="1468" t="s">
        <v>556</v>
      </c>
      <c r="F1097" s="253">
        <v>0.42379447928549274</v>
      </c>
      <c r="G1097" s="254">
        <v>0.52734861666727995</v>
      </c>
      <c r="H1097" s="254">
        <v>4.8856904047227284E-2</v>
      </c>
      <c r="I1097" s="1484">
        <v>1</v>
      </c>
    </row>
    <row r="1098" spans="1:9" ht="22.8">
      <c r="A1098" s="2558"/>
      <c r="B1098" s="2543"/>
      <c r="C1098" s="2543"/>
      <c r="D1098" s="2574"/>
      <c r="E1098" s="1513" t="s">
        <v>918</v>
      </c>
      <c r="F1098" s="1514">
        <v>0.60526068823646451</v>
      </c>
      <c r="G1098" s="1515">
        <v>0.28249954238887087</v>
      </c>
      <c r="H1098" s="1515">
        <v>0.18375578314682273</v>
      </c>
      <c r="I1098" s="1516">
        <v>0.35300907347389071</v>
      </c>
    </row>
    <row r="1099" spans="1:9">
      <c r="A1099" s="2558"/>
      <c r="B1099" s="2543"/>
      <c r="C1099" s="2543"/>
      <c r="D1099" s="2573" t="s">
        <v>475</v>
      </c>
      <c r="E1099" s="1496" t="s">
        <v>57</v>
      </c>
      <c r="F1099" s="1497">
        <v>105155</v>
      </c>
      <c r="G1099" s="1498">
        <v>509576</v>
      </c>
      <c r="H1099" s="1498">
        <v>82568</v>
      </c>
      <c r="I1099" s="1499">
        <v>697299</v>
      </c>
    </row>
    <row r="1100" spans="1:9">
      <c r="A1100" s="2558"/>
      <c r="B1100" s="2543"/>
      <c r="C1100" s="2543"/>
      <c r="D1100" s="2543"/>
      <c r="E1100" s="1468" t="s">
        <v>58</v>
      </c>
      <c r="F1100" s="1510">
        <v>172352.55990821679</v>
      </c>
      <c r="G1100" s="1511">
        <v>459499.4259281081</v>
      </c>
      <c r="H1100" s="1511">
        <v>65447.014163675114</v>
      </c>
      <c r="I1100" s="1512">
        <v>697299</v>
      </c>
    </row>
    <row r="1101" spans="1:9">
      <c r="A1101" s="2558"/>
      <c r="B1101" s="2543"/>
      <c r="C1101" s="2543"/>
      <c r="D1101" s="2543"/>
      <c r="E1101" s="1468" t="s">
        <v>556</v>
      </c>
      <c r="F1101" s="253">
        <v>0.15080331392989232</v>
      </c>
      <c r="G1101" s="254">
        <v>0.73078550234547879</v>
      </c>
      <c r="H1101" s="254">
        <v>0.11841118372462889</v>
      </c>
      <c r="I1101" s="1484">
        <v>1</v>
      </c>
    </row>
    <row r="1102" spans="1:9" ht="22.8">
      <c r="A1102" s="2558"/>
      <c r="B1102" s="2543"/>
      <c r="C1102" s="2574"/>
      <c r="D1102" s="2574"/>
      <c r="E1102" s="1513" t="s">
        <v>918</v>
      </c>
      <c r="F1102" s="1514">
        <v>0.39473931176353555</v>
      </c>
      <c r="G1102" s="1515">
        <v>0.71750045761112913</v>
      </c>
      <c r="H1102" s="1515">
        <v>0.81624421685317727</v>
      </c>
      <c r="I1102" s="1516">
        <v>0.64699092652610934</v>
      </c>
    </row>
    <row r="1103" spans="1:9" ht="13.8" thickBot="1">
      <c r="A1103" s="2558"/>
      <c r="B1103" s="2543"/>
      <c r="C1103" s="2583" t="s">
        <v>4</v>
      </c>
      <c r="D1103" s="2587"/>
      <c r="E1103" s="1496" t="s">
        <v>57</v>
      </c>
      <c r="F1103" s="1497">
        <v>266391</v>
      </c>
      <c r="G1103" s="1498">
        <v>710210</v>
      </c>
      <c r="H1103" s="1498">
        <v>101156</v>
      </c>
      <c r="I1103" s="1499">
        <v>1077757</v>
      </c>
    </row>
    <row r="1104" spans="1:9">
      <c r="A1104" s="2558"/>
      <c r="B1104" s="2543"/>
      <c r="C1104" s="2543"/>
      <c r="D1104" s="2543"/>
      <c r="E1104" s="1468" t="s">
        <v>58</v>
      </c>
      <c r="F1104" s="1510">
        <v>266391</v>
      </c>
      <c r="G1104" s="1511">
        <v>710210</v>
      </c>
      <c r="H1104" s="1511">
        <v>101156</v>
      </c>
      <c r="I1104" s="1512">
        <v>1077757</v>
      </c>
    </row>
    <row r="1105" spans="1:9">
      <c r="A1105" s="2558"/>
      <c r="B1105" s="2543"/>
      <c r="C1105" s="2543"/>
      <c r="D1105" s="2543"/>
      <c r="E1105" s="1468" t="s">
        <v>556</v>
      </c>
      <c r="F1105" s="253">
        <v>0.24717167227863052</v>
      </c>
      <c r="G1105" s="254">
        <v>0.65897043582180403</v>
      </c>
      <c r="H1105" s="254">
        <v>9.385789189956549E-2</v>
      </c>
      <c r="I1105" s="1484">
        <v>1</v>
      </c>
    </row>
    <row r="1106" spans="1:9" ht="23.4" thickBot="1">
      <c r="A1106" s="2546"/>
      <c r="B1106" s="2550"/>
      <c r="C1106" s="2550"/>
      <c r="D1106" s="2550"/>
      <c r="E1106" s="1471" t="s">
        <v>918</v>
      </c>
      <c r="F1106" s="1517">
        <v>1</v>
      </c>
      <c r="G1106" s="1487">
        <v>1</v>
      </c>
      <c r="H1106" s="1487">
        <v>1</v>
      </c>
      <c r="I1106" s="1489">
        <v>1</v>
      </c>
    </row>
    <row r="1108" spans="1:9" ht="13.8" thickBot="1">
      <c r="A1108" s="2542" t="s">
        <v>213</v>
      </c>
      <c r="B1108" s="2543"/>
      <c r="C1108" s="2543"/>
      <c r="D1108" s="2543"/>
      <c r="E1108" s="2543"/>
      <c r="F1108" s="2543"/>
    </row>
    <row r="1109" spans="1:9" ht="35.4" thickBot="1">
      <c r="A1109" s="1518" t="s">
        <v>212</v>
      </c>
      <c r="B1109" s="2547" t="s">
        <v>52</v>
      </c>
      <c r="C1109" s="2588"/>
      <c r="D1109" s="1519" t="s">
        <v>153</v>
      </c>
      <c r="E1109" s="1520" t="s">
        <v>214</v>
      </c>
      <c r="F1109" s="1521" t="s">
        <v>215</v>
      </c>
    </row>
    <row r="1110" spans="1:9">
      <c r="A1110" s="2580" t="s">
        <v>0</v>
      </c>
      <c r="B1110" s="2581" t="s">
        <v>6</v>
      </c>
      <c r="C1110" s="1490" t="s">
        <v>216</v>
      </c>
      <c r="D1110" s="1504" t="s">
        <v>919</v>
      </c>
      <c r="E1110" s="1479">
        <v>2</v>
      </c>
      <c r="F1110" s="1535">
        <v>0</v>
      </c>
    </row>
    <row r="1111" spans="1:9">
      <c r="A1111" s="2558"/>
      <c r="B1111" s="2543"/>
      <c r="C1111" s="1468" t="s">
        <v>217</v>
      </c>
      <c r="D1111" s="1524">
        <v>21458.240837987483</v>
      </c>
      <c r="E1111" s="1483">
        <v>2</v>
      </c>
      <c r="F1111" s="1531">
        <v>0</v>
      </c>
    </row>
    <row r="1112" spans="1:9">
      <c r="A1112" s="2558"/>
      <c r="B1112" s="2543"/>
      <c r="C1112" s="1468" t="s">
        <v>218</v>
      </c>
      <c r="D1112" s="1524">
        <v>16683.36231912734</v>
      </c>
      <c r="E1112" s="1483">
        <v>1</v>
      </c>
      <c r="F1112" s="1531">
        <v>0</v>
      </c>
    </row>
    <row r="1113" spans="1:9">
      <c r="A1113" s="2558"/>
      <c r="B1113" s="2574"/>
      <c r="C1113" s="1513" t="s">
        <v>159</v>
      </c>
      <c r="D1113" s="1493">
        <v>164240</v>
      </c>
      <c r="E1113" s="1502"/>
      <c r="F1113" s="1526"/>
    </row>
    <row r="1114" spans="1:9">
      <c r="A1114" s="2558"/>
      <c r="B1114" s="2573" t="s">
        <v>7</v>
      </c>
      <c r="C1114" s="1496" t="s">
        <v>216</v>
      </c>
      <c r="D1114" s="1527" t="s">
        <v>920</v>
      </c>
      <c r="E1114" s="1498">
        <v>2</v>
      </c>
      <c r="F1114" s="1539">
        <v>0</v>
      </c>
    </row>
    <row r="1115" spans="1:9">
      <c r="A1115" s="2558"/>
      <c r="B1115" s="2543"/>
      <c r="C1115" s="1468" t="s">
        <v>217</v>
      </c>
      <c r="D1115" s="1524">
        <v>14740.826573255328</v>
      </c>
      <c r="E1115" s="1483">
        <v>2</v>
      </c>
      <c r="F1115" s="1531">
        <v>0</v>
      </c>
    </row>
    <row r="1116" spans="1:9">
      <c r="A1116" s="2558"/>
      <c r="B1116" s="2543"/>
      <c r="C1116" s="1468" t="s">
        <v>218</v>
      </c>
      <c r="D1116" s="1524">
        <v>13984.923923183911</v>
      </c>
      <c r="E1116" s="1483">
        <v>1</v>
      </c>
      <c r="F1116" s="1531">
        <v>0</v>
      </c>
    </row>
    <row r="1117" spans="1:9">
      <c r="A1117" s="2558"/>
      <c r="B1117" s="2574"/>
      <c r="C1117" s="1513" t="s">
        <v>159</v>
      </c>
      <c r="D1117" s="1493">
        <v>159951</v>
      </c>
      <c r="E1117" s="1502"/>
      <c r="F1117" s="1526"/>
    </row>
    <row r="1118" spans="1:9">
      <c r="A1118" s="2558"/>
      <c r="B1118" s="2573" t="s">
        <v>8</v>
      </c>
      <c r="C1118" s="1496" t="s">
        <v>216</v>
      </c>
      <c r="D1118" s="1527" t="s">
        <v>921</v>
      </c>
      <c r="E1118" s="1498">
        <v>2</v>
      </c>
      <c r="F1118" s="1539">
        <v>0</v>
      </c>
    </row>
    <row r="1119" spans="1:9">
      <c r="A1119" s="2558"/>
      <c r="B1119" s="2543"/>
      <c r="C1119" s="1468" t="s">
        <v>217</v>
      </c>
      <c r="D1119" s="1524">
        <v>8354.3169238060436</v>
      </c>
      <c r="E1119" s="1483">
        <v>2</v>
      </c>
      <c r="F1119" s="1531">
        <v>0</v>
      </c>
    </row>
    <row r="1120" spans="1:9">
      <c r="A1120" s="2558"/>
      <c r="B1120" s="2543"/>
      <c r="C1120" s="1468" t="s">
        <v>218</v>
      </c>
      <c r="D1120" s="1524">
        <v>7687.1792447500229</v>
      </c>
      <c r="E1120" s="1483">
        <v>1</v>
      </c>
      <c r="F1120" s="1531">
        <v>0</v>
      </c>
    </row>
    <row r="1121" spans="1:6">
      <c r="A1121" s="2558"/>
      <c r="B1121" s="2574"/>
      <c r="C1121" s="1513" t="s">
        <v>159</v>
      </c>
      <c r="D1121" s="1493">
        <v>141449</v>
      </c>
      <c r="E1121" s="1502"/>
      <c r="F1121" s="1526"/>
    </row>
    <row r="1122" spans="1:6">
      <c r="A1122" s="2558"/>
      <c r="B1122" s="2573" t="s">
        <v>4</v>
      </c>
      <c r="C1122" s="1496" t="s">
        <v>216</v>
      </c>
      <c r="D1122" s="1527" t="s">
        <v>922</v>
      </c>
      <c r="E1122" s="1498">
        <v>2</v>
      </c>
      <c r="F1122" s="1539">
        <v>0</v>
      </c>
    </row>
    <row r="1123" spans="1:6">
      <c r="A1123" s="2558"/>
      <c r="B1123" s="2543"/>
      <c r="C1123" s="1468" t="s">
        <v>217</v>
      </c>
      <c r="D1123" s="1524">
        <v>44160.457620435802</v>
      </c>
      <c r="E1123" s="1483">
        <v>2</v>
      </c>
      <c r="F1123" s="1531">
        <v>0</v>
      </c>
    </row>
    <row r="1124" spans="1:6">
      <c r="A1124" s="2558"/>
      <c r="B1124" s="2543"/>
      <c r="C1124" s="1468" t="s">
        <v>218</v>
      </c>
      <c r="D1124" s="1524">
        <v>39940.126127012118</v>
      </c>
      <c r="E1124" s="1483">
        <v>1</v>
      </c>
      <c r="F1124" s="1531">
        <v>0</v>
      </c>
    </row>
    <row r="1125" spans="1:6">
      <c r="A1125" s="2579"/>
      <c r="B1125" s="2574"/>
      <c r="C1125" s="1513" t="s">
        <v>159</v>
      </c>
      <c r="D1125" s="1493">
        <v>465640</v>
      </c>
      <c r="E1125" s="1502"/>
      <c r="F1125" s="1526"/>
    </row>
    <row r="1126" spans="1:6">
      <c r="A1126" s="2578" t="s">
        <v>1</v>
      </c>
      <c r="B1126" s="2573" t="s">
        <v>6</v>
      </c>
      <c r="C1126" s="1496" t="s">
        <v>216</v>
      </c>
      <c r="D1126" s="1527" t="s">
        <v>923</v>
      </c>
      <c r="E1126" s="1498">
        <v>2</v>
      </c>
      <c r="F1126" s="1539">
        <v>0</v>
      </c>
    </row>
    <row r="1127" spans="1:6">
      <c r="A1127" s="2558"/>
      <c r="B1127" s="2543"/>
      <c r="C1127" s="1468" t="s">
        <v>217</v>
      </c>
      <c r="D1127" s="1524">
        <v>1684.8786953595909</v>
      </c>
      <c r="E1127" s="1483">
        <v>2</v>
      </c>
      <c r="F1127" s="1531">
        <v>0</v>
      </c>
    </row>
    <row r="1128" spans="1:6">
      <c r="A1128" s="2558"/>
      <c r="B1128" s="2543"/>
      <c r="C1128" s="1468" t="s">
        <v>218</v>
      </c>
      <c r="D1128" s="1524">
        <v>1298.7920423409344</v>
      </c>
      <c r="E1128" s="1483">
        <v>1</v>
      </c>
      <c r="F1128" s="1531">
        <v>2.0688449591639971E-284</v>
      </c>
    </row>
    <row r="1129" spans="1:6">
      <c r="A1129" s="2558"/>
      <c r="B1129" s="2574"/>
      <c r="C1129" s="1513" t="s">
        <v>159</v>
      </c>
      <c r="D1129" s="1493">
        <v>3382</v>
      </c>
      <c r="E1129" s="1502"/>
      <c r="F1129" s="1526"/>
    </row>
    <row r="1130" spans="1:6">
      <c r="A1130" s="2558"/>
      <c r="B1130" s="2573" t="s">
        <v>7</v>
      </c>
      <c r="C1130" s="1496" t="s">
        <v>216</v>
      </c>
      <c r="D1130" s="1527" t="s">
        <v>924</v>
      </c>
      <c r="E1130" s="1498">
        <v>2</v>
      </c>
      <c r="F1130" s="1539">
        <v>0</v>
      </c>
    </row>
    <row r="1131" spans="1:6">
      <c r="A1131" s="2558"/>
      <c r="B1131" s="2543"/>
      <c r="C1131" s="1468" t="s">
        <v>217</v>
      </c>
      <c r="D1131" s="1524">
        <v>2196.0786910903612</v>
      </c>
      <c r="E1131" s="1483">
        <v>2</v>
      </c>
      <c r="F1131" s="1531">
        <v>0</v>
      </c>
    </row>
    <row r="1132" spans="1:6">
      <c r="A1132" s="2558"/>
      <c r="B1132" s="2543"/>
      <c r="C1132" s="1468" t="s">
        <v>218</v>
      </c>
      <c r="D1132" s="1524">
        <v>1832.2667485677644</v>
      </c>
      <c r="E1132" s="1483">
        <v>1</v>
      </c>
      <c r="F1132" s="1531">
        <v>0</v>
      </c>
    </row>
    <row r="1133" spans="1:6">
      <c r="A1133" s="2558"/>
      <c r="B1133" s="2574"/>
      <c r="C1133" s="1513" t="s">
        <v>159</v>
      </c>
      <c r="D1133" s="1493">
        <v>5858</v>
      </c>
      <c r="E1133" s="1502"/>
      <c r="F1133" s="1526"/>
    </row>
    <row r="1134" spans="1:6">
      <c r="A1134" s="2558"/>
      <c r="B1134" s="2573" t="s">
        <v>8</v>
      </c>
      <c r="C1134" s="1496" t="s">
        <v>216</v>
      </c>
      <c r="D1134" s="1527" t="s">
        <v>925</v>
      </c>
      <c r="E1134" s="1498">
        <v>2</v>
      </c>
      <c r="F1134" s="1539">
        <v>2.1618492720223862E-81</v>
      </c>
    </row>
    <row r="1135" spans="1:6">
      <c r="A1135" s="2558"/>
      <c r="B1135" s="2543"/>
      <c r="C1135" s="1468" t="s">
        <v>217</v>
      </c>
      <c r="D1135" s="1524">
        <v>469.18685402796837</v>
      </c>
      <c r="E1135" s="1483">
        <v>2</v>
      </c>
      <c r="F1135" s="1531">
        <v>1.3102952210564463E-102</v>
      </c>
    </row>
    <row r="1136" spans="1:6">
      <c r="A1136" s="2558"/>
      <c r="B1136" s="2543"/>
      <c r="C1136" s="1468" t="s">
        <v>218</v>
      </c>
      <c r="D1136" s="1524">
        <v>365.83082114385337</v>
      </c>
      <c r="E1136" s="1483">
        <v>1</v>
      </c>
      <c r="F1136" s="1531">
        <v>1.5134473203693868E-81</v>
      </c>
    </row>
    <row r="1137" spans="1:6">
      <c r="A1137" s="2558"/>
      <c r="B1137" s="2574"/>
      <c r="C1137" s="1513" t="s">
        <v>159</v>
      </c>
      <c r="D1137" s="1493">
        <v>3979</v>
      </c>
      <c r="E1137" s="1502"/>
      <c r="F1137" s="1526"/>
    </row>
    <row r="1138" spans="1:6">
      <c r="A1138" s="2558"/>
      <c r="B1138" s="2573" t="s">
        <v>4</v>
      </c>
      <c r="C1138" s="1496" t="s">
        <v>216</v>
      </c>
      <c r="D1138" s="1527" t="s">
        <v>926</v>
      </c>
      <c r="E1138" s="1498">
        <v>2</v>
      </c>
      <c r="F1138" s="1539">
        <v>0</v>
      </c>
    </row>
    <row r="1139" spans="1:6">
      <c r="A1139" s="2558"/>
      <c r="B1139" s="2543"/>
      <c r="C1139" s="1468" t="s">
        <v>217</v>
      </c>
      <c r="D1139" s="1524">
        <v>4029.315866549648</v>
      </c>
      <c r="E1139" s="1483">
        <v>2</v>
      </c>
      <c r="F1139" s="1531">
        <v>0</v>
      </c>
    </row>
    <row r="1140" spans="1:6">
      <c r="A1140" s="2558"/>
      <c r="B1140" s="2543"/>
      <c r="C1140" s="1468" t="s">
        <v>218</v>
      </c>
      <c r="D1140" s="1524">
        <v>3469.1615966652939</v>
      </c>
      <c r="E1140" s="1483">
        <v>1</v>
      </c>
      <c r="F1140" s="1531">
        <v>0</v>
      </c>
    </row>
    <row r="1141" spans="1:6">
      <c r="A1141" s="2579"/>
      <c r="B1141" s="2574"/>
      <c r="C1141" s="1513" t="s">
        <v>159</v>
      </c>
      <c r="D1141" s="1493">
        <v>13219</v>
      </c>
      <c r="E1141" s="1502"/>
      <c r="F1141" s="1526"/>
    </row>
    <row r="1142" spans="1:6">
      <c r="A1142" s="2578" t="s">
        <v>2</v>
      </c>
      <c r="B1142" s="2573" t="s">
        <v>6</v>
      </c>
      <c r="C1142" s="1496" t="s">
        <v>216</v>
      </c>
      <c r="D1142" s="1527" t="s">
        <v>927</v>
      </c>
      <c r="E1142" s="1498">
        <v>2</v>
      </c>
      <c r="F1142" s="1539">
        <v>0</v>
      </c>
    </row>
    <row r="1143" spans="1:6">
      <c r="A1143" s="2558"/>
      <c r="B1143" s="2543"/>
      <c r="C1143" s="1468" t="s">
        <v>217</v>
      </c>
      <c r="D1143" s="1524">
        <v>5299.559298525186</v>
      </c>
      <c r="E1143" s="1483">
        <v>2</v>
      </c>
      <c r="F1143" s="1531">
        <v>0</v>
      </c>
    </row>
    <row r="1144" spans="1:6">
      <c r="A1144" s="2558"/>
      <c r="B1144" s="2543"/>
      <c r="C1144" s="1468" t="s">
        <v>218</v>
      </c>
      <c r="D1144" s="1524">
        <v>2832.1131075904423</v>
      </c>
      <c r="E1144" s="1483">
        <v>1</v>
      </c>
      <c r="F1144" s="1531">
        <v>0</v>
      </c>
    </row>
    <row r="1145" spans="1:6">
      <c r="A1145" s="2558"/>
      <c r="B1145" s="2574"/>
      <c r="C1145" s="1513" t="s">
        <v>159</v>
      </c>
      <c r="D1145" s="1493">
        <v>33711</v>
      </c>
      <c r="E1145" s="1502"/>
      <c r="F1145" s="1526"/>
    </row>
    <row r="1146" spans="1:6">
      <c r="A1146" s="2558"/>
      <c r="B1146" s="2573" t="s">
        <v>7</v>
      </c>
      <c r="C1146" s="1496" t="s">
        <v>216</v>
      </c>
      <c r="D1146" s="1527" t="s">
        <v>928</v>
      </c>
      <c r="E1146" s="1498">
        <v>2</v>
      </c>
      <c r="F1146" s="1539">
        <v>3.8225391175641781E-234</v>
      </c>
    </row>
    <row r="1147" spans="1:6">
      <c r="A1147" s="2558"/>
      <c r="B1147" s="2543"/>
      <c r="C1147" s="1468" t="s">
        <v>217</v>
      </c>
      <c r="D1147" s="1524">
        <v>1086.1360259321996</v>
      </c>
      <c r="E1147" s="1483">
        <v>2</v>
      </c>
      <c r="F1147" s="1531">
        <v>1.4078574088656155E-236</v>
      </c>
    </row>
    <row r="1148" spans="1:6">
      <c r="A1148" s="2558"/>
      <c r="B1148" s="2543"/>
      <c r="C1148" s="1468" t="s">
        <v>218</v>
      </c>
      <c r="D1148" s="1524">
        <v>53.401848679898876</v>
      </c>
      <c r="E1148" s="1483">
        <v>1</v>
      </c>
      <c r="F1148" s="1531">
        <v>2.7184091781386172E-13</v>
      </c>
    </row>
    <row r="1149" spans="1:6">
      <c r="A1149" s="2558"/>
      <c r="B1149" s="2574"/>
      <c r="C1149" s="1513" t="s">
        <v>159</v>
      </c>
      <c r="D1149" s="1493">
        <v>15835</v>
      </c>
      <c r="E1149" s="1502"/>
      <c r="F1149" s="1526"/>
    </row>
    <row r="1150" spans="1:6">
      <c r="A1150" s="2558"/>
      <c r="B1150" s="2573" t="s">
        <v>8</v>
      </c>
      <c r="C1150" s="1496" t="s">
        <v>216</v>
      </c>
      <c r="D1150" s="1527" t="s">
        <v>929</v>
      </c>
      <c r="E1150" s="1498">
        <v>2</v>
      </c>
      <c r="F1150" s="1539">
        <v>4.9280666205122936E-111</v>
      </c>
    </row>
    <row r="1151" spans="1:6">
      <c r="A1151" s="2558"/>
      <c r="B1151" s="2543"/>
      <c r="C1151" s="1468" t="s">
        <v>217</v>
      </c>
      <c r="D1151" s="1524">
        <v>515.13804197320076</v>
      </c>
      <c r="E1151" s="1483">
        <v>2</v>
      </c>
      <c r="F1151" s="1531">
        <v>1.3778294915125786E-112</v>
      </c>
    </row>
    <row r="1152" spans="1:6">
      <c r="A1152" s="2558"/>
      <c r="B1152" s="2543"/>
      <c r="C1152" s="1468" t="s">
        <v>218</v>
      </c>
      <c r="D1152" s="1524">
        <v>220.31786678868502</v>
      </c>
      <c r="E1152" s="1483">
        <v>1</v>
      </c>
      <c r="F1152" s="1531">
        <v>7.7099038488514762E-50</v>
      </c>
    </row>
    <row r="1153" spans="1:6">
      <c r="A1153" s="2558"/>
      <c r="B1153" s="2574"/>
      <c r="C1153" s="1513" t="s">
        <v>159</v>
      </c>
      <c r="D1153" s="1493">
        <v>13821</v>
      </c>
      <c r="E1153" s="1502"/>
      <c r="F1153" s="1526"/>
    </row>
    <row r="1154" spans="1:6">
      <c r="A1154" s="2558"/>
      <c r="B1154" s="2573" t="s">
        <v>4</v>
      </c>
      <c r="C1154" s="1496" t="s">
        <v>216</v>
      </c>
      <c r="D1154" s="1527" t="s">
        <v>930</v>
      </c>
      <c r="E1154" s="1498">
        <v>2</v>
      </c>
      <c r="F1154" s="1539">
        <v>0</v>
      </c>
    </row>
    <row r="1155" spans="1:6">
      <c r="A1155" s="2558"/>
      <c r="B1155" s="2543"/>
      <c r="C1155" s="1468" t="s">
        <v>217</v>
      </c>
      <c r="D1155" s="1524">
        <v>5469.4482449223124</v>
      </c>
      <c r="E1155" s="1483">
        <v>2</v>
      </c>
      <c r="F1155" s="1531">
        <v>0</v>
      </c>
    </row>
    <row r="1156" spans="1:6">
      <c r="A1156" s="2558"/>
      <c r="B1156" s="2543"/>
      <c r="C1156" s="1468" t="s">
        <v>218</v>
      </c>
      <c r="D1156" s="1524">
        <v>2354.3088969098567</v>
      </c>
      <c r="E1156" s="1483">
        <v>1</v>
      </c>
      <c r="F1156" s="1531">
        <v>0</v>
      </c>
    </row>
    <row r="1157" spans="1:6">
      <c r="A1157" s="2579"/>
      <c r="B1157" s="2574"/>
      <c r="C1157" s="1513" t="s">
        <v>159</v>
      </c>
      <c r="D1157" s="1493">
        <v>63367</v>
      </c>
      <c r="E1157" s="1502"/>
      <c r="F1157" s="1526"/>
    </row>
    <row r="1158" spans="1:6">
      <c r="A1158" s="2578" t="s">
        <v>3</v>
      </c>
      <c r="B1158" s="2573" t="s">
        <v>6</v>
      </c>
      <c r="C1158" s="1496" t="s">
        <v>216</v>
      </c>
      <c r="D1158" s="1527" t="s">
        <v>931</v>
      </c>
      <c r="E1158" s="1498">
        <v>2</v>
      </c>
      <c r="F1158" s="1539">
        <v>0</v>
      </c>
    </row>
    <row r="1159" spans="1:6">
      <c r="A1159" s="2558"/>
      <c r="B1159" s="2543"/>
      <c r="C1159" s="1468" t="s">
        <v>217</v>
      </c>
      <c r="D1159" s="1524">
        <v>16726.267186300749</v>
      </c>
      <c r="E1159" s="1483">
        <v>2</v>
      </c>
      <c r="F1159" s="1531">
        <v>0</v>
      </c>
    </row>
    <row r="1160" spans="1:6">
      <c r="A1160" s="2558"/>
      <c r="B1160" s="2543"/>
      <c r="C1160" s="1468" t="s">
        <v>218</v>
      </c>
      <c r="D1160" s="1524">
        <v>13381.278514065931</v>
      </c>
      <c r="E1160" s="1483">
        <v>1</v>
      </c>
      <c r="F1160" s="1531">
        <v>0</v>
      </c>
    </row>
    <row r="1161" spans="1:6">
      <c r="A1161" s="2558"/>
      <c r="B1161" s="2574"/>
      <c r="C1161" s="1513" t="s">
        <v>159</v>
      </c>
      <c r="D1161" s="1493">
        <v>163183</v>
      </c>
      <c r="E1161" s="1502"/>
      <c r="F1161" s="1526"/>
    </row>
    <row r="1162" spans="1:6">
      <c r="A1162" s="2558"/>
      <c r="B1162" s="2573" t="s">
        <v>7</v>
      </c>
      <c r="C1162" s="1496" t="s">
        <v>216</v>
      </c>
      <c r="D1162" s="1527" t="s">
        <v>932</v>
      </c>
      <c r="E1162" s="1498">
        <v>2</v>
      </c>
      <c r="F1162" s="1539">
        <v>0</v>
      </c>
    </row>
    <row r="1163" spans="1:6">
      <c r="A1163" s="2558"/>
      <c r="B1163" s="2543"/>
      <c r="C1163" s="1468" t="s">
        <v>217</v>
      </c>
      <c r="D1163" s="1524">
        <v>21675.192574929675</v>
      </c>
      <c r="E1163" s="1483">
        <v>2</v>
      </c>
      <c r="F1163" s="1531">
        <v>0</v>
      </c>
    </row>
    <row r="1164" spans="1:6">
      <c r="A1164" s="2558"/>
      <c r="B1164" s="2543"/>
      <c r="C1164" s="1468" t="s">
        <v>218</v>
      </c>
      <c r="D1164" s="1524">
        <v>20568.006982024057</v>
      </c>
      <c r="E1164" s="1483">
        <v>1</v>
      </c>
      <c r="F1164" s="1531">
        <v>0</v>
      </c>
    </row>
    <row r="1165" spans="1:6">
      <c r="A1165" s="2558"/>
      <c r="B1165" s="2574"/>
      <c r="C1165" s="1513" t="s">
        <v>159</v>
      </c>
      <c r="D1165" s="1493">
        <v>194797</v>
      </c>
      <c r="E1165" s="1502"/>
      <c r="F1165" s="1526"/>
    </row>
    <row r="1166" spans="1:6">
      <c r="A1166" s="2558"/>
      <c r="B1166" s="2573" t="s">
        <v>8</v>
      </c>
      <c r="C1166" s="1496" t="s">
        <v>216</v>
      </c>
      <c r="D1166" s="1527" t="s">
        <v>933</v>
      </c>
      <c r="E1166" s="1498">
        <v>2</v>
      </c>
      <c r="F1166" s="1539">
        <v>0</v>
      </c>
    </row>
    <row r="1167" spans="1:6">
      <c r="A1167" s="2558"/>
      <c r="B1167" s="2543"/>
      <c r="C1167" s="1468" t="s">
        <v>217</v>
      </c>
      <c r="D1167" s="1524">
        <v>6752.0992551964255</v>
      </c>
      <c r="E1167" s="1483">
        <v>2</v>
      </c>
      <c r="F1167" s="1531">
        <v>0</v>
      </c>
    </row>
    <row r="1168" spans="1:6">
      <c r="A1168" s="2558"/>
      <c r="B1168" s="2543"/>
      <c r="C1168" s="1468" t="s">
        <v>218</v>
      </c>
      <c r="D1168" s="1524">
        <v>6596.7783271033441</v>
      </c>
      <c r="E1168" s="1483">
        <v>1</v>
      </c>
      <c r="F1168" s="1531">
        <v>0</v>
      </c>
    </row>
    <row r="1169" spans="1:6">
      <c r="A1169" s="2558"/>
      <c r="B1169" s="2574"/>
      <c r="C1169" s="1513" t="s">
        <v>159</v>
      </c>
      <c r="D1169" s="1493">
        <v>177551</v>
      </c>
      <c r="E1169" s="1502"/>
      <c r="F1169" s="1526"/>
    </row>
    <row r="1170" spans="1:6">
      <c r="A1170" s="2558"/>
      <c r="B1170" s="2573" t="s">
        <v>4</v>
      </c>
      <c r="C1170" s="1496" t="s">
        <v>216</v>
      </c>
      <c r="D1170" s="1527" t="s">
        <v>934</v>
      </c>
      <c r="E1170" s="1498">
        <v>2</v>
      </c>
      <c r="F1170" s="1539">
        <v>0</v>
      </c>
    </row>
    <row r="1171" spans="1:6">
      <c r="A1171" s="2558"/>
      <c r="B1171" s="2543"/>
      <c r="C1171" s="1468" t="s">
        <v>217</v>
      </c>
      <c r="D1171" s="1524">
        <v>47673.093513976804</v>
      </c>
      <c r="E1171" s="1483">
        <v>2</v>
      </c>
      <c r="F1171" s="1531">
        <v>0</v>
      </c>
    </row>
    <row r="1172" spans="1:6">
      <c r="A1172" s="2558"/>
      <c r="B1172" s="2543"/>
      <c r="C1172" s="1468" t="s">
        <v>218</v>
      </c>
      <c r="D1172" s="1524">
        <v>44788.853040664457</v>
      </c>
      <c r="E1172" s="1483">
        <v>1</v>
      </c>
      <c r="F1172" s="1531">
        <v>0</v>
      </c>
    </row>
    <row r="1173" spans="1:6">
      <c r="A1173" s="2579"/>
      <c r="B1173" s="2574"/>
      <c r="C1173" s="1513" t="s">
        <v>159</v>
      </c>
      <c r="D1173" s="1493">
        <v>535531</v>
      </c>
      <c r="E1173" s="1502"/>
      <c r="F1173" s="1526"/>
    </row>
    <row r="1174" spans="1:6" ht="13.8" thickBot="1">
      <c r="A1174" s="2585" t="s">
        <v>4</v>
      </c>
      <c r="B1174" s="2573" t="s">
        <v>6</v>
      </c>
      <c r="C1174" s="1496" t="s">
        <v>216</v>
      </c>
      <c r="D1174" s="1527" t="s">
        <v>935</v>
      </c>
      <c r="E1174" s="1498">
        <v>2</v>
      </c>
      <c r="F1174" s="1539">
        <v>0</v>
      </c>
    </row>
    <row r="1175" spans="1:6">
      <c r="A1175" s="2558"/>
      <c r="B1175" s="2543"/>
      <c r="C1175" s="1468" t="s">
        <v>217</v>
      </c>
      <c r="D1175" s="1524">
        <v>44210.558322535115</v>
      </c>
      <c r="E1175" s="1483">
        <v>2</v>
      </c>
      <c r="F1175" s="1531">
        <v>0</v>
      </c>
    </row>
    <row r="1176" spans="1:6">
      <c r="A1176" s="2558"/>
      <c r="B1176" s="2543"/>
      <c r="C1176" s="1468" t="s">
        <v>218</v>
      </c>
      <c r="D1176" s="1524">
        <v>33868.311407803412</v>
      </c>
      <c r="E1176" s="1483">
        <v>1</v>
      </c>
      <c r="F1176" s="1531">
        <v>0</v>
      </c>
    </row>
    <row r="1177" spans="1:6">
      <c r="A1177" s="2558"/>
      <c r="B1177" s="2574"/>
      <c r="C1177" s="1513" t="s">
        <v>159</v>
      </c>
      <c r="D1177" s="1493">
        <v>364516</v>
      </c>
      <c r="E1177" s="1502"/>
      <c r="F1177" s="1526"/>
    </row>
    <row r="1178" spans="1:6">
      <c r="A1178" s="2558"/>
      <c r="B1178" s="2573" t="s">
        <v>7</v>
      </c>
      <c r="C1178" s="1496" t="s">
        <v>216</v>
      </c>
      <c r="D1178" s="1527" t="s">
        <v>936</v>
      </c>
      <c r="E1178" s="1498">
        <v>2</v>
      </c>
      <c r="F1178" s="1539">
        <v>0</v>
      </c>
    </row>
    <row r="1179" spans="1:6">
      <c r="A1179" s="2558"/>
      <c r="B1179" s="2543"/>
      <c r="C1179" s="1468" t="s">
        <v>217</v>
      </c>
      <c r="D1179" s="1524">
        <v>37806.708387160026</v>
      </c>
      <c r="E1179" s="1483">
        <v>2</v>
      </c>
      <c r="F1179" s="1531">
        <v>0</v>
      </c>
    </row>
    <row r="1180" spans="1:6">
      <c r="A1180" s="2558"/>
      <c r="B1180" s="2543"/>
      <c r="C1180" s="1468" t="s">
        <v>218</v>
      </c>
      <c r="D1180" s="1524">
        <v>35475.897061567091</v>
      </c>
      <c r="E1180" s="1483">
        <v>1</v>
      </c>
      <c r="F1180" s="1531">
        <v>0</v>
      </c>
    </row>
    <row r="1181" spans="1:6">
      <c r="A1181" s="2558"/>
      <c r="B1181" s="2574"/>
      <c r="C1181" s="1513" t="s">
        <v>159</v>
      </c>
      <c r="D1181" s="1493">
        <v>376441</v>
      </c>
      <c r="E1181" s="1502"/>
      <c r="F1181" s="1526"/>
    </row>
    <row r="1182" spans="1:6">
      <c r="A1182" s="2558"/>
      <c r="B1182" s="2573" t="s">
        <v>8</v>
      </c>
      <c r="C1182" s="1496" t="s">
        <v>216</v>
      </c>
      <c r="D1182" s="1527" t="s">
        <v>937</v>
      </c>
      <c r="E1182" s="1498">
        <v>2</v>
      </c>
      <c r="F1182" s="1539">
        <v>0</v>
      </c>
    </row>
    <row r="1183" spans="1:6">
      <c r="A1183" s="2558"/>
      <c r="B1183" s="2543"/>
      <c r="C1183" s="1468" t="s">
        <v>217</v>
      </c>
      <c r="D1183" s="1524">
        <v>15394.73309900656</v>
      </c>
      <c r="E1183" s="1483">
        <v>2</v>
      </c>
      <c r="F1183" s="1531">
        <v>0</v>
      </c>
    </row>
    <row r="1184" spans="1:6">
      <c r="A1184" s="2558"/>
      <c r="B1184" s="2543"/>
      <c r="C1184" s="1468" t="s">
        <v>218</v>
      </c>
      <c r="D1184" s="1524">
        <v>14668.685698999669</v>
      </c>
      <c r="E1184" s="1483">
        <v>1</v>
      </c>
      <c r="F1184" s="1531">
        <v>0</v>
      </c>
    </row>
    <row r="1185" spans="1:8">
      <c r="A1185" s="2558"/>
      <c r="B1185" s="2574"/>
      <c r="C1185" s="1513" t="s">
        <v>159</v>
      </c>
      <c r="D1185" s="1493">
        <v>336800</v>
      </c>
      <c r="E1185" s="1502"/>
      <c r="F1185" s="1526"/>
    </row>
    <row r="1186" spans="1:8" ht="13.8" thickBot="1">
      <c r="A1186" s="2558"/>
      <c r="B1186" s="2583" t="s">
        <v>4</v>
      </c>
      <c r="C1186" s="1496" t="s">
        <v>216</v>
      </c>
      <c r="D1186" s="1527" t="s">
        <v>938</v>
      </c>
      <c r="E1186" s="1498">
        <v>2</v>
      </c>
      <c r="F1186" s="1539">
        <v>0</v>
      </c>
    </row>
    <row r="1187" spans="1:8">
      <c r="A1187" s="2558"/>
      <c r="B1187" s="2543"/>
      <c r="C1187" s="1468" t="s">
        <v>217</v>
      </c>
      <c r="D1187" s="1524">
        <v>100066.18288535811</v>
      </c>
      <c r="E1187" s="1483">
        <v>2</v>
      </c>
      <c r="F1187" s="1531">
        <v>0</v>
      </c>
    </row>
    <row r="1188" spans="1:8">
      <c r="A1188" s="2558"/>
      <c r="B1188" s="2543"/>
      <c r="C1188" s="1468" t="s">
        <v>218</v>
      </c>
      <c r="D1188" s="1524">
        <v>90962.781213710099</v>
      </c>
      <c r="E1188" s="1483">
        <v>1</v>
      </c>
      <c r="F1188" s="1531">
        <v>0</v>
      </c>
    </row>
    <row r="1189" spans="1:8" ht="13.8" thickBot="1">
      <c r="A1189" s="2546"/>
      <c r="B1189" s="2550"/>
      <c r="C1189" s="1471" t="s">
        <v>159</v>
      </c>
      <c r="D1189" s="1486">
        <v>1077757</v>
      </c>
      <c r="E1189" s="1532"/>
      <c r="F1189" s="1533"/>
    </row>
    <row r="1190" spans="1:8">
      <c r="A1190" s="2586" t="s">
        <v>939</v>
      </c>
      <c r="B1190" s="2543"/>
      <c r="C1190" s="2543"/>
      <c r="D1190" s="2543"/>
      <c r="E1190" s="2543"/>
      <c r="F1190" s="2543"/>
    </row>
    <row r="1192" spans="1:8" ht="13.8" thickBot="1">
      <c r="A1192" s="2542" t="s">
        <v>151</v>
      </c>
      <c r="B1192" s="2543"/>
      <c r="C1192" s="2543"/>
      <c r="D1192" s="2543"/>
      <c r="E1192" s="2543"/>
      <c r="F1192" s="2543"/>
      <c r="G1192" s="2543"/>
      <c r="H1192" s="2543"/>
    </row>
    <row r="1193" spans="1:8" ht="48.6" thickBot="1">
      <c r="A1193" s="1518" t="s">
        <v>212</v>
      </c>
      <c r="B1193" s="2547" t="s">
        <v>52</v>
      </c>
      <c r="C1193" s="2589"/>
      <c r="D1193" s="2588"/>
      <c r="E1193" s="1519" t="s">
        <v>153</v>
      </c>
      <c r="F1193" s="1520" t="s">
        <v>915</v>
      </c>
      <c r="G1193" s="1520" t="s">
        <v>916</v>
      </c>
      <c r="H1193" s="1521" t="s">
        <v>198</v>
      </c>
    </row>
    <row r="1194" spans="1:8">
      <c r="A1194" s="2580" t="s">
        <v>0</v>
      </c>
      <c r="B1194" s="2581" t="s">
        <v>6</v>
      </c>
      <c r="C1194" s="2582" t="s">
        <v>155</v>
      </c>
      <c r="D1194" s="1490" t="s">
        <v>156</v>
      </c>
      <c r="E1194" s="1534">
        <v>0.38599264175737952</v>
      </c>
      <c r="F1194" s="1522"/>
      <c r="G1194" s="1522"/>
      <c r="H1194" s="1535">
        <v>0</v>
      </c>
    </row>
    <row r="1195" spans="1:8">
      <c r="A1195" s="2558"/>
      <c r="B1195" s="2543"/>
      <c r="C1195" s="2543"/>
      <c r="D1195" s="1468" t="s">
        <v>199</v>
      </c>
      <c r="E1195" s="1524">
        <v>0.38599264175737952</v>
      </c>
      <c r="F1195" s="1501"/>
      <c r="G1195" s="1501"/>
      <c r="H1195" s="1531">
        <v>0</v>
      </c>
    </row>
    <row r="1196" spans="1:8">
      <c r="A1196" s="2558"/>
      <c r="B1196" s="2543"/>
      <c r="C1196" s="1536" t="s">
        <v>200</v>
      </c>
      <c r="D1196" s="1468" t="s">
        <v>201</v>
      </c>
      <c r="E1196" s="1524">
        <v>0.31871583748537874</v>
      </c>
      <c r="F1196" s="1507">
        <v>2.5006747677402833E-3</v>
      </c>
      <c r="G1196" s="1507">
        <v>136.2701428126264</v>
      </c>
      <c r="H1196" s="1537" t="s">
        <v>917</v>
      </c>
    </row>
    <row r="1197" spans="1:8" ht="22.8">
      <c r="A1197" s="2558"/>
      <c r="B1197" s="2543"/>
      <c r="C1197" s="1536" t="s">
        <v>203</v>
      </c>
      <c r="D1197" s="1468" t="s">
        <v>204</v>
      </c>
      <c r="E1197" s="1524">
        <v>0.31989743528949494</v>
      </c>
      <c r="F1197" s="1507">
        <v>2.5464919934082885E-3</v>
      </c>
      <c r="G1197" s="1507">
        <v>136.83282185042319</v>
      </c>
      <c r="H1197" s="1537" t="s">
        <v>917</v>
      </c>
    </row>
    <row r="1198" spans="1:8">
      <c r="A1198" s="2558"/>
      <c r="B1198" s="2574"/>
      <c r="C1198" s="2576" t="s">
        <v>159</v>
      </c>
      <c r="D1198" s="2577"/>
      <c r="E1198" s="1493">
        <v>164240</v>
      </c>
      <c r="F1198" s="1502"/>
      <c r="G1198" s="1502"/>
      <c r="H1198" s="1526"/>
    </row>
    <row r="1199" spans="1:8">
      <c r="A1199" s="2558"/>
      <c r="B1199" s="2573" t="s">
        <v>7</v>
      </c>
      <c r="C1199" s="2575" t="s">
        <v>155</v>
      </c>
      <c r="D1199" s="1496" t="s">
        <v>156</v>
      </c>
      <c r="E1199" s="1538">
        <v>0.30136463578109091</v>
      </c>
      <c r="F1199" s="1500"/>
      <c r="G1199" s="1500"/>
      <c r="H1199" s="1539">
        <v>0</v>
      </c>
    </row>
    <row r="1200" spans="1:8">
      <c r="A1200" s="2558"/>
      <c r="B1200" s="2543"/>
      <c r="C1200" s="2543"/>
      <c r="D1200" s="1468" t="s">
        <v>199</v>
      </c>
      <c r="E1200" s="1524">
        <v>0.30136463578109091</v>
      </c>
      <c r="F1200" s="1501"/>
      <c r="G1200" s="1501"/>
      <c r="H1200" s="1531">
        <v>0</v>
      </c>
    </row>
    <row r="1201" spans="1:8">
      <c r="A1201" s="2558"/>
      <c r="B1201" s="2543"/>
      <c r="C1201" s="1536" t="s">
        <v>200</v>
      </c>
      <c r="D1201" s="1468" t="s">
        <v>201</v>
      </c>
      <c r="E1201" s="1524">
        <v>0.29569088143333966</v>
      </c>
      <c r="F1201" s="1507">
        <v>2.2859680454310059E-3</v>
      </c>
      <c r="G1201" s="1507">
        <v>123.79307182063459</v>
      </c>
      <c r="H1201" s="1537" t="s">
        <v>917</v>
      </c>
    </row>
    <row r="1202" spans="1:8" ht="22.8">
      <c r="A1202" s="2558"/>
      <c r="B1202" s="2543"/>
      <c r="C1202" s="1536" t="s">
        <v>203</v>
      </c>
      <c r="D1202" s="1468" t="s">
        <v>204</v>
      </c>
      <c r="E1202" s="1524">
        <v>0.29933464907499879</v>
      </c>
      <c r="F1202" s="1507">
        <v>2.3195456135075409E-3</v>
      </c>
      <c r="G1202" s="1507">
        <v>125.46769654911833</v>
      </c>
      <c r="H1202" s="1537" t="s">
        <v>917</v>
      </c>
    </row>
    <row r="1203" spans="1:8">
      <c r="A1203" s="2558"/>
      <c r="B1203" s="2574"/>
      <c r="C1203" s="2576" t="s">
        <v>159</v>
      </c>
      <c r="D1203" s="2577"/>
      <c r="E1203" s="1493">
        <v>159951</v>
      </c>
      <c r="F1203" s="1502"/>
      <c r="G1203" s="1502"/>
      <c r="H1203" s="1526"/>
    </row>
    <row r="1204" spans="1:8">
      <c r="A1204" s="2558"/>
      <c r="B1204" s="2573" t="s">
        <v>8</v>
      </c>
      <c r="C1204" s="2575" t="s">
        <v>155</v>
      </c>
      <c r="D1204" s="1496" t="s">
        <v>156</v>
      </c>
      <c r="E1204" s="1538">
        <v>0.24668776632002651</v>
      </c>
      <c r="F1204" s="1500"/>
      <c r="G1204" s="1500"/>
      <c r="H1204" s="1539">
        <v>0</v>
      </c>
    </row>
    <row r="1205" spans="1:8">
      <c r="A1205" s="2558"/>
      <c r="B1205" s="2543"/>
      <c r="C1205" s="2543"/>
      <c r="D1205" s="1468" t="s">
        <v>199</v>
      </c>
      <c r="E1205" s="1524">
        <v>0.24668776632002651</v>
      </c>
      <c r="F1205" s="1501"/>
      <c r="G1205" s="1501"/>
      <c r="H1205" s="1531">
        <v>0</v>
      </c>
    </row>
    <row r="1206" spans="1:8">
      <c r="A1206" s="2558"/>
      <c r="B1206" s="2543"/>
      <c r="C1206" s="1536" t="s">
        <v>200</v>
      </c>
      <c r="D1206" s="1468" t="s">
        <v>201</v>
      </c>
      <c r="E1206" s="1524">
        <v>0.23312298660065756</v>
      </c>
      <c r="F1206" s="1507">
        <v>2.6209018578082859E-3</v>
      </c>
      <c r="G1206" s="1507">
        <v>90.160417026549055</v>
      </c>
      <c r="H1206" s="1537" t="s">
        <v>917</v>
      </c>
    </row>
    <row r="1207" spans="1:8" ht="22.8">
      <c r="A1207" s="2558"/>
      <c r="B1207" s="2543"/>
      <c r="C1207" s="1536" t="s">
        <v>203</v>
      </c>
      <c r="D1207" s="1468" t="s">
        <v>204</v>
      </c>
      <c r="E1207" s="1524">
        <v>0.23964948132291866</v>
      </c>
      <c r="F1207" s="1507">
        <v>2.656491695862464E-3</v>
      </c>
      <c r="G1207" s="1507">
        <v>92.836121659445439</v>
      </c>
      <c r="H1207" s="1537" t="s">
        <v>917</v>
      </c>
    </row>
    <row r="1208" spans="1:8">
      <c r="A1208" s="2558"/>
      <c r="B1208" s="2574"/>
      <c r="C1208" s="2576" t="s">
        <v>159</v>
      </c>
      <c r="D1208" s="2577"/>
      <c r="E1208" s="1493">
        <v>141449</v>
      </c>
      <c r="F1208" s="1502"/>
      <c r="G1208" s="1502"/>
      <c r="H1208" s="1526"/>
    </row>
    <row r="1209" spans="1:8">
      <c r="A1209" s="2558"/>
      <c r="B1209" s="2573" t="s">
        <v>4</v>
      </c>
      <c r="C1209" s="2575" t="s">
        <v>155</v>
      </c>
      <c r="D1209" s="1496" t="s">
        <v>156</v>
      </c>
      <c r="E1209" s="1538">
        <v>0.31352287761815334</v>
      </c>
      <c r="F1209" s="1500"/>
      <c r="G1209" s="1500"/>
      <c r="H1209" s="1539">
        <v>0</v>
      </c>
    </row>
    <row r="1210" spans="1:8">
      <c r="A1210" s="2558"/>
      <c r="B1210" s="2543"/>
      <c r="C1210" s="2543"/>
      <c r="D1210" s="1468" t="s">
        <v>199</v>
      </c>
      <c r="E1210" s="1524">
        <v>0.31352287761815334</v>
      </c>
      <c r="F1210" s="1501"/>
      <c r="G1210" s="1501"/>
      <c r="H1210" s="1531">
        <v>0</v>
      </c>
    </row>
    <row r="1211" spans="1:8">
      <c r="A1211" s="2558"/>
      <c r="B1211" s="2543"/>
      <c r="C1211" s="1536" t="s">
        <v>200</v>
      </c>
      <c r="D1211" s="1468" t="s">
        <v>201</v>
      </c>
      <c r="E1211" s="1524">
        <v>0.29287347623498255</v>
      </c>
      <c r="F1211" s="1507">
        <v>1.3979362896359762E-3</v>
      </c>
      <c r="G1211" s="1507">
        <v>209.01510515112267</v>
      </c>
      <c r="H1211" s="1537" t="s">
        <v>917</v>
      </c>
    </row>
    <row r="1212" spans="1:8" ht="22.8">
      <c r="A1212" s="2558"/>
      <c r="B1212" s="2543"/>
      <c r="C1212" s="1536" t="s">
        <v>203</v>
      </c>
      <c r="D1212" s="1468" t="s">
        <v>204</v>
      </c>
      <c r="E1212" s="1524">
        <v>0.29920382778523352</v>
      </c>
      <c r="F1212" s="1507">
        <v>1.4194129412512348E-3</v>
      </c>
      <c r="G1212" s="1507">
        <v>213.97195101056596</v>
      </c>
      <c r="H1212" s="1537" t="s">
        <v>917</v>
      </c>
    </row>
    <row r="1213" spans="1:8">
      <c r="A1213" s="2579"/>
      <c r="B1213" s="2574"/>
      <c r="C1213" s="2576" t="s">
        <v>159</v>
      </c>
      <c r="D1213" s="2577"/>
      <c r="E1213" s="1493">
        <v>465640</v>
      </c>
      <c r="F1213" s="1502"/>
      <c r="G1213" s="1502"/>
      <c r="H1213" s="1526"/>
    </row>
    <row r="1214" spans="1:8">
      <c r="A1214" s="2578" t="s">
        <v>1</v>
      </c>
      <c r="B1214" s="2573" t="s">
        <v>6</v>
      </c>
      <c r="C1214" s="2575" t="s">
        <v>155</v>
      </c>
      <c r="D1214" s="1496" t="s">
        <v>156</v>
      </c>
      <c r="E1214" s="1538">
        <v>0.75393521905038896</v>
      </c>
      <c r="F1214" s="1500"/>
      <c r="G1214" s="1500"/>
      <c r="H1214" s="1539">
        <v>0</v>
      </c>
    </row>
    <row r="1215" spans="1:8">
      <c r="A1215" s="2558"/>
      <c r="B1215" s="2543"/>
      <c r="C1215" s="2543"/>
      <c r="D1215" s="1468" t="s">
        <v>199</v>
      </c>
      <c r="E1215" s="1524">
        <v>0.75393521905038896</v>
      </c>
      <c r="F1215" s="1501"/>
      <c r="G1215" s="1501"/>
      <c r="H1215" s="1531">
        <v>0</v>
      </c>
    </row>
    <row r="1216" spans="1:8">
      <c r="A1216" s="2558"/>
      <c r="B1216" s="2543"/>
      <c r="C1216" s="1536" t="s">
        <v>200</v>
      </c>
      <c r="D1216" s="1468" t="s">
        <v>201</v>
      </c>
      <c r="E1216" s="1524">
        <v>0.61979379515970168</v>
      </c>
      <c r="F1216" s="1507">
        <v>1.1428799203973709E-2</v>
      </c>
      <c r="G1216" s="1507">
        <v>45.916217953665821</v>
      </c>
      <c r="H1216" s="1537" t="s">
        <v>917</v>
      </c>
    </row>
    <row r="1217" spans="1:8" ht="22.8">
      <c r="A1217" s="2558"/>
      <c r="B1217" s="2543"/>
      <c r="C1217" s="1536" t="s">
        <v>203</v>
      </c>
      <c r="D1217" s="1468" t="s">
        <v>204</v>
      </c>
      <c r="E1217" s="1524">
        <v>0.62061006328762924</v>
      </c>
      <c r="F1217" s="1507">
        <v>1.2771632375266167E-2</v>
      </c>
      <c r="G1217" s="1507">
        <v>46.014530418128345</v>
      </c>
      <c r="H1217" s="1537" t="s">
        <v>917</v>
      </c>
    </row>
    <row r="1218" spans="1:8">
      <c r="A1218" s="2558"/>
      <c r="B1218" s="2574"/>
      <c r="C1218" s="2576" t="s">
        <v>159</v>
      </c>
      <c r="D1218" s="2577"/>
      <c r="E1218" s="1493">
        <v>3382</v>
      </c>
      <c r="F1218" s="1502"/>
      <c r="G1218" s="1502"/>
      <c r="H1218" s="1526"/>
    </row>
    <row r="1219" spans="1:8">
      <c r="A1219" s="2558"/>
      <c r="B1219" s="2573" t="s">
        <v>7</v>
      </c>
      <c r="C1219" s="2575" t="s">
        <v>155</v>
      </c>
      <c r="D1219" s="1496" t="s">
        <v>156</v>
      </c>
      <c r="E1219" s="1538">
        <v>0.58945231091242545</v>
      </c>
      <c r="F1219" s="1500"/>
      <c r="G1219" s="1500"/>
      <c r="H1219" s="1539">
        <v>0</v>
      </c>
    </row>
    <row r="1220" spans="1:8">
      <c r="A1220" s="2558"/>
      <c r="B1220" s="2543"/>
      <c r="C1220" s="2543"/>
      <c r="D1220" s="1468" t="s">
        <v>199</v>
      </c>
      <c r="E1220" s="1524">
        <v>0.58945231091242545</v>
      </c>
      <c r="F1220" s="1501"/>
      <c r="G1220" s="1501"/>
      <c r="H1220" s="1531">
        <v>0</v>
      </c>
    </row>
    <row r="1221" spans="1:8">
      <c r="A1221" s="2558"/>
      <c r="B1221" s="2543"/>
      <c r="C1221" s="1536" t="s">
        <v>200</v>
      </c>
      <c r="D1221" s="1468" t="s">
        <v>201</v>
      </c>
      <c r="E1221" s="1524">
        <v>0.5593153496307367</v>
      </c>
      <c r="F1221" s="1507">
        <v>9.642030006262764E-3</v>
      </c>
      <c r="G1221" s="1507">
        <v>51.632878010905713</v>
      </c>
      <c r="H1221" s="1537" t="s">
        <v>917</v>
      </c>
    </row>
    <row r="1222" spans="1:8" ht="22.8">
      <c r="A1222" s="2558"/>
      <c r="B1222" s="2543"/>
      <c r="C1222" s="1536" t="s">
        <v>203</v>
      </c>
      <c r="D1222" s="1468" t="s">
        <v>204</v>
      </c>
      <c r="E1222" s="1524">
        <v>0.5796633018668792</v>
      </c>
      <c r="F1222" s="1507">
        <v>9.9486161237075654E-3</v>
      </c>
      <c r="G1222" s="1507">
        <v>54.437155214573416</v>
      </c>
      <c r="H1222" s="1537" t="s">
        <v>917</v>
      </c>
    </row>
    <row r="1223" spans="1:8">
      <c r="A1223" s="2558"/>
      <c r="B1223" s="2574"/>
      <c r="C1223" s="2576" t="s">
        <v>159</v>
      </c>
      <c r="D1223" s="2577"/>
      <c r="E1223" s="1493">
        <v>5858</v>
      </c>
      <c r="F1223" s="1502"/>
      <c r="G1223" s="1502"/>
      <c r="H1223" s="1526"/>
    </row>
    <row r="1224" spans="1:8">
      <c r="A1224" s="2558"/>
      <c r="B1224" s="2573" t="s">
        <v>8</v>
      </c>
      <c r="C1224" s="2575" t="s">
        <v>155</v>
      </c>
      <c r="D1224" s="1496" t="s">
        <v>156</v>
      </c>
      <c r="E1224" s="1538">
        <v>0.30554762453393569</v>
      </c>
      <c r="F1224" s="1500"/>
      <c r="G1224" s="1500"/>
      <c r="H1224" s="1539">
        <v>2.1618492720223862E-81</v>
      </c>
    </row>
    <row r="1225" spans="1:8">
      <c r="A1225" s="2558"/>
      <c r="B1225" s="2543"/>
      <c r="C1225" s="2543"/>
      <c r="D1225" s="1468" t="s">
        <v>199</v>
      </c>
      <c r="E1225" s="1524">
        <v>0.30554762453393569</v>
      </c>
      <c r="F1225" s="1501"/>
      <c r="G1225" s="1501"/>
      <c r="H1225" s="1531">
        <v>2.1618492720223862E-81</v>
      </c>
    </row>
    <row r="1226" spans="1:8">
      <c r="A1226" s="2558"/>
      <c r="B1226" s="2543"/>
      <c r="C1226" s="1536" t="s">
        <v>200</v>
      </c>
      <c r="D1226" s="1468" t="s">
        <v>201</v>
      </c>
      <c r="E1226" s="1524">
        <v>0.30325485084504272</v>
      </c>
      <c r="F1226" s="1507">
        <v>1.3172591669992033E-2</v>
      </c>
      <c r="G1226" s="1507">
        <v>20.069377411925327</v>
      </c>
      <c r="H1226" s="1537" t="s">
        <v>917</v>
      </c>
    </row>
    <row r="1227" spans="1:8" ht="22.8">
      <c r="A1227" s="2558"/>
      <c r="B1227" s="2543"/>
      <c r="C1227" s="1536" t="s">
        <v>203</v>
      </c>
      <c r="D1227" s="1468" t="s">
        <v>204</v>
      </c>
      <c r="E1227" s="1524">
        <v>0.29577480942893336</v>
      </c>
      <c r="F1227" s="1507">
        <v>1.4222042886734598E-2</v>
      </c>
      <c r="G1227" s="1507">
        <v>19.526231517446625</v>
      </c>
      <c r="H1227" s="1537" t="s">
        <v>917</v>
      </c>
    </row>
    <row r="1228" spans="1:8">
      <c r="A1228" s="2558"/>
      <c r="B1228" s="2574"/>
      <c r="C1228" s="2576" t="s">
        <v>159</v>
      </c>
      <c r="D1228" s="2577"/>
      <c r="E1228" s="1493">
        <v>3979</v>
      </c>
      <c r="F1228" s="1502"/>
      <c r="G1228" s="1502"/>
      <c r="H1228" s="1526"/>
    </row>
    <row r="1229" spans="1:8">
      <c r="A1229" s="2558"/>
      <c r="B1229" s="2573" t="s">
        <v>4</v>
      </c>
      <c r="C1229" s="2575" t="s">
        <v>155</v>
      </c>
      <c r="D1229" s="1496" t="s">
        <v>156</v>
      </c>
      <c r="E1229" s="1538">
        <v>0.54020316450249373</v>
      </c>
      <c r="F1229" s="1500"/>
      <c r="G1229" s="1500"/>
      <c r="H1229" s="1539">
        <v>0</v>
      </c>
    </row>
    <row r="1230" spans="1:8">
      <c r="A1230" s="2558"/>
      <c r="B1230" s="2543"/>
      <c r="C1230" s="2543"/>
      <c r="D1230" s="1468" t="s">
        <v>199</v>
      </c>
      <c r="E1230" s="1524">
        <v>0.54020316450249373</v>
      </c>
      <c r="F1230" s="1501"/>
      <c r="G1230" s="1501"/>
      <c r="H1230" s="1531">
        <v>0</v>
      </c>
    </row>
    <row r="1231" spans="1:8">
      <c r="A1231" s="2558"/>
      <c r="B1231" s="2543"/>
      <c r="C1231" s="1536" t="s">
        <v>200</v>
      </c>
      <c r="D1231" s="1468" t="s">
        <v>201</v>
      </c>
      <c r="E1231" s="1524">
        <v>0.51230593989602868</v>
      </c>
      <c r="F1231" s="1507">
        <v>6.5674813025429863E-3</v>
      </c>
      <c r="G1231" s="1507">
        <v>68.580756951362588</v>
      </c>
      <c r="H1231" s="1537" t="s">
        <v>917</v>
      </c>
    </row>
    <row r="1232" spans="1:8" ht="22.8">
      <c r="A1232" s="2558"/>
      <c r="B1232" s="2543"/>
      <c r="C1232" s="1536" t="s">
        <v>203</v>
      </c>
      <c r="D1232" s="1468" t="s">
        <v>204</v>
      </c>
      <c r="E1232" s="1524">
        <v>0.52759580480490453</v>
      </c>
      <c r="F1232" s="1507">
        <v>6.8818936086070832E-3</v>
      </c>
      <c r="G1232" s="1507">
        <v>71.401391770440299</v>
      </c>
      <c r="H1232" s="1537" t="s">
        <v>917</v>
      </c>
    </row>
    <row r="1233" spans="1:8">
      <c r="A1233" s="2579"/>
      <c r="B1233" s="2574"/>
      <c r="C1233" s="2576" t="s">
        <v>159</v>
      </c>
      <c r="D1233" s="2577"/>
      <c r="E1233" s="1493">
        <v>13219</v>
      </c>
      <c r="F1233" s="1502"/>
      <c r="G1233" s="1502"/>
      <c r="H1233" s="1526"/>
    </row>
    <row r="1234" spans="1:8">
      <c r="A1234" s="2578" t="s">
        <v>2</v>
      </c>
      <c r="B1234" s="2573" t="s">
        <v>6</v>
      </c>
      <c r="C1234" s="2575" t="s">
        <v>155</v>
      </c>
      <c r="D1234" s="1496" t="s">
        <v>156</v>
      </c>
      <c r="E1234" s="1538">
        <v>0.44005339188758302</v>
      </c>
      <c r="F1234" s="1500"/>
      <c r="G1234" s="1500"/>
      <c r="H1234" s="1539">
        <v>0</v>
      </c>
    </row>
    <row r="1235" spans="1:8">
      <c r="A1235" s="2558"/>
      <c r="B1235" s="2543"/>
      <c r="C1235" s="2543"/>
      <c r="D1235" s="1468" t="s">
        <v>199</v>
      </c>
      <c r="E1235" s="1524">
        <v>0.44005339188758302</v>
      </c>
      <c r="F1235" s="1501"/>
      <c r="G1235" s="1501"/>
      <c r="H1235" s="1531">
        <v>0</v>
      </c>
    </row>
    <row r="1236" spans="1:8">
      <c r="A1236" s="2558"/>
      <c r="B1236" s="2543"/>
      <c r="C1236" s="1536" t="s">
        <v>200</v>
      </c>
      <c r="D1236" s="1468" t="s">
        <v>201</v>
      </c>
      <c r="E1236" s="1524">
        <v>0.28985174596045271</v>
      </c>
      <c r="F1236" s="1507">
        <v>6.0938520675021301E-3</v>
      </c>
      <c r="G1236" s="1507">
        <v>55.603796538667794</v>
      </c>
      <c r="H1236" s="1537" t="s">
        <v>917</v>
      </c>
    </row>
    <row r="1237" spans="1:8" ht="22.8">
      <c r="A1237" s="2558"/>
      <c r="B1237" s="2543"/>
      <c r="C1237" s="1536" t="s">
        <v>203</v>
      </c>
      <c r="D1237" s="1468" t="s">
        <v>204</v>
      </c>
      <c r="E1237" s="1524">
        <v>0.2737243106067393</v>
      </c>
      <c r="F1237" s="1507">
        <v>6.2355646756348179E-3</v>
      </c>
      <c r="G1237" s="1507">
        <v>52.251388130705216</v>
      </c>
      <c r="H1237" s="1537" t="s">
        <v>917</v>
      </c>
    </row>
    <row r="1238" spans="1:8">
      <c r="A1238" s="2558"/>
      <c r="B1238" s="2574"/>
      <c r="C1238" s="2576" t="s">
        <v>159</v>
      </c>
      <c r="D1238" s="2577"/>
      <c r="E1238" s="1493">
        <v>33711</v>
      </c>
      <c r="F1238" s="1502"/>
      <c r="G1238" s="1502"/>
      <c r="H1238" s="1526"/>
    </row>
    <row r="1239" spans="1:8">
      <c r="A1239" s="2558"/>
      <c r="B1239" s="2573" t="s">
        <v>7</v>
      </c>
      <c r="C1239" s="2575" t="s">
        <v>155</v>
      </c>
      <c r="D1239" s="1496" t="s">
        <v>156</v>
      </c>
      <c r="E1239" s="1538">
        <v>0.26054374583662482</v>
      </c>
      <c r="F1239" s="1500"/>
      <c r="G1239" s="1500"/>
      <c r="H1239" s="1539">
        <v>3.8225391175641781E-234</v>
      </c>
    </row>
    <row r="1240" spans="1:8">
      <c r="A1240" s="2558"/>
      <c r="B1240" s="2543"/>
      <c r="C1240" s="2543"/>
      <c r="D1240" s="1468" t="s">
        <v>199</v>
      </c>
      <c r="E1240" s="1524">
        <v>0.26054374583662482</v>
      </c>
      <c r="F1240" s="1501"/>
      <c r="G1240" s="1501"/>
      <c r="H1240" s="1531">
        <v>3.8225391175641781E-234</v>
      </c>
    </row>
    <row r="1241" spans="1:8">
      <c r="A1241" s="2558"/>
      <c r="B1241" s="2543"/>
      <c r="C1241" s="1536" t="s">
        <v>200</v>
      </c>
      <c r="D1241" s="1468" t="s">
        <v>201</v>
      </c>
      <c r="E1241" s="1524">
        <v>5.8074145135340878E-2</v>
      </c>
      <c r="F1241" s="1507">
        <v>8.4728211478173766E-3</v>
      </c>
      <c r="G1241" s="1507">
        <v>7.3197798837867163</v>
      </c>
      <c r="H1241" s="1537" t="s">
        <v>917</v>
      </c>
    </row>
    <row r="1242" spans="1:8" ht="22.8">
      <c r="A1242" s="2558"/>
      <c r="B1242" s="2543"/>
      <c r="C1242" s="1536" t="s">
        <v>203</v>
      </c>
      <c r="D1242" s="1468" t="s">
        <v>204</v>
      </c>
      <c r="E1242" s="1524">
        <v>6.7680415463940366E-2</v>
      </c>
      <c r="F1242" s="1507">
        <v>8.6432466397831174E-3</v>
      </c>
      <c r="G1242" s="1507">
        <v>8.5357479028221519</v>
      </c>
      <c r="H1242" s="1537" t="s">
        <v>917</v>
      </c>
    </row>
    <row r="1243" spans="1:8">
      <c r="A1243" s="2558"/>
      <c r="B1243" s="2574"/>
      <c r="C1243" s="2576" t="s">
        <v>159</v>
      </c>
      <c r="D1243" s="2577"/>
      <c r="E1243" s="1493">
        <v>15835</v>
      </c>
      <c r="F1243" s="1502"/>
      <c r="G1243" s="1502"/>
      <c r="H1243" s="1526"/>
    </row>
    <row r="1244" spans="1:8">
      <c r="A1244" s="2558"/>
      <c r="B1244" s="2573" t="s">
        <v>8</v>
      </c>
      <c r="C1244" s="2575" t="s">
        <v>155</v>
      </c>
      <c r="D1244" s="1496" t="s">
        <v>156</v>
      </c>
      <c r="E1244" s="1538">
        <v>0.1917146416155312</v>
      </c>
      <c r="F1244" s="1500"/>
      <c r="G1244" s="1500"/>
      <c r="H1244" s="1539">
        <v>4.9280666205122936E-111</v>
      </c>
    </row>
    <row r="1245" spans="1:8">
      <c r="A1245" s="2558"/>
      <c r="B1245" s="2543"/>
      <c r="C1245" s="2543"/>
      <c r="D1245" s="1468" t="s">
        <v>199</v>
      </c>
      <c r="E1245" s="1524">
        <v>0.1917146416155312</v>
      </c>
      <c r="F1245" s="1501"/>
      <c r="G1245" s="1501"/>
      <c r="H1245" s="1531">
        <v>4.9280666205122936E-111</v>
      </c>
    </row>
    <row r="1246" spans="1:8">
      <c r="A1246" s="2558"/>
      <c r="B1246" s="2543"/>
      <c r="C1246" s="1536" t="s">
        <v>200</v>
      </c>
      <c r="D1246" s="1468" t="s">
        <v>201</v>
      </c>
      <c r="E1246" s="1524">
        <v>0.12626146887732495</v>
      </c>
      <c r="F1246" s="1507">
        <v>8.8561646947986957E-3</v>
      </c>
      <c r="G1246" s="1507">
        <v>14.962314823331333</v>
      </c>
      <c r="H1246" s="1537" t="s">
        <v>917</v>
      </c>
    </row>
    <row r="1247" spans="1:8" ht="22.8">
      <c r="A1247" s="2558"/>
      <c r="B1247" s="2543"/>
      <c r="C1247" s="1536" t="s">
        <v>203</v>
      </c>
      <c r="D1247" s="1468" t="s">
        <v>204</v>
      </c>
      <c r="E1247" s="1524">
        <v>0.14588369314227989</v>
      </c>
      <c r="F1247" s="1507">
        <v>8.7378363672913559E-3</v>
      </c>
      <c r="G1247" s="1507">
        <v>17.33469805675049</v>
      </c>
      <c r="H1247" s="1537" t="s">
        <v>917</v>
      </c>
    </row>
    <row r="1248" spans="1:8">
      <c r="A1248" s="2558"/>
      <c r="B1248" s="2574"/>
      <c r="C1248" s="2576" t="s">
        <v>159</v>
      </c>
      <c r="D1248" s="2577"/>
      <c r="E1248" s="1493">
        <v>13821</v>
      </c>
      <c r="F1248" s="1502"/>
      <c r="G1248" s="1502"/>
      <c r="H1248" s="1526"/>
    </row>
    <row r="1249" spans="1:8">
      <c r="A1249" s="2558"/>
      <c r="B1249" s="2573" t="s">
        <v>4</v>
      </c>
      <c r="C1249" s="2575" t="s">
        <v>155</v>
      </c>
      <c r="D1249" s="1496" t="s">
        <v>156</v>
      </c>
      <c r="E1249" s="1538">
        <v>0.30293544046337012</v>
      </c>
      <c r="F1249" s="1500"/>
      <c r="G1249" s="1500"/>
      <c r="H1249" s="1539">
        <v>0</v>
      </c>
    </row>
    <row r="1250" spans="1:8">
      <c r="A1250" s="2558"/>
      <c r="B1250" s="2543"/>
      <c r="C1250" s="2543"/>
      <c r="D1250" s="1468" t="s">
        <v>199</v>
      </c>
      <c r="E1250" s="1524">
        <v>0.30293544046337012</v>
      </c>
      <c r="F1250" s="1501"/>
      <c r="G1250" s="1501"/>
      <c r="H1250" s="1531">
        <v>0</v>
      </c>
    </row>
    <row r="1251" spans="1:8">
      <c r="A1251" s="2558"/>
      <c r="B1251" s="2543"/>
      <c r="C1251" s="1536" t="s">
        <v>200</v>
      </c>
      <c r="D1251" s="1468" t="s">
        <v>201</v>
      </c>
      <c r="E1251" s="1524">
        <v>0.19275407819472734</v>
      </c>
      <c r="F1251" s="1507">
        <v>4.3372092075240334E-3</v>
      </c>
      <c r="G1251" s="1507">
        <v>49.448134299246426</v>
      </c>
      <c r="H1251" s="1537" t="s">
        <v>917</v>
      </c>
    </row>
    <row r="1252" spans="1:8" ht="22.8">
      <c r="A1252" s="2558"/>
      <c r="B1252" s="2543"/>
      <c r="C1252" s="1536" t="s">
        <v>203</v>
      </c>
      <c r="D1252" s="1468" t="s">
        <v>204</v>
      </c>
      <c r="E1252" s="1524">
        <v>0.19796802355445384</v>
      </c>
      <c r="F1252" s="1507">
        <v>4.4155713809629835E-3</v>
      </c>
      <c r="G1252" s="1507">
        <v>50.839504847053647</v>
      </c>
      <c r="H1252" s="1537" t="s">
        <v>917</v>
      </c>
    </row>
    <row r="1253" spans="1:8">
      <c r="A1253" s="2579"/>
      <c r="B1253" s="2574"/>
      <c r="C1253" s="2576" t="s">
        <v>159</v>
      </c>
      <c r="D1253" s="2577"/>
      <c r="E1253" s="1493">
        <v>63367</v>
      </c>
      <c r="F1253" s="1502"/>
      <c r="G1253" s="1502"/>
      <c r="H1253" s="1526"/>
    </row>
    <row r="1254" spans="1:8">
      <c r="A1254" s="2578" t="s">
        <v>3</v>
      </c>
      <c r="B1254" s="2573" t="s">
        <v>6</v>
      </c>
      <c r="C1254" s="2575" t="s">
        <v>155</v>
      </c>
      <c r="D1254" s="1496" t="s">
        <v>156</v>
      </c>
      <c r="E1254" s="1538">
        <v>0.34230649968512145</v>
      </c>
      <c r="F1254" s="1500"/>
      <c r="G1254" s="1500"/>
      <c r="H1254" s="1539">
        <v>0</v>
      </c>
    </row>
    <row r="1255" spans="1:8">
      <c r="A1255" s="2558"/>
      <c r="B1255" s="2543"/>
      <c r="C1255" s="2543"/>
      <c r="D1255" s="1468" t="s">
        <v>199</v>
      </c>
      <c r="E1255" s="1524">
        <v>0.34230649968512145</v>
      </c>
      <c r="F1255" s="1501"/>
      <c r="G1255" s="1501"/>
      <c r="H1255" s="1531">
        <v>0</v>
      </c>
    </row>
    <row r="1256" spans="1:8">
      <c r="A1256" s="2558"/>
      <c r="B1256" s="2543"/>
      <c r="C1256" s="1536" t="s">
        <v>200</v>
      </c>
      <c r="D1256" s="1468" t="s">
        <v>201</v>
      </c>
      <c r="E1256" s="1524">
        <v>0.28636021460247513</v>
      </c>
      <c r="F1256" s="1507">
        <v>2.5586541936513697E-3</v>
      </c>
      <c r="G1256" s="1507">
        <v>120.73318220274291</v>
      </c>
      <c r="H1256" s="1537" t="s">
        <v>917</v>
      </c>
    </row>
    <row r="1257" spans="1:8" ht="22.8">
      <c r="A1257" s="2558"/>
      <c r="B1257" s="2543"/>
      <c r="C1257" s="1536" t="s">
        <v>203</v>
      </c>
      <c r="D1257" s="1468" t="s">
        <v>204</v>
      </c>
      <c r="E1257" s="1524">
        <v>0.28885238185755546</v>
      </c>
      <c r="F1257" s="1507">
        <v>2.5983616515611939E-3</v>
      </c>
      <c r="G1257" s="1507">
        <v>121.87911135652799</v>
      </c>
      <c r="H1257" s="1537" t="s">
        <v>917</v>
      </c>
    </row>
    <row r="1258" spans="1:8">
      <c r="A1258" s="2558"/>
      <c r="B1258" s="2574"/>
      <c r="C1258" s="2576" t="s">
        <v>159</v>
      </c>
      <c r="D1258" s="2577"/>
      <c r="E1258" s="1493">
        <v>163183</v>
      </c>
      <c r="F1258" s="1502"/>
      <c r="G1258" s="1502"/>
      <c r="H1258" s="1526"/>
    </row>
    <row r="1259" spans="1:8">
      <c r="A1259" s="2558"/>
      <c r="B1259" s="2573" t="s">
        <v>7</v>
      </c>
      <c r="C1259" s="2575" t="s">
        <v>155</v>
      </c>
      <c r="D1259" s="1496" t="s">
        <v>156</v>
      </c>
      <c r="E1259" s="1538">
        <v>0.3268028366918696</v>
      </c>
      <c r="F1259" s="1500"/>
      <c r="G1259" s="1500"/>
      <c r="H1259" s="1539">
        <v>0</v>
      </c>
    </row>
    <row r="1260" spans="1:8">
      <c r="A1260" s="2558"/>
      <c r="B1260" s="2543"/>
      <c r="C1260" s="2543"/>
      <c r="D1260" s="1468" t="s">
        <v>199</v>
      </c>
      <c r="E1260" s="1524">
        <v>0.3268028366918696</v>
      </c>
      <c r="F1260" s="1501"/>
      <c r="G1260" s="1501"/>
      <c r="H1260" s="1531">
        <v>0</v>
      </c>
    </row>
    <row r="1261" spans="1:8">
      <c r="A1261" s="2558"/>
      <c r="B1261" s="2543"/>
      <c r="C1261" s="1536" t="s">
        <v>200</v>
      </c>
      <c r="D1261" s="1468" t="s">
        <v>201</v>
      </c>
      <c r="E1261" s="1524">
        <v>0.3249421788061076</v>
      </c>
      <c r="F1261" s="1507">
        <v>2.0046480959458775E-3</v>
      </c>
      <c r="G1261" s="1507">
        <v>151.64428270937742</v>
      </c>
      <c r="H1261" s="1537" t="s">
        <v>917</v>
      </c>
    </row>
    <row r="1262" spans="1:8" ht="22.8">
      <c r="A1262" s="2558"/>
      <c r="B1262" s="2543"/>
      <c r="C1262" s="1536" t="s">
        <v>203</v>
      </c>
      <c r="D1262" s="1468" t="s">
        <v>204</v>
      </c>
      <c r="E1262" s="1524">
        <v>0.32678232726681683</v>
      </c>
      <c r="F1262" s="1507">
        <v>2.0312936727975672E-3</v>
      </c>
      <c r="G1262" s="1507">
        <v>152.60538921173597</v>
      </c>
      <c r="H1262" s="1537" t="s">
        <v>917</v>
      </c>
    </row>
    <row r="1263" spans="1:8">
      <c r="A1263" s="2558"/>
      <c r="B1263" s="2574"/>
      <c r="C1263" s="2576" t="s">
        <v>159</v>
      </c>
      <c r="D1263" s="2577"/>
      <c r="E1263" s="1493">
        <v>194797</v>
      </c>
      <c r="F1263" s="1502"/>
      <c r="G1263" s="1502"/>
      <c r="H1263" s="1526"/>
    </row>
    <row r="1264" spans="1:8">
      <c r="A1264" s="2558"/>
      <c r="B1264" s="2573" t="s">
        <v>8</v>
      </c>
      <c r="C1264" s="2575" t="s">
        <v>155</v>
      </c>
      <c r="D1264" s="1496" t="s">
        <v>156</v>
      </c>
      <c r="E1264" s="1538">
        <v>0.19557080826703066</v>
      </c>
      <c r="F1264" s="1500"/>
      <c r="G1264" s="1500"/>
      <c r="H1264" s="1539">
        <v>0</v>
      </c>
    </row>
    <row r="1265" spans="1:8">
      <c r="A1265" s="2558"/>
      <c r="B1265" s="2543"/>
      <c r="C1265" s="2543"/>
      <c r="D1265" s="1468" t="s">
        <v>199</v>
      </c>
      <c r="E1265" s="1524">
        <v>0.19557080826703066</v>
      </c>
      <c r="F1265" s="1501"/>
      <c r="G1265" s="1501"/>
      <c r="H1265" s="1531">
        <v>0</v>
      </c>
    </row>
    <row r="1266" spans="1:8">
      <c r="A1266" s="2558"/>
      <c r="B1266" s="2543"/>
      <c r="C1266" s="1536" t="s">
        <v>200</v>
      </c>
      <c r="D1266" s="1468" t="s">
        <v>201</v>
      </c>
      <c r="E1266" s="1524">
        <v>0.19275497988473661</v>
      </c>
      <c r="F1266" s="1507">
        <v>2.323117716620597E-3</v>
      </c>
      <c r="G1266" s="1507">
        <v>82.772565426955467</v>
      </c>
      <c r="H1266" s="1537" t="s">
        <v>917</v>
      </c>
    </row>
    <row r="1267" spans="1:8" ht="22.8">
      <c r="A1267" s="2558"/>
      <c r="B1267" s="2543"/>
      <c r="C1267" s="1536" t="s">
        <v>203</v>
      </c>
      <c r="D1267" s="1468" t="s">
        <v>204</v>
      </c>
      <c r="E1267" s="1524">
        <v>0.19508555417236409</v>
      </c>
      <c r="F1267" s="1507">
        <v>2.348803615838271E-3</v>
      </c>
      <c r="G1267" s="1507">
        <v>83.812706970596196</v>
      </c>
      <c r="H1267" s="1537" t="s">
        <v>917</v>
      </c>
    </row>
    <row r="1268" spans="1:8">
      <c r="A1268" s="2558"/>
      <c r="B1268" s="2574"/>
      <c r="C1268" s="2576" t="s">
        <v>159</v>
      </c>
      <c r="D1268" s="2577"/>
      <c r="E1268" s="1493">
        <v>177551</v>
      </c>
      <c r="F1268" s="1502"/>
      <c r="G1268" s="1502"/>
      <c r="H1268" s="1526"/>
    </row>
    <row r="1269" spans="1:8">
      <c r="A1269" s="2558"/>
      <c r="B1269" s="2573" t="s">
        <v>4</v>
      </c>
      <c r="C1269" s="2575" t="s">
        <v>155</v>
      </c>
      <c r="D1269" s="1496" t="s">
        <v>156</v>
      </c>
      <c r="E1269" s="1538">
        <v>0.29907072676971586</v>
      </c>
      <c r="F1269" s="1500"/>
      <c r="G1269" s="1500"/>
      <c r="H1269" s="1539">
        <v>0</v>
      </c>
    </row>
    <row r="1270" spans="1:8">
      <c r="A1270" s="2558"/>
      <c r="B1270" s="2543"/>
      <c r="C1270" s="2543"/>
      <c r="D1270" s="1468" t="s">
        <v>199</v>
      </c>
      <c r="E1270" s="1524">
        <v>0.29907072676971586</v>
      </c>
      <c r="F1270" s="1501"/>
      <c r="G1270" s="1501"/>
      <c r="H1270" s="1531">
        <v>0</v>
      </c>
    </row>
    <row r="1271" spans="1:8">
      <c r="A1271" s="2558"/>
      <c r="B1271" s="2543"/>
      <c r="C1271" s="1536" t="s">
        <v>200</v>
      </c>
      <c r="D1271" s="1468" t="s">
        <v>201</v>
      </c>
      <c r="E1271" s="1524">
        <v>0.28919652370270116</v>
      </c>
      <c r="F1271" s="1507">
        <v>1.277731450081061E-3</v>
      </c>
      <c r="G1271" s="1507">
        <v>221.08039437362467</v>
      </c>
      <c r="H1271" s="1537" t="s">
        <v>917</v>
      </c>
    </row>
    <row r="1272" spans="1:8" ht="22.8">
      <c r="A1272" s="2558"/>
      <c r="B1272" s="2543"/>
      <c r="C1272" s="1536" t="s">
        <v>203</v>
      </c>
      <c r="D1272" s="1468" t="s">
        <v>204</v>
      </c>
      <c r="E1272" s="1524">
        <v>0.29432638567963521</v>
      </c>
      <c r="F1272" s="1507">
        <v>1.2969591168726187E-3</v>
      </c>
      <c r="G1272" s="1507">
        <v>225.37038797355765</v>
      </c>
      <c r="H1272" s="1537" t="s">
        <v>917</v>
      </c>
    </row>
    <row r="1273" spans="1:8">
      <c r="A1273" s="2579"/>
      <c r="B1273" s="2574"/>
      <c r="C1273" s="2576" t="s">
        <v>159</v>
      </c>
      <c r="D1273" s="2577"/>
      <c r="E1273" s="1493">
        <v>535531</v>
      </c>
      <c r="F1273" s="1502"/>
      <c r="G1273" s="1502"/>
      <c r="H1273" s="1526"/>
    </row>
    <row r="1274" spans="1:8" ht="13.8" thickBot="1">
      <c r="A1274" s="2585" t="s">
        <v>4</v>
      </c>
      <c r="B1274" s="2573" t="s">
        <v>6</v>
      </c>
      <c r="C1274" s="2575" t="s">
        <v>155</v>
      </c>
      <c r="D1274" s="1496" t="s">
        <v>156</v>
      </c>
      <c r="E1274" s="1538">
        <v>0.37363067120417687</v>
      </c>
      <c r="F1274" s="1500"/>
      <c r="G1274" s="1500"/>
      <c r="H1274" s="1539">
        <v>0</v>
      </c>
    </row>
    <row r="1275" spans="1:8">
      <c r="A1275" s="2558"/>
      <c r="B1275" s="2543"/>
      <c r="C1275" s="2543"/>
      <c r="D1275" s="1468" t="s">
        <v>199</v>
      </c>
      <c r="E1275" s="1524">
        <v>0.37363067120417687</v>
      </c>
      <c r="F1275" s="1501"/>
      <c r="G1275" s="1501"/>
      <c r="H1275" s="1531">
        <v>0</v>
      </c>
    </row>
    <row r="1276" spans="1:8">
      <c r="A1276" s="2558"/>
      <c r="B1276" s="2543"/>
      <c r="C1276" s="1536" t="s">
        <v>200</v>
      </c>
      <c r="D1276" s="1468" t="s">
        <v>201</v>
      </c>
      <c r="E1276" s="1524">
        <v>0.30481691960699986</v>
      </c>
      <c r="F1276" s="1507">
        <v>1.7057734073980095E-3</v>
      </c>
      <c r="G1276" s="1507">
        <v>193.22877021853617</v>
      </c>
      <c r="H1276" s="1537" t="s">
        <v>917</v>
      </c>
    </row>
    <row r="1277" spans="1:8" ht="22.8">
      <c r="A1277" s="2558"/>
      <c r="B1277" s="2543"/>
      <c r="C1277" s="1536" t="s">
        <v>203</v>
      </c>
      <c r="D1277" s="1468" t="s">
        <v>204</v>
      </c>
      <c r="E1277" s="1524">
        <v>0.30565842285884565</v>
      </c>
      <c r="F1277" s="1507">
        <v>1.7359240894957101E-3</v>
      </c>
      <c r="G1277" s="1507">
        <v>193.81710452910011</v>
      </c>
      <c r="H1277" s="1537" t="s">
        <v>917</v>
      </c>
    </row>
    <row r="1278" spans="1:8">
      <c r="A1278" s="2558"/>
      <c r="B1278" s="2574"/>
      <c r="C1278" s="2576" t="s">
        <v>159</v>
      </c>
      <c r="D1278" s="2577"/>
      <c r="E1278" s="1493">
        <v>364516</v>
      </c>
      <c r="F1278" s="1502"/>
      <c r="G1278" s="1502"/>
      <c r="H1278" s="1526"/>
    </row>
    <row r="1279" spans="1:8">
      <c r="A1279" s="2558"/>
      <c r="B1279" s="2573" t="s">
        <v>7</v>
      </c>
      <c r="C1279" s="2575" t="s">
        <v>155</v>
      </c>
      <c r="D1279" s="1496" t="s">
        <v>156</v>
      </c>
      <c r="E1279" s="1538">
        <v>0.31315996181191502</v>
      </c>
      <c r="F1279" s="1500"/>
      <c r="G1279" s="1500"/>
      <c r="H1279" s="1539">
        <v>0</v>
      </c>
    </row>
    <row r="1280" spans="1:8">
      <c r="A1280" s="2558"/>
      <c r="B1280" s="2543"/>
      <c r="C1280" s="2543"/>
      <c r="D1280" s="1468" t="s">
        <v>199</v>
      </c>
      <c r="E1280" s="1524">
        <v>0.31315996181191502</v>
      </c>
      <c r="F1280" s="1501"/>
      <c r="G1280" s="1501"/>
      <c r="H1280" s="1531">
        <v>0</v>
      </c>
    </row>
    <row r="1281" spans="1:8">
      <c r="A1281" s="2558"/>
      <c r="B1281" s="2543"/>
      <c r="C1281" s="1536" t="s">
        <v>200</v>
      </c>
      <c r="D1281" s="1468" t="s">
        <v>201</v>
      </c>
      <c r="E1281" s="1524">
        <v>0.30698617006489437</v>
      </c>
      <c r="F1281" s="1507">
        <v>1.4787634524134508E-3</v>
      </c>
      <c r="G1281" s="1507">
        <v>197.90632274808848</v>
      </c>
      <c r="H1281" s="1537" t="s">
        <v>917</v>
      </c>
    </row>
    <row r="1282" spans="1:8" ht="22.8">
      <c r="A1282" s="2558"/>
      <c r="B1282" s="2543"/>
      <c r="C1282" s="1536" t="s">
        <v>203</v>
      </c>
      <c r="D1282" s="1468" t="s">
        <v>204</v>
      </c>
      <c r="E1282" s="1524">
        <v>0.31122389138372086</v>
      </c>
      <c r="F1282" s="1507">
        <v>1.4956485337458349E-3</v>
      </c>
      <c r="G1282" s="1507">
        <v>200.92906810457706</v>
      </c>
      <c r="H1282" s="1537" t="s">
        <v>917</v>
      </c>
    </row>
    <row r="1283" spans="1:8">
      <c r="A1283" s="2558"/>
      <c r="B1283" s="2574"/>
      <c r="C1283" s="2576" t="s">
        <v>159</v>
      </c>
      <c r="D1283" s="2577"/>
      <c r="E1283" s="1493">
        <v>376441</v>
      </c>
      <c r="F1283" s="1502"/>
      <c r="G1283" s="1502"/>
      <c r="H1283" s="1526"/>
    </row>
    <row r="1284" spans="1:8">
      <c r="A1284" s="2558"/>
      <c r="B1284" s="2573" t="s">
        <v>8</v>
      </c>
      <c r="C1284" s="2575" t="s">
        <v>155</v>
      </c>
      <c r="D1284" s="1496" t="s">
        <v>156</v>
      </c>
      <c r="E1284" s="1538">
        <v>0.21535790033526558</v>
      </c>
      <c r="F1284" s="1500"/>
      <c r="G1284" s="1500"/>
      <c r="H1284" s="1539">
        <v>0</v>
      </c>
    </row>
    <row r="1285" spans="1:8">
      <c r="A1285" s="2558"/>
      <c r="B1285" s="2543"/>
      <c r="C1285" s="2543"/>
      <c r="D1285" s="1468" t="s">
        <v>199</v>
      </c>
      <c r="E1285" s="1524">
        <v>0.21535790033526558</v>
      </c>
      <c r="F1285" s="1501"/>
      <c r="G1285" s="1501"/>
      <c r="H1285" s="1531">
        <v>0</v>
      </c>
    </row>
    <row r="1286" spans="1:8">
      <c r="A1286" s="2558"/>
      <c r="B1286" s="2543"/>
      <c r="C1286" s="1536" t="s">
        <v>200</v>
      </c>
      <c r="D1286" s="1468" t="s">
        <v>201</v>
      </c>
      <c r="E1286" s="1524">
        <v>0.2086941161648653</v>
      </c>
      <c r="F1286" s="1507">
        <v>1.6888730316605646E-3</v>
      </c>
      <c r="G1286" s="1507">
        <v>123.84102998194976</v>
      </c>
      <c r="H1286" s="1537" t="s">
        <v>917</v>
      </c>
    </row>
    <row r="1287" spans="1:8" ht="22.8">
      <c r="A1287" s="2558"/>
      <c r="B1287" s="2543"/>
      <c r="C1287" s="1536" t="s">
        <v>203</v>
      </c>
      <c r="D1287" s="1468" t="s">
        <v>204</v>
      </c>
      <c r="E1287" s="1524">
        <v>0.21298078934336448</v>
      </c>
      <c r="F1287" s="1507">
        <v>1.7098904701528203E-3</v>
      </c>
      <c r="G1287" s="1507">
        <v>126.50437815697492</v>
      </c>
      <c r="H1287" s="1537" t="s">
        <v>917</v>
      </c>
    </row>
    <row r="1288" spans="1:8">
      <c r="A1288" s="2558"/>
      <c r="B1288" s="2574"/>
      <c r="C1288" s="2576" t="s">
        <v>159</v>
      </c>
      <c r="D1288" s="2577"/>
      <c r="E1288" s="1493">
        <v>336800</v>
      </c>
      <c r="F1288" s="1502"/>
      <c r="G1288" s="1502"/>
      <c r="H1288" s="1526"/>
    </row>
    <row r="1289" spans="1:8" ht="13.8" thickBot="1">
      <c r="A1289" s="2558"/>
      <c r="B1289" s="2583" t="s">
        <v>4</v>
      </c>
      <c r="C1289" s="2575" t="s">
        <v>155</v>
      </c>
      <c r="D1289" s="1496" t="s">
        <v>156</v>
      </c>
      <c r="E1289" s="1538">
        <v>0.3081866194096734</v>
      </c>
      <c r="F1289" s="1500"/>
      <c r="G1289" s="1500"/>
      <c r="H1289" s="1539">
        <v>0</v>
      </c>
    </row>
    <row r="1290" spans="1:8">
      <c r="A1290" s="2558"/>
      <c r="B1290" s="2543"/>
      <c r="C1290" s="2543"/>
      <c r="D1290" s="1468" t="s">
        <v>199</v>
      </c>
      <c r="E1290" s="1524">
        <v>0.3081866194096734</v>
      </c>
      <c r="F1290" s="1501"/>
      <c r="G1290" s="1501"/>
      <c r="H1290" s="1531">
        <v>0</v>
      </c>
    </row>
    <row r="1291" spans="1:8">
      <c r="A1291" s="2558"/>
      <c r="B1291" s="2543"/>
      <c r="C1291" s="1536" t="s">
        <v>200</v>
      </c>
      <c r="D1291" s="1468" t="s">
        <v>201</v>
      </c>
      <c r="E1291" s="1524">
        <v>0.29051706008695116</v>
      </c>
      <c r="F1291" s="1507">
        <v>9.134996499312796E-4</v>
      </c>
      <c r="G1291" s="1507">
        <v>315.19463036480329</v>
      </c>
      <c r="H1291" s="1537" t="s">
        <v>917</v>
      </c>
    </row>
    <row r="1292" spans="1:8" ht="22.8">
      <c r="A1292" s="2558"/>
      <c r="B1292" s="2543"/>
      <c r="C1292" s="1536" t="s">
        <v>203</v>
      </c>
      <c r="D1292" s="1468" t="s">
        <v>204</v>
      </c>
      <c r="E1292" s="1524">
        <v>0.29698318889133229</v>
      </c>
      <c r="F1292" s="1507">
        <v>9.266498194645601E-4</v>
      </c>
      <c r="G1292" s="1507">
        <v>322.88053246795857</v>
      </c>
      <c r="H1292" s="1537" t="s">
        <v>917</v>
      </c>
    </row>
    <row r="1293" spans="1:8" ht="13.8" thickBot="1">
      <c r="A1293" s="2546"/>
      <c r="B1293" s="2550"/>
      <c r="C1293" s="2584" t="s">
        <v>159</v>
      </c>
      <c r="D1293" s="2551"/>
      <c r="E1293" s="1486">
        <v>1077757</v>
      </c>
      <c r="F1293" s="1532"/>
      <c r="G1293" s="1532"/>
      <c r="H1293" s="1533"/>
    </row>
    <row r="1294" spans="1:8">
      <c r="A1294" s="2586" t="s">
        <v>205</v>
      </c>
      <c r="B1294" s="2543"/>
      <c r="C1294" s="2543"/>
      <c r="D1294" s="2543"/>
      <c r="E1294" s="2543"/>
      <c r="F1294" s="2543"/>
      <c r="G1294" s="2543"/>
      <c r="H1294" s="2543"/>
    </row>
    <row r="1297" spans="1:11" ht="16.8">
      <c r="A1297" s="2740" t="s">
        <v>866</v>
      </c>
      <c r="B1297" s="2741"/>
      <c r="C1297" s="2741"/>
      <c r="D1297" s="2741"/>
      <c r="E1297" s="2741"/>
      <c r="F1297" s="2741"/>
      <c r="G1297" s="2741"/>
      <c r="H1297" s="2741"/>
      <c r="I1297" s="2741"/>
      <c r="J1297" s="2741"/>
      <c r="K1297" s="2741"/>
    </row>
    <row r="1299" spans="1:11" ht="13.8" thickBot="1">
      <c r="A1299" s="2542" t="s">
        <v>211</v>
      </c>
      <c r="B1299" s="2543"/>
      <c r="C1299" s="2543"/>
      <c r="D1299" s="2543"/>
      <c r="E1299" s="2543"/>
      <c r="F1299" s="2543"/>
      <c r="G1299" s="2543"/>
      <c r="H1299" s="2543"/>
      <c r="I1299" s="2543"/>
      <c r="J1299" s="2543"/>
      <c r="K1299" s="2543"/>
    </row>
    <row r="1300" spans="1:11" ht="13.8" thickBot="1">
      <c r="A1300" s="2545" t="s">
        <v>212</v>
      </c>
      <c r="B1300" s="2547" t="s">
        <v>52</v>
      </c>
      <c r="C1300" s="2548"/>
      <c r="D1300" s="2548"/>
      <c r="E1300" s="2549"/>
      <c r="F1300" s="2552" t="s">
        <v>875</v>
      </c>
      <c r="G1300" s="2553"/>
      <c r="H1300" s="2553"/>
      <c r="I1300" s="2553"/>
      <c r="J1300" s="2554"/>
      <c r="K1300" s="2555" t="s">
        <v>4</v>
      </c>
    </row>
    <row r="1301" spans="1:11" ht="24" thickBot="1">
      <c r="A1301" s="2546"/>
      <c r="B1301" s="2550"/>
      <c r="C1301" s="2550"/>
      <c r="D1301" s="2550"/>
      <c r="E1301" s="2551"/>
      <c r="F1301" s="1473" t="s">
        <v>876</v>
      </c>
      <c r="G1301" s="1474" t="s">
        <v>877</v>
      </c>
      <c r="H1301" s="1474" t="s">
        <v>878</v>
      </c>
      <c r="I1301" s="1474" t="s">
        <v>879</v>
      </c>
      <c r="J1301" s="1474" t="s">
        <v>880</v>
      </c>
      <c r="K1301" s="2556"/>
    </row>
    <row r="1302" spans="1:11">
      <c r="A1302" s="2580" t="s">
        <v>0</v>
      </c>
      <c r="B1302" s="2581" t="s">
        <v>6</v>
      </c>
      <c r="C1302" s="2581" t="s">
        <v>550</v>
      </c>
      <c r="D1302" s="2581" t="s">
        <v>474</v>
      </c>
      <c r="E1302" s="1490" t="s">
        <v>57</v>
      </c>
      <c r="F1302" s="1477">
        <v>9626</v>
      </c>
      <c r="G1302" s="1479">
        <v>14178</v>
      </c>
      <c r="H1302" s="1479">
        <v>10452</v>
      </c>
      <c r="I1302" s="1479">
        <v>1721</v>
      </c>
      <c r="J1302" s="1479">
        <v>5927</v>
      </c>
      <c r="K1302" s="1491">
        <v>41904</v>
      </c>
    </row>
    <row r="1303" spans="1:11">
      <c r="A1303" s="2558"/>
      <c r="B1303" s="2543"/>
      <c r="C1303" s="2543"/>
      <c r="D1303" s="2543"/>
      <c r="E1303" s="1468" t="s">
        <v>58</v>
      </c>
      <c r="F1303" s="1510">
        <v>8544.2403816277674</v>
      </c>
      <c r="G1303" s="1511">
        <v>13816.354285087638</v>
      </c>
      <c r="H1303" s="1511">
        <v>10902.152541443533</v>
      </c>
      <c r="I1303" s="1511">
        <v>2571.3394622850146</v>
      </c>
      <c r="J1303" s="1511">
        <v>6069.9133295560468</v>
      </c>
      <c r="K1303" s="1512">
        <v>41904</v>
      </c>
    </row>
    <row r="1304" spans="1:11">
      <c r="A1304" s="2558"/>
      <c r="B1304" s="2543"/>
      <c r="C1304" s="2543"/>
      <c r="D1304" s="2543"/>
      <c r="E1304" s="1468" t="s">
        <v>556</v>
      </c>
      <c r="F1304" s="253">
        <v>0.22971554028255059</v>
      </c>
      <c r="G1304" s="254">
        <v>0.33834478808705609</v>
      </c>
      <c r="H1304" s="254">
        <v>0.24942726231386025</v>
      </c>
      <c r="I1304" s="254">
        <v>4.1070064910271098E-2</v>
      </c>
      <c r="J1304" s="254">
        <v>0.14144234440626191</v>
      </c>
      <c r="K1304" s="1484">
        <v>1</v>
      </c>
    </row>
    <row r="1305" spans="1:11" ht="22.8">
      <c r="A1305" s="2558"/>
      <c r="B1305" s="2543"/>
      <c r="C1305" s="2543"/>
      <c r="D1305" s="2574"/>
      <c r="E1305" s="1513" t="s">
        <v>940</v>
      </c>
      <c r="F1305" s="1514">
        <v>0.28761802318632723</v>
      </c>
      <c r="G1305" s="1515">
        <v>0.26197823315286684</v>
      </c>
      <c r="H1305" s="1515">
        <v>0.24475458973398276</v>
      </c>
      <c r="I1305" s="1515">
        <v>0.17086973788721205</v>
      </c>
      <c r="J1305" s="1515">
        <v>0.24928499327052489</v>
      </c>
      <c r="K1305" s="1516">
        <v>0.25529581635077586</v>
      </c>
    </row>
    <row r="1306" spans="1:11">
      <c r="A1306" s="2558"/>
      <c r="B1306" s="2543"/>
      <c r="C1306" s="2543"/>
      <c r="D1306" s="2573" t="s">
        <v>475</v>
      </c>
      <c r="E1306" s="1496" t="s">
        <v>57</v>
      </c>
      <c r="F1306" s="1497">
        <v>23842</v>
      </c>
      <c r="G1306" s="1498">
        <v>39941</v>
      </c>
      <c r="H1306" s="1498">
        <v>32252</v>
      </c>
      <c r="I1306" s="1498">
        <v>8351</v>
      </c>
      <c r="J1306" s="1498">
        <v>17849</v>
      </c>
      <c r="K1306" s="1499">
        <v>122235</v>
      </c>
    </row>
    <row r="1307" spans="1:11">
      <c r="A1307" s="2558"/>
      <c r="B1307" s="2543"/>
      <c r="C1307" s="2543"/>
      <c r="D1307" s="2543"/>
      <c r="E1307" s="1468" t="s">
        <v>58</v>
      </c>
      <c r="F1307" s="1510">
        <v>24923.759618372234</v>
      </c>
      <c r="G1307" s="1511">
        <v>40302.64571491236</v>
      </c>
      <c r="H1307" s="1511">
        <v>31801.847458556469</v>
      </c>
      <c r="I1307" s="1511">
        <v>7500.6605377149854</v>
      </c>
      <c r="J1307" s="1511">
        <v>17706.086670443954</v>
      </c>
      <c r="K1307" s="1512">
        <v>122235</v>
      </c>
    </row>
    <row r="1308" spans="1:11">
      <c r="A1308" s="2558"/>
      <c r="B1308" s="2543"/>
      <c r="C1308" s="2543"/>
      <c r="D1308" s="2543"/>
      <c r="E1308" s="1468" t="s">
        <v>556</v>
      </c>
      <c r="F1308" s="253">
        <v>0.1950505174459034</v>
      </c>
      <c r="G1308" s="254">
        <v>0.32675583916226941</v>
      </c>
      <c r="H1308" s="254">
        <v>0.26385241542929605</v>
      </c>
      <c r="I1308" s="254">
        <v>6.8319221172331981E-2</v>
      </c>
      <c r="J1308" s="254">
        <v>0.14602200679019922</v>
      </c>
      <c r="K1308" s="1484">
        <v>1</v>
      </c>
    </row>
    <row r="1309" spans="1:11" ht="22.8">
      <c r="A1309" s="2558"/>
      <c r="B1309" s="2543"/>
      <c r="C1309" s="2574"/>
      <c r="D1309" s="2574"/>
      <c r="E1309" s="1513" t="s">
        <v>940</v>
      </c>
      <c r="F1309" s="1514">
        <v>0.71238197681367277</v>
      </c>
      <c r="G1309" s="1515">
        <v>0.73802176684713316</v>
      </c>
      <c r="H1309" s="1515">
        <v>0.75524541026601721</v>
      </c>
      <c r="I1309" s="1515">
        <v>0.82913026211278795</v>
      </c>
      <c r="J1309" s="1515">
        <v>0.75071500672947511</v>
      </c>
      <c r="K1309" s="1516">
        <v>0.74470418364922408</v>
      </c>
    </row>
    <row r="1310" spans="1:11">
      <c r="A1310" s="2558"/>
      <c r="B1310" s="2543"/>
      <c r="C1310" s="2573" t="s">
        <v>4</v>
      </c>
      <c r="D1310" s="2587"/>
      <c r="E1310" s="1496" t="s">
        <v>57</v>
      </c>
      <c r="F1310" s="1497">
        <v>33468</v>
      </c>
      <c r="G1310" s="1498">
        <v>54119</v>
      </c>
      <c r="H1310" s="1498">
        <v>42704</v>
      </c>
      <c r="I1310" s="1498">
        <v>10072</v>
      </c>
      <c r="J1310" s="1498">
        <v>23776</v>
      </c>
      <c r="K1310" s="1499">
        <v>164139</v>
      </c>
    </row>
    <row r="1311" spans="1:11">
      <c r="A1311" s="2558"/>
      <c r="B1311" s="2543"/>
      <c r="C1311" s="2543"/>
      <c r="D1311" s="2543"/>
      <c r="E1311" s="1468" t="s">
        <v>58</v>
      </c>
      <c r="F1311" s="1510">
        <v>33468</v>
      </c>
      <c r="G1311" s="1511">
        <v>54119</v>
      </c>
      <c r="H1311" s="1511">
        <v>42704</v>
      </c>
      <c r="I1311" s="1511">
        <v>10072</v>
      </c>
      <c r="J1311" s="1511">
        <v>23776</v>
      </c>
      <c r="K1311" s="1512">
        <v>164139</v>
      </c>
    </row>
    <row r="1312" spans="1:11">
      <c r="A1312" s="2558"/>
      <c r="B1312" s="2543"/>
      <c r="C1312" s="2543"/>
      <c r="D1312" s="2543"/>
      <c r="E1312" s="1468" t="s">
        <v>556</v>
      </c>
      <c r="F1312" s="253">
        <v>0.20390035274980353</v>
      </c>
      <c r="G1312" s="254">
        <v>0.32971444933867028</v>
      </c>
      <c r="H1312" s="254">
        <v>0.26016973418870593</v>
      </c>
      <c r="I1312" s="254">
        <v>6.1362625579539296E-2</v>
      </c>
      <c r="J1312" s="254">
        <v>0.14485283814328098</v>
      </c>
      <c r="K1312" s="1484">
        <v>1</v>
      </c>
    </row>
    <row r="1313" spans="1:11" ht="22.8">
      <c r="A1313" s="2558"/>
      <c r="B1313" s="2574"/>
      <c r="C1313" s="2574"/>
      <c r="D1313" s="2574"/>
      <c r="E1313" s="1513" t="s">
        <v>940</v>
      </c>
      <c r="F1313" s="1514">
        <v>1</v>
      </c>
      <c r="G1313" s="1515">
        <v>1</v>
      </c>
      <c r="H1313" s="1515">
        <v>1</v>
      </c>
      <c r="I1313" s="1515">
        <v>1</v>
      </c>
      <c r="J1313" s="1515">
        <v>1</v>
      </c>
      <c r="K1313" s="1516">
        <v>1</v>
      </c>
    </row>
    <row r="1314" spans="1:11">
      <c r="A1314" s="2558"/>
      <c r="B1314" s="2573" t="s">
        <v>7</v>
      </c>
      <c r="C1314" s="2573" t="s">
        <v>550</v>
      </c>
      <c r="D1314" s="2573" t="s">
        <v>474</v>
      </c>
      <c r="E1314" s="1496" t="s">
        <v>57</v>
      </c>
      <c r="F1314" s="1497">
        <v>2215</v>
      </c>
      <c r="G1314" s="1498">
        <v>19133</v>
      </c>
      <c r="H1314" s="1498">
        <v>33362</v>
      </c>
      <c r="I1314" s="1498">
        <v>4544</v>
      </c>
      <c r="J1314" s="1498">
        <v>6672</v>
      </c>
      <c r="K1314" s="1499">
        <v>65926</v>
      </c>
    </row>
    <row r="1315" spans="1:11">
      <c r="A1315" s="2558"/>
      <c r="B1315" s="2543"/>
      <c r="C1315" s="2543"/>
      <c r="D1315" s="2543"/>
      <c r="E1315" s="1468" t="s">
        <v>58</v>
      </c>
      <c r="F1315" s="1510">
        <v>3201.2756531687828</v>
      </c>
      <c r="G1315" s="1511">
        <v>23820.178167063663</v>
      </c>
      <c r="H1315" s="1511">
        <v>27577.050521722278</v>
      </c>
      <c r="I1315" s="1511">
        <v>4826.8493851241947</v>
      </c>
      <c r="J1315" s="1511">
        <v>6500.6462729210825</v>
      </c>
      <c r="K1315" s="1512">
        <v>65926</v>
      </c>
    </row>
    <row r="1316" spans="1:11">
      <c r="A1316" s="2558"/>
      <c r="B1316" s="2543"/>
      <c r="C1316" s="2543"/>
      <c r="D1316" s="2543"/>
      <c r="E1316" s="1468" t="s">
        <v>556</v>
      </c>
      <c r="F1316" s="253">
        <v>3.3598276855868699E-2</v>
      </c>
      <c r="G1316" s="254">
        <v>0.2902193368322058</v>
      </c>
      <c r="H1316" s="254">
        <v>0.50605224039074115</v>
      </c>
      <c r="I1316" s="254">
        <v>6.8925765251949156E-2</v>
      </c>
      <c r="J1316" s="254">
        <v>0.10120438066923521</v>
      </c>
      <c r="K1316" s="1484">
        <v>1</v>
      </c>
    </row>
    <row r="1317" spans="1:11" ht="22.8">
      <c r="A1317" s="2558"/>
      <c r="B1317" s="2543"/>
      <c r="C1317" s="2543"/>
      <c r="D1317" s="2574"/>
      <c r="E1317" s="1513" t="s">
        <v>940</v>
      </c>
      <c r="F1317" s="1514">
        <v>0.28518089352388309</v>
      </c>
      <c r="G1317" s="1515">
        <v>0.33106085512086236</v>
      </c>
      <c r="H1317" s="1515">
        <v>0.4986249775811562</v>
      </c>
      <c r="I1317" s="1515">
        <v>0.3880112714541884</v>
      </c>
      <c r="J1317" s="1515">
        <v>0.42302815115394365</v>
      </c>
      <c r="K1317" s="1516">
        <v>0.41216372514082439</v>
      </c>
    </row>
    <row r="1318" spans="1:11">
      <c r="A1318" s="2558"/>
      <c r="B1318" s="2543"/>
      <c r="C1318" s="2543"/>
      <c r="D1318" s="2573" t="s">
        <v>475</v>
      </c>
      <c r="E1318" s="1496" t="s">
        <v>57</v>
      </c>
      <c r="F1318" s="1497">
        <v>5552</v>
      </c>
      <c r="G1318" s="1498">
        <v>38660</v>
      </c>
      <c r="H1318" s="1498">
        <v>33546</v>
      </c>
      <c r="I1318" s="1498">
        <v>7167</v>
      </c>
      <c r="J1318" s="1498">
        <v>9100</v>
      </c>
      <c r="K1318" s="1499">
        <v>94025</v>
      </c>
    </row>
    <row r="1319" spans="1:11">
      <c r="A1319" s="2558"/>
      <c r="B1319" s="2543"/>
      <c r="C1319" s="2543"/>
      <c r="D1319" s="2543"/>
      <c r="E1319" s="1468" t="s">
        <v>58</v>
      </c>
      <c r="F1319" s="1510">
        <v>4565.7243468312172</v>
      </c>
      <c r="G1319" s="1511">
        <v>33972.821832936337</v>
      </c>
      <c r="H1319" s="1511">
        <v>39330.949478277726</v>
      </c>
      <c r="I1319" s="1511">
        <v>6884.1506148758053</v>
      </c>
      <c r="J1319" s="1511">
        <v>9271.3537270789184</v>
      </c>
      <c r="K1319" s="1512">
        <v>94025</v>
      </c>
    </row>
    <row r="1320" spans="1:11">
      <c r="A1320" s="2558"/>
      <c r="B1320" s="2543"/>
      <c r="C1320" s="2543"/>
      <c r="D1320" s="2543"/>
      <c r="E1320" s="1468" t="s">
        <v>556</v>
      </c>
      <c r="F1320" s="253">
        <v>5.9048125498537621E-2</v>
      </c>
      <c r="G1320" s="254">
        <v>0.4111672427545866</v>
      </c>
      <c r="H1320" s="254">
        <v>0.35677745280510498</v>
      </c>
      <c r="I1320" s="254">
        <v>7.6224408402020744E-2</v>
      </c>
      <c r="J1320" s="254">
        <v>9.6782770539750068E-2</v>
      </c>
      <c r="K1320" s="1484">
        <v>1</v>
      </c>
    </row>
    <row r="1321" spans="1:11" ht="22.8">
      <c r="A1321" s="2558"/>
      <c r="B1321" s="2543"/>
      <c r="C1321" s="2574"/>
      <c r="D1321" s="2574"/>
      <c r="E1321" s="1513" t="s">
        <v>940</v>
      </c>
      <c r="F1321" s="1514">
        <v>0.71481910647611679</v>
      </c>
      <c r="G1321" s="1515">
        <v>0.66893914487913764</v>
      </c>
      <c r="H1321" s="1515">
        <v>0.5013750224188438</v>
      </c>
      <c r="I1321" s="1515">
        <v>0.61198872854581166</v>
      </c>
      <c r="J1321" s="1515">
        <v>0.57697184884605635</v>
      </c>
      <c r="K1321" s="1516">
        <v>0.58783627485917567</v>
      </c>
    </row>
    <row r="1322" spans="1:11">
      <c r="A1322" s="2558"/>
      <c r="B1322" s="2543"/>
      <c r="C1322" s="2573" t="s">
        <v>4</v>
      </c>
      <c r="D1322" s="2587"/>
      <c r="E1322" s="1496" t="s">
        <v>57</v>
      </c>
      <c r="F1322" s="1497">
        <v>7767</v>
      </c>
      <c r="G1322" s="1498">
        <v>57793</v>
      </c>
      <c r="H1322" s="1498">
        <v>66908</v>
      </c>
      <c r="I1322" s="1498">
        <v>11711</v>
      </c>
      <c r="J1322" s="1498">
        <v>15772</v>
      </c>
      <c r="K1322" s="1499">
        <v>159951</v>
      </c>
    </row>
    <row r="1323" spans="1:11">
      <c r="A1323" s="2558"/>
      <c r="B1323" s="2543"/>
      <c r="C1323" s="2543"/>
      <c r="D1323" s="2543"/>
      <c r="E1323" s="1468" t="s">
        <v>58</v>
      </c>
      <c r="F1323" s="1510">
        <v>7767</v>
      </c>
      <c r="G1323" s="1511">
        <v>57793</v>
      </c>
      <c r="H1323" s="1511">
        <v>66908</v>
      </c>
      <c r="I1323" s="1511">
        <v>11711</v>
      </c>
      <c r="J1323" s="1511">
        <v>15772</v>
      </c>
      <c r="K1323" s="1512">
        <v>159951</v>
      </c>
    </row>
    <row r="1324" spans="1:11">
      <c r="A1324" s="2558"/>
      <c r="B1324" s="2543"/>
      <c r="C1324" s="2543"/>
      <c r="D1324" s="2543"/>
      <c r="E1324" s="1468" t="s">
        <v>556</v>
      </c>
      <c r="F1324" s="253">
        <v>4.8558621077705047E-2</v>
      </c>
      <c r="G1324" s="254">
        <v>0.36131690330163613</v>
      </c>
      <c r="H1324" s="254">
        <v>0.41830310532600606</v>
      </c>
      <c r="I1324" s="254">
        <v>7.3216172452813671E-2</v>
      </c>
      <c r="J1324" s="254">
        <v>9.8605197841839076E-2</v>
      </c>
      <c r="K1324" s="1484">
        <v>1</v>
      </c>
    </row>
    <row r="1325" spans="1:11" ht="22.8">
      <c r="A1325" s="2558"/>
      <c r="B1325" s="2574"/>
      <c r="C1325" s="2574"/>
      <c r="D1325" s="2574"/>
      <c r="E1325" s="1513" t="s">
        <v>940</v>
      </c>
      <c r="F1325" s="1514">
        <v>1</v>
      </c>
      <c r="G1325" s="1515">
        <v>1</v>
      </c>
      <c r="H1325" s="1515">
        <v>1</v>
      </c>
      <c r="I1325" s="1515">
        <v>1</v>
      </c>
      <c r="J1325" s="1515">
        <v>1</v>
      </c>
      <c r="K1325" s="1516">
        <v>1</v>
      </c>
    </row>
    <row r="1326" spans="1:11">
      <c r="A1326" s="2558"/>
      <c r="B1326" s="2573" t="s">
        <v>8</v>
      </c>
      <c r="C1326" s="2573" t="s">
        <v>550</v>
      </c>
      <c r="D1326" s="2573" t="s">
        <v>474</v>
      </c>
      <c r="E1326" s="1496" t="s">
        <v>57</v>
      </c>
      <c r="F1326" s="1497">
        <v>3569</v>
      </c>
      <c r="G1326" s="1498">
        <v>12076</v>
      </c>
      <c r="H1326" s="1498">
        <v>16728</v>
      </c>
      <c r="I1326" s="1498">
        <v>6533</v>
      </c>
      <c r="J1326" s="1498">
        <v>6309</v>
      </c>
      <c r="K1326" s="1499">
        <v>45215</v>
      </c>
    </row>
    <row r="1327" spans="1:11">
      <c r="A1327" s="2558"/>
      <c r="B1327" s="2543"/>
      <c r="C1327" s="2543"/>
      <c r="D1327" s="2543"/>
      <c r="E1327" s="1468" t="s">
        <v>58</v>
      </c>
      <c r="F1327" s="1510">
        <v>5269.2968860680585</v>
      </c>
      <c r="G1327" s="1511">
        <v>14876.187239679257</v>
      </c>
      <c r="H1327" s="1511">
        <v>15003.980180205706</v>
      </c>
      <c r="I1327" s="1511">
        <v>4489.7279205508175</v>
      </c>
      <c r="J1327" s="1511">
        <v>5575.8077734961607</v>
      </c>
      <c r="K1327" s="1512">
        <v>45215</v>
      </c>
    </row>
    <row r="1328" spans="1:11">
      <c r="A1328" s="2558"/>
      <c r="B1328" s="2543"/>
      <c r="C1328" s="2543"/>
      <c r="D1328" s="2543"/>
      <c r="E1328" s="1468" t="s">
        <v>556</v>
      </c>
      <c r="F1328" s="253">
        <v>7.8933982085591062E-2</v>
      </c>
      <c r="G1328" s="254">
        <v>0.26707950901249583</v>
      </c>
      <c r="H1328" s="254">
        <v>0.3699657193409267</v>
      </c>
      <c r="I1328" s="254">
        <v>0.14448744885546833</v>
      </c>
      <c r="J1328" s="254">
        <v>0.13953334070551807</v>
      </c>
      <c r="K1328" s="1484">
        <v>1</v>
      </c>
    </row>
    <row r="1329" spans="1:11" ht="22.8">
      <c r="A1329" s="2558"/>
      <c r="B1329" s="2543"/>
      <c r="C1329" s="2543"/>
      <c r="D1329" s="2574"/>
      <c r="E1329" s="1513" t="s">
        <v>940</v>
      </c>
      <c r="F1329" s="1514">
        <v>0.21693411135424262</v>
      </c>
      <c r="G1329" s="1515">
        <v>0.25999526341852003</v>
      </c>
      <c r="H1329" s="1515">
        <v>0.35708491653502966</v>
      </c>
      <c r="I1329" s="1515">
        <v>0.46604365815380228</v>
      </c>
      <c r="J1329" s="1515">
        <v>0.36239875926245047</v>
      </c>
      <c r="K1329" s="1516">
        <v>0.32028305896353387</v>
      </c>
    </row>
    <row r="1330" spans="1:11">
      <c r="A1330" s="2558"/>
      <c r="B1330" s="2543"/>
      <c r="C1330" s="2543"/>
      <c r="D1330" s="2573" t="s">
        <v>475</v>
      </c>
      <c r="E1330" s="1496" t="s">
        <v>57</v>
      </c>
      <c r="F1330" s="1497">
        <v>12883</v>
      </c>
      <c r="G1330" s="1498">
        <v>34371</v>
      </c>
      <c r="H1330" s="1498">
        <v>30118</v>
      </c>
      <c r="I1330" s="1498">
        <v>7485</v>
      </c>
      <c r="J1330" s="1498">
        <v>11100</v>
      </c>
      <c r="K1330" s="1499">
        <v>95957</v>
      </c>
    </row>
    <row r="1331" spans="1:11">
      <c r="A1331" s="2558"/>
      <c r="B1331" s="2543"/>
      <c r="C1331" s="2543"/>
      <c r="D1331" s="2543"/>
      <c r="E1331" s="1468" t="s">
        <v>58</v>
      </c>
      <c r="F1331" s="1510">
        <v>11182.703113931941</v>
      </c>
      <c r="G1331" s="1511">
        <v>31570.812760320743</v>
      </c>
      <c r="H1331" s="1511">
        <v>31842.019819794292</v>
      </c>
      <c r="I1331" s="1511">
        <v>9528.2720794491834</v>
      </c>
      <c r="J1331" s="1511">
        <v>11833.192226503839</v>
      </c>
      <c r="K1331" s="1512">
        <v>95957</v>
      </c>
    </row>
    <row r="1332" spans="1:11">
      <c r="A1332" s="2558"/>
      <c r="B1332" s="2543"/>
      <c r="C1332" s="2543"/>
      <c r="D1332" s="2543"/>
      <c r="E1332" s="1468" t="s">
        <v>556</v>
      </c>
      <c r="F1332" s="253">
        <v>0.13425805308627822</v>
      </c>
      <c r="G1332" s="254">
        <v>0.35819169002782497</v>
      </c>
      <c r="H1332" s="254">
        <v>0.31386975416071783</v>
      </c>
      <c r="I1332" s="254">
        <v>7.8003689152432859E-2</v>
      </c>
      <c r="J1332" s="254">
        <v>0.11567681357274612</v>
      </c>
      <c r="K1332" s="1484">
        <v>1</v>
      </c>
    </row>
    <row r="1333" spans="1:11" ht="22.8">
      <c r="A1333" s="2558"/>
      <c r="B1333" s="2543"/>
      <c r="C1333" s="2574"/>
      <c r="D1333" s="2574"/>
      <c r="E1333" s="1513" t="s">
        <v>940</v>
      </c>
      <c r="F1333" s="1514">
        <v>0.78306588864575732</v>
      </c>
      <c r="G1333" s="1515">
        <v>0.74000473658147992</v>
      </c>
      <c r="H1333" s="1515">
        <v>0.64291508346497039</v>
      </c>
      <c r="I1333" s="1515">
        <v>0.53395634184619778</v>
      </c>
      <c r="J1333" s="1515">
        <v>0.63760124073754953</v>
      </c>
      <c r="K1333" s="1516">
        <v>0.67971694103646607</v>
      </c>
    </row>
    <row r="1334" spans="1:11">
      <c r="A1334" s="2558"/>
      <c r="B1334" s="2543"/>
      <c r="C1334" s="2573" t="s">
        <v>4</v>
      </c>
      <c r="D1334" s="2587"/>
      <c r="E1334" s="1496" t="s">
        <v>57</v>
      </c>
      <c r="F1334" s="1497">
        <v>16452</v>
      </c>
      <c r="G1334" s="1498">
        <v>46447</v>
      </c>
      <c r="H1334" s="1498">
        <v>46846</v>
      </c>
      <c r="I1334" s="1498">
        <v>14018</v>
      </c>
      <c r="J1334" s="1498">
        <v>17409</v>
      </c>
      <c r="K1334" s="1499">
        <v>141172</v>
      </c>
    </row>
    <row r="1335" spans="1:11">
      <c r="A1335" s="2558"/>
      <c r="B1335" s="2543"/>
      <c r="C1335" s="2543"/>
      <c r="D1335" s="2543"/>
      <c r="E1335" s="1468" t="s">
        <v>58</v>
      </c>
      <c r="F1335" s="1510">
        <v>16452</v>
      </c>
      <c r="G1335" s="1511">
        <v>46447</v>
      </c>
      <c r="H1335" s="1511">
        <v>46846</v>
      </c>
      <c r="I1335" s="1511">
        <v>14018</v>
      </c>
      <c r="J1335" s="1511">
        <v>17409</v>
      </c>
      <c r="K1335" s="1512">
        <v>141172</v>
      </c>
    </row>
    <row r="1336" spans="1:11">
      <c r="A1336" s="2558"/>
      <c r="B1336" s="2543"/>
      <c r="C1336" s="2543"/>
      <c r="D1336" s="2543"/>
      <c r="E1336" s="1468" t="s">
        <v>556</v>
      </c>
      <c r="F1336" s="253">
        <v>0.1165386903918624</v>
      </c>
      <c r="G1336" s="254">
        <v>0.32901000198339614</v>
      </c>
      <c r="H1336" s="254">
        <v>0.33183634148414698</v>
      </c>
      <c r="I1336" s="254">
        <v>9.9297311081517584E-2</v>
      </c>
      <c r="J1336" s="254">
        <v>0.12331765505907687</v>
      </c>
      <c r="K1336" s="1484">
        <v>1</v>
      </c>
    </row>
    <row r="1337" spans="1:11" ht="22.8">
      <c r="A1337" s="2558"/>
      <c r="B1337" s="2574"/>
      <c r="C1337" s="2574"/>
      <c r="D1337" s="2574"/>
      <c r="E1337" s="1513" t="s">
        <v>940</v>
      </c>
      <c r="F1337" s="1514">
        <v>1</v>
      </c>
      <c r="G1337" s="1515">
        <v>1</v>
      </c>
      <c r="H1337" s="1515">
        <v>1</v>
      </c>
      <c r="I1337" s="1515">
        <v>1</v>
      </c>
      <c r="J1337" s="1515">
        <v>1</v>
      </c>
      <c r="K1337" s="1516">
        <v>1</v>
      </c>
    </row>
    <row r="1338" spans="1:11">
      <c r="A1338" s="2558"/>
      <c r="B1338" s="2573" t="s">
        <v>4</v>
      </c>
      <c r="C1338" s="2573" t="s">
        <v>550</v>
      </c>
      <c r="D1338" s="2573" t="s">
        <v>474</v>
      </c>
      <c r="E1338" s="1496" t="s">
        <v>57</v>
      </c>
      <c r="F1338" s="1497">
        <v>15410</v>
      </c>
      <c r="G1338" s="1498">
        <v>45387</v>
      </c>
      <c r="H1338" s="1498">
        <v>60542</v>
      </c>
      <c r="I1338" s="1498">
        <v>12798</v>
      </c>
      <c r="J1338" s="1498">
        <v>18908</v>
      </c>
      <c r="K1338" s="1499">
        <v>153045</v>
      </c>
    </row>
    <row r="1339" spans="1:11">
      <c r="A1339" s="2558"/>
      <c r="B1339" s="2543"/>
      <c r="C1339" s="2543"/>
      <c r="D1339" s="2543"/>
      <c r="E1339" s="1468" t="s">
        <v>58</v>
      </c>
      <c r="F1339" s="1510">
        <v>18975.774757018626</v>
      </c>
      <c r="G1339" s="1511">
        <v>52091.194112134668</v>
      </c>
      <c r="H1339" s="1511">
        <v>51465.87215375423</v>
      </c>
      <c r="I1339" s="1511">
        <v>11776.51311519101</v>
      </c>
      <c r="J1339" s="1511">
        <v>18735.645861901467</v>
      </c>
      <c r="K1339" s="1512">
        <v>153045</v>
      </c>
    </row>
    <row r="1340" spans="1:11">
      <c r="A1340" s="2558"/>
      <c r="B1340" s="2543"/>
      <c r="C1340" s="2543"/>
      <c r="D1340" s="2543"/>
      <c r="E1340" s="1468" t="s">
        <v>556</v>
      </c>
      <c r="F1340" s="253">
        <v>0.10068933973667875</v>
      </c>
      <c r="G1340" s="254">
        <v>0.29655983534254632</v>
      </c>
      <c r="H1340" s="254">
        <v>0.3955829984645039</v>
      </c>
      <c r="I1340" s="254">
        <v>8.3622463981182005E-2</v>
      </c>
      <c r="J1340" s="254">
        <v>0.12354536247508902</v>
      </c>
      <c r="K1340" s="1484">
        <v>1</v>
      </c>
    </row>
    <row r="1341" spans="1:11" ht="22.8">
      <c r="A1341" s="2558"/>
      <c r="B1341" s="2543"/>
      <c r="C1341" s="2543"/>
      <c r="D1341" s="2574"/>
      <c r="E1341" s="1513" t="s">
        <v>940</v>
      </c>
      <c r="F1341" s="1514">
        <v>0.26713124274099881</v>
      </c>
      <c r="G1341" s="1515">
        <v>0.28660827613207962</v>
      </c>
      <c r="H1341" s="1515">
        <v>0.38695368725153073</v>
      </c>
      <c r="I1341" s="1515">
        <v>0.3574760481550795</v>
      </c>
      <c r="J1341" s="1515">
        <v>0.33196973155187243</v>
      </c>
      <c r="K1341" s="1516">
        <v>0.32894369194131479</v>
      </c>
    </row>
    <row r="1342" spans="1:11">
      <c r="A1342" s="2558"/>
      <c r="B1342" s="2543"/>
      <c r="C1342" s="2543"/>
      <c r="D1342" s="2573" t="s">
        <v>475</v>
      </c>
      <c r="E1342" s="1496" t="s">
        <v>57</v>
      </c>
      <c r="F1342" s="1497">
        <v>42277</v>
      </c>
      <c r="G1342" s="1498">
        <v>112972</v>
      </c>
      <c r="H1342" s="1498">
        <v>95916</v>
      </c>
      <c r="I1342" s="1498">
        <v>23003</v>
      </c>
      <c r="J1342" s="1498">
        <v>38049</v>
      </c>
      <c r="K1342" s="1499">
        <v>312217</v>
      </c>
    </row>
    <row r="1343" spans="1:11">
      <c r="A1343" s="2558"/>
      <c r="B1343" s="2543"/>
      <c r="C1343" s="2543"/>
      <c r="D1343" s="2543"/>
      <c r="E1343" s="1468" t="s">
        <v>58</v>
      </c>
      <c r="F1343" s="1510">
        <v>38711.225242981374</v>
      </c>
      <c r="G1343" s="1511">
        <v>106267.80588786532</v>
      </c>
      <c r="H1343" s="1511">
        <v>104992.12784624577</v>
      </c>
      <c r="I1343" s="1511">
        <v>24024.48688480899</v>
      </c>
      <c r="J1343" s="1511">
        <v>38221.354138098533</v>
      </c>
      <c r="K1343" s="1512">
        <v>312217</v>
      </c>
    </row>
    <row r="1344" spans="1:11">
      <c r="A1344" s="2558"/>
      <c r="B1344" s="2543"/>
      <c r="C1344" s="2543"/>
      <c r="D1344" s="2543"/>
      <c r="E1344" s="1468" t="s">
        <v>556</v>
      </c>
      <c r="F1344" s="253">
        <v>0.13540902641432082</v>
      </c>
      <c r="G1344" s="254">
        <v>0.36183808056576033</v>
      </c>
      <c r="H1344" s="254">
        <v>0.30720940884064613</v>
      </c>
      <c r="I1344" s="254">
        <v>7.3676321276548051E-2</v>
      </c>
      <c r="J1344" s="254">
        <v>0.12186716290272472</v>
      </c>
      <c r="K1344" s="1484">
        <v>1</v>
      </c>
    </row>
    <row r="1345" spans="1:11" ht="22.8">
      <c r="A1345" s="2558"/>
      <c r="B1345" s="2543"/>
      <c r="C1345" s="2574"/>
      <c r="D1345" s="2574"/>
      <c r="E1345" s="1513" t="s">
        <v>940</v>
      </c>
      <c r="F1345" s="1514">
        <v>0.73286875725900114</v>
      </c>
      <c r="G1345" s="1515">
        <v>0.71339172386792027</v>
      </c>
      <c r="H1345" s="1515">
        <v>0.61304631274846921</v>
      </c>
      <c r="I1345" s="1515">
        <v>0.64252395184492062</v>
      </c>
      <c r="J1345" s="1515">
        <v>0.66803026844812752</v>
      </c>
      <c r="K1345" s="1516">
        <v>0.6710563080586851</v>
      </c>
    </row>
    <row r="1346" spans="1:11">
      <c r="A1346" s="2558"/>
      <c r="B1346" s="2543"/>
      <c r="C1346" s="2573" t="s">
        <v>4</v>
      </c>
      <c r="D1346" s="2587"/>
      <c r="E1346" s="1496" t="s">
        <v>57</v>
      </c>
      <c r="F1346" s="1497">
        <v>57687</v>
      </c>
      <c r="G1346" s="1498">
        <v>158359</v>
      </c>
      <c r="H1346" s="1498">
        <v>156458</v>
      </c>
      <c r="I1346" s="1498">
        <v>35801</v>
      </c>
      <c r="J1346" s="1498">
        <v>56957</v>
      </c>
      <c r="K1346" s="1499">
        <v>465262</v>
      </c>
    </row>
    <row r="1347" spans="1:11">
      <c r="A1347" s="2558"/>
      <c r="B1347" s="2543"/>
      <c r="C1347" s="2543"/>
      <c r="D1347" s="2543"/>
      <c r="E1347" s="1468" t="s">
        <v>58</v>
      </c>
      <c r="F1347" s="1510">
        <v>57687</v>
      </c>
      <c r="G1347" s="1511">
        <v>158359</v>
      </c>
      <c r="H1347" s="1511">
        <v>156458</v>
      </c>
      <c r="I1347" s="1511">
        <v>35801</v>
      </c>
      <c r="J1347" s="1511">
        <v>56957</v>
      </c>
      <c r="K1347" s="1512">
        <v>465262</v>
      </c>
    </row>
    <row r="1348" spans="1:11">
      <c r="A1348" s="2558"/>
      <c r="B1348" s="2543"/>
      <c r="C1348" s="2543"/>
      <c r="D1348" s="2543"/>
      <c r="E1348" s="1468" t="s">
        <v>556</v>
      </c>
      <c r="F1348" s="253">
        <v>0.12398820449553155</v>
      </c>
      <c r="G1348" s="254">
        <v>0.34036521357858585</v>
      </c>
      <c r="H1348" s="254">
        <v>0.33627934368162454</v>
      </c>
      <c r="I1348" s="254">
        <v>7.6948042178385509E-2</v>
      </c>
      <c r="J1348" s="254">
        <v>0.12241919606587257</v>
      </c>
      <c r="K1348" s="1484">
        <v>1</v>
      </c>
    </row>
    <row r="1349" spans="1:11" ht="22.8">
      <c r="A1349" s="2579"/>
      <c r="B1349" s="2574"/>
      <c r="C1349" s="2574"/>
      <c r="D1349" s="2574"/>
      <c r="E1349" s="1513" t="s">
        <v>940</v>
      </c>
      <c r="F1349" s="1514">
        <v>1</v>
      </c>
      <c r="G1349" s="1515">
        <v>1</v>
      </c>
      <c r="H1349" s="1515">
        <v>1</v>
      </c>
      <c r="I1349" s="1515">
        <v>1</v>
      </c>
      <c r="J1349" s="1515">
        <v>1</v>
      </c>
      <c r="K1349" s="1516">
        <v>1</v>
      </c>
    </row>
    <row r="1350" spans="1:11">
      <c r="A1350" s="2578" t="s">
        <v>1</v>
      </c>
      <c r="B1350" s="2573" t="s">
        <v>6</v>
      </c>
      <c r="C1350" s="2573" t="s">
        <v>550</v>
      </c>
      <c r="D1350" s="2573" t="s">
        <v>474</v>
      </c>
      <c r="E1350" s="1496" t="s">
        <v>57</v>
      </c>
      <c r="F1350" s="1497">
        <v>0</v>
      </c>
      <c r="G1350" s="1498">
        <v>556</v>
      </c>
      <c r="H1350" s="1498">
        <v>109</v>
      </c>
      <c r="I1350" s="1498">
        <v>0</v>
      </c>
      <c r="J1350" s="1498">
        <v>0</v>
      </c>
      <c r="K1350" s="1499">
        <v>665</v>
      </c>
    </row>
    <row r="1351" spans="1:11">
      <c r="A1351" s="2558"/>
      <c r="B1351" s="2543"/>
      <c r="C1351" s="2543"/>
      <c r="D1351" s="2543"/>
      <c r="E1351" s="1468" t="s">
        <v>58</v>
      </c>
      <c r="F1351" s="1510">
        <v>26.54494382022472</v>
      </c>
      <c r="G1351" s="1511">
        <v>277.24719101123594</v>
      </c>
      <c r="H1351" s="1511">
        <v>260.33707865168537</v>
      </c>
      <c r="I1351" s="1511">
        <v>49.943820224719104</v>
      </c>
      <c r="J1351" s="1511">
        <v>50.926966292134829</v>
      </c>
      <c r="K1351" s="1512">
        <v>665</v>
      </c>
    </row>
    <row r="1352" spans="1:11">
      <c r="A1352" s="2558"/>
      <c r="B1352" s="2543"/>
      <c r="C1352" s="2543"/>
      <c r="D1352" s="2543"/>
      <c r="E1352" s="1468" t="s">
        <v>556</v>
      </c>
      <c r="F1352" s="253">
        <v>0</v>
      </c>
      <c r="G1352" s="254">
        <v>0.83609022556390977</v>
      </c>
      <c r="H1352" s="254">
        <v>0.1639097744360902</v>
      </c>
      <c r="I1352" s="254">
        <v>0</v>
      </c>
      <c r="J1352" s="254">
        <v>0</v>
      </c>
      <c r="K1352" s="1484">
        <v>1</v>
      </c>
    </row>
    <row r="1353" spans="1:11" ht="22.8">
      <c r="A1353" s="2558"/>
      <c r="B1353" s="2543"/>
      <c r="C1353" s="2543"/>
      <c r="D1353" s="2574"/>
      <c r="E1353" s="1513" t="s">
        <v>940</v>
      </c>
      <c r="F1353" s="1514">
        <v>0</v>
      </c>
      <c r="G1353" s="1515">
        <v>0.39432624113475179</v>
      </c>
      <c r="H1353" s="1515">
        <v>8.2326283987915402E-2</v>
      </c>
      <c r="I1353" s="1515">
        <v>0</v>
      </c>
      <c r="J1353" s="1515">
        <v>0</v>
      </c>
      <c r="K1353" s="1516">
        <v>0.19662921348314608</v>
      </c>
    </row>
    <row r="1354" spans="1:11">
      <c r="A1354" s="2558"/>
      <c r="B1354" s="2543"/>
      <c r="C1354" s="2543"/>
      <c r="D1354" s="2573" t="s">
        <v>475</v>
      </c>
      <c r="E1354" s="1496" t="s">
        <v>57</v>
      </c>
      <c r="F1354" s="1497">
        <v>135</v>
      </c>
      <c r="G1354" s="1498">
        <v>854</v>
      </c>
      <c r="H1354" s="1498">
        <v>1215</v>
      </c>
      <c r="I1354" s="1498">
        <v>254</v>
      </c>
      <c r="J1354" s="1498">
        <v>259</v>
      </c>
      <c r="K1354" s="1499">
        <v>2717</v>
      </c>
    </row>
    <row r="1355" spans="1:11">
      <c r="A1355" s="2558"/>
      <c r="B1355" s="2543"/>
      <c r="C1355" s="2543"/>
      <c r="D1355" s="2543"/>
      <c r="E1355" s="1468" t="s">
        <v>58</v>
      </c>
      <c r="F1355" s="1510">
        <v>108.45505617977528</v>
      </c>
      <c r="G1355" s="1511">
        <v>1132.7528089887639</v>
      </c>
      <c r="H1355" s="1511">
        <v>1063.6629213483145</v>
      </c>
      <c r="I1355" s="1511">
        <v>204.0561797752809</v>
      </c>
      <c r="J1355" s="1511">
        <v>208.07303370786516</v>
      </c>
      <c r="K1355" s="1512">
        <v>2717</v>
      </c>
    </row>
    <row r="1356" spans="1:11">
      <c r="A1356" s="2558"/>
      <c r="B1356" s="2543"/>
      <c r="C1356" s="2543"/>
      <c r="D1356" s="2543"/>
      <c r="E1356" s="1468" t="s">
        <v>556</v>
      </c>
      <c r="F1356" s="253">
        <v>4.9687154950312847E-2</v>
      </c>
      <c r="G1356" s="254">
        <v>0.31431726168568275</v>
      </c>
      <c r="H1356" s="254">
        <v>0.44718439455281561</v>
      </c>
      <c r="I1356" s="254">
        <v>9.348546190651455E-2</v>
      </c>
      <c r="J1356" s="254">
        <v>9.5325726904674279E-2</v>
      </c>
      <c r="K1356" s="1484">
        <v>1</v>
      </c>
    </row>
    <row r="1357" spans="1:11" ht="22.8">
      <c r="A1357" s="2558"/>
      <c r="B1357" s="2543"/>
      <c r="C1357" s="2574"/>
      <c r="D1357" s="2574"/>
      <c r="E1357" s="1513" t="s">
        <v>940</v>
      </c>
      <c r="F1357" s="1514">
        <v>1</v>
      </c>
      <c r="G1357" s="1515">
        <v>0.60567375886524821</v>
      </c>
      <c r="H1357" s="1515">
        <v>0.91767371601208447</v>
      </c>
      <c r="I1357" s="1515">
        <v>1</v>
      </c>
      <c r="J1357" s="1515">
        <v>1</v>
      </c>
      <c r="K1357" s="1516">
        <v>0.8033707865168539</v>
      </c>
    </row>
    <row r="1358" spans="1:11">
      <c r="A1358" s="2558"/>
      <c r="B1358" s="2543"/>
      <c r="C1358" s="2573" t="s">
        <v>4</v>
      </c>
      <c r="D1358" s="2587"/>
      <c r="E1358" s="1496" t="s">
        <v>57</v>
      </c>
      <c r="F1358" s="1497">
        <v>135</v>
      </c>
      <c r="G1358" s="1498">
        <v>1410</v>
      </c>
      <c r="H1358" s="1498">
        <v>1324</v>
      </c>
      <c r="I1358" s="1498">
        <v>254</v>
      </c>
      <c r="J1358" s="1498">
        <v>259</v>
      </c>
      <c r="K1358" s="1499">
        <v>3382</v>
      </c>
    </row>
    <row r="1359" spans="1:11">
      <c r="A1359" s="2558"/>
      <c r="B1359" s="2543"/>
      <c r="C1359" s="2543"/>
      <c r="D1359" s="2543"/>
      <c r="E1359" s="1468" t="s">
        <v>58</v>
      </c>
      <c r="F1359" s="1510">
        <v>135</v>
      </c>
      <c r="G1359" s="1511">
        <v>1410</v>
      </c>
      <c r="H1359" s="1511">
        <v>1324</v>
      </c>
      <c r="I1359" s="1511">
        <v>254</v>
      </c>
      <c r="J1359" s="1511">
        <v>259</v>
      </c>
      <c r="K1359" s="1512">
        <v>3382</v>
      </c>
    </row>
    <row r="1360" spans="1:11">
      <c r="A1360" s="2558"/>
      <c r="B1360" s="2543"/>
      <c r="C1360" s="2543"/>
      <c r="D1360" s="2543"/>
      <c r="E1360" s="1468" t="s">
        <v>556</v>
      </c>
      <c r="F1360" s="253">
        <v>3.9917208752217624E-2</v>
      </c>
      <c r="G1360" s="254">
        <v>0.41691306918982851</v>
      </c>
      <c r="H1360" s="254">
        <v>0.39148432879952694</v>
      </c>
      <c r="I1360" s="254">
        <v>7.5103489059727968E-2</v>
      </c>
      <c r="J1360" s="254">
        <v>7.6581904198698994E-2</v>
      </c>
      <c r="K1360" s="1484">
        <v>1</v>
      </c>
    </row>
    <row r="1361" spans="1:11" ht="22.8">
      <c r="A1361" s="2558"/>
      <c r="B1361" s="2574"/>
      <c r="C1361" s="2574"/>
      <c r="D1361" s="2574"/>
      <c r="E1361" s="1513" t="s">
        <v>940</v>
      </c>
      <c r="F1361" s="1514">
        <v>1</v>
      </c>
      <c r="G1361" s="1515">
        <v>1</v>
      </c>
      <c r="H1361" s="1515">
        <v>1</v>
      </c>
      <c r="I1361" s="1515">
        <v>1</v>
      </c>
      <c r="J1361" s="1515">
        <v>1</v>
      </c>
      <c r="K1361" s="1516">
        <v>1</v>
      </c>
    </row>
    <row r="1362" spans="1:11">
      <c r="A1362" s="2558"/>
      <c r="B1362" s="2573" t="s">
        <v>7</v>
      </c>
      <c r="C1362" s="2573" t="s">
        <v>550</v>
      </c>
      <c r="D1362" s="2573" t="s">
        <v>474</v>
      </c>
      <c r="E1362" s="1496" t="s">
        <v>57</v>
      </c>
      <c r="F1362" s="1497">
        <v>362</v>
      </c>
      <c r="G1362" s="1498">
        <v>982</v>
      </c>
      <c r="H1362" s="1498">
        <v>658</v>
      </c>
      <c r="I1362" s="1498">
        <v>474</v>
      </c>
      <c r="J1362" s="1498">
        <v>395</v>
      </c>
      <c r="K1362" s="1499">
        <v>2871</v>
      </c>
    </row>
    <row r="1363" spans="1:11">
      <c r="A1363" s="2558"/>
      <c r="B1363" s="2543"/>
      <c r="C1363" s="2543"/>
      <c r="D1363" s="2543"/>
      <c r="E1363" s="1468" t="s">
        <v>58</v>
      </c>
      <c r="F1363" s="1510">
        <v>315.75882352941176</v>
      </c>
      <c r="G1363" s="1511">
        <v>1097.2235294117647</v>
      </c>
      <c r="H1363" s="1511">
        <v>829.57058823529417</v>
      </c>
      <c r="I1363" s="1511">
        <v>299.38235294117646</v>
      </c>
      <c r="J1363" s="1511">
        <v>329.06470588235294</v>
      </c>
      <c r="K1363" s="1512">
        <v>2871</v>
      </c>
    </row>
    <row r="1364" spans="1:11">
      <c r="A1364" s="2558"/>
      <c r="B1364" s="2543"/>
      <c r="C1364" s="2543"/>
      <c r="D1364" s="2543"/>
      <c r="E1364" s="1468" t="s">
        <v>556</v>
      </c>
      <c r="F1364" s="253">
        <v>0.12608847091605713</v>
      </c>
      <c r="G1364" s="254">
        <v>0.34204110066179033</v>
      </c>
      <c r="H1364" s="254">
        <v>0.22918843608498779</v>
      </c>
      <c r="I1364" s="254">
        <v>0.16509926854754439</v>
      </c>
      <c r="J1364" s="254">
        <v>0.13758272378962036</v>
      </c>
      <c r="K1364" s="1484">
        <v>1</v>
      </c>
    </row>
    <row r="1365" spans="1:11" ht="22.8">
      <c r="A1365" s="2558"/>
      <c r="B1365" s="2543"/>
      <c r="C1365" s="2543"/>
      <c r="D1365" s="2574"/>
      <c r="E1365" s="1513" t="s">
        <v>940</v>
      </c>
      <c r="F1365" s="1514">
        <v>0.58670988654781198</v>
      </c>
      <c r="G1365" s="1515">
        <v>0.45802238805970147</v>
      </c>
      <c r="H1365" s="1515">
        <v>0.40592227020357802</v>
      </c>
      <c r="I1365" s="1515">
        <v>0.81025641025641026</v>
      </c>
      <c r="J1365" s="1515">
        <v>0.61430793157076202</v>
      </c>
      <c r="K1365" s="1516">
        <v>0.51176470588235301</v>
      </c>
    </row>
    <row r="1366" spans="1:11">
      <c r="A1366" s="2558"/>
      <c r="B1366" s="2543"/>
      <c r="C1366" s="2543"/>
      <c r="D1366" s="2573" t="s">
        <v>475</v>
      </c>
      <c r="E1366" s="1496" t="s">
        <v>57</v>
      </c>
      <c r="F1366" s="1497">
        <v>255</v>
      </c>
      <c r="G1366" s="1498">
        <v>1162</v>
      </c>
      <c r="H1366" s="1498">
        <v>963</v>
      </c>
      <c r="I1366" s="1498">
        <v>111</v>
      </c>
      <c r="J1366" s="1498">
        <v>248</v>
      </c>
      <c r="K1366" s="1499">
        <v>2739</v>
      </c>
    </row>
    <row r="1367" spans="1:11">
      <c r="A1367" s="2558"/>
      <c r="B1367" s="2543"/>
      <c r="C1367" s="2543"/>
      <c r="D1367" s="2543"/>
      <c r="E1367" s="1468" t="s">
        <v>58</v>
      </c>
      <c r="F1367" s="1510">
        <v>301.24117647058824</v>
      </c>
      <c r="G1367" s="1511">
        <v>1046.7764705882353</v>
      </c>
      <c r="H1367" s="1511">
        <v>791.42941176470583</v>
      </c>
      <c r="I1367" s="1511">
        <v>285.61764705882354</v>
      </c>
      <c r="J1367" s="1511">
        <v>313.93529411764706</v>
      </c>
      <c r="K1367" s="1512">
        <v>2739</v>
      </c>
    </row>
    <row r="1368" spans="1:11">
      <c r="A1368" s="2558"/>
      <c r="B1368" s="2543"/>
      <c r="C1368" s="2543"/>
      <c r="D1368" s="2543"/>
      <c r="E1368" s="1468" t="s">
        <v>556</v>
      </c>
      <c r="F1368" s="253">
        <v>9.3099671412924426E-2</v>
      </c>
      <c r="G1368" s="254">
        <v>0.4242424242424242</v>
      </c>
      <c r="H1368" s="254">
        <v>0.35158817086527933</v>
      </c>
      <c r="I1368" s="254">
        <v>4.0525739320920046E-2</v>
      </c>
      <c r="J1368" s="254">
        <v>9.054399415845199E-2</v>
      </c>
      <c r="K1368" s="1484">
        <v>1</v>
      </c>
    </row>
    <row r="1369" spans="1:11" ht="22.8">
      <c r="A1369" s="2558"/>
      <c r="B1369" s="2543"/>
      <c r="C1369" s="2574"/>
      <c r="D1369" s="2574"/>
      <c r="E1369" s="1513" t="s">
        <v>940</v>
      </c>
      <c r="F1369" s="1514">
        <v>0.41329011345218802</v>
      </c>
      <c r="G1369" s="1515">
        <v>0.54197761194029848</v>
      </c>
      <c r="H1369" s="1515">
        <v>0.59407772979642193</v>
      </c>
      <c r="I1369" s="1515">
        <v>0.18974358974358974</v>
      </c>
      <c r="J1369" s="1515">
        <v>0.38569206842923798</v>
      </c>
      <c r="K1369" s="1516">
        <v>0.48823529411764705</v>
      </c>
    </row>
    <row r="1370" spans="1:11">
      <c r="A1370" s="2558"/>
      <c r="B1370" s="2543"/>
      <c r="C1370" s="2573" t="s">
        <v>4</v>
      </c>
      <c r="D1370" s="2587"/>
      <c r="E1370" s="1496" t="s">
        <v>57</v>
      </c>
      <c r="F1370" s="1497">
        <v>617</v>
      </c>
      <c r="G1370" s="1498">
        <v>2144</v>
      </c>
      <c r="H1370" s="1498">
        <v>1621</v>
      </c>
      <c r="I1370" s="1498">
        <v>585</v>
      </c>
      <c r="J1370" s="1498">
        <v>643</v>
      </c>
      <c r="K1370" s="1499">
        <v>5610</v>
      </c>
    </row>
    <row r="1371" spans="1:11">
      <c r="A1371" s="2558"/>
      <c r="B1371" s="2543"/>
      <c r="C1371" s="2543"/>
      <c r="D1371" s="2543"/>
      <c r="E1371" s="1468" t="s">
        <v>58</v>
      </c>
      <c r="F1371" s="1510">
        <v>617</v>
      </c>
      <c r="G1371" s="1511">
        <v>2144</v>
      </c>
      <c r="H1371" s="1511">
        <v>1621</v>
      </c>
      <c r="I1371" s="1511">
        <v>585</v>
      </c>
      <c r="J1371" s="1511">
        <v>643</v>
      </c>
      <c r="K1371" s="1512">
        <v>5610</v>
      </c>
    </row>
    <row r="1372" spans="1:11">
      <c r="A1372" s="2558"/>
      <c r="B1372" s="2543"/>
      <c r="C1372" s="2543"/>
      <c r="D1372" s="2543"/>
      <c r="E1372" s="1468" t="s">
        <v>556</v>
      </c>
      <c r="F1372" s="253">
        <v>0.10998217468805704</v>
      </c>
      <c r="G1372" s="254">
        <v>0.38217468805704102</v>
      </c>
      <c r="H1372" s="254">
        <v>0.28894830659536541</v>
      </c>
      <c r="I1372" s="254">
        <v>0.10427807486631016</v>
      </c>
      <c r="J1372" s="254">
        <v>0.11461675579322637</v>
      </c>
      <c r="K1372" s="1484">
        <v>1</v>
      </c>
    </row>
    <row r="1373" spans="1:11" ht="22.8">
      <c r="A1373" s="2558"/>
      <c r="B1373" s="2574"/>
      <c r="C1373" s="2574"/>
      <c r="D1373" s="2574"/>
      <c r="E1373" s="1513" t="s">
        <v>940</v>
      </c>
      <c r="F1373" s="1514">
        <v>1</v>
      </c>
      <c r="G1373" s="1515">
        <v>1</v>
      </c>
      <c r="H1373" s="1515">
        <v>1</v>
      </c>
      <c r="I1373" s="1515">
        <v>1</v>
      </c>
      <c r="J1373" s="1515">
        <v>1</v>
      </c>
      <c r="K1373" s="1516">
        <v>1</v>
      </c>
    </row>
    <row r="1374" spans="1:11">
      <c r="A1374" s="2558"/>
      <c r="B1374" s="2573" t="s">
        <v>8</v>
      </c>
      <c r="C1374" s="2573" t="s">
        <v>550</v>
      </c>
      <c r="D1374" s="2573" t="s">
        <v>474</v>
      </c>
      <c r="E1374" s="1496" t="s">
        <v>57</v>
      </c>
      <c r="F1374" s="1497">
        <v>0</v>
      </c>
      <c r="G1374" s="1498">
        <v>724</v>
      </c>
      <c r="H1374" s="1498">
        <v>307</v>
      </c>
      <c r="I1374" s="1498">
        <v>101</v>
      </c>
      <c r="J1374" s="1498">
        <v>312</v>
      </c>
      <c r="K1374" s="1499">
        <v>1444</v>
      </c>
    </row>
    <row r="1375" spans="1:11">
      <c r="A1375" s="2558"/>
      <c r="B1375" s="2543"/>
      <c r="C1375" s="2543"/>
      <c r="D1375" s="2543"/>
      <c r="E1375" s="1468" t="s">
        <v>58</v>
      </c>
      <c r="F1375" s="1510">
        <v>113.47362812999467</v>
      </c>
      <c r="G1375" s="1511">
        <v>798.54661694192862</v>
      </c>
      <c r="H1375" s="1511">
        <v>263.87426744805543</v>
      </c>
      <c r="I1375" s="1511">
        <v>38.850293020777841</v>
      </c>
      <c r="J1375" s="1511">
        <v>229.25519445924348</v>
      </c>
      <c r="K1375" s="1512">
        <v>1444</v>
      </c>
    </row>
    <row r="1376" spans="1:11">
      <c r="A1376" s="2558"/>
      <c r="B1376" s="2543"/>
      <c r="C1376" s="2543"/>
      <c r="D1376" s="2543"/>
      <c r="E1376" s="1468" t="s">
        <v>556</v>
      </c>
      <c r="F1376" s="253">
        <v>0</v>
      </c>
      <c r="G1376" s="254">
        <v>0.50138504155124652</v>
      </c>
      <c r="H1376" s="254">
        <v>0.21260387811634349</v>
      </c>
      <c r="I1376" s="254">
        <v>6.9944598337950137E-2</v>
      </c>
      <c r="J1376" s="254">
        <v>0.21606648199445985</v>
      </c>
      <c r="K1376" s="1484">
        <v>1</v>
      </c>
    </row>
    <row r="1377" spans="1:11" ht="22.8">
      <c r="A1377" s="2558"/>
      <c r="B1377" s="2543"/>
      <c r="C1377" s="2543"/>
      <c r="D1377" s="2574"/>
      <c r="E1377" s="1513" t="s">
        <v>940</v>
      </c>
      <c r="F1377" s="1514">
        <v>0</v>
      </c>
      <c r="G1377" s="1515">
        <v>0.34874759152215801</v>
      </c>
      <c r="H1377" s="1515">
        <v>0.44752186588921283</v>
      </c>
      <c r="I1377" s="1515">
        <v>1</v>
      </c>
      <c r="J1377" s="1515">
        <v>0.52348993288590606</v>
      </c>
      <c r="K1377" s="1516">
        <v>0.3846563665423548</v>
      </c>
    </row>
    <row r="1378" spans="1:11">
      <c r="A1378" s="2558"/>
      <c r="B1378" s="2543"/>
      <c r="C1378" s="2543"/>
      <c r="D1378" s="2573" t="s">
        <v>475</v>
      </c>
      <c r="E1378" s="1496" t="s">
        <v>57</v>
      </c>
      <c r="F1378" s="1497">
        <v>295</v>
      </c>
      <c r="G1378" s="1498">
        <v>1352</v>
      </c>
      <c r="H1378" s="1498">
        <v>379</v>
      </c>
      <c r="I1378" s="1498">
        <v>0</v>
      </c>
      <c r="J1378" s="1498">
        <v>284</v>
      </c>
      <c r="K1378" s="1499">
        <v>2310</v>
      </c>
    </row>
    <row r="1379" spans="1:11">
      <c r="A1379" s="2558"/>
      <c r="B1379" s="2543"/>
      <c r="C1379" s="2543"/>
      <c r="D1379" s="2543"/>
      <c r="E1379" s="1468" t="s">
        <v>58</v>
      </c>
      <c r="F1379" s="1510">
        <v>181.52637187000533</v>
      </c>
      <c r="G1379" s="1511">
        <v>1277.4533830580715</v>
      </c>
      <c r="H1379" s="1511">
        <v>422.12573255194457</v>
      </c>
      <c r="I1379" s="1511">
        <v>62.149706979222159</v>
      </c>
      <c r="J1379" s="1511">
        <v>366.74480554075654</v>
      </c>
      <c r="K1379" s="1512">
        <v>2310</v>
      </c>
    </row>
    <row r="1380" spans="1:11">
      <c r="A1380" s="2558"/>
      <c r="B1380" s="2543"/>
      <c r="C1380" s="2543"/>
      <c r="D1380" s="2543"/>
      <c r="E1380" s="1468" t="s">
        <v>556</v>
      </c>
      <c r="F1380" s="253">
        <v>0.12770562770562771</v>
      </c>
      <c r="G1380" s="254">
        <v>0.58528138528138529</v>
      </c>
      <c r="H1380" s="254">
        <v>0.16406926406926406</v>
      </c>
      <c r="I1380" s="254">
        <v>0</v>
      </c>
      <c r="J1380" s="254">
        <v>0.12294372294372295</v>
      </c>
      <c r="K1380" s="1484">
        <v>1</v>
      </c>
    </row>
    <row r="1381" spans="1:11" ht="22.8">
      <c r="A1381" s="2558"/>
      <c r="B1381" s="2543"/>
      <c r="C1381" s="2574"/>
      <c r="D1381" s="2574"/>
      <c r="E1381" s="1513" t="s">
        <v>940</v>
      </c>
      <c r="F1381" s="1514">
        <v>1</v>
      </c>
      <c r="G1381" s="1515">
        <v>0.65125240847784194</v>
      </c>
      <c r="H1381" s="1515">
        <v>0.55247813411078717</v>
      </c>
      <c r="I1381" s="1515">
        <v>0</v>
      </c>
      <c r="J1381" s="1515">
        <v>0.47651006711409394</v>
      </c>
      <c r="K1381" s="1516">
        <v>0.6153436334576452</v>
      </c>
    </row>
    <row r="1382" spans="1:11">
      <c r="A1382" s="2558"/>
      <c r="B1382" s="2543"/>
      <c r="C1382" s="2573" t="s">
        <v>4</v>
      </c>
      <c r="D1382" s="2587"/>
      <c r="E1382" s="1496" t="s">
        <v>57</v>
      </c>
      <c r="F1382" s="1497">
        <v>295</v>
      </c>
      <c r="G1382" s="1498">
        <v>2076</v>
      </c>
      <c r="H1382" s="1498">
        <v>686</v>
      </c>
      <c r="I1382" s="1498">
        <v>101</v>
      </c>
      <c r="J1382" s="1498">
        <v>596</v>
      </c>
      <c r="K1382" s="1499">
        <v>3754</v>
      </c>
    </row>
    <row r="1383" spans="1:11">
      <c r="A1383" s="2558"/>
      <c r="B1383" s="2543"/>
      <c r="C1383" s="2543"/>
      <c r="D1383" s="2543"/>
      <c r="E1383" s="1468" t="s">
        <v>58</v>
      </c>
      <c r="F1383" s="1510">
        <v>295</v>
      </c>
      <c r="G1383" s="1511">
        <v>2076</v>
      </c>
      <c r="H1383" s="1511">
        <v>686</v>
      </c>
      <c r="I1383" s="1511">
        <v>101</v>
      </c>
      <c r="J1383" s="1511">
        <v>596</v>
      </c>
      <c r="K1383" s="1512">
        <v>3754</v>
      </c>
    </row>
    <row r="1384" spans="1:11">
      <c r="A1384" s="2558"/>
      <c r="B1384" s="2543"/>
      <c r="C1384" s="2543"/>
      <c r="D1384" s="2543"/>
      <c r="E1384" s="1468" t="s">
        <v>556</v>
      </c>
      <c r="F1384" s="253">
        <v>7.8582844965370269E-2</v>
      </c>
      <c r="G1384" s="254">
        <v>0.5530101225359616</v>
      </c>
      <c r="H1384" s="254">
        <v>0.18273841236014918</v>
      </c>
      <c r="I1384" s="254">
        <v>2.6904635055940332E-2</v>
      </c>
      <c r="J1384" s="254">
        <v>0.15876398508257858</v>
      </c>
      <c r="K1384" s="1484">
        <v>1</v>
      </c>
    </row>
    <row r="1385" spans="1:11" ht="22.8">
      <c r="A1385" s="2558"/>
      <c r="B1385" s="2574"/>
      <c r="C1385" s="2574"/>
      <c r="D1385" s="2574"/>
      <c r="E1385" s="1513" t="s">
        <v>940</v>
      </c>
      <c r="F1385" s="1514">
        <v>1</v>
      </c>
      <c r="G1385" s="1515">
        <v>1</v>
      </c>
      <c r="H1385" s="1515">
        <v>1</v>
      </c>
      <c r="I1385" s="1515">
        <v>1</v>
      </c>
      <c r="J1385" s="1515">
        <v>1</v>
      </c>
      <c r="K1385" s="1516">
        <v>1</v>
      </c>
    </row>
    <row r="1386" spans="1:11">
      <c r="A1386" s="2558"/>
      <c r="B1386" s="2573" t="s">
        <v>4</v>
      </c>
      <c r="C1386" s="2573" t="s">
        <v>550</v>
      </c>
      <c r="D1386" s="2573" t="s">
        <v>474</v>
      </c>
      <c r="E1386" s="1496" t="s">
        <v>57</v>
      </c>
      <c r="F1386" s="1497">
        <v>362</v>
      </c>
      <c r="G1386" s="1498">
        <v>2262</v>
      </c>
      <c r="H1386" s="1498">
        <v>1074</v>
      </c>
      <c r="I1386" s="1498">
        <v>575</v>
      </c>
      <c r="J1386" s="1498">
        <v>707</v>
      </c>
      <c r="K1386" s="1499">
        <v>4980</v>
      </c>
    </row>
    <row r="1387" spans="1:11">
      <c r="A1387" s="2558"/>
      <c r="B1387" s="2543"/>
      <c r="C1387" s="2543"/>
      <c r="D1387" s="2543"/>
      <c r="E1387" s="1468" t="s">
        <v>58</v>
      </c>
      <c r="F1387" s="1510">
        <v>409.07421936293741</v>
      </c>
      <c r="G1387" s="1511">
        <v>2199.7018672524714</v>
      </c>
      <c r="H1387" s="1511">
        <v>1418.6709555939119</v>
      </c>
      <c r="I1387" s="1511">
        <v>367.26816256080338</v>
      </c>
      <c r="J1387" s="1511">
        <v>585.28479522987607</v>
      </c>
      <c r="K1387" s="1512">
        <v>4980</v>
      </c>
    </row>
    <row r="1388" spans="1:11">
      <c r="A1388" s="2558"/>
      <c r="B1388" s="2543"/>
      <c r="C1388" s="2543"/>
      <c r="D1388" s="2543"/>
      <c r="E1388" s="1468" t="s">
        <v>556</v>
      </c>
      <c r="F1388" s="253">
        <v>7.269076305220884E-2</v>
      </c>
      <c r="G1388" s="254">
        <v>0.45421686746987949</v>
      </c>
      <c r="H1388" s="254">
        <v>0.21566265060240966</v>
      </c>
      <c r="I1388" s="254">
        <v>0.11546184738955823</v>
      </c>
      <c r="J1388" s="254">
        <v>0.14196787148594378</v>
      </c>
      <c r="K1388" s="1484">
        <v>1</v>
      </c>
    </row>
    <row r="1389" spans="1:11" ht="22.8">
      <c r="A1389" s="2558"/>
      <c r="B1389" s="2543"/>
      <c r="C1389" s="2543"/>
      <c r="D1389" s="2574"/>
      <c r="E1389" s="1513" t="s">
        <v>940</v>
      </c>
      <c r="F1389" s="1514">
        <v>0.34574976122254059</v>
      </c>
      <c r="G1389" s="1515">
        <v>0.40177619893428068</v>
      </c>
      <c r="H1389" s="1515">
        <v>0.29578628477003582</v>
      </c>
      <c r="I1389" s="1515">
        <v>0.61170212765957444</v>
      </c>
      <c r="J1389" s="1515">
        <v>0.4719626168224299</v>
      </c>
      <c r="K1389" s="1516">
        <v>0.3907108112348972</v>
      </c>
    </row>
    <row r="1390" spans="1:11">
      <c r="A1390" s="2558"/>
      <c r="B1390" s="2543"/>
      <c r="C1390" s="2543"/>
      <c r="D1390" s="2573" t="s">
        <v>475</v>
      </c>
      <c r="E1390" s="1496" t="s">
        <v>57</v>
      </c>
      <c r="F1390" s="1497">
        <v>685</v>
      </c>
      <c r="G1390" s="1498">
        <v>3368</v>
      </c>
      <c r="H1390" s="1498">
        <v>2557</v>
      </c>
      <c r="I1390" s="1498">
        <v>365</v>
      </c>
      <c r="J1390" s="1498">
        <v>791</v>
      </c>
      <c r="K1390" s="1499">
        <v>7766</v>
      </c>
    </row>
    <row r="1391" spans="1:11">
      <c r="A1391" s="2558"/>
      <c r="B1391" s="2543"/>
      <c r="C1391" s="2543"/>
      <c r="D1391" s="2543"/>
      <c r="E1391" s="1468" t="s">
        <v>58</v>
      </c>
      <c r="F1391" s="1510">
        <v>637.92578063706264</v>
      </c>
      <c r="G1391" s="1511">
        <v>3430.2981327475286</v>
      </c>
      <c r="H1391" s="1511">
        <v>2212.3290444060881</v>
      </c>
      <c r="I1391" s="1511">
        <v>572.73183743919662</v>
      </c>
      <c r="J1391" s="1511">
        <v>912.71520477012393</v>
      </c>
      <c r="K1391" s="1512">
        <v>7766</v>
      </c>
    </row>
    <row r="1392" spans="1:11">
      <c r="A1392" s="2558"/>
      <c r="B1392" s="2543"/>
      <c r="C1392" s="2543"/>
      <c r="D1392" s="2543"/>
      <c r="E1392" s="1468" t="s">
        <v>556</v>
      </c>
      <c r="F1392" s="253">
        <v>8.8204996137007469E-2</v>
      </c>
      <c r="G1392" s="254">
        <v>0.43368529487509655</v>
      </c>
      <c r="H1392" s="254">
        <v>0.32925573010558851</v>
      </c>
      <c r="I1392" s="254">
        <v>4.6999742467164561E-2</v>
      </c>
      <c r="J1392" s="254">
        <v>0.10185423641514292</v>
      </c>
      <c r="K1392" s="1484">
        <v>1</v>
      </c>
    </row>
    <row r="1393" spans="1:11" ht="22.8">
      <c r="A1393" s="2558"/>
      <c r="B1393" s="2543"/>
      <c r="C1393" s="2574"/>
      <c r="D1393" s="2574"/>
      <c r="E1393" s="1513" t="s">
        <v>940</v>
      </c>
      <c r="F1393" s="1514">
        <v>0.65425023877745947</v>
      </c>
      <c r="G1393" s="1515">
        <v>0.59822380106571937</v>
      </c>
      <c r="H1393" s="1515">
        <v>0.70421371522996423</v>
      </c>
      <c r="I1393" s="1515">
        <v>0.38829787234042556</v>
      </c>
      <c r="J1393" s="1515">
        <v>0.5280373831775701</v>
      </c>
      <c r="K1393" s="1516">
        <v>0.60928918876510285</v>
      </c>
    </row>
    <row r="1394" spans="1:11">
      <c r="A1394" s="2558"/>
      <c r="B1394" s="2543"/>
      <c r="C1394" s="2573" t="s">
        <v>4</v>
      </c>
      <c r="D1394" s="2587"/>
      <c r="E1394" s="1496" t="s">
        <v>57</v>
      </c>
      <c r="F1394" s="1497">
        <v>1047</v>
      </c>
      <c r="G1394" s="1498">
        <v>5630</v>
      </c>
      <c r="H1394" s="1498">
        <v>3631</v>
      </c>
      <c r="I1394" s="1498">
        <v>940</v>
      </c>
      <c r="J1394" s="1498">
        <v>1498</v>
      </c>
      <c r="K1394" s="1499">
        <v>12746</v>
      </c>
    </row>
    <row r="1395" spans="1:11">
      <c r="A1395" s="2558"/>
      <c r="B1395" s="2543"/>
      <c r="C1395" s="2543"/>
      <c r="D1395" s="2543"/>
      <c r="E1395" s="1468" t="s">
        <v>58</v>
      </c>
      <c r="F1395" s="1510">
        <v>1047</v>
      </c>
      <c r="G1395" s="1511">
        <v>5630</v>
      </c>
      <c r="H1395" s="1511">
        <v>3631</v>
      </c>
      <c r="I1395" s="1511">
        <v>940</v>
      </c>
      <c r="J1395" s="1511">
        <v>1498</v>
      </c>
      <c r="K1395" s="1512">
        <v>12746</v>
      </c>
    </row>
    <row r="1396" spans="1:11">
      <c r="A1396" s="2558"/>
      <c r="B1396" s="2543"/>
      <c r="C1396" s="2543"/>
      <c r="D1396" s="2543"/>
      <c r="E1396" s="1468" t="s">
        <v>556</v>
      </c>
      <c r="F1396" s="253">
        <v>8.2143417542758515E-2</v>
      </c>
      <c r="G1396" s="254">
        <v>0.44170720225953242</v>
      </c>
      <c r="H1396" s="254">
        <v>0.28487368586223133</v>
      </c>
      <c r="I1396" s="254">
        <v>7.3748627020241639E-2</v>
      </c>
      <c r="J1396" s="254">
        <v>0.11752706731523616</v>
      </c>
      <c r="K1396" s="1484">
        <v>1</v>
      </c>
    </row>
    <row r="1397" spans="1:11" ht="22.8">
      <c r="A1397" s="2579"/>
      <c r="B1397" s="2574"/>
      <c r="C1397" s="2574"/>
      <c r="D1397" s="2574"/>
      <c r="E1397" s="1513" t="s">
        <v>940</v>
      </c>
      <c r="F1397" s="1514">
        <v>1</v>
      </c>
      <c r="G1397" s="1515">
        <v>1</v>
      </c>
      <c r="H1397" s="1515">
        <v>1</v>
      </c>
      <c r="I1397" s="1515">
        <v>1</v>
      </c>
      <c r="J1397" s="1515">
        <v>1</v>
      </c>
      <c r="K1397" s="1516">
        <v>1</v>
      </c>
    </row>
    <row r="1398" spans="1:11">
      <c r="A1398" s="2578" t="s">
        <v>2</v>
      </c>
      <c r="B1398" s="2573" t="s">
        <v>6</v>
      </c>
      <c r="C1398" s="2573" t="s">
        <v>550</v>
      </c>
      <c r="D1398" s="2573" t="s">
        <v>474</v>
      </c>
      <c r="E1398" s="1496" t="s">
        <v>57</v>
      </c>
      <c r="F1398" s="1497">
        <v>4004</v>
      </c>
      <c r="G1398" s="1498">
        <v>1973</v>
      </c>
      <c r="H1398" s="1498">
        <v>905</v>
      </c>
      <c r="I1398" s="1498">
        <v>0</v>
      </c>
      <c r="J1398" s="1498">
        <v>572</v>
      </c>
      <c r="K1398" s="1499">
        <v>7454</v>
      </c>
    </row>
    <row r="1399" spans="1:11">
      <c r="A1399" s="2558"/>
      <c r="B1399" s="2543"/>
      <c r="C1399" s="2543"/>
      <c r="D1399" s="2543"/>
      <c r="E1399" s="1468" t="s">
        <v>58</v>
      </c>
      <c r="F1399" s="1510">
        <v>3103.1616883694719</v>
      </c>
      <c r="G1399" s="1511">
        <v>2266.2919348619225</v>
      </c>
      <c r="H1399" s="1511">
        <v>1271.9978050010382</v>
      </c>
      <c r="I1399" s="1511">
        <v>227.73470174710053</v>
      </c>
      <c r="J1399" s="1511">
        <v>584.81387002046688</v>
      </c>
      <c r="K1399" s="1512">
        <v>7454</v>
      </c>
    </row>
    <row r="1400" spans="1:11">
      <c r="A1400" s="2558"/>
      <c r="B1400" s="2543"/>
      <c r="C1400" s="2543"/>
      <c r="D1400" s="2543"/>
      <c r="E1400" s="1468" t="s">
        <v>556</v>
      </c>
      <c r="F1400" s="253">
        <v>0.53716125570163664</v>
      </c>
      <c r="G1400" s="254">
        <v>0.26469009927555676</v>
      </c>
      <c r="H1400" s="254">
        <v>0.1214113227797156</v>
      </c>
      <c r="I1400" s="254">
        <v>0</v>
      </c>
      <c r="J1400" s="254">
        <v>7.6737322243090961E-2</v>
      </c>
      <c r="K1400" s="1484">
        <v>1</v>
      </c>
    </row>
    <row r="1401" spans="1:11" ht="22.8">
      <c r="A1401" s="2558"/>
      <c r="B1401" s="2543"/>
      <c r="C1401" s="2543"/>
      <c r="D1401" s="2574"/>
      <c r="E1401" s="1513" t="s">
        <v>940</v>
      </c>
      <c r="F1401" s="1514">
        <v>0.28528678304239402</v>
      </c>
      <c r="G1401" s="1515">
        <v>0.19248780487804878</v>
      </c>
      <c r="H1401" s="1515">
        <v>0.15730922996697375</v>
      </c>
      <c r="I1401" s="1515">
        <v>0</v>
      </c>
      <c r="J1401" s="1515">
        <v>0.21625708884688091</v>
      </c>
      <c r="K1401" s="1516">
        <v>0.22110165218165101</v>
      </c>
    </row>
    <row r="1402" spans="1:11">
      <c r="A1402" s="2558"/>
      <c r="B1402" s="2543"/>
      <c r="C1402" s="2543"/>
      <c r="D1402" s="2573" t="s">
        <v>475</v>
      </c>
      <c r="E1402" s="1496" t="s">
        <v>57</v>
      </c>
      <c r="F1402" s="1497">
        <v>10031</v>
      </c>
      <c r="G1402" s="1498">
        <v>8277</v>
      </c>
      <c r="H1402" s="1498">
        <v>4848</v>
      </c>
      <c r="I1402" s="1498">
        <v>1030</v>
      </c>
      <c r="J1402" s="1498">
        <v>2073</v>
      </c>
      <c r="K1402" s="1499">
        <v>26259</v>
      </c>
    </row>
    <row r="1403" spans="1:11">
      <c r="A1403" s="2558"/>
      <c r="B1403" s="2543"/>
      <c r="C1403" s="2543"/>
      <c r="D1403" s="2543"/>
      <c r="E1403" s="1468" t="s">
        <v>58</v>
      </c>
      <c r="F1403" s="1510">
        <v>10931.838311630529</v>
      </c>
      <c r="G1403" s="1511">
        <v>7983.7080651380775</v>
      </c>
      <c r="H1403" s="1511">
        <v>4481.0021949989614</v>
      </c>
      <c r="I1403" s="1511">
        <v>802.26529825289947</v>
      </c>
      <c r="J1403" s="1511">
        <v>2060.1861299795332</v>
      </c>
      <c r="K1403" s="1512">
        <v>26259</v>
      </c>
    </row>
    <row r="1404" spans="1:11">
      <c r="A1404" s="2558"/>
      <c r="B1404" s="2543"/>
      <c r="C1404" s="2543"/>
      <c r="D1404" s="2543"/>
      <c r="E1404" s="1468" t="s">
        <v>556</v>
      </c>
      <c r="F1404" s="253">
        <v>0.38200236109524355</v>
      </c>
      <c r="G1404" s="254">
        <v>0.31520621501199586</v>
      </c>
      <c r="H1404" s="254">
        <v>0.18462241517194106</v>
      </c>
      <c r="I1404" s="254">
        <v>3.9224646787768006E-2</v>
      </c>
      <c r="J1404" s="254">
        <v>7.8944361933051516E-2</v>
      </c>
      <c r="K1404" s="1484">
        <v>1</v>
      </c>
    </row>
    <row r="1405" spans="1:11" ht="22.8">
      <c r="A1405" s="2558"/>
      <c r="B1405" s="2543"/>
      <c r="C1405" s="2574"/>
      <c r="D1405" s="2574"/>
      <c r="E1405" s="1513" t="s">
        <v>940</v>
      </c>
      <c r="F1405" s="1514">
        <v>0.71471321695760592</v>
      </c>
      <c r="G1405" s="1515">
        <v>0.80751219512195116</v>
      </c>
      <c r="H1405" s="1515">
        <v>0.84269077003302628</v>
      </c>
      <c r="I1405" s="1515">
        <v>1</v>
      </c>
      <c r="J1405" s="1515">
        <v>0.783742911153119</v>
      </c>
      <c r="K1405" s="1516">
        <v>0.7788983478183491</v>
      </c>
    </row>
    <row r="1406" spans="1:11">
      <c r="A1406" s="2558"/>
      <c r="B1406" s="2543"/>
      <c r="C1406" s="2573" t="s">
        <v>4</v>
      </c>
      <c r="D1406" s="2587"/>
      <c r="E1406" s="1496" t="s">
        <v>57</v>
      </c>
      <c r="F1406" s="1497">
        <v>14035</v>
      </c>
      <c r="G1406" s="1498">
        <v>10250</v>
      </c>
      <c r="H1406" s="1498">
        <v>5753</v>
      </c>
      <c r="I1406" s="1498">
        <v>1030</v>
      </c>
      <c r="J1406" s="1498">
        <v>2645</v>
      </c>
      <c r="K1406" s="1499">
        <v>33713</v>
      </c>
    </row>
    <row r="1407" spans="1:11">
      <c r="A1407" s="2558"/>
      <c r="B1407" s="2543"/>
      <c r="C1407" s="2543"/>
      <c r="D1407" s="2543"/>
      <c r="E1407" s="1468" t="s">
        <v>58</v>
      </c>
      <c r="F1407" s="1510">
        <v>14035</v>
      </c>
      <c r="G1407" s="1511">
        <v>10250</v>
      </c>
      <c r="H1407" s="1511">
        <v>5753</v>
      </c>
      <c r="I1407" s="1511">
        <v>1030</v>
      </c>
      <c r="J1407" s="1511">
        <v>2645</v>
      </c>
      <c r="K1407" s="1512">
        <v>33713</v>
      </c>
    </row>
    <row r="1408" spans="1:11">
      <c r="A1408" s="2558"/>
      <c r="B1408" s="2543"/>
      <c r="C1408" s="2543"/>
      <c r="D1408" s="2543"/>
      <c r="E1408" s="1468" t="s">
        <v>556</v>
      </c>
      <c r="F1408" s="253">
        <v>0.4163082490433957</v>
      </c>
      <c r="G1408" s="254">
        <v>0.30403701836086972</v>
      </c>
      <c r="H1408" s="254">
        <v>0.170646338207813</v>
      </c>
      <c r="I1408" s="254">
        <v>3.0552012576750807E-2</v>
      </c>
      <c r="J1408" s="254">
        <v>7.8456381811170761E-2</v>
      </c>
      <c r="K1408" s="1484">
        <v>1</v>
      </c>
    </row>
    <row r="1409" spans="1:11" ht="22.8">
      <c r="A1409" s="2558"/>
      <c r="B1409" s="2574"/>
      <c r="C1409" s="2574"/>
      <c r="D1409" s="2574"/>
      <c r="E1409" s="1513" t="s">
        <v>940</v>
      </c>
      <c r="F1409" s="1514">
        <v>1</v>
      </c>
      <c r="G1409" s="1515">
        <v>1</v>
      </c>
      <c r="H1409" s="1515">
        <v>1</v>
      </c>
      <c r="I1409" s="1515">
        <v>1</v>
      </c>
      <c r="J1409" s="1515">
        <v>1</v>
      </c>
      <c r="K1409" s="1516">
        <v>1</v>
      </c>
    </row>
    <row r="1410" spans="1:11">
      <c r="A1410" s="2558"/>
      <c r="B1410" s="2573" t="s">
        <v>7</v>
      </c>
      <c r="C1410" s="2573" t="s">
        <v>550</v>
      </c>
      <c r="D1410" s="2573" t="s">
        <v>474</v>
      </c>
      <c r="E1410" s="1496" t="s">
        <v>57</v>
      </c>
      <c r="F1410" s="1497">
        <v>586</v>
      </c>
      <c r="G1410" s="1498">
        <v>2074</v>
      </c>
      <c r="H1410" s="1498">
        <v>2164</v>
      </c>
      <c r="I1410" s="1498">
        <v>301</v>
      </c>
      <c r="J1410" s="1498">
        <v>755</v>
      </c>
      <c r="K1410" s="1499">
        <v>5880</v>
      </c>
    </row>
    <row r="1411" spans="1:11">
      <c r="A1411" s="2558"/>
      <c r="B1411" s="2543"/>
      <c r="C1411" s="2543"/>
      <c r="D1411" s="2543"/>
      <c r="E1411" s="1468" t="s">
        <v>58</v>
      </c>
      <c r="F1411" s="1510">
        <v>601.18219134827916</v>
      </c>
      <c r="G1411" s="1511">
        <v>2760.0909377960215</v>
      </c>
      <c r="H1411" s="1511">
        <v>1655.7574992106095</v>
      </c>
      <c r="I1411" s="1511">
        <v>154.10167350805179</v>
      </c>
      <c r="J1411" s="1511">
        <v>708.86769813703825</v>
      </c>
      <c r="K1411" s="1512">
        <v>5880</v>
      </c>
    </row>
    <row r="1412" spans="1:11">
      <c r="A1412" s="2558"/>
      <c r="B1412" s="2543"/>
      <c r="C1412" s="2543"/>
      <c r="D1412" s="2543"/>
      <c r="E1412" s="1468" t="s">
        <v>556</v>
      </c>
      <c r="F1412" s="253">
        <v>9.9659863945578242E-2</v>
      </c>
      <c r="G1412" s="254">
        <v>0.3527210884353742</v>
      </c>
      <c r="H1412" s="254">
        <v>0.36802721088435375</v>
      </c>
      <c r="I1412" s="254">
        <v>5.1190476190476189E-2</v>
      </c>
      <c r="J1412" s="254">
        <v>0.12840136054421769</v>
      </c>
      <c r="K1412" s="1484">
        <v>1</v>
      </c>
    </row>
    <row r="1413" spans="1:11" ht="22.8">
      <c r="A1413" s="2558"/>
      <c r="B1413" s="2543"/>
      <c r="C1413" s="2543"/>
      <c r="D1413" s="2574"/>
      <c r="E1413" s="1513" t="s">
        <v>940</v>
      </c>
      <c r="F1413" s="1514">
        <v>0.36195182211241511</v>
      </c>
      <c r="G1413" s="1515">
        <v>0.27902596528992329</v>
      </c>
      <c r="H1413" s="1515">
        <v>0.48531060775958734</v>
      </c>
      <c r="I1413" s="1515">
        <v>0.72530120481927707</v>
      </c>
      <c r="J1413" s="1515">
        <v>0.39549502357255106</v>
      </c>
      <c r="K1413" s="1516">
        <v>0.37132933375434163</v>
      </c>
    </row>
    <row r="1414" spans="1:11">
      <c r="A1414" s="2558"/>
      <c r="B1414" s="2543"/>
      <c r="C1414" s="2543"/>
      <c r="D1414" s="2573" t="s">
        <v>475</v>
      </c>
      <c r="E1414" s="1496" t="s">
        <v>57</v>
      </c>
      <c r="F1414" s="1497">
        <v>1033</v>
      </c>
      <c r="G1414" s="1498">
        <v>5359</v>
      </c>
      <c r="H1414" s="1498">
        <v>2295</v>
      </c>
      <c r="I1414" s="1498">
        <v>114</v>
      </c>
      <c r="J1414" s="1498">
        <v>1154</v>
      </c>
      <c r="K1414" s="1499">
        <v>9955</v>
      </c>
    </row>
    <row r="1415" spans="1:11">
      <c r="A1415" s="2558"/>
      <c r="B1415" s="2543"/>
      <c r="C1415" s="2543"/>
      <c r="D1415" s="2543"/>
      <c r="E1415" s="1468" t="s">
        <v>58</v>
      </c>
      <c r="F1415" s="1510">
        <v>1017.8178086517208</v>
      </c>
      <c r="G1415" s="1511">
        <v>4672.9090622039785</v>
      </c>
      <c r="H1415" s="1511">
        <v>2803.2425007893908</v>
      </c>
      <c r="I1415" s="1511">
        <v>260.89832649194824</v>
      </c>
      <c r="J1415" s="1511">
        <v>1200.1323018629619</v>
      </c>
      <c r="K1415" s="1512">
        <v>9955</v>
      </c>
    </row>
    <row r="1416" spans="1:11">
      <c r="A1416" s="2558"/>
      <c r="B1416" s="2543"/>
      <c r="C1416" s="2543"/>
      <c r="D1416" s="2543"/>
      <c r="E1416" s="1468" t="s">
        <v>556</v>
      </c>
      <c r="F1416" s="253">
        <v>0.10376695128076344</v>
      </c>
      <c r="G1416" s="254">
        <v>0.53832245102963339</v>
      </c>
      <c r="H1416" s="254">
        <v>0.23053741838272224</v>
      </c>
      <c r="I1416" s="254">
        <v>1.1451531893520843E-2</v>
      </c>
      <c r="J1416" s="254">
        <v>0.11592164741336011</v>
      </c>
      <c r="K1416" s="1484">
        <v>1</v>
      </c>
    </row>
    <row r="1417" spans="1:11" ht="22.8">
      <c r="A1417" s="2558"/>
      <c r="B1417" s="2543"/>
      <c r="C1417" s="2574"/>
      <c r="D1417" s="2574"/>
      <c r="E1417" s="1513" t="s">
        <v>940</v>
      </c>
      <c r="F1417" s="1514">
        <v>0.63804817788758494</v>
      </c>
      <c r="G1417" s="1515">
        <v>0.72097403471007671</v>
      </c>
      <c r="H1417" s="1515">
        <v>0.51468939224041266</v>
      </c>
      <c r="I1417" s="1515">
        <v>0.27469879518072288</v>
      </c>
      <c r="J1417" s="1515">
        <v>0.60450497642744894</v>
      </c>
      <c r="K1417" s="1516">
        <v>0.62867066624565837</v>
      </c>
    </row>
    <row r="1418" spans="1:11">
      <c r="A1418" s="2558"/>
      <c r="B1418" s="2543"/>
      <c r="C1418" s="2573" t="s">
        <v>4</v>
      </c>
      <c r="D1418" s="2587"/>
      <c r="E1418" s="1496" t="s">
        <v>57</v>
      </c>
      <c r="F1418" s="1497">
        <v>1619</v>
      </c>
      <c r="G1418" s="1498">
        <v>7433</v>
      </c>
      <c r="H1418" s="1498">
        <v>4459</v>
      </c>
      <c r="I1418" s="1498">
        <v>415</v>
      </c>
      <c r="J1418" s="1498">
        <v>1909</v>
      </c>
      <c r="K1418" s="1499">
        <v>15835</v>
      </c>
    </row>
    <row r="1419" spans="1:11">
      <c r="A1419" s="2558"/>
      <c r="B1419" s="2543"/>
      <c r="C1419" s="2543"/>
      <c r="D1419" s="2543"/>
      <c r="E1419" s="1468" t="s">
        <v>58</v>
      </c>
      <c r="F1419" s="1510">
        <v>1619</v>
      </c>
      <c r="G1419" s="1511">
        <v>7433</v>
      </c>
      <c r="H1419" s="1511">
        <v>4459</v>
      </c>
      <c r="I1419" s="1511">
        <v>415</v>
      </c>
      <c r="J1419" s="1511">
        <v>1909</v>
      </c>
      <c r="K1419" s="1512">
        <v>15835</v>
      </c>
    </row>
    <row r="1420" spans="1:11">
      <c r="A1420" s="2558"/>
      <c r="B1420" s="2543"/>
      <c r="C1420" s="2543"/>
      <c r="D1420" s="2543"/>
      <c r="E1420" s="1468" t="s">
        <v>556</v>
      </c>
      <c r="F1420" s="253">
        <v>0.10224186927691821</v>
      </c>
      <c r="G1420" s="254">
        <v>0.46940322071360913</v>
      </c>
      <c r="H1420" s="254">
        <v>0.28159141143037575</v>
      </c>
      <c r="I1420" s="254">
        <v>2.6207767603410165E-2</v>
      </c>
      <c r="J1420" s="254">
        <v>0.12055573097568678</v>
      </c>
      <c r="K1420" s="1484">
        <v>1</v>
      </c>
    </row>
    <row r="1421" spans="1:11" ht="22.8">
      <c r="A1421" s="2558"/>
      <c r="B1421" s="2574"/>
      <c r="C1421" s="2574"/>
      <c r="D1421" s="2574"/>
      <c r="E1421" s="1513" t="s">
        <v>940</v>
      </c>
      <c r="F1421" s="1514">
        <v>1</v>
      </c>
      <c r="G1421" s="1515">
        <v>1</v>
      </c>
      <c r="H1421" s="1515">
        <v>1</v>
      </c>
      <c r="I1421" s="1515">
        <v>1</v>
      </c>
      <c r="J1421" s="1515">
        <v>1</v>
      </c>
      <c r="K1421" s="1516">
        <v>1</v>
      </c>
    </row>
    <row r="1422" spans="1:11">
      <c r="A1422" s="2558"/>
      <c r="B1422" s="2573" t="s">
        <v>8</v>
      </c>
      <c r="C1422" s="2573" t="s">
        <v>550</v>
      </c>
      <c r="D1422" s="2573" t="s">
        <v>474</v>
      </c>
      <c r="E1422" s="1496" t="s">
        <v>57</v>
      </c>
      <c r="F1422" s="1497">
        <v>769</v>
      </c>
      <c r="G1422" s="1498">
        <v>635</v>
      </c>
      <c r="H1422" s="1498">
        <v>1719</v>
      </c>
      <c r="I1422" s="1498">
        <v>327</v>
      </c>
      <c r="J1422" s="1498">
        <v>612</v>
      </c>
      <c r="K1422" s="1499">
        <v>4062</v>
      </c>
    </row>
    <row r="1423" spans="1:11">
      <c r="A1423" s="2558"/>
      <c r="B1423" s="2543"/>
      <c r="C1423" s="2543"/>
      <c r="D1423" s="2543"/>
      <c r="E1423" s="1468" t="s">
        <v>58</v>
      </c>
      <c r="F1423" s="1510">
        <v>798.84915143127682</v>
      </c>
      <c r="G1423" s="1511">
        <v>1353.3096365358001</v>
      </c>
      <c r="H1423" s="1511">
        <v>998.26556923301041</v>
      </c>
      <c r="I1423" s="1511">
        <v>268.35414086969189</v>
      </c>
      <c r="J1423" s="1511">
        <v>643.22150193022071</v>
      </c>
      <c r="K1423" s="1512">
        <v>4062</v>
      </c>
    </row>
    <row r="1424" spans="1:11">
      <c r="A1424" s="2558"/>
      <c r="B1424" s="2543"/>
      <c r="C1424" s="2543"/>
      <c r="D1424" s="2543"/>
      <c r="E1424" s="1468" t="s">
        <v>556</v>
      </c>
      <c r="F1424" s="253">
        <v>0.18931560807483996</v>
      </c>
      <c r="G1424" s="254">
        <v>0.15632693254554408</v>
      </c>
      <c r="H1424" s="254">
        <v>0.42319054652880356</v>
      </c>
      <c r="I1424" s="254">
        <v>8.0502215657311679E-2</v>
      </c>
      <c r="J1424" s="254">
        <v>0.15066469719350073</v>
      </c>
      <c r="K1424" s="1484">
        <v>1</v>
      </c>
    </row>
    <row r="1425" spans="1:11" ht="22.8">
      <c r="A1425" s="2558"/>
      <c r="B1425" s="2543"/>
      <c r="C1425" s="2543"/>
      <c r="D1425" s="2574"/>
      <c r="E1425" s="1513" t="s">
        <v>940</v>
      </c>
      <c r="F1425" s="1514">
        <v>0.2848148148148148</v>
      </c>
      <c r="G1425" s="1515">
        <v>0.13882815916047223</v>
      </c>
      <c r="H1425" s="1515">
        <v>0.50948429164196796</v>
      </c>
      <c r="I1425" s="1515">
        <v>0.36052921719955899</v>
      </c>
      <c r="J1425" s="1515">
        <v>0.28150873965041401</v>
      </c>
      <c r="K1425" s="1516">
        <v>0.29587005608565808</v>
      </c>
    </row>
    <row r="1426" spans="1:11">
      <c r="A1426" s="2558"/>
      <c r="B1426" s="2543"/>
      <c r="C1426" s="2543"/>
      <c r="D1426" s="2573" t="s">
        <v>475</v>
      </c>
      <c r="E1426" s="1496" t="s">
        <v>57</v>
      </c>
      <c r="F1426" s="1497">
        <v>1931</v>
      </c>
      <c r="G1426" s="1498">
        <v>3939</v>
      </c>
      <c r="H1426" s="1498">
        <v>1655</v>
      </c>
      <c r="I1426" s="1498">
        <v>580</v>
      </c>
      <c r="J1426" s="1498">
        <v>1562</v>
      </c>
      <c r="K1426" s="1499">
        <v>9667</v>
      </c>
    </row>
    <row r="1427" spans="1:11">
      <c r="A1427" s="2558"/>
      <c r="B1427" s="2543"/>
      <c r="C1427" s="2543"/>
      <c r="D1427" s="2543"/>
      <c r="E1427" s="1468" t="s">
        <v>58</v>
      </c>
      <c r="F1427" s="1510">
        <v>1901.1508485687232</v>
      </c>
      <c r="G1427" s="1511">
        <v>3220.6903634641999</v>
      </c>
      <c r="H1427" s="1511">
        <v>2375.7344307669896</v>
      </c>
      <c r="I1427" s="1511">
        <v>638.64585913030805</v>
      </c>
      <c r="J1427" s="1511">
        <v>1530.7784980697793</v>
      </c>
      <c r="K1427" s="1512">
        <v>9667</v>
      </c>
    </row>
    <row r="1428" spans="1:11">
      <c r="A1428" s="2558"/>
      <c r="B1428" s="2543"/>
      <c r="C1428" s="2543"/>
      <c r="D1428" s="2543"/>
      <c r="E1428" s="1468" t="s">
        <v>556</v>
      </c>
      <c r="F1428" s="253">
        <v>0.19975173269887248</v>
      </c>
      <c r="G1428" s="254">
        <v>0.40746870797558704</v>
      </c>
      <c r="H1428" s="254">
        <v>0.17120099306920453</v>
      </c>
      <c r="I1428" s="254">
        <v>5.9997931105823937E-2</v>
      </c>
      <c r="J1428" s="254">
        <v>0.16158063515051205</v>
      </c>
      <c r="K1428" s="1484">
        <v>1</v>
      </c>
    </row>
    <row r="1429" spans="1:11" ht="22.8">
      <c r="A1429" s="2558"/>
      <c r="B1429" s="2543"/>
      <c r="C1429" s="2574"/>
      <c r="D1429" s="2574"/>
      <c r="E1429" s="1513" t="s">
        <v>940</v>
      </c>
      <c r="F1429" s="1514">
        <v>0.71518518518518515</v>
      </c>
      <c r="G1429" s="1515">
        <v>0.8611718408395278</v>
      </c>
      <c r="H1429" s="1515">
        <v>0.49051570835803204</v>
      </c>
      <c r="I1429" s="1515">
        <v>0.63947078280044101</v>
      </c>
      <c r="J1429" s="1515">
        <v>0.71849126034958599</v>
      </c>
      <c r="K1429" s="1516">
        <v>0.70412994391434192</v>
      </c>
    </row>
    <row r="1430" spans="1:11">
      <c r="A1430" s="2558"/>
      <c r="B1430" s="2543"/>
      <c r="C1430" s="2573" t="s">
        <v>4</v>
      </c>
      <c r="D1430" s="2587"/>
      <c r="E1430" s="1496" t="s">
        <v>57</v>
      </c>
      <c r="F1430" s="1497">
        <v>2700</v>
      </c>
      <c r="G1430" s="1498">
        <v>4574</v>
      </c>
      <c r="H1430" s="1498">
        <v>3374</v>
      </c>
      <c r="I1430" s="1498">
        <v>907</v>
      </c>
      <c r="J1430" s="1498">
        <v>2174</v>
      </c>
      <c r="K1430" s="1499">
        <v>13729</v>
      </c>
    </row>
    <row r="1431" spans="1:11">
      <c r="A1431" s="2558"/>
      <c r="B1431" s="2543"/>
      <c r="C1431" s="2543"/>
      <c r="D1431" s="2543"/>
      <c r="E1431" s="1468" t="s">
        <v>58</v>
      </c>
      <c r="F1431" s="1510">
        <v>2700</v>
      </c>
      <c r="G1431" s="1511">
        <v>4574</v>
      </c>
      <c r="H1431" s="1511">
        <v>3374</v>
      </c>
      <c r="I1431" s="1511">
        <v>907</v>
      </c>
      <c r="J1431" s="1511">
        <v>2174</v>
      </c>
      <c r="K1431" s="1512">
        <v>13729</v>
      </c>
    </row>
    <row r="1432" spans="1:11">
      <c r="A1432" s="2558"/>
      <c r="B1432" s="2543"/>
      <c r="C1432" s="2543"/>
      <c r="D1432" s="2543"/>
      <c r="E1432" s="1468" t="s">
        <v>556</v>
      </c>
      <c r="F1432" s="253">
        <v>0.19666399592104306</v>
      </c>
      <c r="G1432" s="254">
        <v>0.33316337679364849</v>
      </c>
      <c r="H1432" s="254">
        <v>0.24575715638429604</v>
      </c>
      <c r="I1432" s="254">
        <v>6.606453492606891E-2</v>
      </c>
      <c r="J1432" s="254">
        <v>0.15835093597494354</v>
      </c>
      <c r="K1432" s="1484">
        <v>1</v>
      </c>
    </row>
    <row r="1433" spans="1:11" ht="22.8">
      <c r="A1433" s="2558"/>
      <c r="B1433" s="2574"/>
      <c r="C1433" s="2574"/>
      <c r="D1433" s="2574"/>
      <c r="E1433" s="1513" t="s">
        <v>940</v>
      </c>
      <c r="F1433" s="1514">
        <v>1</v>
      </c>
      <c r="G1433" s="1515">
        <v>1</v>
      </c>
      <c r="H1433" s="1515">
        <v>1</v>
      </c>
      <c r="I1433" s="1515">
        <v>1</v>
      </c>
      <c r="J1433" s="1515">
        <v>1</v>
      </c>
      <c r="K1433" s="1516">
        <v>1</v>
      </c>
    </row>
    <row r="1434" spans="1:11">
      <c r="A1434" s="2558"/>
      <c r="B1434" s="2573" t="s">
        <v>4</v>
      </c>
      <c r="C1434" s="2573" t="s">
        <v>550</v>
      </c>
      <c r="D1434" s="2573" t="s">
        <v>474</v>
      </c>
      <c r="E1434" s="1496" t="s">
        <v>57</v>
      </c>
      <c r="F1434" s="1497">
        <v>5359</v>
      </c>
      <c r="G1434" s="1498">
        <v>4682</v>
      </c>
      <c r="H1434" s="1498">
        <v>4788</v>
      </c>
      <c r="I1434" s="1498">
        <v>628</v>
      </c>
      <c r="J1434" s="1498">
        <v>1939</v>
      </c>
      <c r="K1434" s="1499">
        <v>17396</v>
      </c>
    </row>
    <row r="1435" spans="1:11">
      <c r="A1435" s="2558"/>
      <c r="B1435" s="2543"/>
      <c r="C1435" s="2543"/>
      <c r="D1435" s="2543"/>
      <c r="E1435" s="1468" t="s">
        <v>58</v>
      </c>
      <c r="F1435" s="1510">
        <v>5045.8489498553981</v>
      </c>
      <c r="G1435" s="1511">
        <v>6118.8547497510945</v>
      </c>
      <c r="H1435" s="1511">
        <v>3735.038892488582</v>
      </c>
      <c r="I1435" s="1511">
        <v>646.60764574806012</v>
      </c>
      <c r="J1435" s="1511">
        <v>1849.6497621568658</v>
      </c>
      <c r="K1435" s="1512">
        <v>17396</v>
      </c>
    </row>
    <row r="1436" spans="1:11">
      <c r="A1436" s="2558"/>
      <c r="B1436" s="2543"/>
      <c r="C1436" s="2543"/>
      <c r="D1436" s="2543"/>
      <c r="E1436" s="1468" t="s">
        <v>556</v>
      </c>
      <c r="F1436" s="253">
        <v>0.30805932398252472</v>
      </c>
      <c r="G1436" s="254">
        <v>0.26914233157047596</v>
      </c>
      <c r="H1436" s="254">
        <v>0.27523568636468154</v>
      </c>
      <c r="I1436" s="254">
        <v>3.6100252931708439E-2</v>
      </c>
      <c r="J1436" s="254">
        <v>0.11146240515060933</v>
      </c>
      <c r="K1436" s="1484">
        <v>1</v>
      </c>
    </row>
    <row r="1437" spans="1:11" ht="22.8">
      <c r="A1437" s="2558"/>
      <c r="B1437" s="2543"/>
      <c r="C1437" s="2543"/>
      <c r="D1437" s="2574"/>
      <c r="E1437" s="1513" t="s">
        <v>940</v>
      </c>
      <c r="F1437" s="1514">
        <v>0.29197994987468673</v>
      </c>
      <c r="G1437" s="1515">
        <v>0.21036078537089456</v>
      </c>
      <c r="H1437" s="1515">
        <v>0.35242161048137788</v>
      </c>
      <c r="I1437" s="1515">
        <v>0.26700680272108845</v>
      </c>
      <c r="J1437" s="1515">
        <v>0.28819857312722946</v>
      </c>
      <c r="K1437" s="1516">
        <v>0.27491821672961742</v>
      </c>
    </row>
    <row r="1438" spans="1:11">
      <c r="A1438" s="2558"/>
      <c r="B1438" s="2543"/>
      <c r="C1438" s="2543"/>
      <c r="D1438" s="2573" t="s">
        <v>475</v>
      </c>
      <c r="E1438" s="1496" t="s">
        <v>57</v>
      </c>
      <c r="F1438" s="1497">
        <v>12995</v>
      </c>
      <c r="G1438" s="1498">
        <v>17575</v>
      </c>
      <c r="H1438" s="1498">
        <v>8798</v>
      </c>
      <c r="I1438" s="1498">
        <v>1724</v>
      </c>
      <c r="J1438" s="1498">
        <v>4789</v>
      </c>
      <c r="K1438" s="1499">
        <v>45881</v>
      </c>
    </row>
    <row r="1439" spans="1:11">
      <c r="A1439" s="2558"/>
      <c r="B1439" s="2543"/>
      <c r="C1439" s="2543"/>
      <c r="D1439" s="2543"/>
      <c r="E1439" s="1468" t="s">
        <v>58</v>
      </c>
      <c r="F1439" s="1510">
        <v>13308.151050144603</v>
      </c>
      <c r="G1439" s="1511">
        <v>16138.145250248906</v>
      </c>
      <c r="H1439" s="1511">
        <v>9850.961107511419</v>
      </c>
      <c r="I1439" s="1511">
        <v>1705.3923542519399</v>
      </c>
      <c r="J1439" s="1511">
        <v>4878.350237843134</v>
      </c>
      <c r="K1439" s="1512">
        <v>45881</v>
      </c>
    </row>
    <row r="1440" spans="1:11">
      <c r="A1440" s="2558"/>
      <c r="B1440" s="2543"/>
      <c r="C1440" s="2543"/>
      <c r="D1440" s="2543"/>
      <c r="E1440" s="1468" t="s">
        <v>556</v>
      </c>
      <c r="F1440" s="253">
        <v>0.28323271070813627</v>
      </c>
      <c r="G1440" s="254">
        <v>0.38305616704082296</v>
      </c>
      <c r="H1440" s="254">
        <v>0.19175693642248426</v>
      </c>
      <c r="I1440" s="254">
        <v>3.7575466968897804E-2</v>
      </c>
      <c r="J1440" s="254">
        <v>0.10437871885965869</v>
      </c>
      <c r="K1440" s="1484">
        <v>1</v>
      </c>
    </row>
    <row r="1441" spans="1:11" ht="22.8">
      <c r="A1441" s="2558"/>
      <c r="B1441" s="2543"/>
      <c r="C1441" s="2574"/>
      <c r="D1441" s="2574"/>
      <c r="E1441" s="1513" t="s">
        <v>940</v>
      </c>
      <c r="F1441" s="1514">
        <v>0.70802005012531322</v>
      </c>
      <c r="G1441" s="1515">
        <v>0.78963921462910547</v>
      </c>
      <c r="H1441" s="1515">
        <v>0.64757838951862212</v>
      </c>
      <c r="I1441" s="1515">
        <v>0.73299319727891155</v>
      </c>
      <c r="J1441" s="1515">
        <v>0.71180142687277059</v>
      </c>
      <c r="K1441" s="1516">
        <v>0.72508178327038264</v>
      </c>
    </row>
    <row r="1442" spans="1:11">
      <c r="A1442" s="2558"/>
      <c r="B1442" s="2543"/>
      <c r="C1442" s="2573" t="s">
        <v>4</v>
      </c>
      <c r="D1442" s="2587"/>
      <c r="E1442" s="1496" t="s">
        <v>57</v>
      </c>
      <c r="F1442" s="1497">
        <v>18354</v>
      </c>
      <c r="G1442" s="1498">
        <v>22257</v>
      </c>
      <c r="H1442" s="1498">
        <v>13586</v>
      </c>
      <c r="I1442" s="1498">
        <v>2352</v>
      </c>
      <c r="J1442" s="1498">
        <v>6728</v>
      </c>
      <c r="K1442" s="1499">
        <v>63277</v>
      </c>
    </row>
    <row r="1443" spans="1:11">
      <c r="A1443" s="2558"/>
      <c r="B1443" s="2543"/>
      <c r="C1443" s="2543"/>
      <c r="D1443" s="2543"/>
      <c r="E1443" s="1468" t="s">
        <v>58</v>
      </c>
      <c r="F1443" s="1510">
        <v>18354</v>
      </c>
      <c r="G1443" s="1511">
        <v>22257</v>
      </c>
      <c r="H1443" s="1511">
        <v>13586</v>
      </c>
      <c r="I1443" s="1511">
        <v>2352</v>
      </c>
      <c r="J1443" s="1511">
        <v>6728</v>
      </c>
      <c r="K1443" s="1512">
        <v>63277</v>
      </c>
    </row>
    <row r="1444" spans="1:11">
      <c r="A1444" s="2558"/>
      <c r="B1444" s="2543"/>
      <c r="C1444" s="2543"/>
      <c r="D1444" s="2543"/>
      <c r="E1444" s="1468" t="s">
        <v>556</v>
      </c>
      <c r="F1444" s="253">
        <v>0.29005799895696699</v>
      </c>
      <c r="G1444" s="254">
        <v>0.35173917853248421</v>
      </c>
      <c r="H1444" s="254">
        <v>0.21470676549141079</v>
      </c>
      <c r="I1444" s="254">
        <v>3.7169903756499201E-2</v>
      </c>
      <c r="J1444" s="254">
        <v>0.10632615326263886</v>
      </c>
      <c r="K1444" s="1484">
        <v>1</v>
      </c>
    </row>
    <row r="1445" spans="1:11" ht="22.8">
      <c r="A1445" s="2579"/>
      <c r="B1445" s="2574"/>
      <c r="C1445" s="2574"/>
      <c r="D1445" s="2574"/>
      <c r="E1445" s="1513" t="s">
        <v>940</v>
      </c>
      <c r="F1445" s="1514">
        <v>1</v>
      </c>
      <c r="G1445" s="1515">
        <v>1</v>
      </c>
      <c r="H1445" s="1515">
        <v>1</v>
      </c>
      <c r="I1445" s="1515">
        <v>1</v>
      </c>
      <c r="J1445" s="1515">
        <v>1</v>
      </c>
      <c r="K1445" s="1516">
        <v>1</v>
      </c>
    </row>
    <row r="1446" spans="1:11">
      <c r="A1446" s="2578" t="s">
        <v>3</v>
      </c>
      <c r="B1446" s="2573" t="s">
        <v>6</v>
      </c>
      <c r="C1446" s="2573" t="s">
        <v>550</v>
      </c>
      <c r="D1446" s="2573" t="s">
        <v>474</v>
      </c>
      <c r="E1446" s="1496" t="s">
        <v>57</v>
      </c>
      <c r="F1446" s="1497">
        <v>6880</v>
      </c>
      <c r="G1446" s="1498">
        <v>13162</v>
      </c>
      <c r="H1446" s="1498">
        <v>11938</v>
      </c>
      <c r="I1446" s="1498">
        <v>3512</v>
      </c>
      <c r="J1446" s="1498">
        <v>5969</v>
      </c>
      <c r="K1446" s="1499">
        <v>41461</v>
      </c>
    </row>
    <row r="1447" spans="1:11">
      <c r="A1447" s="2558"/>
      <c r="B1447" s="2543"/>
      <c r="C1447" s="2543"/>
      <c r="D1447" s="2543"/>
      <c r="E1447" s="1468" t="s">
        <v>58</v>
      </c>
      <c r="F1447" s="1510">
        <v>5401.3595941767826</v>
      </c>
      <c r="G1447" s="1511">
        <v>13538.196943983314</v>
      </c>
      <c r="H1447" s="1511">
        <v>12609.65435908196</v>
      </c>
      <c r="I1447" s="1511">
        <v>3487.9836090865892</v>
      </c>
      <c r="J1447" s="1511">
        <v>6423.8054936713552</v>
      </c>
      <c r="K1447" s="1512">
        <v>41461</v>
      </c>
    </row>
    <row r="1448" spans="1:11">
      <c r="A1448" s="2558"/>
      <c r="B1448" s="2543"/>
      <c r="C1448" s="2543"/>
      <c r="D1448" s="2543"/>
      <c r="E1448" s="1468" t="s">
        <v>556</v>
      </c>
      <c r="F1448" s="253">
        <v>0.16593907527556018</v>
      </c>
      <c r="G1448" s="254">
        <v>0.31745495767106435</v>
      </c>
      <c r="H1448" s="254">
        <v>0.28793323846506352</v>
      </c>
      <c r="I1448" s="254">
        <v>8.4706109355780143E-2</v>
      </c>
      <c r="J1448" s="254">
        <v>0.14396661923253176</v>
      </c>
      <c r="K1448" s="1484">
        <v>1</v>
      </c>
    </row>
    <row r="1449" spans="1:11" ht="22.8">
      <c r="A1449" s="2558"/>
      <c r="B1449" s="2543"/>
      <c r="C1449" s="2543"/>
      <c r="D1449" s="2574"/>
      <c r="E1449" s="1513" t="s">
        <v>940</v>
      </c>
      <c r="F1449" s="1514">
        <v>0.32591189009947891</v>
      </c>
      <c r="G1449" s="1515">
        <v>0.24875734724348433</v>
      </c>
      <c r="H1449" s="1515">
        <v>0.24223854551357493</v>
      </c>
      <c r="I1449" s="1515">
        <v>0.25762910798122063</v>
      </c>
      <c r="J1449" s="1515">
        <v>0.23775193180912929</v>
      </c>
      <c r="K1449" s="1516">
        <v>0.25586734221585894</v>
      </c>
    </row>
    <row r="1450" spans="1:11">
      <c r="A1450" s="2558"/>
      <c r="B1450" s="2543"/>
      <c r="C1450" s="2543"/>
      <c r="D1450" s="2573" t="s">
        <v>475</v>
      </c>
      <c r="E1450" s="1496" t="s">
        <v>57</v>
      </c>
      <c r="F1450" s="1497">
        <v>14230</v>
      </c>
      <c r="G1450" s="1498">
        <v>39749</v>
      </c>
      <c r="H1450" s="1498">
        <v>37344</v>
      </c>
      <c r="I1450" s="1498">
        <v>10120</v>
      </c>
      <c r="J1450" s="1498">
        <v>19137</v>
      </c>
      <c r="K1450" s="1499">
        <v>120580</v>
      </c>
    </row>
    <row r="1451" spans="1:11">
      <c r="A1451" s="2558"/>
      <c r="B1451" s="2543"/>
      <c r="C1451" s="2543"/>
      <c r="D1451" s="2543"/>
      <c r="E1451" s="1468" t="s">
        <v>58</v>
      </c>
      <c r="F1451" s="1510">
        <v>15708.640405823218</v>
      </c>
      <c r="G1451" s="1511">
        <v>39372.803056016688</v>
      </c>
      <c r="H1451" s="1511">
        <v>36672.345640918036</v>
      </c>
      <c r="I1451" s="1511">
        <v>10144.016390913412</v>
      </c>
      <c r="J1451" s="1511">
        <v>18682.194506328644</v>
      </c>
      <c r="K1451" s="1512">
        <v>120580</v>
      </c>
    </row>
    <row r="1452" spans="1:11">
      <c r="A1452" s="2558"/>
      <c r="B1452" s="2543"/>
      <c r="C1452" s="2543"/>
      <c r="D1452" s="2543"/>
      <c r="E1452" s="1468" t="s">
        <v>556</v>
      </c>
      <c r="F1452" s="253">
        <v>0.11801293746890032</v>
      </c>
      <c r="G1452" s="254">
        <v>0.32964836622988886</v>
      </c>
      <c r="H1452" s="254">
        <v>0.30970310167523635</v>
      </c>
      <c r="I1452" s="254">
        <v>8.3927682866146949E-2</v>
      </c>
      <c r="J1452" s="254">
        <v>0.15870791175982751</v>
      </c>
      <c r="K1452" s="1484">
        <v>1</v>
      </c>
    </row>
    <row r="1453" spans="1:11" ht="22.8">
      <c r="A1453" s="2558"/>
      <c r="B1453" s="2543"/>
      <c r="C1453" s="2574"/>
      <c r="D1453" s="2574"/>
      <c r="E1453" s="1513" t="s">
        <v>940</v>
      </c>
      <c r="F1453" s="1514">
        <v>0.67408810990052104</v>
      </c>
      <c r="G1453" s="1515">
        <v>0.75124265275651569</v>
      </c>
      <c r="H1453" s="1515">
        <v>0.75776145448642507</v>
      </c>
      <c r="I1453" s="1515">
        <v>0.74237089201877937</v>
      </c>
      <c r="J1453" s="1515">
        <v>0.76224806819087065</v>
      </c>
      <c r="K1453" s="1516">
        <v>0.74413265778414095</v>
      </c>
    </row>
    <row r="1454" spans="1:11">
      <c r="A1454" s="2558"/>
      <c r="B1454" s="2543"/>
      <c r="C1454" s="2573" t="s">
        <v>4</v>
      </c>
      <c r="D1454" s="2587"/>
      <c r="E1454" s="1496" t="s">
        <v>57</v>
      </c>
      <c r="F1454" s="1497">
        <v>21110</v>
      </c>
      <c r="G1454" s="1498">
        <v>52911</v>
      </c>
      <c r="H1454" s="1498">
        <v>49282</v>
      </c>
      <c r="I1454" s="1498">
        <v>13632</v>
      </c>
      <c r="J1454" s="1498">
        <v>25106</v>
      </c>
      <c r="K1454" s="1499">
        <v>162041</v>
      </c>
    </row>
    <row r="1455" spans="1:11">
      <c r="A1455" s="2558"/>
      <c r="B1455" s="2543"/>
      <c r="C1455" s="2543"/>
      <c r="D1455" s="2543"/>
      <c r="E1455" s="1468" t="s">
        <v>58</v>
      </c>
      <c r="F1455" s="1510">
        <v>21110</v>
      </c>
      <c r="G1455" s="1511">
        <v>52911</v>
      </c>
      <c r="H1455" s="1511">
        <v>49282</v>
      </c>
      <c r="I1455" s="1511">
        <v>13632</v>
      </c>
      <c r="J1455" s="1511">
        <v>25106</v>
      </c>
      <c r="K1455" s="1512">
        <v>162041</v>
      </c>
    </row>
    <row r="1456" spans="1:11">
      <c r="A1456" s="2558"/>
      <c r="B1456" s="2543"/>
      <c r="C1456" s="2543"/>
      <c r="D1456" s="2543"/>
      <c r="E1456" s="1468" t="s">
        <v>556</v>
      </c>
      <c r="F1456" s="253">
        <v>0.13027567097216136</v>
      </c>
      <c r="G1456" s="254">
        <v>0.32652847118939038</v>
      </c>
      <c r="H1456" s="254">
        <v>0.30413290463524661</v>
      </c>
      <c r="I1456" s="254">
        <v>8.4126856783159815E-2</v>
      </c>
      <c r="J1456" s="254">
        <v>0.15493609642004183</v>
      </c>
      <c r="K1456" s="1484">
        <v>1</v>
      </c>
    </row>
    <row r="1457" spans="1:11" ht="22.8">
      <c r="A1457" s="2558"/>
      <c r="B1457" s="2574"/>
      <c r="C1457" s="2574"/>
      <c r="D1457" s="2574"/>
      <c r="E1457" s="1513" t="s">
        <v>940</v>
      </c>
      <c r="F1457" s="1514">
        <v>1</v>
      </c>
      <c r="G1457" s="1515">
        <v>1</v>
      </c>
      <c r="H1457" s="1515">
        <v>1</v>
      </c>
      <c r="I1457" s="1515">
        <v>1</v>
      </c>
      <c r="J1457" s="1515">
        <v>1</v>
      </c>
      <c r="K1457" s="1516">
        <v>1</v>
      </c>
    </row>
    <row r="1458" spans="1:11">
      <c r="A1458" s="2558"/>
      <c r="B1458" s="2573" t="s">
        <v>7</v>
      </c>
      <c r="C1458" s="2573" t="s">
        <v>550</v>
      </c>
      <c r="D1458" s="2573" t="s">
        <v>474</v>
      </c>
      <c r="E1458" s="1496" t="s">
        <v>57</v>
      </c>
      <c r="F1458" s="1497">
        <v>2589</v>
      </c>
      <c r="G1458" s="1498">
        <v>28516</v>
      </c>
      <c r="H1458" s="1498">
        <v>47269</v>
      </c>
      <c r="I1458" s="1498">
        <v>7642</v>
      </c>
      <c r="J1458" s="1498">
        <v>9993</v>
      </c>
      <c r="K1458" s="1499">
        <v>96009</v>
      </c>
    </row>
    <row r="1459" spans="1:11">
      <c r="A1459" s="2558"/>
      <c r="B1459" s="2543"/>
      <c r="C1459" s="2543"/>
      <c r="D1459" s="2543"/>
      <c r="E1459" s="1468" t="s">
        <v>58</v>
      </c>
      <c r="F1459" s="1510">
        <v>3476.2322075223242</v>
      </c>
      <c r="G1459" s="1511">
        <v>34094.632638574541</v>
      </c>
      <c r="H1459" s="1511">
        <v>41766.641069297562</v>
      </c>
      <c r="I1459" s="1511">
        <v>6018.0942862433649</v>
      </c>
      <c r="J1459" s="1511">
        <v>10653.399798362207</v>
      </c>
      <c r="K1459" s="1512">
        <v>96009</v>
      </c>
    </row>
    <row r="1460" spans="1:11">
      <c r="A1460" s="2558"/>
      <c r="B1460" s="2543"/>
      <c r="C1460" s="2543"/>
      <c r="D1460" s="2543"/>
      <c r="E1460" s="1468" t="s">
        <v>556</v>
      </c>
      <c r="F1460" s="253">
        <v>2.6966221916695308E-2</v>
      </c>
      <c r="G1460" s="254">
        <v>0.29701382162088974</v>
      </c>
      <c r="H1460" s="254">
        <v>0.4923392598610547</v>
      </c>
      <c r="I1460" s="254">
        <v>7.9596704475622074E-2</v>
      </c>
      <c r="J1460" s="254">
        <v>0.10408399212573821</v>
      </c>
      <c r="K1460" s="1484">
        <v>1</v>
      </c>
    </row>
    <row r="1461" spans="1:11" ht="22.8">
      <c r="A1461" s="2558"/>
      <c r="B1461" s="2543"/>
      <c r="C1461" s="2543"/>
      <c r="D1461" s="2574"/>
      <c r="E1461" s="1513" t="s">
        <v>940</v>
      </c>
      <c r="F1461" s="1514">
        <v>0.36780792726239525</v>
      </c>
      <c r="G1461" s="1515">
        <v>0.4130478866711087</v>
      </c>
      <c r="H1461" s="1515">
        <v>0.55891360126754397</v>
      </c>
      <c r="I1461" s="1515">
        <v>0.62711308058427706</v>
      </c>
      <c r="J1461" s="1515">
        <v>0.46323938438716861</v>
      </c>
      <c r="K1461" s="1516">
        <v>0.49385313361590055</v>
      </c>
    </row>
    <row r="1462" spans="1:11">
      <c r="A1462" s="2558"/>
      <c r="B1462" s="2543"/>
      <c r="C1462" s="2543"/>
      <c r="D1462" s="2573" t="s">
        <v>475</v>
      </c>
      <c r="E1462" s="1496" t="s">
        <v>57</v>
      </c>
      <c r="F1462" s="1497">
        <v>4450</v>
      </c>
      <c r="G1462" s="1498">
        <v>40522</v>
      </c>
      <c r="H1462" s="1498">
        <v>37304</v>
      </c>
      <c r="I1462" s="1498">
        <v>4544</v>
      </c>
      <c r="J1462" s="1498">
        <v>11579</v>
      </c>
      <c r="K1462" s="1499">
        <v>98399</v>
      </c>
    </row>
    <row r="1463" spans="1:11">
      <c r="A1463" s="2558"/>
      <c r="B1463" s="2543"/>
      <c r="C1463" s="2543"/>
      <c r="D1463" s="2543"/>
      <c r="E1463" s="1468" t="s">
        <v>58</v>
      </c>
      <c r="F1463" s="1510">
        <v>3562.7677924776758</v>
      </c>
      <c r="G1463" s="1511">
        <v>34943.367361425459</v>
      </c>
      <c r="H1463" s="1511">
        <v>42806.358930702438</v>
      </c>
      <c r="I1463" s="1511">
        <v>6167.9057137566351</v>
      </c>
      <c r="J1463" s="1511">
        <v>10918.600201637793</v>
      </c>
      <c r="K1463" s="1512">
        <v>98399</v>
      </c>
    </row>
    <row r="1464" spans="1:11">
      <c r="A1464" s="2558"/>
      <c r="B1464" s="2543"/>
      <c r="C1464" s="2543"/>
      <c r="D1464" s="2543"/>
      <c r="E1464" s="1468" t="s">
        <v>556</v>
      </c>
      <c r="F1464" s="253">
        <v>4.5224036829642579E-2</v>
      </c>
      <c r="G1464" s="254">
        <v>0.41181312818219695</v>
      </c>
      <c r="H1464" s="254">
        <v>0.37910954379617678</v>
      </c>
      <c r="I1464" s="254">
        <v>4.6179331090763116E-2</v>
      </c>
      <c r="J1464" s="254">
        <v>0.11767396010122054</v>
      </c>
      <c r="K1464" s="1484">
        <v>1</v>
      </c>
    </row>
    <row r="1465" spans="1:11" ht="22.8">
      <c r="A1465" s="2558"/>
      <c r="B1465" s="2543"/>
      <c r="C1465" s="2574"/>
      <c r="D1465" s="2574"/>
      <c r="E1465" s="1513" t="s">
        <v>940</v>
      </c>
      <c r="F1465" s="1514">
        <v>0.63219207273760469</v>
      </c>
      <c r="G1465" s="1515">
        <v>0.5869521133288913</v>
      </c>
      <c r="H1465" s="1515">
        <v>0.44108639873245603</v>
      </c>
      <c r="I1465" s="1515">
        <v>0.37288691941572294</v>
      </c>
      <c r="J1465" s="1515">
        <v>0.53676061561283139</v>
      </c>
      <c r="K1465" s="1516">
        <v>0.50614686638409945</v>
      </c>
    </row>
    <row r="1466" spans="1:11">
      <c r="A1466" s="2558"/>
      <c r="B1466" s="2543"/>
      <c r="C1466" s="2573" t="s">
        <v>4</v>
      </c>
      <c r="D1466" s="2587"/>
      <c r="E1466" s="1496" t="s">
        <v>57</v>
      </c>
      <c r="F1466" s="1497">
        <v>7039</v>
      </c>
      <c r="G1466" s="1498">
        <v>69038</v>
      </c>
      <c r="H1466" s="1498">
        <v>84573</v>
      </c>
      <c r="I1466" s="1498">
        <v>12186</v>
      </c>
      <c r="J1466" s="1498">
        <v>21572</v>
      </c>
      <c r="K1466" s="1499">
        <v>194408</v>
      </c>
    </row>
    <row r="1467" spans="1:11">
      <c r="A1467" s="2558"/>
      <c r="B1467" s="2543"/>
      <c r="C1467" s="2543"/>
      <c r="D1467" s="2543"/>
      <c r="E1467" s="1468" t="s">
        <v>58</v>
      </c>
      <c r="F1467" s="1510">
        <v>7039</v>
      </c>
      <c r="G1467" s="1511">
        <v>69038</v>
      </c>
      <c r="H1467" s="1511">
        <v>84573</v>
      </c>
      <c r="I1467" s="1511">
        <v>12186</v>
      </c>
      <c r="J1467" s="1511">
        <v>21572</v>
      </c>
      <c r="K1467" s="1512">
        <v>194408</v>
      </c>
    </row>
    <row r="1468" spans="1:11">
      <c r="A1468" s="2558"/>
      <c r="B1468" s="2543"/>
      <c r="C1468" s="2543"/>
      <c r="D1468" s="2543"/>
      <c r="E1468" s="1468" t="s">
        <v>556</v>
      </c>
      <c r="F1468" s="253">
        <v>3.6207357721904448E-2</v>
      </c>
      <c r="G1468" s="254">
        <v>0.355119130899963</v>
      </c>
      <c r="H1468" s="254">
        <v>0.43502839389325543</v>
      </c>
      <c r="I1468" s="254">
        <v>6.26826056540883E-2</v>
      </c>
      <c r="J1468" s="254">
        <v>0.11096251183078885</v>
      </c>
      <c r="K1468" s="1484">
        <v>1</v>
      </c>
    </row>
    <row r="1469" spans="1:11" ht="22.8">
      <c r="A1469" s="2558"/>
      <c r="B1469" s="2574"/>
      <c r="C1469" s="2574"/>
      <c r="D1469" s="2574"/>
      <c r="E1469" s="1513" t="s">
        <v>940</v>
      </c>
      <c r="F1469" s="1514">
        <v>1</v>
      </c>
      <c r="G1469" s="1515">
        <v>1</v>
      </c>
      <c r="H1469" s="1515">
        <v>1</v>
      </c>
      <c r="I1469" s="1515">
        <v>1</v>
      </c>
      <c r="J1469" s="1515">
        <v>1</v>
      </c>
      <c r="K1469" s="1516">
        <v>1</v>
      </c>
    </row>
    <row r="1470" spans="1:11">
      <c r="A1470" s="2558"/>
      <c r="B1470" s="2573" t="s">
        <v>8</v>
      </c>
      <c r="C1470" s="2573" t="s">
        <v>550</v>
      </c>
      <c r="D1470" s="2573" t="s">
        <v>474</v>
      </c>
      <c r="E1470" s="1496" t="s">
        <v>57</v>
      </c>
      <c r="F1470" s="1497">
        <v>2883</v>
      </c>
      <c r="G1470" s="1498">
        <v>16657</v>
      </c>
      <c r="H1470" s="1498">
        <v>30666</v>
      </c>
      <c r="I1470" s="1498">
        <v>9611</v>
      </c>
      <c r="J1470" s="1498">
        <v>7752</v>
      </c>
      <c r="K1470" s="1499">
        <v>67569</v>
      </c>
    </row>
    <row r="1471" spans="1:11">
      <c r="A1471" s="2558"/>
      <c r="B1471" s="2543"/>
      <c r="C1471" s="2543"/>
      <c r="D1471" s="2543"/>
      <c r="E1471" s="1468" t="s">
        <v>58</v>
      </c>
      <c r="F1471" s="1510">
        <v>6131.8888542858112</v>
      </c>
      <c r="G1471" s="1511">
        <v>22117.956864432694</v>
      </c>
      <c r="H1471" s="1511">
        <v>23502.959525723927</v>
      </c>
      <c r="I1471" s="1511">
        <v>6241.6943138964698</v>
      </c>
      <c r="J1471" s="1511">
        <v>9574.5004416610991</v>
      </c>
      <c r="K1471" s="1512">
        <v>67569</v>
      </c>
    </row>
    <row r="1472" spans="1:11">
      <c r="A1472" s="2558"/>
      <c r="B1472" s="2543"/>
      <c r="C1472" s="2543"/>
      <c r="D1472" s="2543"/>
      <c r="E1472" s="1468" t="s">
        <v>556</v>
      </c>
      <c r="F1472" s="253">
        <v>4.2667495449096482E-2</v>
      </c>
      <c r="G1472" s="254">
        <v>0.2465183738104752</v>
      </c>
      <c r="H1472" s="254">
        <v>0.45384717843981703</v>
      </c>
      <c r="I1472" s="254">
        <v>0.14223978451656824</v>
      </c>
      <c r="J1472" s="254">
        <v>0.11472716778404297</v>
      </c>
      <c r="K1472" s="1484">
        <v>1</v>
      </c>
    </row>
    <row r="1473" spans="1:11" ht="22.8">
      <c r="A1473" s="2558"/>
      <c r="B1473" s="2543"/>
      <c r="C1473" s="2543"/>
      <c r="D1473" s="2574"/>
      <c r="E1473" s="1513" t="s">
        <v>940</v>
      </c>
      <c r="F1473" s="1514">
        <v>0.17988394584139264</v>
      </c>
      <c r="G1473" s="1515">
        <v>0.28813354090987719</v>
      </c>
      <c r="H1473" s="1515">
        <v>0.49920234413153181</v>
      </c>
      <c r="I1473" s="1515">
        <v>0.58912590413142085</v>
      </c>
      <c r="J1473" s="1515">
        <v>0.30977022977022978</v>
      </c>
      <c r="K1473" s="1516">
        <v>0.38259742024619775</v>
      </c>
    </row>
    <row r="1474" spans="1:11">
      <c r="A1474" s="2558"/>
      <c r="B1474" s="2543"/>
      <c r="C1474" s="2543"/>
      <c r="D1474" s="2573" t="s">
        <v>475</v>
      </c>
      <c r="E1474" s="1496" t="s">
        <v>57</v>
      </c>
      <c r="F1474" s="1497">
        <v>13144</v>
      </c>
      <c r="G1474" s="1498">
        <v>41153</v>
      </c>
      <c r="H1474" s="1498">
        <v>30764</v>
      </c>
      <c r="I1474" s="1498">
        <v>6703</v>
      </c>
      <c r="J1474" s="1498">
        <v>17273</v>
      </c>
      <c r="K1474" s="1499">
        <v>109037</v>
      </c>
    </row>
    <row r="1475" spans="1:11">
      <c r="A1475" s="2558"/>
      <c r="B1475" s="2543"/>
      <c r="C1475" s="2543"/>
      <c r="D1475" s="2543"/>
      <c r="E1475" s="1468" t="s">
        <v>58</v>
      </c>
      <c r="F1475" s="1510">
        <v>9895.1111457141888</v>
      </c>
      <c r="G1475" s="1511">
        <v>35692.043135567306</v>
      </c>
      <c r="H1475" s="1511">
        <v>37927.040474276073</v>
      </c>
      <c r="I1475" s="1511">
        <v>10072.305686103529</v>
      </c>
      <c r="J1475" s="1511">
        <v>15450.499558338901</v>
      </c>
      <c r="K1475" s="1512">
        <v>109037</v>
      </c>
    </row>
    <row r="1476" spans="1:11">
      <c r="A1476" s="2558"/>
      <c r="B1476" s="2543"/>
      <c r="C1476" s="2543"/>
      <c r="D1476" s="2543"/>
      <c r="E1476" s="1468" t="s">
        <v>556</v>
      </c>
      <c r="F1476" s="253">
        <v>0.12054623659858579</v>
      </c>
      <c r="G1476" s="254">
        <v>0.37742234287443716</v>
      </c>
      <c r="H1476" s="254">
        <v>0.28214275888001322</v>
      </c>
      <c r="I1476" s="254">
        <v>6.147454533782111E-2</v>
      </c>
      <c r="J1476" s="254">
        <v>0.15841411630914276</v>
      </c>
      <c r="K1476" s="1484">
        <v>1</v>
      </c>
    </row>
    <row r="1477" spans="1:11" ht="22.8">
      <c r="A1477" s="2558"/>
      <c r="B1477" s="2543"/>
      <c r="C1477" s="2574"/>
      <c r="D1477" s="2574"/>
      <c r="E1477" s="1513" t="s">
        <v>940</v>
      </c>
      <c r="F1477" s="1514">
        <v>0.82011605415860733</v>
      </c>
      <c r="G1477" s="1515">
        <v>0.71186645909012281</v>
      </c>
      <c r="H1477" s="1515">
        <v>0.50079765586846814</v>
      </c>
      <c r="I1477" s="1515">
        <v>0.41087409586857915</v>
      </c>
      <c r="J1477" s="1515">
        <v>0.69022977022977017</v>
      </c>
      <c r="K1477" s="1516">
        <v>0.61740257975380219</v>
      </c>
    </row>
    <row r="1478" spans="1:11">
      <c r="A1478" s="2558"/>
      <c r="B1478" s="2543"/>
      <c r="C1478" s="2573" t="s">
        <v>4</v>
      </c>
      <c r="D1478" s="2587"/>
      <c r="E1478" s="1496" t="s">
        <v>57</v>
      </c>
      <c r="F1478" s="1497">
        <v>16027</v>
      </c>
      <c r="G1478" s="1498">
        <v>57810</v>
      </c>
      <c r="H1478" s="1498">
        <v>61430</v>
      </c>
      <c r="I1478" s="1498">
        <v>16314</v>
      </c>
      <c r="J1478" s="1498">
        <v>25025</v>
      </c>
      <c r="K1478" s="1499">
        <v>176606</v>
      </c>
    </row>
    <row r="1479" spans="1:11">
      <c r="A1479" s="2558"/>
      <c r="B1479" s="2543"/>
      <c r="C1479" s="2543"/>
      <c r="D1479" s="2543"/>
      <c r="E1479" s="1468" t="s">
        <v>58</v>
      </c>
      <c r="F1479" s="1510">
        <v>16027</v>
      </c>
      <c r="G1479" s="1511">
        <v>57810</v>
      </c>
      <c r="H1479" s="1511">
        <v>61430</v>
      </c>
      <c r="I1479" s="1511">
        <v>16314</v>
      </c>
      <c r="J1479" s="1511">
        <v>25025</v>
      </c>
      <c r="K1479" s="1512">
        <v>176606</v>
      </c>
    </row>
    <row r="1480" spans="1:11">
      <c r="A1480" s="2558"/>
      <c r="B1480" s="2543"/>
      <c r="C1480" s="2543"/>
      <c r="D1480" s="2543"/>
      <c r="E1480" s="1468" t="s">
        <v>556</v>
      </c>
      <c r="F1480" s="253">
        <v>9.0750031142769777E-2</v>
      </c>
      <c r="G1480" s="254">
        <v>0.32733882201057724</v>
      </c>
      <c r="H1480" s="254">
        <v>0.34783642684846489</v>
      </c>
      <c r="I1480" s="254">
        <v>9.2375117493176895E-2</v>
      </c>
      <c r="J1480" s="254">
        <v>0.14169960250501115</v>
      </c>
      <c r="K1480" s="1484">
        <v>1</v>
      </c>
    </row>
    <row r="1481" spans="1:11" ht="22.8">
      <c r="A1481" s="2558"/>
      <c r="B1481" s="2574"/>
      <c r="C1481" s="2574"/>
      <c r="D1481" s="2574"/>
      <c r="E1481" s="1513" t="s">
        <v>940</v>
      </c>
      <c r="F1481" s="1514">
        <v>1</v>
      </c>
      <c r="G1481" s="1515">
        <v>1</v>
      </c>
      <c r="H1481" s="1515">
        <v>1</v>
      </c>
      <c r="I1481" s="1515">
        <v>1</v>
      </c>
      <c r="J1481" s="1515">
        <v>1</v>
      </c>
      <c r="K1481" s="1516">
        <v>1</v>
      </c>
    </row>
    <row r="1482" spans="1:11">
      <c r="A1482" s="2558"/>
      <c r="B1482" s="2573" t="s">
        <v>4</v>
      </c>
      <c r="C1482" s="2573" t="s">
        <v>550</v>
      </c>
      <c r="D1482" s="2573" t="s">
        <v>474</v>
      </c>
      <c r="E1482" s="1496" t="s">
        <v>57</v>
      </c>
      <c r="F1482" s="1497">
        <v>12352</v>
      </c>
      <c r="G1482" s="1498">
        <v>58335</v>
      </c>
      <c r="H1482" s="1498">
        <v>89873</v>
      </c>
      <c r="I1482" s="1498">
        <v>20765</v>
      </c>
      <c r="J1482" s="1498">
        <v>23714</v>
      </c>
      <c r="K1482" s="1499">
        <v>205039</v>
      </c>
    </row>
    <row r="1483" spans="1:11">
      <c r="A1483" s="2558"/>
      <c r="B1483" s="2543"/>
      <c r="C1483" s="2543"/>
      <c r="D1483" s="2543"/>
      <c r="E1483" s="1468" t="s">
        <v>58</v>
      </c>
      <c r="F1483" s="1510">
        <v>16992.248199529131</v>
      </c>
      <c r="G1483" s="1511">
        <v>69144.095076493046</v>
      </c>
      <c r="H1483" s="1511">
        <v>75116.153333145732</v>
      </c>
      <c r="I1483" s="1511">
        <v>16206.02592227819</v>
      </c>
      <c r="J1483" s="1511">
        <v>27580.477468553901</v>
      </c>
      <c r="K1483" s="1512">
        <v>205039</v>
      </c>
    </row>
    <row r="1484" spans="1:11">
      <c r="A1484" s="2558"/>
      <c r="B1484" s="2543"/>
      <c r="C1484" s="2543"/>
      <c r="D1484" s="2543"/>
      <c r="E1484" s="1468" t="s">
        <v>556</v>
      </c>
      <c r="F1484" s="253">
        <v>6.0242197825779484E-2</v>
      </c>
      <c r="G1484" s="254">
        <v>0.28450684991635738</v>
      </c>
      <c r="H1484" s="254">
        <v>0.43832149005798898</v>
      </c>
      <c r="I1484" s="254">
        <v>0.10127341627690342</v>
      </c>
      <c r="J1484" s="254">
        <v>0.11565604592297075</v>
      </c>
      <c r="K1484" s="1484">
        <v>1</v>
      </c>
    </row>
    <row r="1485" spans="1:11" ht="22.8">
      <c r="A1485" s="2558"/>
      <c r="B1485" s="2543"/>
      <c r="C1485" s="2543"/>
      <c r="D1485" s="2574"/>
      <c r="E1485" s="1513" t="s">
        <v>940</v>
      </c>
      <c r="F1485" s="1514">
        <v>0.27960883737776165</v>
      </c>
      <c r="G1485" s="1515">
        <v>0.32451782664567558</v>
      </c>
      <c r="H1485" s="1515">
        <v>0.46021455820979595</v>
      </c>
      <c r="I1485" s="1515">
        <v>0.49285578657552453</v>
      </c>
      <c r="J1485" s="1515">
        <v>0.33072535319303237</v>
      </c>
      <c r="K1485" s="1516">
        <v>0.38464886362570466</v>
      </c>
    </row>
    <row r="1486" spans="1:11">
      <c r="A1486" s="2558"/>
      <c r="B1486" s="2543"/>
      <c r="C1486" s="2543"/>
      <c r="D1486" s="2573" t="s">
        <v>475</v>
      </c>
      <c r="E1486" s="1496" t="s">
        <v>57</v>
      </c>
      <c r="F1486" s="1497">
        <v>31824</v>
      </c>
      <c r="G1486" s="1498">
        <v>121424</v>
      </c>
      <c r="H1486" s="1498">
        <v>105412</v>
      </c>
      <c r="I1486" s="1498">
        <v>21367</v>
      </c>
      <c r="J1486" s="1498">
        <v>47989</v>
      </c>
      <c r="K1486" s="1499">
        <v>328016</v>
      </c>
    </row>
    <row r="1487" spans="1:11">
      <c r="A1487" s="2558"/>
      <c r="B1487" s="2543"/>
      <c r="C1487" s="2543"/>
      <c r="D1487" s="2543"/>
      <c r="E1487" s="1468" t="s">
        <v>58</v>
      </c>
      <c r="F1487" s="1510">
        <v>27183.751800470869</v>
      </c>
      <c r="G1487" s="1511">
        <v>110614.90492350695</v>
      </c>
      <c r="H1487" s="1511">
        <v>120168.84666685427</v>
      </c>
      <c r="I1487" s="1511">
        <v>25925.97407772181</v>
      </c>
      <c r="J1487" s="1511">
        <v>44122.522531446099</v>
      </c>
      <c r="K1487" s="1512">
        <v>328016</v>
      </c>
    </row>
    <row r="1488" spans="1:11">
      <c r="A1488" s="2558"/>
      <c r="B1488" s="2543"/>
      <c r="C1488" s="2543"/>
      <c r="D1488" s="2543"/>
      <c r="E1488" s="1468" t="s">
        <v>556</v>
      </c>
      <c r="F1488" s="253">
        <v>9.7019657577679136E-2</v>
      </c>
      <c r="G1488" s="254">
        <v>0.37017706453343741</v>
      </c>
      <c r="H1488" s="254">
        <v>0.32136237256719186</v>
      </c>
      <c r="I1488" s="254">
        <v>6.5140115116335787E-2</v>
      </c>
      <c r="J1488" s="254">
        <v>0.14630079020535583</v>
      </c>
      <c r="K1488" s="1484">
        <v>1</v>
      </c>
    </row>
    <row r="1489" spans="1:11" ht="22.8">
      <c r="A1489" s="2558"/>
      <c r="B1489" s="2543"/>
      <c r="C1489" s="2574"/>
      <c r="D1489" s="2574"/>
      <c r="E1489" s="1513" t="s">
        <v>940</v>
      </c>
      <c r="F1489" s="1514">
        <v>0.72039116262223823</v>
      </c>
      <c r="G1489" s="1515">
        <v>0.67548217335432437</v>
      </c>
      <c r="H1489" s="1515">
        <v>0.53978544179020405</v>
      </c>
      <c r="I1489" s="1515">
        <v>0.50714421342447547</v>
      </c>
      <c r="J1489" s="1515">
        <v>0.66927464680696758</v>
      </c>
      <c r="K1489" s="1516">
        <v>0.61535113637429528</v>
      </c>
    </row>
    <row r="1490" spans="1:11">
      <c r="A1490" s="2558"/>
      <c r="B1490" s="2543"/>
      <c r="C1490" s="2573" t="s">
        <v>4</v>
      </c>
      <c r="D1490" s="2587"/>
      <c r="E1490" s="1496" t="s">
        <v>57</v>
      </c>
      <c r="F1490" s="1497">
        <v>44176</v>
      </c>
      <c r="G1490" s="1498">
        <v>179759</v>
      </c>
      <c r="H1490" s="1498">
        <v>195285</v>
      </c>
      <c r="I1490" s="1498">
        <v>42132</v>
      </c>
      <c r="J1490" s="1498">
        <v>71703</v>
      </c>
      <c r="K1490" s="1499">
        <v>533055</v>
      </c>
    </row>
    <row r="1491" spans="1:11">
      <c r="A1491" s="2558"/>
      <c r="B1491" s="2543"/>
      <c r="C1491" s="2543"/>
      <c r="D1491" s="2543"/>
      <c r="E1491" s="1468" t="s">
        <v>58</v>
      </c>
      <c r="F1491" s="1510">
        <v>44176</v>
      </c>
      <c r="G1491" s="1511">
        <v>179759</v>
      </c>
      <c r="H1491" s="1511">
        <v>195285</v>
      </c>
      <c r="I1491" s="1511">
        <v>42132</v>
      </c>
      <c r="J1491" s="1511">
        <v>71703</v>
      </c>
      <c r="K1491" s="1512">
        <v>533055</v>
      </c>
    </row>
    <row r="1492" spans="1:11">
      <c r="A1492" s="2558"/>
      <c r="B1492" s="2543"/>
      <c r="C1492" s="2543"/>
      <c r="D1492" s="2543"/>
      <c r="E1492" s="1468" t="s">
        <v>556</v>
      </c>
      <c r="F1492" s="253">
        <v>8.2873249477070837E-2</v>
      </c>
      <c r="G1492" s="254">
        <v>0.33722411383440737</v>
      </c>
      <c r="H1492" s="254">
        <v>0.36635056420069229</v>
      </c>
      <c r="I1492" s="254">
        <v>7.9038748346793475E-2</v>
      </c>
      <c r="J1492" s="254">
        <v>0.13451332414103612</v>
      </c>
      <c r="K1492" s="1484">
        <v>1</v>
      </c>
    </row>
    <row r="1493" spans="1:11" ht="22.8">
      <c r="A1493" s="2579"/>
      <c r="B1493" s="2574"/>
      <c r="C1493" s="2574"/>
      <c r="D1493" s="2574"/>
      <c r="E1493" s="1513" t="s">
        <v>940</v>
      </c>
      <c r="F1493" s="1514">
        <v>1</v>
      </c>
      <c r="G1493" s="1515">
        <v>1</v>
      </c>
      <c r="H1493" s="1515">
        <v>1</v>
      </c>
      <c r="I1493" s="1515">
        <v>1</v>
      </c>
      <c r="J1493" s="1515">
        <v>1</v>
      </c>
      <c r="K1493" s="1516">
        <v>1</v>
      </c>
    </row>
    <row r="1494" spans="1:11" ht="13.8" thickBot="1">
      <c r="A1494" s="2585" t="s">
        <v>4</v>
      </c>
      <c r="B1494" s="2573" t="s">
        <v>6</v>
      </c>
      <c r="C1494" s="2573" t="s">
        <v>550</v>
      </c>
      <c r="D1494" s="2573" t="s">
        <v>474</v>
      </c>
      <c r="E1494" s="1496" t="s">
        <v>57</v>
      </c>
      <c r="F1494" s="1497">
        <v>20510</v>
      </c>
      <c r="G1494" s="1498">
        <v>29869</v>
      </c>
      <c r="H1494" s="1498">
        <v>23404</v>
      </c>
      <c r="I1494" s="1498">
        <v>5233</v>
      </c>
      <c r="J1494" s="1498">
        <v>12468</v>
      </c>
      <c r="K1494" s="1499">
        <v>91484</v>
      </c>
    </row>
    <row r="1495" spans="1:11">
      <c r="A1495" s="2558"/>
      <c r="B1495" s="2543"/>
      <c r="C1495" s="2543"/>
      <c r="D1495" s="2543"/>
      <c r="E1495" s="1468" t="s">
        <v>58</v>
      </c>
      <c r="F1495" s="1510">
        <v>17312.895277682197</v>
      </c>
      <c r="G1495" s="1511">
        <v>29889.851930355791</v>
      </c>
      <c r="H1495" s="1511">
        <v>24947.159843094076</v>
      </c>
      <c r="I1495" s="1511">
        <v>6292.7594577111004</v>
      </c>
      <c r="J1495" s="1511">
        <v>13041.333491156836</v>
      </c>
      <c r="K1495" s="1512">
        <v>91484</v>
      </c>
    </row>
    <row r="1496" spans="1:11">
      <c r="A1496" s="2558"/>
      <c r="B1496" s="2543"/>
      <c r="C1496" s="2543"/>
      <c r="D1496" s="2543"/>
      <c r="E1496" s="1468" t="s">
        <v>556</v>
      </c>
      <c r="F1496" s="253">
        <v>0.22419220847361288</v>
      </c>
      <c r="G1496" s="254">
        <v>0.32649425036071883</v>
      </c>
      <c r="H1496" s="254">
        <v>0.25582615539329284</v>
      </c>
      <c r="I1496" s="254">
        <v>5.7201259236587816E-2</v>
      </c>
      <c r="J1496" s="254">
        <v>0.13628612653578767</v>
      </c>
      <c r="K1496" s="1484">
        <v>1</v>
      </c>
    </row>
    <row r="1497" spans="1:11" ht="22.8">
      <c r="A1497" s="2558"/>
      <c r="B1497" s="2543"/>
      <c r="C1497" s="2543"/>
      <c r="D1497" s="2574"/>
      <c r="E1497" s="1513" t="s">
        <v>940</v>
      </c>
      <c r="F1497" s="1514">
        <v>0.29833595159131904</v>
      </c>
      <c r="G1497" s="1515">
        <v>0.25165557334232036</v>
      </c>
      <c r="H1497" s="1515">
        <v>0.23625369714222264</v>
      </c>
      <c r="I1497" s="1515">
        <v>0.20942052185048823</v>
      </c>
      <c r="J1497" s="1515">
        <v>0.24076005097902908</v>
      </c>
      <c r="K1497" s="1516">
        <v>0.25183125731195377</v>
      </c>
    </row>
    <row r="1498" spans="1:11">
      <c r="A1498" s="2558"/>
      <c r="B1498" s="2543"/>
      <c r="C1498" s="2543"/>
      <c r="D1498" s="2573" t="s">
        <v>475</v>
      </c>
      <c r="E1498" s="1496" t="s">
        <v>57</v>
      </c>
      <c r="F1498" s="1497">
        <v>48238</v>
      </c>
      <c r="G1498" s="1498">
        <v>88821</v>
      </c>
      <c r="H1498" s="1498">
        <v>75659</v>
      </c>
      <c r="I1498" s="1498">
        <v>19755</v>
      </c>
      <c r="J1498" s="1498">
        <v>39318</v>
      </c>
      <c r="K1498" s="1499">
        <v>271791</v>
      </c>
    </row>
    <row r="1499" spans="1:11">
      <c r="A1499" s="2558"/>
      <c r="B1499" s="2543"/>
      <c r="C1499" s="2543"/>
      <c r="D1499" s="2543"/>
      <c r="E1499" s="1468" t="s">
        <v>58</v>
      </c>
      <c r="F1499" s="1510">
        <v>51435.104722317803</v>
      </c>
      <c r="G1499" s="1511">
        <v>88800.148069644216</v>
      </c>
      <c r="H1499" s="1511">
        <v>74115.840156905921</v>
      </c>
      <c r="I1499" s="1511">
        <v>18695.240542288899</v>
      </c>
      <c r="J1499" s="1511">
        <v>38744.666508843162</v>
      </c>
      <c r="K1499" s="1512">
        <v>271791</v>
      </c>
    </row>
    <row r="1500" spans="1:11">
      <c r="A1500" s="2558"/>
      <c r="B1500" s="2543"/>
      <c r="C1500" s="2543"/>
      <c r="D1500" s="2543"/>
      <c r="E1500" s="1468" t="s">
        <v>556</v>
      </c>
      <c r="F1500" s="253">
        <v>0.17748196224304708</v>
      </c>
      <c r="G1500" s="254">
        <v>0.32679890062584854</v>
      </c>
      <c r="H1500" s="254">
        <v>0.27837198435562621</v>
      </c>
      <c r="I1500" s="254">
        <v>7.268452597768138E-2</v>
      </c>
      <c r="J1500" s="254">
        <v>0.14466262679779684</v>
      </c>
      <c r="K1500" s="1484">
        <v>1</v>
      </c>
    </row>
    <row r="1501" spans="1:11" ht="22.8">
      <c r="A1501" s="2558"/>
      <c r="B1501" s="2543"/>
      <c r="C1501" s="2574"/>
      <c r="D1501" s="2574"/>
      <c r="E1501" s="1513" t="s">
        <v>940</v>
      </c>
      <c r="F1501" s="1514">
        <v>0.70166404840868102</v>
      </c>
      <c r="G1501" s="1515">
        <v>0.74834442665767964</v>
      </c>
      <c r="H1501" s="1515">
        <v>0.76374630285777745</v>
      </c>
      <c r="I1501" s="1515">
        <v>0.79057947814951179</v>
      </c>
      <c r="J1501" s="1515">
        <v>0.75923994902097092</v>
      </c>
      <c r="K1501" s="1516">
        <v>0.74816874268804623</v>
      </c>
    </row>
    <row r="1502" spans="1:11">
      <c r="A1502" s="2558"/>
      <c r="B1502" s="2543"/>
      <c r="C1502" s="2573" t="s">
        <v>4</v>
      </c>
      <c r="D1502" s="2587"/>
      <c r="E1502" s="1496" t="s">
        <v>57</v>
      </c>
      <c r="F1502" s="1497">
        <v>68748</v>
      </c>
      <c r="G1502" s="1498">
        <v>118690</v>
      </c>
      <c r="H1502" s="1498">
        <v>99063</v>
      </c>
      <c r="I1502" s="1498">
        <v>24988</v>
      </c>
      <c r="J1502" s="1498">
        <v>51786</v>
      </c>
      <c r="K1502" s="1499">
        <v>363275</v>
      </c>
    </row>
    <row r="1503" spans="1:11">
      <c r="A1503" s="2558"/>
      <c r="B1503" s="2543"/>
      <c r="C1503" s="2543"/>
      <c r="D1503" s="2543"/>
      <c r="E1503" s="1468" t="s">
        <v>58</v>
      </c>
      <c r="F1503" s="1510">
        <v>68748</v>
      </c>
      <c r="G1503" s="1511">
        <v>118690</v>
      </c>
      <c r="H1503" s="1511">
        <v>99063</v>
      </c>
      <c r="I1503" s="1511">
        <v>24988</v>
      </c>
      <c r="J1503" s="1511">
        <v>51786</v>
      </c>
      <c r="K1503" s="1512">
        <v>363275</v>
      </c>
    </row>
    <row r="1504" spans="1:11">
      <c r="A1504" s="2558"/>
      <c r="B1504" s="2543"/>
      <c r="C1504" s="2543"/>
      <c r="D1504" s="2543"/>
      <c r="E1504" s="1468" t="s">
        <v>556</v>
      </c>
      <c r="F1504" s="253">
        <v>0.18924506228064139</v>
      </c>
      <c r="G1504" s="254">
        <v>0.32672218016654048</v>
      </c>
      <c r="H1504" s="254">
        <v>0.27269423990090152</v>
      </c>
      <c r="I1504" s="254">
        <v>6.8785355446975435E-2</v>
      </c>
      <c r="J1504" s="254">
        <v>0.14255316220494116</v>
      </c>
      <c r="K1504" s="1484">
        <v>1</v>
      </c>
    </row>
    <row r="1505" spans="1:11" ht="22.8">
      <c r="A1505" s="2558"/>
      <c r="B1505" s="2574"/>
      <c r="C1505" s="2574"/>
      <c r="D1505" s="2574"/>
      <c r="E1505" s="1513" t="s">
        <v>940</v>
      </c>
      <c r="F1505" s="1514">
        <v>1</v>
      </c>
      <c r="G1505" s="1515">
        <v>1</v>
      </c>
      <c r="H1505" s="1515">
        <v>1</v>
      </c>
      <c r="I1505" s="1515">
        <v>1</v>
      </c>
      <c r="J1505" s="1515">
        <v>1</v>
      </c>
      <c r="K1505" s="1516">
        <v>1</v>
      </c>
    </row>
    <row r="1506" spans="1:11">
      <c r="A1506" s="2558"/>
      <c r="B1506" s="2573" t="s">
        <v>7</v>
      </c>
      <c r="C1506" s="2573" t="s">
        <v>550</v>
      </c>
      <c r="D1506" s="2573" t="s">
        <v>474</v>
      </c>
      <c r="E1506" s="1496" t="s">
        <v>57</v>
      </c>
      <c r="F1506" s="1497">
        <v>5752</v>
      </c>
      <c r="G1506" s="1498">
        <v>50705</v>
      </c>
      <c r="H1506" s="1498">
        <v>83453</v>
      </c>
      <c r="I1506" s="1498">
        <v>12961</v>
      </c>
      <c r="J1506" s="1498">
        <v>17815</v>
      </c>
      <c r="K1506" s="1499">
        <v>170686</v>
      </c>
    </row>
    <row r="1507" spans="1:11">
      <c r="A1507" s="2558"/>
      <c r="B1507" s="2543"/>
      <c r="C1507" s="2543"/>
      <c r="D1507" s="2543"/>
      <c r="E1507" s="1468" t="s">
        <v>58</v>
      </c>
      <c r="F1507" s="1510">
        <v>7740.286990026716</v>
      </c>
      <c r="G1507" s="1511">
        <v>61954.997519983823</v>
      </c>
      <c r="H1507" s="1511">
        <v>71562.455019105706</v>
      </c>
      <c r="I1507" s="1511">
        <v>11307.940687166714</v>
      </c>
      <c r="J1507" s="1511">
        <v>18120.319783717045</v>
      </c>
      <c r="K1507" s="1512">
        <v>170686</v>
      </c>
    </row>
    <row r="1508" spans="1:11">
      <c r="A1508" s="2558"/>
      <c r="B1508" s="2543"/>
      <c r="C1508" s="2543"/>
      <c r="D1508" s="2543"/>
      <c r="E1508" s="1468" t="s">
        <v>556</v>
      </c>
      <c r="F1508" s="253">
        <v>3.3699307500322233E-2</v>
      </c>
      <c r="G1508" s="254">
        <v>0.29706595737201646</v>
      </c>
      <c r="H1508" s="254">
        <v>0.48892703560924738</v>
      </c>
      <c r="I1508" s="254">
        <v>7.5934757390764329E-2</v>
      </c>
      <c r="J1508" s="254">
        <v>0.10437294212764961</v>
      </c>
      <c r="K1508" s="1484">
        <v>1</v>
      </c>
    </row>
    <row r="1509" spans="1:11" ht="22.8">
      <c r="A1509" s="2558"/>
      <c r="B1509" s="2543"/>
      <c r="C1509" s="2543"/>
      <c r="D1509" s="2574"/>
      <c r="E1509" s="1513" t="s">
        <v>940</v>
      </c>
      <c r="F1509" s="1514">
        <v>0.33751907053162777</v>
      </c>
      <c r="G1509" s="1515">
        <v>0.37171573514749867</v>
      </c>
      <c r="H1509" s="1515">
        <v>0.52965518116792865</v>
      </c>
      <c r="I1509" s="1515">
        <v>0.52058480941478891</v>
      </c>
      <c r="J1509" s="1515">
        <v>0.44653599358331664</v>
      </c>
      <c r="K1509" s="1516">
        <v>0.45418888569573501</v>
      </c>
    </row>
    <row r="1510" spans="1:11">
      <c r="A1510" s="2558"/>
      <c r="B1510" s="2543"/>
      <c r="C1510" s="2543"/>
      <c r="D1510" s="2573" t="s">
        <v>475</v>
      </c>
      <c r="E1510" s="1496" t="s">
        <v>57</v>
      </c>
      <c r="F1510" s="1497">
        <v>11290</v>
      </c>
      <c r="G1510" s="1498">
        <v>85703</v>
      </c>
      <c r="H1510" s="1498">
        <v>74108</v>
      </c>
      <c r="I1510" s="1498">
        <v>11936</v>
      </c>
      <c r="J1510" s="1498">
        <v>22081</v>
      </c>
      <c r="K1510" s="1499">
        <v>205118</v>
      </c>
    </row>
    <row r="1511" spans="1:11">
      <c r="A1511" s="2558"/>
      <c r="B1511" s="2543"/>
      <c r="C1511" s="2543"/>
      <c r="D1511" s="2543"/>
      <c r="E1511" s="1468" t="s">
        <v>58</v>
      </c>
      <c r="F1511" s="1510">
        <v>9301.713009973284</v>
      </c>
      <c r="G1511" s="1511">
        <v>74453.002480016177</v>
      </c>
      <c r="H1511" s="1511">
        <v>85998.544980894294</v>
      </c>
      <c r="I1511" s="1511">
        <v>13589.059312833286</v>
      </c>
      <c r="J1511" s="1511">
        <v>21775.680216282955</v>
      </c>
      <c r="K1511" s="1512">
        <v>205118</v>
      </c>
    </row>
    <row r="1512" spans="1:11">
      <c r="A1512" s="2558"/>
      <c r="B1512" s="2543"/>
      <c r="C1512" s="2543"/>
      <c r="D1512" s="2543"/>
      <c r="E1512" s="1468" t="s">
        <v>556</v>
      </c>
      <c r="F1512" s="253">
        <v>5.5041488314043624E-2</v>
      </c>
      <c r="G1512" s="254">
        <v>0.41782291168985658</v>
      </c>
      <c r="H1512" s="254">
        <v>0.36129447440010137</v>
      </c>
      <c r="I1512" s="254">
        <v>5.8190894997026101E-2</v>
      </c>
      <c r="J1512" s="254">
        <v>0.1076502305989723</v>
      </c>
      <c r="K1512" s="1484">
        <v>1</v>
      </c>
    </row>
    <row r="1513" spans="1:11" ht="22.8">
      <c r="A1513" s="2558"/>
      <c r="B1513" s="2543"/>
      <c r="C1513" s="2574"/>
      <c r="D1513" s="2574"/>
      <c r="E1513" s="1513" t="s">
        <v>940</v>
      </c>
      <c r="F1513" s="1514">
        <v>0.66248092946837234</v>
      </c>
      <c r="G1513" s="1515">
        <v>0.62828426485250133</v>
      </c>
      <c r="H1513" s="1515">
        <v>0.47034481883207135</v>
      </c>
      <c r="I1513" s="1515">
        <v>0.47941519058521109</v>
      </c>
      <c r="J1513" s="1515">
        <v>0.55346400641668336</v>
      </c>
      <c r="K1513" s="1516">
        <v>0.54581111430426499</v>
      </c>
    </row>
    <row r="1514" spans="1:11">
      <c r="A1514" s="2558"/>
      <c r="B1514" s="2543"/>
      <c r="C1514" s="2573" t="s">
        <v>4</v>
      </c>
      <c r="D1514" s="2587"/>
      <c r="E1514" s="1496" t="s">
        <v>57</v>
      </c>
      <c r="F1514" s="1497">
        <v>17042</v>
      </c>
      <c r="G1514" s="1498">
        <v>136408</v>
      </c>
      <c r="H1514" s="1498">
        <v>157561</v>
      </c>
      <c r="I1514" s="1498">
        <v>24897</v>
      </c>
      <c r="J1514" s="1498">
        <v>39896</v>
      </c>
      <c r="K1514" s="1499">
        <v>375804</v>
      </c>
    </row>
    <row r="1515" spans="1:11">
      <c r="A1515" s="2558"/>
      <c r="B1515" s="2543"/>
      <c r="C1515" s="2543"/>
      <c r="D1515" s="2543"/>
      <c r="E1515" s="1468" t="s">
        <v>58</v>
      </c>
      <c r="F1515" s="1510">
        <v>17042</v>
      </c>
      <c r="G1515" s="1511">
        <v>136408</v>
      </c>
      <c r="H1515" s="1511">
        <v>157561</v>
      </c>
      <c r="I1515" s="1511">
        <v>24897</v>
      </c>
      <c r="J1515" s="1511">
        <v>39896</v>
      </c>
      <c r="K1515" s="1512">
        <v>375804</v>
      </c>
    </row>
    <row r="1516" spans="1:11">
      <c r="A1516" s="2558"/>
      <c r="B1516" s="2543"/>
      <c r="C1516" s="2543"/>
      <c r="D1516" s="2543"/>
      <c r="E1516" s="1468" t="s">
        <v>556</v>
      </c>
      <c r="F1516" s="253">
        <v>4.5348106991942611E-2</v>
      </c>
      <c r="G1516" s="254">
        <v>0.36297644516822603</v>
      </c>
      <c r="H1516" s="254">
        <v>0.41926376515417607</v>
      </c>
      <c r="I1516" s="254">
        <v>6.6249960085576529E-2</v>
      </c>
      <c r="J1516" s="254">
        <v>0.10616172260007878</v>
      </c>
      <c r="K1516" s="1484">
        <v>1</v>
      </c>
    </row>
    <row r="1517" spans="1:11" ht="22.8">
      <c r="A1517" s="2558"/>
      <c r="B1517" s="2574"/>
      <c r="C1517" s="2574"/>
      <c r="D1517" s="2574"/>
      <c r="E1517" s="1513" t="s">
        <v>940</v>
      </c>
      <c r="F1517" s="1514">
        <v>1</v>
      </c>
      <c r="G1517" s="1515">
        <v>1</v>
      </c>
      <c r="H1517" s="1515">
        <v>1</v>
      </c>
      <c r="I1517" s="1515">
        <v>1</v>
      </c>
      <c r="J1517" s="1515">
        <v>1</v>
      </c>
      <c r="K1517" s="1516">
        <v>1</v>
      </c>
    </row>
    <row r="1518" spans="1:11">
      <c r="A1518" s="2558"/>
      <c r="B1518" s="2573" t="s">
        <v>8</v>
      </c>
      <c r="C1518" s="2573" t="s">
        <v>550</v>
      </c>
      <c r="D1518" s="2573" t="s">
        <v>474</v>
      </c>
      <c r="E1518" s="1496" t="s">
        <v>57</v>
      </c>
      <c r="F1518" s="1497">
        <v>7221</v>
      </c>
      <c r="G1518" s="1498">
        <v>30092</v>
      </c>
      <c r="H1518" s="1498">
        <v>49420</v>
      </c>
      <c r="I1518" s="1498">
        <v>16572</v>
      </c>
      <c r="J1518" s="1498">
        <v>14985</v>
      </c>
      <c r="K1518" s="1499">
        <v>118290</v>
      </c>
    </row>
    <row r="1519" spans="1:11">
      <c r="A1519" s="2558"/>
      <c r="B1519" s="2543"/>
      <c r="C1519" s="2543"/>
      <c r="D1519" s="2543"/>
      <c r="E1519" s="1468" t="s">
        <v>58</v>
      </c>
      <c r="F1519" s="1510">
        <v>12516.276751545811</v>
      </c>
      <c r="G1519" s="1511">
        <v>39131.270950095597</v>
      </c>
      <c r="H1519" s="1511">
        <v>39635.464429205902</v>
      </c>
      <c r="I1519" s="1511">
        <v>11057.679240949588</v>
      </c>
      <c r="J1519" s="1511">
        <v>15949.308628203102</v>
      </c>
      <c r="K1519" s="1512">
        <v>118290</v>
      </c>
    </row>
    <row r="1520" spans="1:11">
      <c r="A1520" s="2558"/>
      <c r="B1520" s="2543"/>
      <c r="C1520" s="2543"/>
      <c r="D1520" s="2543"/>
      <c r="E1520" s="1468" t="s">
        <v>556</v>
      </c>
      <c r="F1520" s="253">
        <v>6.1044889677910226E-2</v>
      </c>
      <c r="G1520" s="254">
        <v>0.25439174909121648</v>
      </c>
      <c r="H1520" s="254">
        <v>0.41778679516442646</v>
      </c>
      <c r="I1520" s="254">
        <v>0.14009637331980726</v>
      </c>
      <c r="J1520" s="254">
        <v>0.12668019274663961</v>
      </c>
      <c r="K1520" s="1484">
        <v>1</v>
      </c>
    </row>
    <row r="1521" spans="1:11" ht="22.8">
      <c r="A1521" s="2558"/>
      <c r="B1521" s="2543"/>
      <c r="C1521" s="2543"/>
      <c r="D1521" s="2574"/>
      <c r="E1521" s="1513" t="s">
        <v>940</v>
      </c>
      <c r="F1521" s="1514">
        <v>0.20355753509612676</v>
      </c>
      <c r="G1521" s="1515">
        <v>0.27132642664574824</v>
      </c>
      <c r="H1521" s="1515">
        <v>0.43993020937188432</v>
      </c>
      <c r="I1521" s="1515">
        <v>0.52878111040204212</v>
      </c>
      <c r="J1521" s="1515">
        <v>0.33149721263604986</v>
      </c>
      <c r="K1521" s="1516">
        <v>0.35282958650126317</v>
      </c>
    </row>
    <row r="1522" spans="1:11">
      <c r="A1522" s="2558"/>
      <c r="B1522" s="2543"/>
      <c r="C1522" s="2543"/>
      <c r="D1522" s="2573" t="s">
        <v>475</v>
      </c>
      <c r="E1522" s="1496" t="s">
        <v>57</v>
      </c>
      <c r="F1522" s="1497">
        <v>28253</v>
      </c>
      <c r="G1522" s="1498">
        <v>80815</v>
      </c>
      <c r="H1522" s="1498">
        <v>62916</v>
      </c>
      <c r="I1522" s="1498">
        <v>14768</v>
      </c>
      <c r="J1522" s="1498">
        <v>30219</v>
      </c>
      <c r="K1522" s="1499">
        <v>216971</v>
      </c>
    </row>
    <row r="1523" spans="1:11">
      <c r="A1523" s="2558"/>
      <c r="B1523" s="2543"/>
      <c r="C1523" s="2543"/>
      <c r="D1523" s="2543"/>
      <c r="E1523" s="1468" t="s">
        <v>58</v>
      </c>
      <c r="F1523" s="1510">
        <v>22957.723248454189</v>
      </c>
      <c r="G1523" s="1511">
        <v>71775.729049904403</v>
      </c>
      <c r="H1523" s="1511">
        <v>72700.535570794091</v>
      </c>
      <c r="I1523" s="1511">
        <v>20282.32075905041</v>
      </c>
      <c r="J1523" s="1511">
        <v>29254.6913717969</v>
      </c>
      <c r="K1523" s="1512">
        <v>216971</v>
      </c>
    </row>
    <row r="1524" spans="1:11">
      <c r="A1524" s="2558"/>
      <c r="B1524" s="2543"/>
      <c r="C1524" s="2543"/>
      <c r="D1524" s="2543"/>
      <c r="E1524" s="1468" t="s">
        <v>556</v>
      </c>
      <c r="F1524" s="253">
        <v>0.13021555876130911</v>
      </c>
      <c r="G1524" s="254">
        <v>0.37246913181945979</v>
      </c>
      <c r="H1524" s="254">
        <v>0.28997423618824636</v>
      </c>
      <c r="I1524" s="254">
        <v>6.8064395702651506E-2</v>
      </c>
      <c r="J1524" s="254">
        <v>0.13927667752833328</v>
      </c>
      <c r="K1524" s="1484">
        <v>1</v>
      </c>
    </row>
    <row r="1525" spans="1:11" ht="22.8">
      <c r="A1525" s="2558"/>
      <c r="B1525" s="2543"/>
      <c r="C1525" s="2574"/>
      <c r="D1525" s="2574"/>
      <c r="E1525" s="1513" t="s">
        <v>940</v>
      </c>
      <c r="F1525" s="1514">
        <v>0.79644246490387327</v>
      </c>
      <c r="G1525" s="1515">
        <v>0.72867357335425187</v>
      </c>
      <c r="H1525" s="1515">
        <v>0.56006979062811568</v>
      </c>
      <c r="I1525" s="1515">
        <v>0.47121888959795788</v>
      </c>
      <c r="J1525" s="1515">
        <v>0.66850278736395008</v>
      </c>
      <c r="K1525" s="1516">
        <v>0.64717041349873683</v>
      </c>
    </row>
    <row r="1526" spans="1:11">
      <c r="A1526" s="2558"/>
      <c r="B1526" s="2543"/>
      <c r="C1526" s="2573" t="s">
        <v>4</v>
      </c>
      <c r="D1526" s="2587"/>
      <c r="E1526" s="1496" t="s">
        <v>57</v>
      </c>
      <c r="F1526" s="1497">
        <v>35474</v>
      </c>
      <c r="G1526" s="1498">
        <v>110907</v>
      </c>
      <c r="H1526" s="1498">
        <v>112336</v>
      </c>
      <c r="I1526" s="1498">
        <v>31340</v>
      </c>
      <c r="J1526" s="1498">
        <v>45204</v>
      </c>
      <c r="K1526" s="1499">
        <v>335261</v>
      </c>
    </row>
    <row r="1527" spans="1:11">
      <c r="A1527" s="2558"/>
      <c r="B1527" s="2543"/>
      <c r="C1527" s="2543"/>
      <c r="D1527" s="2543"/>
      <c r="E1527" s="1468" t="s">
        <v>58</v>
      </c>
      <c r="F1527" s="1510">
        <v>35474</v>
      </c>
      <c r="G1527" s="1511">
        <v>110907</v>
      </c>
      <c r="H1527" s="1511">
        <v>112336</v>
      </c>
      <c r="I1527" s="1511">
        <v>31340</v>
      </c>
      <c r="J1527" s="1511">
        <v>45204</v>
      </c>
      <c r="K1527" s="1512">
        <v>335261</v>
      </c>
    </row>
    <row r="1528" spans="1:11">
      <c r="A1528" s="2558"/>
      <c r="B1528" s="2543"/>
      <c r="C1528" s="2543"/>
      <c r="D1528" s="2543"/>
      <c r="E1528" s="1468" t="s">
        <v>556</v>
      </c>
      <c r="F1528" s="253">
        <v>0.10581010019059776</v>
      </c>
      <c r="G1528" s="254">
        <v>0.33080793769630223</v>
      </c>
      <c r="H1528" s="254">
        <v>0.33507028852148024</v>
      </c>
      <c r="I1528" s="254">
        <v>9.3479408580180806E-2</v>
      </c>
      <c r="J1528" s="254">
        <v>0.13483226501143886</v>
      </c>
      <c r="K1528" s="1484">
        <v>1</v>
      </c>
    </row>
    <row r="1529" spans="1:11" ht="22.8">
      <c r="A1529" s="2558"/>
      <c r="B1529" s="2574"/>
      <c r="C1529" s="2574"/>
      <c r="D1529" s="2574"/>
      <c r="E1529" s="1513" t="s">
        <v>940</v>
      </c>
      <c r="F1529" s="1514">
        <v>1</v>
      </c>
      <c r="G1529" s="1515">
        <v>1</v>
      </c>
      <c r="H1529" s="1515">
        <v>1</v>
      </c>
      <c r="I1529" s="1515">
        <v>1</v>
      </c>
      <c r="J1529" s="1515">
        <v>1</v>
      </c>
      <c r="K1529" s="1516">
        <v>1</v>
      </c>
    </row>
    <row r="1530" spans="1:11" ht="13.8" thickBot="1">
      <c r="A1530" s="2558"/>
      <c r="B1530" s="2583" t="s">
        <v>4</v>
      </c>
      <c r="C1530" s="2573" t="s">
        <v>550</v>
      </c>
      <c r="D1530" s="2573" t="s">
        <v>474</v>
      </c>
      <c r="E1530" s="1496" t="s">
        <v>57</v>
      </c>
      <c r="F1530" s="1497">
        <v>33483</v>
      </c>
      <c r="G1530" s="1498">
        <v>110666</v>
      </c>
      <c r="H1530" s="1498">
        <v>156277</v>
      </c>
      <c r="I1530" s="1498">
        <v>34766</v>
      </c>
      <c r="J1530" s="1498">
        <v>45268</v>
      </c>
      <c r="K1530" s="1499">
        <v>380460</v>
      </c>
    </row>
    <row r="1531" spans="1:11">
      <c r="A1531" s="2558"/>
      <c r="B1531" s="2543"/>
      <c r="C1531" s="2543"/>
      <c r="D1531" s="2543"/>
      <c r="E1531" s="1468" t="s">
        <v>58</v>
      </c>
      <c r="F1531" s="1510">
        <v>42943.669080551779</v>
      </c>
      <c r="G1531" s="1511">
        <v>129614.70512128377</v>
      </c>
      <c r="H1531" s="1511">
        <v>130661.17020682465</v>
      </c>
      <c r="I1531" s="1511">
        <v>28764.50983859858</v>
      </c>
      <c r="J1531" s="1511">
        <v>48475.945752741216</v>
      </c>
      <c r="K1531" s="1512">
        <v>380460</v>
      </c>
    </row>
    <row r="1532" spans="1:11">
      <c r="A1532" s="2558"/>
      <c r="B1532" s="2543"/>
      <c r="C1532" s="2543"/>
      <c r="D1532" s="2543"/>
      <c r="E1532" s="1468" t="s">
        <v>556</v>
      </c>
      <c r="F1532" s="253">
        <v>8.800662356095254E-2</v>
      </c>
      <c r="G1532" s="254">
        <v>0.290874204909846</v>
      </c>
      <c r="H1532" s="254">
        <v>0.41075802975345632</v>
      </c>
      <c r="I1532" s="254">
        <v>9.1378857172895969E-2</v>
      </c>
      <c r="J1532" s="254">
        <v>0.11898228460284919</v>
      </c>
      <c r="K1532" s="1484">
        <v>1</v>
      </c>
    </row>
    <row r="1533" spans="1:11" ht="22.8">
      <c r="A1533" s="2558"/>
      <c r="B1533" s="2543"/>
      <c r="C1533" s="2543"/>
      <c r="D1533" s="2574"/>
      <c r="E1533" s="1513" t="s">
        <v>940</v>
      </c>
      <c r="F1533" s="1514">
        <v>0.27611657210713814</v>
      </c>
      <c r="G1533" s="1515">
        <v>0.30236198959030613</v>
      </c>
      <c r="H1533" s="1515">
        <v>0.42356081960104075</v>
      </c>
      <c r="I1533" s="1515">
        <v>0.4280209295167744</v>
      </c>
      <c r="J1533" s="1515">
        <v>0.33069853746913486</v>
      </c>
      <c r="K1533" s="1516">
        <v>0.35413370069065658</v>
      </c>
    </row>
    <row r="1534" spans="1:11">
      <c r="A1534" s="2558"/>
      <c r="B1534" s="2543"/>
      <c r="C1534" s="2543"/>
      <c r="D1534" s="2573" t="s">
        <v>475</v>
      </c>
      <c r="E1534" s="1496" t="s">
        <v>57</v>
      </c>
      <c r="F1534" s="1497">
        <v>87781</v>
      </c>
      <c r="G1534" s="1498">
        <v>255339</v>
      </c>
      <c r="H1534" s="1498">
        <v>212683</v>
      </c>
      <c r="I1534" s="1498">
        <v>46459</v>
      </c>
      <c r="J1534" s="1498">
        <v>91618</v>
      </c>
      <c r="K1534" s="1499">
        <v>693880</v>
      </c>
    </row>
    <row r="1535" spans="1:11">
      <c r="A1535" s="2558"/>
      <c r="B1535" s="2543"/>
      <c r="C1535" s="2543"/>
      <c r="D1535" s="2543"/>
      <c r="E1535" s="1468" t="s">
        <v>58</v>
      </c>
      <c r="F1535" s="1510">
        <v>78320.330919448214</v>
      </c>
      <c r="G1535" s="1511">
        <v>236390.29487871623</v>
      </c>
      <c r="H1535" s="1511">
        <v>238298.82979317533</v>
      </c>
      <c r="I1535" s="1511">
        <v>52460.490161401416</v>
      </c>
      <c r="J1535" s="1511">
        <v>88410.054247258784</v>
      </c>
      <c r="K1535" s="1512">
        <v>693880</v>
      </c>
    </row>
    <row r="1536" spans="1:11">
      <c r="A1536" s="2558"/>
      <c r="B1536" s="2543"/>
      <c r="C1536" s="2543"/>
      <c r="D1536" s="2543"/>
      <c r="E1536" s="1468" t="s">
        <v>556</v>
      </c>
      <c r="F1536" s="253">
        <v>0.12650746526776965</v>
      </c>
      <c r="G1536" s="254">
        <v>0.36798726004496451</v>
      </c>
      <c r="H1536" s="254">
        <v>0.30651265348475243</v>
      </c>
      <c r="I1536" s="254">
        <v>6.6955381333948238E-2</v>
      </c>
      <c r="J1536" s="254">
        <v>0.13203723986856516</v>
      </c>
      <c r="K1536" s="1484">
        <v>1</v>
      </c>
    </row>
    <row r="1537" spans="1:11" ht="22.8">
      <c r="A1537" s="2558"/>
      <c r="B1537" s="2543"/>
      <c r="C1537" s="2574"/>
      <c r="D1537" s="2574"/>
      <c r="E1537" s="1513" t="s">
        <v>940</v>
      </c>
      <c r="F1537" s="1514">
        <v>0.72388342789286186</v>
      </c>
      <c r="G1537" s="1515">
        <v>0.69763801040969387</v>
      </c>
      <c r="H1537" s="1515">
        <v>0.57643918039895925</v>
      </c>
      <c r="I1537" s="1515">
        <v>0.5719790704832256</v>
      </c>
      <c r="J1537" s="1515">
        <v>0.66930146253086509</v>
      </c>
      <c r="K1537" s="1516">
        <v>0.64586629930934336</v>
      </c>
    </row>
    <row r="1538" spans="1:11" ht="13.8" thickBot="1">
      <c r="A1538" s="2558"/>
      <c r="B1538" s="2543"/>
      <c r="C1538" s="2583" t="s">
        <v>4</v>
      </c>
      <c r="D1538" s="2587"/>
      <c r="E1538" s="1496" t="s">
        <v>57</v>
      </c>
      <c r="F1538" s="1497">
        <v>121264</v>
      </c>
      <c r="G1538" s="1498">
        <v>366005</v>
      </c>
      <c r="H1538" s="1498">
        <v>368960</v>
      </c>
      <c r="I1538" s="1498">
        <v>81225</v>
      </c>
      <c r="J1538" s="1498">
        <v>136886</v>
      </c>
      <c r="K1538" s="1499">
        <v>1074340</v>
      </c>
    </row>
    <row r="1539" spans="1:11">
      <c r="A1539" s="2558"/>
      <c r="B1539" s="2543"/>
      <c r="C1539" s="2543"/>
      <c r="D1539" s="2543"/>
      <c r="E1539" s="1468" t="s">
        <v>58</v>
      </c>
      <c r="F1539" s="1510">
        <v>121264</v>
      </c>
      <c r="G1539" s="1511">
        <v>366005</v>
      </c>
      <c r="H1539" s="1511">
        <v>368960</v>
      </c>
      <c r="I1539" s="1511">
        <v>81225</v>
      </c>
      <c r="J1539" s="1511">
        <v>136886</v>
      </c>
      <c r="K1539" s="1512">
        <v>1074340</v>
      </c>
    </row>
    <row r="1540" spans="1:11">
      <c r="A1540" s="2558"/>
      <c r="B1540" s="2543"/>
      <c r="C1540" s="2543"/>
      <c r="D1540" s="2543"/>
      <c r="E1540" s="1468" t="s">
        <v>556</v>
      </c>
      <c r="F1540" s="253">
        <v>0.11287301971442933</v>
      </c>
      <c r="G1540" s="254">
        <v>0.34067892845840236</v>
      </c>
      <c r="H1540" s="254">
        <v>0.34342945436267847</v>
      </c>
      <c r="I1540" s="254">
        <v>7.5604557216523635E-2</v>
      </c>
      <c r="J1540" s="254">
        <v>0.12741404024796618</v>
      </c>
      <c r="K1540" s="1484">
        <v>1</v>
      </c>
    </row>
    <row r="1541" spans="1:11" ht="23.4" thickBot="1">
      <c r="A1541" s="2546"/>
      <c r="B1541" s="2550"/>
      <c r="C1541" s="2550"/>
      <c r="D1541" s="2550"/>
      <c r="E1541" s="1471" t="s">
        <v>940</v>
      </c>
      <c r="F1541" s="1517">
        <v>1</v>
      </c>
      <c r="G1541" s="1487">
        <v>1</v>
      </c>
      <c r="H1541" s="1487">
        <v>1</v>
      </c>
      <c r="I1541" s="1487">
        <v>1</v>
      </c>
      <c r="J1541" s="1487">
        <v>1</v>
      </c>
      <c r="K1541" s="1489">
        <v>1</v>
      </c>
    </row>
    <row r="1543" spans="1:11" ht="13.8" thickBot="1">
      <c r="A1543" s="2542" t="s">
        <v>213</v>
      </c>
      <c r="B1543" s="2543"/>
      <c r="C1543" s="2543"/>
      <c r="D1543" s="2543"/>
      <c r="E1543" s="2543"/>
      <c r="F1543" s="2543"/>
    </row>
    <row r="1544" spans="1:11" ht="35.4" thickBot="1">
      <c r="A1544" s="1518" t="s">
        <v>212</v>
      </c>
      <c r="B1544" s="2547" t="s">
        <v>52</v>
      </c>
      <c r="C1544" s="2588"/>
      <c r="D1544" s="1519" t="s">
        <v>153</v>
      </c>
      <c r="E1544" s="1520" t="s">
        <v>214</v>
      </c>
      <c r="F1544" s="1521" t="s">
        <v>215</v>
      </c>
    </row>
    <row r="1545" spans="1:11">
      <c r="A1545" s="2580" t="s">
        <v>0</v>
      </c>
      <c r="B1545" s="2581" t="s">
        <v>6</v>
      </c>
      <c r="C1545" s="1490" t="s">
        <v>216</v>
      </c>
      <c r="D1545" s="1504" t="s">
        <v>941</v>
      </c>
      <c r="E1545" s="1479">
        <v>4</v>
      </c>
      <c r="F1545" s="1535">
        <v>2.4439813305990356E-129</v>
      </c>
    </row>
    <row r="1546" spans="1:11">
      <c r="A1546" s="2558"/>
      <c r="B1546" s="2543"/>
      <c r="C1546" s="1468" t="s">
        <v>217</v>
      </c>
      <c r="D1546" s="1524">
        <v>633.13029425332536</v>
      </c>
      <c r="E1546" s="1483">
        <v>4</v>
      </c>
      <c r="F1546" s="1531">
        <v>1.0455294550062677E-135</v>
      </c>
    </row>
    <row r="1547" spans="1:11">
      <c r="A1547" s="2558"/>
      <c r="B1547" s="2543"/>
      <c r="C1547" s="1468" t="s">
        <v>218</v>
      </c>
      <c r="D1547" s="1524">
        <v>262.4545377154505</v>
      </c>
      <c r="E1547" s="1483">
        <v>1</v>
      </c>
      <c r="F1547" s="1531">
        <v>5.0060480097557814E-59</v>
      </c>
    </row>
    <row r="1548" spans="1:11">
      <c r="A1548" s="2558"/>
      <c r="B1548" s="2574"/>
      <c r="C1548" s="1513" t="s">
        <v>159</v>
      </c>
      <c r="D1548" s="1493">
        <v>164139</v>
      </c>
      <c r="E1548" s="1502"/>
      <c r="F1548" s="1526"/>
    </row>
    <row r="1549" spans="1:11">
      <c r="A1549" s="2558"/>
      <c r="B1549" s="2573" t="s">
        <v>7</v>
      </c>
      <c r="C1549" s="1496" t="s">
        <v>216</v>
      </c>
      <c r="D1549" s="1527" t="s">
        <v>942</v>
      </c>
      <c r="E1549" s="1498">
        <v>4</v>
      </c>
      <c r="F1549" s="1539">
        <v>0</v>
      </c>
    </row>
    <row r="1550" spans="1:11">
      <c r="A1550" s="2558"/>
      <c r="B1550" s="2543"/>
      <c r="C1550" s="1468" t="s">
        <v>217</v>
      </c>
      <c r="D1550" s="1524">
        <v>4217.1730451896037</v>
      </c>
      <c r="E1550" s="1483">
        <v>4</v>
      </c>
      <c r="F1550" s="1531">
        <v>0</v>
      </c>
    </row>
    <row r="1551" spans="1:11">
      <c r="A1551" s="2558"/>
      <c r="B1551" s="2543"/>
      <c r="C1551" s="1468" t="s">
        <v>218</v>
      </c>
      <c r="D1551" s="1524">
        <v>1179.4570767069938</v>
      </c>
      <c r="E1551" s="1483">
        <v>1</v>
      </c>
      <c r="F1551" s="1531">
        <v>1.7777943641466795E-258</v>
      </c>
    </row>
    <row r="1552" spans="1:11">
      <c r="A1552" s="2558"/>
      <c r="B1552" s="2574"/>
      <c r="C1552" s="1513" t="s">
        <v>159</v>
      </c>
      <c r="D1552" s="1493">
        <v>159951</v>
      </c>
      <c r="E1552" s="1502"/>
      <c r="F1552" s="1526"/>
    </row>
    <row r="1553" spans="1:6">
      <c r="A1553" s="2558"/>
      <c r="B1553" s="2573" t="s">
        <v>8</v>
      </c>
      <c r="C1553" s="1496" t="s">
        <v>216</v>
      </c>
      <c r="D1553" s="1527" t="s">
        <v>943</v>
      </c>
      <c r="E1553" s="1498">
        <v>4</v>
      </c>
      <c r="F1553" s="1539">
        <v>0</v>
      </c>
    </row>
    <row r="1554" spans="1:6">
      <c r="A1554" s="2558"/>
      <c r="B1554" s="2543"/>
      <c r="C1554" s="1468" t="s">
        <v>217</v>
      </c>
      <c r="D1554" s="1524">
        <v>3383.2449887274033</v>
      </c>
      <c r="E1554" s="1483">
        <v>4</v>
      </c>
      <c r="F1554" s="1531">
        <v>0</v>
      </c>
    </row>
    <row r="1555" spans="1:6">
      <c r="A1555" s="2558"/>
      <c r="B1555" s="2543"/>
      <c r="C1555" s="1468" t="s">
        <v>218</v>
      </c>
      <c r="D1555" s="1524">
        <v>2287.8731241028504</v>
      </c>
      <c r="E1555" s="1483">
        <v>1</v>
      </c>
      <c r="F1555" s="1531">
        <v>0</v>
      </c>
    </row>
    <row r="1556" spans="1:6">
      <c r="A1556" s="2558"/>
      <c r="B1556" s="2574"/>
      <c r="C1556" s="1513" t="s">
        <v>159</v>
      </c>
      <c r="D1556" s="1493">
        <v>141172</v>
      </c>
      <c r="E1556" s="1502"/>
      <c r="F1556" s="1526"/>
    </row>
    <row r="1557" spans="1:6">
      <c r="A1557" s="2558"/>
      <c r="B1557" s="2573" t="s">
        <v>4</v>
      </c>
      <c r="C1557" s="1496" t="s">
        <v>216</v>
      </c>
      <c r="D1557" s="1527" t="s">
        <v>944</v>
      </c>
      <c r="E1557" s="1498">
        <v>4</v>
      </c>
      <c r="F1557" s="1539">
        <v>0</v>
      </c>
    </row>
    <row r="1558" spans="1:6">
      <c r="A1558" s="2558"/>
      <c r="B1558" s="2543"/>
      <c r="C1558" s="1468" t="s">
        <v>217</v>
      </c>
      <c r="D1558" s="1524">
        <v>4806.8625814229181</v>
      </c>
      <c r="E1558" s="1483">
        <v>4</v>
      </c>
      <c r="F1558" s="1531">
        <v>0</v>
      </c>
    </row>
    <row r="1559" spans="1:6">
      <c r="A1559" s="2558"/>
      <c r="B1559" s="2543"/>
      <c r="C1559" s="1468" t="s">
        <v>218</v>
      </c>
      <c r="D1559" s="1524">
        <v>1689.4687788596711</v>
      </c>
      <c r="E1559" s="1483">
        <v>1</v>
      </c>
      <c r="F1559" s="1531">
        <v>0</v>
      </c>
    </row>
    <row r="1560" spans="1:6">
      <c r="A1560" s="2579"/>
      <c r="B1560" s="2574"/>
      <c r="C1560" s="1513" t="s">
        <v>159</v>
      </c>
      <c r="D1560" s="1493">
        <v>465262</v>
      </c>
      <c r="E1560" s="1502"/>
      <c r="F1560" s="1526"/>
    </row>
    <row r="1561" spans="1:6">
      <c r="A1561" s="2578" t="s">
        <v>1</v>
      </c>
      <c r="B1561" s="2573" t="s">
        <v>6</v>
      </c>
      <c r="C1561" s="1496" t="s">
        <v>216</v>
      </c>
      <c r="D1561" s="1527" t="s">
        <v>945</v>
      </c>
      <c r="E1561" s="1498">
        <v>4</v>
      </c>
      <c r="F1561" s="1539">
        <v>3.2893556968877933E-132</v>
      </c>
    </row>
    <row r="1562" spans="1:6">
      <c r="A1562" s="2558"/>
      <c r="B1562" s="2543"/>
      <c r="C1562" s="1468" t="s">
        <v>217</v>
      </c>
      <c r="D1562" s="1524">
        <v>708.52760726470626</v>
      </c>
      <c r="E1562" s="1483">
        <v>4</v>
      </c>
      <c r="F1562" s="1531">
        <v>4.9629043563022738E-152</v>
      </c>
    </row>
    <row r="1563" spans="1:6">
      <c r="A1563" s="2558"/>
      <c r="B1563" s="2543"/>
      <c r="C1563" s="1468" t="s">
        <v>218</v>
      </c>
      <c r="D1563" s="1524">
        <v>300.93812852245981</v>
      </c>
      <c r="E1563" s="1483">
        <v>1</v>
      </c>
      <c r="F1563" s="1531">
        <v>2.0577177742013696E-67</v>
      </c>
    </row>
    <row r="1564" spans="1:6">
      <c r="A1564" s="2558"/>
      <c r="B1564" s="2574"/>
      <c r="C1564" s="1513" t="s">
        <v>159</v>
      </c>
      <c r="D1564" s="1493">
        <v>3382</v>
      </c>
      <c r="E1564" s="1502"/>
      <c r="F1564" s="1526"/>
    </row>
    <row r="1565" spans="1:6">
      <c r="A1565" s="2558"/>
      <c r="B1565" s="2573" t="s">
        <v>7</v>
      </c>
      <c r="C1565" s="1496" t="s">
        <v>216</v>
      </c>
      <c r="D1565" s="1527" t="s">
        <v>946</v>
      </c>
      <c r="E1565" s="1498">
        <v>4</v>
      </c>
      <c r="F1565" s="1539">
        <v>7.8155388691596118E-74</v>
      </c>
    </row>
    <row r="1566" spans="1:6">
      <c r="A1566" s="2558"/>
      <c r="B1566" s="2543"/>
      <c r="C1566" s="1468" t="s">
        <v>217</v>
      </c>
      <c r="D1566" s="1524">
        <v>364.84670644997931</v>
      </c>
      <c r="E1566" s="1483">
        <v>4</v>
      </c>
      <c r="F1566" s="1531">
        <v>1.0914377046156408E-77</v>
      </c>
    </row>
    <row r="1567" spans="1:6">
      <c r="A1567" s="2558"/>
      <c r="B1567" s="2543"/>
      <c r="C1567" s="1468" t="s">
        <v>218</v>
      </c>
      <c r="D1567" s="1524">
        <v>58.897386760509214</v>
      </c>
      <c r="E1567" s="1483">
        <v>1</v>
      </c>
      <c r="F1567" s="1531">
        <v>1.6611268742288236E-14</v>
      </c>
    </row>
    <row r="1568" spans="1:6">
      <c r="A1568" s="2558"/>
      <c r="B1568" s="2574"/>
      <c r="C1568" s="1513" t="s">
        <v>159</v>
      </c>
      <c r="D1568" s="1493">
        <v>5610</v>
      </c>
      <c r="E1568" s="1502"/>
      <c r="F1568" s="1526"/>
    </row>
    <row r="1569" spans="1:6">
      <c r="A1569" s="2558"/>
      <c r="B1569" s="2573" t="s">
        <v>8</v>
      </c>
      <c r="C1569" s="1496" t="s">
        <v>216</v>
      </c>
      <c r="D1569" s="1527" t="s">
        <v>947</v>
      </c>
      <c r="E1569" s="1498">
        <v>4</v>
      </c>
      <c r="F1569" s="1539">
        <v>5.1416480185776252E-89</v>
      </c>
    </row>
    <row r="1570" spans="1:6">
      <c r="A1570" s="2558"/>
      <c r="B1570" s="2543"/>
      <c r="C1570" s="1468" t="s">
        <v>217</v>
      </c>
      <c r="D1570" s="1524">
        <v>549.2553518249141</v>
      </c>
      <c r="E1570" s="1483">
        <v>4</v>
      </c>
      <c r="F1570" s="1531">
        <v>1.4826498447908538E-117</v>
      </c>
    </row>
    <row r="1571" spans="1:6">
      <c r="A1571" s="2558"/>
      <c r="B1571" s="2543"/>
      <c r="C1571" s="1468" t="s">
        <v>218</v>
      </c>
      <c r="D1571" s="1524">
        <v>225.72984514844342</v>
      </c>
      <c r="E1571" s="1483">
        <v>1</v>
      </c>
      <c r="F1571" s="1531">
        <v>5.0889641925569511E-51</v>
      </c>
    </row>
    <row r="1572" spans="1:6">
      <c r="A1572" s="2558"/>
      <c r="B1572" s="2574"/>
      <c r="C1572" s="1513" t="s">
        <v>159</v>
      </c>
      <c r="D1572" s="1493">
        <v>3754</v>
      </c>
      <c r="E1572" s="1502"/>
      <c r="F1572" s="1526"/>
    </row>
    <row r="1573" spans="1:6">
      <c r="A1573" s="2558"/>
      <c r="B1573" s="2573" t="s">
        <v>4</v>
      </c>
      <c r="C1573" s="1496" t="s">
        <v>216</v>
      </c>
      <c r="D1573" s="1527" t="s">
        <v>948</v>
      </c>
      <c r="E1573" s="1498">
        <v>4</v>
      </c>
      <c r="F1573" s="1539">
        <v>9.6768084144675225E-82</v>
      </c>
    </row>
    <row r="1574" spans="1:6">
      <c r="A1574" s="2558"/>
      <c r="B1574" s="2543"/>
      <c r="C1574" s="1468" t="s">
        <v>217</v>
      </c>
      <c r="D1574" s="1524">
        <v>381.87607266807976</v>
      </c>
      <c r="E1574" s="1483">
        <v>4</v>
      </c>
      <c r="F1574" s="1531">
        <v>2.2899472697500608E-81</v>
      </c>
    </row>
    <row r="1575" spans="1:6">
      <c r="A1575" s="2558"/>
      <c r="B1575" s="2543"/>
      <c r="C1575" s="1468" t="s">
        <v>218</v>
      </c>
      <c r="D1575" s="1524">
        <v>62.719844706236699</v>
      </c>
      <c r="E1575" s="1483">
        <v>1</v>
      </c>
      <c r="F1575" s="1531">
        <v>2.3830241743954011E-15</v>
      </c>
    </row>
    <row r="1576" spans="1:6">
      <c r="A1576" s="2579"/>
      <c r="B1576" s="2574"/>
      <c r="C1576" s="1513" t="s">
        <v>159</v>
      </c>
      <c r="D1576" s="1493">
        <v>12746</v>
      </c>
      <c r="E1576" s="1502"/>
      <c r="F1576" s="1526"/>
    </row>
    <row r="1577" spans="1:6">
      <c r="A1577" s="2578" t="s">
        <v>2</v>
      </c>
      <c r="B1577" s="2573" t="s">
        <v>6</v>
      </c>
      <c r="C1577" s="1496" t="s">
        <v>216</v>
      </c>
      <c r="D1577" s="1527" t="s">
        <v>949</v>
      </c>
      <c r="E1577" s="1498">
        <v>4</v>
      </c>
      <c r="F1577" s="1539">
        <v>1.0833878368076886E-174</v>
      </c>
    </row>
    <row r="1578" spans="1:6">
      <c r="A1578" s="2558"/>
      <c r="B1578" s="2543"/>
      <c r="C1578" s="1468" t="s">
        <v>217</v>
      </c>
      <c r="D1578" s="1524">
        <v>1028.2843628024018</v>
      </c>
      <c r="E1578" s="1483">
        <v>4</v>
      </c>
      <c r="F1578" s="1531">
        <v>2.6473710564964851E-221</v>
      </c>
    </row>
    <row r="1579" spans="1:6">
      <c r="A1579" s="2558"/>
      <c r="B1579" s="2543"/>
      <c r="C1579" s="1468" t="s">
        <v>218</v>
      </c>
      <c r="D1579" s="1524">
        <v>378.40576735203206</v>
      </c>
      <c r="E1579" s="1483">
        <v>1</v>
      </c>
      <c r="F1579" s="1531">
        <v>2.7672770257981888E-84</v>
      </c>
    </row>
    <row r="1580" spans="1:6">
      <c r="A1580" s="2558"/>
      <c r="B1580" s="2574"/>
      <c r="C1580" s="1513" t="s">
        <v>159</v>
      </c>
      <c r="D1580" s="1493">
        <v>33713</v>
      </c>
      <c r="E1580" s="1502"/>
      <c r="F1580" s="1526"/>
    </row>
    <row r="1581" spans="1:6">
      <c r="A1581" s="2558"/>
      <c r="B1581" s="2573" t="s">
        <v>7</v>
      </c>
      <c r="C1581" s="1496" t="s">
        <v>216</v>
      </c>
      <c r="D1581" s="1527" t="s">
        <v>950</v>
      </c>
      <c r="E1581" s="1498">
        <v>4</v>
      </c>
      <c r="F1581" s="1539">
        <v>1.7490737101786506E-160</v>
      </c>
    </row>
    <row r="1582" spans="1:6">
      <c r="A1582" s="2558"/>
      <c r="B1582" s="2543"/>
      <c r="C1582" s="1468" t="s">
        <v>217</v>
      </c>
      <c r="D1582" s="1524">
        <v>742.90403423584212</v>
      </c>
      <c r="E1582" s="1483">
        <v>4</v>
      </c>
      <c r="F1582" s="1531">
        <v>1.7844689867309246E-159</v>
      </c>
    </row>
    <row r="1583" spans="1:6">
      <c r="A1583" s="2558"/>
      <c r="B1583" s="2543"/>
      <c r="C1583" s="1468" t="s">
        <v>218</v>
      </c>
      <c r="D1583" s="1524">
        <v>202.23019589125278</v>
      </c>
      <c r="E1583" s="1483">
        <v>1</v>
      </c>
      <c r="F1583" s="1531">
        <v>6.8103021771993714E-46</v>
      </c>
    </row>
    <row r="1584" spans="1:6">
      <c r="A1584" s="2558"/>
      <c r="B1584" s="2574"/>
      <c r="C1584" s="1513" t="s">
        <v>159</v>
      </c>
      <c r="D1584" s="1493">
        <v>15835</v>
      </c>
      <c r="E1584" s="1502"/>
      <c r="F1584" s="1526"/>
    </row>
    <row r="1585" spans="1:6">
      <c r="A1585" s="2558"/>
      <c r="B1585" s="2573" t="s">
        <v>8</v>
      </c>
      <c r="C1585" s="1496" t="s">
        <v>216</v>
      </c>
      <c r="D1585" s="1527" t="s">
        <v>951</v>
      </c>
      <c r="E1585" s="1498">
        <v>4</v>
      </c>
      <c r="F1585" s="1539">
        <v>9.9471198812314964E-281</v>
      </c>
    </row>
    <row r="1586" spans="1:6">
      <c r="A1586" s="2558"/>
      <c r="B1586" s="2543"/>
      <c r="C1586" s="1468" t="s">
        <v>217</v>
      </c>
      <c r="D1586" s="1524">
        <v>1318.2949804922205</v>
      </c>
      <c r="E1586" s="1483">
        <v>4</v>
      </c>
      <c r="F1586" s="1531">
        <v>3.5935459482110219E-284</v>
      </c>
    </row>
    <row r="1587" spans="1:6">
      <c r="A1587" s="2558"/>
      <c r="B1587" s="2543"/>
      <c r="C1587" s="1468" t="s">
        <v>218</v>
      </c>
      <c r="D1587" s="1524">
        <v>123.18386298807037</v>
      </c>
      <c r="E1587" s="1483">
        <v>1</v>
      </c>
      <c r="F1587" s="1531">
        <v>1.2710728301140215E-28</v>
      </c>
    </row>
    <row r="1588" spans="1:6">
      <c r="A1588" s="2558"/>
      <c r="B1588" s="2574"/>
      <c r="C1588" s="1513" t="s">
        <v>159</v>
      </c>
      <c r="D1588" s="1493">
        <v>13729</v>
      </c>
      <c r="E1588" s="1502"/>
      <c r="F1588" s="1526"/>
    </row>
    <row r="1589" spans="1:6">
      <c r="A1589" s="2558"/>
      <c r="B1589" s="2573" t="s">
        <v>4</v>
      </c>
      <c r="C1589" s="1496" t="s">
        <v>216</v>
      </c>
      <c r="D1589" s="1527" t="s">
        <v>952</v>
      </c>
      <c r="E1589" s="1498">
        <v>4</v>
      </c>
      <c r="F1589" s="1539">
        <v>2.7480476507854993E-195</v>
      </c>
    </row>
    <row r="1590" spans="1:6">
      <c r="A1590" s="2558"/>
      <c r="B1590" s="2543"/>
      <c r="C1590" s="1468" t="s">
        <v>217</v>
      </c>
      <c r="D1590" s="1524">
        <v>913.95252689599124</v>
      </c>
      <c r="E1590" s="1483">
        <v>4</v>
      </c>
      <c r="F1590" s="1531">
        <v>1.5796955444353006E-196</v>
      </c>
    </row>
    <row r="1591" spans="1:6">
      <c r="A1591" s="2558"/>
      <c r="B1591" s="2543"/>
      <c r="C1591" s="1468" t="s">
        <v>218</v>
      </c>
      <c r="D1591" s="1524">
        <v>49.48905276456032</v>
      </c>
      <c r="E1591" s="1483">
        <v>1</v>
      </c>
      <c r="F1591" s="1531">
        <v>1.994817581917722E-12</v>
      </c>
    </row>
    <row r="1592" spans="1:6">
      <c r="A1592" s="2579"/>
      <c r="B1592" s="2574"/>
      <c r="C1592" s="1513" t="s">
        <v>159</v>
      </c>
      <c r="D1592" s="1493">
        <v>63277</v>
      </c>
      <c r="E1592" s="1502"/>
      <c r="F1592" s="1526"/>
    </row>
    <row r="1593" spans="1:6">
      <c r="A1593" s="2578" t="s">
        <v>3</v>
      </c>
      <c r="B1593" s="2573" t="s">
        <v>6</v>
      </c>
      <c r="C1593" s="1496" t="s">
        <v>216</v>
      </c>
      <c r="D1593" s="1527" t="s">
        <v>953</v>
      </c>
      <c r="E1593" s="1498">
        <v>4</v>
      </c>
      <c r="F1593" s="1539">
        <v>2.8657150064989311E-139</v>
      </c>
    </row>
    <row r="1594" spans="1:6">
      <c r="A1594" s="2558"/>
      <c r="B1594" s="2543"/>
      <c r="C1594" s="1468" t="s">
        <v>217</v>
      </c>
      <c r="D1594" s="1524">
        <v>622.94994067576613</v>
      </c>
      <c r="E1594" s="1483">
        <v>4</v>
      </c>
      <c r="F1594" s="1531">
        <v>1.6709150347539431E-133</v>
      </c>
    </row>
    <row r="1595" spans="1:6">
      <c r="A1595" s="2558"/>
      <c r="B1595" s="2543"/>
      <c r="C1595" s="1468" t="s">
        <v>218</v>
      </c>
      <c r="D1595" s="1524">
        <v>257.24366807273702</v>
      </c>
      <c r="E1595" s="1483">
        <v>1</v>
      </c>
      <c r="F1595" s="1531">
        <v>6.8445165871043922E-58</v>
      </c>
    </row>
    <row r="1596" spans="1:6">
      <c r="A1596" s="2558"/>
      <c r="B1596" s="2574"/>
      <c r="C1596" s="1513" t="s">
        <v>159</v>
      </c>
      <c r="D1596" s="1493">
        <v>162041</v>
      </c>
      <c r="E1596" s="1502"/>
      <c r="F1596" s="1526"/>
    </row>
    <row r="1597" spans="1:6">
      <c r="A1597" s="2558"/>
      <c r="B1597" s="2573" t="s">
        <v>7</v>
      </c>
      <c r="C1597" s="1496" t="s">
        <v>216</v>
      </c>
      <c r="D1597" s="1527" t="s">
        <v>954</v>
      </c>
      <c r="E1597" s="1498">
        <v>4</v>
      </c>
      <c r="F1597" s="1539">
        <v>0</v>
      </c>
    </row>
    <row r="1598" spans="1:6">
      <c r="A1598" s="2558"/>
      <c r="B1598" s="2543"/>
      <c r="C1598" s="1468" t="s">
        <v>217</v>
      </c>
      <c r="D1598" s="1524">
        <v>4656.9758335639208</v>
      </c>
      <c r="E1598" s="1483">
        <v>4</v>
      </c>
      <c r="F1598" s="1531">
        <v>0</v>
      </c>
    </row>
    <row r="1599" spans="1:6">
      <c r="A1599" s="2558"/>
      <c r="B1599" s="2543"/>
      <c r="C1599" s="1468" t="s">
        <v>218</v>
      </c>
      <c r="D1599" s="1524">
        <v>1223.3078733976611</v>
      </c>
      <c r="E1599" s="1483">
        <v>1</v>
      </c>
      <c r="F1599" s="1531">
        <v>5.2467254541947523E-268</v>
      </c>
    </row>
    <row r="1600" spans="1:6">
      <c r="A1600" s="2558"/>
      <c r="B1600" s="2574"/>
      <c r="C1600" s="1513" t="s">
        <v>159</v>
      </c>
      <c r="D1600" s="1493">
        <v>194408</v>
      </c>
      <c r="E1600" s="1502"/>
      <c r="F1600" s="1526"/>
    </row>
    <row r="1601" spans="1:6">
      <c r="A1601" s="2558"/>
      <c r="B1601" s="2573" t="s">
        <v>8</v>
      </c>
      <c r="C1601" s="1496" t="s">
        <v>216</v>
      </c>
      <c r="D1601" s="1527" t="s">
        <v>955</v>
      </c>
      <c r="E1601" s="1498">
        <v>4</v>
      </c>
      <c r="F1601" s="1539">
        <v>0</v>
      </c>
    </row>
    <row r="1602" spans="1:6">
      <c r="A1602" s="2558"/>
      <c r="B1602" s="2543"/>
      <c r="C1602" s="1468" t="s">
        <v>217</v>
      </c>
      <c r="D1602" s="1524">
        <v>12236.961299628299</v>
      </c>
      <c r="E1602" s="1483">
        <v>4</v>
      </c>
      <c r="F1602" s="1531">
        <v>0</v>
      </c>
    </row>
    <row r="1603" spans="1:6">
      <c r="A1603" s="2558"/>
      <c r="B1603" s="2543"/>
      <c r="C1603" s="1468" t="s">
        <v>218</v>
      </c>
      <c r="D1603" s="1524">
        <v>2456.7005696812748</v>
      </c>
      <c r="E1603" s="1483">
        <v>1</v>
      </c>
      <c r="F1603" s="1531">
        <v>0</v>
      </c>
    </row>
    <row r="1604" spans="1:6">
      <c r="A1604" s="2558"/>
      <c r="B1604" s="2574"/>
      <c r="C1604" s="1513" t="s">
        <v>159</v>
      </c>
      <c r="D1604" s="1493">
        <v>176606</v>
      </c>
      <c r="E1604" s="1502"/>
      <c r="F1604" s="1526"/>
    </row>
    <row r="1605" spans="1:6">
      <c r="A1605" s="2558"/>
      <c r="B1605" s="2573" t="s">
        <v>4</v>
      </c>
      <c r="C1605" s="1496" t="s">
        <v>216</v>
      </c>
      <c r="D1605" s="1527" t="s">
        <v>956</v>
      </c>
      <c r="E1605" s="1498">
        <v>4</v>
      </c>
      <c r="F1605" s="1539">
        <v>0</v>
      </c>
    </row>
    <row r="1606" spans="1:6">
      <c r="A1606" s="2558"/>
      <c r="B1606" s="2543"/>
      <c r="C1606" s="1468" t="s">
        <v>217</v>
      </c>
      <c r="D1606" s="1524">
        <v>12506.602961700013</v>
      </c>
      <c r="E1606" s="1483">
        <v>4</v>
      </c>
      <c r="F1606" s="1531">
        <v>0</v>
      </c>
    </row>
    <row r="1607" spans="1:6">
      <c r="A1607" s="2558"/>
      <c r="B1607" s="2543"/>
      <c r="C1607" s="1468" t="s">
        <v>218</v>
      </c>
      <c r="D1607" s="1524">
        <v>1797.2971352890827</v>
      </c>
      <c r="E1607" s="1483">
        <v>1</v>
      </c>
      <c r="F1607" s="1531">
        <v>0</v>
      </c>
    </row>
    <row r="1608" spans="1:6">
      <c r="A1608" s="2579"/>
      <c r="B1608" s="2574"/>
      <c r="C1608" s="1513" t="s">
        <v>159</v>
      </c>
      <c r="D1608" s="1493">
        <v>533055</v>
      </c>
      <c r="E1608" s="1502"/>
      <c r="F1608" s="1526"/>
    </row>
    <row r="1609" spans="1:6" ht="13.8" thickBot="1">
      <c r="A1609" s="2585" t="s">
        <v>4</v>
      </c>
      <c r="B1609" s="2573" t="s">
        <v>6</v>
      </c>
      <c r="C1609" s="1496" t="s">
        <v>216</v>
      </c>
      <c r="D1609" s="1527" t="s">
        <v>957</v>
      </c>
      <c r="E1609" s="1498">
        <v>4</v>
      </c>
      <c r="F1609" s="1539">
        <v>3.9323867906050697E-256</v>
      </c>
    </row>
    <row r="1610" spans="1:6">
      <c r="A1610" s="2558"/>
      <c r="B1610" s="2543"/>
      <c r="C1610" s="1468" t="s">
        <v>217</v>
      </c>
      <c r="D1610" s="1524">
        <v>1171.8979195025236</v>
      </c>
      <c r="E1610" s="1483">
        <v>4</v>
      </c>
      <c r="F1610" s="1531">
        <v>1.9687947397093829E-252</v>
      </c>
    </row>
    <row r="1611" spans="1:6">
      <c r="A1611" s="2558"/>
      <c r="B1611" s="2543"/>
      <c r="C1611" s="1468" t="s">
        <v>218</v>
      </c>
      <c r="D1611" s="1524">
        <v>672.48694552074983</v>
      </c>
      <c r="E1611" s="1483">
        <v>1</v>
      </c>
      <c r="F1611" s="1531">
        <v>2.8758744099562437E-148</v>
      </c>
    </row>
    <row r="1612" spans="1:6">
      <c r="A1612" s="2558"/>
      <c r="B1612" s="2574"/>
      <c r="C1612" s="1513" t="s">
        <v>159</v>
      </c>
      <c r="D1612" s="1493">
        <v>363275</v>
      </c>
      <c r="E1612" s="1502"/>
      <c r="F1612" s="1526"/>
    </row>
    <row r="1613" spans="1:6">
      <c r="A1613" s="2558"/>
      <c r="B1613" s="2573" t="s">
        <v>7</v>
      </c>
      <c r="C1613" s="1496" t="s">
        <v>216</v>
      </c>
      <c r="D1613" s="1527" t="s">
        <v>958</v>
      </c>
      <c r="E1613" s="1498">
        <v>4</v>
      </c>
      <c r="F1613" s="1539">
        <v>0</v>
      </c>
    </row>
    <row r="1614" spans="1:6">
      <c r="A1614" s="2558"/>
      <c r="B1614" s="2543"/>
      <c r="C1614" s="1468" t="s">
        <v>217</v>
      </c>
      <c r="D1614" s="1524">
        <v>8807.975585891636</v>
      </c>
      <c r="E1614" s="1483">
        <v>4</v>
      </c>
      <c r="F1614" s="1531">
        <v>0</v>
      </c>
    </row>
    <row r="1615" spans="1:6">
      <c r="A1615" s="2558"/>
      <c r="B1615" s="2543"/>
      <c r="C1615" s="1468" t="s">
        <v>218</v>
      </c>
      <c r="D1615" s="1524">
        <v>2828.0303285826731</v>
      </c>
      <c r="E1615" s="1483">
        <v>1</v>
      </c>
      <c r="F1615" s="1531">
        <v>0</v>
      </c>
    </row>
    <row r="1616" spans="1:6">
      <c r="A1616" s="2558"/>
      <c r="B1616" s="2574"/>
      <c r="C1616" s="1513" t="s">
        <v>159</v>
      </c>
      <c r="D1616" s="1493">
        <v>375804</v>
      </c>
      <c r="E1616" s="1502"/>
      <c r="F1616" s="1526"/>
    </row>
    <row r="1617" spans="1:8">
      <c r="A1617" s="2558"/>
      <c r="B1617" s="2573" t="s">
        <v>8</v>
      </c>
      <c r="C1617" s="1496" t="s">
        <v>216</v>
      </c>
      <c r="D1617" s="1527" t="s">
        <v>959</v>
      </c>
      <c r="E1617" s="1498">
        <v>4</v>
      </c>
      <c r="F1617" s="1539">
        <v>0</v>
      </c>
    </row>
    <row r="1618" spans="1:8">
      <c r="A1618" s="2558"/>
      <c r="B1618" s="2543"/>
      <c r="C1618" s="1468" t="s">
        <v>217</v>
      </c>
      <c r="D1618" s="1524">
        <v>14895.424357143367</v>
      </c>
      <c r="E1618" s="1483">
        <v>4</v>
      </c>
      <c r="F1618" s="1531">
        <v>0</v>
      </c>
    </row>
    <row r="1619" spans="1:8">
      <c r="A1619" s="2558"/>
      <c r="B1619" s="2543"/>
      <c r="C1619" s="1468" t="s">
        <v>218</v>
      </c>
      <c r="D1619" s="1524">
        <v>5196.8661825716699</v>
      </c>
      <c r="E1619" s="1483">
        <v>1</v>
      </c>
      <c r="F1619" s="1531">
        <v>0</v>
      </c>
    </row>
    <row r="1620" spans="1:8">
      <c r="A1620" s="2558"/>
      <c r="B1620" s="2574"/>
      <c r="C1620" s="1513" t="s">
        <v>159</v>
      </c>
      <c r="D1620" s="1493">
        <v>335261</v>
      </c>
      <c r="E1620" s="1502"/>
      <c r="F1620" s="1526"/>
    </row>
    <row r="1621" spans="1:8" ht="13.8" thickBot="1">
      <c r="A1621" s="2558"/>
      <c r="B1621" s="2583" t="s">
        <v>4</v>
      </c>
      <c r="C1621" s="1496" t="s">
        <v>216</v>
      </c>
      <c r="D1621" s="1527" t="s">
        <v>960</v>
      </c>
      <c r="E1621" s="1498">
        <v>4</v>
      </c>
      <c r="F1621" s="1539">
        <v>0</v>
      </c>
    </row>
    <row r="1622" spans="1:8">
      <c r="A1622" s="2558"/>
      <c r="B1622" s="2543"/>
      <c r="C1622" s="1468" t="s">
        <v>217</v>
      </c>
      <c r="D1622" s="1524">
        <v>17552.121028661059</v>
      </c>
      <c r="E1622" s="1483">
        <v>4</v>
      </c>
      <c r="F1622" s="1531">
        <v>0</v>
      </c>
    </row>
    <row r="1623" spans="1:8">
      <c r="A1623" s="2558"/>
      <c r="B1623" s="2543"/>
      <c r="C1623" s="1468" t="s">
        <v>218</v>
      </c>
      <c r="D1623" s="1524">
        <v>4319.5314380026402</v>
      </c>
      <c r="E1623" s="1483">
        <v>1</v>
      </c>
      <c r="F1623" s="1531">
        <v>0</v>
      </c>
    </row>
    <row r="1624" spans="1:8" ht="13.8" thickBot="1">
      <c r="A1624" s="2546"/>
      <c r="B1624" s="2550"/>
      <c r="C1624" s="1471" t="s">
        <v>159</v>
      </c>
      <c r="D1624" s="1486">
        <v>1074340</v>
      </c>
      <c r="E1624" s="1532"/>
      <c r="F1624" s="1533"/>
    </row>
    <row r="1625" spans="1:8">
      <c r="A1625" s="2586" t="s">
        <v>961</v>
      </c>
      <c r="B1625" s="2543"/>
      <c r="C1625" s="2543"/>
      <c r="D1625" s="2543"/>
      <c r="E1625" s="2543"/>
      <c r="F1625" s="2543"/>
    </row>
    <row r="1627" spans="1:8" ht="13.8" thickBot="1">
      <c r="A1627" s="2542" t="s">
        <v>151</v>
      </c>
      <c r="B1627" s="2543"/>
      <c r="C1627" s="2543"/>
      <c r="D1627" s="2543"/>
      <c r="E1627" s="2543"/>
      <c r="F1627" s="2543"/>
      <c r="G1627" s="2543"/>
      <c r="H1627" s="2543"/>
    </row>
    <row r="1628" spans="1:8" ht="48.6" thickBot="1">
      <c r="A1628" s="1518" t="s">
        <v>212</v>
      </c>
      <c r="B1628" s="2547" t="s">
        <v>52</v>
      </c>
      <c r="C1628" s="2589"/>
      <c r="D1628" s="2588"/>
      <c r="E1628" s="1519" t="s">
        <v>153</v>
      </c>
      <c r="F1628" s="1520" t="s">
        <v>915</v>
      </c>
      <c r="G1628" s="1520" t="s">
        <v>916</v>
      </c>
      <c r="H1628" s="1521" t="s">
        <v>198</v>
      </c>
    </row>
    <row r="1629" spans="1:8">
      <c r="A1629" s="2580" t="s">
        <v>0</v>
      </c>
      <c r="B1629" s="2581" t="s">
        <v>6</v>
      </c>
      <c r="C1629" s="2582" t="s">
        <v>155</v>
      </c>
      <c r="D1629" s="1490" t="s">
        <v>156</v>
      </c>
      <c r="E1629" s="1534">
        <v>6.0646665020216324E-2</v>
      </c>
      <c r="F1629" s="1522"/>
      <c r="G1629" s="1522"/>
      <c r="H1629" s="1535">
        <v>2.4439813305990356E-129</v>
      </c>
    </row>
    <row r="1630" spans="1:8">
      <c r="A1630" s="2558"/>
      <c r="B1630" s="2543"/>
      <c r="C1630" s="2543"/>
      <c r="D1630" s="1468" t="s">
        <v>199</v>
      </c>
      <c r="E1630" s="1524">
        <v>6.0646665020216324E-2</v>
      </c>
      <c r="F1630" s="1501"/>
      <c r="G1630" s="1501"/>
      <c r="H1630" s="1531">
        <v>2.4439813305990356E-129</v>
      </c>
    </row>
    <row r="1631" spans="1:8">
      <c r="A1631" s="2558"/>
      <c r="B1631" s="2543"/>
      <c r="C1631" s="1536" t="s">
        <v>200</v>
      </c>
      <c r="D1631" s="1468" t="s">
        <v>201</v>
      </c>
      <c r="E1631" s="1524">
        <v>3.9987336219554602E-2</v>
      </c>
      <c r="F1631" s="1507">
        <v>2.4693430827578836E-3</v>
      </c>
      <c r="G1631" s="1507">
        <v>16.213367006408486</v>
      </c>
      <c r="H1631" s="1537" t="s">
        <v>917</v>
      </c>
    </row>
    <row r="1632" spans="1:8" ht="22.8">
      <c r="A1632" s="2558"/>
      <c r="B1632" s="2543"/>
      <c r="C1632" s="1536" t="s">
        <v>203</v>
      </c>
      <c r="D1632" s="1468" t="s">
        <v>204</v>
      </c>
      <c r="E1632" s="1524">
        <v>4.4492865560995666E-2</v>
      </c>
      <c r="F1632" s="1507">
        <v>2.4749042805565281E-3</v>
      </c>
      <c r="G1632" s="1507">
        <v>18.043630171140578</v>
      </c>
      <c r="H1632" s="1537" t="s">
        <v>917</v>
      </c>
    </row>
    <row r="1633" spans="1:8">
      <c r="A1633" s="2558"/>
      <c r="B1633" s="2574"/>
      <c r="C1633" s="2576" t="s">
        <v>159</v>
      </c>
      <c r="D1633" s="2577"/>
      <c r="E1633" s="1493">
        <v>164139</v>
      </c>
      <c r="F1633" s="1502"/>
      <c r="G1633" s="1502"/>
      <c r="H1633" s="1526"/>
    </row>
    <row r="1634" spans="1:8">
      <c r="A1634" s="2558"/>
      <c r="B1634" s="2573" t="s">
        <v>7</v>
      </c>
      <c r="C1634" s="2575" t="s">
        <v>155</v>
      </c>
      <c r="D1634" s="1496" t="s">
        <v>156</v>
      </c>
      <c r="E1634" s="1538">
        <v>0.16177675861280177</v>
      </c>
      <c r="F1634" s="1500"/>
      <c r="G1634" s="1500"/>
      <c r="H1634" s="1539">
        <v>0</v>
      </c>
    </row>
    <row r="1635" spans="1:8">
      <c r="A1635" s="2558"/>
      <c r="B1635" s="2543"/>
      <c r="C1635" s="2543"/>
      <c r="D1635" s="1468" t="s">
        <v>199</v>
      </c>
      <c r="E1635" s="1524">
        <v>0.16177675861280177</v>
      </c>
      <c r="F1635" s="1501"/>
      <c r="G1635" s="1501"/>
      <c r="H1635" s="1531">
        <v>0</v>
      </c>
    </row>
    <row r="1636" spans="1:8">
      <c r="A1636" s="2558"/>
      <c r="B1636" s="2543"/>
      <c r="C1636" s="1536" t="s">
        <v>200</v>
      </c>
      <c r="D1636" s="1468" t="s">
        <v>201</v>
      </c>
      <c r="E1636" s="1524">
        <v>-8.5871479995573374E-2</v>
      </c>
      <c r="F1636" s="1507">
        <v>2.4577643506978643E-3</v>
      </c>
      <c r="G1636" s="1507">
        <v>-34.470443404529981</v>
      </c>
      <c r="H1636" s="1537" t="s">
        <v>917</v>
      </c>
    </row>
    <row r="1637" spans="1:8" ht="22.8">
      <c r="A1637" s="2558"/>
      <c r="B1637" s="2543"/>
      <c r="C1637" s="1536" t="s">
        <v>203</v>
      </c>
      <c r="D1637" s="1468" t="s">
        <v>204</v>
      </c>
      <c r="E1637" s="1524">
        <v>-0.11273163952943738</v>
      </c>
      <c r="F1637" s="1507">
        <v>2.453816054960316E-3</v>
      </c>
      <c r="G1637" s="1507">
        <v>-45.374710989115627</v>
      </c>
      <c r="H1637" s="1537" t="s">
        <v>917</v>
      </c>
    </row>
    <row r="1638" spans="1:8">
      <c r="A1638" s="2558"/>
      <c r="B1638" s="2574"/>
      <c r="C1638" s="2576" t="s">
        <v>159</v>
      </c>
      <c r="D1638" s="2577"/>
      <c r="E1638" s="1493">
        <v>159951</v>
      </c>
      <c r="F1638" s="1502"/>
      <c r="G1638" s="1502"/>
      <c r="H1638" s="1526"/>
    </row>
    <row r="1639" spans="1:8">
      <c r="A1639" s="2558"/>
      <c r="B1639" s="2573" t="s">
        <v>8</v>
      </c>
      <c r="C1639" s="2575" t="s">
        <v>155</v>
      </c>
      <c r="D1639" s="1496" t="s">
        <v>156</v>
      </c>
      <c r="E1639" s="1538">
        <v>0.15482415759378726</v>
      </c>
      <c r="F1639" s="1500"/>
      <c r="G1639" s="1500"/>
      <c r="H1639" s="1539">
        <v>0</v>
      </c>
    </row>
    <row r="1640" spans="1:8">
      <c r="A1640" s="2558"/>
      <c r="B1640" s="2543"/>
      <c r="C1640" s="2543"/>
      <c r="D1640" s="1468" t="s">
        <v>199</v>
      </c>
      <c r="E1640" s="1524">
        <v>0.15482415759378726</v>
      </c>
      <c r="F1640" s="1501"/>
      <c r="G1640" s="1501"/>
      <c r="H1640" s="1531">
        <v>0</v>
      </c>
    </row>
    <row r="1641" spans="1:8">
      <c r="A1641" s="2558"/>
      <c r="B1641" s="2543"/>
      <c r="C1641" s="1536" t="s">
        <v>200</v>
      </c>
      <c r="D1641" s="1468" t="s">
        <v>201</v>
      </c>
      <c r="E1641" s="1524">
        <v>-0.12730434383884412</v>
      </c>
      <c r="F1641" s="1507">
        <v>2.6170643555085082E-3</v>
      </c>
      <c r="G1641" s="1507">
        <v>-48.223911403233515</v>
      </c>
      <c r="H1641" s="1537" t="s">
        <v>917</v>
      </c>
    </row>
    <row r="1642" spans="1:8" ht="22.8">
      <c r="A1642" s="2558"/>
      <c r="B1642" s="2543"/>
      <c r="C1642" s="1536" t="s">
        <v>203</v>
      </c>
      <c r="D1642" s="1468" t="s">
        <v>204</v>
      </c>
      <c r="E1642" s="1524">
        <v>-0.13933733581720067</v>
      </c>
      <c r="F1642" s="1507">
        <v>2.5955271139550262E-3</v>
      </c>
      <c r="G1642" s="1507">
        <v>-52.868387354912336</v>
      </c>
      <c r="H1642" s="1537" t="s">
        <v>917</v>
      </c>
    </row>
    <row r="1643" spans="1:8">
      <c r="A1643" s="2558"/>
      <c r="B1643" s="2574"/>
      <c r="C1643" s="2576" t="s">
        <v>159</v>
      </c>
      <c r="D1643" s="2577"/>
      <c r="E1643" s="1493">
        <v>141172</v>
      </c>
      <c r="F1643" s="1502"/>
      <c r="G1643" s="1502"/>
      <c r="H1643" s="1526"/>
    </row>
    <row r="1644" spans="1:8">
      <c r="A1644" s="2558"/>
      <c r="B1644" s="2573" t="s">
        <v>4</v>
      </c>
      <c r="C1644" s="2575" t="s">
        <v>155</v>
      </c>
      <c r="D1644" s="1496" t="s">
        <v>156</v>
      </c>
      <c r="E1644" s="1538">
        <v>0.1016125347998145</v>
      </c>
      <c r="F1644" s="1500"/>
      <c r="G1644" s="1500"/>
      <c r="H1644" s="1539">
        <v>0</v>
      </c>
    </row>
    <row r="1645" spans="1:8">
      <c r="A1645" s="2558"/>
      <c r="B1645" s="2543"/>
      <c r="C1645" s="2543"/>
      <c r="D1645" s="1468" t="s">
        <v>199</v>
      </c>
      <c r="E1645" s="1524">
        <v>0.1016125347998145</v>
      </c>
      <c r="F1645" s="1501"/>
      <c r="G1645" s="1501"/>
      <c r="H1645" s="1531">
        <v>0</v>
      </c>
    </row>
    <row r="1646" spans="1:8">
      <c r="A1646" s="2558"/>
      <c r="B1646" s="2543"/>
      <c r="C1646" s="1536" t="s">
        <v>200</v>
      </c>
      <c r="D1646" s="1468" t="s">
        <v>201</v>
      </c>
      <c r="E1646" s="1524">
        <v>-6.025967157187722E-2</v>
      </c>
      <c r="F1646" s="1507">
        <v>1.4420500415138788E-3</v>
      </c>
      <c r="G1646" s="1507">
        <v>-41.177935098506438</v>
      </c>
      <c r="H1646" s="1537" t="s">
        <v>917</v>
      </c>
    </row>
    <row r="1647" spans="1:8" ht="22.8">
      <c r="A1647" s="2558"/>
      <c r="B1647" s="2543"/>
      <c r="C1647" s="1536" t="s">
        <v>203</v>
      </c>
      <c r="D1647" s="1468" t="s">
        <v>204</v>
      </c>
      <c r="E1647" s="1524">
        <v>-7.5511599760675355E-2</v>
      </c>
      <c r="F1647" s="1507">
        <v>1.4400534332890274E-3</v>
      </c>
      <c r="G1647" s="1507">
        <v>-51.653915386414063</v>
      </c>
      <c r="H1647" s="1537" t="s">
        <v>917</v>
      </c>
    </row>
    <row r="1648" spans="1:8">
      <c r="A1648" s="2579"/>
      <c r="B1648" s="2574"/>
      <c r="C1648" s="2576" t="s">
        <v>159</v>
      </c>
      <c r="D1648" s="2577"/>
      <c r="E1648" s="1493">
        <v>465262</v>
      </c>
      <c r="F1648" s="1502"/>
      <c r="G1648" s="1502"/>
      <c r="H1648" s="1526"/>
    </row>
    <row r="1649" spans="1:8">
      <c r="A1649" s="2578" t="s">
        <v>1</v>
      </c>
      <c r="B1649" s="2573" t="s">
        <v>6</v>
      </c>
      <c r="C1649" s="2575" t="s">
        <v>155</v>
      </c>
      <c r="D1649" s="1496" t="s">
        <v>156</v>
      </c>
      <c r="E1649" s="1538">
        <v>0.42711570417106126</v>
      </c>
      <c r="F1649" s="1500"/>
      <c r="G1649" s="1500"/>
      <c r="H1649" s="1539">
        <v>3.2893556968877933E-132</v>
      </c>
    </row>
    <row r="1650" spans="1:8">
      <c r="A1650" s="2558"/>
      <c r="B1650" s="2543"/>
      <c r="C1650" s="2543"/>
      <c r="D1650" s="1468" t="s">
        <v>199</v>
      </c>
      <c r="E1650" s="1524">
        <v>0.42711570417106126</v>
      </c>
      <c r="F1650" s="1501"/>
      <c r="G1650" s="1501"/>
      <c r="H1650" s="1531">
        <v>3.2893556968877933E-132</v>
      </c>
    </row>
    <row r="1651" spans="1:8">
      <c r="A1651" s="2558"/>
      <c r="B1651" s="2543"/>
      <c r="C1651" s="1536" t="s">
        <v>200</v>
      </c>
      <c r="D1651" s="1468" t="s">
        <v>201</v>
      </c>
      <c r="E1651" s="1524">
        <v>0.2983431168254615</v>
      </c>
      <c r="F1651" s="1507">
        <v>1.0031462080073059E-2</v>
      </c>
      <c r="G1651" s="1507">
        <v>18.172607130422168</v>
      </c>
      <c r="H1651" s="1537" t="s">
        <v>917</v>
      </c>
    </row>
    <row r="1652" spans="1:8" ht="22.8">
      <c r="A1652" s="2558"/>
      <c r="B1652" s="2543"/>
      <c r="C1652" s="1536" t="s">
        <v>203</v>
      </c>
      <c r="D1652" s="1468" t="s">
        <v>204</v>
      </c>
      <c r="E1652" s="1524">
        <v>0.34126899736471883</v>
      </c>
      <c r="F1652" s="1507">
        <v>1.2479150544389375E-2</v>
      </c>
      <c r="G1652" s="1507">
        <v>21.107810751277775</v>
      </c>
      <c r="H1652" s="1537" t="s">
        <v>917</v>
      </c>
    </row>
    <row r="1653" spans="1:8">
      <c r="A1653" s="2558"/>
      <c r="B1653" s="2574"/>
      <c r="C1653" s="2576" t="s">
        <v>159</v>
      </c>
      <c r="D1653" s="2577"/>
      <c r="E1653" s="1493">
        <v>3382</v>
      </c>
      <c r="F1653" s="1502"/>
      <c r="G1653" s="1502"/>
      <c r="H1653" s="1526"/>
    </row>
    <row r="1654" spans="1:8">
      <c r="A1654" s="2558"/>
      <c r="B1654" s="2573" t="s">
        <v>7</v>
      </c>
      <c r="C1654" s="2575" t="s">
        <v>155</v>
      </c>
      <c r="D1654" s="1496" t="s">
        <v>156</v>
      </c>
      <c r="E1654" s="1538">
        <v>0.24870222230411518</v>
      </c>
      <c r="F1654" s="1500"/>
      <c r="G1654" s="1500"/>
      <c r="H1654" s="1539">
        <v>7.8155388691596118E-74</v>
      </c>
    </row>
    <row r="1655" spans="1:8">
      <c r="A1655" s="2558"/>
      <c r="B1655" s="2543"/>
      <c r="C1655" s="2543"/>
      <c r="D1655" s="1468" t="s">
        <v>199</v>
      </c>
      <c r="E1655" s="1524">
        <v>0.24870222230411518</v>
      </c>
      <c r="F1655" s="1501"/>
      <c r="G1655" s="1501"/>
      <c r="H1655" s="1531">
        <v>7.8155388691596118E-74</v>
      </c>
    </row>
    <row r="1656" spans="1:8">
      <c r="A1656" s="2558"/>
      <c r="B1656" s="2543"/>
      <c r="C1656" s="1536" t="s">
        <v>200</v>
      </c>
      <c r="D1656" s="1468" t="s">
        <v>201</v>
      </c>
      <c r="E1656" s="1524">
        <v>-0.10247201894081427</v>
      </c>
      <c r="F1656" s="1507">
        <v>1.3167727678479757E-2</v>
      </c>
      <c r="G1656" s="1507">
        <v>-7.7143885484613612</v>
      </c>
      <c r="H1656" s="1537" t="s">
        <v>917</v>
      </c>
    </row>
    <row r="1657" spans="1:8" ht="22.8">
      <c r="A1657" s="2558"/>
      <c r="B1657" s="2543"/>
      <c r="C1657" s="1536" t="s">
        <v>203</v>
      </c>
      <c r="D1657" s="1468" t="s">
        <v>204</v>
      </c>
      <c r="E1657" s="1524">
        <v>-8.5546103282109445E-2</v>
      </c>
      <c r="F1657" s="1507">
        <v>1.3358118767817367E-2</v>
      </c>
      <c r="G1657" s="1507">
        <v>-6.429825554973462</v>
      </c>
      <c r="H1657" s="1537" t="s">
        <v>917</v>
      </c>
    </row>
    <row r="1658" spans="1:8">
      <c r="A1658" s="2558"/>
      <c r="B1658" s="2574"/>
      <c r="C1658" s="2576" t="s">
        <v>159</v>
      </c>
      <c r="D1658" s="2577"/>
      <c r="E1658" s="1493">
        <v>5610</v>
      </c>
      <c r="F1658" s="1502"/>
      <c r="G1658" s="1502"/>
      <c r="H1658" s="1526"/>
    </row>
    <row r="1659" spans="1:8">
      <c r="A1659" s="2558"/>
      <c r="B1659" s="2573" t="s">
        <v>8</v>
      </c>
      <c r="C1659" s="2575" t="s">
        <v>155</v>
      </c>
      <c r="D1659" s="1496" t="s">
        <v>156</v>
      </c>
      <c r="E1659" s="1538">
        <v>0.33339927781675172</v>
      </c>
      <c r="F1659" s="1500"/>
      <c r="G1659" s="1500"/>
      <c r="H1659" s="1539">
        <v>5.1416480185776252E-89</v>
      </c>
    </row>
    <row r="1660" spans="1:8">
      <c r="A1660" s="2558"/>
      <c r="B1660" s="2543"/>
      <c r="C1660" s="2543"/>
      <c r="D1660" s="1468" t="s">
        <v>199</v>
      </c>
      <c r="E1660" s="1524">
        <v>0.33339927781675172</v>
      </c>
      <c r="F1660" s="1501"/>
      <c r="G1660" s="1501"/>
      <c r="H1660" s="1531">
        <v>5.1416480185776252E-89</v>
      </c>
    </row>
    <row r="1661" spans="1:8">
      <c r="A1661" s="2558"/>
      <c r="B1661" s="2543"/>
      <c r="C1661" s="1536" t="s">
        <v>200</v>
      </c>
      <c r="D1661" s="1468" t="s">
        <v>201</v>
      </c>
      <c r="E1661" s="1524">
        <v>-0.24524785048270073</v>
      </c>
      <c r="F1661" s="1507">
        <v>1.5680523995914769E-2</v>
      </c>
      <c r="G1661" s="1507">
        <v>-15.495533912049387</v>
      </c>
      <c r="H1661" s="1537" t="s">
        <v>917</v>
      </c>
    </row>
    <row r="1662" spans="1:8" ht="22.8">
      <c r="A1662" s="2558"/>
      <c r="B1662" s="2543"/>
      <c r="C1662" s="1536" t="s">
        <v>203</v>
      </c>
      <c r="D1662" s="1468" t="s">
        <v>204</v>
      </c>
      <c r="E1662" s="1524">
        <v>-0.26779237829378394</v>
      </c>
      <c r="F1662" s="1507">
        <v>1.4932216058227499E-2</v>
      </c>
      <c r="G1662" s="1507">
        <v>-17.025051576012643</v>
      </c>
      <c r="H1662" s="1537" t="s">
        <v>917</v>
      </c>
    </row>
    <row r="1663" spans="1:8">
      <c r="A1663" s="2558"/>
      <c r="B1663" s="2574"/>
      <c r="C1663" s="2576" t="s">
        <v>159</v>
      </c>
      <c r="D1663" s="2577"/>
      <c r="E1663" s="1493">
        <v>3754</v>
      </c>
      <c r="F1663" s="1502"/>
      <c r="G1663" s="1502"/>
      <c r="H1663" s="1526"/>
    </row>
    <row r="1664" spans="1:8">
      <c r="A1664" s="2558"/>
      <c r="B1664" s="2573" t="s">
        <v>4</v>
      </c>
      <c r="C1664" s="2575" t="s">
        <v>155</v>
      </c>
      <c r="D1664" s="1496" t="s">
        <v>156</v>
      </c>
      <c r="E1664" s="1538">
        <v>0.17348294230897457</v>
      </c>
      <c r="F1664" s="1500"/>
      <c r="G1664" s="1500"/>
      <c r="H1664" s="1539">
        <v>9.6768084144675225E-82</v>
      </c>
    </row>
    <row r="1665" spans="1:8">
      <c r="A1665" s="2558"/>
      <c r="B1665" s="2543"/>
      <c r="C1665" s="2543"/>
      <c r="D1665" s="1468" t="s">
        <v>199</v>
      </c>
      <c r="E1665" s="1524">
        <v>0.17348294230897457</v>
      </c>
      <c r="F1665" s="1501"/>
      <c r="G1665" s="1501"/>
      <c r="H1665" s="1531">
        <v>9.6768084144675225E-82</v>
      </c>
    </row>
    <row r="1666" spans="1:8">
      <c r="A1666" s="2558"/>
      <c r="B1666" s="2543"/>
      <c r="C1666" s="1536" t="s">
        <v>200</v>
      </c>
      <c r="D1666" s="1468" t="s">
        <v>201</v>
      </c>
      <c r="E1666" s="1524">
        <v>-7.0150790177959721E-2</v>
      </c>
      <c r="F1666" s="1507">
        <v>9.0078831408365208E-3</v>
      </c>
      <c r="G1666" s="1507">
        <v>-7.9388335660103921</v>
      </c>
      <c r="H1666" s="1537" t="s">
        <v>917</v>
      </c>
    </row>
    <row r="1667" spans="1:8" ht="22.8">
      <c r="A1667" s="2558"/>
      <c r="B1667" s="2543"/>
      <c r="C1667" s="1536" t="s">
        <v>203</v>
      </c>
      <c r="D1667" s="1468" t="s">
        <v>204</v>
      </c>
      <c r="E1667" s="1524">
        <v>-4.5815983186741252E-2</v>
      </c>
      <c r="F1667" s="1507">
        <v>8.9974134106472481E-3</v>
      </c>
      <c r="G1667" s="1507">
        <v>-5.1775724643028838</v>
      </c>
      <c r="H1667" s="1537" t="s">
        <v>917</v>
      </c>
    </row>
    <row r="1668" spans="1:8">
      <c r="A1668" s="2579"/>
      <c r="B1668" s="2574"/>
      <c r="C1668" s="2576" t="s">
        <v>159</v>
      </c>
      <c r="D1668" s="2577"/>
      <c r="E1668" s="1493">
        <v>12746</v>
      </c>
      <c r="F1668" s="1502"/>
      <c r="G1668" s="1502"/>
      <c r="H1668" s="1526"/>
    </row>
    <row r="1669" spans="1:8">
      <c r="A1669" s="2578" t="s">
        <v>2</v>
      </c>
      <c r="B1669" s="2573" t="s">
        <v>6</v>
      </c>
      <c r="C1669" s="2575" t="s">
        <v>155</v>
      </c>
      <c r="D1669" s="1496" t="s">
        <v>156</v>
      </c>
      <c r="E1669" s="1538">
        <v>0.15530637277873219</v>
      </c>
      <c r="F1669" s="1500"/>
      <c r="G1669" s="1500"/>
      <c r="H1669" s="1539">
        <v>1.0833878368076886E-174</v>
      </c>
    </row>
    <row r="1670" spans="1:8">
      <c r="A1670" s="2558"/>
      <c r="B1670" s="2543"/>
      <c r="C1670" s="2543"/>
      <c r="D1670" s="1468" t="s">
        <v>199</v>
      </c>
      <c r="E1670" s="1524">
        <v>0.15530637277873219</v>
      </c>
      <c r="F1670" s="1501"/>
      <c r="G1670" s="1501"/>
      <c r="H1670" s="1531">
        <v>1.0833878368076886E-174</v>
      </c>
    </row>
    <row r="1671" spans="1:8">
      <c r="A1671" s="2558"/>
      <c r="B1671" s="2543"/>
      <c r="C1671" s="1536" t="s">
        <v>200</v>
      </c>
      <c r="D1671" s="1468" t="s">
        <v>201</v>
      </c>
      <c r="E1671" s="1524">
        <v>0.10594650005093699</v>
      </c>
      <c r="F1671" s="1507">
        <v>5.3229236319905834E-3</v>
      </c>
      <c r="G1671" s="1507">
        <v>19.56246685335244</v>
      </c>
      <c r="H1671" s="1537" t="s">
        <v>917</v>
      </c>
    </row>
    <row r="1672" spans="1:8" ht="22.8">
      <c r="A1672" s="2558"/>
      <c r="B1672" s="2543"/>
      <c r="C1672" s="1536" t="s">
        <v>203</v>
      </c>
      <c r="D1672" s="1468" t="s">
        <v>204</v>
      </c>
      <c r="E1672" s="1524">
        <v>0.12922782054812371</v>
      </c>
      <c r="F1672" s="1507">
        <v>5.3304408632559907E-3</v>
      </c>
      <c r="G1672" s="1507">
        <v>23.927580196957845</v>
      </c>
      <c r="H1672" s="1537" t="s">
        <v>917</v>
      </c>
    </row>
    <row r="1673" spans="1:8">
      <c r="A1673" s="2558"/>
      <c r="B1673" s="2574"/>
      <c r="C1673" s="2576" t="s">
        <v>159</v>
      </c>
      <c r="D1673" s="2577"/>
      <c r="E1673" s="1493">
        <v>33713</v>
      </c>
      <c r="F1673" s="1502"/>
      <c r="G1673" s="1502"/>
      <c r="H1673" s="1526"/>
    </row>
    <row r="1674" spans="1:8">
      <c r="A1674" s="2558"/>
      <c r="B1674" s="2573" t="s">
        <v>7</v>
      </c>
      <c r="C1674" s="2575" t="s">
        <v>155</v>
      </c>
      <c r="D1674" s="1496" t="s">
        <v>156</v>
      </c>
      <c r="E1674" s="1538">
        <v>0.21727737174834388</v>
      </c>
      <c r="F1674" s="1500"/>
      <c r="G1674" s="1500"/>
      <c r="H1674" s="1539">
        <v>1.7490737101786506E-160</v>
      </c>
    </row>
    <row r="1675" spans="1:8">
      <c r="A1675" s="2558"/>
      <c r="B1675" s="2543"/>
      <c r="C1675" s="2543"/>
      <c r="D1675" s="1468" t="s">
        <v>199</v>
      </c>
      <c r="E1675" s="1524">
        <v>0.21727737174834388</v>
      </c>
      <c r="F1675" s="1501"/>
      <c r="G1675" s="1501"/>
      <c r="H1675" s="1531">
        <v>1.7490737101786506E-160</v>
      </c>
    </row>
    <row r="1676" spans="1:8">
      <c r="A1676" s="2558"/>
      <c r="B1676" s="2543"/>
      <c r="C1676" s="1536" t="s">
        <v>200</v>
      </c>
      <c r="D1676" s="1468" t="s">
        <v>201</v>
      </c>
      <c r="E1676" s="1524">
        <v>-0.11301281193158094</v>
      </c>
      <c r="F1676" s="1507">
        <v>7.9908954937393129E-3</v>
      </c>
      <c r="G1676" s="1507">
        <v>-14.312006726949441</v>
      </c>
      <c r="H1676" s="1537" t="s">
        <v>917</v>
      </c>
    </row>
    <row r="1677" spans="1:8" ht="22.8">
      <c r="A1677" s="2558"/>
      <c r="B1677" s="2543"/>
      <c r="C1677" s="1536" t="s">
        <v>203</v>
      </c>
      <c r="D1677" s="1468" t="s">
        <v>204</v>
      </c>
      <c r="E1677" s="1524">
        <v>-0.14587768326241346</v>
      </c>
      <c r="F1677" s="1507">
        <v>7.9996157221178862E-3</v>
      </c>
      <c r="G1677" s="1507">
        <v>-18.554160028179773</v>
      </c>
      <c r="H1677" s="1537" t="s">
        <v>917</v>
      </c>
    </row>
    <row r="1678" spans="1:8">
      <c r="A1678" s="2558"/>
      <c r="B1678" s="2574"/>
      <c r="C1678" s="2576" t="s">
        <v>159</v>
      </c>
      <c r="D1678" s="2577"/>
      <c r="E1678" s="1493">
        <v>15835</v>
      </c>
      <c r="F1678" s="1502"/>
      <c r="G1678" s="1502"/>
      <c r="H1678" s="1526"/>
    </row>
    <row r="1679" spans="1:8">
      <c r="A1679" s="2558"/>
      <c r="B1679" s="2573" t="s">
        <v>8</v>
      </c>
      <c r="C1679" s="2575" t="s">
        <v>155</v>
      </c>
      <c r="D1679" s="1496" t="s">
        <v>156</v>
      </c>
      <c r="E1679" s="1538">
        <v>0.30800368113761312</v>
      </c>
      <c r="F1679" s="1500"/>
      <c r="G1679" s="1500"/>
      <c r="H1679" s="1539">
        <v>9.9471198812314964E-281</v>
      </c>
    </row>
    <row r="1680" spans="1:8">
      <c r="A1680" s="2558"/>
      <c r="B1680" s="2543"/>
      <c r="C1680" s="2543"/>
      <c r="D1680" s="1468" t="s">
        <v>199</v>
      </c>
      <c r="E1680" s="1524">
        <v>0.30800368113761312</v>
      </c>
      <c r="F1680" s="1501"/>
      <c r="G1680" s="1501"/>
      <c r="H1680" s="1531">
        <v>9.9471198812314964E-281</v>
      </c>
    </row>
    <row r="1681" spans="1:8">
      <c r="A1681" s="2558"/>
      <c r="B1681" s="2543"/>
      <c r="C1681" s="1536" t="s">
        <v>200</v>
      </c>
      <c r="D1681" s="1468" t="s">
        <v>201</v>
      </c>
      <c r="E1681" s="1524">
        <v>-9.4726888963592298E-2</v>
      </c>
      <c r="F1681" s="1507">
        <v>8.385486425209648E-3</v>
      </c>
      <c r="G1681" s="1507">
        <v>-11.148550053302621</v>
      </c>
      <c r="H1681" s="1537" t="s">
        <v>917</v>
      </c>
    </row>
    <row r="1682" spans="1:8" ht="22.8">
      <c r="A1682" s="2558"/>
      <c r="B1682" s="2543"/>
      <c r="C1682" s="1536" t="s">
        <v>203</v>
      </c>
      <c r="D1682" s="1468" t="s">
        <v>204</v>
      </c>
      <c r="E1682" s="1524">
        <v>-0.12868096827791511</v>
      </c>
      <c r="F1682" s="1507">
        <v>8.556936373416207E-3</v>
      </c>
      <c r="G1682" s="1507">
        <v>-15.202952404347775</v>
      </c>
      <c r="H1682" s="1537" t="s">
        <v>917</v>
      </c>
    </row>
    <row r="1683" spans="1:8">
      <c r="A1683" s="2558"/>
      <c r="B1683" s="2574"/>
      <c r="C1683" s="2576" t="s">
        <v>159</v>
      </c>
      <c r="D1683" s="2577"/>
      <c r="E1683" s="1493">
        <v>13729</v>
      </c>
      <c r="F1683" s="1502"/>
      <c r="G1683" s="1502"/>
      <c r="H1683" s="1526"/>
    </row>
    <row r="1684" spans="1:8">
      <c r="A1684" s="2558"/>
      <c r="B1684" s="2573" t="s">
        <v>4</v>
      </c>
      <c r="C1684" s="2575" t="s">
        <v>155</v>
      </c>
      <c r="D1684" s="1496" t="s">
        <v>156</v>
      </c>
      <c r="E1684" s="1538">
        <v>0.11980484547377956</v>
      </c>
      <c r="F1684" s="1500"/>
      <c r="G1684" s="1500"/>
      <c r="H1684" s="1539">
        <v>2.7480476507854993E-195</v>
      </c>
    </row>
    <row r="1685" spans="1:8">
      <c r="A1685" s="2558"/>
      <c r="B1685" s="2543"/>
      <c r="C1685" s="2543"/>
      <c r="D1685" s="1468" t="s">
        <v>199</v>
      </c>
      <c r="E1685" s="1524">
        <v>0.11980484547377956</v>
      </c>
      <c r="F1685" s="1501"/>
      <c r="G1685" s="1501"/>
      <c r="H1685" s="1531">
        <v>2.7480476507854993E-195</v>
      </c>
    </row>
    <row r="1686" spans="1:8">
      <c r="A1686" s="2558"/>
      <c r="B1686" s="2543"/>
      <c r="C1686" s="1536" t="s">
        <v>200</v>
      </c>
      <c r="D1686" s="1468" t="s">
        <v>201</v>
      </c>
      <c r="E1686" s="1524">
        <v>-2.796630321255298E-2</v>
      </c>
      <c r="F1686" s="1507">
        <v>4.0425157528185514E-3</v>
      </c>
      <c r="G1686" s="1507">
        <v>-7.0375426408128678</v>
      </c>
      <c r="H1686" s="1537" t="s">
        <v>917</v>
      </c>
    </row>
    <row r="1687" spans="1:8" ht="22.8">
      <c r="A1687" s="2558"/>
      <c r="B1687" s="2543"/>
      <c r="C1687" s="1536" t="s">
        <v>203</v>
      </c>
      <c r="D1687" s="1468" t="s">
        <v>204</v>
      </c>
      <c r="E1687" s="1524">
        <v>-2.9782299800454722E-2</v>
      </c>
      <c r="F1687" s="1507">
        <v>4.0917810197084363E-3</v>
      </c>
      <c r="G1687" s="1507">
        <v>-7.4949199709049292</v>
      </c>
      <c r="H1687" s="1537" t="s">
        <v>917</v>
      </c>
    </row>
    <row r="1688" spans="1:8">
      <c r="A1688" s="2579"/>
      <c r="B1688" s="2574"/>
      <c r="C1688" s="2576" t="s">
        <v>159</v>
      </c>
      <c r="D1688" s="2577"/>
      <c r="E1688" s="1493">
        <v>63277</v>
      </c>
      <c r="F1688" s="1502"/>
      <c r="G1688" s="1502"/>
      <c r="H1688" s="1526"/>
    </row>
    <row r="1689" spans="1:8">
      <c r="A1689" s="2578" t="s">
        <v>3</v>
      </c>
      <c r="B1689" s="2573" t="s">
        <v>6</v>
      </c>
      <c r="C1689" s="2575" t="s">
        <v>155</v>
      </c>
      <c r="D1689" s="1496" t="s">
        <v>156</v>
      </c>
      <c r="E1689" s="1538">
        <v>6.331486979494462E-2</v>
      </c>
      <c r="F1689" s="1500"/>
      <c r="G1689" s="1500"/>
      <c r="H1689" s="1539">
        <v>2.8657150064989311E-139</v>
      </c>
    </row>
    <row r="1690" spans="1:8">
      <c r="A1690" s="2558"/>
      <c r="B1690" s="2543"/>
      <c r="C1690" s="2543"/>
      <c r="D1690" s="1468" t="s">
        <v>199</v>
      </c>
      <c r="E1690" s="1524">
        <v>6.331486979494462E-2</v>
      </c>
      <c r="F1690" s="1501"/>
      <c r="G1690" s="1501"/>
      <c r="H1690" s="1531">
        <v>2.8657150064989311E-139</v>
      </c>
    </row>
    <row r="1691" spans="1:8">
      <c r="A1691" s="2558"/>
      <c r="B1691" s="2543"/>
      <c r="C1691" s="1536" t="s">
        <v>200</v>
      </c>
      <c r="D1691" s="1468" t="s">
        <v>201</v>
      </c>
      <c r="E1691" s="1524">
        <v>3.9843843863369248E-2</v>
      </c>
      <c r="F1691" s="1507">
        <v>2.5091193995636267E-3</v>
      </c>
      <c r="G1691" s="1507">
        <v>16.051514255523593</v>
      </c>
      <c r="H1691" s="1537" t="s">
        <v>917</v>
      </c>
    </row>
    <row r="1692" spans="1:8" ht="22.8">
      <c r="A1692" s="2558"/>
      <c r="B1692" s="2543"/>
      <c r="C1692" s="1536" t="s">
        <v>203</v>
      </c>
      <c r="D1692" s="1468" t="s">
        <v>204</v>
      </c>
      <c r="E1692" s="1524">
        <v>4.1817064156954728E-2</v>
      </c>
      <c r="F1692" s="1507">
        <v>2.5233376953683146E-3</v>
      </c>
      <c r="G1692" s="1507">
        <v>16.847806536232991</v>
      </c>
      <c r="H1692" s="1537" t="s">
        <v>917</v>
      </c>
    </row>
    <row r="1693" spans="1:8">
      <c r="A1693" s="2558"/>
      <c r="B1693" s="2574"/>
      <c r="C1693" s="2576" t="s">
        <v>159</v>
      </c>
      <c r="D1693" s="2577"/>
      <c r="E1693" s="1493">
        <v>162041</v>
      </c>
      <c r="F1693" s="1502"/>
      <c r="G1693" s="1502"/>
      <c r="H1693" s="1526"/>
    </row>
    <row r="1694" spans="1:8">
      <c r="A1694" s="2558"/>
      <c r="B1694" s="2573" t="s">
        <v>7</v>
      </c>
      <c r="C1694" s="2575" t="s">
        <v>155</v>
      </c>
      <c r="D1694" s="1496" t="s">
        <v>156</v>
      </c>
      <c r="E1694" s="1538">
        <v>0.15431692039437628</v>
      </c>
      <c r="F1694" s="1500"/>
      <c r="G1694" s="1500"/>
      <c r="H1694" s="1539">
        <v>0</v>
      </c>
    </row>
    <row r="1695" spans="1:8">
      <c r="A1695" s="2558"/>
      <c r="B1695" s="2543"/>
      <c r="C1695" s="2543"/>
      <c r="D1695" s="1468" t="s">
        <v>199</v>
      </c>
      <c r="E1695" s="1524">
        <v>0.15431692039437628</v>
      </c>
      <c r="F1695" s="1501"/>
      <c r="G1695" s="1501"/>
      <c r="H1695" s="1531">
        <v>0</v>
      </c>
    </row>
    <row r="1696" spans="1:8">
      <c r="A1696" s="2558"/>
      <c r="B1696" s="2543"/>
      <c r="C1696" s="1536" t="s">
        <v>200</v>
      </c>
      <c r="D1696" s="1468" t="s">
        <v>201</v>
      </c>
      <c r="E1696" s="1524">
        <v>-7.9325338903401391E-2</v>
      </c>
      <c r="F1696" s="1507">
        <v>2.2646641654104935E-3</v>
      </c>
      <c r="G1696" s="1507">
        <v>-35.086293075070692</v>
      </c>
      <c r="H1696" s="1537" t="s">
        <v>917</v>
      </c>
    </row>
    <row r="1697" spans="1:8" ht="22.8">
      <c r="A1697" s="2558"/>
      <c r="B1697" s="2543"/>
      <c r="C1697" s="1536" t="s">
        <v>203</v>
      </c>
      <c r="D1697" s="1468" t="s">
        <v>204</v>
      </c>
      <c r="E1697" s="1524">
        <v>-0.11113362266487954</v>
      </c>
      <c r="F1697" s="1507">
        <v>2.2565487649463967E-3</v>
      </c>
      <c r="G1697" s="1507">
        <v>-49.305903301458429</v>
      </c>
      <c r="H1697" s="1537" t="s">
        <v>917</v>
      </c>
    </row>
    <row r="1698" spans="1:8">
      <c r="A1698" s="2558"/>
      <c r="B1698" s="2574"/>
      <c r="C1698" s="2576" t="s">
        <v>159</v>
      </c>
      <c r="D1698" s="2577"/>
      <c r="E1698" s="1493">
        <v>194408</v>
      </c>
      <c r="F1698" s="1502"/>
      <c r="G1698" s="1502"/>
      <c r="H1698" s="1526"/>
    </row>
    <row r="1699" spans="1:8">
      <c r="A1699" s="2558"/>
      <c r="B1699" s="2573" t="s">
        <v>8</v>
      </c>
      <c r="C1699" s="2575" t="s">
        <v>155</v>
      </c>
      <c r="D1699" s="1496" t="s">
        <v>156</v>
      </c>
      <c r="E1699" s="1538">
        <v>0.26083762733221733</v>
      </c>
      <c r="F1699" s="1500"/>
      <c r="G1699" s="1500"/>
      <c r="H1699" s="1539">
        <v>0</v>
      </c>
    </row>
    <row r="1700" spans="1:8">
      <c r="A1700" s="2558"/>
      <c r="B1700" s="2543"/>
      <c r="C1700" s="2543"/>
      <c r="D1700" s="1468" t="s">
        <v>199</v>
      </c>
      <c r="E1700" s="1524">
        <v>0.26083762733221733</v>
      </c>
      <c r="F1700" s="1501"/>
      <c r="G1700" s="1501"/>
      <c r="H1700" s="1531">
        <v>0</v>
      </c>
    </row>
    <row r="1701" spans="1:8">
      <c r="A1701" s="2558"/>
      <c r="B1701" s="2543"/>
      <c r="C1701" s="1536" t="s">
        <v>200</v>
      </c>
      <c r="D1701" s="1468" t="s">
        <v>201</v>
      </c>
      <c r="E1701" s="1524">
        <v>-0.11794366411839342</v>
      </c>
      <c r="F1701" s="1507">
        <v>2.2699584882157281E-3</v>
      </c>
      <c r="G1701" s="1507">
        <v>-49.913354964297476</v>
      </c>
      <c r="H1701" s="1537" t="s">
        <v>917</v>
      </c>
    </row>
    <row r="1702" spans="1:8" ht="22.8">
      <c r="A1702" s="2558"/>
      <c r="B1702" s="2543"/>
      <c r="C1702" s="1536" t="s">
        <v>203</v>
      </c>
      <c r="D1702" s="1468" t="s">
        <v>204</v>
      </c>
      <c r="E1702" s="1524">
        <v>-0.15777708867084039</v>
      </c>
      <c r="F1702" s="1507">
        <v>2.277368137748806E-3</v>
      </c>
      <c r="G1702" s="1507">
        <v>-67.145699854398657</v>
      </c>
      <c r="H1702" s="1537" t="s">
        <v>917</v>
      </c>
    </row>
    <row r="1703" spans="1:8">
      <c r="A1703" s="2558"/>
      <c r="B1703" s="2574"/>
      <c r="C1703" s="2576" t="s">
        <v>159</v>
      </c>
      <c r="D1703" s="2577"/>
      <c r="E1703" s="1493">
        <v>176606</v>
      </c>
      <c r="F1703" s="1502"/>
      <c r="G1703" s="1502"/>
      <c r="H1703" s="1526"/>
    </row>
    <row r="1704" spans="1:8">
      <c r="A1704" s="2558"/>
      <c r="B1704" s="2573" t="s">
        <v>4</v>
      </c>
      <c r="C1704" s="2575" t="s">
        <v>155</v>
      </c>
      <c r="D1704" s="1496" t="s">
        <v>156</v>
      </c>
      <c r="E1704" s="1538">
        <v>0.15301956298021258</v>
      </c>
      <c r="F1704" s="1500"/>
      <c r="G1704" s="1500"/>
      <c r="H1704" s="1539">
        <v>0</v>
      </c>
    </row>
    <row r="1705" spans="1:8">
      <c r="A1705" s="2558"/>
      <c r="B1705" s="2543"/>
      <c r="C1705" s="2543"/>
      <c r="D1705" s="1468" t="s">
        <v>199</v>
      </c>
      <c r="E1705" s="1524">
        <v>0.15301956298021258</v>
      </c>
      <c r="F1705" s="1501"/>
      <c r="G1705" s="1501"/>
      <c r="H1705" s="1531">
        <v>0</v>
      </c>
    </row>
    <row r="1706" spans="1:8">
      <c r="A1706" s="2558"/>
      <c r="B1706" s="2543"/>
      <c r="C1706" s="1536" t="s">
        <v>200</v>
      </c>
      <c r="D1706" s="1468" t="s">
        <v>201</v>
      </c>
      <c r="E1706" s="1524">
        <v>-5.8066324625583206E-2</v>
      </c>
      <c r="F1706" s="1507">
        <v>1.3344914893792493E-3</v>
      </c>
      <c r="G1706" s="1507">
        <v>-42.466153544487341</v>
      </c>
      <c r="H1706" s="1537" t="s">
        <v>917</v>
      </c>
    </row>
    <row r="1707" spans="1:8" ht="22.8">
      <c r="A1707" s="2558"/>
      <c r="B1707" s="2543"/>
      <c r="C1707" s="1536" t="s">
        <v>203</v>
      </c>
      <c r="D1707" s="1468" t="s">
        <v>204</v>
      </c>
      <c r="E1707" s="1524">
        <v>-8.6176178995158281E-2</v>
      </c>
      <c r="F1707" s="1507">
        <v>1.3401481663464225E-3</v>
      </c>
      <c r="G1707" s="1507">
        <v>-63.15257384298139</v>
      </c>
      <c r="H1707" s="1537" t="s">
        <v>917</v>
      </c>
    </row>
    <row r="1708" spans="1:8">
      <c r="A1708" s="2579"/>
      <c r="B1708" s="2574"/>
      <c r="C1708" s="2576" t="s">
        <v>159</v>
      </c>
      <c r="D1708" s="2577"/>
      <c r="E1708" s="1493">
        <v>533055</v>
      </c>
      <c r="F1708" s="1502"/>
      <c r="G1708" s="1502"/>
      <c r="H1708" s="1526"/>
    </row>
    <row r="1709" spans="1:8" ht="13.8" thickBot="1">
      <c r="A1709" s="2585" t="s">
        <v>4</v>
      </c>
      <c r="B1709" s="2573" t="s">
        <v>6</v>
      </c>
      <c r="C1709" s="2575" t="s">
        <v>155</v>
      </c>
      <c r="D1709" s="1496" t="s">
        <v>156</v>
      </c>
      <c r="E1709" s="1538">
        <v>5.7209290702261009E-2</v>
      </c>
      <c r="F1709" s="1500"/>
      <c r="G1709" s="1500"/>
      <c r="H1709" s="1539">
        <v>3.9323867906050697E-256</v>
      </c>
    </row>
    <row r="1710" spans="1:8">
      <c r="A1710" s="2558"/>
      <c r="B1710" s="2543"/>
      <c r="C1710" s="2543"/>
      <c r="D1710" s="1468" t="s">
        <v>199</v>
      </c>
      <c r="E1710" s="1524">
        <v>5.7209290702261009E-2</v>
      </c>
      <c r="F1710" s="1501"/>
      <c r="G1710" s="1501"/>
      <c r="H1710" s="1531">
        <v>3.9323867906050697E-256</v>
      </c>
    </row>
    <row r="1711" spans="1:8">
      <c r="A1711" s="2558"/>
      <c r="B1711" s="2543"/>
      <c r="C1711" s="1536" t="s">
        <v>200</v>
      </c>
      <c r="D1711" s="1468" t="s">
        <v>201</v>
      </c>
      <c r="E1711" s="1524">
        <v>4.3025385586227913E-2</v>
      </c>
      <c r="F1711" s="1507">
        <v>1.6681412978308795E-3</v>
      </c>
      <c r="G1711" s="1507">
        <v>25.956353685625984</v>
      </c>
      <c r="H1711" s="1537" t="s">
        <v>917</v>
      </c>
    </row>
    <row r="1712" spans="1:8" ht="22.8">
      <c r="A1712" s="2558"/>
      <c r="B1712" s="2543"/>
      <c r="C1712" s="1536" t="s">
        <v>203</v>
      </c>
      <c r="D1712" s="1468" t="s">
        <v>204</v>
      </c>
      <c r="E1712" s="1524">
        <v>4.8081794764940865E-2</v>
      </c>
      <c r="F1712" s="1507">
        <v>1.6754839237319475E-3</v>
      </c>
      <c r="G1712" s="1507">
        <v>29.013480167617445</v>
      </c>
      <c r="H1712" s="1537" t="s">
        <v>917</v>
      </c>
    </row>
    <row r="1713" spans="1:8">
      <c r="A1713" s="2558"/>
      <c r="B1713" s="2574"/>
      <c r="C1713" s="2576" t="s">
        <v>159</v>
      </c>
      <c r="D1713" s="2577"/>
      <c r="E1713" s="1493">
        <v>363275</v>
      </c>
      <c r="F1713" s="1502"/>
      <c r="G1713" s="1502"/>
      <c r="H1713" s="1526"/>
    </row>
    <row r="1714" spans="1:8">
      <c r="A1714" s="2558"/>
      <c r="B1714" s="2573" t="s">
        <v>7</v>
      </c>
      <c r="C1714" s="2575" t="s">
        <v>155</v>
      </c>
      <c r="D1714" s="1496" t="s">
        <v>156</v>
      </c>
      <c r="E1714" s="1538">
        <v>0.15259211057288688</v>
      </c>
      <c r="F1714" s="1500"/>
      <c r="G1714" s="1500"/>
      <c r="H1714" s="1539">
        <v>0</v>
      </c>
    </row>
    <row r="1715" spans="1:8">
      <c r="A1715" s="2558"/>
      <c r="B1715" s="2543"/>
      <c r="C1715" s="2543"/>
      <c r="D1715" s="1468" t="s">
        <v>199</v>
      </c>
      <c r="E1715" s="1524">
        <v>0.15259211057288688</v>
      </c>
      <c r="F1715" s="1501"/>
      <c r="G1715" s="1501"/>
      <c r="H1715" s="1531">
        <v>0</v>
      </c>
    </row>
    <row r="1716" spans="1:8">
      <c r="A1716" s="2558"/>
      <c r="B1716" s="2543"/>
      <c r="C1716" s="1536" t="s">
        <v>200</v>
      </c>
      <c r="D1716" s="1468" t="s">
        <v>201</v>
      </c>
      <c r="E1716" s="1524">
        <v>-8.6748487213024042E-2</v>
      </c>
      <c r="F1716" s="1507">
        <v>1.6170801733039299E-3</v>
      </c>
      <c r="G1716" s="1507">
        <v>-53.380388618232708</v>
      </c>
      <c r="H1716" s="1537" t="s">
        <v>917</v>
      </c>
    </row>
    <row r="1717" spans="1:8" ht="22.8">
      <c r="A1717" s="2558"/>
      <c r="B1717" s="2543"/>
      <c r="C1717" s="1536" t="s">
        <v>203</v>
      </c>
      <c r="D1717" s="1468" t="s">
        <v>204</v>
      </c>
      <c r="E1717" s="1524">
        <v>-0.11633978134640026</v>
      </c>
      <c r="F1717" s="1507">
        <v>1.6129249135916398E-3</v>
      </c>
      <c r="G1717" s="1507">
        <v>-71.807025005211301</v>
      </c>
      <c r="H1717" s="1537" t="s">
        <v>917</v>
      </c>
    </row>
    <row r="1718" spans="1:8">
      <c r="A1718" s="2558"/>
      <c r="B1718" s="2574"/>
      <c r="C1718" s="2576" t="s">
        <v>159</v>
      </c>
      <c r="D1718" s="2577"/>
      <c r="E1718" s="1493">
        <v>375804</v>
      </c>
      <c r="F1718" s="1502"/>
      <c r="G1718" s="1502"/>
      <c r="H1718" s="1526"/>
    </row>
    <row r="1719" spans="1:8">
      <c r="A1719" s="2558"/>
      <c r="B1719" s="2573" t="s">
        <v>8</v>
      </c>
      <c r="C1719" s="2575" t="s">
        <v>155</v>
      </c>
      <c r="D1719" s="1496" t="s">
        <v>156</v>
      </c>
      <c r="E1719" s="1538">
        <v>0.2098197562732233</v>
      </c>
      <c r="F1719" s="1500"/>
      <c r="G1719" s="1500"/>
      <c r="H1719" s="1539">
        <v>0</v>
      </c>
    </row>
    <row r="1720" spans="1:8">
      <c r="A1720" s="2558"/>
      <c r="B1720" s="2543"/>
      <c r="C1720" s="2543"/>
      <c r="D1720" s="1468" t="s">
        <v>199</v>
      </c>
      <c r="E1720" s="1524">
        <v>0.2098197562732233</v>
      </c>
      <c r="F1720" s="1501"/>
      <c r="G1720" s="1501"/>
      <c r="H1720" s="1531">
        <v>0</v>
      </c>
    </row>
    <row r="1721" spans="1:8">
      <c r="A1721" s="2558"/>
      <c r="B1721" s="2543"/>
      <c r="C1721" s="1536" t="s">
        <v>200</v>
      </c>
      <c r="D1721" s="1468" t="s">
        <v>201</v>
      </c>
      <c r="E1721" s="1524">
        <v>-0.1245030230629343</v>
      </c>
      <c r="F1721" s="1507">
        <v>1.6615958440511153E-3</v>
      </c>
      <c r="G1721" s="1507">
        <v>-72.654493626717056</v>
      </c>
      <c r="H1721" s="1537" t="s">
        <v>917</v>
      </c>
    </row>
    <row r="1722" spans="1:8" ht="22.8">
      <c r="A1722" s="2558"/>
      <c r="B1722" s="2543"/>
      <c r="C1722" s="1536" t="s">
        <v>203</v>
      </c>
      <c r="D1722" s="1468" t="s">
        <v>204</v>
      </c>
      <c r="E1722" s="1524">
        <v>-0.15300390433986885</v>
      </c>
      <c r="F1722" s="1507">
        <v>1.6562518766081841E-3</v>
      </c>
      <c r="G1722" s="1507">
        <v>-89.647182077454232</v>
      </c>
      <c r="H1722" s="1537" t="s">
        <v>917</v>
      </c>
    </row>
    <row r="1723" spans="1:8">
      <c r="A1723" s="2558"/>
      <c r="B1723" s="2574"/>
      <c r="C1723" s="2576" t="s">
        <v>159</v>
      </c>
      <c r="D1723" s="2577"/>
      <c r="E1723" s="1493">
        <v>335261</v>
      </c>
      <c r="F1723" s="1502"/>
      <c r="G1723" s="1502"/>
      <c r="H1723" s="1526"/>
    </row>
    <row r="1724" spans="1:8" ht="13.8" thickBot="1">
      <c r="A1724" s="2558"/>
      <c r="B1724" s="2583" t="s">
        <v>4</v>
      </c>
      <c r="C1724" s="2575" t="s">
        <v>155</v>
      </c>
      <c r="D1724" s="1496" t="s">
        <v>156</v>
      </c>
      <c r="E1724" s="1538">
        <v>0.1278435920183075</v>
      </c>
      <c r="F1724" s="1500"/>
      <c r="G1724" s="1500"/>
      <c r="H1724" s="1539">
        <v>0</v>
      </c>
    </row>
    <row r="1725" spans="1:8">
      <c r="A1725" s="2558"/>
      <c r="B1725" s="2543"/>
      <c r="C1725" s="2543"/>
      <c r="D1725" s="1468" t="s">
        <v>199</v>
      </c>
      <c r="E1725" s="1524">
        <v>0.1278435920183075</v>
      </c>
      <c r="F1725" s="1501"/>
      <c r="G1725" s="1501"/>
      <c r="H1725" s="1531">
        <v>0</v>
      </c>
    </row>
    <row r="1726" spans="1:8">
      <c r="A1726" s="2558"/>
      <c r="B1726" s="2543"/>
      <c r="C1726" s="1536" t="s">
        <v>200</v>
      </c>
      <c r="D1726" s="1468" t="s">
        <v>201</v>
      </c>
      <c r="E1726" s="1524">
        <v>-6.3408524712689707E-2</v>
      </c>
      <c r="F1726" s="1507">
        <v>9.4342327013884498E-4</v>
      </c>
      <c r="G1726" s="1507">
        <v>-65.855636022002685</v>
      </c>
      <c r="H1726" s="1537" t="s">
        <v>917</v>
      </c>
    </row>
    <row r="1727" spans="1:8" ht="22.8">
      <c r="A1727" s="2558"/>
      <c r="B1727" s="2543"/>
      <c r="C1727" s="1536" t="s">
        <v>203</v>
      </c>
      <c r="D1727" s="1468" t="s">
        <v>204</v>
      </c>
      <c r="E1727" s="1524">
        <v>-8.5396526719376198E-2</v>
      </c>
      <c r="F1727" s="1507">
        <v>9.4475797447522789E-4</v>
      </c>
      <c r="G1727" s="1507">
        <v>-88.838259014219801</v>
      </c>
      <c r="H1727" s="1537" t="s">
        <v>917</v>
      </c>
    </row>
    <row r="1728" spans="1:8" ht="13.8" thickBot="1">
      <c r="A1728" s="2546"/>
      <c r="B1728" s="2550"/>
      <c r="C1728" s="2584" t="s">
        <v>159</v>
      </c>
      <c r="D1728" s="2551"/>
      <c r="E1728" s="1486">
        <v>1074340</v>
      </c>
      <c r="F1728" s="1532"/>
      <c r="G1728" s="1532"/>
      <c r="H1728" s="1533"/>
    </row>
    <row r="1729" spans="1:8">
      <c r="A1729" s="2586" t="s">
        <v>205</v>
      </c>
      <c r="B1729" s="2543"/>
      <c r="C1729" s="2543"/>
      <c r="D1729" s="2543"/>
      <c r="E1729" s="2543"/>
      <c r="F1729" s="2543"/>
      <c r="G1729" s="2543"/>
      <c r="H1729" s="2543"/>
    </row>
    <row r="1732" spans="1:8" ht="16.8">
      <c r="A1732" s="2740" t="s">
        <v>867</v>
      </c>
      <c r="B1732" s="2741"/>
      <c r="C1732" s="2741"/>
      <c r="D1732" s="2741"/>
      <c r="E1732" s="2741"/>
      <c r="F1732" s="2741"/>
      <c r="G1732" s="2741"/>
      <c r="H1732" s="2741"/>
    </row>
    <row r="1734" spans="1:8" ht="13.8" thickBot="1">
      <c r="A1734" s="2542" t="s">
        <v>211</v>
      </c>
      <c r="B1734" s="2543"/>
      <c r="C1734" s="2543"/>
      <c r="D1734" s="2543"/>
      <c r="E1734" s="2543"/>
      <c r="F1734" s="2543"/>
      <c r="G1734" s="2543"/>
      <c r="H1734" s="2543"/>
    </row>
    <row r="1735" spans="1:8" ht="13.8" thickBot="1">
      <c r="A1735" s="2545" t="s">
        <v>212</v>
      </c>
      <c r="B1735" s="2547" t="s">
        <v>52</v>
      </c>
      <c r="C1735" s="2548"/>
      <c r="D1735" s="2548"/>
      <c r="E1735" s="2549"/>
      <c r="F1735" s="2552" t="s">
        <v>737</v>
      </c>
      <c r="G1735" s="2554"/>
      <c r="H1735" s="2555" t="s">
        <v>4</v>
      </c>
    </row>
    <row r="1736" spans="1:8" ht="24" thickBot="1">
      <c r="A1736" s="2546"/>
      <c r="B1736" s="2550"/>
      <c r="C1736" s="2550"/>
      <c r="D1736" s="2550"/>
      <c r="E1736" s="2551"/>
      <c r="F1736" s="1473" t="s">
        <v>474</v>
      </c>
      <c r="G1736" s="1474" t="s">
        <v>475</v>
      </c>
      <c r="H1736" s="2556"/>
    </row>
    <row r="1737" spans="1:8">
      <c r="A1737" s="2580" t="s">
        <v>0</v>
      </c>
      <c r="B1737" s="2581" t="s">
        <v>6</v>
      </c>
      <c r="C1737" s="2581" t="s">
        <v>550</v>
      </c>
      <c r="D1737" s="2581" t="s">
        <v>474</v>
      </c>
      <c r="E1737" s="1490" t="s">
        <v>57</v>
      </c>
      <c r="F1737" s="1477">
        <v>40441</v>
      </c>
      <c r="G1737" s="1479">
        <v>1312</v>
      </c>
      <c r="H1737" s="1491">
        <v>41753</v>
      </c>
    </row>
    <row r="1738" spans="1:8">
      <c r="A1738" s="2558"/>
      <c r="B1738" s="2543"/>
      <c r="C1738" s="2543"/>
      <c r="D1738" s="2543"/>
      <c r="E1738" s="1468" t="s">
        <v>58</v>
      </c>
      <c r="F1738" s="1510">
        <v>33587.009539969607</v>
      </c>
      <c r="G1738" s="1511">
        <v>8165.9904600303962</v>
      </c>
      <c r="H1738" s="1512">
        <v>41753</v>
      </c>
    </row>
    <row r="1739" spans="1:8">
      <c r="A1739" s="2558"/>
      <c r="B1739" s="2543"/>
      <c r="C1739" s="2543"/>
      <c r="D1739" s="2543"/>
      <c r="E1739" s="1468" t="s">
        <v>556</v>
      </c>
      <c r="F1739" s="253">
        <v>0.96857710823174381</v>
      </c>
      <c r="G1739" s="254">
        <v>3.1422891768256168E-2</v>
      </c>
      <c r="H1739" s="1484">
        <v>1</v>
      </c>
    </row>
    <row r="1740" spans="1:8" ht="22.8">
      <c r="A1740" s="2558"/>
      <c r="B1740" s="2543"/>
      <c r="C1740" s="2543"/>
      <c r="D1740" s="2574"/>
      <c r="E1740" s="1513" t="s">
        <v>815</v>
      </c>
      <c r="F1740" s="1514">
        <v>0.306850084222347</v>
      </c>
      <c r="G1740" s="1515">
        <v>4.0944980182879259E-2</v>
      </c>
      <c r="H1740" s="1516">
        <v>0.25484475423744329</v>
      </c>
    </row>
    <row r="1741" spans="1:8">
      <c r="A1741" s="2558"/>
      <c r="B1741" s="2543"/>
      <c r="C1741" s="2543"/>
      <c r="D1741" s="2573" t="s">
        <v>475</v>
      </c>
      <c r="E1741" s="1496" t="s">
        <v>57</v>
      </c>
      <c r="F1741" s="1497">
        <v>91353</v>
      </c>
      <c r="G1741" s="1498">
        <v>30731</v>
      </c>
      <c r="H1741" s="1499">
        <v>122084</v>
      </c>
    </row>
    <row r="1742" spans="1:8">
      <c r="A1742" s="2558"/>
      <c r="B1742" s="2543"/>
      <c r="C1742" s="2543"/>
      <c r="D1742" s="2543"/>
      <c r="E1742" s="1468" t="s">
        <v>58</v>
      </c>
      <c r="F1742" s="1510">
        <v>98206.9904600304</v>
      </c>
      <c r="G1742" s="1511">
        <v>23877.009539969604</v>
      </c>
      <c r="H1742" s="1512">
        <v>122084</v>
      </c>
    </row>
    <row r="1743" spans="1:8">
      <c r="A1743" s="2558"/>
      <c r="B1743" s="2543"/>
      <c r="C1743" s="2543"/>
      <c r="D1743" s="2543"/>
      <c r="E1743" s="1468" t="s">
        <v>556</v>
      </c>
      <c r="F1743" s="253">
        <v>0.74827987287441433</v>
      </c>
      <c r="G1743" s="254">
        <v>0.25172012712558567</v>
      </c>
      <c r="H1743" s="1484">
        <v>1</v>
      </c>
    </row>
    <row r="1744" spans="1:8" ht="22.8">
      <c r="A1744" s="2558"/>
      <c r="B1744" s="2543"/>
      <c r="C1744" s="2574"/>
      <c r="D1744" s="2574"/>
      <c r="E1744" s="1513" t="s">
        <v>815</v>
      </c>
      <c r="F1744" s="1514">
        <v>0.69314991577765295</v>
      </c>
      <c r="G1744" s="1515">
        <v>0.95905501981712082</v>
      </c>
      <c r="H1744" s="1516">
        <v>0.74515524576255676</v>
      </c>
    </row>
    <row r="1745" spans="1:8">
      <c r="A1745" s="2558"/>
      <c r="B1745" s="2543"/>
      <c r="C1745" s="2573" t="s">
        <v>4</v>
      </c>
      <c r="D1745" s="2587"/>
      <c r="E1745" s="1496" t="s">
        <v>57</v>
      </c>
      <c r="F1745" s="1497">
        <v>131794</v>
      </c>
      <c r="G1745" s="1498">
        <v>32043</v>
      </c>
      <c r="H1745" s="1499">
        <v>163837</v>
      </c>
    </row>
    <row r="1746" spans="1:8">
      <c r="A1746" s="2558"/>
      <c r="B1746" s="2543"/>
      <c r="C1746" s="2543"/>
      <c r="D1746" s="2543"/>
      <c r="E1746" s="1468" t="s">
        <v>58</v>
      </c>
      <c r="F1746" s="1510">
        <v>131794</v>
      </c>
      <c r="G1746" s="1511">
        <v>32043</v>
      </c>
      <c r="H1746" s="1512">
        <v>163837</v>
      </c>
    </row>
    <row r="1747" spans="1:8">
      <c r="A1747" s="2558"/>
      <c r="B1747" s="2543"/>
      <c r="C1747" s="2543"/>
      <c r="D1747" s="2543"/>
      <c r="E1747" s="1468" t="s">
        <v>556</v>
      </c>
      <c r="F1747" s="253">
        <v>0.80442146767824108</v>
      </c>
      <c r="G1747" s="254">
        <v>0.19557853232175884</v>
      </c>
      <c r="H1747" s="1484">
        <v>1</v>
      </c>
    </row>
    <row r="1748" spans="1:8" ht="22.8">
      <c r="A1748" s="2558"/>
      <c r="B1748" s="2574"/>
      <c r="C1748" s="2574"/>
      <c r="D1748" s="2574"/>
      <c r="E1748" s="1513" t="s">
        <v>815</v>
      </c>
      <c r="F1748" s="1514">
        <v>1</v>
      </c>
      <c r="G1748" s="1515">
        <v>1</v>
      </c>
      <c r="H1748" s="1516">
        <v>1</v>
      </c>
    </row>
    <row r="1749" spans="1:8">
      <c r="A1749" s="2558"/>
      <c r="B1749" s="2573" t="s">
        <v>7</v>
      </c>
      <c r="C1749" s="2573" t="s">
        <v>550</v>
      </c>
      <c r="D1749" s="2573" t="s">
        <v>474</v>
      </c>
      <c r="E1749" s="1496" t="s">
        <v>57</v>
      </c>
      <c r="F1749" s="1497">
        <v>65138</v>
      </c>
      <c r="G1749" s="1498">
        <v>788</v>
      </c>
      <c r="H1749" s="1499">
        <v>65926</v>
      </c>
    </row>
    <row r="1750" spans="1:8">
      <c r="A1750" s="2558"/>
      <c r="B1750" s="2543"/>
      <c r="C1750" s="2543"/>
      <c r="D1750" s="2543"/>
      <c r="E1750" s="1468" t="s">
        <v>58</v>
      </c>
      <c r="F1750" s="1510">
        <v>61018.778688473343</v>
      </c>
      <c r="G1750" s="1511">
        <v>4907.221311526655</v>
      </c>
      <c r="H1750" s="1512">
        <v>65926</v>
      </c>
    </row>
    <row r="1751" spans="1:8">
      <c r="A1751" s="2558"/>
      <c r="B1751" s="2543"/>
      <c r="C1751" s="2543"/>
      <c r="D1751" s="2543"/>
      <c r="E1751" s="1468" t="s">
        <v>556</v>
      </c>
      <c r="F1751" s="253">
        <v>0.98804720444134331</v>
      </c>
      <c r="G1751" s="254">
        <v>1.1952795558656675E-2</v>
      </c>
      <c r="H1751" s="1484">
        <v>1</v>
      </c>
    </row>
    <row r="1752" spans="1:8" ht="22.8">
      <c r="A1752" s="2558"/>
      <c r="B1752" s="2543"/>
      <c r="C1752" s="2543"/>
      <c r="D1752" s="2574"/>
      <c r="E1752" s="1513" t="s">
        <v>815</v>
      </c>
      <c r="F1752" s="1514">
        <v>0.43998784153466852</v>
      </c>
      <c r="G1752" s="1515">
        <v>6.6185116747858222E-2</v>
      </c>
      <c r="H1752" s="1516">
        <v>0.41216372514082439</v>
      </c>
    </row>
    <row r="1753" spans="1:8">
      <c r="A1753" s="2558"/>
      <c r="B1753" s="2543"/>
      <c r="C1753" s="2543"/>
      <c r="D1753" s="2573" t="s">
        <v>475</v>
      </c>
      <c r="E1753" s="1496" t="s">
        <v>57</v>
      </c>
      <c r="F1753" s="1497">
        <v>82907</v>
      </c>
      <c r="G1753" s="1498">
        <v>11118</v>
      </c>
      <c r="H1753" s="1499">
        <v>94025</v>
      </c>
    </row>
    <row r="1754" spans="1:8">
      <c r="A1754" s="2558"/>
      <c r="B1754" s="2543"/>
      <c r="C1754" s="2543"/>
      <c r="D1754" s="2543"/>
      <c r="E1754" s="1468" t="s">
        <v>58</v>
      </c>
      <c r="F1754" s="1510">
        <v>87026.22131152665</v>
      </c>
      <c r="G1754" s="1511">
        <v>6998.778688473345</v>
      </c>
      <c r="H1754" s="1512">
        <v>94025</v>
      </c>
    </row>
    <row r="1755" spans="1:8">
      <c r="A1755" s="2558"/>
      <c r="B1755" s="2543"/>
      <c r="C1755" s="2543"/>
      <c r="D1755" s="2543"/>
      <c r="E1755" s="1468" t="s">
        <v>556</v>
      </c>
      <c r="F1755" s="253">
        <v>0.88175485243286356</v>
      </c>
      <c r="G1755" s="254">
        <v>0.1182451475671364</v>
      </c>
      <c r="H1755" s="1484">
        <v>1</v>
      </c>
    </row>
    <row r="1756" spans="1:8" ht="22.8">
      <c r="A1756" s="2558"/>
      <c r="B1756" s="2543"/>
      <c r="C1756" s="2574"/>
      <c r="D1756" s="2574"/>
      <c r="E1756" s="1513" t="s">
        <v>815</v>
      </c>
      <c r="F1756" s="1514">
        <v>0.56001215846533148</v>
      </c>
      <c r="G1756" s="1515">
        <v>0.93381488325214179</v>
      </c>
      <c r="H1756" s="1516">
        <v>0.58783627485917567</v>
      </c>
    </row>
    <row r="1757" spans="1:8">
      <c r="A1757" s="2558"/>
      <c r="B1757" s="2543"/>
      <c r="C1757" s="2573" t="s">
        <v>4</v>
      </c>
      <c r="D1757" s="2587"/>
      <c r="E1757" s="1496" t="s">
        <v>57</v>
      </c>
      <c r="F1757" s="1497">
        <v>148045</v>
      </c>
      <c r="G1757" s="1498">
        <v>11906</v>
      </c>
      <c r="H1757" s="1499">
        <v>159951</v>
      </c>
    </row>
    <row r="1758" spans="1:8">
      <c r="A1758" s="2558"/>
      <c r="B1758" s="2543"/>
      <c r="C1758" s="2543"/>
      <c r="D1758" s="2543"/>
      <c r="E1758" s="1468" t="s">
        <v>58</v>
      </c>
      <c r="F1758" s="1510">
        <v>148045</v>
      </c>
      <c r="G1758" s="1511">
        <v>11906</v>
      </c>
      <c r="H1758" s="1512">
        <v>159951</v>
      </c>
    </row>
    <row r="1759" spans="1:8">
      <c r="A1759" s="2558"/>
      <c r="B1759" s="2543"/>
      <c r="C1759" s="2543"/>
      <c r="D1759" s="2543"/>
      <c r="E1759" s="1468" t="s">
        <v>556</v>
      </c>
      <c r="F1759" s="253">
        <v>0.92556470419065828</v>
      </c>
      <c r="G1759" s="254">
        <v>7.4435295809341606E-2</v>
      </c>
      <c r="H1759" s="1484">
        <v>1</v>
      </c>
    </row>
    <row r="1760" spans="1:8" ht="22.8">
      <c r="A1760" s="2558"/>
      <c r="B1760" s="2574"/>
      <c r="C1760" s="2574"/>
      <c r="D1760" s="2574"/>
      <c r="E1760" s="1513" t="s">
        <v>815</v>
      </c>
      <c r="F1760" s="1514">
        <v>1</v>
      </c>
      <c r="G1760" s="1515">
        <v>1</v>
      </c>
      <c r="H1760" s="1516">
        <v>1</v>
      </c>
    </row>
    <row r="1761" spans="1:8">
      <c r="A1761" s="2558"/>
      <c r="B1761" s="2573" t="s">
        <v>8</v>
      </c>
      <c r="C1761" s="2573" t="s">
        <v>550</v>
      </c>
      <c r="D1761" s="2573" t="s">
        <v>474</v>
      </c>
      <c r="E1761" s="1496" t="s">
        <v>57</v>
      </c>
      <c r="F1761" s="1497">
        <v>40539</v>
      </c>
      <c r="G1761" s="1498">
        <v>4676</v>
      </c>
      <c r="H1761" s="1499">
        <v>45215</v>
      </c>
    </row>
    <row r="1762" spans="1:8">
      <c r="A1762" s="2558"/>
      <c r="B1762" s="2543"/>
      <c r="C1762" s="2543"/>
      <c r="D1762" s="2543"/>
      <c r="E1762" s="1468" t="s">
        <v>58</v>
      </c>
      <c r="F1762" s="1510">
        <v>32175.636103476609</v>
      </c>
      <c r="G1762" s="1511">
        <v>13039.363896523389</v>
      </c>
      <c r="H1762" s="1512">
        <v>45215</v>
      </c>
    </row>
    <row r="1763" spans="1:8">
      <c r="A1763" s="2558"/>
      <c r="B1763" s="2543"/>
      <c r="C1763" s="2543"/>
      <c r="D1763" s="2543"/>
      <c r="E1763" s="1468" t="s">
        <v>556</v>
      </c>
      <c r="F1763" s="253">
        <v>0.89658299236978878</v>
      </c>
      <c r="G1763" s="254">
        <v>0.10341700763021121</v>
      </c>
      <c r="H1763" s="1484">
        <v>1</v>
      </c>
    </row>
    <row r="1764" spans="1:8" ht="22.8">
      <c r="A1764" s="2558"/>
      <c r="B1764" s="2543"/>
      <c r="C1764" s="2543"/>
      <c r="D1764" s="2574"/>
      <c r="E1764" s="1513" t="s">
        <v>815</v>
      </c>
      <c r="F1764" s="1514">
        <v>0.40353374477403942</v>
      </c>
      <c r="G1764" s="1515">
        <v>0.11485557083906466</v>
      </c>
      <c r="H1764" s="1516">
        <v>0.32028305896353387</v>
      </c>
    </row>
    <row r="1765" spans="1:8">
      <c r="A1765" s="2558"/>
      <c r="B1765" s="2543"/>
      <c r="C1765" s="2543"/>
      <c r="D1765" s="2573" t="s">
        <v>475</v>
      </c>
      <c r="E1765" s="1496" t="s">
        <v>57</v>
      </c>
      <c r="F1765" s="1497">
        <v>59921</v>
      </c>
      <c r="G1765" s="1498">
        <v>36036</v>
      </c>
      <c r="H1765" s="1499">
        <v>95957</v>
      </c>
    </row>
    <row r="1766" spans="1:8">
      <c r="A1766" s="2558"/>
      <c r="B1766" s="2543"/>
      <c r="C1766" s="2543"/>
      <c r="D1766" s="2543"/>
      <c r="E1766" s="1468" t="s">
        <v>58</v>
      </c>
      <c r="F1766" s="1510">
        <v>68284.363896523384</v>
      </c>
      <c r="G1766" s="1511">
        <v>27672.636103476609</v>
      </c>
      <c r="H1766" s="1512">
        <v>95957</v>
      </c>
    </row>
    <row r="1767" spans="1:8">
      <c r="A1767" s="2558"/>
      <c r="B1767" s="2543"/>
      <c r="C1767" s="2543"/>
      <c r="D1767" s="2543"/>
      <c r="E1767" s="1468" t="s">
        <v>556</v>
      </c>
      <c r="F1767" s="253">
        <v>0.62445678793626314</v>
      </c>
      <c r="G1767" s="254">
        <v>0.37554321206373686</v>
      </c>
      <c r="H1767" s="1484">
        <v>1</v>
      </c>
    </row>
    <row r="1768" spans="1:8" ht="22.8">
      <c r="A1768" s="2558"/>
      <c r="B1768" s="2543"/>
      <c r="C1768" s="2574"/>
      <c r="D1768" s="2574"/>
      <c r="E1768" s="1513" t="s">
        <v>815</v>
      </c>
      <c r="F1768" s="1514">
        <v>0.59646625522596064</v>
      </c>
      <c r="G1768" s="1515">
        <v>0.88514442916093528</v>
      </c>
      <c r="H1768" s="1516">
        <v>0.67971694103646607</v>
      </c>
    </row>
    <row r="1769" spans="1:8">
      <c r="A1769" s="2558"/>
      <c r="B1769" s="2543"/>
      <c r="C1769" s="2573" t="s">
        <v>4</v>
      </c>
      <c r="D1769" s="2587"/>
      <c r="E1769" s="1496" t="s">
        <v>57</v>
      </c>
      <c r="F1769" s="1497">
        <v>100460</v>
      </c>
      <c r="G1769" s="1498">
        <v>40712</v>
      </c>
      <c r="H1769" s="1499">
        <v>141172</v>
      </c>
    </row>
    <row r="1770" spans="1:8">
      <c r="A1770" s="2558"/>
      <c r="B1770" s="2543"/>
      <c r="C1770" s="2543"/>
      <c r="D1770" s="2543"/>
      <c r="E1770" s="1468" t="s">
        <v>58</v>
      </c>
      <c r="F1770" s="1510">
        <v>100460</v>
      </c>
      <c r="G1770" s="1511">
        <v>40712</v>
      </c>
      <c r="H1770" s="1512">
        <v>141172</v>
      </c>
    </row>
    <row r="1771" spans="1:8">
      <c r="A1771" s="2558"/>
      <c r="B1771" s="2543"/>
      <c r="C1771" s="2543"/>
      <c r="D1771" s="2543"/>
      <c r="E1771" s="1468" t="s">
        <v>556</v>
      </c>
      <c r="F1771" s="253">
        <v>0.71161420111636875</v>
      </c>
      <c r="G1771" s="254">
        <v>0.28838579888363131</v>
      </c>
      <c r="H1771" s="1484">
        <v>1</v>
      </c>
    </row>
    <row r="1772" spans="1:8" ht="22.8">
      <c r="A1772" s="2558"/>
      <c r="B1772" s="2574"/>
      <c r="C1772" s="2574"/>
      <c r="D1772" s="2574"/>
      <c r="E1772" s="1513" t="s">
        <v>815</v>
      </c>
      <c r="F1772" s="1514">
        <v>1</v>
      </c>
      <c r="G1772" s="1515">
        <v>1</v>
      </c>
      <c r="H1772" s="1516">
        <v>1</v>
      </c>
    </row>
    <row r="1773" spans="1:8">
      <c r="A1773" s="2558"/>
      <c r="B1773" s="2573" t="s">
        <v>4</v>
      </c>
      <c r="C1773" s="2573" t="s">
        <v>550</v>
      </c>
      <c r="D1773" s="2573" t="s">
        <v>474</v>
      </c>
      <c r="E1773" s="1496" t="s">
        <v>57</v>
      </c>
      <c r="F1773" s="1497">
        <v>146118</v>
      </c>
      <c r="G1773" s="1498">
        <v>6776</v>
      </c>
      <c r="H1773" s="1499">
        <v>152894</v>
      </c>
    </row>
    <row r="1774" spans="1:8">
      <c r="A1774" s="2558"/>
      <c r="B1774" s="2543"/>
      <c r="C1774" s="2543"/>
      <c r="D1774" s="2543"/>
      <c r="E1774" s="1468" t="s">
        <v>58</v>
      </c>
      <c r="F1774" s="1510">
        <v>125054.70428854095</v>
      </c>
      <c r="G1774" s="1511">
        <v>27839.29571145905</v>
      </c>
      <c r="H1774" s="1512">
        <v>152894</v>
      </c>
    </row>
    <row r="1775" spans="1:8">
      <c r="A1775" s="2558"/>
      <c r="B1775" s="2543"/>
      <c r="C1775" s="2543"/>
      <c r="D1775" s="2543"/>
      <c r="E1775" s="1468" t="s">
        <v>556</v>
      </c>
      <c r="F1775" s="253">
        <v>0.95568171412874281</v>
      </c>
      <c r="G1775" s="254">
        <v>4.4318285871257211E-2</v>
      </c>
      <c r="H1775" s="1484">
        <v>1</v>
      </c>
    </row>
    <row r="1776" spans="1:8" ht="22.8">
      <c r="A1776" s="2558"/>
      <c r="B1776" s="2543"/>
      <c r="C1776" s="2543"/>
      <c r="D1776" s="2574"/>
      <c r="E1776" s="1513" t="s">
        <v>815</v>
      </c>
      <c r="F1776" s="1514">
        <v>0.38421873315470195</v>
      </c>
      <c r="G1776" s="1515">
        <v>8.0036852860230795E-2</v>
      </c>
      <c r="H1776" s="1516">
        <v>0.32883258774948382</v>
      </c>
    </row>
    <row r="1777" spans="1:8">
      <c r="A1777" s="2558"/>
      <c r="B1777" s="2543"/>
      <c r="C1777" s="2543"/>
      <c r="D1777" s="2573" t="s">
        <v>475</v>
      </c>
      <c r="E1777" s="1496" t="s">
        <v>57</v>
      </c>
      <c r="F1777" s="1497">
        <v>234181</v>
      </c>
      <c r="G1777" s="1498">
        <v>77885</v>
      </c>
      <c r="H1777" s="1499">
        <v>312066</v>
      </c>
    </row>
    <row r="1778" spans="1:8">
      <c r="A1778" s="2558"/>
      <c r="B1778" s="2543"/>
      <c r="C1778" s="2543"/>
      <c r="D1778" s="2543"/>
      <c r="E1778" s="1468" t="s">
        <v>58</v>
      </c>
      <c r="F1778" s="1510">
        <v>255244.29571145904</v>
      </c>
      <c r="G1778" s="1511">
        <v>56821.704288540946</v>
      </c>
      <c r="H1778" s="1512">
        <v>312066</v>
      </c>
    </row>
    <row r="1779" spans="1:8">
      <c r="A1779" s="2558"/>
      <c r="B1779" s="2543"/>
      <c r="C1779" s="2543"/>
      <c r="D1779" s="2543"/>
      <c r="E1779" s="1468" t="s">
        <v>556</v>
      </c>
      <c r="F1779" s="253">
        <v>0.75042138521979329</v>
      </c>
      <c r="G1779" s="254">
        <v>0.24957861478020674</v>
      </c>
      <c r="H1779" s="1484">
        <v>1</v>
      </c>
    </row>
    <row r="1780" spans="1:8" ht="22.8">
      <c r="A1780" s="2558"/>
      <c r="B1780" s="2543"/>
      <c r="C1780" s="2574"/>
      <c r="D1780" s="2574"/>
      <c r="E1780" s="1513" t="s">
        <v>815</v>
      </c>
      <c r="F1780" s="1514">
        <v>0.6157812668452981</v>
      </c>
      <c r="G1780" s="1515">
        <v>0.91996314713976912</v>
      </c>
      <c r="H1780" s="1516">
        <v>0.67116741225051613</v>
      </c>
    </row>
    <row r="1781" spans="1:8">
      <c r="A1781" s="2558"/>
      <c r="B1781" s="2543"/>
      <c r="C1781" s="2573" t="s">
        <v>4</v>
      </c>
      <c r="D1781" s="2587"/>
      <c r="E1781" s="1496" t="s">
        <v>57</v>
      </c>
      <c r="F1781" s="1497">
        <v>380299</v>
      </c>
      <c r="G1781" s="1498">
        <v>84661</v>
      </c>
      <c r="H1781" s="1499">
        <v>464960</v>
      </c>
    </row>
    <row r="1782" spans="1:8">
      <c r="A1782" s="2558"/>
      <c r="B1782" s="2543"/>
      <c r="C1782" s="2543"/>
      <c r="D1782" s="2543"/>
      <c r="E1782" s="1468" t="s">
        <v>58</v>
      </c>
      <c r="F1782" s="1510">
        <v>380299</v>
      </c>
      <c r="G1782" s="1511">
        <v>84661</v>
      </c>
      <c r="H1782" s="1512">
        <v>464960</v>
      </c>
    </row>
    <row r="1783" spans="1:8">
      <c r="A1783" s="2558"/>
      <c r="B1783" s="2543"/>
      <c r="C1783" s="2543"/>
      <c r="D1783" s="2543"/>
      <c r="E1783" s="1468" t="s">
        <v>556</v>
      </c>
      <c r="F1783" s="253">
        <v>0.81791767033723328</v>
      </c>
      <c r="G1783" s="254">
        <v>0.18208232966276669</v>
      </c>
      <c r="H1783" s="1484">
        <v>1</v>
      </c>
    </row>
    <row r="1784" spans="1:8" ht="22.8">
      <c r="A1784" s="2579"/>
      <c r="B1784" s="2574"/>
      <c r="C1784" s="2574"/>
      <c r="D1784" s="2574"/>
      <c r="E1784" s="1513" t="s">
        <v>815</v>
      </c>
      <c r="F1784" s="1514">
        <v>1</v>
      </c>
      <c r="G1784" s="1515">
        <v>1</v>
      </c>
      <c r="H1784" s="1516">
        <v>1</v>
      </c>
    </row>
    <row r="1785" spans="1:8">
      <c r="A1785" s="2578" t="s">
        <v>1</v>
      </c>
      <c r="B1785" s="2573" t="s">
        <v>6</v>
      </c>
      <c r="C1785" s="2573" t="s">
        <v>550</v>
      </c>
      <c r="D1785" s="2573" t="s">
        <v>474</v>
      </c>
      <c r="E1785" s="1496" t="s">
        <v>57</v>
      </c>
      <c r="F1785" s="1497">
        <v>502</v>
      </c>
      <c r="G1785" s="1498">
        <v>163</v>
      </c>
      <c r="H1785" s="1499">
        <v>665</v>
      </c>
    </row>
    <row r="1786" spans="1:8">
      <c r="A1786" s="2558"/>
      <c r="B1786" s="2543"/>
      <c r="C1786" s="2543"/>
      <c r="D1786" s="2543"/>
      <c r="E1786" s="1468" t="s">
        <v>58</v>
      </c>
      <c r="F1786" s="1510">
        <v>585.75842696629218</v>
      </c>
      <c r="G1786" s="1511">
        <v>79.241573033707866</v>
      </c>
      <c r="H1786" s="1512">
        <v>665</v>
      </c>
    </row>
    <row r="1787" spans="1:8">
      <c r="A1787" s="2558"/>
      <c r="B1787" s="2543"/>
      <c r="C1787" s="2543"/>
      <c r="D1787" s="2543"/>
      <c r="E1787" s="1468" t="s">
        <v>556</v>
      </c>
      <c r="F1787" s="253">
        <v>0.75488721804511272</v>
      </c>
      <c r="G1787" s="254">
        <v>0.2451127819548872</v>
      </c>
      <c r="H1787" s="1484">
        <v>1</v>
      </c>
    </row>
    <row r="1788" spans="1:8" ht="22.8">
      <c r="A1788" s="2558"/>
      <c r="B1788" s="2543"/>
      <c r="C1788" s="2543"/>
      <c r="D1788" s="2574"/>
      <c r="E1788" s="1513" t="s">
        <v>815</v>
      </c>
      <c r="F1788" s="1514">
        <v>0.16851292379993285</v>
      </c>
      <c r="G1788" s="1515">
        <v>0.40446650124069478</v>
      </c>
      <c r="H1788" s="1516">
        <v>0.19662921348314608</v>
      </c>
    </row>
    <row r="1789" spans="1:8">
      <c r="A1789" s="2558"/>
      <c r="B1789" s="2543"/>
      <c r="C1789" s="2543"/>
      <c r="D1789" s="2573" t="s">
        <v>475</v>
      </c>
      <c r="E1789" s="1496" t="s">
        <v>57</v>
      </c>
      <c r="F1789" s="1497">
        <v>2477</v>
      </c>
      <c r="G1789" s="1498">
        <v>240</v>
      </c>
      <c r="H1789" s="1499">
        <v>2717</v>
      </c>
    </row>
    <row r="1790" spans="1:8">
      <c r="A1790" s="2558"/>
      <c r="B1790" s="2543"/>
      <c r="C1790" s="2543"/>
      <c r="D1790" s="2543"/>
      <c r="E1790" s="1468" t="s">
        <v>58</v>
      </c>
      <c r="F1790" s="1510">
        <v>2393.2415730337079</v>
      </c>
      <c r="G1790" s="1511">
        <v>323.75842696629212</v>
      </c>
      <c r="H1790" s="1512">
        <v>2717</v>
      </c>
    </row>
    <row r="1791" spans="1:8">
      <c r="A1791" s="2558"/>
      <c r="B1791" s="2543"/>
      <c r="C1791" s="2543"/>
      <c r="D1791" s="2543"/>
      <c r="E1791" s="1468" t="s">
        <v>556</v>
      </c>
      <c r="F1791" s="253">
        <v>0.91166728008833275</v>
      </c>
      <c r="G1791" s="254">
        <v>8.8332719911667273E-2</v>
      </c>
      <c r="H1791" s="1484">
        <v>1</v>
      </c>
    </row>
    <row r="1792" spans="1:8" ht="22.8">
      <c r="A1792" s="2558"/>
      <c r="B1792" s="2543"/>
      <c r="C1792" s="2574"/>
      <c r="D1792" s="2574"/>
      <c r="E1792" s="1513" t="s">
        <v>815</v>
      </c>
      <c r="F1792" s="1514">
        <v>0.83148707620006723</v>
      </c>
      <c r="G1792" s="1515">
        <v>0.59553349875930517</v>
      </c>
      <c r="H1792" s="1516">
        <v>0.8033707865168539</v>
      </c>
    </row>
    <row r="1793" spans="1:8">
      <c r="A1793" s="2558"/>
      <c r="B1793" s="2543"/>
      <c r="C1793" s="2573" t="s">
        <v>4</v>
      </c>
      <c r="D1793" s="2587"/>
      <c r="E1793" s="1496" t="s">
        <v>57</v>
      </c>
      <c r="F1793" s="1497">
        <v>2979</v>
      </c>
      <c r="G1793" s="1498">
        <v>403</v>
      </c>
      <c r="H1793" s="1499">
        <v>3382</v>
      </c>
    </row>
    <row r="1794" spans="1:8">
      <c r="A1794" s="2558"/>
      <c r="B1794" s="2543"/>
      <c r="C1794" s="2543"/>
      <c r="D1794" s="2543"/>
      <c r="E1794" s="1468" t="s">
        <v>58</v>
      </c>
      <c r="F1794" s="1510">
        <v>2979</v>
      </c>
      <c r="G1794" s="1511">
        <v>403</v>
      </c>
      <c r="H1794" s="1512">
        <v>3382</v>
      </c>
    </row>
    <row r="1795" spans="1:8">
      <c r="A1795" s="2558"/>
      <c r="B1795" s="2543"/>
      <c r="C1795" s="2543"/>
      <c r="D1795" s="2543"/>
      <c r="E1795" s="1468" t="s">
        <v>556</v>
      </c>
      <c r="F1795" s="253">
        <v>0.88083973979893559</v>
      </c>
      <c r="G1795" s="254">
        <v>0.11916026020106446</v>
      </c>
      <c r="H1795" s="1484">
        <v>1</v>
      </c>
    </row>
    <row r="1796" spans="1:8" ht="22.8">
      <c r="A1796" s="2558"/>
      <c r="B1796" s="2574"/>
      <c r="C1796" s="2574"/>
      <c r="D1796" s="2574"/>
      <c r="E1796" s="1513" t="s">
        <v>815</v>
      </c>
      <c r="F1796" s="1514">
        <v>1</v>
      </c>
      <c r="G1796" s="1515">
        <v>1</v>
      </c>
      <c r="H1796" s="1516">
        <v>1</v>
      </c>
    </row>
    <row r="1797" spans="1:8">
      <c r="A1797" s="2558"/>
      <c r="B1797" s="2573" t="s">
        <v>7</v>
      </c>
      <c r="C1797" s="2573" t="s">
        <v>550</v>
      </c>
      <c r="D1797" s="2573" t="s">
        <v>474</v>
      </c>
      <c r="E1797" s="1496" t="s">
        <v>57</v>
      </c>
      <c r="F1797" s="1497">
        <v>2870</v>
      </c>
      <c r="G1797" s="1498">
        <v>0</v>
      </c>
      <c r="H1797" s="1499">
        <v>2870</v>
      </c>
    </row>
    <row r="1798" spans="1:8">
      <c r="A1798" s="2558"/>
      <c r="B1798" s="2543"/>
      <c r="C1798" s="2543"/>
      <c r="D1798" s="2543"/>
      <c r="E1798" s="1468" t="s">
        <v>58</v>
      </c>
      <c r="F1798" s="1510">
        <v>2440.6258915834524</v>
      </c>
      <c r="G1798" s="1511">
        <v>429.37410841654781</v>
      </c>
      <c r="H1798" s="1512">
        <v>2870</v>
      </c>
    </row>
    <row r="1799" spans="1:8">
      <c r="A1799" s="2558"/>
      <c r="B1799" s="2543"/>
      <c r="C1799" s="2543"/>
      <c r="D1799" s="2543"/>
      <c r="E1799" s="1468" t="s">
        <v>556</v>
      </c>
      <c r="F1799" s="253">
        <v>1</v>
      </c>
      <c r="G1799" s="254">
        <v>0</v>
      </c>
      <c r="H1799" s="1484">
        <v>1</v>
      </c>
    </row>
    <row r="1800" spans="1:8" ht="22.8">
      <c r="A1800" s="2558"/>
      <c r="B1800" s="2543"/>
      <c r="C1800" s="2543"/>
      <c r="D1800" s="2574"/>
      <c r="E1800" s="1513" t="s">
        <v>815</v>
      </c>
      <c r="F1800" s="1514">
        <v>0.60180331306353529</v>
      </c>
      <c r="G1800" s="1515">
        <v>0</v>
      </c>
      <c r="H1800" s="1516">
        <v>0.51176890156918686</v>
      </c>
    </row>
    <row r="1801" spans="1:8">
      <c r="A1801" s="2558"/>
      <c r="B1801" s="2543"/>
      <c r="C1801" s="2543"/>
      <c r="D1801" s="2573" t="s">
        <v>475</v>
      </c>
      <c r="E1801" s="1496" t="s">
        <v>57</v>
      </c>
      <c r="F1801" s="1497">
        <v>1899</v>
      </c>
      <c r="G1801" s="1498">
        <v>839</v>
      </c>
      <c r="H1801" s="1499">
        <v>2738</v>
      </c>
    </row>
    <row r="1802" spans="1:8">
      <c r="A1802" s="2558"/>
      <c r="B1802" s="2543"/>
      <c r="C1802" s="2543"/>
      <c r="D1802" s="2543"/>
      <c r="E1802" s="1468" t="s">
        <v>58</v>
      </c>
      <c r="F1802" s="1510">
        <v>2328.3741084165476</v>
      </c>
      <c r="G1802" s="1511">
        <v>409.62589158345219</v>
      </c>
      <c r="H1802" s="1512">
        <v>2738</v>
      </c>
    </row>
    <row r="1803" spans="1:8">
      <c r="A1803" s="2558"/>
      <c r="B1803" s="2543"/>
      <c r="C1803" s="2543"/>
      <c r="D1803" s="2543"/>
      <c r="E1803" s="1468" t="s">
        <v>556</v>
      </c>
      <c r="F1803" s="253">
        <v>0.69357195032870711</v>
      </c>
      <c r="G1803" s="254">
        <v>0.30642804967129289</v>
      </c>
      <c r="H1803" s="1484">
        <v>1</v>
      </c>
    </row>
    <row r="1804" spans="1:8" ht="22.8">
      <c r="A1804" s="2558"/>
      <c r="B1804" s="2543"/>
      <c r="C1804" s="2574"/>
      <c r="D1804" s="2574"/>
      <c r="E1804" s="1513" t="s">
        <v>815</v>
      </c>
      <c r="F1804" s="1514">
        <v>0.39819668693646471</v>
      </c>
      <c r="G1804" s="1515">
        <v>1</v>
      </c>
      <c r="H1804" s="1516">
        <v>0.48823109843081314</v>
      </c>
    </row>
    <row r="1805" spans="1:8">
      <c r="A1805" s="2558"/>
      <c r="B1805" s="2543"/>
      <c r="C1805" s="2573" t="s">
        <v>4</v>
      </c>
      <c r="D1805" s="2587"/>
      <c r="E1805" s="1496" t="s">
        <v>57</v>
      </c>
      <c r="F1805" s="1497">
        <v>4769</v>
      </c>
      <c r="G1805" s="1498">
        <v>839</v>
      </c>
      <c r="H1805" s="1499">
        <v>5608</v>
      </c>
    </row>
    <row r="1806" spans="1:8">
      <c r="A1806" s="2558"/>
      <c r="B1806" s="2543"/>
      <c r="C1806" s="2543"/>
      <c r="D1806" s="2543"/>
      <c r="E1806" s="1468" t="s">
        <v>58</v>
      </c>
      <c r="F1806" s="1510">
        <v>4769</v>
      </c>
      <c r="G1806" s="1511">
        <v>839</v>
      </c>
      <c r="H1806" s="1512">
        <v>5608</v>
      </c>
    </row>
    <row r="1807" spans="1:8">
      <c r="A1807" s="2558"/>
      <c r="B1807" s="2543"/>
      <c r="C1807" s="2543"/>
      <c r="D1807" s="2543"/>
      <c r="E1807" s="1468" t="s">
        <v>556</v>
      </c>
      <c r="F1807" s="253">
        <v>0.85039229671897287</v>
      </c>
      <c r="G1807" s="254">
        <v>0.1496077032810271</v>
      </c>
      <c r="H1807" s="1484">
        <v>1</v>
      </c>
    </row>
    <row r="1808" spans="1:8" ht="22.8">
      <c r="A1808" s="2558"/>
      <c r="B1808" s="2574"/>
      <c r="C1808" s="2574"/>
      <c r="D1808" s="2574"/>
      <c r="E1808" s="1513" t="s">
        <v>815</v>
      </c>
      <c r="F1808" s="1514">
        <v>1</v>
      </c>
      <c r="G1808" s="1515">
        <v>1</v>
      </c>
      <c r="H1808" s="1516">
        <v>1</v>
      </c>
    </row>
    <row r="1809" spans="1:8">
      <c r="A1809" s="2558"/>
      <c r="B1809" s="2573" t="s">
        <v>8</v>
      </c>
      <c r="C1809" s="2573" t="s">
        <v>550</v>
      </c>
      <c r="D1809" s="2573" t="s">
        <v>474</v>
      </c>
      <c r="E1809" s="1496" t="s">
        <v>57</v>
      </c>
      <c r="F1809" s="1497">
        <v>1344</v>
      </c>
      <c r="G1809" s="1498">
        <v>99</v>
      </c>
      <c r="H1809" s="1499">
        <v>1443</v>
      </c>
    </row>
    <row r="1810" spans="1:8">
      <c r="A1810" s="2558"/>
      <c r="B1810" s="2543"/>
      <c r="C1810" s="2543"/>
      <c r="D1810" s="2543"/>
      <c r="E1810" s="1468" t="s">
        <v>58</v>
      </c>
      <c r="F1810" s="1510">
        <v>1074.7543953116676</v>
      </c>
      <c r="G1810" s="1511">
        <v>368.24560468833243</v>
      </c>
      <c r="H1810" s="1512">
        <v>1443</v>
      </c>
    </row>
    <row r="1811" spans="1:8">
      <c r="A1811" s="2558"/>
      <c r="B1811" s="2543"/>
      <c r="C1811" s="2543"/>
      <c r="D1811" s="2543"/>
      <c r="E1811" s="1468" t="s">
        <v>556</v>
      </c>
      <c r="F1811" s="253">
        <v>0.93139293139293144</v>
      </c>
      <c r="G1811" s="254">
        <v>6.8607068607068611E-2</v>
      </c>
      <c r="H1811" s="1484">
        <v>1</v>
      </c>
    </row>
    <row r="1812" spans="1:8" ht="22.8">
      <c r="A1812" s="2558"/>
      <c r="B1812" s="2543"/>
      <c r="C1812" s="2543"/>
      <c r="D1812" s="2574"/>
      <c r="E1812" s="1513" t="s">
        <v>815</v>
      </c>
      <c r="F1812" s="1514">
        <v>0.48068669527896996</v>
      </c>
      <c r="G1812" s="1515">
        <v>0.10334029227557412</v>
      </c>
      <c r="H1812" s="1516">
        <v>0.38438998401704849</v>
      </c>
    </row>
    <row r="1813" spans="1:8">
      <c r="A1813" s="2558"/>
      <c r="B1813" s="2543"/>
      <c r="C1813" s="2543"/>
      <c r="D1813" s="2573" t="s">
        <v>475</v>
      </c>
      <c r="E1813" s="1496" t="s">
        <v>57</v>
      </c>
      <c r="F1813" s="1497">
        <v>1452</v>
      </c>
      <c r="G1813" s="1498">
        <v>859</v>
      </c>
      <c r="H1813" s="1499">
        <v>2311</v>
      </c>
    </row>
    <row r="1814" spans="1:8">
      <c r="A1814" s="2558"/>
      <c r="B1814" s="2543"/>
      <c r="C1814" s="2543"/>
      <c r="D1814" s="2543"/>
      <c r="E1814" s="1468" t="s">
        <v>58</v>
      </c>
      <c r="F1814" s="1510">
        <v>1721.2456046883324</v>
      </c>
      <c r="G1814" s="1511">
        <v>589.75439531166751</v>
      </c>
      <c r="H1814" s="1512">
        <v>2311</v>
      </c>
    </row>
    <row r="1815" spans="1:8">
      <c r="A1815" s="2558"/>
      <c r="B1815" s="2543"/>
      <c r="C1815" s="2543"/>
      <c r="D1815" s="2543"/>
      <c r="E1815" s="1468" t="s">
        <v>556</v>
      </c>
      <c r="F1815" s="253">
        <v>0.62829943747295547</v>
      </c>
      <c r="G1815" s="254">
        <v>0.37170056252704453</v>
      </c>
      <c r="H1815" s="1484">
        <v>1</v>
      </c>
    </row>
    <row r="1816" spans="1:8" ht="22.8">
      <c r="A1816" s="2558"/>
      <c r="B1816" s="2543"/>
      <c r="C1816" s="2574"/>
      <c r="D1816" s="2574"/>
      <c r="E1816" s="1513" t="s">
        <v>815</v>
      </c>
      <c r="F1816" s="1514">
        <v>0.5193133047210301</v>
      </c>
      <c r="G1816" s="1515">
        <v>0.89665970772442594</v>
      </c>
      <c r="H1816" s="1516">
        <v>0.61561001598295151</v>
      </c>
    </row>
    <row r="1817" spans="1:8">
      <c r="A1817" s="2558"/>
      <c r="B1817" s="2543"/>
      <c r="C1817" s="2573" t="s">
        <v>4</v>
      </c>
      <c r="D1817" s="2587"/>
      <c r="E1817" s="1496" t="s">
        <v>57</v>
      </c>
      <c r="F1817" s="1497">
        <v>2796</v>
      </c>
      <c r="G1817" s="1498">
        <v>958</v>
      </c>
      <c r="H1817" s="1499">
        <v>3754</v>
      </c>
    </row>
    <row r="1818" spans="1:8">
      <c r="A1818" s="2558"/>
      <c r="B1818" s="2543"/>
      <c r="C1818" s="2543"/>
      <c r="D1818" s="2543"/>
      <c r="E1818" s="1468" t="s">
        <v>58</v>
      </c>
      <c r="F1818" s="1510">
        <v>2796</v>
      </c>
      <c r="G1818" s="1511">
        <v>958</v>
      </c>
      <c r="H1818" s="1512">
        <v>3754</v>
      </c>
    </row>
    <row r="1819" spans="1:8">
      <c r="A1819" s="2558"/>
      <c r="B1819" s="2543"/>
      <c r="C1819" s="2543"/>
      <c r="D1819" s="2543"/>
      <c r="E1819" s="1468" t="s">
        <v>556</v>
      </c>
      <c r="F1819" s="253">
        <v>0.74480554075652639</v>
      </c>
      <c r="G1819" s="254">
        <v>0.25519445924347361</v>
      </c>
      <c r="H1819" s="1484">
        <v>1</v>
      </c>
    </row>
    <row r="1820" spans="1:8" ht="22.8">
      <c r="A1820" s="2558"/>
      <c r="B1820" s="2574"/>
      <c r="C1820" s="2574"/>
      <c r="D1820" s="2574"/>
      <c r="E1820" s="1513" t="s">
        <v>815</v>
      </c>
      <c r="F1820" s="1514">
        <v>1</v>
      </c>
      <c r="G1820" s="1515">
        <v>1</v>
      </c>
      <c r="H1820" s="1516">
        <v>1</v>
      </c>
    </row>
    <row r="1821" spans="1:8">
      <c r="A1821" s="2558"/>
      <c r="B1821" s="2573" t="s">
        <v>4</v>
      </c>
      <c r="C1821" s="2573" t="s">
        <v>550</v>
      </c>
      <c r="D1821" s="2573" t="s">
        <v>474</v>
      </c>
      <c r="E1821" s="1496" t="s">
        <v>57</v>
      </c>
      <c r="F1821" s="1497">
        <v>4716</v>
      </c>
      <c r="G1821" s="1498">
        <v>262</v>
      </c>
      <c r="H1821" s="1499">
        <v>4978</v>
      </c>
    </row>
    <row r="1822" spans="1:8">
      <c r="A1822" s="2558"/>
      <c r="B1822" s="2543"/>
      <c r="C1822" s="2543"/>
      <c r="D1822" s="2543"/>
      <c r="E1822" s="1468" t="s">
        <v>58</v>
      </c>
      <c r="F1822" s="1510">
        <v>4118.6465787821717</v>
      </c>
      <c r="G1822" s="1511">
        <v>859.35342121782799</v>
      </c>
      <c r="H1822" s="1512">
        <v>4978</v>
      </c>
    </row>
    <row r="1823" spans="1:8">
      <c r="A1823" s="2558"/>
      <c r="B1823" s="2543"/>
      <c r="C1823" s="2543"/>
      <c r="D1823" s="2543"/>
      <c r="E1823" s="1468" t="s">
        <v>556</v>
      </c>
      <c r="F1823" s="253">
        <v>0.94736842105263164</v>
      </c>
      <c r="G1823" s="254">
        <v>5.2631578947368425E-2</v>
      </c>
      <c r="H1823" s="1484">
        <v>1</v>
      </c>
    </row>
    <row r="1824" spans="1:8" ht="22.8">
      <c r="A1824" s="2558"/>
      <c r="B1824" s="2543"/>
      <c r="C1824" s="2543"/>
      <c r="D1824" s="2574"/>
      <c r="E1824" s="1513" t="s">
        <v>815</v>
      </c>
      <c r="F1824" s="1514">
        <v>0.44726858877086495</v>
      </c>
      <c r="G1824" s="1515">
        <v>0.11909090909090908</v>
      </c>
      <c r="H1824" s="1516">
        <v>0.39061519146264906</v>
      </c>
    </row>
    <row r="1825" spans="1:8">
      <c r="A1825" s="2558"/>
      <c r="B1825" s="2543"/>
      <c r="C1825" s="2543"/>
      <c r="D1825" s="2573" t="s">
        <v>475</v>
      </c>
      <c r="E1825" s="1496" t="s">
        <v>57</v>
      </c>
      <c r="F1825" s="1497">
        <v>5828</v>
      </c>
      <c r="G1825" s="1498">
        <v>1938</v>
      </c>
      <c r="H1825" s="1499">
        <v>7766</v>
      </c>
    </row>
    <row r="1826" spans="1:8">
      <c r="A1826" s="2558"/>
      <c r="B1826" s="2543"/>
      <c r="C1826" s="2543"/>
      <c r="D1826" s="2543"/>
      <c r="E1826" s="1468" t="s">
        <v>58</v>
      </c>
      <c r="F1826" s="1510">
        <v>6425.3534212178283</v>
      </c>
      <c r="G1826" s="1511">
        <v>1340.6465787821719</v>
      </c>
      <c r="H1826" s="1512">
        <v>7766</v>
      </c>
    </row>
    <row r="1827" spans="1:8">
      <c r="A1827" s="2558"/>
      <c r="B1827" s="2543"/>
      <c r="C1827" s="2543"/>
      <c r="D1827" s="2543"/>
      <c r="E1827" s="1468" t="s">
        <v>556</v>
      </c>
      <c r="F1827" s="253">
        <v>0.75045068246201396</v>
      </c>
      <c r="G1827" s="254">
        <v>0.24954931753798607</v>
      </c>
      <c r="H1827" s="1484">
        <v>1</v>
      </c>
    </row>
    <row r="1828" spans="1:8" ht="22.8">
      <c r="A1828" s="2558"/>
      <c r="B1828" s="2543"/>
      <c r="C1828" s="2574"/>
      <c r="D1828" s="2574"/>
      <c r="E1828" s="1513" t="s">
        <v>815</v>
      </c>
      <c r="F1828" s="1514">
        <v>0.55273141122913505</v>
      </c>
      <c r="G1828" s="1515">
        <v>0.88090909090909097</v>
      </c>
      <c r="H1828" s="1516">
        <v>0.60938480853735089</v>
      </c>
    </row>
    <row r="1829" spans="1:8">
      <c r="A1829" s="2558"/>
      <c r="B1829" s="2543"/>
      <c r="C1829" s="2573" t="s">
        <v>4</v>
      </c>
      <c r="D1829" s="2587"/>
      <c r="E1829" s="1496" t="s">
        <v>57</v>
      </c>
      <c r="F1829" s="1497">
        <v>10544</v>
      </c>
      <c r="G1829" s="1498">
        <v>2200</v>
      </c>
      <c r="H1829" s="1499">
        <v>12744</v>
      </c>
    </row>
    <row r="1830" spans="1:8">
      <c r="A1830" s="2558"/>
      <c r="B1830" s="2543"/>
      <c r="C1830" s="2543"/>
      <c r="D1830" s="2543"/>
      <c r="E1830" s="1468" t="s">
        <v>58</v>
      </c>
      <c r="F1830" s="1510">
        <v>10544</v>
      </c>
      <c r="G1830" s="1511">
        <v>2200</v>
      </c>
      <c r="H1830" s="1512">
        <v>12744</v>
      </c>
    </row>
    <row r="1831" spans="1:8">
      <c r="A1831" s="2558"/>
      <c r="B1831" s="2543"/>
      <c r="C1831" s="2543"/>
      <c r="D1831" s="2543"/>
      <c r="E1831" s="1468" t="s">
        <v>556</v>
      </c>
      <c r="F1831" s="253">
        <v>0.82736974262397989</v>
      </c>
      <c r="G1831" s="254">
        <v>0.17263025737602011</v>
      </c>
      <c r="H1831" s="1484">
        <v>1</v>
      </c>
    </row>
    <row r="1832" spans="1:8" ht="22.8">
      <c r="A1832" s="2579"/>
      <c r="B1832" s="2574"/>
      <c r="C1832" s="2574"/>
      <c r="D1832" s="2574"/>
      <c r="E1832" s="1513" t="s">
        <v>815</v>
      </c>
      <c r="F1832" s="1514">
        <v>1</v>
      </c>
      <c r="G1832" s="1515">
        <v>1</v>
      </c>
      <c r="H1832" s="1516">
        <v>1</v>
      </c>
    </row>
    <row r="1833" spans="1:8">
      <c r="A1833" s="2578" t="s">
        <v>2</v>
      </c>
      <c r="B1833" s="2573" t="s">
        <v>6</v>
      </c>
      <c r="C1833" s="2573" t="s">
        <v>550</v>
      </c>
      <c r="D1833" s="2573" t="s">
        <v>474</v>
      </c>
      <c r="E1833" s="1496" t="s">
        <v>57</v>
      </c>
      <c r="F1833" s="1497">
        <v>7182</v>
      </c>
      <c r="G1833" s="1498">
        <v>271</v>
      </c>
      <c r="H1833" s="1499">
        <v>7453</v>
      </c>
    </row>
    <row r="1834" spans="1:8">
      <c r="A1834" s="2558"/>
      <c r="B1834" s="2543"/>
      <c r="C1834" s="2543"/>
      <c r="D1834" s="2543"/>
      <c r="E1834" s="1468" t="s">
        <v>58</v>
      </c>
      <c r="F1834" s="1510">
        <v>4465.5655849549121</v>
      </c>
      <c r="G1834" s="1511">
        <v>2987.4344150450879</v>
      </c>
      <c r="H1834" s="1512">
        <v>7453</v>
      </c>
    </row>
    <row r="1835" spans="1:8">
      <c r="A1835" s="2558"/>
      <c r="B1835" s="2543"/>
      <c r="C1835" s="2543"/>
      <c r="D1835" s="2543"/>
      <c r="E1835" s="1468" t="s">
        <v>556</v>
      </c>
      <c r="F1835" s="253">
        <v>0.96363880316651018</v>
      </c>
      <c r="G1835" s="254">
        <v>3.6361196833489873E-2</v>
      </c>
      <c r="H1835" s="1484">
        <v>1</v>
      </c>
    </row>
    <row r="1836" spans="1:8" ht="22.8">
      <c r="A1836" s="2558"/>
      <c r="B1836" s="2543"/>
      <c r="C1836" s="2543"/>
      <c r="D1836" s="2574"/>
      <c r="E1836" s="1513" t="s">
        <v>815</v>
      </c>
      <c r="F1836" s="1514">
        <v>0.35556215654240314</v>
      </c>
      <c r="G1836" s="1515">
        <v>2.0054762080959073E-2</v>
      </c>
      <c r="H1836" s="1516">
        <v>0.22107854769814902</v>
      </c>
    </row>
    <row r="1837" spans="1:8">
      <c r="A1837" s="2558"/>
      <c r="B1837" s="2543"/>
      <c r="C1837" s="2543"/>
      <c r="D1837" s="2573" t="s">
        <v>475</v>
      </c>
      <c r="E1837" s="1496" t="s">
        <v>57</v>
      </c>
      <c r="F1837" s="1497">
        <v>13017</v>
      </c>
      <c r="G1837" s="1498">
        <v>13242</v>
      </c>
      <c r="H1837" s="1499">
        <v>26259</v>
      </c>
    </row>
    <row r="1838" spans="1:8">
      <c r="A1838" s="2558"/>
      <c r="B1838" s="2543"/>
      <c r="C1838" s="2543"/>
      <c r="D1838" s="2543"/>
      <c r="E1838" s="1468" t="s">
        <v>58</v>
      </c>
      <c r="F1838" s="1510">
        <v>15733.434415045087</v>
      </c>
      <c r="G1838" s="1511">
        <v>10525.565584954913</v>
      </c>
      <c r="H1838" s="1512">
        <v>26259</v>
      </c>
    </row>
    <row r="1839" spans="1:8">
      <c r="A1839" s="2558"/>
      <c r="B1839" s="2543"/>
      <c r="C1839" s="2543"/>
      <c r="D1839" s="2543"/>
      <c r="E1839" s="1468" t="s">
        <v>556</v>
      </c>
      <c r="F1839" s="253">
        <v>0.49571575459842343</v>
      </c>
      <c r="G1839" s="254">
        <v>0.50428424540157657</v>
      </c>
      <c r="H1839" s="1484">
        <v>1</v>
      </c>
    </row>
    <row r="1840" spans="1:8" ht="22.8">
      <c r="A1840" s="2558"/>
      <c r="B1840" s="2543"/>
      <c r="C1840" s="2574"/>
      <c r="D1840" s="2574"/>
      <c r="E1840" s="1513" t="s">
        <v>815</v>
      </c>
      <c r="F1840" s="1514">
        <v>0.64443784345759692</v>
      </c>
      <c r="G1840" s="1515">
        <v>0.97994523791904087</v>
      </c>
      <c r="H1840" s="1516">
        <v>0.77892145230185095</v>
      </c>
    </row>
    <row r="1841" spans="1:8">
      <c r="A1841" s="2558"/>
      <c r="B1841" s="2543"/>
      <c r="C1841" s="2573" t="s">
        <v>4</v>
      </c>
      <c r="D1841" s="2587"/>
      <c r="E1841" s="1496" t="s">
        <v>57</v>
      </c>
      <c r="F1841" s="1497">
        <v>20199</v>
      </c>
      <c r="G1841" s="1498">
        <v>13513</v>
      </c>
      <c r="H1841" s="1499">
        <v>33712</v>
      </c>
    </row>
    <row r="1842" spans="1:8">
      <c r="A1842" s="2558"/>
      <c r="B1842" s="2543"/>
      <c r="C1842" s="2543"/>
      <c r="D1842" s="2543"/>
      <c r="E1842" s="1468" t="s">
        <v>58</v>
      </c>
      <c r="F1842" s="1510">
        <v>20199</v>
      </c>
      <c r="G1842" s="1511">
        <v>13513</v>
      </c>
      <c r="H1842" s="1512">
        <v>33712</v>
      </c>
    </row>
    <row r="1843" spans="1:8">
      <c r="A1843" s="2558"/>
      <c r="B1843" s="2543"/>
      <c r="C1843" s="2543"/>
      <c r="D1843" s="2543"/>
      <c r="E1843" s="1468" t="s">
        <v>556</v>
      </c>
      <c r="F1843" s="253">
        <v>0.59916350261034645</v>
      </c>
      <c r="G1843" s="254">
        <v>0.40083649738965355</v>
      </c>
      <c r="H1843" s="1484">
        <v>1</v>
      </c>
    </row>
    <row r="1844" spans="1:8" ht="22.8">
      <c r="A1844" s="2558"/>
      <c r="B1844" s="2574"/>
      <c r="C1844" s="2574"/>
      <c r="D1844" s="2574"/>
      <c r="E1844" s="1513" t="s">
        <v>815</v>
      </c>
      <c r="F1844" s="1514">
        <v>1</v>
      </c>
      <c r="G1844" s="1515">
        <v>1</v>
      </c>
      <c r="H1844" s="1516">
        <v>1</v>
      </c>
    </row>
    <row r="1845" spans="1:8">
      <c r="A1845" s="2558"/>
      <c r="B1845" s="2573" t="s">
        <v>7</v>
      </c>
      <c r="C1845" s="2573" t="s">
        <v>550</v>
      </c>
      <c r="D1845" s="2573" t="s">
        <v>474</v>
      </c>
      <c r="E1845" s="1496" t="s">
        <v>57</v>
      </c>
      <c r="F1845" s="1497">
        <v>5794</v>
      </c>
      <c r="G1845" s="1498">
        <v>88</v>
      </c>
      <c r="H1845" s="1499">
        <v>5882</v>
      </c>
    </row>
    <row r="1846" spans="1:8">
      <c r="A1846" s="2558"/>
      <c r="B1846" s="2543"/>
      <c r="C1846" s="2543"/>
      <c r="D1846" s="2543"/>
      <c r="E1846" s="1468" t="s">
        <v>58</v>
      </c>
      <c r="F1846" s="1510">
        <v>4934.9077476794846</v>
      </c>
      <c r="G1846" s="1511">
        <v>947.09225232051529</v>
      </c>
      <c r="H1846" s="1512">
        <v>5882</v>
      </c>
    </row>
    <row r="1847" spans="1:8">
      <c r="A1847" s="2558"/>
      <c r="B1847" s="2543"/>
      <c r="C1847" s="2543"/>
      <c r="D1847" s="2543"/>
      <c r="E1847" s="1468" t="s">
        <v>556</v>
      </c>
      <c r="F1847" s="253">
        <v>0.98503910234614078</v>
      </c>
      <c r="G1847" s="254">
        <v>1.4960897653859231E-2</v>
      </c>
      <c r="H1847" s="1484">
        <v>1</v>
      </c>
    </row>
    <row r="1848" spans="1:8" ht="22.8">
      <c r="A1848" s="2558"/>
      <c r="B1848" s="2543"/>
      <c r="C1848" s="2543"/>
      <c r="D1848" s="2574"/>
      <c r="E1848" s="1513" t="s">
        <v>815</v>
      </c>
      <c r="F1848" s="1514">
        <v>0.43606532701136452</v>
      </c>
      <c r="G1848" s="1515">
        <v>3.4509803921568633E-2</v>
      </c>
      <c r="H1848" s="1516">
        <v>0.37140872640020206</v>
      </c>
    </row>
    <row r="1849" spans="1:8">
      <c r="A1849" s="2558"/>
      <c r="B1849" s="2543"/>
      <c r="C1849" s="2543"/>
      <c r="D1849" s="2573" t="s">
        <v>475</v>
      </c>
      <c r="E1849" s="1496" t="s">
        <v>57</v>
      </c>
      <c r="F1849" s="1497">
        <v>7493</v>
      </c>
      <c r="G1849" s="1498">
        <v>2462</v>
      </c>
      <c r="H1849" s="1499">
        <v>9955</v>
      </c>
    </row>
    <row r="1850" spans="1:8">
      <c r="A1850" s="2558"/>
      <c r="B1850" s="2543"/>
      <c r="C1850" s="2543"/>
      <c r="D1850" s="2543"/>
      <c r="E1850" s="1468" t="s">
        <v>58</v>
      </c>
      <c r="F1850" s="1510">
        <v>8352.0922523205154</v>
      </c>
      <c r="G1850" s="1511">
        <v>1602.9077476794848</v>
      </c>
      <c r="H1850" s="1512">
        <v>9955</v>
      </c>
    </row>
    <row r="1851" spans="1:8">
      <c r="A1851" s="2558"/>
      <c r="B1851" s="2543"/>
      <c r="C1851" s="2543"/>
      <c r="D1851" s="2543"/>
      <c r="E1851" s="1468" t="s">
        <v>556</v>
      </c>
      <c r="F1851" s="253">
        <v>0.75268709191361127</v>
      </c>
      <c r="G1851" s="254">
        <v>0.24731290808638876</v>
      </c>
      <c r="H1851" s="1484">
        <v>1</v>
      </c>
    </row>
    <row r="1852" spans="1:8" ht="22.8">
      <c r="A1852" s="2558"/>
      <c r="B1852" s="2543"/>
      <c r="C1852" s="2574"/>
      <c r="D1852" s="2574"/>
      <c r="E1852" s="1513" t="s">
        <v>815</v>
      </c>
      <c r="F1852" s="1514">
        <v>0.56393467298863553</v>
      </c>
      <c r="G1852" s="1515">
        <v>0.96549019607843134</v>
      </c>
      <c r="H1852" s="1516">
        <v>0.62859127359979794</v>
      </c>
    </row>
    <row r="1853" spans="1:8">
      <c r="A1853" s="2558"/>
      <c r="B1853" s="2543"/>
      <c r="C1853" s="2573" t="s">
        <v>4</v>
      </c>
      <c r="D1853" s="2587"/>
      <c r="E1853" s="1496" t="s">
        <v>57</v>
      </c>
      <c r="F1853" s="1497">
        <v>13287</v>
      </c>
      <c r="G1853" s="1498">
        <v>2550</v>
      </c>
      <c r="H1853" s="1499">
        <v>15837</v>
      </c>
    </row>
    <row r="1854" spans="1:8">
      <c r="A1854" s="2558"/>
      <c r="B1854" s="2543"/>
      <c r="C1854" s="2543"/>
      <c r="D1854" s="2543"/>
      <c r="E1854" s="1468" t="s">
        <v>58</v>
      </c>
      <c r="F1854" s="1510">
        <v>13287</v>
      </c>
      <c r="G1854" s="1511">
        <v>2550</v>
      </c>
      <c r="H1854" s="1512">
        <v>15837</v>
      </c>
    </row>
    <row r="1855" spans="1:8">
      <c r="A1855" s="2558"/>
      <c r="B1855" s="2543"/>
      <c r="C1855" s="2543"/>
      <c r="D1855" s="2543"/>
      <c r="E1855" s="1468" t="s">
        <v>556</v>
      </c>
      <c r="F1855" s="253">
        <v>0.83898465618488349</v>
      </c>
      <c r="G1855" s="254">
        <v>0.16101534381511651</v>
      </c>
      <c r="H1855" s="1484">
        <v>1</v>
      </c>
    </row>
    <row r="1856" spans="1:8" ht="22.8">
      <c r="A1856" s="2558"/>
      <c r="B1856" s="2574"/>
      <c r="C1856" s="2574"/>
      <c r="D1856" s="2574"/>
      <c r="E1856" s="1513" t="s">
        <v>815</v>
      </c>
      <c r="F1856" s="1514">
        <v>1</v>
      </c>
      <c r="G1856" s="1515">
        <v>1</v>
      </c>
      <c r="H1856" s="1516">
        <v>1</v>
      </c>
    </row>
    <row r="1857" spans="1:8">
      <c r="A1857" s="2558"/>
      <c r="B1857" s="2573" t="s">
        <v>8</v>
      </c>
      <c r="C1857" s="2573" t="s">
        <v>550</v>
      </c>
      <c r="D1857" s="2573" t="s">
        <v>474</v>
      </c>
      <c r="E1857" s="1496" t="s">
        <v>57</v>
      </c>
      <c r="F1857" s="1497">
        <v>3733</v>
      </c>
      <c r="G1857" s="1498">
        <v>328</v>
      </c>
      <c r="H1857" s="1499">
        <v>4061</v>
      </c>
    </row>
    <row r="1858" spans="1:8">
      <c r="A1858" s="2558"/>
      <c r="B1858" s="2543"/>
      <c r="C1858" s="2543"/>
      <c r="D1858" s="2543"/>
      <c r="E1858" s="1468" t="s">
        <v>58</v>
      </c>
      <c r="F1858" s="1510">
        <v>2625.6873543123543</v>
      </c>
      <c r="G1858" s="1511">
        <v>1435.3126456876457</v>
      </c>
      <c r="H1858" s="1512">
        <v>4061</v>
      </c>
    </row>
    <row r="1859" spans="1:8">
      <c r="A1859" s="2558"/>
      <c r="B1859" s="2543"/>
      <c r="C1859" s="2543"/>
      <c r="D1859" s="2543"/>
      <c r="E1859" s="1468" t="s">
        <v>556</v>
      </c>
      <c r="F1859" s="253">
        <v>0.91923171632602807</v>
      </c>
      <c r="G1859" s="254">
        <v>8.076828367397193E-2</v>
      </c>
      <c r="H1859" s="1484">
        <v>1</v>
      </c>
    </row>
    <row r="1860" spans="1:8" ht="22.8">
      <c r="A1860" s="2558"/>
      <c r="B1860" s="2543"/>
      <c r="C1860" s="2543"/>
      <c r="D1860" s="2574"/>
      <c r="E1860" s="1513" t="s">
        <v>815</v>
      </c>
      <c r="F1860" s="1514">
        <v>0.42057232987832355</v>
      </c>
      <c r="G1860" s="1515">
        <v>6.7600989282769988E-2</v>
      </c>
      <c r="H1860" s="1516">
        <v>0.2958187645687646</v>
      </c>
    </row>
    <row r="1861" spans="1:8">
      <c r="A1861" s="2558"/>
      <c r="B1861" s="2543"/>
      <c r="C1861" s="2543"/>
      <c r="D1861" s="2573" t="s">
        <v>475</v>
      </c>
      <c r="E1861" s="1496" t="s">
        <v>57</v>
      </c>
      <c r="F1861" s="1497">
        <v>5143</v>
      </c>
      <c r="G1861" s="1498">
        <v>4524</v>
      </c>
      <c r="H1861" s="1499">
        <v>9667</v>
      </c>
    </row>
    <row r="1862" spans="1:8">
      <c r="A1862" s="2558"/>
      <c r="B1862" s="2543"/>
      <c r="C1862" s="2543"/>
      <c r="D1862" s="2543"/>
      <c r="E1862" s="1468" t="s">
        <v>58</v>
      </c>
      <c r="F1862" s="1510">
        <v>6250.3126456876453</v>
      </c>
      <c r="G1862" s="1511">
        <v>3416.6873543123543</v>
      </c>
      <c r="H1862" s="1512">
        <v>9667</v>
      </c>
    </row>
    <row r="1863" spans="1:8">
      <c r="A1863" s="2558"/>
      <c r="B1863" s="2543"/>
      <c r="C1863" s="2543"/>
      <c r="D1863" s="2543"/>
      <c r="E1863" s="1468" t="s">
        <v>556</v>
      </c>
      <c r="F1863" s="253">
        <v>0.53201613737457332</v>
      </c>
      <c r="G1863" s="254">
        <v>0.46798386262542668</v>
      </c>
      <c r="H1863" s="1484">
        <v>1</v>
      </c>
    </row>
    <row r="1864" spans="1:8" ht="22.8">
      <c r="A1864" s="2558"/>
      <c r="B1864" s="2543"/>
      <c r="C1864" s="2574"/>
      <c r="D1864" s="2574"/>
      <c r="E1864" s="1513" t="s">
        <v>815</v>
      </c>
      <c r="F1864" s="1514">
        <v>0.5794276701216764</v>
      </c>
      <c r="G1864" s="1515">
        <v>0.93239901071722997</v>
      </c>
      <c r="H1864" s="1516">
        <v>0.70418123543123545</v>
      </c>
    </row>
    <row r="1865" spans="1:8">
      <c r="A1865" s="2558"/>
      <c r="B1865" s="2543"/>
      <c r="C1865" s="2573" t="s">
        <v>4</v>
      </c>
      <c r="D1865" s="2587"/>
      <c r="E1865" s="1496" t="s">
        <v>57</v>
      </c>
      <c r="F1865" s="1497">
        <v>8876</v>
      </c>
      <c r="G1865" s="1498">
        <v>4852</v>
      </c>
      <c r="H1865" s="1499">
        <v>13728</v>
      </c>
    </row>
    <row r="1866" spans="1:8">
      <c r="A1866" s="2558"/>
      <c r="B1866" s="2543"/>
      <c r="C1866" s="2543"/>
      <c r="D1866" s="2543"/>
      <c r="E1866" s="1468" t="s">
        <v>58</v>
      </c>
      <c r="F1866" s="1510">
        <v>8876</v>
      </c>
      <c r="G1866" s="1511">
        <v>4852</v>
      </c>
      <c r="H1866" s="1512">
        <v>13728</v>
      </c>
    </row>
    <row r="1867" spans="1:8">
      <c r="A1867" s="2558"/>
      <c r="B1867" s="2543"/>
      <c r="C1867" s="2543"/>
      <c r="D1867" s="2543"/>
      <c r="E1867" s="1468" t="s">
        <v>556</v>
      </c>
      <c r="F1867" s="253">
        <v>0.64656177156177153</v>
      </c>
      <c r="G1867" s="254">
        <v>0.35343822843822842</v>
      </c>
      <c r="H1867" s="1484">
        <v>1</v>
      </c>
    </row>
    <row r="1868" spans="1:8" ht="22.8">
      <c r="A1868" s="2558"/>
      <c r="B1868" s="2574"/>
      <c r="C1868" s="2574"/>
      <c r="D1868" s="2574"/>
      <c r="E1868" s="1513" t="s">
        <v>815</v>
      </c>
      <c r="F1868" s="1514">
        <v>1</v>
      </c>
      <c r="G1868" s="1515">
        <v>1</v>
      </c>
      <c r="H1868" s="1516">
        <v>1</v>
      </c>
    </row>
    <row r="1869" spans="1:8">
      <c r="A1869" s="2558"/>
      <c r="B1869" s="2573" t="s">
        <v>4</v>
      </c>
      <c r="C1869" s="2573" t="s">
        <v>550</v>
      </c>
      <c r="D1869" s="2573" t="s">
        <v>474</v>
      </c>
      <c r="E1869" s="1496" t="s">
        <v>57</v>
      </c>
      <c r="F1869" s="1497">
        <v>16709</v>
      </c>
      <c r="G1869" s="1498">
        <v>687</v>
      </c>
      <c r="H1869" s="1499">
        <v>17396</v>
      </c>
    </row>
    <row r="1870" spans="1:8">
      <c r="A1870" s="2558"/>
      <c r="B1870" s="2543"/>
      <c r="C1870" s="2543"/>
      <c r="D1870" s="2543"/>
      <c r="E1870" s="1468" t="s">
        <v>58</v>
      </c>
      <c r="F1870" s="1510">
        <v>11646.085497100052</v>
      </c>
      <c r="G1870" s="1511">
        <v>5749.9145028999483</v>
      </c>
      <c r="H1870" s="1512">
        <v>17396</v>
      </c>
    </row>
    <row r="1871" spans="1:8">
      <c r="A1871" s="2558"/>
      <c r="B1871" s="2543"/>
      <c r="C1871" s="2543"/>
      <c r="D1871" s="2543"/>
      <c r="E1871" s="1468" t="s">
        <v>556</v>
      </c>
      <c r="F1871" s="253">
        <v>0.96050816279604501</v>
      </c>
      <c r="G1871" s="254">
        <v>3.9491837203954931E-2</v>
      </c>
      <c r="H1871" s="1484">
        <v>1</v>
      </c>
    </row>
    <row r="1872" spans="1:8" ht="22.8">
      <c r="A1872" s="2558"/>
      <c r="B1872" s="2543"/>
      <c r="C1872" s="2543"/>
      <c r="D1872" s="2574"/>
      <c r="E1872" s="1513" t="s">
        <v>815</v>
      </c>
      <c r="F1872" s="1514">
        <v>0.39443369057173883</v>
      </c>
      <c r="G1872" s="1515">
        <v>3.2847238823810659E-2</v>
      </c>
      <c r="H1872" s="1516">
        <v>0.27491821672961742</v>
      </c>
    </row>
    <row r="1873" spans="1:8">
      <c r="A1873" s="2558"/>
      <c r="B1873" s="2543"/>
      <c r="C1873" s="2543"/>
      <c r="D1873" s="2573" t="s">
        <v>475</v>
      </c>
      <c r="E1873" s="1496" t="s">
        <v>57</v>
      </c>
      <c r="F1873" s="1497">
        <v>25653</v>
      </c>
      <c r="G1873" s="1498">
        <v>20228</v>
      </c>
      <c r="H1873" s="1499">
        <v>45881</v>
      </c>
    </row>
    <row r="1874" spans="1:8">
      <c r="A1874" s="2558"/>
      <c r="B1874" s="2543"/>
      <c r="C1874" s="2543"/>
      <c r="D1874" s="2543"/>
      <c r="E1874" s="1468" t="s">
        <v>58</v>
      </c>
      <c r="F1874" s="1510">
        <v>30715.914502899948</v>
      </c>
      <c r="G1874" s="1511">
        <v>15165.085497100052</v>
      </c>
      <c r="H1874" s="1512">
        <v>45881</v>
      </c>
    </row>
    <row r="1875" spans="1:8">
      <c r="A1875" s="2558"/>
      <c r="B1875" s="2543"/>
      <c r="C1875" s="2543"/>
      <c r="D1875" s="2543"/>
      <c r="E1875" s="1468" t="s">
        <v>556</v>
      </c>
      <c r="F1875" s="253">
        <v>0.55912033303546127</v>
      </c>
      <c r="G1875" s="254">
        <v>0.44087966696453867</v>
      </c>
      <c r="H1875" s="1484">
        <v>1</v>
      </c>
    </row>
    <row r="1876" spans="1:8" ht="22.8">
      <c r="A1876" s="2558"/>
      <c r="B1876" s="2543"/>
      <c r="C1876" s="2574"/>
      <c r="D1876" s="2574"/>
      <c r="E1876" s="1513" t="s">
        <v>815</v>
      </c>
      <c r="F1876" s="1514">
        <v>0.60556630942826117</v>
      </c>
      <c r="G1876" s="1515">
        <v>0.96715276117618931</v>
      </c>
      <c r="H1876" s="1516">
        <v>0.72508178327038264</v>
      </c>
    </row>
    <row r="1877" spans="1:8">
      <c r="A1877" s="2558"/>
      <c r="B1877" s="2543"/>
      <c r="C1877" s="2573" t="s">
        <v>4</v>
      </c>
      <c r="D1877" s="2587"/>
      <c r="E1877" s="1496" t="s">
        <v>57</v>
      </c>
      <c r="F1877" s="1497">
        <v>42362</v>
      </c>
      <c r="G1877" s="1498">
        <v>20915</v>
      </c>
      <c r="H1877" s="1499">
        <v>63277</v>
      </c>
    </row>
    <row r="1878" spans="1:8">
      <c r="A1878" s="2558"/>
      <c r="B1878" s="2543"/>
      <c r="C1878" s="2543"/>
      <c r="D1878" s="2543"/>
      <c r="E1878" s="1468" t="s">
        <v>58</v>
      </c>
      <c r="F1878" s="1510">
        <v>42362</v>
      </c>
      <c r="G1878" s="1511">
        <v>20915</v>
      </c>
      <c r="H1878" s="1512">
        <v>63277</v>
      </c>
    </row>
    <row r="1879" spans="1:8">
      <c r="A1879" s="2558"/>
      <c r="B1879" s="2543"/>
      <c r="C1879" s="2543"/>
      <c r="D1879" s="2543"/>
      <c r="E1879" s="1468" t="s">
        <v>556</v>
      </c>
      <c r="F1879" s="253">
        <v>0.66946915941021212</v>
      </c>
      <c r="G1879" s="254">
        <v>0.33053084058978777</v>
      </c>
      <c r="H1879" s="1484">
        <v>1</v>
      </c>
    </row>
    <row r="1880" spans="1:8" ht="22.8">
      <c r="A1880" s="2579"/>
      <c r="B1880" s="2574"/>
      <c r="C1880" s="2574"/>
      <c r="D1880" s="2574"/>
      <c r="E1880" s="1513" t="s">
        <v>815</v>
      </c>
      <c r="F1880" s="1514">
        <v>1</v>
      </c>
      <c r="G1880" s="1515">
        <v>1</v>
      </c>
      <c r="H1880" s="1516">
        <v>1</v>
      </c>
    </row>
    <row r="1881" spans="1:8">
      <c r="A1881" s="2578" t="s">
        <v>3</v>
      </c>
      <c r="B1881" s="2573" t="s">
        <v>6</v>
      </c>
      <c r="C1881" s="2573" t="s">
        <v>550</v>
      </c>
      <c r="D1881" s="2573" t="s">
        <v>474</v>
      </c>
      <c r="E1881" s="1496" t="s">
        <v>57</v>
      </c>
      <c r="F1881" s="1497">
        <v>40479</v>
      </c>
      <c r="G1881" s="1498">
        <v>982</v>
      </c>
      <c r="H1881" s="1499">
        <v>41461</v>
      </c>
    </row>
    <row r="1882" spans="1:8">
      <c r="A1882" s="2558"/>
      <c r="B1882" s="2543"/>
      <c r="C1882" s="2543"/>
      <c r="D1882" s="2543"/>
      <c r="E1882" s="1468" t="s">
        <v>58</v>
      </c>
      <c r="F1882" s="1510">
        <v>35160.778432618907</v>
      </c>
      <c r="G1882" s="1511">
        <v>6300.2215673810952</v>
      </c>
      <c r="H1882" s="1512">
        <v>41461</v>
      </c>
    </row>
    <row r="1883" spans="1:8">
      <c r="A1883" s="2558"/>
      <c r="B1883" s="2543"/>
      <c r="C1883" s="2543"/>
      <c r="D1883" s="2543"/>
      <c r="E1883" s="1468" t="s">
        <v>556</v>
      </c>
      <c r="F1883" s="253">
        <v>0.97631509129061045</v>
      </c>
      <c r="G1883" s="254">
        <v>2.3684908709389548E-2</v>
      </c>
      <c r="H1883" s="1484">
        <v>1</v>
      </c>
    </row>
    <row r="1884" spans="1:8" ht="22.8">
      <c r="A1884" s="2558"/>
      <c r="B1884" s="2543"/>
      <c r="C1884" s="2543"/>
      <c r="D1884" s="2574"/>
      <c r="E1884" s="1513" t="s">
        <v>815</v>
      </c>
      <c r="F1884" s="1514">
        <v>0.29456839715321137</v>
      </c>
      <c r="G1884" s="1515">
        <v>3.9881411688258941E-2</v>
      </c>
      <c r="H1884" s="1516">
        <v>0.25586734221585894</v>
      </c>
    </row>
    <row r="1885" spans="1:8">
      <c r="A1885" s="2558"/>
      <c r="B1885" s="2543"/>
      <c r="C1885" s="2543"/>
      <c r="D1885" s="2573" t="s">
        <v>475</v>
      </c>
      <c r="E1885" s="1496" t="s">
        <v>57</v>
      </c>
      <c r="F1885" s="1497">
        <v>96939</v>
      </c>
      <c r="G1885" s="1498">
        <v>23641</v>
      </c>
      <c r="H1885" s="1499">
        <v>120580</v>
      </c>
    </row>
    <row r="1886" spans="1:8">
      <c r="A1886" s="2558"/>
      <c r="B1886" s="2543"/>
      <c r="C1886" s="2543"/>
      <c r="D1886" s="2543"/>
      <c r="E1886" s="1468" t="s">
        <v>58</v>
      </c>
      <c r="F1886" s="1510">
        <v>102257.2215673811</v>
      </c>
      <c r="G1886" s="1511">
        <v>18322.778432618907</v>
      </c>
      <c r="H1886" s="1512">
        <v>120580</v>
      </c>
    </row>
    <row r="1887" spans="1:8">
      <c r="A1887" s="2558"/>
      <c r="B1887" s="2543"/>
      <c r="C1887" s="2543"/>
      <c r="D1887" s="2543"/>
      <c r="E1887" s="1468" t="s">
        <v>556</v>
      </c>
      <c r="F1887" s="253">
        <v>0.80393929341516002</v>
      </c>
      <c r="G1887" s="254">
        <v>0.19606070658483993</v>
      </c>
      <c r="H1887" s="1484">
        <v>1</v>
      </c>
    </row>
    <row r="1888" spans="1:8" ht="22.8">
      <c r="A1888" s="2558"/>
      <c r="B1888" s="2543"/>
      <c r="C1888" s="2574"/>
      <c r="D1888" s="2574"/>
      <c r="E1888" s="1513" t="s">
        <v>815</v>
      </c>
      <c r="F1888" s="1514">
        <v>0.70543160284678863</v>
      </c>
      <c r="G1888" s="1515">
        <v>0.96011858831174113</v>
      </c>
      <c r="H1888" s="1516">
        <v>0.74413265778414095</v>
      </c>
    </row>
    <row r="1889" spans="1:8">
      <c r="A1889" s="2558"/>
      <c r="B1889" s="2543"/>
      <c r="C1889" s="2573" t="s">
        <v>4</v>
      </c>
      <c r="D1889" s="2587"/>
      <c r="E1889" s="1496" t="s">
        <v>57</v>
      </c>
      <c r="F1889" s="1497">
        <v>137418</v>
      </c>
      <c r="G1889" s="1498">
        <v>24623</v>
      </c>
      <c r="H1889" s="1499">
        <v>162041</v>
      </c>
    </row>
    <row r="1890" spans="1:8">
      <c r="A1890" s="2558"/>
      <c r="B1890" s="2543"/>
      <c r="C1890" s="2543"/>
      <c r="D1890" s="2543"/>
      <c r="E1890" s="1468" t="s">
        <v>58</v>
      </c>
      <c r="F1890" s="1510">
        <v>137418</v>
      </c>
      <c r="G1890" s="1511">
        <v>24623</v>
      </c>
      <c r="H1890" s="1512">
        <v>162041</v>
      </c>
    </row>
    <row r="1891" spans="1:8">
      <c r="A1891" s="2558"/>
      <c r="B1891" s="2543"/>
      <c r="C1891" s="2543"/>
      <c r="D1891" s="2543"/>
      <c r="E1891" s="1468" t="s">
        <v>556</v>
      </c>
      <c r="F1891" s="253">
        <v>0.84804463067988967</v>
      </c>
      <c r="G1891" s="254">
        <v>0.15195536932011033</v>
      </c>
      <c r="H1891" s="1484">
        <v>1</v>
      </c>
    </row>
    <row r="1892" spans="1:8" ht="22.8">
      <c r="A1892" s="2558"/>
      <c r="B1892" s="2574"/>
      <c r="C1892" s="2574"/>
      <c r="D1892" s="2574"/>
      <c r="E1892" s="1513" t="s">
        <v>815</v>
      </c>
      <c r="F1892" s="1514">
        <v>1</v>
      </c>
      <c r="G1892" s="1515">
        <v>1</v>
      </c>
      <c r="H1892" s="1516">
        <v>1</v>
      </c>
    </row>
    <row r="1893" spans="1:8">
      <c r="A1893" s="2558"/>
      <c r="B1893" s="2573" t="s">
        <v>7</v>
      </c>
      <c r="C1893" s="2573" t="s">
        <v>550</v>
      </c>
      <c r="D1893" s="2573" t="s">
        <v>474</v>
      </c>
      <c r="E1893" s="1496" t="s">
        <v>57</v>
      </c>
      <c r="F1893" s="1497">
        <v>95273</v>
      </c>
      <c r="G1893" s="1498">
        <v>735</v>
      </c>
      <c r="H1893" s="1499">
        <v>96008</v>
      </c>
    </row>
    <row r="1894" spans="1:8">
      <c r="A1894" s="2558"/>
      <c r="B1894" s="2543"/>
      <c r="C1894" s="2543"/>
      <c r="D1894" s="2543"/>
      <c r="E1894" s="1468" t="s">
        <v>58</v>
      </c>
      <c r="F1894" s="1510">
        <v>88595.341673182178</v>
      </c>
      <c r="G1894" s="1511">
        <v>7412.6583268178265</v>
      </c>
      <c r="H1894" s="1512">
        <v>96008</v>
      </c>
    </row>
    <row r="1895" spans="1:8">
      <c r="A1895" s="2558"/>
      <c r="B1895" s="2543"/>
      <c r="C1895" s="2543"/>
      <c r="D1895" s="2543"/>
      <c r="E1895" s="1468" t="s">
        <v>556</v>
      </c>
      <c r="F1895" s="253">
        <v>0.99234438796766933</v>
      </c>
      <c r="G1895" s="254">
        <v>7.655612032330639E-3</v>
      </c>
      <c r="H1895" s="1484">
        <v>1</v>
      </c>
    </row>
    <row r="1896" spans="1:8" ht="22.8">
      <c r="A1896" s="2558"/>
      <c r="B1896" s="2543"/>
      <c r="C1896" s="2543"/>
      <c r="D1896" s="2574"/>
      <c r="E1896" s="1513" t="s">
        <v>815</v>
      </c>
      <c r="F1896" s="1514">
        <v>0.53107058049699551</v>
      </c>
      <c r="G1896" s="1515">
        <v>4.8967355096602265E-2</v>
      </c>
      <c r="H1896" s="1516">
        <v>0.4938479897946586</v>
      </c>
    </row>
    <row r="1897" spans="1:8">
      <c r="A1897" s="2558"/>
      <c r="B1897" s="2543"/>
      <c r="C1897" s="2543"/>
      <c r="D1897" s="2573" t="s">
        <v>475</v>
      </c>
      <c r="E1897" s="1496" t="s">
        <v>57</v>
      </c>
      <c r="F1897" s="1497">
        <v>84125</v>
      </c>
      <c r="G1897" s="1498">
        <v>14275</v>
      </c>
      <c r="H1897" s="1499">
        <v>98400</v>
      </c>
    </row>
    <row r="1898" spans="1:8">
      <c r="A1898" s="2558"/>
      <c r="B1898" s="2543"/>
      <c r="C1898" s="2543"/>
      <c r="D1898" s="2543"/>
      <c r="E1898" s="1468" t="s">
        <v>58</v>
      </c>
      <c r="F1898" s="1510">
        <v>90802.658326817822</v>
      </c>
      <c r="G1898" s="1511">
        <v>7597.3416731821735</v>
      </c>
      <c r="H1898" s="1512">
        <v>98400</v>
      </c>
    </row>
    <row r="1899" spans="1:8">
      <c r="A1899" s="2558"/>
      <c r="B1899" s="2543"/>
      <c r="C1899" s="2543"/>
      <c r="D1899" s="2543"/>
      <c r="E1899" s="1468" t="s">
        <v>556</v>
      </c>
      <c r="F1899" s="253">
        <v>0.85492886178861793</v>
      </c>
      <c r="G1899" s="254">
        <v>0.14507113821138212</v>
      </c>
      <c r="H1899" s="1484">
        <v>1</v>
      </c>
    </row>
    <row r="1900" spans="1:8" ht="22.8">
      <c r="A1900" s="2558"/>
      <c r="B1900" s="2543"/>
      <c r="C1900" s="2574"/>
      <c r="D1900" s="2574"/>
      <c r="E1900" s="1513" t="s">
        <v>815</v>
      </c>
      <c r="F1900" s="1514">
        <v>0.46892941950300449</v>
      </c>
      <c r="G1900" s="1515">
        <v>0.95103264490339767</v>
      </c>
      <c r="H1900" s="1516">
        <v>0.5061520102053414</v>
      </c>
    </row>
    <row r="1901" spans="1:8">
      <c r="A1901" s="2558"/>
      <c r="B1901" s="2543"/>
      <c r="C1901" s="2573" t="s">
        <v>4</v>
      </c>
      <c r="D1901" s="2587"/>
      <c r="E1901" s="1496" t="s">
        <v>57</v>
      </c>
      <c r="F1901" s="1497">
        <v>179398</v>
      </c>
      <c r="G1901" s="1498">
        <v>15010</v>
      </c>
      <c r="H1901" s="1499">
        <v>194408</v>
      </c>
    </row>
    <row r="1902" spans="1:8">
      <c r="A1902" s="2558"/>
      <c r="B1902" s="2543"/>
      <c r="C1902" s="2543"/>
      <c r="D1902" s="2543"/>
      <c r="E1902" s="1468" t="s">
        <v>58</v>
      </c>
      <c r="F1902" s="1510">
        <v>179398</v>
      </c>
      <c r="G1902" s="1511">
        <v>15010</v>
      </c>
      <c r="H1902" s="1512">
        <v>194408</v>
      </c>
    </row>
    <row r="1903" spans="1:8">
      <c r="A1903" s="2558"/>
      <c r="B1903" s="2543"/>
      <c r="C1903" s="2543"/>
      <c r="D1903" s="2543"/>
      <c r="E1903" s="1468" t="s">
        <v>556</v>
      </c>
      <c r="F1903" s="253">
        <v>0.92279124315871774</v>
      </c>
      <c r="G1903" s="254">
        <v>7.7208756841282256E-2</v>
      </c>
      <c r="H1903" s="1484">
        <v>1</v>
      </c>
    </row>
    <row r="1904" spans="1:8" ht="22.8">
      <c r="A1904" s="2558"/>
      <c r="B1904" s="2574"/>
      <c r="C1904" s="2574"/>
      <c r="D1904" s="2574"/>
      <c r="E1904" s="1513" t="s">
        <v>815</v>
      </c>
      <c r="F1904" s="1514">
        <v>1</v>
      </c>
      <c r="G1904" s="1515">
        <v>1</v>
      </c>
      <c r="H1904" s="1516">
        <v>1</v>
      </c>
    </row>
    <row r="1905" spans="1:8">
      <c r="A1905" s="2558"/>
      <c r="B1905" s="2573" t="s">
        <v>8</v>
      </c>
      <c r="C1905" s="2573" t="s">
        <v>550</v>
      </c>
      <c r="D1905" s="2573" t="s">
        <v>474</v>
      </c>
      <c r="E1905" s="1496" t="s">
        <v>57</v>
      </c>
      <c r="F1905" s="1497">
        <v>60012</v>
      </c>
      <c r="G1905" s="1498">
        <v>7557</v>
      </c>
      <c r="H1905" s="1499">
        <v>67569</v>
      </c>
    </row>
    <row r="1906" spans="1:8">
      <c r="A1906" s="2558"/>
      <c r="B1906" s="2543"/>
      <c r="C1906" s="2543"/>
      <c r="D1906" s="2543"/>
      <c r="E1906" s="1468" t="s">
        <v>58</v>
      </c>
      <c r="F1906" s="1510">
        <v>48965.411119541583</v>
      </c>
      <c r="G1906" s="1511">
        <v>18603.588880458417</v>
      </c>
      <c r="H1906" s="1512">
        <v>67569</v>
      </c>
    </row>
    <row r="1907" spans="1:8">
      <c r="A1907" s="2558"/>
      <c r="B1907" s="2543"/>
      <c r="C1907" s="2543"/>
      <c r="D1907" s="2543"/>
      <c r="E1907" s="1468" t="s">
        <v>556</v>
      </c>
      <c r="F1907" s="253">
        <v>0.88815877103405416</v>
      </c>
      <c r="G1907" s="254">
        <v>0.11184122896594592</v>
      </c>
      <c r="H1907" s="1484">
        <v>1</v>
      </c>
    </row>
    <row r="1908" spans="1:8" ht="22.8">
      <c r="A1908" s="2558"/>
      <c r="B1908" s="2543"/>
      <c r="C1908" s="2543"/>
      <c r="D1908" s="2574"/>
      <c r="E1908" s="1513" t="s">
        <v>815</v>
      </c>
      <c r="F1908" s="1514">
        <v>0.46890602658165542</v>
      </c>
      <c r="G1908" s="1515">
        <v>0.15541388174807197</v>
      </c>
      <c r="H1908" s="1516">
        <v>0.3825930875158543</v>
      </c>
    </row>
    <row r="1909" spans="1:8">
      <c r="A1909" s="2558"/>
      <c r="B1909" s="2543"/>
      <c r="C1909" s="2543"/>
      <c r="D1909" s="2573" t="s">
        <v>475</v>
      </c>
      <c r="E1909" s="1496" t="s">
        <v>57</v>
      </c>
      <c r="F1909" s="1497">
        <v>67971</v>
      </c>
      <c r="G1909" s="1498">
        <v>41068</v>
      </c>
      <c r="H1909" s="1499">
        <v>109039</v>
      </c>
    </row>
    <row r="1910" spans="1:8">
      <c r="A1910" s="2558"/>
      <c r="B1910" s="2543"/>
      <c r="C1910" s="2543"/>
      <c r="D1910" s="2543"/>
      <c r="E1910" s="1468" t="s">
        <v>58</v>
      </c>
      <c r="F1910" s="1510">
        <v>79017.58888045841</v>
      </c>
      <c r="G1910" s="1511">
        <v>30021.411119541583</v>
      </c>
      <c r="H1910" s="1512">
        <v>109039</v>
      </c>
    </row>
    <row r="1911" spans="1:8">
      <c r="A1911" s="2558"/>
      <c r="B1911" s="2543"/>
      <c r="C1911" s="2543"/>
      <c r="D1911" s="2543"/>
      <c r="E1911" s="1468" t="s">
        <v>556</v>
      </c>
      <c r="F1911" s="253">
        <v>0.62336411742587516</v>
      </c>
      <c r="G1911" s="254">
        <v>0.37663588257412484</v>
      </c>
      <c r="H1911" s="1484">
        <v>1</v>
      </c>
    </row>
    <row r="1912" spans="1:8" ht="22.8">
      <c r="A1912" s="2558"/>
      <c r="B1912" s="2543"/>
      <c r="C1912" s="2574"/>
      <c r="D1912" s="2574"/>
      <c r="E1912" s="1513" t="s">
        <v>815</v>
      </c>
      <c r="F1912" s="1514">
        <v>0.53109397341834463</v>
      </c>
      <c r="G1912" s="1515">
        <v>0.84458611825192809</v>
      </c>
      <c r="H1912" s="1516">
        <v>0.6174069124841457</v>
      </c>
    </row>
    <row r="1913" spans="1:8">
      <c r="A1913" s="2558"/>
      <c r="B1913" s="2543"/>
      <c r="C1913" s="2573" t="s">
        <v>4</v>
      </c>
      <c r="D1913" s="2587"/>
      <c r="E1913" s="1496" t="s">
        <v>57</v>
      </c>
      <c r="F1913" s="1497">
        <v>127983</v>
      </c>
      <c r="G1913" s="1498">
        <v>48625</v>
      </c>
      <c r="H1913" s="1499">
        <v>176608</v>
      </c>
    </row>
    <row r="1914" spans="1:8">
      <c r="A1914" s="2558"/>
      <c r="B1914" s="2543"/>
      <c r="C1914" s="2543"/>
      <c r="D1914" s="2543"/>
      <c r="E1914" s="1468" t="s">
        <v>58</v>
      </c>
      <c r="F1914" s="1510">
        <v>127983</v>
      </c>
      <c r="G1914" s="1511">
        <v>48625</v>
      </c>
      <c r="H1914" s="1512">
        <v>176608</v>
      </c>
    </row>
    <row r="1915" spans="1:8">
      <c r="A1915" s="2558"/>
      <c r="B1915" s="2543"/>
      <c r="C1915" s="2543"/>
      <c r="D1915" s="2543"/>
      <c r="E1915" s="1468" t="s">
        <v>556</v>
      </c>
      <c r="F1915" s="253">
        <v>0.72467272150751949</v>
      </c>
      <c r="G1915" s="254">
        <v>0.27532727849248051</v>
      </c>
      <c r="H1915" s="1484">
        <v>1</v>
      </c>
    </row>
    <row r="1916" spans="1:8" ht="22.8">
      <c r="A1916" s="2558"/>
      <c r="B1916" s="2574"/>
      <c r="C1916" s="2574"/>
      <c r="D1916" s="2574"/>
      <c r="E1916" s="1513" t="s">
        <v>815</v>
      </c>
      <c r="F1916" s="1514">
        <v>1</v>
      </c>
      <c r="G1916" s="1515">
        <v>1</v>
      </c>
      <c r="H1916" s="1516">
        <v>1</v>
      </c>
    </row>
    <row r="1917" spans="1:8">
      <c r="A1917" s="2558"/>
      <c r="B1917" s="2573" t="s">
        <v>4</v>
      </c>
      <c r="C1917" s="2573" t="s">
        <v>550</v>
      </c>
      <c r="D1917" s="2573" t="s">
        <v>474</v>
      </c>
      <c r="E1917" s="1496" t="s">
        <v>57</v>
      </c>
      <c r="F1917" s="1497">
        <v>195764</v>
      </c>
      <c r="G1917" s="1498">
        <v>9274</v>
      </c>
      <c r="H1917" s="1499">
        <v>205038</v>
      </c>
    </row>
    <row r="1918" spans="1:8">
      <c r="A1918" s="2558"/>
      <c r="B1918" s="2543"/>
      <c r="C1918" s="2543"/>
      <c r="D1918" s="2543"/>
      <c r="E1918" s="1468" t="s">
        <v>58</v>
      </c>
      <c r="F1918" s="1510">
        <v>171089.9535359258</v>
      </c>
      <c r="G1918" s="1511">
        <v>33948.046464074199</v>
      </c>
      <c r="H1918" s="1512">
        <v>205038</v>
      </c>
    </row>
    <row r="1919" spans="1:8">
      <c r="A1919" s="2558"/>
      <c r="B1919" s="2543"/>
      <c r="C1919" s="2543"/>
      <c r="D1919" s="2543"/>
      <c r="E1919" s="1468" t="s">
        <v>556</v>
      </c>
      <c r="F1919" s="253">
        <v>0.95476935982598343</v>
      </c>
      <c r="G1919" s="254">
        <v>4.5230640174016526E-2</v>
      </c>
      <c r="H1919" s="1484">
        <v>1</v>
      </c>
    </row>
    <row r="1920" spans="1:8" ht="22.8">
      <c r="A1920" s="2558"/>
      <c r="B1920" s="2543"/>
      <c r="C1920" s="2543"/>
      <c r="D1920" s="2574"/>
      <c r="E1920" s="1513" t="s">
        <v>815</v>
      </c>
      <c r="F1920" s="1514">
        <v>0.44011789594850709</v>
      </c>
      <c r="G1920" s="1515">
        <v>0.10507829318588684</v>
      </c>
      <c r="H1920" s="1516">
        <v>0.38464554447272997</v>
      </c>
    </row>
    <row r="1921" spans="1:20">
      <c r="A1921" s="2558"/>
      <c r="B1921" s="2543"/>
      <c r="C1921" s="2543"/>
      <c r="D1921" s="2573" t="s">
        <v>475</v>
      </c>
      <c r="E1921" s="1496" t="s">
        <v>57</v>
      </c>
      <c r="F1921" s="1497">
        <v>249035</v>
      </c>
      <c r="G1921" s="1498">
        <v>78984</v>
      </c>
      <c r="H1921" s="1499">
        <v>328019</v>
      </c>
    </row>
    <row r="1922" spans="1:20">
      <c r="A1922" s="2558"/>
      <c r="B1922" s="2543"/>
      <c r="C1922" s="2543"/>
      <c r="D1922" s="2543"/>
      <c r="E1922" s="1468" t="s">
        <v>58</v>
      </c>
      <c r="F1922" s="1510">
        <v>273709.04646407417</v>
      </c>
      <c r="G1922" s="1511">
        <v>54309.953535925801</v>
      </c>
      <c r="H1922" s="1512">
        <v>328019</v>
      </c>
    </row>
    <row r="1923" spans="1:20">
      <c r="A1923" s="2558"/>
      <c r="B1923" s="2543"/>
      <c r="C1923" s="2543"/>
      <c r="D1923" s="2543"/>
      <c r="E1923" s="1468" t="s">
        <v>556</v>
      </c>
      <c r="F1923" s="253">
        <v>0.75920907020629902</v>
      </c>
      <c r="G1923" s="254">
        <v>0.24079092979370098</v>
      </c>
      <c r="H1923" s="1484">
        <v>1</v>
      </c>
    </row>
    <row r="1924" spans="1:20" ht="22.8">
      <c r="A1924" s="2558"/>
      <c r="B1924" s="2543"/>
      <c r="C1924" s="2574"/>
      <c r="D1924" s="2574"/>
      <c r="E1924" s="1513" t="s">
        <v>815</v>
      </c>
      <c r="F1924" s="1514">
        <v>0.55988210405149286</v>
      </c>
      <c r="G1924" s="1515">
        <v>0.8949217068141132</v>
      </c>
      <c r="H1924" s="1516">
        <v>0.61535445552727008</v>
      </c>
    </row>
    <row r="1925" spans="1:20">
      <c r="A1925" s="2558"/>
      <c r="B1925" s="2543"/>
      <c r="C1925" s="2573" t="s">
        <v>4</v>
      </c>
      <c r="D1925" s="2587"/>
      <c r="E1925" s="1496" t="s">
        <v>57</v>
      </c>
      <c r="F1925" s="1497">
        <v>444799</v>
      </c>
      <c r="G1925" s="1498">
        <v>88258</v>
      </c>
      <c r="H1925" s="1499">
        <v>533057</v>
      </c>
    </row>
    <row r="1926" spans="1:20">
      <c r="A1926" s="2558"/>
      <c r="B1926" s="2543"/>
      <c r="C1926" s="2543"/>
      <c r="D1926" s="2543"/>
      <c r="E1926" s="1468" t="s">
        <v>58</v>
      </c>
      <c r="F1926" s="1510">
        <v>444799</v>
      </c>
      <c r="G1926" s="1511">
        <v>88258</v>
      </c>
      <c r="H1926" s="1512">
        <v>533057</v>
      </c>
    </row>
    <row r="1927" spans="1:20">
      <c r="A1927" s="2558"/>
      <c r="B1927" s="2543"/>
      <c r="C1927" s="2543"/>
      <c r="D1927" s="2543"/>
      <c r="E1927" s="1468" t="s">
        <v>556</v>
      </c>
      <c r="F1927" s="253">
        <v>0.83443046428430734</v>
      </c>
      <c r="G1927" s="254">
        <v>0.16556953571569269</v>
      </c>
      <c r="H1927" s="1484">
        <v>1</v>
      </c>
    </row>
    <row r="1928" spans="1:20" ht="22.8">
      <c r="A1928" s="2579"/>
      <c r="B1928" s="2574"/>
      <c r="C1928" s="2574"/>
      <c r="D1928" s="2574"/>
      <c r="E1928" s="1513" t="s">
        <v>815</v>
      </c>
      <c r="F1928" s="1514">
        <v>1</v>
      </c>
      <c r="G1928" s="1515">
        <v>1</v>
      </c>
      <c r="H1928" s="1516">
        <v>1</v>
      </c>
      <c r="J1928" s="1463"/>
      <c r="K1928" s="1463"/>
      <c r="L1928" s="1463"/>
      <c r="M1928" s="1463"/>
      <c r="N1928" s="1463"/>
      <c r="O1928" s="1463"/>
      <c r="P1928" s="1463"/>
      <c r="Q1928" s="1463"/>
      <c r="R1928" s="1463"/>
      <c r="S1928" s="1463"/>
      <c r="T1928" s="1463"/>
    </row>
    <row r="1929" spans="1:20" ht="13.8" thickBot="1">
      <c r="A1929" s="2585" t="s">
        <v>4</v>
      </c>
      <c r="B1929" s="2573" t="s">
        <v>6</v>
      </c>
      <c r="C1929" s="2573" t="s">
        <v>550</v>
      </c>
      <c r="D1929" s="2573" t="s">
        <v>474</v>
      </c>
      <c r="E1929" s="1496" t="s">
        <v>57</v>
      </c>
      <c r="F1929" s="1497">
        <v>88604</v>
      </c>
      <c r="G1929" s="1498">
        <v>2728</v>
      </c>
      <c r="H1929" s="1499">
        <v>91332</v>
      </c>
      <c r="J1929" s="1463"/>
      <c r="K1929" s="1463"/>
      <c r="L1929" s="1463"/>
      <c r="M1929" s="1463"/>
      <c r="N1929" s="1463"/>
      <c r="O1929" s="1463"/>
      <c r="P1929" s="1463"/>
      <c r="Q1929" s="1463"/>
      <c r="R1929" s="1463"/>
      <c r="S1929" s="1463"/>
      <c r="T1929" s="1463"/>
    </row>
    <row r="1930" spans="1:20">
      <c r="A1930" s="2558"/>
      <c r="B1930" s="2543"/>
      <c r="C1930" s="2543"/>
      <c r="D1930" s="2543"/>
      <c r="E1930" s="1468" t="s">
        <v>58</v>
      </c>
      <c r="F1930" s="1510">
        <v>73571.965551061789</v>
      </c>
      <c r="G1930" s="1511">
        <v>17760.034448938211</v>
      </c>
      <c r="H1930" s="1512">
        <v>91332</v>
      </c>
      <c r="J1930" s="1463"/>
      <c r="K1930" s="1463"/>
      <c r="L1930" s="1463"/>
      <c r="M1930" s="1463"/>
      <c r="N1930" s="1463"/>
      <c r="O1930" s="1463"/>
      <c r="P1930" s="1463"/>
      <c r="Q1930" s="1463"/>
      <c r="R1930" s="1463"/>
      <c r="S1930" s="1463"/>
      <c r="T1930" s="1463"/>
    </row>
    <row r="1931" spans="1:20">
      <c r="A1931" s="2558"/>
      <c r="B1931" s="2543"/>
      <c r="C1931" s="2543"/>
      <c r="D1931" s="2543"/>
      <c r="E1931" s="1468" t="s">
        <v>556</v>
      </c>
      <c r="F1931" s="253">
        <v>0.97013095081680023</v>
      </c>
      <c r="G1931" s="254">
        <v>2.9869049183199756E-2</v>
      </c>
      <c r="H1931" s="1484">
        <v>1</v>
      </c>
      <c r="J1931" s="1463"/>
      <c r="K1931" s="1463"/>
      <c r="L1931" s="48"/>
      <c r="M1931" s="48"/>
      <c r="N1931" s="1463"/>
      <c r="O1931" s="1463"/>
      <c r="P1931" s="1463"/>
      <c r="Q1931" s="1463"/>
      <c r="R1931" s="1463"/>
      <c r="S1931" s="1463"/>
      <c r="T1931" s="1463"/>
    </row>
    <row r="1932" spans="1:20" ht="22.8">
      <c r="A1932" s="2558"/>
      <c r="B1932" s="2543"/>
      <c r="C1932" s="2543"/>
      <c r="D1932" s="2574"/>
      <c r="E1932" s="1513" t="s">
        <v>815</v>
      </c>
      <c r="F1932" s="1514">
        <v>0.30303361948083041</v>
      </c>
      <c r="G1932" s="1515">
        <v>3.8650080757133547E-2</v>
      </c>
      <c r="H1932" s="1516">
        <v>0.25162271469975644</v>
      </c>
      <c r="J1932" s="1463"/>
      <c r="K1932" s="1463"/>
      <c r="L1932" s="48"/>
      <c r="M1932" s="48"/>
      <c r="N1932" s="1463"/>
      <c r="O1932" s="1463"/>
      <c r="P1932" s="1463"/>
      <c r="Q1932" s="1463"/>
      <c r="R1932" s="1463"/>
      <c r="S1932" s="1463"/>
      <c r="T1932" s="1463"/>
    </row>
    <row r="1933" spans="1:20">
      <c r="A1933" s="2558"/>
      <c r="B1933" s="2543"/>
      <c r="C1933" s="2543"/>
      <c r="D1933" s="2573" t="s">
        <v>475</v>
      </c>
      <c r="E1933" s="1496" t="s">
        <v>57</v>
      </c>
      <c r="F1933" s="1497">
        <v>203786</v>
      </c>
      <c r="G1933" s="1498">
        <v>67854</v>
      </c>
      <c r="H1933" s="1499">
        <v>271640</v>
      </c>
      <c r="J1933" s="1463"/>
      <c r="K1933" s="1463"/>
      <c r="L1933" s="48"/>
      <c r="M1933" s="48"/>
      <c r="N1933" s="1463"/>
      <c r="O1933" s="1463"/>
      <c r="P1933" s="1463"/>
      <c r="Q1933" s="1463"/>
      <c r="R1933" s="1463"/>
      <c r="S1933" s="1463"/>
      <c r="T1933" s="1463"/>
    </row>
    <row r="1934" spans="1:20">
      <c r="A1934" s="2558"/>
      <c r="B1934" s="2543"/>
      <c r="C1934" s="2543"/>
      <c r="D1934" s="2543"/>
      <c r="E1934" s="1468" t="s">
        <v>58</v>
      </c>
      <c r="F1934" s="1510">
        <v>218818.03444893821</v>
      </c>
      <c r="G1934" s="1511">
        <v>52821.965551061789</v>
      </c>
      <c r="H1934" s="1512">
        <v>271640</v>
      </c>
      <c r="J1934" s="1463"/>
      <c r="K1934" s="1463"/>
      <c r="L1934" s="48"/>
      <c r="M1934" s="48"/>
      <c r="N1934" s="1463"/>
      <c r="O1934" s="1463"/>
      <c r="P1934" s="1463"/>
      <c r="Q1934" s="1463"/>
      <c r="R1934" s="1463"/>
      <c r="S1934" s="1463"/>
      <c r="T1934" s="1463"/>
    </row>
    <row r="1935" spans="1:20">
      <c r="A1935" s="2558"/>
      <c r="B1935" s="2543"/>
      <c r="C1935" s="2543"/>
      <c r="D1935" s="2543"/>
      <c r="E1935" s="1468" t="s">
        <v>556</v>
      </c>
      <c r="F1935" s="253">
        <v>0.750206155205419</v>
      </c>
      <c r="G1935" s="254">
        <v>0.24979384479458105</v>
      </c>
      <c r="H1935" s="1484">
        <v>1</v>
      </c>
      <c r="J1935" s="1463"/>
      <c r="K1935" s="1463"/>
      <c r="L1935" s="48"/>
      <c r="M1935" s="48"/>
      <c r="N1935" s="1463"/>
      <c r="O1935" s="1463"/>
      <c r="P1935" s="1463"/>
      <c r="Q1935" s="1463"/>
      <c r="R1935" s="1463"/>
      <c r="S1935" s="1463"/>
      <c r="T1935" s="1463"/>
    </row>
    <row r="1936" spans="1:20" ht="22.8">
      <c r="A1936" s="2558"/>
      <c r="B1936" s="2543"/>
      <c r="C1936" s="2574"/>
      <c r="D1936" s="2574"/>
      <c r="E1936" s="1513" t="s">
        <v>815</v>
      </c>
      <c r="F1936" s="1514">
        <v>0.69696638051916959</v>
      </c>
      <c r="G1936" s="1515">
        <v>0.9613499192428665</v>
      </c>
      <c r="H1936" s="1516">
        <v>0.7483772853002435</v>
      </c>
      <c r="J1936" s="1463"/>
      <c r="K1936" s="1463"/>
      <c r="L1936" s="48"/>
      <c r="M1936" s="48"/>
      <c r="N1936" s="1463"/>
      <c r="O1936" s="1463"/>
      <c r="P1936" s="1463"/>
      <c r="Q1936" s="1463"/>
      <c r="R1936" s="1463"/>
      <c r="S1936" s="1463"/>
      <c r="T1936" s="1463"/>
    </row>
    <row r="1937" spans="1:20">
      <c r="A1937" s="2558"/>
      <c r="B1937" s="2543"/>
      <c r="C1937" s="2573" t="s">
        <v>4</v>
      </c>
      <c r="D1937" s="2587"/>
      <c r="E1937" s="1496" t="s">
        <v>57</v>
      </c>
      <c r="F1937" s="1497">
        <v>292390</v>
      </c>
      <c r="G1937" s="1498">
        <v>70582</v>
      </c>
      <c r="H1937" s="1499">
        <v>362972</v>
      </c>
      <c r="J1937" s="1463"/>
      <c r="K1937" s="1463"/>
      <c r="L1937" s="48"/>
      <c r="M1937" s="48"/>
      <c r="N1937" s="1463"/>
      <c r="O1937" s="1463"/>
      <c r="P1937" s="1463"/>
      <c r="Q1937" s="1463"/>
      <c r="R1937" s="1463"/>
      <c r="S1937" s="1463"/>
      <c r="T1937" s="1463"/>
    </row>
    <row r="1938" spans="1:20">
      <c r="A1938" s="2558"/>
      <c r="B1938" s="2543"/>
      <c r="C1938" s="2543"/>
      <c r="D1938" s="2543"/>
      <c r="E1938" s="1468" t="s">
        <v>58</v>
      </c>
      <c r="F1938" s="1510">
        <v>292390</v>
      </c>
      <c r="G1938" s="1511">
        <v>70582</v>
      </c>
      <c r="H1938" s="1512">
        <v>362972</v>
      </c>
      <c r="J1938" s="1463"/>
      <c r="K1938" s="1463"/>
      <c r="L1938" s="48"/>
      <c r="M1938" s="48"/>
      <c r="N1938" s="1463"/>
      <c r="O1938" s="1463"/>
      <c r="P1938" s="1463"/>
      <c r="Q1938" s="1463"/>
      <c r="R1938" s="1463"/>
      <c r="S1938" s="1463"/>
      <c r="T1938" s="1463"/>
    </row>
    <row r="1939" spans="1:20">
      <c r="A1939" s="2558"/>
      <c r="B1939" s="2543"/>
      <c r="C1939" s="2543"/>
      <c r="D1939" s="2543"/>
      <c r="E1939" s="1468" t="s">
        <v>556</v>
      </c>
      <c r="F1939" s="253">
        <v>0.80554422930694369</v>
      </c>
      <c r="G1939" s="254">
        <v>0.1944557706930562</v>
      </c>
      <c r="H1939" s="1484">
        <v>1</v>
      </c>
      <c r="J1939" s="1463"/>
      <c r="K1939" s="1463"/>
      <c r="L1939" s="48"/>
      <c r="M1939" s="48"/>
      <c r="N1939" s="1463"/>
      <c r="O1939" s="1463"/>
      <c r="P1939" s="1463"/>
      <c r="Q1939" s="1463"/>
      <c r="R1939" s="1463"/>
      <c r="S1939" s="1463"/>
      <c r="T1939" s="1463"/>
    </row>
    <row r="1940" spans="1:20" ht="22.8">
      <c r="A1940" s="2558"/>
      <c r="B1940" s="2574"/>
      <c r="C1940" s="2574"/>
      <c r="D1940" s="2574"/>
      <c r="E1940" s="1513" t="s">
        <v>815</v>
      </c>
      <c r="F1940" s="1514">
        <v>1</v>
      </c>
      <c r="G1940" s="1515">
        <v>1</v>
      </c>
      <c r="H1940" s="1516">
        <v>1</v>
      </c>
      <c r="J1940" s="1463"/>
      <c r="K1940" s="1463"/>
      <c r="L1940" s="1463"/>
      <c r="M1940" s="1463"/>
      <c r="N1940" s="1463"/>
      <c r="O1940" s="1463"/>
      <c r="P1940" s="1463"/>
      <c r="Q1940" s="1463"/>
      <c r="R1940" s="1463"/>
      <c r="S1940" s="1463"/>
      <c r="T1940" s="1463"/>
    </row>
    <row r="1941" spans="1:20">
      <c r="A1941" s="2558"/>
      <c r="B1941" s="2573" t="s">
        <v>7</v>
      </c>
      <c r="C1941" s="2573" t="s">
        <v>550</v>
      </c>
      <c r="D1941" s="2573" t="s">
        <v>474</v>
      </c>
      <c r="E1941" s="1496" t="s">
        <v>57</v>
      </c>
      <c r="F1941" s="1497">
        <v>169075</v>
      </c>
      <c r="G1941" s="1498">
        <v>1611</v>
      </c>
      <c r="H1941" s="1499">
        <v>170686</v>
      </c>
      <c r="J1941" s="1463"/>
      <c r="K1941" s="1463"/>
      <c r="L1941" s="1463"/>
      <c r="M1941" s="1463"/>
      <c r="N1941" s="1463"/>
      <c r="O1941" s="1463"/>
      <c r="P1941" s="1463"/>
      <c r="Q1941" s="1463"/>
      <c r="R1941" s="1463"/>
      <c r="S1941" s="1463"/>
      <c r="T1941" s="1463"/>
    </row>
    <row r="1942" spans="1:20">
      <c r="A1942" s="2558"/>
      <c r="B1942" s="2543"/>
      <c r="C1942" s="2543"/>
      <c r="D1942" s="2543"/>
      <c r="E1942" s="1468" t="s">
        <v>58</v>
      </c>
      <c r="F1942" s="1510">
        <v>156921.80581899075</v>
      </c>
      <c r="G1942" s="1511">
        <v>13764.19418100925</v>
      </c>
      <c r="H1942" s="1512">
        <v>170686</v>
      </c>
      <c r="J1942" s="1463"/>
      <c r="K1942" s="1463"/>
      <c r="L1942" s="1463"/>
      <c r="M1942" s="1463"/>
      <c r="N1942" s="1463"/>
      <c r="O1942" s="1463"/>
      <c r="P1942" s="1463"/>
      <c r="Q1942" s="1463"/>
      <c r="R1942" s="1463"/>
      <c r="S1942" s="1463"/>
      <c r="T1942" s="1463"/>
    </row>
    <row r="1943" spans="1:20">
      <c r="A1943" s="2558"/>
      <c r="B1943" s="2543"/>
      <c r="C1943" s="2543"/>
      <c r="D1943" s="2543"/>
      <c r="E1943" s="1468" t="s">
        <v>556</v>
      </c>
      <c r="F1943" s="253">
        <v>0.99056161606692994</v>
      </c>
      <c r="G1943" s="254">
        <v>9.4383839330700811E-3</v>
      </c>
      <c r="H1943" s="1484">
        <v>1</v>
      </c>
      <c r="J1943" s="1463"/>
      <c r="K1943" s="1463"/>
      <c r="L1943" s="1463"/>
      <c r="M1943" s="1463"/>
      <c r="N1943" s="1463"/>
      <c r="O1943" s="1463"/>
      <c r="P1943" s="1463"/>
      <c r="Q1943" s="1463"/>
      <c r="R1943" s="1463"/>
      <c r="S1943" s="1463"/>
      <c r="T1943" s="1463"/>
    </row>
    <row r="1944" spans="1:20" ht="22.8">
      <c r="A1944" s="2558"/>
      <c r="B1944" s="2543"/>
      <c r="C1944" s="2543"/>
      <c r="D1944" s="2574"/>
      <c r="E1944" s="1513" t="s">
        <v>815</v>
      </c>
      <c r="F1944" s="1514">
        <v>0.4893646580742636</v>
      </c>
      <c r="G1944" s="1515">
        <v>5.315954462959907E-2</v>
      </c>
      <c r="H1944" s="1516">
        <v>0.45418888569573501</v>
      </c>
      <c r="J1944" s="1463"/>
      <c r="K1944" s="1463"/>
      <c r="L1944" s="1463"/>
      <c r="M1944" s="1463"/>
      <c r="N1944" s="1463"/>
      <c r="O1944" s="1463"/>
      <c r="P1944" s="1463"/>
      <c r="Q1944" s="1463"/>
      <c r="R1944" s="1463"/>
      <c r="S1944" s="1463"/>
      <c r="T1944" s="1463"/>
    </row>
    <row r="1945" spans="1:20">
      <c r="A1945" s="2558"/>
      <c r="B1945" s="2543"/>
      <c r="C1945" s="2543"/>
      <c r="D1945" s="2573" t="s">
        <v>475</v>
      </c>
      <c r="E1945" s="1496" t="s">
        <v>57</v>
      </c>
      <c r="F1945" s="1497">
        <v>176424</v>
      </c>
      <c r="G1945" s="1498">
        <v>28694</v>
      </c>
      <c r="H1945" s="1499">
        <v>205118</v>
      </c>
      <c r="J1945" s="1463"/>
      <c r="K1945" s="1463"/>
      <c r="L1945" s="1463"/>
      <c r="M1945" s="1463"/>
      <c r="N1945" s="1463"/>
      <c r="O1945" s="1463"/>
      <c r="P1945" s="1463"/>
      <c r="Q1945" s="1463"/>
      <c r="R1945" s="1463"/>
      <c r="S1945" s="1463"/>
      <c r="T1945" s="1463"/>
    </row>
    <row r="1946" spans="1:20">
      <c r="A1946" s="2558"/>
      <c r="B1946" s="2543"/>
      <c r="C1946" s="2543"/>
      <c r="D1946" s="2543"/>
      <c r="E1946" s="1468" t="s">
        <v>58</v>
      </c>
      <c r="F1946" s="1510">
        <v>188577.19418100925</v>
      </c>
      <c r="G1946" s="1511">
        <v>16540.80581899075</v>
      </c>
      <c r="H1946" s="1512">
        <v>205118</v>
      </c>
      <c r="J1946" s="1463"/>
      <c r="K1946" s="1463"/>
      <c r="L1946" s="1463"/>
      <c r="M1946" s="1463"/>
      <c r="N1946" s="1463"/>
      <c r="O1946" s="1463"/>
      <c r="P1946" s="1463"/>
      <c r="Q1946" s="1463"/>
      <c r="R1946" s="1463"/>
      <c r="S1946" s="1463"/>
      <c r="T1946" s="1463"/>
    </row>
    <row r="1947" spans="1:20">
      <c r="A1947" s="2558"/>
      <c r="B1947" s="2543"/>
      <c r="C1947" s="2543"/>
      <c r="D1947" s="2543"/>
      <c r="E1947" s="1468" t="s">
        <v>556</v>
      </c>
      <c r="F1947" s="253">
        <v>0.86010979046207547</v>
      </c>
      <c r="G1947" s="254">
        <v>0.13989020953792453</v>
      </c>
      <c r="H1947" s="1484">
        <v>1</v>
      </c>
      <c r="J1947" s="1463"/>
      <c r="K1947" s="1463"/>
      <c r="L1947" s="1463"/>
      <c r="M1947" s="1463"/>
      <c r="N1947" s="1463"/>
      <c r="O1947" s="1463"/>
      <c r="P1947" s="1463"/>
      <c r="Q1947" s="1463"/>
      <c r="R1947" s="1463"/>
      <c r="S1947" s="1463"/>
      <c r="T1947" s="1463"/>
    </row>
    <row r="1948" spans="1:20" ht="22.8">
      <c r="A1948" s="2558"/>
      <c r="B1948" s="2543"/>
      <c r="C1948" s="2574"/>
      <c r="D1948" s="2574"/>
      <c r="E1948" s="1513" t="s">
        <v>815</v>
      </c>
      <c r="F1948" s="1514">
        <v>0.51063534192573645</v>
      </c>
      <c r="G1948" s="1515">
        <v>0.94684045537040096</v>
      </c>
      <c r="H1948" s="1516">
        <v>0.54581111430426499</v>
      </c>
      <c r="J1948" s="1463"/>
      <c r="K1948" s="1463"/>
      <c r="L1948" s="1463"/>
      <c r="M1948" s="1463"/>
      <c r="N1948" s="1463"/>
      <c r="O1948" s="1463"/>
      <c r="P1948" s="1463"/>
      <c r="Q1948" s="1463"/>
      <c r="R1948" s="1463"/>
      <c r="S1948" s="1463"/>
      <c r="T1948" s="1463"/>
    </row>
    <row r="1949" spans="1:20">
      <c r="A1949" s="2558"/>
      <c r="B1949" s="2543"/>
      <c r="C1949" s="2573" t="s">
        <v>4</v>
      </c>
      <c r="D1949" s="2587"/>
      <c r="E1949" s="1496" t="s">
        <v>57</v>
      </c>
      <c r="F1949" s="1497">
        <v>345499</v>
      </c>
      <c r="G1949" s="1498">
        <v>30305</v>
      </c>
      <c r="H1949" s="1499">
        <v>375804</v>
      </c>
    </row>
    <row r="1950" spans="1:20">
      <c r="A1950" s="2558"/>
      <c r="B1950" s="2543"/>
      <c r="C1950" s="2543"/>
      <c r="D1950" s="2543"/>
      <c r="E1950" s="1468" t="s">
        <v>58</v>
      </c>
      <c r="F1950" s="1510">
        <v>345499</v>
      </c>
      <c r="G1950" s="1511">
        <v>30305</v>
      </c>
      <c r="H1950" s="1512">
        <v>375804</v>
      </c>
    </row>
    <row r="1951" spans="1:20">
      <c r="A1951" s="2558"/>
      <c r="B1951" s="2543"/>
      <c r="C1951" s="2543"/>
      <c r="D1951" s="2543"/>
      <c r="E1951" s="1468" t="s">
        <v>556</v>
      </c>
      <c r="F1951" s="253">
        <v>0.91935955977051864</v>
      </c>
      <c r="G1951" s="254">
        <v>8.0640440229481331E-2</v>
      </c>
      <c r="H1951" s="1484">
        <v>1</v>
      </c>
    </row>
    <row r="1952" spans="1:20" ht="22.8">
      <c r="A1952" s="2558"/>
      <c r="B1952" s="2574"/>
      <c r="C1952" s="2574"/>
      <c r="D1952" s="2574"/>
      <c r="E1952" s="1513" t="s">
        <v>815</v>
      </c>
      <c r="F1952" s="1514">
        <v>1</v>
      </c>
      <c r="G1952" s="1515">
        <v>1</v>
      </c>
      <c r="H1952" s="1516">
        <v>1</v>
      </c>
    </row>
    <row r="1953" spans="1:8">
      <c r="A1953" s="2558"/>
      <c r="B1953" s="2573" t="s">
        <v>8</v>
      </c>
      <c r="C1953" s="2573" t="s">
        <v>550</v>
      </c>
      <c r="D1953" s="2573" t="s">
        <v>474</v>
      </c>
      <c r="E1953" s="1496" t="s">
        <v>57</v>
      </c>
      <c r="F1953" s="1497">
        <v>105628</v>
      </c>
      <c r="G1953" s="1498">
        <v>12660</v>
      </c>
      <c r="H1953" s="1499">
        <v>118288</v>
      </c>
    </row>
    <row r="1954" spans="1:8">
      <c r="A1954" s="2558"/>
      <c r="B1954" s="2543"/>
      <c r="C1954" s="2543"/>
      <c r="D1954" s="2543"/>
      <c r="E1954" s="1468" t="s">
        <v>58</v>
      </c>
      <c r="F1954" s="1510">
        <v>84717.991063705398</v>
      </c>
      <c r="G1954" s="1511">
        <v>33570.008936294602</v>
      </c>
      <c r="H1954" s="1512">
        <v>118288</v>
      </c>
    </row>
    <row r="1955" spans="1:8">
      <c r="A1955" s="2558"/>
      <c r="B1955" s="2543"/>
      <c r="C1955" s="2543"/>
      <c r="D1955" s="2543"/>
      <c r="E1955" s="1468" t="s">
        <v>556</v>
      </c>
      <c r="F1955" s="253">
        <v>0.89297308264574593</v>
      </c>
      <c r="G1955" s="254">
        <v>0.10702691735425401</v>
      </c>
      <c r="H1955" s="1484">
        <v>1</v>
      </c>
    </row>
    <row r="1956" spans="1:8" ht="22.8">
      <c r="A1956" s="2558"/>
      <c r="B1956" s="2543"/>
      <c r="C1956" s="2543"/>
      <c r="D1956" s="2574"/>
      <c r="E1956" s="1513" t="s">
        <v>815</v>
      </c>
      <c r="F1956" s="1514">
        <v>0.43990587843325074</v>
      </c>
      <c r="G1956" s="1515">
        <v>0.13305726927806447</v>
      </c>
      <c r="H1956" s="1516">
        <v>0.3528225686179764</v>
      </c>
    </row>
    <row r="1957" spans="1:8">
      <c r="A1957" s="2558"/>
      <c r="B1957" s="2543"/>
      <c r="C1957" s="2543"/>
      <c r="D1957" s="2573" t="s">
        <v>475</v>
      </c>
      <c r="E1957" s="1496" t="s">
        <v>57</v>
      </c>
      <c r="F1957" s="1497">
        <v>134487</v>
      </c>
      <c r="G1957" s="1498">
        <v>82487</v>
      </c>
      <c r="H1957" s="1499">
        <v>216974</v>
      </c>
    </row>
    <row r="1958" spans="1:8">
      <c r="A1958" s="2558"/>
      <c r="B1958" s="2543"/>
      <c r="C1958" s="2543"/>
      <c r="D1958" s="2543"/>
      <c r="E1958" s="1468" t="s">
        <v>58</v>
      </c>
      <c r="F1958" s="1510">
        <v>155397.00893629459</v>
      </c>
      <c r="G1958" s="1511">
        <v>61576.991063705398</v>
      </c>
      <c r="H1958" s="1512">
        <v>216974</v>
      </c>
    </row>
    <row r="1959" spans="1:8">
      <c r="A1959" s="2558"/>
      <c r="B1959" s="2543"/>
      <c r="C1959" s="2543"/>
      <c r="D1959" s="2543"/>
      <c r="E1959" s="1468" t="s">
        <v>556</v>
      </c>
      <c r="F1959" s="253">
        <v>0.61983002571736701</v>
      </c>
      <c r="G1959" s="254">
        <v>0.38016997428263294</v>
      </c>
      <c r="H1959" s="1484">
        <v>1</v>
      </c>
    </row>
    <row r="1960" spans="1:8" ht="22.8">
      <c r="A1960" s="2558"/>
      <c r="B1960" s="2543"/>
      <c r="C1960" s="2574"/>
      <c r="D1960" s="2574"/>
      <c r="E1960" s="1513" t="s">
        <v>815</v>
      </c>
      <c r="F1960" s="1514">
        <v>0.56009412156674931</v>
      </c>
      <c r="G1960" s="1515">
        <v>0.86694273072193551</v>
      </c>
      <c r="H1960" s="1516">
        <v>0.64717743138202366</v>
      </c>
    </row>
    <row r="1961" spans="1:8">
      <c r="A1961" s="2558"/>
      <c r="B1961" s="2543"/>
      <c r="C1961" s="2573" t="s">
        <v>4</v>
      </c>
      <c r="D1961" s="2587"/>
      <c r="E1961" s="1496" t="s">
        <v>57</v>
      </c>
      <c r="F1961" s="1497">
        <v>240115</v>
      </c>
      <c r="G1961" s="1498">
        <v>95147</v>
      </c>
      <c r="H1961" s="1499">
        <v>335262</v>
      </c>
    </row>
    <row r="1962" spans="1:8">
      <c r="A1962" s="2558"/>
      <c r="B1962" s="2543"/>
      <c r="C1962" s="2543"/>
      <c r="D1962" s="2543"/>
      <c r="E1962" s="1468" t="s">
        <v>58</v>
      </c>
      <c r="F1962" s="1510">
        <v>240115</v>
      </c>
      <c r="G1962" s="1511">
        <v>95147</v>
      </c>
      <c r="H1962" s="1512">
        <v>335262</v>
      </c>
    </row>
    <row r="1963" spans="1:8">
      <c r="A1963" s="2558"/>
      <c r="B1963" s="2543"/>
      <c r="C1963" s="2543"/>
      <c r="D1963" s="2543"/>
      <c r="E1963" s="1468" t="s">
        <v>556</v>
      </c>
      <c r="F1963" s="253">
        <v>0.71620106066300382</v>
      </c>
      <c r="G1963" s="254">
        <v>0.28379893933699613</v>
      </c>
      <c r="H1963" s="1484">
        <v>1</v>
      </c>
    </row>
    <row r="1964" spans="1:8" ht="22.8">
      <c r="A1964" s="2558"/>
      <c r="B1964" s="2574"/>
      <c r="C1964" s="2574"/>
      <c r="D1964" s="2574"/>
      <c r="E1964" s="1513" t="s">
        <v>815</v>
      </c>
      <c r="F1964" s="1514">
        <v>1</v>
      </c>
      <c r="G1964" s="1515">
        <v>1</v>
      </c>
      <c r="H1964" s="1516">
        <v>1</v>
      </c>
    </row>
    <row r="1965" spans="1:8" ht="13.8" thickBot="1">
      <c r="A1965" s="2558"/>
      <c r="B1965" s="2583" t="s">
        <v>4</v>
      </c>
      <c r="C1965" s="2573" t="s">
        <v>550</v>
      </c>
      <c r="D1965" s="2573" t="s">
        <v>474</v>
      </c>
      <c r="E1965" s="1496" t="s">
        <v>57</v>
      </c>
      <c r="F1965" s="1497">
        <v>363307</v>
      </c>
      <c r="G1965" s="1498">
        <v>16999</v>
      </c>
      <c r="H1965" s="1499">
        <v>380306</v>
      </c>
    </row>
    <row r="1966" spans="1:8">
      <c r="A1966" s="2558"/>
      <c r="B1966" s="2543"/>
      <c r="C1966" s="2543"/>
      <c r="D1966" s="2543"/>
      <c r="E1966" s="1468" t="s">
        <v>58</v>
      </c>
      <c r="F1966" s="1510">
        <v>310892.34200652118</v>
      </c>
      <c r="G1966" s="1511">
        <v>69413.657993478817</v>
      </c>
      <c r="H1966" s="1512">
        <v>380306</v>
      </c>
    </row>
    <row r="1967" spans="1:8">
      <c r="A1967" s="2558"/>
      <c r="B1967" s="2543"/>
      <c r="C1967" s="2543"/>
      <c r="D1967" s="2543"/>
      <c r="E1967" s="1468" t="s">
        <v>556</v>
      </c>
      <c r="F1967" s="253">
        <v>0.95530178330081572</v>
      </c>
      <c r="G1967" s="254">
        <v>4.4698216699184341E-2</v>
      </c>
      <c r="H1967" s="1484">
        <v>1</v>
      </c>
    </row>
    <row r="1968" spans="1:8" ht="22.8">
      <c r="A1968" s="2558"/>
      <c r="B1968" s="2543"/>
      <c r="C1968" s="2543"/>
      <c r="D1968" s="2574"/>
      <c r="E1968" s="1513" t="s">
        <v>815</v>
      </c>
      <c r="F1968" s="1514">
        <v>0.41378740871339992</v>
      </c>
      <c r="G1968" s="1515">
        <v>8.6714549516920536E-2</v>
      </c>
      <c r="H1968" s="1516">
        <v>0.35408989253639073</v>
      </c>
    </row>
    <row r="1969" spans="1:8">
      <c r="A1969" s="2558"/>
      <c r="B1969" s="2543"/>
      <c r="C1969" s="2543"/>
      <c r="D1969" s="2573" t="s">
        <v>475</v>
      </c>
      <c r="E1969" s="1496" t="s">
        <v>57</v>
      </c>
      <c r="F1969" s="1497">
        <v>514697</v>
      </c>
      <c r="G1969" s="1498">
        <v>179035</v>
      </c>
      <c r="H1969" s="1499">
        <v>693732</v>
      </c>
    </row>
    <row r="1970" spans="1:8">
      <c r="A1970" s="2558"/>
      <c r="B1970" s="2543"/>
      <c r="C1970" s="2543"/>
      <c r="D1970" s="2543"/>
      <c r="E1970" s="1468" t="s">
        <v>58</v>
      </c>
      <c r="F1970" s="1510">
        <v>567111.65799347882</v>
      </c>
      <c r="G1970" s="1511">
        <v>126620.34200652118</v>
      </c>
      <c r="H1970" s="1512">
        <v>693732</v>
      </c>
    </row>
    <row r="1971" spans="1:8">
      <c r="A1971" s="2558"/>
      <c r="B1971" s="2543"/>
      <c r="C1971" s="2543"/>
      <c r="D1971" s="2543"/>
      <c r="E1971" s="1468" t="s">
        <v>556</v>
      </c>
      <c r="F1971" s="253">
        <v>0.74192483552726418</v>
      </c>
      <c r="G1971" s="254">
        <v>0.25807516447273587</v>
      </c>
      <c r="H1971" s="1484">
        <v>1</v>
      </c>
    </row>
    <row r="1972" spans="1:8" ht="22.8">
      <c r="A1972" s="2558"/>
      <c r="B1972" s="2543"/>
      <c r="C1972" s="2574"/>
      <c r="D1972" s="2574"/>
      <c r="E1972" s="1513" t="s">
        <v>815</v>
      </c>
      <c r="F1972" s="1514">
        <v>0.58621259128660008</v>
      </c>
      <c r="G1972" s="1515">
        <v>0.91328545048307941</v>
      </c>
      <c r="H1972" s="1516">
        <v>0.64591010746360933</v>
      </c>
    </row>
    <row r="1973" spans="1:8" ht="13.8" thickBot="1">
      <c r="A1973" s="2558"/>
      <c r="B1973" s="2543"/>
      <c r="C1973" s="2583" t="s">
        <v>4</v>
      </c>
      <c r="D1973" s="2587"/>
      <c r="E1973" s="1496" t="s">
        <v>57</v>
      </c>
      <c r="F1973" s="1497">
        <v>878004</v>
      </c>
      <c r="G1973" s="1498">
        <v>196034</v>
      </c>
      <c r="H1973" s="1499">
        <v>1074038</v>
      </c>
    </row>
    <row r="1974" spans="1:8">
      <c r="A1974" s="2558"/>
      <c r="B1974" s="2543"/>
      <c r="C1974" s="2543"/>
      <c r="D1974" s="2543"/>
      <c r="E1974" s="1468" t="s">
        <v>58</v>
      </c>
      <c r="F1974" s="1510">
        <v>878004</v>
      </c>
      <c r="G1974" s="1511">
        <v>196034</v>
      </c>
      <c r="H1974" s="1512">
        <v>1074038</v>
      </c>
    </row>
    <row r="1975" spans="1:8">
      <c r="A1975" s="2558"/>
      <c r="B1975" s="2543"/>
      <c r="C1975" s="2543"/>
      <c r="D1975" s="2543"/>
      <c r="E1975" s="1468" t="s">
        <v>556</v>
      </c>
      <c r="F1975" s="253">
        <v>0.81747945603414407</v>
      </c>
      <c r="G1975" s="254">
        <v>0.18252054396585596</v>
      </c>
      <c r="H1975" s="1484">
        <v>1</v>
      </c>
    </row>
    <row r="1976" spans="1:8" ht="23.4" thickBot="1">
      <c r="A1976" s="2546"/>
      <c r="B1976" s="2550"/>
      <c r="C1976" s="2550"/>
      <c r="D1976" s="2550"/>
      <c r="E1976" s="1471" t="s">
        <v>815</v>
      </c>
      <c r="F1976" s="1517">
        <v>1</v>
      </c>
      <c r="G1976" s="1487">
        <v>1</v>
      </c>
      <c r="H1976" s="1489">
        <v>1</v>
      </c>
    </row>
    <row r="1978" spans="1:8" ht="13.8" thickBot="1">
      <c r="A1978" s="2542" t="s">
        <v>213</v>
      </c>
      <c r="B1978" s="2543"/>
      <c r="C1978" s="2543"/>
      <c r="D1978" s="2543"/>
      <c r="E1978" s="2543"/>
      <c r="F1978" s="2543"/>
      <c r="G1978" s="2543"/>
      <c r="H1978" s="2543"/>
    </row>
    <row r="1979" spans="1:8" ht="35.4" thickBot="1">
      <c r="A1979" s="1518" t="s">
        <v>212</v>
      </c>
      <c r="B1979" s="2547" t="s">
        <v>52</v>
      </c>
      <c r="C1979" s="2588"/>
      <c r="D1979" s="1519" t="s">
        <v>153</v>
      </c>
      <c r="E1979" s="1520" t="s">
        <v>214</v>
      </c>
      <c r="F1979" s="1520" t="s">
        <v>215</v>
      </c>
      <c r="G1979" s="1520" t="s">
        <v>226</v>
      </c>
      <c r="H1979" s="1521" t="s">
        <v>227</v>
      </c>
    </row>
    <row r="1980" spans="1:8">
      <c r="A1980" s="2580" t="s">
        <v>0</v>
      </c>
      <c r="B1980" s="2581" t="s">
        <v>6</v>
      </c>
      <c r="C1980" s="1490" t="s">
        <v>216</v>
      </c>
      <c r="D1980" s="1504" t="s">
        <v>962</v>
      </c>
      <c r="E1980" s="1479">
        <v>1</v>
      </c>
      <c r="F1980" s="1505">
        <v>0</v>
      </c>
      <c r="G1980" s="1522"/>
      <c r="H1980" s="1523"/>
    </row>
    <row r="1981" spans="1:8">
      <c r="A1981" s="2558"/>
      <c r="B1981" s="2543"/>
      <c r="C1981" s="1468" t="s">
        <v>963</v>
      </c>
      <c r="D1981" s="1524">
        <v>9595.8696886418402</v>
      </c>
      <c r="E1981" s="1483">
        <v>1</v>
      </c>
      <c r="F1981" s="1507">
        <v>0</v>
      </c>
      <c r="G1981" s="1501"/>
      <c r="H1981" s="1525"/>
    </row>
    <row r="1982" spans="1:8">
      <c r="A1982" s="2558"/>
      <c r="B1982" s="2543"/>
      <c r="C1982" s="1468" t="s">
        <v>217</v>
      </c>
      <c r="D1982" s="1524">
        <v>12514.581068407522</v>
      </c>
      <c r="E1982" s="1483">
        <v>1</v>
      </c>
      <c r="F1982" s="1507">
        <v>0</v>
      </c>
      <c r="G1982" s="1501"/>
      <c r="H1982" s="1525"/>
    </row>
    <row r="1983" spans="1:8">
      <c r="A1983" s="2558"/>
      <c r="B1983" s="2543"/>
      <c r="C1983" s="1468" t="s">
        <v>229</v>
      </c>
      <c r="D1983" s="1530"/>
      <c r="E1983" s="1501"/>
      <c r="F1983" s="1501"/>
      <c r="G1983" s="1507">
        <v>0</v>
      </c>
      <c r="H1983" s="1531">
        <v>0</v>
      </c>
    </row>
    <row r="1984" spans="1:8">
      <c r="A1984" s="2558"/>
      <c r="B1984" s="2543"/>
      <c r="C1984" s="1468" t="s">
        <v>218</v>
      </c>
      <c r="D1984" s="1524">
        <v>9597.2113049937234</v>
      </c>
      <c r="E1984" s="1483">
        <v>1</v>
      </c>
      <c r="F1984" s="1507">
        <v>0</v>
      </c>
      <c r="G1984" s="1501"/>
      <c r="H1984" s="1525"/>
    </row>
    <row r="1985" spans="1:8">
      <c r="A1985" s="2558"/>
      <c r="B1985" s="2574"/>
      <c r="C1985" s="1513" t="s">
        <v>159</v>
      </c>
      <c r="D1985" s="1493">
        <v>163837</v>
      </c>
      <c r="E1985" s="1502"/>
      <c r="F1985" s="1502"/>
      <c r="G1985" s="1502"/>
      <c r="H1985" s="1526"/>
    </row>
    <row r="1986" spans="1:8">
      <c r="A1986" s="2558"/>
      <c r="B1986" s="2573" t="s">
        <v>7</v>
      </c>
      <c r="C1986" s="1496" t="s">
        <v>216</v>
      </c>
      <c r="D1986" s="1527" t="s">
        <v>964</v>
      </c>
      <c r="E1986" s="1498">
        <v>1</v>
      </c>
      <c r="F1986" s="1528">
        <v>0</v>
      </c>
      <c r="G1986" s="1500"/>
      <c r="H1986" s="1529"/>
    </row>
    <row r="1987" spans="1:8">
      <c r="A1987" s="2558"/>
      <c r="B1987" s="2543"/>
      <c r="C1987" s="1468" t="s">
        <v>963</v>
      </c>
      <c r="D1987" s="1524">
        <v>6353.6897124860498</v>
      </c>
      <c r="E1987" s="1483">
        <v>1</v>
      </c>
      <c r="F1987" s="1507">
        <v>0</v>
      </c>
      <c r="G1987" s="1501"/>
      <c r="H1987" s="1525"/>
    </row>
    <row r="1988" spans="1:8">
      <c r="A1988" s="2558"/>
      <c r="B1988" s="2543"/>
      <c r="C1988" s="1468" t="s">
        <v>217</v>
      </c>
      <c r="D1988" s="1524">
        <v>7879.1839272312372</v>
      </c>
      <c r="E1988" s="1483">
        <v>1</v>
      </c>
      <c r="F1988" s="1507">
        <v>0</v>
      </c>
      <c r="G1988" s="1501"/>
      <c r="H1988" s="1525"/>
    </row>
    <row r="1989" spans="1:8">
      <c r="A1989" s="2558"/>
      <c r="B1989" s="2543"/>
      <c r="C1989" s="1468" t="s">
        <v>229</v>
      </c>
      <c r="D1989" s="1530"/>
      <c r="E1989" s="1501"/>
      <c r="F1989" s="1501"/>
      <c r="G1989" s="1507">
        <v>0</v>
      </c>
      <c r="H1989" s="1531">
        <v>0</v>
      </c>
    </row>
    <row r="1990" spans="1:8">
      <c r="A1990" s="2558"/>
      <c r="B1990" s="2543"/>
      <c r="C1990" s="1468" t="s">
        <v>218</v>
      </c>
      <c r="D1990" s="1524">
        <v>6355.1927102227246</v>
      </c>
      <c r="E1990" s="1483">
        <v>1</v>
      </c>
      <c r="F1990" s="1507">
        <v>0</v>
      </c>
      <c r="G1990" s="1501"/>
      <c r="H1990" s="1525"/>
    </row>
    <row r="1991" spans="1:8">
      <c r="A1991" s="2558"/>
      <c r="B1991" s="2574"/>
      <c r="C1991" s="1513" t="s">
        <v>159</v>
      </c>
      <c r="D1991" s="1493">
        <v>159951</v>
      </c>
      <c r="E1991" s="1502"/>
      <c r="F1991" s="1502"/>
      <c r="G1991" s="1502"/>
      <c r="H1991" s="1526"/>
    </row>
    <row r="1992" spans="1:8">
      <c r="A1992" s="2558"/>
      <c r="B1992" s="2573" t="s">
        <v>8</v>
      </c>
      <c r="C1992" s="1496" t="s">
        <v>216</v>
      </c>
      <c r="D1992" s="1527" t="s">
        <v>965</v>
      </c>
      <c r="E1992" s="1498">
        <v>1</v>
      </c>
      <c r="F1992" s="1528">
        <v>0</v>
      </c>
      <c r="G1992" s="1500"/>
      <c r="H1992" s="1529"/>
    </row>
    <row r="1993" spans="1:8">
      <c r="A1993" s="2558"/>
      <c r="B1993" s="2543"/>
      <c r="C1993" s="1468" t="s">
        <v>963</v>
      </c>
      <c r="D1993" s="1524">
        <v>11088.708104553072</v>
      </c>
      <c r="E1993" s="1483">
        <v>1</v>
      </c>
      <c r="F1993" s="1507">
        <v>0</v>
      </c>
      <c r="G1993" s="1501"/>
      <c r="H1993" s="1525"/>
    </row>
    <row r="1994" spans="1:8">
      <c r="A1994" s="2558"/>
      <c r="B1994" s="2543"/>
      <c r="C1994" s="1468" t="s">
        <v>217</v>
      </c>
      <c r="D1994" s="1524">
        <v>12517.277682639431</v>
      </c>
      <c r="E1994" s="1483">
        <v>1</v>
      </c>
      <c r="F1994" s="1507">
        <v>0</v>
      </c>
      <c r="G1994" s="1501"/>
      <c r="H1994" s="1525"/>
    </row>
    <row r="1995" spans="1:8">
      <c r="A1995" s="2558"/>
      <c r="B1995" s="2543"/>
      <c r="C1995" s="1468" t="s">
        <v>229</v>
      </c>
      <c r="D1995" s="1530"/>
      <c r="E1995" s="1501"/>
      <c r="F1995" s="1501"/>
      <c r="G1995" s="1507">
        <v>0</v>
      </c>
      <c r="H1995" s="1531">
        <v>0</v>
      </c>
    </row>
    <row r="1996" spans="1:8">
      <c r="A1996" s="2558"/>
      <c r="B1996" s="2543"/>
      <c r="C1996" s="1468" t="s">
        <v>218</v>
      </c>
      <c r="D1996" s="1524">
        <v>11089.95553355499</v>
      </c>
      <c r="E1996" s="1483">
        <v>1</v>
      </c>
      <c r="F1996" s="1507">
        <v>0</v>
      </c>
      <c r="G1996" s="1501"/>
      <c r="H1996" s="1525"/>
    </row>
    <row r="1997" spans="1:8">
      <c r="A1997" s="2558"/>
      <c r="B1997" s="2574"/>
      <c r="C1997" s="1513" t="s">
        <v>159</v>
      </c>
      <c r="D1997" s="1493">
        <v>141172</v>
      </c>
      <c r="E1997" s="1502"/>
      <c r="F1997" s="1502"/>
      <c r="G1997" s="1502"/>
      <c r="H1997" s="1526"/>
    </row>
    <row r="1998" spans="1:8">
      <c r="A1998" s="2558"/>
      <c r="B1998" s="2573" t="s">
        <v>4</v>
      </c>
      <c r="C1998" s="1496" t="s">
        <v>216</v>
      </c>
      <c r="D1998" s="1527" t="s">
        <v>966</v>
      </c>
      <c r="E1998" s="1498">
        <v>1</v>
      </c>
      <c r="F1998" s="1528">
        <v>0</v>
      </c>
      <c r="G1998" s="1500"/>
      <c r="H1998" s="1529"/>
    </row>
    <row r="1999" spans="1:8">
      <c r="A1999" s="2558"/>
      <c r="B1999" s="2543"/>
      <c r="C1999" s="1468" t="s">
        <v>963</v>
      </c>
      <c r="D1999" s="1524">
        <v>29029.084159414168</v>
      </c>
      <c r="E1999" s="1483">
        <v>1</v>
      </c>
      <c r="F1999" s="1507">
        <v>0</v>
      </c>
      <c r="G1999" s="1501"/>
      <c r="H1999" s="1525"/>
    </row>
    <row r="2000" spans="1:8">
      <c r="A2000" s="2558"/>
      <c r="B2000" s="2543"/>
      <c r="C2000" s="1468" t="s">
        <v>217</v>
      </c>
      <c r="D2000" s="1524">
        <v>35118.695822915761</v>
      </c>
      <c r="E2000" s="1483">
        <v>1</v>
      </c>
      <c r="F2000" s="1507">
        <v>0</v>
      </c>
      <c r="G2000" s="1501"/>
      <c r="H2000" s="1525"/>
    </row>
    <row r="2001" spans="1:8">
      <c r="A2001" s="2558"/>
      <c r="B2001" s="2543"/>
      <c r="C2001" s="1468" t="s">
        <v>229</v>
      </c>
      <c r="D2001" s="1530"/>
      <c r="E2001" s="1501"/>
      <c r="F2001" s="1501"/>
      <c r="G2001" s="1507">
        <v>0</v>
      </c>
      <c r="H2001" s="1531">
        <v>0</v>
      </c>
    </row>
    <row r="2002" spans="1:8">
      <c r="A2002" s="2558"/>
      <c r="B2002" s="2543"/>
      <c r="C2002" s="1468" t="s">
        <v>218</v>
      </c>
      <c r="D2002" s="1524">
        <v>29030.399955399735</v>
      </c>
      <c r="E2002" s="1483">
        <v>1</v>
      </c>
      <c r="F2002" s="1507">
        <v>0</v>
      </c>
      <c r="G2002" s="1501"/>
      <c r="H2002" s="1525"/>
    </row>
    <row r="2003" spans="1:8">
      <c r="A2003" s="2579"/>
      <c r="B2003" s="2574"/>
      <c r="C2003" s="1513" t="s">
        <v>159</v>
      </c>
      <c r="D2003" s="1493">
        <v>464960</v>
      </c>
      <c r="E2003" s="1502"/>
      <c r="F2003" s="1502"/>
      <c r="G2003" s="1502"/>
      <c r="H2003" s="1526"/>
    </row>
    <row r="2004" spans="1:8">
      <c r="A2004" s="2578" t="s">
        <v>1</v>
      </c>
      <c r="B2004" s="2573" t="s">
        <v>6</v>
      </c>
      <c r="C2004" s="1496" t="s">
        <v>216</v>
      </c>
      <c r="D2004" s="1527" t="s">
        <v>967</v>
      </c>
      <c r="E2004" s="1498">
        <v>1</v>
      </c>
      <c r="F2004" s="1528">
        <v>4.8157360480154832E-29</v>
      </c>
      <c r="G2004" s="1500"/>
      <c r="H2004" s="1529"/>
    </row>
    <row r="2005" spans="1:8">
      <c r="A2005" s="2558"/>
      <c r="B2005" s="2543"/>
      <c r="C2005" s="1468" t="s">
        <v>963</v>
      </c>
      <c r="D2005" s="1524">
        <v>123.62046685406982</v>
      </c>
      <c r="E2005" s="1483">
        <v>1</v>
      </c>
      <c r="F2005" s="1507">
        <v>1.0200155811659044E-28</v>
      </c>
      <c r="G2005" s="1501"/>
      <c r="H2005" s="1525"/>
    </row>
    <row r="2006" spans="1:8">
      <c r="A2006" s="2558"/>
      <c r="B2006" s="2543"/>
      <c r="C2006" s="1468" t="s">
        <v>217</v>
      </c>
      <c r="D2006" s="1524">
        <v>106.92506889558901</v>
      </c>
      <c r="E2006" s="1483">
        <v>1</v>
      </c>
      <c r="F2006" s="1507">
        <v>4.6232329386943343E-25</v>
      </c>
      <c r="G2006" s="1501"/>
      <c r="H2006" s="1525"/>
    </row>
    <row r="2007" spans="1:8">
      <c r="A2007" s="2558"/>
      <c r="B2007" s="2543"/>
      <c r="C2007" s="1468" t="s">
        <v>229</v>
      </c>
      <c r="D2007" s="1530"/>
      <c r="E2007" s="1501"/>
      <c r="F2007" s="1501"/>
      <c r="G2007" s="1507">
        <v>4.6976459679298514E-25</v>
      </c>
      <c r="H2007" s="1531">
        <v>3.9258331048681744E-25</v>
      </c>
    </row>
    <row r="2008" spans="1:8">
      <c r="A2008" s="2558"/>
      <c r="B2008" s="2543"/>
      <c r="C2008" s="1468" t="s">
        <v>218</v>
      </c>
      <c r="D2008" s="1524">
        <v>125.07271262194085</v>
      </c>
      <c r="E2008" s="1483">
        <v>1</v>
      </c>
      <c r="F2008" s="1507">
        <v>4.9063530003771743E-29</v>
      </c>
      <c r="G2008" s="1501"/>
      <c r="H2008" s="1525"/>
    </row>
    <row r="2009" spans="1:8">
      <c r="A2009" s="2558"/>
      <c r="B2009" s="2574"/>
      <c r="C2009" s="1513" t="s">
        <v>159</v>
      </c>
      <c r="D2009" s="1493">
        <v>3382</v>
      </c>
      <c r="E2009" s="1502"/>
      <c r="F2009" s="1502"/>
      <c r="G2009" s="1502"/>
      <c r="H2009" s="1526"/>
    </row>
    <row r="2010" spans="1:8">
      <c r="A2010" s="2558"/>
      <c r="B2010" s="2573" t="s">
        <v>7</v>
      </c>
      <c r="C2010" s="1496" t="s">
        <v>216</v>
      </c>
      <c r="D2010" s="1527" t="s">
        <v>968</v>
      </c>
      <c r="E2010" s="1498">
        <v>1</v>
      </c>
      <c r="F2010" s="1528">
        <v>6.7219801672187352E-227</v>
      </c>
      <c r="G2010" s="1500"/>
      <c r="H2010" s="1529"/>
    </row>
    <row r="2011" spans="1:8">
      <c r="A2011" s="2558"/>
      <c r="B2011" s="2543"/>
      <c r="C2011" s="1468" t="s">
        <v>963</v>
      </c>
      <c r="D2011" s="1524">
        <v>1031.7608568717451</v>
      </c>
      <c r="E2011" s="1483">
        <v>1</v>
      </c>
      <c r="F2011" s="1507">
        <v>2.2423697996764082E-226</v>
      </c>
      <c r="G2011" s="1501"/>
      <c r="H2011" s="1525"/>
    </row>
    <row r="2012" spans="1:8">
      <c r="A2012" s="2558"/>
      <c r="B2012" s="2543"/>
      <c r="C2012" s="1468" t="s">
        <v>217</v>
      </c>
      <c r="D2012" s="1524">
        <v>1359.084871371793</v>
      </c>
      <c r="E2012" s="1483">
        <v>1</v>
      </c>
      <c r="F2012" s="1507">
        <v>1.6348118287472552E-297</v>
      </c>
      <c r="G2012" s="1501"/>
      <c r="H2012" s="1525"/>
    </row>
    <row r="2013" spans="1:8">
      <c r="A2013" s="2558"/>
      <c r="B2013" s="2543"/>
      <c r="C2013" s="1468" t="s">
        <v>229</v>
      </c>
      <c r="D2013" s="1530"/>
      <c r="E2013" s="1501"/>
      <c r="F2013" s="1501"/>
      <c r="G2013" s="1507">
        <v>8.3700712748871688E-296</v>
      </c>
      <c r="H2013" s="1531">
        <v>8.3700712748871688E-296</v>
      </c>
    </row>
    <row r="2014" spans="1:8">
      <c r="A2014" s="2558"/>
      <c r="B2014" s="2543"/>
      <c r="C2014" s="1468" t="s">
        <v>218</v>
      </c>
      <c r="D2014" s="1524">
        <v>1033.9835927521317</v>
      </c>
      <c r="E2014" s="1483">
        <v>1</v>
      </c>
      <c r="F2014" s="1507">
        <v>7.3719074191982074E-227</v>
      </c>
      <c r="G2014" s="1501"/>
      <c r="H2014" s="1525"/>
    </row>
    <row r="2015" spans="1:8">
      <c r="A2015" s="2558"/>
      <c r="B2015" s="2574"/>
      <c r="C2015" s="1513" t="s">
        <v>159</v>
      </c>
      <c r="D2015" s="1493">
        <v>5608</v>
      </c>
      <c r="E2015" s="1502"/>
      <c r="F2015" s="1502"/>
      <c r="G2015" s="1502"/>
      <c r="H2015" s="1526"/>
    </row>
    <row r="2016" spans="1:8">
      <c r="A2016" s="2558"/>
      <c r="B2016" s="2573" t="s">
        <v>8</v>
      </c>
      <c r="C2016" s="1496" t="s">
        <v>216</v>
      </c>
      <c r="D2016" s="1527" t="s">
        <v>969</v>
      </c>
      <c r="E2016" s="1498">
        <v>1</v>
      </c>
      <c r="F2016" s="1528">
        <v>2.251336565176315E-95</v>
      </c>
      <c r="G2016" s="1500"/>
      <c r="H2016" s="1529"/>
    </row>
    <row r="2017" spans="1:8">
      <c r="A2017" s="2558"/>
      <c r="B2017" s="2543"/>
      <c r="C2017" s="1468" t="s">
        <v>963</v>
      </c>
      <c r="D2017" s="1524">
        <v>427.75647516356167</v>
      </c>
      <c r="E2017" s="1483">
        <v>1</v>
      </c>
      <c r="F2017" s="1507">
        <v>5.0025791232295861E-95</v>
      </c>
      <c r="G2017" s="1501"/>
      <c r="H2017" s="1525"/>
    </row>
    <row r="2018" spans="1:8">
      <c r="A2018" s="2558"/>
      <c r="B2018" s="2543"/>
      <c r="C2018" s="1468" t="s">
        <v>217</v>
      </c>
      <c r="D2018" s="1524">
        <v>492.91242284418212</v>
      </c>
      <c r="E2018" s="1483">
        <v>1</v>
      </c>
      <c r="F2018" s="1507">
        <v>3.3121185610540002E-109</v>
      </c>
      <c r="G2018" s="1501"/>
      <c r="H2018" s="1525"/>
    </row>
    <row r="2019" spans="1:8">
      <c r="A2019" s="2558"/>
      <c r="B2019" s="2543"/>
      <c r="C2019" s="1468" t="s">
        <v>229</v>
      </c>
      <c r="D2019" s="1530"/>
      <c r="E2019" s="1501"/>
      <c r="F2019" s="1501"/>
      <c r="G2019" s="1507">
        <v>6.9818080900394678E-109</v>
      </c>
      <c r="H2019" s="1531">
        <v>5.0317787684849422E-109</v>
      </c>
    </row>
    <row r="2020" spans="1:8">
      <c r="A2020" s="2558"/>
      <c r="B2020" s="2543"/>
      <c r="C2020" s="1468" t="s">
        <v>218</v>
      </c>
      <c r="D2020" s="1524">
        <v>429.23526261074284</v>
      </c>
      <c r="E2020" s="1483">
        <v>1</v>
      </c>
      <c r="F2020" s="1507">
        <v>2.3841490880571269E-95</v>
      </c>
      <c r="G2020" s="1501"/>
      <c r="H2020" s="1525"/>
    </row>
    <row r="2021" spans="1:8">
      <c r="A2021" s="2558"/>
      <c r="B2021" s="2574"/>
      <c r="C2021" s="1513" t="s">
        <v>159</v>
      </c>
      <c r="D2021" s="1493">
        <v>3754</v>
      </c>
      <c r="E2021" s="1502"/>
      <c r="F2021" s="1502"/>
      <c r="G2021" s="1502"/>
      <c r="H2021" s="1526"/>
    </row>
    <row r="2022" spans="1:8">
      <c r="A2022" s="2558"/>
      <c r="B2022" s="2573" t="s">
        <v>4</v>
      </c>
      <c r="C2022" s="1496" t="s">
        <v>216</v>
      </c>
      <c r="D2022" s="1527" t="s">
        <v>970</v>
      </c>
      <c r="E2022" s="1498">
        <v>1</v>
      </c>
      <c r="F2022" s="1528">
        <v>4.0548227914410857E-181</v>
      </c>
      <c r="G2022" s="1500"/>
      <c r="H2022" s="1529"/>
    </row>
    <row r="2023" spans="1:8">
      <c r="A2023" s="2558"/>
      <c r="B2023" s="2543"/>
      <c r="C2023" s="1468" t="s">
        <v>963</v>
      </c>
      <c r="D2023" s="1524">
        <v>822.19022105307204</v>
      </c>
      <c r="E2023" s="1483">
        <v>1</v>
      </c>
      <c r="F2023" s="1507">
        <v>8.0833102662560421E-181</v>
      </c>
      <c r="G2023" s="1501"/>
      <c r="H2023" s="1525"/>
    </row>
    <row r="2024" spans="1:8">
      <c r="A2024" s="2558"/>
      <c r="B2024" s="2543"/>
      <c r="C2024" s="1468" t="s">
        <v>217</v>
      </c>
      <c r="D2024" s="1524">
        <v>945.96712182733222</v>
      </c>
      <c r="E2024" s="1483">
        <v>1</v>
      </c>
      <c r="F2024" s="1507">
        <v>9.9860471112359426E-208</v>
      </c>
      <c r="G2024" s="1501"/>
      <c r="H2024" s="1525"/>
    </row>
    <row r="2025" spans="1:8">
      <c r="A2025" s="2558"/>
      <c r="B2025" s="2543"/>
      <c r="C2025" s="1468" t="s">
        <v>229</v>
      </c>
      <c r="D2025" s="1530"/>
      <c r="E2025" s="1501"/>
      <c r="F2025" s="1501"/>
      <c r="G2025" s="1507">
        <v>4.174319576289676E-181</v>
      </c>
      <c r="H2025" s="1531">
        <v>4.174319576289676E-181</v>
      </c>
    </row>
    <row r="2026" spans="1:8">
      <c r="A2026" s="2558"/>
      <c r="B2026" s="2543"/>
      <c r="C2026" s="1468" t="s">
        <v>218</v>
      </c>
      <c r="D2026" s="1524">
        <v>823.50371532001657</v>
      </c>
      <c r="E2026" s="1483">
        <v>1</v>
      </c>
      <c r="F2026" s="1507">
        <v>4.1881458982306756E-181</v>
      </c>
      <c r="G2026" s="1501"/>
      <c r="H2026" s="1525"/>
    </row>
    <row r="2027" spans="1:8">
      <c r="A2027" s="2579"/>
      <c r="B2027" s="2574"/>
      <c r="C2027" s="1513" t="s">
        <v>159</v>
      </c>
      <c r="D2027" s="1493">
        <v>12744</v>
      </c>
      <c r="E2027" s="1502"/>
      <c r="F2027" s="1502"/>
      <c r="G2027" s="1502"/>
      <c r="H2027" s="1526"/>
    </row>
    <row r="2028" spans="1:8">
      <c r="A2028" s="2578" t="s">
        <v>2</v>
      </c>
      <c r="B2028" s="2573" t="s">
        <v>6</v>
      </c>
      <c r="C2028" s="1496" t="s">
        <v>216</v>
      </c>
      <c r="D2028" s="1527" t="s">
        <v>971</v>
      </c>
      <c r="E2028" s="1498">
        <v>1</v>
      </c>
      <c r="F2028" s="1528">
        <v>0</v>
      </c>
      <c r="G2028" s="1500"/>
      <c r="H2028" s="1529"/>
    </row>
    <row r="2029" spans="1:8">
      <c r="A2029" s="2558"/>
      <c r="B2029" s="2543"/>
      <c r="C2029" s="1468" t="s">
        <v>963</v>
      </c>
      <c r="D2029" s="1524">
        <v>5290.5541156058634</v>
      </c>
      <c r="E2029" s="1483">
        <v>1</v>
      </c>
      <c r="F2029" s="1507">
        <v>0</v>
      </c>
      <c r="G2029" s="1501"/>
      <c r="H2029" s="1525"/>
    </row>
    <row r="2030" spans="1:8">
      <c r="A2030" s="2558"/>
      <c r="B2030" s="2543"/>
      <c r="C2030" s="1468" t="s">
        <v>217</v>
      </c>
      <c r="D2030" s="1524">
        <v>6670.7832685606427</v>
      </c>
      <c r="E2030" s="1483">
        <v>1</v>
      </c>
      <c r="F2030" s="1507">
        <v>0</v>
      </c>
      <c r="G2030" s="1501"/>
      <c r="H2030" s="1525"/>
    </row>
    <row r="2031" spans="1:8">
      <c r="A2031" s="2558"/>
      <c r="B2031" s="2543"/>
      <c r="C2031" s="1468" t="s">
        <v>229</v>
      </c>
      <c r="D2031" s="1530"/>
      <c r="E2031" s="1501"/>
      <c r="F2031" s="1501"/>
      <c r="G2031" s="1507">
        <v>0</v>
      </c>
      <c r="H2031" s="1531">
        <v>0</v>
      </c>
    </row>
    <row r="2032" spans="1:8">
      <c r="A2032" s="2558"/>
      <c r="B2032" s="2543"/>
      <c r="C2032" s="1468" t="s">
        <v>218</v>
      </c>
      <c r="D2032" s="1524">
        <v>5292.3452715612812</v>
      </c>
      <c r="E2032" s="1483">
        <v>1</v>
      </c>
      <c r="F2032" s="1507">
        <v>0</v>
      </c>
      <c r="G2032" s="1501"/>
      <c r="H2032" s="1525"/>
    </row>
    <row r="2033" spans="1:8">
      <c r="A2033" s="2558"/>
      <c r="B2033" s="2574"/>
      <c r="C2033" s="1513" t="s">
        <v>159</v>
      </c>
      <c r="D2033" s="1493">
        <v>33712</v>
      </c>
      <c r="E2033" s="1502"/>
      <c r="F2033" s="1502"/>
      <c r="G2033" s="1502"/>
      <c r="H2033" s="1526"/>
    </row>
    <row r="2034" spans="1:8">
      <c r="A2034" s="2558"/>
      <c r="B2034" s="2573" t="s">
        <v>7</v>
      </c>
      <c r="C2034" s="1496" t="s">
        <v>216</v>
      </c>
      <c r="D2034" s="1527" t="s">
        <v>972</v>
      </c>
      <c r="E2034" s="1498">
        <v>1</v>
      </c>
      <c r="F2034" s="1528">
        <v>0</v>
      </c>
      <c r="G2034" s="1500"/>
      <c r="H2034" s="1529"/>
    </row>
    <row r="2035" spans="1:8">
      <c r="A2035" s="2558"/>
      <c r="B2035" s="2543"/>
      <c r="C2035" s="1468" t="s">
        <v>963</v>
      </c>
      <c r="D2035" s="1524">
        <v>1475.9079790209796</v>
      </c>
      <c r="E2035" s="1483">
        <v>1</v>
      </c>
      <c r="F2035" s="1507">
        <v>0</v>
      </c>
      <c r="G2035" s="1501"/>
      <c r="H2035" s="1525"/>
    </row>
    <row r="2036" spans="1:8">
      <c r="A2036" s="2558"/>
      <c r="B2036" s="2543"/>
      <c r="C2036" s="1468" t="s">
        <v>217</v>
      </c>
      <c r="D2036" s="1524">
        <v>1928.0940923374465</v>
      </c>
      <c r="E2036" s="1483">
        <v>1</v>
      </c>
      <c r="F2036" s="1507">
        <v>0</v>
      </c>
      <c r="G2036" s="1501"/>
      <c r="H2036" s="1525"/>
    </row>
    <row r="2037" spans="1:8">
      <c r="A2037" s="2558"/>
      <c r="B2037" s="2543"/>
      <c r="C2037" s="1468" t="s">
        <v>229</v>
      </c>
      <c r="D2037" s="1530"/>
      <c r="E2037" s="1501"/>
      <c r="F2037" s="1501"/>
      <c r="G2037" s="1507">
        <v>3.4584595208887258E-323</v>
      </c>
      <c r="H2037" s="1531">
        <v>3.4584595208887258E-323</v>
      </c>
    </row>
    <row r="2038" spans="1:8">
      <c r="A2038" s="2558"/>
      <c r="B2038" s="2543"/>
      <c r="C2038" s="1468" t="s">
        <v>218</v>
      </c>
      <c r="D2038" s="1524">
        <v>1477.5341632164086</v>
      </c>
      <c r="E2038" s="1483">
        <v>1</v>
      </c>
      <c r="F2038" s="1507">
        <v>0</v>
      </c>
      <c r="G2038" s="1501"/>
      <c r="H2038" s="1525"/>
    </row>
    <row r="2039" spans="1:8">
      <c r="A2039" s="2558"/>
      <c r="B2039" s="2574"/>
      <c r="C2039" s="1513" t="s">
        <v>159</v>
      </c>
      <c r="D2039" s="1493">
        <v>15837</v>
      </c>
      <c r="E2039" s="1502"/>
      <c r="F2039" s="1502"/>
      <c r="G2039" s="1502"/>
      <c r="H2039" s="1526"/>
    </row>
    <row r="2040" spans="1:8">
      <c r="A2040" s="2558"/>
      <c r="B2040" s="2573" t="s">
        <v>8</v>
      </c>
      <c r="C2040" s="1496" t="s">
        <v>216</v>
      </c>
      <c r="D2040" s="1527" t="s">
        <v>973</v>
      </c>
      <c r="E2040" s="1498">
        <v>1</v>
      </c>
      <c r="F2040" s="1528">
        <v>0</v>
      </c>
      <c r="G2040" s="1500"/>
      <c r="H2040" s="1529"/>
    </row>
    <row r="2041" spans="1:8">
      <c r="A2041" s="2558"/>
      <c r="B2041" s="2543"/>
      <c r="C2041" s="1468" t="s">
        <v>963</v>
      </c>
      <c r="D2041" s="1524">
        <v>1874.5940860170679</v>
      </c>
      <c r="E2041" s="1483">
        <v>1</v>
      </c>
      <c r="F2041" s="1507">
        <v>0</v>
      </c>
      <c r="G2041" s="1501"/>
      <c r="H2041" s="1525"/>
    </row>
    <row r="2042" spans="1:8">
      <c r="A2042" s="2558"/>
      <c r="B2042" s="2543"/>
      <c r="C2042" s="1468" t="s">
        <v>217</v>
      </c>
      <c r="D2042" s="1524">
        <v>2193.0028640664445</v>
      </c>
      <c r="E2042" s="1483">
        <v>1</v>
      </c>
      <c r="F2042" s="1507">
        <v>0</v>
      </c>
      <c r="G2042" s="1501"/>
      <c r="H2042" s="1525"/>
    </row>
    <row r="2043" spans="1:8">
      <c r="A2043" s="2558"/>
      <c r="B2043" s="2543"/>
      <c r="C2043" s="1468" t="s">
        <v>229</v>
      </c>
      <c r="D2043" s="1530"/>
      <c r="E2043" s="1501"/>
      <c r="F2043" s="1501"/>
      <c r="G2043" s="1507">
        <v>0</v>
      </c>
      <c r="H2043" s="1531">
        <v>0</v>
      </c>
    </row>
    <row r="2044" spans="1:8">
      <c r="A2044" s="2558"/>
      <c r="B2044" s="2543"/>
      <c r="C2044" s="1468" t="s">
        <v>218</v>
      </c>
      <c r="D2044" s="1524">
        <v>1876.1514794811576</v>
      </c>
      <c r="E2044" s="1483">
        <v>1</v>
      </c>
      <c r="F2044" s="1507">
        <v>0</v>
      </c>
      <c r="G2044" s="1501"/>
      <c r="H2044" s="1525"/>
    </row>
    <row r="2045" spans="1:8">
      <c r="A2045" s="2558"/>
      <c r="B2045" s="2574"/>
      <c r="C2045" s="1513" t="s">
        <v>159</v>
      </c>
      <c r="D2045" s="1493">
        <v>13728</v>
      </c>
      <c r="E2045" s="1502"/>
      <c r="F2045" s="1502"/>
      <c r="G2045" s="1502"/>
      <c r="H2045" s="1526"/>
    </row>
    <row r="2046" spans="1:8">
      <c r="A2046" s="2558"/>
      <c r="B2046" s="2573" t="s">
        <v>4</v>
      </c>
      <c r="C2046" s="1496" t="s">
        <v>216</v>
      </c>
      <c r="D2046" s="1527" t="s">
        <v>974</v>
      </c>
      <c r="E2046" s="1498">
        <v>1</v>
      </c>
      <c r="F2046" s="1528">
        <v>0</v>
      </c>
      <c r="G2046" s="1500"/>
      <c r="H2046" s="1529"/>
    </row>
    <row r="2047" spans="1:8">
      <c r="A2047" s="2558"/>
      <c r="B2047" s="2543"/>
      <c r="C2047" s="1468" t="s">
        <v>963</v>
      </c>
      <c r="D2047" s="1524">
        <v>9181.9822097229589</v>
      </c>
      <c r="E2047" s="1483">
        <v>1</v>
      </c>
      <c r="F2047" s="1507">
        <v>0</v>
      </c>
      <c r="G2047" s="1501"/>
      <c r="H2047" s="1525"/>
    </row>
    <row r="2048" spans="1:8">
      <c r="A2048" s="2558"/>
      <c r="B2048" s="2543"/>
      <c r="C2048" s="1468" t="s">
        <v>217</v>
      </c>
      <c r="D2048" s="1524">
        <v>11556.918112237985</v>
      </c>
      <c r="E2048" s="1483">
        <v>1</v>
      </c>
      <c r="F2048" s="1507">
        <v>0</v>
      </c>
      <c r="G2048" s="1501"/>
      <c r="H2048" s="1525"/>
    </row>
    <row r="2049" spans="1:8">
      <c r="A2049" s="2558"/>
      <c r="B2049" s="2543"/>
      <c r="C2049" s="1468" t="s">
        <v>229</v>
      </c>
      <c r="D2049" s="1530"/>
      <c r="E2049" s="1501"/>
      <c r="F2049" s="1501"/>
      <c r="G2049" s="1507">
        <v>0</v>
      </c>
      <c r="H2049" s="1531">
        <v>0</v>
      </c>
    </row>
    <row r="2050" spans="1:8">
      <c r="A2050" s="2558"/>
      <c r="B2050" s="2543"/>
      <c r="C2050" s="1468" t="s">
        <v>218</v>
      </c>
      <c r="D2050" s="1524">
        <v>9183.6509184037168</v>
      </c>
      <c r="E2050" s="1483">
        <v>1</v>
      </c>
      <c r="F2050" s="1507">
        <v>0</v>
      </c>
      <c r="G2050" s="1501"/>
      <c r="H2050" s="1525"/>
    </row>
    <row r="2051" spans="1:8">
      <c r="A2051" s="2579"/>
      <c r="B2051" s="2574"/>
      <c r="C2051" s="1513" t="s">
        <v>159</v>
      </c>
      <c r="D2051" s="1493">
        <v>63277</v>
      </c>
      <c r="E2051" s="1502"/>
      <c r="F2051" s="1502"/>
      <c r="G2051" s="1502"/>
      <c r="H2051" s="1526"/>
    </row>
    <row r="2052" spans="1:8">
      <c r="A2052" s="2578" t="s">
        <v>3</v>
      </c>
      <c r="B2052" s="2573" t="s">
        <v>6</v>
      </c>
      <c r="C2052" s="1496" t="s">
        <v>216</v>
      </c>
      <c r="D2052" s="1527" t="s">
        <v>975</v>
      </c>
      <c r="E2052" s="1498">
        <v>1</v>
      </c>
      <c r="F2052" s="1528">
        <v>0</v>
      </c>
      <c r="G2052" s="1500"/>
      <c r="H2052" s="1529"/>
    </row>
    <row r="2053" spans="1:8">
      <c r="A2053" s="2558"/>
      <c r="B2053" s="2543"/>
      <c r="C2053" s="1468" t="s">
        <v>963</v>
      </c>
      <c r="D2053" s="1524">
        <v>7112.5657097523863</v>
      </c>
      <c r="E2053" s="1483">
        <v>1</v>
      </c>
      <c r="F2053" s="1507">
        <v>0</v>
      </c>
      <c r="G2053" s="1501"/>
      <c r="H2053" s="1525"/>
    </row>
    <row r="2054" spans="1:8">
      <c r="A2054" s="2558"/>
      <c r="B2054" s="2543"/>
      <c r="C2054" s="1468" t="s">
        <v>217</v>
      </c>
      <c r="D2054" s="1524">
        <v>9446.8204759068703</v>
      </c>
      <c r="E2054" s="1483">
        <v>1</v>
      </c>
      <c r="F2054" s="1507">
        <v>0</v>
      </c>
      <c r="G2054" s="1501"/>
      <c r="H2054" s="1525"/>
    </row>
    <row r="2055" spans="1:8">
      <c r="A2055" s="2558"/>
      <c r="B2055" s="2543"/>
      <c r="C2055" s="1468" t="s">
        <v>229</v>
      </c>
      <c r="D2055" s="1530"/>
      <c r="E2055" s="1501"/>
      <c r="F2055" s="1501"/>
      <c r="G2055" s="1507">
        <v>0</v>
      </c>
      <c r="H2055" s="1531">
        <v>0</v>
      </c>
    </row>
    <row r="2056" spans="1:8">
      <c r="A2056" s="2558"/>
      <c r="B2056" s="2543"/>
      <c r="C2056" s="1468" t="s">
        <v>218</v>
      </c>
      <c r="D2056" s="1524">
        <v>7113.8593920314552</v>
      </c>
      <c r="E2056" s="1483">
        <v>1</v>
      </c>
      <c r="F2056" s="1507">
        <v>0</v>
      </c>
      <c r="G2056" s="1501"/>
      <c r="H2056" s="1525"/>
    </row>
    <row r="2057" spans="1:8">
      <c r="A2057" s="2558"/>
      <c r="B2057" s="2574"/>
      <c r="C2057" s="1513" t="s">
        <v>159</v>
      </c>
      <c r="D2057" s="1493">
        <v>162041</v>
      </c>
      <c r="E2057" s="1502"/>
      <c r="F2057" s="1502"/>
      <c r="G2057" s="1502"/>
      <c r="H2057" s="1526"/>
    </row>
    <row r="2058" spans="1:8">
      <c r="A2058" s="2558"/>
      <c r="B2058" s="2573" t="s">
        <v>7</v>
      </c>
      <c r="C2058" s="1496" t="s">
        <v>216</v>
      </c>
      <c r="D2058" s="1527" t="s">
        <v>976</v>
      </c>
      <c r="E2058" s="1498">
        <v>1</v>
      </c>
      <c r="F2058" s="1528">
        <v>0</v>
      </c>
      <c r="G2058" s="1500"/>
      <c r="H2058" s="1529"/>
    </row>
    <row r="2059" spans="1:8">
      <c r="A2059" s="2558"/>
      <c r="B2059" s="2543"/>
      <c r="C2059" s="1468" t="s">
        <v>963</v>
      </c>
      <c r="D2059" s="1524">
        <v>12877.303610281268</v>
      </c>
      <c r="E2059" s="1483">
        <v>1</v>
      </c>
      <c r="F2059" s="1507">
        <v>0</v>
      </c>
      <c r="G2059" s="1501"/>
      <c r="H2059" s="1525"/>
    </row>
    <row r="2060" spans="1:8">
      <c r="A2060" s="2558"/>
      <c r="B2060" s="2543"/>
      <c r="C2060" s="1468" t="s">
        <v>217</v>
      </c>
      <c r="D2060" s="1524">
        <v>15604.231790880922</v>
      </c>
      <c r="E2060" s="1483">
        <v>1</v>
      </c>
      <c r="F2060" s="1507">
        <v>0</v>
      </c>
      <c r="G2060" s="1501"/>
      <c r="H2060" s="1525"/>
    </row>
    <row r="2061" spans="1:8">
      <c r="A2061" s="2558"/>
      <c r="B2061" s="2543"/>
      <c r="C2061" s="1468" t="s">
        <v>229</v>
      </c>
      <c r="D2061" s="1530"/>
      <c r="E2061" s="1501"/>
      <c r="F2061" s="1501"/>
      <c r="G2061" s="1507">
        <v>0</v>
      </c>
      <c r="H2061" s="1531">
        <v>0</v>
      </c>
    </row>
    <row r="2062" spans="1:8">
      <c r="A2062" s="2558"/>
      <c r="B2062" s="2543"/>
      <c r="C2062" s="1468" t="s">
        <v>218</v>
      </c>
      <c r="D2062" s="1524">
        <v>12879.165994491641</v>
      </c>
      <c r="E2062" s="1483">
        <v>1</v>
      </c>
      <c r="F2062" s="1507">
        <v>0</v>
      </c>
      <c r="G2062" s="1501"/>
      <c r="H2062" s="1525"/>
    </row>
    <row r="2063" spans="1:8">
      <c r="A2063" s="2558"/>
      <c r="B2063" s="2574"/>
      <c r="C2063" s="1513" t="s">
        <v>159</v>
      </c>
      <c r="D2063" s="1493">
        <v>194408</v>
      </c>
      <c r="E2063" s="1502"/>
      <c r="F2063" s="1502"/>
      <c r="G2063" s="1502"/>
      <c r="H2063" s="1526"/>
    </row>
    <row r="2064" spans="1:8">
      <c r="A2064" s="2558"/>
      <c r="B2064" s="2573" t="s">
        <v>8</v>
      </c>
      <c r="C2064" s="1496" t="s">
        <v>216</v>
      </c>
      <c r="D2064" s="1527" t="s">
        <v>977</v>
      </c>
      <c r="E2064" s="1498">
        <v>1</v>
      </c>
      <c r="F2064" s="1528">
        <v>0</v>
      </c>
      <c r="G2064" s="1500"/>
      <c r="H2064" s="1529"/>
    </row>
    <row r="2065" spans="1:8">
      <c r="A2065" s="2558"/>
      <c r="B2065" s="2543"/>
      <c r="C2065" s="1468" t="s">
        <v>963</v>
      </c>
      <c r="D2065" s="1524">
        <v>14659.087327116851</v>
      </c>
      <c r="E2065" s="1483">
        <v>1</v>
      </c>
      <c r="F2065" s="1507">
        <v>0</v>
      </c>
      <c r="G2065" s="1501"/>
      <c r="H2065" s="1525"/>
    </row>
    <row r="2066" spans="1:8">
      <c r="A2066" s="2558"/>
      <c r="B2066" s="2543"/>
      <c r="C2066" s="1468" t="s">
        <v>217</v>
      </c>
      <c r="D2066" s="1524">
        <v>16063.930775705971</v>
      </c>
      <c r="E2066" s="1483">
        <v>1</v>
      </c>
      <c r="F2066" s="1507">
        <v>0</v>
      </c>
      <c r="G2066" s="1501"/>
      <c r="H2066" s="1525"/>
    </row>
    <row r="2067" spans="1:8">
      <c r="A2067" s="2558"/>
      <c r="B2067" s="2543"/>
      <c r="C2067" s="1468" t="s">
        <v>229</v>
      </c>
      <c r="D2067" s="1530"/>
      <c r="E2067" s="1501"/>
      <c r="F2067" s="1501"/>
      <c r="G2067" s="1507">
        <v>0</v>
      </c>
      <c r="H2067" s="1531">
        <v>0</v>
      </c>
    </row>
    <row r="2068" spans="1:8">
      <c r="A2068" s="2558"/>
      <c r="B2068" s="2543"/>
      <c r="C2068" s="1468" t="s">
        <v>218</v>
      </c>
      <c r="D2068" s="1524">
        <v>14660.331430063861</v>
      </c>
      <c r="E2068" s="1483">
        <v>1</v>
      </c>
      <c r="F2068" s="1507">
        <v>0</v>
      </c>
      <c r="G2068" s="1501"/>
      <c r="H2068" s="1525"/>
    </row>
    <row r="2069" spans="1:8">
      <c r="A2069" s="2558"/>
      <c r="B2069" s="2574"/>
      <c r="C2069" s="1513" t="s">
        <v>159</v>
      </c>
      <c r="D2069" s="1493">
        <v>176608</v>
      </c>
      <c r="E2069" s="1502"/>
      <c r="F2069" s="1502"/>
      <c r="G2069" s="1502"/>
      <c r="H2069" s="1526"/>
    </row>
    <row r="2070" spans="1:8">
      <c r="A2070" s="2558"/>
      <c r="B2070" s="2573" t="s">
        <v>4</v>
      </c>
      <c r="C2070" s="1496" t="s">
        <v>216</v>
      </c>
      <c r="D2070" s="1527" t="s">
        <v>978</v>
      </c>
      <c r="E2070" s="1498">
        <v>1</v>
      </c>
      <c r="F2070" s="1528">
        <v>0</v>
      </c>
      <c r="G2070" s="1500"/>
      <c r="H2070" s="1529"/>
    </row>
    <row r="2071" spans="1:8">
      <c r="A2071" s="2558"/>
      <c r="B2071" s="2543"/>
      <c r="C2071" s="1468" t="s">
        <v>963</v>
      </c>
      <c r="D2071" s="1524">
        <v>34924.714631740324</v>
      </c>
      <c r="E2071" s="1483">
        <v>1</v>
      </c>
      <c r="F2071" s="1507">
        <v>0</v>
      </c>
      <c r="G2071" s="1501"/>
      <c r="H2071" s="1525"/>
    </row>
    <row r="2072" spans="1:8">
      <c r="A2072" s="2558"/>
      <c r="B2072" s="2543"/>
      <c r="C2072" s="1468" t="s">
        <v>217</v>
      </c>
      <c r="D2072" s="1524">
        <v>40789.819935539643</v>
      </c>
      <c r="E2072" s="1483">
        <v>1</v>
      </c>
      <c r="F2072" s="1507">
        <v>0</v>
      </c>
      <c r="G2072" s="1501"/>
      <c r="H2072" s="1525"/>
    </row>
    <row r="2073" spans="1:8">
      <c r="A2073" s="2558"/>
      <c r="B2073" s="2543"/>
      <c r="C2073" s="1468" t="s">
        <v>229</v>
      </c>
      <c r="D2073" s="1530"/>
      <c r="E2073" s="1501"/>
      <c r="F2073" s="1501"/>
      <c r="G2073" s="1507">
        <v>0</v>
      </c>
      <c r="H2073" s="1531">
        <v>0</v>
      </c>
    </row>
    <row r="2074" spans="1:8">
      <c r="A2074" s="2558"/>
      <c r="B2074" s="2543"/>
      <c r="C2074" s="1468" t="s">
        <v>218</v>
      </c>
      <c r="D2074" s="1524">
        <v>34926.064597659672</v>
      </c>
      <c r="E2074" s="1483">
        <v>1</v>
      </c>
      <c r="F2074" s="1507">
        <v>0</v>
      </c>
      <c r="G2074" s="1501"/>
      <c r="H2074" s="1525"/>
    </row>
    <row r="2075" spans="1:8">
      <c r="A2075" s="2579"/>
      <c r="B2075" s="2574"/>
      <c r="C2075" s="1513" t="s">
        <v>159</v>
      </c>
      <c r="D2075" s="1493">
        <v>533057</v>
      </c>
      <c r="E2075" s="1502"/>
      <c r="F2075" s="1502"/>
      <c r="G2075" s="1502"/>
      <c r="H2075" s="1526"/>
    </row>
    <row r="2076" spans="1:8" ht="13.8" thickBot="1">
      <c r="A2076" s="2585" t="s">
        <v>4</v>
      </c>
      <c r="B2076" s="2573" t="s">
        <v>6</v>
      </c>
      <c r="C2076" s="1496" t="s">
        <v>216</v>
      </c>
      <c r="D2076" s="1527" t="s">
        <v>979</v>
      </c>
      <c r="E2076" s="1498">
        <v>1</v>
      </c>
      <c r="F2076" s="1528">
        <v>0</v>
      </c>
      <c r="G2076" s="1500"/>
      <c r="H2076" s="1529"/>
    </row>
    <row r="2077" spans="1:8">
      <c r="A2077" s="2558"/>
      <c r="B2077" s="2543"/>
      <c r="C2077" s="1468" t="s">
        <v>963</v>
      </c>
      <c r="D2077" s="1524">
        <v>21103.419932819354</v>
      </c>
      <c r="E2077" s="1483">
        <v>1</v>
      </c>
      <c r="F2077" s="1507">
        <v>0</v>
      </c>
      <c r="G2077" s="1501"/>
      <c r="H2077" s="1525"/>
    </row>
    <row r="2078" spans="1:8">
      <c r="A2078" s="2558"/>
      <c r="B2078" s="2543"/>
      <c r="C2078" s="1468" t="s">
        <v>217</v>
      </c>
      <c r="D2078" s="1524">
        <v>27702.683780042044</v>
      </c>
      <c r="E2078" s="1483">
        <v>1</v>
      </c>
      <c r="F2078" s="1507">
        <v>0</v>
      </c>
      <c r="G2078" s="1501"/>
      <c r="H2078" s="1525"/>
    </row>
    <row r="2079" spans="1:8">
      <c r="A2079" s="2558"/>
      <c r="B2079" s="2543"/>
      <c r="C2079" s="1468" t="s">
        <v>229</v>
      </c>
      <c r="D2079" s="1530"/>
      <c r="E2079" s="1501"/>
      <c r="F2079" s="1501"/>
      <c r="G2079" s="1507">
        <v>0</v>
      </c>
      <c r="H2079" s="1531">
        <v>0</v>
      </c>
    </row>
    <row r="2080" spans="1:8">
      <c r="A2080" s="2558"/>
      <c r="B2080" s="2543"/>
      <c r="C2080" s="1468" t="s">
        <v>218</v>
      </c>
      <c r="D2080" s="1524">
        <v>21104.765754830867</v>
      </c>
      <c r="E2080" s="1483">
        <v>1</v>
      </c>
      <c r="F2080" s="1507">
        <v>0</v>
      </c>
      <c r="G2080" s="1501"/>
      <c r="H2080" s="1525"/>
    </row>
    <row r="2081" spans="1:8">
      <c r="A2081" s="2558"/>
      <c r="B2081" s="2574"/>
      <c r="C2081" s="1513" t="s">
        <v>159</v>
      </c>
      <c r="D2081" s="1493">
        <v>362972</v>
      </c>
      <c r="E2081" s="1502"/>
      <c r="F2081" s="1502"/>
      <c r="G2081" s="1502"/>
      <c r="H2081" s="1526"/>
    </row>
    <row r="2082" spans="1:8">
      <c r="A2082" s="2558"/>
      <c r="B2082" s="2573" t="s">
        <v>7</v>
      </c>
      <c r="C2082" s="1496" t="s">
        <v>216</v>
      </c>
      <c r="D2082" s="1527" t="s">
        <v>980</v>
      </c>
      <c r="E2082" s="1498">
        <v>1</v>
      </c>
      <c r="F2082" s="1528">
        <v>0</v>
      </c>
      <c r="G2082" s="1500"/>
      <c r="H2082" s="1529"/>
    </row>
    <row r="2083" spans="1:8">
      <c r="A2083" s="2558"/>
      <c r="B2083" s="2543"/>
      <c r="C2083" s="1468" t="s">
        <v>963</v>
      </c>
      <c r="D2083" s="1524">
        <v>21382.898582476246</v>
      </c>
      <c r="E2083" s="1483">
        <v>1</v>
      </c>
      <c r="F2083" s="1507">
        <v>0</v>
      </c>
      <c r="G2083" s="1501"/>
      <c r="H2083" s="1525"/>
    </row>
    <row r="2084" spans="1:8">
      <c r="A2084" s="2558"/>
      <c r="B2084" s="2543"/>
      <c r="C2084" s="1468" t="s">
        <v>217</v>
      </c>
      <c r="D2084" s="1524">
        <v>26419.192187276571</v>
      </c>
      <c r="E2084" s="1483">
        <v>1</v>
      </c>
      <c r="F2084" s="1507">
        <v>0</v>
      </c>
      <c r="G2084" s="1501"/>
      <c r="H2084" s="1525"/>
    </row>
    <row r="2085" spans="1:8">
      <c r="A2085" s="2558"/>
      <c r="B2085" s="2543"/>
      <c r="C2085" s="1468" t="s">
        <v>229</v>
      </c>
      <c r="D2085" s="1530"/>
      <c r="E2085" s="1501"/>
      <c r="F2085" s="1501"/>
      <c r="G2085" s="1507">
        <v>0</v>
      </c>
      <c r="H2085" s="1531">
        <v>0</v>
      </c>
    </row>
    <row r="2086" spans="1:8">
      <c r="A2086" s="2558"/>
      <c r="B2086" s="2543"/>
      <c r="C2086" s="1468" t="s">
        <v>218</v>
      </c>
      <c r="D2086" s="1524">
        <v>21384.601234105703</v>
      </c>
      <c r="E2086" s="1483">
        <v>1</v>
      </c>
      <c r="F2086" s="1507">
        <v>0</v>
      </c>
      <c r="G2086" s="1501"/>
      <c r="H2086" s="1525"/>
    </row>
    <row r="2087" spans="1:8">
      <c r="A2087" s="2558"/>
      <c r="B2087" s="2574"/>
      <c r="C2087" s="1513" t="s">
        <v>159</v>
      </c>
      <c r="D2087" s="1493">
        <v>375804</v>
      </c>
      <c r="E2087" s="1502"/>
      <c r="F2087" s="1502"/>
      <c r="G2087" s="1502"/>
      <c r="H2087" s="1526"/>
    </row>
    <row r="2088" spans="1:8">
      <c r="A2088" s="2558"/>
      <c r="B2088" s="2573" t="s">
        <v>8</v>
      </c>
      <c r="C2088" s="1496" t="s">
        <v>216</v>
      </c>
      <c r="D2088" s="1527" t="s">
        <v>981</v>
      </c>
      <c r="E2088" s="1498">
        <v>1</v>
      </c>
      <c r="F2088" s="1528">
        <v>0</v>
      </c>
      <c r="G2088" s="1500"/>
      <c r="H2088" s="1529"/>
    </row>
    <row r="2089" spans="1:8">
      <c r="A2089" s="2558"/>
      <c r="B2089" s="2543"/>
      <c r="C2089" s="1468" t="s">
        <v>963</v>
      </c>
      <c r="D2089" s="1524">
        <v>28098.160325146404</v>
      </c>
      <c r="E2089" s="1483">
        <v>1</v>
      </c>
      <c r="F2089" s="1507">
        <v>0</v>
      </c>
      <c r="G2089" s="1501"/>
      <c r="H2089" s="1525"/>
    </row>
    <row r="2090" spans="1:8">
      <c r="A2090" s="2558"/>
      <c r="B2090" s="2543"/>
      <c r="C2090" s="1468" t="s">
        <v>217</v>
      </c>
      <c r="D2090" s="1524">
        <v>31270.018536419691</v>
      </c>
      <c r="E2090" s="1483">
        <v>1</v>
      </c>
      <c r="F2090" s="1507">
        <v>0</v>
      </c>
      <c r="G2090" s="1501"/>
      <c r="H2090" s="1525"/>
    </row>
    <row r="2091" spans="1:8">
      <c r="A2091" s="2558"/>
      <c r="B2091" s="2543"/>
      <c r="C2091" s="1468" t="s">
        <v>229</v>
      </c>
      <c r="D2091" s="1530"/>
      <c r="E2091" s="1501"/>
      <c r="F2091" s="1501"/>
      <c r="G2091" s="1507">
        <v>0</v>
      </c>
      <c r="H2091" s="1531">
        <v>0</v>
      </c>
    </row>
    <row r="2092" spans="1:8">
      <c r="A2092" s="2558"/>
      <c r="B2092" s="2543"/>
      <c r="C2092" s="1468" t="s">
        <v>218</v>
      </c>
      <c r="D2092" s="1524">
        <v>28099.420325839117</v>
      </c>
      <c r="E2092" s="1483">
        <v>1</v>
      </c>
      <c r="F2092" s="1507">
        <v>0</v>
      </c>
      <c r="G2092" s="1501"/>
      <c r="H2092" s="1525"/>
    </row>
    <row r="2093" spans="1:8">
      <c r="A2093" s="2558"/>
      <c r="B2093" s="2574"/>
      <c r="C2093" s="1513" t="s">
        <v>159</v>
      </c>
      <c r="D2093" s="1493">
        <v>335262</v>
      </c>
      <c r="E2093" s="1502"/>
      <c r="F2093" s="1502"/>
      <c r="G2093" s="1502"/>
      <c r="H2093" s="1526"/>
    </row>
    <row r="2094" spans="1:8" ht="13.8" thickBot="1">
      <c r="A2094" s="2558"/>
      <c r="B2094" s="2583" t="s">
        <v>4</v>
      </c>
      <c r="C2094" s="1496" t="s">
        <v>216</v>
      </c>
      <c r="D2094" s="1527" t="s">
        <v>982</v>
      </c>
      <c r="E2094" s="1498">
        <v>1</v>
      </c>
      <c r="F2094" s="1528">
        <v>0</v>
      </c>
      <c r="G2094" s="1500"/>
      <c r="H2094" s="1529"/>
    </row>
    <row r="2095" spans="1:8">
      <c r="A2095" s="2558"/>
      <c r="B2095" s="2543"/>
      <c r="C2095" s="1468" t="s">
        <v>963</v>
      </c>
      <c r="D2095" s="1524">
        <v>74955.476160406033</v>
      </c>
      <c r="E2095" s="1483">
        <v>1</v>
      </c>
      <c r="F2095" s="1507">
        <v>0</v>
      </c>
      <c r="G2095" s="1501"/>
      <c r="H2095" s="1525"/>
    </row>
    <row r="2096" spans="1:8">
      <c r="A2096" s="2558"/>
      <c r="B2096" s="2543"/>
      <c r="C2096" s="1468" t="s">
        <v>217</v>
      </c>
      <c r="D2096" s="1524">
        <v>89577.591668589404</v>
      </c>
      <c r="E2096" s="1483">
        <v>1</v>
      </c>
      <c r="F2096" s="1507">
        <v>0</v>
      </c>
      <c r="G2096" s="1501"/>
      <c r="H2096" s="1525"/>
    </row>
    <row r="2097" spans="1:8">
      <c r="A2097" s="2558"/>
      <c r="B2097" s="2543"/>
      <c r="C2097" s="1468" t="s">
        <v>229</v>
      </c>
      <c r="D2097" s="1530"/>
      <c r="E2097" s="1501"/>
      <c r="F2097" s="1501"/>
      <c r="G2097" s="1507">
        <v>0</v>
      </c>
      <c r="H2097" s="1531">
        <v>0</v>
      </c>
    </row>
    <row r="2098" spans="1:8">
      <c r="A2098" s="2558"/>
      <c r="B2098" s="2543"/>
      <c r="C2098" s="1468" t="s">
        <v>218</v>
      </c>
      <c r="D2098" s="1524">
        <v>74956.836439047547</v>
      </c>
      <c r="E2098" s="1483">
        <v>1</v>
      </c>
      <c r="F2098" s="1507">
        <v>0</v>
      </c>
      <c r="G2098" s="1501"/>
      <c r="H2098" s="1525"/>
    </row>
    <row r="2099" spans="1:8" ht="13.8" thickBot="1">
      <c r="A2099" s="2546"/>
      <c r="B2099" s="2550"/>
      <c r="C2099" s="1471" t="s">
        <v>159</v>
      </c>
      <c r="D2099" s="1486">
        <v>1074038</v>
      </c>
      <c r="E2099" s="1532"/>
      <c r="F2099" s="1532"/>
      <c r="G2099" s="1532"/>
      <c r="H2099" s="1533"/>
    </row>
    <row r="2100" spans="1:8">
      <c r="A2100" s="2586" t="s">
        <v>983</v>
      </c>
      <c r="B2100" s="2543"/>
      <c r="C2100" s="2543"/>
      <c r="D2100" s="2543"/>
      <c r="E2100" s="2543"/>
      <c r="F2100" s="2543"/>
      <c r="G2100" s="2543"/>
      <c r="H2100" s="2543"/>
    </row>
    <row r="2102" spans="1:8" ht="13.8" thickBot="1">
      <c r="A2102" s="2542" t="s">
        <v>151</v>
      </c>
      <c r="B2102" s="2543"/>
      <c r="C2102" s="2543"/>
      <c r="D2102" s="2543"/>
      <c r="E2102" s="2543"/>
      <c r="F2102" s="2543"/>
      <c r="G2102" s="2543"/>
      <c r="H2102" s="2543"/>
    </row>
    <row r="2103" spans="1:8" ht="48.6" thickBot="1">
      <c r="A2103" s="1518" t="s">
        <v>212</v>
      </c>
      <c r="B2103" s="2547" t="s">
        <v>52</v>
      </c>
      <c r="C2103" s="2589"/>
      <c r="D2103" s="2588"/>
      <c r="E2103" s="1519" t="s">
        <v>153</v>
      </c>
      <c r="F2103" s="1520" t="s">
        <v>915</v>
      </c>
      <c r="G2103" s="1520" t="s">
        <v>916</v>
      </c>
      <c r="H2103" s="1521" t="s">
        <v>198</v>
      </c>
    </row>
    <row r="2104" spans="1:8">
      <c r="A2104" s="2580" t="s">
        <v>0</v>
      </c>
      <c r="B2104" s="2581" t="s">
        <v>6</v>
      </c>
      <c r="C2104" s="2582" t="s">
        <v>155</v>
      </c>
      <c r="D2104" s="1490" t="s">
        <v>156</v>
      </c>
      <c r="E2104" s="1534">
        <v>0.24202925295777328</v>
      </c>
      <c r="F2104" s="1522"/>
      <c r="G2104" s="1522"/>
      <c r="H2104" s="1535">
        <v>0</v>
      </c>
    </row>
    <row r="2105" spans="1:8">
      <c r="A2105" s="2558"/>
      <c r="B2105" s="2543"/>
      <c r="C2105" s="2543"/>
      <c r="D2105" s="1468" t="s">
        <v>199</v>
      </c>
      <c r="E2105" s="1524">
        <v>0.24202925295777328</v>
      </c>
      <c r="F2105" s="1501"/>
      <c r="G2105" s="1501"/>
      <c r="H2105" s="1531">
        <v>0</v>
      </c>
    </row>
    <row r="2106" spans="1:8">
      <c r="A2106" s="2558"/>
      <c r="B2106" s="2543"/>
      <c r="C2106" s="1536" t="s">
        <v>200</v>
      </c>
      <c r="D2106" s="1468" t="s">
        <v>201</v>
      </c>
      <c r="E2106" s="1524">
        <v>0.24202925295777328</v>
      </c>
      <c r="F2106" s="1507">
        <v>1.4658549657589903E-3</v>
      </c>
      <c r="G2106" s="1507">
        <v>100.96691069411864</v>
      </c>
      <c r="H2106" s="1537" t="s">
        <v>917</v>
      </c>
    </row>
    <row r="2107" spans="1:8" ht="22.8">
      <c r="A2107" s="2558"/>
      <c r="B2107" s="2543"/>
      <c r="C2107" s="1536" t="s">
        <v>203</v>
      </c>
      <c r="D2107" s="1468" t="s">
        <v>204</v>
      </c>
      <c r="E2107" s="1524">
        <v>0.24202925295777331</v>
      </c>
      <c r="F2107" s="1507">
        <v>1.4658549657589903E-3</v>
      </c>
      <c r="G2107" s="1507">
        <v>100.96691069411865</v>
      </c>
      <c r="H2107" s="1537" t="s">
        <v>917</v>
      </c>
    </row>
    <row r="2108" spans="1:8">
      <c r="A2108" s="2558"/>
      <c r="B2108" s="2574"/>
      <c r="C2108" s="2576" t="s">
        <v>159</v>
      </c>
      <c r="D2108" s="2577"/>
      <c r="E2108" s="1493">
        <v>163837</v>
      </c>
      <c r="F2108" s="1502"/>
      <c r="G2108" s="1502"/>
      <c r="H2108" s="1526"/>
    </row>
    <row r="2109" spans="1:8">
      <c r="A2109" s="2558"/>
      <c r="B2109" s="2573" t="s">
        <v>7</v>
      </c>
      <c r="C2109" s="2575" t="s">
        <v>155</v>
      </c>
      <c r="D2109" s="1496" t="s">
        <v>156</v>
      </c>
      <c r="E2109" s="1538">
        <v>0.19932980410557902</v>
      </c>
      <c r="F2109" s="1500"/>
      <c r="G2109" s="1500"/>
      <c r="H2109" s="1539">
        <v>0</v>
      </c>
    </row>
    <row r="2110" spans="1:8">
      <c r="A2110" s="2558"/>
      <c r="B2110" s="2543"/>
      <c r="C2110" s="2543"/>
      <c r="D2110" s="1468" t="s">
        <v>199</v>
      </c>
      <c r="E2110" s="1524">
        <v>0.19932980410557902</v>
      </c>
      <c r="F2110" s="1501"/>
      <c r="G2110" s="1501"/>
      <c r="H2110" s="1531">
        <v>0</v>
      </c>
    </row>
    <row r="2111" spans="1:8">
      <c r="A2111" s="2558"/>
      <c r="B2111" s="2543"/>
      <c r="C2111" s="1536" t="s">
        <v>200</v>
      </c>
      <c r="D2111" s="1468" t="s">
        <v>201</v>
      </c>
      <c r="E2111" s="1524">
        <v>0.19932980410557904</v>
      </c>
      <c r="F2111" s="1507">
        <v>1.5968608402863484E-3</v>
      </c>
      <c r="G2111" s="1507">
        <v>81.351742576755825</v>
      </c>
      <c r="H2111" s="1537" t="s">
        <v>917</v>
      </c>
    </row>
    <row r="2112" spans="1:8" ht="22.8">
      <c r="A2112" s="2558"/>
      <c r="B2112" s="2543"/>
      <c r="C2112" s="1536" t="s">
        <v>203</v>
      </c>
      <c r="D2112" s="1468" t="s">
        <v>204</v>
      </c>
      <c r="E2112" s="1524">
        <v>0.19932980410557902</v>
      </c>
      <c r="F2112" s="1507">
        <v>1.5968608402863482E-3</v>
      </c>
      <c r="G2112" s="1507">
        <v>81.351742576755811</v>
      </c>
      <c r="H2112" s="1537" t="s">
        <v>917</v>
      </c>
    </row>
    <row r="2113" spans="1:8">
      <c r="A2113" s="2558"/>
      <c r="B2113" s="2574"/>
      <c r="C2113" s="2576" t="s">
        <v>159</v>
      </c>
      <c r="D2113" s="2577"/>
      <c r="E2113" s="1493">
        <v>159951</v>
      </c>
      <c r="F2113" s="1502"/>
      <c r="G2113" s="1502"/>
      <c r="H2113" s="1526"/>
    </row>
    <row r="2114" spans="1:8">
      <c r="A2114" s="2558"/>
      <c r="B2114" s="2573" t="s">
        <v>8</v>
      </c>
      <c r="C2114" s="2575" t="s">
        <v>155</v>
      </c>
      <c r="D2114" s="1496" t="s">
        <v>156</v>
      </c>
      <c r="E2114" s="1538">
        <v>0.28028003099708304</v>
      </c>
      <c r="F2114" s="1500"/>
      <c r="G2114" s="1500"/>
      <c r="H2114" s="1539">
        <v>0</v>
      </c>
    </row>
    <row r="2115" spans="1:8">
      <c r="A2115" s="2558"/>
      <c r="B2115" s="2543"/>
      <c r="C2115" s="2543"/>
      <c r="D2115" s="1468" t="s">
        <v>199</v>
      </c>
      <c r="E2115" s="1524">
        <v>0.28028003099708304</v>
      </c>
      <c r="F2115" s="1501"/>
      <c r="G2115" s="1501"/>
      <c r="H2115" s="1531">
        <v>0</v>
      </c>
    </row>
    <row r="2116" spans="1:8">
      <c r="A2116" s="2558"/>
      <c r="B2116" s="2543"/>
      <c r="C2116" s="1536" t="s">
        <v>200</v>
      </c>
      <c r="D2116" s="1468" t="s">
        <v>201</v>
      </c>
      <c r="E2116" s="1524">
        <v>0.28028003099708304</v>
      </c>
      <c r="F2116" s="1507">
        <v>2.1047904189144782E-3</v>
      </c>
      <c r="G2116" s="1507">
        <v>109.70567706092373</v>
      </c>
      <c r="H2116" s="1537" t="s">
        <v>917</v>
      </c>
    </row>
    <row r="2117" spans="1:8" ht="22.8">
      <c r="A2117" s="2558"/>
      <c r="B2117" s="2543"/>
      <c r="C2117" s="1536" t="s">
        <v>203</v>
      </c>
      <c r="D2117" s="1468" t="s">
        <v>204</v>
      </c>
      <c r="E2117" s="1524">
        <v>0.28028003099708304</v>
      </c>
      <c r="F2117" s="1507">
        <v>2.1047904189144778E-3</v>
      </c>
      <c r="G2117" s="1507">
        <v>109.70567706092373</v>
      </c>
      <c r="H2117" s="1537" t="s">
        <v>917</v>
      </c>
    </row>
    <row r="2118" spans="1:8">
      <c r="A2118" s="2558"/>
      <c r="B2118" s="2574"/>
      <c r="C2118" s="2576" t="s">
        <v>159</v>
      </c>
      <c r="D2118" s="2577"/>
      <c r="E2118" s="1493">
        <v>141172</v>
      </c>
      <c r="F2118" s="1502"/>
      <c r="G2118" s="1502"/>
      <c r="H2118" s="1526"/>
    </row>
    <row r="2119" spans="1:8">
      <c r="A2119" s="2558"/>
      <c r="B2119" s="2573" t="s">
        <v>4</v>
      </c>
      <c r="C2119" s="2575" t="s">
        <v>155</v>
      </c>
      <c r="D2119" s="1496" t="s">
        <v>156</v>
      </c>
      <c r="E2119" s="1538">
        <v>0.24987291329270939</v>
      </c>
      <c r="F2119" s="1500"/>
      <c r="G2119" s="1500"/>
      <c r="H2119" s="1539">
        <v>0</v>
      </c>
    </row>
    <row r="2120" spans="1:8">
      <c r="A2120" s="2558"/>
      <c r="B2120" s="2543"/>
      <c r="C2120" s="2543"/>
      <c r="D2120" s="1468" t="s">
        <v>199</v>
      </c>
      <c r="E2120" s="1524">
        <v>0.24987291329270939</v>
      </c>
      <c r="F2120" s="1501"/>
      <c r="G2120" s="1501"/>
      <c r="H2120" s="1531">
        <v>0</v>
      </c>
    </row>
    <row r="2121" spans="1:8">
      <c r="A2121" s="2558"/>
      <c r="B2121" s="2543"/>
      <c r="C2121" s="1536" t="s">
        <v>200</v>
      </c>
      <c r="D2121" s="1468" t="s">
        <v>201</v>
      </c>
      <c r="E2121" s="1524">
        <v>0.24987291329270939</v>
      </c>
      <c r="F2121" s="1507">
        <v>1.0120274140347828E-3</v>
      </c>
      <c r="G2121" s="1507">
        <v>175.9647555266809</v>
      </c>
      <c r="H2121" s="1537" t="s">
        <v>917</v>
      </c>
    </row>
    <row r="2122" spans="1:8" ht="22.8">
      <c r="A2122" s="2558"/>
      <c r="B2122" s="2543"/>
      <c r="C2122" s="1536" t="s">
        <v>203</v>
      </c>
      <c r="D2122" s="1468" t="s">
        <v>204</v>
      </c>
      <c r="E2122" s="1524">
        <v>0.24987291329270941</v>
      </c>
      <c r="F2122" s="1507">
        <v>1.0120274140347828E-3</v>
      </c>
      <c r="G2122" s="1507">
        <v>175.96475552668093</v>
      </c>
      <c r="H2122" s="1537" t="s">
        <v>917</v>
      </c>
    </row>
    <row r="2123" spans="1:8">
      <c r="A2123" s="2579"/>
      <c r="B2123" s="2574"/>
      <c r="C2123" s="2576" t="s">
        <v>159</v>
      </c>
      <c r="D2123" s="2577"/>
      <c r="E2123" s="1493">
        <v>464960</v>
      </c>
      <c r="F2123" s="1502"/>
      <c r="G2123" s="1502"/>
      <c r="H2123" s="1526"/>
    </row>
    <row r="2124" spans="1:8">
      <c r="A2124" s="2578" t="s">
        <v>1</v>
      </c>
      <c r="B2124" s="2573" t="s">
        <v>6</v>
      </c>
      <c r="C2124" s="2575" t="s">
        <v>155</v>
      </c>
      <c r="D2124" s="1496" t="s">
        <v>156</v>
      </c>
      <c r="E2124" s="1538">
        <v>-0.1923351671184507</v>
      </c>
      <c r="F2124" s="1500"/>
      <c r="G2124" s="1500"/>
      <c r="H2124" s="1539">
        <v>4.8157360480154832E-29</v>
      </c>
    </row>
    <row r="2125" spans="1:8">
      <c r="A2125" s="2558"/>
      <c r="B2125" s="2543"/>
      <c r="C2125" s="2543"/>
      <c r="D2125" s="1468" t="s">
        <v>199</v>
      </c>
      <c r="E2125" s="1524">
        <v>0.1923351671184507</v>
      </c>
      <c r="F2125" s="1501"/>
      <c r="G2125" s="1501"/>
      <c r="H2125" s="1531">
        <v>4.8157360480154832E-29</v>
      </c>
    </row>
    <row r="2126" spans="1:8">
      <c r="A2126" s="2558"/>
      <c r="B2126" s="2543"/>
      <c r="C2126" s="1536" t="s">
        <v>200</v>
      </c>
      <c r="D2126" s="1468" t="s">
        <v>201</v>
      </c>
      <c r="E2126" s="1524">
        <v>-0.1923351671184507</v>
      </c>
      <c r="F2126" s="1507">
        <v>2.069222228561652E-2</v>
      </c>
      <c r="G2126" s="1507">
        <v>-11.394684005365898</v>
      </c>
      <c r="H2126" s="1537" t="s">
        <v>917</v>
      </c>
    </row>
    <row r="2127" spans="1:8" ht="22.8">
      <c r="A2127" s="2558"/>
      <c r="B2127" s="2543"/>
      <c r="C2127" s="1536" t="s">
        <v>203</v>
      </c>
      <c r="D2127" s="1468" t="s">
        <v>204</v>
      </c>
      <c r="E2127" s="1524">
        <v>-0.1923351671184507</v>
      </c>
      <c r="F2127" s="1507">
        <v>2.069222228561652E-2</v>
      </c>
      <c r="G2127" s="1507">
        <v>-11.394684005365898</v>
      </c>
      <c r="H2127" s="1537" t="s">
        <v>917</v>
      </c>
    </row>
    <row r="2128" spans="1:8">
      <c r="A2128" s="2558"/>
      <c r="B2128" s="2574"/>
      <c r="C2128" s="2576" t="s">
        <v>159</v>
      </c>
      <c r="D2128" s="2577"/>
      <c r="E2128" s="1493">
        <v>3382</v>
      </c>
      <c r="F2128" s="1502"/>
      <c r="G2128" s="1502"/>
      <c r="H2128" s="1526"/>
    </row>
    <row r="2129" spans="1:8">
      <c r="A2129" s="2558"/>
      <c r="B2129" s="2573" t="s">
        <v>7</v>
      </c>
      <c r="C2129" s="2575" t="s">
        <v>155</v>
      </c>
      <c r="D2129" s="1496" t="s">
        <v>156</v>
      </c>
      <c r="E2129" s="1538">
        <v>0.42942917402964331</v>
      </c>
      <c r="F2129" s="1500"/>
      <c r="G2129" s="1500"/>
      <c r="H2129" s="1539">
        <v>6.7219801672187352E-227</v>
      </c>
    </row>
    <row r="2130" spans="1:8">
      <c r="A2130" s="2558"/>
      <c r="B2130" s="2543"/>
      <c r="C2130" s="2543"/>
      <c r="D2130" s="1468" t="s">
        <v>199</v>
      </c>
      <c r="E2130" s="1524">
        <v>0.42942917402964331</v>
      </c>
      <c r="F2130" s="1501"/>
      <c r="G2130" s="1501"/>
      <c r="H2130" s="1531">
        <v>6.7219801672187352E-227</v>
      </c>
    </row>
    <row r="2131" spans="1:8">
      <c r="A2131" s="2558"/>
      <c r="B2131" s="2543"/>
      <c r="C2131" s="1536" t="s">
        <v>200</v>
      </c>
      <c r="D2131" s="1468" t="s">
        <v>201</v>
      </c>
      <c r="E2131" s="1524">
        <v>0.42942917402964326</v>
      </c>
      <c r="F2131" s="1507">
        <v>7.6103413991837699E-3</v>
      </c>
      <c r="G2131" s="1507">
        <v>35.602622600908944</v>
      </c>
      <c r="H2131" s="1537" t="s">
        <v>917</v>
      </c>
    </row>
    <row r="2132" spans="1:8" ht="22.8">
      <c r="A2132" s="2558"/>
      <c r="B2132" s="2543"/>
      <c r="C2132" s="1536" t="s">
        <v>203</v>
      </c>
      <c r="D2132" s="1468" t="s">
        <v>204</v>
      </c>
      <c r="E2132" s="1524">
        <v>0.42942917402964326</v>
      </c>
      <c r="F2132" s="1507">
        <v>7.6103413991837716E-3</v>
      </c>
      <c r="G2132" s="1507">
        <v>35.602622600908944</v>
      </c>
      <c r="H2132" s="1537" t="s">
        <v>917</v>
      </c>
    </row>
    <row r="2133" spans="1:8">
      <c r="A2133" s="2558"/>
      <c r="B2133" s="2574"/>
      <c r="C2133" s="2576" t="s">
        <v>159</v>
      </c>
      <c r="D2133" s="2577"/>
      <c r="E2133" s="1493">
        <v>5608</v>
      </c>
      <c r="F2133" s="1502"/>
      <c r="G2133" s="1502"/>
      <c r="H2133" s="1526"/>
    </row>
    <row r="2134" spans="1:8">
      <c r="A2134" s="2558"/>
      <c r="B2134" s="2573" t="s">
        <v>8</v>
      </c>
      <c r="C2134" s="2575" t="s">
        <v>155</v>
      </c>
      <c r="D2134" s="1496" t="s">
        <v>156</v>
      </c>
      <c r="E2134" s="1538">
        <v>0.33818817203508844</v>
      </c>
      <c r="F2134" s="1500"/>
      <c r="G2134" s="1500"/>
      <c r="H2134" s="1539">
        <v>2.251336565176315E-95</v>
      </c>
    </row>
    <row r="2135" spans="1:8">
      <c r="A2135" s="2558"/>
      <c r="B2135" s="2543"/>
      <c r="C2135" s="2543"/>
      <c r="D2135" s="1468" t="s">
        <v>199</v>
      </c>
      <c r="E2135" s="1524">
        <v>0.33818817203508844</v>
      </c>
      <c r="F2135" s="1501"/>
      <c r="G2135" s="1501"/>
      <c r="H2135" s="1531">
        <v>2.251336565176315E-95</v>
      </c>
    </row>
    <row r="2136" spans="1:8">
      <c r="A2136" s="2558"/>
      <c r="B2136" s="2543"/>
      <c r="C2136" s="1536" t="s">
        <v>200</v>
      </c>
      <c r="D2136" s="1468" t="s">
        <v>201</v>
      </c>
      <c r="E2136" s="1524">
        <v>0.33818817203508839</v>
      </c>
      <c r="F2136" s="1507">
        <v>1.229211573625053E-2</v>
      </c>
      <c r="G2136" s="1507">
        <v>22.012226521443548</v>
      </c>
      <c r="H2136" s="1537" t="s">
        <v>917</v>
      </c>
    </row>
    <row r="2137" spans="1:8" ht="22.8">
      <c r="A2137" s="2558"/>
      <c r="B2137" s="2543"/>
      <c r="C2137" s="1536" t="s">
        <v>203</v>
      </c>
      <c r="D2137" s="1468" t="s">
        <v>204</v>
      </c>
      <c r="E2137" s="1524">
        <v>0.33818817203508844</v>
      </c>
      <c r="F2137" s="1507">
        <v>1.2292115736250532E-2</v>
      </c>
      <c r="G2137" s="1507">
        <v>22.012226521443552</v>
      </c>
      <c r="H2137" s="1537" t="s">
        <v>917</v>
      </c>
    </row>
    <row r="2138" spans="1:8">
      <c r="A2138" s="2558"/>
      <c r="B2138" s="2574"/>
      <c r="C2138" s="2576" t="s">
        <v>159</v>
      </c>
      <c r="D2138" s="2577"/>
      <c r="E2138" s="1493">
        <v>3754</v>
      </c>
      <c r="F2138" s="1502"/>
      <c r="G2138" s="1502"/>
      <c r="H2138" s="1526"/>
    </row>
    <row r="2139" spans="1:8">
      <c r="A2139" s="2558"/>
      <c r="B2139" s="2573" t="s">
        <v>4</v>
      </c>
      <c r="C2139" s="2575" t="s">
        <v>155</v>
      </c>
      <c r="D2139" s="1496" t="s">
        <v>156</v>
      </c>
      <c r="E2139" s="1538">
        <v>0.25421252238725967</v>
      </c>
      <c r="F2139" s="1500"/>
      <c r="G2139" s="1500"/>
      <c r="H2139" s="1539">
        <v>4.0548227914410857E-181</v>
      </c>
    </row>
    <row r="2140" spans="1:8">
      <c r="A2140" s="2558"/>
      <c r="B2140" s="2543"/>
      <c r="C2140" s="2543"/>
      <c r="D2140" s="1468" t="s">
        <v>199</v>
      </c>
      <c r="E2140" s="1524">
        <v>0.25421252238725967</v>
      </c>
      <c r="F2140" s="1501"/>
      <c r="G2140" s="1501"/>
      <c r="H2140" s="1531">
        <v>4.0548227914410857E-181</v>
      </c>
    </row>
    <row r="2141" spans="1:8">
      <c r="A2141" s="2558"/>
      <c r="B2141" s="2543"/>
      <c r="C2141" s="1536" t="s">
        <v>200</v>
      </c>
      <c r="D2141" s="1468" t="s">
        <v>201</v>
      </c>
      <c r="E2141" s="1524">
        <v>0.25421252238725972</v>
      </c>
      <c r="F2141" s="1507">
        <v>6.7246699695753644E-3</v>
      </c>
      <c r="G2141" s="1507">
        <v>29.670347342341689</v>
      </c>
      <c r="H2141" s="1537" t="s">
        <v>917</v>
      </c>
    </row>
    <row r="2142" spans="1:8" ht="22.8">
      <c r="A2142" s="2558"/>
      <c r="B2142" s="2543"/>
      <c r="C2142" s="1536" t="s">
        <v>203</v>
      </c>
      <c r="D2142" s="1468" t="s">
        <v>204</v>
      </c>
      <c r="E2142" s="1524">
        <v>0.25421252238725972</v>
      </c>
      <c r="F2142" s="1507">
        <v>6.7246699695753644E-3</v>
      </c>
      <c r="G2142" s="1507">
        <v>29.670347342341689</v>
      </c>
      <c r="H2142" s="1537" t="s">
        <v>917</v>
      </c>
    </row>
    <row r="2143" spans="1:8">
      <c r="A2143" s="2579"/>
      <c r="B2143" s="2574"/>
      <c r="C2143" s="2576" t="s">
        <v>159</v>
      </c>
      <c r="D2143" s="2577"/>
      <c r="E2143" s="1493">
        <v>12744</v>
      </c>
      <c r="F2143" s="1502"/>
      <c r="G2143" s="1502"/>
      <c r="H2143" s="1526"/>
    </row>
    <row r="2144" spans="1:8">
      <c r="A2144" s="2578" t="s">
        <v>2</v>
      </c>
      <c r="B2144" s="2573" t="s">
        <v>6</v>
      </c>
      <c r="C2144" s="2575" t="s">
        <v>155</v>
      </c>
      <c r="D2144" s="1496" t="s">
        <v>156</v>
      </c>
      <c r="E2144" s="1538">
        <v>0.39622170919011301</v>
      </c>
      <c r="F2144" s="1500"/>
      <c r="G2144" s="1500"/>
      <c r="H2144" s="1539">
        <v>0</v>
      </c>
    </row>
    <row r="2145" spans="1:8">
      <c r="A2145" s="2558"/>
      <c r="B2145" s="2543"/>
      <c r="C2145" s="2543"/>
      <c r="D2145" s="1468" t="s">
        <v>199</v>
      </c>
      <c r="E2145" s="1524">
        <v>0.39622170919011301</v>
      </c>
      <c r="F2145" s="1501"/>
      <c r="G2145" s="1501"/>
      <c r="H2145" s="1531">
        <v>0</v>
      </c>
    </row>
    <row r="2146" spans="1:8">
      <c r="A2146" s="2558"/>
      <c r="B2146" s="2543"/>
      <c r="C2146" s="1536" t="s">
        <v>200</v>
      </c>
      <c r="D2146" s="1468" t="s">
        <v>201</v>
      </c>
      <c r="E2146" s="1524">
        <v>0.39622170919011301</v>
      </c>
      <c r="F2146" s="1507">
        <v>3.3506313008135028E-3</v>
      </c>
      <c r="G2146" s="1507">
        <v>79.232197882211935</v>
      </c>
      <c r="H2146" s="1537" t="s">
        <v>917</v>
      </c>
    </row>
    <row r="2147" spans="1:8" ht="22.8">
      <c r="A2147" s="2558"/>
      <c r="B2147" s="2543"/>
      <c r="C2147" s="1536" t="s">
        <v>203</v>
      </c>
      <c r="D2147" s="1468" t="s">
        <v>204</v>
      </c>
      <c r="E2147" s="1524">
        <v>0.39622170919011301</v>
      </c>
      <c r="F2147" s="1507">
        <v>3.3506313008135041E-3</v>
      </c>
      <c r="G2147" s="1507">
        <v>79.232197882211935</v>
      </c>
      <c r="H2147" s="1537" t="s">
        <v>917</v>
      </c>
    </row>
    <row r="2148" spans="1:8">
      <c r="A2148" s="2558"/>
      <c r="B2148" s="2574"/>
      <c r="C2148" s="2576" t="s">
        <v>159</v>
      </c>
      <c r="D2148" s="2577"/>
      <c r="E2148" s="1493">
        <v>33712</v>
      </c>
      <c r="F2148" s="1502"/>
      <c r="G2148" s="1502"/>
      <c r="H2148" s="1526"/>
    </row>
    <row r="2149" spans="1:8">
      <c r="A2149" s="2558"/>
      <c r="B2149" s="2573" t="s">
        <v>7</v>
      </c>
      <c r="C2149" s="2575" t="s">
        <v>155</v>
      </c>
      <c r="D2149" s="1496" t="s">
        <v>156</v>
      </c>
      <c r="E2149" s="1538">
        <v>0.30545414236870333</v>
      </c>
      <c r="F2149" s="1500"/>
      <c r="G2149" s="1500"/>
      <c r="H2149" s="1539">
        <v>0</v>
      </c>
    </row>
    <row r="2150" spans="1:8">
      <c r="A2150" s="2558"/>
      <c r="B2150" s="2543"/>
      <c r="C2150" s="2543"/>
      <c r="D2150" s="1468" t="s">
        <v>199</v>
      </c>
      <c r="E2150" s="1524">
        <v>0.30545414236870333</v>
      </c>
      <c r="F2150" s="1501"/>
      <c r="G2150" s="1501"/>
      <c r="H2150" s="1531">
        <v>0</v>
      </c>
    </row>
    <row r="2151" spans="1:8">
      <c r="A2151" s="2558"/>
      <c r="B2151" s="2543"/>
      <c r="C2151" s="1536" t="s">
        <v>200</v>
      </c>
      <c r="D2151" s="1468" t="s">
        <v>201</v>
      </c>
      <c r="E2151" s="1524">
        <v>0.30545414236870333</v>
      </c>
      <c r="F2151" s="1507">
        <v>4.5984548150583369E-3</v>
      </c>
      <c r="G2151" s="1507">
        <v>40.366749529423025</v>
      </c>
      <c r="H2151" s="1537" t="s">
        <v>917</v>
      </c>
    </row>
    <row r="2152" spans="1:8" ht="22.8">
      <c r="A2152" s="2558"/>
      <c r="B2152" s="2543"/>
      <c r="C2152" s="1536" t="s">
        <v>203</v>
      </c>
      <c r="D2152" s="1468" t="s">
        <v>204</v>
      </c>
      <c r="E2152" s="1524">
        <v>0.30545414236870333</v>
      </c>
      <c r="F2152" s="1507">
        <v>4.5984548150583377E-3</v>
      </c>
      <c r="G2152" s="1507">
        <v>40.366749529423018</v>
      </c>
      <c r="H2152" s="1537" t="s">
        <v>917</v>
      </c>
    </row>
    <row r="2153" spans="1:8">
      <c r="A2153" s="2558"/>
      <c r="B2153" s="2574"/>
      <c r="C2153" s="2576" t="s">
        <v>159</v>
      </c>
      <c r="D2153" s="2577"/>
      <c r="E2153" s="1493">
        <v>15837</v>
      </c>
      <c r="F2153" s="1502"/>
      <c r="G2153" s="1502"/>
      <c r="H2153" s="1526"/>
    </row>
    <row r="2154" spans="1:8">
      <c r="A2154" s="2558"/>
      <c r="B2154" s="2573" t="s">
        <v>8</v>
      </c>
      <c r="C2154" s="2575" t="s">
        <v>155</v>
      </c>
      <c r="D2154" s="1496" t="s">
        <v>156</v>
      </c>
      <c r="E2154" s="1538">
        <v>0.36969717608061115</v>
      </c>
      <c r="F2154" s="1500"/>
      <c r="G2154" s="1500"/>
      <c r="H2154" s="1539">
        <v>0</v>
      </c>
    </row>
    <row r="2155" spans="1:8">
      <c r="A2155" s="2558"/>
      <c r="B2155" s="2543"/>
      <c r="C2155" s="2543"/>
      <c r="D2155" s="1468" t="s">
        <v>199</v>
      </c>
      <c r="E2155" s="1524">
        <v>0.36969717608061115</v>
      </c>
      <c r="F2155" s="1501"/>
      <c r="G2155" s="1501"/>
      <c r="H2155" s="1531">
        <v>0</v>
      </c>
    </row>
    <row r="2156" spans="1:8">
      <c r="A2156" s="2558"/>
      <c r="B2156" s="2543"/>
      <c r="C2156" s="1536" t="s">
        <v>200</v>
      </c>
      <c r="D2156" s="1468" t="s">
        <v>201</v>
      </c>
      <c r="E2156" s="1524">
        <v>0.36969717608061115</v>
      </c>
      <c r="F2156" s="1507">
        <v>6.1901786429987924E-3</v>
      </c>
      <c r="G2156" s="1507">
        <v>46.615594139065905</v>
      </c>
      <c r="H2156" s="1537" t="s">
        <v>917</v>
      </c>
    </row>
    <row r="2157" spans="1:8" ht="22.8">
      <c r="A2157" s="2558"/>
      <c r="B2157" s="2543"/>
      <c r="C2157" s="1536" t="s">
        <v>203</v>
      </c>
      <c r="D2157" s="1468" t="s">
        <v>204</v>
      </c>
      <c r="E2157" s="1524">
        <v>0.36969717608061115</v>
      </c>
      <c r="F2157" s="1507">
        <v>6.1901786429987907E-3</v>
      </c>
      <c r="G2157" s="1507">
        <v>46.615594139065905</v>
      </c>
      <c r="H2157" s="1537" t="s">
        <v>917</v>
      </c>
    </row>
    <row r="2158" spans="1:8">
      <c r="A2158" s="2558"/>
      <c r="B2158" s="2574"/>
      <c r="C2158" s="2576" t="s">
        <v>159</v>
      </c>
      <c r="D2158" s="2577"/>
      <c r="E2158" s="1493">
        <v>13728</v>
      </c>
      <c r="F2158" s="1502"/>
      <c r="G2158" s="1502"/>
      <c r="H2158" s="1526"/>
    </row>
    <row r="2159" spans="1:8">
      <c r="A2159" s="2558"/>
      <c r="B2159" s="2573" t="s">
        <v>4</v>
      </c>
      <c r="C2159" s="2575" t="s">
        <v>155</v>
      </c>
      <c r="D2159" s="1496" t="s">
        <v>156</v>
      </c>
      <c r="E2159" s="1538">
        <v>0.3809677166610459</v>
      </c>
      <c r="F2159" s="1500"/>
      <c r="G2159" s="1500"/>
      <c r="H2159" s="1539">
        <v>0</v>
      </c>
    </row>
    <row r="2160" spans="1:8">
      <c r="A2160" s="2558"/>
      <c r="B2160" s="2543"/>
      <c r="C2160" s="2543"/>
      <c r="D2160" s="1468" t="s">
        <v>199</v>
      </c>
      <c r="E2160" s="1524">
        <v>0.3809677166610459</v>
      </c>
      <c r="F2160" s="1501"/>
      <c r="G2160" s="1501"/>
      <c r="H2160" s="1531">
        <v>0</v>
      </c>
    </row>
    <row r="2161" spans="1:8">
      <c r="A2161" s="2558"/>
      <c r="B2161" s="2543"/>
      <c r="C2161" s="1536" t="s">
        <v>200</v>
      </c>
      <c r="D2161" s="1468" t="s">
        <v>201</v>
      </c>
      <c r="E2161" s="1524">
        <v>0.38096771666104584</v>
      </c>
      <c r="F2161" s="1507">
        <v>2.4852951488230058E-3</v>
      </c>
      <c r="G2161" s="1507">
        <v>103.64678600219092</v>
      </c>
      <c r="H2161" s="1537" t="s">
        <v>917</v>
      </c>
    </row>
    <row r="2162" spans="1:8" ht="22.8">
      <c r="A2162" s="2558"/>
      <c r="B2162" s="2543"/>
      <c r="C2162" s="1536" t="s">
        <v>203</v>
      </c>
      <c r="D2162" s="1468" t="s">
        <v>204</v>
      </c>
      <c r="E2162" s="1524">
        <v>0.38096771666104584</v>
      </c>
      <c r="F2162" s="1507">
        <v>2.4852951488230062E-3</v>
      </c>
      <c r="G2162" s="1507">
        <v>103.64678600219092</v>
      </c>
      <c r="H2162" s="1537" t="s">
        <v>917</v>
      </c>
    </row>
    <row r="2163" spans="1:8">
      <c r="A2163" s="2579"/>
      <c r="B2163" s="2574"/>
      <c r="C2163" s="2576" t="s">
        <v>159</v>
      </c>
      <c r="D2163" s="2577"/>
      <c r="E2163" s="1493">
        <v>63277</v>
      </c>
      <c r="F2163" s="1502"/>
      <c r="G2163" s="1502"/>
      <c r="H2163" s="1526"/>
    </row>
    <row r="2164" spans="1:8">
      <c r="A2164" s="2578" t="s">
        <v>3</v>
      </c>
      <c r="B2164" s="2573" t="s">
        <v>6</v>
      </c>
      <c r="C2164" s="2575" t="s">
        <v>155</v>
      </c>
      <c r="D2164" s="1496" t="s">
        <v>156</v>
      </c>
      <c r="E2164" s="1538">
        <v>0.20952773641695843</v>
      </c>
      <c r="F2164" s="1500"/>
      <c r="G2164" s="1500"/>
      <c r="H2164" s="1539">
        <v>0</v>
      </c>
    </row>
    <row r="2165" spans="1:8">
      <c r="A2165" s="2558"/>
      <c r="B2165" s="2543"/>
      <c r="C2165" s="2543"/>
      <c r="D2165" s="1468" t="s">
        <v>199</v>
      </c>
      <c r="E2165" s="1524">
        <v>0.20952773641695843</v>
      </c>
      <c r="F2165" s="1501"/>
      <c r="G2165" s="1501"/>
      <c r="H2165" s="1531">
        <v>0</v>
      </c>
    </row>
    <row r="2166" spans="1:8">
      <c r="A2166" s="2558"/>
      <c r="B2166" s="2543"/>
      <c r="C2166" s="1536" t="s">
        <v>200</v>
      </c>
      <c r="D2166" s="1468" t="s">
        <v>201</v>
      </c>
      <c r="E2166" s="1524">
        <v>0.20952773641695843</v>
      </c>
      <c r="F2166" s="1507">
        <v>1.4193726111949244E-3</v>
      </c>
      <c r="G2166" s="1507">
        <v>86.258135111857385</v>
      </c>
      <c r="H2166" s="1537" t="s">
        <v>917</v>
      </c>
    </row>
    <row r="2167" spans="1:8" ht="22.8">
      <c r="A2167" s="2558"/>
      <c r="B2167" s="2543"/>
      <c r="C2167" s="1536" t="s">
        <v>203</v>
      </c>
      <c r="D2167" s="1468" t="s">
        <v>204</v>
      </c>
      <c r="E2167" s="1524">
        <v>0.20952773641695843</v>
      </c>
      <c r="F2167" s="1507">
        <v>1.4193726111949242E-3</v>
      </c>
      <c r="G2167" s="1507">
        <v>86.258135111857385</v>
      </c>
      <c r="H2167" s="1537" t="s">
        <v>917</v>
      </c>
    </row>
    <row r="2168" spans="1:8">
      <c r="A2168" s="2558"/>
      <c r="B2168" s="2574"/>
      <c r="C2168" s="2576" t="s">
        <v>159</v>
      </c>
      <c r="D2168" s="2577"/>
      <c r="E2168" s="1493">
        <v>162041</v>
      </c>
      <c r="F2168" s="1502"/>
      <c r="G2168" s="1502"/>
      <c r="H2168" s="1526"/>
    </row>
    <row r="2169" spans="1:8">
      <c r="A2169" s="2558"/>
      <c r="B2169" s="2573" t="s">
        <v>7</v>
      </c>
      <c r="C2169" s="2575" t="s">
        <v>155</v>
      </c>
      <c r="D2169" s="1496" t="s">
        <v>156</v>
      </c>
      <c r="E2169" s="1538">
        <v>0.25738777824716713</v>
      </c>
      <c r="F2169" s="1500"/>
      <c r="G2169" s="1500"/>
      <c r="H2169" s="1539">
        <v>0</v>
      </c>
    </row>
    <row r="2170" spans="1:8">
      <c r="A2170" s="2558"/>
      <c r="B2170" s="2543"/>
      <c r="C2170" s="2543"/>
      <c r="D2170" s="1468" t="s">
        <v>199</v>
      </c>
      <c r="E2170" s="1524">
        <v>0.25738777824716713</v>
      </c>
      <c r="F2170" s="1501"/>
      <c r="G2170" s="1501"/>
      <c r="H2170" s="1531">
        <v>0</v>
      </c>
    </row>
    <row r="2171" spans="1:8">
      <c r="A2171" s="2558"/>
      <c r="B2171" s="2543"/>
      <c r="C2171" s="1536" t="s">
        <v>200</v>
      </c>
      <c r="D2171" s="1468" t="s">
        <v>201</v>
      </c>
      <c r="E2171" s="1524">
        <v>0.25738777824716713</v>
      </c>
      <c r="F2171" s="1507">
        <v>1.4599287672780955E-3</v>
      </c>
      <c r="G2171" s="1507">
        <v>117.44298737378661</v>
      </c>
      <c r="H2171" s="1537" t="s">
        <v>917</v>
      </c>
    </row>
    <row r="2172" spans="1:8" ht="22.8">
      <c r="A2172" s="2558"/>
      <c r="B2172" s="2543"/>
      <c r="C2172" s="1536" t="s">
        <v>203</v>
      </c>
      <c r="D2172" s="1468" t="s">
        <v>204</v>
      </c>
      <c r="E2172" s="1524">
        <v>0.25738777824716713</v>
      </c>
      <c r="F2172" s="1507">
        <v>1.4599287672780955E-3</v>
      </c>
      <c r="G2172" s="1507">
        <v>117.44298737378661</v>
      </c>
      <c r="H2172" s="1537" t="s">
        <v>917</v>
      </c>
    </row>
    <row r="2173" spans="1:8">
      <c r="A2173" s="2558"/>
      <c r="B2173" s="2574"/>
      <c r="C2173" s="2576" t="s">
        <v>159</v>
      </c>
      <c r="D2173" s="2577"/>
      <c r="E2173" s="1493">
        <v>194408</v>
      </c>
      <c r="F2173" s="1502"/>
      <c r="G2173" s="1502"/>
      <c r="H2173" s="1526"/>
    </row>
    <row r="2174" spans="1:8">
      <c r="A2174" s="2558"/>
      <c r="B2174" s="2573" t="s">
        <v>8</v>
      </c>
      <c r="C2174" s="2575" t="s">
        <v>155</v>
      </c>
      <c r="D2174" s="1496" t="s">
        <v>156</v>
      </c>
      <c r="E2174" s="1538">
        <v>0.28811637214864028</v>
      </c>
      <c r="F2174" s="1500"/>
      <c r="G2174" s="1500"/>
      <c r="H2174" s="1539">
        <v>0</v>
      </c>
    </row>
    <row r="2175" spans="1:8">
      <c r="A2175" s="2558"/>
      <c r="B2175" s="2543"/>
      <c r="C2175" s="2543"/>
      <c r="D2175" s="1468" t="s">
        <v>199</v>
      </c>
      <c r="E2175" s="1524">
        <v>0.28811637214864028</v>
      </c>
      <c r="F2175" s="1501"/>
      <c r="G2175" s="1501"/>
      <c r="H2175" s="1531">
        <v>0</v>
      </c>
    </row>
    <row r="2176" spans="1:8">
      <c r="A2176" s="2558"/>
      <c r="B2176" s="2543"/>
      <c r="C2176" s="1536" t="s">
        <v>200</v>
      </c>
      <c r="D2176" s="1468" t="s">
        <v>201</v>
      </c>
      <c r="E2176" s="1524">
        <v>0.28811637214864028</v>
      </c>
      <c r="F2176" s="1507">
        <v>1.9817671928409712E-3</v>
      </c>
      <c r="G2176" s="1507">
        <v>126.44120095020102</v>
      </c>
      <c r="H2176" s="1537" t="s">
        <v>917</v>
      </c>
    </row>
    <row r="2177" spans="1:8" ht="22.8">
      <c r="A2177" s="2558"/>
      <c r="B2177" s="2543"/>
      <c r="C2177" s="1536" t="s">
        <v>203</v>
      </c>
      <c r="D2177" s="1468" t="s">
        <v>204</v>
      </c>
      <c r="E2177" s="1524">
        <v>0.28811637214864022</v>
      </c>
      <c r="F2177" s="1507">
        <v>1.9817671928409712E-3</v>
      </c>
      <c r="G2177" s="1507">
        <v>126.44120095020099</v>
      </c>
      <c r="H2177" s="1537" t="s">
        <v>917</v>
      </c>
    </row>
    <row r="2178" spans="1:8">
      <c r="A2178" s="2558"/>
      <c r="B2178" s="2574"/>
      <c r="C2178" s="2576" t="s">
        <v>159</v>
      </c>
      <c r="D2178" s="2577"/>
      <c r="E2178" s="1493">
        <v>176608</v>
      </c>
      <c r="F2178" s="1502"/>
      <c r="G2178" s="1502"/>
      <c r="H2178" s="1526"/>
    </row>
    <row r="2179" spans="1:8">
      <c r="A2179" s="2558"/>
      <c r="B2179" s="2573" t="s">
        <v>4</v>
      </c>
      <c r="C2179" s="2575" t="s">
        <v>155</v>
      </c>
      <c r="D2179" s="1496" t="s">
        <v>156</v>
      </c>
      <c r="E2179" s="1538">
        <v>0.25596961098990256</v>
      </c>
      <c r="F2179" s="1500"/>
      <c r="G2179" s="1500"/>
      <c r="H2179" s="1539">
        <v>0</v>
      </c>
    </row>
    <row r="2180" spans="1:8">
      <c r="A2180" s="2558"/>
      <c r="B2180" s="2543"/>
      <c r="C2180" s="2543"/>
      <c r="D2180" s="1468" t="s">
        <v>199</v>
      </c>
      <c r="E2180" s="1524">
        <v>0.25596961098990256</v>
      </c>
      <c r="F2180" s="1501"/>
      <c r="G2180" s="1501"/>
      <c r="H2180" s="1531">
        <v>0</v>
      </c>
    </row>
    <row r="2181" spans="1:8">
      <c r="A2181" s="2558"/>
      <c r="B2181" s="2543"/>
      <c r="C2181" s="1536" t="s">
        <v>200</v>
      </c>
      <c r="D2181" s="1468" t="s">
        <v>201</v>
      </c>
      <c r="E2181" s="1524">
        <v>0.25596961098990256</v>
      </c>
      <c r="F2181" s="1507">
        <v>1.0052968874037513E-3</v>
      </c>
      <c r="G2181" s="1507">
        <v>193.32566658057564</v>
      </c>
      <c r="H2181" s="1537" t="s">
        <v>917</v>
      </c>
    </row>
    <row r="2182" spans="1:8" ht="22.8">
      <c r="A2182" s="2558"/>
      <c r="B2182" s="2543"/>
      <c r="C2182" s="1536" t="s">
        <v>203</v>
      </c>
      <c r="D2182" s="1468" t="s">
        <v>204</v>
      </c>
      <c r="E2182" s="1524">
        <v>0.25596961098990256</v>
      </c>
      <c r="F2182" s="1507">
        <v>1.0052968874037511E-3</v>
      </c>
      <c r="G2182" s="1507">
        <v>193.32566658057564</v>
      </c>
      <c r="H2182" s="1537" t="s">
        <v>917</v>
      </c>
    </row>
    <row r="2183" spans="1:8">
      <c r="A2183" s="2579"/>
      <c r="B2183" s="2574"/>
      <c r="C2183" s="2576" t="s">
        <v>159</v>
      </c>
      <c r="D2183" s="2577"/>
      <c r="E2183" s="1493">
        <v>533057</v>
      </c>
      <c r="F2183" s="1502"/>
      <c r="G2183" s="1502"/>
      <c r="H2183" s="1526"/>
    </row>
    <row r="2184" spans="1:8" ht="13.8" thickBot="1">
      <c r="A2184" s="2585" t="s">
        <v>4</v>
      </c>
      <c r="B2184" s="2573" t="s">
        <v>6</v>
      </c>
      <c r="C2184" s="2575" t="s">
        <v>155</v>
      </c>
      <c r="D2184" s="1496" t="s">
        <v>156</v>
      </c>
      <c r="E2184" s="1538">
        <v>0.24113169786824531</v>
      </c>
      <c r="F2184" s="1500"/>
      <c r="G2184" s="1500"/>
      <c r="H2184" s="1539">
        <v>0</v>
      </c>
    </row>
    <row r="2185" spans="1:8">
      <c r="A2185" s="2558"/>
      <c r="B2185" s="2543"/>
      <c r="C2185" s="2543"/>
      <c r="D2185" s="1468" t="s">
        <v>199</v>
      </c>
      <c r="E2185" s="1524">
        <v>0.24113169786824531</v>
      </c>
      <c r="F2185" s="1501"/>
      <c r="G2185" s="1501"/>
      <c r="H2185" s="1531">
        <v>0</v>
      </c>
    </row>
    <row r="2186" spans="1:8">
      <c r="A2186" s="2558"/>
      <c r="B2186" s="2543"/>
      <c r="C2186" s="1536" t="s">
        <v>200</v>
      </c>
      <c r="D2186" s="1468" t="s">
        <v>201</v>
      </c>
      <c r="E2186" s="1524">
        <v>0.24113169786824531</v>
      </c>
      <c r="F2186" s="1507">
        <v>9.7091142620730586E-4</v>
      </c>
      <c r="G2186" s="1507">
        <v>149.69163423987911</v>
      </c>
      <c r="H2186" s="1537" t="s">
        <v>917</v>
      </c>
    </row>
    <row r="2187" spans="1:8" ht="22.8">
      <c r="A2187" s="2558"/>
      <c r="B2187" s="2543"/>
      <c r="C2187" s="1536" t="s">
        <v>203</v>
      </c>
      <c r="D2187" s="1468" t="s">
        <v>204</v>
      </c>
      <c r="E2187" s="1524">
        <v>0.24113169786824531</v>
      </c>
      <c r="F2187" s="1507">
        <v>9.7091142620730564E-4</v>
      </c>
      <c r="G2187" s="1507">
        <v>149.69163423987911</v>
      </c>
      <c r="H2187" s="1537" t="s">
        <v>917</v>
      </c>
    </row>
    <row r="2188" spans="1:8">
      <c r="A2188" s="2558"/>
      <c r="B2188" s="2574"/>
      <c r="C2188" s="2576" t="s">
        <v>159</v>
      </c>
      <c r="D2188" s="2577"/>
      <c r="E2188" s="1493">
        <v>362972</v>
      </c>
      <c r="F2188" s="1502"/>
      <c r="G2188" s="1502"/>
      <c r="H2188" s="1526"/>
    </row>
    <row r="2189" spans="1:8">
      <c r="A2189" s="2558"/>
      <c r="B2189" s="2573" t="s">
        <v>7</v>
      </c>
      <c r="C2189" s="2575" t="s">
        <v>155</v>
      </c>
      <c r="D2189" s="1496" t="s">
        <v>156</v>
      </c>
      <c r="E2189" s="1538">
        <v>0.23854507621627641</v>
      </c>
      <c r="F2189" s="1500"/>
      <c r="G2189" s="1500"/>
      <c r="H2189" s="1539">
        <v>0</v>
      </c>
    </row>
    <row r="2190" spans="1:8">
      <c r="A2190" s="2558"/>
      <c r="B2190" s="2543"/>
      <c r="C2190" s="2543"/>
      <c r="D2190" s="1468" t="s">
        <v>199</v>
      </c>
      <c r="E2190" s="1524">
        <v>0.23854507621627641</v>
      </c>
      <c r="F2190" s="1501"/>
      <c r="G2190" s="1501"/>
      <c r="H2190" s="1531">
        <v>0</v>
      </c>
    </row>
    <row r="2191" spans="1:8">
      <c r="A2191" s="2558"/>
      <c r="B2191" s="2543"/>
      <c r="C2191" s="1536" t="s">
        <v>200</v>
      </c>
      <c r="D2191" s="1468" t="s">
        <v>201</v>
      </c>
      <c r="E2191" s="1524">
        <v>0.23854507621627641</v>
      </c>
      <c r="F2191" s="1507">
        <v>1.0286443313466394E-3</v>
      </c>
      <c r="G2191" s="1507">
        <v>150.581629356734</v>
      </c>
      <c r="H2191" s="1537" t="s">
        <v>917</v>
      </c>
    </row>
    <row r="2192" spans="1:8" ht="22.8">
      <c r="A2192" s="2558"/>
      <c r="B2192" s="2543"/>
      <c r="C2192" s="1536" t="s">
        <v>203</v>
      </c>
      <c r="D2192" s="1468" t="s">
        <v>204</v>
      </c>
      <c r="E2192" s="1524">
        <v>0.23854507621627641</v>
      </c>
      <c r="F2192" s="1507">
        <v>1.0286443313466391E-3</v>
      </c>
      <c r="G2192" s="1507">
        <v>150.581629356734</v>
      </c>
      <c r="H2192" s="1537" t="s">
        <v>917</v>
      </c>
    </row>
    <row r="2193" spans="1:9">
      <c r="A2193" s="2558"/>
      <c r="B2193" s="2574"/>
      <c r="C2193" s="2576" t="s">
        <v>159</v>
      </c>
      <c r="D2193" s="2577"/>
      <c r="E2193" s="1493">
        <v>375804</v>
      </c>
      <c r="F2193" s="1502"/>
      <c r="G2193" s="1502"/>
      <c r="H2193" s="1526"/>
    </row>
    <row r="2194" spans="1:9">
      <c r="A2194" s="2558"/>
      <c r="B2194" s="2573" t="s">
        <v>8</v>
      </c>
      <c r="C2194" s="2575" t="s">
        <v>155</v>
      </c>
      <c r="D2194" s="1496" t="s">
        <v>156</v>
      </c>
      <c r="E2194" s="1538">
        <v>0.28950572899144661</v>
      </c>
      <c r="F2194" s="1500"/>
      <c r="G2194" s="1500"/>
      <c r="H2194" s="1539">
        <v>0</v>
      </c>
    </row>
    <row r="2195" spans="1:9">
      <c r="A2195" s="2558"/>
      <c r="B2195" s="2543"/>
      <c r="C2195" s="2543"/>
      <c r="D2195" s="1468" t="s">
        <v>199</v>
      </c>
      <c r="E2195" s="1524">
        <v>0.28950572899144661</v>
      </c>
      <c r="F2195" s="1501"/>
      <c r="G2195" s="1501"/>
      <c r="H2195" s="1531">
        <v>0</v>
      </c>
    </row>
    <row r="2196" spans="1:9">
      <c r="A2196" s="2558"/>
      <c r="B2196" s="2543"/>
      <c r="C2196" s="1536" t="s">
        <v>200</v>
      </c>
      <c r="D2196" s="1468" t="s">
        <v>201</v>
      </c>
      <c r="E2196" s="1524">
        <v>0.28950572899144661</v>
      </c>
      <c r="F2196" s="1507">
        <v>1.3991330477367532E-3</v>
      </c>
      <c r="G2196" s="1507">
        <v>175.12820829634984</v>
      </c>
      <c r="H2196" s="1537" t="s">
        <v>917</v>
      </c>
    </row>
    <row r="2197" spans="1:9" ht="22.8">
      <c r="A2197" s="2558"/>
      <c r="B2197" s="2543"/>
      <c r="C2197" s="1536" t="s">
        <v>203</v>
      </c>
      <c r="D2197" s="1468" t="s">
        <v>204</v>
      </c>
      <c r="E2197" s="1524">
        <v>0.28950572899144661</v>
      </c>
      <c r="F2197" s="1507">
        <v>1.3991330477367532E-3</v>
      </c>
      <c r="G2197" s="1507">
        <v>175.12820829634987</v>
      </c>
      <c r="H2197" s="1537" t="s">
        <v>917</v>
      </c>
    </row>
    <row r="2198" spans="1:9">
      <c r="A2198" s="2558"/>
      <c r="B2198" s="2574"/>
      <c r="C2198" s="2576" t="s">
        <v>159</v>
      </c>
      <c r="D2198" s="2577"/>
      <c r="E2198" s="1493">
        <v>335262</v>
      </c>
      <c r="F2198" s="1502"/>
      <c r="G2198" s="1502"/>
      <c r="H2198" s="1526"/>
    </row>
    <row r="2199" spans="1:9" ht="13.8" thickBot="1">
      <c r="A2199" s="2558"/>
      <c r="B2199" s="2583" t="s">
        <v>4</v>
      </c>
      <c r="C2199" s="2575" t="s">
        <v>155</v>
      </c>
      <c r="D2199" s="1496" t="s">
        <v>156</v>
      </c>
      <c r="E2199" s="1538">
        <v>0.26417760767126602</v>
      </c>
      <c r="F2199" s="1500"/>
      <c r="G2199" s="1500"/>
      <c r="H2199" s="1539">
        <v>0</v>
      </c>
    </row>
    <row r="2200" spans="1:9">
      <c r="A2200" s="2558"/>
      <c r="B2200" s="2543"/>
      <c r="C2200" s="2543"/>
      <c r="D2200" s="1468" t="s">
        <v>199</v>
      </c>
      <c r="E2200" s="1524">
        <v>0.26417760767126602</v>
      </c>
      <c r="F2200" s="1501"/>
      <c r="G2200" s="1501"/>
      <c r="H2200" s="1531">
        <v>0</v>
      </c>
    </row>
    <row r="2201" spans="1:9">
      <c r="A2201" s="2558"/>
      <c r="B2201" s="2543"/>
      <c r="C2201" s="1536" t="s">
        <v>200</v>
      </c>
      <c r="D2201" s="1468" t="s">
        <v>201</v>
      </c>
      <c r="E2201" s="1524">
        <v>0.26417760767126602</v>
      </c>
      <c r="F2201" s="1507">
        <v>6.7891759541839538E-4</v>
      </c>
      <c r="G2201" s="1507">
        <v>283.8669787533031</v>
      </c>
      <c r="H2201" s="1537" t="s">
        <v>917</v>
      </c>
    </row>
    <row r="2202" spans="1:9" ht="22.8">
      <c r="A2202" s="2558"/>
      <c r="B2202" s="2543"/>
      <c r="C2202" s="1536" t="s">
        <v>203</v>
      </c>
      <c r="D2202" s="1468" t="s">
        <v>204</v>
      </c>
      <c r="E2202" s="1524">
        <v>0.26417760767126602</v>
      </c>
      <c r="F2202" s="1507">
        <v>6.7891759541839538E-4</v>
      </c>
      <c r="G2202" s="1507">
        <v>283.8669787533031</v>
      </c>
      <c r="H2202" s="1537" t="s">
        <v>917</v>
      </c>
    </row>
    <row r="2203" spans="1:9" ht="13.8" thickBot="1">
      <c r="A2203" s="2546"/>
      <c r="B2203" s="2550"/>
      <c r="C2203" s="2584" t="s">
        <v>159</v>
      </c>
      <c r="D2203" s="2551"/>
      <c r="E2203" s="1486">
        <v>1074038</v>
      </c>
      <c r="F2203" s="1532"/>
      <c r="G2203" s="1532"/>
      <c r="H2203" s="1533"/>
    </row>
    <row r="2204" spans="1:9">
      <c r="A2204" s="2586" t="s">
        <v>205</v>
      </c>
      <c r="B2204" s="2543"/>
      <c r="C2204" s="2543"/>
      <c r="D2204" s="2543"/>
      <c r="E2204" s="2543"/>
      <c r="F2204" s="2543"/>
      <c r="G2204" s="2543"/>
      <c r="H2204" s="2543"/>
    </row>
    <row r="2207" spans="1:9" ht="16.8">
      <c r="A2207" s="2740" t="s">
        <v>868</v>
      </c>
      <c r="B2207" s="2741"/>
      <c r="C2207" s="2741"/>
      <c r="D2207" s="2741"/>
      <c r="E2207" s="2741"/>
      <c r="F2207" s="2741"/>
      <c r="G2207" s="2741"/>
      <c r="H2207" s="2741"/>
      <c r="I2207" s="2741"/>
    </row>
    <row r="2209" spans="1:17" ht="13.8" thickBot="1">
      <c r="A2209" s="2542" t="s">
        <v>211</v>
      </c>
      <c r="B2209" s="2543"/>
      <c r="C2209" s="2543"/>
      <c r="D2209" s="2543"/>
      <c r="E2209" s="2543"/>
      <c r="F2209" s="2543"/>
      <c r="G2209" s="2543"/>
      <c r="H2209" s="2543"/>
      <c r="I2209" s="2543"/>
    </row>
    <row r="2210" spans="1:17" ht="13.8" thickBot="1">
      <c r="A2210" s="2545" t="s">
        <v>212</v>
      </c>
      <c r="B2210" s="2547" t="s">
        <v>52</v>
      </c>
      <c r="C2210" s="2548"/>
      <c r="D2210" s="2548"/>
      <c r="E2210" s="2549"/>
      <c r="F2210" s="2552" t="s">
        <v>741</v>
      </c>
      <c r="G2210" s="2553"/>
      <c r="H2210" s="2554"/>
      <c r="I2210" s="2555" t="s">
        <v>4</v>
      </c>
    </row>
    <row r="2211" spans="1:17" ht="35.4" thickBot="1">
      <c r="A2211" s="2546"/>
      <c r="B2211" s="2550"/>
      <c r="C2211" s="2550"/>
      <c r="D2211" s="2550"/>
      <c r="E2211" s="2551"/>
      <c r="F2211" s="1473" t="s">
        <v>883</v>
      </c>
      <c r="G2211" s="1474" t="s">
        <v>884</v>
      </c>
      <c r="H2211" s="1474" t="s">
        <v>192</v>
      </c>
      <c r="I2211" s="2556"/>
    </row>
    <row r="2212" spans="1:17">
      <c r="A2212" s="2580" t="s">
        <v>0</v>
      </c>
      <c r="B2212" s="2581" t="s">
        <v>6</v>
      </c>
      <c r="C2212" s="2581" t="s">
        <v>550</v>
      </c>
      <c r="D2212" s="2581" t="s">
        <v>474</v>
      </c>
      <c r="E2212" s="1490" t="s">
        <v>57</v>
      </c>
      <c r="F2212" s="1477">
        <v>15923</v>
      </c>
      <c r="G2212" s="1479">
        <v>19835</v>
      </c>
      <c r="H2212" s="1479">
        <v>4010</v>
      </c>
      <c r="I2212" s="1491">
        <v>39768</v>
      </c>
    </row>
    <row r="2213" spans="1:17">
      <c r="A2213" s="2558"/>
      <c r="B2213" s="2543"/>
      <c r="C2213" s="2543"/>
      <c r="D2213" s="2543"/>
      <c r="E2213" s="1468" t="s">
        <v>58</v>
      </c>
      <c r="F2213" s="1510">
        <v>15887.648046113418</v>
      </c>
      <c r="G2213" s="1511">
        <v>22158.676766820532</v>
      </c>
      <c r="H2213" s="1511">
        <v>1721.6751870660491</v>
      </c>
      <c r="I2213" s="1512">
        <v>39768</v>
      </c>
      <c r="K2213" s="27"/>
      <c r="L2213" s="1839"/>
      <c r="M2213" s="1840"/>
      <c r="N2213" s="1840"/>
      <c r="O2213" s="1839"/>
      <c r="P2213" s="1840"/>
      <c r="Q2213" s="1840"/>
    </row>
    <row r="2214" spans="1:17">
      <c r="A2214" s="2558"/>
      <c r="B2214" s="2543"/>
      <c r="C2214" s="2543"/>
      <c r="D2214" s="2543"/>
      <c r="E2214" s="1468" t="s">
        <v>556</v>
      </c>
      <c r="F2214" s="253">
        <v>0.40039730436531884</v>
      </c>
      <c r="G2214" s="254">
        <v>0.4987678535505935</v>
      </c>
      <c r="H2214" s="254">
        <v>0.10083484208408772</v>
      </c>
      <c r="I2214" s="1484">
        <v>1</v>
      </c>
      <c r="K2214" s="27"/>
      <c r="L2214" s="1221"/>
      <c r="M2214" s="1222"/>
      <c r="N2214" s="1222"/>
      <c r="O2214" s="1221"/>
      <c r="P2214" s="1222"/>
      <c r="Q2214" s="1222"/>
    </row>
    <row r="2215" spans="1:17" ht="22.8">
      <c r="A2215" s="2558"/>
      <c r="B2215" s="2543"/>
      <c r="C2215" s="2543"/>
      <c r="D2215" s="2574"/>
      <c r="E2215" s="1513" t="s">
        <v>837</v>
      </c>
      <c r="F2215" s="1514">
        <v>0.30713886156279535</v>
      </c>
      <c r="G2215" s="1515">
        <v>0.27432025004840538</v>
      </c>
      <c r="H2215" s="1515">
        <v>0.71377714489142052</v>
      </c>
      <c r="I2215" s="1516">
        <v>0.30645695746992685</v>
      </c>
      <c r="K2215" s="2591"/>
      <c r="L2215" s="138"/>
      <c r="M2215" s="252"/>
      <c r="N2215" s="252"/>
      <c r="O2215" s="252"/>
      <c r="P2215" s="252"/>
      <c r="Q2215" s="252"/>
    </row>
    <row r="2216" spans="1:17">
      <c r="A2216" s="2558"/>
      <c r="B2216" s="2543"/>
      <c r="C2216" s="2543"/>
      <c r="D2216" s="2573" t="s">
        <v>475</v>
      </c>
      <c r="E2216" s="1496" t="s">
        <v>57</v>
      </c>
      <c r="F2216" s="1497">
        <v>35920</v>
      </c>
      <c r="G2216" s="1498">
        <v>52471</v>
      </c>
      <c r="H2216" s="1498">
        <v>1608</v>
      </c>
      <c r="I2216" s="1499">
        <v>89999</v>
      </c>
      <c r="K2216" s="2592"/>
      <c r="L2216" s="138"/>
      <c r="M2216" s="252"/>
      <c r="N2216" s="252"/>
      <c r="O2216" s="252"/>
      <c r="P2216" s="252"/>
      <c r="Q2216" s="252"/>
    </row>
    <row r="2217" spans="1:17">
      <c r="A2217" s="2558"/>
      <c r="B2217" s="2543"/>
      <c r="C2217" s="2543"/>
      <c r="D2217" s="2543"/>
      <c r="E2217" s="1468" t="s">
        <v>58</v>
      </c>
      <c r="F2217" s="1510">
        <v>35955.35195388658</v>
      </c>
      <c r="G2217" s="1511">
        <v>50147.323233179464</v>
      </c>
      <c r="H2217" s="1511">
        <v>3896.3248129339509</v>
      </c>
      <c r="I2217" s="1512">
        <v>89999</v>
      </c>
      <c r="K2217" s="2592"/>
      <c r="L2217" s="138"/>
      <c r="M2217" s="252"/>
      <c r="N2217" s="252"/>
      <c r="O2217" s="252"/>
      <c r="P2217" s="252"/>
      <c r="Q2217" s="252"/>
    </row>
    <row r="2218" spans="1:17" ht="13.2" customHeight="1">
      <c r="A2218" s="2558"/>
      <c r="B2218" s="2543"/>
      <c r="C2218" s="2543"/>
      <c r="D2218" s="2543"/>
      <c r="E2218" s="1468" t="s">
        <v>556</v>
      </c>
      <c r="F2218" s="253">
        <v>0.39911554572828584</v>
      </c>
      <c r="G2218" s="254">
        <v>0.58301758908432322</v>
      </c>
      <c r="H2218" s="254">
        <v>1.786686518739097E-2</v>
      </c>
      <c r="I2218" s="1484">
        <v>1</v>
      </c>
      <c r="K2218" s="2592"/>
      <c r="L2218" s="138"/>
      <c r="M2218" s="252"/>
      <c r="N2218" s="252"/>
      <c r="O2218" s="252"/>
      <c r="P2218" s="252"/>
      <c r="Q2218" s="252"/>
    </row>
    <row r="2219" spans="1:17" ht="22.8">
      <c r="A2219" s="2558"/>
      <c r="B2219" s="2543"/>
      <c r="C2219" s="2574"/>
      <c r="D2219" s="2574"/>
      <c r="E2219" s="1513" t="s">
        <v>837</v>
      </c>
      <c r="F2219" s="1514">
        <v>0.69286113843720454</v>
      </c>
      <c r="G2219" s="1515">
        <v>0.72567974995159457</v>
      </c>
      <c r="H2219" s="1515">
        <v>0.28622285510857959</v>
      </c>
      <c r="I2219" s="1516">
        <v>0.69354304253007315</v>
      </c>
      <c r="K2219" s="2592"/>
      <c r="L2219" s="138"/>
      <c r="M2219" s="252"/>
      <c r="N2219" s="252"/>
      <c r="O2219" s="252"/>
      <c r="P2219" s="252"/>
      <c r="Q2219" s="252"/>
    </row>
    <row r="2220" spans="1:17">
      <c r="A2220" s="2558"/>
      <c r="B2220" s="2543"/>
      <c r="C2220" s="2573" t="s">
        <v>4</v>
      </c>
      <c r="D2220" s="2587"/>
      <c r="E2220" s="1496" t="s">
        <v>57</v>
      </c>
      <c r="F2220" s="1497">
        <v>51843</v>
      </c>
      <c r="G2220" s="1498">
        <v>72306</v>
      </c>
      <c r="H2220" s="1498">
        <v>5618</v>
      </c>
      <c r="I2220" s="1499">
        <v>129767</v>
      </c>
      <c r="K2220" s="2592"/>
      <c r="L2220" s="138"/>
      <c r="M2220" s="252"/>
      <c r="N2220" s="252"/>
      <c r="O2220" s="252"/>
      <c r="P2220" s="252"/>
      <c r="Q2220" s="252"/>
    </row>
    <row r="2221" spans="1:17">
      <c r="A2221" s="2558"/>
      <c r="B2221" s="2543"/>
      <c r="C2221" s="2543"/>
      <c r="D2221" s="2543"/>
      <c r="E2221" s="1468" t="s">
        <v>58</v>
      </c>
      <c r="F2221" s="1510">
        <v>51843</v>
      </c>
      <c r="G2221" s="1511">
        <v>72306</v>
      </c>
      <c r="H2221" s="1511">
        <v>5618</v>
      </c>
      <c r="I2221" s="1512">
        <v>129767</v>
      </c>
      <c r="K2221" s="2591"/>
      <c r="L2221" s="138"/>
      <c r="M2221" s="252"/>
      <c r="N2221" s="252"/>
      <c r="O2221" s="252"/>
      <c r="P2221" s="252"/>
      <c r="Q2221" s="252"/>
    </row>
    <row r="2222" spans="1:17" ht="13.2" customHeight="1">
      <c r="A2222" s="2558"/>
      <c r="B2222" s="2543"/>
      <c r="C2222" s="2543"/>
      <c r="D2222" s="2543"/>
      <c r="E2222" s="1468" t="s">
        <v>556</v>
      </c>
      <c r="F2222" s="253">
        <v>0.39950834958040182</v>
      </c>
      <c r="G2222" s="254">
        <v>0.55719867146501034</v>
      </c>
      <c r="H2222" s="254">
        <v>4.3292978954587842E-2</v>
      </c>
      <c r="I2222" s="1484">
        <v>1</v>
      </c>
      <c r="K2222" s="2592"/>
      <c r="L2222" s="138"/>
      <c r="M2222" s="252"/>
      <c r="N2222" s="252"/>
      <c r="O2222" s="252"/>
      <c r="P2222" s="252"/>
      <c r="Q2222" s="252"/>
    </row>
    <row r="2223" spans="1:17" ht="22.8">
      <c r="A2223" s="2558"/>
      <c r="B2223" s="2574"/>
      <c r="C2223" s="2574"/>
      <c r="D2223" s="2574"/>
      <c r="E2223" s="1513" t="s">
        <v>837</v>
      </c>
      <c r="F2223" s="1514">
        <v>1</v>
      </c>
      <c r="G2223" s="1515">
        <v>1</v>
      </c>
      <c r="H2223" s="1515">
        <v>1</v>
      </c>
      <c r="I2223" s="1516">
        <v>1</v>
      </c>
      <c r="K2223" s="2592"/>
      <c r="L2223" s="138"/>
      <c r="M2223" s="252"/>
      <c r="N2223" s="252"/>
      <c r="O2223" s="252"/>
      <c r="P2223" s="252"/>
      <c r="Q2223" s="252"/>
    </row>
    <row r="2224" spans="1:17">
      <c r="A2224" s="2558"/>
      <c r="B2224" s="2573" t="s">
        <v>7</v>
      </c>
      <c r="C2224" s="2573" t="s">
        <v>550</v>
      </c>
      <c r="D2224" s="2573" t="s">
        <v>474</v>
      </c>
      <c r="E2224" s="1496" t="s">
        <v>57</v>
      </c>
      <c r="F2224" s="1497">
        <v>32027</v>
      </c>
      <c r="G2224" s="1498">
        <v>31967</v>
      </c>
      <c r="H2224" s="1498">
        <v>283</v>
      </c>
      <c r="I2224" s="1499">
        <v>64277</v>
      </c>
      <c r="K2224" s="2592"/>
      <c r="L2224" s="138"/>
      <c r="M2224" s="252"/>
      <c r="N2224" s="252"/>
      <c r="O2224" s="252"/>
      <c r="P2224" s="252"/>
      <c r="Q2224" s="252"/>
    </row>
    <row r="2225" spans="1:17">
      <c r="A2225" s="2558"/>
      <c r="B2225" s="2543"/>
      <c r="C2225" s="2543"/>
      <c r="D2225" s="2543"/>
      <c r="E2225" s="1468" t="s">
        <v>58</v>
      </c>
      <c r="F2225" s="1510">
        <v>29648.790151916983</v>
      </c>
      <c r="G2225" s="1511">
        <v>34080.089035320358</v>
      </c>
      <c r="H2225" s="1511">
        <v>548.1208127626586</v>
      </c>
      <c r="I2225" s="1512">
        <v>64277</v>
      </c>
      <c r="K2225" s="2592"/>
      <c r="L2225" s="138"/>
      <c r="M2225" s="252"/>
      <c r="N2225" s="252"/>
      <c r="O2225" s="252"/>
      <c r="P2225" s="252"/>
      <c r="Q2225" s="252"/>
    </row>
    <row r="2226" spans="1:17" ht="13.2" customHeight="1">
      <c r="A2226" s="2558"/>
      <c r="B2226" s="2543"/>
      <c r="C2226" s="2543"/>
      <c r="D2226" s="2543"/>
      <c r="E2226" s="1468" t="s">
        <v>556</v>
      </c>
      <c r="F2226" s="253">
        <v>0.49826532041010002</v>
      </c>
      <c r="G2226" s="254">
        <v>0.49733186054109557</v>
      </c>
      <c r="H2226" s="254">
        <v>4.4028190488043933E-3</v>
      </c>
      <c r="I2226" s="1484">
        <v>1</v>
      </c>
      <c r="K2226" s="2592"/>
      <c r="L2226" s="138"/>
      <c r="M2226" s="252"/>
      <c r="N2226" s="252"/>
      <c r="O2226" s="252"/>
      <c r="P2226" s="252"/>
      <c r="Q2226" s="252"/>
    </row>
    <row r="2227" spans="1:17" ht="22.8">
      <c r="A2227" s="2558"/>
      <c r="B2227" s="2543"/>
      <c r="C2227" s="2543"/>
      <c r="D2227" s="2574"/>
      <c r="E2227" s="1513" t="s">
        <v>837</v>
      </c>
      <c r="F2227" s="1514">
        <v>0.47215874747534314</v>
      </c>
      <c r="G2227" s="1515">
        <v>0.40999628057304827</v>
      </c>
      <c r="H2227" s="1515">
        <v>0.22567783094098881</v>
      </c>
      <c r="I2227" s="1516">
        <v>0.43709793681232745</v>
      </c>
      <c r="K2227" s="2591"/>
      <c r="L2227" s="138"/>
      <c r="M2227" s="252"/>
      <c r="N2227" s="252"/>
      <c r="O2227" s="252"/>
      <c r="P2227" s="252"/>
      <c r="Q2227" s="252"/>
    </row>
    <row r="2228" spans="1:17">
      <c r="A2228" s="2558"/>
      <c r="B2228" s="2543"/>
      <c r="C2228" s="2543"/>
      <c r="D2228" s="2573" t="s">
        <v>475</v>
      </c>
      <c r="E2228" s="1496" t="s">
        <v>57</v>
      </c>
      <c r="F2228" s="1497">
        <v>35804</v>
      </c>
      <c r="G2228" s="1498">
        <v>46002</v>
      </c>
      <c r="H2228" s="1498">
        <v>971</v>
      </c>
      <c r="I2228" s="1499">
        <v>82777</v>
      </c>
      <c r="K2228" s="2592"/>
      <c r="L2228" s="138"/>
      <c r="M2228" s="252"/>
      <c r="N2228" s="252"/>
      <c r="O2228" s="252"/>
      <c r="P2228" s="252"/>
      <c r="Q2228" s="252"/>
    </row>
    <row r="2229" spans="1:17">
      <c r="A2229" s="2558"/>
      <c r="B2229" s="2543"/>
      <c r="C2229" s="2543"/>
      <c r="D2229" s="2543"/>
      <c r="E2229" s="1468" t="s">
        <v>58</v>
      </c>
      <c r="F2229" s="1510">
        <v>38182.209848083017</v>
      </c>
      <c r="G2229" s="1511">
        <v>43888.910964679642</v>
      </c>
      <c r="H2229" s="1511">
        <v>705.8791872373414</v>
      </c>
      <c r="I2229" s="1512">
        <v>82777</v>
      </c>
      <c r="K2229" s="2592"/>
      <c r="L2229" s="138"/>
      <c r="M2229" s="252"/>
      <c r="N2229" s="252"/>
      <c r="O2229" s="252"/>
      <c r="P2229" s="252"/>
      <c r="Q2229" s="252"/>
    </row>
    <row r="2230" spans="1:17" ht="13.2" customHeight="1">
      <c r="A2230" s="2558"/>
      <c r="B2230" s="2543"/>
      <c r="C2230" s="2543"/>
      <c r="D2230" s="2543"/>
      <c r="E2230" s="1468" t="s">
        <v>556</v>
      </c>
      <c r="F2230" s="253">
        <v>0.43253560771711946</v>
      </c>
      <c r="G2230" s="254">
        <v>0.55573408072290609</v>
      </c>
      <c r="H2230" s="254">
        <v>1.1730311559974388E-2</v>
      </c>
      <c r="I2230" s="1484">
        <v>1</v>
      </c>
      <c r="K2230" s="2592"/>
      <c r="L2230" s="138"/>
      <c r="M2230" s="252"/>
      <c r="N2230" s="252"/>
      <c r="O2230" s="252"/>
      <c r="P2230" s="252"/>
      <c r="Q2230" s="252"/>
    </row>
    <row r="2231" spans="1:17" ht="22.8">
      <c r="A2231" s="2558"/>
      <c r="B2231" s="2543"/>
      <c r="C2231" s="2574"/>
      <c r="D2231" s="2574"/>
      <c r="E2231" s="1513" t="s">
        <v>837</v>
      </c>
      <c r="F2231" s="1514">
        <v>0.52784125252465686</v>
      </c>
      <c r="G2231" s="1515">
        <v>0.59000371942695173</v>
      </c>
      <c r="H2231" s="1515">
        <v>0.77432216905901119</v>
      </c>
      <c r="I2231" s="1516">
        <v>0.56290206318767255</v>
      </c>
      <c r="K2231" s="2592"/>
      <c r="L2231" s="138"/>
      <c r="M2231" s="252"/>
      <c r="N2231" s="252"/>
      <c r="O2231" s="252"/>
      <c r="P2231" s="252"/>
      <c r="Q2231" s="252"/>
    </row>
    <row r="2232" spans="1:17">
      <c r="A2232" s="2558"/>
      <c r="B2232" s="2543"/>
      <c r="C2232" s="2573" t="s">
        <v>4</v>
      </c>
      <c r="D2232" s="2587"/>
      <c r="E2232" s="1496" t="s">
        <v>57</v>
      </c>
      <c r="F2232" s="1497">
        <v>67831</v>
      </c>
      <c r="G2232" s="1498">
        <v>77969</v>
      </c>
      <c r="H2232" s="1498">
        <v>1254</v>
      </c>
      <c r="I2232" s="1499">
        <v>147054</v>
      </c>
      <c r="K2232" s="2592"/>
      <c r="L2232" s="138"/>
      <c r="M2232" s="252"/>
      <c r="N2232" s="252"/>
      <c r="O2232" s="252"/>
      <c r="P2232" s="252"/>
      <c r="Q2232" s="252"/>
    </row>
    <row r="2233" spans="1:17">
      <c r="A2233" s="2558"/>
      <c r="B2233" s="2543"/>
      <c r="C2233" s="2543"/>
      <c r="D2233" s="2543"/>
      <c r="E2233" s="1468" t="s">
        <v>58</v>
      </c>
      <c r="F2233" s="1510">
        <v>67831</v>
      </c>
      <c r="G2233" s="1511">
        <v>77969</v>
      </c>
      <c r="H2233" s="1511">
        <v>1254</v>
      </c>
      <c r="I2233" s="1512">
        <v>147054</v>
      </c>
      <c r="K2233" s="2591"/>
      <c r="L2233" s="138"/>
      <c r="M2233" s="252"/>
      <c r="N2233" s="252"/>
      <c r="O2233" s="252"/>
      <c r="P2233" s="252"/>
      <c r="Q2233" s="252"/>
    </row>
    <row r="2234" spans="1:17" ht="13.2" customHeight="1">
      <c r="A2234" s="2558"/>
      <c r="B2234" s="2543"/>
      <c r="C2234" s="2543"/>
      <c r="D2234" s="2543"/>
      <c r="E2234" s="1468" t="s">
        <v>556</v>
      </c>
      <c r="F2234" s="253">
        <v>0.46126592952248835</v>
      </c>
      <c r="G2234" s="254">
        <v>0.53020659077617749</v>
      </c>
      <c r="H2234" s="254">
        <v>8.5274797013342035E-3</v>
      </c>
      <c r="I2234" s="1484">
        <v>1</v>
      </c>
      <c r="K2234" s="2483"/>
      <c r="L2234" s="138"/>
      <c r="M2234" s="252"/>
      <c r="N2234" s="252"/>
      <c r="O2234" s="252"/>
      <c r="P2234" s="252"/>
      <c r="Q2234" s="252"/>
    </row>
    <row r="2235" spans="1:17" ht="22.8">
      <c r="A2235" s="2558"/>
      <c r="B2235" s="2574"/>
      <c r="C2235" s="2574"/>
      <c r="D2235" s="2574"/>
      <c r="E2235" s="1513" t="s">
        <v>837</v>
      </c>
      <c r="F2235" s="1514">
        <v>1</v>
      </c>
      <c r="G2235" s="1515">
        <v>1</v>
      </c>
      <c r="H2235" s="1515">
        <v>1</v>
      </c>
      <c r="I2235" s="1516">
        <v>1</v>
      </c>
      <c r="K2235" s="2483"/>
      <c r="L2235" s="138"/>
      <c r="M2235" s="252"/>
      <c r="N2235" s="252"/>
      <c r="O2235" s="252"/>
      <c r="P2235" s="252"/>
      <c r="Q2235" s="252"/>
    </row>
    <row r="2236" spans="1:17">
      <c r="A2236" s="2558"/>
      <c r="B2236" s="2573" t="s">
        <v>8</v>
      </c>
      <c r="C2236" s="2573" t="s">
        <v>550</v>
      </c>
      <c r="D2236" s="2573" t="s">
        <v>474</v>
      </c>
      <c r="E2236" s="1496" t="s">
        <v>57</v>
      </c>
      <c r="F2236" s="1497">
        <v>17320</v>
      </c>
      <c r="G2236" s="1498">
        <v>22315</v>
      </c>
      <c r="H2236" s="1498">
        <v>423</v>
      </c>
      <c r="I2236" s="1499">
        <v>40058</v>
      </c>
      <c r="K2236" s="2483"/>
      <c r="L2236" s="138"/>
      <c r="M2236" s="252"/>
      <c r="N2236" s="252"/>
      <c r="O2236" s="252"/>
      <c r="P2236" s="252"/>
      <c r="Q2236" s="252"/>
    </row>
    <row r="2237" spans="1:17" ht="13.8">
      <c r="A2237" s="2558"/>
      <c r="B2237" s="2543"/>
      <c r="C2237" s="2543"/>
      <c r="D2237" s="2543"/>
      <c r="E2237" s="1468" t="s">
        <v>58</v>
      </c>
      <c r="F2237" s="1510">
        <v>17292.030268222396</v>
      </c>
      <c r="G2237" s="1511">
        <v>22545.995022469418</v>
      </c>
      <c r="H2237" s="1511">
        <v>219.97470930818372</v>
      </c>
      <c r="I2237" s="1512">
        <v>40058</v>
      </c>
      <c r="K2237" s="2483"/>
      <c r="L2237" s="118"/>
      <c r="M2237" s="121"/>
      <c r="N2237" s="121"/>
      <c r="O2237" s="121"/>
      <c r="P2237" s="121"/>
      <c r="Q2237" s="121"/>
    </row>
    <row r="2238" spans="1:17" ht="13.8" customHeight="1">
      <c r="A2238" s="2558"/>
      <c r="B2238" s="2543"/>
      <c r="C2238" s="2543"/>
      <c r="D2238" s="2543"/>
      <c r="E2238" s="1468" t="s">
        <v>556</v>
      </c>
      <c r="F2238" s="253">
        <v>0.43237305906435664</v>
      </c>
      <c r="G2238" s="254">
        <v>0.55706725248389832</v>
      </c>
      <c r="H2238" s="254">
        <v>1.0559688451744971E-2</v>
      </c>
      <c r="I2238" s="1484">
        <v>1</v>
      </c>
      <c r="K2238" s="2483"/>
      <c r="L2238" s="118"/>
      <c r="M2238" s="121"/>
      <c r="N2238" s="121"/>
      <c r="O2238" s="121"/>
      <c r="P2238" s="121"/>
      <c r="Q2238" s="121"/>
    </row>
    <row r="2239" spans="1:17" ht="22.8">
      <c r="A2239" s="2558"/>
      <c r="B2239" s="2543"/>
      <c r="C2239" s="2543"/>
      <c r="D2239" s="2574"/>
      <c r="E2239" s="1513" t="s">
        <v>837</v>
      </c>
      <c r="F2239" s="1514">
        <v>0.40427617758274592</v>
      </c>
      <c r="G2239" s="1515">
        <v>0.39948799656277417</v>
      </c>
      <c r="H2239" s="1515">
        <v>0.77614678899082568</v>
      </c>
      <c r="I2239" s="1516">
        <v>0.40362331983152971</v>
      </c>
      <c r="K2239" s="2590"/>
      <c r="L2239" s="118"/>
      <c r="M2239" s="121"/>
      <c r="N2239" s="121"/>
      <c r="O2239" s="121"/>
      <c r="P2239" s="121"/>
      <c r="Q2239" s="121"/>
    </row>
    <row r="2240" spans="1:17" ht="13.8">
      <c r="A2240" s="2558"/>
      <c r="B2240" s="2543"/>
      <c r="C2240" s="2543"/>
      <c r="D2240" s="2573" t="s">
        <v>475</v>
      </c>
      <c r="E2240" s="1496" t="s">
        <v>57</v>
      </c>
      <c r="F2240" s="1497">
        <v>25522</v>
      </c>
      <c r="G2240" s="1498">
        <v>33544</v>
      </c>
      <c r="H2240" s="1498">
        <v>122</v>
      </c>
      <c r="I2240" s="1499">
        <v>59188</v>
      </c>
      <c r="K2240" s="2483"/>
      <c r="L2240" s="118"/>
      <c r="M2240" s="121"/>
      <c r="N2240" s="121"/>
      <c r="O2240" s="121"/>
      <c r="P2240" s="121"/>
      <c r="Q2240" s="121"/>
    </row>
    <row r="2241" spans="1:17" ht="13.8">
      <c r="A2241" s="2558"/>
      <c r="B2241" s="2543"/>
      <c r="C2241" s="2543"/>
      <c r="D2241" s="2543"/>
      <c r="E2241" s="1468" t="s">
        <v>58</v>
      </c>
      <c r="F2241" s="1510">
        <v>25549.969731777604</v>
      </c>
      <c r="G2241" s="1511">
        <v>33313.004977530582</v>
      </c>
      <c r="H2241" s="1511">
        <v>325.02529069181628</v>
      </c>
      <c r="I2241" s="1512">
        <v>59188</v>
      </c>
      <c r="K2241" s="1838"/>
      <c r="L2241" s="118"/>
      <c r="M2241" s="121"/>
      <c r="N2241" s="121"/>
      <c r="O2241" s="121"/>
      <c r="P2241" s="121"/>
      <c r="Q2241" s="121"/>
    </row>
    <row r="2242" spans="1:17">
      <c r="A2242" s="2558"/>
      <c r="B2242" s="2543"/>
      <c r="C2242" s="2543"/>
      <c r="D2242" s="2543"/>
      <c r="E2242" s="1468" t="s">
        <v>556</v>
      </c>
      <c r="F2242" s="253">
        <v>0.43120227073055345</v>
      </c>
      <c r="G2242" s="254">
        <v>0.56673650064202208</v>
      </c>
      <c r="H2242" s="254">
        <v>2.0612286274244778E-3</v>
      </c>
      <c r="I2242" s="1484">
        <v>1</v>
      </c>
    </row>
    <row r="2243" spans="1:17" ht="22.8">
      <c r="A2243" s="2558"/>
      <c r="B2243" s="2543"/>
      <c r="C2243" s="2574"/>
      <c r="D2243" s="2574"/>
      <c r="E2243" s="1513" t="s">
        <v>837</v>
      </c>
      <c r="F2243" s="1514">
        <v>0.59572382241725408</v>
      </c>
      <c r="G2243" s="1515">
        <v>0.60051200343722588</v>
      </c>
      <c r="H2243" s="1515">
        <v>0.2238532110091743</v>
      </c>
      <c r="I2243" s="1516">
        <v>0.59637668016847034</v>
      </c>
    </row>
    <row r="2244" spans="1:17">
      <c r="A2244" s="2558"/>
      <c r="B2244" s="2543"/>
      <c r="C2244" s="2573" t="s">
        <v>4</v>
      </c>
      <c r="D2244" s="2587"/>
      <c r="E2244" s="1496" t="s">
        <v>57</v>
      </c>
      <c r="F2244" s="1497">
        <v>42842</v>
      </c>
      <c r="G2244" s="1498">
        <v>55859</v>
      </c>
      <c r="H2244" s="1498">
        <v>545</v>
      </c>
      <c r="I2244" s="1499">
        <v>99246</v>
      </c>
    </row>
    <row r="2245" spans="1:17">
      <c r="A2245" s="2558"/>
      <c r="B2245" s="2543"/>
      <c r="C2245" s="2543"/>
      <c r="D2245" s="2543"/>
      <c r="E2245" s="1468" t="s">
        <v>58</v>
      </c>
      <c r="F2245" s="1510">
        <v>42842</v>
      </c>
      <c r="G2245" s="1511">
        <v>55859</v>
      </c>
      <c r="H2245" s="1511">
        <v>545</v>
      </c>
      <c r="I2245" s="1512">
        <v>99246</v>
      </c>
    </row>
    <row r="2246" spans="1:17">
      <c r="A2246" s="2558"/>
      <c r="B2246" s="2543"/>
      <c r="C2246" s="2543"/>
      <c r="D2246" s="2543"/>
      <c r="E2246" s="1468" t="s">
        <v>556</v>
      </c>
      <c r="F2246" s="253">
        <v>0.43167482820466319</v>
      </c>
      <c r="G2246" s="254">
        <v>0.56283376660016526</v>
      </c>
      <c r="H2246" s="254">
        <v>5.4914051951715937E-3</v>
      </c>
      <c r="I2246" s="1484">
        <v>1</v>
      </c>
    </row>
    <row r="2247" spans="1:17" ht="22.8">
      <c r="A2247" s="2558"/>
      <c r="B2247" s="2574"/>
      <c r="C2247" s="2574"/>
      <c r="D2247" s="2574"/>
      <c r="E2247" s="1513" t="s">
        <v>837</v>
      </c>
      <c r="F2247" s="1514">
        <v>1</v>
      </c>
      <c r="G2247" s="1515">
        <v>1</v>
      </c>
      <c r="H2247" s="1515">
        <v>1</v>
      </c>
      <c r="I2247" s="1516">
        <v>1</v>
      </c>
    </row>
    <row r="2248" spans="1:17">
      <c r="A2248" s="2558"/>
      <c r="B2248" s="2573" t="s">
        <v>4</v>
      </c>
      <c r="C2248" s="2573" t="s">
        <v>550</v>
      </c>
      <c r="D2248" s="2573" t="s">
        <v>474</v>
      </c>
      <c r="E2248" s="1496" t="s">
        <v>57</v>
      </c>
      <c r="F2248" s="1497">
        <v>65270</v>
      </c>
      <c r="G2248" s="1498">
        <v>74117</v>
      </c>
      <c r="H2248" s="1498">
        <v>4716</v>
      </c>
      <c r="I2248" s="1499">
        <v>144103</v>
      </c>
    </row>
    <row r="2249" spans="1:17">
      <c r="A2249" s="2558"/>
      <c r="B2249" s="2543"/>
      <c r="C2249" s="2543"/>
      <c r="D2249" s="2543"/>
      <c r="E2249" s="1468" t="s">
        <v>58</v>
      </c>
      <c r="F2249" s="1510">
        <v>62273.592599191099</v>
      </c>
      <c r="G2249" s="1511">
        <v>78987.328858953319</v>
      </c>
      <c r="H2249" s="1511">
        <v>2842.0785418555738</v>
      </c>
      <c r="I2249" s="1512">
        <v>144103</v>
      </c>
    </row>
    <row r="2250" spans="1:17">
      <c r="A2250" s="2558"/>
      <c r="B2250" s="2543"/>
      <c r="C2250" s="2543"/>
      <c r="D2250" s="2543"/>
      <c r="E2250" s="1468" t="s">
        <v>556</v>
      </c>
      <c r="F2250" s="253">
        <v>0.45293991103585635</v>
      </c>
      <c r="G2250" s="254">
        <v>0.51433349756771196</v>
      </c>
      <c r="H2250" s="254">
        <v>3.272659139643172E-2</v>
      </c>
      <c r="I2250" s="1484">
        <v>1</v>
      </c>
    </row>
    <row r="2251" spans="1:17" ht="22.8">
      <c r="A2251" s="2558"/>
      <c r="B2251" s="2543"/>
      <c r="C2251" s="2543"/>
      <c r="D2251" s="2574"/>
      <c r="E2251" s="1513" t="s">
        <v>837</v>
      </c>
      <c r="F2251" s="1514">
        <v>0.40162199414211519</v>
      </c>
      <c r="G2251" s="1515">
        <v>0.35955737529956244</v>
      </c>
      <c r="H2251" s="1515">
        <v>0.63583659161385997</v>
      </c>
      <c r="I2251" s="1516">
        <v>0.38318437937920635</v>
      </c>
    </row>
    <row r="2252" spans="1:17">
      <c r="A2252" s="2558"/>
      <c r="B2252" s="2543"/>
      <c r="C2252" s="2543"/>
      <c r="D2252" s="2573" t="s">
        <v>475</v>
      </c>
      <c r="E2252" s="1496" t="s">
        <v>57</v>
      </c>
      <c r="F2252" s="1497">
        <v>97246</v>
      </c>
      <c r="G2252" s="1498">
        <v>132017</v>
      </c>
      <c r="H2252" s="1498">
        <v>2701</v>
      </c>
      <c r="I2252" s="1499">
        <v>231964</v>
      </c>
    </row>
    <row r="2253" spans="1:17">
      <c r="A2253" s="2558"/>
      <c r="B2253" s="2543"/>
      <c r="C2253" s="2543"/>
      <c r="D2253" s="2543"/>
      <c r="E2253" s="1468" t="s">
        <v>58</v>
      </c>
      <c r="F2253" s="1510">
        <v>100242.40740080889</v>
      </c>
      <c r="G2253" s="1511">
        <v>127146.67114104668</v>
      </c>
      <c r="H2253" s="1511">
        <v>4574.9214581444267</v>
      </c>
      <c r="I2253" s="1512">
        <v>231964</v>
      </c>
    </row>
    <row r="2254" spans="1:17">
      <c r="A2254" s="2558"/>
      <c r="B2254" s="2543"/>
      <c r="C2254" s="2543"/>
      <c r="D2254" s="2543"/>
      <c r="E2254" s="1468" t="s">
        <v>556</v>
      </c>
      <c r="F2254" s="253">
        <v>0.41922884585539139</v>
      </c>
      <c r="G2254" s="254">
        <v>0.56912710593023053</v>
      </c>
      <c r="H2254" s="254">
        <v>1.1644048214378094E-2</v>
      </c>
      <c r="I2254" s="1484">
        <v>1</v>
      </c>
    </row>
    <row r="2255" spans="1:17" ht="22.8">
      <c r="A2255" s="2558"/>
      <c r="B2255" s="2543"/>
      <c r="C2255" s="2574"/>
      <c r="D2255" s="2574"/>
      <c r="E2255" s="1513" t="s">
        <v>837</v>
      </c>
      <c r="F2255" s="1514">
        <v>0.59837800585788481</v>
      </c>
      <c r="G2255" s="1515">
        <v>0.64044262470043767</v>
      </c>
      <c r="H2255" s="1515">
        <v>0.36416340838613998</v>
      </c>
      <c r="I2255" s="1516">
        <v>0.61681562062079365</v>
      </c>
    </row>
    <row r="2256" spans="1:17">
      <c r="A2256" s="2558"/>
      <c r="B2256" s="2543"/>
      <c r="C2256" s="2573" t="s">
        <v>4</v>
      </c>
      <c r="D2256" s="2587"/>
      <c r="E2256" s="1496" t="s">
        <v>57</v>
      </c>
      <c r="F2256" s="1497">
        <v>162516</v>
      </c>
      <c r="G2256" s="1498">
        <v>206134</v>
      </c>
      <c r="H2256" s="1498">
        <v>7417</v>
      </c>
      <c r="I2256" s="1499">
        <v>376067</v>
      </c>
    </row>
    <row r="2257" spans="1:9">
      <c r="A2257" s="2558"/>
      <c r="B2257" s="2543"/>
      <c r="C2257" s="2543"/>
      <c r="D2257" s="2543"/>
      <c r="E2257" s="1468" t="s">
        <v>58</v>
      </c>
      <c r="F2257" s="1510">
        <v>162516</v>
      </c>
      <c r="G2257" s="1511">
        <v>206134</v>
      </c>
      <c r="H2257" s="1511">
        <v>7417</v>
      </c>
      <c r="I2257" s="1512">
        <v>376067</v>
      </c>
    </row>
    <row r="2258" spans="1:9">
      <c r="A2258" s="2558"/>
      <c r="B2258" s="2543"/>
      <c r="C2258" s="2543"/>
      <c r="D2258" s="2543"/>
      <c r="E2258" s="1468" t="s">
        <v>556</v>
      </c>
      <c r="F2258" s="253">
        <v>0.43214639944477978</v>
      </c>
      <c r="G2258" s="254">
        <v>0.54813105111589155</v>
      </c>
      <c r="H2258" s="254">
        <v>1.9722549439328628E-2</v>
      </c>
      <c r="I2258" s="1484">
        <v>1</v>
      </c>
    </row>
    <row r="2259" spans="1:9" ht="22.8">
      <c r="A2259" s="2579"/>
      <c r="B2259" s="2574"/>
      <c r="C2259" s="2574"/>
      <c r="D2259" s="2574"/>
      <c r="E2259" s="1513" t="s">
        <v>837</v>
      </c>
      <c r="F2259" s="1514">
        <v>1</v>
      </c>
      <c r="G2259" s="1515">
        <v>1</v>
      </c>
      <c r="H2259" s="1515">
        <v>1</v>
      </c>
      <c r="I2259" s="1516">
        <v>1</v>
      </c>
    </row>
    <row r="2260" spans="1:9">
      <c r="A2260" s="2578" t="s">
        <v>1</v>
      </c>
      <c r="B2260" s="2573" t="s">
        <v>6</v>
      </c>
      <c r="C2260" s="2573" t="s">
        <v>550</v>
      </c>
      <c r="D2260" s="2573" t="s">
        <v>474</v>
      </c>
      <c r="E2260" s="1496" t="s">
        <v>57</v>
      </c>
      <c r="F2260" s="1497">
        <v>256</v>
      </c>
      <c r="G2260" s="1498">
        <v>246</v>
      </c>
      <c r="H2260" s="1500"/>
      <c r="I2260" s="1499">
        <v>502</v>
      </c>
    </row>
    <row r="2261" spans="1:9">
      <c r="A2261" s="2558"/>
      <c r="B2261" s="2543"/>
      <c r="C2261" s="2543"/>
      <c r="D2261" s="2543"/>
      <c r="E2261" s="1468" t="s">
        <v>58</v>
      </c>
      <c r="F2261" s="1510">
        <v>200.23095997166135</v>
      </c>
      <c r="G2261" s="1511">
        <v>301.76904002833862</v>
      </c>
      <c r="H2261" s="1501"/>
      <c r="I2261" s="1512">
        <v>502</v>
      </c>
    </row>
    <row r="2262" spans="1:9">
      <c r="A2262" s="2558"/>
      <c r="B2262" s="2543"/>
      <c r="C2262" s="2543"/>
      <c r="D2262" s="2543"/>
      <c r="E2262" s="1468" t="s">
        <v>556</v>
      </c>
      <c r="F2262" s="253">
        <v>0.50996015936254979</v>
      </c>
      <c r="G2262" s="254">
        <v>0.49003984063745021</v>
      </c>
      <c r="H2262" s="1501"/>
      <c r="I2262" s="1484">
        <v>1</v>
      </c>
    </row>
    <row r="2263" spans="1:9" ht="22.8">
      <c r="A2263" s="2558"/>
      <c r="B2263" s="2543"/>
      <c r="C2263" s="2543"/>
      <c r="D2263" s="2574"/>
      <c r="E2263" s="1513" t="s">
        <v>837</v>
      </c>
      <c r="F2263" s="1514">
        <v>0.22735346358792186</v>
      </c>
      <c r="G2263" s="1515">
        <v>0.14496169711255155</v>
      </c>
      <c r="H2263" s="1502"/>
      <c r="I2263" s="1516">
        <v>0.17782500885582714</v>
      </c>
    </row>
    <row r="2264" spans="1:9">
      <c r="A2264" s="2558"/>
      <c r="B2264" s="2543"/>
      <c r="C2264" s="2543"/>
      <c r="D2264" s="2573" t="s">
        <v>475</v>
      </c>
      <c r="E2264" s="1496" t="s">
        <v>57</v>
      </c>
      <c r="F2264" s="1497">
        <v>870</v>
      </c>
      <c r="G2264" s="1498">
        <v>1451</v>
      </c>
      <c r="H2264" s="1500"/>
      <c r="I2264" s="1499">
        <v>2321</v>
      </c>
    </row>
    <row r="2265" spans="1:9">
      <c r="A2265" s="2558"/>
      <c r="B2265" s="2543"/>
      <c r="C2265" s="2543"/>
      <c r="D2265" s="2543"/>
      <c r="E2265" s="1468" t="s">
        <v>58</v>
      </c>
      <c r="F2265" s="1510">
        <v>925.76904002833862</v>
      </c>
      <c r="G2265" s="1511">
        <v>1395.2309599716614</v>
      </c>
      <c r="H2265" s="1501"/>
      <c r="I2265" s="1512">
        <v>2321</v>
      </c>
    </row>
    <row r="2266" spans="1:9">
      <c r="A2266" s="2558"/>
      <c r="B2266" s="2543"/>
      <c r="C2266" s="2543"/>
      <c r="D2266" s="2543"/>
      <c r="E2266" s="1468" t="s">
        <v>556</v>
      </c>
      <c r="F2266" s="253">
        <v>0.37483843171046966</v>
      </c>
      <c r="G2266" s="254">
        <v>0.6251615682895304</v>
      </c>
      <c r="H2266" s="1501"/>
      <c r="I2266" s="1484">
        <v>1</v>
      </c>
    </row>
    <row r="2267" spans="1:9" ht="22.8">
      <c r="A2267" s="2558"/>
      <c r="B2267" s="2543"/>
      <c r="C2267" s="2574"/>
      <c r="D2267" s="2574"/>
      <c r="E2267" s="1513" t="s">
        <v>837</v>
      </c>
      <c r="F2267" s="1514">
        <v>0.77264653641207814</v>
      </c>
      <c r="G2267" s="1515">
        <v>0.85503830288744853</v>
      </c>
      <c r="H2267" s="1502"/>
      <c r="I2267" s="1516">
        <v>0.82217499114417292</v>
      </c>
    </row>
    <row r="2268" spans="1:9">
      <c r="A2268" s="2558"/>
      <c r="B2268" s="2543"/>
      <c r="C2268" s="2573" t="s">
        <v>4</v>
      </c>
      <c r="D2268" s="2587"/>
      <c r="E2268" s="1496" t="s">
        <v>57</v>
      </c>
      <c r="F2268" s="1497">
        <v>1126</v>
      </c>
      <c r="G2268" s="1498">
        <v>1697</v>
      </c>
      <c r="H2268" s="1500"/>
      <c r="I2268" s="1499">
        <v>2823</v>
      </c>
    </row>
    <row r="2269" spans="1:9">
      <c r="A2269" s="2558"/>
      <c r="B2269" s="2543"/>
      <c r="C2269" s="2543"/>
      <c r="D2269" s="2543"/>
      <c r="E2269" s="1468" t="s">
        <v>58</v>
      </c>
      <c r="F2269" s="1510">
        <v>1126</v>
      </c>
      <c r="G2269" s="1511">
        <v>1697</v>
      </c>
      <c r="H2269" s="1501"/>
      <c r="I2269" s="1512">
        <v>2823</v>
      </c>
    </row>
    <row r="2270" spans="1:9">
      <c r="A2270" s="2558"/>
      <c r="B2270" s="2543"/>
      <c r="C2270" s="2543"/>
      <c r="D2270" s="2543"/>
      <c r="E2270" s="1468" t="s">
        <v>556</v>
      </c>
      <c r="F2270" s="253">
        <v>0.39886645412681543</v>
      </c>
      <c r="G2270" s="254">
        <v>0.60113354587318457</v>
      </c>
      <c r="H2270" s="1501"/>
      <c r="I2270" s="1484">
        <v>1</v>
      </c>
    </row>
    <row r="2271" spans="1:9" ht="22.8">
      <c r="A2271" s="2558"/>
      <c r="B2271" s="2574"/>
      <c r="C2271" s="2574"/>
      <c r="D2271" s="2574"/>
      <c r="E2271" s="1513" t="s">
        <v>837</v>
      </c>
      <c r="F2271" s="1514">
        <v>1</v>
      </c>
      <c r="G2271" s="1515">
        <v>1</v>
      </c>
      <c r="H2271" s="1502"/>
      <c r="I2271" s="1516">
        <v>1</v>
      </c>
    </row>
    <row r="2272" spans="1:9">
      <c r="A2272" s="2558"/>
      <c r="B2272" s="2573" t="s">
        <v>7</v>
      </c>
      <c r="C2272" s="2573" t="s">
        <v>550</v>
      </c>
      <c r="D2272" s="2573" t="s">
        <v>474</v>
      </c>
      <c r="E2272" s="1496" t="s">
        <v>57</v>
      </c>
      <c r="F2272" s="1497">
        <v>1899</v>
      </c>
      <c r="G2272" s="1498">
        <v>690</v>
      </c>
      <c r="H2272" s="1498">
        <v>126</v>
      </c>
      <c r="I2272" s="1499">
        <v>2715</v>
      </c>
    </row>
    <row r="2273" spans="1:9">
      <c r="A2273" s="2558"/>
      <c r="B2273" s="2543"/>
      <c r="C2273" s="2543"/>
      <c r="D2273" s="2543"/>
      <c r="E2273" s="1468" t="s">
        <v>58</v>
      </c>
      <c r="F2273" s="1510">
        <v>1689.5947995666306</v>
      </c>
      <c r="G2273" s="1511">
        <v>951.27952329360778</v>
      </c>
      <c r="H2273" s="1511">
        <v>74.125677139761649</v>
      </c>
      <c r="I2273" s="1512">
        <v>2715</v>
      </c>
    </row>
    <row r="2274" spans="1:9">
      <c r="A2274" s="2558"/>
      <c r="B2274" s="2543"/>
      <c r="C2274" s="2543"/>
      <c r="D2274" s="2543"/>
      <c r="E2274" s="1468" t="s">
        <v>556</v>
      </c>
      <c r="F2274" s="253">
        <v>0.69944751381215464</v>
      </c>
      <c r="G2274" s="254">
        <v>0.2541436464088398</v>
      </c>
      <c r="H2274" s="254">
        <v>4.640883977900552E-2</v>
      </c>
      <c r="I2274" s="1484">
        <v>1</v>
      </c>
    </row>
    <row r="2275" spans="1:9" ht="22.8">
      <c r="A2275" s="2558"/>
      <c r="B2275" s="2543"/>
      <c r="C2275" s="2543"/>
      <c r="D2275" s="2574"/>
      <c r="E2275" s="1513" t="s">
        <v>837</v>
      </c>
      <c r="F2275" s="1514">
        <v>0.66121169916434541</v>
      </c>
      <c r="G2275" s="1515">
        <v>0.42671614100185529</v>
      </c>
      <c r="H2275" s="1515">
        <v>1</v>
      </c>
      <c r="I2275" s="1516">
        <v>0.5882990249187432</v>
      </c>
    </row>
    <row r="2276" spans="1:9">
      <c r="A2276" s="2558"/>
      <c r="B2276" s="2543"/>
      <c r="C2276" s="2543"/>
      <c r="D2276" s="2573" t="s">
        <v>475</v>
      </c>
      <c r="E2276" s="1496" t="s">
        <v>57</v>
      </c>
      <c r="F2276" s="1497">
        <v>973</v>
      </c>
      <c r="G2276" s="1498">
        <v>927</v>
      </c>
      <c r="H2276" s="1498">
        <v>0</v>
      </c>
      <c r="I2276" s="1499">
        <v>1900</v>
      </c>
    </row>
    <row r="2277" spans="1:9">
      <c r="A2277" s="2558"/>
      <c r="B2277" s="2543"/>
      <c r="C2277" s="2543"/>
      <c r="D2277" s="2543"/>
      <c r="E2277" s="1468" t="s">
        <v>58</v>
      </c>
      <c r="F2277" s="1510">
        <v>1182.4052004333694</v>
      </c>
      <c r="G2277" s="1511">
        <v>665.72047670639222</v>
      </c>
      <c r="H2277" s="1511">
        <v>51.874322860238351</v>
      </c>
      <c r="I2277" s="1512">
        <v>1900</v>
      </c>
    </row>
    <row r="2278" spans="1:9">
      <c r="A2278" s="2558"/>
      <c r="B2278" s="2543"/>
      <c r="C2278" s="2543"/>
      <c r="D2278" s="2543"/>
      <c r="E2278" s="1468" t="s">
        <v>556</v>
      </c>
      <c r="F2278" s="253">
        <v>0.51210526315789473</v>
      </c>
      <c r="G2278" s="254">
        <v>0.48789473684210527</v>
      </c>
      <c r="H2278" s="254">
        <v>0</v>
      </c>
      <c r="I2278" s="1484">
        <v>1</v>
      </c>
    </row>
    <row r="2279" spans="1:9" ht="22.8">
      <c r="A2279" s="2558"/>
      <c r="B2279" s="2543"/>
      <c r="C2279" s="2574"/>
      <c r="D2279" s="2574"/>
      <c r="E2279" s="1513" t="s">
        <v>837</v>
      </c>
      <c r="F2279" s="1514">
        <v>0.33878830083565459</v>
      </c>
      <c r="G2279" s="1515">
        <v>0.57328385899814471</v>
      </c>
      <c r="H2279" s="1515">
        <v>0</v>
      </c>
      <c r="I2279" s="1516">
        <v>0.4117009750812568</v>
      </c>
    </row>
    <row r="2280" spans="1:9">
      <c r="A2280" s="2558"/>
      <c r="B2280" s="2543"/>
      <c r="C2280" s="2573" t="s">
        <v>4</v>
      </c>
      <c r="D2280" s="2587"/>
      <c r="E2280" s="1496" t="s">
        <v>57</v>
      </c>
      <c r="F2280" s="1497">
        <v>2872</v>
      </c>
      <c r="G2280" s="1498">
        <v>1617</v>
      </c>
      <c r="H2280" s="1498">
        <v>126</v>
      </c>
      <c r="I2280" s="1499">
        <v>4615</v>
      </c>
    </row>
    <row r="2281" spans="1:9">
      <c r="A2281" s="2558"/>
      <c r="B2281" s="2543"/>
      <c r="C2281" s="2543"/>
      <c r="D2281" s="2543"/>
      <c r="E2281" s="1468" t="s">
        <v>58</v>
      </c>
      <c r="F2281" s="1510">
        <v>2872</v>
      </c>
      <c r="G2281" s="1511">
        <v>1617</v>
      </c>
      <c r="H2281" s="1511">
        <v>126</v>
      </c>
      <c r="I2281" s="1512">
        <v>4615</v>
      </c>
    </row>
    <row r="2282" spans="1:9">
      <c r="A2282" s="2558"/>
      <c r="B2282" s="2543"/>
      <c r="C2282" s="2543"/>
      <c r="D2282" s="2543"/>
      <c r="E2282" s="1468" t="s">
        <v>556</v>
      </c>
      <c r="F2282" s="253">
        <v>0.62231852654387865</v>
      </c>
      <c r="G2282" s="254">
        <v>0.3503791982665222</v>
      </c>
      <c r="H2282" s="254">
        <v>2.7302275189599136E-2</v>
      </c>
      <c r="I2282" s="1484">
        <v>1</v>
      </c>
    </row>
    <row r="2283" spans="1:9" ht="22.8">
      <c r="A2283" s="2558"/>
      <c r="B2283" s="2574"/>
      <c r="C2283" s="2574"/>
      <c r="D2283" s="2574"/>
      <c r="E2283" s="1513" t="s">
        <v>837</v>
      </c>
      <c r="F2283" s="1514">
        <v>1</v>
      </c>
      <c r="G2283" s="1515">
        <v>1</v>
      </c>
      <c r="H2283" s="1515">
        <v>1</v>
      </c>
      <c r="I2283" s="1516">
        <v>1</v>
      </c>
    </row>
    <row r="2284" spans="1:9">
      <c r="A2284" s="2558"/>
      <c r="B2284" s="2573" t="s">
        <v>8</v>
      </c>
      <c r="C2284" s="2573" t="s">
        <v>550</v>
      </c>
      <c r="D2284" s="2573" t="s">
        <v>474</v>
      </c>
      <c r="E2284" s="1496" t="s">
        <v>57</v>
      </c>
      <c r="F2284" s="1497">
        <v>576</v>
      </c>
      <c r="G2284" s="1498">
        <v>769</v>
      </c>
      <c r="H2284" s="1500"/>
      <c r="I2284" s="1499">
        <v>1345</v>
      </c>
    </row>
    <row r="2285" spans="1:9">
      <c r="A2285" s="2558"/>
      <c r="B2285" s="2543"/>
      <c r="C2285" s="2543"/>
      <c r="D2285" s="2543"/>
      <c r="E2285" s="1468" t="s">
        <v>58</v>
      </c>
      <c r="F2285" s="1510">
        <v>652</v>
      </c>
      <c r="G2285" s="1511">
        <v>693</v>
      </c>
      <c r="H2285" s="1501"/>
      <c r="I2285" s="1512">
        <v>1345</v>
      </c>
    </row>
    <row r="2286" spans="1:9">
      <c r="A2286" s="2558"/>
      <c r="B2286" s="2543"/>
      <c r="C2286" s="2543"/>
      <c r="D2286" s="2543"/>
      <c r="E2286" s="1468" t="s">
        <v>556</v>
      </c>
      <c r="F2286" s="253">
        <v>0.42825278810408923</v>
      </c>
      <c r="G2286" s="254">
        <v>0.57174721189591071</v>
      </c>
      <c r="H2286" s="1501"/>
      <c r="I2286" s="1484">
        <v>1</v>
      </c>
    </row>
    <row r="2287" spans="1:9" ht="22.8">
      <c r="A2287" s="2558"/>
      <c r="B2287" s="2543"/>
      <c r="C2287" s="2543"/>
      <c r="D2287" s="2574"/>
      <c r="E2287" s="1513" t="s">
        <v>837</v>
      </c>
      <c r="F2287" s="1514">
        <v>0.44171779141104295</v>
      </c>
      <c r="G2287" s="1515">
        <v>0.55483405483405479</v>
      </c>
      <c r="H2287" s="1502"/>
      <c r="I2287" s="1516">
        <v>0.5</v>
      </c>
    </row>
    <row r="2288" spans="1:9">
      <c r="A2288" s="2558"/>
      <c r="B2288" s="2543"/>
      <c r="C2288" s="2543"/>
      <c r="D2288" s="2573" t="s">
        <v>475</v>
      </c>
      <c r="E2288" s="1496" t="s">
        <v>57</v>
      </c>
      <c r="F2288" s="1497">
        <v>728</v>
      </c>
      <c r="G2288" s="1498">
        <v>617</v>
      </c>
      <c r="H2288" s="1500"/>
      <c r="I2288" s="1499">
        <v>1345</v>
      </c>
    </row>
    <row r="2289" spans="1:9">
      <c r="A2289" s="2558"/>
      <c r="B2289" s="2543"/>
      <c r="C2289" s="2543"/>
      <c r="D2289" s="2543"/>
      <c r="E2289" s="1468" t="s">
        <v>58</v>
      </c>
      <c r="F2289" s="1510">
        <v>652</v>
      </c>
      <c r="G2289" s="1511">
        <v>693</v>
      </c>
      <c r="H2289" s="1501"/>
      <c r="I2289" s="1512">
        <v>1345</v>
      </c>
    </row>
    <row r="2290" spans="1:9">
      <c r="A2290" s="2558"/>
      <c r="B2290" s="2543"/>
      <c r="C2290" s="2543"/>
      <c r="D2290" s="2543"/>
      <c r="E2290" s="1468" t="s">
        <v>556</v>
      </c>
      <c r="F2290" s="253">
        <v>0.54126394052044613</v>
      </c>
      <c r="G2290" s="254">
        <v>0.45873605947955393</v>
      </c>
      <c r="H2290" s="1501"/>
      <c r="I2290" s="1484">
        <v>1</v>
      </c>
    </row>
    <row r="2291" spans="1:9" ht="22.8">
      <c r="A2291" s="2558"/>
      <c r="B2291" s="2543"/>
      <c r="C2291" s="2574"/>
      <c r="D2291" s="2574"/>
      <c r="E2291" s="1513" t="s">
        <v>837</v>
      </c>
      <c r="F2291" s="1514">
        <v>0.55828220858895705</v>
      </c>
      <c r="G2291" s="1515">
        <v>0.44516594516594515</v>
      </c>
      <c r="H2291" s="1502"/>
      <c r="I2291" s="1516">
        <v>0.5</v>
      </c>
    </row>
    <row r="2292" spans="1:9">
      <c r="A2292" s="2558"/>
      <c r="B2292" s="2543"/>
      <c r="C2292" s="2573" t="s">
        <v>4</v>
      </c>
      <c r="D2292" s="2587"/>
      <c r="E2292" s="1496" t="s">
        <v>57</v>
      </c>
      <c r="F2292" s="1497">
        <v>1304</v>
      </c>
      <c r="G2292" s="1498">
        <v>1386</v>
      </c>
      <c r="H2292" s="1500"/>
      <c r="I2292" s="1499">
        <v>2690</v>
      </c>
    </row>
    <row r="2293" spans="1:9">
      <c r="A2293" s="2558"/>
      <c r="B2293" s="2543"/>
      <c r="C2293" s="2543"/>
      <c r="D2293" s="2543"/>
      <c r="E2293" s="1468" t="s">
        <v>58</v>
      </c>
      <c r="F2293" s="1510">
        <v>1304</v>
      </c>
      <c r="G2293" s="1511">
        <v>1386</v>
      </c>
      <c r="H2293" s="1501"/>
      <c r="I2293" s="1512">
        <v>2690</v>
      </c>
    </row>
    <row r="2294" spans="1:9">
      <c r="A2294" s="2558"/>
      <c r="B2294" s="2543"/>
      <c r="C2294" s="2543"/>
      <c r="D2294" s="2543"/>
      <c r="E2294" s="1468" t="s">
        <v>556</v>
      </c>
      <c r="F2294" s="253">
        <v>0.48475836431226765</v>
      </c>
      <c r="G2294" s="254">
        <v>0.51524163568773229</v>
      </c>
      <c r="H2294" s="1501"/>
      <c r="I2294" s="1484">
        <v>1</v>
      </c>
    </row>
    <row r="2295" spans="1:9" ht="22.8">
      <c r="A2295" s="2558"/>
      <c r="B2295" s="2574"/>
      <c r="C2295" s="2574"/>
      <c r="D2295" s="2574"/>
      <c r="E2295" s="1513" t="s">
        <v>837</v>
      </c>
      <c r="F2295" s="1514">
        <v>1</v>
      </c>
      <c r="G2295" s="1515">
        <v>1</v>
      </c>
      <c r="H2295" s="1502"/>
      <c r="I2295" s="1516">
        <v>1</v>
      </c>
    </row>
    <row r="2296" spans="1:9">
      <c r="A2296" s="2558"/>
      <c r="B2296" s="2573" t="s">
        <v>4</v>
      </c>
      <c r="C2296" s="2573" t="s">
        <v>550</v>
      </c>
      <c r="D2296" s="2573" t="s">
        <v>474</v>
      </c>
      <c r="E2296" s="1496" t="s">
        <v>57</v>
      </c>
      <c r="F2296" s="1497">
        <v>2731</v>
      </c>
      <c r="G2296" s="1498">
        <v>1705</v>
      </c>
      <c r="H2296" s="1498">
        <v>126</v>
      </c>
      <c r="I2296" s="1499">
        <v>4562</v>
      </c>
    </row>
    <row r="2297" spans="1:9">
      <c r="A2297" s="2558"/>
      <c r="B2297" s="2543"/>
      <c r="C2297" s="2543"/>
      <c r="D2297" s="2543"/>
      <c r="E2297" s="1468" t="s">
        <v>58</v>
      </c>
      <c r="F2297" s="1510">
        <v>2388.2033965244864</v>
      </c>
      <c r="G2297" s="1511">
        <v>2117.0418641390206</v>
      </c>
      <c r="H2297" s="1511">
        <v>56.754739336492889</v>
      </c>
      <c r="I2297" s="1512">
        <v>4562</v>
      </c>
    </row>
    <row r="2298" spans="1:9">
      <c r="A2298" s="2558"/>
      <c r="B2298" s="2543"/>
      <c r="C2298" s="2543"/>
      <c r="D2298" s="2543"/>
      <c r="E2298" s="1468" t="s">
        <v>556</v>
      </c>
      <c r="F2298" s="253">
        <v>0.59864094695309078</v>
      </c>
      <c r="G2298" s="254">
        <v>0.37373958790004386</v>
      </c>
      <c r="H2298" s="254">
        <v>2.7619465146865408E-2</v>
      </c>
      <c r="I2298" s="1484">
        <v>1</v>
      </c>
    </row>
    <row r="2299" spans="1:9" ht="22.8">
      <c r="A2299" s="2558"/>
      <c r="B2299" s="2543"/>
      <c r="C2299" s="2543"/>
      <c r="D2299" s="2574"/>
      <c r="E2299" s="1513" t="s">
        <v>837</v>
      </c>
      <c r="F2299" s="1514">
        <v>0.51508864579404001</v>
      </c>
      <c r="G2299" s="1515">
        <v>0.36276595744680856</v>
      </c>
      <c r="H2299" s="1515">
        <v>1</v>
      </c>
      <c r="I2299" s="1516">
        <v>0.450434439178515</v>
      </c>
    </row>
    <row r="2300" spans="1:9">
      <c r="A2300" s="2558"/>
      <c r="B2300" s="2543"/>
      <c r="C2300" s="2543"/>
      <c r="D2300" s="2573" t="s">
        <v>475</v>
      </c>
      <c r="E2300" s="1496" t="s">
        <v>57</v>
      </c>
      <c r="F2300" s="1497">
        <v>2571</v>
      </c>
      <c r="G2300" s="1498">
        <v>2995</v>
      </c>
      <c r="H2300" s="1498">
        <v>0</v>
      </c>
      <c r="I2300" s="1499">
        <v>5566</v>
      </c>
    </row>
    <row r="2301" spans="1:9">
      <c r="A2301" s="2558"/>
      <c r="B2301" s="2543"/>
      <c r="C2301" s="2543"/>
      <c r="D2301" s="2543"/>
      <c r="E2301" s="1468" t="s">
        <v>58</v>
      </c>
      <c r="F2301" s="1510">
        <v>2913.7966034755136</v>
      </c>
      <c r="G2301" s="1511">
        <v>2582.9581358609794</v>
      </c>
      <c r="H2301" s="1511">
        <v>69.245260663507111</v>
      </c>
      <c r="I2301" s="1512">
        <v>5566</v>
      </c>
    </row>
    <row r="2302" spans="1:9">
      <c r="A2302" s="2558"/>
      <c r="B2302" s="2543"/>
      <c r="C2302" s="2543"/>
      <c r="D2302" s="2543"/>
      <c r="E2302" s="1468" t="s">
        <v>556</v>
      </c>
      <c r="F2302" s="253">
        <v>0.46191160618038091</v>
      </c>
      <c r="G2302" s="254">
        <v>0.53808839381961915</v>
      </c>
      <c r="H2302" s="254">
        <v>0</v>
      </c>
      <c r="I2302" s="1484">
        <v>1</v>
      </c>
    </row>
    <row r="2303" spans="1:9" ht="22.8">
      <c r="A2303" s="2558"/>
      <c r="B2303" s="2543"/>
      <c r="C2303" s="2574"/>
      <c r="D2303" s="2574"/>
      <c r="E2303" s="1513" t="s">
        <v>837</v>
      </c>
      <c r="F2303" s="1514">
        <v>0.48491135420596004</v>
      </c>
      <c r="G2303" s="1515">
        <v>0.63723404255319149</v>
      </c>
      <c r="H2303" s="1515">
        <v>0</v>
      </c>
      <c r="I2303" s="1516">
        <v>0.549565560821485</v>
      </c>
    </row>
    <row r="2304" spans="1:9">
      <c r="A2304" s="2558"/>
      <c r="B2304" s="2543"/>
      <c r="C2304" s="2573" t="s">
        <v>4</v>
      </c>
      <c r="D2304" s="2587"/>
      <c r="E2304" s="1496" t="s">
        <v>57</v>
      </c>
      <c r="F2304" s="1497">
        <v>5302</v>
      </c>
      <c r="G2304" s="1498">
        <v>4700</v>
      </c>
      <c r="H2304" s="1498">
        <v>126</v>
      </c>
      <c r="I2304" s="1499">
        <v>10128</v>
      </c>
    </row>
    <row r="2305" spans="1:9">
      <c r="A2305" s="2558"/>
      <c r="B2305" s="2543"/>
      <c r="C2305" s="2543"/>
      <c r="D2305" s="2543"/>
      <c r="E2305" s="1468" t="s">
        <v>58</v>
      </c>
      <c r="F2305" s="1510">
        <v>5302</v>
      </c>
      <c r="G2305" s="1511">
        <v>4700</v>
      </c>
      <c r="H2305" s="1511">
        <v>126</v>
      </c>
      <c r="I2305" s="1512">
        <v>10128</v>
      </c>
    </row>
    <row r="2306" spans="1:9">
      <c r="A2306" s="2558"/>
      <c r="B2306" s="2543"/>
      <c r="C2306" s="2543"/>
      <c r="D2306" s="2543"/>
      <c r="E2306" s="1468" t="s">
        <v>556</v>
      </c>
      <c r="F2306" s="253">
        <v>0.52349921011058453</v>
      </c>
      <c r="G2306" s="254">
        <v>0.46406003159557663</v>
      </c>
      <c r="H2306" s="254">
        <v>1.2440758293838863E-2</v>
      </c>
      <c r="I2306" s="1484">
        <v>1</v>
      </c>
    </row>
    <row r="2307" spans="1:9" ht="22.8">
      <c r="A2307" s="2579"/>
      <c r="B2307" s="2574"/>
      <c r="C2307" s="2574"/>
      <c r="D2307" s="2574"/>
      <c r="E2307" s="1513" t="s">
        <v>837</v>
      </c>
      <c r="F2307" s="1514">
        <v>1</v>
      </c>
      <c r="G2307" s="1515">
        <v>1</v>
      </c>
      <c r="H2307" s="1515">
        <v>1</v>
      </c>
      <c r="I2307" s="1516">
        <v>1</v>
      </c>
    </row>
    <row r="2308" spans="1:9">
      <c r="A2308" s="2578" t="s">
        <v>2</v>
      </c>
      <c r="B2308" s="2573" t="s">
        <v>6</v>
      </c>
      <c r="C2308" s="2573" t="s">
        <v>550</v>
      </c>
      <c r="D2308" s="2573" t="s">
        <v>474</v>
      </c>
      <c r="E2308" s="1496" t="s">
        <v>57</v>
      </c>
      <c r="F2308" s="1497">
        <v>1337</v>
      </c>
      <c r="G2308" s="1498">
        <v>3749</v>
      </c>
      <c r="H2308" s="1498">
        <v>2096</v>
      </c>
      <c r="I2308" s="1499">
        <v>7182</v>
      </c>
    </row>
    <row r="2309" spans="1:9">
      <c r="A2309" s="2558"/>
      <c r="B2309" s="2543"/>
      <c r="C2309" s="2543"/>
      <c r="D2309" s="2543"/>
      <c r="E2309" s="1468" t="s">
        <v>58</v>
      </c>
      <c r="F2309" s="1510">
        <v>2247.3308619091754</v>
      </c>
      <c r="G2309" s="1511">
        <v>3896.3076923076924</v>
      </c>
      <c r="H2309" s="1511">
        <v>1038.3614457831325</v>
      </c>
      <c r="I2309" s="1512">
        <v>7182</v>
      </c>
    </row>
    <row r="2310" spans="1:9">
      <c r="A2310" s="2558"/>
      <c r="B2310" s="2543"/>
      <c r="C2310" s="2543"/>
      <c r="D2310" s="2543"/>
      <c r="E2310" s="1468" t="s">
        <v>556</v>
      </c>
      <c r="F2310" s="253">
        <v>0.18615984405458089</v>
      </c>
      <c r="G2310" s="254">
        <v>0.52199944305207457</v>
      </c>
      <c r="H2310" s="254">
        <v>0.29184071289334446</v>
      </c>
      <c r="I2310" s="1484">
        <v>1</v>
      </c>
    </row>
    <row r="2311" spans="1:9" ht="22.8">
      <c r="A2311" s="2558"/>
      <c r="B2311" s="2543"/>
      <c r="C2311" s="2543"/>
      <c r="D2311" s="2574"/>
      <c r="E2311" s="1513" t="s">
        <v>837</v>
      </c>
      <c r="F2311" s="1514">
        <v>0.20841777084957133</v>
      </c>
      <c r="G2311" s="1515">
        <v>0.33707966193130728</v>
      </c>
      <c r="H2311" s="1515">
        <v>0.70715249662618074</v>
      </c>
      <c r="I2311" s="1516">
        <v>0.35032437442075998</v>
      </c>
    </row>
    <row r="2312" spans="1:9">
      <c r="A2312" s="2558"/>
      <c r="B2312" s="2543"/>
      <c r="C2312" s="2543"/>
      <c r="D2312" s="2573" t="s">
        <v>475</v>
      </c>
      <c r="E2312" s="1496" t="s">
        <v>57</v>
      </c>
      <c r="F2312" s="1497">
        <v>5078</v>
      </c>
      <c r="G2312" s="1498">
        <v>7373</v>
      </c>
      <c r="H2312" s="1498">
        <v>868</v>
      </c>
      <c r="I2312" s="1499">
        <v>13319</v>
      </c>
    </row>
    <row r="2313" spans="1:9">
      <c r="A2313" s="2558"/>
      <c r="B2313" s="2543"/>
      <c r="C2313" s="2543"/>
      <c r="D2313" s="2543"/>
      <c r="E2313" s="1468" t="s">
        <v>58</v>
      </c>
      <c r="F2313" s="1510">
        <v>4167.6691380908251</v>
      </c>
      <c r="G2313" s="1511">
        <v>7225.6923076923076</v>
      </c>
      <c r="H2313" s="1511">
        <v>1925.6385542168675</v>
      </c>
      <c r="I2313" s="1512">
        <v>13319</v>
      </c>
    </row>
    <row r="2314" spans="1:9">
      <c r="A2314" s="2558"/>
      <c r="B2314" s="2543"/>
      <c r="C2314" s="2543"/>
      <c r="D2314" s="2543"/>
      <c r="E2314" s="1468" t="s">
        <v>556</v>
      </c>
      <c r="F2314" s="253">
        <v>0.38125985434341919</v>
      </c>
      <c r="G2314" s="254">
        <v>0.55357008784443273</v>
      </c>
      <c r="H2314" s="254">
        <v>6.5170057812148061E-2</v>
      </c>
      <c r="I2314" s="1484">
        <v>1</v>
      </c>
    </row>
    <row r="2315" spans="1:9" ht="22.8">
      <c r="A2315" s="2558"/>
      <c r="B2315" s="2543"/>
      <c r="C2315" s="2574"/>
      <c r="D2315" s="2574"/>
      <c r="E2315" s="1513" t="s">
        <v>837</v>
      </c>
      <c r="F2315" s="1514">
        <v>0.79158222915042875</v>
      </c>
      <c r="G2315" s="1515">
        <v>0.66292033806869266</v>
      </c>
      <c r="H2315" s="1515">
        <v>0.29284750337381915</v>
      </c>
      <c r="I2315" s="1516">
        <v>0.64967562557923997</v>
      </c>
    </row>
    <row r="2316" spans="1:9">
      <c r="A2316" s="2558"/>
      <c r="B2316" s="2543"/>
      <c r="C2316" s="2573" t="s">
        <v>4</v>
      </c>
      <c r="D2316" s="2587"/>
      <c r="E2316" s="1496" t="s">
        <v>57</v>
      </c>
      <c r="F2316" s="1497">
        <v>6415</v>
      </c>
      <c r="G2316" s="1498">
        <v>11122</v>
      </c>
      <c r="H2316" s="1498">
        <v>2964</v>
      </c>
      <c r="I2316" s="1499">
        <v>20501</v>
      </c>
    </row>
    <row r="2317" spans="1:9">
      <c r="A2317" s="2558"/>
      <c r="B2317" s="2543"/>
      <c r="C2317" s="2543"/>
      <c r="D2317" s="2543"/>
      <c r="E2317" s="1468" t="s">
        <v>58</v>
      </c>
      <c r="F2317" s="1510">
        <v>6415</v>
      </c>
      <c r="G2317" s="1511">
        <v>11122</v>
      </c>
      <c r="H2317" s="1511">
        <v>2964</v>
      </c>
      <c r="I2317" s="1512">
        <v>20501</v>
      </c>
    </row>
    <row r="2318" spans="1:9">
      <c r="A2318" s="2558"/>
      <c r="B2318" s="2543"/>
      <c r="C2318" s="2543"/>
      <c r="D2318" s="2543"/>
      <c r="E2318" s="1468" t="s">
        <v>556</v>
      </c>
      <c r="F2318" s="253">
        <v>0.31291156528949804</v>
      </c>
      <c r="G2318" s="254">
        <v>0.54251012145748989</v>
      </c>
      <c r="H2318" s="254">
        <v>0.14457831325301204</v>
      </c>
      <c r="I2318" s="1484">
        <v>1</v>
      </c>
    </row>
    <row r="2319" spans="1:9" ht="22.8">
      <c r="A2319" s="2558"/>
      <c r="B2319" s="2574"/>
      <c r="C2319" s="2574"/>
      <c r="D2319" s="2574"/>
      <c r="E2319" s="1513" t="s">
        <v>837</v>
      </c>
      <c r="F2319" s="1514">
        <v>1</v>
      </c>
      <c r="G2319" s="1515">
        <v>1</v>
      </c>
      <c r="H2319" s="1515">
        <v>1</v>
      </c>
      <c r="I2319" s="1516">
        <v>1</v>
      </c>
    </row>
    <row r="2320" spans="1:9">
      <c r="A2320" s="2558"/>
      <c r="B2320" s="2573" t="s">
        <v>7</v>
      </c>
      <c r="C2320" s="2573" t="s">
        <v>550</v>
      </c>
      <c r="D2320" s="2573" t="s">
        <v>474</v>
      </c>
      <c r="E2320" s="1496" t="s">
        <v>57</v>
      </c>
      <c r="F2320" s="1497">
        <v>1926</v>
      </c>
      <c r="G2320" s="1498">
        <v>3868</v>
      </c>
      <c r="H2320" s="1500"/>
      <c r="I2320" s="1499">
        <v>5794</v>
      </c>
    </row>
    <row r="2321" spans="1:9">
      <c r="A2321" s="2558"/>
      <c r="B2321" s="2543"/>
      <c r="C2321" s="2543"/>
      <c r="D2321" s="2543"/>
      <c r="E2321" s="1468" t="s">
        <v>58</v>
      </c>
      <c r="F2321" s="1510">
        <v>2338.9564319941023</v>
      </c>
      <c r="G2321" s="1511">
        <v>3455.0435680058977</v>
      </c>
      <c r="H2321" s="1501"/>
      <c r="I2321" s="1512">
        <v>5794</v>
      </c>
    </row>
    <row r="2322" spans="1:9">
      <c r="A2322" s="2558"/>
      <c r="B2322" s="2543"/>
      <c r="C2322" s="2543"/>
      <c r="D2322" s="2543"/>
      <c r="E2322" s="1468" t="s">
        <v>556</v>
      </c>
      <c r="F2322" s="253">
        <v>0.33241284086986539</v>
      </c>
      <c r="G2322" s="254">
        <v>0.66758715913013456</v>
      </c>
      <c r="H2322" s="1501"/>
      <c r="I2322" s="1484">
        <v>1</v>
      </c>
    </row>
    <row r="2323" spans="1:9" ht="22.8">
      <c r="A2323" s="2558"/>
      <c r="B2323" s="2543"/>
      <c r="C2323" s="2543"/>
      <c r="D2323" s="2574"/>
      <c r="E2323" s="1513" t="s">
        <v>837</v>
      </c>
      <c r="F2323" s="1514">
        <v>0.35171658144631118</v>
      </c>
      <c r="G2323" s="1515">
        <v>0.47818024477685744</v>
      </c>
      <c r="H2323" s="1502"/>
      <c r="I2323" s="1516">
        <v>0.42712863988204935</v>
      </c>
    </row>
    <row r="2324" spans="1:9">
      <c r="A2324" s="2558"/>
      <c r="B2324" s="2543"/>
      <c r="C2324" s="2543"/>
      <c r="D2324" s="2573" t="s">
        <v>475</v>
      </c>
      <c r="E2324" s="1496" t="s">
        <v>57</v>
      </c>
      <c r="F2324" s="1497">
        <v>3550</v>
      </c>
      <c r="G2324" s="1498">
        <v>4221</v>
      </c>
      <c r="H2324" s="1500"/>
      <c r="I2324" s="1499">
        <v>7771</v>
      </c>
    </row>
    <row r="2325" spans="1:9">
      <c r="A2325" s="2558"/>
      <c r="B2325" s="2543"/>
      <c r="C2325" s="2543"/>
      <c r="D2325" s="2543"/>
      <c r="E2325" s="1468" t="s">
        <v>58</v>
      </c>
      <c r="F2325" s="1510">
        <v>3137.0435680058977</v>
      </c>
      <c r="G2325" s="1511">
        <v>4633.9564319941028</v>
      </c>
      <c r="H2325" s="1501"/>
      <c r="I2325" s="1512">
        <v>7771</v>
      </c>
    </row>
    <row r="2326" spans="1:9">
      <c r="A2326" s="2558"/>
      <c r="B2326" s="2543"/>
      <c r="C2326" s="2543"/>
      <c r="D2326" s="2543"/>
      <c r="E2326" s="1468" t="s">
        <v>556</v>
      </c>
      <c r="F2326" s="253">
        <v>0.4568266632351049</v>
      </c>
      <c r="G2326" s="254">
        <v>0.5431733367648951</v>
      </c>
      <c r="H2326" s="1501"/>
      <c r="I2326" s="1484">
        <v>1</v>
      </c>
    </row>
    <row r="2327" spans="1:9" ht="22.8">
      <c r="A2327" s="2558"/>
      <c r="B2327" s="2543"/>
      <c r="C2327" s="2574"/>
      <c r="D2327" s="2574"/>
      <c r="E2327" s="1513" t="s">
        <v>837</v>
      </c>
      <c r="F2327" s="1514">
        <v>0.64828341855368876</v>
      </c>
      <c r="G2327" s="1515">
        <v>0.5218197552231425</v>
      </c>
      <c r="H2327" s="1502"/>
      <c r="I2327" s="1516">
        <v>0.57287136011795059</v>
      </c>
    </row>
    <row r="2328" spans="1:9">
      <c r="A2328" s="2558"/>
      <c r="B2328" s="2543"/>
      <c r="C2328" s="2573" t="s">
        <v>4</v>
      </c>
      <c r="D2328" s="2587"/>
      <c r="E2328" s="1496" t="s">
        <v>57</v>
      </c>
      <c r="F2328" s="1497">
        <v>5476</v>
      </c>
      <c r="G2328" s="1498">
        <v>8089</v>
      </c>
      <c r="H2328" s="1500"/>
      <c r="I2328" s="1499">
        <v>13565</v>
      </c>
    </row>
    <row r="2329" spans="1:9">
      <c r="A2329" s="2558"/>
      <c r="B2329" s="2543"/>
      <c r="C2329" s="2543"/>
      <c r="D2329" s="2543"/>
      <c r="E2329" s="1468" t="s">
        <v>58</v>
      </c>
      <c r="F2329" s="1510">
        <v>5476</v>
      </c>
      <c r="G2329" s="1511">
        <v>8089</v>
      </c>
      <c r="H2329" s="1501"/>
      <c r="I2329" s="1512">
        <v>13565</v>
      </c>
    </row>
    <row r="2330" spans="1:9">
      <c r="A2330" s="2558"/>
      <c r="B2330" s="2543"/>
      <c r="C2330" s="2543"/>
      <c r="D2330" s="2543"/>
      <c r="E2330" s="1468" t="s">
        <v>556</v>
      </c>
      <c r="F2330" s="253">
        <v>0.40368595650571321</v>
      </c>
      <c r="G2330" s="254">
        <v>0.59631404349428674</v>
      </c>
      <c r="H2330" s="1501"/>
      <c r="I2330" s="1484">
        <v>1</v>
      </c>
    </row>
    <row r="2331" spans="1:9" ht="22.8">
      <c r="A2331" s="2558"/>
      <c r="B2331" s="2574"/>
      <c r="C2331" s="2574"/>
      <c r="D2331" s="2574"/>
      <c r="E2331" s="1513" t="s">
        <v>837</v>
      </c>
      <c r="F2331" s="1514">
        <v>1</v>
      </c>
      <c r="G2331" s="1515">
        <v>1</v>
      </c>
      <c r="H2331" s="1502"/>
      <c r="I2331" s="1516">
        <v>1</v>
      </c>
    </row>
    <row r="2332" spans="1:9">
      <c r="A2332" s="2558"/>
      <c r="B2332" s="2573" t="s">
        <v>8</v>
      </c>
      <c r="C2332" s="2573" t="s">
        <v>550</v>
      </c>
      <c r="D2332" s="2573" t="s">
        <v>474</v>
      </c>
      <c r="E2332" s="1496" t="s">
        <v>57</v>
      </c>
      <c r="F2332" s="1497">
        <v>1243</v>
      </c>
      <c r="G2332" s="1498">
        <v>2490</v>
      </c>
      <c r="H2332" s="1500"/>
      <c r="I2332" s="1499">
        <v>3733</v>
      </c>
    </row>
    <row r="2333" spans="1:9">
      <c r="A2333" s="2558"/>
      <c r="B2333" s="2543"/>
      <c r="C2333" s="2543"/>
      <c r="D2333" s="2543"/>
      <c r="E2333" s="1468" t="s">
        <v>58</v>
      </c>
      <c r="F2333" s="1510">
        <v>1561.0802619893427</v>
      </c>
      <c r="G2333" s="1511">
        <v>2171.9197380106571</v>
      </c>
      <c r="H2333" s="1501"/>
      <c r="I2333" s="1512">
        <v>3733</v>
      </c>
    </row>
    <row r="2334" spans="1:9">
      <c r="A2334" s="2558"/>
      <c r="B2334" s="2543"/>
      <c r="C2334" s="2543"/>
      <c r="D2334" s="2543"/>
      <c r="E2334" s="1468" t="s">
        <v>556</v>
      </c>
      <c r="F2334" s="253">
        <v>0.33297615858558799</v>
      </c>
      <c r="G2334" s="254">
        <v>0.66702384141441196</v>
      </c>
      <c r="H2334" s="1501"/>
      <c r="I2334" s="1484">
        <v>1</v>
      </c>
    </row>
    <row r="2335" spans="1:9" ht="22.8">
      <c r="A2335" s="2558"/>
      <c r="B2335" s="2543"/>
      <c r="C2335" s="2543"/>
      <c r="D2335" s="2574"/>
      <c r="E2335" s="1513" t="s">
        <v>837</v>
      </c>
      <c r="F2335" s="1514">
        <v>0.32997079904433235</v>
      </c>
      <c r="G2335" s="1515">
        <v>0.47510017172295366</v>
      </c>
      <c r="H2335" s="1502"/>
      <c r="I2335" s="1516">
        <v>0.41440941385435165</v>
      </c>
    </row>
    <row r="2336" spans="1:9">
      <c r="A2336" s="2558"/>
      <c r="B2336" s="2543"/>
      <c r="C2336" s="2543"/>
      <c r="D2336" s="2573" t="s">
        <v>475</v>
      </c>
      <c r="E2336" s="1496" t="s">
        <v>57</v>
      </c>
      <c r="F2336" s="1497">
        <v>2524</v>
      </c>
      <c r="G2336" s="1498">
        <v>2751</v>
      </c>
      <c r="H2336" s="1500"/>
      <c r="I2336" s="1499">
        <v>5275</v>
      </c>
    </row>
    <row r="2337" spans="1:9">
      <c r="A2337" s="2558"/>
      <c r="B2337" s="2543"/>
      <c r="C2337" s="2543"/>
      <c r="D2337" s="2543"/>
      <c r="E2337" s="1468" t="s">
        <v>58</v>
      </c>
      <c r="F2337" s="1510">
        <v>2205.9197380106571</v>
      </c>
      <c r="G2337" s="1511">
        <v>3069.0802619893429</v>
      </c>
      <c r="H2337" s="1501"/>
      <c r="I2337" s="1512">
        <v>5275</v>
      </c>
    </row>
    <row r="2338" spans="1:9">
      <c r="A2338" s="2558"/>
      <c r="B2338" s="2543"/>
      <c r="C2338" s="2543"/>
      <c r="D2338" s="2543"/>
      <c r="E2338" s="1468" t="s">
        <v>556</v>
      </c>
      <c r="F2338" s="253">
        <v>0.47848341232227493</v>
      </c>
      <c r="G2338" s="254">
        <v>0.52151658767772513</v>
      </c>
      <c r="H2338" s="1501"/>
      <c r="I2338" s="1484">
        <v>1</v>
      </c>
    </row>
    <row r="2339" spans="1:9" ht="22.8">
      <c r="A2339" s="2558"/>
      <c r="B2339" s="2543"/>
      <c r="C2339" s="2574"/>
      <c r="D2339" s="2574"/>
      <c r="E2339" s="1513" t="s">
        <v>837</v>
      </c>
      <c r="F2339" s="1514">
        <v>0.67002920095566765</v>
      </c>
      <c r="G2339" s="1515">
        <v>0.5248998282770464</v>
      </c>
      <c r="H2339" s="1502"/>
      <c r="I2339" s="1516">
        <v>0.5855905861456483</v>
      </c>
    </row>
    <row r="2340" spans="1:9">
      <c r="A2340" s="2558"/>
      <c r="B2340" s="2543"/>
      <c r="C2340" s="2573" t="s">
        <v>4</v>
      </c>
      <c r="D2340" s="2587"/>
      <c r="E2340" s="1496" t="s">
        <v>57</v>
      </c>
      <c r="F2340" s="1497">
        <v>3767</v>
      </c>
      <c r="G2340" s="1498">
        <v>5241</v>
      </c>
      <c r="H2340" s="1500"/>
      <c r="I2340" s="1499">
        <v>9008</v>
      </c>
    </row>
    <row r="2341" spans="1:9">
      <c r="A2341" s="2558"/>
      <c r="B2341" s="2543"/>
      <c r="C2341" s="2543"/>
      <c r="D2341" s="2543"/>
      <c r="E2341" s="1468" t="s">
        <v>58</v>
      </c>
      <c r="F2341" s="1510">
        <v>3767</v>
      </c>
      <c r="G2341" s="1511">
        <v>5241</v>
      </c>
      <c r="H2341" s="1501"/>
      <c r="I2341" s="1512">
        <v>9008</v>
      </c>
    </row>
    <row r="2342" spans="1:9">
      <c r="A2342" s="2558"/>
      <c r="B2342" s="2543"/>
      <c r="C2342" s="2543"/>
      <c r="D2342" s="2543"/>
      <c r="E2342" s="1468" t="s">
        <v>556</v>
      </c>
      <c r="F2342" s="253">
        <v>0.4181838365896981</v>
      </c>
      <c r="G2342" s="254">
        <v>0.58181616341030196</v>
      </c>
      <c r="H2342" s="1501"/>
      <c r="I2342" s="1484">
        <v>1</v>
      </c>
    </row>
    <row r="2343" spans="1:9" ht="22.8">
      <c r="A2343" s="2558"/>
      <c r="B2343" s="2574"/>
      <c r="C2343" s="2574"/>
      <c r="D2343" s="2574"/>
      <c r="E2343" s="1513" t="s">
        <v>837</v>
      </c>
      <c r="F2343" s="1514">
        <v>1</v>
      </c>
      <c r="G2343" s="1515">
        <v>1</v>
      </c>
      <c r="H2343" s="1502"/>
      <c r="I2343" s="1516">
        <v>1</v>
      </c>
    </row>
    <row r="2344" spans="1:9">
      <c r="A2344" s="2558"/>
      <c r="B2344" s="2573" t="s">
        <v>4</v>
      </c>
      <c r="C2344" s="2573" t="s">
        <v>550</v>
      </c>
      <c r="D2344" s="2573" t="s">
        <v>474</v>
      </c>
      <c r="E2344" s="1496" t="s">
        <v>57</v>
      </c>
      <c r="F2344" s="1497">
        <v>4506</v>
      </c>
      <c r="G2344" s="1498">
        <v>10107</v>
      </c>
      <c r="H2344" s="1498">
        <v>2096</v>
      </c>
      <c r="I2344" s="1499">
        <v>16709</v>
      </c>
    </row>
    <row r="2345" spans="1:9">
      <c r="A2345" s="2558"/>
      <c r="B2345" s="2543"/>
      <c r="C2345" s="2543"/>
      <c r="D2345" s="2543"/>
      <c r="E2345" s="1468" t="s">
        <v>58</v>
      </c>
      <c r="F2345" s="1510">
        <v>6073.954636207457</v>
      </c>
      <c r="G2345" s="1511">
        <v>9485.268793239542</v>
      </c>
      <c r="H2345" s="1511">
        <v>1149.7765705530019</v>
      </c>
      <c r="I2345" s="1512">
        <v>16709</v>
      </c>
    </row>
    <row r="2346" spans="1:9">
      <c r="A2346" s="2558"/>
      <c r="B2346" s="2543"/>
      <c r="C2346" s="2543"/>
      <c r="D2346" s="2543"/>
      <c r="E2346" s="1468" t="s">
        <v>556</v>
      </c>
      <c r="F2346" s="253">
        <v>0.26967502543539412</v>
      </c>
      <c r="G2346" s="254">
        <v>0.60488359566700578</v>
      </c>
      <c r="H2346" s="254">
        <v>0.1254413788976001</v>
      </c>
      <c r="I2346" s="1484">
        <v>1</v>
      </c>
    </row>
    <row r="2347" spans="1:9" ht="22.8">
      <c r="A2347" s="2558"/>
      <c r="B2347" s="2543"/>
      <c r="C2347" s="2543"/>
      <c r="D2347" s="2574"/>
      <c r="E2347" s="1513" t="s">
        <v>837</v>
      </c>
      <c r="F2347" s="1514">
        <v>0.28777621663047642</v>
      </c>
      <c r="G2347" s="1515">
        <v>0.41334042205136595</v>
      </c>
      <c r="H2347" s="1515">
        <v>0.70715249662618074</v>
      </c>
      <c r="I2347" s="1516">
        <v>0.3879138227236848</v>
      </c>
    </row>
    <row r="2348" spans="1:9">
      <c r="A2348" s="2558"/>
      <c r="B2348" s="2543"/>
      <c r="C2348" s="2543"/>
      <c r="D2348" s="2573" t="s">
        <v>475</v>
      </c>
      <c r="E2348" s="1496" t="s">
        <v>57</v>
      </c>
      <c r="F2348" s="1497">
        <v>11152</v>
      </c>
      <c r="G2348" s="1498">
        <v>14345</v>
      </c>
      <c r="H2348" s="1498">
        <v>868</v>
      </c>
      <c r="I2348" s="1499">
        <v>26365</v>
      </c>
    </row>
    <row r="2349" spans="1:9">
      <c r="A2349" s="2558"/>
      <c r="B2349" s="2543"/>
      <c r="C2349" s="2543"/>
      <c r="D2349" s="2543"/>
      <c r="E2349" s="1468" t="s">
        <v>58</v>
      </c>
      <c r="F2349" s="1510">
        <v>9584.0453637925439</v>
      </c>
      <c r="G2349" s="1511">
        <v>14966.731206760458</v>
      </c>
      <c r="H2349" s="1511">
        <v>1814.2234294469981</v>
      </c>
      <c r="I2349" s="1512">
        <v>26365</v>
      </c>
    </row>
    <row r="2350" spans="1:9">
      <c r="A2350" s="2558"/>
      <c r="B2350" s="2543"/>
      <c r="C2350" s="2543"/>
      <c r="D2350" s="2543"/>
      <c r="E2350" s="1468" t="s">
        <v>556</v>
      </c>
      <c r="F2350" s="253">
        <v>0.4229850180163095</v>
      </c>
      <c r="G2350" s="254">
        <v>0.54409254693722742</v>
      </c>
      <c r="H2350" s="254">
        <v>3.2922435046463111E-2</v>
      </c>
      <c r="I2350" s="1484">
        <v>1</v>
      </c>
    </row>
    <row r="2351" spans="1:9" ht="22.8">
      <c r="A2351" s="2558"/>
      <c r="B2351" s="2543"/>
      <c r="C2351" s="2574"/>
      <c r="D2351" s="2574"/>
      <c r="E2351" s="1513" t="s">
        <v>837</v>
      </c>
      <c r="F2351" s="1514">
        <v>0.71222378336952363</v>
      </c>
      <c r="G2351" s="1515">
        <v>0.58665957794863399</v>
      </c>
      <c r="H2351" s="1515">
        <v>0.29284750337381915</v>
      </c>
      <c r="I2351" s="1516">
        <v>0.6120861772763152</v>
      </c>
    </row>
    <row r="2352" spans="1:9">
      <c r="A2352" s="2558"/>
      <c r="B2352" s="2543"/>
      <c r="C2352" s="2573" t="s">
        <v>4</v>
      </c>
      <c r="D2352" s="2587"/>
      <c r="E2352" s="1496" t="s">
        <v>57</v>
      </c>
      <c r="F2352" s="1497">
        <v>15658</v>
      </c>
      <c r="G2352" s="1498">
        <v>24452</v>
      </c>
      <c r="H2352" s="1498">
        <v>2964</v>
      </c>
      <c r="I2352" s="1499">
        <v>43074</v>
      </c>
    </row>
    <row r="2353" spans="1:9">
      <c r="A2353" s="2558"/>
      <c r="B2353" s="2543"/>
      <c r="C2353" s="2543"/>
      <c r="D2353" s="2543"/>
      <c r="E2353" s="1468" t="s">
        <v>58</v>
      </c>
      <c r="F2353" s="1510">
        <v>15658</v>
      </c>
      <c r="G2353" s="1511">
        <v>24452</v>
      </c>
      <c r="H2353" s="1511">
        <v>2964</v>
      </c>
      <c r="I2353" s="1512">
        <v>43074</v>
      </c>
    </row>
    <row r="2354" spans="1:9">
      <c r="A2354" s="2558"/>
      <c r="B2354" s="2543"/>
      <c r="C2354" s="2543"/>
      <c r="D2354" s="2543"/>
      <c r="E2354" s="1468" t="s">
        <v>556</v>
      </c>
      <c r="F2354" s="253">
        <v>0.36351395273250686</v>
      </c>
      <c r="G2354" s="254">
        <v>0.56767423503737757</v>
      </c>
      <c r="H2354" s="254">
        <v>6.8811812230115621E-2</v>
      </c>
      <c r="I2354" s="1484">
        <v>1</v>
      </c>
    </row>
    <row r="2355" spans="1:9" ht="22.8">
      <c r="A2355" s="2579"/>
      <c r="B2355" s="2574"/>
      <c r="C2355" s="2574"/>
      <c r="D2355" s="2574"/>
      <c r="E2355" s="1513" t="s">
        <v>837</v>
      </c>
      <c r="F2355" s="1514">
        <v>1</v>
      </c>
      <c r="G2355" s="1515">
        <v>1</v>
      </c>
      <c r="H2355" s="1515">
        <v>1</v>
      </c>
      <c r="I2355" s="1516">
        <v>1</v>
      </c>
    </row>
    <row r="2356" spans="1:9">
      <c r="A2356" s="2578" t="s">
        <v>3</v>
      </c>
      <c r="B2356" s="2573" t="s">
        <v>6</v>
      </c>
      <c r="C2356" s="2573" t="s">
        <v>550</v>
      </c>
      <c r="D2356" s="2573" t="s">
        <v>474</v>
      </c>
      <c r="E2356" s="1496" t="s">
        <v>57</v>
      </c>
      <c r="F2356" s="1497">
        <v>18631</v>
      </c>
      <c r="G2356" s="1498">
        <v>19084</v>
      </c>
      <c r="H2356" s="1498">
        <v>2396</v>
      </c>
      <c r="I2356" s="1499">
        <v>40111</v>
      </c>
    </row>
    <row r="2357" spans="1:9">
      <c r="A2357" s="2558"/>
      <c r="B2357" s="2543"/>
      <c r="C2357" s="2543"/>
      <c r="D2357" s="2543"/>
      <c r="E2357" s="1468" t="s">
        <v>58</v>
      </c>
      <c r="F2357" s="1510">
        <v>18708.128956349527</v>
      </c>
      <c r="G2357" s="1511">
        <v>20514.101544172994</v>
      </c>
      <c r="H2357" s="1511">
        <v>888.76949947748051</v>
      </c>
      <c r="I2357" s="1512">
        <v>40111</v>
      </c>
    </row>
    <row r="2358" spans="1:9">
      <c r="A2358" s="2558"/>
      <c r="B2358" s="2543"/>
      <c r="C2358" s="2543"/>
      <c r="D2358" s="2543"/>
      <c r="E2358" s="1468" t="s">
        <v>556</v>
      </c>
      <c r="F2358" s="253">
        <v>0.4644860512078981</v>
      </c>
      <c r="G2358" s="254">
        <v>0.47577971130113939</v>
      </c>
      <c r="H2358" s="254">
        <v>5.9734237490962586E-2</v>
      </c>
      <c r="I2358" s="1484">
        <v>1</v>
      </c>
    </row>
    <row r="2359" spans="1:9" ht="22.8">
      <c r="A2359" s="2558"/>
      <c r="B2359" s="2543"/>
      <c r="C2359" s="2543"/>
      <c r="D2359" s="2574"/>
      <c r="E2359" s="1513" t="s">
        <v>837</v>
      </c>
      <c r="F2359" s="1514">
        <v>0.29192128106295634</v>
      </c>
      <c r="G2359" s="1515">
        <v>0.27269479730791768</v>
      </c>
      <c r="H2359" s="1515">
        <v>0.79023746701846964</v>
      </c>
      <c r="I2359" s="1516">
        <v>0.29312978214956481</v>
      </c>
    </row>
    <row r="2360" spans="1:9">
      <c r="A2360" s="2558"/>
      <c r="B2360" s="2543"/>
      <c r="C2360" s="2543"/>
      <c r="D2360" s="2573" t="s">
        <v>475</v>
      </c>
      <c r="E2360" s="1496" t="s">
        <v>57</v>
      </c>
      <c r="F2360" s="1497">
        <v>45191</v>
      </c>
      <c r="G2360" s="1498">
        <v>50899</v>
      </c>
      <c r="H2360" s="1498">
        <v>636</v>
      </c>
      <c r="I2360" s="1499">
        <v>96726</v>
      </c>
    </row>
    <row r="2361" spans="1:9">
      <c r="A2361" s="2558"/>
      <c r="B2361" s="2543"/>
      <c r="C2361" s="2543"/>
      <c r="D2361" s="2543"/>
      <c r="E2361" s="1468" t="s">
        <v>58</v>
      </c>
      <c r="F2361" s="1510">
        <v>45113.871043650477</v>
      </c>
      <c r="G2361" s="1511">
        <v>49468.898455827009</v>
      </c>
      <c r="H2361" s="1511">
        <v>2143.2305005225194</v>
      </c>
      <c r="I2361" s="1512">
        <v>96726</v>
      </c>
    </row>
    <row r="2362" spans="1:9">
      <c r="A2362" s="2558"/>
      <c r="B2362" s="2543"/>
      <c r="C2362" s="2543"/>
      <c r="D2362" s="2543"/>
      <c r="E2362" s="1468" t="s">
        <v>556</v>
      </c>
      <c r="F2362" s="253">
        <v>0.46720633542170664</v>
      </c>
      <c r="G2362" s="254">
        <v>0.52621839009159888</v>
      </c>
      <c r="H2362" s="254">
        <v>6.5752744866943739E-3</v>
      </c>
      <c r="I2362" s="1484">
        <v>1</v>
      </c>
    </row>
    <row r="2363" spans="1:9" ht="22.8">
      <c r="A2363" s="2558"/>
      <c r="B2363" s="2543"/>
      <c r="C2363" s="2574"/>
      <c r="D2363" s="2574"/>
      <c r="E2363" s="1513" t="s">
        <v>837</v>
      </c>
      <c r="F2363" s="1514">
        <v>0.70807871893704355</v>
      </c>
      <c r="G2363" s="1515">
        <v>0.72730520269208243</v>
      </c>
      <c r="H2363" s="1515">
        <v>0.20976253298153033</v>
      </c>
      <c r="I2363" s="1516">
        <v>0.70687021785043513</v>
      </c>
    </row>
    <row r="2364" spans="1:9">
      <c r="A2364" s="2558"/>
      <c r="B2364" s="2543"/>
      <c r="C2364" s="2573" t="s">
        <v>4</v>
      </c>
      <c r="D2364" s="2587"/>
      <c r="E2364" s="1496" t="s">
        <v>57</v>
      </c>
      <c r="F2364" s="1497">
        <v>63822</v>
      </c>
      <c r="G2364" s="1498">
        <v>69983</v>
      </c>
      <c r="H2364" s="1498">
        <v>3032</v>
      </c>
      <c r="I2364" s="1499">
        <v>136837</v>
      </c>
    </row>
    <row r="2365" spans="1:9">
      <c r="A2365" s="2558"/>
      <c r="B2365" s="2543"/>
      <c r="C2365" s="2543"/>
      <c r="D2365" s="2543"/>
      <c r="E2365" s="1468" t="s">
        <v>58</v>
      </c>
      <c r="F2365" s="1510">
        <v>63822</v>
      </c>
      <c r="G2365" s="1511">
        <v>69983</v>
      </c>
      <c r="H2365" s="1511">
        <v>3032</v>
      </c>
      <c r="I2365" s="1512">
        <v>136837</v>
      </c>
    </row>
    <row r="2366" spans="1:9">
      <c r="A2366" s="2558"/>
      <c r="B2366" s="2543"/>
      <c r="C2366" s="2543"/>
      <c r="D2366" s="2543"/>
      <c r="E2366" s="1468" t="s">
        <v>556</v>
      </c>
      <c r="F2366" s="253">
        <v>0.46640893910272807</v>
      </c>
      <c r="G2366" s="254">
        <v>0.51143331116583968</v>
      </c>
      <c r="H2366" s="254">
        <v>2.2157749731432287E-2</v>
      </c>
      <c r="I2366" s="1484">
        <v>1</v>
      </c>
    </row>
    <row r="2367" spans="1:9" ht="22.8">
      <c r="A2367" s="2558"/>
      <c r="B2367" s="2574"/>
      <c r="C2367" s="2574"/>
      <c r="D2367" s="2574"/>
      <c r="E2367" s="1513" t="s">
        <v>837</v>
      </c>
      <c r="F2367" s="1514">
        <v>1</v>
      </c>
      <c r="G2367" s="1515">
        <v>1</v>
      </c>
      <c r="H2367" s="1515">
        <v>1</v>
      </c>
      <c r="I2367" s="1516">
        <v>1</v>
      </c>
    </row>
    <row r="2368" spans="1:9">
      <c r="A2368" s="2558"/>
      <c r="B2368" s="2573" t="s">
        <v>7</v>
      </c>
      <c r="C2368" s="2573" t="s">
        <v>550</v>
      </c>
      <c r="D2368" s="2573" t="s">
        <v>474</v>
      </c>
      <c r="E2368" s="1496" t="s">
        <v>57</v>
      </c>
      <c r="F2368" s="1497">
        <v>46955</v>
      </c>
      <c r="G2368" s="1498">
        <v>47489</v>
      </c>
      <c r="H2368" s="1498">
        <v>395</v>
      </c>
      <c r="I2368" s="1499">
        <v>94839</v>
      </c>
    </row>
    <row r="2369" spans="1:9">
      <c r="A2369" s="2558"/>
      <c r="B2369" s="2543"/>
      <c r="C2369" s="2543"/>
      <c r="D2369" s="2543"/>
      <c r="E2369" s="1468" t="s">
        <v>58</v>
      </c>
      <c r="F2369" s="1510">
        <v>45653.622881332303</v>
      </c>
      <c r="G2369" s="1511">
        <v>48511.503388195139</v>
      </c>
      <c r="H2369" s="1511">
        <v>673.87373047256256</v>
      </c>
      <c r="I2369" s="1512">
        <v>94839</v>
      </c>
    </row>
    <row r="2370" spans="1:9">
      <c r="A2370" s="2558"/>
      <c r="B2370" s="2543"/>
      <c r="C2370" s="2543"/>
      <c r="D2370" s="2543"/>
      <c r="E2370" s="1468" t="s">
        <v>556</v>
      </c>
      <c r="F2370" s="253">
        <v>0.49510222587753988</v>
      </c>
      <c r="G2370" s="254">
        <v>0.50073282088592241</v>
      </c>
      <c r="H2370" s="254">
        <v>4.1649532365377112E-3</v>
      </c>
      <c r="I2370" s="1484">
        <v>1</v>
      </c>
    </row>
    <row r="2371" spans="1:9" ht="22.8">
      <c r="A2371" s="2558"/>
      <c r="B2371" s="2543"/>
      <c r="C2371" s="2543"/>
      <c r="D2371" s="2574"/>
      <c r="E2371" s="1513" t="s">
        <v>837</v>
      </c>
      <c r="F2371" s="1514">
        <v>0.54402104019186437</v>
      </c>
      <c r="G2371" s="1515">
        <v>0.51779444795778184</v>
      </c>
      <c r="H2371" s="1515">
        <v>0.31004709576138145</v>
      </c>
      <c r="I2371" s="1516">
        <v>0.52894327352634429</v>
      </c>
    </row>
    <row r="2372" spans="1:9">
      <c r="A2372" s="2558"/>
      <c r="B2372" s="2543"/>
      <c r="C2372" s="2543"/>
      <c r="D2372" s="2573" t="s">
        <v>475</v>
      </c>
      <c r="E2372" s="1496" t="s">
        <v>57</v>
      </c>
      <c r="F2372" s="1497">
        <v>39356</v>
      </c>
      <c r="G2372" s="1498">
        <v>44225</v>
      </c>
      <c r="H2372" s="1498">
        <v>879</v>
      </c>
      <c r="I2372" s="1499">
        <v>84460</v>
      </c>
    </row>
    <row r="2373" spans="1:9">
      <c r="A2373" s="2558"/>
      <c r="B2373" s="2543"/>
      <c r="C2373" s="2543"/>
      <c r="D2373" s="2543"/>
      <c r="E2373" s="1468" t="s">
        <v>58</v>
      </c>
      <c r="F2373" s="1510">
        <v>40657.377118667697</v>
      </c>
      <c r="G2373" s="1511">
        <v>43202.496611804861</v>
      </c>
      <c r="H2373" s="1511">
        <v>600.12626952743744</v>
      </c>
      <c r="I2373" s="1512">
        <v>84460</v>
      </c>
    </row>
    <row r="2374" spans="1:9">
      <c r="A2374" s="2558"/>
      <c r="B2374" s="2543"/>
      <c r="C2374" s="2543"/>
      <c r="D2374" s="2543"/>
      <c r="E2374" s="1468" t="s">
        <v>556</v>
      </c>
      <c r="F2374" s="253">
        <v>0.46597205777883022</v>
      </c>
      <c r="G2374" s="254">
        <v>0.52362064882784753</v>
      </c>
      <c r="H2374" s="254">
        <v>1.0407293393322282E-2</v>
      </c>
      <c r="I2374" s="1484">
        <v>1</v>
      </c>
    </row>
    <row r="2375" spans="1:9" ht="22.8">
      <c r="A2375" s="2558"/>
      <c r="B2375" s="2543"/>
      <c r="C2375" s="2574"/>
      <c r="D2375" s="2574"/>
      <c r="E2375" s="1513" t="s">
        <v>837</v>
      </c>
      <c r="F2375" s="1514">
        <v>0.45597895980813569</v>
      </c>
      <c r="G2375" s="1515">
        <v>0.48220555204221816</v>
      </c>
      <c r="H2375" s="1515">
        <v>0.68995290423861844</v>
      </c>
      <c r="I2375" s="1516">
        <v>0.47105672647365571</v>
      </c>
    </row>
    <row r="2376" spans="1:9">
      <c r="A2376" s="2558"/>
      <c r="B2376" s="2543"/>
      <c r="C2376" s="2573" t="s">
        <v>4</v>
      </c>
      <c r="D2376" s="2587"/>
      <c r="E2376" s="1496" t="s">
        <v>57</v>
      </c>
      <c r="F2376" s="1497">
        <v>86311</v>
      </c>
      <c r="G2376" s="1498">
        <v>91714</v>
      </c>
      <c r="H2376" s="1498">
        <v>1274</v>
      </c>
      <c r="I2376" s="1499">
        <v>179299</v>
      </c>
    </row>
    <row r="2377" spans="1:9">
      <c r="A2377" s="2558"/>
      <c r="B2377" s="2543"/>
      <c r="C2377" s="2543"/>
      <c r="D2377" s="2543"/>
      <c r="E2377" s="1468" t="s">
        <v>58</v>
      </c>
      <c r="F2377" s="1510">
        <v>86311</v>
      </c>
      <c r="G2377" s="1511">
        <v>91714</v>
      </c>
      <c r="H2377" s="1511">
        <v>1274</v>
      </c>
      <c r="I2377" s="1512">
        <v>179299</v>
      </c>
    </row>
    <row r="2378" spans="1:9">
      <c r="A2378" s="2558"/>
      <c r="B2378" s="2543"/>
      <c r="C2378" s="2543"/>
      <c r="D2378" s="2543"/>
      <c r="E2378" s="1468" t="s">
        <v>556</v>
      </c>
      <c r="F2378" s="253">
        <v>0.4813802642513344</v>
      </c>
      <c r="G2378" s="254">
        <v>0.51151428619233785</v>
      </c>
      <c r="H2378" s="254">
        <v>7.105449556327699E-3</v>
      </c>
      <c r="I2378" s="1484">
        <v>1</v>
      </c>
    </row>
    <row r="2379" spans="1:9" ht="22.8">
      <c r="A2379" s="2558"/>
      <c r="B2379" s="2574"/>
      <c r="C2379" s="2574"/>
      <c r="D2379" s="2574"/>
      <c r="E2379" s="1513" t="s">
        <v>837</v>
      </c>
      <c r="F2379" s="1514">
        <v>1</v>
      </c>
      <c r="G2379" s="1515">
        <v>1</v>
      </c>
      <c r="H2379" s="1515">
        <v>1</v>
      </c>
      <c r="I2379" s="1516">
        <v>1</v>
      </c>
    </row>
    <row r="2380" spans="1:9">
      <c r="A2380" s="2558"/>
      <c r="B2380" s="2573" t="s">
        <v>8</v>
      </c>
      <c r="C2380" s="2573" t="s">
        <v>550</v>
      </c>
      <c r="D2380" s="2573" t="s">
        <v>474</v>
      </c>
      <c r="E2380" s="1496" t="s">
        <v>57</v>
      </c>
      <c r="F2380" s="1497">
        <v>25415</v>
      </c>
      <c r="G2380" s="1498">
        <v>33678</v>
      </c>
      <c r="H2380" s="1498">
        <v>604</v>
      </c>
      <c r="I2380" s="1499">
        <v>59697</v>
      </c>
    </row>
    <row r="2381" spans="1:9">
      <c r="A2381" s="2558"/>
      <c r="B2381" s="2543"/>
      <c r="C2381" s="2543"/>
      <c r="D2381" s="2543"/>
      <c r="E2381" s="1468" t="s">
        <v>58</v>
      </c>
      <c r="F2381" s="1510">
        <v>26774.600984526627</v>
      </c>
      <c r="G2381" s="1511">
        <v>32324.371470675844</v>
      </c>
      <c r="H2381" s="1511">
        <v>598.02754479752923</v>
      </c>
      <c r="I2381" s="1512">
        <v>59697</v>
      </c>
    </row>
    <row r="2382" spans="1:9">
      <c r="A2382" s="2558"/>
      <c r="B2382" s="2543"/>
      <c r="C2382" s="2543"/>
      <c r="D2382" s="2543"/>
      <c r="E2382" s="1468" t="s">
        <v>556</v>
      </c>
      <c r="F2382" s="253">
        <v>0.42573328642980385</v>
      </c>
      <c r="G2382" s="254">
        <v>0.56414895220865369</v>
      </c>
      <c r="H2382" s="254">
        <v>1.0117761361542457E-2</v>
      </c>
      <c r="I2382" s="1484">
        <v>1</v>
      </c>
    </row>
    <row r="2383" spans="1:9" ht="22.8">
      <c r="A2383" s="2558"/>
      <c r="B2383" s="2543"/>
      <c r="C2383" s="2543"/>
      <c r="D2383" s="2574"/>
      <c r="E2383" s="1513" t="s">
        <v>837</v>
      </c>
      <c r="F2383" s="1514">
        <v>0.44417840539690312</v>
      </c>
      <c r="G2383" s="1515">
        <v>0.48753582906279858</v>
      </c>
      <c r="H2383" s="1515">
        <v>0.47261345852895148</v>
      </c>
      <c r="I2383" s="1516">
        <v>0.46794017589791026</v>
      </c>
    </row>
    <row r="2384" spans="1:9">
      <c r="A2384" s="2558"/>
      <c r="B2384" s="2543"/>
      <c r="C2384" s="2543"/>
      <c r="D2384" s="2573" t="s">
        <v>475</v>
      </c>
      <c r="E2384" s="1496" t="s">
        <v>57</v>
      </c>
      <c r="F2384" s="1497">
        <v>31803</v>
      </c>
      <c r="G2384" s="1498">
        <v>35400</v>
      </c>
      <c r="H2384" s="1498">
        <v>674</v>
      </c>
      <c r="I2384" s="1499">
        <v>67877</v>
      </c>
    </row>
    <row r="2385" spans="1:9">
      <c r="A2385" s="2558"/>
      <c r="B2385" s="2543"/>
      <c r="C2385" s="2543"/>
      <c r="D2385" s="2543"/>
      <c r="E2385" s="1468" t="s">
        <v>58</v>
      </c>
      <c r="F2385" s="1510">
        <v>30443.399015473373</v>
      </c>
      <c r="G2385" s="1511">
        <v>36753.62852932416</v>
      </c>
      <c r="H2385" s="1511">
        <v>679.97245520247077</v>
      </c>
      <c r="I2385" s="1512">
        <v>67877</v>
      </c>
    </row>
    <row r="2386" spans="1:9">
      <c r="A2386" s="2558"/>
      <c r="B2386" s="2543"/>
      <c r="C2386" s="2543"/>
      <c r="D2386" s="2543"/>
      <c r="E2386" s="1468" t="s">
        <v>556</v>
      </c>
      <c r="F2386" s="253">
        <v>0.46853868025988182</v>
      </c>
      <c r="G2386" s="254">
        <v>0.52153159391251824</v>
      </c>
      <c r="H2386" s="254">
        <v>9.929725827599923E-3</v>
      </c>
      <c r="I2386" s="1484">
        <v>1</v>
      </c>
    </row>
    <row r="2387" spans="1:9" ht="22.8">
      <c r="A2387" s="2558"/>
      <c r="B2387" s="2543"/>
      <c r="C2387" s="2574"/>
      <c r="D2387" s="2574"/>
      <c r="E2387" s="1513" t="s">
        <v>837</v>
      </c>
      <c r="F2387" s="1514">
        <v>0.55582159460309688</v>
      </c>
      <c r="G2387" s="1515">
        <v>0.51246417093720142</v>
      </c>
      <c r="H2387" s="1515">
        <v>0.52738654147104858</v>
      </c>
      <c r="I2387" s="1516">
        <v>0.53205982410208974</v>
      </c>
    </row>
    <row r="2388" spans="1:9">
      <c r="A2388" s="2558"/>
      <c r="B2388" s="2543"/>
      <c r="C2388" s="2573" t="s">
        <v>4</v>
      </c>
      <c r="D2388" s="2587"/>
      <c r="E2388" s="1496" t="s">
        <v>57</v>
      </c>
      <c r="F2388" s="1497">
        <v>57218</v>
      </c>
      <c r="G2388" s="1498">
        <v>69078</v>
      </c>
      <c r="H2388" s="1498">
        <v>1278</v>
      </c>
      <c r="I2388" s="1499">
        <v>127574</v>
      </c>
    </row>
    <row r="2389" spans="1:9">
      <c r="A2389" s="2558"/>
      <c r="B2389" s="2543"/>
      <c r="C2389" s="2543"/>
      <c r="D2389" s="2543"/>
      <c r="E2389" s="1468" t="s">
        <v>58</v>
      </c>
      <c r="F2389" s="1510">
        <v>57218</v>
      </c>
      <c r="G2389" s="1511">
        <v>69078</v>
      </c>
      <c r="H2389" s="1511">
        <v>1278</v>
      </c>
      <c r="I2389" s="1512">
        <v>127574</v>
      </c>
    </row>
    <row r="2390" spans="1:9">
      <c r="A2390" s="2558"/>
      <c r="B2390" s="2543"/>
      <c r="C2390" s="2543"/>
      <c r="D2390" s="2543"/>
      <c r="E2390" s="1468" t="s">
        <v>556</v>
      </c>
      <c r="F2390" s="253">
        <v>0.44850831674165581</v>
      </c>
      <c r="G2390" s="254">
        <v>0.5414739680499161</v>
      </c>
      <c r="H2390" s="254">
        <v>1.0017715208428049E-2</v>
      </c>
      <c r="I2390" s="1484">
        <v>1</v>
      </c>
    </row>
    <row r="2391" spans="1:9" ht="22.8">
      <c r="A2391" s="2558"/>
      <c r="B2391" s="2574"/>
      <c r="C2391" s="2574"/>
      <c r="D2391" s="2574"/>
      <c r="E2391" s="1513" t="s">
        <v>837</v>
      </c>
      <c r="F2391" s="1514">
        <v>1</v>
      </c>
      <c r="G2391" s="1515">
        <v>1</v>
      </c>
      <c r="H2391" s="1515">
        <v>1</v>
      </c>
      <c r="I2391" s="1516">
        <v>1</v>
      </c>
    </row>
    <row r="2392" spans="1:9">
      <c r="A2392" s="2558"/>
      <c r="B2392" s="2573" t="s">
        <v>4</v>
      </c>
      <c r="C2392" s="2573" t="s">
        <v>550</v>
      </c>
      <c r="D2392" s="2573" t="s">
        <v>474</v>
      </c>
      <c r="E2392" s="1496" t="s">
        <v>57</v>
      </c>
      <c r="F2392" s="1497">
        <v>91001</v>
      </c>
      <c r="G2392" s="1498">
        <v>100251</v>
      </c>
      <c r="H2392" s="1498">
        <v>3395</v>
      </c>
      <c r="I2392" s="1499">
        <v>194647</v>
      </c>
    </row>
    <row r="2393" spans="1:9">
      <c r="A2393" s="2558"/>
      <c r="B2393" s="2543"/>
      <c r="C2393" s="2543"/>
      <c r="D2393" s="2543"/>
      <c r="E2393" s="1468" t="s">
        <v>58</v>
      </c>
      <c r="F2393" s="1510">
        <v>90960.875565121358</v>
      </c>
      <c r="G2393" s="1511">
        <v>101236.53157467715</v>
      </c>
      <c r="H2393" s="1511">
        <v>2449.5928602014828</v>
      </c>
      <c r="I2393" s="1512">
        <v>194647</v>
      </c>
    </row>
    <row r="2394" spans="1:9">
      <c r="A2394" s="2558"/>
      <c r="B2394" s="2543"/>
      <c r="C2394" s="2543"/>
      <c r="D2394" s="2543"/>
      <c r="E2394" s="1468" t="s">
        <v>556</v>
      </c>
      <c r="F2394" s="253">
        <v>0.46751812255005215</v>
      </c>
      <c r="G2394" s="254">
        <v>0.51504004685404858</v>
      </c>
      <c r="H2394" s="254">
        <v>1.7441830595899245E-2</v>
      </c>
      <c r="I2394" s="1484">
        <v>1</v>
      </c>
    </row>
    <row r="2395" spans="1:9" ht="22.8">
      <c r="A2395" s="2558"/>
      <c r="B2395" s="2543"/>
      <c r="C2395" s="2543"/>
      <c r="D2395" s="2574"/>
      <c r="E2395" s="1513" t="s">
        <v>837</v>
      </c>
      <c r="F2395" s="1514">
        <v>0.43887417953132613</v>
      </c>
      <c r="G2395" s="1515">
        <v>0.43441013974650633</v>
      </c>
      <c r="H2395" s="1515">
        <v>0.60798710601719197</v>
      </c>
      <c r="I2395" s="1516">
        <v>0.43868066980685583</v>
      </c>
    </row>
    <row r="2396" spans="1:9">
      <c r="A2396" s="2558"/>
      <c r="B2396" s="2543"/>
      <c r="C2396" s="2543"/>
      <c r="D2396" s="2573" t="s">
        <v>475</v>
      </c>
      <c r="E2396" s="1496" t="s">
        <v>57</v>
      </c>
      <c r="F2396" s="1497">
        <v>116350</v>
      </c>
      <c r="G2396" s="1498">
        <v>130524</v>
      </c>
      <c r="H2396" s="1498">
        <v>2189</v>
      </c>
      <c r="I2396" s="1499">
        <v>249063</v>
      </c>
    </row>
    <row r="2397" spans="1:9">
      <c r="A2397" s="2558"/>
      <c r="B2397" s="2543"/>
      <c r="C2397" s="2543"/>
      <c r="D2397" s="2543"/>
      <c r="E2397" s="1468" t="s">
        <v>58</v>
      </c>
      <c r="F2397" s="1510">
        <v>116390.12443487864</v>
      </c>
      <c r="G2397" s="1511">
        <v>129538.46842532285</v>
      </c>
      <c r="H2397" s="1511">
        <v>3134.4071397985172</v>
      </c>
      <c r="I2397" s="1512">
        <v>249063</v>
      </c>
    </row>
    <row r="2398" spans="1:9">
      <c r="A2398" s="2558"/>
      <c r="B2398" s="2543"/>
      <c r="C2398" s="2543"/>
      <c r="D2398" s="2543"/>
      <c r="E2398" s="1468" t="s">
        <v>556</v>
      </c>
      <c r="F2398" s="253">
        <v>0.46715088150387651</v>
      </c>
      <c r="G2398" s="254">
        <v>0.52406017754544032</v>
      </c>
      <c r="H2398" s="254">
        <v>8.788940950683161E-3</v>
      </c>
      <c r="I2398" s="1484">
        <v>1</v>
      </c>
    </row>
    <row r="2399" spans="1:9" ht="22.8">
      <c r="A2399" s="2558"/>
      <c r="B2399" s="2543"/>
      <c r="C2399" s="2574"/>
      <c r="D2399" s="2574"/>
      <c r="E2399" s="1513" t="s">
        <v>837</v>
      </c>
      <c r="F2399" s="1514">
        <v>0.56112582046867387</v>
      </c>
      <c r="G2399" s="1515">
        <v>0.56558986025349367</v>
      </c>
      <c r="H2399" s="1515">
        <v>0.39201289398280798</v>
      </c>
      <c r="I2399" s="1516">
        <v>0.56131933019314417</v>
      </c>
    </row>
    <row r="2400" spans="1:9">
      <c r="A2400" s="2558"/>
      <c r="B2400" s="2543"/>
      <c r="C2400" s="2573" t="s">
        <v>4</v>
      </c>
      <c r="D2400" s="2587"/>
      <c r="E2400" s="1496" t="s">
        <v>57</v>
      </c>
      <c r="F2400" s="1497">
        <v>207351</v>
      </c>
      <c r="G2400" s="1498">
        <v>230775</v>
      </c>
      <c r="H2400" s="1498">
        <v>5584</v>
      </c>
      <c r="I2400" s="1499">
        <v>443710</v>
      </c>
    </row>
    <row r="2401" spans="1:9">
      <c r="A2401" s="2558"/>
      <c r="B2401" s="2543"/>
      <c r="C2401" s="2543"/>
      <c r="D2401" s="2543"/>
      <c r="E2401" s="1468" t="s">
        <v>58</v>
      </c>
      <c r="F2401" s="1510">
        <v>207351</v>
      </c>
      <c r="G2401" s="1511">
        <v>230775</v>
      </c>
      <c r="H2401" s="1511">
        <v>5584</v>
      </c>
      <c r="I2401" s="1512">
        <v>443710</v>
      </c>
    </row>
    <row r="2402" spans="1:9">
      <c r="A2402" s="2558"/>
      <c r="B2402" s="2543"/>
      <c r="C2402" s="2543"/>
      <c r="D2402" s="2543"/>
      <c r="E2402" s="1468" t="s">
        <v>556</v>
      </c>
      <c r="F2402" s="253">
        <v>0.4673119830519934</v>
      </c>
      <c r="G2402" s="254">
        <v>0.52010322057199521</v>
      </c>
      <c r="H2402" s="254">
        <v>1.2584796376011358E-2</v>
      </c>
      <c r="I2402" s="1484">
        <v>1</v>
      </c>
    </row>
    <row r="2403" spans="1:9" ht="22.8">
      <c r="A2403" s="2579"/>
      <c r="B2403" s="2574"/>
      <c r="C2403" s="2574"/>
      <c r="D2403" s="2574"/>
      <c r="E2403" s="1513" t="s">
        <v>837</v>
      </c>
      <c r="F2403" s="1514">
        <v>1</v>
      </c>
      <c r="G2403" s="1515">
        <v>1</v>
      </c>
      <c r="H2403" s="1515">
        <v>1</v>
      </c>
      <c r="I2403" s="1516">
        <v>1</v>
      </c>
    </row>
    <row r="2404" spans="1:9" ht="13.8" thickBot="1">
      <c r="A2404" s="2585" t="s">
        <v>4</v>
      </c>
      <c r="B2404" s="2573" t="s">
        <v>6</v>
      </c>
      <c r="C2404" s="2573" t="s">
        <v>550</v>
      </c>
      <c r="D2404" s="2573" t="s">
        <v>474</v>
      </c>
      <c r="E2404" s="1496" t="s">
        <v>57</v>
      </c>
      <c r="F2404" s="1497">
        <v>36147</v>
      </c>
      <c r="G2404" s="1498">
        <v>42914</v>
      </c>
      <c r="H2404" s="1498">
        <v>8502</v>
      </c>
      <c r="I2404" s="1499">
        <v>87563</v>
      </c>
    </row>
    <row r="2405" spans="1:9">
      <c r="A2405" s="2558"/>
      <c r="B2405" s="2543"/>
      <c r="C2405" s="2543"/>
      <c r="D2405" s="2543"/>
      <c r="E2405" s="1468" t="s">
        <v>58</v>
      </c>
      <c r="F2405" s="1510">
        <v>37210.227980740048</v>
      </c>
      <c r="G2405" s="1511">
        <v>46845.153983057862</v>
      </c>
      <c r="H2405" s="1511">
        <v>3507.6180362020914</v>
      </c>
      <c r="I2405" s="1512">
        <v>87563</v>
      </c>
    </row>
    <row r="2406" spans="1:9">
      <c r="A2406" s="2558"/>
      <c r="B2406" s="2543"/>
      <c r="C2406" s="2543"/>
      <c r="D2406" s="2543"/>
      <c r="E2406" s="1468" t="s">
        <v>556</v>
      </c>
      <c r="F2406" s="253">
        <v>0.41281134725854529</v>
      </c>
      <c r="G2406" s="254">
        <v>0.49009284743556064</v>
      </c>
      <c r="H2406" s="254">
        <v>9.709580530589404E-2</v>
      </c>
      <c r="I2406" s="1484">
        <v>1</v>
      </c>
    </row>
    <row r="2407" spans="1:9" ht="22.8">
      <c r="A2407" s="2558"/>
      <c r="B2407" s="2543"/>
      <c r="C2407" s="2543"/>
      <c r="D2407" s="2574"/>
      <c r="E2407" s="1513" t="s">
        <v>837</v>
      </c>
      <c r="F2407" s="1514">
        <v>0.29338668571335813</v>
      </c>
      <c r="G2407" s="1515">
        <v>0.27667173840162984</v>
      </c>
      <c r="H2407" s="1515">
        <v>0.73204752884449809</v>
      </c>
      <c r="I2407" s="1516">
        <v>0.30201636268314891</v>
      </c>
    </row>
    <row r="2408" spans="1:9">
      <c r="A2408" s="2558"/>
      <c r="B2408" s="2543"/>
      <c r="C2408" s="2543"/>
      <c r="D2408" s="2573" t="s">
        <v>475</v>
      </c>
      <c r="E2408" s="1496" t="s">
        <v>57</v>
      </c>
      <c r="F2408" s="1497">
        <v>87059</v>
      </c>
      <c r="G2408" s="1498">
        <v>112194</v>
      </c>
      <c r="H2408" s="1498">
        <v>3112</v>
      </c>
      <c r="I2408" s="1499">
        <v>202365</v>
      </c>
    </row>
    <row r="2409" spans="1:9">
      <c r="A2409" s="2558"/>
      <c r="B2409" s="2543"/>
      <c r="C2409" s="2543"/>
      <c r="D2409" s="2543"/>
      <c r="E2409" s="1468" t="s">
        <v>58</v>
      </c>
      <c r="F2409" s="1510">
        <v>85995.772019259952</v>
      </c>
      <c r="G2409" s="1511">
        <v>108262.84601694213</v>
      </c>
      <c r="H2409" s="1511">
        <v>8106.3819637979086</v>
      </c>
      <c r="I2409" s="1512">
        <v>202365</v>
      </c>
    </row>
    <row r="2410" spans="1:9">
      <c r="A2410" s="2558"/>
      <c r="B2410" s="2543"/>
      <c r="C2410" s="2543"/>
      <c r="D2410" s="2543"/>
      <c r="E2410" s="1468" t="s">
        <v>556</v>
      </c>
      <c r="F2410" s="253">
        <v>0.43020779284955402</v>
      </c>
      <c r="G2410" s="254">
        <v>0.55441405381365361</v>
      </c>
      <c r="H2410" s="254">
        <v>1.5378153336792431E-2</v>
      </c>
      <c r="I2410" s="1484">
        <v>1</v>
      </c>
    </row>
    <row r="2411" spans="1:9" ht="22.8">
      <c r="A2411" s="2558"/>
      <c r="B2411" s="2543"/>
      <c r="C2411" s="2574"/>
      <c r="D2411" s="2574"/>
      <c r="E2411" s="1513" t="s">
        <v>837</v>
      </c>
      <c r="F2411" s="1514">
        <v>0.70661331428664187</v>
      </c>
      <c r="G2411" s="1515">
        <v>0.72332826159837016</v>
      </c>
      <c r="H2411" s="1515">
        <v>0.26795247115550197</v>
      </c>
      <c r="I2411" s="1516">
        <v>0.69798363731685109</v>
      </c>
    </row>
    <row r="2412" spans="1:9">
      <c r="A2412" s="2558"/>
      <c r="B2412" s="2543"/>
      <c r="C2412" s="2573" t="s">
        <v>4</v>
      </c>
      <c r="D2412" s="2587"/>
      <c r="E2412" s="1496" t="s">
        <v>57</v>
      </c>
      <c r="F2412" s="1497">
        <v>123206</v>
      </c>
      <c r="G2412" s="1498">
        <v>155108</v>
      </c>
      <c r="H2412" s="1498">
        <v>11614</v>
      </c>
      <c r="I2412" s="1499">
        <v>289928</v>
      </c>
    </row>
    <row r="2413" spans="1:9">
      <c r="A2413" s="2558"/>
      <c r="B2413" s="2543"/>
      <c r="C2413" s="2543"/>
      <c r="D2413" s="2543"/>
      <c r="E2413" s="1468" t="s">
        <v>58</v>
      </c>
      <c r="F2413" s="1510">
        <v>123206</v>
      </c>
      <c r="G2413" s="1511">
        <v>155108</v>
      </c>
      <c r="H2413" s="1511">
        <v>11614</v>
      </c>
      <c r="I2413" s="1512">
        <v>289928</v>
      </c>
    </row>
    <row r="2414" spans="1:9">
      <c r="A2414" s="2558"/>
      <c r="B2414" s="2543"/>
      <c r="C2414" s="2543"/>
      <c r="D2414" s="2543"/>
      <c r="E2414" s="1468" t="s">
        <v>556</v>
      </c>
      <c r="F2414" s="253">
        <v>0.42495378162854225</v>
      </c>
      <c r="G2414" s="254">
        <v>0.53498799701994981</v>
      </c>
      <c r="H2414" s="254">
        <v>4.005822135150796E-2</v>
      </c>
      <c r="I2414" s="1484">
        <v>1</v>
      </c>
    </row>
    <row r="2415" spans="1:9" ht="22.8">
      <c r="A2415" s="2558"/>
      <c r="B2415" s="2574"/>
      <c r="C2415" s="2574"/>
      <c r="D2415" s="2574"/>
      <c r="E2415" s="1513" t="s">
        <v>837</v>
      </c>
      <c r="F2415" s="1514">
        <v>1</v>
      </c>
      <c r="G2415" s="1515">
        <v>1</v>
      </c>
      <c r="H2415" s="1515">
        <v>1</v>
      </c>
      <c r="I2415" s="1516">
        <v>1</v>
      </c>
    </row>
    <row r="2416" spans="1:9">
      <c r="A2416" s="2558"/>
      <c r="B2416" s="2573" t="s">
        <v>7</v>
      </c>
      <c r="C2416" s="2573" t="s">
        <v>550</v>
      </c>
      <c r="D2416" s="2573" t="s">
        <v>474</v>
      </c>
      <c r="E2416" s="1496" t="s">
        <v>57</v>
      </c>
      <c r="F2416" s="1497">
        <v>82807</v>
      </c>
      <c r="G2416" s="1498">
        <v>84014</v>
      </c>
      <c r="H2416" s="1498">
        <v>804</v>
      </c>
      <c r="I2416" s="1499">
        <v>167625</v>
      </c>
    </row>
    <row r="2417" spans="1:9">
      <c r="A2417" s="2558"/>
      <c r="B2417" s="2543"/>
      <c r="C2417" s="2543"/>
      <c r="D2417" s="2543"/>
      <c r="E2417" s="1468" t="s">
        <v>58</v>
      </c>
      <c r="F2417" s="1510">
        <v>79055.95762960297</v>
      </c>
      <c r="G2417" s="1511">
        <v>87277.796684207322</v>
      </c>
      <c r="H2417" s="1511">
        <v>1291.2456861897119</v>
      </c>
      <c r="I2417" s="1512">
        <v>167625</v>
      </c>
    </row>
    <row r="2418" spans="1:9">
      <c r="A2418" s="2558"/>
      <c r="B2418" s="2543"/>
      <c r="C2418" s="2543"/>
      <c r="D2418" s="2543"/>
      <c r="E2418" s="1468" t="s">
        <v>556</v>
      </c>
      <c r="F2418" s="253">
        <v>0.49400149142431021</v>
      </c>
      <c r="G2418" s="254">
        <v>0.50120208799403432</v>
      </c>
      <c r="H2418" s="254">
        <v>4.7964205816554807E-3</v>
      </c>
      <c r="I2418" s="1484">
        <v>1</v>
      </c>
    </row>
    <row r="2419" spans="1:9" ht="22.8">
      <c r="A2419" s="2558"/>
      <c r="B2419" s="2543"/>
      <c r="C2419" s="2543"/>
      <c r="D2419" s="2574"/>
      <c r="E2419" s="1513" t="s">
        <v>837</v>
      </c>
      <c r="F2419" s="1514">
        <v>0.50961289925533881</v>
      </c>
      <c r="G2419" s="1515">
        <v>0.4683341787958013</v>
      </c>
      <c r="H2419" s="1515">
        <v>0.30293896006028637</v>
      </c>
      <c r="I2419" s="1516">
        <v>0.48652814099084851</v>
      </c>
    </row>
    <row r="2420" spans="1:9">
      <c r="A2420" s="2558"/>
      <c r="B2420" s="2543"/>
      <c r="C2420" s="2543"/>
      <c r="D2420" s="2573" t="s">
        <v>475</v>
      </c>
      <c r="E2420" s="1496" t="s">
        <v>57</v>
      </c>
      <c r="F2420" s="1497">
        <v>79683</v>
      </c>
      <c r="G2420" s="1498">
        <v>95375</v>
      </c>
      <c r="H2420" s="1498">
        <v>1850</v>
      </c>
      <c r="I2420" s="1499">
        <v>176908</v>
      </c>
    </row>
    <row r="2421" spans="1:9">
      <c r="A2421" s="2558"/>
      <c r="B2421" s="2543"/>
      <c r="C2421" s="2543"/>
      <c r="D2421" s="2543"/>
      <c r="E2421" s="1468" t="s">
        <v>58</v>
      </c>
      <c r="F2421" s="1510">
        <v>83434.04237039703</v>
      </c>
      <c r="G2421" s="1511">
        <v>92111.203315792678</v>
      </c>
      <c r="H2421" s="1511">
        <v>1362.7543138102881</v>
      </c>
      <c r="I2421" s="1512">
        <v>176908</v>
      </c>
    </row>
    <row r="2422" spans="1:9">
      <c r="A2422" s="2558"/>
      <c r="B2422" s="2543"/>
      <c r="C2422" s="2543"/>
      <c r="D2422" s="2543"/>
      <c r="E2422" s="1468" t="s">
        <v>556</v>
      </c>
      <c r="F2422" s="253">
        <v>0.45042055757795013</v>
      </c>
      <c r="G2422" s="254">
        <v>0.53912202952947297</v>
      </c>
      <c r="H2422" s="254">
        <v>1.0457412892576932E-2</v>
      </c>
      <c r="I2422" s="1484">
        <v>1</v>
      </c>
    </row>
    <row r="2423" spans="1:9" ht="22.8">
      <c r="A2423" s="2558"/>
      <c r="B2423" s="2543"/>
      <c r="C2423" s="2574"/>
      <c r="D2423" s="2574"/>
      <c r="E2423" s="1513" t="s">
        <v>837</v>
      </c>
      <c r="F2423" s="1514">
        <v>0.49038710074466124</v>
      </c>
      <c r="G2423" s="1515">
        <v>0.5316658212041987</v>
      </c>
      <c r="H2423" s="1515">
        <v>0.69706103993971369</v>
      </c>
      <c r="I2423" s="1516">
        <v>0.51347185900915149</v>
      </c>
    </row>
    <row r="2424" spans="1:9">
      <c r="A2424" s="2558"/>
      <c r="B2424" s="2543"/>
      <c r="C2424" s="2573" t="s">
        <v>4</v>
      </c>
      <c r="D2424" s="2587"/>
      <c r="E2424" s="1496" t="s">
        <v>57</v>
      </c>
      <c r="F2424" s="1497">
        <v>162490</v>
      </c>
      <c r="G2424" s="1498">
        <v>179389</v>
      </c>
      <c r="H2424" s="1498">
        <v>2654</v>
      </c>
      <c r="I2424" s="1499">
        <v>344533</v>
      </c>
    </row>
    <row r="2425" spans="1:9">
      <c r="A2425" s="2558"/>
      <c r="B2425" s="2543"/>
      <c r="C2425" s="2543"/>
      <c r="D2425" s="2543"/>
      <c r="E2425" s="1468" t="s">
        <v>58</v>
      </c>
      <c r="F2425" s="1510">
        <v>162490</v>
      </c>
      <c r="G2425" s="1511">
        <v>179389</v>
      </c>
      <c r="H2425" s="1511">
        <v>2654</v>
      </c>
      <c r="I2425" s="1512">
        <v>344533</v>
      </c>
    </row>
    <row r="2426" spans="1:9">
      <c r="A2426" s="2558"/>
      <c r="B2426" s="2543"/>
      <c r="C2426" s="2543"/>
      <c r="D2426" s="2543"/>
      <c r="E2426" s="1468" t="s">
        <v>556</v>
      </c>
      <c r="F2426" s="253">
        <v>0.47162390830486489</v>
      </c>
      <c r="G2426" s="254">
        <v>0.52067291086775436</v>
      </c>
      <c r="H2426" s="254">
        <v>7.703180827380831E-3</v>
      </c>
      <c r="I2426" s="1484">
        <v>1</v>
      </c>
    </row>
    <row r="2427" spans="1:9" ht="22.8">
      <c r="A2427" s="2558"/>
      <c r="B2427" s="2574"/>
      <c r="C2427" s="2574"/>
      <c r="D2427" s="2574"/>
      <c r="E2427" s="1513" t="s">
        <v>837</v>
      </c>
      <c r="F2427" s="1514">
        <v>1</v>
      </c>
      <c r="G2427" s="1515">
        <v>1</v>
      </c>
      <c r="H2427" s="1515">
        <v>1</v>
      </c>
      <c r="I2427" s="1516">
        <v>1</v>
      </c>
    </row>
    <row r="2428" spans="1:9">
      <c r="A2428" s="2558"/>
      <c r="B2428" s="2573" t="s">
        <v>8</v>
      </c>
      <c r="C2428" s="2573" t="s">
        <v>550</v>
      </c>
      <c r="D2428" s="2573" t="s">
        <v>474</v>
      </c>
      <c r="E2428" s="1496" t="s">
        <v>57</v>
      </c>
      <c r="F2428" s="1497">
        <v>44554</v>
      </c>
      <c r="G2428" s="1498">
        <v>59252</v>
      </c>
      <c r="H2428" s="1498">
        <v>1027</v>
      </c>
      <c r="I2428" s="1499">
        <v>104833</v>
      </c>
    </row>
    <row r="2429" spans="1:9">
      <c r="A2429" s="2558"/>
      <c r="B2429" s="2543"/>
      <c r="C2429" s="2543"/>
      <c r="D2429" s="2543"/>
      <c r="E2429" s="1468" t="s">
        <v>58</v>
      </c>
      <c r="F2429" s="1510">
        <v>46206.986990499667</v>
      </c>
      <c r="G2429" s="1511">
        <v>57824.771346397334</v>
      </c>
      <c r="H2429" s="1511">
        <v>801.24166310299438</v>
      </c>
      <c r="I2429" s="1512">
        <v>104833</v>
      </c>
    </row>
    <row r="2430" spans="1:9">
      <c r="A2430" s="2558"/>
      <c r="B2430" s="2543"/>
      <c r="C2430" s="2543"/>
      <c r="D2430" s="2543"/>
      <c r="E2430" s="1468" t="s">
        <v>556</v>
      </c>
      <c r="F2430" s="253">
        <v>0.42499976152547381</v>
      </c>
      <c r="G2430" s="254">
        <v>0.56520370494023831</v>
      </c>
      <c r="H2430" s="254">
        <v>9.7965335342878671E-3</v>
      </c>
      <c r="I2430" s="1484">
        <v>1</v>
      </c>
    </row>
    <row r="2431" spans="1:9" ht="22.8">
      <c r="A2431" s="2558"/>
      <c r="B2431" s="2543"/>
      <c r="C2431" s="2543"/>
      <c r="D2431" s="2574"/>
      <c r="E2431" s="1513" t="s">
        <v>837</v>
      </c>
      <c r="F2431" s="1514">
        <v>0.42379507471630634</v>
      </c>
      <c r="G2431" s="1515">
        <v>0.45036636161867988</v>
      </c>
      <c r="H2431" s="1515">
        <v>0.5633571036752606</v>
      </c>
      <c r="I2431" s="1516">
        <v>0.43951819149917404</v>
      </c>
    </row>
    <row r="2432" spans="1:9">
      <c r="A2432" s="2558"/>
      <c r="B2432" s="2543"/>
      <c r="C2432" s="2543"/>
      <c r="D2432" s="2573" t="s">
        <v>475</v>
      </c>
      <c r="E2432" s="1496" t="s">
        <v>57</v>
      </c>
      <c r="F2432" s="1497">
        <v>60577</v>
      </c>
      <c r="G2432" s="1498">
        <v>72312</v>
      </c>
      <c r="H2432" s="1498">
        <v>796</v>
      </c>
      <c r="I2432" s="1499">
        <v>133685</v>
      </c>
    </row>
    <row r="2433" spans="1:9">
      <c r="A2433" s="2558"/>
      <c r="B2433" s="2543"/>
      <c r="C2433" s="2543"/>
      <c r="D2433" s="2543"/>
      <c r="E2433" s="1468" t="s">
        <v>58</v>
      </c>
      <c r="F2433" s="1510">
        <v>58924.013009500333</v>
      </c>
      <c r="G2433" s="1511">
        <v>73739.228653602666</v>
      </c>
      <c r="H2433" s="1511">
        <v>1021.7583368970056</v>
      </c>
      <c r="I2433" s="1512">
        <v>133685</v>
      </c>
    </row>
    <row r="2434" spans="1:9">
      <c r="A2434" s="2558"/>
      <c r="B2434" s="2543"/>
      <c r="C2434" s="2543"/>
      <c r="D2434" s="2543"/>
      <c r="E2434" s="1468" t="s">
        <v>556</v>
      </c>
      <c r="F2434" s="253">
        <v>0.45313236339155483</v>
      </c>
      <c r="G2434" s="254">
        <v>0.54091334106294642</v>
      </c>
      <c r="H2434" s="254">
        <v>5.9542955454987469E-3</v>
      </c>
      <c r="I2434" s="1484">
        <v>1</v>
      </c>
    </row>
    <row r="2435" spans="1:9" ht="22.8">
      <c r="A2435" s="2558"/>
      <c r="B2435" s="2543"/>
      <c r="C2435" s="2574"/>
      <c r="D2435" s="2574"/>
      <c r="E2435" s="1513" t="s">
        <v>837</v>
      </c>
      <c r="F2435" s="1514">
        <v>0.57620492528369371</v>
      </c>
      <c r="G2435" s="1515">
        <v>0.54963363838132007</v>
      </c>
      <c r="H2435" s="1515">
        <v>0.43664289632473946</v>
      </c>
      <c r="I2435" s="1516">
        <v>0.56048180850082596</v>
      </c>
    </row>
    <row r="2436" spans="1:9">
      <c r="A2436" s="2558"/>
      <c r="B2436" s="2543"/>
      <c r="C2436" s="2573" t="s">
        <v>4</v>
      </c>
      <c r="D2436" s="2587"/>
      <c r="E2436" s="1496" t="s">
        <v>57</v>
      </c>
      <c r="F2436" s="1497">
        <v>105131</v>
      </c>
      <c r="G2436" s="1498">
        <v>131564</v>
      </c>
      <c r="H2436" s="1498">
        <v>1823</v>
      </c>
      <c r="I2436" s="1499">
        <v>238518</v>
      </c>
    </row>
    <row r="2437" spans="1:9">
      <c r="A2437" s="2558"/>
      <c r="B2437" s="2543"/>
      <c r="C2437" s="2543"/>
      <c r="D2437" s="2543"/>
      <c r="E2437" s="1468" t="s">
        <v>58</v>
      </c>
      <c r="F2437" s="1510">
        <v>105131</v>
      </c>
      <c r="G2437" s="1511">
        <v>131564</v>
      </c>
      <c r="H2437" s="1511">
        <v>1823</v>
      </c>
      <c r="I2437" s="1512">
        <v>238518</v>
      </c>
    </row>
    <row r="2438" spans="1:9">
      <c r="A2438" s="2558"/>
      <c r="B2438" s="2543"/>
      <c r="C2438" s="2543"/>
      <c r="D2438" s="2543"/>
      <c r="E2438" s="1468" t="s">
        <v>556</v>
      </c>
      <c r="F2438" s="253">
        <v>0.4407675730972086</v>
      </c>
      <c r="G2438" s="254">
        <v>0.5515893978651506</v>
      </c>
      <c r="H2438" s="254">
        <v>7.6430290376407646E-3</v>
      </c>
      <c r="I2438" s="1484">
        <v>1</v>
      </c>
    </row>
    <row r="2439" spans="1:9" ht="22.8">
      <c r="A2439" s="2558"/>
      <c r="B2439" s="2574"/>
      <c r="C2439" s="2574"/>
      <c r="D2439" s="2574"/>
      <c r="E2439" s="1513" t="s">
        <v>837</v>
      </c>
      <c r="F2439" s="1514">
        <v>1</v>
      </c>
      <c r="G2439" s="1515">
        <v>1</v>
      </c>
      <c r="H2439" s="1515">
        <v>1</v>
      </c>
      <c r="I2439" s="1516">
        <v>1</v>
      </c>
    </row>
    <row r="2440" spans="1:9" ht="13.8" thickBot="1">
      <c r="A2440" s="2558"/>
      <c r="B2440" s="2583" t="s">
        <v>4</v>
      </c>
      <c r="C2440" s="2573" t="s">
        <v>550</v>
      </c>
      <c r="D2440" s="2573" t="s">
        <v>474</v>
      </c>
      <c r="E2440" s="1496" t="s">
        <v>57</v>
      </c>
      <c r="F2440" s="1497">
        <v>163508</v>
      </c>
      <c r="G2440" s="1498">
        <v>186180</v>
      </c>
      <c r="H2440" s="1498">
        <v>10333</v>
      </c>
      <c r="I2440" s="1499">
        <v>360021</v>
      </c>
    </row>
    <row r="2441" spans="1:9">
      <c r="A2441" s="2558"/>
      <c r="B2441" s="2543"/>
      <c r="C2441" s="2543"/>
      <c r="D2441" s="2543"/>
      <c r="E2441" s="1468" t="s">
        <v>58</v>
      </c>
      <c r="F2441" s="1510">
        <v>161179.05169196511</v>
      </c>
      <c r="G2441" s="1511">
        <v>192205.93769265927</v>
      </c>
      <c r="H2441" s="1511">
        <v>6636.0106153756278</v>
      </c>
      <c r="I2441" s="1512">
        <v>360021</v>
      </c>
    </row>
    <row r="2442" spans="1:9">
      <c r="A2442" s="2558"/>
      <c r="B2442" s="2543"/>
      <c r="C2442" s="2543"/>
      <c r="D2442" s="2543"/>
      <c r="E2442" s="1468" t="s">
        <v>556</v>
      </c>
      <c r="F2442" s="253">
        <v>0.45416239608245074</v>
      </c>
      <c r="G2442" s="254">
        <v>0.51713650037081171</v>
      </c>
      <c r="H2442" s="254">
        <v>2.8701103546737553E-2</v>
      </c>
      <c r="I2442" s="1484">
        <v>1</v>
      </c>
    </row>
    <row r="2443" spans="1:9" ht="22.8">
      <c r="A2443" s="2558"/>
      <c r="B2443" s="2543"/>
      <c r="C2443" s="2543"/>
      <c r="D2443" s="2574"/>
      <c r="E2443" s="1513" t="s">
        <v>837</v>
      </c>
      <c r="F2443" s="1514">
        <v>0.41836413553823049</v>
      </c>
      <c r="G2443" s="1515">
        <v>0.39947560512465108</v>
      </c>
      <c r="H2443" s="1515">
        <v>0.64216021378410293</v>
      </c>
      <c r="I2443" s="1516">
        <v>0.41240510940125708</v>
      </c>
    </row>
    <row r="2444" spans="1:9">
      <c r="A2444" s="2558"/>
      <c r="B2444" s="2543"/>
      <c r="C2444" s="2543"/>
      <c r="D2444" s="2573" t="s">
        <v>475</v>
      </c>
      <c r="E2444" s="1496" t="s">
        <v>57</v>
      </c>
      <c r="F2444" s="1497">
        <v>227319</v>
      </c>
      <c r="G2444" s="1498">
        <v>279881</v>
      </c>
      <c r="H2444" s="1498">
        <v>5758</v>
      </c>
      <c r="I2444" s="1499">
        <v>512958</v>
      </c>
    </row>
    <row r="2445" spans="1:9">
      <c r="A2445" s="2558"/>
      <c r="B2445" s="2543"/>
      <c r="C2445" s="2543"/>
      <c r="D2445" s="2543"/>
      <c r="E2445" s="1468" t="s">
        <v>58</v>
      </c>
      <c r="F2445" s="1510">
        <v>229647.94830803489</v>
      </c>
      <c r="G2445" s="1511">
        <v>273855.06230734073</v>
      </c>
      <c r="H2445" s="1511">
        <v>9454.9893846243722</v>
      </c>
      <c r="I2445" s="1512">
        <v>512958</v>
      </c>
    </row>
    <row r="2446" spans="1:9">
      <c r="A2446" s="2558"/>
      <c r="B2446" s="2543"/>
      <c r="C2446" s="2543"/>
      <c r="D2446" s="2543"/>
      <c r="E2446" s="1468" t="s">
        <v>556</v>
      </c>
      <c r="F2446" s="253">
        <v>0.44315324061619082</v>
      </c>
      <c r="G2446" s="254">
        <v>0.54562166883058649</v>
      </c>
      <c r="H2446" s="254">
        <v>1.1225090553222681E-2</v>
      </c>
      <c r="I2446" s="1484">
        <v>1</v>
      </c>
    </row>
    <row r="2447" spans="1:9" ht="22.8">
      <c r="A2447" s="2558"/>
      <c r="B2447" s="2543"/>
      <c r="C2447" s="2574"/>
      <c r="D2447" s="2574"/>
      <c r="E2447" s="1513" t="s">
        <v>837</v>
      </c>
      <c r="F2447" s="1514">
        <v>0.58163586446176951</v>
      </c>
      <c r="G2447" s="1515">
        <v>0.60052439487534892</v>
      </c>
      <c r="H2447" s="1515">
        <v>0.35783978621589713</v>
      </c>
      <c r="I2447" s="1516">
        <v>0.58759489059874292</v>
      </c>
    </row>
    <row r="2448" spans="1:9" ht="13.8" thickBot="1">
      <c r="A2448" s="2558"/>
      <c r="B2448" s="2543"/>
      <c r="C2448" s="2583" t="s">
        <v>4</v>
      </c>
      <c r="D2448" s="2587"/>
      <c r="E2448" s="1496" t="s">
        <v>57</v>
      </c>
      <c r="F2448" s="1497">
        <v>390827</v>
      </c>
      <c r="G2448" s="1498">
        <v>466061</v>
      </c>
      <c r="H2448" s="1498">
        <v>16091</v>
      </c>
      <c r="I2448" s="1499">
        <v>872979</v>
      </c>
    </row>
    <row r="2449" spans="1:9">
      <c r="A2449" s="2558"/>
      <c r="B2449" s="2543"/>
      <c r="C2449" s="2543"/>
      <c r="D2449" s="2543"/>
      <c r="E2449" s="1468" t="s">
        <v>58</v>
      </c>
      <c r="F2449" s="1510">
        <v>390827</v>
      </c>
      <c r="G2449" s="1511">
        <v>466061</v>
      </c>
      <c r="H2449" s="1511">
        <v>16091</v>
      </c>
      <c r="I2449" s="1512">
        <v>872979</v>
      </c>
    </row>
    <row r="2450" spans="1:9">
      <c r="A2450" s="2558"/>
      <c r="B2450" s="2543"/>
      <c r="C2450" s="2543"/>
      <c r="D2450" s="2543"/>
      <c r="E2450" s="1468" t="s">
        <v>556</v>
      </c>
      <c r="F2450" s="253">
        <v>0.44769347258066916</v>
      </c>
      <c r="G2450" s="254">
        <v>0.53387423981561988</v>
      </c>
      <c r="H2450" s="254">
        <v>1.8432287603710972E-2</v>
      </c>
      <c r="I2450" s="1484">
        <v>1</v>
      </c>
    </row>
    <row r="2451" spans="1:9" ht="23.4" thickBot="1">
      <c r="A2451" s="2546"/>
      <c r="B2451" s="2550"/>
      <c r="C2451" s="2550"/>
      <c r="D2451" s="2550"/>
      <c r="E2451" s="1471" t="s">
        <v>837</v>
      </c>
      <c r="F2451" s="1517">
        <v>1</v>
      </c>
      <c r="G2451" s="1487">
        <v>1</v>
      </c>
      <c r="H2451" s="1487">
        <v>1</v>
      </c>
      <c r="I2451" s="1489">
        <v>1</v>
      </c>
    </row>
    <row r="2453" spans="1:9" ht="13.8" thickBot="1">
      <c r="A2453" s="2542" t="s">
        <v>213</v>
      </c>
      <c r="B2453" s="2543"/>
      <c r="C2453" s="2543"/>
      <c r="D2453" s="2543"/>
      <c r="E2453" s="2543"/>
      <c r="F2453" s="2543"/>
      <c r="G2453" s="2543"/>
      <c r="H2453" s="2543"/>
    </row>
    <row r="2454" spans="1:9" ht="35.4" thickBot="1">
      <c r="A2454" s="1518" t="s">
        <v>212</v>
      </c>
      <c r="B2454" s="2547" t="s">
        <v>52</v>
      </c>
      <c r="C2454" s="2588"/>
      <c r="D2454" s="1519" t="s">
        <v>153</v>
      </c>
      <c r="E2454" s="1520" t="s">
        <v>214</v>
      </c>
      <c r="F2454" s="1520" t="s">
        <v>215</v>
      </c>
      <c r="G2454" s="1520" t="s">
        <v>226</v>
      </c>
      <c r="H2454" s="1521" t="s">
        <v>227</v>
      </c>
    </row>
    <row r="2455" spans="1:9">
      <c r="A2455" s="2580" t="s">
        <v>0</v>
      </c>
      <c r="B2455" s="2581" t="s">
        <v>6</v>
      </c>
      <c r="C2455" s="1490" t="s">
        <v>216</v>
      </c>
      <c r="D2455" s="1504" t="s">
        <v>984</v>
      </c>
      <c r="E2455" s="1479">
        <v>2</v>
      </c>
      <c r="F2455" s="1505">
        <v>0</v>
      </c>
      <c r="G2455" s="1522"/>
      <c r="H2455" s="1523"/>
    </row>
    <row r="2456" spans="1:9">
      <c r="A2456" s="2558"/>
      <c r="B2456" s="2543"/>
      <c r="C2456" s="1468" t="s">
        <v>217</v>
      </c>
      <c r="D2456" s="1524">
        <v>4293.388327668401</v>
      </c>
      <c r="E2456" s="1483">
        <v>2</v>
      </c>
      <c r="F2456" s="1507">
        <v>0</v>
      </c>
      <c r="G2456" s="1501"/>
      <c r="H2456" s="1525"/>
    </row>
    <row r="2457" spans="1:9">
      <c r="A2457" s="2558"/>
      <c r="B2457" s="2543"/>
      <c r="C2457" s="1468" t="s">
        <v>218</v>
      </c>
      <c r="D2457" s="1524">
        <v>582.55289590578718</v>
      </c>
      <c r="E2457" s="1483">
        <v>1</v>
      </c>
      <c r="F2457" s="1507">
        <v>1.0441815006213851E-128</v>
      </c>
      <c r="G2457" s="1501"/>
      <c r="H2457" s="1525"/>
    </row>
    <row r="2458" spans="1:9">
      <c r="A2458" s="2558"/>
      <c r="B2458" s="2574"/>
      <c r="C2458" s="1513" t="s">
        <v>159</v>
      </c>
      <c r="D2458" s="1493">
        <v>129767</v>
      </c>
      <c r="E2458" s="1502"/>
      <c r="F2458" s="1502"/>
      <c r="G2458" s="1502"/>
      <c r="H2458" s="1526"/>
    </row>
    <row r="2459" spans="1:9">
      <c r="A2459" s="2558"/>
      <c r="B2459" s="2573" t="s">
        <v>7</v>
      </c>
      <c r="C2459" s="1496" t="s">
        <v>216</v>
      </c>
      <c r="D2459" s="1527" t="s">
        <v>985</v>
      </c>
      <c r="E2459" s="1498">
        <v>2</v>
      </c>
      <c r="F2459" s="1528">
        <v>2.5075441937225267E-174</v>
      </c>
      <c r="G2459" s="1500"/>
      <c r="H2459" s="1529"/>
    </row>
    <row r="2460" spans="1:9">
      <c r="A2460" s="2558"/>
      <c r="B2460" s="2543"/>
      <c r="C2460" s="1468" t="s">
        <v>217</v>
      </c>
      <c r="D2460" s="1524">
        <v>816.23410307653762</v>
      </c>
      <c r="E2460" s="1483">
        <v>2</v>
      </c>
      <c r="F2460" s="1507">
        <v>5.7150041000827566E-178</v>
      </c>
      <c r="G2460" s="1501"/>
      <c r="H2460" s="1525"/>
    </row>
    <row r="2461" spans="1:9">
      <c r="A2461" s="2558"/>
      <c r="B2461" s="2543"/>
      <c r="C2461" s="1468" t="s">
        <v>218</v>
      </c>
      <c r="D2461" s="1524">
        <v>729.22017014043172</v>
      </c>
      <c r="E2461" s="1483">
        <v>1</v>
      </c>
      <c r="F2461" s="1507">
        <v>1.3236379210135202E-160</v>
      </c>
      <c r="G2461" s="1501"/>
      <c r="H2461" s="1525"/>
    </row>
    <row r="2462" spans="1:9">
      <c r="A2462" s="2558"/>
      <c r="B2462" s="2574"/>
      <c r="C2462" s="1513" t="s">
        <v>159</v>
      </c>
      <c r="D2462" s="1493">
        <v>147054</v>
      </c>
      <c r="E2462" s="1502"/>
      <c r="F2462" s="1502"/>
      <c r="G2462" s="1502"/>
      <c r="H2462" s="1526"/>
    </row>
    <row r="2463" spans="1:9">
      <c r="A2463" s="2558"/>
      <c r="B2463" s="2573" t="s">
        <v>8</v>
      </c>
      <c r="C2463" s="1496" t="s">
        <v>216</v>
      </c>
      <c r="D2463" s="1527" t="s">
        <v>986</v>
      </c>
      <c r="E2463" s="1498">
        <v>2</v>
      </c>
      <c r="F2463" s="1528">
        <v>7.8348072626676563E-70</v>
      </c>
      <c r="G2463" s="1500"/>
      <c r="H2463" s="1529"/>
    </row>
    <row r="2464" spans="1:9">
      <c r="A2464" s="2558"/>
      <c r="B2464" s="2543"/>
      <c r="C2464" s="1468" t="s">
        <v>217</v>
      </c>
      <c r="D2464" s="1524">
        <v>318.1227014893314</v>
      </c>
      <c r="E2464" s="1483">
        <v>2</v>
      </c>
      <c r="F2464" s="1507">
        <v>8.327853708345917E-70</v>
      </c>
      <c r="G2464" s="1501"/>
      <c r="H2464" s="1525"/>
    </row>
    <row r="2465" spans="1:8">
      <c r="A2465" s="2558"/>
      <c r="B2465" s="2543"/>
      <c r="C2465" s="1468" t="s">
        <v>218</v>
      </c>
      <c r="D2465" s="1524">
        <v>5.0198294087009714</v>
      </c>
      <c r="E2465" s="1483">
        <v>1</v>
      </c>
      <c r="F2465" s="1507">
        <v>2.5058637671502418E-2</v>
      </c>
      <c r="G2465" s="1501"/>
      <c r="H2465" s="1525"/>
    </row>
    <row r="2466" spans="1:8">
      <c r="A2466" s="2558"/>
      <c r="B2466" s="2574"/>
      <c r="C2466" s="1513" t="s">
        <v>159</v>
      </c>
      <c r="D2466" s="1493">
        <v>99246</v>
      </c>
      <c r="E2466" s="1502"/>
      <c r="F2466" s="1502"/>
      <c r="G2466" s="1502"/>
      <c r="H2466" s="1526"/>
    </row>
    <row r="2467" spans="1:8">
      <c r="A2467" s="2558"/>
      <c r="B2467" s="2573" t="s">
        <v>4</v>
      </c>
      <c r="C2467" s="1496" t="s">
        <v>216</v>
      </c>
      <c r="D2467" s="1527" t="s">
        <v>987</v>
      </c>
      <c r="E2467" s="1498">
        <v>2</v>
      </c>
      <c r="F2467" s="1528">
        <v>0</v>
      </c>
      <c r="G2467" s="1500"/>
      <c r="H2467" s="1529"/>
    </row>
    <row r="2468" spans="1:8">
      <c r="A2468" s="2558"/>
      <c r="B2468" s="2543"/>
      <c r="C2468" s="1468" t="s">
        <v>217</v>
      </c>
      <c r="D2468" s="1524">
        <v>2653.2101462873975</v>
      </c>
      <c r="E2468" s="1483">
        <v>2</v>
      </c>
      <c r="F2468" s="1507">
        <v>0</v>
      </c>
      <c r="G2468" s="1501"/>
      <c r="H2468" s="1525"/>
    </row>
    <row r="2469" spans="1:8">
      <c r="A2469" s="2558"/>
      <c r="B2469" s="2543"/>
      <c r="C2469" s="1468" t="s">
        <v>218</v>
      </c>
      <c r="D2469" s="1524">
        <v>50.307070272208136</v>
      </c>
      <c r="E2469" s="1483">
        <v>1</v>
      </c>
      <c r="F2469" s="1507">
        <v>1.3147500173720125E-12</v>
      </c>
      <c r="G2469" s="1501"/>
      <c r="H2469" s="1525"/>
    </row>
    <row r="2470" spans="1:8">
      <c r="A2470" s="2579"/>
      <c r="B2470" s="2574"/>
      <c r="C2470" s="1513" t="s">
        <v>159</v>
      </c>
      <c r="D2470" s="1493">
        <v>376067</v>
      </c>
      <c r="E2470" s="1502"/>
      <c r="F2470" s="1502"/>
      <c r="G2470" s="1502"/>
      <c r="H2470" s="1526"/>
    </row>
    <row r="2471" spans="1:8">
      <c r="A2471" s="2578" t="s">
        <v>1</v>
      </c>
      <c r="B2471" s="2573" t="s">
        <v>6</v>
      </c>
      <c r="C2471" s="1496" t="s">
        <v>216</v>
      </c>
      <c r="D2471" s="1527" t="s">
        <v>988</v>
      </c>
      <c r="E2471" s="1498">
        <v>1</v>
      </c>
      <c r="F2471" s="1528">
        <v>2.0695030444699382E-8</v>
      </c>
      <c r="G2471" s="1500"/>
      <c r="H2471" s="1529"/>
    </row>
    <row r="2472" spans="1:8">
      <c r="A2472" s="2558"/>
      <c r="B2472" s="2543"/>
      <c r="C2472" s="1468" t="s">
        <v>898</v>
      </c>
      <c r="D2472" s="1524">
        <v>30.867210719128707</v>
      </c>
      <c r="E2472" s="1483">
        <v>1</v>
      </c>
      <c r="F2472" s="1507">
        <v>2.7630084465202678E-8</v>
      </c>
      <c r="G2472" s="1501"/>
      <c r="H2472" s="1525"/>
    </row>
    <row r="2473" spans="1:8">
      <c r="A2473" s="2558"/>
      <c r="B2473" s="2543"/>
      <c r="C2473" s="1468" t="s">
        <v>217</v>
      </c>
      <c r="D2473" s="1524">
        <v>30.900049817011084</v>
      </c>
      <c r="E2473" s="1483">
        <v>1</v>
      </c>
      <c r="F2473" s="1507">
        <v>2.7166480418345772E-8</v>
      </c>
      <c r="G2473" s="1501"/>
      <c r="H2473" s="1525"/>
    </row>
    <row r="2474" spans="1:8">
      <c r="A2474" s="2558"/>
      <c r="B2474" s="2543"/>
      <c r="C2474" s="1468" t="s">
        <v>229</v>
      </c>
      <c r="D2474" s="1530"/>
      <c r="E2474" s="1501"/>
      <c r="F2474" s="1501"/>
      <c r="G2474" s="1507">
        <v>2.927539226493097E-8</v>
      </c>
      <c r="H2474" s="1531">
        <v>1.7868739522831337E-8</v>
      </c>
    </row>
    <row r="2475" spans="1:8">
      <c r="A2475" s="2558"/>
      <c r="B2475" s="2543"/>
      <c r="C2475" s="1468" t="s">
        <v>218</v>
      </c>
      <c r="D2475" s="1524">
        <v>31.417094117554655</v>
      </c>
      <c r="E2475" s="1483">
        <v>1</v>
      </c>
      <c r="F2475" s="1507">
        <v>2.0814032412503471E-8</v>
      </c>
      <c r="G2475" s="1501"/>
      <c r="H2475" s="1525"/>
    </row>
    <row r="2476" spans="1:8">
      <c r="A2476" s="2558"/>
      <c r="B2476" s="2574"/>
      <c r="C2476" s="1513" t="s">
        <v>159</v>
      </c>
      <c r="D2476" s="1493">
        <v>2823</v>
      </c>
      <c r="E2476" s="1502"/>
      <c r="F2476" s="1502"/>
      <c r="G2476" s="1502"/>
      <c r="H2476" s="1526"/>
    </row>
    <row r="2477" spans="1:8">
      <c r="A2477" s="2558"/>
      <c r="B2477" s="2573" t="s">
        <v>7</v>
      </c>
      <c r="C2477" s="1496" t="s">
        <v>216</v>
      </c>
      <c r="D2477" s="1527" t="s">
        <v>989</v>
      </c>
      <c r="E2477" s="1498">
        <v>2</v>
      </c>
      <c r="F2477" s="1528">
        <v>2.056243473931476E-71</v>
      </c>
      <c r="G2477" s="1500"/>
      <c r="H2477" s="1529"/>
    </row>
    <row r="2478" spans="1:8">
      <c r="A2478" s="2558"/>
      <c r="B2478" s="2543"/>
      <c r="C2478" s="1468" t="s">
        <v>217</v>
      </c>
      <c r="D2478" s="1524">
        <v>368.81502895852526</v>
      </c>
      <c r="E2478" s="1483">
        <v>2</v>
      </c>
      <c r="F2478" s="1507">
        <v>8.1815208249568963E-81</v>
      </c>
      <c r="G2478" s="1501"/>
      <c r="H2478" s="1525"/>
    </row>
    <row r="2479" spans="1:8">
      <c r="A2479" s="2558"/>
      <c r="B2479" s="2543"/>
      <c r="C2479" s="1468" t="s">
        <v>218</v>
      </c>
      <c r="D2479" s="1524">
        <v>75.09580776863065</v>
      </c>
      <c r="E2479" s="1483">
        <v>1</v>
      </c>
      <c r="F2479" s="1507">
        <v>4.4841744612800456E-18</v>
      </c>
      <c r="G2479" s="1501"/>
      <c r="H2479" s="1525"/>
    </row>
    <row r="2480" spans="1:8">
      <c r="A2480" s="2558"/>
      <c r="B2480" s="2574"/>
      <c r="C2480" s="1513" t="s">
        <v>159</v>
      </c>
      <c r="D2480" s="1493">
        <v>4615</v>
      </c>
      <c r="E2480" s="1502"/>
      <c r="F2480" s="1502"/>
      <c r="G2480" s="1502"/>
      <c r="H2480" s="1526"/>
    </row>
    <row r="2481" spans="1:8">
      <c r="A2481" s="2558"/>
      <c r="B2481" s="2573" t="s">
        <v>8</v>
      </c>
      <c r="C2481" s="1496" t="s">
        <v>216</v>
      </c>
      <c r="D2481" s="1527" t="s">
        <v>990</v>
      </c>
      <c r="E2481" s="1498">
        <v>1</v>
      </c>
      <c r="F2481" s="1528">
        <v>4.5165063135583983E-9</v>
      </c>
      <c r="G2481" s="1500"/>
      <c r="H2481" s="1529"/>
    </row>
    <row r="2482" spans="1:8">
      <c r="A2482" s="2558"/>
      <c r="B2482" s="2543"/>
      <c r="C2482" s="1468" t="s">
        <v>898</v>
      </c>
      <c r="D2482" s="1524">
        <v>33.936367398790715</v>
      </c>
      <c r="E2482" s="1483">
        <v>1</v>
      </c>
      <c r="F2482" s="1507">
        <v>5.6944284224929654E-9</v>
      </c>
      <c r="G2482" s="1501"/>
      <c r="H2482" s="1525"/>
    </row>
    <row r="2483" spans="1:8">
      <c r="A2483" s="2558"/>
      <c r="B2483" s="2543"/>
      <c r="C2483" s="1468" t="s">
        <v>217</v>
      </c>
      <c r="D2483" s="1524">
        <v>34.461262635847682</v>
      </c>
      <c r="E2483" s="1483">
        <v>1</v>
      </c>
      <c r="F2483" s="1507">
        <v>4.3481944701802459E-9</v>
      </c>
      <c r="G2483" s="1501"/>
      <c r="H2483" s="1525"/>
    </row>
    <row r="2484" spans="1:8">
      <c r="A2484" s="2558"/>
      <c r="B2484" s="2543"/>
      <c r="C2484" s="1468" t="s">
        <v>229</v>
      </c>
      <c r="D2484" s="1530"/>
      <c r="E2484" s="1501"/>
      <c r="F2484" s="1501"/>
      <c r="G2484" s="1507">
        <v>5.4935890877407499E-9</v>
      </c>
      <c r="H2484" s="1531">
        <v>2.7467945438710226E-9</v>
      </c>
    </row>
    <row r="2485" spans="1:8">
      <c r="A2485" s="2558"/>
      <c r="B2485" s="2543"/>
      <c r="C2485" s="1468" t="s">
        <v>218</v>
      </c>
      <c r="D2485" s="1524">
        <v>34.374560681309148</v>
      </c>
      <c r="E2485" s="1483">
        <v>1</v>
      </c>
      <c r="F2485" s="1507">
        <v>4.5462688062633474E-9</v>
      </c>
      <c r="G2485" s="1501"/>
      <c r="H2485" s="1525"/>
    </row>
    <row r="2486" spans="1:8">
      <c r="A2486" s="2558"/>
      <c r="B2486" s="2574"/>
      <c r="C2486" s="1513" t="s">
        <v>159</v>
      </c>
      <c r="D2486" s="1493">
        <v>2690</v>
      </c>
      <c r="E2486" s="1502"/>
      <c r="F2486" s="1502"/>
      <c r="G2486" s="1502"/>
      <c r="H2486" s="1526"/>
    </row>
    <row r="2487" spans="1:8">
      <c r="A2487" s="2558"/>
      <c r="B2487" s="2573" t="s">
        <v>4</v>
      </c>
      <c r="C2487" s="1496" t="s">
        <v>216</v>
      </c>
      <c r="D2487" s="1527" t="s">
        <v>991</v>
      </c>
      <c r="E2487" s="1498">
        <v>2</v>
      </c>
      <c r="F2487" s="1528">
        <v>3.0807747900797468E-85</v>
      </c>
      <c r="G2487" s="1500"/>
      <c r="H2487" s="1529"/>
    </row>
    <row r="2488" spans="1:8">
      <c r="A2488" s="2558"/>
      <c r="B2488" s="2543"/>
      <c r="C2488" s="1468" t="s">
        <v>217</v>
      </c>
      <c r="D2488" s="1524">
        <v>438.45977966057831</v>
      </c>
      <c r="E2488" s="1483">
        <v>2</v>
      </c>
      <c r="F2488" s="1507">
        <v>6.1612464147806487E-96</v>
      </c>
      <c r="G2488" s="1501"/>
      <c r="H2488" s="1525"/>
    </row>
    <row r="2489" spans="1:8">
      <c r="A2489" s="2558"/>
      <c r="B2489" s="2543"/>
      <c r="C2489" s="1468" t="s">
        <v>218</v>
      </c>
      <c r="D2489" s="1524">
        <v>108.61948586214581</v>
      </c>
      <c r="E2489" s="1483">
        <v>1</v>
      </c>
      <c r="F2489" s="1507">
        <v>1.9663205163469317E-25</v>
      </c>
      <c r="G2489" s="1501"/>
      <c r="H2489" s="1525"/>
    </row>
    <row r="2490" spans="1:8">
      <c r="A2490" s="2579"/>
      <c r="B2490" s="2574"/>
      <c r="C2490" s="1513" t="s">
        <v>159</v>
      </c>
      <c r="D2490" s="1493">
        <v>10128</v>
      </c>
      <c r="E2490" s="1502"/>
      <c r="F2490" s="1502"/>
      <c r="G2490" s="1502"/>
      <c r="H2490" s="1526"/>
    </row>
    <row r="2491" spans="1:8">
      <c r="A2491" s="2578" t="s">
        <v>2</v>
      </c>
      <c r="B2491" s="2573" t="s">
        <v>6</v>
      </c>
      <c r="C2491" s="1496" t="s">
        <v>216</v>
      </c>
      <c r="D2491" s="1527" t="s">
        <v>992</v>
      </c>
      <c r="E2491" s="1498">
        <v>2</v>
      </c>
      <c r="F2491" s="1528">
        <v>0</v>
      </c>
      <c r="G2491" s="1500"/>
      <c r="H2491" s="1529"/>
    </row>
    <row r="2492" spans="1:8">
      <c r="A2492" s="2558"/>
      <c r="B2492" s="2543"/>
      <c r="C2492" s="1468" t="s">
        <v>217</v>
      </c>
      <c r="D2492" s="1524">
        <v>2187.524665919364</v>
      </c>
      <c r="E2492" s="1483">
        <v>2</v>
      </c>
      <c r="F2492" s="1507">
        <v>0</v>
      </c>
      <c r="G2492" s="1501"/>
      <c r="H2492" s="1525"/>
    </row>
    <row r="2493" spans="1:8">
      <c r="A2493" s="2558"/>
      <c r="B2493" s="2543"/>
      <c r="C2493" s="1468" t="s">
        <v>218</v>
      </c>
      <c r="D2493" s="1524">
        <v>1934.0182767624035</v>
      </c>
      <c r="E2493" s="1483">
        <v>1</v>
      </c>
      <c r="F2493" s="1507">
        <v>0</v>
      </c>
      <c r="G2493" s="1501"/>
      <c r="H2493" s="1525"/>
    </row>
    <row r="2494" spans="1:8">
      <c r="A2494" s="2558"/>
      <c r="B2494" s="2574"/>
      <c r="C2494" s="1513" t="s">
        <v>159</v>
      </c>
      <c r="D2494" s="1493">
        <v>20501</v>
      </c>
      <c r="E2494" s="1502"/>
      <c r="F2494" s="1502"/>
      <c r="G2494" s="1502"/>
      <c r="H2494" s="1526"/>
    </row>
    <row r="2495" spans="1:8">
      <c r="A2495" s="2558"/>
      <c r="B2495" s="2573" t="s">
        <v>7</v>
      </c>
      <c r="C2495" s="1496" t="s">
        <v>216</v>
      </c>
      <c r="D2495" s="1527" t="s">
        <v>993</v>
      </c>
      <c r="E2495" s="1498">
        <v>1</v>
      </c>
      <c r="F2495" s="1528">
        <v>2.4530243835414099E-48</v>
      </c>
      <c r="G2495" s="1500"/>
      <c r="H2495" s="1529"/>
    </row>
    <row r="2496" spans="1:8">
      <c r="A2496" s="2558"/>
      <c r="B2496" s="2543"/>
      <c r="C2496" s="1468" t="s">
        <v>898</v>
      </c>
      <c r="D2496" s="1524">
        <v>212.91285358500303</v>
      </c>
      <c r="E2496" s="1483">
        <v>1</v>
      </c>
      <c r="F2496" s="1507">
        <v>3.1796845745493886E-48</v>
      </c>
      <c r="G2496" s="1501"/>
      <c r="H2496" s="1525"/>
    </row>
    <row r="2497" spans="1:8">
      <c r="A2497" s="2558"/>
      <c r="B2497" s="2543"/>
      <c r="C2497" s="1468" t="s">
        <v>217</v>
      </c>
      <c r="D2497" s="1524">
        <v>215.19274592594806</v>
      </c>
      <c r="E2497" s="1483">
        <v>1</v>
      </c>
      <c r="F2497" s="1507">
        <v>1.0116259419666606E-48</v>
      </c>
      <c r="G2497" s="1501"/>
      <c r="H2497" s="1525"/>
    </row>
    <row r="2498" spans="1:8">
      <c r="A2498" s="2558"/>
      <c r="B2498" s="2543"/>
      <c r="C2498" s="1468" t="s">
        <v>229</v>
      </c>
      <c r="D2498" s="1530"/>
      <c r="E2498" s="1501"/>
      <c r="F2498" s="1501"/>
      <c r="G2498" s="1507">
        <v>2.2414092244605266E-48</v>
      </c>
      <c r="H2498" s="1531">
        <v>1.6024267815301999E-48</v>
      </c>
    </row>
    <row r="2499" spans="1:8">
      <c r="A2499" s="2558"/>
      <c r="B2499" s="2543"/>
      <c r="C2499" s="1468" t="s">
        <v>218</v>
      </c>
      <c r="D2499" s="1524">
        <v>213.41363953676137</v>
      </c>
      <c r="E2499" s="1483">
        <v>1</v>
      </c>
      <c r="F2499" s="1507">
        <v>2.4724885231718163E-48</v>
      </c>
      <c r="G2499" s="1501"/>
      <c r="H2499" s="1525"/>
    </row>
    <row r="2500" spans="1:8">
      <c r="A2500" s="2558"/>
      <c r="B2500" s="2574"/>
      <c r="C2500" s="1513" t="s">
        <v>159</v>
      </c>
      <c r="D2500" s="1493">
        <v>13565</v>
      </c>
      <c r="E2500" s="1502"/>
      <c r="F2500" s="1502"/>
      <c r="G2500" s="1502"/>
      <c r="H2500" s="1526"/>
    </row>
    <row r="2501" spans="1:8">
      <c r="A2501" s="2558"/>
      <c r="B2501" s="2573" t="s">
        <v>8</v>
      </c>
      <c r="C2501" s="1496" t="s">
        <v>216</v>
      </c>
      <c r="D2501" s="1527" t="s">
        <v>994</v>
      </c>
      <c r="E2501" s="1498">
        <v>1</v>
      </c>
      <c r="F2501" s="1528">
        <v>2.8388807691237789E-43</v>
      </c>
      <c r="G2501" s="1500"/>
      <c r="H2501" s="1529"/>
    </row>
    <row r="2502" spans="1:8">
      <c r="A2502" s="2558"/>
      <c r="B2502" s="2543"/>
      <c r="C2502" s="1468" t="s">
        <v>898</v>
      </c>
      <c r="D2502" s="1524">
        <v>189.62775523765077</v>
      </c>
      <c r="E2502" s="1483">
        <v>1</v>
      </c>
      <c r="F2502" s="1507">
        <v>3.8334026705505287E-43</v>
      </c>
      <c r="G2502" s="1501"/>
      <c r="H2502" s="1525"/>
    </row>
    <row r="2503" spans="1:8">
      <c r="A2503" s="2558"/>
      <c r="B2503" s="2543"/>
      <c r="C2503" s="1468" t="s">
        <v>217</v>
      </c>
      <c r="D2503" s="1524">
        <v>192.16205758059454</v>
      </c>
      <c r="E2503" s="1483">
        <v>1</v>
      </c>
      <c r="F2503" s="1507">
        <v>1.0725418671900916E-43</v>
      </c>
      <c r="G2503" s="1501"/>
      <c r="H2503" s="1525"/>
    </row>
    <row r="2504" spans="1:8">
      <c r="A2504" s="2558"/>
      <c r="B2504" s="2543"/>
      <c r="C2504" s="1468" t="s">
        <v>229</v>
      </c>
      <c r="D2504" s="1530"/>
      <c r="E2504" s="1501"/>
      <c r="F2504" s="1501"/>
      <c r="G2504" s="1507">
        <v>1.449181462138752E-43</v>
      </c>
      <c r="H2504" s="1531">
        <v>7.3169371856436235E-44</v>
      </c>
    </row>
    <row r="2505" spans="1:8">
      <c r="A2505" s="2558"/>
      <c r="B2505" s="2543"/>
      <c r="C2505" s="1468" t="s">
        <v>218</v>
      </c>
      <c r="D2505" s="1524">
        <v>190.20420973013401</v>
      </c>
      <c r="E2505" s="1483">
        <v>1</v>
      </c>
      <c r="F2505" s="1507">
        <v>2.8691720612951439E-43</v>
      </c>
      <c r="G2505" s="1501"/>
      <c r="H2505" s="1525"/>
    </row>
    <row r="2506" spans="1:8">
      <c r="A2506" s="2558"/>
      <c r="B2506" s="2574"/>
      <c r="C2506" s="1513" t="s">
        <v>159</v>
      </c>
      <c r="D2506" s="1493">
        <v>9008</v>
      </c>
      <c r="E2506" s="1502"/>
      <c r="F2506" s="1502"/>
      <c r="G2506" s="1502"/>
      <c r="H2506" s="1526"/>
    </row>
    <row r="2507" spans="1:8">
      <c r="A2507" s="2558"/>
      <c r="B2507" s="2573" t="s">
        <v>4</v>
      </c>
      <c r="C2507" s="1496" t="s">
        <v>216</v>
      </c>
      <c r="D2507" s="1527" t="s">
        <v>995</v>
      </c>
      <c r="E2507" s="1498">
        <v>2</v>
      </c>
      <c r="F2507" s="1528">
        <v>0</v>
      </c>
      <c r="G2507" s="1500"/>
      <c r="H2507" s="1529"/>
    </row>
    <row r="2508" spans="1:8">
      <c r="A2508" s="2558"/>
      <c r="B2508" s="2543"/>
      <c r="C2508" s="1468" t="s">
        <v>217</v>
      </c>
      <c r="D2508" s="1524">
        <v>1991.9063102028515</v>
      </c>
      <c r="E2508" s="1483">
        <v>2</v>
      </c>
      <c r="F2508" s="1507">
        <v>0</v>
      </c>
      <c r="G2508" s="1501"/>
      <c r="H2508" s="1525"/>
    </row>
    <row r="2509" spans="1:8">
      <c r="A2509" s="2558"/>
      <c r="B2509" s="2543"/>
      <c r="C2509" s="1468" t="s">
        <v>218</v>
      </c>
      <c r="D2509" s="1524">
        <v>1788.9596721024495</v>
      </c>
      <c r="E2509" s="1483">
        <v>1</v>
      </c>
      <c r="F2509" s="1507">
        <v>0</v>
      </c>
      <c r="G2509" s="1501"/>
      <c r="H2509" s="1525"/>
    </row>
    <row r="2510" spans="1:8">
      <c r="A2510" s="2579"/>
      <c r="B2510" s="2574"/>
      <c r="C2510" s="1513" t="s">
        <v>159</v>
      </c>
      <c r="D2510" s="1493">
        <v>43074</v>
      </c>
      <c r="E2510" s="1502"/>
      <c r="F2510" s="1502"/>
      <c r="G2510" s="1502"/>
      <c r="H2510" s="1526"/>
    </row>
    <row r="2511" spans="1:8">
      <c r="A2511" s="2578" t="s">
        <v>3</v>
      </c>
      <c r="B2511" s="2573" t="s">
        <v>6</v>
      </c>
      <c r="C2511" s="1496" t="s">
        <v>216</v>
      </c>
      <c r="D2511" s="1527" t="s">
        <v>996</v>
      </c>
      <c r="E2511" s="1498">
        <v>2</v>
      </c>
      <c r="F2511" s="1528">
        <v>0</v>
      </c>
      <c r="G2511" s="1500"/>
      <c r="H2511" s="1529"/>
    </row>
    <row r="2512" spans="1:8">
      <c r="A2512" s="2558"/>
      <c r="B2512" s="2543"/>
      <c r="C2512" s="1468" t="s">
        <v>217</v>
      </c>
      <c r="D2512" s="1524">
        <v>3350.4952006738622</v>
      </c>
      <c r="E2512" s="1483">
        <v>2</v>
      </c>
      <c r="F2512" s="1507">
        <v>0</v>
      </c>
      <c r="G2512" s="1501"/>
      <c r="H2512" s="1525"/>
    </row>
    <row r="2513" spans="1:8">
      <c r="A2513" s="2558"/>
      <c r="B2513" s="2543"/>
      <c r="C2513" s="1468" t="s">
        <v>218</v>
      </c>
      <c r="D2513" s="1524">
        <v>304.01739524473197</v>
      </c>
      <c r="E2513" s="1483">
        <v>1</v>
      </c>
      <c r="F2513" s="1507">
        <v>4.3907156070284643E-68</v>
      </c>
      <c r="G2513" s="1501"/>
      <c r="H2513" s="1525"/>
    </row>
    <row r="2514" spans="1:8">
      <c r="A2514" s="2558"/>
      <c r="B2514" s="2574"/>
      <c r="C2514" s="1513" t="s">
        <v>159</v>
      </c>
      <c r="D2514" s="1493">
        <v>136837</v>
      </c>
      <c r="E2514" s="1502"/>
      <c r="F2514" s="1502"/>
      <c r="G2514" s="1502"/>
      <c r="H2514" s="1526"/>
    </row>
    <row r="2515" spans="1:8">
      <c r="A2515" s="2558"/>
      <c r="B2515" s="2573" t="s">
        <v>7</v>
      </c>
      <c r="C2515" s="1496" t="s">
        <v>216</v>
      </c>
      <c r="D2515" s="1527" t="s">
        <v>997</v>
      </c>
      <c r="E2515" s="1498">
        <v>2</v>
      </c>
      <c r="F2515" s="1528">
        <v>5.8030690329241147E-81</v>
      </c>
      <c r="G2515" s="1500"/>
      <c r="H2515" s="1529"/>
    </row>
    <row r="2516" spans="1:8">
      <c r="A2516" s="2558"/>
      <c r="B2516" s="2543"/>
      <c r="C2516" s="1468" t="s">
        <v>217</v>
      </c>
      <c r="D2516" s="1524">
        <v>373.51953796674997</v>
      </c>
      <c r="E2516" s="1483">
        <v>2</v>
      </c>
      <c r="F2516" s="1507">
        <v>7.7850765802601463E-82</v>
      </c>
      <c r="G2516" s="1501"/>
      <c r="H2516" s="1525"/>
    </row>
    <row r="2517" spans="1:8">
      <c r="A2517" s="2558"/>
      <c r="B2517" s="2543"/>
      <c r="C2517" s="1468" t="s">
        <v>218</v>
      </c>
      <c r="D2517" s="1524">
        <v>212.09376731717472</v>
      </c>
      <c r="E2517" s="1483">
        <v>1</v>
      </c>
      <c r="F2517" s="1507">
        <v>4.7981702325139612E-48</v>
      </c>
      <c r="G2517" s="1501"/>
      <c r="H2517" s="1525"/>
    </row>
    <row r="2518" spans="1:8">
      <c r="A2518" s="2558"/>
      <c r="B2518" s="2574"/>
      <c r="C2518" s="1513" t="s">
        <v>159</v>
      </c>
      <c r="D2518" s="1493">
        <v>179299</v>
      </c>
      <c r="E2518" s="1502"/>
      <c r="F2518" s="1502"/>
      <c r="G2518" s="1502"/>
      <c r="H2518" s="1526"/>
    </row>
    <row r="2519" spans="1:8">
      <c r="A2519" s="2558"/>
      <c r="B2519" s="2573" t="s">
        <v>8</v>
      </c>
      <c r="C2519" s="1496" t="s">
        <v>216</v>
      </c>
      <c r="D2519" s="1527" t="s">
        <v>998</v>
      </c>
      <c r="E2519" s="1498">
        <v>2</v>
      </c>
      <c r="F2519" s="1528">
        <v>4.6140148998047951E-52</v>
      </c>
      <c r="G2519" s="1500"/>
      <c r="H2519" s="1529"/>
    </row>
    <row r="2520" spans="1:8">
      <c r="A2520" s="2558"/>
      <c r="B2520" s="2543"/>
      <c r="C2520" s="1468" t="s">
        <v>217</v>
      </c>
      <c r="D2520" s="1524">
        <v>236.57403296135237</v>
      </c>
      <c r="E2520" s="1483">
        <v>2</v>
      </c>
      <c r="F2520" s="1507">
        <v>4.2520803403196357E-52</v>
      </c>
      <c r="G2520" s="1501"/>
      <c r="H2520" s="1525"/>
    </row>
    <row r="2521" spans="1:8">
      <c r="A2521" s="2558"/>
      <c r="B2521" s="2543"/>
      <c r="C2521" s="1468" t="s">
        <v>218</v>
      </c>
      <c r="D2521" s="1524">
        <v>220.50621085077455</v>
      </c>
      <c r="E2521" s="1483">
        <v>1</v>
      </c>
      <c r="F2521" s="1507">
        <v>7.0140145261428182E-50</v>
      </c>
      <c r="G2521" s="1501"/>
      <c r="H2521" s="1525"/>
    </row>
    <row r="2522" spans="1:8">
      <c r="A2522" s="2558"/>
      <c r="B2522" s="2574"/>
      <c r="C2522" s="1513" t="s">
        <v>159</v>
      </c>
      <c r="D2522" s="1493">
        <v>127574</v>
      </c>
      <c r="E2522" s="1502"/>
      <c r="F2522" s="1502"/>
      <c r="G2522" s="1502"/>
      <c r="H2522" s="1526"/>
    </row>
    <row r="2523" spans="1:8">
      <c r="A2523" s="2558"/>
      <c r="B2523" s="2573" t="s">
        <v>4</v>
      </c>
      <c r="C2523" s="1496" t="s">
        <v>216</v>
      </c>
      <c r="D2523" s="1527" t="s">
        <v>999</v>
      </c>
      <c r="E2523" s="1498">
        <v>2</v>
      </c>
      <c r="F2523" s="1528">
        <v>1.3467814110409088E-145</v>
      </c>
      <c r="G2523" s="1500"/>
      <c r="H2523" s="1529"/>
    </row>
    <row r="2524" spans="1:8">
      <c r="A2524" s="2558"/>
      <c r="B2524" s="2543"/>
      <c r="C2524" s="1468" t="s">
        <v>217</v>
      </c>
      <c r="D2524" s="1524">
        <v>661.5881075006015</v>
      </c>
      <c r="E2524" s="1483">
        <v>2</v>
      </c>
      <c r="F2524" s="1507">
        <v>2.1775483652015126E-144</v>
      </c>
      <c r="G2524" s="1501"/>
      <c r="H2524" s="1525"/>
    </row>
    <row r="2525" spans="1:8">
      <c r="A2525" s="2558"/>
      <c r="B2525" s="2543"/>
      <c r="C2525" s="1468" t="s">
        <v>218</v>
      </c>
      <c r="D2525" s="1524">
        <v>27.463526759912153</v>
      </c>
      <c r="E2525" s="1483">
        <v>1</v>
      </c>
      <c r="F2525" s="1507">
        <v>1.6008525139693939E-7</v>
      </c>
      <c r="G2525" s="1501"/>
      <c r="H2525" s="1525"/>
    </row>
    <row r="2526" spans="1:8">
      <c r="A2526" s="2579"/>
      <c r="B2526" s="2574"/>
      <c r="C2526" s="1513" t="s">
        <v>159</v>
      </c>
      <c r="D2526" s="1493">
        <v>443710</v>
      </c>
      <c r="E2526" s="1502"/>
      <c r="F2526" s="1502"/>
      <c r="G2526" s="1502"/>
      <c r="H2526" s="1526"/>
    </row>
    <row r="2527" spans="1:8" ht="13.8" thickBot="1">
      <c r="A2527" s="2585" t="s">
        <v>4</v>
      </c>
      <c r="B2527" s="2573" t="s">
        <v>6</v>
      </c>
      <c r="C2527" s="1496" t="s">
        <v>216</v>
      </c>
      <c r="D2527" s="1527" t="s">
        <v>1000</v>
      </c>
      <c r="E2527" s="1498">
        <v>2</v>
      </c>
      <c r="F2527" s="1528">
        <v>0</v>
      </c>
      <c r="G2527" s="1500"/>
      <c r="H2527" s="1529"/>
    </row>
    <row r="2528" spans="1:8">
      <c r="A2528" s="2558"/>
      <c r="B2528" s="2543"/>
      <c r="C2528" s="1468" t="s">
        <v>217</v>
      </c>
      <c r="D2528" s="1524">
        <v>9620.3068152935102</v>
      </c>
      <c r="E2528" s="1483">
        <v>2</v>
      </c>
      <c r="F2528" s="1507">
        <v>0</v>
      </c>
      <c r="G2528" s="1501"/>
      <c r="H2528" s="1525"/>
    </row>
    <row r="2529" spans="1:8">
      <c r="A2529" s="2558"/>
      <c r="B2529" s="2543"/>
      <c r="C2529" s="1468" t="s">
        <v>218</v>
      </c>
      <c r="D2529" s="1524">
        <v>1894.7750762221804</v>
      </c>
      <c r="E2529" s="1483">
        <v>1</v>
      </c>
      <c r="F2529" s="1507">
        <v>0</v>
      </c>
      <c r="G2529" s="1501"/>
      <c r="H2529" s="1525"/>
    </row>
    <row r="2530" spans="1:8">
      <c r="A2530" s="2558"/>
      <c r="B2530" s="2574"/>
      <c r="C2530" s="1513" t="s">
        <v>159</v>
      </c>
      <c r="D2530" s="1493">
        <v>289928</v>
      </c>
      <c r="E2530" s="1502"/>
      <c r="F2530" s="1502"/>
      <c r="G2530" s="1502"/>
      <c r="H2530" s="1526"/>
    </row>
    <row r="2531" spans="1:8">
      <c r="A2531" s="2558"/>
      <c r="B2531" s="2573" t="s">
        <v>7</v>
      </c>
      <c r="C2531" s="1496" t="s">
        <v>216</v>
      </c>
      <c r="D2531" s="1527" t="s">
        <v>1001</v>
      </c>
      <c r="E2531" s="1498">
        <v>2</v>
      </c>
      <c r="F2531" s="1528">
        <v>2.3052775971461561E-205</v>
      </c>
      <c r="G2531" s="1500"/>
      <c r="H2531" s="1529"/>
    </row>
    <row r="2532" spans="1:8">
      <c r="A2532" s="2558"/>
      <c r="B2532" s="2543"/>
      <c r="C2532" s="1468" t="s">
        <v>217</v>
      </c>
      <c r="D2532" s="1524">
        <v>953.55746399973805</v>
      </c>
      <c r="E2532" s="1483">
        <v>2</v>
      </c>
      <c r="F2532" s="1507">
        <v>8.6621879683060359E-208</v>
      </c>
      <c r="G2532" s="1501"/>
      <c r="H2532" s="1525"/>
    </row>
    <row r="2533" spans="1:8">
      <c r="A2533" s="2558"/>
      <c r="B2533" s="2543"/>
      <c r="C2533" s="1468" t="s">
        <v>218</v>
      </c>
      <c r="D2533" s="1524">
        <v>790.22032948970434</v>
      </c>
      <c r="E2533" s="1483">
        <v>1</v>
      </c>
      <c r="F2533" s="1507">
        <v>7.2169519057949191E-174</v>
      </c>
      <c r="G2533" s="1501"/>
      <c r="H2533" s="1525"/>
    </row>
    <row r="2534" spans="1:8">
      <c r="A2534" s="2558"/>
      <c r="B2534" s="2574"/>
      <c r="C2534" s="1513" t="s">
        <v>159</v>
      </c>
      <c r="D2534" s="1493">
        <v>344533</v>
      </c>
      <c r="E2534" s="1502"/>
      <c r="F2534" s="1502"/>
      <c r="G2534" s="1502"/>
      <c r="H2534" s="1526"/>
    </row>
    <row r="2535" spans="1:8">
      <c r="A2535" s="2558"/>
      <c r="B2535" s="2573" t="s">
        <v>8</v>
      </c>
      <c r="C2535" s="1496" t="s">
        <v>216</v>
      </c>
      <c r="D2535" s="1527" t="s">
        <v>1002</v>
      </c>
      <c r="E2535" s="1498">
        <v>2</v>
      </c>
      <c r="F2535" s="1528">
        <v>6.2781326149443055E-62</v>
      </c>
      <c r="G2535" s="1500"/>
      <c r="H2535" s="1529"/>
    </row>
    <row r="2536" spans="1:8">
      <c r="A2536" s="2558"/>
      <c r="B2536" s="2543"/>
      <c r="C2536" s="1468" t="s">
        <v>217</v>
      </c>
      <c r="D2536" s="1524">
        <v>280.92075151034754</v>
      </c>
      <c r="E2536" s="1483">
        <v>2</v>
      </c>
      <c r="F2536" s="1507">
        <v>9.9731851907286933E-62</v>
      </c>
      <c r="G2536" s="1501"/>
      <c r="H2536" s="1525"/>
    </row>
    <row r="2537" spans="1:8">
      <c r="A2537" s="2558"/>
      <c r="B2537" s="2543"/>
      <c r="C2537" s="1468" t="s">
        <v>218</v>
      </c>
      <c r="D2537" s="1524">
        <v>230.32655825221934</v>
      </c>
      <c r="E2537" s="1483">
        <v>1</v>
      </c>
      <c r="F2537" s="1507">
        <v>5.0597130938254354E-52</v>
      </c>
      <c r="G2537" s="1501"/>
      <c r="H2537" s="1525"/>
    </row>
    <row r="2538" spans="1:8">
      <c r="A2538" s="2558"/>
      <c r="B2538" s="2574"/>
      <c r="C2538" s="1513" t="s">
        <v>159</v>
      </c>
      <c r="D2538" s="1493">
        <v>238518</v>
      </c>
      <c r="E2538" s="1502"/>
      <c r="F2538" s="1502"/>
      <c r="G2538" s="1502"/>
      <c r="H2538" s="1526"/>
    </row>
    <row r="2539" spans="1:8" ht="13.8" thickBot="1">
      <c r="A2539" s="2558"/>
      <c r="B2539" s="2583" t="s">
        <v>4</v>
      </c>
      <c r="C2539" s="1496" t="s">
        <v>216</v>
      </c>
      <c r="D2539" s="1527" t="s">
        <v>1003</v>
      </c>
      <c r="E2539" s="1498">
        <v>2</v>
      </c>
      <c r="F2539" s="1528">
        <v>0</v>
      </c>
      <c r="G2539" s="1500"/>
      <c r="H2539" s="1529"/>
    </row>
    <row r="2540" spans="1:8">
      <c r="A2540" s="2558"/>
      <c r="B2540" s="2543"/>
      <c r="C2540" s="1468" t="s">
        <v>217</v>
      </c>
      <c r="D2540" s="1524">
        <v>3819.9232913408973</v>
      </c>
      <c r="E2540" s="1483">
        <v>2</v>
      </c>
      <c r="F2540" s="1507">
        <v>0</v>
      </c>
      <c r="G2540" s="1501"/>
      <c r="H2540" s="1525"/>
    </row>
    <row r="2541" spans="1:8">
      <c r="A2541" s="2558"/>
      <c r="B2541" s="2543"/>
      <c r="C2541" s="1468" t="s">
        <v>218</v>
      </c>
      <c r="D2541" s="1524">
        <v>31.387560902237347</v>
      </c>
      <c r="E2541" s="1483">
        <v>1</v>
      </c>
      <c r="F2541" s="1507">
        <v>2.1133050501393736E-8</v>
      </c>
      <c r="G2541" s="1501"/>
      <c r="H2541" s="1525"/>
    </row>
    <row r="2542" spans="1:8" ht="13.8" thickBot="1">
      <c r="A2542" s="2546"/>
      <c r="B2542" s="2550"/>
      <c r="C2542" s="1471" t="s">
        <v>159</v>
      </c>
      <c r="D2542" s="1486">
        <v>872979</v>
      </c>
      <c r="E2542" s="1532"/>
      <c r="F2542" s="1532"/>
      <c r="G2542" s="1532"/>
      <c r="H2542" s="1533"/>
    </row>
    <row r="2543" spans="1:8">
      <c r="A2543" s="2586" t="s">
        <v>1004</v>
      </c>
      <c r="B2543" s="2543"/>
      <c r="C2543" s="2543"/>
      <c r="D2543" s="2543"/>
      <c r="E2543" s="2543"/>
      <c r="F2543" s="2543"/>
      <c r="G2543" s="2543"/>
      <c r="H2543" s="2543"/>
    </row>
    <row r="2545" spans="1:8" ht="13.8" thickBot="1">
      <c r="A2545" s="2542" t="s">
        <v>151</v>
      </c>
      <c r="B2545" s="2543"/>
      <c r="C2545" s="2543"/>
      <c r="D2545" s="2543"/>
      <c r="E2545" s="2543"/>
      <c r="F2545" s="2543"/>
      <c r="G2545" s="2543"/>
      <c r="H2545" s="2543"/>
    </row>
    <row r="2546" spans="1:8" ht="48.6" thickBot="1">
      <c r="A2546" s="1518" t="s">
        <v>212</v>
      </c>
      <c r="B2546" s="2547" t="s">
        <v>52</v>
      </c>
      <c r="C2546" s="2589"/>
      <c r="D2546" s="2588"/>
      <c r="E2546" s="1519" t="s">
        <v>153</v>
      </c>
      <c r="F2546" s="1520" t="s">
        <v>915</v>
      </c>
      <c r="G2546" s="1520" t="s">
        <v>916</v>
      </c>
      <c r="H2546" s="1521" t="s">
        <v>198</v>
      </c>
    </row>
    <row r="2547" spans="1:8">
      <c r="A2547" s="2580" t="s">
        <v>0</v>
      </c>
      <c r="B2547" s="2581" t="s">
        <v>6</v>
      </c>
      <c r="C2547" s="2582" t="s">
        <v>155</v>
      </c>
      <c r="D2547" s="1490" t="s">
        <v>156</v>
      </c>
      <c r="E2547" s="1534">
        <v>0.19105736059412459</v>
      </c>
      <c r="F2547" s="1522"/>
      <c r="G2547" s="1522"/>
      <c r="H2547" s="1535">
        <v>0</v>
      </c>
    </row>
    <row r="2548" spans="1:8">
      <c r="A2548" s="2558"/>
      <c r="B2548" s="2543"/>
      <c r="C2548" s="2543"/>
      <c r="D2548" s="1468" t="s">
        <v>199</v>
      </c>
      <c r="E2548" s="1524">
        <v>0.19105736059412459</v>
      </c>
      <c r="F2548" s="1501"/>
      <c r="G2548" s="1501"/>
      <c r="H2548" s="1531">
        <v>0</v>
      </c>
    </row>
    <row r="2549" spans="1:8">
      <c r="A2549" s="2558"/>
      <c r="B2549" s="2543"/>
      <c r="C2549" s="1536" t="s">
        <v>200</v>
      </c>
      <c r="D2549" s="1468" t="s">
        <v>201</v>
      </c>
      <c r="E2549" s="1524">
        <v>-6.7001916275315779E-2</v>
      </c>
      <c r="F2549" s="1507">
        <v>2.9622181333943251E-3</v>
      </c>
      <c r="G2549" s="1507">
        <v>-24.190399114637966</v>
      </c>
      <c r="H2549" s="1537" t="s">
        <v>917</v>
      </c>
    </row>
    <row r="2550" spans="1:8" ht="22.8">
      <c r="A2550" s="2558"/>
      <c r="B2550" s="2543"/>
      <c r="C2550" s="1536" t="s">
        <v>203</v>
      </c>
      <c r="D2550" s="1468" t="s">
        <v>204</v>
      </c>
      <c r="E2550" s="1524">
        <v>-4.4418959760380003E-2</v>
      </c>
      <c r="F2550" s="1507">
        <v>2.909502772644755E-3</v>
      </c>
      <c r="G2550" s="1507">
        <v>-16.016810358150469</v>
      </c>
      <c r="H2550" s="1537" t="s">
        <v>917</v>
      </c>
    </row>
    <row r="2551" spans="1:8">
      <c r="A2551" s="2558"/>
      <c r="B2551" s="2574"/>
      <c r="C2551" s="2576" t="s">
        <v>159</v>
      </c>
      <c r="D2551" s="2577"/>
      <c r="E2551" s="1493">
        <v>129767</v>
      </c>
      <c r="F2551" s="1502"/>
      <c r="G2551" s="1502"/>
      <c r="H2551" s="1526"/>
    </row>
    <row r="2552" spans="1:8">
      <c r="A2552" s="2558"/>
      <c r="B2552" s="2573" t="s">
        <v>7</v>
      </c>
      <c r="C2552" s="2575" t="s">
        <v>155</v>
      </c>
      <c r="D2552" s="1496" t="s">
        <v>156</v>
      </c>
      <c r="E2552" s="1538">
        <v>7.3732714239502492E-2</v>
      </c>
      <c r="F2552" s="1500"/>
      <c r="G2552" s="1500"/>
      <c r="H2552" s="1539">
        <v>2.5075441937225267E-174</v>
      </c>
    </row>
    <row r="2553" spans="1:8">
      <c r="A2553" s="2558"/>
      <c r="B2553" s="2543"/>
      <c r="C2553" s="2543"/>
      <c r="D2553" s="1468" t="s">
        <v>199</v>
      </c>
      <c r="E2553" s="1524">
        <v>7.3732714239502492E-2</v>
      </c>
      <c r="F2553" s="1501"/>
      <c r="G2553" s="1501"/>
      <c r="H2553" s="1531">
        <v>2.5075441937225267E-174</v>
      </c>
    </row>
    <row r="2554" spans="1:8">
      <c r="A2554" s="2558"/>
      <c r="B2554" s="2543"/>
      <c r="C2554" s="1536" t="s">
        <v>200</v>
      </c>
      <c r="D2554" s="1468" t="s">
        <v>201</v>
      </c>
      <c r="E2554" s="1524">
        <v>7.0419411593243872E-2</v>
      </c>
      <c r="F2554" s="1507">
        <v>2.5903486003377185E-3</v>
      </c>
      <c r="G2554" s="1507">
        <v>27.071190093205352</v>
      </c>
      <c r="H2554" s="1537" t="s">
        <v>917</v>
      </c>
    </row>
    <row r="2555" spans="1:8" ht="22.8">
      <c r="A2555" s="2558"/>
      <c r="B2555" s="2543"/>
      <c r="C2555" s="1536" t="s">
        <v>203</v>
      </c>
      <c r="D2555" s="1468" t="s">
        <v>204</v>
      </c>
      <c r="E2555" s="1524">
        <v>6.8439721677199472E-2</v>
      </c>
      <c r="F2555" s="1507">
        <v>2.5995049499406009E-3</v>
      </c>
      <c r="G2555" s="1507">
        <v>26.306508383209035</v>
      </c>
      <c r="H2555" s="1537" t="s">
        <v>917</v>
      </c>
    </row>
    <row r="2556" spans="1:8">
      <c r="A2556" s="2558"/>
      <c r="B2556" s="2574"/>
      <c r="C2556" s="2576" t="s">
        <v>159</v>
      </c>
      <c r="D2556" s="2577"/>
      <c r="E2556" s="1493">
        <v>147054</v>
      </c>
      <c r="F2556" s="1502"/>
      <c r="G2556" s="1502"/>
      <c r="H2556" s="1526"/>
    </row>
    <row r="2557" spans="1:8">
      <c r="A2557" s="2558"/>
      <c r="B2557" s="2573" t="s">
        <v>8</v>
      </c>
      <c r="C2557" s="2575" t="s">
        <v>155</v>
      </c>
      <c r="D2557" s="1496" t="s">
        <v>156</v>
      </c>
      <c r="E2557" s="1538">
        <v>5.6627074455645229E-2</v>
      </c>
      <c r="F2557" s="1500"/>
      <c r="G2557" s="1500"/>
      <c r="H2557" s="1539">
        <v>7.8348072626676563E-70</v>
      </c>
    </row>
    <row r="2558" spans="1:8">
      <c r="A2558" s="2558"/>
      <c r="B2558" s="2543"/>
      <c r="C2558" s="2543"/>
      <c r="D2558" s="1468" t="s">
        <v>199</v>
      </c>
      <c r="E2558" s="1524">
        <v>5.6627074455645229E-2</v>
      </c>
      <c r="F2558" s="1501"/>
      <c r="G2558" s="1501"/>
      <c r="H2558" s="1531">
        <v>7.8348072626676563E-70</v>
      </c>
    </row>
    <row r="2559" spans="1:8">
      <c r="A2559" s="2558"/>
      <c r="B2559" s="2543"/>
      <c r="C2559" s="1536" t="s">
        <v>200</v>
      </c>
      <c r="D2559" s="1468" t="s">
        <v>201</v>
      </c>
      <c r="E2559" s="1524">
        <v>-7.1119740159647721E-3</v>
      </c>
      <c r="F2559" s="1507">
        <v>3.1922527564129622E-3</v>
      </c>
      <c r="G2559" s="1507">
        <v>-2.240542957110665</v>
      </c>
      <c r="H2559" s="1537" t="s">
        <v>1005</v>
      </c>
    </row>
    <row r="2560" spans="1:8" ht="22.8">
      <c r="A2560" s="2558"/>
      <c r="B2560" s="2543"/>
      <c r="C2560" s="1536" t="s">
        <v>203</v>
      </c>
      <c r="D2560" s="1468" t="s">
        <v>204</v>
      </c>
      <c r="E2560" s="1524">
        <v>-3.6179216609227832E-3</v>
      </c>
      <c r="F2560" s="1507">
        <v>3.1830017386550798E-3</v>
      </c>
      <c r="G2560" s="1507">
        <v>-1.1397618892906112</v>
      </c>
      <c r="H2560" s="1537" t="s">
        <v>1006</v>
      </c>
    </row>
    <row r="2561" spans="1:8">
      <c r="A2561" s="2558"/>
      <c r="B2561" s="2574"/>
      <c r="C2561" s="2576" t="s">
        <v>159</v>
      </c>
      <c r="D2561" s="2577"/>
      <c r="E2561" s="1493">
        <v>99246</v>
      </c>
      <c r="F2561" s="1502"/>
      <c r="G2561" s="1502"/>
      <c r="H2561" s="1526"/>
    </row>
    <row r="2562" spans="1:8">
      <c r="A2562" s="2558"/>
      <c r="B2562" s="2573" t="s">
        <v>4</v>
      </c>
      <c r="C2562" s="2575" t="s">
        <v>155</v>
      </c>
      <c r="D2562" s="1496" t="s">
        <v>156</v>
      </c>
      <c r="E2562" s="1538">
        <v>8.5104122202410537E-2</v>
      </c>
      <c r="F2562" s="1500"/>
      <c r="G2562" s="1500"/>
      <c r="H2562" s="1539">
        <v>0</v>
      </c>
    </row>
    <row r="2563" spans="1:8">
      <c r="A2563" s="2558"/>
      <c r="B2563" s="2543"/>
      <c r="C2563" s="2543"/>
      <c r="D2563" s="1468" t="s">
        <v>199</v>
      </c>
      <c r="E2563" s="1524">
        <v>8.5104122202410537E-2</v>
      </c>
      <c r="F2563" s="1501"/>
      <c r="G2563" s="1501"/>
      <c r="H2563" s="1531">
        <v>0</v>
      </c>
    </row>
    <row r="2564" spans="1:8">
      <c r="A2564" s="2558"/>
      <c r="B2564" s="2543"/>
      <c r="C2564" s="1536" t="s">
        <v>200</v>
      </c>
      <c r="D2564" s="1468" t="s">
        <v>201</v>
      </c>
      <c r="E2564" s="1524">
        <v>1.1565981083294617E-2</v>
      </c>
      <c r="F2564" s="1507">
        <v>1.6618758516038104E-3</v>
      </c>
      <c r="G2564" s="1507">
        <v>7.0932127457206944</v>
      </c>
      <c r="H2564" s="1537" t="s">
        <v>917</v>
      </c>
    </row>
    <row r="2565" spans="1:8" ht="22.8">
      <c r="A2565" s="2558"/>
      <c r="B2565" s="2543"/>
      <c r="C2565" s="1536" t="s">
        <v>203</v>
      </c>
      <c r="D2565" s="1468" t="s">
        <v>204</v>
      </c>
      <c r="E2565" s="1524">
        <v>2.0428563559301408E-2</v>
      </c>
      <c r="F2565" s="1507">
        <v>1.6485336095086881E-3</v>
      </c>
      <c r="G2565" s="1507">
        <v>12.530255547548071</v>
      </c>
      <c r="H2565" s="1537" t="s">
        <v>917</v>
      </c>
    </row>
    <row r="2566" spans="1:8">
      <c r="A2566" s="2579"/>
      <c r="B2566" s="2574"/>
      <c r="C2566" s="2576" t="s">
        <v>159</v>
      </c>
      <c r="D2566" s="2577"/>
      <c r="E2566" s="1493">
        <v>376067</v>
      </c>
      <c r="F2566" s="1502"/>
      <c r="G2566" s="1502"/>
      <c r="H2566" s="1526"/>
    </row>
    <row r="2567" spans="1:8">
      <c r="A2567" s="2578" t="s">
        <v>1</v>
      </c>
      <c r="B2567" s="2573" t="s">
        <v>6</v>
      </c>
      <c r="C2567" s="2575" t="s">
        <v>155</v>
      </c>
      <c r="D2567" s="1496" t="s">
        <v>156</v>
      </c>
      <c r="E2567" s="1538">
        <v>0.10551264298869009</v>
      </c>
      <c r="F2567" s="1500"/>
      <c r="G2567" s="1500"/>
      <c r="H2567" s="1539">
        <v>2.0695030444699382E-8</v>
      </c>
    </row>
    <row r="2568" spans="1:8">
      <c r="A2568" s="2558"/>
      <c r="B2568" s="2543"/>
      <c r="C2568" s="2543"/>
      <c r="D2568" s="1468" t="s">
        <v>199</v>
      </c>
      <c r="E2568" s="1524">
        <v>0.10551264298869009</v>
      </c>
      <c r="F2568" s="1501"/>
      <c r="G2568" s="1501"/>
      <c r="H2568" s="1531">
        <v>2.0695030444699382E-8</v>
      </c>
    </row>
    <row r="2569" spans="1:8">
      <c r="A2569" s="2558"/>
      <c r="B2569" s="2543"/>
      <c r="C2569" s="1536" t="s">
        <v>200</v>
      </c>
      <c r="D2569" s="1468" t="s">
        <v>201</v>
      </c>
      <c r="E2569" s="1524">
        <v>0.10551264298869009</v>
      </c>
      <c r="F2569" s="1507">
        <v>1.9171530252621076E-2</v>
      </c>
      <c r="G2569" s="1507">
        <v>5.6355600894038922</v>
      </c>
      <c r="H2569" s="1537" t="s">
        <v>917</v>
      </c>
    </row>
    <row r="2570" spans="1:8" ht="22.8">
      <c r="A2570" s="2558"/>
      <c r="B2570" s="2543"/>
      <c r="C2570" s="1536" t="s">
        <v>203</v>
      </c>
      <c r="D2570" s="1468" t="s">
        <v>204</v>
      </c>
      <c r="E2570" s="1524">
        <v>0.10551264298869011</v>
      </c>
      <c r="F2570" s="1507">
        <v>1.9171530252621079E-2</v>
      </c>
      <c r="G2570" s="1507">
        <v>5.6355600894038922</v>
      </c>
      <c r="H2570" s="1537" t="s">
        <v>917</v>
      </c>
    </row>
    <row r="2571" spans="1:8">
      <c r="A2571" s="2558"/>
      <c r="B2571" s="2574"/>
      <c r="C2571" s="2576" t="s">
        <v>159</v>
      </c>
      <c r="D2571" s="2577"/>
      <c r="E2571" s="1493">
        <v>2823</v>
      </c>
      <c r="F2571" s="1502"/>
      <c r="G2571" s="1502"/>
      <c r="H2571" s="1526"/>
    </row>
    <row r="2572" spans="1:8">
      <c r="A2572" s="2558"/>
      <c r="B2572" s="2573" t="s">
        <v>7</v>
      </c>
      <c r="C2572" s="2575" t="s">
        <v>155</v>
      </c>
      <c r="D2572" s="1496" t="s">
        <v>156</v>
      </c>
      <c r="E2572" s="1538">
        <v>0.2655868302358434</v>
      </c>
      <c r="F2572" s="1500"/>
      <c r="G2572" s="1500"/>
      <c r="H2572" s="1539">
        <v>2.056243473931476E-71</v>
      </c>
    </row>
    <row r="2573" spans="1:8">
      <c r="A2573" s="2558"/>
      <c r="B2573" s="2543"/>
      <c r="C2573" s="2543"/>
      <c r="D2573" s="1468" t="s">
        <v>199</v>
      </c>
      <c r="E2573" s="1524">
        <v>0.2655868302358434</v>
      </c>
      <c r="F2573" s="1501"/>
      <c r="G2573" s="1501"/>
      <c r="H2573" s="1531">
        <v>2.056243473931476E-71</v>
      </c>
    </row>
    <row r="2574" spans="1:8">
      <c r="A2574" s="2558"/>
      <c r="B2574" s="2543"/>
      <c r="C2574" s="1536" t="s">
        <v>200</v>
      </c>
      <c r="D2574" s="1468" t="s">
        <v>201</v>
      </c>
      <c r="E2574" s="1524">
        <v>0.12757602063939222</v>
      </c>
      <c r="F2574" s="1507">
        <v>1.483105252645708E-2</v>
      </c>
      <c r="G2574" s="1507">
        <v>8.7362301364580155</v>
      </c>
      <c r="H2574" s="1537" t="s">
        <v>917</v>
      </c>
    </row>
    <row r="2575" spans="1:8" ht="22.8">
      <c r="A2575" s="2558"/>
      <c r="B2575" s="2543"/>
      <c r="C2575" s="1536" t="s">
        <v>203</v>
      </c>
      <c r="D2575" s="1468" t="s">
        <v>204</v>
      </c>
      <c r="E2575" s="1524">
        <v>0.16592081106256068</v>
      </c>
      <c r="F2575" s="1507">
        <v>1.4723964757737249E-2</v>
      </c>
      <c r="G2575" s="1507">
        <v>11.427583926265449</v>
      </c>
      <c r="H2575" s="1537" t="s">
        <v>917</v>
      </c>
    </row>
    <row r="2576" spans="1:8">
      <c r="A2576" s="2558"/>
      <c r="B2576" s="2574"/>
      <c r="C2576" s="2576" t="s">
        <v>159</v>
      </c>
      <c r="D2576" s="2577"/>
      <c r="E2576" s="1493">
        <v>4615</v>
      </c>
      <c r="F2576" s="1502"/>
      <c r="G2576" s="1502"/>
      <c r="H2576" s="1526"/>
    </row>
    <row r="2577" spans="1:8">
      <c r="A2577" s="2558"/>
      <c r="B2577" s="2573" t="s">
        <v>8</v>
      </c>
      <c r="C2577" s="2575" t="s">
        <v>155</v>
      </c>
      <c r="D2577" s="1496" t="s">
        <v>156</v>
      </c>
      <c r="E2577" s="1538">
        <v>-0.11306369570497318</v>
      </c>
      <c r="F2577" s="1500"/>
      <c r="G2577" s="1500"/>
      <c r="H2577" s="1539">
        <v>4.5165063135583983E-9</v>
      </c>
    </row>
    <row r="2578" spans="1:8">
      <c r="A2578" s="2558"/>
      <c r="B2578" s="2543"/>
      <c r="C2578" s="2543"/>
      <c r="D2578" s="1468" t="s">
        <v>199</v>
      </c>
      <c r="E2578" s="1524">
        <v>0.11306369570497318</v>
      </c>
      <c r="F2578" s="1501"/>
      <c r="G2578" s="1501"/>
      <c r="H2578" s="1531">
        <v>4.5165063135583983E-9</v>
      </c>
    </row>
    <row r="2579" spans="1:8">
      <c r="A2579" s="2558"/>
      <c r="B2579" s="2543"/>
      <c r="C2579" s="1536" t="s">
        <v>200</v>
      </c>
      <c r="D2579" s="1468" t="s">
        <v>201</v>
      </c>
      <c r="E2579" s="1524">
        <v>-0.11306369570497318</v>
      </c>
      <c r="F2579" s="1507">
        <v>1.9156767965719301E-2</v>
      </c>
      <c r="G2579" s="1507">
        <v>-5.8997224979329532</v>
      </c>
      <c r="H2579" s="1537" t="s">
        <v>917</v>
      </c>
    </row>
    <row r="2580" spans="1:8" ht="22.8">
      <c r="A2580" s="2558"/>
      <c r="B2580" s="2543"/>
      <c r="C2580" s="1536" t="s">
        <v>203</v>
      </c>
      <c r="D2580" s="1468" t="s">
        <v>204</v>
      </c>
      <c r="E2580" s="1524">
        <v>-0.11306369570497318</v>
      </c>
      <c r="F2580" s="1507">
        <v>1.9156767965719301E-2</v>
      </c>
      <c r="G2580" s="1507">
        <v>-5.8997224979329532</v>
      </c>
      <c r="H2580" s="1537" t="s">
        <v>917</v>
      </c>
    </row>
    <row r="2581" spans="1:8">
      <c r="A2581" s="2558"/>
      <c r="B2581" s="2574"/>
      <c r="C2581" s="2576" t="s">
        <v>159</v>
      </c>
      <c r="D2581" s="2577"/>
      <c r="E2581" s="1493">
        <v>2690</v>
      </c>
      <c r="F2581" s="1502"/>
      <c r="G2581" s="1502"/>
      <c r="H2581" s="1526"/>
    </row>
    <row r="2582" spans="1:8">
      <c r="A2582" s="2558"/>
      <c r="B2582" s="2573" t="s">
        <v>4</v>
      </c>
      <c r="C2582" s="2575" t="s">
        <v>155</v>
      </c>
      <c r="D2582" s="1496" t="s">
        <v>156</v>
      </c>
      <c r="E2582" s="1538">
        <v>0.19602817193234731</v>
      </c>
      <c r="F2582" s="1500"/>
      <c r="G2582" s="1500"/>
      <c r="H2582" s="1539">
        <v>3.0807747900797468E-85</v>
      </c>
    </row>
    <row r="2583" spans="1:8">
      <c r="A2583" s="2558"/>
      <c r="B2583" s="2543"/>
      <c r="C2583" s="2543"/>
      <c r="D2583" s="1468" t="s">
        <v>199</v>
      </c>
      <c r="E2583" s="1524">
        <v>0.19602817193234731</v>
      </c>
      <c r="F2583" s="1501"/>
      <c r="G2583" s="1501"/>
      <c r="H2583" s="1531">
        <v>3.0807747900797468E-85</v>
      </c>
    </row>
    <row r="2584" spans="1:8">
      <c r="A2584" s="2558"/>
      <c r="B2584" s="2543"/>
      <c r="C2584" s="1536" t="s">
        <v>200</v>
      </c>
      <c r="D2584" s="1468" t="s">
        <v>201</v>
      </c>
      <c r="E2584" s="1524">
        <v>0.10356510895301786</v>
      </c>
      <c r="F2584" s="1507">
        <v>1.0139130049907796E-2</v>
      </c>
      <c r="G2584" s="1507">
        <v>10.47789571062791</v>
      </c>
      <c r="H2584" s="1537" t="s">
        <v>917</v>
      </c>
    </row>
    <row r="2585" spans="1:8" ht="22.8">
      <c r="A2585" s="2558"/>
      <c r="B2585" s="2543"/>
      <c r="C2585" s="1536" t="s">
        <v>203</v>
      </c>
      <c r="D2585" s="1468" t="s">
        <v>204</v>
      </c>
      <c r="E2585" s="1524">
        <v>0.12073757241439295</v>
      </c>
      <c r="F2585" s="1507">
        <v>9.9496999115007614E-3</v>
      </c>
      <c r="G2585" s="1507">
        <v>12.239119565679385</v>
      </c>
      <c r="H2585" s="1537" t="s">
        <v>917</v>
      </c>
    </row>
    <row r="2586" spans="1:8">
      <c r="A2586" s="2579"/>
      <c r="B2586" s="2574"/>
      <c r="C2586" s="2576" t="s">
        <v>159</v>
      </c>
      <c r="D2586" s="2577"/>
      <c r="E2586" s="1493">
        <v>10128</v>
      </c>
      <c r="F2586" s="1502"/>
      <c r="G2586" s="1502"/>
      <c r="H2586" s="1526"/>
    </row>
    <row r="2587" spans="1:8">
      <c r="A2587" s="2578" t="s">
        <v>2</v>
      </c>
      <c r="B2587" s="2573" t="s">
        <v>6</v>
      </c>
      <c r="C2587" s="2575" t="s">
        <v>155</v>
      </c>
      <c r="D2587" s="1496" t="s">
        <v>156</v>
      </c>
      <c r="E2587" s="1538">
        <v>0.33013116808606602</v>
      </c>
      <c r="F2587" s="1500"/>
      <c r="G2587" s="1500"/>
      <c r="H2587" s="1539">
        <v>0</v>
      </c>
    </row>
    <row r="2588" spans="1:8">
      <c r="A2588" s="2558"/>
      <c r="B2588" s="2543"/>
      <c r="C2588" s="2543"/>
      <c r="D2588" s="1468" t="s">
        <v>199</v>
      </c>
      <c r="E2588" s="1524">
        <v>0.33013116808606602</v>
      </c>
      <c r="F2588" s="1501"/>
      <c r="G2588" s="1501"/>
      <c r="H2588" s="1531">
        <v>0</v>
      </c>
    </row>
    <row r="2589" spans="1:8">
      <c r="A2589" s="2558"/>
      <c r="B2589" s="2543"/>
      <c r="C2589" s="1536" t="s">
        <v>200</v>
      </c>
      <c r="D2589" s="1468" t="s">
        <v>201</v>
      </c>
      <c r="E2589" s="1524">
        <v>-0.30715200628356587</v>
      </c>
      <c r="F2589" s="1507">
        <v>6.5599909045638907E-3</v>
      </c>
      <c r="G2589" s="1507">
        <v>-46.210180551000434</v>
      </c>
      <c r="H2589" s="1537" t="s">
        <v>917</v>
      </c>
    </row>
    <row r="2590" spans="1:8" ht="22.8">
      <c r="A2590" s="2558"/>
      <c r="B2590" s="2543"/>
      <c r="C2590" s="1536" t="s">
        <v>203</v>
      </c>
      <c r="D2590" s="1468" t="s">
        <v>204</v>
      </c>
      <c r="E2590" s="1524">
        <v>-0.29683049172896242</v>
      </c>
      <c r="F2590" s="1507">
        <v>6.570111910847525E-3</v>
      </c>
      <c r="G2590" s="1507">
        <v>-44.504428410168366</v>
      </c>
      <c r="H2590" s="1537" t="s">
        <v>917</v>
      </c>
    </row>
    <row r="2591" spans="1:8">
      <c r="A2591" s="2558"/>
      <c r="B2591" s="2574"/>
      <c r="C2591" s="2576" t="s">
        <v>159</v>
      </c>
      <c r="D2591" s="2577"/>
      <c r="E2591" s="1493">
        <v>20501</v>
      </c>
      <c r="F2591" s="1502"/>
      <c r="G2591" s="1502"/>
      <c r="H2591" s="1526"/>
    </row>
    <row r="2592" spans="1:8">
      <c r="A2592" s="2558"/>
      <c r="B2592" s="2573" t="s">
        <v>7</v>
      </c>
      <c r="C2592" s="2575" t="s">
        <v>155</v>
      </c>
      <c r="D2592" s="1496" t="s">
        <v>156</v>
      </c>
      <c r="E2592" s="1538">
        <v>-0.1254345556266854</v>
      </c>
      <c r="F2592" s="1500"/>
      <c r="G2592" s="1500"/>
      <c r="H2592" s="1539">
        <v>2.4530243835414099E-48</v>
      </c>
    </row>
    <row r="2593" spans="1:8">
      <c r="A2593" s="2558"/>
      <c r="B2593" s="2543"/>
      <c r="C2593" s="2543"/>
      <c r="D2593" s="1468" t="s">
        <v>199</v>
      </c>
      <c r="E2593" s="1524">
        <v>0.1254345556266854</v>
      </c>
      <c r="F2593" s="1501"/>
      <c r="G2593" s="1501"/>
      <c r="H2593" s="1531">
        <v>2.4530243835414099E-48</v>
      </c>
    </row>
    <row r="2594" spans="1:8">
      <c r="A2594" s="2558"/>
      <c r="B2594" s="2543"/>
      <c r="C2594" s="1536" t="s">
        <v>200</v>
      </c>
      <c r="D2594" s="1468" t="s">
        <v>201</v>
      </c>
      <c r="E2594" s="1524">
        <v>-0.1254345556266854</v>
      </c>
      <c r="F2594" s="1507">
        <v>8.4422502109615313E-3</v>
      </c>
      <c r="G2594" s="1507">
        <v>-14.724440343363394</v>
      </c>
      <c r="H2594" s="1537" t="s">
        <v>917</v>
      </c>
    </row>
    <row r="2595" spans="1:8" ht="22.8">
      <c r="A2595" s="2558"/>
      <c r="B2595" s="2543"/>
      <c r="C2595" s="1536" t="s">
        <v>203</v>
      </c>
      <c r="D2595" s="1468" t="s">
        <v>204</v>
      </c>
      <c r="E2595" s="1524">
        <v>-0.1254345556266854</v>
      </c>
      <c r="F2595" s="1507">
        <v>8.4422502109615313E-3</v>
      </c>
      <c r="G2595" s="1507">
        <v>-14.724440343363394</v>
      </c>
      <c r="H2595" s="1537" t="s">
        <v>917</v>
      </c>
    </row>
    <row r="2596" spans="1:8">
      <c r="A2596" s="2558"/>
      <c r="B2596" s="2574"/>
      <c r="C2596" s="2576" t="s">
        <v>159</v>
      </c>
      <c r="D2596" s="2577"/>
      <c r="E2596" s="1493">
        <v>13565</v>
      </c>
      <c r="F2596" s="1502"/>
      <c r="G2596" s="1502"/>
      <c r="H2596" s="1526"/>
    </row>
    <row r="2597" spans="1:8">
      <c r="A2597" s="2558"/>
      <c r="B2597" s="2573" t="s">
        <v>8</v>
      </c>
      <c r="C2597" s="2575" t="s">
        <v>155</v>
      </c>
      <c r="D2597" s="1496" t="s">
        <v>156</v>
      </c>
      <c r="E2597" s="1538">
        <v>-0.14531819037888663</v>
      </c>
      <c r="F2597" s="1500"/>
      <c r="G2597" s="1500"/>
      <c r="H2597" s="1539">
        <v>2.8388807691237789E-43</v>
      </c>
    </row>
    <row r="2598" spans="1:8">
      <c r="A2598" s="2558"/>
      <c r="B2598" s="2543"/>
      <c r="C2598" s="2543"/>
      <c r="D2598" s="1468" t="s">
        <v>199</v>
      </c>
      <c r="E2598" s="1524">
        <v>0.14531819037888663</v>
      </c>
      <c r="F2598" s="1501"/>
      <c r="G2598" s="1501"/>
      <c r="H2598" s="1531">
        <v>2.8388807691237789E-43</v>
      </c>
    </row>
    <row r="2599" spans="1:8">
      <c r="A2599" s="2558"/>
      <c r="B2599" s="2543"/>
      <c r="C2599" s="1536" t="s">
        <v>200</v>
      </c>
      <c r="D2599" s="1468" t="s">
        <v>201</v>
      </c>
      <c r="E2599" s="1524">
        <v>-0.14531819037888663</v>
      </c>
      <c r="F2599" s="1507">
        <v>1.0314217070200743E-2</v>
      </c>
      <c r="G2599" s="1507">
        <v>-13.938647741516437</v>
      </c>
      <c r="H2599" s="1537" t="s">
        <v>917</v>
      </c>
    </row>
    <row r="2600" spans="1:8" ht="22.8">
      <c r="A2600" s="2558"/>
      <c r="B2600" s="2543"/>
      <c r="C2600" s="1536" t="s">
        <v>203</v>
      </c>
      <c r="D2600" s="1468" t="s">
        <v>204</v>
      </c>
      <c r="E2600" s="1524">
        <v>-0.14531819037888663</v>
      </c>
      <c r="F2600" s="1507">
        <v>1.0314217070200743E-2</v>
      </c>
      <c r="G2600" s="1507">
        <v>-13.938647741516437</v>
      </c>
      <c r="H2600" s="1537" t="s">
        <v>917</v>
      </c>
    </row>
    <row r="2601" spans="1:8">
      <c r="A2601" s="2558"/>
      <c r="B2601" s="2574"/>
      <c r="C2601" s="2576" t="s">
        <v>159</v>
      </c>
      <c r="D2601" s="2577"/>
      <c r="E2601" s="1493">
        <v>9008</v>
      </c>
      <c r="F2601" s="1502"/>
      <c r="G2601" s="1502"/>
      <c r="H2601" s="1526"/>
    </row>
    <row r="2602" spans="1:8">
      <c r="A2602" s="2558"/>
      <c r="B2602" s="2573" t="s">
        <v>4</v>
      </c>
      <c r="C2602" s="2575" t="s">
        <v>155</v>
      </c>
      <c r="D2602" s="1496" t="s">
        <v>156</v>
      </c>
      <c r="E2602" s="1538">
        <v>0.21548417629115713</v>
      </c>
      <c r="F2602" s="1500"/>
      <c r="G2602" s="1500"/>
      <c r="H2602" s="1539">
        <v>0</v>
      </c>
    </row>
    <row r="2603" spans="1:8">
      <c r="A2603" s="2558"/>
      <c r="B2603" s="2543"/>
      <c r="C2603" s="2543"/>
      <c r="D2603" s="1468" t="s">
        <v>199</v>
      </c>
      <c r="E2603" s="1524">
        <v>0.21548417629115713</v>
      </c>
      <c r="F2603" s="1501"/>
      <c r="G2603" s="1501"/>
      <c r="H2603" s="1531">
        <v>0</v>
      </c>
    </row>
    <row r="2604" spans="1:8">
      <c r="A2604" s="2558"/>
      <c r="B2604" s="2543"/>
      <c r="C2604" s="1536" t="s">
        <v>200</v>
      </c>
      <c r="D2604" s="1468" t="s">
        <v>201</v>
      </c>
      <c r="E2604" s="1524">
        <v>-0.20379696623770502</v>
      </c>
      <c r="F2604" s="1507">
        <v>4.6677411623786977E-3</v>
      </c>
      <c r="G2604" s="1507">
        <v>-43.202283009416412</v>
      </c>
      <c r="H2604" s="1537" t="s">
        <v>917</v>
      </c>
    </row>
    <row r="2605" spans="1:8" ht="22.8">
      <c r="A2605" s="2558"/>
      <c r="B2605" s="2543"/>
      <c r="C2605" s="1536" t="s">
        <v>203</v>
      </c>
      <c r="D2605" s="1468" t="s">
        <v>204</v>
      </c>
      <c r="E2605" s="1524">
        <v>-0.19411002297494132</v>
      </c>
      <c r="F2605" s="1507">
        <v>4.6726279156090091E-3</v>
      </c>
      <c r="G2605" s="1507">
        <v>-41.066286344254273</v>
      </c>
      <c r="H2605" s="1537" t="s">
        <v>917</v>
      </c>
    </row>
    <row r="2606" spans="1:8">
      <c r="A2606" s="2579"/>
      <c r="B2606" s="2574"/>
      <c r="C2606" s="2576" t="s">
        <v>159</v>
      </c>
      <c r="D2606" s="2577"/>
      <c r="E2606" s="1493">
        <v>43074</v>
      </c>
      <c r="F2606" s="1502"/>
      <c r="G2606" s="1502"/>
      <c r="H2606" s="1526"/>
    </row>
    <row r="2607" spans="1:8">
      <c r="A2607" s="2578" t="s">
        <v>3</v>
      </c>
      <c r="B2607" s="2573" t="s">
        <v>6</v>
      </c>
      <c r="C2607" s="2575" t="s">
        <v>155</v>
      </c>
      <c r="D2607" s="1496" t="s">
        <v>156</v>
      </c>
      <c r="E2607" s="1538">
        <v>0.16570977681485047</v>
      </c>
      <c r="F2607" s="1500"/>
      <c r="G2607" s="1500"/>
      <c r="H2607" s="1539">
        <v>0</v>
      </c>
    </row>
    <row r="2608" spans="1:8">
      <c r="A2608" s="2558"/>
      <c r="B2608" s="2543"/>
      <c r="C2608" s="2543"/>
      <c r="D2608" s="1468" t="s">
        <v>199</v>
      </c>
      <c r="E2608" s="1524">
        <v>0.16570977681485047</v>
      </c>
      <c r="F2608" s="1501"/>
      <c r="G2608" s="1501"/>
      <c r="H2608" s="1531">
        <v>0</v>
      </c>
    </row>
    <row r="2609" spans="1:8">
      <c r="A2609" s="2558"/>
      <c r="B2609" s="2543"/>
      <c r="C2609" s="1536" t="s">
        <v>200</v>
      </c>
      <c r="D2609" s="1468" t="s">
        <v>201</v>
      </c>
      <c r="E2609" s="1524">
        <v>-4.7135599131881645E-2</v>
      </c>
      <c r="F2609" s="1507">
        <v>2.8611294510339507E-3</v>
      </c>
      <c r="G2609" s="1507">
        <v>-17.455432612667906</v>
      </c>
      <c r="H2609" s="1537" t="s">
        <v>917</v>
      </c>
    </row>
    <row r="2610" spans="1:8" ht="22.8">
      <c r="A2610" s="2558"/>
      <c r="B2610" s="2543"/>
      <c r="C2610" s="1536" t="s">
        <v>203</v>
      </c>
      <c r="D2610" s="1468" t="s">
        <v>204</v>
      </c>
      <c r="E2610" s="1524">
        <v>-2.7971335001139436E-2</v>
      </c>
      <c r="F2610" s="1507">
        <v>2.7885880051860242E-3</v>
      </c>
      <c r="G2610" s="1507">
        <v>-10.350986792637913</v>
      </c>
      <c r="H2610" s="1537" t="s">
        <v>917</v>
      </c>
    </row>
    <row r="2611" spans="1:8">
      <c r="A2611" s="2558"/>
      <c r="B2611" s="2574"/>
      <c r="C2611" s="2576" t="s">
        <v>159</v>
      </c>
      <c r="D2611" s="2577"/>
      <c r="E2611" s="1493">
        <v>136837</v>
      </c>
      <c r="F2611" s="1502"/>
      <c r="G2611" s="1502"/>
      <c r="H2611" s="1526"/>
    </row>
    <row r="2612" spans="1:8">
      <c r="A2612" s="2558"/>
      <c r="B2612" s="2573" t="s">
        <v>7</v>
      </c>
      <c r="C2612" s="2575" t="s">
        <v>155</v>
      </c>
      <c r="D2612" s="1496" t="s">
        <v>156</v>
      </c>
      <c r="E2612" s="1538">
        <v>4.5396196751670649E-2</v>
      </c>
      <c r="F2612" s="1500"/>
      <c r="G2612" s="1500"/>
      <c r="H2612" s="1539">
        <v>5.8030690329241147E-81</v>
      </c>
    </row>
    <row r="2613" spans="1:8">
      <c r="A2613" s="2558"/>
      <c r="B2613" s="2543"/>
      <c r="C2613" s="2543"/>
      <c r="D2613" s="1468" t="s">
        <v>199</v>
      </c>
      <c r="E2613" s="1524">
        <v>4.5396196751670649E-2</v>
      </c>
      <c r="F2613" s="1501"/>
      <c r="G2613" s="1501"/>
      <c r="H2613" s="1531">
        <v>5.8030690329241147E-81</v>
      </c>
    </row>
    <row r="2614" spans="1:8">
      <c r="A2614" s="2558"/>
      <c r="B2614" s="2543"/>
      <c r="C2614" s="1536" t="s">
        <v>200</v>
      </c>
      <c r="D2614" s="1468" t="s">
        <v>201</v>
      </c>
      <c r="E2614" s="1524">
        <v>3.4393488691446747E-2</v>
      </c>
      <c r="F2614" s="1507">
        <v>2.3605164414973959E-3</v>
      </c>
      <c r="G2614" s="1507">
        <v>14.572020052503246</v>
      </c>
      <c r="H2614" s="1537" t="s">
        <v>917</v>
      </c>
    </row>
    <row r="2615" spans="1:8" ht="22.8">
      <c r="A2615" s="2558"/>
      <c r="B2615" s="2543"/>
      <c r="C2615" s="1536" t="s">
        <v>203</v>
      </c>
      <c r="D2615" s="1468" t="s">
        <v>204</v>
      </c>
      <c r="E2615" s="1524">
        <v>3.2008335487851557E-2</v>
      </c>
      <c r="F2615" s="1507">
        <v>2.3607464346247385E-3</v>
      </c>
      <c r="G2615" s="1507">
        <v>13.560390324888129</v>
      </c>
      <c r="H2615" s="1537" t="s">
        <v>917</v>
      </c>
    </row>
    <row r="2616" spans="1:8">
      <c r="A2616" s="2558"/>
      <c r="B2616" s="2574"/>
      <c r="C2616" s="2576" t="s">
        <v>159</v>
      </c>
      <c r="D2616" s="2577"/>
      <c r="E2616" s="1493">
        <v>179299</v>
      </c>
      <c r="F2616" s="1502"/>
      <c r="G2616" s="1502"/>
      <c r="H2616" s="1526"/>
    </row>
    <row r="2617" spans="1:8">
      <c r="A2617" s="2558"/>
      <c r="B2617" s="2573" t="s">
        <v>8</v>
      </c>
      <c r="C2617" s="2575" t="s">
        <v>155</v>
      </c>
      <c r="D2617" s="1496" t="s">
        <v>156</v>
      </c>
      <c r="E2617" s="1538">
        <v>4.3047946055127663E-2</v>
      </c>
      <c r="F2617" s="1500"/>
      <c r="G2617" s="1500"/>
      <c r="H2617" s="1539">
        <v>4.6140148998047951E-52</v>
      </c>
    </row>
    <row r="2618" spans="1:8">
      <c r="A2618" s="2558"/>
      <c r="B2618" s="2543"/>
      <c r="C2618" s="2543"/>
      <c r="D2618" s="1468" t="s">
        <v>199</v>
      </c>
      <c r="E2618" s="1524">
        <v>4.3047946055127663E-2</v>
      </c>
      <c r="F2618" s="1501"/>
      <c r="G2618" s="1501"/>
      <c r="H2618" s="1531">
        <v>4.6140148998047951E-52</v>
      </c>
    </row>
    <row r="2619" spans="1:8">
      <c r="A2619" s="2558"/>
      <c r="B2619" s="2543"/>
      <c r="C2619" s="1536" t="s">
        <v>200</v>
      </c>
      <c r="D2619" s="1468" t="s">
        <v>201</v>
      </c>
      <c r="E2619" s="1524">
        <v>-4.1574882356711619E-2</v>
      </c>
      <c r="F2619" s="1507">
        <v>2.7958902096301445E-3</v>
      </c>
      <c r="G2619" s="1507">
        <v>-14.86224336602131</v>
      </c>
      <c r="H2619" s="1537" t="s">
        <v>917</v>
      </c>
    </row>
    <row r="2620" spans="1:8" ht="22.8">
      <c r="A2620" s="2558"/>
      <c r="B2620" s="2543"/>
      <c r="C2620" s="1536" t="s">
        <v>203</v>
      </c>
      <c r="D2620" s="1468" t="s">
        <v>204</v>
      </c>
      <c r="E2620" s="1524">
        <v>-4.2364061871045786E-2</v>
      </c>
      <c r="F2620" s="1507">
        <v>2.7955582896000168E-3</v>
      </c>
      <c r="G2620" s="1507">
        <v>-15.144862788486533</v>
      </c>
      <c r="H2620" s="1537" t="s">
        <v>917</v>
      </c>
    </row>
    <row r="2621" spans="1:8">
      <c r="A2621" s="2558"/>
      <c r="B2621" s="2574"/>
      <c r="C2621" s="2576" t="s">
        <v>159</v>
      </c>
      <c r="D2621" s="2577"/>
      <c r="E2621" s="1493">
        <v>127574</v>
      </c>
      <c r="F2621" s="1502"/>
      <c r="G2621" s="1502"/>
      <c r="H2621" s="1526"/>
    </row>
    <row r="2622" spans="1:8">
      <c r="A2622" s="2558"/>
      <c r="B2622" s="2573" t="s">
        <v>4</v>
      </c>
      <c r="C2622" s="2575" t="s">
        <v>155</v>
      </c>
      <c r="D2622" s="1496" t="s">
        <v>156</v>
      </c>
      <c r="E2622" s="1538">
        <v>3.8776045604630494E-2</v>
      </c>
      <c r="F2622" s="1500"/>
      <c r="G2622" s="1500"/>
      <c r="H2622" s="1539">
        <v>1.3467814110409088E-145</v>
      </c>
    </row>
    <row r="2623" spans="1:8">
      <c r="A2623" s="2558"/>
      <c r="B2623" s="2543"/>
      <c r="C2623" s="2543"/>
      <c r="D2623" s="1468" t="s">
        <v>199</v>
      </c>
      <c r="E2623" s="1524">
        <v>3.8776045604630494E-2</v>
      </c>
      <c r="F2623" s="1501"/>
      <c r="G2623" s="1501"/>
      <c r="H2623" s="1531">
        <v>1.3467814110409088E-145</v>
      </c>
    </row>
    <row r="2624" spans="1:8">
      <c r="A2624" s="2558"/>
      <c r="B2624" s="2543"/>
      <c r="C2624" s="1536" t="s">
        <v>200</v>
      </c>
      <c r="D2624" s="1468" t="s">
        <v>201</v>
      </c>
      <c r="E2624" s="1524">
        <v>-7.8673602021933128E-3</v>
      </c>
      <c r="F2624" s="1507">
        <v>1.5062893127142638E-3</v>
      </c>
      <c r="G2624" s="1507">
        <v>-5.2407217852816359</v>
      </c>
      <c r="H2624" s="1537" t="s">
        <v>917</v>
      </c>
    </row>
    <row r="2625" spans="1:8" ht="22.8">
      <c r="A2625" s="2558"/>
      <c r="B2625" s="2543"/>
      <c r="C2625" s="1536" t="s">
        <v>203</v>
      </c>
      <c r="D2625" s="1468" t="s">
        <v>204</v>
      </c>
      <c r="E2625" s="1524">
        <v>-4.1943783414028048E-3</v>
      </c>
      <c r="F2625" s="1507">
        <v>1.5036799099305482E-3</v>
      </c>
      <c r="G2625" s="1507">
        <v>-2.7939591490483453</v>
      </c>
      <c r="H2625" s="1537" t="s">
        <v>1007</v>
      </c>
    </row>
    <row r="2626" spans="1:8">
      <c r="A2626" s="2579"/>
      <c r="B2626" s="2574"/>
      <c r="C2626" s="2576" t="s">
        <v>159</v>
      </c>
      <c r="D2626" s="2577"/>
      <c r="E2626" s="1493">
        <v>443710</v>
      </c>
      <c r="F2626" s="1502"/>
      <c r="G2626" s="1502"/>
      <c r="H2626" s="1526"/>
    </row>
    <row r="2627" spans="1:8" ht="13.8" thickBot="1">
      <c r="A2627" s="2585" t="s">
        <v>4</v>
      </c>
      <c r="B2627" s="2573" t="s">
        <v>6</v>
      </c>
      <c r="C2627" s="2575" t="s">
        <v>155</v>
      </c>
      <c r="D2627" s="1496" t="s">
        <v>156</v>
      </c>
      <c r="E2627" s="1538">
        <v>0.19214957633859045</v>
      </c>
      <c r="F2627" s="1500"/>
      <c r="G2627" s="1500"/>
      <c r="H2627" s="1539">
        <v>0</v>
      </c>
    </row>
    <row r="2628" spans="1:8">
      <c r="A2628" s="2558"/>
      <c r="B2628" s="2543"/>
      <c r="C2628" s="2543"/>
      <c r="D2628" s="1468" t="s">
        <v>199</v>
      </c>
      <c r="E2628" s="1524">
        <v>0.19214957633859045</v>
      </c>
      <c r="F2628" s="1501"/>
      <c r="G2628" s="1501"/>
      <c r="H2628" s="1531">
        <v>0</v>
      </c>
    </row>
    <row r="2629" spans="1:8">
      <c r="A2629" s="2558"/>
      <c r="B2629" s="2543"/>
      <c r="C2629" s="1536" t="s">
        <v>200</v>
      </c>
      <c r="D2629" s="1468" t="s">
        <v>201</v>
      </c>
      <c r="E2629" s="1524">
        <v>-8.0841525624532146E-2</v>
      </c>
      <c r="F2629" s="1507">
        <v>1.97364402854012E-3</v>
      </c>
      <c r="G2629" s="1507">
        <v>-43.671878597649496</v>
      </c>
      <c r="H2629" s="1537" t="s">
        <v>917</v>
      </c>
    </row>
    <row r="2630" spans="1:8" ht="22.8">
      <c r="A2630" s="2558"/>
      <c r="B2630" s="2543"/>
      <c r="C2630" s="1536" t="s">
        <v>203</v>
      </c>
      <c r="D2630" s="1468" t="s">
        <v>204</v>
      </c>
      <c r="E2630" s="1524">
        <v>-5.7717834973917782E-2</v>
      </c>
      <c r="F2630" s="1507">
        <v>1.9347644782009954E-3</v>
      </c>
      <c r="G2630" s="1507">
        <v>-31.129935063838065</v>
      </c>
      <c r="H2630" s="1537" t="s">
        <v>917</v>
      </c>
    </row>
    <row r="2631" spans="1:8">
      <c r="A2631" s="2558"/>
      <c r="B2631" s="2574"/>
      <c r="C2631" s="2576" t="s">
        <v>159</v>
      </c>
      <c r="D2631" s="2577"/>
      <c r="E2631" s="1493">
        <v>289928</v>
      </c>
      <c r="F2631" s="1502"/>
      <c r="G2631" s="1502"/>
      <c r="H2631" s="1526"/>
    </row>
    <row r="2632" spans="1:8">
      <c r="A2632" s="2558"/>
      <c r="B2632" s="2573" t="s">
        <v>7</v>
      </c>
      <c r="C2632" s="2575" t="s">
        <v>155</v>
      </c>
      <c r="D2632" s="1496" t="s">
        <v>156</v>
      </c>
      <c r="E2632" s="1538">
        <v>5.2299772916662032E-2</v>
      </c>
      <c r="F2632" s="1500"/>
      <c r="G2632" s="1500"/>
      <c r="H2632" s="1539">
        <v>2.3052775971461561E-205</v>
      </c>
    </row>
    <row r="2633" spans="1:8">
      <c r="A2633" s="2558"/>
      <c r="B2633" s="2543"/>
      <c r="C2633" s="2543"/>
      <c r="D2633" s="1468" t="s">
        <v>199</v>
      </c>
      <c r="E2633" s="1524">
        <v>5.2299772916662032E-2</v>
      </c>
      <c r="F2633" s="1501"/>
      <c r="G2633" s="1501"/>
      <c r="H2633" s="1531">
        <v>2.3052775971461561E-205</v>
      </c>
    </row>
    <row r="2634" spans="1:8">
      <c r="A2634" s="2558"/>
      <c r="B2634" s="2543"/>
      <c r="C2634" s="1536" t="s">
        <v>200</v>
      </c>
      <c r="D2634" s="1468" t="s">
        <v>201</v>
      </c>
      <c r="E2634" s="1524">
        <v>4.7891596692479124E-2</v>
      </c>
      <c r="F2634" s="1507">
        <v>1.6989351286180942E-3</v>
      </c>
      <c r="G2634" s="1507">
        <v>28.143110178977579</v>
      </c>
      <c r="H2634" s="1537" t="s">
        <v>917</v>
      </c>
    </row>
    <row r="2635" spans="1:8" ht="22.8">
      <c r="A2635" s="2558"/>
      <c r="B2635" s="2543"/>
      <c r="C2635" s="1536" t="s">
        <v>203</v>
      </c>
      <c r="D2635" s="1468" t="s">
        <v>204</v>
      </c>
      <c r="E2635" s="1524">
        <v>4.6098578136655924E-2</v>
      </c>
      <c r="F2635" s="1507">
        <v>1.7011236578774866E-3</v>
      </c>
      <c r="G2635" s="1507">
        <v>27.087169700877268</v>
      </c>
      <c r="H2635" s="1537" t="s">
        <v>917</v>
      </c>
    </row>
    <row r="2636" spans="1:8">
      <c r="A2636" s="2558"/>
      <c r="B2636" s="2574"/>
      <c r="C2636" s="2576" t="s">
        <v>159</v>
      </c>
      <c r="D2636" s="2577"/>
      <c r="E2636" s="1493">
        <v>344533</v>
      </c>
      <c r="F2636" s="1502"/>
      <c r="G2636" s="1502"/>
      <c r="H2636" s="1526"/>
    </row>
    <row r="2637" spans="1:8">
      <c r="A2637" s="2558"/>
      <c r="B2637" s="2573" t="s">
        <v>8</v>
      </c>
      <c r="C2637" s="2575" t="s">
        <v>155</v>
      </c>
      <c r="D2637" s="1496" t="s">
        <v>156</v>
      </c>
      <c r="E2637" s="1538">
        <v>3.4375234646546821E-2</v>
      </c>
      <c r="F2637" s="1500"/>
      <c r="G2637" s="1500"/>
      <c r="H2637" s="1539">
        <v>6.2781326149443055E-62</v>
      </c>
    </row>
    <row r="2638" spans="1:8">
      <c r="A2638" s="2558"/>
      <c r="B2638" s="2543"/>
      <c r="C2638" s="2543"/>
      <c r="D2638" s="1468" t="s">
        <v>199</v>
      </c>
      <c r="E2638" s="1524">
        <v>3.4375234646546821E-2</v>
      </c>
      <c r="F2638" s="1501"/>
      <c r="G2638" s="1501"/>
      <c r="H2638" s="1531">
        <v>6.2781326149443055E-62</v>
      </c>
    </row>
    <row r="2639" spans="1:8">
      <c r="A2639" s="2558"/>
      <c r="B2639" s="2543"/>
      <c r="C2639" s="1536" t="s">
        <v>200</v>
      </c>
      <c r="D2639" s="1468" t="s">
        <v>201</v>
      </c>
      <c r="E2639" s="1524">
        <v>-3.1075086046736571E-2</v>
      </c>
      <c r="F2639" s="1507">
        <v>2.0470716052750264E-3</v>
      </c>
      <c r="G2639" s="1507">
        <v>-15.183814540935606</v>
      </c>
      <c r="H2639" s="1537" t="s">
        <v>917</v>
      </c>
    </row>
    <row r="2640" spans="1:8" ht="22.8">
      <c r="A2640" s="2558"/>
      <c r="B2640" s="2543"/>
      <c r="C2640" s="1536" t="s">
        <v>203</v>
      </c>
      <c r="D2640" s="1468" t="s">
        <v>204</v>
      </c>
      <c r="E2640" s="1524">
        <v>-2.9914443271738145E-2</v>
      </c>
      <c r="F2640" s="1507">
        <v>2.0460376394163034E-3</v>
      </c>
      <c r="G2640" s="1507">
        <v>-14.616186969909153</v>
      </c>
      <c r="H2640" s="1537" t="s">
        <v>917</v>
      </c>
    </row>
    <row r="2641" spans="1:8">
      <c r="A2641" s="2558"/>
      <c r="B2641" s="2574"/>
      <c r="C2641" s="2576" t="s">
        <v>159</v>
      </c>
      <c r="D2641" s="2577"/>
      <c r="E2641" s="1493">
        <v>238518</v>
      </c>
      <c r="F2641" s="1502"/>
      <c r="G2641" s="1502"/>
      <c r="H2641" s="1526"/>
    </row>
    <row r="2642" spans="1:8" ht="13.8" thickBot="1">
      <c r="A2642" s="2558"/>
      <c r="B2642" s="2583" t="s">
        <v>4</v>
      </c>
      <c r="C2642" s="2575" t="s">
        <v>155</v>
      </c>
      <c r="D2642" s="1496" t="s">
        <v>156</v>
      </c>
      <c r="E2642" s="1538">
        <v>6.6701620236025203E-2</v>
      </c>
      <c r="F2642" s="1500"/>
      <c r="G2642" s="1500"/>
      <c r="H2642" s="1539">
        <v>0</v>
      </c>
    </row>
    <row r="2643" spans="1:8">
      <c r="A2643" s="2558"/>
      <c r="B2643" s="2543"/>
      <c r="C2643" s="2543"/>
      <c r="D2643" s="1468" t="s">
        <v>199</v>
      </c>
      <c r="E2643" s="1524">
        <v>6.6701620236025203E-2</v>
      </c>
      <c r="F2643" s="1501"/>
      <c r="G2643" s="1501"/>
      <c r="H2643" s="1531">
        <v>0</v>
      </c>
    </row>
    <row r="2644" spans="1:8">
      <c r="A2644" s="2558"/>
      <c r="B2644" s="2543"/>
      <c r="C2644" s="1536" t="s">
        <v>200</v>
      </c>
      <c r="D2644" s="1468" t="s">
        <v>201</v>
      </c>
      <c r="E2644" s="1524">
        <v>-5.9962141457279997E-3</v>
      </c>
      <c r="F2644" s="1507">
        <v>1.0810577061096222E-3</v>
      </c>
      <c r="G2644" s="1507">
        <v>-5.6025577653099861</v>
      </c>
      <c r="H2644" s="1537" t="s">
        <v>917</v>
      </c>
    </row>
    <row r="2645" spans="1:8" ht="22.8">
      <c r="A2645" s="2558"/>
      <c r="B2645" s="2543"/>
      <c r="C2645" s="1536" t="s">
        <v>203</v>
      </c>
      <c r="D2645" s="1468" t="s">
        <v>204</v>
      </c>
      <c r="E2645" s="1524">
        <v>1.1301823589105881E-3</v>
      </c>
      <c r="F2645" s="1507">
        <v>1.0761553107061822E-3</v>
      </c>
      <c r="G2645" s="1507">
        <v>1.0559666498625127</v>
      </c>
      <c r="H2645" s="1537" t="s">
        <v>1008</v>
      </c>
    </row>
    <row r="2646" spans="1:8" ht="13.8" thickBot="1">
      <c r="A2646" s="2546"/>
      <c r="B2646" s="2550"/>
      <c r="C2646" s="2584" t="s">
        <v>159</v>
      </c>
      <c r="D2646" s="2551"/>
      <c r="E2646" s="1486">
        <v>872979</v>
      </c>
      <c r="F2646" s="1532"/>
      <c r="G2646" s="1532"/>
      <c r="H2646" s="1533"/>
    </row>
    <row r="2647" spans="1:8">
      <c r="A2647" s="2586" t="s">
        <v>205</v>
      </c>
      <c r="B2647" s="2543"/>
      <c r="C2647" s="2543"/>
      <c r="D2647" s="2543"/>
      <c r="E2647" s="2543"/>
      <c r="F2647" s="2543"/>
      <c r="G2647" s="2543"/>
      <c r="H2647" s="2543"/>
    </row>
  </sheetData>
  <mergeCells count="1421">
    <mergeCell ref="K2239:K2240"/>
    <mergeCell ref="K2215:K2220"/>
    <mergeCell ref="K2221:K2226"/>
    <mergeCell ref="K2227:K2232"/>
    <mergeCell ref="K2233:K2238"/>
    <mergeCell ref="A862:H862"/>
    <mergeCell ref="A1297:K1297"/>
    <mergeCell ref="A1732:H1732"/>
    <mergeCell ref="A2207:I2207"/>
    <mergeCell ref="A2647:H2647"/>
    <mergeCell ref="B2637:B2641"/>
    <mergeCell ref="C2637:C2638"/>
    <mergeCell ref="C2641:D2641"/>
    <mergeCell ref="B2642:B2646"/>
    <mergeCell ref="C2642:C2643"/>
    <mergeCell ref="C2646:D2646"/>
    <mergeCell ref="B2622:B2626"/>
    <mergeCell ref="C2622:C2623"/>
    <mergeCell ref="C2626:D2626"/>
    <mergeCell ref="A2627:A2646"/>
    <mergeCell ref="B2627:B2631"/>
    <mergeCell ref="C2627:C2628"/>
    <mergeCell ref="C2631:D2631"/>
    <mergeCell ref="B2632:B2636"/>
    <mergeCell ref="C2632:C2633"/>
    <mergeCell ref="C2636:D2636"/>
    <mergeCell ref="A2607:A2626"/>
    <mergeCell ref="B2607:B2611"/>
    <mergeCell ref="C2607:C2608"/>
    <mergeCell ref="C2611:D2611"/>
    <mergeCell ref="B2612:B2616"/>
    <mergeCell ref="C2612:C2613"/>
    <mergeCell ref="C2616:D2616"/>
    <mergeCell ref="B2617:B2621"/>
    <mergeCell ref="C2617:C2618"/>
    <mergeCell ref="C2621:D2621"/>
    <mergeCell ref="B2597:B2601"/>
    <mergeCell ref="C2597:C2598"/>
    <mergeCell ref="C2601:D2601"/>
    <mergeCell ref="B2602:B2606"/>
    <mergeCell ref="C2602:C2603"/>
    <mergeCell ref="C2606:D2606"/>
    <mergeCell ref="B2582:B2586"/>
    <mergeCell ref="C2582:C2583"/>
    <mergeCell ref="C2586:D2586"/>
    <mergeCell ref="A2587:A2606"/>
    <mergeCell ref="B2587:B2591"/>
    <mergeCell ref="C2587:C2588"/>
    <mergeCell ref="C2591:D2591"/>
    <mergeCell ref="B2592:B2596"/>
    <mergeCell ref="C2592:C2593"/>
    <mergeCell ref="C2596:D2596"/>
    <mergeCell ref="A2567:A2586"/>
    <mergeCell ref="B2567:B2571"/>
    <mergeCell ref="C2567:C2568"/>
    <mergeCell ref="C2571:D2571"/>
    <mergeCell ref="B2572:B2576"/>
    <mergeCell ref="C2572:C2573"/>
    <mergeCell ref="C2576:D2576"/>
    <mergeCell ref="B2577:B2581"/>
    <mergeCell ref="C2577:C2578"/>
    <mergeCell ref="C2581:D2581"/>
    <mergeCell ref="B2557:B2561"/>
    <mergeCell ref="C2557:C2558"/>
    <mergeCell ref="C2561:D2561"/>
    <mergeCell ref="B2562:B2566"/>
    <mergeCell ref="C2562:C2563"/>
    <mergeCell ref="C2566:D2566"/>
    <mergeCell ref="A2543:H2543"/>
    <mergeCell ref="A2545:H2545"/>
    <mergeCell ref="B2546:D2546"/>
    <mergeCell ref="A2547:A2566"/>
    <mergeCell ref="B2547:B2551"/>
    <mergeCell ref="C2547:C2548"/>
    <mergeCell ref="C2551:D2551"/>
    <mergeCell ref="B2552:B2556"/>
    <mergeCell ref="C2552:C2553"/>
    <mergeCell ref="C2556:D2556"/>
    <mergeCell ref="A2511:A2526"/>
    <mergeCell ref="B2511:B2514"/>
    <mergeCell ref="B2515:B2518"/>
    <mergeCell ref="B2519:B2522"/>
    <mergeCell ref="B2523:B2526"/>
    <mergeCell ref="A2527:A2542"/>
    <mergeCell ref="B2527:B2530"/>
    <mergeCell ref="B2531:B2534"/>
    <mergeCell ref="B2535:B2538"/>
    <mergeCell ref="B2539:B2542"/>
    <mergeCell ref="A2471:A2490"/>
    <mergeCell ref="B2471:B2476"/>
    <mergeCell ref="B2477:B2480"/>
    <mergeCell ref="B2481:B2486"/>
    <mergeCell ref="B2487:B2490"/>
    <mergeCell ref="A2491:A2510"/>
    <mergeCell ref="B2491:B2494"/>
    <mergeCell ref="B2495:B2500"/>
    <mergeCell ref="B2501:B2506"/>
    <mergeCell ref="B2507:B2510"/>
    <mergeCell ref="B2454:C2454"/>
    <mergeCell ref="A2455:A2470"/>
    <mergeCell ref="B2455:B2458"/>
    <mergeCell ref="B2459:B2462"/>
    <mergeCell ref="B2463:B2466"/>
    <mergeCell ref="B2467:B2470"/>
    <mergeCell ref="B2440:B2451"/>
    <mergeCell ref="C2440:C2447"/>
    <mergeCell ref="D2440:D2443"/>
    <mergeCell ref="D2444:D2447"/>
    <mergeCell ref="C2448:D2451"/>
    <mergeCell ref="A2453:H2453"/>
    <mergeCell ref="C2424:D2427"/>
    <mergeCell ref="B2428:B2439"/>
    <mergeCell ref="C2428:C2435"/>
    <mergeCell ref="D2428:D2431"/>
    <mergeCell ref="D2432:D2435"/>
    <mergeCell ref="C2436:D2439"/>
    <mergeCell ref="A2404:A2451"/>
    <mergeCell ref="B2404:B2415"/>
    <mergeCell ref="C2404:C2411"/>
    <mergeCell ref="D2404:D2407"/>
    <mergeCell ref="D2408:D2411"/>
    <mergeCell ref="C2412:D2415"/>
    <mergeCell ref="B2416:B2427"/>
    <mergeCell ref="C2416:C2423"/>
    <mergeCell ref="D2416:D2419"/>
    <mergeCell ref="D2420:D2423"/>
    <mergeCell ref="C2380:C2387"/>
    <mergeCell ref="D2380:D2383"/>
    <mergeCell ref="D2384:D2387"/>
    <mergeCell ref="C2388:D2391"/>
    <mergeCell ref="B2392:B2403"/>
    <mergeCell ref="C2392:C2399"/>
    <mergeCell ref="D2392:D2395"/>
    <mergeCell ref="D2396:D2399"/>
    <mergeCell ref="C2400:D2403"/>
    <mergeCell ref="C2364:D2367"/>
    <mergeCell ref="B2368:B2379"/>
    <mergeCell ref="C2368:C2375"/>
    <mergeCell ref="D2368:D2371"/>
    <mergeCell ref="D2372:D2375"/>
    <mergeCell ref="C2376:D2379"/>
    <mergeCell ref="B2344:B2355"/>
    <mergeCell ref="C2344:C2351"/>
    <mergeCell ref="D2344:D2347"/>
    <mergeCell ref="D2348:D2351"/>
    <mergeCell ref="C2352:D2355"/>
    <mergeCell ref="B2272:B2283"/>
    <mergeCell ref="C2272:C2279"/>
    <mergeCell ref="D2272:D2275"/>
    <mergeCell ref="D2276:D2279"/>
    <mergeCell ref="C2280:D2283"/>
    <mergeCell ref="B2248:B2259"/>
    <mergeCell ref="C2248:C2255"/>
    <mergeCell ref="D2248:D2251"/>
    <mergeCell ref="D2252:D2255"/>
    <mergeCell ref="C2256:D2259"/>
    <mergeCell ref="A2356:A2403"/>
    <mergeCell ref="B2356:B2367"/>
    <mergeCell ref="C2356:C2363"/>
    <mergeCell ref="D2356:D2359"/>
    <mergeCell ref="D2360:D2363"/>
    <mergeCell ref="C2328:D2331"/>
    <mergeCell ref="B2332:B2343"/>
    <mergeCell ref="C2332:C2339"/>
    <mergeCell ref="D2332:D2335"/>
    <mergeCell ref="D2336:D2339"/>
    <mergeCell ref="C2340:D2343"/>
    <mergeCell ref="A2308:A2355"/>
    <mergeCell ref="B2308:B2319"/>
    <mergeCell ref="C2308:C2315"/>
    <mergeCell ref="D2308:D2311"/>
    <mergeCell ref="D2312:D2315"/>
    <mergeCell ref="C2316:D2319"/>
    <mergeCell ref="B2320:B2331"/>
    <mergeCell ref="C2320:C2327"/>
    <mergeCell ref="D2320:D2323"/>
    <mergeCell ref="D2324:D2327"/>
    <mergeCell ref="B2380:B2391"/>
    <mergeCell ref="A2260:A2307"/>
    <mergeCell ref="B2260:B2271"/>
    <mergeCell ref="C2260:C2267"/>
    <mergeCell ref="D2260:D2263"/>
    <mergeCell ref="D2264:D2267"/>
    <mergeCell ref="C2232:D2235"/>
    <mergeCell ref="B2236:B2247"/>
    <mergeCell ref="C2236:C2243"/>
    <mergeCell ref="D2236:D2239"/>
    <mergeCell ref="D2240:D2243"/>
    <mergeCell ref="C2244:D2247"/>
    <mergeCell ref="A2212:A2259"/>
    <mergeCell ref="B2212:B2223"/>
    <mergeCell ref="C2212:C2219"/>
    <mergeCell ref="D2212:D2215"/>
    <mergeCell ref="D2216:D2219"/>
    <mergeCell ref="C2220:D2223"/>
    <mergeCell ref="B2224:B2235"/>
    <mergeCell ref="C2224:C2231"/>
    <mergeCell ref="D2224:D2227"/>
    <mergeCell ref="D2228:D2231"/>
    <mergeCell ref="B2284:B2295"/>
    <mergeCell ref="C2284:C2291"/>
    <mergeCell ref="D2284:D2287"/>
    <mergeCell ref="D2288:D2291"/>
    <mergeCell ref="C2292:D2295"/>
    <mergeCell ref="B2296:B2307"/>
    <mergeCell ref="C2296:C2303"/>
    <mergeCell ref="D2296:D2299"/>
    <mergeCell ref="D2300:D2303"/>
    <mergeCell ref="C2304:D2307"/>
    <mergeCell ref="C2268:D2271"/>
    <mergeCell ref="A2204:H2204"/>
    <mergeCell ref="A2209:I2209"/>
    <mergeCell ref="A2210:A2211"/>
    <mergeCell ref="B2210:E2211"/>
    <mergeCell ref="F2210:H2210"/>
    <mergeCell ref="I2210:I2211"/>
    <mergeCell ref="B2194:B2198"/>
    <mergeCell ref="C2194:C2195"/>
    <mergeCell ref="C2198:D2198"/>
    <mergeCell ref="B2199:B2203"/>
    <mergeCell ref="C2199:C2200"/>
    <mergeCell ref="C2203:D2203"/>
    <mergeCell ref="B2179:B2183"/>
    <mergeCell ref="C2179:C2180"/>
    <mergeCell ref="C2183:D2183"/>
    <mergeCell ref="A2184:A2203"/>
    <mergeCell ref="B2184:B2188"/>
    <mergeCell ref="C2184:C2185"/>
    <mergeCell ref="C2188:D2188"/>
    <mergeCell ref="B2189:B2193"/>
    <mergeCell ref="C2189:C2190"/>
    <mergeCell ref="C2193:D2193"/>
    <mergeCell ref="A2164:A2183"/>
    <mergeCell ref="B2164:B2168"/>
    <mergeCell ref="C2164:C2165"/>
    <mergeCell ref="C2168:D2168"/>
    <mergeCell ref="B2169:B2173"/>
    <mergeCell ref="C2169:C2170"/>
    <mergeCell ref="C2173:D2173"/>
    <mergeCell ref="B2174:B2178"/>
    <mergeCell ref="C2174:C2175"/>
    <mergeCell ref="C2178:D2178"/>
    <mergeCell ref="B2154:B2158"/>
    <mergeCell ref="C2154:C2155"/>
    <mergeCell ref="C2158:D2158"/>
    <mergeCell ref="B2159:B2163"/>
    <mergeCell ref="C2159:C2160"/>
    <mergeCell ref="C2163:D2163"/>
    <mergeCell ref="B2139:B2143"/>
    <mergeCell ref="C2139:C2140"/>
    <mergeCell ref="C2143:D2143"/>
    <mergeCell ref="A2144:A2163"/>
    <mergeCell ref="B2144:B2148"/>
    <mergeCell ref="C2144:C2145"/>
    <mergeCell ref="C2148:D2148"/>
    <mergeCell ref="B2149:B2153"/>
    <mergeCell ref="C2149:C2150"/>
    <mergeCell ref="C2153:D2153"/>
    <mergeCell ref="A2124:A2143"/>
    <mergeCell ref="B2124:B2128"/>
    <mergeCell ref="C2124:C2125"/>
    <mergeCell ref="C2128:D2128"/>
    <mergeCell ref="B2129:B2133"/>
    <mergeCell ref="C2129:C2130"/>
    <mergeCell ref="C2133:D2133"/>
    <mergeCell ref="B2134:B2138"/>
    <mergeCell ref="C2134:C2135"/>
    <mergeCell ref="C2138:D2138"/>
    <mergeCell ref="B2114:B2118"/>
    <mergeCell ref="C2114:C2115"/>
    <mergeCell ref="C2118:D2118"/>
    <mergeCell ref="B2119:B2123"/>
    <mergeCell ref="C2119:C2120"/>
    <mergeCell ref="C2123:D2123"/>
    <mergeCell ref="A2100:H2100"/>
    <mergeCell ref="A2102:H2102"/>
    <mergeCell ref="B2103:D2103"/>
    <mergeCell ref="A2104:A2123"/>
    <mergeCell ref="B2104:B2108"/>
    <mergeCell ref="C2104:C2105"/>
    <mergeCell ref="C2108:D2108"/>
    <mergeCell ref="B2109:B2113"/>
    <mergeCell ref="C2109:C2110"/>
    <mergeCell ref="C2113:D2113"/>
    <mergeCell ref="A2052:A2075"/>
    <mergeCell ref="B2052:B2057"/>
    <mergeCell ref="B2058:B2063"/>
    <mergeCell ref="B2064:B2069"/>
    <mergeCell ref="B2070:B2075"/>
    <mergeCell ref="A2076:A2099"/>
    <mergeCell ref="B2076:B2081"/>
    <mergeCell ref="B2082:B2087"/>
    <mergeCell ref="B2088:B2093"/>
    <mergeCell ref="B2094:B2099"/>
    <mergeCell ref="A2004:A2027"/>
    <mergeCell ref="B2004:B2009"/>
    <mergeCell ref="B2010:B2015"/>
    <mergeCell ref="B2016:B2021"/>
    <mergeCell ref="B2022:B2027"/>
    <mergeCell ref="A2028:A2051"/>
    <mergeCell ref="B2028:B2033"/>
    <mergeCell ref="B2034:B2039"/>
    <mergeCell ref="B2040:B2045"/>
    <mergeCell ref="B2046:B2051"/>
    <mergeCell ref="B1979:C1979"/>
    <mergeCell ref="A1980:A2003"/>
    <mergeCell ref="B1980:B1985"/>
    <mergeCell ref="B1986:B1991"/>
    <mergeCell ref="B1992:B1997"/>
    <mergeCell ref="B1998:B2003"/>
    <mergeCell ref="B1965:B1976"/>
    <mergeCell ref="C1965:C1972"/>
    <mergeCell ref="D1965:D1968"/>
    <mergeCell ref="D1969:D1972"/>
    <mergeCell ref="C1973:D1976"/>
    <mergeCell ref="A1978:H1978"/>
    <mergeCell ref="C1949:D1952"/>
    <mergeCell ref="B1953:B1964"/>
    <mergeCell ref="C1953:C1960"/>
    <mergeCell ref="D1953:D1956"/>
    <mergeCell ref="D1957:D1960"/>
    <mergeCell ref="C1961:D1964"/>
    <mergeCell ref="A1929:A1976"/>
    <mergeCell ref="B1929:B1940"/>
    <mergeCell ref="C1929:C1936"/>
    <mergeCell ref="D1929:D1932"/>
    <mergeCell ref="D1933:D1936"/>
    <mergeCell ref="C1937:D1940"/>
    <mergeCell ref="B1941:B1952"/>
    <mergeCell ref="C1941:C1948"/>
    <mergeCell ref="D1941:D1944"/>
    <mergeCell ref="D1945:D1948"/>
    <mergeCell ref="C1905:C1912"/>
    <mergeCell ref="D1905:D1908"/>
    <mergeCell ref="D1909:D1912"/>
    <mergeCell ref="C1913:D1916"/>
    <mergeCell ref="B1917:B1928"/>
    <mergeCell ref="C1917:C1924"/>
    <mergeCell ref="D1917:D1920"/>
    <mergeCell ref="D1921:D1924"/>
    <mergeCell ref="C1925:D1928"/>
    <mergeCell ref="C1889:D1892"/>
    <mergeCell ref="B1893:B1904"/>
    <mergeCell ref="C1893:C1900"/>
    <mergeCell ref="D1893:D1896"/>
    <mergeCell ref="D1897:D1900"/>
    <mergeCell ref="C1901:D1904"/>
    <mergeCell ref="B1869:B1880"/>
    <mergeCell ref="C1869:C1876"/>
    <mergeCell ref="D1869:D1872"/>
    <mergeCell ref="D1873:D1876"/>
    <mergeCell ref="C1877:D1880"/>
    <mergeCell ref="B1797:B1808"/>
    <mergeCell ref="C1797:C1804"/>
    <mergeCell ref="D1797:D1800"/>
    <mergeCell ref="D1801:D1804"/>
    <mergeCell ref="C1805:D1808"/>
    <mergeCell ref="B1773:B1784"/>
    <mergeCell ref="C1773:C1780"/>
    <mergeCell ref="D1773:D1776"/>
    <mergeCell ref="D1777:D1780"/>
    <mergeCell ref="C1781:D1784"/>
    <mergeCell ref="A1881:A1928"/>
    <mergeCell ref="B1881:B1892"/>
    <mergeCell ref="C1881:C1888"/>
    <mergeCell ref="D1881:D1884"/>
    <mergeCell ref="D1885:D1888"/>
    <mergeCell ref="C1853:D1856"/>
    <mergeCell ref="B1857:B1868"/>
    <mergeCell ref="C1857:C1864"/>
    <mergeCell ref="D1857:D1860"/>
    <mergeCell ref="D1861:D1864"/>
    <mergeCell ref="C1865:D1868"/>
    <mergeCell ref="A1833:A1880"/>
    <mergeCell ref="B1833:B1844"/>
    <mergeCell ref="C1833:C1840"/>
    <mergeCell ref="D1833:D1836"/>
    <mergeCell ref="D1837:D1840"/>
    <mergeCell ref="C1841:D1844"/>
    <mergeCell ref="B1845:B1856"/>
    <mergeCell ref="C1845:C1852"/>
    <mergeCell ref="D1845:D1848"/>
    <mergeCell ref="D1849:D1852"/>
    <mergeCell ref="B1905:B1916"/>
    <mergeCell ref="A1785:A1832"/>
    <mergeCell ref="B1785:B1796"/>
    <mergeCell ref="C1785:C1792"/>
    <mergeCell ref="D1785:D1788"/>
    <mergeCell ref="D1789:D1792"/>
    <mergeCell ref="C1757:D1760"/>
    <mergeCell ref="B1761:B1772"/>
    <mergeCell ref="C1761:C1768"/>
    <mergeCell ref="D1761:D1764"/>
    <mergeCell ref="D1765:D1768"/>
    <mergeCell ref="C1769:D1772"/>
    <mergeCell ref="A1737:A1784"/>
    <mergeCell ref="B1737:B1748"/>
    <mergeCell ref="C1737:C1744"/>
    <mergeCell ref="D1737:D1740"/>
    <mergeCell ref="D1741:D1744"/>
    <mergeCell ref="C1745:D1748"/>
    <mergeCell ref="B1749:B1760"/>
    <mergeCell ref="C1749:C1756"/>
    <mergeCell ref="D1749:D1752"/>
    <mergeCell ref="D1753:D1756"/>
    <mergeCell ref="B1809:B1820"/>
    <mergeCell ref="C1809:C1816"/>
    <mergeCell ref="D1809:D1812"/>
    <mergeCell ref="D1813:D1816"/>
    <mergeCell ref="C1817:D1820"/>
    <mergeCell ref="B1821:B1832"/>
    <mergeCell ref="C1821:C1828"/>
    <mergeCell ref="D1821:D1824"/>
    <mergeCell ref="D1825:D1828"/>
    <mergeCell ref="C1829:D1832"/>
    <mergeCell ref="C1793:D1796"/>
    <mergeCell ref="A1729:H1729"/>
    <mergeCell ref="A1734:H1734"/>
    <mergeCell ref="A1735:A1736"/>
    <mergeCell ref="B1735:E1736"/>
    <mergeCell ref="F1735:G1735"/>
    <mergeCell ref="H1735:H1736"/>
    <mergeCell ref="B1719:B1723"/>
    <mergeCell ref="C1719:C1720"/>
    <mergeCell ref="C1723:D1723"/>
    <mergeCell ref="B1724:B1728"/>
    <mergeCell ref="C1724:C1725"/>
    <mergeCell ref="C1728:D1728"/>
    <mergeCell ref="B1704:B1708"/>
    <mergeCell ref="C1704:C1705"/>
    <mergeCell ref="C1708:D1708"/>
    <mergeCell ref="A1709:A1728"/>
    <mergeCell ref="B1709:B1713"/>
    <mergeCell ref="C1709:C1710"/>
    <mergeCell ref="C1713:D1713"/>
    <mergeCell ref="B1714:B1718"/>
    <mergeCell ref="C1714:C1715"/>
    <mergeCell ref="C1718:D1718"/>
    <mergeCell ref="A1689:A1708"/>
    <mergeCell ref="B1689:B1693"/>
    <mergeCell ref="C1689:C1690"/>
    <mergeCell ref="C1693:D1693"/>
    <mergeCell ref="B1694:B1698"/>
    <mergeCell ref="C1694:C1695"/>
    <mergeCell ref="C1698:D1698"/>
    <mergeCell ref="B1699:B1703"/>
    <mergeCell ref="C1699:C1700"/>
    <mergeCell ref="C1703:D1703"/>
    <mergeCell ref="B1679:B1683"/>
    <mergeCell ref="C1679:C1680"/>
    <mergeCell ref="C1683:D1683"/>
    <mergeCell ref="B1684:B1688"/>
    <mergeCell ref="C1684:C1685"/>
    <mergeCell ref="C1688:D1688"/>
    <mergeCell ref="B1664:B1668"/>
    <mergeCell ref="C1664:C1665"/>
    <mergeCell ref="C1668:D1668"/>
    <mergeCell ref="A1669:A1688"/>
    <mergeCell ref="B1669:B1673"/>
    <mergeCell ref="C1669:C1670"/>
    <mergeCell ref="C1673:D1673"/>
    <mergeCell ref="B1674:B1678"/>
    <mergeCell ref="C1674:C1675"/>
    <mergeCell ref="C1678:D1678"/>
    <mergeCell ref="A1649:A1668"/>
    <mergeCell ref="B1649:B1653"/>
    <mergeCell ref="C1649:C1650"/>
    <mergeCell ref="C1653:D1653"/>
    <mergeCell ref="B1654:B1658"/>
    <mergeCell ref="C1654:C1655"/>
    <mergeCell ref="C1658:D1658"/>
    <mergeCell ref="B1659:B1663"/>
    <mergeCell ref="C1659:C1660"/>
    <mergeCell ref="C1663:D1663"/>
    <mergeCell ref="B1639:B1643"/>
    <mergeCell ref="C1639:C1640"/>
    <mergeCell ref="C1643:D1643"/>
    <mergeCell ref="B1644:B1648"/>
    <mergeCell ref="C1644:C1645"/>
    <mergeCell ref="C1648:D1648"/>
    <mergeCell ref="A1625:F1625"/>
    <mergeCell ref="A1627:H1627"/>
    <mergeCell ref="B1628:D1628"/>
    <mergeCell ref="A1629:A1648"/>
    <mergeCell ref="B1629:B1633"/>
    <mergeCell ref="C1629:C1630"/>
    <mergeCell ref="C1633:D1633"/>
    <mergeCell ref="B1634:B1638"/>
    <mergeCell ref="C1634:C1635"/>
    <mergeCell ref="C1638:D1638"/>
    <mergeCell ref="A1593:A1608"/>
    <mergeCell ref="B1593:B1596"/>
    <mergeCell ref="B1597:B1600"/>
    <mergeCell ref="B1601:B1604"/>
    <mergeCell ref="B1605:B1608"/>
    <mergeCell ref="A1609:A1624"/>
    <mergeCell ref="B1609:B1612"/>
    <mergeCell ref="B1613:B1616"/>
    <mergeCell ref="B1617:B1620"/>
    <mergeCell ref="B1621:B1624"/>
    <mergeCell ref="A1561:A1576"/>
    <mergeCell ref="B1561:B1564"/>
    <mergeCell ref="B1565:B1568"/>
    <mergeCell ref="B1569:B1572"/>
    <mergeCell ref="B1573:B1576"/>
    <mergeCell ref="A1577:A1592"/>
    <mergeCell ref="B1577:B1580"/>
    <mergeCell ref="B1581:B1584"/>
    <mergeCell ref="B1585:B1588"/>
    <mergeCell ref="B1589:B1592"/>
    <mergeCell ref="B1544:C1544"/>
    <mergeCell ref="A1545:A1560"/>
    <mergeCell ref="B1545:B1548"/>
    <mergeCell ref="B1549:B1552"/>
    <mergeCell ref="B1553:B1556"/>
    <mergeCell ref="B1557:B1560"/>
    <mergeCell ref="B1530:B1541"/>
    <mergeCell ref="C1530:C1537"/>
    <mergeCell ref="D1530:D1533"/>
    <mergeCell ref="D1534:D1537"/>
    <mergeCell ref="C1538:D1541"/>
    <mergeCell ref="A1543:F1543"/>
    <mergeCell ref="C1514:D1517"/>
    <mergeCell ref="B1518:B1529"/>
    <mergeCell ref="C1518:C1525"/>
    <mergeCell ref="D1518:D1521"/>
    <mergeCell ref="D1522:D1525"/>
    <mergeCell ref="C1526:D1529"/>
    <mergeCell ref="A1494:A1541"/>
    <mergeCell ref="B1494:B1505"/>
    <mergeCell ref="C1494:C1501"/>
    <mergeCell ref="D1494:D1497"/>
    <mergeCell ref="D1498:D1501"/>
    <mergeCell ref="C1502:D1505"/>
    <mergeCell ref="B1506:B1517"/>
    <mergeCell ref="C1506:C1513"/>
    <mergeCell ref="D1506:D1509"/>
    <mergeCell ref="D1510:D1513"/>
    <mergeCell ref="C1470:C1477"/>
    <mergeCell ref="D1470:D1473"/>
    <mergeCell ref="D1474:D1477"/>
    <mergeCell ref="C1478:D1481"/>
    <mergeCell ref="B1482:B1493"/>
    <mergeCell ref="C1482:C1489"/>
    <mergeCell ref="D1482:D1485"/>
    <mergeCell ref="D1486:D1489"/>
    <mergeCell ref="C1490:D1493"/>
    <mergeCell ref="C1454:D1457"/>
    <mergeCell ref="B1458:B1469"/>
    <mergeCell ref="C1458:C1465"/>
    <mergeCell ref="D1458:D1461"/>
    <mergeCell ref="D1462:D1465"/>
    <mergeCell ref="C1466:D1469"/>
    <mergeCell ref="B1434:B1445"/>
    <mergeCell ref="C1434:C1441"/>
    <mergeCell ref="D1434:D1437"/>
    <mergeCell ref="D1438:D1441"/>
    <mergeCell ref="C1442:D1445"/>
    <mergeCell ref="B1362:B1373"/>
    <mergeCell ref="C1362:C1369"/>
    <mergeCell ref="D1362:D1365"/>
    <mergeCell ref="D1366:D1369"/>
    <mergeCell ref="C1370:D1373"/>
    <mergeCell ref="B1338:B1349"/>
    <mergeCell ref="C1338:C1345"/>
    <mergeCell ref="D1338:D1341"/>
    <mergeCell ref="D1342:D1345"/>
    <mergeCell ref="C1346:D1349"/>
    <mergeCell ref="A1446:A1493"/>
    <mergeCell ref="B1446:B1457"/>
    <mergeCell ref="C1446:C1453"/>
    <mergeCell ref="D1446:D1449"/>
    <mergeCell ref="D1450:D1453"/>
    <mergeCell ref="C1418:D1421"/>
    <mergeCell ref="B1422:B1433"/>
    <mergeCell ref="C1422:C1429"/>
    <mergeCell ref="D1422:D1425"/>
    <mergeCell ref="D1426:D1429"/>
    <mergeCell ref="C1430:D1433"/>
    <mergeCell ref="A1398:A1445"/>
    <mergeCell ref="B1398:B1409"/>
    <mergeCell ref="C1398:C1405"/>
    <mergeCell ref="D1398:D1401"/>
    <mergeCell ref="D1402:D1405"/>
    <mergeCell ref="C1406:D1409"/>
    <mergeCell ref="B1410:B1421"/>
    <mergeCell ref="C1410:C1417"/>
    <mergeCell ref="D1410:D1413"/>
    <mergeCell ref="D1414:D1417"/>
    <mergeCell ref="B1470:B1481"/>
    <mergeCell ref="A1350:A1397"/>
    <mergeCell ref="B1350:B1361"/>
    <mergeCell ref="C1350:C1357"/>
    <mergeCell ref="D1350:D1353"/>
    <mergeCell ref="D1354:D1357"/>
    <mergeCell ref="C1322:D1325"/>
    <mergeCell ref="B1326:B1337"/>
    <mergeCell ref="C1326:C1333"/>
    <mergeCell ref="D1326:D1329"/>
    <mergeCell ref="D1330:D1333"/>
    <mergeCell ref="C1334:D1337"/>
    <mergeCell ref="A1302:A1349"/>
    <mergeCell ref="B1302:B1313"/>
    <mergeCell ref="C1302:C1309"/>
    <mergeCell ref="D1302:D1305"/>
    <mergeCell ref="D1306:D1309"/>
    <mergeCell ref="C1310:D1313"/>
    <mergeCell ref="B1314:B1325"/>
    <mergeCell ref="C1314:C1321"/>
    <mergeCell ref="D1314:D1317"/>
    <mergeCell ref="D1318:D1321"/>
    <mergeCell ref="B1374:B1385"/>
    <mergeCell ref="C1374:C1381"/>
    <mergeCell ref="D1374:D1377"/>
    <mergeCell ref="D1378:D1381"/>
    <mergeCell ref="C1382:D1385"/>
    <mergeCell ref="B1386:B1397"/>
    <mergeCell ref="C1386:C1393"/>
    <mergeCell ref="D1386:D1389"/>
    <mergeCell ref="D1390:D1393"/>
    <mergeCell ref="C1394:D1397"/>
    <mergeCell ref="C1358:D1361"/>
    <mergeCell ref="A1294:H1294"/>
    <mergeCell ref="A1299:K1299"/>
    <mergeCell ref="A1300:A1301"/>
    <mergeCell ref="B1300:E1301"/>
    <mergeCell ref="F1300:J1300"/>
    <mergeCell ref="K1300:K1301"/>
    <mergeCell ref="B1284:B1288"/>
    <mergeCell ref="C1284:C1285"/>
    <mergeCell ref="C1288:D1288"/>
    <mergeCell ref="B1289:B1293"/>
    <mergeCell ref="C1289:C1290"/>
    <mergeCell ref="C1293:D1293"/>
    <mergeCell ref="B1269:B1273"/>
    <mergeCell ref="C1269:C1270"/>
    <mergeCell ref="C1273:D1273"/>
    <mergeCell ref="A1274:A1293"/>
    <mergeCell ref="B1274:B1278"/>
    <mergeCell ref="C1274:C1275"/>
    <mergeCell ref="C1278:D1278"/>
    <mergeCell ref="B1279:B1283"/>
    <mergeCell ref="C1279:C1280"/>
    <mergeCell ref="C1283:D1283"/>
    <mergeCell ref="A1254:A1273"/>
    <mergeCell ref="B1254:B1258"/>
    <mergeCell ref="C1254:C1255"/>
    <mergeCell ref="C1258:D1258"/>
    <mergeCell ref="B1259:B1263"/>
    <mergeCell ref="C1259:C1260"/>
    <mergeCell ref="C1263:D1263"/>
    <mergeCell ref="B1264:B1268"/>
    <mergeCell ref="C1264:C1265"/>
    <mergeCell ref="C1268:D1268"/>
    <mergeCell ref="B1244:B1248"/>
    <mergeCell ref="C1244:C1245"/>
    <mergeCell ref="C1248:D1248"/>
    <mergeCell ref="B1249:B1253"/>
    <mergeCell ref="C1249:C1250"/>
    <mergeCell ref="C1253:D1253"/>
    <mergeCell ref="B1229:B1233"/>
    <mergeCell ref="C1229:C1230"/>
    <mergeCell ref="C1233:D1233"/>
    <mergeCell ref="A1234:A1253"/>
    <mergeCell ref="B1234:B1238"/>
    <mergeCell ref="C1234:C1235"/>
    <mergeCell ref="C1238:D1238"/>
    <mergeCell ref="B1239:B1243"/>
    <mergeCell ref="C1239:C1240"/>
    <mergeCell ref="C1243:D1243"/>
    <mergeCell ref="A1214:A1233"/>
    <mergeCell ref="B1214:B1218"/>
    <mergeCell ref="C1214:C1215"/>
    <mergeCell ref="C1218:D1218"/>
    <mergeCell ref="B1219:B1223"/>
    <mergeCell ref="C1219:C1220"/>
    <mergeCell ref="C1223:D1223"/>
    <mergeCell ref="B1224:B1228"/>
    <mergeCell ref="C1224:C1225"/>
    <mergeCell ref="C1228:D1228"/>
    <mergeCell ref="B1204:B1208"/>
    <mergeCell ref="C1204:C1205"/>
    <mergeCell ref="C1208:D1208"/>
    <mergeCell ref="B1209:B1213"/>
    <mergeCell ref="C1209:C1210"/>
    <mergeCell ref="C1213:D1213"/>
    <mergeCell ref="A1190:F1190"/>
    <mergeCell ref="A1192:H1192"/>
    <mergeCell ref="B1193:D1193"/>
    <mergeCell ref="A1194:A1213"/>
    <mergeCell ref="B1194:B1198"/>
    <mergeCell ref="C1194:C1195"/>
    <mergeCell ref="C1198:D1198"/>
    <mergeCell ref="B1199:B1203"/>
    <mergeCell ref="C1199:C1200"/>
    <mergeCell ref="C1203:D1203"/>
    <mergeCell ref="A1158:A1173"/>
    <mergeCell ref="B1158:B1161"/>
    <mergeCell ref="B1162:B1165"/>
    <mergeCell ref="B1166:B1169"/>
    <mergeCell ref="B1170:B1173"/>
    <mergeCell ref="A1174:A1189"/>
    <mergeCell ref="B1174:B1177"/>
    <mergeCell ref="B1178:B1181"/>
    <mergeCell ref="B1182:B1185"/>
    <mergeCell ref="B1186:B1189"/>
    <mergeCell ref="A1126:A1141"/>
    <mergeCell ref="B1126:B1129"/>
    <mergeCell ref="B1130:B1133"/>
    <mergeCell ref="B1134:B1137"/>
    <mergeCell ref="B1138:B1141"/>
    <mergeCell ref="A1142:A1157"/>
    <mergeCell ref="B1142:B1145"/>
    <mergeCell ref="B1146:B1149"/>
    <mergeCell ref="B1150:B1153"/>
    <mergeCell ref="B1154:B1157"/>
    <mergeCell ref="B1109:C1109"/>
    <mergeCell ref="A1110:A1125"/>
    <mergeCell ref="B1110:B1113"/>
    <mergeCell ref="B1114:B1117"/>
    <mergeCell ref="B1118:B1121"/>
    <mergeCell ref="B1122:B1125"/>
    <mergeCell ref="B1095:B1106"/>
    <mergeCell ref="C1095:C1102"/>
    <mergeCell ref="D1095:D1098"/>
    <mergeCell ref="D1099:D1102"/>
    <mergeCell ref="C1103:D1106"/>
    <mergeCell ref="A1108:F1108"/>
    <mergeCell ref="C1079:D1082"/>
    <mergeCell ref="B1083:B1094"/>
    <mergeCell ref="C1083:C1090"/>
    <mergeCell ref="D1083:D1086"/>
    <mergeCell ref="D1087:D1090"/>
    <mergeCell ref="C1091:D1094"/>
    <mergeCell ref="A1059:A1106"/>
    <mergeCell ref="B1059:B1070"/>
    <mergeCell ref="C1059:C1066"/>
    <mergeCell ref="D1059:D1062"/>
    <mergeCell ref="D1063:D1066"/>
    <mergeCell ref="C1067:D1070"/>
    <mergeCell ref="B1071:B1082"/>
    <mergeCell ref="C1071:C1078"/>
    <mergeCell ref="D1071:D1074"/>
    <mergeCell ref="D1075:D1078"/>
    <mergeCell ref="C1035:C1042"/>
    <mergeCell ref="D1035:D1038"/>
    <mergeCell ref="D1039:D1042"/>
    <mergeCell ref="C1043:D1046"/>
    <mergeCell ref="B1047:B1058"/>
    <mergeCell ref="C1047:C1054"/>
    <mergeCell ref="D1047:D1050"/>
    <mergeCell ref="D1051:D1054"/>
    <mergeCell ref="C1055:D1058"/>
    <mergeCell ref="C1019:D1022"/>
    <mergeCell ref="B1023:B1034"/>
    <mergeCell ref="C1023:C1030"/>
    <mergeCell ref="D1023:D1026"/>
    <mergeCell ref="D1027:D1030"/>
    <mergeCell ref="C1031:D1034"/>
    <mergeCell ref="B999:B1010"/>
    <mergeCell ref="C999:C1006"/>
    <mergeCell ref="D999:D1002"/>
    <mergeCell ref="D1003:D1006"/>
    <mergeCell ref="C1007:D1010"/>
    <mergeCell ref="B927:B938"/>
    <mergeCell ref="C927:C934"/>
    <mergeCell ref="D927:D930"/>
    <mergeCell ref="D931:D934"/>
    <mergeCell ref="C935:D938"/>
    <mergeCell ref="B903:B914"/>
    <mergeCell ref="C903:C910"/>
    <mergeCell ref="D903:D906"/>
    <mergeCell ref="D907:D910"/>
    <mergeCell ref="C911:D914"/>
    <mergeCell ref="A1011:A1058"/>
    <mergeCell ref="B1011:B1022"/>
    <mergeCell ref="C1011:C1018"/>
    <mergeCell ref="D1011:D1014"/>
    <mergeCell ref="D1015:D1018"/>
    <mergeCell ref="C983:D986"/>
    <mergeCell ref="B987:B998"/>
    <mergeCell ref="C987:C994"/>
    <mergeCell ref="D987:D990"/>
    <mergeCell ref="D991:D994"/>
    <mergeCell ref="C995:D998"/>
    <mergeCell ref="A963:A1010"/>
    <mergeCell ref="B963:B974"/>
    <mergeCell ref="C963:C970"/>
    <mergeCell ref="D963:D966"/>
    <mergeCell ref="D967:D970"/>
    <mergeCell ref="C971:D974"/>
    <mergeCell ref="B975:B986"/>
    <mergeCell ref="C975:C982"/>
    <mergeCell ref="D975:D978"/>
    <mergeCell ref="D979:D982"/>
    <mergeCell ref="B1035:B1046"/>
    <mergeCell ref="A915:A962"/>
    <mergeCell ref="B915:B926"/>
    <mergeCell ref="C915:C922"/>
    <mergeCell ref="D915:D918"/>
    <mergeCell ref="D919:D922"/>
    <mergeCell ref="C887:D890"/>
    <mergeCell ref="B891:B902"/>
    <mergeCell ref="C891:C898"/>
    <mergeCell ref="D891:D894"/>
    <mergeCell ref="D895:D898"/>
    <mergeCell ref="C899:D902"/>
    <mergeCell ref="A867:A914"/>
    <mergeCell ref="B867:B878"/>
    <mergeCell ref="C867:C874"/>
    <mergeCell ref="D867:D870"/>
    <mergeCell ref="D871:D874"/>
    <mergeCell ref="C875:D878"/>
    <mergeCell ref="B879:B890"/>
    <mergeCell ref="C879:C886"/>
    <mergeCell ref="D879:D882"/>
    <mergeCell ref="D883:D886"/>
    <mergeCell ref="B939:B950"/>
    <mergeCell ref="C939:C946"/>
    <mergeCell ref="D939:D942"/>
    <mergeCell ref="D943:D946"/>
    <mergeCell ref="C947:D950"/>
    <mergeCell ref="B951:B962"/>
    <mergeCell ref="C951:C958"/>
    <mergeCell ref="D951:D954"/>
    <mergeCell ref="D955:D958"/>
    <mergeCell ref="C959:D962"/>
    <mergeCell ref="C923:D926"/>
    <mergeCell ref="A859:H859"/>
    <mergeCell ref="A864:I864"/>
    <mergeCell ref="A865:A866"/>
    <mergeCell ref="B865:E866"/>
    <mergeCell ref="F865:H865"/>
    <mergeCell ref="I865:I866"/>
    <mergeCell ref="B849:B853"/>
    <mergeCell ref="C849:C850"/>
    <mergeCell ref="C853:D853"/>
    <mergeCell ref="B854:B858"/>
    <mergeCell ref="C854:C855"/>
    <mergeCell ref="C858:D858"/>
    <mergeCell ref="B834:B838"/>
    <mergeCell ref="C834:C835"/>
    <mergeCell ref="C838:D838"/>
    <mergeCell ref="A839:A858"/>
    <mergeCell ref="B839:B843"/>
    <mergeCell ref="C839:C840"/>
    <mergeCell ref="C843:D843"/>
    <mergeCell ref="B844:B848"/>
    <mergeCell ref="C844:C845"/>
    <mergeCell ref="C848:D848"/>
    <mergeCell ref="A819:A838"/>
    <mergeCell ref="B819:B823"/>
    <mergeCell ref="C819:C820"/>
    <mergeCell ref="C823:D823"/>
    <mergeCell ref="B824:B828"/>
    <mergeCell ref="C824:C825"/>
    <mergeCell ref="C828:D828"/>
    <mergeCell ref="B829:B833"/>
    <mergeCell ref="C829:C830"/>
    <mergeCell ref="C833:D833"/>
    <mergeCell ref="B809:B813"/>
    <mergeCell ref="C809:C810"/>
    <mergeCell ref="C813:D813"/>
    <mergeCell ref="B814:B818"/>
    <mergeCell ref="C814:C815"/>
    <mergeCell ref="C818:D818"/>
    <mergeCell ref="B794:B798"/>
    <mergeCell ref="C794:C795"/>
    <mergeCell ref="C798:D798"/>
    <mergeCell ref="A799:A818"/>
    <mergeCell ref="B799:B803"/>
    <mergeCell ref="C799:C800"/>
    <mergeCell ref="C803:D803"/>
    <mergeCell ref="B804:B808"/>
    <mergeCell ref="C804:C805"/>
    <mergeCell ref="C808:D808"/>
    <mergeCell ref="A779:A798"/>
    <mergeCell ref="B779:B783"/>
    <mergeCell ref="C779:C780"/>
    <mergeCell ref="C783:D783"/>
    <mergeCell ref="B784:B788"/>
    <mergeCell ref="C784:C785"/>
    <mergeCell ref="C788:D788"/>
    <mergeCell ref="B789:B793"/>
    <mergeCell ref="C789:C790"/>
    <mergeCell ref="C793:D793"/>
    <mergeCell ref="B769:B773"/>
    <mergeCell ref="C769:C770"/>
    <mergeCell ref="C773:D773"/>
    <mergeCell ref="B774:B778"/>
    <mergeCell ref="C774:C775"/>
    <mergeCell ref="C778:D778"/>
    <mergeCell ref="A755:H755"/>
    <mergeCell ref="A757:H757"/>
    <mergeCell ref="B758:D758"/>
    <mergeCell ref="A759:A778"/>
    <mergeCell ref="B759:B763"/>
    <mergeCell ref="C759:C760"/>
    <mergeCell ref="C763:D763"/>
    <mergeCell ref="B764:B768"/>
    <mergeCell ref="C764:C765"/>
    <mergeCell ref="C768:D768"/>
    <mergeCell ref="A721:A738"/>
    <mergeCell ref="B721:B724"/>
    <mergeCell ref="B725:B728"/>
    <mergeCell ref="B729:B734"/>
    <mergeCell ref="B735:B738"/>
    <mergeCell ref="A739:A754"/>
    <mergeCell ref="B739:B742"/>
    <mergeCell ref="B743:B746"/>
    <mergeCell ref="B747:B750"/>
    <mergeCell ref="B751:B754"/>
    <mergeCell ref="A673:A696"/>
    <mergeCell ref="B673:B678"/>
    <mergeCell ref="B679:B684"/>
    <mergeCell ref="B685:B690"/>
    <mergeCell ref="B691:B696"/>
    <mergeCell ref="A697:A720"/>
    <mergeCell ref="B697:B702"/>
    <mergeCell ref="B703:B708"/>
    <mergeCell ref="B709:B714"/>
    <mergeCell ref="B715:B720"/>
    <mergeCell ref="B656:C656"/>
    <mergeCell ref="A657:A672"/>
    <mergeCell ref="B657:B660"/>
    <mergeCell ref="B661:B664"/>
    <mergeCell ref="B665:B668"/>
    <mergeCell ref="B669:B672"/>
    <mergeCell ref="B642:B653"/>
    <mergeCell ref="C642:C649"/>
    <mergeCell ref="D642:D645"/>
    <mergeCell ref="D646:D649"/>
    <mergeCell ref="C650:D653"/>
    <mergeCell ref="A655:H655"/>
    <mergeCell ref="C626:D629"/>
    <mergeCell ref="B630:B641"/>
    <mergeCell ref="C630:C637"/>
    <mergeCell ref="D630:D633"/>
    <mergeCell ref="D634:D637"/>
    <mergeCell ref="C638:D641"/>
    <mergeCell ref="A606:A653"/>
    <mergeCell ref="B606:B617"/>
    <mergeCell ref="C606:C613"/>
    <mergeCell ref="D606:D609"/>
    <mergeCell ref="D610:D613"/>
    <mergeCell ref="C614:D617"/>
    <mergeCell ref="B618:B629"/>
    <mergeCell ref="C618:C625"/>
    <mergeCell ref="D618:D621"/>
    <mergeCell ref="D622:D625"/>
    <mergeCell ref="C582:C589"/>
    <mergeCell ref="D582:D585"/>
    <mergeCell ref="D586:D589"/>
    <mergeCell ref="C590:D593"/>
    <mergeCell ref="B594:B605"/>
    <mergeCell ref="C594:C601"/>
    <mergeCell ref="D594:D597"/>
    <mergeCell ref="D598:D601"/>
    <mergeCell ref="C602:D605"/>
    <mergeCell ref="C566:D569"/>
    <mergeCell ref="B570:B581"/>
    <mergeCell ref="C570:C577"/>
    <mergeCell ref="D570:D573"/>
    <mergeCell ref="D574:D577"/>
    <mergeCell ref="C578:D581"/>
    <mergeCell ref="B546:B557"/>
    <mergeCell ref="C546:C553"/>
    <mergeCell ref="D546:D549"/>
    <mergeCell ref="D550:D553"/>
    <mergeCell ref="C554:D557"/>
    <mergeCell ref="B474:B485"/>
    <mergeCell ref="C474:C481"/>
    <mergeCell ref="D474:D477"/>
    <mergeCell ref="D478:D481"/>
    <mergeCell ref="C482:D485"/>
    <mergeCell ref="B450:B461"/>
    <mergeCell ref="C450:C457"/>
    <mergeCell ref="D450:D453"/>
    <mergeCell ref="D454:D457"/>
    <mergeCell ref="C458:D461"/>
    <mergeCell ref="A558:A605"/>
    <mergeCell ref="B558:B569"/>
    <mergeCell ref="C558:C565"/>
    <mergeCell ref="D558:D561"/>
    <mergeCell ref="D562:D565"/>
    <mergeCell ref="C530:D533"/>
    <mergeCell ref="B534:B545"/>
    <mergeCell ref="C534:C541"/>
    <mergeCell ref="D534:D537"/>
    <mergeCell ref="D538:D541"/>
    <mergeCell ref="C542:D545"/>
    <mergeCell ref="A510:A557"/>
    <mergeCell ref="B510:B521"/>
    <mergeCell ref="C510:C517"/>
    <mergeCell ref="D510:D513"/>
    <mergeCell ref="D514:D517"/>
    <mergeCell ref="C518:D521"/>
    <mergeCell ref="B522:B533"/>
    <mergeCell ref="C522:C529"/>
    <mergeCell ref="D522:D525"/>
    <mergeCell ref="D526:D529"/>
    <mergeCell ref="B582:B593"/>
    <mergeCell ref="A462:A509"/>
    <mergeCell ref="B462:B473"/>
    <mergeCell ref="C462:C469"/>
    <mergeCell ref="D462:D465"/>
    <mergeCell ref="D466:D469"/>
    <mergeCell ref="C434:D437"/>
    <mergeCell ref="B438:B449"/>
    <mergeCell ref="C438:C445"/>
    <mergeCell ref="D438:D441"/>
    <mergeCell ref="D442:D445"/>
    <mergeCell ref="C446:D449"/>
    <mergeCell ref="A414:A461"/>
    <mergeCell ref="B414:B425"/>
    <mergeCell ref="C414:C421"/>
    <mergeCell ref="D414:D417"/>
    <mergeCell ref="D418:D421"/>
    <mergeCell ref="C422:D425"/>
    <mergeCell ref="B426:B437"/>
    <mergeCell ref="C426:C433"/>
    <mergeCell ref="D426:D429"/>
    <mergeCell ref="D430:D433"/>
    <mergeCell ref="B486:B497"/>
    <mergeCell ref="C486:C493"/>
    <mergeCell ref="D486:D489"/>
    <mergeCell ref="D490:D493"/>
    <mergeCell ref="C494:D497"/>
    <mergeCell ref="B498:B509"/>
    <mergeCell ref="C498:C505"/>
    <mergeCell ref="D498:D501"/>
    <mergeCell ref="D502:D505"/>
    <mergeCell ref="C506:D509"/>
    <mergeCell ref="C470:D473"/>
    <mergeCell ref="A406:G406"/>
    <mergeCell ref="A411:I411"/>
    <mergeCell ref="A412:A413"/>
    <mergeCell ref="B412:E413"/>
    <mergeCell ref="F412:H412"/>
    <mergeCell ref="I412:I413"/>
    <mergeCell ref="A380:A385"/>
    <mergeCell ref="A386:A387"/>
    <mergeCell ref="A388:B388"/>
    <mergeCell ref="A389:A392"/>
    <mergeCell ref="A397:G397"/>
    <mergeCell ref="A398:A400"/>
    <mergeCell ref="B398:G398"/>
    <mergeCell ref="B399:C399"/>
    <mergeCell ref="D399:E399"/>
    <mergeCell ref="F399:G399"/>
    <mergeCell ref="B362:B364"/>
    <mergeCell ref="C362:C363"/>
    <mergeCell ref="C364:D364"/>
    <mergeCell ref="A377:C377"/>
    <mergeCell ref="A378:B378"/>
    <mergeCell ref="A379:B379"/>
    <mergeCell ref="A353:A364"/>
    <mergeCell ref="B353:B355"/>
    <mergeCell ref="C353:C354"/>
    <mergeCell ref="C355:D355"/>
    <mergeCell ref="B356:B358"/>
    <mergeCell ref="C356:C357"/>
    <mergeCell ref="C358:D358"/>
    <mergeCell ref="B359:B361"/>
    <mergeCell ref="C359:C360"/>
    <mergeCell ref="C361:D361"/>
    <mergeCell ref="B347:B349"/>
    <mergeCell ref="C347:C348"/>
    <mergeCell ref="C349:D349"/>
    <mergeCell ref="B350:B352"/>
    <mergeCell ref="C350:C351"/>
    <mergeCell ref="C352:D352"/>
    <mergeCell ref="B338:B340"/>
    <mergeCell ref="C338:C339"/>
    <mergeCell ref="C340:D340"/>
    <mergeCell ref="A341:A352"/>
    <mergeCell ref="B341:B343"/>
    <mergeCell ref="C341:C342"/>
    <mergeCell ref="C343:D343"/>
    <mergeCell ref="B344:B346"/>
    <mergeCell ref="C344:C345"/>
    <mergeCell ref="C346:D346"/>
    <mergeCell ref="A329:A340"/>
    <mergeCell ref="B329:B331"/>
    <mergeCell ref="C329:C330"/>
    <mergeCell ref="C331:D331"/>
    <mergeCell ref="B332:B334"/>
    <mergeCell ref="C332:C333"/>
    <mergeCell ref="C334:D334"/>
    <mergeCell ref="B335:B337"/>
    <mergeCell ref="C335:C336"/>
    <mergeCell ref="C337:D337"/>
    <mergeCell ref="B323:B325"/>
    <mergeCell ref="C323:C324"/>
    <mergeCell ref="C325:D325"/>
    <mergeCell ref="B326:B328"/>
    <mergeCell ref="C326:C327"/>
    <mergeCell ref="C328:D328"/>
    <mergeCell ref="B314:B316"/>
    <mergeCell ref="C314:C315"/>
    <mergeCell ref="C316:D316"/>
    <mergeCell ref="A317:A328"/>
    <mergeCell ref="B317:B319"/>
    <mergeCell ref="C317:C318"/>
    <mergeCell ref="C319:D319"/>
    <mergeCell ref="B320:B322"/>
    <mergeCell ref="C320:C321"/>
    <mergeCell ref="C322:D322"/>
    <mergeCell ref="A305:A316"/>
    <mergeCell ref="B305:B307"/>
    <mergeCell ref="C305:C306"/>
    <mergeCell ref="C307:D307"/>
    <mergeCell ref="B308:B310"/>
    <mergeCell ref="C308:C309"/>
    <mergeCell ref="C310:D310"/>
    <mergeCell ref="B311:B313"/>
    <mergeCell ref="C311:C312"/>
    <mergeCell ref="C313:D313"/>
    <mergeCell ref="B297:B299"/>
    <mergeCell ref="C297:C298"/>
    <mergeCell ref="C299:D299"/>
    <mergeCell ref="A301:H301"/>
    <mergeCell ref="A302:H302"/>
    <mergeCell ref="A303:A304"/>
    <mergeCell ref="B303:D304"/>
    <mergeCell ref="E303:G303"/>
    <mergeCell ref="H303:H304"/>
    <mergeCell ref="A288:A299"/>
    <mergeCell ref="B288:B290"/>
    <mergeCell ref="C288:C289"/>
    <mergeCell ref="C290:D290"/>
    <mergeCell ref="B291:B293"/>
    <mergeCell ref="C291:C292"/>
    <mergeCell ref="C293:D293"/>
    <mergeCell ref="B294:B296"/>
    <mergeCell ref="C294:C295"/>
    <mergeCell ref="C296:D296"/>
    <mergeCell ref="B282:B284"/>
    <mergeCell ref="C282:C283"/>
    <mergeCell ref="C284:D284"/>
    <mergeCell ref="B285:B287"/>
    <mergeCell ref="C285:C286"/>
    <mergeCell ref="C287:D287"/>
    <mergeCell ref="B273:B275"/>
    <mergeCell ref="C273:C274"/>
    <mergeCell ref="C275:D275"/>
    <mergeCell ref="A276:A287"/>
    <mergeCell ref="B276:B278"/>
    <mergeCell ref="C276:C277"/>
    <mergeCell ref="C278:D278"/>
    <mergeCell ref="B279:B281"/>
    <mergeCell ref="C279:C280"/>
    <mergeCell ref="C281:D281"/>
    <mergeCell ref="A264:A275"/>
    <mergeCell ref="B264:B266"/>
    <mergeCell ref="C264:C265"/>
    <mergeCell ref="C266:D266"/>
    <mergeCell ref="B267:B269"/>
    <mergeCell ref="C267:C268"/>
    <mergeCell ref="C269:D269"/>
    <mergeCell ref="B270:B272"/>
    <mergeCell ref="C270:C271"/>
    <mergeCell ref="C272:D272"/>
    <mergeCell ref="B258:B260"/>
    <mergeCell ref="C258:C259"/>
    <mergeCell ref="C260:D260"/>
    <mergeCell ref="B261:B263"/>
    <mergeCell ref="C261:C262"/>
    <mergeCell ref="C263:D263"/>
    <mergeCell ref="B249:B251"/>
    <mergeCell ref="C249:C250"/>
    <mergeCell ref="C251:D251"/>
    <mergeCell ref="A252:A263"/>
    <mergeCell ref="B252:B254"/>
    <mergeCell ref="C252:C253"/>
    <mergeCell ref="C254:D254"/>
    <mergeCell ref="B255:B257"/>
    <mergeCell ref="C255:C256"/>
    <mergeCell ref="C257:D257"/>
    <mergeCell ref="A240:A251"/>
    <mergeCell ref="B240:B242"/>
    <mergeCell ref="C240:C241"/>
    <mergeCell ref="C242:D242"/>
    <mergeCell ref="B243:B245"/>
    <mergeCell ref="C243:C244"/>
    <mergeCell ref="C245:D245"/>
    <mergeCell ref="B246:B248"/>
    <mergeCell ref="C246:C247"/>
    <mergeCell ref="C248:D248"/>
    <mergeCell ref="B232:B234"/>
    <mergeCell ref="C232:C233"/>
    <mergeCell ref="C234:D234"/>
    <mergeCell ref="A236:G236"/>
    <mergeCell ref="A237:G237"/>
    <mergeCell ref="A238:A239"/>
    <mergeCell ref="B238:D239"/>
    <mergeCell ref="E238:F238"/>
    <mergeCell ref="G238:G239"/>
    <mergeCell ref="A223:A234"/>
    <mergeCell ref="B223:B225"/>
    <mergeCell ref="C223:C224"/>
    <mergeCell ref="C225:D225"/>
    <mergeCell ref="B226:B228"/>
    <mergeCell ref="C226:C227"/>
    <mergeCell ref="C228:D228"/>
    <mergeCell ref="B229:B231"/>
    <mergeCell ref="C229:C230"/>
    <mergeCell ref="C231:D231"/>
    <mergeCell ref="B217:B219"/>
    <mergeCell ref="C217:C218"/>
    <mergeCell ref="C219:D219"/>
    <mergeCell ref="B220:B222"/>
    <mergeCell ref="C220:C221"/>
    <mergeCell ref="C222:D222"/>
    <mergeCell ref="B208:B210"/>
    <mergeCell ref="C208:C209"/>
    <mergeCell ref="C210:D210"/>
    <mergeCell ref="A211:A222"/>
    <mergeCell ref="B211:B213"/>
    <mergeCell ref="C211:C212"/>
    <mergeCell ref="C213:D213"/>
    <mergeCell ref="B214:B216"/>
    <mergeCell ref="C214:C215"/>
    <mergeCell ref="C216:D216"/>
    <mergeCell ref="A199:A210"/>
    <mergeCell ref="B199:B201"/>
    <mergeCell ref="C199:C200"/>
    <mergeCell ref="C201:D201"/>
    <mergeCell ref="B202:B204"/>
    <mergeCell ref="C202:C203"/>
    <mergeCell ref="C204:D204"/>
    <mergeCell ref="B205:B207"/>
    <mergeCell ref="C205:C206"/>
    <mergeCell ref="C207:D207"/>
    <mergeCell ref="B193:B195"/>
    <mergeCell ref="C193:C194"/>
    <mergeCell ref="C195:D195"/>
    <mergeCell ref="B196:B198"/>
    <mergeCell ref="C196:C197"/>
    <mergeCell ref="C198:D198"/>
    <mergeCell ref="B184:B186"/>
    <mergeCell ref="C184:C185"/>
    <mergeCell ref="C186:D186"/>
    <mergeCell ref="A187:A198"/>
    <mergeCell ref="B187:B189"/>
    <mergeCell ref="C187:C188"/>
    <mergeCell ref="C189:D189"/>
    <mergeCell ref="B190:B192"/>
    <mergeCell ref="C190:C191"/>
    <mergeCell ref="C192:D192"/>
    <mergeCell ref="A175:A186"/>
    <mergeCell ref="B175:B177"/>
    <mergeCell ref="C175:C176"/>
    <mergeCell ref="C177:D177"/>
    <mergeCell ref="B178:B180"/>
    <mergeCell ref="C178:C179"/>
    <mergeCell ref="C180:D180"/>
    <mergeCell ref="B181:B183"/>
    <mergeCell ref="C181:C182"/>
    <mergeCell ref="C183:D183"/>
    <mergeCell ref="B167:B169"/>
    <mergeCell ref="C167:C168"/>
    <mergeCell ref="C169:D169"/>
    <mergeCell ref="A171:J171"/>
    <mergeCell ref="A172:J172"/>
    <mergeCell ref="A173:A174"/>
    <mergeCell ref="B173:D174"/>
    <mergeCell ref="E173:I173"/>
    <mergeCell ref="J173:J174"/>
    <mergeCell ref="A158:A169"/>
    <mergeCell ref="B158:B160"/>
    <mergeCell ref="C158:C159"/>
    <mergeCell ref="C160:D160"/>
    <mergeCell ref="B161:B163"/>
    <mergeCell ref="C161:C162"/>
    <mergeCell ref="C163:D163"/>
    <mergeCell ref="B164:B166"/>
    <mergeCell ref="C164:C165"/>
    <mergeCell ref="C166:D166"/>
    <mergeCell ref="B152:B154"/>
    <mergeCell ref="C152:C153"/>
    <mergeCell ref="C154:D154"/>
    <mergeCell ref="B155:B157"/>
    <mergeCell ref="C155:C156"/>
    <mergeCell ref="C157:D157"/>
    <mergeCell ref="B143:B145"/>
    <mergeCell ref="C143:C144"/>
    <mergeCell ref="C145:D145"/>
    <mergeCell ref="A146:A157"/>
    <mergeCell ref="B146:B148"/>
    <mergeCell ref="C146:C147"/>
    <mergeCell ref="C148:D148"/>
    <mergeCell ref="B149:B151"/>
    <mergeCell ref="C149:C150"/>
    <mergeCell ref="C151:D151"/>
    <mergeCell ref="A134:A145"/>
    <mergeCell ref="B134:B136"/>
    <mergeCell ref="C134:C135"/>
    <mergeCell ref="C136:D136"/>
    <mergeCell ref="B137:B139"/>
    <mergeCell ref="C137:C138"/>
    <mergeCell ref="C139:D139"/>
    <mergeCell ref="B140:B142"/>
    <mergeCell ref="C140:C141"/>
    <mergeCell ref="C142:D142"/>
    <mergeCell ref="B128:B130"/>
    <mergeCell ref="C128:C129"/>
    <mergeCell ref="C130:D130"/>
    <mergeCell ref="B131:B133"/>
    <mergeCell ref="C131:C132"/>
    <mergeCell ref="C133:D133"/>
    <mergeCell ref="B119:B121"/>
    <mergeCell ref="C119:C120"/>
    <mergeCell ref="C121:D121"/>
    <mergeCell ref="A122:A133"/>
    <mergeCell ref="B122:B124"/>
    <mergeCell ref="C122:C123"/>
    <mergeCell ref="C124:D124"/>
    <mergeCell ref="B125:B127"/>
    <mergeCell ref="C125:C126"/>
    <mergeCell ref="C127:D127"/>
    <mergeCell ref="A110:A121"/>
    <mergeCell ref="B110:B112"/>
    <mergeCell ref="C110:C111"/>
    <mergeCell ref="C112:D112"/>
    <mergeCell ref="B113:B115"/>
    <mergeCell ref="C113:C114"/>
    <mergeCell ref="C115:D115"/>
    <mergeCell ref="B116:B118"/>
    <mergeCell ref="C116:C117"/>
    <mergeCell ref="C118:D118"/>
    <mergeCell ref="B102:B104"/>
    <mergeCell ref="C102:C103"/>
    <mergeCell ref="C104:D104"/>
    <mergeCell ref="A106:H106"/>
    <mergeCell ref="A107:H107"/>
    <mergeCell ref="A108:A109"/>
    <mergeCell ref="B108:D109"/>
    <mergeCell ref="E108:G108"/>
    <mergeCell ref="H108:H109"/>
    <mergeCell ref="A93:A104"/>
    <mergeCell ref="B93:B95"/>
    <mergeCell ref="C93:C94"/>
    <mergeCell ref="C95:D95"/>
    <mergeCell ref="B96:B98"/>
    <mergeCell ref="C96:C97"/>
    <mergeCell ref="C98:D98"/>
    <mergeCell ref="B99:B101"/>
    <mergeCell ref="C99:C100"/>
    <mergeCell ref="C101:D101"/>
    <mergeCell ref="B87:B89"/>
    <mergeCell ref="C87:C88"/>
    <mergeCell ref="C89:D89"/>
    <mergeCell ref="B90:B92"/>
    <mergeCell ref="C90:C91"/>
    <mergeCell ref="C92:D92"/>
    <mergeCell ref="B78:B80"/>
    <mergeCell ref="C78:C79"/>
    <mergeCell ref="C80:D80"/>
    <mergeCell ref="A81:A92"/>
    <mergeCell ref="B81:B83"/>
    <mergeCell ref="C81:C82"/>
    <mergeCell ref="C83:D83"/>
    <mergeCell ref="B84:B86"/>
    <mergeCell ref="C84:C85"/>
    <mergeCell ref="C86:D86"/>
    <mergeCell ref="A69:A80"/>
    <mergeCell ref="B69:B71"/>
    <mergeCell ref="C69:C70"/>
    <mergeCell ref="C71:D71"/>
    <mergeCell ref="B72:B74"/>
    <mergeCell ref="C72:C73"/>
    <mergeCell ref="C74:D74"/>
    <mergeCell ref="B75:B77"/>
    <mergeCell ref="C75:C76"/>
    <mergeCell ref="C77:D77"/>
    <mergeCell ref="B63:B65"/>
    <mergeCell ref="C63:C64"/>
    <mergeCell ref="C65:D65"/>
    <mergeCell ref="B66:B68"/>
    <mergeCell ref="C66:C67"/>
    <mergeCell ref="C68:D68"/>
    <mergeCell ref="B54:B56"/>
    <mergeCell ref="C54:C55"/>
    <mergeCell ref="C56:D56"/>
    <mergeCell ref="A57:A68"/>
    <mergeCell ref="B57:B59"/>
    <mergeCell ref="C57:C58"/>
    <mergeCell ref="C59:D59"/>
    <mergeCell ref="B60:B62"/>
    <mergeCell ref="C60:C61"/>
    <mergeCell ref="C62:D62"/>
    <mergeCell ref="A45:A56"/>
    <mergeCell ref="B45:B47"/>
    <mergeCell ref="C45:C46"/>
    <mergeCell ref="C47:D47"/>
    <mergeCell ref="B48:B50"/>
    <mergeCell ref="C48:C49"/>
    <mergeCell ref="C50:D50"/>
    <mergeCell ref="B51:B53"/>
    <mergeCell ref="C51:C52"/>
    <mergeCell ref="C53:D53"/>
    <mergeCell ref="A41:H41"/>
    <mergeCell ref="A42:H42"/>
    <mergeCell ref="A43:A44"/>
    <mergeCell ref="B43:D44"/>
    <mergeCell ref="E43:G43"/>
    <mergeCell ref="H43:H44"/>
    <mergeCell ref="A23:A26"/>
    <mergeCell ref="A31:G31"/>
    <mergeCell ref="A32:A34"/>
    <mergeCell ref="B32:G32"/>
    <mergeCell ref="B33:C33"/>
    <mergeCell ref="D33:E33"/>
    <mergeCell ref="F33:G33"/>
    <mergeCell ref="A11:C11"/>
    <mergeCell ref="A12:B12"/>
    <mergeCell ref="A13:B13"/>
    <mergeCell ref="A14:A19"/>
    <mergeCell ref="A20:A21"/>
    <mergeCell ref="A22:B22"/>
  </mergeCells>
  <pageMargins left="0.23622047244094491" right="0.23622047244094491" top="0.74803149606299213" bottom="0.74803149606299213" header="0.31496062992125984" footer="0.31496062992125984"/>
  <pageSetup paperSize="9" scale="57" fitToHeight="0" orientation="portrait" r:id="rId1"/>
  <headerFooter alignWithMargins="0"/>
  <rowBreaks count="50" manualBreakCount="50">
    <brk id="39" max="16383" man="1"/>
    <brk id="104" max="16383" man="1"/>
    <brk id="169" max="16383" man="1"/>
    <brk id="235" max="16383" man="1"/>
    <brk id="299" max="16383" man="1"/>
    <brk id="365" max="16383" man="1"/>
    <brk id="407" max="16383" man="1"/>
    <brk id="437" max="16383" man="1"/>
    <brk id="461" max="16383" man="1"/>
    <brk id="509" max="16383" man="1"/>
    <brk id="557" max="16383" man="1"/>
    <brk id="605" max="16383" man="1"/>
    <brk id="629" max="16383" man="1"/>
    <brk id="653" max="16383" man="1"/>
    <brk id="720" max="16383" man="1"/>
    <brk id="755" max="16383" man="1"/>
    <brk id="818" max="16383" man="1"/>
    <brk id="860" max="15" man="1"/>
    <brk id="914" max="16383" man="1"/>
    <brk id="962" max="16383" man="1"/>
    <brk id="1010" max="16383" man="1"/>
    <brk id="1058" max="16383" man="1"/>
    <brk id="1106" max="16383" man="1"/>
    <brk id="1191" max="16383" man="1"/>
    <brk id="1233" max="16383" man="1"/>
    <brk id="1295" max="16383" man="1"/>
    <brk id="1349" max="16383" man="1"/>
    <brk id="1397" max="16383" man="1"/>
    <brk id="1445" max="16383" man="1"/>
    <brk id="1493" max="16383" man="1"/>
    <brk id="1542" max="16383" man="1"/>
    <brk id="1625" max="16383" man="1"/>
    <brk id="1688" max="16383" man="1"/>
    <brk id="1730" max="16383" man="1"/>
    <brk id="1784" max="16383" man="1"/>
    <brk id="1832" max="16383" man="1"/>
    <brk id="1880" max="16383" man="1"/>
    <brk id="1928" max="16383" man="1"/>
    <brk id="1977" max="16383" man="1"/>
    <brk id="2051" max="16383" man="1"/>
    <brk id="2100" max="16383" man="1"/>
    <brk id="2163" max="16383" man="1"/>
    <brk id="2205" max="16383" man="1"/>
    <brk id="2259" max="16383" man="1"/>
    <brk id="2307" max="16383" man="1"/>
    <brk id="2355" max="16383" man="1"/>
    <brk id="2403" max="16383" man="1"/>
    <brk id="2451" max="16383" man="1"/>
    <brk id="2544" max="16383" man="1"/>
    <brk id="260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T2623"/>
  <sheetViews>
    <sheetView topLeftCell="A2189" zoomScaleNormal="100" zoomScaleSheetLayoutView="40" workbookViewId="0">
      <selection activeCell="A2189" sqref="A2189:I2189"/>
    </sheetView>
  </sheetViews>
  <sheetFormatPr baseColWidth="10" defaultColWidth="8.3984375" defaultRowHeight="13.2"/>
  <cols>
    <col min="1" max="1" width="27.5" style="23" customWidth="1"/>
    <col min="2" max="2" width="11.3984375" style="23" customWidth="1"/>
    <col min="3" max="3" width="18.59765625" style="23" customWidth="1"/>
    <col min="4" max="5" width="20.796875" style="23" customWidth="1"/>
    <col min="6" max="9" width="12.3984375" style="23" customWidth="1"/>
    <col min="10" max="10" width="10.19921875" style="23" customWidth="1"/>
    <col min="11" max="11" width="30.5" style="23" customWidth="1"/>
    <col min="12" max="226" width="8.3984375" style="23"/>
    <col min="227" max="227" width="37.8984375" style="23" customWidth="1"/>
    <col min="228" max="228" width="20.796875" style="23" customWidth="1"/>
    <col min="229" max="229" width="28.19921875" style="23" customWidth="1"/>
    <col min="230" max="231" width="20.796875" style="23" customWidth="1"/>
    <col min="232" max="235" width="12.3984375" style="23" customWidth="1"/>
    <col min="236" max="236" width="10.19921875" style="23" customWidth="1"/>
    <col min="237" max="237" width="9.296875" style="23" customWidth="1"/>
    <col min="238" max="482" width="8.3984375" style="23"/>
    <col min="483" max="483" width="37.8984375" style="23" customWidth="1"/>
    <col min="484" max="484" width="20.796875" style="23" customWidth="1"/>
    <col min="485" max="485" width="28.19921875" style="23" customWidth="1"/>
    <col min="486" max="487" width="20.796875" style="23" customWidth="1"/>
    <col min="488" max="491" width="12.3984375" style="23" customWidth="1"/>
    <col min="492" max="492" width="10.19921875" style="23" customWidth="1"/>
    <col min="493" max="493" width="9.296875" style="23" customWidth="1"/>
    <col min="494" max="738" width="8.3984375" style="23"/>
    <col min="739" max="739" width="37.8984375" style="23" customWidth="1"/>
    <col min="740" max="740" width="20.796875" style="23" customWidth="1"/>
    <col min="741" max="741" width="28.19921875" style="23" customWidth="1"/>
    <col min="742" max="743" width="20.796875" style="23" customWidth="1"/>
    <col min="744" max="747" width="12.3984375" style="23" customWidth="1"/>
    <col min="748" max="748" width="10.19921875" style="23" customWidth="1"/>
    <col min="749" max="749" width="9.296875" style="23" customWidth="1"/>
    <col min="750" max="994" width="8.3984375" style="23"/>
    <col min="995" max="995" width="37.8984375" style="23" customWidth="1"/>
    <col min="996" max="996" width="20.796875" style="23" customWidth="1"/>
    <col min="997" max="997" width="28.19921875" style="23" customWidth="1"/>
    <col min="998" max="999" width="20.796875" style="23" customWidth="1"/>
    <col min="1000" max="1003" width="12.3984375" style="23" customWidth="1"/>
    <col min="1004" max="1004" width="10.19921875" style="23" customWidth="1"/>
    <col min="1005" max="1005" width="9.296875" style="23" customWidth="1"/>
    <col min="1006" max="1250" width="8.3984375" style="23"/>
    <col min="1251" max="1251" width="37.8984375" style="23" customWidth="1"/>
    <col min="1252" max="1252" width="20.796875" style="23" customWidth="1"/>
    <col min="1253" max="1253" width="28.19921875" style="23" customWidth="1"/>
    <col min="1254" max="1255" width="20.796875" style="23" customWidth="1"/>
    <col min="1256" max="1259" width="12.3984375" style="23" customWidth="1"/>
    <col min="1260" max="1260" width="10.19921875" style="23" customWidth="1"/>
    <col min="1261" max="1261" width="9.296875" style="23" customWidth="1"/>
    <col min="1262" max="1506" width="8.3984375" style="23"/>
    <col min="1507" max="1507" width="37.8984375" style="23" customWidth="1"/>
    <col min="1508" max="1508" width="20.796875" style="23" customWidth="1"/>
    <col min="1509" max="1509" width="28.19921875" style="23" customWidth="1"/>
    <col min="1510" max="1511" width="20.796875" style="23" customWidth="1"/>
    <col min="1512" max="1515" width="12.3984375" style="23" customWidth="1"/>
    <col min="1516" max="1516" width="10.19921875" style="23" customWidth="1"/>
    <col min="1517" max="1517" width="9.296875" style="23" customWidth="1"/>
    <col min="1518" max="1762" width="8.3984375" style="23"/>
    <col min="1763" max="1763" width="37.8984375" style="23" customWidth="1"/>
    <col min="1764" max="1764" width="20.796875" style="23" customWidth="1"/>
    <col min="1765" max="1765" width="28.19921875" style="23" customWidth="1"/>
    <col min="1766" max="1767" width="20.796875" style="23" customWidth="1"/>
    <col min="1768" max="1771" width="12.3984375" style="23" customWidth="1"/>
    <col min="1772" max="1772" width="10.19921875" style="23" customWidth="1"/>
    <col min="1773" max="1773" width="9.296875" style="23" customWidth="1"/>
    <col min="1774" max="2018" width="8.3984375" style="23"/>
    <col min="2019" max="2019" width="37.8984375" style="23" customWidth="1"/>
    <col min="2020" max="2020" width="20.796875" style="23" customWidth="1"/>
    <col min="2021" max="2021" width="28.19921875" style="23" customWidth="1"/>
    <col min="2022" max="2023" width="20.796875" style="23" customWidth="1"/>
    <col min="2024" max="2027" width="12.3984375" style="23" customWidth="1"/>
    <col min="2028" max="2028" width="10.19921875" style="23" customWidth="1"/>
    <col min="2029" max="2029" width="9.296875" style="23" customWidth="1"/>
    <col min="2030" max="2274" width="8.3984375" style="23"/>
    <col min="2275" max="2275" width="37.8984375" style="23" customWidth="1"/>
    <col min="2276" max="2276" width="20.796875" style="23" customWidth="1"/>
    <col min="2277" max="2277" width="28.19921875" style="23" customWidth="1"/>
    <col min="2278" max="2279" width="20.796875" style="23" customWidth="1"/>
    <col min="2280" max="2283" width="12.3984375" style="23" customWidth="1"/>
    <col min="2284" max="2284" width="10.19921875" style="23" customWidth="1"/>
    <col min="2285" max="2285" width="9.296875" style="23" customWidth="1"/>
    <col min="2286" max="2530" width="8.3984375" style="23"/>
    <col min="2531" max="2531" width="37.8984375" style="23" customWidth="1"/>
    <col min="2532" max="2532" width="20.796875" style="23" customWidth="1"/>
    <col min="2533" max="2533" width="28.19921875" style="23" customWidth="1"/>
    <col min="2534" max="2535" width="20.796875" style="23" customWidth="1"/>
    <col min="2536" max="2539" width="12.3984375" style="23" customWidth="1"/>
    <col min="2540" max="2540" width="10.19921875" style="23" customWidth="1"/>
    <col min="2541" max="2541" width="9.296875" style="23" customWidth="1"/>
    <col min="2542" max="2786" width="8.3984375" style="23"/>
    <col min="2787" max="2787" width="37.8984375" style="23" customWidth="1"/>
    <col min="2788" max="2788" width="20.796875" style="23" customWidth="1"/>
    <col min="2789" max="2789" width="28.19921875" style="23" customWidth="1"/>
    <col min="2790" max="2791" width="20.796875" style="23" customWidth="1"/>
    <col min="2792" max="2795" width="12.3984375" style="23" customWidth="1"/>
    <col min="2796" max="2796" width="10.19921875" style="23" customWidth="1"/>
    <col min="2797" max="2797" width="9.296875" style="23" customWidth="1"/>
    <col min="2798" max="3042" width="8.3984375" style="23"/>
    <col min="3043" max="3043" width="37.8984375" style="23" customWidth="1"/>
    <col min="3044" max="3044" width="20.796875" style="23" customWidth="1"/>
    <col min="3045" max="3045" width="28.19921875" style="23" customWidth="1"/>
    <col min="3046" max="3047" width="20.796875" style="23" customWidth="1"/>
    <col min="3048" max="3051" width="12.3984375" style="23" customWidth="1"/>
    <col min="3052" max="3052" width="10.19921875" style="23" customWidth="1"/>
    <col min="3053" max="3053" width="9.296875" style="23" customWidth="1"/>
    <col min="3054" max="3298" width="8.3984375" style="23"/>
    <col min="3299" max="3299" width="37.8984375" style="23" customWidth="1"/>
    <col min="3300" max="3300" width="20.796875" style="23" customWidth="1"/>
    <col min="3301" max="3301" width="28.19921875" style="23" customWidth="1"/>
    <col min="3302" max="3303" width="20.796875" style="23" customWidth="1"/>
    <col min="3304" max="3307" width="12.3984375" style="23" customWidth="1"/>
    <col min="3308" max="3308" width="10.19921875" style="23" customWidth="1"/>
    <col min="3309" max="3309" width="9.296875" style="23" customWidth="1"/>
    <col min="3310" max="3554" width="8.3984375" style="23"/>
    <col min="3555" max="3555" width="37.8984375" style="23" customWidth="1"/>
    <col min="3556" max="3556" width="20.796875" style="23" customWidth="1"/>
    <col min="3557" max="3557" width="28.19921875" style="23" customWidth="1"/>
    <col min="3558" max="3559" width="20.796875" style="23" customWidth="1"/>
    <col min="3560" max="3563" width="12.3984375" style="23" customWidth="1"/>
    <col min="3564" max="3564" width="10.19921875" style="23" customWidth="1"/>
    <col min="3565" max="3565" width="9.296875" style="23" customWidth="1"/>
    <col min="3566" max="3810" width="8.3984375" style="23"/>
    <col min="3811" max="3811" width="37.8984375" style="23" customWidth="1"/>
    <col min="3812" max="3812" width="20.796875" style="23" customWidth="1"/>
    <col min="3813" max="3813" width="28.19921875" style="23" customWidth="1"/>
    <col min="3814" max="3815" width="20.796875" style="23" customWidth="1"/>
    <col min="3816" max="3819" width="12.3984375" style="23" customWidth="1"/>
    <col min="3820" max="3820" width="10.19921875" style="23" customWidth="1"/>
    <col min="3821" max="3821" width="9.296875" style="23" customWidth="1"/>
    <col min="3822" max="4066" width="8.3984375" style="23"/>
    <col min="4067" max="4067" width="37.8984375" style="23" customWidth="1"/>
    <col min="4068" max="4068" width="20.796875" style="23" customWidth="1"/>
    <col min="4069" max="4069" width="28.19921875" style="23" customWidth="1"/>
    <col min="4070" max="4071" width="20.796875" style="23" customWidth="1"/>
    <col min="4072" max="4075" width="12.3984375" style="23" customWidth="1"/>
    <col min="4076" max="4076" width="10.19921875" style="23" customWidth="1"/>
    <col min="4077" max="4077" width="9.296875" style="23" customWidth="1"/>
    <col min="4078" max="4322" width="8.3984375" style="23"/>
    <col min="4323" max="4323" width="37.8984375" style="23" customWidth="1"/>
    <col min="4324" max="4324" width="20.796875" style="23" customWidth="1"/>
    <col min="4325" max="4325" width="28.19921875" style="23" customWidth="1"/>
    <col min="4326" max="4327" width="20.796875" style="23" customWidth="1"/>
    <col min="4328" max="4331" width="12.3984375" style="23" customWidth="1"/>
    <col min="4332" max="4332" width="10.19921875" style="23" customWidth="1"/>
    <col min="4333" max="4333" width="9.296875" style="23" customWidth="1"/>
    <col min="4334" max="4578" width="8.3984375" style="23"/>
    <col min="4579" max="4579" width="37.8984375" style="23" customWidth="1"/>
    <col min="4580" max="4580" width="20.796875" style="23" customWidth="1"/>
    <col min="4581" max="4581" width="28.19921875" style="23" customWidth="1"/>
    <col min="4582" max="4583" width="20.796875" style="23" customWidth="1"/>
    <col min="4584" max="4587" width="12.3984375" style="23" customWidth="1"/>
    <col min="4588" max="4588" width="10.19921875" style="23" customWidth="1"/>
    <col min="4589" max="4589" width="9.296875" style="23" customWidth="1"/>
    <col min="4590" max="4834" width="8.3984375" style="23"/>
    <col min="4835" max="4835" width="37.8984375" style="23" customWidth="1"/>
    <col min="4836" max="4836" width="20.796875" style="23" customWidth="1"/>
    <col min="4837" max="4837" width="28.19921875" style="23" customWidth="1"/>
    <col min="4838" max="4839" width="20.796875" style="23" customWidth="1"/>
    <col min="4840" max="4843" width="12.3984375" style="23" customWidth="1"/>
    <col min="4844" max="4844" width="10.19921875" style="23" customWidth="1"/>
    <col min="4845" max="4845" width="9.296875" style="23" customWidth="1"/>
    <col min="4846" max="5090" width="8.3984375" style="23"/>
    <col min="5091" max="5091" width="37.8984375" style="23" customWidth="1"/>
    <col min="5092" max="5092" width="20.796875" style="23" customWidth="1"/>
    <col min="5093" max="5093" width="28.19921875" style="23" customWidth="1"/>
    <col min="5094" max="5095" width="20.796875" style="23" customWidth="1"/>
    <col min="5096" max="5099" width="12.3984375" style="23" customWidth="1"/>
    <col min="5100" max="5100" width="10.19921875" style="23" customWidth="1"/>
    <col min="5101" max="5101" width="9.296875" style="23" customWidth="1"/>
    <col min="5102" max="5346" width="8.3984375" style="23"/>
    <col min="5347" max="5347" width="37.8984375" style="23" customWidth="1"/>
    <col min="5348" max="5348" width="20.796875" style="23" customWidth="1"/>
    <col min="5349" max="5349" width="28.19921875" style="23" customWidth="1"/>
    <col min="5350" max="5351" width="20.796875" style="23" customWidth="1"/>
    <col min="5352" max="5355" width="12.3984375" style="23" customWidth="1"/>
    <col min="5356" max="5356" width="10.19921875" style="23" customWidth="1"/>
    <col min="5357" max="5357" width="9.296875" style="23" customWidth="1"/>
    <col min="5358" max="5602" width="8.3984375" style="23"/>
    <col min="5603" max="5603" width="37.8984375" style="23" customWidth="1"/>
    <col min="5604" max="5604" width="20.796875" style="23" customWidth="1"/>
    <col min="5605" max="5605" width="28.19921875" style="23" customWidth="1"/>
    <col min="5606" max="5607" width="20.796875" style="23" customWidth="1"/>
    <col min="5608" max="5611" width="12.3984375" style="23" customWidth="1"/>
    <col min="5612" max="5612" width="10.19921875" style="23" customWidth="1"/>
    <col min="5613" max="5613" width="9.296875" style="23" customWidth="1"/>
    <col min="5614" max="5858" width="8.3984375" style="23"/>
    <col min="5859" max="5859" width="37.8984375" style="23" customWidth="1"/>
    <col min="5860" max="5860" width="20.796875" style="23" customWidth="1"/>
    <col min="5861" max="5861" width="28.19921875" style="23" customWidth="1"/>
    <col min="5862" max="5863" width="20.796875" style="23" customWidth="1"/>
    <col min="5864" max="5867" width="12.3984375" style="23" customWidth="1"/>
    <col min="5868" max="5868" width="10.19921875" style="23" customWidth="1"/>
    <col min="5869" max="5869" width="9.296875" style="23" customWidth="1"/>
    <col min="5870" max="6114" width="8.3984375" style="23"/>
    <col min="6115" max="6115" width="37.8984375" style="23" customWidth="1"/>
    <col min="6116" max="6116" width="20.796875" style="23" customWidth="1"/>
    <col min="6117" max="6117" width="28.19921875" style="23" customWidth="1"/>
    <col min="6118" max="6119" width="20.796875" style="23" customWidth="1"/>
    <col min="6120" max="6123" width="12.3984375" style="23" customWidth="1"/>
    <col min="6124" max="6124" width="10.19921875" style="23" customWidth="1"/>
    <col min="6125" max="6125" width="9.296875" style="23" customWidth="1"/>
    <col min="6126" max="6370" width="8.3984375" style="23"/>
    <col min="6371" max="6371" width="37.8984375" style="23" customWidth="1"/>
    <col min="6372" max="6372" width="20.796875" style="23" customWidth="1"/>
    <col min="6373" max="6373" width="28.19921875" style="23" customWidth="1"/>
    <col min="6374" max="6375" width="20.796875" style="23" customWidth="1"/>
    <col min="6376" max="6379" width="12.3984375" style="23" customWidth="1"/>
    <col min="6380" max="6380" width="10.19921875" style="23" customWidth="1"/>
    <col min="6381" max="6381" width="9.296875" style="23" customWidth="1"/>
    <col min="6382" max="6626" width="8.3984375" style="23"/>
    <col min="6627" max="6627" width="37.8984375" style="23" customWidth="1"/>
    <col min="6628" max="6628" width="20.796875" style="23" customWidth="1"/>
    <col min="6629" max="6629" width="28.19921875" style="23" customWidth="1"/>
    <col min="6630" max="6631" width="20.796875" style="23" customWidth="1"/>
    <col min="6632" max="6635" width="12.3984375" style="23" customWidth="1"/>
    <col min="6636" max="6636" width="10.19921875" style="23" customWidth="1"/>
    <col min="6637" max="6637" width="9.296875" style="23" customWidth="1"/>
    <col min="6638" max="6882" width="8.3984375" style="23"/>
    <col min="6883" max="6883" width="37.8984375" style="23" customWidth="1"/>
    <col min="6884" max="6884" width="20.796875" style="23" customWidth="1"/>
    <col min="6885" max="6885" width="28.19921875" style="23" customWidth="1"/>
    <col min="6886" max="6887" width="20.796875" style="23" customWidth="1"/>
    <col min="6888" max="6891" width="12.3984375" style="23" customWidth="1"/>
    <col min="6892" max="6892" width="10.19921875" style="23" customWidth="1"/>
    <col min="6893" max="6893" width="9.296875" style="23" customWidth="1"/>
    <col min="6894" max="7138" width="8.3984375" style="23"/>
    <col min="7139" max="7139" width="37.8984375" style="23" customWidth="1"/>
    <col min="7140" max="7140" width="20.796875" style="23" customWidth="1"/>
    <col min="7141" max="7141" width="28.19921875" style="23" customWidth="1"/>
    <col min="7142" max="7143" width="20.796875" style="23" customWidth="1"/>
    <col min="7144" max="7147" width="12.3984375" style="23" customWidth="1"/>
    <col min="7148" max="7148" width="10.19921875" style="23" customWidth="1"/>
    <col min="7149" max="7149" width="9.296875" style="23" customWidth="1"/>
    <col min="7150" max="7394" width="8.3984375" style="23"/>
    <col min="7395" max="7395" width="37.8984375" style="23" customWidth="1"/>
    <col min="7396" max="7396" width="20.796875" style="23" customWidth="1"/>
    <col min="7397" max="7397" width="28.19921875" style="23" customWidth="1"/>
    <col min="7398" max="7399" width="20.796875" style="23" customWidth="1"/>
    <col min="7400" max="7403" width="12.3984375" style="23" customWidth="1"/>
    <col min="7404" max="7404" width="10.19921875" style="23" customWidth="1"/>
    <col min="7405" max="7405" width="9.296875" style="23" customWidth="1"/>
    <col min="7406" max="7650" width="8.3984375" style="23"/>
    <col min="7651" max="7651" width="37.8984375" style="23" customWidth="1"/>
    <col min="7652" max="7652" width="20.796875" style="23" customWidth="1"/>
    <col min="7653" max="7653" width="28.19921875" style="23" customWidth="1"/>
    <col min="7654" max="7655" width="20.796875" style="23" customWidth="1"/>
    <col min="7656" max="7659" width="12.3984375" style="23" customWidth="1"/>
    <col min="7660" max="7660" width="10.19921875" style="23" customWidth="1"/>
    <col min="7661" max="7661" width="9.296875" style="23" customWidth="1"/>
    <col min="7662" max="7906" width="8.3984375" style="23"/>
    <col min="7907" max="7907" width="37.8984375" style="23" customWidth="1"/>
    <col min="7908" max="7908" width="20.796875" style="23" customWidth="1"/>
    <col min="7909" max="7909" width="28.19921875" style="23" customWidth="1"/>
    <col min="7910" max="7911" width="20.796875" style="23" customWidth="1"/>
    <col min="7912" max="7915" width="12.3984375" style="23" customWidth="1"/>
    <col min="7916" max="7916" width="10.19921875" style="23" customWidth="1"/>
    <col min="7917" max="7917" width="9.296875" style="23" customWidth="1"/>
    <col min="7918" max="8162" width="8.3984375" style="23"/>
    <col min="8163" max="8163" width="37.8984375" style="23" customWidth="1"/>
    <col min="8164" max="8164" width="20.796875" style="23" customWidth="1"/>
    <col min="8165" max="8165" width="28.19921875" style="23" customWidth="1"/>
    <col min="8166" max="8167" width="20.796875" style="23" customWidth="1"/>
    <col min="8168" max="8171" width="12.3984375" style="23" customWidth="1"/>
    <col min="8172" max="8172" width="10.19921875" style="23" customWidth="1"/>
    <col min="8173" max="8173" width="9.296875" style="23" customWidth="1"/>
    <col min="8174" max="8418" width="8.3984375" style="23"/>
    <col min="8419" max="8419" width="37.8984375" style="23" customWidth="1"/>
    <col min="8420" max="8420" width="20.796875" style="23" customWidth="1"/>
    <col min="8421" max="8421" width="28.19921875" style="23" customWidth="1"/>
    <col min="8422" max="8423" width="20.796875" style="23" customWidth="1"/>
    <col min="8424" max="8427" width="12.3984375" style="23" customWidth="1"/>
    <col min="8428" max="8428" width="10.19921875" style="23" customWidth="1"/>
    <col min="8429" max="8429" width="9.296875" style="23" customWidth="1"/>
    <col min="8430" max="8674" width="8.3984375" style="23"/>
    <col min="8675" max="8675" width="37.8984375" style="23" customWidth="1"/>
    <col min="8676" max="8676" width="20.796875" style="23" customWidth="1"/>
    <col min="8677" max="8677" width="28.19921875" style="23" customWidth="1"/>
    <col min="8678" max="8679" width="20.796875" style="23" customWidth="1"/>
    <col min="8680" max="8683" width="12.3984375" style="23" customWidth="1"/>
    <col min="8684" max="8684" width="10.19921875" style="23" customWidth="1"/>
    <col min="8685" max="8685" width="9.296875" style="23" customWidth="1"/>
    <col min="8686" max="8930" width="8.3984375" style="23"/>
    <col min="8931" max="8931" width="37.8984375" style="23" customWidth="1"/>
    <col min="8932" max="8932" width="20.796875" style="23" customWidth="1"/>
    <col min="8933" max="8933" width="28.19921875" style="23" customWidth="1"/>
    <col min="8934" max="8935" width="20.796875" style="23" customWidth="1"/>
    <col min="8936" max="8939" width="12.3984375" style="23" customWidth="1"/>
    <col min="8940" max="8940" width="10.19921875" style="23" customWidth="1"/>
    <col min="8941" max="8941" width="9.296875" style="23" customWidth="1"/>
    <col min="8942" max="9186" width="8.3984375" style="23"/>
    <col min="9187" max="9187" width="37.8984375" style="23" customWidth="1"/>
    <col min="9188" max="9188" width="20.796875" style="23" customWidth="1"/>
    <col min="9189" max="9189" width="28.19921875" style="23" customWidth="1"/>
    <col min="9190" max="9191" width="20.796875" style="23" customWidth="1"/>
    <col min="9192" max="9195" width="12.3984375" style="23" customWidth="1"/>
    <col min="9196" max="9196" width="10.19921875" style="23" customWidth="1"/>
    <col min="9197" max="9197" width="9.296875" style="23" customWidth="1"/>
    <col min="9198" max="9442" width="8.3984375" style="23"/>
    <col min="9443" max="9443" width="37.8984375" style="23" customWidth="1"/>
    <col min="9444" max="9444" width="20.796875" style="23" customWidth="1"/>
    <col min="9445" max="9445" width="28.19921875" style="23" customWidth="1"/>
    <col min="9446" max="9447" width="20.796875" style="23" customWidth="1"/>
    <col min="9448" max="9451" width="12.3984375" style="23" customWidth="1"/>
    <col min="9452" max="9452" width="10.19921875" style="23" customWidth="1"/>
    <col min="9453" max="9453" width="9.296875" style="23" customWidth="1"/>
    <col min="9454" max="9698" width="8.3984375" style="23"/>
    <col min="9699" max="9699" width="37.8984375" style="23" customWidth="1"/>
    <col min="9700" max="9700" width="20.796875" style="23" customWidth="1"/>
    <col min="9701" max="9701" width="28.19921875" style="23" customWidth="1"/>
    <col min="9702" max="9703" width="20.796875" style="23" customWidth="1"/>
    <col min="9704" max="9707" width="12.3984375" style="23" customWidth="1"/>
    <col min="9708" max="9708" width="10.19921875" style="23" customWidth="1"/>
    <col min="9709" max="9709" width="9.296875" style="23" customWidth="1"/>
    <col min="9710" max="9954" width="8.3984375" style="23"/>
    <col min="9955" max="9955" width="37.8984375" style="23" customWidth="1"/>
    <col min="9956" max="9956" width="20.796875" style="23" customWidth="1"/>
    <col min="9957" max="9957" width="28.19921875" style="23" customWidth="1"/>
    <col min="9958" max="9959" width="20.796875" style="23" customWidth="1"/>
    <col min="9960" max="9963" width="12.3984375" style="23" customWidth="1"/>
    <col min="9964" max="9964" width="10.19921875" style="23" customWidth="1"/>
    <col min="9965" max="9965" width="9.296875" style="23" customWidth="1"/>
    <col min="9966" max="10210" width="8.3984375" style="23"/>
    <col min="10211" max="10211" width="37.8984375" style="23" customWidth="1"/>
    <col min="10212" max="10212" width="20.796875" style="23" customWidth="1"/>
    <col min="10213" max="10213" width="28.19921875" style="23" customWidth="1"/>
    <col min="10214" max="10215" width="20.796875" style="23" customWidth="1"/>
    <col min="10216" max="10219" width="12.3984375" style="23" customWidth="1"/>
    <col min="10220" max="10220" width="10.19921875" style="23" customWidth="1"/>
    <col min="10221" max="10221" width="9.296875" style="23" customWidth="1"/>
    <col min="10222" max="10466" width="8.3984375" style="23"/>
    <col min="10467" max="10467" width="37.8984375" style="23" customWidth="1"/>
    <col min="10468" max="10468" width="20.796875" style="23" customWidth="1"/>
    <col min="10469" max="10469" width="28.19921875" style="23" customWidth="1"/>
    <col min="10470" max="10471" width="20.796875" style="23" customWidth="1"/>
    <col min="10472" max="10475" width="12.3984375" style="23" customWidth="1"/>
    <col min="10476" max="10476" width="10.19921875" style="23" customWidth="1"/>
    <col min="10477" max="10477" width="9.296875" style="23" customWidth="1"/>
    <col min="10478" max="10722" width="8.3984375" style="23"/>
    <col min="10723" max="10723" width="37.8984375" style="23" customWidth="1"/>
    <col min="10724" max="10724" width="20.796875" style="23" customWidth="1"/>
    <col min="10725" max="10725" width="28.19921875" style="23" customWidth="1"/>
    <col min="10726" max="10727" width="20.796875" style="23" customWidth="1"/>
    <col min="10728" max="10731" width="12.3984375" style="23" customWidth="1"/>
    <col min="10732" max="10732" width="10.19921875" style="23" customWidth="1"/>
    <col min="10733" max="10733" width="9.296875" style="23" customWidth="1"/>
    <col min="10734" max="10978" width="8.3984375" style="23"/>
    <col min="10979" max="10979" width="37.8984375" style="23" customWidth="1"/>
    <col min="10980" max="10980" width="20.796875" style="23" customWidth="1"/>
    <col min="10981" max="10981" width="28.19921875" style="23" customWidth="1"/>
    <col min="10982" max="10983" width="20.796875" style="23" customWidth="1"/>
    <col min="10984" max="10987" width="12.3984375" style="23" customWidth="1"/>
    <col min="10988" max="10988" width="10.19921875" style="23" customWidth="1"/>
    <col min="10989" max="10989" width="9.296875" style="23" customWidth="1"/>
    <col min="10990" max="11234" width="8.3984375" style="23"/>
    <col min="11235" max="11235" width="37.8984375" style="23" customWidth="1"/>
    <col min="11236" max="11236" width="20.796875" style="23" customWidth="1"/>
    <col min="11237" max="11237" width="28.19921875" style="23" customWidth="1"/>
    <col min="11238" max="11239" width="20.796875" style="23" customWidth="1"/>
    <col min="11240" max="11243" width="12.3984375" style="23" customWidth="1"/>
    <col min="11244" max="11244" width="10.19921875" style="23" customWidth="1"/>
    <col min="11245" max="11245" width="9.296875" style="23" customWidth="1"/>
    <col min="11246" max="11490" width="8.3984375" style="23"/>
    <col min="11491" max="11491" width="37.8984375" style="23" customWidth="1"/>
    <col min="11492" max="11492" width="20.796875" style="23" customWidth="1"/>
    <col min="11493" max="11493" width="28.19921875" style="23" customWidth="1"/>
    <col min="11494" max="11495" width="20.796875" style="23" customWidth="1"/>
    <col min="11496" max="11499" width="12.3984375" style="23" customWidth="1"/>
    <col min="11500" max="11500" width="10.19921875" style="23" customWidth="1"/>
    <col min="11501" max="11501" width="9.296875" style="23" customWidth="1"/>
    <col min="11502" max="11746" width="8.3984375" style="23"/>
    <col min="11747" max="11747" width="37.8984375" style="23" customWidth="1"/>
    <col min="11748" max="11748" width="20.796875" style="23" customWidth="1"/>
    <col min="11749" max="11749" width="28.19921875" style="23" customWidth="1"/>
    <col min="11750" max="11751" width="20.796875" style="23" customWidth="1"/>
    <col min="11752" max="11755" width="12.3984375" style="23" customWidth="1"/>
    <col min="11756" max="11756" width="10.19921875" style="23" customWidth="1"/>
    <col min="11757" max="11757" width="9.296875" style="23" customWidth="1"/>
    <col min="11758" max="12002" width="8.3984375" style="23"/>
    <col min="12003" max="12003" width="37.8984375" style="23" customWidth="1"/>
    <col min="12004" max="12004" width="20.796875" style="23" customWidth="1"/>
    <col min="12005" max="12005" width="28.19921875" style="23" customWidth="1"/>
    <col min="12006" max="12007" width="20.796875" style="23" customWidth="1"/>
    <col min="12008" max="12011" width="12.3984375" style="23" customWidth="1"/>
    <col min="12012" max="12012" width="10.19921875" style="23" customWidth="1"/>
    <col min="12013" max="12013" width="9.296875" style="23" customWidth="1"/>
    <col min="12014" max="12258" width="8.3984375" style="23"/>
    <col min="12259" max="12259" width="37.8984375" style="23" customWidth="1"/>
    <col min="12260" max="12260" width="20.796875" style="23" customWidth="1"/>
    <col min="12261" max="12261" width="28.19921875" style="23" customWidth="1"/>
    <col min="12262" max="12263" width="20.796875" style="23" customWidth="1"/>
    <col min="12264" max="12267" width="12.3984375" style="23" customWidth="1"/>
    <col min="12268" max="12268" width="10.19921875" style="23" customWidth="1"/>
    <col min="12269" max="12269" width="9.296875" style="23" customWidth="1"/>
    <col min="12270" max="12514" width="8.3984375" style="23"/>
    <col min="12515" max="12515" width="37.8984375" style="23" customWidth="1"/>
    <col min="12516" max="12516" width="20.796875" style="23" customWidth="1"/>
    <col min="12517" max="12517" width="28.19921875" style="23" customWidth="1"/>
    <col min="12518" max="12519" width="20.796875" style="23" customWidth="1"/>
    <col min="12520" max="12523" width="12.3984375" style="23" customWidth="1"/>
    <col min="12524" max="12524" width="10.19921875" style="23" customWidth="1"/>
    <col min="12525" max="12525" width="9.296875" style="23" customWidth="1"/>
    <col min="12526" max="12770" width="8.3984375" style="23"/>
    <col min="12771" max="12771" width="37.8984375" style="23" customWidth="1"/>
    <col min="12772" max="12772" width="20.796875" style="23" customWidth="1"/>
    <col min="12773" max="12773" width="28.19921875" style="23" customWidth="1"/>
    <col min="12774" max="12775" width="20.796875" style="23" customWidth="1"/>
    <col min="12776" max="12779" width="12.3984375" style="23" customWidth="1"/>
    <col min="12780" max="12780" width="10.19921875" style="23" customWidth="1"/>
    <col min="12781" max="12781" width="9.296875" style="23" customWidth="1"/>
    <col min="12782" max="13026" width="8.3984375" style="23"/>
    <col min="13027" max="13027" width="37.8984375" style="23" customWidth="1"/>
    <col min="13028" max="13028" width="20.796875" style="23" customWidth="1"/>
    <col min="13029" max="13029" width="28.19921875" style="23" customWidth="1"/>
    <col min="13030" max="13031" width="20.796875" style="23" customWidth="1"/>
    <col min="13032" max="13035" width="12.3984375" style="23" customWidth="1"/>
    <col min="13036" max="13036" width="10.19921875" style="23" customWidth="1"/>
    <col min="13037" max="13037" width="9.296875" style="23" customWidth="1"/>
    <col min="13038" max="13282" width="8.3984375" style="23"/>
    <col min="13283" max="13283" width="37.8984375" style="23" customWidth="1"/>
    <col min="13284" max="13284" width="20.796875" style="23" customWidth="1"/>
    <col min="13285" max="13285" width="28.19921875" style="23" customWidth="1"/>
    <col min="13286" max="13287" width="20.796875" style="23" customWidth="1"/>
    <col min="13288" max="13291" width="12.3984375" style="23" customWidth="1"/>
    <col min="13292" max="13292" width="10.19921875" style="23" customWidth="1"/>
    <col min="13293" max="13293" width="9.296875" style="23" customWidth="1"/>
    <col min="13294" max="13538" width="8.3984375" style="23"/>
    <col min="13539" max="13539" width="37.8984375" style="23" customWidth="1"/>
    <col min="13540" max="13540" width="20.796875" style="23" customWidth="1"/>
    <col min="13541" max="13541" width="28.19921875" style="23" customWidth="1"/>
    <col min="13542" max="13543" width="20.796875" style="23" customWidth="1"/>
    <col min="13544" max="13547" width="12.3984375" style="23" customWidth="1"/>
    <col min="13548" max="13548" width="10.19921875" style="23" customWidth="1"/>
    <col min="13549" max="13549" width="9.296875" style="23" customWidth="1"/>
    <col min="13550" max="13794" width="8.3984375" style="23"/>
    <col min="13795" max="13795" width="37.8984375" style="23" customWidth="1"/>
    <col min="13796" max="13796" width="20.796875" style="23" customWidth="1"/>
    <col min="13797" max="13797" width="28.19921875" style="23" customWidth="1"/>
    <col min="13798" max="13799" width="20.796875" style="23" customWidth="1"/>
    <col min="13800" max="13803" width="12.3984375" style="23" customWidth="1"/>
    <col min="13804" max="13804" width="10.19921875" style="23" customWidth="1"/>
    <col min="13805" max="13805" width="9.296875" style="23" customWidth="1"/>
    <col min="13806" max="14050" width="8.3984375" style="23"/>
    <col min="14051" max="14051" width="37.8984375" style="23" customWidth="1"/>
    <col min="14052" max="14052" width="20.796875" style="23" customWidth="1"/>
    <col min="14053" max="14053" width="28.19921875" style="23" customWidth="1"/>
    <col min="14054" max="14055" width="20.796875" style="23" customWidth="1"/>
    <col min="14056" max="14059" width="12.3984375" style="23" customWidth="1"/>
    <col min="14060" max="14060" width="10.19921875" style="23" customWidth="1"/>
    <col min="14061" max="14061" width="9.296875" style="23" customWidth="1"/>
    <col min="14062" max="14306" width="8.3984375" style="23"/>
    <col min="14307" max="14307" width="37.8984375" style="23" customWidth="1"/>
    <col min="14308" max="14308" width="20.796875" style="23" customWidth="1"/>
    <col min="14309" max="14309" width="28.19921875" style="23" customWidth="1"/>
    <col min="14310" max="14311" width="20.796875" style="23" customWidth="1"/>
    <col min="14312" max="14315" width="12.3984375" style="23" customWidth="1"/>
    <col min="14316" max="14316" width="10.19921875" style="23" customWidth="1"/>
    <col min="14317" max="14317" width="9.296875" style="23" customWidth="1"/>
    <col min="14318" max="14562" width="8.3984375" style="23"/>
    <col min="14563" max="14563" width="37.8984375" style="23" customWidth="1"/>
    <col min="14564" max="14564" width="20.796875" style="23" customWidth="1"/>
    <col min="14565" max="14565" width="28.19921875" style="23" customWidth="1"/>
    <col min="14566" max="14567" width="20.796875" style="23" customWidth="1"/>
    <col min="14568" max="14571" width="12.3984375" style="23" customWidth="1"/>
    <col min="14572" max="14572" width="10.19921875" style="23" customWidth="1"/>
    <col min="14573" max="14573" width="9.296875" style="23" customWidth="1"/>
    <col min="14574" max="14818" width="8.3984375" style="23"/>
    <col min="14819" max="14819" width="37.8984375" style="23" customWidth="1"/>
    <col min="14820" max="14820" width="20.796875" style="23" customWidth="1"/>
    <col min="14821" max="14821" width="28.19921875" style="23" customWidth="1"/>
    <col min="14822" max="14823" width="20.796875" style="23" customWidth="1"/>
    <col min="14824" max="14827" width="12.3984375" style="23" customWidth="1"/>
    <col min="14828" max="14828" width="10.19921875" style="23" customWidth="1"/>
    <col min="14829" max="14829" width="9.296875" style="23" customWidth="1"/>
    <col min="14830" max="15074" width="8.3984375" style="23"/>
    <col min="15075" max="15075" width="37.8984375" style="23" customWidth="1"/>
    <col min="15076" max="15076" width="20.796875" style="23" customWidth="1"/>
    <col min="15077" max="15077" width="28.19921875" style="23" customWidth="1"/>
    <col min="15078" max="15079" width="20.796875" style="23" customWidth="1"/>
    <col min="15080" max="15083" width="12.3984375" style="23" customWidth="1"/>
    <col min="15084" max="15084" width="10.19921875" style="23" customWidth="1"/>
    <col min="15085" max="15085" width="9.296875" style="23" customWidth="1"/>
    <col min="15086" max="15330" width="8.3984375" style="23"/>
    <col min="15331" max="15331" width="37.8984375" style="23" customWidth="1"/>
    <col min="15332" max="15332" width="20.796875" style="23" customWidth="1"/>
    <col min="15333" max="15333" width="28.19921875" style="23" customWidth="1"/>
    <col min="15334" max="15335" width="20.796875" style="23" customWidth="1"/>
    <col min="15336" max="15339" width="12.3984375" style="23" customWidth="1"/>
    <col min="15340" max="15340" width="10.19921875" style="23" customWidth="1"/>
    <col min="15341" max="15341" width="9.296875" style="23" customWidth="1"/>
    <col min="15342" max="15586" width="8.3984375" style="23"/>
    <col min="15587" max="15587" width="37.8984375" style="23" customWidth="1"/>
    <col min="15588" max="15588" width="20.796875" style="23" customWidth="1"/>
    <col min="15589" max="15589" width="28.19921875" style="23" customWidth="1"/>
    <col min="15590" max="15591" width="20.796875" style="23" customWidth="1"/>
    <col min="15592" max="15595" width="12.3984375" style="23" customWidth="1"/>
    <col min="15596" max="15596" width="10.19921875" style="23" customWidth="1"/>
    <col min="15597" max="15597" width="9.296875" style="23" customWidth="1"/>
    <col min="15598" max="15842" width="8.3984375" style="23"/>
    <col min="15843" max="15843" width="37.8984375" style="23" customWidth="1"/>
    <col min="15844" max="15844" width="20.796875" style="23" customWidth="1"/>
    <col min="15845" max="15845" width="28.19921875" style="23" customWidth="1"/>
    <col min="15846" max="15847" width="20.796875" style="23" customWidth="1"/>
    <col min="15848" max="15851" width="12.3984375" style="23" customWidth="1"/>
    <col min="15852" max="15852" width="10.19921875" style="23" customWidth="1"/>
    <col min="15853" max="15853" width="9.296875" style="23" customWidth="1"/>
    <col min="15854" max="16098" width="8.3984375" style="23"/>
    <col min="16099" max="16099" width="37.8984375" style="23" customWidth="1"/>
    <col min="16100" max="16100" width="20.796875" style="23" customWidth="1"/>
    <col min="16101" max="16101" width="28.19921875" style="23" customWidth="1"/>
    <col min="16102" max="16103" width="20.796875" style="23" customWidth="1"/>
    <col min="16104" max="16107" width="12.3984375" style="23" customWidth="1"/>
    <col min="16108" max="16108" width="10.19921875" style="23" customWidth="1"/>
    <col min="16109" max="16109" width="9.296875" style="23" customWidth="1"/>
    <col min="16110" max="16384" width="8.3984375" style="23"/>
  </cols>
  <sheetData>
    <row r="1" spans="1:3" ht="13.8">
      <c r="A1" s="97" t="s">
        <v>454</v>
      </c>
    </row>
    <row r="2" spans="1:3" ht="13.8">
      <c r="A2" s="97" t="s">
        <v>16</v>
      </c>
    </row>
    <row r="3" spans="1:3" ht="13.8">
      <c r="A3" s="97" t="s">
        <v>718</v>
      </c>
    </row>
    <row r="4" spans="1:3" ht="13.8">
      <c r="A4" s="97" t="s">
        <v>17</v>
      </c>
    </row>
    <row r="5" spans="1:3" ht="13.8">
      <c r="A5" s="97" t="s">
        <v>456</v>
      </c>
    </row>
    <row r="6" spans="1:3" ht="13.8">
      <c r="A6" s="97" t="s">
        <v>19</v>
      </c>
    </row>
    <row r="9" spans="1:3" ht="16.8">
      <c r="A9" s="98" t="s">
        <v>20</v>
      </c>
    </row>
    <row r="11" spans="1:3" ht="13.8" thickBot="1">
      <c r="A11" s="1985" t="s">
        <v>21</v>
      </c>
      <c r="B11" s="1966"/>
      <c r="C11" s="1966"/>
    </row>
    <row r="12" spans="1:3">
      <c r="A12" s="1986" t="s">
        <v>22</v>
      </c>
      <c r="B12" s="1968"/>
      <c r="C12" s="761" t="s">
        <v>719</v>
      </c>
    </row>
    <row r="13" spans="1:3">
      <c r="A13" s="1987" t="s">
        <v>23</v>
      </c>
      <c r="B13" s="1988"/>
      <c r="C13" s="99" t="s">
        <v>24</v>
      </c>
    </row>
    <row r="14" spans="1:3" ht="57">
      <c r="A14" s="1989" t="s">
        <v>25</v>
      </c>
      <c r="B14" s="107" t="s">
        <v>26</v>
      </c>
      <c r="C14" s="100" t="s">
        <v>458</v>
      </c>
    </row>
    <row r="15" spans="1:3" ht="22.8">
      <c r="A15" s="1945"/>
      <c r="B15" s="107" t="s">
        <v>27</v>
      </c>
      <c r="C15" s="99" t="s">
        <v>28</v>
      </c>
    </row>
    <row r="16" spans="1:3">
      <c r="A16" s="1945"/>
      <c r="B16" s="107" t="s">
        <v>29</v>
      </c>
      <c r="C16" s="99" t="s">
        <v>30</v>
      </c>
    </row>
    <row r="17" spans="1:7">
      <c r="A17" s="1945"/>
      <c r="B17" s="107" t="s">
        <v>31</v>
      </c>
      <c r="C17" s="99" t="s">
        <v>30</v>
      </c>
    </row>
    <row r="18" spans="1:7">
      <c r="A18" s="1945"/>
      <c r="B18" s="107" t="s">
        <v>33</v>
      </c>
      <c r="C18" s="99" t="s">
        <v>30</v>
      </c>
    </row>
    <row r="19" spans="1:7" ht="34.200000000000003">
      <c r="A19" s="1945"/>
      <c r="B19" s="107" t="s">
        <v>34</v>
      </c>
      <c r="C19" s="101">
        <v>8571</v>
      </c>
    </row>
    <row r="20" spans="1:7" ht="34.200000000000003">
      <c r="A20" s="1989" t="s">
        <v>35</v>
      </c>
      <c r="B20" s="107" t="s">
        <v>36</v>
      </c>
      <c r="C20" s="99" t="s">
        <v>37</v>
      </c>
    </row>
    <row r="21" spans="1:7" ht="79.8">
      <c r="A21" s="1945"/>
      <c r="B21" s="107" t="s">
        <v>38</v>
      </c>
      <c r="C21" s="99" t="s">
        <v>39</v>
      </c>
    </row>
    <row r="22" spans="1:7" ht="136.80000000000001">
      <c r="A22" s="1987" t="s">
        <v>40</v>
      </c>
      <c r="B22" s="1988"/>
      <c r="C22" s="99" t="s">
        <v>720</v>
      </c>
    </row>
    <row r="23" spans="1:7" ht="13.8" thickBot="1">
      <c r="A23" s="1975" t="s">
        <v>41</v>
      </c>
      <c r="B23" s="107" t="s">
        <v>42</v>
      </c>
      <c r="C23" s="100" t="s">
        <v>446</v>
      </c>
    </row>
    <row r="24" spans="1:7" ht="22.8">
      <c r="A24" s="1945"/>
      <c r="B24" s="107" t="s">
        <v>43</v>
      </c>
      <c r="C24" s="100" t="s">
        <v>90</v>
      </c>
    </row>
    <row r="25" spans="1:7" ht="22.8">
      <c r="A25" s="1945"/>
      <c r="B25" s="107" t="s">
        <v>44</v>
      </c>
      <c r="C25" s="101">
        <v>4</v>
      </c>
    </row>
    <row r="26" spans="1:7" ht="23.4" thickBot="1">
      <c r="A26" s="1946"/>
      <c r="B26" s="1194" t="s">
        <v>45</v>
      </c>
      <c r="C26" s="102">
        <v>120989</v>
      </c>
    </row>
    <row r="29" spans="1:7" ht="13.8">
      <c r="A29" s="97" t="s">
        <v>462</v>
      </c>
    </row>
    <row r="31" spans="1:7" ht="13.8" thickBot="1">
      <c r="A31" s="1952" t="s">
        <v>102</v>
      </c>
      <c r="B31" s="1948"/>
      <c r="C31" s="1948"/>
      <c r="D31" s="1948"/>
      <c r="E31" s="1948"/>
      <c r="F31" s="1948"/>
      <c r="G31" s="1948"/>
    </row>
    <row r="32" spans="1:7" ht="13.8" thickBot="1">
      <c r="A32" s="1976" t="s">
        <v>24</v>
      </c>
      <c r="B32" s="1979" t="s">
        <v>46</v>
      </c>
      <c r="C32" s="1967"/>
      <c r="D32" s="1967"/>
      <c r="E32" s="1967"/>
      <c r="F32" s="1967"/>
      <c r="G32" s="1968"/>
    </row>
    <row r="33" spans="1:9">
      <c r="A33" s="1977"/>
      <c r="B33" s="1980" t="s">
        <v>47</v>
      </c>
      <c r="C33" s="1981"/>
      <c r="D33" s="1982" t="s">
        <v>48</v>
      </c>
      <c r="E33" s="1981"/>
      <c r="F33" s="1983" t="s">
        <v>4</v>
      </c>
      <c r="G33" s="1984"/>
    </row>
    <row r="34" spans="1:9" ht="13.8" thickBot="1">
      <c r="A34" s="1978"/>
      <c r="B34" s="103" t="s">
        <v>49</v>
      </c>
      <c r="C34" s="111" t="s">
        <v>50</v>
      </c>
      <c r="D34" s="111" t="s">
        <v>49</v>
      </c>
      <c r="E34" s="111" t="s">
        <v>50</v>
      </c>
      <c r="F34" s="111" t="s">
        <v>49</v>
      </c>
      <c r="G34" s="112" t="s">
        <v>50</v>
      </c>
    </row>
    <row r="35" spans="1:9" ht="45.6">
      <c r="A35" s="1199" t="s">
        <v>721</v>
      </c>
      <c r="B35" s="105">
        <v>8468</v>
      </c>
      <c r="C35" s="1170">
        <v>0.98798273246995683</v>
      </c>
      <c r="D35" s="134">
        <v>103</v>
      </c>
      <c r="E35" s="1170">
        <v>1.2017267530043169E-2</v>
      </c>
      <c r="F35" s="134">
        <v>8571</v>
      </c>
      <c r="G35" s="1171">
        <v>1</v>
      </c>
    </row>
    <row r="36" spans="1:9" ht="22.8">
      <c r="A36" s="1200" t="s">
        <v>722</v>
      </c>
      <c r="B36" s="763">
        <v>7697</v>
      </c>
      <c r="C36" s="78">
        <v>0.89802823474507065</v>
      </c>
      <c r="D36" s="127">
        <v>874</v>
      </c>
      <c r="E36" s="78">
        <v>0.1019717652549294</v>
      </c>
      <c r="F36" s="127">
        <v>8571</v>
      </c>
      <c r="G36" s="79">
        <v>1</v>
      </c>
    </row>
    <row r="37" spans="1:9" ht="22.8">
      <c r="A37" s="1200" t="s">
        <v>723</v>
      </c>
      <c r="B37" s="763">
        <v>7622</v>
      </c>
      <c r="C37" s="78">
        <v>0.88927779722319444</v>
      </c>
      <c r="D37" s="127">
        <v>949</v>
      </c>
      <c r="E37" s="78">
        <v>0.1107222027768055</v>
      </c>
      <c r="F37" s="127">
        <v>8571</v>
      </c>
      <c r="G37" s="79">
        <v>1</v>
      </c>
    </row>
    <row r="38" spans="1:9" ht="22.8">
      <c r="A38" s="1200" t="s">
        <v>724</v>
      </c>
      <c r="B38" s="763">
        <v>8491</v>
      </c>
      <c r="C38" s="78">
        <v>0.9906661999766655</v>
      </c>
      <c r="D38" s="127">
        <v>80</v>
      </c>
      <c r="E38" s="78">
        <v>9.333800023334499E-3</v>
      </c>
      <c r="F38" s="127">
        <v>8571</v>
      </c>
      <c r="G38" s="79">
        <v>1</v>
      </c>
    </row>
    <row r="39" spans="1:9" ht="23.4" thickBot="1">
      <c r="A39" s="1219" t="s">
        <v>725</v>
      </c>
      <c r="B39" s="129">
        <v>6861</v>
      </c>
      <c r="C39" s="124">
        <v>0.80049002450122497</v>
      </c>
      <c r="D39" s="762">
        <v>1710</v>
      </c>
      <c r="E39" s="124">
        <v>0.19950997549877494</v>
      </c>
      <c r="F39" s="762">
        <v>8571</v>
      </c>
      <c r="G39" s="110">
        <v>1</v>
      </c>
    </row>
    <row r="41" spans="1:9">
      <c r="A41" s="1952" t="s">
        <v>726</v>
      </c>
      <c r="B41" s="1948"/>
      <c r="C41" s="1948"/>
      <c r="D41" s="1948"/>
      <c r="E41" s="1948"/>
      <c r="F41" s="1948"/>
      <c r="G41" s="1948"/>
      <c r="H41" s="1948"/>
      <c r="I41" s="1948"/>
    </row>
    <row r="42" spans="1:9" ht="13.8" thickBot="1">
      <c r="A42" s="1990" t="s">
        <v>57</v>
      </c>
      <c r="B42" s="1948"/>
      <c r="C42" s="1948"/>
      <c r="D42" s="1948"/>
      <c r="E42" s="1948"/>
      <c r="F42" s="1948"/>
      <c r="G42" s="1948"/>
      <c r="H42" s="1948"/>
      <c r="I42" s="1948"/>
    </row>
    <row r="43" spans="1:9" ht="13.8" thickBot="1">
      <c r="A43" s="1997" t="s">
        <v>212</v>
      </c>
      <c r="B43" s="1991" t="s">
        <v>466</v>
      </c>
      <c r="C43" s="1967"/>
      <c r="D43" s="1968"/>
      <c r="E43" s="1969" t="s">
        <v>727</v>
      </c>
      <c r="F43" s="1970"/>
      <c r="G43" s="1970"/>
      <c r="H43" s="1971"/>
      <c r="I43" s="1972" t="s">
        <v>4</v>
      </c>
    </row>
    <row r="44" spans="1:9" ht="35.4" thickBot="1">
      <c r="A44" s="1946"/>
      <c r="B44" s="1966"/>
      <c r="C44" s="1966"/>
      <c r="D44" s="1950"/>
      <c r="E44" s="103" t="s">
        <v>728</v>
      </c>
      <c r="F44" s="111" t="s">
        <v>729</v>
      </c>
      <c r="G44" s="111" t="s">
        <v>208</v>
      </c>
      <c r="H44" s="111" t="s">
        <v>209</v>
      </c>
      <c r="I44" s="1973"/>
    </row>
    <row r="45" spans="1:9">
      <c r="A45" s="1956" t="s">
        <v>0</v>
      </c>
      <c r="B45" s="1974" t="s">
        <v>6</v>
      </c>
      <c r="C45" s="1958" t="s">
        <v>473</v>
      </c>
      <c r="D45" s="104" t="s">
        <v>474</v>
      </c>
      <c r="E45" s="105">
        <v>160</v>
      </c>
      <c r="F45" s="134">
        <v>12</v>
      </c>
      <c r="G45" s="134">
        <v>170</v>
      </c>
      <c r="H45" s="134">
        <v>0</v>
      </c>
      <c r="I45" s="106">
        <v>342</v>
      </c>
    </row>
    <row r="46" spans="1:9">
      <c r="A46" s="1945"/>
      <c r="B46" s="1948"/>
      <c r="C46" s="1948"/>
      <c r="D46" s="107" t="s">
        <v>475</v>
      </c>
      <c r="E46" s="763">
        <v>157</v>
      </c>
      <c r="F46" s="127">
        <v>21</v>
      </c>
      <c r="G46" s="127">
        <v>850</v>
      </c>
      <c r="H46" s="127">
        <v>5</v>
      </c>
      <c r="I46" s="764">
        <v>1033</v>
      </c>
    </row>
    <row r="47" spans="1:9">
      <c r="A47" s="1945"/>
      <c r="B47" s="1963"/>
      <c r="C47" s="1959" t="s">
        <v>4</v>
      </c>
      <c r="D47" s="1960"/>
      <c r="E47" s="765">
        <v>317</v>
      </c>
      <c r="F47" s="766">
        <v>33</v>
      </c>
      <c r="G47" s="766">
        <v>1020</v>
      </c>
      <c r="H47" s="766">
        <v>5</v>
      </c>
      <c r="I47" s="767">
        <v>1375</v>
      </c>
    </row>
    <row r="48" spans="1:9">
      <c r="A48" s="1945"/>
      <c r="B48" s="1962" t="s">
        <v>7</v>
      </c>
      <c r="C48" s="1947" t="s">
        <v>473</v>
      </c>
      <c r="D48" s="108" t="s">
        <v>474</v>
      </c>
      <c r="E48" s="83">
        <v>343</v>
      </c>
      <c r="F48" s="84">
        <v>25</v>
      </c>
      <c r="G48" s="84">
        <v>113</v>
      </c>
      <c r="H48" s="84">
        <v>0</v>
      </c>
      <c r="I48" s="85">
        <v>481</v>
      </c>
    </row>
    <row r="49" spans="1:9">
      <c r="A49" s="1945"/>
      <c r="B49" s="1948"/>
      <c r="C49" s="1948"/>
      <c r="D49" s="107" t="s">
        <v>475</v>
      </c>
      <c r="E49" s="763">
        <v>173</v>
      </c>
      <c r="F49" s="127" t="s">
        <v>469</v>
      </c>
      <c r="G49" s="127">
        <v>518</v>
      </c>
      <c r="H49" s="127" t="s">
        <v>469</v>
      </c>
      <c r="I49" s="764">
        <v>720</v>
      </c>
    </row>
    <row r="50" spans="1:9">
      <c r="A50" s="1945"/>
      <c r="B50" s="1963"/>
      <c r="C50" s="1959" t="s">
        <v>4</v>
      </c>
      <c r="D50" s="1960"/>
      <c r="E50" s="765">
        <v>516</v>
      </c>
      <c r="F50" s="766" t="s">
        <v>469</v>
      </c>
      <c r="G50" s="766">
        <v>631</v>
      </c>
      <c r="H50" s="766" t="s">
        <v>469</v>
      </c>
      <c r="I50" s="767">
        <v>1201</v>
      </c>
    </row>
    <row r="51" spans="1:9">
      <c r="A51" s="1945"/>
      <c r="B51" s="1962" t="s">
        <v>8</v>
      </c>
      <c r="C51" s="1947" t="s">
        <v>473</v>
      </c>
      <c r="D51" s="108" t="s">
        <v>474</v>
      </c>
      <c r="E51" s="83">
        <v>298</v>
      </c>
      <c r="F51" s="84">
        <v>25</v>
      </c>
      <c r="G51" s="84">
        <v>105</v>
      </c>
      <c r="H51" s="84">
        <v>0</v>
      </c>
      <c r="I51" s="85">
        <v>428</v>
      </c>
    </row>
    <row r="52" spans="1:9">
      <c r="A52" s="1945"/>
      <c r="B52" s="1948"/>
      <c r="C52" s="1948"/>
      <c r="D52" s="107" t="s">
        <v>475</v>
      </c>
      <c r="E52" s="763">
        <v>107</v>
      </c>
      <c r="F52" s="127" t="s">
        <v>469</v>
      </c>
      <c r="G52" s="127">
        <v>620</v>
      </c>
      <c r="H52" s="127" t="s">
        <v>469</v>
      </c>
      <c r="I52" s="764">
        <v>764</v>
      </c>
    </row>
    <row r="53" spans="1:9">
      <c r="A53" s="1945"/>
      <c r="B53" s="1963"/>
      <c r="C53" s="1959" t="s">
        <v>4</v>
      </c>
      <c r="D53" s="1960"/>
      <c r="E53" s="765">
        <v>405</v>
      </c>
      <c r="F53" s="766" t="s">
        <v>469</v>
      </c>
      <c r="G53" s="766">
        <v>725</v>
      </c>
      <c r="H53" s="766" t="s">
        <v>469</v>
      </c>
      <c r="I53" s="767">
        <v>1192</v>
      </c>
    </row>
    <row r="54" spans="1:9">
      <c r="A54" s="1945"/>
      <c r="B54" s="1962" t="s">
        <v>4</v>
      </c>
      <c r="C54" s="1947" t="s">
        <v>473</v>
      </c>
      <c r="D54" s="108" t="s">
        <v>474</v>
      </c>
      <c r="E54" s="83">
        <v>801</v>
      </c>
      <c r="F54" s="84">
        <v>62</v>
      </c>
      <c r="G54" s="84">
        <v>388</v>
      </c>
      <c r="H54" s="84">
        <v>0</v>
      </c>
      <c r="I54" s="85">
        <v>1251</v>
      </c>
    </row>
    <row r="55" spans="1:9">
      <c r="A55" s="1945"/>
      <c r="B55" s="1948"/>
      <c r="C55" s="1948"/>
      <c r="D55" s="107" t="s">
        <v>475</v>
      </c>
      <c r="E55" s="763">
        <v>437</v>
      </c>
      <c r="F55" s="127">
        <v>83</v>
      </c>
      <c r="G55" s="127">
        <v>1988</v>
      </c>
      <c r="H55" s="127">
        <v>9</v>
      </c>
      <c r="I55" s="764">
        <v>2517</v>
      </c>
    </row>
    <row r="56" spans="1:9">
      <c r="A56" s="1957"/>
      <c r="B56" s="1963"/>
      <c r="C56" s="1959" t="s">
        <v>4</v>
      </c>
      <c r="D56" s="1960"/>
      <c r="E56" s="765">
        <v>1238</v>
      </c>
      <c r="F56" s="766">
        <v>145</v>
      </c>
      <c r="G56" s="766">
        <v>2376</v>
      </c>
      <c r="H56" s="766">
        <v>9</v>
      </c>
      <c r="I56" s="767">
        <v>3768</v>
      </c>
    </row>
    <row r="57" spans="1:9">
      <c r="A57" s="1961" t="s">
        <v>1</v>
      </c>
      <c r="B57" s="1962" t="s">
        <v>6</v>
      </c>
      <c r="C57" s="1947" t="s">
        <v>473</v>
      </c>
      <c r="D57" s="108" t="s">
        <v>474</v>
      </c>
      <c r="E57" s="83">
        <v>6</v>
      </c>
      <c r="F57" s="84">
        <v>0</v>
      </c>
      <c r="G57" s="84">
        <v>3</v>
      </c>
      <c r="H57" s="776"/>
      <c r="I57" s="85">
        <v>9</v>
      </c>
    </row>
    <row r="58" spans="1:9">
      <c r="A58" s="1945"/>
      <c r="B58" s="1948"/>
      <c r="C58" s="1948"/>
      <c r="D58" s="107" t="s">
        <v>475</v>
      </c>
      <c r="E58" s="763" t="s">
        <v>469</v>
      </c>
      <c r="F58" s="127" t="s">
        <v>469</v>
      </c>
      <c r="G58" s="127">
        <v>11</v>
      </c>
      <c r="H58" s="132"/>
      <c r="I58" s="764">
        <v>16</v>
      </c>
    </row>
    <row r="59" spans="1:9">
      <c r="A59" s="1945"/>
      <c r="B59" s="1963"/>
      <c r="C59" s="1959" t="s">
        <v>4</v>
      </c>
      <c r="D59" s="1960"/>
      <c r="E59" s="765" t="s">
        <v>469</v>
      </c>
      <c r="F59" s="766" t="s">
        <v>469</v>
      </c>
      <c r="G59" s="766">
        <v>14</v>
      </c>
      <c r="H59" s="771"/>
      <c r="I59" s="767">
        <v>25</v>
      </c>
    </row>
    <row r="60" spans="1:9">
      <c r="A60" s="1945"/>
      <c r="B60" s="1962" t="s">
        <v>7</v>
      </c>
      <c r="C60" s="1947" t="s">
        <v>473</v>
      </c>
      <c r="D60" s="108" t="s">
        <v>474</v>
      </c>
      <c r="E60" s="83" t="s">
        <v>469</v>
      </c>
      <c r="F60" s="84" t="s">
        <v>469</v>
      </c>
      <c r="G60" s="84">
        <v>5</v>
      </c>
      <c r="H60" s="776"/>
      <c r="I60" s="85">
        <v>21</v>
      </c>
    </row>
    <row r="61" spans="1:9">
      <c r="A61" s="1945"/>
      <c r="B61" s="1948"/>
      <c r="C61" s="1948"/>
      <c r="D61" s="107" t="s">
        <v>475</v>
      </c>
      <c r="E61" s="763" t="s">
        <v>469</v>
      </c>
      <c r="F61" s="127" t="s">
        <v>469</v>
      </c>
      <c r="G61" s="127">
        <v>13</v>
      </c>
      <c r="H61" s="132"/>
      <c r="I61" s="764">
        <v>16</v>
      </c>
    </row>
    <row r="62" spans="1:9">
      <c r="A62" s="1945"/>
      <c r="B62" s="1963"/>
      <c r="C62" s="1959" t="s">
        <v>4</v>
      </c>
      <c r="D62" s="1960"/>
      <c r="E62" s="765">
        <v>16</v>
      </c>
      <c r="F62" s="766">
        <v>3</v>
      </c>
      <c r="G62" s="766">
        <v>18</v>
      </c>
      <c r="H62" s="771"/>
      <c r="I62" s="767">
        <v>37</v>
      </c>
    </row>
    <row r="63" spans="1:9">
      <c r="A63" s="1945"/>
      <c r="B63" s="1962" t="s">
        <v>8</v>
      </c>
      <c r="C63" s="1947" t="s">
        <v>473</v>
      </c>
      <c r="D63" s="108" t="s">
        <v>474</v>
      </c>
      <c r="E63" s="83" t="s">
        <v>469</v>
      </c>
      <c r="F63" s="84" t="s">
        <v>469</v>
      </c>
      <c r="G63" s="84">
        <v>8</v>
      </c>
      <c r="H63" s="776"/>
      <c r="I63" s="85">
        <v>17</v>
      </c>
    </row>
    <row r="64" spans="1:9">
      <c r="A64" s="1945"/>
      <c r="B64" s="1948"/>
      <c r="C64" s="1948"/>
      <c r="D64" s="107" t="s">
        <v>475</v>
      </c>
      <c r="E64" s="763" t="s">
        <v>469</v>
      </c>
      <c r="F64" s="127" t="s">
        <v>469</v>
      </c>
      <c r="G64" s="127">
        <v>27</v>
      </c>
      <c r="H64" s="132"/>
      <c r="I64" s="764">
        <v>30</v>
      </c>
    </row>
    <row r="65" spans="1:9">
      <c r="A65" s="1945"/>
      <c r="B65" s="1963"/>
      <c r="C65" s="1959" t="s">
        <v>4</v>
      </c>
      <c r="D65" s="1960"/>
      <c r="E65" s="765" t="s">
        <v>469</v>
      </c>
      <c r="F65" s="766" t="s">
        <v>469</v>
      </c>
      <c r="G65" s="766">
        <v>35</v>
      </c>
      <c r="H65" s="771"/>
      <c r="I65" s="767">
        <v>47</v>
      </c>
    </row>
    <row r="66" spans="1:9">
      <c r="A66" s="1945"/>
      <c r="B66" s="1962" t="s">
        <v>4</v>
      </c>
      <c r="C66" s="1947" t="s">
        <v>473</v>
      </c>
      <c r="D66" s="108" t="s">
        <v>474</v>
      </c>
      <c r="E66" s="83">
        <v>28</v>
      </c>
      <c r="F66" s="84">
        <v>3</v>
      </c>
      <c r="G66" s="84">
        <v>16</v>
      </c>
      <c r="H66" s="776"/>
      <c r="I66" s="85">
        <v>47</v>
      </c>
    </row>
    <row r="67" spans="1:9">
      <c r="A67" s="1945"/>
      <c r="B67" s="1948"/>
      <c r="C67" s="1948"/>
      <c r="D67" s="107" t="s">
        <v>475</v>
      </c>
      <c r="E67" s="763">
        <v>8</v>
      </c>
      <c r="F67" s="127">
        <v>3</v>
      </c>
      <c r="G67" s="127">
        <v>51</v>
      </c>
      <c r="H67" s="132"/>
      <c r="I67" s="764">
        <v>62</v>
      </c>
    </row>
    <row r="68" spans="1:9">
      <c r="A68" s="1957"/>
      <c r="B68" s="1963"/>
      <c r="C68" s="1959" t="s">
        <v>4</v>
      </c>
      <c r="D68" s="1960"/>
      <c r="E68" s="765">
        <v>36</v>
      </c>
      <c r="F68" s="766">
        <v>6</v>
      </c>
      <c r="G68" s="766">
        <v>67</v>
      </c>
      <c r="H68" s="771"/>
      <c r="I68" s="767">
        <v>109</v>
      </c>
    </row>
    <row r="69" spans="1:9">
      <c r="A69" s="1961" t="s">
        <v>2</v>
      </c>
      <c r="B69" s="1962" t="s">
        <v>6</v>
      </c>
      <c r="C69" s="1947" t="s">
        <v>473</v>
      </c>
      <c r="D69" s="108" t="s">
        <v>474</v>
      </c>
      <c r="E69" s="83" t="s">
        <v>469</v>
      </c>
      <c r="F69" s="84" t="s">
        <v>469</v>
      </c>
      <c r="G69" s="84">
        <v>27</v>
      </c>
      <c r="H69" s="84">
        <v>0</v>
      </c>
      <c r="I69" s="85">
        <v>51</v>
      </c>
    </row>
    <row r="70" spans="1:9">
      <c r="A70" s="1945"/>
      <c r="B70" s="1948"/>
      <c r="C70" s="1948"/>
      <c r="D70" s="107" t="s">
        <v>475</v>
      </c>
      <c r="E70" s="763" t="s">
        <v>469</v>
      </c>
      <c r="F70" s="127" t="s">
        <v>469</v>
      </c>
      <c r="G70" s="127">
        <v>132</v>
      </c>
      <c r="H70" s="127" t="s">
        <v>469</v>
      </c>
      <c r="I70" s="764">
        <v>167</v>
      </c>
    </row>
    <row r="71" spans="1:9">
      <c r="A71" s="1945"/>
      <c r="B71" s="1963"/>
      <c r="C71" s="1959" t="s">
        <v>4</v>
      </c>
      <c r="D71" s="1960"/>
      <c r="E71" s="765">
        <v>50</v>
      </c>
      <c r="F71" s="766" t="s">
        <v>469</v>
      </c>
      <c r="G71" s="766">
        <v>159</v>
      </c>
      <c r="H71" s="766" t="s">
        <v>469</v>
      </c>
      <c r="I71" s="767">
        <v>218</v>
      </c>
    </row>
    <row r="72" spans="1:9">
      <c r="A72" s="1945"/>
      <c r="B72" s="1962" t="s">
        <v>7</v>
      </c>
      <c r="C72" s="1947" t="s">
        <v>473</v>
      </c>
      <c r="D72" s="108" t="s">
        <v>474</v>
      </c>
      <c r="E72" s="83">
        <v>27</v>
      </c>
      <c r="F72" s="84">
        <v>3</v>
      </c>
      <c r="G72" s="84">
        <v>6</v>
      </c>
      <c r="H72" s="776"/>
      <c r="I72" s="85">
        <v>36</v>
      </c>
    </row>
    <row r="73" spans="1:9">
      <c r="A73" s="1945"/>
      <c r="B73" s="1948"/>
      <c r="C73" s="1948"/>
      <c r="D73" s="107" t="s">
        <v>475</v>
      </c>
      <c r="E73" s="763">
        <v>16</v>
      </c>
      <c r="F73" s="127">
        <v>0</v>
      </c>
      <c r="G73" s="127">
        <v>53</v>
      </c>
      <c r="H73" s="132"/>
      <c r="I73" s="764">
        <v>69</v>
      </c>
    </row>
    <row r="74" spans="1:9">
      <c r="A74" s="1945"/>
      <c r="B74" s="1963"/>
      <c r="C74" s="1959" t="s">
        <v>4</v>
      </c>
      <c r="D74" s="1960"/>
      <c r="E74" s="765">
        <v>43</v>
      </c>
      <c r="F74" s="766">
        <v>3</v>
      </c>
      <c r="G74" s="766">
        <v>59</v>
      </c>
      <c r="H74" s="771"/>
      <c r="I74" s="767">
        <v>105</v>
      </c>
    </row>
    <row r="75" spans="1:9">
      <c r="A75" s="1945"/>
      <c r="B75" s="1962" t="s">
        <v>8</v>
      </c>
      <c r="C75" s="1947" t="s">
        <v>473</v>
      </c>
      <c r="D75" s="108" t="s">
        <v>474</v>
      </c>
      <c r="E75" s="83" t="s">
        <v>469</v>
      </c>
      <c r="F75" s="84" t="s">
        <v>469</v>
      </c>
      <c r="G75" s="84">
        <v>13</v>
      </c>
      <c r="H75" s="776"/>
      <c r="I75" s="85">
        <v>49</v>
      </c>
    </row>
    <row r="76" spans="1:9">
      <c r="A76" s="1945"/>
      <c r="B76" s="1948"/>
      <c r="C76" s="1948"/>
      <c r="D76" s="107" t="s">
        <v>475</v>
      </c>
      <c r="E76" s="763" t="s">
        <v>469</v>
      </c>
      <c r="F76" s="127" t="s">
        <v>469</v>
      </c>
      <c r="G76" s="127">
        <v>53</v>
      </c>
      <c r="H76" s="132"/>
      <c r="I76" s="764">
        <v>66</v>
      </c>
    </row>
    <row r="77" spans="1:9">
      <c r="A77" s="1945"/>
      <c r="B77" s="1963"/>
      <c r="C77" s="1959" t="s">
        <v>4</v>
      </c>
      <c r="D77" s="1960"/>
      <c r="E77" s="765">
        <v>44</v>
      </c>
      <c r="F77" s="766">
        <v>5</v>
      </c>
      <c r="G77" s="766">
        <v>66</v>
      </c>
      <c r="H77" s="771"/>
      <c r="I77" s="767">
        <v>115</v>
      </c>
    </row>
    <row r="78" spans="1:9">
      <c r="A78" s="1945"/>
      <c r="B78" s="1962" t="s">
        <v>4</v>
      </c>
      <c r="C78" s="1947" t="s">
        <v>473</v>
      </c>
      <c r="D78" s="108" t="s">
        <v>474</v>
      </c>
      <c r="E78" s="83">
        <v>80</v>
      </c>
      <c r="F78" s="84">
        <v>10</v>
      </c>
      <c r="G78" s="84">
        <v>46</v>
      </c>
      <c r="H78" s="84">
        <v>0</v>
      </c>
      <c r="I78" s="85">
        <v>136</v>
      </c>
    </row>
    <row r="79" spans="1:9">
      <c r="A79" s="1945"/>
      <c r="B79" s="1948"/>
      <c r="C79" s="1948"/>
      <c r="D79" s="107" t="s">
        <v>475</v>
      </c>
      <c r="E79" s="763">
        <v>57</v>
      </c>
      <c r="F79" s="127" t="s">
        <v>469</v>
      </c>
      <c r="G79" s="127">
        <v>238</v>
      </c>
      <c r="H79" s="127" t="s">
        <v>469</v>
      </c>
      <c r="I79" s="764">
        <v>302</v>
      </c>
    </row>
    <row r="80" spans="1:9">
      <c r="A80" s="1957"/>
      <c r="B80" s="1963"/>
      <c r="C80" s="1959" t="s">
        <v>4</v>
      </c>
      <c r="D80" s="1960"/>
      <c r="E80" s="765">
        <v>137</v>
      </c>
      <c r="F80" s="766" t="s">
        <v>469</v>
      </c>
      <c r="G80" s="766">
        <v>284</v>
      </c>
      <c r="H80" s="766" t="s">
        <v>469</v>
      </c>
      <c r="I80" s="767">
        <v>438</v>
      </c>
    </row>
    <row r="81" spans="1:9">
      <c r="A81" s="1961" t="s">
        <v>3</v>
      </c>
      <c r="B81" s="1962" t="s">
        <v>6</v>
      </c>
      <c r="C81" s="1947" t="s">
        <v>473</v>
      </c>
      <c r="D81" s="108" t="s">
        <v>474</v>
      </c>
      <c r="E81" s="83">
        <v>159</v>
      </c>
      <c r="F81" s="84">
        <v>7</v>
      </c>
      <c r="G81" s="84">
        <v>168</v>
      </c>
      <c r="H81" s="84">
        <v>0</v>
      </c>
      <c r="I81" s="85">
        <v>334</v>
      </c>
    </row>
    <row r="82" spans="1:9">
      <c r="A82" s="1945"/>
      <c r="B82" s="1948"/>
      <c r="C82" s="1948"/>
      <c r="D82" s="107" t="s">
        <v>475</v>
      </c>
      <c r="E82" s="763">
        <v>176</v>
      </c>
      <c r="F82" s="127" t="s">
        <v>469</v>
      </c>
      <c r="G82" s="127">
        <v>798</v>
      </c>
      <c r="H82" s="127" t="s">
        <v>469</v>
      </c>
      <c r="I82" s="764">
        <v>993</v>
      </c>
    </row>
    <row r="83" spans="1:9">
      <c r="A83" s="1945"/>
      <c r="B83" s="1963"/>
      <c r="C83" s="1959" t="s">
        <v>4</v>
      </c>
      <c r="D83" s="1960"/>
      <c r="E83" s="765">
        <v>335</v>
      </c>
      <c r="F83" s="766" t="s">
        <v>469</v>
      </c>
      <c r="G83" s="766">
        <v>966</v>
      </c>
      <c r="H83" s="766" t="s">
        <v>469</v>
      </c>
      <c r="I83" s="767">
        <v>1327</v>
      </c>
    </row>
    <row r="84" spans="1:9">
      <c r="A84" s="1945"/>
      <c r="B84" s="1962" t="s">
        <v>7</v>
      </c>
      <c r="C84" s="1947" t="s">
        <v>473</v>
      </c>
      <c r="D84" s="108" t="s">
        <v>474</v>
      </c>
      <c r="E84" s="83">
        <v>474</v>
      </c>
      <c r="F84" s="84">
        <v>39</v>
      </c>
      <c r="G84" s="84">
        <v>179</v>
      </c>
      <c r="H84" s="84">
        <v>0</v>
      </c>
      <c r="I84" s="85">
        <v>692</v>
      </c>
    </row>
    <row r="85" spans="1:9">
      <c r="A85" s="1945"/>
      <c r="B85" s="1948"/>
      <c r="C85" s="1948"/>
      <c r="D85" s="107" t="s">
        <v>475</v>
      </c>
      <c r="E85" s="763">
        <v>176</v>
      </c>
      <c r="F85" s="127" t="s">
        <v>469</v>
      </c>
      <c r="G85" s="127">
        <v>493</v>
      </c>
      <c r="H85" s="127" t="s">
        <v>469</v>
      </c>
      <c r="I85" s="764">
        <v>707</v>
      </c>
    </row>
    <row r="86" spans="1:9">
      <c r="A86" s="1945"/>
      <c r="B86" s="1963"/>
      <c r="C86" s="1959" t="s">
        <v>4</v>
      </c>
      <c r="D86" s="1960"/>
      <c r="E86" s="765">
        <v>650</v>
      </c>
      <c r="F86" s="766" t="s">
        <v>469</v>
      </c>
      <c r="G86" s="766">
        <v>672</v>
      </c>
      <c r="H86" s="766" t="s">
        <v>469</v>
      </c>
      <c r="I86" s="767">
        <v>1399</v>
      </c>
    </row>
    <row r="87" spans="1:9">
      <c r="A87" s="1945"/>
      <c r="B87" s="1962" t="s">
        <v>8</v>
      </c>
      <c r="C87" s="1947" t="s">
        <v>473</v>
      </c>
      <c r="D87" s="108" t="s">
        <v>474</v>
      </c>
      <c r="E87" s="83">
        <v>398</v>
      </c>
      <c r="F87" s="84">
        <v>36</v>
      </c>
      <c r="G87" s="84">
        <v>187</v>
      </c>
      <c r="H87" s="84">
        <v>0</v>
      </c>
      <c r="I87" s="85">
        <v>621</v>
      </c>
    </row>
    <row r="88" spans="1:9">
      <c r="A88" s="1945"/>
      <c r="B88" s="1948"/>
      <c r="C88" s="1948"/>
      <c r="D88" s="107" t="s">
        <v>475</v>
      </c>
      <c r="E88" s="763">
        <v>109</v>
      </c>
      <c r="F88" s="127">
        <v>38</v>
      </c>
      <c r="G88" s="127">
        <v>644</v>
      </c>
      <c r="H88" s="127">
        <v>15</v>
      </c>
      <c r="I88" s="764">
        <v>806</v>
      </c>
    </row>
    <row r="89" spans="1:9">
      <c r="A89" s="1945"/>
      <c r="B89" s="1963"/>
      <c r="C89" s="1959" t="s">
        <v>4</v>
      </c>
      <c r="D89" s="1960"/>
      <c r="E89" s="765">
        <v>507</v>
      </c>
      <c r="F89" s="766">
        <v>74</v>
      </c>
      <c r="G89" s="766">
        <v>831</v>
      </c>
      <c r="H89" s="766">
        <v>15</v>
      </c>
      <c r="I89" s="767">
        <v>1427</v>
      </c>
    </row>
    <row r="90" spans="1:9">
      <c r="A90" s="1945"/>
      <c r="B90" s="1962" t="s">
        <v>4</v>
      </c>
      <c r="C90" s="1947" t="s">
        <v>473</v>
      </c>
      <c r="D90" s="108" t="s">
        <v>474</v>
      </c>
      <c r="E90" s="83">
        <v>1031</v>
      </c>
      <c r="F90" s="84">
        <v>82</v>
      </c>
      <c r="G90" s="84">
        <v>534</v>
      </c>
      <c r="H90" s="84">
        <v>0</v>
      </c>
      <c r="I90" s="85">
        <v>1647</v>
      </c>
    </row>
    <row r="91" spans="1:9">
      <c r="A91" s="1945"/>
      <c r="B91" s="1948"/>
      <c r="C91" s="1948"/>
      <c r="D91" s="107" t="s">
        <v>475</v>
      </c>
      <c r="E91" s="763">
        <v>461</v>
      </c>
      <c r="F91" s="127">
        <v>87</v>
      </c>
      <c r="G91" s="127">
        <v>1935</v>
      </c>
      <c r="H91" s="127">
        <v>23</v>
      </c>
      <c r="I91" s="764">
        <v>2506</v>
      </c>
    </row>
    <row r="92" spans="1:9">
      <c r="A92" s="1957"/>
      <c r="B92" s="1963"/>
      <c r="C92" s="1959" t="s">
        <v>4</v>
      </c>
      <c r="D92" s="1960"/>
      <c r="E92" s="765">
        <v>1492</v>
      </c>
      <c r="F92" s="766">
        <v>169</v>
      </c>
      <c r="G92" s="766">
        <v>2469</v>
      </c>
      <c r="H92" s="766">
        <v>23</v>
      </c>
      <c r="I92" s="767">
        <v>4153</v>
      </c>
    </row>
    <row r="93" spans="1:9" ht="13.8" thickBot="1">
      <c r="A93" s="1944" t="s">
        <v>4</v>
      </c>
      <c r="B93" s="1962" t="s">
        <v>6</v>
      </c>
      <c r="C93" s="1947" t="s">
        <v>473</v>
      </c>
      <c r="D93" s="108" t="s">
        <v>474</v>
      </c>
      <c r="E93" s="83">
        <v>345</v>
      </c>
      <c r="F93" s="84">
        <v>23</v>
      </c>
      <c r="G93" s="84">
        <v>368</v>
      </c>
      <c r="H93" s="84">
        <v>0</v>
      </c>
      <c r="I93" s="85">
        <v>736</v>
      </c>
    </row>
    <row r="94" spans="1:9">
      <c r="A94" s="1945"/>
      <c r="B94" s="1948"/>
      <c r="C94" s="1948"/>
      <c r="D94" s="107" t="s">
        <v>475</v>
      </c>
      <c r="E94" s="763">
        <v>367</v>
      </c>
      <c r="F94" s="127">
        <v>44</v>
      </c>
      <c r="G94" s="127">
        <v>1791</v>
      </c>
      <c r="H94" s="127">
        <v>7</v>
      </c>
      <c r="I94" s="764">
        <v>2209</v>
      </c>
    </row>
    <row r="95" spans="1:9">
      <c r="A95" s="1945"/>
      <c r="B95" s="1963"/>
      <c r="C95" s="1959" t="s">
        <v>4</v>
      </c>
      <c r="D95" s="1960"/>
      <c r="E95" s="765">
        <v>712</v>
      </c>
      <c r="F95" s="766">
        <v>67</v>
      </c>
      <c r="G95" s="766">
        <v>2159</v>
      </c>
      <c r="H95" s="766">
        <v>7</v>
      </c>
      <c r="I95" s="767">
        <v>2945</v>
      </c>
    </row>
    <row r="96" spans="1:9">
      <c r="A96" s="1945"/>
      <c r="B96" s="1962" t="s">
        <v>7</v>
      </c>
      <c r="C96" s="1947" t="s">
        <v>473</v>
      </c>
      <c r="D96" s="108" t="s">
        <v>474</v>
      </c>
      <c r="E96" s="83">
        <v>858</v>
      </c>
      <c r="F96" s="84">
        <v>69</v>
      </c>
      <c r="G96" s="84">
        <v>303</v>
      </c>
      <c r="H96" s="84">
        <v>0</v>
      </c>
      <c r="I96" s="85">
        <v>1230</v>
      </c>
    </row>
    <row r="97" spans="1:9">
      <c r="A97" s="1945"/>
      <c r="B97" s="1948"/>
      <c r="C97" s="1948"/>
      <c r="D97" s="107" t="s">
        <v>475</v>
      </c>
      <c r="E97" s="763">
        <v>367</v>
      </c>
      <c r="F97" s="127">
        <v>58</v>
      </c>
      <c r="G97" s="127">
        <v>1077</v>
      </c>
      <c r="H97" s="127">
        <v>10</v>
      </c>
      <c r="I97" s="764">
        <v>1512</v>
      </c>
    </row>
    <row r="98" spans="1:9">
      <c r="A98" s="1945"/>
      <c r="B98" s="1963"/>
      <c r="C98" s="1959" t="s">
        <v>4</v>
      </c>
      <c r="D98" s="1960"/>
      <c r="E98" s="765">
        <v>1225</v>
      </c>
      <c r="F98" s="766">
        <v>127</v>
      </c>
      <c r="G98" s="766">
        <v>1380</v>
      </c>
      <c r="H98" s="766">
        <v>10</v>
      </c>
      <c r="I98" s="767">
        <v>2742</v>
      </c>
    </row>
    <row r="99" spans="1:9">
      <c r="A99" s="1945"/>
      <c r="B99" s="1962" t="s">
        <v>8</v>
      </c>
      <c r="C99" s="1947" t="s">
        <v>473</v>
      </c>
      <c r="D99" s="108" t="s">
        <v>474</v>
      </c>
      <c r="E99" s="83">
        <v>737</v>
      </c>
      <c r="F99" s="84">
        <v>65</v>
      </c>
      <c r="G99" s="84">
        <v>313</v>
      </c>
      <c r="H99" s="84">
        <v>0</v>
      </c>
      <c r="I99" s="85">
        <v>1115</v>
      </c>
    </row>
    <row r="100" spans="1:9">
      <c r="A100" s="1945"/>
      <c r="B100" s="1948"/>
      <c r="C100" s="1948"/>
      <c r="D100" s="107" t="s">
        <v>475</v>
      </c>
      <c r="E100" s="763">
        <v>229</v>
      </c>
      <c r="F100" s="127">
        <v>77</v>
      </c>
      <c r="G100" s="127">
        <v>1344</v>
      </c>
      <c r="H100" s="127">
        <v>16</v>
      </c>
      <c r="I100" s="764">
        <v>1666</v>
      </c>
    </row>
    <row r="101" spans="1:9">
      <c r="A101" s="1945"/>
      <c r="B101" s="1963"/>
      <c r="C101" s="1959" t="s">
        <v>4</v>
      </c>
      <c r="D101" s="1960"/>
      <c r="E101" s="765">
        <v>966</v>
      </c>
      <c r="F101" s="766">
        <v>142</v>
      </c>
      <c r="G101" s="766">
        <v>1657</v>
      </c>
      <c r="H101" s="766">
        <v>16</v>
      </c>
      <c r="I101" s="767">
        <v>2781</v>
      </c>
    </row>
    <row r="102" spans="1:9" ht="13.8" thickBot="1">
      <c r="A102" s="1945"/>
      <c r="B102" s="1964" t="s">
        <v>4</v>
      </c>
      <c r="C102" s="1947" t="s">
        <v>473</v>
      </c>
      <c r="D102" s="108" t="s">
        <v>474</v>
      </c>
      <c r="E102" s="83">
        <v>1940</v>
      </c>
      <c r="F102" s="84">
        <v>157</v>
      </c>
      <c r="G102" s="84">
        <v>984</v>
      </c>
      <c r="H102" s="84">
        <v>0</v>
      </c>
      <c r="I102" s="85">
        <v>3081</v>
      </c>
    </row>
    <row r="103" spans="1:9">
      <c r="A103" s="1945"/>
      <c r="B103" s="1948"/>
      <c r="C103" s="1948"/>
      <c r="D103" s="107" t="s">
        <v>475</v>
      </c>
      <c r="E103" s="763">
        <v>963</v>
      </c>
      <c r="F103" s="127">
        <v>179</v>
      </c>
      <c r="G103" s="127">
        <v>4212</v>
      </c>
      <c r="H103" s="127">
        <v>33</v>
      </c>
      <c r="I103" s="764">
        <v>5387</v>
      </c>
    </row>
    <row r="104" spans="1:9" ht="13.8" thickBot="1">
      <c r="A104" s="1946"/>
      <c r="B104" s="1966"/>
      <c r="C104" s="1949" t="s">
        <v>4</v>
      </c>
      <c r="D104" s="1950"/>
      <c r="E104" s="129">
        <v>2903</v>
      </c>
      <c r="F104" s="762">
        <v>336</v>
      </c>
      <c r="G104" s="762">
        <v>5196</v>
      </c>
      <c r="H104" s="762">
        <v>33</v>
      </c>
      <c r="I104" s="768">
        <v>8468</v>
      </c>
    </row>
    <row r="106" spans="1:9">
      <c r="A106" s="1952" t="s">
        <v>730</v>
      </c>
      <c r="B106" s="1948"/>
      <c r="C106" s="1948"/>
      <c r="D106" s="1948"/>
      <c r="E106" s="1948"/>
      <c r="F106" s="1948"/>
      <c r="G106" s="1948"/>
      <c r="H106" s="1948"/>
    </row>
    <row r="107" spans="1:9" ht="13.8" thickBot="1">
      <c r="A107" s="1990" t="s">
        <v>57</v>
      </c>
      <c r="B107" s="1948"/>
      <c r="C107" s="1948"/>
      <c r="D107" s="1948"/>
      <c r="E107" s="1948"/>
      <c r="F107" s="1948"/>
      <c r="G107" s="1948"/>
      <c r="H107" s="1948"/>
    </row>
    <row r="108" spans="1:9" ht="13.8" thickBot="1">
      <c r="A108" s="1997" t="s">
        <v>212</v>
      </c>
      <c r="B108" s="1991" t="s">
        <v>466</v>
      </c>
      <c r="C108" s="1967"/>
      <c r="D108" s="1968"/>
      <c r="E108" s="1969" t="s">
        <v>731</v>
      </c>
      <c r="F108" s="1970"/>
      <c r="G108" s="1971"/>
      <c r="H108" s="1972" t="s">
        <v>4</v>
      </c>
    </row>
    <row r="109" spans="1:9" ht="35.4" thickBot="1">
      <c r="A109" s="1946"/>
      <c r="B109" s="1966"/>
      <c r="C109" s="1966"/>
      <c r="D109" s="1950"/>
      <c r="E109" s="103" t="s">
        <v>732</v>
      </c>
      <c r="F109" s="111" t="s">
        <v>733</v>
      </c>
      <c r="G109" s="111" t="s">
        <v>734</v>
      </c>
      <c r="H109" s="1973"/>
    </row>
    <row r="110" spans="1:9">
      <c r="A110" s="1956" t="s">
        <v>0</v>
      </c>
      <c r="B110" s="1974" t="s">
        <v>6</v>
      </c>
      <c r="C110" s="1958" t="s">
        <v>473</v>
      </c>
      <c r="D110" s="104" t="s">
        <v>474</v>
      </c>
      <c r="E110" s="105">
        <v>140</v>
      </c>
      <c r="F110" s="134">
        <v>135</v>
      </c>
      <c r="G110" s="134">
        <v>43</v>
      </c>
      <c r="H110" s="106">
        <v>318</v>
      </c>
    </row>
    <row r="111" spans="1:9">
      <c r="A111" s="1945"/>
      <c r="B111" s="1948"/>
      <c r="C111" s="1948"/>
      <c r="D111" s="107" t="s">
        <v>475</v>
      </c>
      <c r="E111" s="763">
        <v>52</v>
      </c>
      <c r="F111" s="127">
        <v>691</v>
      </c>
      <c r="G111" s="127">
        <v>173</v>
      </c>
      <c r="H111" s="764">
        <v>916</v>
      </c>
    </row>
    <row r="112" spans="1:9">
      <c r="A112" s="1945"/>
      <c r="B112" s="1963"/>
      <c r="C112" s="1959" t="s">
        <v>4</v>
      </c>
      <c r="D112" s="1960"/>
      <c r="E112" s="765">
        <v>192</v>
      </c>
      <c r="F112" s="766">
        <v>826</v>
      </c>
      <c r="G112" s="766">
        <v>216</v>
      </c>
      <c r="H112" s="767">
        <v>1234</v>
      </c>
    </row>
    <row r="113" spans="1:8">
      <c r="A113" s="1945"/>
      <c r="B113" s="1962" t="s">
        <v>7</v>
      </c>
      <c r="C113" s="1947" t="s">
        <v>473</v>
      </c>
      <c r="D113" s="108" t="s">
        <v>474</v>
      </c>
      <c r="E113" s="83">
        <v>237</v>
      </c>
      <c r="F113" s="84">
        <v>178</v>
      </c>
      <c r="G113" s="84">
        <v>22</v>
      </c>
      <c r="H113" s="85">
        <v>437</v>
      </c>
    </row>
    <row r="114" spans="1:8">
      <c r="A114" s="1945"/>
      <c r="B114" s="1948"/>
      <c r="C114" s="1948"/>
      <c r="D114" s="107" t="s">
        <v>475</v>
      </c>
      <c r="E114" s="763">
        <v>102</v>
      </c>
      <c r="F114" s="127">
        <v>431</v>
      </c>
      <c r="G114" s="127">
        <v>108</v>
      </c>
      <c r="H114" s="764">
        <v>641</v>
      </c>
    </row>
    <row r="115" spans="1:8">
      <c r="A115" s="1945"/>
      <c r="B115" s="1963"/>
      <c r="C115" s="1959" t="s">
        <v>4</v>
      </c>
      <c r="D115" s="1960"/>
      <c r="E115" s="765">
        <v>339</v>
      </c>
      <c r="F115" s="766">
        <v>609</v>
      </c>
      <c r="G115" s="766">
        <v>130</v>
      </c>
      <c r="H115" s="767">
        <v>1078</v>
      </c>
    </row>
    <row r="116" spans="1:8">
      <c r="A116" s="1945"/>
      <c r="B116" s="1962" t="s">
        <v>8</v>
      </c>
      <c r="C116" s="1947" t="s">
        <v>473</v>
      </c>
      <c r="D116" s="108" t="s">
        <v>474</v>
      </c>
      <c r="E116" s="83">
        <v>219</v>
      </c>
      <c r="F116" s="84">
        <v>151</v>
      </c>
      <c r="G116" s="84">
        <v>20</v>
      </c>
      <c r="H116" s="85">
        <v>390</v>
      </c>
    </row>
    <row r="117" spans="1:8">
      <c r="A117" s="1945"/>
      <c r="B117" s="1948"/>
      <c r="C117" s="1948"/>
      <c r="D117" s="107" t="s">
        <v>475</v>
      </c>
      <c r="E117" s="763">
        <v>183</v>
      </c>
      <c r="F117" s="127">
        <v>445</v>
      </c>
      <c r="G117" s="127">
        <v>89</v>
      </c>
      <c r="H117" s="764">
        <v>717</v>
      </c>
    </row>
    <row r="118" spans="1:8">
      <c r="A118" s="1945"/>
      <c r="B118" s="1963"/>
      <c r="C118" s="1959" t="s">
        <v>4</v>
      </c>
      <c r="D118" s="1960"/>
      <c r="E118" s="765">
        <v>402</v>
      </c>
      <c r="F118" s="766">
        <v>596</v>
      </c>
      <c r="G118" s="766">
        <v>109</v>
      </c>
      <c r="H118" s="767">
        <v>1107</v>
      </c>
    </row>
    <row r="119" spans="1:8">
      <c r="A119" s="1945"/>
      <c r="B119" s="1962" t="s">
        <v>4</v>
      </c>
      <c r="C119" s="1947" t="s">
        <v>473</v>
      </c>
      <c r="D119" s="108" t="s">
        <v>474</v>
      </c>
      <c r="E119" s="83">
        <v>596</v>
      </c>
      <c r="F119" s="84">
        <v>464</v>
      </c>
      <c r="G119" s="84">
        <v>85</v>
      </c>
      <c r="H119" s="85">
        <v>1145</v>
      </c>
    </row>
    <row r="120" spans="1:8">
      <c r="A120" s="1945"/>
      <c r="B120" s="1948"/>
      <c r="C120" s="1948"/>
      <c r="D120" s="107" t="s">
        <v>475</v>
      </c>
      <c r="E120" s="763">
        <v>337</v>
      </c>
      <c r="F120" s="127">
        <v>1567</v>
      </c>
      <c r="G120" s="127">
        <v>370</v>
      </c>
      <c r="H120" s="764">
        <v>2274</v>
      </c>
    </row>
    <row r="121" spans="1:8">
      <c r="A121" s="1957"/>
      <c r="B121" s="1963"/>
      <c r="C121" s="1959" t="s">
        <v>4</v>
      </c>
      <c r="D121" s="1960"/>
      <c r="E121" s="765">
        <v>933</v>
      </c>
      <c r="F121" s="766">
        <v>2031</v>
      </c>
      <c r="G121" s="766">
        <v>455</v>
      </c>
      <c r="H121" s="767">
        <v>3419</v>
      </c>
    </row>
    <row r="122" spans="1:8">
      <c r="A122" s="1961" t="s">
        <v>1</v>
      </c>
      <c r="B122" s="1962" t="s">
        <v>6</v>
      </c>
      <c r="C122" s="1947" t="s">
        <v>473</v>
      </c>
      <c r="D122" s="108" t="s">
        <v>474</v>
      </c>
      <c r="E122" s="83" t="s">
        <v>469</v>
      </c>
      <c r="F122" s="84">
        <v>3</v>
      </c>
      <c r="G122" s="84" t="s">
        <v>469</v>
      </c>
      <c r="H122" s="85">
        <v>9</v>
      </c>
    </row>
    <row r="123" spans="1:8">
      <c r="A123" s="1945"/>
      <c r="B123" s="1948"/>
      <c r="C123" s="1948"/>
      <c r="D123" s="107" t="s">
        <v>475</v>
      </c>
      <c r="E123" s="763" t="s">
        <v>469</v>
      </c>
      <c r="F123" s="127">
        <v>12</v>
      </c>
      <c r="G123" s="127" t="s">
        <v>469</v>
      </c>
      <c r="H123" s="764">
        <v>15</v>
      </c>
    </row>
    <row r="124" spans="1:8">
      <c r="A124" s="1945"/>
      <c r="B124" s="1963"/>
      <c r="C124" s="1959" t="s">
        <v>4</v>
      </c>
      <c r="D124" s="1960"/>
      <c r="E124" s="765">
        <v>5</v>
      </c>
      <c r="F124" s="766">
        <v>15</v>
      </c>
      <c r="G124" s="766">
        <v>4</v>
      </c>
      <c r="H124" s="767">
        <v>24</v>
      </c>
    </row>
    <row r="125" spans="1:8">
      <c r="A125" s="1945"/>
      <c r="B125" s="1962" t="s">
        <v>7</v>
      </c>
      <c r="C125" s="1947" t="s">
        <v>473</v>
      </c>
      <c r="D125" s="108" t="s">
        <v>474</v>
      </c>
      <c r="E125" s="83" t="s">
        <v>469</v>
      </c>
      <c r="F125" s="84">
        <v>9</v>
      </c>
      <c r="G125" s="84" t="s">
        <v>469</v>
      </c>
      <c r="H125" s="85">
        <v>20</v>
      </c>
    </row>
    <row r="126" spans="1:8">
      <c r="A126" s="1945"/>
      <c r="B126" s="1948"/>
      <c r="C126" s="1948"/>
      <c r="D126" s="107" t="s">
        <v>475</v>
      </c>
      <c r="E126" s="763" t="s">
        <v>469</v>
      </c>
      <c r="F126" s="127">
        <v>12</v>
      </c>
      <c r="G126" s="127" t="s">
        <v>469</v>
      </c>
      <c r="H126" s="764">
        <v>17</v>
      </c>
    </row>
    <row r="127" spans="1:8">
      <c r="A127" s="1945"/>
      <c r="B127" s="1963"/>
      <c r="C127" s="1959" t="s">
        <v>4</v>
      </c>
      <c r="D127" s="1960"/>
      <c r="E127" s="765">
        <v>12</v>
      </c>
      <c r="F127" s="766">
        <v>21</v>
      </c>
      <c r="G127" s="766">
        <v>4</v>
      </c>
      <c r="H127" s="767">
        <v>37</v>
      </c>
    </row>
    <row r="128" spans="1:8">
      <c r="A128" s="1945"/>
      <c r="B128" s="1962" t="s">
        <v>8</v>
      </c>
      <c r="C128" s="1947" t="s">
        <v>473</v>
      </c>
      <c r="D128" s="108" t="s">
        <v>474</v>
      </c>
      <c r="E128" s="83">
        <v>11</v>
      </c>
      <c r="F128" s="84">
        <v>5</v>
      </c>
      <c r="G128" s="84">
        <v>0</v>
      </c>
      <c r="H128" s="85">
        <v>16</v>
      </c>
    </row>
    <row r="129" spans="1:8">
      <c r="A129" s="1945"/>
      <c r="B129" s="1948"/>
      <c r="C129" s="1948"/>
      <c r="D129" s="107" t="s">
        <v>475</v>
      </c>
      <c r="E129" s="763">
        <v>5</v>
      </c>
      <c r="F129" s="127">
        <v>16</v>
      </c>
      <c r="G129" s="127">
        <v>5</v>
      </c>
      <c r="H129" s="764">
        <v>26</v>
      </c>
    </row>
    <row r="130" spans="1:8">
      <c r="A130" s="1945"/>
      <c r="B130" s="1963"/>
      <c r="C130" s="1959" t="s">
        <v>4</v>
      </c>
      <c r="D130" s="1960"/>
      <c r="E130" s="765">
        <v>16</v>
      </c>
      <c r="F130" s="766">
        <v>21</v>
      </c>
      <c r="G130" s="766">
        <v>5</v>
      </c>
      <c r="H130" s="767">
        <v>42</v>
      </c>
    </row>
    <row r="131" spans="1:8">
      <c r="A131" s="1945"/>
      <c r="B131" s="1962" t="s">
        <v>4</v>
      </c>
      <c r="C131" s="1947" t="s">
        <v>473</v>
      </c>
      <c r="D131" s="108" t="s">
        <v>474</v>
      </c>
      <c r="E131" s="83" t="s">
        <v>469</v>
      </c>
      <c r="F131" s="84">
        <v>17</v>
      </c>
      <c r="G131" s="84" t="s">
        <v>469</v>
      </c>
      <c r="H131" s="85">
        <v>45</v>
      </c>
    </row>
    <row r="132" spans="1:8">
      <c r="A132" s="1945"/>
      <c r="B132" s="1948"/>
      <c r="C132" s="1948"/>
      <c r="D132" s="107" t="s">
        <v>475</v>
      </c>
      <c r="E132" s="763" t="s">
        <v>469</v>
      </c>
      <c r="F132" s="127">
        <v>40</v>
      </c>
      <c r="G132" s="127" t="s">
        <v>469</v>
      </c>
      <c r="H132" s="764">
        <v>58</v>
      </c>
    </row>
    <row r="133" spans="1:8">
      <c r="A133" s="1957"/>
      <c r="B133" s="1963"/>
      <c r="C133" s="1959" t="s">
        <v>4</v>
      </c>
      <c r="D133" s="1960"/>
      <c r="E133" s="765">
        <v>33</v>
      </c>
      <c r="F133" s="766">
        <v>57</v>
      </c>
      <c r="G133" s="766">
        <v>13</v>
      </c>
      <c r="H133" s="767">
        <v>103</v>
      </c>
    </row>
    <row r="134" spans="1:8">
      <c r="A134" s="1961" t="s">
        <v>2</v>
      </c>
      <c r="B134" s="1962" t="s">
        <v>6</v>
      </c>
      <c r="C134" s="1947" t="s">
        <v>473</v>
      </c>
      <c r="D134" s="108" t="s">
        <v>474</v>
      </c>
      <c r="E134" s="83">
        <v>22</v>
      </c>
      <c r="F134" s="84">
        <v>16</v>
      </c>
      <c r="G134" s="84">
        <v>6</v>
      </c>
      <c r="H134" s="85">
        <v>44</v>
      </c>
    </row>
    <row r="135" spans="1:8">
      <c r="A135" s="1945"/>
      <c r="B135" s="1948"/>
      <c r="C135" s="1948"/>
      <c r="D135" s="107" t="s">
        <v>475</v>
      </c>
      <c r="E135" s="763">
        <v>10</v>
      </c>
      <c r="F135" s="127">
        <v>100</v>
      </c>
      <c r="G135" s="127">
        <v>37</v>
      </c>
      <c r="H135" s="764">
        <v>147</v>
      </c>
    </row>
    <row r="136" spans="1:8">
      <c r="A136" s="1945"/>
      <c r="B136" s="1963"/>
      <c r="C136" s="1959" t="s">
        <v>4</v>
      </c>
      <c r="D136" s="1960"/>
      <c r="E136" s="765">
        <v>32</v>
      </c>
      <c r="F136" s="766">
        <v>116</v>
      </c>
      <c r="G136" s="766">
        <v>43</v>
      </c>
      <c r="H136" s="767">
        <v>191</v>
      </c>
    </row>
    <row r="137" spans="1:8">
      <c r="A137" s="1945"/>
      <c r="B137" s="1962" t="s">
        <v>7</v>
      </c>
      <c r="C137" s="1947" t="s">
        <v>473</v>
      </c>
      <c r="D137" s="108" t="s">
        <v>474</v>
      </c>
      <c r="E137" s="83" t="s">
        <v>469</v>
      </c>
      <c r="F137" s="84">
        <v>9</v>
      </c>
      <c r="G137" s="84" t="s">
        <v>469</v>
      </c>
      <c r="H137" s="85">
        <v>32</v>
      </c>
    </row>
    <row r="138" spans="1:8">
      <c r="A138" s="1945"/>
      <c r="B138" s="1948"/>
      <c r="C138" s="1948"/>
      <c r="D138" s="107" t="s">
        <v>475</v>
      </c>
      <c r="E138" s="763" t="s">
        <v>469</v>
      </c>
      <c r="F138" s="127">
        <v>39</v>
      </c>
      <c r="G138" s="127" t="s">
        <v>469</v>
      </c>
      <c r="H138" s="764">
        <v>62</v>
      </c>
    </row>
    <row r="139" spans="1:8">
      <c r="A139" s="1945"/>
      <c r="B139" s="1963"/>
      <c r="C139" s="1959" t="s">
        <v>4</v>
      </c>
      <c r="D139" s="1960"/>
      <c r="E139" s="765">
        <v>32</v>
      </c>
      <c r="F139" s="766">
        <v>48</v>
      </c>
      <c r="G139" s="766">
        <v>14</v>
      </c>
      <c r="H139" s="767">
        <v>94</v>
      </c>
    </row>
    <row r="140" spans="1:8">
      <c r="A140" s="1945"/>
      <c r="B140" s="1962" t="s">
        <v>8</v>
      </c>
      <c r="C140" s="1947" t="s">
        <v>473</v>
      </c>
      <c r="D140" s="108" t="s">
        <v>474</v>
      </c>
      <c r="E140" s="83" t="s">
        <v>469</v>
      </c>
      <c r="F140" s="84">
        <v>12</v>
      </c>
      <c r="G140" s="84" t="s">
        <v>469</v>
      </c>
      <c r="H140" s="85">
        <v>45</v>
      </c>
    </row>
    <row r="141" spans="1:8">
      <c r="A141" s="1945"/>
      <c r="B141" s="1948"/>
      <c r="C141" s="1948"/>
      <c r="D141" s="107" t="s">
        <v>475</v>
      </c>
      <c r="E141" s="763" t="s">
        <v>469</v>
      </c>
      <c r="F141" s="127">
        <v>30</v>
      </c>
      <c r="G141" s="127" t="s">
        <v>469</v>
      </c>
      <c r="H141" s="764">
        <v>63</v>
      </c>
    </row>
    <row r="142" spans="1:8">
      <c r="A142" s="1945"/>
      <c r="B142" s="1963"/>
      <c r="C142" s="1959" t="s">
        <v>4</v>
      </c>
      <c r="D142" s="1960"/>
      <c r="E142" s="765">
        <v>51</v>
      </c>
      <c r="F142" s="766">
        <v>42</v>
      </c>
      <c r="G142" s="766">
        <v>15</v>
      </c>
      <c r="H142" s="767">
        <v>108</v>
      </c>
    </row>
    <row r="143" spans="1:8">
      <c r="A143" s="1945"/>
      <c r="B143" s="1962" t="s">
        <v>4</v>
      </c>
      <c r="C143" s="1947" t="s">
        <v>473</v>
      </c>
      <c r="D143" s="108" t="s">
        <v>474</v>
      </c>
      <c r="E143" s="83">
        <v>73</v>
      </c>
      <c r="F143" s="84">
        <v>37</v>
      </c>
      <c r="G143" s="84">
        <v>11</v>
      </c>
      <c r="H143" s="85">
        <v>121</v>
      </c>
    </row>
    <row r="144" spans="1:8">
      <c r="A144" s="1945"/>
      <c r="B144" s="1948"/>
      <c r="C144" s="1948"/>
      <c r="D144" s="107" t="s">
        <v>475</v>
      </c>
      <c r="E144" s="763">
        <v>42</v>
      </c>
      <c r="F144" s="127">
        <v>169</v>
      </c>
      <c r="G144" s="127">
        <v>61</v>
      </c>
      <c r="H144" s="764">
        <v>272</v>
      </c>
    </row>
    <row r="145" spans="1:8">
      <c r="A145" s="1957"/>
      <c r="B145" s="1963"/>
      <c r="C145" s="1959" t="s">
        <v>4</v>
      </c>
      <c r="D145" s="1960"/>
      <c r="E145" s="765">
        <v>115</v>
      </c>
      <c r="F145" s="766">
        <v>206</v>
      </c>
      <c r="G145" s="766">
        <v>72</v>
      </c>
      <c r="H145" s="767">
        <v>393</v>
      </c>
    </row>
    <row r="146" spans="1:8">
      <c r="A146" s="1961" t="s">
        <v>3</v>
      </c>
      <c r="B146" s="1962" t="s">
        <v>6</v>
      </c>
      <c r="C146" s="1947" t="s">
        <v>473</v>
      </c>
      <c r="D146" s="108" t="s">
        <v>474</v>
      </c>
      <c r="E146" s="83">
        <v>103</v>
      </c>
      <c r="F146" s="84">
        <v>164</v>
      </c>
      <c r="G146" s="84">
        <v>29</v>
      </c>
      <c r="H146" s="85">
        <v>296</v>
      </c>
    </row>
    <row r="147" spans="1:8">
      <c r="A147" s="1945"/>
      <c r="B147" s="1948"/>
      <c r="C147" s="1948"/>
      <c r="D147" s="107" t="s">
        <v>475</v>
      </c>
      <c r="E147" s="763">
        <v>54</v>
      </c>
      <c r="F147" s="127">
        <v>688</v>
      </c>
      <c r="G147" s="127">
        <v>147</v>
      </c>
      <c r="H147" s="764">
        <v>889</v>
      </c>
    </row>
    <row r="148" spans="1:8">
      <c r="A148" s="1945"/>
      <c r="B148" s="1963"/>
      <c r="C148" s="1959" t="s">
        <v>4</v>
      </c>
      <c r="D148" s="1960"/>
      <c r="E148" s="765">
        <v>157</v>
      </c>
      <c r="F148" s="766">
        <v>852</v>
      </c>
      <c r="G148" s="766">
        <v>176</v>
      </c>
      <c r="H148" s="767">
        <v>1185</v>
      </c>
    </row>
    <row r="149" spans="1:8">
      <c r="A149" s="1945"/>
      <c r="B149" s="1962" t="s">
        <v>7</v>
      </c>
      <c r="C149" s="1947" t="s">
        <v>473</v>
      </c>
      <c r="D149" s="108" t="s">
        <v>474</v>
      </c>
      <c r="E149" s="83">
        <v>352</v>
      </c>
      <c r="F149" s="84">
        <v>250</v>
      </c>
      <c r="G149" s="84">
        <v>32</v>
      </c>
      <c r="H149" s="85">
        <v>634</v>
      </c>
    </row>
    <row r="150" spans="1:8">
      <c r="A150" s="1945"/>
      <c r="B150" s="1948"/>
      <c r="C150" s="1948"/>
      <c r="D150" s="107" t="s">
        <v>475</v>
      </c>
      <c r="E150" s="763">
        <v>102</v>
      </c>
      <c r="F150" s="127">
        <v>426</v>
      </c>
      <c r="G150" s="127">
        <v>118</v>
      </c>
      <c r="H150" s="764">
        <v>646</v>
      </c>
    </row>
    <row r="151" spans="1:8">
      <c r="A151" s="1945"/>
      <c r="B151" s="1963"/>
      <c r="C151" s="1959" t="s">
        <v>4</v>
      </c>
      <c r="D151" s="1960"/>
      <c r="E151" s="765">
        <v>454</v>
      </c>
      <c r="F151" s="766">
        <v>676</v>
      </c>
      <c r="G151" s="766">
        <v>150</v>
      </c>
      <c r="H151" s="767">
        <v>1280</v>
      </c>
    </row>
    <row r="152" spans="1:8">
      <c r="A152" s="1945"/>
      <c r="B152" s="1962" t="s">
        <v>8</v>
      </c>
      <c r="C152" s="1947" t="s">
        <v>473</v>
      </c>
      <c r="D152" s="108" t="s">
        <v>474</v>
      </c>
      <c r="E152" s="83">
        <v>266</v>
      </c>
      <c r="F152" s="84">
        <v>263</v>
      </c>
      <c r="G152" s="84">
        <v>19</v>
      </c>
      <c r="H152" s="85">
        <v>548</v>
      </c>
    </row>
    <row r="153" spans="1:8">
      <c r="A153" s="1945"/>
      <c r="B153" s="1948"/>
      <c r="C153" s="1948"/>
      <c r="D153" s="107" t="s">
        <v>475</v>
      </c>
      <c r="E153" s="763">
        <v>187</v>
      </c>
      <c r="F153" s="127">
        <v>504</v>
      </c>
      <c r="G153" s="127">
        <v>78</v>
      </c>
      <c r="H153" s="764">
        <v>769</v>
      </c>
    </row>
    <row r="154" spans="1:8">
      <c r="A154" s="1945"/>
      <c r="B154" s="1963"/>
      <c r="C154" s="1959" t="s">
        <v>4</v>
      </c>
      <c r="D154" s="1960"/>
      <c r="E154" s="765">
        <v>453</v>
      </c>
      <c r="F154" s="766">
        <v>767</v>
      </c>
      <c r="G154" s="766">
        <v>97</v>
      </c>
      <c r="H154" s="767">
        <v>1317</v>
      </c>
    </row>
    <row r="155" spans="1:8">
      <c r="A155" s="1945"/>
      <c r="B155" s="1962" t="s">
        <v>4</v>
      </c>
      <c r="C155" s="1947" t="s">
        <v>473</v>
      </c>
      <c r="D155" s="108" t="s">
        <v>474</v>
      </c>
      <c r="E155" s="83">
        <v>721</v>
      </c>
      <c r="F155" s="84">
        <v>677</v>
      </c>
      <c r="G155" s="84">
        <v>80</v>
      </c>
      <c r="H155" s="85">
        <v>1478</v>
      </c>
    </row>
    <row r="156" spans="1:8">
      <c r="A156" s="1945"/>
      <c r="B156" s="1948"/>
      <c r="C156" s="1948"/>
      <c r="D156" s="107" t="s">
        <v>475</v>
      </c>
      <c r="E156" s="763">
        <v>343</v>
      </c>
      <c r="F156" s="127">
        <v>1618</v>
      </c>
      <c r="G156" s="127">
        <v>343</v>
      </c>
      <c r="H156" s="764">
        <v>2304</v>
      </c>
    </row>
    <row r="157" spans="1:8">
      <c r="A157" s="1957"/>
      <c r="B157" s="1963"/>
      <c r="C157" s="1959" t="s">
        <v>4</v>
      </c>
      <c r="D157" s="1960"/>
      <c r="E157" s="765">
        <v>1064</v>
      </c>
      <c r="F157" s="766">
        <v>2295</v>
      </c>
      <c r="G157" s="766">
        <v>423</v>
      </c>
      <c r="H157" s="767">
        <v>3782</v>
      </c>
    </row>
    <row r="158" spans="1:8" ht="13.8" thickBot="1">
      <c r="A158" s="1944" t="s">
        <v>4</v>
      </c>
      <c r="B158" s="1962" t="s">
        <v>6</v>
      </c>
      <c r="C158" s="1947" t="s">
        <v>473</v>
      </c>
      <c r="D158" s="108" t="s">
        <v>474</v>
      </c>
      <c r="E158" s="83">
        <v>270</v>
      </c>
      <c r="F158" s="84">
        <v>318</v>
      </c>
      <c r="G158" s="84">
        <v>79</v>
      </c>
      <c r="H158" s="85">
        <v>667</v>
      </c>
    </row>
    <row r="159" spans="1:8">
      <c r="A159" s="1945"/>
      <c r="B159" s="1948"/>
      <c r="C159" s="1948"/>
      <c r="D159" s="107" t="s">
        <v>475</v>
      </c>
      <c r="E159" s="763">
        <v>116</v>
      </c>
      <c r="F159" s="127">
        <v>1491</v>
      </c>
      <c r="G159" s="127">
        <v>360</v>
      </c>
      <c r="H159" s="764">
        <v>1967</v>
      </c>
    </row>
    <row r="160" spans="1:8">
      <c r="A160" s="1945"/>
      <c r="B160" s="1963"/>
      <c r="C160" s="1959" t="s">
        <v>4</v>
      </c>
      <c r="D160" s="1960"/>
      <c r="E160" s="765">
        <v>386</v>
      </c>
      <c r="F160" s="766">
        <v>1809</v>
      </c>
      <c r="G160" s="766">
        <v>439</v>
      </c>
      <c r="H160" s="767">
        <v>2634</v>
      </c>
    </row>
    <row r="161" spans="1:10">
      <c r="A161" s="1945"/>
      <c r="B161" s="1962" t="s">
        <v>7</v>
      </c>
      <c r="C161" s="1947" t="s">
        <v>473</v>
      </c>
      <c r="D161" s="108" t="s">
        <v>474</v>
      </c>
      <c r="E161" s="83">
        <v>621</v>
      </c>
      <c r="F161" s="84">
        <v>446</v>
      </c>
      <c r="G161" s="84">
        <v>56</v>
      </c>
      <c r="H161" s="85">
        <v>1123</v>
      </c>
    </row>
    <row r="162" spans="1:10">
      <c r="A162" s="1945"/>
      <c r="B162" s="1948"/>
      <c r="C162" s="1948"/>
      <c r="D162" s="107" t="s">
        <v>475</v>
      </c>
      <c r="E162" s="763">
        <v>216</v>
      </c>
      <c r="F162" s="127">
        <v>908</v>
      </c>
      <c r="G162" s="127">
        <v>242</v>
      </c>
      <c r="H162" s="764">
        <v>1366</v>
      </c>
    </row>
    <row r="163" spans="1:10">
      <c r="A163" s="1945"/>
      <c r="B163" s="1963"/>
      <c r="C163" s="1959" t="s">
        <v>4</v>
      </c>
      <c r="D163" s="1960"/>
      <c r="E163" s="765">
        <v>837</v>
      </c>
      <c r="F163" s="766">
        <v>1354</v>
      </c>
      <c r="G163" s="766">
        <v>298</v>
      </c>
      <c r="H163" s="767">
        <v>2489</v>
      </c>
    </row>
    <row r="164" spans="1:10">
      <c r="A164" s="1945"/>
      <c r="B164" s="1962" t="s">
        <v>8</v>
      </c>
      <c r="C164" s="1947" t="s">
        <v>473</v>
      </c>
      <c r="D164" s="108" t="s">
        <v>474</v>
      </c>
      <c r="E164" s="83">
        <v>525</v>
      </c>
      <c r="F164" s="84">
        <v>431</v>
      </c>
      <c r="G164" s="84">
        <v>43</v>
      </c>
      <c r="H164" s="85">
        <v>999</v>
      </c>
    </row>
    <row r="165" spans="1:10">
      <c r="A165" s="1945"/>
      <c r="B165" s="1948"/>
      <c r="C165" s="1948"/>
      <c r="D165" s="107" t="s">
        <v>475</v>
      </c>
      <c r="E165" s="763">
        <v>397</v>
      </c>
      <c r="F165" s="127">
        <v>995</v>
      </c>
      <c r="G165" s="127">
        <v>183</v>
      </c>
      <c r="H165" s="764">
        <v>1575</v>
      </c>
    </row>
    <row r="166" spans="1:10">
      <c r="A166" s="1945"/>
      <c r="B166" s="1963"/>
      <c r="C166" s="1959" t="s">
        <v>4</v>
      </c>
      <c r="D166" s="1960"/>
      <c r="E166" s="765">
        <v>922</v>
      </c>
      <c r="F166" s="766">
        <v>1426</v>
      </c>
      <c r="G166" s="766">
        <v>226</v>
      </c>
      <c r="H166" s="767">
        <v>2574</v>
      </c>
    </row>
    <row r="167" spans="1:10" ht="13.8" thickBot="1">
      <c r="A167" s="1945"/>
      <c r="B167" s="1964" t="s">
        <v>4</v>
      </c>
      <c r="C167" s="1947" t="s">
        <v>473</v>
      </c>
      <c r="D167" s="108" t="s">
        <v>474</v>
      </c>
      <c r="E167" s="83">
        <v>1416</v>
      </c>
      <c r="F167" s="84">
        <v>1195</v>
      </c>
      <c r="G167" s="84">
        <v>178</v>
      </c>
      <c r="H167" s="85">
        <v>2789</v>
      </c>
    </row>
    <row r="168" spans="1:10">
      <c r="A168" s="1945"/>
      <c r="B168" s="1948"/>
      <c r="C168" s="1948"/>
      <c r="D168" s="107" t="s">
        <v>475</v>
      </c>
      <c r="E168" s="763">
        <v>729</v>
      </c>
      <c r="F168" s="127">
        <v>3394</v>
      </c>
      <c r="G168" s="127">
        <v>785</v>
      </c>
      <c r="H168" s="764">
        <v>4908</v>
      </c>
    </row>
    <row r="169" spans="1:10" ht="13.8" thickBot="1">
      <c r="A169" s="1946"/>
      <c r="B169" s="1966"/>
      <c r="C169" s="1949" t="s">
        <v>4</v>
      </c>
      <c r="D169" s="1950"/>
      <c r="E169" s="129">
        <v>2145</v>
      </c>
      <c r="F169" s="762">
        <v>4589</v>
      </c>
      <c r="G169" s="762">
        <v>963</v>
      </c>
      <c r="H169" s="768">
        <v>7697</v>
      </c>
    </row>
    <row r="171" spans="1:10">
      <c r="A171" s="1952" t="s">
        <v>735</v>
      </c>
      <c r="B171" s="1948"/>
      <c r="C171" s="1948"/>
      <c r="D171" s="1948"/>
      <c r="E171" s="1948"/>
      <c r="F171" s="1948"/>
      <c r="G171" s="1948"/>
      <c r="H171" s="1948"/>
      <c r="I171" s="1948"/>
      <c r="J171" s="1948"/>
    </row>
    <row r="172" spans="1:10" ht="13.8" thickBot="1">
      <c r="A172" s="1990" t="s">
        <v>57</v>
      </c>
      <c r="B172" s="1948"/>
      <c r="C172" s="1948"/>
      <c r="D172" s="1948"/>
      <c r="E172" s="1948"/>
      <c r="F172" s="1948"/>
      <c r="G172" s="1948"/>
      <c r="H172" s="1948"/>
      <c r="I172" s="1948"/>
      <c r="J172" s="1948"/>
    </row>
    <row r="173" spans="1:10" ht="13.8" thickBot="1">
      <c r="A173" s="1997" t="s">
        <v>212</v>
      </c>
      <c r="B173" s="1991" t="s">
        <v>466</v>
      </c>
      <c r="C173" s="1967"/>
      <c r="D173" s="1968"/>
      <c r="E173" s="1969" t="s">
        <v>447</v>
      </c>
      <c r="F173" s="1970"/>
      <c r="G173" s="1970"/>
      <c r="H173" s="1970"/>
      <c r="I173" s="1971"/>
      <c r="J173" s="1972" t="s">
        <v>4</v>
      </c>
    </row>
    <row r="174" spans="1:10" ht="13.8" thickBot="1">
      <c r="A174" s="1946"/>
      <c r="B174" s="1966"/>
      <c r="C174" s="1966"/>
      <c r="D174" s="1950"/>
      <c r="E174" s="103" t="s">
        <v>448</v>
      </c>
      <c r="F174" s="111" t="s">
        <v>449</v>
      </c>
      <c r="G174" s="111" t="s">
        <v>451</v>
      </c>
      <c r="H174" s="111" t="s">
        <v>452</v>
      </c>
      <c r="I174" s="111" t="s">
        <v>453</v>
      </c>
      <c r="J174" s="1973"/>
    </row>
    <row r="175" spans="1:10">
      <c r="A175" s="1956" t="s">
        <v>0</v>
      </c>
      <c r="B175" s="1974" t="s">
        <v>6</v>
      </c>
      <c r="C175" s="1958" t="s">
        <v>473</v>
      </c>
      <c r="D175" s="104" t="s">
        <v>474</v>
      </c>
      <c r="E175" s="105">
        <v>99</v>
      </c>
      <c r="F175" s="134">
        <v>78</v>
      </c>
      <c r="G175" s="134">
        <v>69</v>
      </c>
      <c r="H175" s="134">
        <v>26</v>
      </c>
      <c r="I175" s="134">
        <v>46</v>
      </c>
      <c r="J175" s="106">
        <v>318</v>
      </c>
    </row>
    <row r="176" spans="1:10">
      <c r="A176" s="1945"/>
      <c r="B176" s="1948"/>
      <c r="C176" s="1948"/>
      <c r="D176" s="107" t="s">
        <v>475</v>
      </c>
      <c r="E176" s="763">
        <v>196</v>
      </c>
      <c r="F176" s="127">
        <v>244</v>
      </c>
      <c r="G176" s="127">
        <v>225</v>
      </c>
      <c r="H176" s="127">
        <v>73</v>
      </c>
      <c r="I176" s="127">
        <v>161</v>
      </c>
      <c r="J176" s="764">
        <v>899</v>
      </c>
    </row>
    <row r="177" spans="1:10">
      <c r="A177" s="1945"/>
      <c r="B177" s="1963"/>
      <c r="C177" s="1959" t="s">
        <v>4</v>
      </c>
      <c r="D177" s="1960"/>
      <c r="E177" s="765">
        <v>295</v>
      </c>
      <c r="F177" s="766">
        <v>322</v>
      </c>
      <c r="G177" s="766">
        <v>294</v>
      </c>
      <c r="H177" s="766">
        <v>99</v>
      </c>
      <c r="I177" s="766">
        <v>207</v>
      </c>
      <c r="J177" s="767">
        <v>1217</v>
      </c>
    </row>
    <row r="178" spans="1:10">
      <c r="A178" s="1945"/>
      <c r="B178" s="1962" t="s">
        <v>7</v>
      </c>
      <c r="C178" s="1947" t="s">
        <v>473</v>
      </c>
      <c r="D178" s="108" t="s">
        <v>474</v>
      </c>
      <c r="E178" s="83">
        <v>23</v>
      </c>
      <c r="F178" s="84">
        <v>103</v>
      </c>
      <c r="G178" s="84">
        <v>206</v>
      </c>
      <c r="H178" s="84">
        <v>36</v>
      </c>
      <c r="I178" s="84">
        <v>69</v>
      </c>
      <c r="J178" s="85">
        <v>437</v>
      </c>
    </row>
    <row r="179" spans="1:10">
      <c r="A179" s="1945"/>
      <c r="B179" s="1948"/>
      <c r="C179" s="1948"/>
      <c r="D179" s="107" t="s">
        <v>475</v>
      </c>
      <c r="E179" s="763">
        <v>47</v>
      </c>
      <c r="F179" s="127">
        <v>211</v>
      </c>
      <c r="G179" s="127">
        <v>219</v>
      </c>
      <c r="H179" s="127">
        <v>66</v>
      </c>
      <c r="I179" s="127">
        <v>88</v>
      </c>
      <c r="J179" s="764">
        <v>631</v>
      </c>
    </row>
    <row r="180" spans="1:10">
      <c r="A180" s="1945"/>
      <c r="B180" s="1963"/>
      <c r="C180" s="1959" t="s">
        <v>4</v>
      </c>
      <c r="D180" s="1960"/>
      <c r="E180" s="765">
        <v>70</v>
      </c>
      <c r="F180" s="766">
        <v>314</v>
      </c>
      <c r="G180" s="766">
        <v>425</v>
      </c>
      <c r="H180" s="766">
        <v>102</v>
      </c>
      <c r="I180" s="766">
        <v>157</v>
      </c>
      <c r="J180" s="767">
        <v>1068</v>
      </c>
    </row>
    <row r="181" spans="1:10">
      <c r="A181" s="1945"/>
      <c r="B181" s="1962" t="s">
        <v>8</v>
      </c>
      <c r="C181" s="1947" t="s">
        <v>473</v>
      </c>
      <c r="D181" s="108" t="s">
        <v>474</v>
      </c>
      <c r="E181" s="83">
        <v>26</v>
      </c>
      <c r="F181" s="84">
        <v>105</v>
      </c>
      <c r="G181" s="84">
        <v>148</v>
      </c>
      <c r="H181" s="84">
        <v>51</v>
      </c>
      <c r="I181" s="84">
        <v>60</v>
      </c>
      <c r="J181" s="85">
        <v>390</v>
      </c>
    </row>
    <row r="182" spans="1:10">
      <c r="A182" s="1945"/>
      <c r="B182" s="1948"/>
      <c r="C182" s="1948"/>
      <c r="D182" s="107" t="s">
        <v>475</v>
      </c>
      <c r="E182" s="763">
        <v>88</v>
      </c>
      <c r="F182" s="127">
        <v>223</v>
      </c>
      <c r="G182" s="127">
        <v>205</v>
      </c>
      <c r="H182" s="127">
        <v>55</v>
      </c>
      <c r="I182" s="127">
        <v>136</v>
      </c>
      <c r="J182" s="764">
        <v>707</v>
      </c>
    </row>
    <row r="183" spans="1:10">
      <c r="A183" s="1945"/>
      <c r="B183" s="1963"/>
      <c r="C183" s="1959" t="s">
        <v>4</v>
      </c>
      <c r="D183" s="1960"/>
      <c r="E183" s="765">
        <v>114</v>
      </c>
      <c r="F183" s="766">
        <v>328</v>
      </c>
      <c r="G183" s="766">
        <v>353</v>
      </c>
      <c r="H183" s="766">
        <v>106</v>
      </c>
      <c r="I183" s="766">
        <v>196</v>
      </c>
      <c r="J183" s="767">
        <v>1097</v>
      </c>
    </row>
    <row r="184" spans="1:10">
      <c r="A184" s="1945"/>
      <c r="B184" s="1962" t="s">
        <v>4</v>
      </c>
      <c r="C184" s="1947" t="s">
        <v>473</v>
      </c>
      <c r="D184" s="108" t="s">
        <v>474</v>
      </c>
      <c r="E184" s="83">
        <v>148</v>
      </c>
      <c r="F184" s="84">
        <v>286</v>
      </c>
      <c r="G184" s="84">
        <v>423</v>
      </c>
      <c r="H184" s="84">
        <v>113</v>
      </c>
      <c r="I184" s="84">
        <v>175</v>
      </c>
      <c r="J184" s="85">
        <v>1145</v>
      </c>
    </row>
    <row r="185" spans="1:10">
      <c r="A185" s="1945"/>
      <c r="B185" s="1948"/>
      <c r="C185" s="1948"/>
      <c r="D185" s="107" t="s">
        <v>475</v>
      </c>
      <c r="E185" s="763">
        <v>331</v>
      </c>
      <c r="F185" s="127">
        <v>678</v>
      </c>
      <c r="G185" s="127">
        <v>649</v>
      </c>
      <c r="H185" s="127">
        <v>194</v>
      </c>
      <c r="I185" s="127">
        <v>385</v>
      </c>
      <c r="J185" s="764">
        <v>2237</v>
      </c>
    </row>
    <row r="186" spans="1:10">
      <c r="A186" s="1957"/>
      <c r="B186" s="1963"/>
      <c r="C186" s="1959" t="s">
        <v>4</v>
      </c>
      <c r="D186" s="1960"/>
      <c r="E186" s="765">
        <v>479</v>
      </c>
      <c r="F186" s="766">
        <v>964</v>
      </c>
      <c r="G186" s="766">
        <v>1072</v>
      </c>
      <c r="H186" s="766">
        <v>307</v>
      </c>
      <c r="I186" s="766">
        <v>560</v>
      </c>
      <c r="J186" s="767">
        <v>3382</v>
      </c>
    </row>
    <row r="187" spans="1:10">
      <c r="A187" s="1961" t="s">
        <v>1</v>
      </c>
      <c r="B187" s="1962" t="s">
        <v>6</v>
      </c>
      <c r="C187" s="1947" t="s">
        <v>473</v>
      </c>
      <c r="D187" s="108" t="s">
        <v>474</v>
      </c>
      <c r="E187" s="83">
        <v>0</v>
      </c>
      <c r="F187" s="84" t="s">
        <v>469</v>
      </c>
      <c r="G187" s="84">
        <v>3</v>
      </c>
      <c r="H187" s="84">
        <v>0</v>
      </c>
      <c r="I187" s="84" t="s">
        <v>469</v>
      </c>
      <c r="J187" s="85">
        <v>9</v>
      </c>
    </row>
    <row r="188" spans="1:10">
      <c r="A188" s="1945"/>
      <c r="B188" s="1948"/>
      <c r="C188" s="1948"/>
      <c r="D188" s="107" t="s">
        <v>475</v>
      </c>
      <c r="E188" s="763" t="s">
        <v>469</v>
      </c>
      <c r="F188" s="127" t="s">
        <v>469</v>
      </c>
      <c r="G188" s="127">
        <v>7</v>
      </c>
      <c r="H188" s="127" t="s">
        <v>469</v>
      </c>
      <c r="I188" s="127" t="s">
        <v>469</v>
      </c>
      <c r="J188" s="764">
        <v>15</v>
      </c>
    </row>
    <row r="189" spans="1:10">
      <c r="A189" s="1945"/>
      <c r="B189" s="1963"/>
      <c r="C189" s="1959" t="s">
        <v>4</v>
      </c>
      <c r="D189" s="1960"/>
      <c r="E189" s="765" t="s">
        <v>469</v>
      </c>
      <c r="F189" s="766">
        <v>7</v>
      </c>
      <c r="G189" s="766">
        <v>10</v>
      </c>
      <c r="H189" s="766" t="s">
        <v>469</v>
      </c>
      <c r="I189" s="766" t="s">
        <v>469</v>
      </c>
      <c r="J189" s="767">
        <v>24</v>
      </c>
    </row>
    <row r="190" spans="1:10">
      <c r="A190" s="1945"/>
      <c r="B190" s="1962" t="s">
        <v>7</v>
      </c>
      <c r="C190" s="1947" t="s">
        <v>473</v>
      </c>
      <c r="D190" s="108" t="s">
        <v>474</v>
      </c>
      <c r="E190" s="83" t="s">
        <v>469</v>
      </c>
      <c r="F190" s="84">
        <v>4</v>
      </c>
      <c r="G190" s="84">
        <v>10</v>
      </c>
      <c r="H190" s="84" t="s">
        <v>469</v>
      </c>
      <c r="I190" s="84" t="s">
        <v>469</v>
      </c>
      <c r="J190" s="85">
        <v>20</v>
      </c>
    </row>
    <row r="191" spans="1:10">
      <c r="A191" s="1945"/>
      <c r="B191" s="1948"/>
      <c r="C191" s="1948"/>
      <c r="D191" s="107" t="s">
        <v>475</v>
      </c>
      <c r="E191" s="763">
        <v>0</v>
      </c>
      <c r="F191" s="127">
        <v>8</v>
      </c>
      <c r="G191" s="127">
        <v>6</v>
      </c>
      <c r="H191" s="127">
        <v>0</v>
      </c>
      <c r="I191" s="127" t="s">
        <v>469</v>
      </c>
      <c r="J191" s="764">
        <v>17</v>
      </c>
    </row>
    <row r="192" spans="1:10">
      <c r="A192" s="1945"/>
      <c r="B192" s="1963"/>
      <c r="C192" s="1959" t="s">
        <v>4</v>
      </c>
      <c r="D192" s="1960"/>
      <c r="E192" s="765" t="s">
        <v>469</v>
      </c>
      <c r="F192" s="766">
        <v>12</v>
      </c>
      <c r="G192" s="766">
        <v>16</v>
      </c>
      <c r="H192" s="766" t="s">
        <v>469</v>
      </c>
      <c r="I192" s="766" t="s">
        <v>469</v>
      </c>
      <c r="J192" s="767">
        <v>37</v>
      </c>
    </row>
    <row r="193" spans="1:10">
      <c r="A193" s="1945"/>
      <c r="B193" s="1962" t="s">
        <v>8</v>
      </c>
      <c r="C193" s="1947" t="s">
        <v>473</v>
      </c>
      <c r="D193" s="108" t="s">
        <v>474</v>
      </c>
      <c r="E193" s="83">
        <v>0</v>
      </c>
      <c r="F193" s="84">
        <v>5</v>
      </c>
      <c r="G193" s="84">
        <v>7</v>
      </c>
      <c r="H193" s="84" t="s">
        <v>469</v>
      </c>
      <c r="I193" s="84" t="s">
        <v>469</v>
      </c>
      <c r="J193" s="85">
        <v>16</v>
      </c>
    </row>
    <row r="194" spans="1:10">
      <c r="A194" s="1945"/>
      <c r="B194" s="1948"/>
      <c r="C194" s="1948"/>
      <c r="D194" s="107" t="s">
        <v>475</v>
      </c>
      <c r="E194" s="763">
        <v>3</v>
      </c>
      <c r="F194" s="127">
        <v>9</v>
      </c>
      <c r="G194" s="127">
        <v>6</v>
      </c>
      <c r="H194" s="127">
        <v>0</v>
      </c>
      <c r="I194" s="127">
        <v>5</v>
      </c>
      <c r="J194" s="764">
        <v>23</v>
      </c>
    </row>
    <row r="195" spans="1:10">
      <c r="A195" s="1945"/>
      <c r="B195" s="1963"/>
      <c r="C195" s="1959" t="s">
        <v>4</v>
      </c>
      <c r="D195" s="1960"/>
      <c r="E195" s="765">
        <v>3</v>
      </c>
      <c r="F195" s="766">
        <v>14</v>
      </c>
      <c r="G195" s="766">
        <v>13</v>
      </c>
      <c r="H195" s="766" t="s">
        <v>469</v>
      </c>
      <c r="I195" s="766" t="s">
        <v>469</v>
      </c>
      <c r="J195" s="767">
        <v>39</v>
      </c>
    </row>
    <row r="196" spans="1:10">
      <c r="A196" s="1945"/>
      <c r="B196" s="1962" t="s">
        <v>4</v>
      </c>
      <c r="C196" s="1947" t="s">
        <v>473</v>
      </c>
      <c r="D196" s="108" t="s">
        <v>474</v>
      </c>
      <c r="E196" s="83" t="s">
        <v>469</v>
      </c>
      <c r="F196" s="84" t="s">
        <v>469</v>
      </c>
      <c r="G196" s="84">
        <v>20</v>
      </c>
      <c r="H196" s="84" t="s">
        <v>469</v>
      </c>
      <c r="I196" s="84">
        <v>11</v>
      </c>
      <c r="J196" s="85">
        <v>45</v>
      </c>
    </row>
    <row r="197" spans="1:10">
      <c r="A197" s="1945"/>
      <c r="B197" s="1948"/>
      <c r="C197" s="1948"/>
      <c r="D197" s="107" t="s">
        <v>475</v>
      </c>
      <c r="E197" s="763" t="s">
        <v>469</v>
      </c>
      <c r="F197" s="127" t="s">
        <v>469</v>
      </c>
      <c r="G197" s="127">
        <v>19</v>
      </c>
      <c r="H197" s="127" t="s">
        <v>469</v>
      </c>
      <c r="I197" s="127">
        <v>9</v>
      </c>
      <c r="J197" s="764">
        <v>55</v>
      </c>
    </row>
    <row r="198" spans="1:10">
      <c r="A198" s="1957"/>
      <c r="B198" s="1963"/>
      <c r="C198" s="1959" t="s">
        <v>4</v>
      </c>
      <c r="D198" s="1960"/>
      <c r="E198" s="765">
        <v>5</v>
      </c>
      <c r="F198" s="766">
        <v>33</v>
      </c>
      <c r="G198" s="766">
        <v>39</v>
      </c>
      <c r="H198" s="766">
        <v>3</v>
      </c>
      <c r="I198" s="766">
        <v>20</v>
      </c>
      <c r="J198" s="767">
        <v>100</v>
      </c>
    </row>
    <row r="199" spans="1:10">
      <c r="A199" s="1961" t="s">
        <v>2</v>
      </c>
      <c r="B199" s="1962" t="s">
        <v>6</v>
      </c>
      <c r="C199" s="1947" t="s">
        <v>473</v>
      </c>
      <c r="D199" s="108" t="s">
        <v>474</v>
      </c>
      <c r="E199" s="83">
        <v>26</v>
      </c>
      <c r="F199" s="84">
        <v>9</v>
      </c>
      <c r="G199" s="84">
        <v>4</v>
      </c>
      <c r="H199" s="84">
        <v>0</v>
      </c>
      <c r="I199" s="84">
        <v>5</v>
      </c>
      <c r="J199" s="85">
        <v>44</v>
      </c>
    </row>
    <row r="200" spans="1:10">
      <c r="A200" s="1945"/>
      <c r="B200" s="1948"/>
      <c r="C200" s="1948"/>
      <c r="D200" s="107" t="s">
        <v>475</v>
      </c>
      <c r="E200" s="763">
        <v>57</v>
      </c>
      <c r="F200" s="127">
        <v>49</v>
      </c>
      <c r="G200" s="127">
        <v>14</v>
      </c>
      <c r="H200" s="127">
        <v>5</v>
      </c>
      <c r="I200" s="127">
        <v>21</v>
      </c>
      <c r="J200" s="764">
        <v>146</v>
      </c>
    </row>
    <row r="201" spans="1:10">
      <c r="A201" s="1945"/>
      <c r="B201" s="1963"/>
      <c r="C201" s="1959" t="s">
        <v>4</v>
      </c>
      <c r="D201" s="1960"/>
      <c r="E201" s="765">
        <v>83</v>
      </c>
      <c r="F201" s="766">
        <v>58</v>
      </c>
      <c r="G201" s="766">
        <v>18</v>
      </c>
      <c r="H201" s="766">
        <v>5</v>
      </c>
      <c r="I201" s="766">
        <v>26</v>
      </c>
      <c r="J201" s="767">
        <v>190</v>
      </c>
    </row>
    <row r="202" spans="1:10">
      <c r="A202" s="1945"/>
      <c r="B202" s="1962" t="s">
        <v>7</v>
      </c>
      <c r="C202" s="1947" t="s">
        <v>473</v>
      </c>
      <c r="D202" s="108" t="s">
        <v>474</v>
      </c>
      <c r="E202" s="83" t="s">
        <v>469</v>
      </c>
      <c r="F202" s="84">
        <v>7</v>
      </c>
      <c r="G202" s="84">
        <v>15</v>
      </c>
      <c r="H202" s="84" t="s">
        <v>469</v>
      </c>
      <c r="I202" s="84">
        <v>5</v>
      </c>
      <c r="J202" s="85">
        <v>32</v>
      </c>
    </row>
    <row r="203" spans="1:10">
      <c r="A203" s="1945"/>
      <c r="B203" s="1948"/>
      <c r="C203" s="1948"/>
      <c r="D203" s="107" t="s">
        <v>475</v>
      </c>
      <c r="E203" s="763" t="s">
        <v>469</v>
      </c>
      <c r="F203" s="127">
        <v>23</v>
      </c>
      <c r="G203" s="127">
        <v>17</v>
      </c>
      <c r="H203" s="127" t="s">
        <v>469</v>
      </c>
      <c r="I203" s="127">
        <v>9</v>
      </c>
      <c r="J203" s="764">
        <v>59</v>
      </c>
    </row>
    <row r="204" spans="1:10">
      <c r="A204" s="1945"/>
      <c r="B204" s="1963"/>
      <c r="C204" s="1959" t="s">
        <v>4</v>
      </c>
      <c r="D204" s="1960"/>
      <c r="E204" s="765">
        <v>10</v>
      </c>
      <c r="F204" s="766">
        <v>30</v>
      </c>
      <c r="G204" s="766">
        <v>32</v>
      </c>
      <c r="H204" s="766">
        <v>5</v>
      </c>
      <c r="I204" s="766">
        <v>14</v>
      </c>
      <c r="J204" s="767">
        <v>91</v>
      </c>
    </row>
    <row r="205" spans="1:10">
      <c r="A205" s="1945"/>
      <c r="B205" s="1962" t="s">
        <v>8</v>
      </c>
      <c r="C205" s="1947" t="s">
        <v>473</v>
      </c>
      <c r="D205" s="108" t="s">
        <v>474</v>
      </c>
      <c r="E205" s="83" t="s">
        <v>469</v>
      </c>
      <c r="F205" s="84">
        <v>10</v>
      </c>
      <c r="G205" s="84">
        <v>14</v>
      </c>
      <c r="H205" s="84" t="s">
        <v>469</v>
      </c>
      <c r="I205" s="84">
        <v>9</v>
      </c>
      <c r="J205" s="85">
        <v>45</v>
      </c>
    </row>
    <row r="206" spans="1:10">
      <c r="A206" s="1945"/>
      <c r="B206" s="1948"/>
      <c r="C206" s="1948"/>
      <c r="D206" s="107" t="s">
        <v>475</v>
      </c>
      <c r="E206" s="763" t="s">
        <v>469</v>
      </c>
      <c r="F206" s="127">
        <v>22</v>
      </c>
      <c r="G206" s="127">
        <v>14</v>
      </c>
      <c r="H206" s="127" t="s">
        <v>469</v>
      </c>
      <c r="I206" s="127">
        <v>8</v>
      </c>
      <c r="J206" s="764">
        <v>62</v>
      </c>
    </row>
    <row r="207" spans="1:10">
      <c r="A207" s="1945"/>
      <c r="B207" s="1963"/>
      <c r="C207" s="1959" t="s">
        <v>4</v>
      </c>
      <c r="D207" s="1960"/>
      <c r="E207" s="765">
        <v>18</v>
      </c>
      <c r="F207" s="766">
        <v>32</v>
      </c>
      <c r="G207" s="766">
        <v>28</v>
      </c>
      <c r="H207" s="766">
        <v>12</v>
      </c>
      <c r="I207" s="766">
        <v>17</v>
      </c>
      <c r="J207" s="767">
        <v>107</v>
      </c>
    </row>
    <row r="208" spans="1:10">
      <c r="A208" s="1945"/>
      <c r="B208" s="1962" t="s">
        <v>4</v>
      </c>
      <c r="C208" s="1947" t="s">
        <v>473</v>
      </c>
      <c r="D208" s="108" t="s">
        <v>474</v>
      </c>
      <c r="E208" s="83">
        <v>33</v>
      </c>
      <c r="F208" s="84">
        <v>26</v>
      </c>
      <c r="G208" s="84">
        <v>33</v>
      </c>
      <c r="H208" s="84">
        <v>10</v>
      </c>
      <c r="I208" s="84">
        <v>19</v>
      </c>
      <c r="J208" s="85">
        <v>121</v>
      </c>
    </row>
    <row r="209" spans="1:10">
      <c r="A209" s="1945"/>
      <c r="B209" s="1948"/>
      <c r="C209" s="1948"/>
      <c r="D209" s="107" t="s">
        <v>475</v>
      </c>
      <c r="E209" s="763">
        <v>78</v>
      </c>
      <c r="F209" s="127">
        <v>94</v>
      </c>
      <c r="G209" s="127">
        <v>45</v>
      </c>
      <c r="H209" s="127">
        <v>12</v>
      </c>
      <c r="I209" s="127">
        <v>38</v>
      </c>
      <c r="J209" s="764">
        <v>267</v>
      </c>
    </row>
    <row r="210" spans="1:10">
      <c r="A210" s="1957"/>
      <c r="B210" s="1963"/>
      <c r="C210" s="1959" t="s">
        <v>4</v>
      </c>
      <c r="D210" s="1960"/>
      <c r="E210" s="765">
        <v>111</v>
      </c>
      <c r="F210" s="766">
        <v>120</v>
      </c>
      <c r="G210" s="766">
        <v>78</v>
      </c>
      <c r="H210" s="766">
        <v>22</v>
      </c>
      <c r="I210" s="766">
        <v>57</v>
      </c>
      <c r="J210" s="767">
        <v>388</v>
      </c>
    </row>
    <row r="211" spans="1:10">
      <c r="A211" s="1961" t="s">
        <v>3</v>
      </c>
      <c r="B211" s="1962" t="s">
        <v>6</v>
      </c>
      <c r="C211" s="1947" t="s">
        <v>473</v>
      </c>
      <c r="D211" s="108" t="s">
        <v>474</v>
      </c>
      <c r="E211" s="83">
        <v>56</v>
      </c>
      <c r="F211" s="84">
        <v>69</v>
      </c>
      <c r="G211" s="84">
        <v>87</v>
      </c>
      <c r="H211" s="84">
        <v>27</v>
      </c>
      <c r="I211" s="84">
        <v>57</v>
      </c>
      <c r="J211" s="85">
        <v>296</v>
      </c>
    </row>
    <row r="212" spans="1:10">
      <c r="A212" s="1945"/>
      <c r="B212" s="1948"/>
      <c r="C212" s="1948"/>
      <c r="D212" s="107" t="s">
        <v>475</v>
      </c>
      <c r="E212" s="763">
        <v>136</v>
      </c>
      <c r="F212" s="127">
        <v>214</v>
      </c>
      <c r="G212" s="127">
        <v>237</v>
      </c>
      <c r="H212" s="127">
        <v>92</v>
      </c>
      <c r="I212" s="127">
        <v>202</v>
      </c>
      <c r="J212" s="764">
        <v>881</v>
      </c>
    </row>
    <row r="213" spans="1:10">
      <c r="A213" s="1945"/>
      <c r="B213" s="1963"/>
      <c r="C213" s="1959" t="s">
        <v>4</v>
      </c>
      <c r="D213" s="1960"/>
      <c r="E213" s="765">
        <v>192</v>
      </c>
      <c r="F213" s="766">
        <v>283</v>
      </c>
      <c r="G213" s="766">
        <v>324</v>
      </c>
      <c r="H213" s="766">
        <v>119</v>
      </c>
      <c r="I213" s="766">
        <v>259</v>
      </c>
      <c r="J213" s="767">
        <v>1177</v>
      </c>
    </row>
    <row r="214" spans="1:10">
      <c r="A214" s="1945"/>
      <c r="B214" s="1962" t="s">
        <v>7</v>
      </c>
      <c r="C214" s="1947" t="s">
        <v>473</v>
      </c>
      <c r="D214" s="108" t="s">
        <v>474</v>
      </c>
      <c r="E214" s="83">
        <v>21</v>
      </c>
      <c r="F214" s="84">
        <v>131</v>
      </c>
      <c r="G214" s="84">
        <v>303</v>
      </c>
      <c r="H214" s="84">
        <v>50</v>
      </c>
      <c r="I214" s="84">
        <v>129</v>
      </c>
      <c r="J214" s="85">
        <v>634</v>
      </c>
    </row>
    <row r="215" spans="1:10">
      <c r="A215" s="1945"/>
      <c r="B215" s="1948"/>
      <c r="C215" s="1948"/>
      <c r="D215" s="107" t="s">
        <v>475</v>
      </c>
      <c r="E215" s="763">
        <v>43</v>
      </c>
      <c r="F215" s="127">
        <v>197</v>
      </c>
      <c r="G215" s="127">
        <v>256</v>
      </c>
      <c r="H215" s="127">
        <v>32</v>
      </c>
      <c r="I215" s="127">
        <v>112</v>
      </c>
      <c r="J215" s="764">
        <v>640</v>
      </c>
    </row>
    <row r="216" spans="1:10">
      <c r="A216" s="1945"/>
      <c r="B216" s="1963"/>
      <c r="C216" s="1959" t="s">
        <v>4</v>
      </c>
      <c r="D216" s="1960"/>
      <c r="E216" s="765">
        <v>64</v>
      </c>
      <c r="F216" s="766">
        <v>328</v>
      </c>
      <c r="G216" s="766">
        <v>559</v>
      </c>
      <c r="H216" s="766">
        <v>82</v>
      </c>
      <c r="I216" s="766">
        <v>241</v>
      </c>
      <c r="J216" s="767">
        <v>1274</v>
      </c>
    </row>
    <row r="217" spans="1:10">
      <c r="A217" s="1945"/>
      <c r="B217" s="1962" t="s">
        <v>8</v>
      </c>
      <c r="C217" s="1947" t="s">
        <v>473</v>
      </c>
      <c r="D217" s="108" t="s">
        <v>474</v>
      </c>
      <c r="E217" s="83">
        <v>27</v>
      </c>
      <c r="F217" s="84">
        <v>118</v>
      </c>
      <c r="G217" s="84">
        <v>222</v>
      </c>
      <c r="H217" s="84">
        <v>71</v>
      </c>
      <c r="I217" s="84">
        <v>110</v>
      </c>
      <c r="J217" s="85">
        <v>548</v>
      </c>
    </row>
    <row r="218" spans="1:10">
      <c r="A218" s="1945"/>
      <c r="B218" s="1948"/>
      <c r="C218" s="1948"/>
      <c r="D218" s="107" t="s">
        <v>475</v>
      </c>
      <c r="E218" s="763">
        <v>86</v>
      </c>
      <c r="F218" s="127">
        <v>226</v>
      </c>
      <c r="G218" s="127">
        <v>227</v>
      </c>
      <c r="H218" s="127">
        <v>73</v>
      </c>
      <c r="I218" s="127">
        <v>141</v>
      </c>
      <c r="J218" s="764">
        <v>753</v>
      </c>
    </row>
    <row r="219" spans="1:10">
      <c r="A219" s="1945"/>
      <c r="B219" s="1963"/>
      <c r="C219" s="1959" t="s">
        <v>4</v>
      </c>
      <c r="D219" s="1960"/>
      <c r="E219" s="765">
        <v>113</v>
      </c>
      <c r="F219" s="766">
        <v>344</v>
      </c>
      <c r="G219" s="766">
        <v>449</v>
      </c>
      <c r="H219" s="766">
        <v>144</v>
      </c>
      <c r="I219" s="766">
        <v>251</v>
      </c>
      <c r="J219" s="767">
        <v>1301</v>
      </c>
    </row>
    <row r="220" spans="1:10">
      <c r="A220" s="1945"/>
      <c r="B220" s="1962" t="s">
        <v>4</v>
      </c>
      <c r="C220" s="1947" t="s">
        <v>473</v>
      </c>
      <c r="D220" s="108" t="s">
        <v>474</v>
      </c>
      <c r="E220" s="83">
        <v>104</v>
      </c>
      <c r="F220" s="84">
        <v>318</v>
      </c>
      <c r="G220" s="84">
        <v>612</v>
      </c>
      <c r="H220" s="84">
        <v>148</v>
      </c>
      <c r="I220" s="84">
        <v>296</v>
      </c>
      <c r="J220" s="85">
        <v>1478</v>
      </c>
    </row>
    <row r="221" spans="1:10">
      <c r="A221" s="1945"/>
      <c r="B221" s="1948"/>
      <c r="C221" s="1948"/>
      <c r="D221" s="107" t="s">
        <v>475</v>
      </c>
      <c r="E221" s="763">
        <v>265</v>
      </c>
      <c r="F221" s="127">
        <v>637</v>
      </c>
      <c r="G221" s="127">
        <v>720</v>
      </c>
      <c r="H221" s="127">
        <v>197</v>
      </c>
      <c r="I221" s="127">
        <v>455</v>
      </c>
      <c r="J221" s="764">
        <v>2274</v>
      </c>
    </row>
    <row r="222" spans="1:10">
      <c r="A222" s="1957"/>
      <c r="B222" s="1963"/>
      <c r="C222" s="1959" t="s">
        <v>4</v>
      </c>
      <c r="D222" s="1960"/>
      <c r="E222" s="765">
        <v>369</v>
      </c>
      <c r="F222" s="766">
        <v>955</v>
      </c>
      <c r="G222" s="766">
        <v>1332</v>
      </c>
      <c r="H222" s="766">
        <v>345</v>
      </c>
      <c r="I222" s="766">
        <v>751</v>
      </c>
      <c r="J222" s="767">
        <v>3752</v>
      </c>
    </row>
    <row r="223" spans="1:10" ht="13.8" thickBot="1">
      <c r="A223" s="1944" t="s">
        <v>4</v>
      </c>
      <c r="B223" s="1962" t="s">
        <v>6</v>
      </c>
      <c r="C223" s="1947" t="s">
        <v>473</v>
      </c>
      <c r="D223" s="108" t="s">
        <v>474</v>
      </c>
      <c r="E223" s="83">
        <v>181</v>
      </c>
      <c r="F223" s="84">
        <v>158</v>
      </c>
      <c r="G223" s="84">
        <v>163</v>
      </c>
      <c r="H223" s="84">
        <v>53</v>
      </c>
      <c r="I223" s="84">
        <v>112</v>
      </c>
      <c r="J223" s="85">
        <v>667</v>
      </c>
    </row>
    <row r="224" spans="1:10">
      <c r="A224" s="1945"/>
      <c r="B224" s="1948"/>
      <c r="C224" s="1948"/>
      <c r="D224" s="107" t="s">
        <v>475</v>
      </c>
      <c r="E224" s="763">
        <v>390</v>
      </c>
      <c r="F224" s="127">
        <v>512</v>
      </c>
      <c r="G224" s="127">
        <v>483</v>
      </c>
      <c r="H224" s="127">
        <v>171</v>
      </c>
      <c r="I224" s="127">
        <v>385</v>
      </c>
      <c r="J224" s="764">
        <v>1941</v>
      </c>
    </row>
    <row r="225" spans="1:10">
      <c r="A225" s="1945"/>
      <c r="B225" s="1963"/>
      <c r="C225" s="1959" t="s">
        <v>4</v>
      </c>
      <c r="D225" s="1960"/>
      <c r="E225" s="765">
        <v>571</v>
      </c>
      <c r="F225" s="766">
        <v>670</v>
      </c>
      <c r="G225" s="766">
        <v>646</v>
      </c>
      <c r="H225" s="766">
        <v>224</v>
      </c>
      <c r="I225" s="766">
        <v>497</v>
      </c>
      <c r="J225" s="767">
        <v>2608</v>
      </c>
    </row>
    <row r="226" spans="1:10">
      <c r="A226" s="1945"/>
      <c r="B226" s="1962" t="s">
        <v>7</v>
      </c>
      <c r="C226" s="1947" t="s">
        <v>473</v>
      </c>
      <c r="D226" s="108" t="s">
        <v>474</v>
      </c>
      <c r="E226" s="83">
        <v>48</v>
      </c>
      <c r="F226" s="84">
        <v>245</v>
      </c>
      <c r="G226" s="84">
        <v>534</v>
      </c>
      <c r="H226" s="84">
        <v>89</v>
      </c>
      <c r="I226" s="84">
        <v>207</v>
      </c>
      <c r="J226" s="85">
        <v>1123</v>
      </c>
    </row>
    <row r="227" spans="1:10">
      <c r="A227" s="1945"/>
      <c r="B227" s="1948"/>
      <c r="C227" s="1948"/>
      <c r="D227" s="107" t="s">
        <v>475</v>
      </c>
      <c r="E227" s="763">
        <v>97</v>
      </c>
      <c r="F227" s="127">
        <v>439</v>
      </c>
      <c r="G227" s="127">
        <v>498</v>
      </c>
      <c r="H227" s="127">
        <v>101</v>
      </c>
      <c r="I227" s="127">
        <v>212</v>
      </c>
      <c r="J227" s="764">
        <v>1347</v>
      </c>
    </row>
    <row r="228" spans="1:10">
      <c r="A228" s="1945"/>
      <c r="B228" s="1963"/>
      <c r="C228" s="1959" t="s">
        <v>4</v>
      </c>
      <c r="D228" s="1960"/>
      <c r="E228" s="765">
        <v>145</v>
      </c>
      <c r="F228" s="766">
        <v>684</v>
      </c>
      <c r="G228" s="766">
        <v>1032</v>
      </c>
      <c r="H228" s="766">
        <v>190</v>
      </c>
      <c r="I228" s="766">
        <v>419</v>
      </c>
      <c r="J228" s="767">
        <v>2470</v>
      </c>
    </row>
    <row r="229" spans="1:10">
      <c r="A229" s="1945"/>
      <c r="B229" s="1962" t="s">
        <v>8</v>
      </c>
      <c r="C229" s="1947" t="s">
        <v>473</v>
      </c>
      <c r="D229" s="108" t="s">
        <v>474</v>
      </c>
      <c r="E229" s="83">
        <v>57</v>
      </c>
      <c r="F229" s="84">
        <v>238</v>
      </c>
      <c r="G229" s="84">
        <v>391</v>
      </c>
      <c r="H229" s="84">
        <v>131</v>
      </c>
      <c r="I229" s="84">
        <v>182</v>
      </c>
      <c r="J229" s="85">
        <v>999</v>
      </c>
    </row>
    <row r="230" spans="1:10">
      <c r="A230" s="1945"/>
      <c r="B230" s="1948"/>
      <c r="C230" s="1948"/>
      <c r="D230" s="107" t="s">
        <v>475</v>
      </c>
      <c r="E230" s="763">
        <v>191</v>
      </c>
      <c r="F230" s="127">
        <v>480</v>
      </c>
      <c r="G230" s="127">
        <v>452</v>
      </c>
      <c r="H230" s="127">
        <v>132</v>
      </c>
      <c r="I230" s="127">
        <v>290</v>
      </c>
      <c r="J230" s="764">
        <v>1545</v>
      </c>
    </row>
    <row r="231" spans="1:10">
      <c r="A231" s="1945"/>
      <c r="B231" s="1963"/>
      <c r="C231" s="1959" t="s">
        <v>4</v>
      </c>
      <c r="D231" s="1960"/>
      <c r="E231" s="765">
        <v>248</v>
      </c>
      <c r="F231" s="766">
        <v>718</v>
      </c>
      <c r="G231" s="766">
        <v>843</v>
      </c>
      <c r="H231" s="766">
        <v>263</v>
      </c>
      <c r="I231" s="766">
        <v>472</v>
      </c>
      <c r="J231" s="767">
        <v>2544</v>
      </c>
    </row>
    <row r="232" spans="1:10" ht="13.8" thickBot="1">
      <c r="A232" s="1945"/>
      <c r="B232" s="1964" t="s">
        <v>4</v>
      </c>
      <c r="C232" s="1947" t="s">
        <v>473</v>
      </c>
      <c r="D232" s="108" t="s">
        <v>474</v>
      </c>
      <c r="E232" s="83">
        <v>286</v>
      </c>
      <c r="F232" s="84">
        <v>641</v>
      </c>
      <c r="G232" s="84">
        <v>1088</v>
      </c>
      <c r="H232" s="84">
        <v>273</v>
      </c>
      <c r="I232" s="84">
        <v>501</v>
      </c>
      <c r="J232" s="85">
        <v>2789</v>
      </c>
    </row>
    <row r="233" spans="1:10">
      <c r="A233" s="1945"/>
      <c r="B233" s="1948"/>
      <c r="C233" s="1948"/>
      <c r="D233" s="107" t="s">
        <v>475</v>
      </c>
      <c r="E233" s="763">
        <v>678</v>
      </c>
      <c r="F233" s="127">
        <v>1431</v>
      </c>
      <c r="G233" s="127">
        <v>1433</v>
      </c>
      <c r="H233" s="127">
        <v>404</v>
      </c>
      <c r="I233" s="127">
        <v>887</v>
      </c>
      <c r="J233" s="764">
        <v>4833</v>
      </c>
    </row>
    <row r="234" spans="1:10" ht="13.8" thickBot="1">
      <c r="A234" s="1946"/>
      <c r="B234" s="1966"/>
      <c r="C234" s="1949" t="s">
        <v>4</v>
      </c>
      <c r="D234" s="1950"/>
      <c r="E234" s="129">
        <v>964</v>
      </c>
      <c r="F234" s="762">
        <v>2072</v>
      </c>
      <c r="G234" s="762">
        <v>2521</v>
      </c>
      <c r="H234" s="762">
        <v>677</v>
      </c>
      <c r="I234" s="762">
        <v>1388</v>
      </c>
      <c r="J234" s="768">
        <v>7622</v>
      </c>
    </row>
    <row r="236" spans="1:10">
      <c r="A236" s="1952" t="s">
        <v>736</v>
      </c>
      <c r="B236" s="1948"/>
      <c r="C236" s="1948"/>
      <c r="D236" s="1948"/>
      <c r="E236" s="1948"/>
      <c r="F236" s="1948"/>
      <c r="G236" s="1948"/>
    </row>
    <row r="237" spans="1:10" ht="13.8" thickBot="1">
      <c r="A237" s="1990" t="s">
        <v>57</v>
      </c>
      <c r="B237" s="1948"/>
      <c r="C237" s="1948"/>
      <c r="D237" s="1948"/>
      <c r="E237" s="1948"/>
      <c r="F237" s="1948"/>
      <c r="G237" s="1948"/>
    </row>
    <row r="238" spans="1:10" ht="13.8" thickBot="1">
      <c r="A238" s="1997" t="s">
        <v>212</v>
      </c>
      <c r="B238" s="1991" t="s">
        <v>466</v>
      </c>
      <c r="C238" s="1967"/>
      <c r="D238" s="1968"/>
      <c r="E238" s="1969" t="s">
        <v>737</v>
      </c>
      <c r="F238" s="1971"/>
      <c r="G238" s="1972" t="s">
        <v>4</v>
      </c>
    </row>
    <row r="239" spans="1:10" ht="24" thickBot="1">
      <c r="A239" s="1946"/>
      <c r="B239" s="1966"/>
      <c r="C239" s="1966"/>
      <c r="D239" s="1950"/>
      <c r="E239" s="103" t="s">
        <v>738</v>
      </c>
      <c r="F239" s="111" t="s">
        <v>739</v>
      </c>
      <c r="G239" s="1973"/>
    </row>
    <row r="240" spans="1:10">
      <c r="A240" s="1956" t="s">
        <v>0</v>
      </c>
      <c r="B240" s="1974" t="s">
        <v>6</v>
      </c>
      <c r="C240" s="1958" t="s">
        <v>473</v>
      </c>
      <c r="D240" s="104" t="s">
        <v>474</v>
      </c>
      <c r="E240" s="105">
        <v>329</v>
      </c>
      <c r="F240" s="134">
        <v>13</v>
      </c>
      <c r="G240" s="106">
        <v>342</v>
      </c>
    </row>
    <row r="241" spans="1:7">
      <c r="A241" s="1945"/>
      <c r="B241" s="1948"/>
      <c r="C241" s="1948"/>
      <c r="D241" s="107" t="s">
        <v>475</v>
      </c>
      <c r="E241" s="763">
        <v>693</v>
      </c>
      <c r="F241" s="127">
        <v>324</v>
      </c>
      <c r="G241" s="764">
        <v>1017</v>
      </c>
    </row>
    <row r="242" spans="1:7">
      <c r="A242" s="1945"/>
      <c r="B242" s="1963"/>
      <c r="C242" s="1959" t="s">
        <v>4</v>
      </c>
      <c r="D242" s="1960"/>
      <c r="E242" s="765">
        <v>1022</v>
      </c>
      <c r="F242" s="766">
        <v>337</v>
      </c>
      <c r="G242" s="767">
        <v>1359</v>
      </c>
    </row>
    <row r="243" spans="1:7">
      <c r="A243" s="1945"/>
      <c r="B243" s="1962" t="s">
        <v>7</v>
      </c>
      <c r="C243" s="1947" t="s">
        <v>473</v>
      </c>
      <c r="D243" s="108" t="s">
        <v>474</v>
      </c>
      <c r="E243" s="83">
        <v>474</v>
      </c>
      <c r="F243" s="84">
        <v>7</v>
      </c>
      <c r="G243" s="85">
        <v>481</v>
      </c>
    </row>
    <row r="244" spans="1:7">
      <c r="A244" s="1945"/>
      <c r="B244" s="1948"/>
      <c r="C244" s="1948"/>
      <c r="D244" s="107" t="s">
        <v>475</v>
      </c>
      <c r="E244" s="763">
        <v>594</v>
      </c>
      <c r="F244" s="127">
        <v>116</v>
      </c>
      <c r="G244" s="764">
        <v>710</v>
      </c>
    </row>
    <row r="245" spans="1:7">
      <c r="A245" s="1945"/>
      <c r="B245" s="1963"/>
      <c r="C245" s="1959" t="s">
        <v>4</v>
      </c>
      <c r="D245" s="1960"/>
      <c r="E245" s="765">
        <v>1068</v>
      </c>
      <c r="F245" s="766">
        <v>123</v>
      </c>
      <c r="G245" s="767">
        <v>1191</v>
      </c>
    </row>
    <row r="246" spans="1:7">
      <c r="A246" s="1945"/>
      <c r="B246" s="1962" t="s">
        <v>8</v>
      </c>
      <c r="C246" s="1947" t="s">
        <v>473</v>
      </c>
      <c r="D246" s="108" t="s">
        <v>474</v>
      </c>
      <c r="E246" s="83">
        <v>396</v>
      </c>
      <c r="F246" s="84">
        <v>35</v>
      </c>
      <c r="G246" s="85">
        <v>431</v>
      </c>
    </row>
    <row r="247" spans="1:7">
      <c r="A247" s="1945"/>
      <c r="B247" s="1948"/>
      <c r="C247" s="1948"/>
      <c r="D247" s="107" t="s">
        <v>475</v>
      </c>
      <c r="E247" s="763">
        <v>510</v>
      </c>
      <c r="F247" s="127">
        <v>275</v>
      </c>
      <c r="G247" s="764">
        <v>785</v>
      </c>
    </row>
    <row r="248" spans="1:7">
      <c r="A248" s="1945"/>
      <c r="B248" s="1963"/>
      <c r="C248" s="1959" t="s">
        <v>4</v>
      </c>
      <c r="D248" s="1960"/>
      <c r="E248" s="765">
        <v>906</v>
      </c>
      <c r="F248" s="766">
        <v>310</v>
      </c>
      <c r="G248" s="767">
        <v>1216</v>
      </c>
    </row>
    <row r="249" spans="1:7">
      <c r="A249" s="1945"/>
      <c r="B249" s="1962" t="s">
        <v>4</v>
      </c>
      <c r="C249" s="1947" t="s">
        <v>473</v>
      </c>
      <c r="D249" s="108" t="s">
        <v>474</v>
      </c>
      <c r="E249" s="83">
        <v>1199</v>
      </c>
      <c r="F249" s="84">
        <v>55</v>
      </c>
      <c r="G249" s="85">
        <v>1254</v>
      </c>
    </row>
    <row r="250" spans="1:7">
      <c r="A250" s="1945"/>
      <c r="B250" s="1948"/>
      <c r="C250" s="1948"/>
      <c r="D250" s="107" t="s">
        <v>475</v>
      </c>
      <c r="E250" s="763">
        <v>1797</v>
      </c>
      <c r="F250" s="127">
        <v>715</v>
      </c>
      <c r="G250" s="764">
        <v>2512</v>
      </c>
    </row>
    <row r="251" spans="1:7">
      <c r="A251" s="1957"/>
      <c r="B251" s="1963"/>
      <c r="C251" s="1959" t="s">
        <v>4</v>
      </c>
      <c r="D251" s="1960"/>
      <c r="E251" s="765">
        <v>2996</v>
      </c>
      <c r="F251" s="766">
        <v>770</v>
      </c>
      <c r="G251" s="767">
        <v>3766</v>
      </c>
    </row>
    <row r="252" spans="1:7">
      <c r="A252" s="1961" t="s">
        <v>1</v>
      </c>
      <c r="B252" s="1962" t="s">
        <v>6</v>
      </c>
      <c r="C252" s="1947" t="s">
        <v>473</v>
      </c>
      <c r="D252" s="108" t="s">
        <v>474</v>
      </c>
      <c r="E252" s="83">
        <v>9</v>
      </c>
      <c r="F252" s="84">
        <v>0</v>
      </c>
      <c r="G252" s="85">
        <v>9</v>
      </c>
    </row>
    <row r="253" spans="1:7">
      <c r="A253" s="1945"/>
      <c r="B253" s="1948"/>
      <c r="C253" s="1948"/>
      <c r="D253" s="107" t="s">
        <v>475</v>
      </c>
      <c r="E253" s="763">
        <v>13</v>
      </c>
      <c r="F253" s="127">
        <v>3</v>
      </c>
      <c r="G253" s="764">
        <v>16</v>
      </c>
    </row>
    <row r="254" spans="1:7">
      <c r="A254" s="1945"/>
      <c r="B254" s="1963"/>
      <c r="C254" s="1959" t="s">
        <v>4</v>
      </c>
      <c r="D254" s="1960"/>
      <c r="E254" s="765">
        <v>22</v>
      </c>
      <c r="F254" s="766">
        <v>3</v>
      </c>
      <c r="G254" s="767">
        <v>25</v>
      </c>
    </row>
    <row r="255" spans="1:7">
      <c r="A255" s="1945"/>
      <c r="B255" s="1962" t="s">
        <v>7</v>
      </c>
      <c r="C255" s="1947" t="s">
        <v>473</v>
      </c>
      <c r="D255" s="108" t="s">
        <v>474</v>
      </c>
      <c r="E255" s="83" t="s">
        <v>469</v>
      </c>
      <c r="F255" s="84" t="s">
        <v>469</v>
      </c>
      <c r="G255" s="85">
        <v>21</v>
      </c>
    </row>
    <row r="256" spans="1:7">
      <c r="A256" s="1945"/>
      <c r="B256" s="1948"/>
      <c r="C256" s="1948"/>
      <c r="D256" s="107" t="s">
        <v>475</v>
      </c>
      <c r="E256" s="763" t="s">
        <v>469</v>
      </c>
      <c r="F256" s="127" t="s">
        <v>469</v>
      </c>
      <c r="G256" s="764">
        <v>17</v>
      </c>
    </row>
    <row r="257" spans="1:7">
      <c r="A257" s="1945"/>
      <c r="B257" s="1963"/>
      <c r="C257" s="1959" t="s">
        <v>4</v>
      </c>
      <c r="D257" s="1960"/>
      <c r="E257" s="765">
        <v>33</v>
      </c>
      <c r="F257" s="766">
        <v>5</v>
      </c>
      <c r="G257" s="767">
        <v>38</v>
      </c>
    </row>
    <row r="258" spans="1:7">
      <c r="A258" s="1945"/>
      <c r="B258" s="1962" t="s">
        <v>8</v>
      </c>
      <c r="C258" s="1947" t="s">
        <v>473</v>
      </c>
      <c r="D258" s="108" t="s">
        <v>474</v>
      </c>
      <c r="E258" s="83" t="s">
        <v>469</v>
      </c>
      <c r="F258" s="84" t="s">
        <v>469</v>
      </c>
      <c r="G258" s="85">
        <v>17</v>
      </c>
    </row>
    <row r="259" spans="1:7">
      <c r="A259" s="1945"/>
      <c r="B259" s="1948"/>
      <c r="C259" s="1948"/>
      <c r="D259" s="107" t="s">
        <v>475</v>
      </c>
      <c r="E259" s="763" t="s">
        <v>469</v>
      </c>
      <c r="F259" s="127" t="s">
        <v>469</v>
      </c>
      <c r="G259" s="764">
        <v>30</v>
      </c>
    </row>
    <row r="260" spans="1:7">
      <c r="A260" s="1945"/>
      <c r="B260" s="1963"/>
      <c r="C260" s="1959" t="s">
        <v>4</v>
      </c>
      <c r="D260" s="1960"/>
      <c r="E260" s="765">
        <v>36</v>
      </c>
      <c r="F260" s="766">
        <v>11</v>
      </c>
      <c r="G260" s="767">
        <v>47</v>
      </c>
    </row>
    <row r="261" spans="1:7">
      <c r="A261" s="1945"/>
      <c r="B261" s="1962" t="s">
        <v>4</v>
      </c>
      <c r="C261" s="1947" t="s">
        <v>473</v>
      </c>
      <c r="D261" s="108" t="s">
        <v>474</v>
      </c>
      <c r="E261" s="83" t="s">
        <v>469</v>
      </c>
      <c r="F261" s="84" t="s">
        <v>469</v>
      </c>
      <c r="G261" s="85">
        <v>47</v>
      </c>
    </row>
    <row r="262" spans="1:7">
      <c r="A262" s="1945"/>
      <c r="B262" s="1948"/>
      <c r="C262" s="1948"/>
      <c r="D262" s="107" t="s">
        <v>475</v>
      </c>
      <c r="E262" s="763" t="s">
        <v>469</v>
      </c>
      <c r="F262" s="127" t="s">
        <v>469</v>
      </c>
      <c r="G262" s="764">
        <v>63</v>
      </c>
    </row>
    <row r="263" spans="1:7">
      <c r="A263" s="1957"/>
      <c r="B263" s="1963"/>
      <c r="C263" s="1959" t="s">
        <v>4</v>
      </c>
      <c r="D263" s="1960"/>
      <c r="E263" s="765">
        <v>91</v>
      </c>
      <c r="F263" s="766">
        <v>19</v>
      </c>
      <c r="G263" s="767">
        <v>110</v>
      </c>
    </row>
    <row r="264" spans="1:7">
      <c r="A264" s="1961" t="s">
        <v>2</v>
      </c>
      <c r="B264" s="1962" t="s">
        <v>6</v>
      </c>
      <c r="C264" s="1947" t="s">
        <v>473</v>
      </c>
      <c r="D264" s="108" t="s">
        <v>474</v>
      </c>
      <c r="E264" s="83" t="s">
        <v>469</v>
      </c>
      <c r="F264" s="84" t="s">
        <v>469</v>
      </c>
      <c r="G264" s="85">
        <v>51</v>
      </c>
    </row>
    <row r="265" spans="1:7">
      <c r="A265" s="1945"/>
      <c r="B265" s="1948"/>
      <c r="C265" s="1948"/>
      <c r="D265" s="107" t="s">
        <v>475</v>
      </c>
      <c r="E265" s="763" t="s">
        <v>469</v>
      </c>
      <c r="F265" s="127" t="s">
        <v>469</v>
      </c>
      <c r="G265" s="764">
        <v>167</v>
      </c>
    </row>
    <row r="266" spans="1:7">
      <c r="A266" s="1945"/>
      <c r="B266" s="1963"/>
      <c r="C266" s="1959" t="s">
        <v>4</v>
      </c>
      <c r="D266" s="1960"/>
      <c r="E266" s="765">
        <v>124</v>
      </c>
      <c r="F266" s="766">
        <v>94</v>
      </c>
      <c r="G266" s="767">
        <v>218</v>
      </c>
    </row>
    <row r="267" spans="1:7">
      <c r="A267" s="1945"/>
      <c r="B267" s="1962" t="s">
        <v>7</v>
      </c>
      <c r="C267" s="1947" t="s">
        <v>473</v>
      </c>
      <c r="D267" s="108" t="s">
        <v>474</v>
      </c>
      <c r="E267" s="83">
        <v>36</v>
      </c>
      <c r="F267" s="84">
        <v>0</v>
      </c>
      <c r="G267" s="85">
        <v>36</v>
      </c>
    </row>
    <row r="268" spans="1:7">
      <c r="A268" s="1945"/>
      <c r="B268" s="1948"/>
      <c r="C268" s="1948"/>
      <c r="D268" s="107" t="s">
        <v>475</v>
      </c>
      <c r="E268" s="763">
        <v>55</v>
      </c>
      <c r="F268" s="127">
        <v>12</v>
      </c>
      <c r="G268" s="764">
        <v>67</v>
      </c>
    </row>
    <row r="269" spans="1:7">
      <c r="A269" s="1945"/>
      <c r="B269" s="1963"/>
      <c r="C269" s="1959" t="s">
        <v>4</v>
      </c>
      <c r="D269" s="1960"/>
      <c r="E269" s="765">
        <v>91</v>
      </c>
      <c r="F269" s="766">
        <v>12</v>
      </c>
      <c r="G269" s="767">
        <v>103</v>
      </c>
    </row>
    <row r="270" spans="1:7">
      <c r="A270" s="1945"/>
      <c r="B270" s="1962" t="s">
        <v>8</v>
      </c>
      <c r="C270" s="1947" t="s">
        <v>473</v>
      </c>
      <c r="D270" s="108" t="s">
        <v>474</v>
      </c>
      <c r="E270" s="83" t="s">
        <v>469</v>
      </c>
      <c r="F270" s="84" t="s">
        <v>469</v>
      </c>
      <c r="G270" s="85">
        <v>50</v>
      </c>
    </row>
    <row r="271" spans="1:7">
      <c r="A271" s="1945"/>
      <c r="B271" s="1948"/>
      <c r="C271" s="1948"/>
      <c r="D271" s="107" t="s">
        <v>475</v>
      </c>
      <c r="E271" s="763" t="s">
        <v>469</v>
      </c>
      <c r="F271" s="127" t="s">
        <v>469</v>
      </c>
      <c r="G271" s="764">
        <v>70</v>
      </c>
    </row>
    <row r="272" spans="1:7">
      <c r="A272" s="1945"/>
      <c r="B272" s="1963"/>
      <c r="C272" s="1959" t="s">
        <v>4</v>
      </c>
      <c r="D272" s="1960"/>
      <c r="E272" s="765">
        <v>83</v>
      </c>
      <c r="F272" s="766">
        <v>37</v>
      </c>
      <c r="G272" s="767">
        <v>120</v>
      </c>
    </row>
    <row r="273" spans="1:7">
      <c r="A273" s="1945"/>
      <c r="B273" s="1962" t="s">
        <v>4</v>
      </c>
      <c r="C273" s="1947" t="s">
        <v>473</v>
      </c>
      <c r="D273" s="108" t="s">
        <v>474</v>
      </c>
      <c r="E273" s="83" t="s">
        <v>469</v>
      </c>
      <c r="F273" s="84" t="s">
        <v>469</v>
      </c>
      <c r="G273" s="85">
        <v>137</v>
      </c>
    </row>
    <row r="274" spans="1:7">
      <c r="A274" s="1945"/>
      <c r="B274" s="1948"/>
      <c r="C274" s="1948"/>
      <c r="D274" s="107" t="s">
        <v>475</v>
      </c>
      <c r="E274" s="763" t="s">
        <v>469</v>
      </c>
      <c r="F274" s="127" t="s">
        <v>469</v>
      </c>
      <c r="G274" s="764">
        <v>304</v>
      </c>
    </row>
    <row r="275" spans="1:7">
      <c r="A275" s="1957"/>
      <c r="B275" s="1963"/>
      <c r="C275" s="1959" t="s">
        <v>4</v>
      </c>
      <c r="D275" s="1960"/>
      <c r="E275" s="765">
        <v>298</v>
      </c>
      <c r="F275" s="766">
        <v>143</v>
      </c>
      <c r="G275" s="767">
        <v>441</v>
      </c>
    </row>
    <row r="276" spans="1:7">
      <c r="A276" s="1961" t="s">
        <v>3</v>
      </c>
      <c r="B276" s="1962" t="s">
        <v>6</v>
      </c>
      <c r="C276" s="1947" t="s">
        <v>473</v>
      </c>
      <c r="D276" s="108" t="s">
        <v>474</v>
      </c>
      <c r="E276" s="83">
        <v>327</v>
      </c>
      <c r="F276" s="84">
        <v>7</v>
      </c>
      <c r="G276" s="85">
        <v>334</v>
      </c>
    </row>
    <row r="277" spans="1:7">
      <c r="A277" s="1945"/>
      <c r="B277" s="1948"/>
      <c r="C277" s="1948"/>
      <c r="D277" s="107" t="s">
        <v>475</v>
      </c>
      <c r="E277" s="763">
        <v>756</v>
      </c>
      <c r="F277" s="127">
        <v>227</v>
      </c>
      <c r="G277" s="764">
        <v>983</v>
      </c>
    </row>
    <row r="278" spans="1:7">
      <c r="A278" s="1945"/>
      <c r="B278" s="1963"/>
      <c r="C278" s="1959" t="s">
        <v>4</v>
      </c>
      <c r="D278" s="1960"/>
      <c r="E278" s="765">
        <v>1083</v>
      </c>
      <c r="F278" s="766">
        <v>234</v>
      </c>
      <c r="G278" s="767">
        <v>1317</v>
      </c>
    </row>
    <row r="279" spans="1:7">
      <c r="A279" s="1945"/>
      <c r="B279" s="1962" t="s">
        <v>7</v>
      </c>
      <c r="C279" s="1947" t="s">
        <v>473</v>
      </c>
      <c r="D279" s="108" t="s">
        <v>474</v>
      </c>
      <c r="E279" s="83">
        <v>682</v>
      </c>
      <c r="F279" s="84">
        <v>10</v>
      </c>
      <c r="G279" s="85">
        <v>692</v>
      </c>
    </row>
    <row r="280" spans="1:7">
      <c r="A280" s="1945"/>
      <c r="B280" s="1948"/>
      <c r="C280" s="1948"/>
      <c r="D280" s="107" t="s">
        <v>475</v>
      </c>
      <c r="E280" s="763">
        <v>590</v>
      </c>
      <c r="F280" s="127">
        <v>115</v>
      </c>
      <c r="G280" s="764">
        <v>705</v>
      </c>
    </row>
    <row r="281" spans="1:7">
      <c r="A281" s="1945"/>
      <c r="B281" s="1963"/>
      <c r="C281" s="1959" t="s">
        <v>4</v>
      </c>
      <c r="D281" s="1960"/>
      <c r="E281" s="765">
        <v>1272</v>
      </c>
      <c r="F281" s="766">
        <v>125</v>
      </c>
      <c r="G281" s="767">
        <v>1397</v>
      </c>
    </row>
    <row r="282" spans="1:7">
      <c r="A282" s="1945"/>
      <c r="B282" s="1962" t="s">
        <v>8</v>
      </c>
      <c r="C282" s="1947" t="s">
        <v>473</v>
      </c>
      <c r="D282" s="108" t="s">
        <v>474</v>
      </c>
      <c r="E282" s="83">
        <v>586</v>
      </c>
      <c r="F282" s="84">
        <v>37</v>
      </c>
      <c r="G282" s="85">
        <v>623</v>
      </c>
    </row>
    <row r="283" spans="1:7">
      <c r="A283" s="1945"/>
      <c r="B283" s="1948"/>
      <c r="C283" s="1948"/>
      <c r="D283" s="107" t="s">
        <v>475</v>
      </c>
      <c r="E283" s="763">
        <v>547</v>
      </c>
      <c r="F283" s="127">
        <v>290</v>
      </c>
      <c r="G283" s="764">
        <v>837</v>
      </c>
    </row>
    <row r="284" spans="1:7">
      <c r="A284" s="1945"/>
      <c r="B284" s="1963"/>
      <c r="C284" s="1959" t="s">
        <v>4</v>
      </c>
      <c r="D284" s="1960"/>
      <c r="E284" s="765">
        <v>1133</v>
      </c>
      <c r="F284" s="766">
        <v>327</v>
      </c>
      <c r="G284" s="767">
        <v>1460</v>
      </c>
    </row>
    <row r="285" spans="1:7">
      <c r="A285" s="1945"/>
      <c r="B285" s="1962" t="s">
        <v>4</v>
      </c>
      <c r="C285" s="1947" t="s">
        <v>473</v>
      </c>
      <c r="D285" s="108" t="s">
        <v>474</v>
      </c>
      <c r="E285" s="83">
        <v>1595</v>
      </c>
      <c r="F285" s="84">
        <v>54</v>
      </c>
      <c r="G285" s="85">
        <v>1649</v>
      </c>
    </row>
    <row r="286" spans="1:7">
      <c r="A286" s="1945"/>
      <c r="B286" s="1948"/>
      <c r="C286" s="1948"/>
      <c r="D286" s="107" t="s">
        <v>475</v>
      </c>
      <c r="E286" s="763">
        <v>1893</v>
      </c>
      <c r="F286" s="127">
        <v>632</v>
      </c>
      <c r="G286" s="764">
        <v>2525</v>
      </c>
    </row>
    <row r="287" spans="1:7">
      <c r="A287" s="1957"/>
      <c r="B287" s="1963"/>
      <c r="C287" s="1959" t="s">
        <v>4</v>
      </c>
      <c r="D287" s="1960"/>
      <c r="E287" s="765">
        <v>3488</v>
      </c>
      <c r="F287" s="766">
        <v>686</v>
      </c>
      <c r="G287" s="767">
        <v>4174</v>
      </c>
    </row>
    <row r="288" spans="1:7" ht="13.8" thickBot="1">
      <c r="A288" s="1944" t="s">
        <v>4</v>
      </c>
      <c r="B288" s="1962" t="s">
        <v>6</v>
      </c>
      <c r="C288" s="1947" t="s">
        <v>473</v>
      </c>
      <c r="D288" s="108" t="s">
        <v>474</v>
      </c>
      <c r="E288" s="83">
        <v>715</v>
      </c>
      <c r="F288" s="84">
        <v>21</v>
      </c>
      <c r="G288" s="85">
        <v>736</v>
      </c>
    </row>
    <row r="289" spans="1:8">
      <c r="A289" s="1945"/>
      <c r="B289" s="1948"/>
      <c r="C289" s="1948"/>
      <c r="D289" s="107" t="s">
        <v>475</v>
      </c>
      <c r="E289" s="763">
        <v>1536</v>
      </c>
      <c r="F289" s="127">
        <v>647</v>
      </c>
      <c r="G289" s="764">
        <v>2183</v>
      </c>
    </row>
    <row r="290" spans="1:8">
      <c r="A290" s="1945"/>
      <c r="B290" s="1963"/>
      <c r="C290" s="1959" t="s">
        <v>4</v>
      </c>
      <c r="D290" s="1960"/>
      <c r="E290" s="765">
        <v>2251</v>
      </c>
      <c r="F290" s="766">
        <v>668</v>
      </c>
      <c r="G290" s="767">
        <v>2919</v>
      </c>
    </row>
    <row r="291" spans="1:8">
      <c r="A291" s="1945"/>
      <c r="B291" s="1962" t="s">
        <v>7</v>
      </c>
      <c r="C291" s="1947" t="s">
        <v>473</v>
      </c>
      <c r="D291" s="108" t="s">
        <v>474</v>
      </c>
      <c r="E291" s="83">
        <v>1212</v>
      </c>
      <c r="F291" s="84">
        <v>18</v>
      </c>
      <c r="G291" s="85">
        <v>1230</v>
      </c>
    </row>
    <row r="292" spans="1:8">
      <c r="A292" s="1945"/>
      <c r="B292" s="1948"/>
      <c r="C292" s="1948"/>
      <c r="D292" s="107" t="s">
        <v>475</v>
      </c>
      <c r="E292" s="763">
        <v>1252</v>
      </c>
      <c r="F292" s="127">
        <v>247</v>
      </c>
      <c r="G292" s="764">
        <v>1499</v>
      </c>
    </row>
    <row r="293" spans="1:8">
      <c r="A293" s="1945"/>
      <c r="B293" s="1963"/>
      <c r="C293" s="1959" t="s">
        <v>4</v>
      </c>
      <c r="D293" s="1960"/>
      <c r="E293" s="765">
        <v>2464</v>
      </c>
      <c r="F293" s="766">
        <v>265</v>
      </c>
      <c r="G293" s="767">
        <v>2729</v>
      </c>
    </row>
    <row r="294" spans="1:8">
      <c r="A294" s="1945"/>
      <c r="B294" s="1962" t="s">
        <v>8</v>
      </c>
      <c r="C294" s="1947" t="s">
        <v>473</v>
      </c>
      <c r="D294" s="108" t="s">
        <v>474</v>
      </c>
      <c r="E294" s="83">
        <v>1047</v>
      </c>
      <c r="F294" s="84">
        <v>74</v>
      </c>
      <c r="G294" s="85">
        <v>1121</v>
      </c>
    </row>
    <row r="295" spans="1:8">
      <c r="A295" s="1945"/>
      <c r="B295" s="1948"/>
      <c r="C295" s="1948"/>
      <c r="D295" s="107" t="s">
        <v>475</v>
      </c>
      <c r="E295" s="763">
        <v>1111</v>
      </c>
      <c r="F295" s="127">
        <v>611</v>
      </c>
      <c r="G295" s="764">
        <v>1722</v>
      </c>
    </row>
    <row r="296" spans="1:8">
      <c r="A296" s="1945"/>
      <c r="B296" s="1963"/>
      <c r="C296" s="1959" t="s">
        <v>4</v>
      </c>
      <c r="D296" s="1960"/>
      <c r="E296" s="765">
        <v>2158</v>
      </c>
      <c r="F296" s="766">
        <v>685</v>
      </c>
      <c r="G296" s="767">
        <v>2843</v>
      </c>
    </row>
    <row r="297" spans="1:8" ht="13.8" thickBot="1">
      <c r="A297" s="1945"/>
      <c r="B297" s="1964" t="s">
        <v>4</v>
      </c>
      <c r="C297" s="1947" t="s">
        <v>473</v>
      </c>
      <c r="D297" s="108" t="s">
        <v>474</v>
      </c>
      <c r="E297" s="83">
        <v>2974</v>
      </c>
      <c r="F297" s="84">
        <v>113</v>
      </c>
      <c r="G297" s="85">
        <v>3087</v>
      </c>
    </row>
    <row r="298" spans="1:8">
      <c r="A298" s="1945"/>
      <c r="B298" s="1948"/>
      <c r="C298" s="1948"/>
      <c r="D298" s="107" t="s">
        <v>475</v>
      </c>
      <c r="E298" s="763">
        <v>3899</v>
      </c>
      <c r="F298" s="127">
        <v>1505</v>
      </c>
      <c r="G298" s="764">
        <v>5404</v>
      </c>
    </row>
    <row r="299" spans="1:8" ht="13.8" thickBot="1">
      <c r="A299" s="1946"/>
      <c r="B299" s="1966"/>
      <c r="C299" s="1949" t="s">
        <v>4</v>
      </c>
      <c r="D299" s="1950"/>
      <c r="E299" s="129">
        <v>6873</v>
      </c>
      <c r="F299" s="762">
        <v>1618</v>
      </c>
      <c r="G299" s="768">
        <v>8491</v>
      </c>
    </row>
    <row r="301" spans="1:8">
      <c r="A301" s="1952" t="s">
        <v>740</v>
      </c>
      <c r="B301" s="1948"/>
      <c r="C301" s="1948"/>
      <c r="D301" s="1948"/>
      <c r="E301" s="1948"/>
      <c r="F301" s="1948"/>
      <c r="G301" s="1948"/>
      <c r="H301" s="1948"/>
    </row>
    <row r="302" spans="1:8" ht="13.8" thickBot="1">
      <c r="A302" s="1990" t="s">
        <v>57</v>
      </c>
      <c r="B302" s="1948"/>
      <c r="C302" s="1948"/>
      <c r="D302" s="1948"/>
      <c r="E302" s="1948"/>
      <c r="F302" s="1948"/>
      <c r="G302" s="1948"/>
      <c r="H302" s="1948"/>
    </row>
    <row r="303" spans="1:8" ht="13.8" thickBot="1">
      <c r="A303" s="1997" t="s">
        <v>212</v>
      </c>
      <c r="B303" s="1991" t="s">
        <v>466</v>
      </c>
      <c r="C303" s="1967"/>
      <c r="D303" s="1968"/>
      <c r="E303" s="1969" t="s">
        <v>741</v>
      </c>
      <c r="F303" s="1970"/>
      <c r="G303" s="1971"/>
      <c r="H303" s="1972" t="s">
        <v>4</v>
      </c>
    </row>
    <row r="304" spans="1:8" ht="24" thickBot="1">
      <c r="A304" s="1946"/>
      <c r="B304" s="1966"/>
      <c r="C304" s="1966"/>
      <c r="D304" s="1950"/>
      <c r="E304" s="103" t="s">
        <v>742</v>
      </c>
      <c r="F304" s="111" t="s">
        <v>442</v>
      </c>
      <c r="G304" s="111" t="s">
        <v>192</v>
      </c>
      <c r="H304" s="1973"/>
    </row>
    <row r="305" spans="1:8">
      <c r="A305" s="1956" t="s">
        <v>0</v>
      </c>
      <c r="B305" s="1974" t="s">
        <v>6</v>
      </c>
      <c r="C305" s="1958" t="s">
        <v>473</v>
      </c>
      <c r="D305" s="104" t="s">
        <v>474</v>
      </c>
      <c r="E305" s="105">
        <v>102</v>
      </c>
      <c r="F305" s="134">
        <v>197</v>
      </c>
      <c r="G305" s="134">
        <v>27</v>
      </c>
      <c r="H305" s="106">
        <v>326</v>
      </c>
    </row>
    <row r="306" spans="1:8">
      <c r="A306" s="1945"/>
      <c r="B306" s="1948"/>
      <c r="C306" s="1948"/>
      <c r="D306" s="107" t="s">
        <v>475</v>
      </c>
      <c r="E306" s="763">
        <v>285</v>
      </c>
      <c r="F306" s="127">
        <v>406</v>
      </c>
      <c r="G306" s="127">
        <v>7</v>
      </c>
      <c r="H306" s="764">
        <v>698</v>
      </c>
    </row>
    <row r="307" spans="1:8">
      <c r="A307" s="1945"/>
      <c r="B307" s="1963"/>
      <c r="C307" s="1959" t="s">
        <v>4</v>
      </c>
      <c r="D307" s="1960"/>
      <c r="E307" s="765">
        <v>387</v>
      </c>
      <c r="F307" s="766">
        <v>603</v>
      </c>
      <c r="G307" s="766">
        <v>34</v>
      </c>
      <c r="H307" s="767">
        <v>1024</v>
      </c>
    </row>
    <row r="308" spans="1:8">
      <c r="A308" s="1945"/>
      <c r="B308" s="1962" t="s">
        <v>7</v>
      </c>
      <c r="C308" s="1947" t="s">
        <v>473</v>
      </c>
      <c r="D308" s="108" t="s">
        <v>474</v>
      </c>
      <c r="E308" s="83">
        <v>211</v>
      </c>
      <c r="F308" s="84">
        <v>258</v>
      </c>
      <c r="G308" s="84">
        <v>3</v>
      </c>
      <c r="H308" s="85">
        <v>472</v>
      </c>
    </row>
    <row r="309" spans="1:8">
      <c r="A309" s="1945"/>
      <c r="B309" s="1948"/>
      <c r="C309" s="1948"/>
      <c r="D309" s="107" t="s">
        <v>475</v>
      </c>
      <c r="E309" s="763">
        <v>260</v>
      </c>
      <c r="F309" s="127">
        <v>324</v>
      </c>
      <c r="G309" s="127">
        <v>3</v>
      </c>
      <c r="H309" s="764">
        <v>587</v>
      </c>
    </row>
    <row r="310" spans="1:8">
      <c r="A310" s="1945"/>
      <c r="B310" s="1963"/>
      <c r="C310" s="1959" t="s">
        <v>4</v>
      </c>
      <c r="D310" s="1960"/>
      <c r="E310" s="765">
        <v>471</v>
      </c>
      <c r="F310" s="766">
        <v>582</v>
      </c>
      <c r="G310" s="766">
        <v>6</v>
      </c>
      <c r="H310" s="767">
        <v>1059</v>
      </c>
    </row>
    <row r="311" spans="1:8">
      <c r="A311" s="1945"/>
      <c r="B311" s="1962" t="s">
        <v>8</v>
      </c>
      <c r="C311" s="1947" t="s">
        <v>473</v>
      </c>
      <c r="D311" s="108" t="s">
        <v>474</v>
      </c>
      <c r="E311" s="83">
        <v>172</v>
      </c>
      <c r="F311" s="84">
        <v>215</v>
      </c>
      <c r="G311" s="84">
        <v>6</v>
      </c>
      <c r="H311" s="85">
        <v>393</v>
      </c>
    </row>
    <row r="312" spans="1:8">
      <c r="A312" s="1945"/>
      <c r="B312" s="1948"/>
      <c r="C312" s="1948"/>
      <c r="D312" s="107" t="s">
        <v>475</v>
      </c>
      <c r="E312" s="763">
        <v>203</v>
      </c>
      <c r="F312" s="127">
        <v>307</v>
      </c>
      <c r="G312" s="127">
        <v>6</v>
      </c>
      <c r="H312" s="764">
        <v>516</v>
      </c>
    </row>
    <row r="313" spans="1:8">
      <c r="A313" s="1945"/>
      <c r="B313" s="1963"/>
      <c r="C313" s="1959" t="s">
        <v>4</v>
      </c>
      <c r="D313" s="1960"/>
      <c r="E313" s="765">
        <v>375</v>
      </c>
      <c r="F313" s="766">
        <v>522</v>
      </c>
      <c r="G313" s="766">
        <v>12</v>
      </c>
      <c r="H313" s="767">
        <v>909</v>
      </c>
    </row>
    <row r="314" spans="1:8">
      <c r="A314" s="1945"/>
      <c r="B314" s="1962" t="s">
        <v>4</v>
      </c>
      <c r="C314" s="1947" t="s">
        <v>473</v>
      </c>
      <c r="D314" s="108" t="s">
        <v>474</v>
      </c>
      <c r="E314" s="83">
        <v>485</v>
      </c>
      <c r="F314" s="84">
        <v>670</v>
      </c>
      <c r="G314" s="84">
        <v>36</v>
      </c>
      <c r="H314" s="85">
        <v>1191</v>
      </c>
    </row>
    <row r="315" spans="1:8">
      <c r="A315" s="1945"/>
      <c r="B315" s="1948"/>
      <c r="C315" s="1948"/>
      <c r="D315" s="107" t="s">
        <v>475</v>
      </c>
      <c r="E315" s="763">
        <v>748</v>
      </c>
      <c r="F315" s="127">
        <v>1037</v>
      </c>
      <c r="G315" s="127">
        <v>16</v>
      </c>
      <c r="H315" s="764">
        <v>1801</v>
      </c>
    </row>
    <row r="316" spans="1:8">
      <c r="A316" s="1957"/>
      <c r="B316" s="1963"/>
      <c r="C316" s="1959" t="s">
        <v>4</v>
      </c>
      <c r="D316" s="1960"/>
      <c r="E316" s="765">
        <v>1233</v>
      </c>
      <c r="F316" s="766">
        <v>1707</v>
      </c>
      <c r="G316" s="766">
        <v>52</v>
      </c>
      <c r="H316" s="767">
        <v>2992</v>
      </c>
    </row>
    <row r="317" spans="1:8">
      <c r="A317" s="1961" t="s">
        <v>1</v>
      </c>
      <c r="B317" s="1962" t="s">
        <v>6</v>
      </c>
      <c r="C317" s="1947" t="s">
        <v>473</v>
      </c>
      <c r="D317" s="108" t="s">
        <v>474</v>
      </c>
      <c r="E317" s="83">
        <v>3</v>
      </c>
      <c r="F317" s="84">
        <v>6</v>
      </c>
      <c r="G317" s="84">
        <v>0</v>
      </c>
      <c r="H317" s="85">
        <v>9</v>
      </c>
    </row>
    <row r="318" spans="1:8">
      <c r="A318" s="1945"/>
      <c r="B318" s="1948"/>
      <c r="C318" s="1948"/>
      <c r="D318" s="107" t="s">
        <v>475</v>
      </c>
      <c r="E318" s="763" t="s">
        <v>469</v>
      </c>
      <c r="F318" s="127">
        <v>8</v>
      </c>
      <c r="G318" s="127" t="s">
        <v>469</v>
      </c>
      <c r="H318" s="764">
        <v>14</v>
      </c>
    </row>
    <row r="319" spans="1:8">
      <c r="A319" s="1945"/>
      <c r="B319" s="1963"/>
      <c r="C319" s="1959" t="s">
        <v>4</v>
      </c>
      <c r="D319" s="1960"/>
      <c r="E319" s="765" t="s">
        <v>469</v>
      </c>
      <c r="F319" s="766">
        <v>14</v>
      </c>
      <c r="G319" s="766" t="s">
        <v>469</v>
      </c>
      <c r="H319" s="767">
        <v>23</v>
      </c>
    </row>
    <row r="320" spans="1:8">
      <c r="A320" s="1945"/>
      <c r="B320" s="1962" t="s">
        <v>7</v>
      </c>
      <c r="C320" s="1947" t="s">
        <v>473</v>
      </c>
      <c r="D320" s="108" t="s">
        <v>474</v>
      </c>
      <c r="E320" s="83">
        <v>9</v>
      </c>
      <c r="F320" s="84">
        <v>11</v>
      </c>
      <c r="G320" s="776"/>
      <c r="H320" s="85">
        <v>20</v>
      </c>
    </row>
    <row r="321" spans="1:8">
      <c r="A321" s="1945"/>
      <c r="B321" s="1948"/>
      <c r="C321" s="1948"/>
      <c r="D321" s="107" t="s">
        <v>475</v>
      </c>
      <c r="E321" s="763">
        <v>7</v>
      </c>
      <c r="F321" s="127">
        <v>5</v>
      </c>
      <c r="G321" s="132"/>
      <c r="H321" s="764">
        <v>12</v>
      </c>
    </row>
    <row r="322" spans="1:8">
      <c r="A322" s="1945"/>
      <c r="B322" s="1963"/>
      <c r="C322" s="1959" t="s">
        <v>4</v>
      </c>
      <c r="D322" s="1960"/>
      <c r="E322" s="765">
        <v>16</v>
      </c>
      <c r="F322" s="766">
        <v>16</v>
      </c>
      <c r="G322" s="771"/>
      <c r="H322" s="767">
        <v>32</v>
      </c>
    </row>
    <row r="323" spans="1:8">
      <c r="A323" s="1945"/>
      <c r="B323" s="1962" t="s">
        <v>8</v>
      </c>
      <c r="C323" s="1947" t="s">
        <v>473</v>
      </c>
      <c r="D323" s="108" t="s">
        <v>474</v>
      </c>
      <c r="E323" s="83">
        <v>9</v>
      </c>
      <c r="F323" s="84">
        <v>7</v>
      </c>
      <c r="G323" s="84">
        <v>0</v>
      </c>
      <c r="H323" s="85">
        <v>16</v>
      </c>
    </row>
    <row r="324" spans="1:8">
      <c r="A324" s="1945"/>
      <c r="B324" s="1948"/>
      <c r="C324" s="1948"/>
      <c r="D324" s="107" t="s">
        <v>475</v>
      </c>
      <c r="E324" s="763" t="s">
        <v>469</v>
      </c>
      <c r="F324" s="127">
        <v>10</v>
      </c>
      <c r="G324" s="127" t="s">
        <v>469</v>
      </c>
      <c r="H324" s="764">
        <v>20</v>
      </c>
    </row>
    <row r="325" spans="1:8">
      <c r="A325" s="1945"/>
      <c r="B325" s="1963"/>
      <c r="C325" s="1959" t="s">
        <v>4</v>
      </c>
      <c r="D325" s="1960"/>
      <c r="E325" s="765" t="s">
        <v>469</v>
      </c>
      <c r="F325" s="766">
        <v>17</v>
      </c>
      <c r="G325" s="766" t="s">
        <v>469</v>
      </c>
      <c r="H325" s="767">
        <v>36</v>
      </c>
    </row>
    <row r="326" spans="1:8">
      <c r="A326" s="1945"/>
      <c r="B326" s="1962" t="s">
        <v>4</v>
      </c>
      <c r="C326" s="1947" t="s">
        <v>473</v>
      </c>
      <c r="D326" s="108" t="s">
        <v>474</v>
      </c>
      <c r="E326" s="83">
        <v>21</v>
      </c>
      <c r="F326" s="84">
        <v>24</v>
      </c>
      <c r="G326" s="84">
        <v>0</v>
      </c>
      <c r="H326" s="85">
        <v>45</v>
      </c>
    </row>
    <row r="327" spans="1:8">
      <c r="A327" s="1945"/>
      <c r="B327" s="1948"/>
      <c r="C327" s="1948"/>
      <c r="D327" s="107" t="s">
        <v>475</v>
      </c>
      <c r="E327" s="763">
        <v>20</v>
      </c>
      <c r="F327" s="127">
        <v>23</v>
      </c>
      <c r="G327" s="127">
        <v>3</v>
      </c>
      <c r="H327" s="764">
        <v>46</v>
      </c>
    </row>
    <row r="328" spans="1:8">
      <c r="A328" s="1957"/>
      <c r="B328" s="1963"/>
      <c r="C328" s="1959" t="s">
        <v>4</v>
      </c>
      <c r="D328" s="1960"/>
      <c r="E328" s="765">
        <v>41</v>
      </c>
      <c r="F328" s="766">
        <v>47</v>
      </c>
      <c r="G328" s="766">
        <v>3</v>
      </c>
      <c r="H328" s="767">
        <v>91</v>
      </c>
    </row>
    <row r="329" spans="1:8">
      <c r="A329" s="1961" t="s">
        <v>2</v>
      </c>
      <c r="B329" s="1962" t="s">
        <v>6</v>
      </c>
      <c r="C329" s="1947" t="s">
        <v>473</v>
      </c>
      <c r="D329" s="108" t="s">
        <v>474</v>
      </c>
      <c r="E329" s="83">
        <v>14</v>
      </c>
      <c r="F329" s="84">
        <v>24</v>
      </c>
      <c r="G329" s="84">
        <v>12</v>
      </c>
      <c r="H329" s="85">
        <v>50</v>
      </c>
    </row>
    <row r="330" spans="1:8">
      <c r="A330" s="1945"/>
      <c r="B330" s="1948"/>
      <c r="C330" s="1948"/>
      <c r="D330" s="107" t="s">
        <v>475</v>
      </c>
      <c r="E330" s="763">
        <v>28</v>
      </c>
      <c r="F330" s="127">
        <v>45</v>
      </c>
      <c r="G330" s="127">
        <v>5</v>
      </c>
      <c r="H330" s="764">
        <v>78</v>
      </c>
    </row>
    <row r="331" spans="1:8">
      <c r="A331" s="1945"/>
      <c r="B331" s="1963"/>
      <c r="C331" s="1959" t="s">
        <v>4</v>
      </c>
      <c r="D331" s="1960"/>
      <c r="E331" s="765">
        <v>42</v>
      </c>
      <c r="F331" s="766">
        <v>69</v>
      </c>
      <c r="G331" s="766">
        <v>17</v>
      </c>
      <c r="H331" s="767">
        <v>128</v>
      </c>
    </row>
    <row r="332" spans="1:8">
      <c r="A332" s="1945"/>
      <c r="B332" s="1962" t="s">
        <v>7</v>
      </c>
      <c r="C332" s="1947" t="s">
        <v>473</v>
      </c>
      <c r="D332" s="108" t="s">
        <v>474</v>
      </c>
      <c r="E332" s="83" t="s">
        <v>469</v>
      </c>
      <c r="F332" s="84">
        <v>20</v>
      </c>
      <c r="G332" s="84" t="s">
        <v>469</v>
      </c>
      <c r="H332" s="85">
        <v>36</v>
      </c>
    </row>
    <row r="333" spans="1:8">
      <c r="A333" s="1945"/>
      <c r="B333" s="1948"/>
      <c r="C333" s="1948"/>
      <c r="D333" s="107" t="s">
        <v>475</v>
      </c>
      <c r="E333" s="763" t="s">
        <v>469</v>
      </c>
      <c r="F333" s="127">
        <v>23</v>
      </c>
      <c r="G333" s="127" t="s">
        <v>469</v>
      </c>
      <c r="H333" s="764">
        <v>53</v>
      </c>
    </row>
    <row r="334" spans="1:8">
      <c r="A334" s="1945"/>
      <c r="B334" s="1963"/>
      <c r="C334" s="1959" t="s">
        <v>4</v>
      </c>
      <c r="D334" s="1960"/>
      <c r="E334" s="765" t="s">
        <v>469</v>
      </c>
      <c r="F334" s="766">
        <v>43</v>
      </c>
      <c r="G334" s="766" t="s">
        <v>469</v>
      </c>
      <c r="H334" s="767">
        <v>89</v>
      </c>
    </row>
    <row r="335" spans="1:8">
      <c r="A335" s="1945"/>
      <c r="B335" s="1962" t="s">
        <v>8</v>
      </c>
      <c r="C335" s="1947" t="s">
        <v>473</v>
      </c>
      <c r="D335" s="108" t="s">
        <v>474</v>
      </c>
      <c r="E335" s="83" t="s">
        <v>469</v>
      </c>
      <c r="F335" s="84">
        <v>29</v>
      </c>
      <c r="G335" s="84" t="s">
        <v>469</v>
      </c>
      <c r="H335" s="85">
        <v>49</v>
      </c>
    </row>
    <row r="336" spans="1:8">
      <c r="A336" s="1945"/>
      <c r="B336" s="1948"/>
      <c r="C336" s="1948"/>
      <c r="D336" s="107" t="s">
        <v>475</v>
      </c>
      <c r="E336" s="763" t="s">
        <v>469</v>
      </c>
      <c r="F336" s="127">
        <v>17</v>
      </c>
      <c r="G336" s="127" t="s">
        <v>469</v>
      </c>
      <c r="H336" s="764">
        <v>34</v>
      </c>
    </row>
    <row r="337" spans="1:8">
      <c r="A337" s="1945"/>
      <c r="B337" s="1963"/>
      <c r="C337" s="1959" t="s">
        <v>4</v>
      </c>
      <c r="D337" s="1960"/>
      <c r="E337" s="765" t="s">
        <v>469</v>
      </c>
      <c r="F337" s="766">
        <v>46</v>
      </c>
      <c r="G337" s="766" t="s">
        <v>469</v>
      </c>
      <c r="H337" s="767">
        <v>83</v>
      </c>
    </row>
    <row r="338" spans="1:8">
      <c r="A338" s="1945"/>
      <c r="B338" s="1962" t="s">
        <v>4</v>
      </c>
      <c r="C338" s="1947" t="s">
        <v>473</v>
      </c>
      <c r="D338" s="108" t="s">
        <v>474</v>
      </c>
      <c r="E338" s="83">
        <v>49</v>
      </c>
      <c r="F338" s="84">
        <v>73</v>
      </c>
      <c r="G338" s="84">
        <v>13</v>
      </c>
      <c r="H338" s="85">
        <v>135</v>
      </c>
    </row>
    <row r="339" spans="1:8">
      <c r="A339" s="1945"/>
      <c r="B339" s="1948"/>
      <c r="C339" s="1948"/>
      <c r="D339" s="107" t="s">
        <v>475</v>
      </c>
      <c r="E339" s="763">
        <v>74</v>
      </c>
      <c r="F339" s="127">
        <v>85</v>
      </c>
      <c r="G339" s="127">
        <v>6</v>
      </c>
      <c r="H339" s="764">
        <v>165</v>
      </c>
    </row>
    <row r="340" spans="1:8">
      <c r="A340" s="1957"/>
      <c r="B340" s="1963"/>
      <c r="C340" s="1959" t="s">
        <v>4</v>
      </c>
      <c r="D340" s="1960"/>
      <c r="E340" s="765">
        <v>123</v>
      </c>
      <c r="F340" s="766">
        <v>158</v>
      </c>
      <c r="G340" s="766">
        <v>19</v>
      </c>
      <c r="H340" s="767">
        <v>300</v>
      </c>
    </row>
    <row r="341" spans="1:8">
      <c r="A341" s="1961" t="s">
        <v>3</v>
      </c>
      <c r="B341" s="1962" t="s">
        <v>6</v>
      </c>
      <c r="C341" s="1947" t="s">
        <v>473</v>
      </c>
      <c r="D341" s="108" t="s">
        <v>474</v>
      </c>
      <c r="E341" s="83">
        <v>140</v>
      </c>
      <c r="F341" s="84">
        <v>168</v>
      </c>
      <c r="G341" s="84">
        <v>18</v>
      </c>
      <c r="H341" s="85">
        <v>326</v>
      </c>
    </row>
    <row r="342" spans="1:8">
      <c r="A342" s="1945"/>
      <c r="B342" s="1948"/>
      <c r="C342" s="1948"/>
      <c r="D342" s="107" t="s">
        <v>475</v>
      </c>
      <c r="E342" s="763">
        <v>348</v>
      </c>
      <c r="F342" s="127">
        <v>390</v>
      </c>
      <c r="G342" s="127">
        <v>14</v>
      </c>
      <c r="H342" s="764">
        <v>752</v>
      </c>
    </row>
    <row r="343" spans="1:8">
      <c r="A343" s="1945"/>
      <c r="B343" s="1963"/>
      <c r="C343" s="1959" t="s">
        <v>4</v>
      </c>
      <c r="D343" s="1960"/>
      <c r="E343" s="765">
        <v>488</v>
      </c>
      <c r="F343" s="766">
        <v>558</v>
      </c>
      <c r="G343" s="766">
        <v>32</v>
      </c>
      <c r="H343" s="767">
        <v>1078</v>
      </c>
    </row>
    <row r="344" spans="1:8">
      <c r="A344" s="1945"/>
      <c r="B344" s="1962" t="s">
        <v>7</v>
      </c>
      <c r="C344" s="1947" t="s">
        <v>473</v>
      </c>
      <c r="D344" s="108" t="s">
        <v>474</v>
      </c>
      <c r="E344" s="83">
        <v>311</v>
      </c>
      <c r="F344" s="84">
        <v>360</v>
      </c>
      <c r="G344" s="84">
        <v>10</v>
      </c>
      <c r="H344" s="85">
        <v>681</v>
      </c>
    </row>
    <row r="345" spans="1:8">
      <c r="A345" s="1945"/>
      <c r="B345" s="1948"/>
      <c r="C345" s="1948"/>
      <c r="D345" s="107" t="s">
        <v>475</v>
      </c>
      <c r="E345" s="763">
        <v>278</v>
      </c>
      <c r="F345" s="127">
        <v>308</v>
      </c>
      <c r="G345" s="127">
        <v>5</v>
      </c>
      <c r="H345" s="764">
        <v>591</v>
      </c>
    </row>
    <row r="346" spans="1:8">
      <c r="A346" s="1945"/>
      <c r="B346" s="1963"/>
      <c r="C346" s="1959" t="s">
        <v>4</v>
      </c>
      <c r="D346" s="1960"/>
      <c r="E346" s="765">
        <v>589</v>
      </c>
      <c r="F346" s="766">
        <v>668</v>
      </c>
      <c r="G346" s="766">
        <v>15</v>
      </c>
      <c r="H346" s="767">
        <v>1272</v>
      </c>
    </row>
    <row r="347" spans="1:8">
      <c r="A347" s="1945"/>
      <c r="B347" s="1962" t="s">
        <v>8</v>
      </c>
      <c r="C347" s="1947" t="s">
        <v>473</v>
      </c>
      <c r="D347" s="108" t="s">
        <v>474</v>
      </c>
      <c r="E347" s="83">
        <v>280</v>
      </c>
      <c r="F347" s="84">
        <v>294</v>
      </c>
      <c r="G347" s="84">
        <v>8</v>
      </c>
      <c r="H347" s="85">
        <v>582</v>
      </c>
    </row>
    <row r="348" spans="1:8">
      <c r="A348" s="1945"/>
      <c r="B348" s="1948"/>
      <c r="C348" s="1948"/>
      <c r="D348" s="107" t="s">
        <v>475</v>
      </c>
      <c r="E348" s="763">
        <v>253</v>
      </c>
      <c r="F348" s="127">
        <v>287</v>
      </c>
      <c r="G348" s="127">
        <v>6</v>
      </c>
      <c r="H348" s="764">
        <v>546</v>
      </c>
    </row>
    <row r="349" spans="1:8">
      <c r="A349" s="1945"/>
      <c r="B349" s="1963"/>
      <c r="C349" s="1959" t="s">
        <v>4</v>
      </c>
      <c r="D349" s="1960"/>
      <c r="E349" s="765">
        <v>533</v>
      </c>
      <c r="F349" s="766">
        <v>581</v>
      </c>
      <c r="G349" s="766">
        <v>14</v>
      </c>
      <c r="H349" s="767">
        <v>1128</v>
      </c>
    </row>
    <row r="350" spans="1:8">
      <c r="A350" s="1945"/>
      <c r="B350" s="1962" t="s">
        <v>4</v>
      </c>
      <c r="C350" s="1947" t="s">
        <v>473</v>
      </c>
      <c r="D350" s="108" t="s">
        <v>474</v>
      </c>
      <c r="E350" s="83">
        <v>731</v>
      </c>
      <c r="F350" s="84">
        <v>822</v>
      </c>
      <c r="G350" s="84">
        <v>36</v>
      </c>
      <c r="H350" s="85">
        <v>1589</v>
      </c>
    </row>
    <row r="351" spans="1:8">
      <c r="A351" s="1945"/>
      <c r="B351" s="1948"/>
      <c r="C351" s="1948"/>
      <c r="D351" s="107" t="s">
        <v>475</v>
      </c>
      <c r="E351" s="763">
        <v>879</v>
      </c>
      <c r="F351" s="127">
        <v>985</v>
      </c>
      <c r="G351" s="127">
        <v>25</v>
      </c>
      <c r="H351" s="764">
        <v>1889</v>
      </c>
    </row>
    <row r="352" spans="1:8">
      <c r="A352" s="1957"/>
      <c r="B352" s="1963"/>
      <c r="C352" s="1959" t="s">
        <v>4</v>
      </c>
      <c r="D352" s="1960"/>
      <c r="E352" s="765">
        <v>1610</v>
      </c>
      <c r="F352" s="766">
        <v>1807</v>
      </c>
      <c r="G352" s="766">
        <v>61</v>
      </c>
      <c r="H352" s="767">
        <v>3478</v>
      </c>
    </row>
    <row r="353" spans="1:8" ht="13.8" thickBot="1">
      <c r="A353" s="1944" t="s">
        <v>4</v>
      </c>
      <c r="B353" s="1962" t="s">
        <v>6</v>
      </c>
      <c r="C353" s="1947" t="s">
        <v>473</v>
      </c>
      <c r="D353" s="108" t="s">
        <v>474</v>
      </c>
      <c r="E353" s="83">
        <v>259</v>
      </c>
      <c r="F353" s="84">
        <v>395</v>
      </c>
      <c r="G353" s="84">
        <v>57</v>
      </c>
      <c r="H353" s="85">
        <v>711</v>
      </c>
    </row>
    <row r="354" spans="1:8">
      <c r="A354" s="1945"/>
      <c r="B354" s="1948"/>
      <c r="C354" s="1948"/>
      <c r="D354" s="107" t="s">
        <v>475</v>
      </c>
      <c r="E354" s="763">
        <v>665</v>
      </c>
      <c r="F354" s="127">
        <v>849</v>
      </c>
      <c r="G354" s="127">
        <v>28</v>
      </c>
      <c r="H354" s="764">
        <v>1542</v>
      </c>
    </row>
    <row r="355" spans="1:8">
      <c r="A355" s="1945"/>
      <c r="B355" s="1963"/>
      <c r="C355" s="1959" t="s">
        <v>4</v>
      </c>
      <c r="D355" s="1960"/>
      <c r="E355" s="765">
        <v>924</v>
      </c>
      <c r="F355" s="766">
        <v>1244</v>
      </c>
      <c r="G355" s="766">
        <v>85</v>
      </c>
      <c r="H355" s="767">
        <v>2253</v>
      </c>
    </row>
    <row r="356" spans="1:8">
      <c r="A356" s="1945"/>
      <c r="B356" s="1962" t="s">
        <v>7</v>
      </c>
      <c r="C356" s="1947" t="s">
        <v>473</v>
      </c>
      <c r="D356" s="108" t="s">
        <v>474</v>
      </c>
      <c r="E356" s="83">
        <v>547</v>
      </c>
      <c r="F356" s="84">
        <v>649</v>
      </c>
      <c r="G356" s="84">
        <v>13</v>
      </c>
      <c r="H356" s="85">
        <v>1209</v>
      </c>
    </row>
    <row r="357" spans="1:8">
      <c r="A357" s="1945"/>
      <c r="B357" s="1948"/>
      <c r="C357" s="1948"/>
      <c r="D357" s="107" t="s">
        <v>475</v>
      </c>
      <c r="E357" s="763">
        <v>574</v>
      </c>
      <c r="F357" s="127">
        <v>660</v>
      </c>
      <c r="G357" s="127">
        <v>9</v>
      </c>
      <c r="H357" s="764">
        <v>1243</v>
      </c>
    </row>
    <row r="358" spans="1:8">
      <c r="A358" s="1945"/>
      <c r="B358" s="1963"/>
      <c r="C358" s="1959" t="s">
        <v>4</v>
      </c>
      <c r="D358" s="1960"/>
      <c r="E358" s="765">
        <v>1121</v>
      </c>
      <c r="F358" s="766">
        <v>1309</v>
      </c>
      <c r="G358" s="766">
        <v>22</v>
      </c>
      <c r="H358" s="767">
        <v>2452</v>
      </c>
    </row>
    <row r="359" spans="1:8">
      <c r="A359" s="1945"/>
      <c r="B359" s="1962" t="s">
        <v>8</v>
      </c>
      <c r="C359" s="1947" t="s">
        <v>473</v>
      </c>
      <c r="D359" s="108" t="s">
        <v>474</v>
      </c>
      <c r="E359" s="83">
        <v>480</v>
      </c>
      <c r="F359" s="84">
        <v>545</v>
      </c>
      <c r="G359" s="84">
        <v>15</v>
      </c>
      <c r="H359" s="85">
        <v>1040</v>
      </c>
    </row>
    <row r="360" spans="1:8">
      <c r="A360" s="1945"/>
      <c r="B360" s="1948"/>
      <c r="C360" s="1948"/>
      <c r="D360" s="107" t="s">
        <v>475</v>
      </c>
      <c r="E360" s="763">
        <v>482</v>
      </c>
      <c r="F360" s="127">
        <v>621</v>
      </c>
      <c r="G360" s="127">
        <v>13</v>
      </c>
      <c r="H360" s="764">
        <v>1116</v>
      </c>
    </row>
    <row r="361" spans="1:8">
      <c r="A361" s="1945"/>
      <c r="B361" s="1963"/>
      <c r="C361" s="1959" t="s">
        <v>4</v>
      </c>
      <c r="D361" s="1960"/>
      <c r="E361" s="765">
        <v>962</v>
      </c>
      <c r="F361" s="766">
        <v>1166</v>
      </c>
      <c r="G361" s="766">
        <v>28</v>
      </c>
      <c r="H361" s="767">
        <v>2156</v>
      </c>
    </row>
    <row r="362" spans="1:8" ht="13.8" thickBot="1">
      <c r="A362" s="1945"/>
      <c r="B362" s="1964" t="s">
        <v>4</v>
      </c>
      <c r="C362" s="1947" t="s">
        <v>473</v>
      </c>
      <c r="D362" s="108" t="s">
        <v>474</v>
      </c>
      <c r="E362" s="83">
        <v>1286</v>
      </c>
      <c r="F362" s="84">
        <v>1589</v>
      </c>
      <c r="G362" s="84">
        <v>85</v>
      </c>
      <c r="H362" s="85">
        <v>2960</v>
      </c>
    </row>
    <row r="363" spans="1:8">
      <c r="A363" s="1945"/>
      <c r="B363" s="1948"/>
      <c r="C363" s="1948"/>
      <c r="D363" s="107" t="s">
        <v>475</v>
      </c>
      <c r="E363" s="763">
        <v>1721</v>
      </c>
      <c r="F363" s="127">
        <v>2130</v>
      </c>
      <c r="G363" s="127">
        <v>50</v>
      </c>
      <c r="H363" s="764">
        <v>3901</v>
      </c>
    </row>
    <row r="364" spans="1:8" ht="13.8" thickBot="1">
      <c r="A364" s="1946"/>
      <c r="B364" s="1966"/>
      <c r="C364" s="1949" t="s">
        <v>4</v>
      </c>
      <c r="D364" s="1950"/>
      <c r="E364" s="129">
        <v>3007</v>
      </c>
      <c r="F364" s="762">
        <v>3719</v>
      </c>
      <c r="G364" s="762">
        <v>135</v>
      </c>
      <c r="H364" s="768">
        <v>6861</v>
      </c>
    </row>
    <row r="366" spans="1:8" ht="13.8">
      <c r="A366" s="97" t="s">
        <v>404</v>
      </c>
    </row>
    <row r="367" spans="1:8" ht="13.8">
      <c r="A367" s="97" t="s">
        <v>16</v>
      </c>
    </row>
    <row r="368" spans="1:8" ht="13.8">
      <c r="A368" s="97" t="s">
        <v>718</v>
      </c>
    </row>
    <row r="369" spans="1:3" ht="13.8">
      <c r="A369" s="97" t="s">
        <v>17</v>
      </c>
    </row>
    <row r="370" spans="1:3" ht="13.8">
      <c r="A370" s="97" t="s">
        <v>476</v>
      </c>
    </row>
    <row r="371" spans="1:3" ht="13.8">
      <c r="A371" s="97" t="s">
        <v>18</v>
      </c>
    </row>
    <row r="372" spans="1:3" ht="13.8">
      <c r="A372" s="97" t="s">
        <v>19</v>
      </c>
    </row>
    <row r="375" spans="1:3" ht="16.8">
      <c r="A375" s="98" t="s">
        <v>20</v>
      </c>
    </row>
    <row r="377" spans="1:3" ht="13.8" thickBot="1">
      <c r="A377" s="1985" t="s">
        <v>21</v>
      </c>
      <c r="B377" s="1966"/>
      <c r="C377" s="1966"/>
    </row>
    <row r="378" spans="1:3">
      <c r="A378" s="1986" t="s">
        <v>22</v>
      </c>
      <c r="B378" s="1968"/>
      <c r="C378" s="761" t="s">
        <v>743</v>
      </c>
    </row>
    <row r="379" spans="1:3">
      <c r="A379" s="1987" t="s">
        <v>23</v>
      </c>
      <c r="B379" s="1988"/>
      <c r="C379" s="99" t="s">
        <v>24</v>
      </c>
    </row>
    <row r="380" spans="1:3" ht="57">
      <c r="A380" s="1989" t="s">
        <v>25</v>
      </c>
      <c r="B380" s="107" t="s">
        <v>26</v>
      </c>
      <c r="C380" s="100" t="s">
        <v>458</v>
      </c>
    </row>
    <row r="381" spans="1:3" ht="22.8">
      <c r="A381" s="1945"/>
      <c r="B381" s="107" t="s">
        <v>27</v>
      </c>
      <c r="C381" s="99" t="s">
        <v>28</v>
      </c>
    </row>
    <row r="382" spans="1:3">
      <c r="A382" s="1945"/>
      <c r="B382" s="107" t="s">
        <v>29</v>
      </c>
      <c r="C382" s="99" t="s">
        <v>30</v>
      </c>
    </row>
    <row r="383" spans="1:3" ht="34.200000000000003">
      <c r="A383" s="1945"/>
      <c r="B383" s="107" t="s">
        <v>31</v>
      </c>
      <c r="C383" s="99" t="s">
        <v>32</v>
      </c>
    </row>
    <row r="384" spans="1:3">
      <c r="A384" s="1945"/>
      <c r="B384" s="107" t="s">
        <v>33</v>
      </c>
      <c r="C384" s="99" t="s">
        <v>30</v>
      </c>
    </row>
    <row r="385" spans="1:7" ht="34.200000000000003">
      <c r="A385" s="1945"/>
      <c r="B385" s="107" t="s">
        <v>34</v>
      </c>
      <c r="C385" s="101">
        <v>8571</v>
      </c>
    </row>
    <row r="386" spans="1:7" ht="34.200000000000003">
      <c r="A386" s="1989" t="s">
        <v>35</v>
      </c>
      <c r="B386" s="107" t="s">
        <v>36</v>
      </c>
      <c r="C386" s="99" t="s">
        <v>37</v>
      </c>
    </row>
    <row r="387" spans="1:7" ht="79.8">
      <c r="A387" s="1945"/>
      <c r="B387" s="107" t="s">
        <v>38</v>
      </c>
      <c r="C387" s="99" t="s">
        <v>39</v>
      </c>
    </row>
    <row r="388" spans="1:7" ht="182.4">
      <c r="A388" s="1987" t="s">
        <v>40</v>
      </c>
      <c r="B388" s="1988"/>
      <c r="C388" s="99" t="s">
        <v>744</v>
      </c>
    </row>
    <row r="389" spans="1:7" ht="13.8" thickBot="1">
      <c r="A389" s="1975" t="s">
        <v>41</v>
      </c>
      <c r="B389" s="107" t="s">
        <v>42</v>
      </c>
      <c r="C389" s="100" t="s">
        <v>439</v>
      </c>
    </row>
    <row r="390" spans="1:7" ht="22.8">
      <c r="A390" s="1945"/>
      <c r="B390" s="107" t="s">
        <v>43</v>
      </c>
      <c r="C390" s="100" t="s">
        <v>439</v>
      </c>
    </row>
    <row r="391" spans="1:7" ht="22.8">
      <c r="A391" s="1945"/>
      <c r="B391" s="107" t="s">
        <v>44</v>
      </c>
      <c r="C391" s="101">
        <v>4</v>
      </c>
    </row>
    <row r="392" spans="1:7" ht="23.4" thickBot="1">
      <c r="A392" s="1946"/>
      <c r="B392" s="1194" t="s">
        <v>45</v>
      </c>
      <c r="C392" s="102">
        <v>120989</v>
      </c>
    </row>
    <row r="395" spans="1:7" ht="13.8">
      <c r="A395" s="97" t="s">
        <v>462</v>
      </c>
    </row>
    <row r="397" spans="1:7" ht="13.8" thickBot="1">
      <c r="A397" s="1952" t="s">
        <v>102</v>
      </c>
      <c r="B397" s="1948"/>
      <c r="C397" s="1948"/>
      <c r="D397" s="1948"/>
      <c r="E397" s="1948"/>
      <c r="F397" s="1948"/>
      <c r="G397" s="1948"/>
    </row>
    <row r="398" spans="1:7" ht="13.8" thickBot="1">
      <c r="A398" s="1976" t="s">
        <v>24</v>
      </c>
      <c r="B398" s="1979" t="s">
        <v>46</v>
      </c>
      <c r="C398" s="1967"/>
      <c r="D398" s="1967"/>
      <c r="E398" s="1967"/>
      <c r="F398" s="1967"/>
      <c r="G398" s="1968"/>
    </row>
    <row r="399" spans="1:7">
      <c r="A399" s="1977"/>
      <c r="B399" s="1980" t="s">
        <v>47</v>
      </c>
      <c r="C399" s="1981"/>
      <c r="D399" s="1982" t="s">
        <v>48</v>
      </c>
      <c r="E399" s="1981"/>
      <c r="F399" s="1983" t="s">
        <v>4</v>
      </c>
      <c r="G399" s="1984"/>
    </row>
    <row r="400" spans="1:7" ht="13.8" thickBot="1">
      <c r="A400" s="1978"/>
      <c r="B400" s="103" t="s">
        <v>49</v>
      </c>
      <c r="C400" s="111" t="s">
        <v>50</v>
      </c>
      <c r="D400" s="111" t="s">
        <v>49</v>
      </c>
      <c r="E400" s="111" t="s">
        <v>50</v>
      </c>
      <c r="F400" s="111" t="s">
        <v>49</v>
      </c>
      <c r="G400" s="112" t="s">
        <v>50</v>
      </c>
    </row>
    <row r="401" spans="1:11" ht="45.6">
      <c r="A401" s="1199" t="s">
        <v>721</v>
      </c>
      <c r="B401" s="122" t="s">
        <v>745</v>
      </c>
      <c r="C401" s="1170">
        <v>0.98778942538247816</v>
      </c>
      <c r="D401" s="1172">
        <v>12768.049000002909</v>
      </c>
      <c r="E401" s="1170">
        <v>1.2210574617521761E-2</v>
      </c>
      <c r="F401" s="1172">
        <v>1045655.0490000029</v>
      </c>
      <c r="G401" s="1171">
        <v>1</v>
      </c>
    </row>
    <row r="402" spans="1:11" ht="22.8">
      <c r="A402" s="1200" t="s">
        <v>722</v>
      </c>
      <c r="B402" s="1173" t="s">
        <v>746</v>
      </c>
      <c r="C402" s="78">
        <v>0.89865295529213995</v>
      </c>
      <c r="D402" s="123">
        <v>105974.04900000291</v>
      </c>
      <c r="E402" s="78">
        <v>0.10134704470786007</v>
      </c>
      <c r="F402" s="123">
        <v>1045655.0490000029</v>
      </c>
      <c r="G402" s="79">
        <v>1</v>
      </c>
    </row>
    <row r="403" spans="1:11" ht="22.8">
      <c r="A403" s="1200" t="s">
        <v>723</v>
      </c>
      <c r="B403" s="1173" t="s">
        <v>747</v>
      </c>
      <c r="C403" s="78">
        <v>0.88985846803862889</v>
      </c>
      <c r="D403" s="123">
        <v>115170.04900000291</v>
      </c>
      <c r="E403" s="78">
        <v>0.11014153196137112</v>
      </c>
      <c r="F403" s="123">
        <v>1045655.0490000029</v>
      </c>
      <c r="G403" s="79">
        <v>1</v>
      </c>
    </row>
    <row r="404" spans="1:11" ht="22.8">
      <c r="A404" s="1200" t="s">
        <v>724</v>
      </c>
      <c r="B404" s="1173" t="s">
        <v>748</v>
      </c>
      <c r="C404" s="78">
        <v>0.99054367976374313</v>
      </c>
      <c r="D404" s="123">
        <v>9888.0490000029095</v>
      </c>
      <c r="E404" s="78">
        <v>9.4563202362568828E-3</v>
      </c>
      <c r="F404" s="123">
        <v>1045655.0490000029</v>
      </c>
      <c r="G404" s="79">
        <v>1</v>
      </c>
    </row>
    <row r="405" spans="1:11" ht="23.4" thickBot="1">
      <c r="A405" s="1219" t="s">
        <v>725</v>
      </c>
      <c r="B405" s="769" t="s">
        <v>749</v>
      </c>
      <c r="C405" s="124">
        <v>0.80089126983213921</v>
      </c>
      <c r="D405" s="770">
        <v>208199.04900000291</v>
      </c>
      <c r="E405" s="124">
        <v>0.19910873016786088</v>
      </c>
      <c r="F405" s="770">
        <v>1045655.0490000029</v>
      </c>
      <c r="G405" s="110">
        <v>1</v>
      </c>
    </row>
    <row r="406" spans="1:11">
      <c r="A406" s="1951" t="s">
        <v>51</v>
      </c>
      <c r="B406" s="1948"/>
      <c r="C406" s="1948"/>
      <c r="D406" s="1948"/>
      <c r="E406" s="1948"/>
      <c r="F406" s="1948"/>
      <c r="G406" s="1948"/>
    </row>
    <row r="409" spans="1:11" ht="16.8">
      <c r="A409" s="2743" t="s">
        <v>721</v>
      </c>
      <c r="B409" s="2741"/>
      <c r="C409" s="2741"/>
      <c r="D409" s="2741"/>
      <c r="E409" s="2741"/>
      <c r="F409" s="2741"/>
      <c r="G409" s="2741"/>
      <c r="H409" s="2741"/>
      <c r="I409" s="2741"/>
      <c r="J409" s="2741"/>
      <c r="K409" s="2739"/>
    </row>
    <row r="411" spans="1:11" ht="13.8" thickBot="1">
      <c r="A411" s="1952" t="s">
        <v>211</v>
      </c>
      <c r="B411" s="1948"/>
      <c r="C411" s="1948"/>
      <c r="D411" s="1948"/>
      <c r="E411" s="1948"/>
      <c r="F411" s="1948"/>
      <c r="G411" s="1948"/>
      <c r="H411" s="1948"/>
      <c r="I411" s="1948"/>
      <c r="J411" s="1948"/>
    </row>
    <row r="412" spans="1:11" ht="13.8" thickBot="1">
      <c r="A412" s="1997" t="s">
        <v>212</v>
      </c>
      <c r="B412" s="1991" t="s">
        <v>466</v>
      </c>
      <c r="C412" s="1967"/>
      <c r="D412" s="1967"/>
      <c r="E412" s="1968"/>
      <c r="F412" s="1969" t="s">
        <v>727</v>
      </c>
      <c r="G412" s="1970"/>
      <c r="H412" s="1970"/>
      <c r="I412" s="1971"/>
      <c r="J412" s="1972" t="s">
        <v>4</v>
      </c>
    </row>
    <row r="413" spans="1:11" ht="111" thickBot="1">
      <c r="A413" s="1946"/>
      <c r="B413" s="1966"/>
      <c r="C413" s="1966"/>
      <c r="D413" s="1966"/>
      <c r="E413" s="1950"/>
      <c r="F413" s="103" t="s">
        <v>728</v>
      </c>
      <c r="G413" s="111" t="s">
        <v>729</v>
      </c>
      <c r="H413" s="111" t="s">
        <v>208</v>
      </c>
      <c r="I413" s="111" t="s">
        <v>209</v>
      </c>
      <c r="J413" s="1973"/>
      <c r="K413" s="1842" t="s">
        <v>10</v>
      </c>
    </row>
    <row r="414" spans="1:11">
      <c r="A414" s="1956" t="s">
        <v>0</v>
      </c>
      <c r="B414" s="1974" t="s">
        <v>6</v>
      </c>
      <c r="C414" s="1974" t="s">
        <v>473</v>
      </c>
      <c r="D414" s="1974" t="s">
        <v>474</v>
      </c>
      <c r="E414" s="104" t="s">
        <v>57</v>
      </c>
      <c r="F414" s="105">
        <v>19995</v>
      </c>
      <c r="G414" s="134">
        <v>1400</v>
      </c>
      <c r="H414" s="134">
        <v>21063</v>
      </c>
      <c r="I414" s="134">
        <v>0</v>
      </c>
      <c r="J414" s="106">
        <v>42458</v>
      </c>
    </row>
    <row r="415" spans="1:11" ht="60">
      <c r="A415" s="1945"/>
      <c r="B415" s="1948"/>
      <c r="C415" s="1948"/>
      <c r="D415" s="1948"/>
      <c r="E415" s="107" t="s">
        <v>58</v>
      </c>
      <c r="F415" s="86">
        <v>9756.5713916920904</v>
      </c>
      <c r="G415" s="87">
        <v>1042.0195611358836</v>
      </c>
      <c r="H415" s="87">
        <v>31498.734264257215</v>
      </c>
      <c r="I415" s="87">
        <v>160.67478291480873</v>
      </c>
      <c r="J415" s="88">
        <v>42458</v>
      </c>
      <c r="K415" s="1841" t="s">
        <v>9</v>
      </c>
    </row>
    <row r="416" spans="1:11" ht="22.8">
      <c r="A416" s="1945"/>
      <c r="B416" s="1948"/>
      <c r="C416" s="1948"/>
      <c r="D416" s="1948"/>
      <c r="E416" s="107" t="s">
        <v>487</v>
      </c>
      <c r="F416" s="77">
        <v>0.47093598379575113</v>
      </c>
      <c r="G416" s="78">
        <v>3.2973762306279152E-2</v>
      </c>
      <c r="H416" s="78">
        <v>0.49609025389796974</v>
      </c>
      <c r="I416" s="78">
        <v>0</v>
      </c>
      <c r="J416" s="79">
        <v>1</v>
      </c>
    </row>
    <row r="417" spans="1:11" ht="57">
      <c r="A417" s="1945"/>
      <c r="B417" s="1948"/>
      <c r="C417" s="1948"/>
      <c r="D417" s="1963"/>
      <c r="E417" s="1196" t="s">
        <v>750</v>
      </c>
      <c r="F417" s="80">
        <v>0.51051932798856148</v>
      </c>
      <c r="G417" s="81">
        <v>0.33468802295003586</v>
      </c>
      <c r="H417" s="81">
        <v>0.16657703683785965</v>
      </c>
      <c r="I417" s="81">
        <v>0</v>
      </c>
      <c r="J417" s="82">
        <v>0.24910819056559494</v>
      </c>
    </row>
    <row r="418" spans="1:11" ht="104.4">
      <c r="A418" s="1945"/>
      <c r="B418" s="1948"/>
      <c r="C418" s="1948"/>
      <c r="D418" s="1962" t="s">
        <v>475</v>
      </c>
      <c r="E418" s="108" t="s">
        <v>57</v>
      </c>
      <c r="F418" s="83">
        <v>19171</v>
      </c>
      <c r="G418" s="84">
        <v>2783</v>
      </c>
      <c r="H418" s="84">
        <v>105383</v>
      </c>
      <c r="I418" s="84">
        <v>645</v>
      </c>
      <c r="J418" s="85">
        <v>127982</v>
      </c>
      <c r="K418" s="1843" t="s">
        <v>11</v>
      </c>
    </row>
    <row r="419" spans="1:11">
      <c r="A419" s="1945"/>
      <c r="B419" s="1948"/>
      <c r="C419" s="1948"/>
      <c r="D419" s="1948"/>
      <c r="E419" s="107" t="s">
        <v>58</v>
      </c>
      <c r="F419" s="86">
        <v>29409.42860830791</v>
      </c>
      <c r="G419" s="87">
        <v>3140.9804388641164</v>
      </c>
      <c r="H419" s="87">
        <v>94947.265735742782</v>
      </c>
      <c r="I419" s="87">
        <v>484.3252170851913</v>
      </c>
      <c r="J419" s="88">
        <v>127982</v>
      </c>
    </row>
    <row r="420" spans="1:11" ht="22.8">
      <c r="A420" s="1945"/>
      <c r="B420" s="1948"/>
      <c r="C420" s="1948"/>
      <c r="D420" s="1948"/>
      <c r="E420" s="107" t="s">
        <v>487</v>
      </c>
      <c r="F420" s="77">
        <v>0.14979450235189323</v>
      </c>
      <c r="G420" s="78">
        <v>2.1745245425137911E-2</v>
      </c>
      <c r="H420" s="78">
        <v>0.82342048100514131</v>
      </c>
      <c r="I420" s="78">
        <v>5.0397712178275071E-3</v>
      </c>
      <c r="J420" s="79">
        <v>1</v>
      </c>
    </row>
    <row r="421" spans="1:11" ht="57">
      <c r="A421" s="1945"/>
      <c r="B421" s="1948"/>
      <c r="C421" s="1963"/>
      <c r="D421" s="1963"/>
      <c r="E421" s="1196" t="s">
        <v>750</v>
      </c>
      <c r="F421" s="80">
        <v>0.48948067201143852</v>
      </c>
      <c r="G421" s="81">
        <v>0.66531197704996414</v>
      </c>
      <c r="H421" s="81">
        <v>0.83342296316214037</v>
      </c>
      <c r="I421" s="81">
        <v>1</v>
      </c>
      <c r="J421" s="82">
        <v>0.75089180943440514</v>
      </c>
      <c r="K421" s="1844" t="s">
        <v>12</v>
      </c>
    </row>
    <row r="422" spans="1:11">
      <c r="A422" s="1945"/>
      <c r="B422" s="1948"/>
      <c r="C422" s="1962" t="s">
        <v>4</v>
      </c>
      <c r="D422" s="1965"/>
      <c r="E422" s="108" t="s">
        <v>57</v>
      </c>
      <c r="F422" s="83">
        <v>39166</v>
      </c>
      <c r="G422" s="84">
        <v>4183</v>
      </c>
      <c r="H422" s="84">
        <v>126446</v>
      </c>
      <c r="I422" s="84">
        <v>645</v>
      </c>
      <c r="J422" s="85">
        <v>170440</v>
      </c>
    </row>
    <row r="423" spans="1:11">
      <c r="A423" s="1945"/>
      <c r="B423" s="1948"/>
      <c r="C423" s="1948"/>
      <c r="D423" s="1948"/>
      <c r="E423" s="107" t="s">
        <v>58</v>
      </c>
      <c r="F423" s="86">
        <v>39166</v>
      </c>
      <c r="G423" s="87">
        <v>4183</v>
      </c>
      <c r="H423" s="87">
        <v>126446</v>
      </c>
      <c r="I423" s="87">
        <v>645</v>
      </c>
      <c r="J423" s="88">
        <v>170440</v>
      </c>
    </row>
    <row r="424" spans="1:11" ht="22.8">
      <c r="A424" s="1945"/>
      <c r="B424" s="1948"/>
      <c r="C424" s="1948"/>
      <c r="D424" s="1948"/>
      <c r="E424" s="107" t="s">
        <v>487</v>
      </c>
      <c r="F424" s="77">
        <v>0.22979347570992725</v>
      </c>
      <c r="G424" s="78">
        <v>2.454236094813424E-2</v>
      </c>
      <c r="H424" s="78">
        <v>0.74187984041304855</v>
      </c>
      <c r="I424" s="78">
        <v>3.7843229288899321E-3</v>
      </c>
      <c r="J424" s="79">
        <v>1</v>
      </c>
    </row>
    <row r="425" spans="1:11" ht="57">
      <c r="A425" s="1945"/>
      <c r="B425" s="1963"/>
      <c r="C425" s="1963"/>
      <c r="D425" s="1963"/>
      <c r="E425" s="1196" t="s">
        <v>750</v>
      </c>
      <c r="F425" s="80">
        <v>1</v>
      </c>
      <c r="G425" s="81">
        <v>1</v>
      </c>
      <c r="H425" s="81">
        <v>1</v>
      </c>
      <c r="I425" s="81">
        <v>1</v>
      </c>
      <c r="J425" s="82">
        <v>1</v>
      </c>
    </row>
    <row r="426" spans="1:11">
      <c r="A426" s="1945"/>
      <c r="B426" s="1962" t="s">
        <v>7</v>
      </c>
      <c r="C426" s="1962" t="s">
        <v>473</v>
      </c>
      <c r="D426" s="1962" t="s">
        <v>474</v>
      </c>
      <c r="E426" s="108" t="s">
        <v>57</v>
      </c>
      <c r="F426" s="83">
        <v>42497</v>
      </c>
      <c r="G426" s="84">
        <v>2923</v>
      </c>
      <c r="H426" s="84">
        <v>13368</v>
      </c>
      <c r="I426" s="84">
        <v>0</v>
      </c>
      <c r="J426" s="85">
        <v>58788</v>
      </c>
    </row>
    <row r="427" spans="1:11">
      <c r="A427" s="1945"/>
      <c r="B427" s="1948"/>
      <c r="C427" s="1948"/>
      <c r="D427" s="1948"/>
      <c r="E427" s="107" t="s">
        <v>58</v>
      </c>
      <c r="F427" s="86">
        <v>25310.27786093346</v>
      </c>
      <c r="G427" s="87">
        <v>2454.6329840794665</v>
      </c>
      <c r="H427" s="87">
        <v>30876.29914274051</v>
      </c>
      <c r="I427" s="87">
        <v>146.79001224656415</v>
      </c>
      <c r="J427" s="88">
        <v>58788</v>
      </c>
    </row>
    <row r="428" spans="1:11" ht="22.8">
      <c r="A428" s="1945"/>
      <c r="B428" s="1948"/>
      <c r="C428" s="1948"/>
      <c r="D428" s="1948"/>
      <c r="E428" s="107" t="s">
        <v>487</v>
      </c>
      <c r="F428" s="77">
        <v>0.72288562291624148</v>
      </c>
      <c r="G428" s="78">
        <v>4.9721031503027834E-2</v>
      </c>
      <c r="H428" s="78">
        <v>0.22739334558073077</v>
      </c>
      <c r="I428" s="78">
        <v>0</v>
      </c>
      <c r="J428" s="79">
        <v>1</v>
      </c>
    </row>
    <row r="429" spans="1:11" ht="57">
      <c r="A429" s="1945"/>
      <c r="B429" s="1948"/>
      <c r="C429" s="1948"/>
      <c r="D429" s="1963"/>
      <c r="E429" s="1196" t="s">
        <v>750</v>
      </c>
      <c r="F429" s="80">
        <v>0.67157079646017692</v>
      </c>
      <c r="G429" s="81">
        <v>0.47629134756395636</v>
      </c>
      <c r="H429" s="81">
        <v>0.17316959427949632</v>
      </c>
      <c r="I429" s="81">
        <v>0</v>
      </c>
      <c r="J429" s="82">
        <v>0.39997278541298137</v>
      </c>
    </row>
    <row r="430" spans="1:11" ht="13.2" customHeight="1">
      <c r="A430" s="1945"/>
      <c r="B430" s="1948"/>
      <c r="C430" s="1948"/>
      <c r="D430" s="1962" t="s">
        <v>475</v>
      </c>
      <c r="E430" s="108" t="s">
        <v>57</v>
      </c>
      <c r="F430" s="83">
        <v>20783</v>
      </c>
      <c r="G430" s="84">
        <v>3214</v>
      </c>
      <c r="H430" s="84">
        <v>63828</v>
      </c>
      <c r="I430" s="84">
        <v>367</v>
      </c>
      <c r="J430" s="85">
        <v>88192</v>
      </c>
    </row>
    <row r="431" spans="1:11" ht="13.2" customHeight="1">
      <c r="A431" s="1945"/>
      <c r="B431" s="1948"/>
      <c r="C431" s="1948"/>
      <c r="D431" s="1948"/>
      <c r="E431" s="107" t="s">
        <v>58</v>
      </c>
      <c r="F431" s="86">
        <v>37969.722139066536</v>
      </c>
      <c r="G431" s="87">
        <v>3682.3670159205335</v>
      </c>
      <c r="H431" s="87">
        <v>46319.700857259493</v>
      </c>
      <c r="I431" s="87">
        <v>220.20998775343585</v>
      </c>
      <c r="J431" s="88">
        <v>88192</v>
      </c>
    </row>
    <row r="432" spans="1:11" ht="22.8">
      <c r="A432" s="1945"/>
      <c r="B432" s="1948"/>
      <c r="C432" s="1948"/>
      <c r="D432" s="1948"/>
      <c r="E432" s="107" t="s">
        <v>487</v>
      </c>
      <c r="F432" s="77">
        <v>0.2356562953555878</v>
      </c>
      <c r="G432" s="78">
        <v>3.6443214804063859E-2</v>
      </c>
      <c r="H432" s="78">
        <v>0.72373911465892604</v>
      </c>
      <c r="I432" s="78">
        <v>4.1613751814223512E-3</v>
      </c>
      <c r="J432" s="79">
        <v>1</v>
      </c>
    </row>
    <row r="433" spans="1:10" ht="57">
      <c r="A433" s="1945"/>
      <c r="B433" s="1948"/>
      <c r="C433" s="1963"/>
      <c r="D433" s="1963"/>
      <c r="E433" s="1196" t="s">
        <v>750</v>
      </c>
      <c r="F433" s="80">
        <v>0.32842920353982302</v>
      </c>
      <c r="G433" s="81">
        <v>0.52370865243604359</v>
      </c>
      <c r="H433" s="81">
        <v>0.82683040572050359</v>
      </c>
      <c r="I433" s="81">
        <v>1</v>
      </c>
      <c r="J433" s="82">
        <v>0.60002721458701869</v>
      </c>
    </row>
    <row r="434" spans="1:10" ht="13.2" customHeight="1">
      <c r="A434" s="1945"/>
      <c r="B434" s="1948"/>
      <c r="C434" s="1962" t="s">
        <v>4</v>
      </c>
      <c r="D434" s="1965"/>
      <c r="E434" s="108" t="s">
        <v>57</v>
      </c>
      <c r="F434" s="83">
        <v>63280</v>
      </c>
      <c r="G434" s="84">
        <v>6137</v>
      </c>
      <c r="H434" s="84">
        <v>77196</v>
      </c>
      <c r="I434" s="84">
        <v>367</v>
      </c>
      <c r="J434" s="85">
        <v>146980</v>
      </c>
    </row>
    <row r="435" spans="1:10">
      <c r="A435" s="1945"/>
      <c r="B435" s="1948"/>
      <c r="C435" s="1948"/>
      <c r="D435" s="1948"/>
      <c r="E435" s="107" t="s">
        <v>58</v>
      </c>
      <c r="F435" s="86">
        <v>63280</v>
      </c>
      <c r="G435" s="87">
        <v>6137</v>
      </c>
      <c r="H435" s="87">
        <v>77196</v>
      </c>
      <c r="I435" s="87">
        <v>367</v>
      </c>
      <c r="J435" s="88">
        <v>146980</v>
      </c>
    </row>
    <row r="436" spans="1:10" ht="22.8">
      <c r="A436" s="1945"/>
      <c r="B436" s="1948"/>
      <c r="C436" s="1948"/>
      <c r="D436" s="1948"/>
      <c r="E436" s="107" t="s">
        <v>487</v>
      </c>
      <c r="F436" s="77">
        <v>0.4305347666349163</v>
      </c>
      <c r="G436" s="78">
        <v>4.1753980133351479E-2</v>
      </c>
      <c r="H436" s="78">
        <v>0.52521431487277181</v>
      </c>
      <c r="I436" s="78">
        <v>2.4969383589604028E-3</v>
      </c>
      <c r="J436" s="79">
        <v>1</v>
      </c>
    </row>
    <row r="437" spans="1:10" ht="57">
      <c r="A437" s="1945"/>
      <c r="B437" s="1963"/>
      <c r="C437" s="1963"/>
      <c r="D437" s="1963"/>
      <c r="E437" s="1196" t="s">
        <v>750</v>
      </c>
      <c r="F437" s="80">
        <v>1</v>
      </c>
      <c r="G437" s="81">
        <v>1</v>
      </c>
      <c r="H437" s="81">
        <v>1</v>
      </c>
      <c r="I437" s="81">
        <v>1</v>
      </c>
      <c r="J437" s="82">
        <v>1</v>
      </c>
    </row>
    <row r="438" spans="1:10" ht="13.2" customHeight="1">
      <c r="A438" s="1945"/>
      <c r="B438" s="1962" t="s">
        <v>8</v>
      </c>
      <c r="C438" s="1962" t="s">
        <v>473</v>
      </c>
      <c r="D438" s="1962" t="s">
        <v>474</v>
      </c>
      <c r="E438" s="108" t="s">
        <v>57</v>
      </c>
      <c r="F438" s="83">
        <v>35520</v>
      </c>
      <c r="G438" s="84">
        <v>2834</v>
      </c>
      <c r="H438" s="84">
        <v>12104</v>
      </c>
      <c r="I438" s="84">
        <v>0</v>
      </c>
      <c r="J438" s="85">
        <v>50458</v>
      </c>
    </row>
    <row r="439" spans="1:10" ht="13.2" customHeight="1">
      <c r="A439" s="1945"/>
      <c r="B439" s="1948"/>
      <c r="C439" s="1948"/>
      <c r="D439" s="1948"/>
      <c r="E439" s="107" t="s">
        <v>58</v>
      </c>
      <c r="F439" s="86">
        <v>17051.164663164946</v>
      </c>
      <c r="G439" s="87">
        <v>2534.017231289879</v>
      </c>
      <c r="H439" s="87">
        <v>30835.108457009905</v>
      </c>
      <c r="I439" s="87">
        <v>37.709648535269856</v>
      </c>
      <c r="J439" s="88">
        <v>50458</v>
      </c>
    </row>
    <row r="440" spans="1:10" ht="22.8">
      <c r="A440" s="1945"/>
      <c r="B440" s="1948"/>
      <c r="C440" s="1948"/>
      <c r="D440" s="1948"/>
      <c r="E440" s="107" t="s">
        <v>487</v>
      </c>
      <c r="F440" s="77">
        <v>0.70395180149827585</v>
      </c>
      <c r="G440" s="78">
        <v>5.616552380197392E-2</v>
      </c>
      <c r="H440" s="78">
        <v>0.23988267469975028</v>
      </c>
      <c r="I440" s="78">
        <v>0</v>
      </c>
      <c r="J440" s="79">
        <v>1</v>
      </c>
    </row>
    <row r="441" spans="1:10" ht="57">
      <c r="A441" s="1945"/>
      <c r="B441" s="1948"/>
      <c r="C441" s="1948"/>
      <c r="D441" s="1963"/>
      <c r="E441" s="1196" t="s">
        <v>750</v>
      </c>
      <c r="F441" s="80">
        <v>0.74108074274984348</v>
      </c>
      <c r="G441" s="81">
        <v>0.39786606766811738</v>
      </c>
      <c r="H441" s="81">
        <v>0.13964649960773456</v>
      </c>
      <c r="I441" s="81">
        <v>0</v>
      </c>
      <c r="J441" s="82">
        <v>0.35575140127613075</v>
      </c>
    </row>
    <row r="442" spans="1:10" ht="13.2" customHeight="1">
      <c r="A442" s="1945"/>
      <c r="B442" s="1948"/>
      <c r="C442" s="1948"/>
      <c r="D442" s="1962" t="s">
        <v>475</v>
      </c>
      <c r="E442" s="108" t="s">
        <v>57</v>
      </c>
      <c r="F442" s="83">
        <v>12410</v>
      </c>
      <c r="G442" s="84">
        <v>4289</v>
      </c>
      <c r="H442" s="84">
        <v>74572</v>
      </c>
      <c r="I442" s="84">
        <v>106</v>
      </c>
      <c r="J442" s="85">
        <v>91377</v>
      </c>
    </row>
    <row r="443" spans="1:10">
      <c r="A443" s="1945"/>
      <c r="B443" s="1948"/>
      <c r="C443" s="1948"/>
      <c r="D443" s="1948"/>
      <c r="E443" s="107" t="s">
        <v>58</v>
      </c>
      <c r="F443" s="86">
        <v>30878.835336835054</v>
      </c>
      <c r="G443" s="87">
        <v>4588.9827687101206</v>
      </c>
      <c r="H443" s="87">
        <v>55840.891542990095</v>
      </c>
      <c r="I443" s="87">
        <v>68.290351464730151</v>
      </c>
      <c r="J443" s="88">
        <v>91377</v>
      </c>
    </row>
    <row r="444" spans="1:10" ht="22.8">
      <c r="A444" s="1945"/>
      <c r="B444" s="1948"/>
      <c r="C444" s="1948"/>
      <c r="D444" s="1948"/>
      <c r="E444" s="107" t="s">
        <v>487</v>
      </c>
      <c r="F444" s="77">
        <v>0.13581098088140342</v>
      </c>
      <c r="G444" s="78">
        <v>4.6937413134596234E-2</v>
      </c>
      <c r="H444" s="78">
        <v>0.81609157665495691</v>
      </c>
      <c r="I444" s="78">
        <v>1.1600293290434135E-3</v>
      </c>
      <c r="J444" s="79">
        <v>1</v>
      </c>
    </row>
    <row r="445" spans="1:10" ht="57">
      <c r="A445" s="1945"/>
      <c r="B445" s="1948"/>
      <c r="C445" s="1963"/>
      <c r="D445" s="1963"/>
      <c r="E445" s="1196" t="s">
        <v>750</v>
      </c>
      <c r="F445" s="80">
        <v>0.25891925725015646</v>
      </c>
      <c r="G445" s="81">
        <v>0.60213393233188262</v>
      </c>
      <c r="H445" s="81">
        <v>0.86035350039226544</v>
      </c>
      <c r="I445" s="81">
        <v>1</v>
      </c>
      <c r="J445" s="82">
        <v>0.6442485987238693</v>
      </c>
    </row>
    <row r="446" spans="1:10">
      <c r="A446" s="1945"/>
      <c r="B446" s="1948"/>
      <c r="C446" s="1962" t="s">
        <v>4</v>
      </c>
      <c r="D446" s="1965"/>
      <c r="E446" s="108" t="s">
        <v>57</v>
      </c>
      <c r="F446" s="83">
        <v>47930</v>
      </c>
      <c r="G446" s="84">
        <v>7123</v>
      </c>
      <c r="H446" s="84">
        <v>86676</v>
      </c>
      <c r="I446" s="84">
        <v>106</v>
      </c>
      <c r="J446" s="85">
        <v>141835</v>
      </c>
    </row>
    <row r="447" spans="1:10">
      <c r="A447" s="1945"/>
      <c r="B447" s="1948"/>
      <c r="C447" s="1948"/>
      <c r="D447" s="1948"/>
      <c r="E447" s="107" t="s">
        <v>58</v>
      </c>
      <c r="F447" s="86">
        <v>47930</v>
      </c>
      <c r="G447" s="87">
        <v>7123</v>
      </c>
      <c r="H447" s="87">
        <v>86676</v>
      </c>
      <c r="I447" s="87">
        <v>106</v>
      </c>
      <c r="J447" s="88">
        <v>141835</v>
      </c>
    </row>
    <row r="448" spans="1:10" ht="22.8">
      <c r="A448" s="1945"/>
      <c r="B448" s="1948"/>
      <c r="C448" s="1948"/>
      <c r="D448" s="1948"/>
      <c r="E448" s="107" t="s">
        <v>487</v>
      </c>
      <c r="F448" s="77">
        <v>0.33792787393802654</v>
      </c>
      <c r="G448" s="78">
        <v>5.0220326435647056E-2</v>
      </c>
      <c r="H448" s="78">
        <v>0.61110445235661148</v>
      </c>
      <c r="I448" s="78">
        <v>7.473472697148095E-4</v>
      </c>
      <c r="J448" s="79">
        <v>1</v>
      </c>
    </row>
    <row r="449" spans="1:10" ht="57">
      <c r="A449" s="1945"/>
      <c r="B449" s="1963"/>
      <c r="C449" s="1963"/>
      <c r="D449" s="1963"/>
      <c r="E449" s="1196" t="s">
        <v>750</v>
      </c>
      <c r="F449" s="80">
        <v>1</v>
      </c>
      <c r="G449" s="81">
        <v>1</v>
      </c>
      <c r="H449" s="81">
        <v>1</v>
      </c>
      <c r="I449" s="81">
        <v>1</v>
      </c>
      <c r="J449" s="82">
        <v>1</v>
      </c>
    </row>
    <row r="450" spans="1:10">
      <c r="A450" s="1945"/>
      <c r="B450" s="1962" t="s">
        <v>4</v>
      </c>
      <c r="C450" s="1962" t="s">
        <v>473</v>
      </c>
      <c r="D450" s="1962" t="s">
        <v>474</v>
      </c>
      <c r="E450" s="108" t="s">
        <v>57</v>
      </c>
      <c r="F450" s="83">
        <v>98012</v>
      </c>
      <c r="G450" s="84">
        <v>7157</v>
      </c>
      <c r="H450" s="84">
        <v>46535</v>
      </c>
      <c r="I450" s="84">
        <v>0</v>
      </c>
      <c r="J450" s="85">
        <v>151704</v>
      </c>
    </row>
    <row r="451" spans="1:10">
      <c r="A451" s="1945"/>
      <c r="B451" s="1948"/>
      <c r="C451" s="1948"/>
      <c r="D451" s="1948"/>
      <c r="E451" s="107" t="s">
        <v>58</v>
      </c>
      <c r="F451" s="86">
        <v>49673.146082241889</v>
      </c>
      <c r="G451" s="87">
        <v>5761.8814645458406</v>
      </c>
      <c r="H451" s="87">
        <v>95899.667661756539</v>
      </c>
      <c r="I451" s="87">
        <v>369.30479145572718</v>
      </c>
      <c r="J451" s="88">
        <v>151704</v>
      </c>
    </row>
    <row r="452" spans="1:10" ht="22.8">
      <c r="A452" s="1945"/>
      <c r="B452" s="1948"/>
      <c r="C452" s="1948"/>
      <c r="D452" s="1948"/>
      <c r="E452" s="107" t="s">
        <v>487</v>
      </c>
      <c r="F452" s="77">
        <v>0.64607393344934883</v>
      </c>
      <c r="G452" s="78">
        <v>4.7177398091019354E-2</v>
      </c>
      <c r="H452" s="78">
        <v>0.30674866845963189</v>
      </c>
      <c r="I452" s="78">
        <v>0</v>
      </c>
      <c r="J452" s="79">
        <v>1</v>
      </c>
    </row>
    <row r="453" spans="1:10" ht="57">
      <c r="A453" s="1945"/>
      <c r="B453" s="1948"/>
      <c r="C453" s="1948"/>
      <c r="D453" s="1963"/>
      <c r="E453" s="1196" t="s">
        <v>750</v>
      </c>
      <c r="F453" s="80">
        <v>0.65177953928818422</v>
      </c>
      <c r="G453" s="81">
        <v>0.41030785988648744</v>
      </c>
      <c r="H453" s="81">
        <v>0.16028975123829731</v>
      </c>
      <c r="I453" s="81">
        <v>0</v>
      </c>
      <c r="J453" s="82">
        <v>0.33032628931639285</v>
      </c>
    </row>
    <row r="454" spans="1:10">
      <c r="A454" s="1945"/>
      <c r="B454" s="1948"/>
      <c r="C454" s="1948"/>
      <c r="D454" s="1962" t="s">
        <v>475</v>
      </c>
      <c r="E454" s="108" t="s">
        <v>57</v>
      </c>
      <c r="F454" s="83">
        <v>52364</v>
      </c>
      <c r="G454" s="84">
        <v>10286</v>
      </c>
      <c r="H454" s="84">
        <v>243783</v>
      </c>
      <c r="I454" s="84">
        <v>1118</v>
      </c>
      <c r="J454" s="85">
        <v>307551</v>
      </c>
    </row>
    <row r="455" spans="1:10">
      <c r="A455" s="1945"/>
      <c r="B455" s="1948"/>
      <c r="C455" s="1948"/>
      <c r="D455" s="1948"/>
      <c r="E455" s="107" t="s">
        <v>58</v>
      </c>
      <c r="F455" s="86">
        <v>100702.85391775811</v>
      </c>
      <c r="G455" s="87">
        <v>11681.118535454159</v>
      </c>
      <c r="H455" s="87">
        <v>194418.33233824346</v>
      </c>
      <c r="I455" s="87">
        <v>748.69520854427276</v>
      </c>
      <c r="J455" s="88">
        <v>307551</v>
      </c>
    </row>
    <row r="456" spans="1:10" ht="22.8">
      <c r="A456" s="1945"/>
      <c r="B456" s="1948"/>
      <c r="C456" s="1948"/>
      <c r="D456" s="1948"/>
      <c r="E456" s="107" t="s">
        <v>487</v>
      </c>
      <c r="F456" s="77">
        <v>0.17026119245263388</v>
      </c>
      <c r="G456" s="78">
        <v>3.344485955174914E-2</v>
      </c>
      <c r="H456" s="78">
        <v>0.79265877854404632</v>
      </c>
      <c r="I456" s="78">
        <v>3.6351694515706339E-3</v>
      </c>
      <c r="J456" s="79">
        <v>1</v>
      </c>
    </row>
    <row r="457" spans="1:10" ht="57">
      <c r="A457" s="1945"/>
      <c r="B457" s="1948"/>
      <c r="C457" s="1963"/>
      <c r="D457" s="1963"/>
      <c r="E457" s="1196" t="s">
        <v>750</v>
      </c>
      <c r="F457" s="80">
        <v>0.34822046071181573</v>
      </c>
      <c r="G457" s="81">
        <v>0.58969214011351256</v>
      </c>
      <c r="H457" s="81">
        <v>0.83971024876170264</v>
      </c>
      <c r="I457" s="81">
        <v>1</v>
      </c>
      <c r="J457" s="82">
        <v>0.66967371068360715</v>
      </c>
    </row>
    <row r="458" spans="1:10">
      <c r="A458" s="1945"/>
      <c r="B458" s="1948"/>
      <c r="C458" s="1962" t="s">
        <v>4</v>
      </c>
      <c r="D458" s="1965"/>
      <c r="E458" s="108" t="s">
        <v>57</v>
      </c>
      <c r="F458" s="83">
        <v>150376</v>
      </c>
      <c r="G458" s="84">
        <v>17443</v>
      </c>
      <c r="H458" s="84">
        <v>290318</v>
      </c>
      <c r="I458" s="84">
        <v>1118</v>
      </c>
      <c r="J458" s="85">
        <v>459255</v>
      </c>
    </row>
    <row r="459" spans="1:10">
      <c r="A459" s="1945"/>
      <c r="B459" s="1948"/>
      <c r="C459" s="1948"/>
      <c r="D459" s="1948"/>
      <c r="E459" s="107" t="s">
        <v>58</v>
      </c>
      <c r="F459" s="86">
        <v>150376</v>
      </c>
      <c r="G459" s="87">
        <v>17443</v>
      </c>
      <c r="H459" s="87">
        <v>290318</v>
      </c>
      <c r="I459" s="87">
        <v>1118</v>
      </c>
      <c r="J459" s="88">
        <v>459255</v>
      </c>
    </row>
    <row r="460" spans="1:10" ht="22.8">
      <c r="A460" s="1945"/>
      <c r="B460" s="1948"/>
      <c r="C460" s="1948"/>
      <c r="D460" s="1948"/>
      <c r="E460" s="107" t="s">
        <v>487</v>
      </c>
      <c r="F460" s="77">
        <v>0.32743464959554058</v>
      </c>
      <c r="G460" s="78">
        <v>3.7981078050320624E-2</v>
      </c>
      <c r="H460" s="78">
        <v>0.63214989493854179</v>
      </c>
      <c r="I460" s="78">
        <v>2.4343774155969992E-3</v>
      </c>
      <c r="J460" s="79">
        <v>1</v>
      </c>
    </row>
    <row r="461" spans="1:10" ht="57">
      <c r="A461" s="1957"/>
      <c r="B461" s="1963"/>
      <c r="C461" s="1963"/>
      <c r="D461" s="1963"/>
      <c r="E461" s="1196" t="s">
        <v>750</v>
      </c>
      <c r="F461" s="80">
        <v>1</v>
      </c>
      <c r="G461" s="81">
        <v>1</v>
      </c>
      <c r="H461" s="81">
        <v>1</v>
      </c>
      <c r="I461" s="81">
        <v>1</v>
      </c>
      <c r="J461" s="82">
        <v>1</v>
      </c>
    </row>
    <row r="462" spans="1:10">
      <c r="A462" s="1961" t="s">
        <v>1</v>
      </c>
      <c r="B462" s="1962" t="s">
        <v>6</v>
      </c>
      <c r="C462" s="1962" t="s">
        <v>473</v>
      </c>
      <c r="D462" s="1962" t="s">
        <v>474</v>
      </c>
      <c r="E462" s="108" t="s">
        <v>57</v>
      </c>
      <c r="F462" s="83">
        <v>659</v>
      </c>
      <c r="G462" s="84">
        <v>0</v>
      </c>
      <c r="H462" s="84">
        <v>343</v>
      </c>
      <c r="I462" s="776"/>
      <c r="J462" s="85">
        <v>1002</v>
      </c>
    </row>
    <row r="463" spans="1:10">
      <c r="A463" s="1945"/>
      <c r="B463" s="1948"/>
      <c r="C463" s="1948"/>
      <c r="D463" s="1948"/>
      <c r="E463" s="107" t="s">
        <v>58</v>
      </c>
      <c r="F463" s="86">
        <v>397.08263069139969</v>
      </c>
      <c r="G463" s="87">
        <v>46.636087689713321</v>
      </c>
      <c r="H463" s="87">
        <v>558.28128161888696</v>
      </c>
      <c r="I463" s="132"/>
      <c r="J463" s="88">
        <v>1002</v>
      </c>
    </row>
    <row r="464" spans="1:10" ht="22.8">
      <c r="A464" s="1945"/>
      <c r="B464" s="1948"/>
      <c r="C464" s="1948"/>
      <c r="D464" s="1948"/>
      <c r="E464" s="107" t="s">
        <v>487</v>
      </c>
      <c r="F464" s="77">
        <v>0.6576846307385229</v>
      </c>
      <c r="G464" s="78">
        <v>0</v>
      </c>
      <c r="H464" s="78">
        <v>0.34231536926147704</v>
      </c>
      <c r="I464" s="132"/>
      <c r="J464" s="79">
        <v>1</v>
      </c>
    </row>
    <row r="465" spans="1:10" ht="57">
      <c r="A465" s="1945"/>
      <c r="B465" s="1948"/>
      <c r="C465" s="1948"/>
      <c r="D465" s="1963"/>
      <c r="E465" s="1196" t="s">
        <v>750</v>
      </c>
      <c r="F465" s="80">
        <v>0.56085106382978722</v>
      </c>
      <c r="G465" s="81">
        <v>0</v>
      </c>
      <c r="H465" s="81">
        <v>0.2076271186440678</v>
      </c>
      <c r="I465" s="771"/>
      <c r="J465" s="82">
        <v>0.33794266441821252</v>
      </c>
    </row>
    <row r="466" spans="1:10">
      <c r="A466" s="1945"/>
      <c r="B466" s="1948"/>
      <c r="C466" s="1948"/>
      <c r="D466" s="1962" t="s">
        <v>475</v>
      </c>
      <c r="E466" s="108" t="s">
        <v>57</v>
      </c>
      <c r="F466" s="83">
        <v>516</v>
      </c>
      <c r="G466" s="84">
        <v>138</v>
      </c>
      <c r="H466" s="84">
        <v>1309</v>
      </c>
      <c r="I466" s="776"/>
      <c r="J466" s="85">
        <v>1963</v>
      </c>
    </row>
    <row r="467" spans="1:10">
      <c r="A467" s="1945"/>
      <c r="B467" s="1948"/>
      <c r="C467" s="1948"/>
      <c r="D467" s="1948"/>
      <c r="E467" s="107" t="s">
        <v>58</v>
      </c>
      <c r="F467" s="86">
        <v>777.91736930860031</v>
      </c>
      <c r="G467" s="87">
        <v>91.363912310286679</v>
      </c>
      <c r="H467" s="87">
        <v>1093.7187183811129</v>
      </c>
      <c r="I467" s="132"/>
      <c r="J467" s="88">
        <v>1963</v>
      </c>
    </row>
    <row r="468" spans="1:10" ht="22.8">
      <c r="A468" s="1945"/>
      <c r="B468" s="1948"/>
      <c r="C468" s="1948"/>
      <c r="D468" s="1948"/>
      <c r="E468" s="107" t="s">
        <v>487</v>
      </c>
      <c r="F468" s="77">
        <v>0.26286296484971983</v>
      </c>
      <c r="G468" s="78">
        <v>7.0300560366785531E-2</v>
      </c>
      <c r="H468" s="78">
        <v>0.66683647478349473</v>
      </c>
      <c r="I468" s="132"/>
      <c r="J468" s="79">
        <v>1</v>
      </c>
    </row>
    <row r="469" spans="1:10" ht="57">
      <c r="A469" s="1945"/>
      <c r="B469" s="1948"/>
      <c r="C469" s="1963"/>
      <c r="D469" s="1963"/>
      <c r="E469" s="1196" t="s">
        <v>750</v>
      </c>
      <c r="F469" s="80">
        <v>0.43914893617021278</v>
      </c>
      <c r="G469" s="81">
        <v>1</v>
      </c>
      <c r="H469" s="81">
        <v>0.7923728813559322</v>
      </c>
      <c r="I469" s="771"/>
      <c r="J469" s="82">
        <v>0.66205733558178748</v>
      </c>
    </row>
    <row r="470" spans="1:10">
      <c r="A470" s="1945"/>
      <c r="B470" s="1948"/>
      <c r="C470" s="1962" t="s">
        <v>4</v>
      </c>
      <c r="D470" s="1965"/>
      <c r="E470" s="108" t="s">
        <v>57</v>
      </c>
      <c r="F470" s="83">
        <v>1175</v>
      </c>
      <c r="G470" s="84">
        <v>138</v>
      </c>
      <c r="H470" s="84">
        <v>1652</v>
      </c>
      <c r="I470" s="776"/>
      <c r="J470" s="85">
        <v>2965</v>
      </c>
    </row>
    <row r="471" spans="1:10">
      <c r="A471" s="1945"/>
      <c r="B471" s="1948"/>
      <c r="C471" s="1948"/>
      <c r="D471" s="1948"/>
      <c r="E471" s="107" t="s">
        <v>58</v>
      </c>
      <c r="F471" s="86">
        <v>1175</v>
      </c>
      <c r="G471" s="87">
        <v>138</v>
      </c>
      <c r="H471" s="87">
        <v>1652</v>
      </c>
      <c r="I471" s="132"/>
      <c r="J471" s="88">
        <v>2965</v>
      </c>
    </row>
    <row r="472" spans="1:10" ht="22.8">
      <c r="A472" s="1945"/>
      <c r="B472" s="1948"/>
      <c r="C472" s="1948"/>
      <c r="D472" s="1948"/>
      <c r="E472" s="107" t="s">
        <v>487</v>
      </c>
      <c r="F472" s="77">
        <v>0.39629005059021921</v>
      </c>
      <c r="G472" s="78">
        <v>4.6543001686340645E-2</v>
      </c>
      <c r="H472" s="78">
        <v>0.55716694772344011</v>
      </c>
      <c r="I472" s="132"/>
      <c r="J472" s="79">
        <v>1</v>
      </c>
    </row>
    <row r="473" spans="1:10" ht="57">
      <c r="A473" s="1945"/>
      <c r="B473" s="1963"/>
      <c r="C473" s="1963"/>
      <c r="D473" s="1963"/>
      <c r="E473" s="1196" t="s">
        <v>750</v>
      </c>
      <c r="F473" s="80">
        <v>1</v>
      </c>
      <c r="G473" s="81">
        <v>1</v>
      </c>
      <c r="H473" s="81">
        <v>1</v>
      </c>
      <c r="I473" s="771"/>
      <c r="J473" s="82">
        <v>1</v>
      </c>
    </row>
    <row r="474" spans="1:10">
      <c r="A474" s="1945"/>
      <c r="B474" s="1962" t="s">
        <v>7</v>
      </c>
      <c r="C474" s="1962" t="s">
        <v>473</v>
      </c>
      <c r="D474" s="1962" t="s">
        <v>474</v>
      </c>
      <c r="E474" s="108" t="s">
        <v>57</v>
      </c>
      <c r="F474" s="83">
        <v>1734</v>
      </c>
      <c r="G474" s="84">
        <v>235</v>
      </c>
      <c r="H474" s="84">
        <v>600</v>
      </c>
      <c r="I474" s="776"/>
      <c r="J474" s="85">
        <v>2569</v>
      </c>
    </row>
    <row r="475" spans="1:10">
      <c r="A475" s="1945"/>
      <c r="B475" s="1948"/>
      <c r="C475" s="1948"/>
      <c r="D475" s="1948"/>
      <c r="E475" s="107" t="s">
        <v>58</v>
      </c>
      <c r="F475" s="86">
        <v>1134.6704800358905</v>
      </c>
      <c r="G475" s="87">
        <v>210.91386271870795</v>
      </c>
      <c r="H475" s="87">
        <v>1223.4156572454015</v>
      </c>
      <c r="I475" s="132"/>
      <c r="J475" s="88">
        <v>2569</v>
      </c>
    </row>
    <row r="476" spans="1:10" ht="22.8">
      <c r="A476" s="1945"/>
      <c r="B476" s="1948"/>
      <c r="C476" s="1948"/>
      <c r="D476" s="1948"/>
      <c r="E476" s="107" t="s">
        <v>487</v>
      </c>
      <c r="F476" s="77">
        <v>0.67497080576099644</v>
      </c>
      <c r="G476" s="78">
        <v>9.1475282210977032E-2</v>
      </c>
      <c r="H476" s="78">
        <v>0.23355391202802647</v>
      </c>
      <c r="I476" s="132"/>
      <c r="J476" s="79">
        <v>1</v>
      </c>
    </row>
    <row r="477" spans="1:10" ht="57">
      <c r="A477" s="1945"/>
      <c r="B477" s="1948"/>
      <c r="C477" s="1948"/>
      <c r="D477" s="1963"/>
      <c r="E477" s="1196" t="s">
        <v>750</v>
      </c>
      <c r="F477" s="80">
        <v>0.88065007618080249</v>
      </c>
      <c r="G477" s="81">
        <v>0.64207650273224048</v>
      </c>
      <c r="H477" s="81">
        <v>0.28261893546867639</v>
      </c>
      <c r="I477" s="771"/>
      <c r="J477" s="82">
        <v>0.57626738447734416</v>
      </c>
    </row>
    <row r="478" spans="1:10">
      <c r="A478" s="1945"/>
      <c r="B478" s="1948"/>
      <c r="C478" s="1948"/>
      <c r="D478" s="1962" t="s">
        <v>475</v>
      </c>
      <c r="E478" s="108" t="s">
        <v>57</v>
      </c>
      <c r="F478" s="83">
        <v>235</v>
      </c>
      <c r="G478" s="84">
        <v>131</v>
      </c>
      <c r="H478" s="84">
        <v>1523</v>
      </c>
      <c r="I478" s="776"/>
      <c r="J478" s="85">
        <v>1889</v>
      </c>
    </row>
    <row r="479" spans="1:10">
      <c r="A479" s="1945"/>
      <c r="B479" s="1948"/>
      <c r="C479" s="1948"/>
      <c r="D479" s="1948"/>
      <c r="E479" s="107" t="s">
        <v>58</v>
      </c>
      <c r="F479" s="86">
        <v>834.32951996410952</v>
      </c>
      <c r="G479" s="87">
        <v>155.08613728129205</v>
      </c>
      <c r="H479" s="87">
        <v>899.58434275459842</v>
      </c>
      <c r="I479" s="132"/>
      <c r="J479" s="88">
        <v>1889</v>
      </c>
    </row>
    <row r="480" spans="1:10" ht="22.8">
      <c r="A480" s="1945"/>
      <c r="B480" s="1948"/>
      <c r="C480" s="1948"/>
      <c r="D480" s="1948"/>
      <c r="E480" s="107" t="s">
        <v>487</v>
      </c>
      <c r="F480" s="77">
        <v>0.12440444679724721</v>
      </c>
      <c r="G480" s="78">
        <v>6.9348861831656963E-2</v>
      </c>
      <c r="H480" s="78">
        <v>0.80624669137109573</v>
      </c>
      <c r="I480" s="132"/>
      <c r="J480" s="79">
        <v>1</v>
      </c>
    </row>
    <row r="481" spans="1:10" ht="57">
      <c r="A481" s="1945"/>
      <c r="B481" s="1948"/>
      <c r="C481" s="1963"/>
      <c r="D481" s="1963"/>
      <c r="E481" s="1196" t="s">
        <v>750</v>
      </c>
      <c r="F481" s="80">
        <v>0.11934992381919755</v>
      </c>
      <c r="G481" s="81">
        <v>0.35792349726775952</v>
      </c>
      <c r="H481" s="81">
        <v>0.71738106453132355</v>
      </c>
      <c r="I481" s="771"/>
      <c r="J481" s="82">
        <v>0.4237326155226559</v>
      </c>
    </row>
    <row r="482" spans="1:10">
      <c r="A482" s="1945"/>
      <c r="B482" s="1948"/>
      <c r="C482" s="1962" t="s">
        <v>4</v>
      </c>
      <c r="D482" s="1965"/>
      <c r="E482" s="108" t="s">
        <v>57</v>
      </c>
      <c r="F482" s="83">
        <v>1969</v>
      </c>
      <c r="G482" s="84">
        <v>366</v>
      </c>
      <c r="H482" s="84">
        <v>2123</v>
      </c>
      <c r="I482" s="776"/>
      <c r="J482" s="85">
        <v>4458</v>
      </c>
    </row>
    <row r="483" spans="1:10">
      <c r="A483" s="1945"/>
      <c r="B483" s="1948"/>
      <c r="C483" s="1948"/>
      <c r="D483" s="1948"/>
      <c r="E483" s="107" t="s">
        <v>58</v>
      </c>
      <c r="F483" s="86">
        <v>1969</v>
      </c>
      <c r="G483" s="87">
        <v>366</v>
      </c>
      <c r="H483" s="87">
        <v>2123</v>
      </c>
      <c r="I483" s="132"/>
      <c r="J483" s="88">
        <v>4458</v>
      </c>
    </row>
    <row r="484" spans="1:10" ht="22.8">
      <c r="A484" s="1945"/>
      <c r="B484" s="1948"/>
      <c r="C484" s="1948"/>
      <c r="D484" s="1948"/>
      <c r="E484" s="107" t="s">
        <v>487</v>
      </c>
      <c r="F484" s="77">
        <v>0.44167788245850154</v>
      </c>
      <c r="G484" s="78">
        <v>8.2099596231493946E-2</v>
      </c>
      <c r="H484" s="78">
        <v>0.47622252131000453</v>
      </c>
      <c r="I484" s="132"/>
      <c r="J484" s="79">
        <v>1</v>
      </c>
    </row>
    <row r="485" spans="1:10" ht="57">
      <c r="A485" s="1945"/>
      <c r="B485" s="1963"/>
      <c r="C485" s="1963"/>
      <c r="D485" s="1963"/>
      <c r="E485" s="1196" t="s">
        <v>750</v>
      </c>
      <c r="F485" s="80">
        <v>1</v>
      </c>
      <c r="G485" s="81">
        <v>1</v>
      </c>
      <c r="H485" s="81">
        <v>1</v>
      </c>
      <c r="I485" s="771"/>
      <c r="J485" s="82">
        <v>1</v>
      </c>
    </row>
    <row r="486" spans="1:10">
      <c r="A486" s="1945"/>
      <c r="B486" s="1962" t="s">
        <v>8</v>
      </c>
      <c r="C486" s="1962" t="s">
        <v>473</v>
      </c>
      <c r="D486" s="1962" t="s">
        <v>474</v>
      </c>
      <c r="E486" s="108" t="s">
        <v>57</v>
      </c>
      <c r="F486" s="83">
        <v>920</v>
      </c>
      <c r="G486" s="84">
        <v>123</v>
      </c>
      <c r="H486" s="84">
        <v>944</v>
      </c>
      <c r="I486" s="776"/>
      <c r="J486" s="85">
        <v>1987</v>
      </c>
    </row>
    <row r="487" spans="1:10">
      <c r="A487" s="1945"/>
      <c r="B487" s="1948"/>
      <c r="C487" s="1948"/>
      <c r="D487" s="1948"/>
      <c r="E487" s="107" t="s">
        <v>58</v>
      </c>
      <c r="F487" s="86">
        <v>418.64796188459502</v>
      </c>
      <c r="G487" s="87">
        <v>79.59220045879654</v>
      </c>
      <c r="H487" s="87">
        <v>1488.7598376566084</v>
      </c>
      <c r="I487" s="132"/>
      <c r="J487" s="88">
        <v>1987</v>
      </c>
    </row>
    <row r="488" spans="1:10" ht="22.8">
      <c r="A488" s="1945"/>
      <c r="B488" s="1948"/>
      <c r="C488" s="1948"/>
      <c r="D488" s="1948"/>
      <c r="E488" s="107" t="s">
        <v>487</v>
      </c>
      <c r="F488" s="77">
        <v>0.46300956215400096</v>
      </c>
      <c r="G488" s="78">
        <v>6.1902365374937089E-2</v>
      </c>
      <c r="H488" s="78">
        <v>0.47508807247106188</v>
      </c>
      <c r="I488" s="132"/>
      <c r="J488" s="79">
        <v>1</v>
      </c>
    </row>
    <row r="489" spans="1:10" ht="57">
      <c r="A489" s="1945"/>
      <c r="B489" s="1948"/>
      <c r="C489" s="1948"/>
      <c r="D489" s="1963"/>
      <c r="E489" s="1196" t="s">
        <v>750</v>
      </c>
      <c r="F489" s="80">
        <v>0.77051926298157458</v>
      </c>
      <c r="G489" s="81">
        <v>0.54185022026431717</v>
      </c>
      <c r="H489" s="81">
        <v>0.22232689590202542</v>
      </c>
      <c r="I489" s="771"/>
      <c r="J489" s="82">
        <v>0.35062643373919178</v>
      </c>
    </row>
    <row r="490" spans="1:10">
      <c r="A490" s="1945"/>
      <c r="B490" s="1948"/>
      <c r="C490" s="1948"/>
      <c r="D490" s="1962" t="s">
        <v>475</v>
      </c>
      <c r="E490" s="108" t="s">
        <v>57</v>
      </c>
      <c r="F490" s="83">
        <v>274</v>
      </c>
      <c r="G490" s="84">
        <v>104</v>
      </c>
      <c r="H490" s="84">
        <v>3302</v>
      </c>
      <c r="I490" s="776"/>
      <c r="J490" s="85">
        <v>3680</v>
      </c>
    </row>
    <row r="491" spans="1:10">
      <c r="A491" s="1945"/>
      <c r="B491" s="1948"/>
      <c r="C491" s="1948"/>
      <c r="D491" s="1948"/>
      <c r="E491" s="107" t="s">
        <v>58</v>
      </c>
      <c r="F491" s="86">
        <v>775.35203811540498</v>
      </c>
      <c r="G491" s="87">
        <v>147.40779954120345</v>
      </c>
      <c r="H491" s="87">
        <v>2757.2401623433916</v>
      </c>
      <c r="I491" s="132"/>
      <c r="J491" s="88">
        <v>3680</v>
      </c>
    </row>
    <row r="492" spans="1:10" ht="22.8">
      <c r="A492" s="1945"/>
      <c r="B492" s="1948"/>
      <c r="C492" s="1948"/>
      <c r="D492" s="1948"/>
      <c r="E492" s="107" t="s">
        <v>487</v>
      </c>
      <c r="F492" s="77">
        <v>7.4456521739130435E-2</v>
      </c>
      <c r="G492" s="78">
        <v>2.8260869565217391E-2</v>
      </c>
      <c r="H492" s="78">
        <v>0.89728260869565224</v>
      </c>
      <c r="I492" s="132"/>
      <c r="J492" s="79">
        <v>1</v>
      </c>
    </row>
    <row r="493" spans="1:10" ht="57">
      <c r="A493" s="1945"/>
      <c r="B493" s="1948"/>
      <c r="C493" s="1963"/>
      <c r="D493" s="1963"/>
      <c r="E493" s="1196" t="s">
        <v>750</v>
      </c>
      <c r="F493" s="80">
        <v>0.22948073701842545</v>
      </c>
      <c r="G493" s="81">
        <v>0.45814977973568283</v>
      </c>
      <c r="H493" s="81">
        <v>0.77767310409797463</v>
      </c>
      <c r="I493" s="771"/>
      <c r="J493" s="82">
        <v>0.64937356626080811</v>
      </c>
    </row>
    <row r="494" spans="1:10">
      <c r="A494" s="1945"/>
      <c r="B494" s="1948"/>
      <c r="C494" s="1962" t="s">
        <v>4</v>
      </c>
      <c r="D494" s="1965"/>
      <c r="E494" s="108" t="s">
        <v>57</v>
      </c>
      <c r="F494" s="83">
        <v>1194</v>
      </c>
      <c r="G494" s="84">
        <v>227</v>
      </c>
      <c r="H494" s="84">
        <v>4246</v>
      </c>
      <c r="I494" s="776"/>
      <c r="J494" s="85">
        <v>5667</v>
      </c>
    </row>
    <row r="495" spans="1:10">
      <c r="A495" s="1945"/>
      <c r="B495" s="1948"/>
      <c r="C495" s="1948"/>
      <c r="D495" s="1948"/>
      <c r="E495" s="107" t="s">
        <v>58</v>
      </c>
      <c r="F495" s="86">
        <v>1194</v>
      </c>
      <c r="G495" s="87">
        <v>227</v>
      </c>
      <c r="H495" s="87">
        <v>4246</v>
      </c>
      <c r="I495" s="132"/>
      <c r="J495" s="88">
        <v>5667</v>
      </c>
    </row>
    <row r="496" spans="1:10" ht="22.8">
      <c r="A496" s="1945"/>
      <c r="B496" s="1948"/>
      <c r="C496" s="1948"/>
      <c r="D496" s="1948"/>
      <c r="E496" s="107" t="s">
        <v>487</v>
      </c>
      <c r="F496" s="77">
        <v>0.21069348861831658</v>
      </c>
      <c r="G496" s="78">
        <v>4.0056467266631375E-2</v>
      </c>
      <c r="H496" s="78">
        <v>0.74925004411505203</v>
      </c>
      <c r="I496" s="132"/>
      <c r="J496" s="79">
        <v>1</v>
      </c>
    </row>
    <row r="497" spans="1:10" ht="57">
      <c r="A497" s="1945"/>
      <c r="B497" s="1963"/>
      <c r="C497" s="1963"/>
      <c r="D497" s="1963"/>
      <c r="E497" s="1196" t="s">
        <v>750</v>
      </c>
      <c r="F497" s="80">
        <v>1</v>
      </c>
      <c r="G497" s="81">
        <v>1</v>
      </c>
      <c r="H497" s="81">
        <v>1</v>
      </c>
      <c r="I497" s="771"/>
      <c r="J497" s="82">
        <v>1</v>
      </c>
    </row>
    <row r="498" spans="1:10">
      <c r="A498" s="1945"/>
      <c r="B498" s="1962" t="s">
        <v>4</v>
      </c>
      <c r="C498" s="1962" t="s">
        <v>473</v>
      </c>
      <c r="D498" s="1962" t="s">
        <v>474</v>
      </c>
      <c r="E498" s="108" t="s">
        <v>57</v>
      </c>
      <c r="F498" s="83">
        <v>3313</v>
      </c>
      <c r="G498" s="84">
        <v>358</v>
      </c>
      <c r="H498" s="84">
        <v>1887</v>
      </c>
      <c r="I498" s="776"/>
      <c r="J498" s="85">
        <v>5558</v>
      </c>
    </row>
    <row r="499" spans="1:10">
      <c r="A499" s="1945"/>
      <c r="B499" s="1948"/>
      <c r="C499" s="1948"/>
      <c r="D499" s="1948"/>
      <c r="E499" s="107" t="s">
        <v>58</v>
      </c>
      <c r="F499" s="86">
        <v>1841.9101604278076</v>
      </c>
      <c r="G499" s="87">
        <v>310.38181818181818</v>
      </c>
      <c r="H499" s="87">
        <v>3405.7080213903741</v>
      </c>
      <c r="I499" s="132"/>
      <c r="J499" s="88">
        <v>5558</v>
      </c>
    </row>
    <row r="500" spans="1:10" ht="22.8">
      <c r="A500" s="1945"/>
      <c r="B500" s="1948"/>
      <c r="C500" s="1948"/>
      <c r="D500" s="1948"/>
      <c r="E500" s="107" t="s">
        <v>487</v>
      </c>
      <c r="F500" s="77">
        <v>0.59607772580064766</v>
      </c>
      <c r="G500" s="78">
        <v>6.4411658870097158E-2</v>
      </c>
      <c r="H500" s="78">
        <v>0.33951061532925514</v>
      </c>
      <c r="I500" s="132"/>
      <c r="J500" s="79">
        <v>1</v>
      </c>
    </row>
    <row r="501" spans="1:10" ht="57">
      <c r="A501" s="1945"/>
      <c r="B501" s="1948"/>
      <c r="C501" s="1948"/>
      <c r="D501" s="1963"/>
      <c r="E501" s="1196" t="s">
        <v>750</v>
      </c>
      <c r="F501" s="80">
        <v>0.76371599815583224</v>
      </c>
      <c r="G501" s="81">
        <v>0.48974008207934339</v>
      </c>
      <c r="H501" s="81">
        <v>0.23525744919586086</v>
      </c>
      <c r="I501" s="771"/>
      <c r="J501" s="82">
        <v>0.42459893048128344</v>
      </c>
    </row>
    <row r="502" spans="1:10">
      <c r="A502" s="1945"/>
      <c r="B502" s="1948"/>
      <c r="C502" s="1948"/>
      <c r="D502" s="1962" t="s">
        <v>475</v>
      </c>
      <c r="E502" s="108" t="s">
        <v>57</v>
      </c>
      <c r="F502" s="83">
        <v>1025</v>
      </c>
      <c r="G502" s="84">
        <v>373</v>
      </c>
      <c r="H502" s="84">
        <v>6134</v>
      </c>
      <c r="I502" s="776"/>
      <c r="J502" s="85">
        <v>7532</v>
      </c>
    </row>
    <row r="503" spans="1:10">
      <c r="A503" s="1945"/>
      <c r="B503" s="1948"/>
      <c r="C503" s="1948"/>
      <c r="D503" s="1948"/>
      <c r="E503" s="107" t="s">
        <v>58</v>
      </c>
      <c r="F503" s="86">
        <v>2496.0898395721924</v>
      </c>
      <c r="G503" s="87">
        <v>420.61818181818182</v>
      </c>
      <c r="H503" s="87">
        <v>4615.2919786096254</v>
      </c>
      <c r="I503" s="132"/>
      <c r="J503" s="88">
        <v>7532</v>
      </c>
    </row>
    <row r="504" spans="1:10" ht="22.8">
      <c r="A504" s="1945"/>
      <c r="B504" s="1948"/>
      <c r="C504" s="1948"/>
      <c r="D504" s="1948"/>
      <c r="E504" s="107" t="s">
        <v>487</v>
      </c>
      <c r="F504" s="77">
        <v>0.13608603292618163</v>
      </c>
      <c r="G504" s="78">
        <v>4.9522039298990975E-2</v>
      </c>
      <c r="H504" s="78">
        <v>0.8143919277748275</v>
      </c>
      <c r="I504" s="132"/>
      <c r="J504" s="79">
        <v>1</v>
      </c>
    </row>
    <row r="505" spans="1:10" ht="57">
      <c r="A505" s="1945"/>
      <c r="B505" s="1948"/>
      <c r="C505" s="1963"/>
      <c r="D505" s="1963"/>
      <c r="E505" s="1196" t="s">
        <v>750</v>
      </c>
      <c r="F505" s="80">
        <v>0.23628400184416784</v>
      </c>
      <c r="G505" s="81">
        <v>0.51025991792065661</v>
      </c>
      <c r="H505" s="81">
        <v>0.76474255080413911</v>
      </c>
      <c r="I505" s="771"/>
      <c r="J505" s="82">
        <v>0.57540106951871661</v>
      </c>
    </row>
    <row r="506" spans="1:10">
      <c r="A506" s="1945"/>
      <c r="B506" s="1948"/>
      <c r="C506" s="1962" t="s">
        <v>4</v>
      </c>
      <c r="D506" s="1965"/>
      <c r="E506" s="108" t="s">
        <v>57</v>
      </c>
      <c r="F506" s="83">
        <v>4338</v>
      </c>
      <c r="G506" s="84">
        <v>731</v>
      </c>
      <c r="H506" s="84">
        <v>8021</v>
      </c>
      <c r="I506" s="776"/>
      <c r="J506" s="85">
        <v>13090</v>
      </c>
    </row>
    <row r="507" spans="1:10">
      <c r="A507" s="1945"/>
      <c r="B507" s="1948"/>
      <c r="C507" s="1948"/>
      <c r="D507" s="1948"/>
      <c r="E507" s="107" t="s">
        <v>58</v>
      </c>
      <c r="F507" s="86">
        <v>4338</v>
      </c>
      <c r="G507" s="87">
        <v>731</v>
      </c>
      <c r="H507" s="87">
        <v>8021</v>
      </c>
      <c r="I507" s="132"/>
      <c r="J507" s="88">
        <v>13090</v>
      </c>
    </row>
    <row r="508" spans="1:10" ht="22.8">
      <c r="A508" s="1945"/>
      <c r="B508" s="1948"/>
      <c r="C508" s="1948"/>
      <c r="D508" s="1948"/>
      <c r="E508" s="107" t="s">
        <v>487</v>
      </c>
      <c r="F508" s="77">
        <v>0.33139801375095496</v>
      </c>
      <c r="G508" s="78">
        <v>5.5844155844155842E-2</v>
      </c>
      <c r="H508" s="78">
        <v>0.61275783040488929</v>
      </c>
      <c r="I508" s="132"/>
      <c r="J508" s="79">
        <v>1</v>
      </c>
    </row>
    <row r="509" spans="1:10" ht="57">
      <c r="A509" s="1957"/>
      <c r="B509" s="1963"/>
      <c r="C509" s="1963"/>
      <c r="D509" s="1963"/>
      <c r="E509" s="1196" t="s">
        <v>750</v>
      </c>
      <c r="F509" s="80">
        <v>1</v>
      </c>
      <c r="G509" s="81">
        <v>1</v>
      </c>
      <c r="H509" s="81">
        <v>1</v>
      </c>
      <c r="I509" s="771"/>
      <c r="J509" s="82">
        <v>1</v>
      </c>
    </row>
    <row r="510" spans="1:10">
      <c r="A510" s="1961" t="s">
        <v>2</v>
      </c>
      <c r="B510" s="1962" t="s">
        <v>6</v>
      </c>
      <c r="C510" s="1962" t="s">
        <v>473</v>
      </c>
      <c r="D510" s="1962" t="s">
        <v>474</v>
      </c>
      <c r="E510" s="108" t="s">
        <v>57</v>
      </c>
      <c r="F510" s="83">
        <v>2719</v>
      </c>
      <c r="G510" s="84">
        <v>539</v>
      </c>
      <c r="H510" s="84">
        <v>3330</v>
      </c>
      <c r="I510" s="84">
        <v>0</v>
      </c>
      <c r="J510" s="85">
        <v>6588</v>
      </c>
    </row>
    <row r="511" spans="1:10">
      <c r="A511" s="1945"/>
      <c r="B511" s="1948"/>
      <c r="C511" s="1948"/>
      <c r="D511" s="1948"/>
      <c r="E511" s="107" t="s">
        <v>58</v>
      </c>
      <c r="F511" s="86">
        <v>1540.3766828988828</v>
      </c>
      <c r="G511" s="87">
        <v>268.20953881409338</v>
      </c>
      <c r="H511" s="87">
        <v>4749.6913491836149</v>
      </c>
      <c r="I511" s="87">
        <v>29.722429103408764</v>
      </c>
      <c r="J511" s="88">
        <v>6588</v>
      </c>
    </row>
    <row r="512" spans="1:10" ht="22.8">
      <c r="A512" s="1945"/>
      <c r="B512" s="1948"/>
      <c r="C512" s="1948"/>
      <c r="D512" s="1948"/>
      <c r="E512" s="107" t="s">
        <v>487</v>
      </c>
      <c r="F512" s="77">
        <v>0.41272009714632668</v>
      </c>
      <c r="G512" s="78">
        <v>8.1815421979356401E-2</v>
      </c>
      <c r="H512" s="78">
        <v>0.50546448087431695</v>
      </c>
      <c r="I512" s="78">
        <v>0</v>
      </c>
      <c r="J512" s="79">
        <v>1</v>
      </c>
    </row>
    <row r="513" spans="1:10" ht="57">
      <c r="A513" s="1945"/>
      <c r="B513" s="1948"/>
      <c r="C513" s="1948"/>
      <c r="D513" s="1963"/>
      <c r="E513" s="1196" t="s">
        <v>750</v>
      </c>
      <c r="F513" s="80">
        <v>0.41638591117917306</v>
      </c>
      <c r="G513" s="81">
        <v>0.47405452946350046</v>
      </c>
      <c r="H513" s="81">
        <v>0.16538366029302209</v>
      </c>
      <c r="I513" s="81">
        <v>0</v>
      </c>
      <c r="J513" s="82">
        <v>0.23589229447149815</v>
      </c>
    </row>
    <row r="514" spans="1:10">
      <c r="A514" s="1945"/>
      <c r="B514" s="1948"/>
      <c r="C514" s="1948"/>
      <c r="D514" s="1962" t="s">
        <v>475</v>
      </c>
      <c r="E514" s="108" t="s">
        <v>57</v>
      </c>
      <c r="F514" s="83">
        <v>3811</v>
      </c>
      <c r="G514" s="84">
        <v>598</v>
      </c>
      <c r="H514" s="84">
        <v>16805</v>
      </c>
      <c r="I514" s="84">
        <v>126</v>
      </c>
      <c r="J514" s="85">
        <v>21340</v>
      </c>
    </row>
    <row r="515" spans="1:10">
      <c r="A515" s="1945"/>
      <c r="B515" s="1948"/>
      <c r="C515" s="1948"/>
      <c r="D515" s="1948"/>
      <c r="E515" s="107" t="s">
        <v>58</v>
      </c>
      <c r="F515" s="86">
        <v>4989.6233171011172</v>
      </c>
      <c r="G515" s="87">
        <v>868.79046118590657</v>
      </c>
      <c r="H515" s="87">
        <v>15385.308650816385</v>
      </c>
      <c r="I515" s="87">
        <v>96.277570896591229</v>
      </c>
      <c r="J515" s="88">
        <v>21340</v>
      </c>
    </row>
    <row r="516" spans="1:10" ht="22.8">
      <c r="A516" s="1945"/>
      <c r="B516" s="1948"/>
      <c r="C516" s="1948"/>
      <c r="D516" s="1948"/>
      <c r="E516" s="107" t="s">
        <v>487</v>
      </c>
      <c r="F516" s="77">
        <v>0.17858481724461106</v>
      </c>
      <c r="G516" s="78">
        <v>2.802249297094658E-2</v>
      </c>
      <c r="H516" s="78">
        <v>0.78748828491096534</v>
      </c>
      <c r="I516" s="78">
        <v>5.9044048734770383E-3</v>
      </c>
      <c r="J516" s="79">
        <v>1</v>
      </c>
    </row>
    <row r="517" spans="1:10" ht="57">
      <c r="A517" s="1945"/>
      <c r="B517" s="1948"/>
      <c r="C517" s="1963"/>
      <c r="D517" s="1963"/>
      <c r="E517" s="1196" t="s">
        <v>750</v>
      </c>
      <c r="F517" s="80">
        <v>0.58361408882082688</v>
      </c>
      <c r="G517" s="81">
        <v>0.52594547053649954</v>
      </c>
      <c r="H517" s="81">
        <v>0.83461633970697791</v>
      </c>
      <c r="I517" s="81">
        <v>1</v>
      </c>
      <c r="J517" s="82">
        <v>0.76410770552850182</v>
      </c>
    </row>
    <row r="518" spans="1:10">
      <c r="A518" s="1945"/>
      <c r="B518" s="1948"/>
      <c r="C518" s="1962" t="s">
        <v>4</v>
      </c>
      <c r="D518" s="1965"/>
      <c r="E518" s="108" t="s">
        <v>57</v>
      </c>
      <c r="F518" s="83">
        <v>6530</v>
      </c>
      <c r="G518" s="84">
        <v>1137</v>
      </c>
      <c r="H518" s="84">
        <v>20135</v>
      </c>
      <c r="I518" s="84">
        <v>126</v>
      </c>
      <c r="J518" s="85">
        <v>27928</v>
      </c>
    </row>
    <row r="519" spans="1:10">
      <c r="A519" s="1945"/>
      <c r="B519" s="1948"/>
      <c r="C519" s="1948"/>
      <c r="D519" s="1948"/>
      <c r="E519" s="107" t="s">
        <v>58</v>
      </c>
      <c r="F519" s="86">
        <v>6530</v>
      </c>
      <c r="G519" s="87">
        <v>1137</v>
      </c>
      <c r="H519" s="87">
        <v>20135</v>
      </c>
      <c r="I519" s="87">
        <v>126</v>
      </c>
      <c r="J519" s="88">
        <v>27928</v>
      </c>
    </row>
    <row r="520" spans="1:10" ht="22.8">
      <c r="A520" s="1945"/>
      <c r="B520" s="1948"/>
      <c r="C520" s="1948"/>
      <c r="D520" s="1948"/>
      <c r="E520" s="107" t="s">
        <v>487</v>
      </c>
      <c r="F520" s="77">
        <v>0.23381552563735319</v>
      </c>
      <c r="G520" s="78">
        <v>4.0711830421082784E-2</v>
      </c>
      <c r="H520" s="78">
        <v>0.72096104268118011</v>
      </c>
      <c r="I520" s="78">
        <v>4.5116012603838443E-3</v>
      </c>
      <c r="J520" s="79">
        <v>1</v>
      </c>
    </row>
    <row r="521" spans="1:10" ht="57">
      <c r="A521" s="1945"/>
      <c r="B521" s="1963"/>
      <c r="C521" s="1963"/>
      <c r="D521" s="1963"/>
      <c r="E521" s="1196" t="s">
        <v>750</v>
      </c>
      <c r="F521" s="80">
        <v>1</v>
      </c>
      <c r="G521" s="81">
        <v>1</v>
      </c>
      <c r="H521" s="81">
        <v>1</v>
      </c>
      <c r="I521" s="81">
        <v>1</v>
      </c>
      <c r="J521" s="82">
        <v>1</v>
      </c>
    </row>
    <row r="522" spans="1:10">
      <c r="A522" s="1945"/>
      <c r="B522" s="1962" t="s">
        <v>7</v>
      </c>
      <c r="C522" s="1962" t="s">
        <v>473</v>
      </c>
      <c r="D522" s="1962" t="s">
        <v>474</v>
      </c>
      <c r="E522" s="108" t="s">
        <v>57</v>
      </c>
      <c r="F522" s="83">
        <v>3438</v>
      </c>
      <c r="G522" s="84">
        <v>423</v>
      </c>
      <c r="H522" s="84">
        <v>692</v>
      </c>
      <c r="I522" s="776"/>
      <c r="J522" s="85">
        <v>4553</v>
      </c>
    </row>
    <row r="523" spans="1:10">
      <c r="A523" s="1945"/>
      <c r="B523" s="1948"/>
      <c r="C523" s="1948"/>
      <c r="D523" s="1948"/>
      <c r="E523" s="107" t="s">
        <v>58</v>
      </c>
      <c r="F523" s="86">
        <v>1862.7780289330922</v>
      </c>
      <c r="G523" s="87">
        <v>145.11143761301989</v>
      </c>
      <c r="H523" s="87">
        <v>2545.1105334538879</v>
      </c>
      <c r="I523" s="132"/>
      <c r="J523" s="88">
        <v>4553</v>
      </c>
    </row>
    <row r="524" spans="1:10" ht="22.8">
      <c r="A524" s="1945"/>
      <c r="B524" s="1948"/>
      <c r="C524" s="1948"/>
      <c r="D524" s="1948"/>
      <c r="E524" s="107" t="s">
        <v>487</v>
      </c>
      <c r="F524" s="77">
        <v>0.75510652317153526</v>
      </c>
      <c r="G524" s="78">
        <v>9.2905776411157479E-2</v>
      </c>
      <c r="H524" s="78">
        <v>0.15198770041730728</v>
      </c>
      <c r="I524" s="132"/>
      <c r="J524" s="79">
        <v>1</v>
      </c>
    </row>
    <row r="525" spans="1:10" ht="57">
      <c r="A525" s="1945"/>
      <c r="B525" s="1948"/>
      <c r="C525" s="1948"/>
      <c r="D525" s="1963"/>
      <c r="E525" s="1196" t="s">
        <v>750</v>
      </c>
      <c r="F525" s="80">
        <v>0.63314917127071824</v>
      </c>
      <c r="G525" s="81">
        <v>1</v>
      </c>
      <c r="H525" s="81">
        <v>9.3274026149076691E-2</v>
      </c>
      <c r="I525" s="771"/>
      <c r="J525" s="82">
        <v>0.34305304400241105</v>
      </c>
    </row>
    <row r="526" spans="1:10">
      <c r="A526" s="1945"/>
      <c r="B526" s="1948"/>
      <c r="C526" s="1948"/>
      <c r="D526" s="1962" t="s">
        <v>475</v>
      </c>
      <c r="E526" s="108" t="s">
        <v>57</v>
      </c>
      <c r="F526" s="83">
        <v>1992</v>
      </c>
      <c r="G526" s="84">
        <v>0</v>
      </c>
      <c r="H526" s="84">
        <v>6727</v>
      </c>
      <c r="I526" s="776"/>
      <c r="J526" s="85">
        <v>8719</v>
      </c>
    </row>
    <row r="527" spans="1:10">
      <c r="A527" s="1945"/>
      <c r="B527" s="1948"/>
      <c r="C527" s="1948"/>
      <c r="D527" s="1948"/>
      <c r="E527" s="107" t="s">
        <v>58</v>
      </c>
      <c r="F527" s="86">
        <v>3567.2219710669078</v>
      </c>
      <c r="G527" s="87">
        <v>277.88856238698008</v>
      </c>
      <c r="H527" s="87">
        <v>4873.8894665461121</v>
      </c>
      <c r="I527" s="132"/>
      <c r="J527" s="88">
        <v>8719</v>
      </c>
    </row>
    <row r="528" spans="1:10" ht="22.8">
      <c r="A528" s="1945"/>
      <c r="B528" s="1948"/>
      <c r="C528" s="1948"/>
      <c r="D528" s="1948"/>
      <c r="E528" s="107" t="s">
        <v>487</v>
      </c>
      <c r="F528" s="77">
        <v>0.22846656726688841</v>
      </c>
      <c r="G528" s="78">
        <v>0</v>
      </c>
      <c r="H528" s="78">
        <v>0.7715334327331117</v>
      </c>
      <c r="I528" s="132"/>
      <c r="J528" s="79">
        <v>1</v>
      </c>
    </row>
    <row r="529" spans="1:10" ht="57">
      <c r="A529" s="1945"/>
      <c r="B529" s="1948"/>
      <c r="C529" s="1963"/>
      <c r="D529" s="1963"/>
      <c r="E529" s="1196" t="s">
        <v>750</v>
      </c>
      <c r="F529" s="80">
        <v>0.36685082872928176</v>
      </c>
      <c r="G529" s="81">
        <v>0</v>
      </c>
      <c r="H529" s="81">
        <v>0.90672597385092335</v>
      </c>
      <c r="I529" s="771"/>
      <c r="J529" s="82">
        <v>0.6569469559975889</v>
      </c>
    </row>
    <row r="530" spans="1:10">
      <c r="A530" s="1945"/>
      <c r="B530" s="1948"/>
      <c r="C530" s="1962" t="s">
        <v>4</v>
      </c>
      <c r="D530" s="1965"/>
      <c r="E530" s="108" t="s">
        <v>57</v>
      </c>
      <c r="F530" s="83">
        <v>5430</v>
      </c>
      <c r="G530" s="84">
        <v>423</v>
      </c>
      <c r="H530" s="84">
        <v>7419</v>
      </c>
      <c r="I530" s="776"/>
      <c r="J530" s="85">
        <v>13272</v>
      </c>
    </row>
    <row r="531" spans="1:10">
      <c r="A531" s="1945"/>
      <c r="B531" s="1948"/>
      <c r="C531" s="1948"/>
      <c r="D531" s="1948"/>
      <c r="E531" s="107" t="s">
        <v>58</v>
      </c>
      <c r="F531" s="86">
        <v>5430</v>
      </c>
      <c r="G531" s="87">
        <v>423</v>
      </c>
      <c r="H531" s="87">
        <v>7419</v>
      </c>
      <c r="I531" s="132"/>
      <c r="J531" s="88">
        <v>13272</v>
      </c>
    </row>
    <row r="532" spans="1:10" ht="22.8">
      <c r="A532" s="1945"/>
      <c r="B532" s="1948"/>
      <c r="C532" s="1948"/>
      <c r="D532" s="1948"/>
      <c r="E532" s="107" t="s">
        <v>487</v>
      </c>
      <c r="F532" s="77">
        <v>0.40913200723327309</v>
      </c>
      <c r="G532" s="78">
        <v>3.1871609403254973E-2</v>
      </c>
      <c r="H532" s="78">
        <v>0.5589963833634719</v>
      </c>
      <c r="I532" s="132"/>
      <c r="J532" s="79">
        <v>1</v>
      </c>
    </row>
    <row r="533" spans="1:10" ht="57">
      <c r="A533" s="1945"/>
      <c r="B533" s="1963"/>
      <c r="C533" s="1963"/>
      <c r="D533" s="1963"/>
      <c r="E533" s="1196" t="s">
        <v>750</v>
      </c>
      <c r="F533" s="80">
        <v>1</v>
      </c>
      <c r="G533" s="81">
        <v>1</v>
      </c>
      <c r="H533" s="81">
        <v>1</v>
      </c>
      <c r="I533" s="771"/>
      <c r="J533" s="82">
        <v>1</v>
      </c>
    </row>
    <row r="534" spans="1:10">
      <c r="A534" s="1945"/>
      <c r="B534" s="1962" t="s">
        <v>8</v>
      </c>
      <c r="C534" s="1962" t="s">
        <v>473</v>
      </c>
      <c r="D534" s="1962" t="s">
        <v>474</v>
      </c>
      <c r="E534" s="108" t="s">
        <v>57</v>
      </c>
      <c r="F534" s="83">
        <v>4066</v>
      </c>
      <c r="G534" s="84">
        <v>396</v>
      </c>
      <c r="H534" s="84">
        <v>1544</v>
      </c>
      <c r="I534" s="776"/>
      <c r="J534" s="85">
        <v>6006</v>
      </c>
    </row>
    <row r="535" spans="1:10">
      <c r="A535" s="1945"/>
      <c r="B535" s="1948"/>
      <c r="C535" s="1948"/>
      <c r="D535" s="1948"/>
      <c r="E535" s="107" t="s">
        <v>58</v>
      </c>
      <c r="F535" s="86">
        <v>2274.7156842324516</v>
      </c>
      <c r="G535" s="87">
        <v>264.79275151010205</v>
      </c>
      <c r="H535" s="87">
        <v>3466.4915642574465</v>
      </c>
      <c r="I535" s="132"/>
      <c r="J535" s="88">
        <v>6006</v>
      </c>
    </row>
    <row r="536" spans="1:10" ht="22.8">
      <c r="A536" s="1945"/>
      <c r="B536" s="1948"/>
      <c r="C536" s="1948"/>
      <c r="D536" s="1948"/>
      <c r="E536" s="107" t="s">
        <v>487</v>
      </c>
      <c r="F536" s="77">
        <v>0.67698967698967694</v>
      </c>
      <c r="G536" s="78">
        <v>6.5934065934065936E-2</v>
      </c>
      <c r="H536" s="78">
        <v>0.25707625707625709</v>
      </c>
      <c r="I536" s="132"/>
      <c r="J536" s="79">
        <v>1</v>
      </c>
    </row>
    <row r="537" spans="1:10" ht="57">
      <c r="A537" s="1945"/>
      <c r="B537" s="1948"/>
      <c r="C537" s="1948"/>
      <c r="D537" s="1963"/>
      <c r="E537" s="1196" t="s">
        <v>750</v>
      </c>
      <c r="F537" s="80">
        <v>0.74537121906507797</v>
      </c>
      <c r="G537" s="81">
        <v>0.62362204724409454</v>
      </c>
      <c r="H537" s="81">
        <v>0.18573318898111391</v>
      </c>
      <c r="I537" s="771"/>
      <c r="J537" s="82">
        <v>0.41699645907102684</v>
      </c>
    </row>
    <row r="538" spans="1:10">
      <c r="A538" s="1945"/>
      <c r="B538" s="1948"/>
      <c r="C538" s="1948"/>
      <c r="D538" s="1962" t="s">
        <v>475</v>
      </c>
      <c r="E538" s="108" t="s">
        <v>57</v>
      </c>
      <c r="F538" s="83">
        <v>1389</v>
      </c>
      <c r="G538" s="84">
        <v>239</v>
      </c>
      <c r="H538" s="84">
        <v>6769</v>
      </c>
      <c r="I538" s="776"/>
      <c r="J538" s="85">
        <v>8397</v>
      </c>
    </row>
    <row r="539" spans="1:10">
      <c r="A539" s="1945"/>
      <c r="B539" s="1948"/>
      <c r="C539" s="1948"/>
      <c r="D539" s="1948"/>
      <c r="E539" s="107" t="s">
        <v>58</v>
      </c>
      <c r="F539" s="86">
        <v>3180.2843157675484</v>
      </c>
      <c r="G539" s="87">
        <v>370.20724848989795</v>
      </c>
      <c r="H539" s="87">
        <v>4846.508435742554</v>
      </c>
      <c r="I539" s="132"/>
      <c r="J539" s="88">
        <v>8397</v>
      </c>
    </row>
    <row r="540" spans="1:10" ht="22.8">
      <c r="A540" s="1945"/>
      <c r="B540" s="1948"/>
      <c r="C540" s="1948"/>
      <c r="D540" s="1948"/>
      <c r="E540" s="107" t="s">
        <v>487</v>
      </c>
      <c r="F540" s="77">
        <v>0.16541622007859949</v>
      </c>
      <c r="G540" s="78">
        <v>2.8462546147433609E-2</v>
      </c>
      <c r="H540" s="78">
        <v>0.80612123377396683</v>
      </c>
      <c r="I540" s="132"/>
      <c r="J540" s="79">
        <v>1</v>
      </c>
    </row>
    <row r="541" spans="1:10" ht="57">
      <c r="A541" s="1945"/>
      <c r="B541" s="1948"/>
      <c r="C541" s="1963"/>
      <c r="D541" s="1963"/>
      <c r="E541" s="1196" t="s">
        <v>750</v>
      </c>
      <c r="F541" s="80">
        <v>0.25462878093492208</v>
      </c>
      <c r="G541" s="81">
        <v>0.37637795275590546</v>
      </c>
      <c r="H541" s="81">
        <v>0.81426681101888609</v>
      </c>
      <c r="I541" s="771"/>
      <c r="J541" s="82">
        <v>0.58300354092897311</v>
      </c>
    </row>
    <row r="542" spans="1:10">
      <c r="A542" s="1945"/>
      <c r="B542" s="1948"/>
      <c r="C542" s="1962" t="s">
        <v>4</v>
      </c>
      <c r="D542" s="1965"/>
      <c r="E542" s="108" t="s">
        <v>57</v>
      </c>
      <c r="F542" s="83">
        <v>5455</v>
      </c>
      <c r="G542" s="84">
        <v>635</v>
      </c>
      <c r="H542" s="84">
        <v>8313</v>
      </c>
      <c r="I542" s="776"/>
      <c r="J542" s="85">
        <v>14403</v>
      </c>
    </row>
    <row r="543" spans="1:10">
      <c r="A543" s="1945"/>
      <c r="B543" s="1948"/>
      <c r="C543" s="1948"/>
      <c r="D543" s="1948"/>
      <c r="E543" s="107" t="s">
        <v>58</v>
      </c>
      <c r="F543" s="86">
        <v>5455</v>
      </c>
      <c r="G543" s="87">
        <v>635</v>
      </c>
      <c r="H543" s="87">
        <v>8313</v>
      </c>
      <c r="I543" s="132"/>
      <c r="J543" s="88">
        <v>14403</v>
      </c>
    </row>
    <row r="544" spans="1:10" ht="22.8">
      <c r="A544" s="1945"/>
      <c r="B544" s="1948"/>
      <c r="C544" s="1948"/>
      <c r="D544" s="1948"/>
      <c r="E544" s="107" t="s">
        <v>487</v>
      </c>
      <c r="F544" s="77">
        <v>0.37874054016524333</v>
      </c>
      <c r="G544" s="78">
        <v>4.408803721446921E-2</v>
      </c>
      <c r="H544" s="78">
        <v>0.57717142262028742</v>
      </c>
      <c r="I544" s="132"/>
      <c r="J544" s="79">
        <v>1</v>
      </c>
    </row>
    <row r="545" spans="1:10" ht="57">
      <c r="A545" s="1945"/>
      <c r="B545" s="1963"/>
      <c r="C545" s="1963"/>
      <c r="D545" s="1963"/>
      <c r="E545" s="1196" t="s">
        <v>750</v>
      </c>
      <c r="F545" s="80">
        <v>1</v>
      </c>
      <c r="G545" s="81">
        <v>1</v>
      </c>
      <c r="H545" s="81">
        <v>1</v>
      </c>
      <c r="I545" s="771"/>
      <c r="J545" s="82">
        <v>1</v>
      </c>
    </row>
    <row r="546" spans="1:10">
      <c r="A546" s="1945"/>
      <c r="B546" s="1962" t="s">
        <v>4</v>
      </c>
      <c r="C546" s="1962" t="s">
        <v>473</v>
      </c>
      <c r="D546" s="1962" t="s">
        <v>474</v>
      </c>
      <c r="E546" s="108" t="s">
        <v>57</v>
      </c>
      <c r="F546" s="83">
        <v>10223</v>
      </c>
      <c r="G546" s="84">
        <v>1358</v>
      </c>
      <c r="H546" s="84">
        <v>5566</v>
      </c>
      <c r="I546" s="84">
        <v>0</v>
      </c>
      <c r="J546" s="85">
        <v>17147</v>
      </c>
    </row>
    <row r="547" spans="1:10">
      <c r="A547" s="1945"/>
      <c r="B547" s="1948"/>
      <c r="C547" s="1948"/>
      <c r="D547" s="1948"/>
      <c r="E547" s="107" t="s">
        <v>58</v>
      </c>
      <c r="F547" s="86">
        <v>5370.4836969228281</v>
      </c>
      <c r="G547" s="87">
        <v>676.89989748754567</v>
      </c>
      <c r="H547" s="87">
        <v>11060.760192795353</v>
      </c>
      <c r="I547" s="87">
        <v>38.856212794273688</v>
      </c>
      <c r="J547" s="88">
        <v>17147</v>
      </c>
    </row>
    <row r="548" spans="1:10" ht="22.8">
      <c r="A548" s="1945"/>
      <c r="B548" s="1948"/>
      <c r="C548" s="1948"/>
      <c r="D548" s="1948"/>
      <c r="E548" s="107" t="s">
        <v>487</v>
      </c>
      <c r="F548" s="77">
        <v>0.59619758558348401</v>
      </c>
      <c r="G548" s="78">
        <v>7.9197527264244477E-2</v>
      </c>
      <c r="H548" s="78">
        <v>0.32460488715227148</v>
      </c>
      <c r="I548" s="78">
        <v>0</v>
      </c>
      <c r="J548" s="79">
        <v>1</v>
      </c>
    </row>
    <row r="549" spans="1:10" ht="57">
      <c r="A549" s="1945"/>
      <c r="B549" s="1948"/>
      <c r="C549" s="1948"/>
      <c r="D549" s="1963"/>
      <c r="E549" s="1196" t="s">
        <v>750</v>
      </c>
      <c r="F549" s="80">
        <v>0.58702268159632498</v>
      </c>
      <c r="G549" s="81">
        <v>0.61867881548974946</v>
      </c>
      <c r="H549" s="81">
        <v>0.15518443137145566</v>
      </c>
      <c r="I549" s="81">
        <v>0</v>
      </c>
      <c r="J549" s="82">
        <v>0.30838264122439435</v>
      </c>
    </row>
    <row r="550" spans="1:10">
      <c r="A550" s="1945"/>
      <c r="B550" s="1948"/>
      <c r="C550" s="1948"/>
      <c r="D550" s="1962" t="s">
        <v>475</v>
      </c>
      <c r="E550" s="108" t="s">
        <v>57</v>
      </c>
      <c r="F550" s="83">
        <v>7192</v>
      </c>
      <c r="G550" s="84">
        <v>837</v>
      </c>
      <c r="H550" s="84">
        <v>30301</v>
      </c>
      <c r="I550" s="84">
        <v>126</v>
      </c>
      <c r="J550" s="85">
        <v>38456</v>
      </c>
    </row>
    <row r="551" spans="1:10">
      <c r="A551" s="1945"/>
      <c r="B551" s="1948"/>
      <c r="C551" s="1948"/>
      <c r="D551" s="1948"/>
      <c r="E551" s="107" t="s">
        <v>58</v>
      </c>
      <c r="F551" s="86">
        <v>12044.516303077173</v>
      </c>
      <c r="G551" s="87">
        <v>1518.1001025124544</v>
      </c>
      <c r="H551" s="87">
        <v>24806.239807204649</v>
      </c>
      <c r="I551" s="87">
        <v>87.143787205726312</v>
      </c>
      <c r="J551" s="88">
        <v>38456</v>
      </c>
    </row>
    <row r="552" spans="1:10" ht="22.8">
      <c r="A552" s="1945"/>
      <c r="B552" s="1948"/>
      <c r="C552" s="1948"/>
      <c r="D552" s="1948"/>
      <c r="E552" s="107" t="s">
        <v>487</v>
      </c>
      <c r="F552" s="77">
        <v>0.18701893072602455</v>
      </c>
      <c r="G552" s="78">
        <v>2.176513417932182E-2</v>
      </c>
      <c r="H552" s="78">
        <v>0.7879394632827128</v>
      </c>
      <c r="I552" s="78">
        <v>3.2764718119409199E-3</v>
      </c>
      <c r="J552" s="79">
        <v>1</v>
      </c>
    </row>
    <row r="553" spans="1:10" ht="57">
      <c r="A553" s="1945"/>
      <c r="B553" s="1948"/>
      <c r="C553" s="1963"/>
      <c r="D553" s="1963"/>
      <c r="E553" s="1196" t="s">
        <v>750</v>
      </c>
      <c r="F553" s="80">
        <v>0.41297731840367496</v>
      </c>
      <c r="G553" s="81">
        <v>0.3813211845102506</v>
      </c>
      <c r="H553" s="81">
        <v>0.84481556862854434</v>
      </c>
      <c r="I553" s="81">
        <v>1</v>
      </c>
      <c r="J553" s="82">
        <v>0.6916173587756056</v>
      </c>
    </row>
    <row r="554" spans="1:10">
      <c r="A554" s="1945"/>
      <c r="B554" s="1948"/>
      <c r="C554" s="1962" t="s">
        <v>4</v>
      </c>
      <c r="D554" s="1965"/>
      <c r="E554" s="108" t="s">
        <v>57</v>
      </c>
      <c r="F554" s="83">
        <v>17415</v>
      </c>
      <c r="G554" s="84">
        <v>2195</v>
      </c>
      <c r="H554" s="84">
        <v>35867</v>
      </c>
      <c r="I554" s="84">
        <v>126</v>
      </c>
      <c r="J554" s="85">
        <v>55603</v>
      </c>
    </row>
    <row r="555" spans="1:10">
      <c r="A555" s="1945"/>
      <c r="B555" s="1948"/>
      <c r="C555" s="1948"/>
      <c r="D555" s="1948"/>
      <c r="E555" s="107" t="s">
        <v>58</v>
      </c>
      <c r="F555" s="86">
        <v>17415</v>
      </c>
      <c r="G555" s="87">
        <v>2195</v>
      </c>
      <c r="H555" s="87">
        <v>35867</v>
      </c>
      <c r="I555" s="87">
        <v>126</v>
      </c>
      <c r="J555" s="88">
        <v>55603</v>
      </c>
    </row>
    <row r="556" spans="1:10" ht="22.8">
      <c r="A556" s="1945"/>
      <c r="B556" s="1948"/>
      <c r="C556" s="1948"/>
      <c r="D556" s="1948"/>
      <c r="E556" s="107" t="s">
        <v>487</v>
      </c>
      <c r="F556" s="77">
        <v>0.31320252504361273</v>
      </c>
      <c r="G556" s="78">
        <v>3.9476287250687914E-2</v>
      </c>
      <c r="H556" s="78">
        <v>0.64505512292502198</v>
      </c>
      <c r="I556" s="78">
        <v>2.2660647806773014E-3</v>
      </c>
      <c r="J556" s="79">
        <v>1</v>
      </c>
    </row>
    <row r="557" spans="1:10" ht="57">
      <c r="A557" s="1957"/>
      <c r="B557" s="1963"/>
      <c r="C557" s="1963"/>
      <c r="D557" s="1963"/>
      <c r="E557" s="1196" t="s">
        <v>750</v>
      </c>
      <c r="F557" s="80">
        <v>1</v>
      </c>
      <c r="G557" s="81">
        <v>1</v>
      </c>
      <c r="H557" s="81">
        <v>1</v>
      </c>
      <c r="I557" s="81">
        <v>1</v>
      </c>
      <c r="J557" s="82">
        <v>1</v>
      </c>
    </row>
    <row r="558" spans="1:10">
      <c r="A558" s="1961" t="s">
        <v>3</v>
      </c>
      <c r="B558" s="1962" t="s">
        <v>6</v>
      </c>
      <c r="C558" s="1962" t="s">
        <v>473</v>
      </c>
      <c r="D558" s="1962" t="s">
        <v>474</v>
      </c>
      <c r="E558" s="108" t="s">
        <v>57</v>
      </c>
      <c r="F558" s="83">
        <v>19229</v>
      </c>
      <c r="G558" s="84">
        <v>813</v>
      </c>
      <c r="H558" s="84">
        <v>20632</v>
      </c>
      <c r="I558" s="84">
        <v>0</v>
      </c>
      <c r="J558" s="85">
        <v>40674</v>
      </c>
    </row>
    <row r="559" spans="1:10">
      <c r="A559" s="1945"/>
      <c r="B559" s="1948"/>
      <c r="C559" s="1948"/>
      <c r="D559" s="1948"/>
      <c r="E559" s="107" t="s">
        <v>58</v>
      </c>
      <c r="F559" s="86">
        <v>10111.887472041233</v>
      </c>
      <c r="G559" s="87">
        <v>804.93620538753282</v>
      </c>
      <c r="H559" s="87">
        <v>29723.307692307691</v>
      </c>
      <c r="I559" s="87">
        <v>33.868630263541768</v>
      </c>
      <c r="J559" s="88">
        <v>40674</v>
      </c>
    </row>
    <row r="560" spans="1:10" ht="22.8">
      <c r="A560" s="1945"/>
      <c r="B560" s="1948"/>
      <c r="C560" s="1948"/>
      <c r="D560" s="1948"/>
      <c r="E560" s="107" t="s">
        <v>487</v>
      </c>
      <c r="F560" s="77">
        <v>0.47275901067020704</v>
      </c>
      <c r="G560" s="78">
        <v>1.9988198849387816E-2</v>
      </c>
      <c r="H560" s="78">
        <v>0.50725279048040517</v>
      </c>
      <c r="I560" s="78">
        <v>0</v>
      </c>
      <c r="J560" s="79">
        <v>1</v>
      </c>
    </row>
    <row r="561" spans="1:10" ht="57">
      <c r="A561" s="1945"/>
      <c r="B561" s="1948"/>
      <c r="C561" s="1948"/>
      <c r="D561" s="1963"/>
      <c r="E561" s="1196" t="s">
        <v>750</v>
      </c>
      <c r="F561" s="80">
        <v>0.47011221670782094</v>
      </c>
      <c r="G561" s="81">
        <v>0.24969287469287468</v>
      </c>
      <c r="H561" s="81">
        <v>0.17160157029742495</v>
      </c>
      <c r="I561" s="81">
        <v>0</v>
      </c>
      <c r="J561" s="82">
        <v>0.24721627929592532</v>
      </c>
    </row>
    <row r="562" spans="1:10">
      <c r="A562" s="1945"/>
      <c r="B562" s="1948"/>
      <c r="C562" s="1948"/>
      <c r="D562" s="1962" t="s">
        <v>475</v>
      </c>
      <c r="E562" s="108" t="s">
        <v>57</v>
      </c>
      <c r="F562" s="83">
        <v>21674</v>
      </c>
      <c r="G562" s="84">
        <v>2443</v>
      </c>
      <c r="H562" s="84">
        <v>99600</v>
      </c>
      <c r="I562" s="84">
        <v>137</v>
      </c>
      <c r="J562" s="85">
        <v>123854</v>
      </c>
    </row>
    <row r="563" spans="1:10">
      <c r="A563" s="1945"/>
      <c r="B563" s="1948"/>
      <c r="C563" s="1948"/>
      <c r="D563" s="1948"/>
      <c r="E563" s="107" t="s">
        <v>58</v>
      </c>
      <c r="F563" s="86">
        <v>30791.112527958769</v>
      </c>
      <c r="G563" s="87">
        <v>2451.0637946124671</v>
      </c>
      <c r="H563" s="87">
        <v>90508.692307692312</v>
      </c>
      <c r="I563" s="87">
        <v>103.13136973645823</v>
      </c>
      <c r="J563" s="88">
        <v>123854</v>
      </c>
    </row>
    <row r="564" spans="1:10" ht="22.8">
      <c r="A564" s="1945"/>
      <c r="B564" s="1948"/>
      <c r="C564" s="1948"/>
      <c r="D564" s="1948"/>
      <c r="E564" s="107" t="s">
        <v>487</v>
      </c>
      <c r="F564" s="77">
        <v>0.17499636668981222</v>
      </c>
      <c r="G564" s="78">
        <v>1.9724837308443811E-2</v>
      </c>
      <c r="H564" s="78">
        <v>0.80417265490012435</v>
      </c>
      <c r="I564" s="78">
        <v>1.1061411016196488E-3</v>
      </c>
      <c r="J564" s="79">
        <v>1</v>
      </c>
    </row>
    <row r="565" spans="1:10" ht="57">
      <c r="A565" s="1945"/>
      <c r="B565" s="1948"/>
      <c r="C565" s="1963"/>
      <c r="D565" s="1963"/>
      <c r="E565" s="1196" t="s">
        <v>750</v>
      </c>
      <c r="F565" s="80">
        <v>0.52988778329217912</v>
      </c>
      <c r="G565" s="81">
        <v>0.7503071253071254</v>
      </c>
      <c r="H565" s="81">
        <v>0.82839842970257505</v>
      </c>
      <c r="I565" s="81">
        <v>1</v>
      </c>
      <c r="J565" s="82">
        <v>0.75278372070407473</v>
      </c>
    </row>
    <row r="566" spans="1:10">
      <c r="A566" s="1945"/>
      <c r="B566" s="1948"/>
      <c r="C566" s="1962" t="s">
        <v>4</v>
      </c>
      <c r="D566" s="1965"/>
      <c r="E566" s="108" t="s">
        <v>57</v>
      </c>
      <c r="F566" s="83">
        <v>40903</v>
      </c>
      <c r="G566" s="84">
        <v>3256</v>
      </c>
      <c r="H566" s="84">
        <v>120232</v>
      </c>
      <c r="I566" s="84">
        <v>137</v>
      </c>
      <c r="J566" s="85">
        <v>164528</v>
      </c>
    </row>
    <row r="567" spans="1:10">
      <c r="A567" s="1945"/>
      <c r="B567" s="1948"/>
      <c r="C567" s="1948"/>
      <c r="D567" s="1948"/>
      <c r="E567" s="107" t="s">
        <v>58</v>
      </c>
      <c r="F567" s="86">
        <v>40903</v>
      </c>
      <c r="G567" s="87">
        <v>3256</v>
      </c>
      <c r="H567" s="87">
        <v>120232</v>
      </c>
      <c r="I567" s="87">
        <v>137</v>
      </c>
      <c r="J567" s="88">
        <v>164528</v>
      </c>
    </row>
    <row r="568" spans="1:10" ht="22.8">
      <c r="A568" s="1945"/>
      <c r="B568" s="1948"/>
      <c r="C568" s="1948"/>
      <c r="D568" s="1948"/>
      <c r="E568" s="107" t="s">
        <v>487</v>
      </c>
      <c r="F568" s="77">
        <v>0.24860813964796263</v>
      </c>
      <c r="G568" s="78">
        <v>1.9789944568705631E-2</v>
      </c>
      <c r="H568" s="78">
        <v>0.73076923076923084</v>
      </c>
      <c r="I568" s="78">
        <v>8.3268501410094329E-4</v>
      </c>
      <c r="J568" s="79">
        <v>1</v>
      </c>
    </row>
    <row r="569" spans="1:10" ht="57">
      <c r="A569" s="1945"/>
      <c r="B569" s="1963"/>
      <c r="C569" s="1963"/>
      <c r="D569" s="1963"/>
      <c r="E569" s="1196" t="s">
        <v>750</v>
      </c>
      <c r="F569" s="80">
        <v>1</v>
      </c>
      <c r="G569" s="81">
        <v>1</v>
      </c>
      <c r="H569" s="81">
        <v>1</v>
      </c>
      <c r="I569" s="81">
        <v>1</v>
      </c>
      <c r="J569" s="82">
        <v>1</v>
      </c>
    </row>
    <row r="570" spans="1:10">
      <c r="A570" s="1945"/>
      <c r="B570" s="1962" t="s">
        <v>7</v>
      </c>
      <c r="C570" s="1962" t="s">
        <v>473</v>
      </c>
      <c r="D570" s="1962" t="s">
        <v>474</v>
      </c>
      <c r="E570" s="108" t="s">
        <v>57</v>
      </c>
      <c r="F570" s="83">
        <v>56789</v>
      </c>
      <c r="G570" s="84">
        <v>4707</v>
      </c>
      <c r="H570" s="84">
        <v>21514</v>
      </c>
      <c r="I570" s="84">
        <v>0</v>
      </c>
      <c r="J570" s="85">
        <v>83010</v>
      </c>
    </row>
    <row r="571" spans="1:10">
      <c r="A571" s="1945"/>
      <c r="B571" s="1948"/>
      <c r="C571" s="1948"/>
      <c r="D571" s="1948"/>
      <c r="E571" s="107" t="s">
        <v>58</v>
      </c>
      <c r="F571" s="86">
        <v>38119.265050820955</v>
      </c>
      <c r="G571" s="87">
        <v>4174.3958348141305</v>
      </c>
      <c r="H571" s="87">
        <v>40268.415132560949</v>
      </c>
      <c r="I571" s="87">
        <v>447.92398180396617</v>
      </c>
      <c r="J571" s="88">
        <v>83010</v>
      </c>
    </row>
    <row r="572" spans="1:10" ht="22.8">
      <c r="A572" s="1945"/>
      <c r="B572" s="1948"/>
      <c r="C572" s="1948"/>
      <c r="D572" s="1948"/>
      <c r="E572" s="107" t="s">
        <v>487</v>
      </c>
      <c r="F572" s="77">
        <v>0.68412239489218163</v>
      </c>
      <c r="G572" s="78">
        <v>5.6704011564871697E-2</v>
      </c>
      <c r="H572" s="78">
        <v>0.25917359354294667</v>
      </c>
      <c r="I572" s="78">
        <v>0</v>
      </c>
      <c r="J572" s="79">
        <v>1</v>
      </c>
    </row>
    <row r="573" spans="1:10" ht="57">
      <c r="A573" s="1945"/>
      <c r="B573" s="1948"/>
      <c r="C573" s="1948"/>
      <c r="D573" s="1963"/>
      <c r="E573" s="1196" t="s">
        <v>750</v>
      </c>
      <c r="F573" s="80">
        <v>0.73249664637292322</v>
      </c>
      <c r="G573" s="81">
        <v>0.55441696113074213</v>
      </c>
      <c r="H573" s="81">
        <v>0.26268941012710778</v>
      </c>
      <c r="I573" s="81">
        <v>0</v>
      </c>
      <c r="J573" s="82">
        <v>0.49168384391214731</v>
      </c>
    </row>
    <row r="574" spans="1:10">
      <c r="A574" s="1945"/>
      <c r="B574" s="1948"/>
      <c r="C574" s="1948"/>
      <c r="D574" s="1962" t="s">
        <v>475</v>
      </c>
      <c r="E574" s="108" t="s">
        <v>57</v>
      </c>
      <c r="F574" s="83">
        <v>20739</v>
      </c>
      <c r="G574" s="84">
        <v>3783</v>
      </c>
      <c r="H574" s="84">
        <v>60385</v>
      </c>
      <c r="I574" s="84">
        <v>911</v>
      </c>
      <c r="J574" s="85">
        <v>85818</v>
      </c>
    </row>
    <row r="575" spans="1:10">
      <c r="A575" s="1945"/>
      <c r="B575" s="1948"/>
      <c r="C575" s="1948"/>
      <c r="D575" s="1948"/>
      <c r="E575" s="107" t="s">
        <v>58</v>
      </c>
      <c r="F575" s="86">
        <v>39408.734949179045</v>
      </c>
      <c r="G575" s="87">
        <v>4315.6041651858695</v>
      </c>
      <c r="H575" s="87">
        <v>41630.584867439051</v>
      </c>
      <c r="I575" s="87">
        <v>463.07601819603383</v>
      </c>
      <c r="J575" s="88">
        <v>85818</v>
      </c>
    </row>
    <row r="576" spans="1:10" ht="22.8">
      <c r="A576" s="1945"/>
      <c r="B576" s="1948"/>
      <c r="C576" s="1948"/>
      <c r="D576" s="1948"/>
      <c r="E576" s="107" t="s">
        <v>487</v>
      </c>
      <c r="F576" s="77">
        <v>0.24166258826819548</v>
      </c>
      <c r="G576" s="78">
        <v>4.4081661189960146E-2</v>
      </c>
      <c r="H576" s="78">
        <v>0.70364026194970752</v>
      </c>
      <c r="I576" s="78">
        <v>1.0615488592136848E-2</v>
      </c>
      <c r="J576" s="79">
        <v>1</v>
      </c>
    </row>
    <row r="577" spans="1:10" ht="57">
      <c r="A577" s="1945"/>
      <c r="B577" s="1948"/>
      <c r="C577" s="1963"/>
      <c r="D577" s="1963"/>
      <c r="E577" s="1196" t="s">
        <v>750</v>
      </c>
      <c r="F577" s="80">
        <v>0.26750335362707667</v>
      </c>
      <c r="G577" s="81">
        <v>0.44558303886925793</v>
      </c>
      <c r="H577" s="81">
        <v>0.73731058987289222</v>
      </c>
      <c r="I577" s="81">
        <v>1</v>
      </c>
      <c r="J577" s="82">
        <v>0.50831615608785274</v>
      </c>
    </row>
    <row r="578" spans="1:10">
      <c r="A578" s="1945"/>
      <c r="B578" s="1948"/>
      <c r="C578" s="1962" t="s">
        <v>4</v>
      </c>
      <c r="D578" s="1965"/>
      <c r="E578" s="108" t="s">
        <v>57</v>
      </c>
      <c r="F578" s="83">
        <v>77528</v>
      </c>
      <c r="G578" s="84">
        <v>8490</v>
      </c>
      <c r="H578" s="84">
        <v>81899</v>
      </c>
      <c r="I578" s="84">
        <v>911</v>
      </c>
      <c r="J578" s="85">
        <v>168828</v>
      </c>
    </row>
    <row r="579" spans="1:10">
      <c r="A579" s="1945"/>
      <c r="B579" s="1948"/>
      <c r="C579" s="1948"/>
      <c r="D579" s="1948"/>
      <c r="E579" s="107" t="s">
        <v>58</v>
      </c>
      <c r="F579" s="86">
        <v>77528</v>
      </c>
      <c r="G579" s="87">
        <v>8490</v>
      </c>
      <c r="H579" s="87">
        <v>81899</v>
      </c>
      <c r="I579" s="87">
        <v>911</v>
      </c>
      <c r="J579" s="88">
        <v>168828</v>
      </c>
    </row>
    <row r="580" spans="1:10" ht="22.8">
      <c r="A580" s="1945"/>
      <c r="B580" s="1948"/>
      <c r="C580" s="1948"/>
      <c r="D580" s="1948"/>
      <c r="E580" s="107" t="s">
        <v>487</v>
      </c>
      <c r="F580" s="77">
        <v>0.45921292676570241</v>
      </c>
      <c r="G580" s="78">
        <v>5.0287866941502592E-2</v>
      </c>
      <c r="H580" s="78">
        <v>0.48510318193664559</v>
      </c>
      <c r="I580" s="78">
        <v>5.3960243561494538E-3</v>
      </c>
      <c r="J580" s="79">
        <v>1</v>
      </c>
    </row>
    <row r="581" spans="1:10" ht="57">
      <c r="A581" s="1945"/>
      <c r="B581" s="1963"/>
      <c r="C581" s="1963"/>
      <c r="D581" s="1963"/>
      <c r="E581" s="1196" t="s">
        <v>750</v>
      </c>
      <c r="F581" s="80">
        <v>1</v>
      </c>
      <c r="G581" s="81">
        <v>1</v>
      </c>
      <c r="H581" s="81">
        <v>1</v>
      </c>
      <c r="I581" s="81">
        <v>1</v>
      </c>
      <c r="J581" s="82">
        <v>1</v>
      </c>
    </row>
    <row r="582" spans="1:10">
      <c r="A582" s="1945"/>
      <c r="B582" s="1962" t="s">
        <v>8</v>
      </c>
      <c r="C582" s="1962" t="s">
        <v>473</v>
      </c>
      <c r="D582" s="1962" t="s">
        <v>474</v>
      </c>
      <c r="E582" s="108" t="s">
        <v>57</v>
      </c>
      <c r="F582" s="83">
        <v>47649</v>
      </c>
      <c r="G582" s="84">
        <v>4371</v>
      </c>
      <c r="H582" s="84">
        <v>22527</v>
      </c>
      <c r="I582" s="84">
        <v>0</v>
      </c>
      <c r="J582" s="85">
        <v>74547</v>
      </c>
    </row>
    <row r="583" spans="1:10">
      <c r="A583" s="1945"/>
      <c r="B583" s="1948"/>
      <c r="C583" s="1948"/>
      <c r="D583" s="1948"/>
      <c r="E583" s="107" t="s">
        <v>58</v>
      </c>
      <c r="F583" s="86">
        <v>26272.600648082851</v>
      </c>
      <c r="G583" s="87">
        <v>3844.1562159421387</v>
      </c>
      <c r="H583" s="87">
        <v>43720.325498446815</v>
      </c>
      <c r="I583" s="87">
        <v>709.91763752819338</v>
      </c>
      <c r="J583" s="88">
        <v>74547</v>
      </c>
    </row>
    <row r="584" spans="1:10" ht="22.8">
      <c r="A584" s="1945"/>
      <c r="B584" s="1948"/>
      <c r="C584" s="1948"/>
      <c r="D584" s="1948"/>
      <c r="E584" s="107" t="s">
        <v>487</v>
      </c>
      <c r="F584" s="77">
        <v>0.63918065113284239</v>
      </c>
      <c r="G584" s="78">
        <v>5.8634150267616404E-2</v>
      </c>
      <c r="H584" s="78">
        <v>0.30218519859954124</v>
      </c>
      <c r="I584" s="78">
        <v>0</v>
      </c>
      <c r="J584" s="79">
        <v>1</v>
      </c>
    </row>
    <row r="585" spans="1:10" ht="57">
      <c r="A585" s="1945"/>
      <c r="B585" s="1948"/>
      <c r="C585" s="1948"/>
      <c r="D585" s="1963"/>
      <c r="E585" s="1196" t="s">
        <v>750</v>
      </c>
      <c r="F585" s="80">
        <v>0.78796447884109744</v>
      </c>
      <c r="G585" s="81">
        <v>0.4940099457504521</v>
      </c>
      <c r="H585" s="81">
        <v>0.22385968399085759</v>
      </c>
      <c r="I585" s="81">
        <v>0</v>
      </c>
      <c r="J585" s="82">
        <v>0.43446611843830679</v>
      </c>
    </row>
    <row r="586" spans="1:10">
      <c r="A586" s="1945"/>
      <c r="B586" s="1948"/>
      <c r="C586" s="1948"/>
      <c r="D586" s="1962" t="s">
        <v>475</v>
      </c>
      <c r="E586" s="108" t="s">
        <v>57</v>
      </c>
      <c r="F586" s="83">
        <v>12822</v>
      </c>
      <c r="G586" s="84">
        <v>4477</v>
      </c>
      <c r="H586" s="84">
        <v>78103</v>
      </c>
      <c r="I586" s="84">
        <v>1634</v>
      </c>
      <c r="J586" s="85">
        <v>97036</v>
      </c>
    </row>
    <row r="587" spans="1:10">
      <c r="A587" s="1945"/>
      <c r="B587" s="1948"/>
      <c r="C587" s="1948"/>
      <c r="D587" s="1948"/>
      <c r="E587" s="107" t="s">
        <v>58</v>
      </c>
      <c r="F587" s="86">
        <v>34198.399351917149</v>
      </c>
      <c r="G587" s="87">
        <v>5003.8437840578608</v>
      </c>
      <c r="H587" s="87">
        <v>56909.674501553185</v>
      </c>
      <c r="I587" s="87">
        <v>924.08236247180662</v>
      </c>
      <c r="J587" s="88">
        <v>97036</v>
      </c>
    </row>
    <row r="588" spans="1:10" ht="22.8">
      <c r="A588" s="1945"/>
      <c r="B588" s="1948"/>
      <c r="C588" s="1948"/>
      <c r="D588" s="1948"/>
      <c r="E588" s="107" t="s">
        <v>487</v>
      </c>
      <c r="F588" s="77">
        <v>0.13213652664990314</v>
      </c>
      <c r="G588" s="78">
        <v>4.6137515973453148E-2</v>
      </c>
      <c r="H588" s="78">
        <v>0.80488684611896621</v>
      </c>
      <c r="I588" s="78">
        <v>1.6839111257677564E-2</v>
      </c>
      <c r="J588" s="79">
        <v>1</v>
      </c>
    </row>
    <row r="589" spans="1:10" ht="57">
      <c r="A589" s="1945"/>
      <c r="B589" s="1948"/>
      <c r="C589" s="1963"/>
      <c r="D589" s="1963"/>
      <c r="E589" s="1196" t="s">
        <v>750</v>
      </c>
      <c r="F589" s="80">
        <v>0.21203552115890262</v>
      </c>
      <c r="G589" s="81">
        <v>0.5059900542495479</v>
      </c>
      <c r="H589" s="81">
        <v>0.77614031600914246</v>
      </c>
      <c r="I589" s="81">
        <v>1</v>
      </c>
      <c r="J589" s="82">
        <v>0.56553388156169315</v>
      </c>
    </row>
    <row r="590" spans="1:10">
      <c r="A590" s="1945"/>
      <c r="B590" s="1948"/>
      <c r="C590" s="1962" t="s">
        <v>4</v>
      </c>
      <c r="D590" s="1965"/>
      <c r="E590" s="108" t="s">
        <v>57</v>
      </c>
      <c r="F590" s="83">
        <v>60471</v>
      </c>
      <c r="G590" s="84">
        <v>8848</v>
      </c>
      <c r="H590" s="84">
        <v>100630</v>
      </c>
      <c r="I590" s="84">
        <v>1634</v>
      </c>
      <c r="J590" s="85">
        <v>171583</v>
      </c>
    </row>
    <row r="591" spans="1:10">
      <c r="A591" s="1945"/>
      <c r="B591" s="1948"/>
      <c r="C591" s="1948"/>
      <c r="D591" s="1948"/>
      <c r="E591" s="107" t="s">
        <v>58</v>
      </c>
      <c r="F591" s="86">
        <v>60471</v>
      </c>
      <c r="G591" s="87">
        <v>8848</v>
      </c>
      <c r="H591" s="87">
        <v>100630</v>
      </c>
      <c r="I591" s="87">
        <v>1634</v>
      </c>
      <c r="J591" s="88">
        <v>171583</v>
      </c>
    </row>
    <row r="592" spans="1:10" ht="22.8">
      <c r="A592" s="1945"/>
      <c r="B592" s="1948"/>
      <c r="C592" s="1948"/>
      <c r="D592" s="1948"/>
      <c r="E592" s="107" t="s">
        <v>487</v>
      </c>
      <c r="F592" s="77">
        <v>0.35243001929095541</v>
      </c>
      <c r="G592" s="78">
        <v>5.156688016878129E-2</v>
      </c>
      <c r="H592" s="78">
        <v>0.58648001258865978</v>
      </c>
      <c r="I592" s="78">
        <v>9.5230879516035975E-3</v>
      </c>
      <c r="J592" s="79">
        <v>1</v>
      </c>
    </row>
    <row r="593" spans="1:10" ht="57">
      <c r="A593" s="1945"/>
      <c r="B593" s="1963"/>
      <c r="C593" s="1963"/>
      <c r="D593" s="1963"/>
      <c r="E593" s="1196" t="s">
        <v>750</v>
      </c>
      <c r="F593" s="80">
        <v>1</v>
      </c>
      <c r="G593" s="81">
        <v>1</v>
      </c>
      <c r="H593" s="81">
        <v>1</v>
      </c>
      <c r="I593" s="81">
        <v>1</v>
      </c>
      <c r="J593" s="82">
        <v>1</v>
      </c>
    </row>
    <row r="594" spans="1:10">
      <c r="A594" s="1945"/>
      <c r="B594" s="1962" t="s">
        <v>4</v>
      </c>
      <c r="C594" s="1962" t="s">
        <v>473</v>
      </c>
      <c r="D594" s="1962" t="s">
        <v>474</v>
      </c>
      <c r="E594" s="108" t="s">
        <v>57</v>
      </c>
      <c r="F594" s="83">
        <v>123667</v>
      </c>
      <c r="G594" s="84">
        <v>9891</v>
      </c>
      <c r="H594" s="84">
        <v>64673</v>
      </c>
      <c r="I594" s="84">
        <v>0</v>
      </c>
      <c r="J594" s="85">
        <v>198231</v>
      </c>
    </row>
    <row r="595" spans="1:10">
      <c r="A595" s="1945"/>
      <c r="B595" s="1948"/>
      <c r="C595" s="1948"/>
      <c r="D595" s="1948"/>
      <c r="E595" s="107" t="s">
        <v>58</v>
      </c>
      <c r="F595" s="86">
        <v>70234.072555298757</v>
      </c>
      <c r="G595" s="87">
        <v>8084.87602264828</v>
      </c>
      <c r="H595" s="87">
        <v>118859.14098732718</v>
      </c>
      <c r="I595" s="87">
        <v>1052.9104347257787</v>
      </c>
      <c r="J595" s="88">
        <v>198231</v>
      </c>
    </row>
    <row r="596" spans="1:10" ht="22.8">
      <c r="A596" s="1945"/>
      <c r="B596" s="1948"/>
      <c r="C596" s="1948"/>
      <c r="D596" s="1948"/>
      <c r="E596" s="107" t="s">
        <v>487</v>
      </c>
      <c r="F596" s="77">
        <v>0.62385297960460273</v>
      </c>
      <c r="G596" s="78">
        <v>4.9896333065968489E-2</v>
      </c>
      <c r="H596" s="78">
        <v>0.3262506873294288</v>
      </c>
      <c r="I596" s="78">
        <v>0</v>
      </c>
      <c r="J596" s="79">
        <v>1</v>
      </c>
    </row>
    <row r="597" spans="1:10" ht="57">
      <c r="A597" s="1945"/>
      <c r="B597" s="1948"/>
      <c r="C597" s="1948"/>
      <c r="D597" s="1963"/>
      <c r="E597" s="1196" t="s">
        <v>750</v>
      </c>
      <c r="F597" s="80">
        <v>0.69125554773004216</v>
      </c>
      <c r="G597" s="81">
        <v>0.4802855200543848</v>
      </c>
      <c r="H597" s="81">
        <v>0.21361073586095963</v>
      </c>
      <c r="I597" s="81">
        <v>0</v>
      </c>
      <c r="J597" s="82">
        <v>0.39258405470759833</v>
      </c>
    </row>
    <row r="598" spans="1:10">
      <c r="A598" s="1945"/>
      <c r="B598" s="1948"/>
      <c r="C598" s="1948"/>
      <c r="D598" s="1962" t="s">
        <v>475</v>
      </c>
      <c r="E598" s="108" t="s">
        <v>57</v>
      </c>
      <c r="F598" s="83">
        <v>55235</v>
      </c>
      <c r="G598" s="84">
        <v>10703</v>
      </c>
      <c r="H598" s="84">
        <v>238088</v>
      </c>
      <c r="I598" s="84">
        <v>2682</v>
      </c>
      <c r="J598" s="85">
        <v>306708</v>
      </c>
    </row>
    <row r="599" spans="1:10">
      <c r="A599" s="1945"/>
      <c r="B599" s="1948"/>
      <c r="C599" s="1948"/>
      <c r="D599" s="1948"/>
      <c r="E599" s="107" t="s">
        <v>58</v>
      </c>
      <c r="F599" s="86">
        <v>108667.92744470124</v>
      </c>
      <c r="G599" s="87">
        <v>12509.123977351719</v>
      </c>
      <c r="H599" s="87">
        <v>183901.85901267282</v>
      </c>
      <c r="I599" s="87">
        <v>1629.0895652742213</v>
      </c>
      <c r="J599" s="88">
        <v>306708</v>
      </c>
    </row>
    <row r="600" spans="1:10" ht="22.8">
      <c r="A600" s="1945"/>
      <c r="B600" s="1948"/>
      <c r="C600" s="1948"/>
      <c r="D600" s="1948"/>
      <c r="E600" s="107" t="s">
        <v>487</v>
      </c>
      <c r="F600" s="77">
        <v>0.18008985745399531</v>
      </c>
      <c r="G600" s="78">
        <v>3.4896383530915398E-2</v>
      </c>
      <c r="H600" s="78">
        <v>0.77626928544413576</v>
      </c>
      <c r="I600" s="78">
        <v>8.7444735709534798E-3</v>
      </c>
      <c r="J600" s="79">
        <v>1</v>
      </c>
    </row>
    <row r="601" spans="1:10" ht="57">
      <c r="A601" s="1945"/>
      <c r="B601" s="1948"/>
      <c r="C601" s="1963"/>
      <c r="D601" s="1963"/>
      <c r="E601" s="1196" t="s">
        <v>750</v>
      </c>
      <c r="F601" s="80">
        <v>0.30874445226995784</v>
      </c>
      <c r="G601" s="81">
        <v>0.51971447994561526</v>
      </c>
      <c r="H601" s="81">
        <v>0.78638926413904031</v>
      </c>
      <c r="I601" s="81">
        <v>1</v>
      </c>
      <c r="J601" s="82">
        <v>0.60741594529240173</v>
      </c>
    </row>
    <row r="602" spans="1:10">
      <c r="A602" s="1945"/>
      <c r="B602" s="1948"/>
      <c r="C602" s="1962" t="s">
        <v>4</v>
      </c>
      <c r="D602" s="1965"/>
      <c r="E602" s="108" t="s">
        <v>57</v>
      </c>
      <c r="F602" s="83">
        <v>178902</v>
      </c>
      <c r="G602" s="84">
        <v>20594</v>
      </c>
      <c r="H602" s="84">
        <v>302761</v>
      </c>
      <c r="I602" s="84">
        <v>2682</v>
      </c>
      <c r="J602" s="85">
        <v>504939</v>
      </c>
    </row>
    <row r="603" spans="1:10">
      <c r="A603" s="1945"/>
      <c r="B603" s="1948"/>
      <c r="C603" s="1948"/>
      <c r="D603" s="1948"/>
      <c r="E603" s="107" t="s">
        <v>58</v>
      </c>
      <c r="F603" s="86">
        <v>178902</v>
      </c>
      <c r="G603" s="87">
        <v>20594</v>
      </c>
      <c r="H603" s="87">
        <v>302761</v>
      </c>
      <c r="I603" s="87">
        <v>2682</v>
      </c>
      <c r="J603" s="88">
        <v>504939</v>
      </c>
    </row>
    <row r="604" spans="1:10" ht="22.8">
      <c r="A604" s="1945"/>
      <c r="B604" s="1948"/>
      <c r="C604" s="1948"/>
      <c r="D604" s="1948"/>
      <c r="E604" s="107" t="s">
        <v>487</v>
      </c>
      <c r="F604" s="77">
        <v>0.35430418327758401</v>
      </c>
      <c r="G604" s="78">
        <v>4.0785124539795901E-2</v>
      </c>
      <c r="H604" s="78">
        <v>0.59959915950243492</v>
      </c>
      <c r="I604" s="78">
        <v>5.3115326801851312E-3</v>
      </c>
      <c r="J604" s="79">
        <v>1</v>
      </c>
    </row>
    <row r="605" spans="1:10" ht="57">
      <c r="A605" s="1957"/>
      <c r="B605" s="1963"/>
      <c r="C605" s="1963"/>
      <c r="D605" s="1963"/>
      <c r="E605" s="1196" t="s">
        <v>750</v>
      </c>
      <c r="F605" s="80">
        <v>1</v>
      </c>
      <c r="G605" s="81">
        <v>1</v>
      </c>
      <c r="H605" s="81">
        <v>1</v>
      </c>
      <c r="I605" s="81">
        <v>1</v>
      </c>
      <c r="J605" s="82">
        <v>1</v>
      </c>
    </row>
    <row r="606" spans="1:10" ht="13.8" thickBot="1">
      <c r="A606" s="1944" t="s">
        <v>4</v>
      </c>
      <c r="B606" s="1962" t="s">
        <v>6</v>
      </c>
      <c r="C606" s="1962" t="s">
        <v>473</v>
      </c>
      <c r="D606" s="1962" t="s">
        <v>474</v>
      </c>
      <c r="E606" s="108" t="s">
        <v>57</v>
      </c>
      <c r="F606" s="83">
        <v>42602</v>
      </c>
      <c r="G606" s="84">
        <v>2752</v>
      </c>
      <c r="H606" s="84">
        <v>45368</v>
      </c>
      <c r="I606" s="84">
        <v>0</v>
      </c>
      <c r="J606" s="85">
        <v>90722</v>
      </c>
    </row>
    <row r="607" spans="1:10">
      <c r="A607" s="1945"/>
      <c r="B607" s="1948"/>
      <c r="C607" s="1948"/>
      <c r="D607" s="1948"/>
      <c r="E607" s="107" t="s">
        <v>58</v>
      </c>
      <c r="F607" s="86">
        <v>21765.186308461409</v>
      </c>
      <c r="G607" s="87">
        <v>2160.7974285316009</v>
      </c>
      <c r="H607" s="87">
        <v>66570.860873391808</v>
      </c>
      <c r="I607" s="87">
        <v>225.15538961518172</v>
      </c>
      <c r="J607" s="88">
        <v>90722</v>
      </c>
    </row>
    <row r="608" spans="1:10" ht="22.8">
      <c r="A608" s="1945"/>
      <c r="B608" s="1948"/>
      <c r="C608" s="1948"/>
      <c r="D608" s="1948"/>
      <c r="E608" s="107" t="s">
        <v>487</v>
      </c>
      <c r="F608" s="77">
        <v>0.469588412953859</v>
      </c>
      <c r="G608" s="78">
        <v>3.0334428253345383E-2</v>
      </c>
      <c r="H608" s="78">
        <v>0.50007715879279557</v>
      </c>
      <c r="I608" s="78">
        <v>0</v>
      </c>
      <c r="J608" s="79">
        <v>1</v>
      </c>
    </row>
    <row r="609" spans="1:10" ht="57">
      <c r="A609" s="1945"/>
      <c r="B609" s="1948"/>
      <c r="C609" s="1948"/>
      <c r="D609" s="1963"/>
      <c r="E609" s="1196" t="s">
        <v>750</v>
      </c>
      <c r="F609" s="80">
        <v>0.48536012942329165</v>
      </c>
      <c r="G609" s="81">
        <v>0.31581363323387651</v>
      </c>
      <c r="H609" s="81">
        <v>0.16899037118432569</v>
      </c>
      <c r="I609" s="81">
        <v>0</v>
      </c>
      <c r="J609" s="82">
        <v>0.24796849076561864</v>
      </c>
    </row>
    <row r="610" spans="1:10">
      <c r="A610" s="1945"/>
      <c r="B610" s="1948"/>
      <c r="C610" s="1948"/>
      <c r="D610" s="1962" t="s">
        <v>475</v>
      </c>
      <c r="E610" s="108" t="s">
        <v>57</v>
      </c>
      <c r="F610" s="83">
        <v>45172</v>
      </c>
      <c r="G610" s="84">
        <v>5962</v>
      </c>
      <c r="H610" s="84">
        <v>223097</v>
      </c>
      <c r="I610" s="84">
        <v>908</v>
      </c>
      <c r="J610" s="85">
        <v>275139</v>
      </c>
    </row>
    <row r="611" spans="1:10">
      <c r="A611" s="1945"/>
      <c r="B611" s="1948"/>
      <c r="C611" s="1948"/>
      <c r="D611" s="1948"/>
      <c r="E611" s="107" t="s">
        <v>58</v>
      </c>
      <c r="F611" s="86">
        <v>66008.813691538584</v>
      </c>
      <c r="G611" s="87">
        <v>6553.2025714683996</v>
      </c>
      <c r="H611" s="87">
        <v>201894.13912660821</v>
      </c>
      <c r="I611" s="87">
        <v>682.84461038481822</v>
      </c>
      <c r="J611" s="88">
        <v>275139</v>
      </c>
    </row>
    <row r="612" spans="1:10" ht="22.8">
      <c r="A612" s="1945"/>
      <c r="B612" s="1948"/>
      <c r="C612" s="1948"/>
      <c r="D612" s="1948"/>
      <c r="E612" s="107" t="s">
        <v>487</v>
      </c>
      <c r="F612" s="77">
        <v>0.16417883324428742</v>
      </c>
      <c r="G612" s="78">
        <v>2.1669047281555866E-2</v>
      </c>
      <c r="H612" s="78">
        <v>0.81085196936821025</v>
      </c>
      <c r="I612" s="78">
        <v>3.3001501059464491E-3</v>
      </c>
      <c r="J612" s="79">
        <v>1</v>
      </c>
    </row>
    <row r="613" spans="1:10" ht="57">
      <c r="A613" s="1945"/>
      <c r="B613" s="1948"/>
      <c r="C613" s="1963"/>
      <c r="D613" s="1963"/>
      <c r="E613" s="1196" t="s">
        <v>750</v>
      </c>
      <c r="F613" s="80">
        <v>0.51463987057670835</v>
      </c>
      <c r="G613" s="81">
        <v>0.68418636676612354</v>
      </c>
      <c r="H613" s="81">
        <v>0.83100962881567431</v>
      </c>
      <c r="I613" s="81">
        <v>1</v>
      </c>
      <c r="J613" s="82">
        <v>0.75203150923438133</v>
      </c>
    </row>
    <row r="614" spans="1:10">
      <c r="A614" s="1945"/>
      <c r="B614" s="1948"/>
      <c r="C614" s="1962" t="s">
        <v>4</v>
      </c>
      <c r="D614" s="1965"/>
      <c r="E614" s="108" t="s">
        <v>57</v>
      </c>
      <c r="F614" s="83">
        <v>87774</v>
      </c>
      <c r="G614" s="84">
        <v>8714</v>
      </c>
      <c r="H614" s="84">
        <v>268465</v>
      </c>
      <c r="I614" s="84">
        <v>908</v>
      </c>
      <c r="J614" s="85">
        <v>365861</v>
      </c>
    </row>
    <row r="615" spans="1:10">
      <c r="A615" s="1945"/>
      <c r="B615" s="1948"/>
      <c r="C615" s="1948"/>
      <c r="D615" s="1948"/>
      <c r="E615" s="107" t="s">
        <v>58</v>
      </c>
      <c r="F615" s="86">
        <v>87774</v>
      </c>
      <c r="G615" s="87">
        <v>8714</v>
      </c>
      <c r="H615" s="87">
        <v>268465</v>
      </c>
      <c r="I615" s="87">
        <v>908</v>
      </c>
      <c r="J615" s="88">
        <v>365861</v>
      </c>
    </row>
    <row r="616" spans="1:10" ht="22.8">
      <c r="A616" s="1945"/>
      <c r="B616" s="1948"/>
      <c r="C616" s="1948"/>
      <c r="D616" s="1948"/>
      <c r="E616" s="107" t="s">
        <v>487</v>
      </c>
      <c r="F616" s="77">
        <v>0.23991078579023181</v>
      </c>
      <c r="G616" s="78">
        <v>2.3817788723039624E-2</v>
      </c>
      <c r="H616" s="78">
        <v>0.73378960862185361</v>
      </c>
      <c r="I616" s="78">
        <v>2.4818168648749112E-3</v>
      </c>
      <c r="J616" s="79">
        <v>1</v>
      </c>
    </row>
    <row r="617" spans="1:10" ht="57">
      <c r="A617" s="1945"/>
      <c r="B617" s="1963"/>
      <c r="C617" s="1963"/>
      <c r="D617" s="1963"/>
      <c r="E617" s="1196" t="s">
        <v>750</v>
      </c>
      <c r="F617" s="80">
        <v>1</v>
      </c>
      <c r="G617" s="81">
        <v>1</v>
      </c>
      <c r="H617" s="81">
        <v>1</v>
      </c>
      <c r="I617" s="81">
        <v>1</v>
      </c>
      <c r="J617" s="82">
        <v>1</v>
      </c>
    </row>
    <row r="618" spans="1:10">
      <c r="A618" s="1945"/>
      <c r="B618" s="1962" t="s">
        <v>7</v>
      </c>
      <c r="C618" s="1962" t="s">
        <v>473</v>
      </c>
      <c r="D618" s="1962" t="s">
        <v>474</v>
      </c>
      <c r="E618" s="108" t="s">
        <v>57</v>
      </c>
      <c r="F618" s="83">
        <v>104458</v>
      </c>
      <c r="G618" s="84">
        <v>8288</v>
      </c>
      <c r="H618" s="84">
        <v>36174</v>
      </c>
      <c r="I618" s="84">
        <v>0</v>
      </c>
      <c r="J618" s="85">
        <v>148920</v>
      </c>
    </row>
    <row r="619" spans="1:10">
      <c r="A619" s="1945"/>
      <c r="B619" s="1948"/>
      <c r="C619" s="1948"/>
      <c r="D619" s="1948"/>
      <c r="E619" s="107" t="s">
        <v>58</v>
      </c>
      <c r="F619" s="86">
        <v>66172.329509681062</v>
      </c>
      <c r="G619" s="87">
        <v>6883.0259820470228</v>
      </c>
      <c r="H619" s="87">
        <v>75294.035582152559</v>
      </c>
      <c r="I619" s="87">
        <v>570.60892611936276</v>
      </c>
      <c r="J619" s="88">
        <v>148920</v>
      </c>
    </row>
    <row r="620" spans="1:10" ht="22.8">
      <c r="A620" s="1945"/>
      <c r="B620" s="1948"/>
      <c r="C620" s="1948"/>
      <c r="D620" s="1948"/>
      <c r="E620" s="107" t="s">
        <v>487</v>
      </c>
      <c r="F620" s="77">
        <v>0.70143701316142892</v>
      </c>
      <c r="G620" s="78">
        <v>5.565404243889336E-2</v>
      </c>
      <c r="H620" s="78">
        <v>0.2429089443996777</v>
      </c>
      <c r="I620" s="78">
        <v>0</v>
      </c>
      <c r="J620" s="79">
        <v>1</v>
      </c>
    </row>
    <row r="621" spans="1:10" ht="57">
      <c r="A621" s="1945"/>
      <c r="B621" s="1948"/>
      <c r="C621" s="1948"/>
      <c r="D621" s="1963"/>
      <c r="E621" s="1196" t="s">
        <v>750</v>
      </c>
      <c r="F621" s="80">
        <v>0.70481151362621208</v>
      </c>
      <c r="G621" s="81">
        <v>0.53762324857291122</v>
      </c>
      <c r="H621" s="81">
        <v>0.21450808541423291</v>
      </c>
      <c r="I621" s="81">
        <v>0</v>
      </c>
      <c r="J621" s="82">
        <v>0.44648585768338245</v>
      </c>
    </row>
    <row r="622" spans="1:10">
      <c r="A622" s="1945"/>
      <c r="B622" s="1948"/>
      <c r="C622" s="1948"/>
      <c r="D622" s="1962" t="s">
        <v>475</v>
      </c>
      <c r="E622" s="108" t="s">
        <v>57</v>
      </c>
      <c r="F622" s="83">
        <v>43749</v>
      </c>
      <c r="G622" s="84">
        <v>7128</v>
      </c>
      <c r="H622" s="84">
        <v>132463</v>
      </c>
      <c r="I622" s="84">
        <v>1278</v>
      </c>
      <c r="J622" s="85">
        <v>184618</v>
      </c>
    </row>
    <row r="623" spans="1:10">
      <c r="A623" s="1945"/>
      <c r="B623" s="1948"/>
      <c r="C623" s="1948"/>
      <c r="D623" s="1948"/>
      <c r="E623" s="107" t="s">
        <v>58</v>
      </c>
      <c r="F623" s="86">
        <v>82034.670490318938</v>
      </c>
      <c r="G623" s="87">
        <v>8532.9740179529763</v>
      </c>
      <c r="H623" s="87">
        <v>93342.964417847441</v>
      </c>
      <c r="I623" s="87">
        <v>707.39107388063724</v>
      </c>
      <c r="J623" s="88">
        <v>184618</v>
      </c>
    </row>
    <row r="624" spans="1:10" ht="22.8">
      <c r="A624" s="1945"/>
      <c r="B624" s="1948"/>
      <c r="C624" s="1948"/>
      <c r="D624" s="1948"/>
      <c r="E624" s="107" t="s">
        <v>487</v>
      </c>
      <c r="F624" s="77">
        <v>0.23697039291943367</v>
      </c>
      <c r="G624" s="78">
        <v>3.8609453032748701E-2</v>
      </c>
      <c r="H624" s="78">
        <v>0.71749775211517841</v>
      </c>
      <c r="I624" s="78">
        <v>6.9224019326392869E-3</v>
      </c>
      <c r="J624" s="79">
        <v>1</v>
      </c>
    </row>
    <row r="625" spans="1:10" ht="57">
      <c r="A625" s="1945"/>
      <c r="B625" s="1948"/>
      <c r="C625" s="1963"/>
      <c r="D625" s="1963"/>
      <c r="E625" s="1196" t="s">
        <v>750</v>
      </c>
      <c r="F625" s="80">
        <v>0.29518848637378803</v>
      </c>
      <c r="G625" s="81">
        <v>0.46237675142708873</v>
      </c>
      <c r="H625" s="81">
        <v>0.78549191458576706</v>
      </c>
      <c r="I625" s="81">
        <v>1</v>
      </c>
      <c r="J625" s="82">
        <v>0.55351414231661755</v>
      </c>
    </row>
    <row r="626" spans="1:10">
      <c r="A626" s="1945"/>
      <c r="B626" s="1948"/>
      <c r="C626" s="1962" t="s">
        <v>4</v>
      </c>
      <c r="D626" s="1965"/>
      <c r="E626" s="108" t="s">
        <v>57</v>
      </c>
      <c r="F626" s="83">
        <v>148207</v>
      </c>
      <c r="G626" s="84">
        <v>15416</v>
      </c>
      <c r="H626" s="84">
        <v>168637</v>
      </c>
      <c r="I626" s="84">
        <v>1278</v>
      </c>
      <c r="J626" s="85">
        <v>333538</v>
      </c>
    </row>
    <row r="627" spans="1:10">
      <c r="A627" s="1945"/>
      <c r="B627" s="1948"/>
      <c r="C627" s="1948"/>
      <c r="D627" s="1948"/>
      <c r="E627" s="107" t="s">
        <v>58</v>
      </c>
      <c r="F627" s="86">
        <v>148207</v>
      </c>
      <c r="G627" s="87">
        <v>15416</v>
      </c>
      <c r="H627" s="87">
        <v>168637</v>
      </c>
      <c r="I627" s="87">
        <v>1278</v>
      </c>
      <c r="J627" s="88">
        <v>333538</v>
      </c>
    </row>
    <row r="628" spans="1:10" ht="22.8">
      <c r="A628" s="1945"/>
      <c r="B628" s="1948"/>
      <c r="C628" s="1948"/>
      <c r="D628" s="1948"/>
      <c r="E628" s="107" t="s">
        <v>487</v>
      </c>
      <c r="F628" s="77">
        <v>0.44434817022348277</v>
      </c>
      <c r="G628" s="78">
        <v>4.62196211526123E-2</v>
      </c>
      <c r="H628" s="78">
        <v>0.50560056125538921</v>
      </c>
      <c r="I628" s="78">
        <v>3.8316473685157315E-3</v>
      </c>
      <c r="J628" s="79">
        <v>1</v>
      </c>
    </row>
    <row r="629" spans="1:10" ht="57">
      <c r="A629" s="1945"/>
      <c r="B629" s="1963"/>
      <c r="C629" s="1963"/>
      <c r="D629" s="1963"/>
      <c r="E629" s="1196" t="s">
        <v>750</v>
      </c>
      <c r="F629" s="80">
        <v>1</v>
      </c>
      <c r="G629" s="81">
        <v>1</v>
      </c>
      <c r="H629" s="81">
        <v>1</v>
      </c>
      <c r="I629" s="81">
        <v>1</v>
      </c>
      <c r="J629" s="82">
        <v>1</v>
      </c>
    </row>
    <row r="630" spans="1:10">
      <c r="A630" s="1945"/>
      <c r="B630" s="1962" t="s">
        <v>8</v>
      </c>
      <c r="C630" s="1962" t="s">
        <v>473</v>
      </c>
      <c r="D630" s="1962" t="s">
        <v>474</v>
      </c>
      <c r="E630" s="108" t="s">
        <v>57</v>
      </c>
      <c r="F630" s="83">
        <v>88155</v>
      </c>
      <c r="G630" s="84">
        <v>7724</v>
      </c>
      <c r="H630" s="84">
        <v>37119</v>
      </c>
      <c r="I630" s="84">
        <v>0</v>
      </c>
      <c r="J630" s="85">
        <v>132998</v>
      </c>
    </row>
    <row r="631" spans="1:10">
      <c r="A631" s="1945"/>
      <c r="B631" s="1948"/>
      <c r="C631" s="1948"/>
      <c r="D631" s="1948"/>
      <c r="E631" s="107" t="s">
        <v>58</v>
      </c>
      <c r="F631" s="86">
        <v>45882.970001919108</v>
      </c>
      <c r="G631" s="87">
        <v>6713.1510998896511</v>
      </c>
      <c r="H631" s="87">
        <v>79707.95132058725</v>
      </c>
      <c r="I631" s="87">
        <v>693.92757760399172</v>
      </c>
      <c r="J631" s="88">
        <v>132998</v>
      </c>
    </row>
    <row r="632" spans="1:10" ht="22.8">
      <c r="A632" s="1945"/>
      <c r="B632" s="1948"/>
      <c r="C632" s="1948"/>
      <c r="D632" s="1948"/>
      <c r="E632" s="107" t="s">
        <v>487</v>
      </c>
      <c r="F632" s="77">
        <v>0.66282951623332675</v>
      </c>
      <c r="G632" s="78">
        <v>5.8076061294154796E-2</v>
      </c>
      <c r="H632" s="78">
        <v>0.27909442247251837</v>
      </c>
      <c r="I632" s="78">
        <v>0</v>
      </c>
      <c r="J632" s="79">
        <v>1</v>
      </c>
    </row>
    <row r="633" spans="1:10" ht="57">
      <c r="A633" s="1945"/>
      <c r="B633" s="1948"/>
      <c r="C633" s="1948"/>
      <c r="D633" s="1963"/>
      <c r="E633" s="1196" t="s">
        <v>750</v>
      </c>
      <c r="F633" s="80">
        <v>0.76623207301173413</v>
      </c>
      <c r="G633" s="81">
        <v>0.45886057149646525</v>
      </c>
      <c r="H633" s="81">
        <v>0.18572036124383959</v>
      </c>
      <c r="I633" s="81">
        <v>0</v>
      </c>
      <c r="J633" s="82">
        <v>0.39880895264597227</v>
      </c>
    </row>
    <row r="634" spans="1:10">
      <c r="A634" s="1945"/>
      <c r="B634" s="1948"/>
      <c r="C634" s="1948"/>
      <c r="D634" s="1962" t="s">
        <v>475</v>
      </c>
      <c r="E634" s="108" t="s">
        <v>57</v>
      </c>
      <c r="F634" s="83">
        <v>26895</v>
      </c>
      <c r="G634" s="84">
        <v>9109</v>
      </c>
      <c r="H634" s="84">
        <v>162746</v>
      </c>
      <c r="I634" s="84">
        <v>1740</v>
      </c>
      <c r="J634" s="85">
        <v>200490</v>
      </c>
    </row>
    <row r="635" spans="1:10">
      <c r="A635" s="1945"/>
      <c r="B635" s="1948"/>
      <c r="C635" s="1948"/>
      <c r="D635" s="1948"/>
      <c r="E635" s="107" t="s">
        <v>58</v>
      </c>
      <c r="F635" s="86">
        <v>69167.029998080892</v>
      </c>
      <c r="G635" s="87">
        <v>10119.848900110348</v>
      </c>
      <c r="H635" s="87">
        <v>120157.04867941275</v>
      </c>
      <c r="I635" s="87">
        <v>1046.0724223960083</v>
      </c>
      <c r="J635" s="88">
        <v>200490</v>
      </c>
    </row>
    <row r="636" spans="1:10" ht="22.8">
      <c r="A636" s="1945"/>
      <c r="B636" s="1948"/>
      <c r="C636" s="1948"/>
      <c r="D636" s="1948"/>
      <c r="E636" s="107" t="s">
        <v>487</v>
      </c>
      <c r="F636" s="77">
        <v>0.13414634146341464</v>
      </c>
      <c r="G636" s="78">
        <v>4.5433687465709013E-2</v>
      </c>
      <c r="H636" s="78">
        <v>0.81174123397675702</v>
      </c>
      <c r="I636" s="78">
        <v>8.6787370941194073E-3</v>
      </c>
      <c r="J636" s="79">
        <v>1</v>
      </c>
    </row>
    <row r="637" spans="1:10" ht="57">
      <c r="A637" s="1945"/>
      <c r="B637" s="1948"/>
      <c r="C637" s="1963"/>
      <c r="D637" s="1963"/>
      <c r="E637" s="1196" t="s">
        <v>750</v>
      </c>
      <c r="F637" s="80">
        <v>0.23376792698826598</v>
      </c>
      <c r="G637" s="81">
        <v>0.54113942850353469</v>
      </c>
      <c r="H637" s="81">
        <v>0.81427963875616038</v>
      </c>
      <c r="I637" s="81">
        <v>1</v>
      </c>
      <c r="J637" s="82">
        <v>0.60119104735402773</v>
      </c>
    </row>
    <row r="638" spans="1:10">
      <c r="A638" s="1945"/>
      <c r="B638" s="1948"/>
      <c r="C638" s="1962" t="s">
        <v>4</v>
      </c>
      <c r="D638" s="1965"/>
      <c r="E638" s="108" t="s">
        <v>57</v>
      </c>
      <c r="F638" s="83">
        <v>115050</v>
      </c>
      <c r="G638" s="84">
        <v>16833</v>
      </c>
      <c r="H638" s="84">
        <v>199865</v>
      </c>
      <c r="I638" s="84">
        <v>1740</v>
      </c>
      <c r="J638" s="85">
        <v>333488</v>
      </c>
    </row>
    <row r="639" spans="1:10">
      <c r="A639" s="1945"/>
      <c r="B639" s="1948"/>
      <c r="C639" s="1948"/>
      <c r="D639" s="1948"/>
      <c r="E639" s="107" t="s">
        <v>58</v>
      </c>
      <c r="F639" s="86">
        <v>115050</v>
      </c>
      <c r="G639" s="87">
        <v>16833</v>
      </c>
      <c r="H639" s="87">
        <v>199865</v>
      </c>
      <c r="I639" s="87">
        <v>1740</v>
      </c>
      <c r="J639" s="88">
        <v>333488</v>
      </c>
    </row>
    <row r="640" spans="1:10" ht="22.8">
      <c r="A640" s="1945"/>
      <c r="B640" s="1948"/>
      <c r="C640" s="1948"/>
      <c r="D640" s="1948"/>
      <c r="E640" s="107" t="s">
        <v>487</v>
      </c>
      <c r="F640" s="77">
        <v>0.34498992467495088</v>
      </c>
      <c r="G640" s="78">
        <v>5.0475579331190332E-2</v>
      </c>
      <c r="H640" s="78">
        <v>0.59931691695053491</v>
      </c>
      <c r="I640" s="78">
        <v>5.2175790433238974E-3</v>
      </c>
      <c r="J640" s="79">
        <v>1</v>
      </c>
    </row>
    <row r="641" spans="1:10" ht="57">
      <c r="A641" s="1945"/>
      <c r="B641" s="1963"/>
      <c r="C641" s="1963"/>
      <c r="D641" s="1963"/>
      <c r="E641" s="1196" t="s">
        <v>750</v>
      </c>
      <c r="F641" s="80">
        <v>1</v>
      </c>
      <c r="G641" s="81">
        <v>1</v>
      </c>
      <c r="H641" s="81">
        <v>1</v>
      </c>
      <c r="I641" s="81">
        <v>1</v>
      </c>
      <c r="J641" s="82">
        <v>1</v>
      </c>
    </row>
    <row r="642" spans="1:10" ht="13.8" thickBot="1">
      <c r="A642" s="1945"/>
      <c r="B642" s="1964" t="s">
        <v>4</v>
      </c>
      <c r="C642" s="1962" t="s">
        <v>473</v>
      </c>
      <c r="D642" s="1962" t="s">
        <v>474</v>
      </c>
      <c r="E642" s="108" t="s">
        <v>57</v>
      </c>
      <c r="F642" s="83">
        <v>235215</v>
      </c>
      <c r="G642" s="84">
        <v>18764</v>
      </c>
      <c r="H642" s="84">
        <v>118661</v>
      </c>
      <c r="I642" s="84">
        <v>0</v>
      </c>
      <c r="J642" s="85">
        <v>372640</v>
      </c>
    </row>
    <row r="643" spans="1:10">
      <c r="A643" s="1945"/>
      <c r="B643" s="1948"/>
      <c r="C643" s="1948"/>
      <c r="D643" s="1948"/>
      <c r="E643" s="107" t="s">
        <v>58</v>
      </c>
      <c r="F643" s="86">
        <v>126643.27447242534</v>
      </c>
      <c r="G643" s="87">
        <v>14778.433962282417</v>
      </c>
      <c r="H643" s="87">
        <v>229801.88818331531</v>
      </c>
      <c r="I643" s="87">
        <v>1416.4033819769249</v>
      </c>
      <c r="J643" s="88">
        <v>372640</v>
      </c>
    </row>
    <row r="644" spans="1:10" ht="22.8">
      <c r="A644" s="1945"/>
      <c r="B644" s="1948"/>
      <c r="C644" s="1948"/>
      <c r="D644" s="1948"/>
      <c r="E644" s="107" t="s">
        <v>487</v>
      </c>
      <c r="F644" s="77">
        <v>0.63121243022756546</v>
      </c>
      <c r="G644" s="78">
        <v>5.0354229282954056E-2</v>
      </c>
      <c r="H644" s="78">
        <v>0.31843334048948047</v>
      </c>
      <c r="I644" s="78">
        <v>0</v>
      </c>
      <c r="J644" s="79">
        <v>1</v>
      </c>
    </row>
    <row r="645" spans="1:10" ht="57">
      <c r="A645" s="1945"/>
      <c r="B645" s="1948"/>
      <c r="C645" s="1948"/>
      <c r="D645" s="1963"/>
      <c r="E645" s="1196" t="s">
        <v>750</v>
      </c>
      <c r="F645" s="80">
        <v>0.67006902524278489</v>
      </c>
      <c r="G645" s="81">
        <v>0.45807191856065232</v>
      </c>
      <c r="H645" s="81">
        <v>0.18629065555986418</v>
      </c>
      <c r="I645" s="81">
        <v>0</v>
      </c>
      <c r="J645" s="82">
        <v>0.36077518644343476</v>
      </c>
    </row>
    <row r="646" spans="1:10">
      <c r="A646" s="1945"/>
      <c r="B646" s="1948"/>
      <c r="C646" s="1948"/>
      <c r="D646" s="1962" t="s">
        <v>475</v>
      </c>
      <c r="E646" s="108" t="s">
        <v>57</v>
      </c>
      <c r="F646" s="83">
        <v>115816</v>
      </c>
      <c r="G646" s="84">
        <v>22199</v>
      </c>
      <c r="H646" s="84">
        <v>518306</v>
      </c>
      <c r="I646" s="84">
        <v>3926</v>
      </c>
      <c r="J646" s="85">
        <v>660247</v>
      </c>
    </row>
    <row r="647" spans="1:10">
      <c r="A647" s="1945"/>
      <c r="B647" s="1948"/>
      <c r="C647" s="1948"/>
      <c r="D647" s="1948"/>
      <c r="E647" s="107" t="s">
        <v>58</v>
      </c>
      <c r="F647" s="86">
        <v>224387.72552757466</v>
      </c>
      <c r="G647" s="87">
        <v>26184.566037717581</v>
      </c>
      <c r="H647" s="87">
        <v>407165.11181668472</v>
      </c>
      <c r="I647" s="87">
        <v>2509.5966180230753</v>
      </c>
      <c r="J647" s="88">
        <v>660247</v>
      </c>
    </row>
    <row r="648" spans="1:10" ht="22.8">
      <c r="A648" s="1945"/>
      <c r="B648" s="1948"/>
      <c r="C648" s="1948"/>
      <c r="D648" s="1948"/>
      <c r="E648" s="107" t="s">
        <v>487</v>
      </c>
      <c r="F648" s="77">
        <v>0.17541314083971604</v>
      </c>
      <c r="G648" s="78">
        <v>3.3622265606659325E-2</v>
      </c>
      <c r="H648" s="78">
        <v>0.78501833404771248</v>
      </c>
      <c r="I648" s="78">
        <v>5.9462595059121817E-3</v>
      </c>
      <c r="J648" s="79">
        <v>1</v>
      </c>
    </row>
    <row r="649" spans="1:10" ht="57">
      <c r="A649" s="1945"/>
      <c r="B649" s="1948"/>
      <c r="C649" s="1963"/>
      <c r="D649" s="1963"/>
      <c r="E649" s="1196" t="s">
        <v>750</v>
      </c>
      <c r="F649" s="80">
        <v>0.32993097475721522</v>
      </c>
      <c r="G649" s="81">
        <v>0.54192808143934768</v>
      </c>
      <c r="H649" s="81">
        <v>0.81370934444013587</v>
      </c>
      <c r="I649" s="81">
        <v>1</v>
      </c>
      <c r="J649" s="82">
        <v>0.63922481355656524</v>
      </c>
    </row>
    <row r="650" spans="1:10" ht="13.8" thickBot="1">
      <c r="A650" s="1945"/>
      <c r="B650" s="1948"/>
      <c r="C650" s="1964" t="s">
        <v>4</v>
      </c>
      <c r="D650" s="1965"/>
      <c r="E650" s="108" t="s">
        <v>57</v>
      </c>
      <c r="F650" s="83">
        <v>351031</v>
      </c>
      <c r="G650" s="84">
        <v>40963</v>
      </c>
      <c r="H650" s="84">
        <v>636967</v>
      </c>
      <c r="I650" s="84">
        <v>3926</v>
      </c>
      <c r="J650" s="85">
        <v>1032887</v>
      </c>
    </row>
    <row r="651" spans="1:10">
      <c r="A651" s="1945"/>
      <c r="B651" s="1948"/>
      <c r="C651" s="1948"/>
      <c r="D651" s="1948"/>
      <c r="E651" s="107" t="s">
        <v>58</v>
      </c>
      <c r="F651" s="86">
        <v>351031</v>
      </c>
      <c r="G651" s="87">
        <v>40963</v>
      </c>
      <c r="H651" s="87">
        <v>636967</v>
      </c>
      <c r="I651" s="87">
        <v>3926</v>
      </c>
      <c r="J651" s="88">
        <v>1032887</v>
      </c>
    </row>
    <row r="652" spans="1:10" ht="22.8">
      <c r="A652" s="1945"/>
      <c r="B652" s="1948"/>
      <c r="C652" s="1948"/>
      <c r="D652" s="1948"/>
      <c r="E652" s="107" t="s">
        <v>487</v>
      </c>
      <c r="F652" s="77">
        <v>0.3398542144494025</v>
      </c>
      <c r="G652" s="78">
        <v>3.9658742921539335E-2</v>
      </c>
      <c r="H652" s="78">
        <v>0.61668604600503252</v>
      </c>
      <c r="I652" s="78">
        <v>3.8009966240256676E-3</v>
      </c>
      <c r="J652" s="79">
        <v>1</v>
      </c>
    </row>
    <row r="653" spans="1:10" ht="57.6" thickBot="1">
      <c r="A653" s="1946"/>
      <c r="B653" s="1966"/>
      <c r="C653" s="1966"/>
      <c r="D653" s="1966"/>
      <c r="E653" s="1194" t="s">
        <v>750</v>
      </c>
      <c r="F653" s="109">
        <v>1</v>
      </c>
      <c r="G653" s="124">
        <v>1</v>
      </c>
      <c r="H653" s="124">
        <v>1</v>
      </c>
      <c r="I653" s="124">
        <v>1</v>
      </c>
      <c r="J653" s="110">
        <v>1</v>
      </c>
    </row>
    <row r="655" spans="1:10" ht="13.8" thickBot="1">
      <c r="A655" s="1952" t="s">
        <v>213</v>
      </c>
      <c r="B655" s="1948"/>
      <c r="C655" s="1948"/>
      <c r="D655" s="1948"/>
      <c r="E655" s="1948"/>
      <c r="F655" s="1948"/>
    </row>
    <row r="656" spans="1:10" ht="35.4" thickBot="1">
      <c r="A656" s="1203" t="s">
        <v>212</v>
      </c>
      <c r="B656" s="1991" t="s">
        <v>466</v>
      </c>
      <c r="C656" s="1955"/>
      <c r="D656" s="125" t="s">
        <v>153</v>
      </c>
      <c r="E656" s="126" t="s">
        <v>214</v>
      </c>
      <c r="F656" s="1197" t="s">
        <v>215</v>
      </c>
    </row>
    <row r="657" spans="1:6">
      <c r="A657" s="1956" t="s">
        <v>0</v>
      </c>
      <c r="B657" s="1974" t="s">
        <v>6</v>
      </c>
      <c r="C657" s="104" t="s">
        <v>216</v>
      </c>
      <c r="D657" s="122" t="s">
        <v>751</v>
      </c>
      <c r="E657" s="134">
        <v>3</v>
      </c>
      <c r="F657" s="137">
        <v>0</v>
      </c>
    </row>
    <row r="658" spans="1:6">
      <c r="A658" s="1945"/>
      <c r="B658" s="1948"/>
      <c r="C658" s="107" t="s">
        <v>217</v>
      </c>
      <c r="D658" s="120">
        <v>17836.098607598131</v>
      </c>
      <c r="E658" s="127">
        <v>3</v>
      </c>
      <c r="F658" s="128">
        <v>0</v>
      </c>
    </row>
    <row r="659" spans="1:6" ht="22.8">
      <c r="A659" s="1945"/>
      <c r="B659" s="1948"/>
      <c r="C659" s="107" t="s">
        <v>218</v>
      </c>
      <c r="D659" s="120">
        <v>18909.909239965717</v>
      </c>
      <c r="E659" s="127">
        <v>1</v>
      </c>
      <c r="F659" s="128">
        <v>0</v>
      </c>
    </row>
    <row r="660" spans="1:6">
      <c r="A660" s="1945"/>
      <c r="B660" s="1963"/>
      <c r="C660" s="1196" t="s">
        <v>159</v>
      </c>
      <c r="D660" s="765">
        <v>170440</v>
      </c>
      <c r="E660" s="771"/>
      <c r="F660" s="772"/>
    </row>
    <row r="661" spans="1:6">
      <c r="A661" s="1945"/>
      <c r="B661" s="1962" t="s">
        <v>7</v>
      </c>
      <c r="C661" s="108" t="s">
        <v>216</v>
      </c>
      <c r="D661" s="773" t="s">
        <v>752</v>
      </c>
      <c r="E661" s="84">
        <v>3</v>
      </c>
      <c r="F661" s="774">
        <v>0</v>
      </c>
    </row>
    <row r="662" spans="1:6">
      <c r="A662" s="1945"/>
      <c r="B662" s="1948"/>
      <c r="C662" s="107" t="s">
        <v>217</v>
      </c>
      <c r="D662" s="120">
        <v>38065.569085263873</v>
      </c>
      <c r="E662" s="127">
        <v>3</v>
      </c>
      <c r="F662" s="128">
        <v>0</v>
      </c>
    </row>
    <row r="663" spans="1:6" ht="22.8">
      <c r="A663" s="1945"/>
      <c r="B663" s="1948"/>
      <c r="C663" s="107" t="s">
        <v>218</v>
      </c>
      <c r="D663" s="120">
        <v>36006.516643810464</v>
      </c>
      <c r="E663" s="127">
        <v>1</v>
      </c>
      <c r="F663" s="128">
        <v>0</v>
      </c>
    </row>
    <row r="664" spans="1:6">
      <c r="A664" s="1945"/>
      <c r="B664" s="1963"/>
      <c r="C664" s="1196" t="s">
        <v>159</v>
      </c>
      <c r="D664" s="765">
        <v>146980</v>
      </c>
      <c r="E664" s="771"/>
      <c r="F664" s="772"/>
    </row>
    <row r="665" spans="1:6">
      <c r="A665" s="1945"/>
      <c r="B665" s="1962" t="s">
        <v>8</v>
      </c>
      <c r="C665" s="108" t="s">
        <v>216</v>
      </c>
      <c r="D665" s="773" t="s">
        <v>753</v>
      </c>
      <c r="E665" s="84">
        <v>3</v>
      </c>
      <c r="F665" s="774">
        <v>0</v>
      </c>
    </row>
    <row r="666" spans="1:6">
      <c r="A666" s="1945"/>
      <c r="B666" s="1948"/>
      <c r="C666" s="107" t="s">
        <v>217</v>
      </c>
      <c r="D666" s="120">
        <v>50160.834714707038</v>
      </c>
      <c r="E666" s="127">
        <v>3</v>
      </c>
      <c r="F666" s="128">
        <v>0</v>
      </c>
    </row>
    <row r="667" spans="1:6" ht="22.8">
      <c r="A667" s="1945"/>
      <c r="B667" s="1948"/>
      <c r="C667" s="107" t="s">
        <v>218</v>
      </c>
      <c r="D667" s="120">
        <v>46972.047406898906</v>
      </c>
      <c r="E667" s="127">
        <v>1</v>
      </c>
      <c r="F667" s="128">
        <v>0</v>
      </c>
    </row>
    <row r="668" spans="1:6">
      <c r="A668" s="1945"/>
      <c r="B668" s="1963"/>
      <c r="C668" s="1196" t="s">
        <v>159</v>
      </c>
      <c r="D668" s="765">
        <v>141835</v>
      </c>
      <c r="E668" s="771"/>
      <c r="F668" s="772"/>
    </row>
    <row r="669" spans="1:6">
      <c r="A669" s="1945"/>
      <c r="B669" s="1962" t="s">
        <v>4</v>
      </c>
      <c r="C669" s="108" t="s">
        <v>216</v>
      </c>
      <c r="D669" s="773" t="s">
        <v>754</v>
      </c>
      <c r="E669" s="84">
        <v>3</v>
      </c>
      <c r="F669" s="774">
        <v>0</v>
      </c>
    </row>
    <row r="670" spans="1:6">
      <c r="A670" s="1945"/>
      <c r="B670" s="1948"/>
      <c r="C670" s="107" t="s">
        <v>217</v>
      </c>
      <c r="D670" s="120">
        <v>109140.22515928652</v>
      </c>
      <c r="E670" s="127">
        <v>3</v>
      </c>
      <c r="F670" s="128">
        <v>0</v>
      </c>
    </row>
    <row r="671" spans="1:6" ht="22.8">
      <c r="A671" s="1945"/>
      <c r="B671" s="1948"/>
      <c r="C671" s="107" t="s">
        <v>218</v>
      </c>
      <c r="D671" s="120">
        <v>107074.09404877742</v>
      </c>
      <c r="E671" s="127">
        <v>1</v>
      </c>
      <c r="F671" s="128">
        <v>0</v>
      </c>
    </row>
    <row r="672" spans="1:6">
      <c r="A672" s="1957"/>
      <c r="B672" s="1963"/>
      <c r="C672" s="1196" t="s">
        <v>159</v>
      </c>
      <c r="D672" s="765">
        <v>459255</v>
      </c>
      <c r="E672" s="771"/>
      <c r="F672" s="772"/>
    </row>
    <row r="673" spans="1:6">
      <c r="A673" s="1961" t="s">
        <v>1</v>
      </c>
      <c r="B673" s="1962" t="s">
        <v>6</v>
      </c>
      <c r="C673" s="108" t="s">
        <v>216</v>
      </c>
      <c r="D673" s="773" t="s">
        <v>755</v>
      </c>
      <c r="E673" s="84">
        <v>2</v>
      </c>
      <c r="F673" s="774">
        <v>6.4840730780556484E-100</v>
      </c>
    </row>
    <row r="674" spans="1:6">
      <c r="A674" s="1945"/>
      <c r="B674" s="1948"/>
      <c r="C674" s="107" t="s">
        <v>217</v>
      </c>
      <c r="D674" s="120">
        <v>494.07376126209135</v>
      </c>
      <c r="E674" s="127">
        <v>2</v>
      </c>
      <c r="F674" s="128">
        <v>5.1670886820141104E-108</v>
      </c>
    </row>
    <row r="675" spans="1:6" ht="22.8">
      <c r="A675" s="1945"/>
      <c r="B675" s="1948"/>
      <c r="C675" s="107" t="s">
        <v>218</v>
      </c>
      <c r="D675" s="120">
        <v>308.99470403316877</v>
      </c>
      <c r="E675" s="127">
        <v>1</v>
      </c>
      <c r="F675" s="128">
        <v>3.6159530285651901E-69</v>
      </c>
    </row>
    <row r="676" spans="1:6">
      <c r="A676" s="1945"/>
      <c r="B676" s="1963"/>
      <c r="C676" s="1196" t="s">
        <v>159</v>
      </c>
      <c r="D676" s="765">
        <v>2965</v>
      </c>
      <c r="E676" s="771"/>
      <c r="F676" s="772"/>
    </row>
    <row r="677" spans="1:6">
      <c r="A677" s="1945"/>
      <c r="B677" s="1962" t="s">
        <v>7</v>
      </c>
      <c r="C677" s="108" t="s">
        <v>216</v>
      </c>
      <c r="D677" s="773" t="s">
        <v>756</v>
      </c>
      <c r="E677" s="84">
        <v>2</v>
      </c>
      <c r="F677" s="774">
        <v>0</v>
      </c>
    </row>
    <row r="678" spans="1:6">
      <c r="A678" s="1945"/>
      <c r="B678" s="1948"/>
      <c r="C678" s="107" t="s">
        <v>217</v>
      </c>
      <c r="D678" s="120">
        <v>1630.5976884559514</v>
      </c>
      <c r="E678" s="127">
        <v>2</v>
      </c>
      <c r="F678" s="128">
        <v>0</v>
      </c>
    </row>
    <row r="679" spans="1:6" ht="22.8">
      <c r="A679" s="1945"/>
      <c r="B679" s="1948"/>
      <c r="C679" s="107" t="s">
        <v>218</v>
      </c>
      <c r="D679" s="120">
        <v>1472.1164338014228</v>
      </c>
      <c r="E679" s="127">
        <v>1</v>
      </c>
      <c r="F679" s="128">
        <v>0</v>
      </c>
    </row>
    <row r="680" spans="1:6">
      <c r="A680" s="1945"/>
      <c r="B680" s="1963"/>
      <c r="C680" s="1196" t="s">
        <v>159</v>
      </c>
      <c r="D680" s="765">
        <v>4458</v>
      </c>
      <c r="E680" s="771"/>
      <c r="F680" s="772"/>
    </row>
    <row r="681" spans="1:6">
      <c r="A681" s="1945"/>
      <c r="B681" s="1962" t="s">
        <v>8</v>
      </c>
      <c r="C681" s="108" t="s">
        <v>216</v>
      </c>
      <c r="D681" s="773" t="s">
        <v>757</v>
      </c>
      <c r="E681" s="84">
        <v>2</v>
      </c>
      <c r="F681" s="774">
        <v>4.5488545984238416E-276</v>
      </c>
    </row>
    <row r="682" spans="1:6">
      <c r="A682" s="1945"/>
      <c r="B682" s="1948"/>
      <c r="C682" s="107" t="s">
        <v>217</v>
      </c>
      <c r="D682" s="120">
        <v>1243.7788441437608</v>
      </c>
      <c r="E682" s="127">
        <v>2</v>
      </c>
      <c r="F682" s="128">
        <v>8.2576341955657371E-271</v>
      </c>
    </row>
    <row r="683" spans="1:6" ht="22.8">
      <c r="A683" s="1945"/>
      <c r="B683" s="1948"/>
      <c r="C683" s="107" t="s">
        <v>218</v>
      </c>
      <c r="D683" s="120">
        <v>1248.0195683999175</v>
      </c>
      <c r="E683" s="127">
        <v>1</v>
      </c>
      <c r="F683" s="128">
        <v>2.2360223477173664E-273</v>
      </c>
    </row>
    <row r="684" spans="1:6">
      <c r="A684" s="1945"/>
      <c r="B684" s="1963"/>
      <c r="C684" s="1196" t="s">
        <v>159</v>
      </c>
      <c r="D684" s="765">
        <v>5667</v>
      </c>
      <c r="E684" s="771"/>
      <c r="F684" s="772"/>
    </row>
    <row r="685" spans="1:6">
      <c r="A685" s="1945"/>
      <c r="B685" s="1962" t="s">
        <v>4</v>
      </c>
      <c r="C685" s="108" t="s">
        <v>216</v>
      </c>
      <c r="D685" s="773" t="s">
        <v>758</v>
      </c>
      <c r="E685" s="84">
        <v>2</v>
      </c>
      <c r="F685" s="774">
        <v>0</v>
      </c>
    </row>
    <row r="686" spans="1:6">
      <c r="A686" s="1945"/>
      <c r="B686" s="1948"/>
      <c r="C686" s="107" t="s">
        <v>217</v>
      </c>
      <c r="D686" s="120">
        <v>3339.2854732313649</v>
      </c>
      <c r="E686" s="127">
        <v>2</v>
      </c>
      <c r="F686" s="128">
        <v>0</v>
      </c>
    </row>
    <row r="687" spans="1:6" ht="22.8">
      <c r="A687" s="1945"/>
      <c r="B687" s="1948"/>
      <c r="C687" s="107" t="s">
        <v>218</v>
      </c>
      <c r="D687" s="120">
        <v>3126.6509190338415</v>
      </c>
      <c r="E687" s="127">
        <v>1</v>
      </c>
      <c r="F687" s="128">
        <v>0</v>
      </c>
    </row>
    <row r="688" spans="1:6">
      <c r="A688" s="1957"/>
      <c r="B688" s="1963"/>
      <c r="C688" s="1196" t="s">
        <v>159</v>
      </c>
      <c r="D688" s="765">
        <v>13090</v>
      </c>
      <c r="E688" s="771"/>
      <c r="F688" s="772"/>
    </row>
    <row r="689" spans="1:6">
      <c r="A689" s="1961" t="s">
        <v>2</v>
      </c>
      <c r="B689" s="1962" t="s">
        <v>6</v>
      </c>
      <c r="C689" s="108" t="s">
        <v>216</v>
      </c>
      <c r="D689" s="773" t="s">
        <v>759</v>
      </c>
      <c r="E689" s="84">
        <v>3</v>
      </c>
      <c r="F689" s="774">
        <v>0</v>
      </c>
    </row>
    <row r="690" spans="1:6">
      <c r="A690" s="1945"/>
      <c r="B690" s="1948"/>
      <c r="C690" s="107" t="s">
        <v>217</v>
      </c>
      <c r="D690" s="120">
        <v>2011.1675511957553</v>
      </c>
      <c r="E690" s="127">
        <v>3</v>
      </c>
      <c r="F690" s="128">
        <v>0</v>
      </c>
    </row>
    <row r="691" spans="1:6" ht="22.8">
      <c r="A691" s="1945"/>
      <c r="B691" s="1948"/>
      <c r="C691" s="107" t="s">
        <v>218</v>
      </c>
      <c r="D691" s="120">
        <v>2071.8904755545391</v>
      </c>
      <c r="E691" s="127">
        <v>1</v>
      </c>
      <c r="F691" s="128">
        <v>0</v>
      </c>
    </row>
    <row r="692" spans="1:6">
      <c r="A692" s="1945"/>
      <c r="B692" s="1963"/>
      <c r="C692" s="1196" t="s">
        <v>159</v>
      </c>
      <c r="D692" s="765">
        <v>27928</v>
      </c>
      <c r="E692" s="771"/>
      <c r="F692" s="772"/>
    </row>
    <row r="693" spans="1:6">
      <c r="A693" s="1945"/>
      <c r="B693" s="1962" t="s">
        <v>7</v>
      </c>
      <c r="C693" s="108" t="s">
        <v>216</v>
      </c>
      <c r="D693" s="773" t="s">
        <v>760</v>
      </c>
      <c r="E693" s="84">
        <v>2</v>
      </c>
      <c r="F693" s="774">
        <v>0</v>
      </c>
    </row>
    <row r="694" spans="1:6">
      <c r="A694" s="1945"/>
      <c r="B694" s="1948"/>
      <c r="C694" s="107" t="s">
        <v>217</v>
      </c>
      <c r="D694" s="120">
        <v>5330.5310005917709</v>
      </c>
      <c r="E694" s="127">
        <v>2</v>
      </c>
      <c r="F694" s="128">
        <v>0</v>
      </c>
    </row>
    <row r="695" spans="1:6" ht="22.8">
      <c r="A695" s="1945"/>
      <c r="B695" s="1948"/>
      <c r="C695" s="107" t="s">
        <v>218</v>
      </c>
      <c r="D695" s="120">
        <v>4541.6269919900042</v>
      </c>
      <c r="E695" s="127">
        <v>1</v>
      </c>
      <c r="F695" s="128">
        <v>0</v>
      </c>
    </row>
    <row r="696" spans="1:6">
      <c r="A696" s="1945"/>
      <c r="B696" s="1963"/>
      <c r="C696" s="1196" t="s">
        <v>159</v>
      </c>
      <c r="D696" s="765">
        <v>13272</v>
      </c>
      <c r="E696" s="771"/>
      <c r="F696" s="772"/>
    </row>
    <row r="697" spans="1:6">
      <c r="A697" s="1945"/>
      <c r="B697" s="1962" t="s">
        <v>8</v>
      </c>
      <c r="C697" s="108" t="s">
        <v>216</v>
      </c>
      <c r="D697" s="773" t="s">
        <v>761</v>
      </c>
      <c r="E697" s="84">
        <v>2</v>
      </c>
      <c r="F697" s="774">
        <v>0</v>
      </c>
    </row>
    <row r="698" spans="1:6">
      <c r="A698" s="1945"/>
      <c r="B698" s="1948"/>
      <c r="C698" s="107" t="s">
        <v>217</v>
      </c>
      <c r="D698" s="120">
        <v>4556.9314082735418</v>
      </c>
      <c r="E698" s="127">
        <v>2</v>
      </c>
      <c r="F698" s="128">
        <v>0</v>
      </c>
    </row>
    <row r="699" spans="1:6" ht="22.8">
      <c r="A699" s="1945"/>
      <c r="B699" s="1948"/>
      <c r="C699" s="107" t="s">
        <v>218</v>
      </c>
      <c r="D699" s="120">
        <v>4355.3495972891933</v>
      </c>
      <c r="E699" s="127">
        <v>1</v>
      </c>
      <c r="F699" s="128">
        <v>0</v>
      </c>
    </row>
    <row r="700" spans="1:6">
      <c r="A700" s="1945"/>
      <c r="B700" s="1963"/>
      <c r="C700" s="1196" t="s">
        <v>159</v>
      </c>
      <c r="D700" s="765">
        <v>14403</v>
      </c>
      <c r="E700" s="771"/>
      <c r="F700" s="772"/>
    </row>
    <row r="701" spans="1:6">
      <c r="A701" s="1945"/>
      <c r="B701" s="1962" t="s">
        <v>4</v>
      </c>
      <c r="C701" s="108" t="s">
        <v>216</v>
      </c>
      <c r="D701" s="773" t="s">
        <v>762</v>
      </c>
      <c r="E701" s="84">
        <v>3</v>
      </c>
      <c r="F701" s="774">
        <v>0</v>
      </c>
    </row>
    <row r="702" spans="1:6">
      <c r="A702" s="1945"/>
      <c r="B702" s="1948"/>
      <c r="C702" s="107" t="s">
        <v>217</v>
      </c>
      <c r="D702" s="120">
        <v>11212.743886087888</v>
      </c>
      <c r="E702" s="127">
        <v>3</v>
      </c>
      <c r="F702" s="128">
        <v>0</v>
      </c>
    </row>
    <row r="703" spans="1:6" ht="22.8">
      <c r="A703" s="1945"/>
      <c r="B703" s="1948"/>
      <c r="C703" s="107" t="s">
        <v>218</v>
      </c>
      <c r="D703" s="120">
        <v>11246.121108115036</v>
      </c>
      <c r="E703" s="127">
        <v>1</v>
      </c>
      <c r="F703" s="128">
        <v>0</v>
      </c>
    </row>
    <row r="704" spans="1:6">
      <c r="A704" s="1957"/>
      <c r="B704" s="1963"/>
      <c r="C704" s="1196" t="s">
        <v>159</v>
      </c>
      <c r="D704" s="765">
        <v>55603</v>
      </c>
      <c r="E704" s="771"/>
      <c r="F704" s="772"/>
    </row>
    <row r="705" spans="1:6">
      <c r="A705" s="1961" t="s">
        <v>3</v>
      </c>
      <c r="B705" s="1962" t="s">
        <v>6</v>
      </c>
      <c r="C705" s="108" t="s">
        <v>216</v>
      </c>
      <c r="D705" s="773" t="s">
        <v>763</v>
      </c>
      <c r="E705" s="84">
        <v>3</v>
      </c>
      <c r="F705" s="774">
        <v>0</v>
      </c>
    </row>
    <row r="706" spans="1:6">
      <c r="A706" s="1945"/>
      <c r="B706" s="1948"/>
      <c r="C706" s="107" t="s">
        <v>217</v>
      </c>
      <c r="D706" s="120">
        <v>13576.821563657393</v>
      </c>
      <c r="E706" s="127">
        <v>3</v>
      </c>
      <c r="F706" s="128">
        <v>0</v>
      </c>
    </row>
    <row r="707" spans="1:6" ht="22.8">
      <c r="A707" s="1945"/>
      <c r="B707" s="1948"/>
      <c r="C707" s="107" t="s">
        <v>218</v>
      </c>
      <c r="D707" s="120">
        <v>14124.141806013607</v>
      </c>
      <c r="E707" s="127">
        <v>1</v>
      </c>
      <c r="F707" s="128">
        <v>0</v>
      </c>
    </row>
    <row r="708" spans="1:6">
      <c r="A708" s="1945"/>
      <c r="B708" s="1963"/>
      <c r="C708" s="1196" t="s">
        <v>159</v>
      </c>
      <c r="D708" s="765">
        <v>164528</v>
      </c>
      <c r="E708" s="771"/>
      <c r="F708" s="772"/>
    </row>
    <row r="709" spans="1:6">
      <c r="A709" s="1945"/>
      <c r="B709" s="1962" t="s">
        <v>7</v>
      </c>
      <c r="C709" s="108" t="s">
        <v>216</v>
      </c>
      <c r="D709" s="773" t="s">
        <v>764</v>
      </c>
      <c r="E709" s="84">
        <v>3</v>
      </c>
      <c r="F709" s="774">
        <v>0</v>
      </c>
    </row>
    <row r="710" spans="1:6">
      <c r="A710" s="1945"/>
      <c r="B710" s="1948"/>
      <c r="C710" s="107" t="s">
        <v>217</v>
      </c>
      <c r="D710" s="120">
        <v>37956.158792434107</v>
      </c>
      <c r="E710" s="127">
        <v>3</v>
      </c>
      <c r="F710" s="128">
        <v>0</v>
      </c>
    </row>
    <row r="711" spans="1:6" ht="22.8">
      <c r="A711" s="1945"/>
      <c r="B711" s="1948"/>
      <c r="C711" s="107" t="s">
        <v>218</v>
      </c>
      <c r="D711" s="120">
        <v>35663.41665722477</v>
      </c>
      <c r="E711" s="127">
        <v>1</v>
      </c>
      <c r="F711" s="128">
        <v>0</v>
      </c>
    </row>
    <row r="712" spans="1:6">
      <c r="A712" s="1945"/>
      <c r="B712" s="1963"/>
      <c r="C712" s="1196" t="s">
        <v>159</v>
      </c>
      <c r="D712" s="765">
        <v>168828</v>
      </c>
      <c r="E712" s="771"/>
      <c r="F712" s="772"/>
    </row>
    <row r="713" spans="1:6">
      <c r="A713" s="1945"/>
      <c r="B713" s="1962" t="s">
        <v>8</v>
      </c>
      <c r="C713" s="108" t="s">
        <v>216</v>
      </c>
      <c r="D713" s="773" t="s">
        <v>765</v>
      </c>
      <c r="E713" s="84">
        <v>3</v>
      </c>
      <c r="F713" s="774">
        <v>0</v>
      </c>
    </row>
    <row r="714" spans="1:6">
      <c r="A714" s="1945"/>
      <c r="B714" s="1948"/>
      <c r="C714" s="107" t="s">
        <v>217</v>
      </c>
      <c r="D714" s="120">
        <v>53140.224662015709</v>
      </c>
      <c r="E714" s="127">
        <v>3</v>
      </c>
      <c r="F714" s="128">
        <v>0</v>
      </c>
    </row>
    <row r="715" spans="1:6" ht="22.8">
      <c r="A715" s="1945"/>
      <c r="B715" s="1948"/>
      <c r="C715" s="107" t="s">
        <v>218</v>
      </c>
      <c r="D715" s="120">
        <v>48690.198331262996</v>
      </c>
      <c r="E715" s="127">
        <v>1</v>
      </c>
      <c r="F715" s="128">
        <v>0</v>
      </c>
    </row>
    <row r="716" spans="1:6">
      <c r="A716" s="1945"/>
      <c r="B716" s="1963"/>
      <c r="C716" s="1196" t="s">
        <v>159</v>
      </c>
      <c r="D716" s="765">
        <v>171583</v>
      </c>
      <c r="E716" s="771"/>
      <c r="F716" s="772"/>
    </row>
    <row r="717" spans="1:6">
      <c r="A717" s="1945"/>
      <c r="B717" s="1962" t="s">
        <v>4</v>
      </c>
      <c r="C717" s="108" t="s">
        <v>216</v>
      </c>
      <c r="D717" s="773" t="s">
        <v>766</v>
      </c>
      <c r="E717" s="84">
        <v>3</v>
      </c>
      <c r="F717" s="774">
        <v>0</v>
      </c>
    </row>
    <row r="718" spans="1:6">
      <c r="A718" s="1945"/>
      <c r="B718" s="1948"/>
      <c r="C718" s="107" t="s">
        <v>217</v>
      </c>
      <c r="D718" s="120">
        <v>112748.69764708231</v>
      </c>
      <c r="E718" s="127">
        <v>3</v>
      </c>
      <c r="F718" s="128">
        <v>0</v>
      </c>
    </row>
    <row r="719" spans="1:6" ht="22.8">
      <c r="A719" s="1945"/>
      <c r="B719" s="1948"/>
      <c r="C719" s="107" t="s">
        <v>218</v>
      </c>
      <c r="D719" s="120">
        <v>108133.85133049831</v>
      </c>
      <c r="E719" s="127">
        <v>1</v>
      </c>
      <c r="F719" s="128">
        <v>0</v>
      </c>
    </row>
    <row r="720" spans="1:6">
      <c r="A720" s="1957"/>
      <c r="B720" s="1963"/>
      <c r="C720" s="1196" t="s">
        <v>159</v>
      </c>
      <c r="D720" s="765">
        <v>504939</v>
      </c>
      <c r="E720" s="771"/>
      <c r="F720" s="772"/>
    </row>
    <row r="721" spans="1:6" ht="13.8" thickBot="1">
      <c r="A721" s="1944" t="s">
        <v>4</v>
      </c>
      <c r="B721" s="1962" t="s">
        <v>6</v>
      </c>
      <c r="C721" s="108" t="s">
        <v>216</v>
      </c>
      <c r="D721" s="773" t="s">
        <v>767</v>
      </c>
      <c r="E721" s="84">
        <v>3</v>
      </c>
      <c r="F721" s="774">
        <v>0</v>
      </c>
    </row>
    <row r="722" spans="1:6">
      <c r="A722" s="1945"/>
      <c r="B722" s="1948"/>
      <c r="C722" s="107" t="s">
        <v>217</v>
      </c>
      <c r="D722" s="120">
        <v>33439.644915335753</v>
      </c>
      <c r="E722" s="127">
        <v>3</v>
      </c>
      <c r="F722" s="128">
        <v>0</v>
      </c>
    </row>
    <row r="723" spans="1:6" ht="22.8">
      <c r="A723" s="1945"/>
      <c r="B723" s="1948"/>
      <c r="C723" s="107" t="s">
        <v>218</v>
      </c>
      <c r="D723" s="120">
        <v>35271.500111766887</v>
      </c>
      <c r="E723" s="127">
        <v>1</v>
      </c>
      <c r="F723" s="128">
        <v>0</v>
      </c>
    </row>
    <row r="724" spans="1:6">
      <c r="A724" s="1945"/>
      <c r="B724" s="1963"/>
      <c r="C724" s="1196" t="s">
        <v>159</v>
      </c>
      <c r="D724" s="765">
        <v>365861</v>
      </c>
      <c r="E724" s="771"/>
      <c r="F724" s="772"/>
    </row>
    <row r="725" spans="1:6">
      <c r="A725" s="1945"/>
      <c r="B725" s="1962" t="s">
        <v>7</v>
      </c>
      <c r="C725" s="108" t="s">
        <v>216</v>
      </c>
      <c r="D725" s="773" t="s">
        <v>768</v>
      </c>
      <c r="E725" s="84">
        <v>3</v>
      </c>
      <c r="F725" s="774">
        <v>0</v>
      </c>
    </row>
    <row r="726" spans="1:6">
      <c r="A726" s="1945"/>
      <c r="B726" s="1948"/>
      <c r="C726" s="107" t="s">
        <v>217</v>
      </c>
      <c r="D726" s="120">
        <v>82087.986108087658</v>
      </c>
      <c r="E726" s="127">
        <v>3</v>
      </c>
      <c r="F726" s="128">
        <v>0</v>
      </c>
    </row>
    <row r="727" spans="1:6" ht="22.8">
      <c r="A727" s="1945"/>
      <c r="B727" s="1948"/>
      <c r="C727" s="107" t="s">
        <v>218</v>
      </c>
      <c r="D727" s="120">
        <v>77635.932632147582</v>
      </c>
      <c r="E727" s="127">
        <v>1</v>
      </c>
      <c r="F727" s="128">
        <v>0</v>
      </c>
    </row>
    <row r="728" spans="1:6">
      <c r="A728" s="1945"/>
      <c r="B728" s="1963"/>
      <c r="C728" s="1196" t="s">
        <v>159</v>
      </c>
      <c r="D728" s="765">
        <v>333538</v>
      </c>
      <c r="E728" s="771"/>
      <c r="F728" s="772"/>
    </row>
    <row r="729" spans="1:6">
      <c r="A729" s="1945"/>
      <c r="B729" s="1962" t="s">
        <v>8</v>
      </c>
      <c r="C729" s="108" t="s">
        <v>216</v>
      </c>
      <c r="D729" s="773" t="s">
        <v>769</v>
      </c>
      <c r="E729" s="84">
        <v>3</v>
      </c>
      <c r="F729" s="774">
        <v>0</v>
      </c>
    </row>
    <row r="730" spans="1:6">
      <c r="A730" s="1945"/>
      <c r="B730" s="1948"/>
      <c r="C730" s="107" t="s">
        <v>217</v>
      </c>
      <c r="D730" s="120">
        <v>108357.79509733837</v>
      </c>
      <c r="E730" s="127">
        <v>3</v>
      </c>
      <c r="F730" s="128">
        <v>0</v>
      </c>
    </row>
    <row r="731" spans="1:6" ht="22.8">
      <c r="A731" s="1945"/>
      <c r="B731" s="1948"/>
      <c r="C731" s="107" t="s">
        <v>218</v>
      </c>
      <c r="D731" s="120">
        <v>100773.07034669918</v>
      </c>
      <c r="E731" s="127">
        <v>1</v>
      </c>
      <c r="F731" s="128">
        <v>0</v>
      </c>
    </row>
    <row r="732" spans="1:6">
      <c r="A732" s="1945"/>
      <c r="B732" s="1963"/>
      <c r="C732" s="1196" t="s">
        <v>159</v>
      </c>
      <c r="D732" s="765">
        <v>333488</v>
      </c>
      <c r="E732" s="771"/>
      <c r="F732" s="772"/>
    </row>
    <row r="733" spans="1:6" ht="13.8" thickBot="1">
      <c r="A733" s="1945"/>
      <c r="B733" s="1964" t="s">
        <v>4</v>
      </c>
      <c r="C733" s="108" t="s">
        <v>216</v>
      </c>
      <c r="D733" s="773" t="s">
        <v>770</v>
      </c>
      <c r="E733" s="84">
        <v>3</v>
      </c>
      <c r="F733" s="774">
        <v>0</v>
      </c>
    </row>
    <row r="734" spans="1:6">
      <c r="A734" s="1945"/>
      <c r="B734" s="1948"/>
      <c r="C734" s="107" t="s">
        <v>217</v>
      </c>
      <c r="D734" s="120">
        <v>236529.43612383236</v>
      </c>
      <c r="E734" s="127">
        <v>3</v>
      </c>
      <c r="F734" s="128">
        <v>0</v>
      </c>
    </row>
    <row r="735" spans="1:6" ht="22.8">
      <c r="A735" s="1945"/>
      <c r="B735" s="1948"/>
      <c r="C735" s="107" t="s">
        <v>218</v>
      </c>
      <c r="D735" s="120">
        <v>230028.67841085067</v>
      </c>
      <c r="E735" s="127">
        <v>1</v>
      </c>
      <c r="F735" s="128">
        <v>0</v>
      </c>
    </row>
    <row r="736" spans="1:6" ht="13.8" thickBot="1">
      <c r="A736" s="1946"/>
      <c r="B736" s="1966"/>
      <c r="C736" s="1194" t="s">
        <v>159</v>
      </c>
      <c r="D736" s="129">
        <v>1032887</v>
      </c>
      <c r="E736" s="130"/>
      <c r="F736" s="131"/>
    </row>
    <row r="737" spans="1:8">
      <c r="A737" s="2742" t="s">
        <v>771</v>
      </c>
      <c r="B737" s="1967"/>
      <c r="C737" s="1967"/>
      <c r="D737" s="1967"/>
      <c r="E737" s="1967"/>
      <c r="F737" s="1967"/>
    </row>
    <row r="739" spans="1:8" ht="13.8" thickBot="1">
      <c r="A739" s="1952" t="s">
        <v>151</v>
      </c>
      <c r="B739" s="1948"/>
      <c r="C739" s="1948"/>
      <c r="D739" s="1948"/>
      <c r="E739" s="1948"/>
      <c r="F739" s="1948"/>
      <c r="G739" s="1948"/>
      <c r="H739" s="1948"/>
    </row>
    <row r="740" spans="1:8" ht="25.8" thickBot="1">
      <c r="A740" s="1203" t="s">
        <v>212</v>
      </c>
      <c r="B740" s="1991" t="s">
        <v>466</v>
      </c>
      <c r="C740" s="1954"/>
      <c r="D740" s="1955"/>
      <c r="E740" s="125" t="s">
        <v>153</v>
      </c>
      <c r="F740" s="126" t="s">
        <v>196</v>
      </c>
      <c r="G740" s="126" t="s">
        <v>197</v>
      </c>
      <c r="H740" s="1197" t="s">
        <v>198</v>
      </c>
    </row>
    <row r="741" spans="1:8">
      <c r="A741" s="1956" t="s">
        <v>0</v>
      </c>
      <c r="B741" s="1974" t="s">
        <v>6</v>
      </c>
      <c r="C741" s="1958" t="s">
        <v>155</v>
      </c>
      <c r="D741" s="104" t="s">
        <v>156</v>
      </c>
      <c r="E741" s="136">
        <v>0.3364242620748441</v>
      </c>
      <c r="F741" s="135"/>
      <c r="G741" s="135"/>
      <c r="H741" s="137">
        <v>0</v>
      </c>
    </row>
    <row r="742" spans="1:8">
      <c r="A742" s="1945"/>
      <c r="B742" s="1948"/>
      <c r="C742" s="1948"/>
      <c r="D742" s="107" t="s">
        <v>199</v>
      </c>
      <c r="E742" s="120">
        <v>0.3364242620748441</v>
      </c>
      <c r="F742" s="132"/>
      <c r="G742" s="132"/>
      <c r="H742" s="128">
        <v>0</v>
      </c>
    </row>
    <row r="743" spans="1:8">
      <c r="A743" s="1945"/>
      <c r="B743" s="1948"/>
      <c r="C743" s="1218" t="s">
        <v>200</v>
      </c>
      <c r="D743" s="107" t="s">
        <v>201</v>
      </c>
      <c r="E743" s="120">
        <v>0.33308895611899841</v>
      </c>
      <c r="F743" s="123">
        <v>2.5773584111849104E-3</v>
      </c>
      <c r="G743" s="123">
        <v>145.84109896799083</v>
      </c>
      <c r="H743" s="133" t="s">
        <v>202</v>
      </c>
    </row>
    <row r="744" spans="1:8">
      <c r="A744" s="1945"/>
      <c r="B744" s="1948"/>
      <c r="C744" s="1218" t="s">
        <v>203</v>
      </c>
      <c r="D744" s="107" t="s">
        <v>204</v>
      </c>
      <c r="E744" s="120">
        <v>0.33473642253321145</v>
      </c>
      <c r="F744" s="123">
        <v>2.5610055628251726E-3</v>
      </c>
      <c r="G744" s="123">
        <v>146.65320401220771</v>
      </c>
      <c r="H744" s="133" t="s">
        <v>202</v>
      </c>
    </row>
    <row r="745" spans="1:8">
      <c r="A745" s="1945"/>
      <c r="B745" s="1963"/>
      <c r="C745" s="1959" t="s">
        <v>159</v>
      </c>
      <c r="D745" s="1960"/>
      <c r="E745" s="765">
        <v>170440</v>
      </c>
      <c r="F745" s="771"/>
      <c r="G745" s="771"/>
      <c r="H745" s="772"/>
    </row>
    <row r="746" spans="1:8">
      <c r="A746" s="1945"/>
      <c r="B746" s="1962" t="s">
        <v>7</v>
      </c>
      <c r="C746" s="1947" t="s">
        <v>155</v>
      </c>
      <c r="D746" s="108" t="s">
        <v>156</v>
      </c>
      <c r="E746" s="775">
        <v>0.49757522177385971</v>
      </c>
      <c r="F746" s="776"/>
      <c r="G746" s="776"/>
      <c r="H746" s="774">
        <v>0</v>
      </c>
    </row>
    <row r="747" spans="1:8">
      <c r="A747" s="1945"/>
      <c r="B747" s="1948"/>
      <c r="C747" s="1948"/>
      <c r="D747" s="107" t="s">
        <v>199</v>
      </c>
      <c r="E747" s="120">
        <v>0.49757522177385971</v>
      </c>
      <c r="F747" s="132"/>
      <c r="G747" s="132"/>
      <c r="H747" s="128">
        <v>0</v>
      </c>
    </row>
    <row r="748" spans="1:8">
      <c r="A748" s="1945"/>
      <c r="B748" s="1948"/>
      <c r="C748" s="1218" t="s">
        <v>200</v>
      </c>
      <c r="D748" s="107" t="s">
        <v>201</v>
      </c>
      <c r="E748" s="120">
        <v>0.49495180255173626</v>
      </c>
      <c r="F748" s="123">
        <v>2.253564221748511E-3</v>
      </c>
      <c r="G748" s="123">
        <v>218.3780927422971</v>
      </c>
      <c r="H748" s="133" t="s">
        <v>202</v>
      </c>
    </row>
    <row r="749" spans="1:8">
      <c r="A749" s="1945"/>
      <c r="B749" s="1948"/>
      <c r="C749" s="1218" t="s">
        <v>203</v>
      </c>
      <c r="D749" s="107" t="s">
        <v>204</v>
      </c>
      <c r="E749" s="120">
        <v>0.49734757530717805</v>
      </c>
      <c r="F749" s="123">
        <v>2.249552323829106E-3</v>
      </c>
      <c r="G749" s="123">
        <v>219.78141692851059</v>
      </c>
      <c r="H749" s="133" t="s">
        <v>202</v>
      </c>
    </row>
    <row r="750" spans="1:8">
      <c r="A750" s="1945"/>
      <c r="B750" s="1963"/>
      <c r="C750" s="1959" t="s">
        <v>159</v>
      </c>
      <c r="D750" s="1960"/>
      <c r="E750" s="765">
        <v>146980</v>
      </c>
      <c r="F750" s="771"/>
      <c r="G750" s="771"/>
      <c r="H750" s="772"/>
    </row>
    <row r="751" spans="1:8">
      <c r="A751" s="1945"/>
      <c r="B751" s="1962" t="s">
        <v>8</v>
      </c>
      <c r="C751" s="1947" t="s">
        <v>155</v>
      </c>
      <c r="D751" s="108" t="s">
        <v>156</v>
      </c>
      <c r="E751" s="775">
        <v>0.58672328846879107</v>
      </c>
      <c r="F751" s="776"/>
      <c r="G751" s="776"/>
      <c r="H751" s="774">
        <v>0</v>
      </c>
    </row>
    <row r="752" spans="1:8">
      <c r="A752" s="1945"/>
      <c r="B752" s="1948"/>
      <c r="C752" s="1948"/>
      <c r="D752" s="107" t="s">
        <v>199</v>
      </c>
      <c r="E752" s="120">
        <v>0.58672328846879107</v>
      </c>
      <c r="F752" s="132"/>
      <c r="G752" s="132"/>
      <c r="H752" s="128">
        <v>0</v>
      </c>
    </row>
    <row r="753" spans="1:8">
      <c r="A753" s="1945"/>
      <c r="B753" s="1948"/>
      <c r="C753" s="1218" t="s">
        <v>200</v>
      </c>
      <c r="D753" s="107" t="s">
        <v>201</v>
      </c>
      <c r="E753" s="120">
        <v>0.57547911856696898</v>
      </c>
      <c r="F753" s="123">
        <v>2.234786438034657E-3</v>
      </c>
      <c r="G753" s="123">
        <v>265.01005969078307</v>
      </c>
      <c r="H753" s="133" t="s">
        <v>202</v>
      </c>
    </row>
    <row r="754" spans="1:8">
      <c r="A754" s="1945"/>
      <c r="B754" s="1948"/>
      <c r="C754" s="1218" t="s">
        <v>203</v>
      </c>
      <c r="D754" s="107" t="s">
        <v>204</v>
      </c>
      <c r="E754" s="120">
        <v>0.58404988475301334</v>
      </c>
      <c r="F754" s="123">
        <v>2.219860744574362E-3</v>
      </c>
      <c r="G754" s="123">
        <v>270.97768953820781</v>
      </c>
      <c r="H754" s="133" t="s">
        <v>202</v>
      </c>
    </row>
    <row r="755" spans="1:8">
      <c r="A755" s="1945"/>
      <c r="B755" s="1963"/>
      <c r="C755" s="1959" t="s">
        <v>159</v>
      </c>
      <c r="D755" s="1960"/>
      <c r="E755" s="765">
        <v>141835</v>
      </c>
      <c r="F755" s="771"/>
      <c r="G755" s="771"/>
      <c r="H755" s="772"/>
    </row>
    <row r="756" spans="1:8">
      <c r="A756" s="1945"/>
      <c r="B756" s="1962" t="s">
        <v>4</v>
      </c>
      <c r="C756" s="1947" t="s">
        <v>155</v>
      </c>
      <c r="D756" s="108" t="s">
        <v>156</v>
      </c>
      <c r="E756" s="775">
        <v>0.48772242817358641</v>
      </c>
      <c r="F756" s="776"/>
      <c r="G756" s="776"/>
      <c r="H756" s="774">
        <v>0</v>
      </c>
    </row>
    <row r="757" spans="1:8">
      <c r="A757" s="1945"/>
      <c r="B757" s="1948"/>
      <c r="C757" s="1948"/>
      <c r="D757" s="107" t="s">
        <v>199</v>
      </c>
      <c r="E757" s="120">
        <v>0.48772242817358641</v>
      </c>
      <c r="F757" s="132"/>
      <c r="G757" s="132"/>
      <c r="H757" s="128">
        <v>0</v>
      </c>
    </row>
    <row r="758" spans="1:8">
      <c r="A758" s="1945"/>
      <c r="B758" s="1948"/>
      <c r="C758" s="1218" t="s">
        <v>200</v>
      </c>
      <c r="D758" s="107" t="s">
        <v>201</v>
      </c>
      <c r="E758" s="120">
        <v>0.48285388545898494</v>
      </c>
      <c r="F758" s="123">
        <v>1.3507485550625659E-3</v>
      </c>
      <c r="G758" s="123">
        <v>373.66800957381326</v>
      </c>
      <c r="H758" s="133" t="s">
        <v>202</v>
      </c>
    </row>
    <row r="759" spans="1:8">
      <c r="A759" s="1945"/>
      <c r="B759" s="1948"/>
      <c r="C759" s="1218" t="s">
        <v>203</v>
      </c>
      <c r="D759" s="107" t="s">
        <v>204</v>
      </c>
      <c r="E759" s="120">
        <v>0.48673109034816509</v>
      </c>
      <c r="F759" s="123">
        <v>1.3455702935892468E-3</v>
      </c>
      <c r="G759" s="123">
        <v>377.5951419046873</v>
      </c>
      <c r="H759" s="133" t="s">
        <v>202</v>
      </c>
    </row>
    <row r="760" spans="1:8">
      <c r="A760" s="1957"/>
      <c r="B760" s="1963"/>
      <c r="C760" s="1959" t="s">
        <v>159</v>
      </c>
      <c r="D760" s="1960"/>
      <c r="E760" s="765">
        <v>459255</v>
      </c>
      <c r="F760" s="771"/>
      <c r="G760" s="771"/>
      <c r="H760" s="772"/>
    </row>
    <row r="761" spans="1:8">
      <c r="A761" s="1961" t="s">
        <v>1</v>
      </c>
      <c r="B761" s="1962" t="s">
        <v>6</v>
      </c>
      <c r="C761" s="1947" t="s">
        <v>155</v>
      </c>
      <c r="D761" s="108" t="s">
        <v>156</v>
      </c>
      <c r="E761" s="775">
        <v>0.39250066147467838</v>
      </c>
      <c r="F761" s="776"/>
      <c r="G761" s="776"/>
      <c r="H761" s="774">
        <v>6.4840730780556484E-100</v>
      </c>
    </row>
    <row r="762" spans="1:8">
      <c r="A762" s="1945"/>
      <c r="B762" s="1948"/>
      <c r="C762" s="1948"/>
      <c r="D762" s="107" t="s">
        <v>199</v>
      </c>
      <c r="E762" s="120">
        <v>0.39250066147467838</v>
      </c>
      <c r="F762" s="132"/>
      <c r="G762" s="132"/>
      <c r="H762" s="128">
        <v>6.4840730780556484E-100</v>
      </c>
    </row>
    <row r="763" spans="1:8">
      <c r="A763" s="1945"/>
      <c r="B763" s="1948"/>
      <c r="C763" s="1218" t="s">
        <v>200</v>
      </c>
      <c r="D763" s="107" t="s">
        <v>201</v>
      </c>
      <c r="E763" s="120">
        <v>0.32287648626419152</v>
      </c>
      <c r="F763" s="123">
        <v>1.7595780913896419E-2</v>
      </c>
      <c r="G763" s="123">
        <v>18.569860782675537</v>
      </c>
      <c r="H763" s="133" t="s">
        <v>202</v>
      </c>
    </row>
    <row r="764" spans="1:8">
      <c r="A764" s="1945"/>
      <c r="B764" s="1948"/>
      <c r="C764" s="1218" t="s">
        <v>203</v>
      </c>
      <c r="D764" s="107" t="s">
        <v>204</v>
      </c>
      <c r="E764" s="120">
        <v>0.34735502729677792</v>
      </c>
      <c r="F764" s="123">
        <v>1.7673457793312482E-2</v>
      </c>
      <c r="G764" s="123">
        <v>20.163220175384833</v>
      </c>
      <c r="H764" s="133" t="s">
        <v>202</v>
      </c>
    </row>
    <row r="765" spans="1:8">
      <c r="A765" s="1945"/>
      <c r="B765" s="1963"/>
      <c r="C765" s="1959" t="s">
        <v>159</v>
      </c>
      <c r="D765" s="1960"/>
      <c r="E765" s="765">
        <v>2965</v>
      </c>
      <c r="F765" s="771"/>
      <c r="G765" s="771"/>
      <c r="H765" s="772"/>
    </row>
    <row r="766" spans="1:8">
      <c r="A766" s="1945"/>
      <c r="B766" s="1962" t="s">
        <v>7</v>
      </c>
      <c r="C766" s="1947" t="s">
        <v>155</v>
      </c>
      <c r="D766" s="108" t="s">
        <v>156</v>
      </c>
      <c r="E766" s="775">
        <v>0.58069728510697738</v>
      </c>
      <c r="F766" s="776"/>
      <c r="G766" s="776"/>
      <c r="H766" s="774">
        <v>0</v>
      </c>
    </row>
    <row r="767" spans="1:8">
      <c r="A767" s="1945"/>
      <c r="B767" s="1948"/>
      <c r="C767" s="1948"/>
      <c r="D767" s="107" t="s">
        <v>199</v>
      </c>
      <c r="E767" s="120">
        <v>0.58069728510697738</v>
      </c>
      <c r="F767" s="132"/>
      <c r="G767" s="132"/>
      <c r="H767" s="128">
        <v>0</v>
      </c>
    </row>
    <row r="768" spans="1:8">
      <c r="A768" s="1945"/>
      <c r="B768" s="1948"/>
      <c r="C768" s="1218" t="s">
        <v>200</v>
      </c>
      <c r="D768" s="107" t="s">
        <v>201</v>
      </c>
      <c r="E768" s="120">
        <v>0.57471133583966505</v>
      </c>
      <c r="F768" s="123">
        <v>1.205455422316914E-2</v>
      </c>
      <c r="G768" s="123">
        <v>46.879176501733859</v>
      </c>
      <c r="H768" s="133" t="s">
        <v>202</v>
      </c>
    </row>
    <row r="769" spans="1:8">
      <c r="A769" s="1945"/>
      <c r="B769" s="1948"/>
      <c r="C769" s="1218" t="s">
        <v>203</v>
      </c>
      <c r="D769" s="107" t="s">
        <v>204</v>
      </c>
      <c r="E769" s="120">
        <v>0.58000879414223461</v>
      </c>
      <c r="F769" s="123">
        <v>1.1661442314862875E-2</v>
      </c>
      <c r="G769" s="123">
        <v>47.528851387075136</v>
      </c>
      <c r="H769" s="133" t="s">
        <v>202</v>
      </c>
    </row>
    <row r="770" spans="1:8">
      <c r="A770" s="1945"/>
      <c r="B770" s="1963"/>
      <c r="C770" s="1959" t="s">
        <v>159</v>
      </c>
      <c r="D770" s="1960"/>
      <c r="E770" s="765">
        <v>4458</v>
      </c>
      <c r="F770" s="771"/>
      <c r="G770" s="771"/>
      <c r="H770" s="772"/>
    </row>
    <row r="771" spans="1:8">
      <c r="A771" s="1945"/>
      <c r="B771" s="1962" t="s">
        <v>8</v>
      </c>
      <c r="C771" s="1947" t="s">
        <v>155</v>
      </c>
      <c r="D771" s="108" t="s">
        <v>156</v>
      </c>
      <c r="E771" s="775">
        <v>0.47302331183423224</v>
      </c>
      <c r="F771" s="776"/>
      <c r="G771" s="776"/>
      <c r="H771" s="774">
        <v>4.5488545984238416E-276</v>
      </c>
    </row>
    <row r="772" spans="1:8">
      <c r="A772" s="1945"/>
      <c r="B772" s="1948"/>
      <c r="C772" s="1948"/>
      <c r="D772" s="107" t="s">
        <v>199</v>
      </c>
      <c r="E772" s="120">
        <v>0.47302331183423224</v>
      </c>
      <c r="F772" s="132"/>
      <c r="G772" s="132"/>
      <c r="H772" s="128">
        <v>4.5488545984238416E-276</v>
      </c>
    </row>
    <row r="773" spans="1:8">
      <c r="A773" s="1945"/>
      <c r="B773" s="1948"/>
      <c r="C773" s="1218" t="s">
        <v>200</v>
      </c>
      <c r="D773" s="107" t="s">
        <v>201</v>
      </c>
      <c r="E773" s="120">
        <v>0.46932362060118343</v>
      </c>
      <c r="F773" s="123">
        <v>1.2348628051657469E-2</v>
      </c>
      <c r="G773" s="123">
        <v>40.003570941826553</v>
      </c>
      <c r="H773" s="133" t="s">
        <v>202</v>
      </c>
    </row>
    <row r="774" spans="1:8">
      <c r="A774" s="1945"/>
      <c r="B774" s="1948"/>
      <c r="C774" s="1218" t="s">
        <v>203</v>
      </c>
      <c r="D774" s="107" t="s">
        <v>204</v>
      </c>
      <c r="E774" s="120">
        <v>0.47146416722961054</v>
      </c>
      <c r="F774" s="123">
        <v>1.2319057990862957E-2</v>
      </c>
      <c r="G774" s="123">
        <v>40.238018336903799</v>
      </c>
      <c r="H774" s="133" t="s">
        <v>202</v>
      </c>
    </row>
    <row r="775" spans="1:8">
      <c r="A775" s="1945"/>
      <c r="B775" s="1963"/>
      <c r="C775" s="1959" t="s">
        <v>159</v>
      </c>
      <c r="D775" s="1960"/>
      <c r="E775" s="765">
        <v>5667</v>
      </c>
      <c r="F775" s="771"/>
      <c r="G775" s="771"/>
      <c r="H775" s="772"/>
    </row>
    <row r="776" spans="1:8">
      <c r="A776" s="1945"/>
      <c r="B776" s="1962" t="s">
        <v>4</v>
      </c>
      <c r="C776" s="1947" t="s">
        <v>155</v>
      </c>
      <c r="D776" s="108" t="s">
        <v>156</v>
      </c>
      <c r="E776" s="775">
        <v>0.49686586936634086</v>
      </c>
      <c r="F776" s="776"/>
      <c r="G776" s="776"/>
      <c r="H776" s="774">
        <v>0</v>
      </c>
    </row>
    <row r="777" spans="1:8">
      <c r="A777" s="1945"/>
      <c r="B777" s="1948"/>
      <c r="C777" s="1948"/>
      <c r="D777" s="107" t="s">
        <v>199</v>
      </c>
      <c r="E777" s="120">
        <v>0.49686586936634086</v>
      </c>
      <c r="F777" s="132"/>
      <c r="G777" s="132"/>
      <c r="H777" s="128">
        <v>0</v>
      </c>
    </row>
    <row r="778" spans="1:8">
      <c r="A778" s="1945"/>
      <c r="B778" s="1948"/>
      <c r="C778" s="1218" t="s">
        <v>200</v>
      </c>
      <c r="D778" s="107" t="s">
        <v>201</v>
      </c>
      <c r="E778" s="120">
        <v>0.48874965551361343</v>
      </c>
      <c r="F778" s="123">
        <v>7.7022533105956222E-3</v>
      </c>
      <c r="G778" s="123">
        <v>64.090766210166549</v>
      </c>
      <c r="H778" s="133" t="s">
        <v>202</v>
      </c>
    </row>
    <row r="779" spans="1:8">
      <c r="A779" s="1945"/>
      <c r="B779" s="1948"/>
      <c r="C779" s="1218" t="s">
        <v>203</v>
      </c>
      <c r="D779" s="107" t="s">
        <v>204</v>
      </c>
      <c r="E779" s="120">
        <v>0.4954953114985462</v>
      </c>
      <c r="F779" s="123">
        <v>7.6422174385586258E-3</v>
      </c>
      <c r="G779" s="123">
        <v>65.260599857426755</v>
      </c>
      <c r="H779" s="133" t="s">
        <v>202</v>
      </c>
    </row>
    <row r="780" spans="1:8">
      <c r="A780" s="1957"/>
      <c r="B780" s="1963"/>
      <c r="C780" s="1959" t="s">
        <v>159</v>
      </c>
      <c r="D780" s="1960"/>
      <c r="E780" s="765">
        <v>13090</v>
      </c>
      <c r="F780" s="771"/>
      <c r="G780" s="771"/>
      <c r="H780" s="772"/>
    </row>
    <row r="781" spans="1:8">
      <c r="A781" s="1961" t="s">
        <v>2</v>
      </c>
      <c r="B781" s="1962" t="s">
        <v>6</v>
      </c>
      <c r="C781" s="1947" t="s">
        <v>155</v>
      </c>
      <c r="D781" s="108" t="s">
        <v>156</v>
      </c>
      <c r="E781" s="775">
        <v>0.27631374288889232</v>
      </c>
      <c r="F781" s="776"/>
      <c r="G781" s="776"/>
      <c r="H781" s="774">
        <v>0</v>
      </c>
    </row>
    <row r="782" spans="1:8">
      <c r="A782" s="1945"/>
      <c r="B782" s="1948"/>
      <c r="C782" s="1948"/>
      <c r="D782" s="107" t="s">
        <v>199</v>
      </c>
      <c r="E782" s="120">
        <v>0.27631374288889232</v>
      </c>
      <c r="F782" s="132"/>
      <c r="G782" s="132"/>
      <c r="H782" s="128">
        <v>0</v>
      </c>
    </row>
    <row r="783" spans="1:8">
      <c r="A783" s="1945"/>
      <c r="B783" s="1948"/>
      <c r="C783" s="1218" t="s">
        <v>200</v>
      </c>
      <c r="D783" s="107" t="s">
        <v>201</v>
      </c>
      <c r="E783" s="120">
        <v>0.27237751571397023</v>
      </c>
      <c r="F783" s="123">
        <v>6.3740341150892331E-3</v>
      </c>
      <c r="G783" s="123">
        <v>47.305819778126278</v>
      </c>
      <c r="H783" s="133" t="s">
        <v>202</v>
      </c>
    </row>
    <row r="784" spans="1:8">
      <c r="A784" s="1945"/>
      <c r="B784" s="1948"/>
      <c r="C784" s="1218" t="s">
        <v>203</v>
      </c>
      <c r="D784" s="107" t="s">
        <v>204</v>
      </c>
      <c r="E784" s="120">
        <v>0.27050010521944545</v>
      </c>
      <c r="F784" s="123">
        <v>6.3175002101721334E-3</v>
      </c>
      <c r="G784" s="123">
        <v>46.95391784573043</v>
      </c>
      <c r="H784" s="133" t="s">
        <v>202</v>
      </c>
    </row>
    <row r="785" spans="1:8">
      <c r="A785" s="1945"/>
      <c r="B785" s="1963"/>
      <c r="C785" s="1959" t="s">
        <v>159</v>
      </c>
      <c r="D785" s="1960"/>
      <c r="E785" s="765">
        <v>27928</v>
      </c>
      <c r="F785" s="771"/>
      <c r="G785" s="771"/>
      <c r="H785" s="772"/>
    </row>
    <row r="786" spans="1:8">
      <c r="A786" s="1945"/>
      <c r="B786" s="1962" t="s">
        <v>7</v>
      </c>
      <c r="C786" s="1947" t="s">
        <v>155</v>
      </c>
      <c r="D786" s="108" t="s">
        <v>156</v>
      </c>
      <c r="E786" s="775">
        <v>0.60709134667993658</v>
      </c>
      <c r="F786" s="776"/>
      <c r="G786" s="776"/>
      <c r="H786" s="774">
        <v>0</v>
      </c>
    </row>
    <row r="787" spans="1:8">
      <c r="A787" s="1945"/>
      <c r="B787" s="1948"/>
      <c r="C787" s="1948"/>
      <c r="D787" s="107" t="s">
        <v>199</v>
      </c>
      <c r="E787" s="120">
        <v>0.60709134667993658</v>
      </c>
      <c r="F787" s="132"/>
      <c r="G787" s="132"/>
      <c r="H787" s="128">
        <v>0</v>
      </c>
    </row>
    <row r="788" spans="1:8">
      <c r="A788" s="1945"/>
      <c r="B788" s="1948"/>
      <c r="C788" s="1218" t="s">
        <v>200</v>
      </c>
      <c r="D788" s="107" t="s">
        <v>201</v>
      </c>
      <c r="E788" s="120">
        <v>0.58499736053856577</v>
      </c>
      <c r="F788" s="123">
        <v>6.9293291821634403E-3</v>
      </c>
      <c r="G788" s="123">
        <v>83.090173709087182</v>
      </c>
      <c r="H788" s="133" t="s">
        <v>202</v>
      </c>
    </row>
    <row r="789" spans="1:8">
      <c r="A789" s="1945"/>
      <c r="B789" s="1948"/>
      <c r="C789" s="1218" t="s">
        <v>203</v>
      </c>
      <c r="D789" s="107" t="s">
        <v>204</v>
      </c>
      <c r="E789" s="120">
        <v>0.56551799599373098</v>
      </c>
      <c r="F789" s="123">
        <v>7.0608038828785975E-3</v>
      </c>
      <c r="G789" s="123">
        <v>78.98906307261764</v>
      </c>
      <c r="H789" s="133" t="s">
        <v>202</v>
      </c>
    </row>
    <row r="790" spans="1:8">
      <c r="A790" s="1945"/>
      <c r="B790" s="1963"/>
      <c r="C790" s="1959" t="s">
        <v>159</v>
      </c>
      <c r="D790" s="1960"/>
      <c r="E790" s="765">
        <v>13272</v>
      </c>
      <c r="F790" s="771"/>
      <c r="G790" s="771"/>
      <c r="H790" s="772"/>
    </row>
    <row r="791" spans="1:8">
      <c r="A791" s="1945"/>
      <c r="B791" s="1962" t="s">
        <v>8</v>
      </c>
      <c r="C791" s="1947" t="s">
        <v>155</v>
      </c>
      <c r="D791" s="108" t="s">
        <v>156</v>
      </c>
      <c r="E791" s="775">
        <v>0.55018571654097503</v>
      </c>
      <c r="F791" s="776"/>
      <c r="G791" s="776"/>
      <c r="H791" s="774">
        <v>0</v>
      </c>
    </row>
    <row r="792" spans="1:8">
      <c r="A792" s="1945"/>
      <c r="B792" s="1948"/>
      <c r="C792" s="1948"/>
      <c r="D792" s="107" t="s">
        <v>199</v>
      </c>
      <c r="E792" s="120">
        <v>0.55018571654097503</v>
      </c>
      <c r="F792" s="132"/>
      <c r="G792" s="132"/>
      <c r="H792" s="128">
        <v>0</v>
      </c>
    </row>
    <row r="793" spans="1:8">
      <c r="A793" s="1945"/>
      <c r="B793" s="1948"/>
      <c r="C793" s="1218" t="s">
        <v>200</v>
      </c>
      <c r="D793" s="107" t="s">
        <v>201</v>
      </c>
      <c r="E793" s="120">
        <v>0.5499207500749077</v>
      </c>
      <c r="F793" s="123">
        <v>7.0408991326917263E-3</v>
      </c>
      <c r="G793" s="123">
        <v>79.012752378895499</v>
      </c>
      <c r="H793" s="133" t="s">
        <v>202</v>
      </c>
    </row>
    <row r="794" spans="1:8">
      <c r="A794" s="1945"/>
      <c r="B794" s="1948"/>
      <c r="C794" s="1218" t="s">
        <v>203</v>
      </c>
      <c r="D794" s="107" t="s">
        <v>204</v>
      </c>
      <c r="E794" s="120">
        <v>0.54846230077142022</v>
      </c>
      <c r="F794" s="123">
        <v>7.0265157897072897E-3</v>
      </c>
      <c r="G794" s="123">
        <v>78.712875895916852</v>
      </c>
      <c r="H794" s="133" t="s">
        <v>202</v>
      </c>
    </row>
    <row r="795" spans="1:8">
      <c r="A795" s="1945"/>
      <c r="B795" s="1963"/>
      <c r="C795" s="1959" t="s">
        <v>159</v>
      </c>
      <c r="D795" s="1960"/>
      <c r="E795" s="765">
        <v>14403</v>
      </c>
      <c r="F795" s="771"/>
      <c r="G795" s="771"/>
      <c r="H795" s="772"/>
    </row>
    <row r="796" spans="1:8">
      <c r="A796" s="1945"/>
      <c r="B796" s="1962" t="s">
        <v>4</v>
      </c>
      <c r="C796" s="1947" t="s">
        <v>155</v>
      </c>
      <c r="D796" s="108" t="s">
        <v>156</v>
      </c>
      <c r="E796" s="775">
        <v>0.45147208487279439</v>
      </c>
      <c r="F796" s="776"/>
      <c r="G796" s="776"/>
      <c r="H796" s="774">
        <v>0</v>
      </c>
    </row>
    <row r="797" spans="1:8">
      <c r="A797" s="1945"/>
      <c r="B797" s="1948"/>
      <c r="C797" s="1948"/>
      <c r="D797" s="107" t="s">
        <v>199</v>
      </c>
      <c r="E797" s="120">
        <v>0.45147208487279439</v>
      </c>
      <c r="F797" s="132"/>
      <c r="G797" s="132"/>
      <c r="H797" s="128">
        <v>0</v>
      </c>
    </row>
    <row r="798" spans="1:8">
      <c r="A798" s="1945"/>
      <c r="B798" s="1948"/>
      <c r="C798" s="1218" t="s">
        <v>200</v>
      </c>
      <c r="D798" s="107" t="s">
        <v>201</v>
      </c>
      <c r="E798" s="120">
        <v>0.44973446574073267</v>
      </c>
      <c r="F798" s="123">
        <v>3.9966868531883899E-3</v>
      </c>
      <c r="G798" s="123">
        <v>118.73180900891137</v>
      </c>
      <c r="H798" s="133" t="s">
        <v>202</v>
      </c>
    </row>
    <row r="799" spans="1:8">
      <c r="A799" s="1945"/>
      <c r="B799" s="1948"/>
      <c r="C799" s="1218" t="s">
        <v>203</v>
      </c>
      <c r="D799" s="107" t="s">
        <v>204</v>
      </c>
      <c r="E799" s="120">
        <v>0.44511762091009888</v>
      </c>
      <c r="F799" s="123">
        <v>3.9898976873509835E-3</v>
      </c>
      <c r="G799" s="123">
        <v>117.20982655848915</v>
      </c>
      <c r="H799" s="133" t="s">
        <v>202</v>
      </c>
    </row>
    <row r="800" spans="1:8">
      <c r="A800" s="1957"/>
      <c r="B800" s="1963"/>
      <c r="C800" s="1959" t="s">
        <v>159</v>
      </c>
      <c r="D800" s="1960"/>
      <c r="E800" s="765">
        <v>55603</v>
      </c>
      <c r="F800" s="771"/>
      <c r="G800" s="771"/>
      <c r="H800" s="772"/>
    </row>
    <row r="801" spans="1:8">
      <c r="A801" s="1961" t="s">
        <v>3</v>
      </c>
      <c r="B801" s="1962" t="s">
        <v>6</v>
      </c>
      <c r="C801" s="1947" t="s">
        <v>155</v>
      </c>
      <c r="D801" s="108" t="s">
        <v>156</v>
      </c>
      <c r="E801" s="775">
        <v>0.29848903016312783</v>
      </c>
      <c r="F801" s="776"/>
      <c r="G801" s="776"/>
      <c r="H801" s="774">
        <v>0</v>
      </c>
    </row>
    <row r="802" spans="1:8">
      <c r="A802" s="1945"/>
      <c r="B802" s="1948"/>
      <c r="C802" s="1948"/>
      <c r="D802" s="107" t="s">
        <v>199</v>
      </c>
      <c r="E802" s="120">
        <v>0.29848903016312783</v>
      </c>
      <c r="F802" s="132"/>
      <c r="G802" s="132"/>
      <c r="H802" s="128">
        <v>0</v>
      </c>
    </row>
    <row r="803" spans="1:8">
      <c r="A803" s="1945"/>
      <c r="B803" s="1948"/>
      <c r="C803" s="1218" t="s">
        <v>200</v>
      </c>
      <c r="D803" s="107" t="s">
        <v>201</v>
      </c>
      <c r="E803" s="120">
        <v>0.29299650856613246</v>
      </c>
      <c r="F803" s="123">
        <v>2.6238695443556322E-3</v>
      </c>
      <c r="G803" s="123">
        <v>124.29975122510655</v>
      </c>
      <c r="H803" s="133" t="s">
        <v>202</v>
      </c>
    </row>
    <row r="804" spans="1:8">
      <c r="A804" s="1945"/>
      <c r="B804" s="1948"/>
      <c r="C804" s="1218" t="s">
        <v>203</v>
      </c>
      <c r="D804" s="107" t="s">
        <v>204</v>
      </c>
      <c r="E804" s="120">
        <v>0.29503106183722261</v>
      </c>
      <c r="F804" s="123">
        <v>2.6244062263998079E-3</v>
      </c>
      <c r="G804" s="123">
        <v>125.24486482278654</v>
      </c>
      <c r="H804" s="133" t="s">
        <v>202</v>
      </c>
    </row>
    <row r="805" spans="1:8">
      <c r="A805" s="1945"/>
      <c r="B805" s="1963"/>
      <c r="C805" s="1959" t="s">
        <v>159</v>
      </c>
      <c r="D805" s="1960"/>
      <c r="E805" s="765">
        <v>164528</v>
      </c>
      <c r="F805" s="771"/>
      <c r="G805" s="771"/>
      <c r="H805" s="772"/>
    </row>
    <row r="806" spans="1:8">
      <c r="A806" s="1945"/>
      <c r="B806" s="1962" t="s">
        <v>7</v>
      </c>
      <c r="C806" s="1947" t="s">
        <v>155</v>
      </c>
      <c r="D806" s="108" t="s">
        <v>156</v>
      </c>
      <c r="E806" s="775">
        <v>0.46297049873521656</v>
      </c>
      <c r="F806" s="776"/>
      <c r="G806" s="776"/>
      <c r="H806" s="774">
        <v>0</v>
      </c>
    </row>
    <row r="807" spans="1:8">
      <c r="A807" s="1945"/>
      <c r="B807" s="1948"/>
      <c r="C807" s="1948"/>
      <c r="D807" s="107" t="s">
        <v>199</v>
      </c>
      <c r="E807" s="120">
        <v>0.46297049873521656</v>
      </c>
      <c r="F807" s="132"/>
      <c r="G807" s="132"/>
      <c r="H807" s="128">
        <v>0</v>
      </c>
    </row>
    <row r="808" spans="1:8">
      <c r="A808" s="1945"/>
      <c r="B808" s="1948"/>
      <c r="C808" s="1218" t="s">
        <v>200</v>
      </c>
      <c r="D808" s="107" t="s">
        <v>201</v>
      </c>
      <c r="E808" s="120">
        <v>0.45961111416309058</v>
      </c>
      <c r="F808" s="123">
        <v>2.1540571809112253E-3</v>
      </c>
      <c r="G808" s="123">
        <v>212.63678759441061</v>
      </c>
      <c r="H808" s="133" t="s">
        <v>202</v>
      </c>
    </row>
    <row r="809" spans="1:8">
      <c r="A809" s="1945"/>
      <c r="B809" s="1948"/>
      <c r="C809" s="1218" t="s">
        <v>203</v>
      </c>
      <c r="D809" s="107" t="s">
        <v>204</v>
      </c>
      <c r="E809" s="120">
        <v>0.46238858453404813</v>
      </c>
      <c r="F809" s="123">
        <v>2.135544996909983E-3</v>
      </c>
      <c r="G809" s="123">
        <v>214.26988377459253</v>
      </c>
      <c r="H809" s="133" t="s">
        <v>202</v>
      </c>
    </row>
    <row r="810" spans="1:8">
      <c r="A810" s="1945"/>
      <c r="B810" s="1963"/>
      <c r="C810" s="1959" t="s">
        <v>159</v>
      </c>
      <c r="D810" s="1960"/>
      <c r="E810" s="765">
        <v>168828</v>
      </c>
      <c r="F810" s="771"/>
      <c r="G810" s="771"/>
      <c r="H810" s="772"/>
    </row>
    <row r="811" spans="1:8">
      <c r="A811" s="1945"/>
      <c r="B811" s="1962" t="s">
        <v>8</v>
      </c>
      <c r="C811" s="1947" t="s">
        <v>155</v>
      </c>
      <c r="D811" s="108" t="s">
        <v>156</v>
      </c>
      <c r="E811" s="775">
        <v>0.54145321956008408</v>
      </c>
      <c r="F811" s="776"/>
      <c r="G811" s="776"/>
      <c r="H811" s="774">
        <v>0</v>
      </c>
    </row>
    <row r="812" spans="1:8">
      <c r="A812" s="1945"/>
      <c r="B812" s="1948"/>
      <c r="C812" s="1948"/>
      <c r="D812" s="107" t="s">
        <v>199</v>
      </c>
      <c r="E812" s="120">
        <v>0.54145321956008408</v>
      </c>
      <c r="F812" s="132"/>
      <c r="G812" s="132"/>
      <c r="H812" s="128">
        <v>0</v>
      </c>
    </row>
    <row r="813" spans="1:8">
      <c r="A813" s="1945"/>
      <c r="B813" s="1948"/>
      <c r="C813" s="1218" t="s">
        <v>200</v>
      </c>
      <c r="D813" s="107" t="s">
        <v>201</v>
      </c>
      <c r="E813" s="120">
        <v>0.53270271336883968</v>
      </c>
      <c r="F813" s="123">
        <v>2.0515228076102596E-3</v>
      </c>
      <c r="G813" s="123">
        <v>260.73174632059971</v>
      </c>
      <c r="H813" s="133" t="s">
        <v>202</v>
      </c>
    </row>
    <row r="814" spans="1:8">
      <c r="A814" s="1945"/>
      <c r="B814" s="1948"/>
      <c r="C814" s="1218" t="s">
        <v>203</v>
      </c>
      <c r="D814" s="107" t="s">
        <v>204</v>
      </c>
      <c r="E814" s="120">
        <v>0.54008986697114403</v>
      </c>
      <c r="F814" s="123">
        <v>2.005174534787425E-3</v>
      </c>
      <c r="G814" s="123">
        <v>265.82211288781861</v>
      </c>
      <c r="H814" s="133" t="s">
        <v>202</v>
      </c>
    </row>
    <row r="815" spans="1:8">
      <c r="A815" s="1945"/>
      <c r="B815" s="1963"/>
      <c r="C815" s="1959" t="s">
        <v>159</v>
      </c>
      <c r="D815" s="1960"/>
      <c r="E815" s="765">
        <v>171583</v>
      </c>
      <c r="F815" s="771"/>
      <c r="G815" s="771"/>
      <c r="H815" s="772"/>
    </row>
    <row r="816" spans="1:8">
      <c r="A816" s="1945"/>
      <c r="B816" s="1962" t="s">
        <v>4</v>
      </c>
      <c r="C816" s="1947" t="s">
        <v>155</v>
      </c>
      <c r="D816" s="108" t="s">
        <v>156</v>
      </c>
      <c r="E816" s="775">
        <v>0.46672173158472513</v>
      </c>
      <c r="F816" s="776"/>
      <c r="G816" s="776"/>
      <c r="H816" s="774">
        <v>0</v>
      </c>
    </row>
    <row r="817" spans="1:8">
      <c r="A817" s="1945"/>
      <c r="B817" s="1948"/>
      <c r="C817" s="1948"/>
      <c r="D817" s="107" t="s">
        <v>199</v>
      </c>
      <c r="E817" s="120">
        <v>0.46672173158472513</v>
      </c>
      <c r="F817" s="132"/>
      <c r="G817" s="132"/>
      <c r="H817" s="128">
        <v>0</v>
      </c>
    </row>
    <row r="818" spans="1:8">
      <c r="A818" s="1945"/>
      <c r="B818" s="1948"/>
      <c r="C818" s="1218" t="s">
        <v>200</v>
      </c>
      <c r="D818" s="107" t="s">
        <v>201</v>
      </c>
      <c r="E818" s="120">
        <v>0.46276638846894175</v>
      </c>
      <c r="F818" s="123">
        <v>1.2732726627278309E-3</v>
      </c>
      <c r="G818" s="123">
        <v>370.94654572491589</v>
      </c>
      <c r="H818" s="133" t="s">
        <v>202</v>
      </c>
    </row>
    <row r="819" spans="1:8">
      <c r="A819" s="1945"/>
      <c r="B819" s="1948"/>
      <c r="C819" s="1218" t="s">
        <v>203</v>
      </c>
      <c r="D819" s="107" t="s">
        <v>204</v>
      </c>
      <c r="E819" s="120">
        <v>0.46647886325010945</v>
      </c>
      <c r="F819" s="123">
        <v>1.2615842659416379E-3</v>
      </c>
      <c r="G819" s="123">
        <v>374.74586463487236</v>
      </c>
      <c r="H819" s="133" t="s">
        <v>202</v>
      </c>
    </row>
    <row r="820" spans="1:8">
      <c r="A820" s="1957"/>
      <c r="B820" s="1963"/>
      <c r="C820" s="1959" t="s">
        <v>159</v>
      </c>
      <c r="D820" s="1960"/>
      <c r="E820" s="765">
        <v>504939</v>
      </c>
      <c r="F820" s="771"/>
      <c r="G820" s="771"/>
      <c r="H820" s="772"/>
    </row>
    <row r="821" spans="1:8" ht="13.8" thickBot="1">
      <c r="A821" s="1944" t="s">
        <v>4</v>
      </c>
      <c r="B821" s="1962" t="s">
        <v>6</v>
      </c>
      <c r="C821" s="1947" t="s">
        <v>155</v>
      </c>
      <c r="D821" s="108" t="s">
        <v>156</v>
      </c>
      <c r="E821" s="775">
        <v>0.31377113950956276</v>
      </c>
      <c r="F821" s="776"/>
      <c r="G821" s="776"/>
      <c r="H821" s="774">
        <v>0</v>
      </c>
    </row>
    <row r="822" spans="1:8">
      <c r="A822" s="1945"/>
      <c r="B822" s="1948"/>
      <c r="C822" s="1948"/>
      <c r="D822" s="107" t="s">
        <v>199</v>
      </c>
      <c r="E822" s="120">
        <v>0.31377113950956276</v>
      </c>
      <c r="F822" s="132"/>
      <c r="G822" s="132"/>
      <c r="H822" s="128">
        <v>0</v>
      </c>
    </row>
    <row r="823" spans="1:8">
      <c r="A823" s="1945"/>
      <c r="B823" s="1948"/>
      <c r="C823" s="1218" t="s">
        <v>200</v>
      </c>
      <c r="D823" s="107" t="s">
        <v>201</v>
      </c>
      <c r="E823" s="120">
        <v>0.31049492091793324</v>
      </c>
      <c r="F823" s="123">
        <v>1.7582965521682199E-3</v>
      </c>
      <c r="G823" s="123">
        <v>197.5718042939404</v>
      </c>
      <c r="H823" s="133" t="s">
        <v>202</v>
      </c>
    </row>
    <row r="824" spans="1:8">
      <c r="A824" s="1945"/>
      <c r="B824" s="1948"/>
      <c r="C824" s="1218" t="s">
        <v>203</v>
      </c>
      <c r="D824" s="107" t="s">
        <v>204</v>
      </c>
      <c r="E824" s="120">
        <v>0.31221561978486839</v>
      </c>
      <c r="F824" s="123">
        <v>1.7523568406979898E-3</v>
      </c>
      <c r="G824" s="123">
        <v>198.78460272533934</v>
      </c>
      <c r="H824" s="133" t="s">
        <v>202</v>
      </c>
    </row>
    <row r="825" spans="1:8">
      <c r="A825" s="1945"/>
      <c r="B825" s="1963"/>
      <c r="C825" s="1959" t="s">
        <v>159</v>
      </c>
      <c r="D825" s="1960"/>
      <c r="E825" s="765">
        <v>365861</v>
      </c>
      <c r="F825" s="771"/>
      <c r="G825" s="771"/>
      <c r="H825" s="772"/>
    </row>
    <row r="826" spans="1:8">
      <c r="A826" s="1945"/>
      <c r="B826" s="1962" t="s">
        <v>7</v>
      </c>
      <c r="C826" s="1947" t="s">
        <v>155</v>
      </c>
      <c r="D826" s="108" t="s">
        <v>156</v>
      </c>
      <c r="E826" s="775">
        <v>0.48448101373186858</v>
      </c>
      <c r="F826" s="776"/>
      <c r="G826" s="776"/>
      <c r="H826" s="774">
        <v>0</v>
      </c>
    </row>
    <row r="827" spans="1:8">
      <c r="A827" s="1945"/>
      <c r="B827" s="1948"/>
      <c r="C827" s="1948"/>
      <c r="D827" s="107" t="s">
        <v>199</v>
      </c>
      <c r="E827" s="120">
        <v>0.48448101373186858</v>
      </c>
      <c r="F827" s="132"/>
      <c r="G827" s="132"/>
      <c r="H827" s="128">
        <v>0</v>
      </c>
    </row>
    <row r="828" spans="1:8">
      <c r="A828" s="1945"/>
      <c r="B828" s="1948"/>
      <c r="C828" s="1218" t="s">
        <v>200</v>
      </c>
      <c r="D828" s="107" t="s">
        <v>201</v>
      </c>
      <c r="E828" s="120">
        <v>0.48245785114163747</v>
      </c>
      <c r="F828" s="123">
        <v>1.5102122843317911E-3</v>
      </c>
      <c r="G828" s="123">
        <v>318.1022175202155</v>
      </c>
      <c r="H828" s="133" t="s">
        <v>202</v>
      </c>
    </row>
    <row r="829" spans="1:8">
      <c r="A829" s="1945"/>
      <c r="B829" s="1948"/>
      <c r="C829" s="1218" t="s">
        <v>203</v>
      </c>
      <c r="D829" s="107" t="s">
        <v>204</v>
      </c>
      <c r="E829" s="120">
        <v>0.48372923099591569</v>
      </c>
      <c r="F829" s="123">
        <v>1.5031981827631315E-3</v>
      </c>
      <c r="G829" s="123">
        <v>319.19611398460489</v>
      </c>
      <c r="H829" s="133" t="s">
        <v>202</v>
      </c>
    </row>
    <row r="830" spans="1:8">
      <c r="A830" s="1945"/>
      <c r="B830" s="1963"/>
      <c r="C830" s="1959" t="s">
        <v>159</v>
      </c>
      <c r="D830" s="1960"/>
      <c r="E830" s="765">
        <v>333538</v>
      </c>
      <c r="F830" s="771"/>
      <c r="G830" s="771"/>
      <c r="H830" s="772"/>
    </row>
    <row r="831" spans="1:8">
      <c r="A831" s="1945"/>
      <c r="B831" s="1962" t="s">
        <v>8</v>
      </c>
      <c r="C831" s="1947" t="s">
        <v>155</v>
      </c>
      <c r="D831" s="108" t="s">
        <v>156</v>
      </c>
      <c r="E831" s="775">
        <v>0.55854429869296918</v>
      </c>
      <c r="F831" s="776"/>
      <c r="G831" s="776"/>
      <c r="H831" s="774">
        <v>0</v>
      </c>
    </row>
    <row r="832" spans="1:8">
      <c r="A832" s="1945"/>
      <c r="B832" s="1948"/>
      <c r="C832" s="1948"/>
      <c r="D832" s="107" t="s">
        <v>199</v>
      </c>
      <c r="E832" s="120">
        <v>0.55854429869296918</v>
      </c>
      <c r="F832" s="132"/>
      <c r="G832" s="132"/>
      <c r="H832" s="128">
        <v>0</v>
      </c>
    </row>
    <row r="833" spans="1:9">
      <c r="A833" s="1945"/>
      <c r="B833" s="1948"/>
      <c r="C833" s="1218" t="s">
        <v>200</v>
      </c>
      <c r="D833" s="107" t="s">
        <v>201</v>
      </c>
      <c r="E833" s="120">
        <v>0.5497089285279837</v>
      </c>
      <c r="F833" s="123">
        <v>1.4719487206400679E-3</v>
      </c>
      <c r="G833" s="123">
        <v>380.01422940053641</v>
      </c>
      <c r="H833" s="133" t="s">
        <v>202</v>
      </c>
    </row>
    <row r="834" spans="1:9">
      <c r="A834" s="1945"/>
      <c r="B834" s="1948"/>
      <c r="C834" s="1218" t="s">
        <v>203</v>
      </c>
      <c r="D834" s="107" t="s">
        <v>204</v>
      </c>
      <c r="E834" s="120">
        <v>0.5567578323438549</v>
      </c>
      <c r="F834" s="123">
        <v>1.4501613997604617E-3</v>
      </c>
      <c r="G834" s="123">
        <v>387.05624039491676</v>
      </c>
      <c r="H834" s="133" t="s">
        <v>202</v>
      </c>
    </row>
    <row r="835" spans="1:9">
      <c r="A835" s="1945"/>
      <c r="B835" s="1963"/>
      <c r="C835" s="1959" t="s">
        <v>159</v>
      </c>
      <c r="D835" s="1960"/>
      <c r="E835" s="765">
        <v>333488</v>
      </c>
      <c r="F835" s="771"/>
      <c r="G835" s="771"/>
      <c r="H835" s="772"/>
    </row>
    <row r="836" spans="1:9" ht="13.8" thickBot="1">
      <c r="A836" s="1945"/>
      <c r="B836" s="1964" t="s">
        <v>4</v>
      </c>
      <c r="C836" s="1947" t="s">
        <v>155</v>
      </c>
      <c r="D836" s="108" t="s">
        <v>156</v>
      </c>
      <c r="E836" s="775">
        <v>0.47556387996209265</v>
      </c>
      <c r="F836" s="776"/>
      <c r="G836" s="776"/>
      <c r="H836" s="774">
        <v>0</v>
      </c>
    </row>
    <row r="837" spans="1:9">
      <c r="A837" s="1945"/>
      <c r="B837" s="1948"/>
      <c r="C837" s="1948"/>
      <c r="D837" s="107" t="s">
        <v>199</v>
      </c>
      <c r="E837" s="120">
        <v>0.47556387996209265</v>
      </c>
      <c r="F837" s="132"/>
      <c r="G837" s="132"/>
      <c r="H837" s="128">
        <v>0</v>
      </c>
    </row>
    <row r="838" spans="1:9">
      <c r="A838" s="1945"/>
      <c r="B838" s="1948"/>
      <c r="C838" s="1218" t="s">
        <v>200</v>
      </c>
      <c r="D838" s="107" t="s">
        <v>201</v>
      </c>
      <c r="E838" s="120">
        <v>0.47191610281059404</v>
      </c>
      <c r="F838" s="123">
        <v>8.9584169375451811E-4</v>
      </c>
      <c r="G838" s="123">
        <v>543.99861155032431</v>
      </c>
      <c r="H838" s="133" t="s">
        <v>202</v>
      </c>
    </row>
    <row r="839" spans="1:9">
      <c r="A839" s="1945"/>
      <c r="B839" s="1948"/>
      <c r="C839" s="1218" t="s">
        <v>203</v>
      </c>
      <c r="D839" s="107" t="s">
        <v>204</v>
      </c>
      <c r="E839" s="120">
        <v>0.47517558104275648</v>
      </c>
      <c r="F839" s="123">
        <v>8.9012692226273567E-4</v>
      </c>
      <c r="G839" s="123">
        <v>548.84691251161803</v>
      </c>
      <c r="H839" s="133" t="s">
        <v>202</v>
      </c>
    </row>
    <row r="840" spans="1:9" ht="13.8" thickBot="1">
      <c r="A840" s="1946"/>
      <c r="B840" s="1966"/>
      <c r="C840" s="1949" t="s">
        <v>159</v>
      </c>
      <c r="D840" s="1950"/>
      <c r="E840" s="129">
        <v>1032887</v>
      </c>
      <c r="F840" s="130"/>
      <c r="G840" s="130"/>
      <c r="H840" s="131"/>
    </row>
    <row r="841" spans="1:9">
      <c r="A841" s="1951" t="s">
        <v>205</v>
      </c>
      <c r="B841" s="1948"/>
      <c r="C841" s="1948"/>
      <c r="D841" s="1948"/>
      <c r="E841" s="1948"/>
      <c r="F841" s="1948"/>
      <c r="G841" s="1948"/>
      <c r="H841" s="1948"/>
    </row>
    <row r="844" spans="1:9" ht="16.8">
      <c r="A844" s="2743" t="s">
        <v>722</v>
      </c>
      <c r="B844" s="2741"/>
      <c r="C844" s="2741"/>
      <c r="D844" s="2741"/>
      <c r="E844" s="2741"/>
      <c r="F844" s="2741"/>
      <c r="G844" s="2741"/>
      <c r="H844" s="2741"/>
      <c r="I844" s="2741"/>
    </row>
    <row r="846" spans="1:9" ht="13.8" thickBot="1">
      <c r="A846" s="1952" t="s">
        <v>211</v>
      </c>
      <c r="B846" s="1948"/>
      <c r="C846" s="1948"/>
      <c r="D846" s="1948"/>
      <c r="E846" s="1948"/>
      <c r="F846" s="1948"/>
      <c r="G846" s="1948"/>
      <c r="H846" s="1948"/>
      <c r="I846" s="1948"/>
    </row>
    <row r="847" spans="1:9" ht="13.8" thickBot="1">
      <c r="A847" s="1997" t="s">
        <v>212</v>
      </c>
      <c r="B847" s="1991" t="s">
        <v>466</v>
      </c>
      <c r="C847" s="1967"/>
      <c r="D847" s="1967"/>
      <c r="E847" s="1968"/>
      <c r="F847" s="1969" t="s">
        <v>731</v>
      </c>
      <c r="G847" s="1970"/>
      <c r="H847" s="1971"/>
      <c r="I847" s="1972" t="s">
        <v>4</v>
      </c>
    </row>
    <row r="848" spans="1:9" ht="35.4" thickBot="1">
      <c r="A848" s="1946"/>
      <c r="B848" s="1966"/>
      <c r="C848" s="1966"/>
      <c r="D848" s="1966"/>
      <c r="E848" s="1950"/>
      <c r="F848" s="103" t="s">
        <v>732</v>
      </c>
      <c r="G848" s="111" t="s">
        <v>733</v>
      </c>
      <c r="H848" s="111" t="s">
        <v>734</v>
      </c>
      <c r="I848" s="1973"/>
    </row>
    <row r="849" spans="1:9">
      <c r="A849" s="1956" t="s">
        <v>0</v>
      </c>
      <c r="B849" s="1974" t="s">
        <v>6</v>
      </c>
      <c r="C849" s="1974" t="s">
        <v>473</v>
      </c>
      <c r="D849" s="1974" t="s">
        <v>474</v>
      </c>
      <c r="E849" s="104" t="s">
        <v>57</v>
      </c>
      <c r="F849" s="105">
        <v>17660</v>
      </c>
      <c r="G849" s="134">
        <v>16570</v>
      </c>
      <c r="H849" s="134">
        <v>5338</v>
      </c>
      <c r="I849" s="106">
        <v>39568</v>
      </c>
    </row>
    <row r="850" spans="1:9">
      <c r="A850" s="1945"/>
      <c r="B850" s="1948"/>
      <c r="C850" s="1948"/>
      <c r="D850" s="1948"/>
      <c r="E850" s="107" t="s">
        <v>58</v>
      </c>
      <c r="F850" s="86">
        <v>6204.040011491551</v>
      </c>
      <c r="G850" s="87">
        <v>26470.122907362427</v>
      </c>
      <c r="H850" s="87">
        <v>6893.8370811460209</v>
      </c>
      <c r="I850" s="88">
        <v>39568</v>
      </c>
    </row>
    <row r="851" spans="1:9" ht="22.8">
      <c r="A851" s="1945"/>
      <c r="B851" s="1948"/>
      <c r="C851" s="1948"/>
      <c r="D851" s="1948"/>
      <c r="E851" s="107" t="s">
        <v>487</v>
      </c>
      <c r="F851" s="77">
        <v>0.44632025879498582</v>
      </c>
      <c r="G851" s="78">
        <v>0.418772745653053</v>
      </c>
      <c r="H851" s="78">
        <v>0.13490699555196117</v>
      </c>
      <c r="I851" s="79">
        <v>1</v>
      </c>
    </row>
    <row r="852" spans="1:9">
      <c r="A852" s="1945"/>
      <c r="B852" s="1948"/>
      <c r="C852" s="1948"/>
      <c r="D852" s="1963"/>
      <c r="E852" s="1196" t="s">
        <v>772</v>
      </c>
      <c r="F852" s="80">
        <v>0.73540434746397931</v>
      </c>
      <c r="G852" s="81">
        <v>0.16172480431005876</v>
      </c>
      <c r="H852" s="81">
        <v>0.20004497076900016</v>
      </c>
      <c r="I852" s="82">
        <v>0.25835096241740446</v>
      </c>
    </row>
    <row r="853" spans="1:9" ht="13.2" customHeight="1">
      <c r="A853" s="1945"/>
      <c r="B853" s="1948"/>
      <c r="C853" s="1948"/>
      <c r="D853" s="1962" t="s">
        <v>475</v>
      </c>
      <c r="E853" s="108" t="s">
        <v>57</v>
      </c>
      <c r="F853" s="83">
        <v>6354</v>
      </c>
      <c r="G853" s="84">
        <v>85888</v>
      </c>
      <c r="H853" s="84">
        <v>21346</v>
      </c>
      <c r="I853" s="85">
        <v>113588</v>
      </c>
    </row>
    <row r="854" spans="1:9">
      <c r="A854" s="1945"/>
      <c r="B854" s="1948"/>
      <c r="C854" s="1948"/>
      <c r="D854" s="1948"/>
      <c r="E854" s="107" t="s">
        <v>58</v>
      </c>
      <c r="F854" s="86">
        <v>17809.95998850845</v>
      </c>
      <c r="G854" s="87">
        <v>75987.877092637573</v>
      </c>
      <c r="H854" s="87">
        <v>19790.162918853977</v>
      </c>
      <c r="I854" s="88">
        <v>113588</v>
      </c>
    </row>
    <row r="855" spans="1:9" ht="22.8">
      <c r="A855" s="1945"/>
      <c r="B855" s="1948"/>
      <c r="C855" s="1948"/>
      <c r="D855" s="1948"/>
      <c r="E855" s="107" t="s">
        <v>487</v>
      </c>
      <c r="F855" s="77">
        <v>5.5939007641652286E-2</v>
      </c>
      <c r="G855" s="78">
        <v>0.7561362115716449</v>
      </c>
      <c r="H855" s="78">
        <v>0.18792478078670283</v>
      </c>
      <c r="I855" s="79">
        <v>1</v>
      </c>
    </row>
    <row r="856" spans="1:9">
      <c r="A856" s="1945"/>
      <c r="B856" s="1948"/>
      <c r="C856" s="1963"/>
      <c r="D856" s="1963"/>
      <c r="E856" s="1196" t="s">
        <v>772</v>
      </c>
      <c r="F856" s="80">
        <v>0.26459565253602063</v>
      </c>
      <c r="G856" s="81">
        <v>0.83827519568994124</v>
      </c>
      <c r="H856" s="81">
        <v>0.79995502923099993</v>
      </c>
      <c r="I856" s="82">
        <v>0.74164903758259559</v>
      </c>
    </row>
    <row r="857" spans="1:9" ht="13.2" customHeight="1">
      <c r="A857" s="1945"/>
      <c r="B857" s="1948"/>
      <c r="C857" s="1962" t="s">
        <v>4</v>
      </c>
      <c r="D857" s="1965"/>
      <c r="E857" s="108" t="s">
        <v>57</v>
      </c>
      <c r="F857" s="83">
        <v>24014</v>
      </c>
      <c r="G857" s="84">
        <v>102458</v>
      </c>
      <c r="H857" s="84">
        <v>26684</v>
      </c>
      <c r="I857" s="85">
        <v>153156</v>
      </c>
    </row>
    <row r="858" spans="1:9">
      <c r="A858" s="1945"/>
      <c r="B858" s="1948"/>
      <c r="C858" s="1948"/>
      <c r="D858" s="1948"/>
      <c r="E858" s="107" t="s">
        <v>58</v>
      </c>
      <c r="F858" s="86">
        <v>24014</v>
      </c>
      <c r="G858" s="87">
        <v>102458</v>
      </c>
      <c r="H858" s="87">
        <v>26684</v>
      </c>
      <c r="I858" s="88">
        <v>153156</v>
      </c>
    </row>
    <row r="859" spans="1:9" ht="22.8">
      <c r="A859" s="1945"/>
      <c r="B859" s="1948"/>
      <c r="C859" s="1948"/>
      <c r="D859" s="1948"/>
      <c r="E859" s="107" t="s">
        <v>487</v>
      </c>
      <c r="F859" s="77">
        <v>0.15679437958682649</v>
      </c>
      <c r="G859" s="78">
        <v>0.66897803546710544</v>
      </c>
      <c r="H859" s="78">
        <v>0.17422758494606808</v>
      </c>
      <c r="I859" s="79">
        <v>1</v>
      </c>
    </row>
    <row r="860" spans="1:9">
      <c r="A860" s="1945"/>
      <c r="B860" s="1963"/>
      <c r="C860" s="1963"/>
      <c r="D860" s="1963"/>
      <c r="E860" s="1196" t="s">
        <v>772</v>
      </c>
      <c r="F860" s="80">
        <v>1</v>
      </c>
      <c r="G860" s="81">
        <v>1</v>
      </c>
      <c r="H860" s="81">
        <v>1</v>
      </c>
      <c r="I860" s="82">
        <v>1</v>
      </c>
    </row>
    <row r="861" spans="1:9" ht="13.2" customHeight="1">
      <c r="A861" s="1945"/>
      <c r="B861" s="1962" t="s">
        <v>7</v>
      </c>
      <c r="C861" s="1962" t="s">
        <v>473</v>
      </c>
      <c r="D861" s="1962" t="s">
        <v>474</v>
      </c>
      <c r="E861" s="108" t="s">
        <v>57</v>
      </c>
      <c r="F861" s="83">
        <v>28770</v>
      </c>
      <c r="G861" s="84">
        <v>21916</v>
      </c>
      <c r="H861" s="84">
        <v>2698</v>
      </c>
      <c r="I861" s="85">
        <v>53384</v>
      </c>
    </row>
    <row r="862" spans="1:9">
      <c r="A862" s="1945"/>
      <c r="B862" s="1948"/>
      <c r="C862" s="1948"/>
      <c r="D862" s="1948"/>
      <c r="E862" s="107" t="s">
        <v>58</v>
      </c>
      <c r="F862" s="86">
        <v>16621.887964031837</v>
      </c>
      <c r="G862" s="87">
        <v>30338.452518379003</v>
      </c>
      <c r="H862" s="87">
        <v>6423.6595175891607</v>
      </c>
      <c r="I862" s="88">
        <v>53384</v>
      </c>
    </row>
    <row r="863" spans="1:9" ht="22.8">
      <c r="A863" s="1945"/>
      <c r="B863" s="1948"/>
      <c r="C863" s="1948"/>
      <c r="D863" s="1948"/>
      <c r="E863" s="107" t="s">
        <v>487</v>
      </c>
      <c r="F863" s="77">
        <v>0.53892552075528255</v>
      </c>
      <c r="G863" s="78">
        <v>0.41053499175783004</v>
      </c>
      <c r="H863" s="78">
        <v>5.0539487486887455E-2</v>
      </c>
      <c r="I863" s="79">
        <v>1</v>
      </c>
    </row>
    <row r="864" spans="1:9">
      <c r="A864" s="1945"/>
      <c r="B864" s="1948"/>
      <c r="C864" s="1948"/>
      <c r="D864" s="1963"/>
      <c r="E864" s="1196" t="s">
        <v>772</v>
      </c>
      <c r="F864" s="80">
        <v>0.70174154836821301</v>
      </c>
      <c r="G864" s="81">
        <v>0.29287718829346521</v>
      </c>
      <c r="H864" s="81">
        <v>0.17028528149457209</v>
      </c>
      <c r="I864" s="82">
        <v>0.40543167871681152</v>
      </c>
    </row>
    <row r="865" spans="1:9" ht="13.2" customHeight="1">
      <c r="A865" s="1945"/>
      <c r="B865" s="1948"/>
      <c r="C865" s="1948"/>
      <c r="D865" s="1962" t="s">
        <v>475</v>
      </c>
      <c r="E865" s="108" t="s">
        <v>57</v>
      </c>
      <c r="F865" s="83">
        <v>12228</v>
      </c>
      <c r="G865" s="84">
        <v>52914</v>
      </c>
      <c r="H865" s="84">
        <v>13146</v>
      </c>
      <c r="I865" s="85">
        <v>78288</v>
      </c>
    </row>
    <row r="866" spans="1:9">
      <c r="A866" s="1945"/>
      <c r="B866" s="1948"/>
      <c r="C866" s="1948"/>
      <c r="D866" s="1948"/>
      <c r="E866" s="107" t="s">
        <v>58</v>
      </c>
      <c r="F866" s="86">
        <v>24376.112035968163</v>
      </c>
      <c r="G866" s="87">
        <v>44491.547481620997</v>
      </c>
      <c r="H866" s="87">
        <v>9420.3404824108384</v>
      </c>
      <c r="I866" s="88">
        <v>78288</v>
      </c>
    </row>
    <row r="867" spans="1:9" ht="22.8">
      <c r="A867" s="1945"/>
      <c r="B867" s="1948"/>
      <c r="C867" s="1948"/>
      <c r="D867" s="1948"/>
      <c r="E867" s="107" t="s">
        <v>487</v>
      </c>
      <c r="F867" s="77">
        <v>0.15619251992642549</v>
      </c>
      <c r="G867" s="78">
        <v>0.67588902513795224</v>
      </c>
      <c r="H867" s="78">
        <v>0.16791845493562232</v>
      </c>
      <c r="I867" s="79">
        <v>1</v>
      </c>
    </row>
    <row r="868" spans="1:9">
      <c r="A868" s="1945"/>
      <c r="B868" s="1948"/>
      <c r="C868" s="1963"/>
      <c r="D868" s="1963"/>
      <c r="E868" s="1196" t="s">
        <v>772</v>
      </c>
      <c r="F868" s="80">
        <v>0.29825845163178694</v>
      </c>
      <c r="G868" s="81">
        <v>0.70712281170653479</v>
      </c>
      <c r="H868" s="81">
        <v>0.82971471850542799</v>
      </c>
      <c r="I868" s="82">
        <v>0.59456832128318848</v>
      </c>
    </row>
    <row r="869" spans="1:9" ht="13.2" customHeight="1">
      <c r="A869" s="1945"/>
      <c r="B869" s="1948"/>
      <c r="C869" s="1962" t="s">
        <v>4</v>
      </c>
      <c r="D869" s="1965"/>
      <c r="E869" s="108" t="s">
        <v>57</v>
      </c>
      <c r="F869" s="83">
        <v>40998</v>
      </c>
      <c r="G869" s="84">
        <v>74830</v>
      </c>
      <c r="H869" s="84">
        <v>15844</v>
      </c>
      <c r="I869" s="85">
        <v>131672</v>
      </c>
    </row>
    <row r="870" spans="1:9">
      <c r="A870" s="1945"/>
      <c r="B870" s="1948"/>
      <c r="C870" s="1948"/>
      <c r="D870" s="1948"/>
      <c r="E870" s="107" t="s">
        <v>58</v>
      </c>
      <c r="F870" s="86">
        <v>40998</v>
      </c>
      <c r="G870" s="87">
        <v>74830</v>
      </c>
      <c r="H870" s="87">
        <v>15844</v>
      </c>
      <c r="I870" s="88">
        <v>131672</v>
      </c>
    </row>
    <row r="871" spans="1:9" ht="22.8">
      <c r="A871" s="1945"/>
      <c r="B871" s="1948"/>
      <c r="C871" s="1948"/>
      <c r="D871" s="1948"/>
      <c r="E871" s="107" t="s">
        <v>487</v>
      </c>
      <c r="F871" s="77">
        <v>0.31136460295279178</v>
      </c>
      <c r="G871" s="78">
        <v>0.56830609393037246</v>
      </c>
      <c r="H871" s="78">
        <v>0.12032930311683578</v>
      </c>
      <c r="I871" s="79">
        <v>1</v>
      </c>
    </row>
    <row r="872" spans="1:9">
      <c r="A872" s="1945"/>
      <c r="B872" s="1963"/>
      <c r="C872" s="1963"/>
      <c r="D872" s="1963"/>
      <c r="E872" s="1196" t="s">
        <v>772</v>
      </c>
      <c r="F872" s="80">
        <v>1</v>
      </c>
      <c r="G872" s="81">
        <v>1</v>
      </c>
      <c r="H872" s="81">
        <v>1</v>
      </c>
      <c r="I872" s="82">
        <v>1</v>
      </c>
    </row>
    <row r="873" spans="1:9" ht="13.2" customHeight="1">
      <c r="A873" s="1945"/>
      <c r="B873" s="1962" t="s">
        <v>8</v>
      </c>
      <c r="C873" s="1962" t="s">
        <v>473</v>
      </c>
      <c r="D873" s="1962" t="s">
        <v>474</v>
      </c>
      <c r="E873" s="108" t="s">
        <v>57</v>
      </c>
      <c r="F873" s="83">
        <v>26082</v>
      </c>
      <c r="G873" s="84">
        <v>17679</v>
      </c>
      <c r="H873" s="84">
        <v>2270</v>
      </c>
      <c r="I873" s="85">
        <v>46031</v>
      </c>
    </row>
    <row r="874" spans="1:9">
      <c r="A874" s="1945"/>
      <c r="B874" s="1948"/>
      <c r="C874" s="1948"/>
      <c r="D874" s="1948"/>
      <c r="E874" s="107" t="s">
        <v>58</v>
      </c>
      <c r="F874" s="86">
        <v>16521.147323561305</v>
      </c>
      <c r="G874" s="87">
        <v>25052.7626049305</v>
      </c>
      <c r="H874" s="87">
        <v>4457.0900715081934</v>
      </c>
      <c r="I874" s="88">
        <v>46031</v>
      </c>
    </row>
    <row r="875" spans="1:9" ht="22.8">
      <c r="A875" s="1945"/>
      <c r="B875" s="1948"/>
      <c r="C875" s="1948"/>
      <c r="D875" s="1948"/>
      <c r="E875" s="107" t="s">
        <v>487</v>
      </c>
      <c r="F875" s="77">
        <v>0.56661814863896065</v>
      </c>
      <c r="G875" s="78">
        <v>0.38406725902109451</v>
      </c>
      <c r="H875" s="78">
        <v>4.931459233994482E-2</v>
      </c>
      <c r="I875" s="79">
        <v>1</v>
      </c>
    </row>
    <row r="876" spans="1:9">
      <c r="A876" s="1945"/>
      <c r="B876" s="1948"/>
      <c r="C876" s="1948"/>
      <c r="D876" s="1963"/>
      <c r="E876" s="1196" t="s">
        <v>772</v>
      </c>
      <c r="F876" s="80">
        <v>0.5510553337136338</v>
      </c>
      <c r="G876" s="81">
        <v>0.2463182533821911</v>
      </c>
      <c r="H876" s="81">
        <v>0.17777429712585169</v>
      </c>
      <c r="I876" s="82">
        <v>0.34905553069999162</v>
      </c>
    </row>
    <row r="877" spans="1:9" ht="13.2" customHeight="1">
      <c r="A877" s="1945"/>
      <c r="B877" s="1948"/>
      <c r="C877" s="1948"/>
      <c r="D877" s="1962" t="s">
        <v>475</v>
      </c>
      <c r="E877" s="108" t="s">
        <v>57</v>
      </c>
      <c r="F877" s="83">
        <v>21249</v>
      </c>
      <c r="G877" s="84">
        <v>54094</v>
      </c>
      <c r="H877" s="84">
        <v>10499</v>
      </c>
      <c r="I877" s="85">
        <v>85842</v>
      </c>
    </row>
    <row r="878" spans="1:9">
      <c r="A878" s="1945"/>
      <c r="B878" s="1948"/>
      <c r="C878" s="1948"/>
      <c r="D878" s="1948"/>
      <c r="E878" s="107" t="s">
        <v>58</v>
      </c>
      <c r="F878" s="86">
        <v>30809.852676438695</v>
      </c>
      <c r="G878" s="87">
        <v>46720.237395069496</v>
      </c>
      <c r="H878" s="87">
        <v>8311.9099284918066</v>
      </c>
      <c r="I878" s="88">
        <v>85842</v>
      </c>
    </row>
    <row r="879" spans="1:9" ht="22.8">
      <c r="A879" s="1945"/>
      <c r="B879" s="1948"/>
      <c r="C879" s="1948"/>
      <c r="D879" s="1948"/>
      <c r="E879" s="107" t="s">
        <v>487</v>
      </c>
      <c r="F879" s="77">
        <v>0.24753617110505347</v>
      </c>
      <c r="G879" s="78">
        <v>0.63015773164651334</v>
      </c>
      <c r="H879" s="78">
        <v>0.12230609724843317</v>
      </c>
      <c r="I879" s="79">
        <v>1</v>
      </c>
    </row>
    <row r="880" spans="1:9">
      <c r="A880" s="1945"/>
      <c r="B880" s="1948"/>
      <c r="C880" s="1963"/>
      <c r="D880" s="1963"/>
      <c r="E880" s="1196" t="s">
        <v>772</v>
      </c>
      <c r="F880" s="80">
        <v>0.4489446662863662</v>
      </c>
      <c r="G880" s="81">
        <v>0.75368174661780896</v>
      </c>
      <c r="H880" s="81">
        <v>0.82222570287414842</v>
      </c>
      <c r="I880" s="82">
        <v>0.65094446930000827</v>
      </c>
    </row>
    <row r="881" spans="1:9">
      <c r="A881" s="1945"/>
      <c r="B881" s="1948"/>
      <c r="C881" s="1962" t="s">
        <v>4</v>
      </c>
      <c r="D881" s="1965"/>
      <c r="E881" s="108" t="s">
        <v>57</v>
      </c>
      <c r="F881" s="83">
        <v>47331</v>
      </c>
      <c r="G881" s="84">
        <v>71773</v>
      </c>
      <c r="H881" s="84">
        <v>12769</v>
      </c>
      <c r="I881" s="85">
        <v>131873</v>
      </c>
    </row>
    <row r="882" spans="1:9">
      <c r="A882" s="1945"/>
      <c r="B882" s="1948"/>
      <c r="C882" s="1948"/>
      <c r="D882" s="1948"/>
      <c r="E882" s="107" t="s">
        <v>58</v>
      </c>
      <c r="F882" s="86">
        <v>47331</v>
      </c>
      <c r="G882" s="87">
        <v>71773</v>
      </c>
      <c r="H882" s="87">
        <v>12769</v>
      </c>
      <c r="I882" s="88">
        <v>131873</v>
      </c>
    </row>
    <row r="883" spans="1:9" ht="22.8">
      <c r="A883" s="1945"/>
      <c r="B883" s="1948"/>
      <c r="C883" s="1948"/>
      <c r="D883" s="1948"/>
      <c r="E883" s="107" t="s">
        <v>487</v>
      </c>
      <c r="F883" s="77">
        <v>0.35891350010995426</v>
      </c>
      <c r="G883" s="78">
        <v>0.54425849112403601</v>
      </c>
      <c r="H883" s="78">
        <v>9.6828008766009721E-2</v>
      </c>
      <c r="I883" s="79">
        <v>1</v>
      </c>
    </row>
    <row r="884" spans="1:9">
      <c r="A884" s="1945"/>
      <c r="B884" s="1963"/>
      <c r="C884" s="1963"/>
      <c r="D884" s="1963"/>
      <c r="E884" s="1196" t="s">
        <v>772</v>
      </c>
      <c r="F884" s="80">
        <v>1</v>
      </c>
      <c r="G884" s="81">
        <v>1</v>
      </c>
      <c r="H884" s="81">
        <v>1</v>
      </c>
      <c r="I884" s="82">
        <v>1</v>
      </c>
    </row>
    <row r="885" spans="1:9">
      <c r="A885" s="1945"/>
      <c r="B885" s="1962" t="s">
        <v>4</v>
      </c>
      <c r="C885" s="1962" t="s">
        <v>473</v>
      </c>
      <c r="D885" s="1962" t="s">
        <v>474</v>
      </c>
      <c r="E885" s="108" t="s">
        <v>57</v>
      </c>
      <c r="F885" s="83">
        <v>72512</v>
      </c>
      <c r="G885" s="84">
        <v>56165</v>
      </c>
      <c r="H885" s="84">
        <v>10306</v>
      </c>
      <c r="I885" s="85">
        <v>138983</v>
      </c>
    </row>
    <row r="886" spans="1:9">
      <c r="A886" s="1945"/>
      <c r="B886" s="1948"/>
      <c r="C886" s="1948"/>
      <c r="D886" s="1948"/>
      <c r="E886" s="107" t="s">
        <v>58</v>
      </c>
      <c r="F886" s="86">
        <v>37469.953681416649</v>
      </c>
      <c r="G886" s="87">
        <v>83069.742964379737</v>
      </c>
      <c r="H886" s="87">
        <v>18443.303354203614</v>
      </c>
      <c r="I886" s="88">
        <v>138983</v>
      </c>
    </row>
    <row r="887" spans="1:9" ht="22.8">
      <c r="A887" s="1945"/>
      <c r="B887" s="1948"/>
      <c r="C887" s="1948"/>
      <c r="D887" s="1948"/>
      <c r="E887" s="107" t="s">
        <v>487</v>
      </c>
      <c r="F887" s="77">
        <v>0.52173287380471001</v>
      </c>
      <c r="G887" s="78">
        <v>0.40411417223689228</v>
      </c>
      <c r="H887" s="78">
        <v>7.4152953958397785E-2</v>
      </c>
      <c r="I887" s="79">
        <v>1</v>
      </c>
    </row>
    <row r="888" spans="1:9">
      <c r="A888" s="1945"/>
      <c r="B888" s="1948"/>
      <c r="C888" s="1948"/>
      <c r="D888" s="1963"/>
      <c r="E888" s="1196" t="s">
        <v>772</v>
      </c>
      <c r="F888" s="80">
        <v>0.6454518750611965</v>
      </c>
      <c r="G888" s="81">
        <v>0.22550700430818155</v>
      </c>
      <c r="H888" s="81">
        <v>0.18637539107003995</v>
      </c>
      <c r="I888" s="82">
        <v>0.33353171698652034</v>
      </c>
    </row>
    <row r="889" spans="1:9">
      <c r="A889" s="1945"/>
      <c r="B889" s="1948"/>
      <c r="C889" s="1948"/>
      <c r="D889" s="1962" t="s">
        <v>475</v>
      </c>
      <c r="E889" s="108" t="s">
        <v>57</v>
      </c>
      <c r="F889" s="83">
        <v>39831</v>
      </c>
      <c r="G889" s="84">
        <v>192896</v>
      </c>
      <c r="H889" s="84">
        <v>44991</v>
      </c>
      <c r="I889" s="85">
        <v>277718</v>
      </c>
    </row>
    <row r="890" spans="1:9">
      <c r="A890" s="1945"/>
      <c r="B890" s="1948"/>
      <c r="C890" s="1948"/>
      <c r="D890" s="1948"/>
      <c r="E890" s="107" t="s">
        <v>58</v>
      </c>
      <c r="F890" s="86">
        <v>74873.046318583351</v>
      </c>
      <c r="G890" s="87">
        <v>165991.25703562028</v>
      </c>
      <c r="H890" s="87">
        <v>36853.696645796386</v>
      </c>
      <c r="I890" s="88">
        <v>277718</v>
      </c>
    </row>
    <row r="891" spans="1:9" ht="22.8">
      <c r="A891" s="1945"/>
      <c r="B891" s="1948"/>
      <c r="C891" s="1948"/>
      <c r="D891" s="1948"/>
      <c r="E891" s="107" t="s">
        <v>487</v>
      </c>
      <c r="F891" s="77">
        <v>0.1434224645143635</v>
      </c>
      <c r="G891" s="78">
        <v>0.6945750725556139</v>
      </c>
      <c r="H891" s="78">
        <v>0.16200246293002254</v>
      </c>
      <c r="I891" s="79">
        <v>1</v>
      </c>
    </row>
    <row r="892" spans="1:9">
      <c r="A892" s="1945"/>
      <c r="B892" s="1948"/>
      <c r="C892" s="1963"/>
      <c r="D892" s="1963"/>
      <c r="E892" s="1196" t="s">
        <v>772</v>
      </c>
      <c r="F892" s="80">
        <v>0.35454812493880344</v>
      </c>
      <c r="G892" s="81">
        <v>0.77449299569181851</v>
      </c>
      <c r="H892" s="81">
        <v>0.81362460892996002</v>
      </c>
      <c r="I892" s="82">
        <v>0.66646828301347971</v>
      </c>
    </row>
    <row r="893" spans="1:9">
      <c r="A893" s="1945"/>
      <c r="B893" s="1948"/>
      <c r="C893" s="1962" t="s">
        <v>4</v>
      </c>
      <c r="D893" s="1965"/>
      <c r="E893" s="108" t="s">
        <v>57</v>
      </c>
      <c r="F893" s="83">
        <v>112343</v>
      </c>
      <c r="G893" s="84">
        <v>249061</v>
      </c>
      <c r="H893" s="84">
        <v>55297</v>
      </c>
      <c r="I893" s="85">
        <v>416701</v>
      </c>
    </row>
    <row r="894" spans="1:9">
      <c r="A894" s="1945"/>
      <c r="B894" s="1948"/>
      <c r="C894" s="1948"/>
      <c r="D894" s="1948"/>
      <c r="E894" s="107" t="s">
        <v>58</v>
      </c>
      <c r="F894" s="86">
        <v>112343</v>
      </c>
      <c r="G894" s="87">
        <v>249061</v>
      </c>
      <c r="H894" s="87">
        <v>55297</v>
      </c>
      <c r="I894" s="88">
        <v>416701</v>
      </c>
    </row>
    <row r="895" spans="1:9" ht="22.8">
      <c r="A895" s="1945"/>
      <c r="B895" s="1948"/>
      <c r="C895" s="1948"/>
      <c r="D895" s="1948"/>
      <c r="E895" s="107" t="s">
        <v>487</v>
      </c>
      <c r="F895" s="77">
        <v>0.26960098487884598</v>
      </c>
      <c r="G895" s="78">
        <v>0.59769714975486021</v>
      </c>
      <c r="H895" s="78">
        <v>0.1327018653662938</v>
      </c>
      <c r="I895" s="79">
        <v>1</v>
      </c>
    </row>
    <row r="896" spans="1:9">
      <c r="A896" s="1957"/>
      <c r="B896" s="1963"/>
      <c r="C896" s="1963"/>
      <c r="D896" s="1963"/>
      <c r="E896" s="1196" t="s">
        <v>772</v>
      </c>
      <c r="F896" s="80">
        <v>1</v>
      </c>
      <c r="G896" s="81">
        <v>1</v>
      </c>
      <c r="H896" s="81">
        <v>1</v>
      </c>
      <c r="I896" s="82">
        <v>1</v>
      </c>
    </row>
    <row r="897" spans="1:9">
      <c r="A897" s="1961" t="s">
        <v>1</v>
      </c>
      <c r="B897" s="1962" t="s">
        <v>6</v>
      </c>
      <c r="C897" s="1962" t="s">
        <v>473</v>
      </c>
      <c r="D897" s="1962" t="s">
        <v>474</v>
      </c>
      <c r="E897" s="108" t="s">
        <v>57</v>
      </c>
      <c r="F897" s="83">
        <v>555</v>
      </c>
      <c r="G897" s="84">
        <v>327</v>
      </c>
      <c r="H897" s="84">
        <v>120</v>
      </c>
      <c r="I897" s="85">
        <v>1002</v>
      </c>
    </row>
    <row r="898" spans="1:9">
      <c r="A898" s="1945"/>
      <c r="B898" s="1948"/>
      <c r="C898" s="1948"/>
      <c r="D898" s="1948"/>
      <c r="E898" s="107" t="s">
        <v>58</v>
      </c>
      <c r="F898" s="86">
        <v>194.37609227542816</v>
      </c>
      <c r="G898" s="87">
        <v>621.65326808808106</v>
      </c>
      <c r="H898" s="87">
        <v>185.97063963649074</v>
      </c>
      <c r="I898" s="88">
        <v>1002</v>
      </c>
    </row>
    <row r="899" spans="1:9" ht="22.8">
      <c r="A899" s="1945"/>
      <c r="B899" s="1948"/>
      <c r="C899" s="1948"/>
      <c r="D899" s="1948"/>
      <c r="E899" s="107" t="s">
        <v>487</v>
      </c>
      <c r="F899" s="77">
        <v>0.55389221556886226</v>
      </c>
      <c r="G899" s="78">
        <v>0.32634730538922158</v>
      </c>
      <c r="H899" s="78">
        <v>0.11976047904191617</v>
      </c>
      <c r="I899" s="79">
        <v>1</v>
      </c>
    </row>
    <row r="900" spans="1:9">
      <c r="A900" s="1945"/>
      <c r="B900" s="1948"/>
      <c r="C900" s="1948"/>
      <c r="D900" s="1963"/>
      <c r="E900" s="1196" t="s">
        <v>772</v>
      </c>
      <c r="F900" s="80">
        <v>1</v>
      </c>
      <c r="G900" s="81">
        <v>0.18422535211267604</v>
      </c>
      <c r="H900" s="81">
        <v>0.22598870056497178</v>
      </c>
      <c r="I900" s="82">
        <v>0.35022719328905977</v>
      </c>
    </row>
    <row r="901" spans="1:9">
      <c r="A901" s="1945"/>
      <c r="B901" s="1948"/>
      <c r="C901" s="1948"/>
      <c r="D901" s="1962" t="s">
        <v>475</v>
      </c>
      <c r="E901" s="108" t="s">
        <v>57</v>
      </c>
      <c r="F901" s="83">
        <v>0</v>
      </c>
      <c r="G901" s="84">
        <v>1448</v>
      </c>
      <c r="H901" s="84">
        <v>411</v>
      </c>
      <c r="I901" s="85">
        <v>1859</v>
      </c>
    </row>
    <row r="902" spans="1:9">
      <c r="A902" s="1945"/>
      <c r="B902" s="1948"/>
      <c r="C902" s="1948"/>
      <c r="D902" s="1948"/>
      <c r="E902" s="107" t="s">
        <v>58</v>
      </c>
      <c r="F902" s="86">
        <v>360.62390772457184</v>
      </c>
      <c r="G902" s="87">
        <v>1153.3467319119188</v>
      </c>
      <c r="H902" s="87">
        <v>345.02936036350928</v>
      </c>
      <c r="I902" s="88">
        <v>1859</v>
      </c>
    </row>
    <row r="903" spans="1:9" ht="22.8">
      <c r="A903" s="1945"/>
      <c r="B903" s="1948"/>
      <c r="C903" s="1948"/>
      <c r="D903" s="1948"/>
      <c r="E903" s="107" t="s">
        <v>487</v>
      </c>
      <c r="F903" s="77">
        <v>0</v>
      </c>
      <c r="G903" s="78">
        <v>0.77891339429800965</v>
      </c>
      <c r="H903" s="78">
        <v>0.22108660570199032</v>
      </c>
      <c r="I903" s="79">
        <v>1</v>
      </c>
    </row>
    <row r="904" spans="1:9">
      <c r="A904" s="1945"/>
      <c r="B904" s="1948"/>
      <c r="C904" s="1963"/>
      <c r="D904" s="1963"/>
      <c r="E904" s="1196" t="s">
        <v>772</v>
      </c>
      <c r="F904" s="80">
        <v>0</v>
      </c>
      <c r="G904" s="81">
        <v>0.81577464788732401</v>
      </c>
      <c r="H904" s="81">
        <v>0.77401129943502822</v>
      </c>
      <c r="I904" s="82">
        <v>0.64977280671094018</v>
      </c>
    </row>
    <row r="905" spans="1:9">
      <c r="A905" s="1945"/>
      <c r="B905" s="1948"/>
      <c r="C905" s="1962" t="s">
        <v>4</v>
      </c>
      <c r="D905" s="1965"/>
      <c r="E905" s="108" t="s">
        <v>57</v>
      </c>
      <c r="F905" s="83">
        <v>555</v>
      </c>
      <c r="G905" s="84">
        <v>1775</v>
      </c>
      <c r="H905" s="84">
        <v>531</v>
      </c>
      <c r="I905" s="85">
        <v>2861</v>
      </c>
    </row>
    <row r="906" spans="1:9">
      <c r="A906" s="1945"/>
      <c r="B906" s="1948"/>
      <c r="C906" s="1948"/>
      <c r="D906" s="1948"/>
      <c r="E906" s="107" t="s">
        <v>58</v>
      </c>
      <c r="F906" s="86">
        <v>555</v>
      </c>
      <c r="G906" s="87">
        <v>1775</v>
      </c>
      <c r="H906" s="87">
        <v>531</v>
      </c>
      <c r="I906" s="88">
        <v>2861</v>
      </c>
    </row>
    <row r="907" spans="1:9" ht="22.8">
      <c r="A907" s="1945"/>
      <c r="B907" s="1948"/>
      <c r="C907" s="1948"/>
      <c r="D907" s="1948"/>
      <c r="E907" s="107" t="s">
        <v>487</v>
      </c>
      <c r="F907" s="77">
        <v>0.19398811604334149</v>
      </c>
      <c r="G907" s="78">
        <v>0.62041244320167765</v>
      </c>
      <c r="H907" s="78">
        <v>0.18559944075498078</v>
      </c>
      <c r="I907" s="79">
        <v>1</v>
      </c>
    </row>
    <row r="908" spans="1:9">
      <c r="A908" s="1945"/>
      <c r="B908" s="1963"/>
      <c r="C908" s="1963"/>
      <c r="D908" s="1963"/>
      <c r="E908" s="1196" t="s">
        <v>772</v>
      </c>
      <c r="F908" s="80">
        <v>1</v>
      </c>
      <c r="G908" s="81">
        <v>1</v>
      </c>
      <c r="H908" s="81">
        <v>1</v>
      </c>
      <c r="I908" s="82">
        <v>1</v>
      </c>
    </row>
    <row r="909" spans="1:9">
      <c r="A909" s="1945"/>
      <c r="B909" s="1962" t="s">
        <v>7</v>
      </c>
      <c r="C909" s="1962" t="s">
        <v>473</v>
      </c>
      <c r="D909" s="1962" t="s">
        <v>474</v>
      </c>
      <c r="E909" s="108" t="s">
        <v>57</v>
      </c>
      <c r="F909" s="83">
        <v>1177</v>
      </c>
      <c r="G909" s="84">
        <v>1145</v>
      </c>
      <c r="H909" s="84">
        <v>141</v>
      </c>
      <c r="I909" s="85">
        <v>2463</v>
      </c>
    </row>
    <row r="910" spans="1:9">
      <c r="A910" s="1945"/>
      <c r="B910" s="1948"/>
      <c r="C910" s="1948"/>
      <c r="D910" s="1948"/>
      <c r="E910" s="107" t="s">
        <v>58</v>
      </c>
      <c r="F910" s="86">
        <v>785.23257372654155</v>
      </c>
      <c r="G910" s="87">
        <v>1419.6916890080429</v>
      </c>
      <c r="H910" s="87">
        <v>258.07573726541557</v>
      </c>
      <c r="I910" s="88">
        <v>2463</v>
      </c>
    </row>
    <row r="911" spans="1:9" ht="22.8">
      <c r="A911" s="1945"/>
      <c r="B911" s="1948"/>
      <c r="C911" s="1948"/>
      <c r="D911" s="1948"/>
      <c r="E911" s="107" t="s">
        <v>487</v>
      </c>
      <c r="F911" s="77">
        <v>0.47787251319529028</v>
      </c>
      <c r="G911" s="78">
        <v>0.46488022736500206</v>
      </c>
      <c r="H911" s="78">
        <v>5.7247259439707675E-2</v>
      </c>
      <c r="I911" s="79">
        <v>1</v>
      </c>
    </row>
    <row r="912" spans="1:9">
      <c r="A912" s="1945"/>
      <c r="B912" s="1948"/>
      <c r="C912" s="1948"/>
      <c r="D912" s="1963"/>
      <c r="E912" s="1196" t="s">
        <v>772</v>
      </c>
      <c r="F912" s="80">
        <v>0.82480728801681846</v>
      </c>
      <c r="G912" s="81">
        <v>0.44379844961240311</v>
      </c>
      <c r="H912" s="81">
        <v>0.30063965884861404</v>
      </c>
      <c r="I912" s="82">
        <v>0.55026809651474529</v>
      </c>
    </row>
    <row r="913" spans="1:9">
      <c r="A913" s="1945"/>
      <c r="B913" s="1948"/>
      <c r="C913" s="1948"/>
      <c r="D913" s="1962" t="s">
        <v>475</v>
      </c>
      <c r="E913" s="108" t="s">
        <v>57</v>
      </c>
      <c r="F913" s="83">
        <v>250</v>
      </c>
      <c r="G913" s="84">
        <v>1435</v>
      </c>
      <c r="H913" s="84">
        <v>328</v>
      </c>
      <c r="I913" s="85">
        <v>2013</v>
      </c>
    </row>
    <row r="914" spans="1:9">
      <c r="A914" s="1945"/>
      <c r="B914" s="1948"/>
      <c r="C914" s="1948"/>
      <c r="D914" s="1948"/>
      <c r="E914" s="107" t="s">
        <v>58</v>
      </c>
      <c r="F914" s="86">
        <v>641.76742627345845</v>
      </c>
      <c r="G914" s="87">
        <v>1160.3083109919571</v>
      </c>
      <c r="H914" s="87">
        <v>210.92426273458446</v>
      </c>
      <c r="I914" s="88">
        <v>2013</v>
      </c>
    </row>
    <row r="915" spans="1:9" ht="22.8">
      <c r="A915" s="1945"/>
      <c r="B915" s="1948"/>
      <c r="C915" s="1948"/>
      <c r="D915" s="1948"/>
      <c r="E915" s="107" t="s">
        <v>487</v>
      </c>
      <c r="F915" s="77">
        <v>0.12419274714356682</v>
      </c>
      <c r="G915" s="78">
        <v>0.7128663686040736</v>
      </c>
      <c r="H915" s="78">
        <v>0.16294088425235967</v>
      </c>
      <c r="I915" s="79">
        <v>1</v>
      </c>
    </row>
    <row r="916" spans="1:9">
      <c r="A916" s="1945"/>
      <c r="B916" s="1948"/>
      <c r="C916" s="1963"/>
      <c r="D916" s="1963"/>
      <c r="E916" s="1196" t="s">
        <v>772</v>
      </c>
      <c r="F916" s="80">
        <v>0.17519271198318151</v>
      </c>
      <c r="G916" s="81">
        <v>0.55620155038759689</v>
      </c>
      <c r="H916" s="81">
        <v>0.69936034115138601</v>
      </c>
      <c r="I916" s="82">
        <v>0.44973190348525471</v>
      </c>
    </row>
    <row r="917" spans="1:9">
      <c r="A917" s="1945"/>
      <c r="B917" s="1948"/>
      <c r="C917" s="1962" t="s">
        <v>4</v>
      </c>
      <c r="D917" s="1965"/>
      <c r="E917" s="108" t="s">
        <v>57</v>
      </c>
      <c r="F917" s="83">
        <v>1427</v>
      </c>
      <c r="G917" s="84">
        <v>2580</v>
      </c>
      <c r="H917" s="84">
        <v>469</v>
      </c>
      <c r="I917" s="85">
        <v>4476</v>
      </c>
    </row>
    <row r="918" spans="1:9">
      <c r="A918" s="1945"/>
      <c r="B918" s="1948"/>
      <c r="C918" s="1948"/>
      <c r="D918" s="1948"/>
      <c r="E918" s="107" t="s">
        <v>58</v>
      </c>
      <c r="F918" s="86">
        <v>1427</v>
      </c>
      <c r="G918" s="87">
        <v>2580</v>
      </c>
      <c r="H918" s="87">
        <v>469</v>
      </c>
      <c r="I918" s="88">
        <v>4476</v>
      </c>
    </row>
    <row r="919" spans="1:9" ht="22.8">
      <c r="A919" s="1945"/>
      <c r="B919" s="1948"/>
      <c r="C919" s="1948"/>
      <c r="D919" s="1948"/>
      <c r="E919" s="107" t="s">
        <v>487</v>
      </c>
      <c r="F919" s="77">
        <v>0.31881143878462914</v>
      </c>
      <c r="G919" s="78">
        <v>0.57640750670241292</v>
      </c>
      <c r="H919" s="78">
        <v>0.10478105451295799</v>
      </c>
      <c r="I919" s="79">
        <v>1</v>
      </c>
    </row>
    <row r="920" spans="1:9">
      <c r="A920" s="1945"/>
      <c r="B920" s="1963"/>
      <c r="C920" s="1963"/>
      <c r="D920" s="1963"/>
      <c r="E920" s="1196" t="s">
        <v>772</v>
      </c>
      <c r="F920" s="80">
        <v>1</v>
      </c>
      <c r="G920" s="81">
        <v>1</v>
      </c>
      <c r="H920" s="81">
        <v>1</v>
      </c>
      <c r="I920" s="82">
        <v>1</v>
      </c>
    </row>
    <row r="921" spans="1:9">
      <c r="A921" s="1945"/>
      <c r="B921" s="1962" t="s">
        <v>8</v>
      </c>
      <c r="C921" s="1962" t="s">
        <v>473</v>
      </c>
      <c r="D921" s="1962" t="s">
        <v>474</v>
      </c>
      <c r="E921" s="108" t="s">
        <v>57</v>
      </c>
      <c r="F921" s="83">
        <v>1276</v>
      </c>
      <c r="G921" s="84">
        <v>587</v>
      </c>
      <c r="H921" s="84">
        <v>0</v>
      </c>
      <c r="I921" s="85">
        <v>1863</v>
      </c>
    </row>
    <row r="922" spans="1:9">
      <c r="A922" s="1945"/>
      <c r="B922" s="1948"/>
      <c r="C922" s="1948"/>
      <c r="D922" s="1948"/>
      <c r="E922" s="107" t="s">
        <v>58</v>
      </c>
      <c r="F922" s="86">
        <v>673.02872531418313</v>
      </c>
      <c r="G922" s="87">
        <v>960.30161579892285</v>
      </c>
      <c r="H922" s="87">
        <v>229.66965888689407</v>
      </c>
      <c r="I922" s="88">
        <v>1863</v>
      </c>
    </row>
    <row r="923" spans="1:9" ht="22.8">
      <c r="A923" s="1945"/>
      <c r="B923" s="1948"/>
      <c r="C923" s="1948"/>
      <c r="D923" s="1948"/>
      <c r="E923" s="107" t="s">
        <v>487</v>
      </c>
      <c r="F923" s="77">
        <v>0.68491680085882989</v>
      </c>
      <c r="G923" s="78">
        <v>0.31508319914117017</v>
      </c>
      <c r="H923" s="78">
        <v>0</v>
      </c>
      <c r="I923" s="79">
        <v>1</v>
      </c>
    </row>
    <row r="924" spans="1:9">
      <c r="A924" s="1945"/>
      <c r="B924" s="1948"/>
      <c r="C924" s="1948"/>
      <c r="D924" s="1963"/>
      <c r="E924" s="1196" t="s">
        <v>772</v>
      </c>
      <c r="F924" s="80">
        <v>0.70458310325786855</v>
      </c>
      <c r="G924" s="81">
        <v>0.22716718266253871</v>
      </c>
      <c r="H924" s="81">
        <v>0</v>
      </c>
      <c r="I924" s="82">
        <v>0.37163375224416517</v>
      </c>
    </row>
    <row r="925" spans="1:9">
      <c r="A925" s="1945"/>
      <c r="B925" s="1948"/>
      <c r="C925" s="1948"/>
      <c r="D925" s="1962" t="s">
        <v>475</v>
      </c>
      <c r="E925" s="108" t="s">
        <v>57</v>
      </c>
      <c r="F925" s="83">
        <v>535</v>
      </c>
      <c r="G925" s="84">
        <v>1997</v>
      </c>
      <c r="H925" s="84">
        <v>618</v>
      </c>
      <c r="I925" s="85">
        <v>3150</v>
      </c>
    </row>
    <row r="926" spans="1:9">
      <c r="A926" s="1945"/>
      <c r="B926" s="1948"/>
      <c r="C926" s="1948"/>
      <c r="D926" s="1948"/>
      <c r="E926" s="107" t="s">
        <v>58</v>
      </c>
      <c r="F926" s="86">
        <v>1137.971274685817</v>
      </c>
      <c r="G926" s="87">
        <v>1623.6983842010773</v>
      </c>
      <c r="H926" s="87">
        <v>388.33034111310593</v>
      </c>
      <c r="I926" s="88">
        <v>3150</v>
      </c>
    </row>
    <row r="927" spans="1:9" ht="22.8">
      <c r="A927" s="1945"/>
      <c r="B927" s="1948"/>
      <c r="C927" s="1948"/>
      <c r="D927" s="1948"/>
      <c r="E927" s="107" t="s">
        <v>487</v>
      </c>
      <c r="F927" s="77">
        <v>0.16984126984126985</v>
      </c>
      <c r="G927" s="78">
        <v>0.63396825396825396</v>
      </c>
      <c r="H927" s="78">
        <v>0.19619047619047619</v>
      </c>
      <c r="I927" s="79">
        <v>1</v>
      </c>
    </row>
    <row r="928" spans="1:9">
      <c r="A928" s="1945"/>
      <c r="B928" s="1948"/>
      <c r="C928" s="1963"/>
      <c r="D928" s="1963"/>
      <c r="E928" s="1196" t="s">
        <v>772</v>
      </c>
      <c r="F928" s="80">
        <v>0.2954168967421314</v>
      </c>
      <c r="G928" s="81">
        <v>0.77283281733746134</v>
      </c>
      <c r="H928" s="81">
        <v>1</v>
      </c>
      <c r="I928" s="82">
        <v>0.62836624775583483</v>
      </c>
    </row>
    <row r="929" spans="1:9">
      <c r="A929" s="1945"/>
      <c r="B929" s="1948"/>
      <c r="C929" s="1962" t="s">
        <v>4</v>
      </c>
      <c r="D929" s="1965"/>
      <c r="E929" s="108" t="s">
        <v>57</v>
      </c>
      <c r="F929" s="83">
        <v>1811</v>
      </c>
      <c r="G929" s="84">
        <v>2584</v>
      </c>
      <c r="H929" s="84">
        <v>618</v>
      </c>
      <c r="I929" s="85">
        <v>5013</v>
      </c>
    </row>
    <row r="930" spans="1:9">
      <c r="A930" s="1945"/>
      <c r="B930" s="1948"/>
      <c r="C930" s="1948"/>
      <c r="D930" s="1948"/>
      <c r="E930" s="107" t="s">
        <v>58</v>
      </c>
      <c r="F930" s="86">
        <v>1811</v>
      </c>
      <c r="G930" s="87">
        <v>2584</v>
      </c>
      <c r="H930" s="87">
        <v>618</v>
      </c>
      <c r="I930" s="88">
        <v>5013</v>
      </c>
    </row>
    <row r="931" spans="1:9" ht="22.8">
      <c r="A931" s="1945"/>
      <c r="B931" s="1948"/>
      <c r="C931" s="1948"/>
      <c r="D931" s="1948"/>
      <c r="E931" s="107" t="s">
        <v>487</v>
      </c>
      <c r="F931" s="77">
        <v>0.36126072212248156</v>
      </c>
      <c r="G931" s="78">
        <v>0.51545980450827844</v>
      </c>
      <c r="H931" s="78">
        <v>0.12327947336923999</v>
      </c>
      <c r="I931" s="79">
        <v>1</v>
      </c>
    </row>
    <row r="932" spans="1:9">
      <c r="A932" s="1945"/>
      <c r="B932" s="1963"/>
      <c r="C932" s="1963"/>
      <c r="D932" s="1963"/>
      <c r="E932" s="1196" t="s">
        <v>772</v>
      </c>
      <c r="F932" s="80">
        <v>1</v>
      </c>
      <c r="G932" s="81">
        <v>1</v>
      </c>
      <c r="H932" s="81">
        <v>1</v>
      </c>
      <c r="I932" s="82">
        <v>1</v>
      </c>
    </row>
    <row r="933" spans="1:9">
      <c r="A933" s="1945"/>
      <c r="B933" s="1962" t="s">
        <v>4</v>
      </c>
      <c r="C933" s="1962" t="s">
        <v>473</v>
      </c>
      <c r="D933" s="1962" t="s">
        <v>474</v>
      </c>
      <c r="E933" s="108" t="s">
        <v>57</v>
      </c>
      <c r="F933" s="83">
        <v>3008</v>
      </c>
      <c r="G933" s="84">
        <v>2059</v>
      </c>
      <c r="H933" s="84">
        <v>261</v>
      </c>
      <c r="I933" s="85">
        <v>5328</v>
      </c>
    </row>
    <row r="934" spans="1:9">
      <c r="A934" s="1945"/>
      <c r="B934" s="1948"/>
      <c r="C934" s="1948"/>
      <c r="D934" s="1948"/>
      <c r="E934" s="107" t="s">
        <v>58</v>
      </c>
      <c r="F934" s="86">
        <v>1636.3646963562753</v>
      </c>
      <c r="G934" s="87">
        <v>2993.6025910931176</v>
      </c>
      <c r="H934" s="87">
        <v>698.03271255060724</v>
      </c>
      <c r="I934" s="88">
        <v>5328</v>
      </c>
    </row>
    <row r="935" spans="1:9" ht="22.8">
      <c r="A935" s="1945"/>
      <c r="B935" s="1948"/>
      <c r="C935" s="1948"/>
      <c r="D935" s="1948"/>
      <c r="E935" s="107" t="s">
        <v>487</v>
      </c>
      <c r="F935" s="77">
        <v>0.56456456456456461</v>
      </c>
      <c r="G935" s="78">
        <v>0.38644894894894899</v>
      </c>
      <c r="H935" s="78">
        <v>4.8986486486486486E-2</v>
      </c>
      <c r="I935" s="79">
        <v>1</v>
      </c>
    </row>
    <row r="936" spans="1:9">
      <c r="A936" s="1945"/>
      <c r="B936" s="1948"/>
      <c r="C936" s="1948"/>
      <c r="D936" s="1963"/>
      <c r="E936" s="1196" t="s">
        <v>772</v>
      </c>
      <c r="F936" s="80">
        <v>0.79303981017664116</v>
      </c>
      <c r="G936" s="81">
        <v>0.29672863525003601</v>
      </c>
      <c r="H936" s="81">
        <v>0.16131025957972805</v>
      </c>
      <c r="I936" s="82">
        <v>0.43141700404858296</v>
      </c>
    </row>
    <row r="937" spans="1:9">
      <c r="A937" s="1945"/>
      <c r="B937" s="1948"/>
      <c r="C937" s="1948"/>
      <c r="D937" s="1962" t="s">
        <v>475</v>
      </c>
      <c r="E937" s="108" t="s">
        <v>57</v>
      </c>
      <c r="F937" s="83">
        <v>785</v>
      </c>
      <c r="G937" s="84">
        <v>4880</v>
      </c>
      <c r="H937" s="84">
        <v>1357</v>
      </c>
      <c r="I937" s="85">
        <v>7022</v>
      </c>
    </row>
    <row r="938" spans="1:9">
      <c r="A938" s="1945"/>
      <c r="B938" s="1948"/>
      <c r="C938" s="1948"/>
      <c r="D938" s="1948"/>
      <c r="E938" s="107" t="s">
        <v>58</v>
      </c>
      <c r="F938" s="86">
        <v>2156.6353036437249</v>
      </c>
      <c r="G938" s="87">
        <v>3945.3974089068824</v>
      </c>
      <c r="H938" s="87">
        <v>919.96728744939276</v>
      </c>
      <c r="I938" s="88">
        <v>7022</v>
      </c>
    </row>
    <row r="939" spans="1:9" ht="22.8">
      <c r="A939" s="1945"/>
      <c r="B939" s="1948"/>
      <c r="C939" s="1948"/>
      <c r="D939" s="1948"/>
      <c r="E939" s="107" t="s">
        <v>487</v>
      </c>
      <c r="F939" s="77">
        <v>0.11179151238963259</v>
      </c>
      <c r="G939" s="78">
        <v>0.69495870122472225</v>
      </c>
      <c r="H939" s="78">
        <v>0.19324978638564513</v>
      </c>
      <c r="I939" s="79">
        <v>1</v>
      </c>
    </row>
    <row r="940" spans="1:9">
      <c r="A940" s="1945"/>
      <c r="B940" s="1948"/>
      <c r="C940" s="1963"/>
      <c r="D940" s="1963"/>
      <c r="E940" s="1196" t="s">
        <v>772</v>
      </c>
      <c r="F940" s="80">
        <v>0.20696018982335881</v>
      </c>
      <c r="G940" s="81">
        <v>0.70327136474996399</v>
      </c>
      <c r="H940" s="81">
        <v>0.83868974042027189</v>
      </c>
      <c r="I940" s="82">
        <v>0.56858299595141704</v>
      </c>
    </row>
    <row r="941" spans="1:9">
      <c r="A941" s="1945"/>
      <c r="B941" s="1948"/>
      <c r="C941" s="1962" t="s">
        <v>4</v>
      </c>
      <c r="D941" s="1965"/>
      <c r="E941" s="108" t="s">
        <v>57</v>
      </c>
      <c r="F941" s="83">
        <v>3793</v>
      </c>
      <c r="G941" s="84">
        <v>6939</v>
      </c>
      <c r="H941" s="84">
        <v>1618</v>
      </c>
      <c r="I941" s="85">
        <v>12350</v>
      </c>
    </row>
    <row r="942" spans="1:9">
      <c r="A942" s="1945"/>
      <c r="B942" s="1948"/>
      <c r="C942" s="1948"/>
      <c r="D942" s="1948"/>
      <c r="E942" s="107" t="s">
        <v>58</v>
      </c>
      <c r="F942" s="86">
        <v>3793</v>
      </c>
      <c r="G942" s="87">
        <v>6939</v>
      </c>
      <c r="H942" s="87">
        <v>1618</v>
      </c>
      <c r="I942" s="88">
        <v>12350</v>
      </c>
    </row>
    <row r="943" spans="1:9" ht="22.8">
      <c r="A943" s="1945"/>
      <c r="B943" s="1948"/>
      <c r="C943" s="1948"/>
      <c r="D943" s="1948"/>
      <c r="E943" s="107" t="s">
        <v>487</v>
      </c>
      <c r="F943" s="77">
        <v>0.30712550607287453</v>
      </c>
      <c r="G943" s="78">
        <v>0.56186234817813763</v>
      </c>
      <c r="H943" s="78">
        <v>0.13101214574898784</v>
      </c>
      <c r="I943" s="79">
        <v>1</v>
      </c>
    </row>
    <row r="944" spans="1:9">
      <c r="A944" s="1957"/>
      <c r="B944" s="1963"/>
      <c r="C944" s="1963"/>
      <c r="D944" s="1963"/>
      <c r="E944" s="1196" t="s">
        <v>772</v>
      </c>
      <c r="F944" s="80">
        <v>1</v>
      </c>
      <c r="G944" s="81">
        <v>1</v>
      </c>
      <c r="H944" s="81">
        <v>1</v>
      </c>
      <c r="I944" s="82">
        <v>1</v>
      </c>
    </row>
    <row r="945" spans="1:9">
      <c r="A945" s="1961" t="s">
        <v>2</v>
      </c>
      <c r="B945" s="1962" t="s">
        <v>6</v>
      </c>
      <c r="C945" s="1962" t="s">
        <v>473</v>
      </c>
      <c r="D945" s="1962" t="s">
        <v>474</v>
      </c>
      <c r="E945" s="108" t="s">
        <v>57</v>
      </c>
      <c r="F945" s="83">
        <v>2835</v>
      </c>
      <c r="G945" s="84">
        <v>2009</v>
      </c>
      <c r="H945" s="84">
        <v>703</v>
      </c>
      <c r="I945" s="85">
        <v>5547</v>
      </c>
    </row>
    <row r="946" spans="1:9">
      <c r="A946" s="1945"/>
      <c r="B946" s="1948"/>
      <c r="C946" s="1948"/>
      <c r="D946" s="1948"/>
      <c r="E946" s="107" t="s">
        <v>58</v>
      </c>
      <c r="F946" s="86">
        <v>947.50843225542371</v>
      </c>
      <c r="G946" s="87">
        <v>3356.8091690544411</v>
      </c>
      <c r="H946" s="87">
        <v>1242.6823986901352</v>
      </c>
      <c r="I946" s="88">
        <v>5547</v>
      </c>
    </row>
    <row r="947" spans="1:9" ht="22.8">
      <c r="A947" s="1945"/>
      <c r="B947" s="1948"/>
      <c r="C947" s="1948"/>
      <c r="D947" s="1948"/>
      <c r="E947" s="107" t="s">
        <v>487</v>
      </c>
      <c r="F947" s="77">
        <v>0.51108707409410492</v>
      </c>
      <c r="G947" s="78">
        <v>0.36217775374076078</v>
      </c>
      <c r="H947" s="78">
        <v>0.1267351721651343</v>
      </c>
      <c r="I947" s="79">
        <v>1</v>
      </c>
    </row>
    <row r="948" spans="1:9">
      <c r="A948" s="1945"/>
      <c r="B948" s="1948"/>
      <c r="C948" s="1948"/>
      <c r="D948" s="1963"/>
      <c r="E948" s="1196" t="s">
        <v>772</v>
      </c>
      <c r="F948" s="80">
        <v>0.67936736161035227</v>
      </c>
      <c r="G948" s="81">
        <v>0.13589015151515152</v>
      </c>
      <c r="H948" s="81">
        <v>0.12844874840124246</v>
      </c>
      <c r="I948" s="82">
        <v>0.22705689725747033</v>
      </c>
    </row>
    <row r="949" spans="1:9">
      <c r="A949" s="1945"/>
      <c r="B949" s="1948"/>
      <c r="C949" s="1948"/>
      <c r="D949" s="1962" t="s">
        <v>475</v>
      </c>
      <c r="E949" s="108" t="s">
        <v>57</v>
      </c>
      <c r="F949" s="83">
        <v>1338</v>
      </c>
      <c r="G949" s="84">
        <v>12775</v>
      </c>
      <c r="H949" s="84">
        <v>4770</v>
      </c>
      <c r="I949" s="85">
        <v>18883</v>
      </c>
    </row>
    <row r="950" spans="1:9">
      <c r="A950" s="1945"/>
      <c r="B950" s="1948"/>
      <c r="C950" s="1948"/>
      <c r="D950" s="1948"/>
      <c r="E950" s="107" t="s">
        <v>58</v>
      </c>
      <c r="F950" s="86">
        <v>3225.4915677445765</v>
      </c>
      <c r="G950" s="87">
        <v>11427.190830945559</v>
      </c>
      <c r="H950" s="87">
        <v>4230.3176013098646</v>
      </c>
      <c r="I950" s="88">
        <v>18883</v>
      </c>
    </row>
    <row r="951" spans="1:9" ht="22.8">
      <c r="A951" s="1945"/>
      <c r="B951" s="1948"/>
      <c r="C951" s="1948"/>
      <c r="D951" s="1948"/>
      <c r="E951" s="107" t="s">
        <v>487</v>
      </c>
      <c r="F951" s="77">
        <v>7.0857384949425409E-2</v>
      </c>
      <c r="G951" s="78">
        <v>0.67653444897526882</v>
      </c>
      <c r="H951" s="78">
        <v>0.25260816607530584</v>
      </c>
      <c r="I951" s="79">
        <v>1</v>
      </c>
    </row>
    <row r="952" spans="1:9">
      <c r="A952" s="1945"/>
      <c r="B952" s="1948"/>
      <c r="C952" s="1963"/>
      <c r="D952" s="1963"/>
      <c r="E952" s="1196" t="s">
        <v>772</v>
      </c>
      <c r="F952" s="80">
        <v>0.32063263838964773</v>
      </c>
      <c r="G952" s="81">
        <v>0.8641098484848484</v>
      </c>
      <c r="H952" s="81">
        <v>0.87155125159875757</v>
      </c>
      <c r="I952" s="82">
        <v>0.77294310274252964</v>
      </c>
    </row>
    <row r="953" spans="1:9">
      <c r="A953" s="1945"/>
      <c r="B953" s="1948"/>
      <c r="C953" s="1962" t="s">
        <v>4</v>
      </c>
      <c r="D953" s="1965"/>
      <c r="E953" s="108" t="s">
        <v>57</v>
      </c>
      <c r="F953" s="83">
        <v>4173</v>
      </c>
      <c r="G953" s="84">
        <v>14784</v>
      </c>
      <c r="H953" s="84">
        <v>5473</v>
      </c>
      <c r="I953" s="85">
        <v>24430</v>
      </c>
    </row>
    <row r="954" spans="1:9">
      <c r="A954" s="1945"/>
      <c r="B954" s="1948"/>
      <c r="C954" s="1948"/>
      <c r="D954" s="1948"/>
      <c r="E954" s="107" t="s">
        <v>58</v>
      </c>
      <c r="F954" s="86">
        <v>4173</v>
      </c>
      <c r="G954" s="87">
        <v>14784</v>
      </c>
      <c r="H954" s="87">
        <v>5473</v>
      </c>
      <c r="I954" s="88">
        <v>24430</v>
      </c>
    </row>
    <row r="955" spans="1:9" ht="22.8">
      <c r="A955" s="1945"/>
      <c r="B955" s="1948"/>
      <c r="C955" s="1948"/>
      <c r="D955" s="1948"/>
      <c r="E955" s="107" t="s">
        <v>487</v>
      </c>
      <c r="F955" s="77">
        <v>0.17081457224723701</v>
      </c>
      <c r="G955" s="78">
        <v>0.60515759312320916</v>
      </c>
      <c r="H955" s="78">
        <v>0.22402783462955383</v>
      </c>
      <c r="I955" s="79">
        <v>1</v>
      </c>
    </row>
    <row r="956" spans="1:9">
      <c r="A956" s="1945"/>
      <c r="B956" s="1963"/>
      <c r="C956" s="1963"/>
      <c r="D956" s="1963"/>
      <c r="E956" s="1196" t="s">
        <v>772</v>
      </c>
      <c r="F956" s="80">
        <v>1</v>
      </c>
      <c r="G956" s="81">
        <v>1</v>
      </c>
      <c r="H956" s="81">
        <v>1</v>
      </c>
      <c r="I956" s="82">
        <v>1</v>
      </c>
    </row>
    <row r="957" spans="1:9">
      <c r="A957" s="1945"/>
      <c r="B957" s="1962" t="s">
        <v>7</v>
      </c>
      <c r="C957" s="1962" t="s">
        <v>473</v>
      </c>
      <c r="D957" s="1962" t="s">
        <v>474</v>
      </c>
      <c r="E957" s="108" t="s">
        <v>57</v>
      </c>
      <c r="F957" s="83">
        <v>2711</v>
      </c>
      <c r="G957" s="84">
        <v>1128</v>
      </c>
      <c r="H957" s="84">
        <v>151</v>
      </c>
      <c r="I957" s="85">
        <v>3990</v>
      </c>
    </row>
    <row r="958" spans="1:9">
      <c r="A958" s="1945"/>
      <c r="B958" s="1948"/>
      <c r="C958" s="1948"/>
      <c r="D958" s="1948"/>
      <c r="E958" s="107" t="s">
        <v>58</v>
      </c>
      <c r="F958" s="86">
        <v>1357.2347266881029</v>
      </c>
      <c r="G958" s="87">
        <v>2036.8649517684887</v>
      </c>
      <c r="H958" s="87">
        <v>595.90032154340838</v>
      </c>
      <c r="I958" s="88">
        <v>3990</v>
      </c>
    </row>
    <row r="959" spans="1:9" ht="22.8">
      <c r="A959" s="1945"/>
      <c r="B959" s="1948"/>
      <c r="C959" s="1948"/>
      <c r="D959" s="1948"/>
      <c r="E959" s="107" t="s">
        <v>487</v>
      </c>
      <c r="F959" s="77">
        <v>0.67944862155388475</v>
      </c>
      <c r="G959" s="78">
        <v>0.28270676691729324</v>
      </c>
      <c r="H959" s="78">
        <v>3.7844611528822056E-2</v>
      </c>
      <c r="I959" s="79">
        <v>1</v>
      </c>
    </row>
    <row r="960" spans="1:9">
      <c r="A960" s="1945"/>
      <c r="B960" s="1948"/>
      <c r="C960" s="1948"/>
      <c r="D960" s="1963"/>
      <c r="E960" s="1196" t="s">
        <v>772</v>
      </c>
      <c r="F960" s="80">
        <v>0.67437810945273624</v>
      </c>
      <c r="G960" s="81">
        <v>0.18697165589259077</v>
      </c>
      <c r="H960" s="81">
        <v>8.5552407932011326E-2</v>
      </c>
      <c r="I960" s="82">
        <v>0.33762057877813506</v>
      </c>
    </row>
    <row r="961" spans="1:9">
      <c r="A961" s="1945"/>
      <c r="B961" s="1948"/>
      <c r="C961" s="1948"/>
      <c r="D961" s="1962" t="s">
        <v>475</v>
      </c>
      <c r="E961" s="108" t="s">
        <v>57</v>
      </c>
      <c r="F961" s="83">
        <v>1309</v>
      </c>
      <c r="G961" s="84">
        <v>4905</v>
      </c>
      <c r="H961" s="84">
        <v>1614</v>
      </c>
      <c r="I961" s="85">
        <v>7828</v>
      </c>
    </row>
    <row r="962" spans="1:9">
      <c r="A962" s="1945"/>
      <c r="B962" s="1948"/>
      <c r="C962" s="1948"/>
      <c r="D962" s="1948"/>
      <c r="E962" s="107" t="s">
        <v>58</v>
      </c>
      <c r="F962" s="86">
        <v>2662.7652733118971</v>
      </c>
      <c r="G962" s="87">
        <v>3996.1350482315111</v>
      </c>
      <c r="H962" s="87">
        <v>1169.0996784565916</v>
      </c>
      <c r="I962" s="88">
        <v>7828</v>
      </c>
    </row>
    <row r="963" spans="1:9" ht="22.8">
      <c r="A963" s="1945"/>
      <c r="B963" s="1948"/>
      <c r="C963" s="1948"/>
      <c r="D963" s="1948"/>
      <c r="E963" s="107" t="s">
        <v>487</v>
      </c>
      <c r="F963" s="77">
        <v>0.16722023505365358</v>
      </c>
      <c r="G963" s="78">
        <v>0.62659683188553905</v>
      </c>
      <c r="H963" s="78">
        <v>0.20618293306080737</v>
      </c>
      <c r="I963" s="79">
        <v>1</v>
      </c>
    </row>
    <row r="964" spans="1:9">
      <c r="A964" s="1945"/>
      <c r="B964" s="1948"/>
      <c r="C964" s="1963"/>
      <c r="D964" s="1963"/>
      <c r="E964" s="1196" t="s">
        <v>772</v>
      </c>
      <c r="F964" s="80">
        <v>0.32562189054726365</v>
      </c>
      <c r="G964" s="81">
        <v>0.81302834410740932</v>
      </c>
      <c r="H964" s="81">
        <v>0.91444759206798865</v>
      </c>
      <c r="I964" s="82">
        <v>0.66237942122186499</v>
      </c>
    </row>
    <row r="965" spans="1:9">
      <c r="A965" s="1945"/>
      <c r="B965" s="1948"/>
      <c r="C965" s="1962" t="s">
        <v>4</v>
      </c>
      <c r="D965" s="1965"/>
      <c r="E965" s="108" t="s">
        <v>57</v>
      </c>
      <c r="F965" s="83">
        <v>4020</v>
      </c>
      <c r="G965" s="84">
        <v>6033</v>
      </c>
      <c r="H965" s="84">
        <v>1765</v>
      </c>
      <c r="I965" s="85">
        <v>11818</v>
      </c>
    </row>
    <row r="966" spans="1:9">
      <c r="A966" s="1945"/>
      <c r="B966" s="1948"/>
      <c r="C966" s="1948"/>
      <c r="D966" s="1948"/>
      <c r="E966" s="107" t="s">
        <v>58</v>
      </c>
      <c r="F966" s="86">
        <v>4020</v>
      </c>
      <c r="G966" s="87">
        <v>6033</v>
      </c>
      <c r="H966" s="87">
        <v>1765</v>
      </c>
      <c r="I966" s="88">
        <v>11818</v>
      </c>
    </row>
    <row r="967" spans="1:9" ht="22.8">
      <c r="A967" s="1945"/>
      <c r="B967" s="1948"/>
      <c r="C967" s="1948"/>
      <c r="D967" s="1948"/>
      <c r="E967" s="107" t="s">
        <v>487</v>
      </c>
      <c r="F967" s="77">
        <v>0.34015907937045187</v>
      </c>
      <c r="G967" s="78">
        <v>0.51049246911490942</v>
      </c>
      <c r="H967" s="78">
        <v>0.14934845151463869</v>
      </c>
      <c r="I967" s="79">
        <v>1</v>
      </c>
    </row>
    <row r="968" spans="1:9">
      <c r="A968" s="1945"/>
      <c r="B968" s="1963"/>
      <c r="C968" s="1963"/>
      <c r="D968" s="1963"/>
      <c r="E968" s="1196" t="s">
        <v>772</v>
      </c>
      <c r="F968" s="80">
        <v>1</v>
      </c>
      <c r="G968" s="81">
        <v>1</v>
      </c>
      <c r="H968" s="81">
        <v>1</v>
      </c>
      <c r="I968" s="82">
        <v>1</v>
      </c>
    </row>
    <row r="969" spans="1:9">
      <c r="A969" s="1945"/>
      <c r="B969" s="1962" t="s">
        <v>8</v>
      </c>
      <c r="C969" s="1962" t="s">
        <v>473</v>
      </c>
      <c r="D969" s="1962" t="s">
        <v>474</v>
      </c>
      <c r="E969" s="108" t="s">
        <v>57</v>
      </c>
      <c r="F969" s="83">
        <v>3542</v>
      </c>
      <c r="G969" s="84">
        <v>1540</v>
      </c>
      <c r="H969" s="84">
        <v>527</v>
      </c>
      <c r="I969" s="85">
        <v>5609</v>
      </c>
    </row>
    <row r="970" spans="1:9">
      <c r="A970" s="1945"/>
      <c r="B970" s="1948"/>
      <c r="C970" s="1948"/>
      <c r="D970" s="1948"/>
      <c r="E970" s="107" t="s">
        <v>58</v>
      </c>
      <c r="F970" s="86">
        <v>2601.0668962485347</v>
      </c>
      <c r="G970" s="87">
        <v>2253.3812280187572</v>
      </c>
      <c r="H970" s="87">
        <v>754.55187573270814</v>
      </c>
      <c r="I970" s="88">
        <v>5609</v>
      </c>
    </row>
    <row r="971" spans="1:9" ht="22.8">
      <c r="A971" s="1945"/>
      <c r="B971" s="1948"/>
      <c r="C971" s="1948"/>
      <c r="D971" s="1948"/>
      <c r="E971" s="107" t="s">
        <v>487</v>
      </c>
      <c r="F971" s="77">
        <v>0.63148511321091105</v>
      </c>
      <c r="G971" s="78">
        <v>0.27455874487430915</v>
      </c>
      <c r="H971" s="78">
        <v>9.3956141914779814E-2</v>
      </c>
      <c r="I971" s="79">
        <v>1</v>
      </c>
    </row>
    <row r="972" spans="1:9">
      <c r="A972" s="1945"/>
      <c r="B972" s="1948"/>
      <c r="C972" s="1948"/>
      <c r="D972" s="1963"/>
      <c r="E972" s="1196" t="s">
        <v>772</v>
      </c>
      <c r="F972" s="80">
        <v>0.55964607362932528</v>
      </c>
      <c r="G972" s="81">
        <v>0.28086813788072224</v>
      </c>
      <c r="H972" s="81">
        <v>0.28703703703703703</v>
      </c>
      <c r="I972" s="82">
        <v>0.4109759671746776</v>
      </c>
    </row>
    <row r="973" spans="1:9">
      <c r="A973" s="1945"/>
      <c r="B973" s="1948"/>
      <c r="C973" s="1948"/>
      <c r="D973" s="1962" t="s">
        <v>475</v>
      </c>
      <c r="E973" s="108" t="s">
        <v>57</v>
      </c>
      <c r="F973" s="83">
        <v>2787</v>
      </c>
      <c r="G973" s="84">
        <v>3943</v>
      </c>
      <c r="H973" s="84">
        <v>1309</v>
      </c>
      <c r="I973" s="85">
        <v>8039</v>
      </c>
    </row>
    <row r="974" spans="1:9">
      <c r="A974" s="1945"/>
      <c r="B974" s="1948"/>
      <c r="C974" s="1948"/>
      <c r="D974" s="1948"/>
      <c r="E974" s="107" t="s">
        <v>58</v>
      </c>
      <c r="F974" s="86">
        <v>3727.9331037514653</v>
      </c>
      <c r="G974" s="87">
        <v>3229.6187719812428</v>
      </c>
      <c r="H974" s="87">
        <v>1081.4481242672919</v>
      </c>
      <c r="I974" s="88">
        <v>8039</v>
      </c>
    </row>
    <row r="975" spans="1:9" ht="22.8">
      <c r="A975" s="1945"/>
      <c r="B975" s="1948"/>
      <c r="C975" s="1948"/>
      <c r="D975" s="1948"/>
      <c r="E975" s="107" t="s">
        <v>487</v>
      </c>
      <c r="F975" s="77">
        <v>0.3466849110585894</v>
      </c>
      <c r="G975" s="78">
        <v>0.49048389103122275</v>
      </c>
      <c r="H975" s="78">
        <v>0.16283119791018785</v>
      </c>
      <c r="I975" s="79">
        <v>1</v>
      </c>
    </row>
    <row r="976" spans="1:9">
      <c r="A976" s="1945"/>
      <c r="B976" s="1948"/>
      <c r="C976" s="1963"/>
      <c r="D976" s="1963"/>
      <c r="E976" s="1196" t="s">
        <v>772</v>
      </c>
      <c r="F976" s="80">
        <v>0.44035392637067466</v>
      </c>
      <c r="G976" s="81">
        <v>0.71913186211927782</v>
      </c>
      <c r="H976" s="81">
        <v>0.71296296296296291</v>
      </c>
      <c r="I976" s="82">
        <v>0.58902403282532245</v>
      </c>
    </row>
    <row r="977" spans="1:9">
      <c r="A977" s="1945"/>
      <c r="B977" s="1948"/>
      <c r="C977" s="1962" t="s">
        <v>4</v>
      </c>
      <c r="D977" s="1965"/>
      <c r="E977" s="108" t="s">
        <v>57</v>
      </c>
      <c r="F977" s="83">
        <v>6329</v>
      </c>
      <c r="G977" s="84">
        <v>5483</v>
      </c>
      <c r="H977" s="84">
        <v>1836</v>
      </c>
      <c r="I977" s="85">
        <v>13648</v>
      </c>
    </row>
    <row r="978" spans="1:9">
      <c r="A978" s="1945"/>
      <c r="B978" s="1948"/>
      <c r="C978" s="1948"/>
      <c r="D978" s="1948"/>
      <c r="E978" s="107" t="s">
        <v>58</v>
      </c>
      <c r="F978" s="86">
        <v>6329</v>
      </c>
      <c r="G978" s="87">
        <v>5483</v>
      </c>
      <c r="H978" s="87">
        <v>1836</v>
      </c>
      <c r="I978" s="88">
        <v>13648</v>
      </c>
    </row>
    <row r="979" spans="1:9" ht="22.8">
      <c r="A979" s="1945"/>
      <c r="B979" s="1948"/>
      <c r="C979" s="1948"/>
      <c r="D979" s="1948"/>
      <c r="E979" s="107" t="s">
        <v>487</v>
      </c>
      <c r="F979" s="77">
        <v>0.46373094958968347</v>
      </c>
      <c r="G979" s="78">
        <v>0.40174384525205153</v>
      </c>
      <c r="H979" s="78">
        <v>0.13452520515826494</v>
      </c>
      <c r="I979" s="79">
        <v>1</v>
      </c>
    </row>
    <row r="980" spans="1:9">
      <c r="A980" s="1945"/>
      <c r="B980" s="1963"/>
      <c r="C980" s="1963"/>
      <c r="D980" s="1963"/>
      <c r="E980" s="1196" t="s">
        <v>772</v>
      </c>
      <c r="F980" s="80">
        <v>1</v>
      </c>
      <c r="G980" s="81">
        <v>1</v>
      </c>
      <c r="H980" s="81">
        <v>1</v>
      </c>
      <c r="I980" s="82">
        <v>1</v>
      </c>
    </row>
    <row r="981" spans="1:9">
      <c r="A981" s="1945"/>
      <c r="B981" s="1962" t="s">
        <v>4</v>
      </c>
      <c r="C981" s="1962" t="s">
        <v>473</v>
      </c>
      <c r="D981" s="1962" t="s">
        <v>474</v>
      </c>
      <c r="E981" s="108" t="s">
        <v>57</v>
      </c>
      <c r="F981" s="83">
        <v>9088</v>
      </c>
      <c r="G981" s="84">
        <v>4677</v>
      </c>
      <c r="H981" s="84">
        <v>1381</v>
      </c>
      <c r="I981" s="85">
        <v>15146</v>
      </c>
    </row>
    <row r="982" spans="1:9">
      <c r="A982" s="1945"/>
      <c r="B982" s="1948"/>
      <c r="C982" s="1948"/>
      <c r="D982" s="1948"/>
      <c r="E982" s="107" t="s">
        <v>58</v>
      </c>
      <c r="F982" s="86">
        <v>4408.1732403399074</v>
      </c>
      <c r="G982" s="87">
        <v>7983.4014750681417</v>
      </c>
      <c r="H982" s="87">
        <v>2754.4252845919514</v>
      </c>
      <c r="I982" s="88">
        <v>15146</v>
      </c>
    </row>
    <row r="983" spans="1:9" ht="22.8">
      <c r="A983" s="1945"/>
      <c r="B983" s="1948"/>
      <c r="C983" s="1948"/>
      <c r="D983" s="1948"/>
      <c r="E983" s="107" t="s">
        <v>487</v>
      </c>
      <c r="F983" s="77">
        <v>0.60002640961309917</v>
      </c>
      <c r="G983" s="78">
        <v>0.30879440116202295</v>
      </c>
      <c r="H983" s="78">
        <v>9.1179189224877846E-2</v>
      </c>
      <c r="I983" s="79">
        <v>1</v>
      </c>
    </row>
    <row r="984" spans="1:9">
      <c r="A984" s="1945"/>
      <c r="B984" s="1948"/>
      <c r="C984" s="1948"/>
      <c r="D984" s="1963"/>
      <c r="E984" s="1196" t="s">
        <v>772</v>
      </c>
      <c r="F984" s="80">
        <v>0.62580911720148746</v>
      </c>
      <c r="G984" s="81">
        <v>0.17783269961977186</v>
      </c>
      <c r="H984" s="81">
        <v>0.15219307912717656</v>
      </c>
      <c r="I984" s="82">
        <v>0.30355138688472022</v>
      </c>
    </row>
    <row r="985" spans="1:9">
      <c r="A985" s="1945"/>
      <c r="B985" s="1948"/>
      <c r="C985" s="1948"/>
      <c r="D985" s="1962" t="s">
        <v>475</v>
      </c>
      <c r="E985" s="108" t="s">
        <v>57</v>
      </c>
      <c r="F985" s="83">
        <v>5434</v>
      </c>
      <c r="G985" s="84">
        <v>21623</v>
      </c>
      <c r="H985" s="84">
        <v>7693</v>
      </c>
      <c r="I985" s="85">
        <v>34750</v>
      </c>
    </row>
    <row r="986" spans="1:9">
      <c r="A986" s="1945"/>
      <c r="B986" s="1948"/>
      <c r="C986" s="1948"/>
      <c r="D986" s="1948"/>
      <c r="E986" s="107" t="s">
        <v>58</v>
      </c>
      <c r="F986" s="86">
        <v>10113.826759660093</v>
      </c>
      <c r="G986" s="87">
        <v>18316.598524931858</v>
      </c>
      <c r="H986" s="87">
        <v>6319.5747154080491</v>
      </c>
      <c r="I986" s="88">
        <v>34750</v>
      </c>
    </row>
    <row r="987" spans="1:9" ht="22.8">
      <c r="A987" s="1945"/>
      <c r="B987" s="1948"/>
      <c r="C987" s="1948"/>
      <c r="D987" s="1948"/>
      <c r="E987" s="107" t="s">
        <v>487</v>
      </c>
      <c r="F987" s="77">
        <v>0.15637410071942445</v>
      </c>
      <c r="G987" s="78">
        <v>0.62224460431654682</v>
      </c>
      <c r="H987" s="78">
        <v>0.22138129496402878</v>
      </c>
      <c r="I987" s="79">
        <v>1</v>
      </c>
    </row>
    <row r="988" spans="1:9">
      <c r="A988" s="1945"/>
      <c r="B988" s="1948"/>
      <c r="C988" s="1963"/>
      <c r="D988" s="1963"/>
      <c r="E988" s="1196" t="s">
        <v>772</v>
      </c>
      <c r="F988" s="80">
        <v>0.37419088279851259</v>
      </c>
      <c r="G988" s="81">
        <v>0.82216730038022812</v>
      </c>
      <c r="H988" s="81">
        <v>0.8478069208728235</v>
      </c>
      <c r="I988" s="82">
        <v>0.69644861311527972</v>
      </c>
    </row>
    <row r="989" spans="1:9">
      <c r="A989" s="1945"/>
      <c r="B989" s="1948"/>
      <c r="C989" s="1962" t="s">
        <v>4</v>
      </c>
      <c r="D989" s="1965"/>
      <c r="E989" s="108" t="s">
        <v>57</v>
      </c>
      <c r="F989" s="83">
        <v>14522</v>
      </c>
      <c r="G989" s="84">
        <v>26300</v>
      </c>
      <c r="H989" s="84">
        <v>9074</v>
      </c>
      <c r="I989" s="85">
        <v>49896</v>
      </c>
    </row>
    <row r="990" spans="1:9">
      <c r="A990" s="1945"/>
      <c r="B990" s="1948"/>
      <c r="C990" s="1948"/>
      <c r="D990" s="1948"/>
      <c r="E990" s="107" t="s">
        <v>58</v>
      </c>
      <c r="F990" s="86">
        <v>14522</v>
      </c>
      <c r="G990" s="87">
        <v>26300</v>
      </c>
      <c r="H990" s="87">
        <v>9074</v>
      </c>
      <c r="I990" s="88">
        <v>49896</v>
      </c>
    </row>
    <row r="991" spans="1:9" ht="22.8">
      <c r="A991" s="1945"/>
      <c r="B991" s="1948"/>
      <c r="C991" s="1948"/>
      <c r="D991" s="1948"/>
      <c r="E991" s="107" t="s">
        <v>487</v>
      </c>
      <c r="F991" s="77">
        <v>0.2910453743787077</v>
      </c>
      <c r="G991" s="78">
        <v>0.52709636042969377</v>
      </c>
      <c r="H991" s="78">
        <v>0.18185826519159853</v>
      </c>
      <c r="I991" s="79">
        <v>1</v>
      </c>
    </row>
    <row r="992" spans="1:9">
      <c r="A992" s="1957"/>
      <c r="B992" s="1963"/>
      <c r="C992" s="1963"/>
      <c r="D992" s="1963"/>
      <c r="E992" s="1196" t="s">
        <v>772</v>
      </c>
      <c r="F992" s="80">
        <v>1</v>
      </c>
      <c r="G992" s="81">
        <v>1</v>
      </c>
      <c r="H992" s="81">
        <v>1</v>
      </c>
      <c r="I992" s="82">
        <v>1</v>
      </c>
    </row>
    <row r="993" spans="1:9">
      <c r="A993" s="1961" t="s">
        <v>3</v>
      </c>
      <c r="B993" s="1962" t="s">
        <v>6</v>
      </c>
      <c r="C993" s="1962" t="s">
        <v>473</v>
      </c>
      <c r="D993" s="1962" t="s">
        <v>474</v>
      </c>
      <c r="E993" s="108" t="s">
        <v>57</v>
      </c>
      <c r="F993" s="83">
        <v>12710</v>
      </c>
      <c r="G993" s="84">
        <v>19933</v>
      </c>
      <c r="H993" s="84">
        <v>3556</v>
      </c>
      <c r="I993" s="85">
        <v>36199</v>
      </c>
    </row>
    <row r="994" spans="1:9">
      <c r="A994" s="1945"/>
      <c r="B994" s="1948"/>
      <c r="C994" s="1948"/>
      <c r="D994" s="1948"/>
      <c r="E994" s="107" t="s">
        <v>58</v>
      </c>
      <c r="F994" s="86">
        <v>4771.0143489056836</v>
      </c>
      <c r="G994" s="87">
        <v>25966.872454171698</v>
      </c>
      <c r="H994" s="87">
        <v>5461.113196922618</v>
      </c>
      <c r="I994" s="88">
        <v>36199</v>
      </c>
    </row>
    <row r="995" spans="1:9" ht="22.8">
      <c r="A995" s="1945"/>
      <c r="B995" s="1948"/>
      <c r="C995" s="1948"/>
      <c r="D995" s="1948"/>
      <c r="E995" s="107" t="s">
        <v>487</v>
      </c>
      <c r="F995" s="77">
        <v>0.35111467167601312</v>
      </c>
      <c r="G995" s="78">
        <v>0.55065057045774746</v>
      </c>
      <c r="H995" s="78">
        <v>9.8234757866239392E-2</v>
      </c>
      <c r="I995" s="79">
        <v>1</v>
      </c>
    </row>
    <row r="996" spans="1:9">
      <c r="A996" s="1945"/>
      <c r="B996" s="1948"/>
      <c r="C996" s="1948"/>
      <c r="D996" s="1963"/>
      <c r="E996" s="1196" t="s">
        <v>772</v>
      </c>
      <c r="F996" s="80">
        <v>0.65424409327224997</v>
      </c>
      <c r="G996" s="81">
        <v>0.18852024892655156</v>
      </c>
      <c r="H996" s="81">
        <v>0.15991365741781716</v>
      </c>
      <c r="I996" s="82">
        <v>0.24558677865371309</v>
      </c>
    </row>
    <row r="997" spans="1:9">
      <c r="A997" s="1945"/>
      <c r="B997" s="1948"/>
      <c r="C997" s="1948"/>
      <c r="D997" s="1962" t="s">
        <v>475</v>
      </c>
      <c r="E997" s="108" t="s">
        <v>57</v>
      </c>
      <c r="F997" s="83">
        <v>6717</v>
      </c>
      <c r="G997" s="84">
        <v>85801</v>
      </c>
      <c r="H997" s="84">
        <v>18681</v>
      </c>
      <c r="I997" s="85">
        <v>111199</v>
      </c>
    </row>
    <row r="998" spans="1:9">
      <c r="A998" s="1945"/>
      <c r="B998" s="1948"/>
      <c r="C998" s="1948"/>
      <c r="D998" s="1948"/>
      <c r="E998" s="107" t="s">
        <v>58</v>
      </c>
      <c r="F998" s="86">
        <v>14655.985651094315</v>
      </c>
      <c r="G998" s="87">
        <v>79767.127545828305</v>
      </c>
      <c r="H998" s="87">
        <v>16775.886803077381</v>
      </c>
      <c r="I998" s="88">
        <v>111199</v>
      </c>
    </row>
    <row r="999" spans="1:9" ht="22.8">
      <c r="A999" s="1945"/>
      <c r="B999" s="1948"/>
      <c r="C999" s="1948"/>
      <c r="D999" s="1948"/>
      <c r="E999" s="107" t="s">
        <v>487</v>
      </c>
      <c r="F999" s="77">
        <v>6.0405219471398125E-2</v>
      </c>
      <c r="G999" s="78">
        <v>0.77159866545562461</v>
      </c>
      <c r="H999" s="78">
        <v>0.16799611507297726</v>
      </c>
      <c r="I999" s="79">
        <v>1</v>
      </c>
    </row>
    <row r="1000" spans="1:9">
      <c r="A1000" s="1945"/>
      <c r="B1000" s="1948"/>
      <c r="C1000" s="1963"/>
      <c r="D1000" s="1963"/>
      <c r="E1000" s="1196" t="s">
        <v>772</v>
      </c>
      <c r="F1000" s="80">
        <v>0.34575590672775008</v>
      </c>
      <c r="G1000" s="81">
        <v>0.8114797510734485</v>
      </c>
      <c r="H1000" s="81">
        <v>0.84008634258218284</v>
      </c>
      <c r="I1000" s="82">
        <v>0.75441322134628697</v>
      </c>
    </row>
    <row r="1001" spans="1:9">
      <c r="A1001" s="1945"/>
      <c r="B1001" s="1948"/>
      <c r="C1001" s="1962" t="s">
        <v>4</v>
      </c>
      <c r="D1001" s="1965"/>
      <c r="E1001" s="108" t="s">
        <v>57</v>
      </c>
      <c r="F1001" s="83">
        <v>19427</v>
      </c>
      <c r="G1001" s="84">
        <v>105734</v>
      </c>
      <c r="H1001" s="84">
        <v>22237</v>
      </c>
      <c r="I1001" s="85">
        <v>147398</v>
      </c>
    </row>
    <row r="1002" spans="1:9">
      <c r="A1002" s="1945"/>
      <c r="B1002" s="1948"/>
      <c r="C1002" s="1948"/>
      <c r="D1002" s="1948"/>
      <c r="E1002" s="107" t="s">
        <v>58</v>
      </c>
      <c r="F1002" s="86">
        <v>19427</v>
      </c>
      <c r="G1002" s="87">
        <v>105734</v>
      </c>
      <c r="H1002" s="87">
        <v>22237</v>
      </c>
      <c r="I1002" s="88">
        <v>147398</v>
      </c>
    </row>
    <row r="1003" spans="1:9" ht="22.8">
      <c r="A1003" s="1945"/>
      <c r="B1003" s="1948"/>
      <c r="C1003" s="1948"/>
      <c r="D1003" s="1948"/>
      <c r="E1003" s="107" t="s">
        <v>487</v>
      </c>
      <c r="F1003" s="77">
        <v>0.13179961736251511</v>
      </c>
      <c r="G1003" s="78">
        <v>0.71733673455542135</v>
      </c>
      <c r="H1003" s="78">
        <v>0.15086364808206354</v>
      </c>
      <c r="I1003" s="79">
        <v>1</v>
      </c>
    </row>
    <row r="1004" spans="1:9">
      <c r="A1004" s="1945"/>
      <c r="B1004" s="1963"/>
      <c r="C1004" s="1963"/>
      <c r="D1004" s="1963"/>
      <c r="E1004" s="1196" t="s">
        <v>772</v>
      </c>
      <c r="F1004" s="80">
        <v>1</v>
      </c>
      <c r="G1004" s="81">
        <v>1</v>
      </c>
      <c r="H1004" s="81">
        <v>1</v>
      </c>
      <c r="I1004" s="82">
        <v>1</v>
      </c>
    </row>
    <row r="1005" spans="1:9">
      <c r="A1005" s="1945"/>
      <c r="B1005" s="1962" t="s">
        <v>7</v>
      </c>
      <c r="C1005" s="1962" t="s">
        <v>473</v>
      </c>
      <c r="D1005" s="1962" t="s">
        <v>474</v>
      </c>
      <c r="E1005" s="108" t="s">
        <v>57</v>
      </c>
      <c r="F1005" s="83">
        <v>42003</v>
      </c>
      <c r="G1005" s="84">
        <v>30098</v>
      </c>
      <c r="H1005" s="84">
        <v>3798</v>
      </c>
      <c r="I1005" s="85">
        <v>75899</v>
      </c>
    </row>
    <row r="1006" spans="1:9">
      <c r="A1006" s="1945"/>
      <c r="B1006" s="1948"/>
      <c r="C1006" s="1948"/>
      <c r="D1006" s="1948"/>
      <c r="E1006" s="107" t="s">
        <v>58</v>
      </c>
      <c r="F1006" s="86">
        <v>26837.440738631216</v>
      </c>
      <c r="G1006" s="87">
        <v>40409.185266210145</v>
      </c>
      <c r="H1006" s="87">
        <v>8652.3739951586394</v>
      </c>
      <c r="I1006" s="88">
        <v>75899</v>
      </c>
    </row>
    <row r="1007" spans="1:9" ht="22.8">
      <c r="A1007" s="1945"/>
      <c r="B1007" s="1948"/>
      <c r="C1007" s="1948"/>
      <c r="D1007" s="1948"/>
      <c r="E1007" s="107" t="s">
        <v>487</v>
      </c>
      <c r="F1007" s="77">
        <v>0.55340650074441033</v>
      </c>
      <c r="G1007" s="78">
        <v>0.39655331427291529</v>
      </c>
      <c r="H1007" s="78">
        <v>5.0040184982674346E-2</v>
      </c>
      <c r="I1007" s="79">
        <v>1</v>
      </c>
    </row>
    <row r="1008" spans="1:9">
      <c r="A1008" s="1945"/>
      <c r="B1008" s="1948"/>
      <c r="C1008" s="1948"/>
      <c r="D1008" s="1963"/>
      <c r="E1008" s="1196" t="s">
        <v>772</v>
      </c>
      <c r="F1008" s="80">
        <v>0.76884918818985559</v>
      </c>
      <c r="G1008" s="81">
        <v>0.365897541880425</v>
      </c>
      <c r="H1008" s="81">
        <v>0.21563617782319877</v>
      </c>
      <c r="I1008" s="82">
        <v>0.49124930421612667</v>
      </c>
    </row>
    <row r="1009" spans="1:9">
      <c r="A1009" s="1945"/>
      <c r="B1009" s="1948"/>
      <c r="C1009" s="1948"/>
      <c r="D1009" s="1962" t="s">
        <v>475</v>
      </c>
      <c r="E1009" s="108" t="s">
        <v>57</v>
      </c>
      <c r="F1009" s="83">
        <v>12628</v>
      </c>
      <c r="G1009" s="84">
        <v>52160</v>
      </c>
      <c r="H1009" s="84">
        <v>13815</v>
      </c>
      <c r="I1009" s="85">
        <v>78603</v>
      </c>
    </row>
    <row r="1010" spans="1:9">
      <c r="A1010" s="1945"/>
      <c r="B1010" s="1948"/>
      <c r="C1010" s="1948"/>
      <c r="D1010" s="1948"/>
      <c r="E1010" s="107" t="s">
        <v>58</v>
      </c>
      <c r="F1010" s="86">
        <v>27793.559261368784</v>
      </c>
      <c r="G1010" s="87">
        <v>41848.814733789855</v>
      </c>
      <c r="H1010" s="87">
        <v>8960.6260048413606</v>
      </c>
      <c r="I1010" s="88">
        <v>78603</v>
      </c>
    </row>
    <row r="1011" spans="1:9" ht="22.8">
      <c r="A1011" s="1945"/>
      <c r="B1011" s="1948"/>
      <c r="C1011" s="1948"/>
      <c r="D1011" s="1948"/>
      <c r="E1011" s="107" t="s">
        <v>487</v>
      </c>
      <c r="F1011" s="77">
        <v>0.16065544572090126</v>
      </c>
      <c r="G1011" s="78">
        <v>0.66358790376957633</v>
      </c>
      <c r="H1011" s="78">
        <v>0.17575665050952252</v>
      </c>
      <c r="I1011" s="79">
        <v>1</v>
      </c>
    </row>
    <row r="1012" spans="1:9">
      <c r="A1012" s="1945"/>
      <c r="B1012" s="1948"/>
      <c r="C1012" s="1963"/>
      <c r="D1012" s="1963"/>
      <c r="E1012" s="1196" t="s">
        <v>772</v>
      </c>
      <c r="F1012" s="80">
        <v>0.23115081181014444</v>
      </c>
      <c r="G1012" s="81">
        <v>0.634102458119575</v>
      </c>
      <c r="H1012" s="81">
        <v>0.78436382217680123</v>
      </c>
      <c r="I1012" s="82">
        <v>0.50875069578387333</v>
      </c>
    </row>
    <row r="1013" spans="1:9">
      <c r="A1013" s="1945"/>
      <c r="B1013" s="1948"/>
      <c r="C1013" s="1962" t="s">
        <v>4</v>
      </c>
      <c r="D1013" s="1965"/>
      <c r="E1013" s="108" t="s">
        <v>57</v>
      </c>
      <c r="F1013" s="83">
        <v>54631</v>
      </c>
      <c r="G1013" s="84">
        <v>82258</v>
      </c>
      <c r="H1013" s="84">
        <v>17613</v>
      </c>
      <c r="I1013" s="85">
        <v>154502</v>
      </c>
    </row>
    <row r="1014" spans="1:9">
      <c r="A1014" s="1945"/>
      <c r="B1014" s="1948"/>
      <c r="C1014" s="1948"/>
      <c r="D1014" s="1948"/>
      <c r="E1014" s="107" t="s">
        <v>58</v>
      </c>
      <c r="F1014" s="86">
        <v>54631</v>
      </c>
      <c r="G1014" s="87">
        <v>82258</v>
      </c>
      <c r="H1014" s="87">
        <v>17613</v>
      </c>
      <c r="I1014" s="88">
        <v>154502</v>
      </c>
    </row>
    <row r="1015" spans="1:9" ht="22.8">
      <c r="A1015" s="1945"/>
      <c r="B1015" s="1948"/>
      <c r="C1015" s="1948"/>
      <c r="D1015" s="1948"/>
      <c r="E1015" s="107" t="s">
        <v>487</v>
      </c>
      <c r="F1015" s="77">
        <v>0.35359412823134972</v>
      </c>
      <c r="G1015" s="78">
        <v>0.53240734747770257</v>
      </c>
      <c r="H1015" s="78">
        <v>0.1139985242909477</v>
      </c>
      <c r="I1015" s="79">
        <v>1</v>
      </c>
    </row>
    <row r="1016" spans="1:9">
      <c r="A1016" s="1945"/>
      <c r="B1016" s="1963"/>
      <c r="C1016" s="1963"/>
      <c r="D1016" s="1963"/>
      <c r="E1016" s="1196" t="s">
        <v>772</v>
      </c>
      <c r="F1016" s="80">
        <v>1</v>
      </c>
      <c r="G1016" s="81">
        <v>1</v>
      </c>
      <c r="H1016" s="81">
        <v>1</v>
      </c>
      <c r="I1016" s="82">
        <v>1</v>
      </c>
    </row>
    <row r="1017" spans="1:9">
      <c r="A1017" s="1945"/>
      <c r="B1017" s="1962" t="s">
        <v>8</v>
      </c>
      <c r="C1017" s="1962" t="s">
        <v>473</v>
      </c>
      <c r="D1017" s="1962" t="s">
        <v>474</v>
      </c>
      <c r="E1017" s="108" t="s">
        <v>57</v>
      </c>
      <c r="F1017" s="83">
        <v>31708</v>
      </c>
      <c r="G1017" s="84">
        <v>32120</v>
      </c>
      <c r="H1017" s="84">
        <v>2249</v>
      </c>
      <c r="I1017" s="85">
        <v>66077</v>
      </c>
    </row>
    <row r="1018" spans="1:9">
      <c r="A1018" s="1945"/>
      <c r="B1018" s="1948"/>
      <c r="C1018" s="1948"/>
      <c r="D1018" s="1948"/>
      <c r="E1018" s="107" t="s">
        <v>58</v>
      </c>
      <c r="F1018" s="86">
        <v>22355.28758955891</v>
      </c>
      <c r="G1018" s="87">
        <v>38911.770748076611</v>
      </c>
      <c r="H1018" s="87">
        <v>4809.9416623644811</v>
      </c>
      <c r="I1018" s="88">
        <v>66077</v>
      </c>
    </row>
    <row r="1019" spans="1:9" ht="22.8">
      <c r="A1019" s="1945"/>
      <c r="B1019" s="1948"/>
      <c r="C1019" s="1948"/>
      <c r="D1019" s="1948"/>
      <c r="E1019" s="107" t="s">
        <v>487</v>
      </c>
      <c r="F1019" s="77">
        <v>0.47986440062351499</v>
      </c>
      <c r="G1019" s="78">
        <v>0.48609955052438819</v>
      </c>
      <c r="H1019" s="78">
        <v>3.4036048852096795E-2</v>
      </c>
      <c r="I1019" s="79">
        <v>1</v>
      </c>
    </row>
    <row r="1020" spans="1:9">
      <c r="A1020" s="1945"/>
      <c r="B1020" s="1948"/>
      <c r="C1020" s="1948"/>
      <c r="D1020" s="1963"/>
      <c r="E1020" s="1196" t="s">
        <v>772</v>
      </c>
      <c r="F1020" s="80">
        <v>0.59005899101177961</v>
      </c>
      <c r="G1020" s="81">
        <v>0.34340086598599456</v>
      </c>
      <c r="H1020" s="81">
        <v>0.19451651963328143</v>
      </c>
      <c r="I1020" s="82">
        <v>0.41601294433181812</v>
      </c>
    </row>
    <row r="1021" spans="1:9">
      <c r="A1021" s="1945"/>
      <c r="B1021" s="1948"/>
      <c r="C1021" s="1948"/>
      <c r="D1021" s="1962" t="s">
        <v>475</v>
      </c>
      <c r="E1021" s="108" t="s">
        <v>57</v>
      </c>
      <c r="F1021" s="83">
        <v>22029</v>
      </c>
      <c r="G1021" s="84">
        <v>61415</v>
      </c>
      <c r="H1021" s="84">
        <v>9313</v>
      </c>
      <c r="I1021" s="85">
        <v>92757</v>
      </c>
    </row>
    <row r="1022" spans="1:9">
      <c r="A1022" s="1945"/>
      <c r="B1022" s="1948"/>
      <c r="C1022" s="1948"/>
      <c r="D1022" s="1948"/>
      <c r="E1022" s="107" t="s">
        <v>58</v>
      </c>
      <c r="F1022" s="86">
        <v>31381.71241044109</v>
      </c>
      <c r="G1022" s="87">
        <v>54623.229251923389</v>
      </c>
      <c r="H1022" s="87">
        <v>6752.0583376355189</v>
      </c>
      <c r="I1022" s="88">
        <v>92757</v>
      </c>
    </row>
    <row r="1023" spans="1:9" ht="22.8">
      <c r="A1023" s="1945"/>
      <c r="B1023" s="1948"/>
      <c r="C1023" s="1948"/>
      <c r="D1023" s="1948"/>
      <c r="E1023" s="107" t="s">
        <v>487</v>
      </c>
      <c r="F1023" s="77">
        <v>0.23749151007471134</v>
      </c>
      <c r="G1023" s="78">
        <v>0.66210636394018774</v>
      </c>
      <c r="H1023" s="78">
        <v>0.10040212598510086</v>
      </c>
      <c r="I1023" s="79">
        <v>1</v>
      </c>
    </row>
    <row r="1024" spans="1:9">
      <c r="A1024" s="1945"/>
      <c r="B1024" s="1948"/>
      <c r="C1024" s="1963"/>
      <c r="D1024" s="1963"/>
      <c r="E1024" s="1196" t="s">
        <v>772</v>
      </c>
      <c r="F1024" s="80">
        <v>0.40994100898822039</v>
      </c>
      <c r="G1024" s="81">
        <v>0.65659913401400549</v>
      </c>
      <c r="H1024" s="81">
        <v>0.80548348036671857</v>
      </c>
      <c r="I1024" s="82">
        <v>0.58398705566818188</v>
      </c>
    </row>
    <row r="1025" spans="1:9">
      <c r="A1025" s="1945"/>
      <c r="B1025" s="1948"/>
      <c r="C1025" s="1962" t="s">
        <v>4</v>
      </c>
      <c r="D1025" s="1965"/>
      <c r="E1025" s="108" t="s">
        <v>57</v>
      </c>
      <c r="F1025" s="83">
        <v>53737</v>
      </c>
      <c r="G1025" s="84">
        <v>93535</v>
      </c>
      <c r="H1025" s="84">
        <v>11562</v>
      </c>
      <c r="I1025" s="85">
        <v>158834</v>
      </c>
    </row>
    <row r="1026" spans="1:9">
      <c r="A1026" s="1945"/>
      <c r="B1026" s="1948"/>
      <c r="C1026" s="1948"/>
      <c r="D1026" s="1948"/>
      <c r="E1026" s="107" t="s">
        <v>58</v>
      </c>
      <c r="F1026" s="86">
        <v>53737</v>
      </c>
      <c r="G1026" s="87">
        <v>93535</v>
      </c>
      <c r="H1026" s="87">
        <v>11562</v>
      </c>
      <c r="I1026" s="88">
        <v>158834</v>
      </c>
    </row>
    <row r="1027" spans="1:9" ht="22.8">
      <c r="A1027" s="1945"/>
      <c r="B1027" s="1948"/>
      <c r="C1027" s="1948"/>
      <c r="D1027" s="1948"/>
      <c r="E1027" s="107" t="s">
        <v>487</v>
      </c>
      <c r="F1027" s="77">
        <v>0.33832176989813262</v>
      </c>
      <c r="G1027" s="78">
        <v>0.58888525126862001</v>
      </c>
      <c r="H1027" s="78">
        <v>7.2792978833247285E-2</v>
      </c>
      <c r="I1027" s="79">
        <v>1</v>
      </c>
    </row>
    <row r="1028" spans="1:9">
      <c r="A1028" s="1945"/>
      <c r="B1028" s="1963"/>
      <c r="C1028" s="1963"/>
      <c r="D1028" s="1963"/>
      <c r="E1028" s="1196" t="s">
        <v>772</v>
      </c>
      <c r="F1028" s="80">
        <v>1</v>
      </c>
      <c r="G1028" s="81">
        <v>1</v>
      </c>
      <c r="H1028" s="81">
        <v>1</v>
      </c>
      <c r="I1028" s="82">
        <v>1</v>
      </c>
    </row>
    <row r="1029" spans="1:9">
      <c r="A1029" s="1945"/>
      <c r="B1029" s="1962" t="s">
        <v>4</v>
      </c>
      <c r="C1029" s="1962" t="s">
        <v>473</v>
      </c>
      <c r="D1029" s="1962" t="s">
        <v>474</v>
      </c>
      <c r="E1029" s="108" t="s">
        <v>57</v>
      </c>
      <c r="F1029" s="83">
        <v>86421</v>
      </c>
      <c r="G1029" s="84">
        <v>82151</v>
      </c>
      <c r="H1029" s="84">
        <v>9603</v>
      </c>
      <c r="I1029" s="85">
        <v>178175</v>
      </c>
    </row>
    <row r="1030" spans="1:9">
      <c r="A1030" s="1945"/>
      <c r="B1030" s="1948"/>
      <c r="C1030" s="1948"/>
      <c r="D1030" s="1948"/>
      <c r="E1030" s="107" t="s">
        <v>58</v>
      </c>
      <c r="F1030" s="86">
        <v>49420.867843484528</v>
      </c>
      <c r="G1030" s="87">
        <v>108872.08937260979</v>
      </c>
      <c r="H1030" s="87">
        <v>19882.042783905679</v>
      </c>
      <c r="I1030" s="88">
        <v>178175</v>
      </c>
    </row>
    <row r="1031" spans="1:9" ht="22.8">
      <c r="A1031" s="1945"/>
      <c r="B1031" s="1948"/>
      <c r="C1031" s="1948"/>
      <c r="D1031" s="1948"/>
      <c r="E1031" s="107" t="s">
        <v>487</v>
      </c>
      <c r="F1031" s="77">
        <v>0.48503437631542018</v>
      </c>
      <c r="G1031" s="78">
        <v>0.46106917356531496</v>
      </c>
      <c r="H1031" s="78">
        <v>5.3896450119264763E-2</v>
      </c>
      <c r="I1031" s="79">
        <v>1</v>
      </c>
    </row>
    <row r="1032" spans="1:9">
      <c r="A1032" s="1945"/>
      <c r="B1032" s="1948"/>
      <c r="C1032" s="1948"/>
      <c r="D1032" s="1963"/>
      <c r="E1032" s="1196" t="s">
        <v>772</v>
      </c>
      <c r="F1032" s="80">
        <v>0.67624711451934738</v>
      </c>
      <c r="G1032" s="81">
        <v>0.291805048894067</v>
      </c>
      <c r="H1032" s="81">
        <v>0.18678518633781999</v>
      </c>
      <c r="I1032" s="82">
        <v>0.38671988609479657</v>
      </c>
    </row>
    <row r="1033" spans="1:9">
      <c r="A1033" s="1945"/>
      <c r="B1033" s="1948"/>
      <c r="C1033" s="1948"/>
      <c r="D1033" s="1962" t="s">
        <v>475</v>
      </c>
      <c r="E1033" s="108" t="s">
        <v>57</v>
      </c>
      <c r="F1033" s="83">
        <v>41374</v>
      </c>
      <c r="G1033" s="84">
        <v>199376</v>
      </c>
      <c r="H1033" s="84">
        <v>41809</v>
      </c>
      <c r="I1033" s="85">
        <v>282559</v>
      </c>
    </row>
    <row r="1034" spans="1:9">
      <c r="A1034" s="1945"/>
      <c r="B1034" s="1948"/>
      <c r="C1034" s="1948"/>
      <c r="D1034" s="1948"/>
      <c r="E1034" s="107" t="s">
        <v>58</v>
      </c>
      <c r="F1034" s="86">
        <v>78374.132156515479</v>
      </c>
      <c r="G1034" s="87">
        <v>172654.9106273902</v>
      </c>
      <c r="H1034" s="87">
        <v>31529.957216094321</v>
      </c>
      <c r="I1034" s="88">
        <v>282559</v>
      </c>
    </row>
    <row r="1035" spans="1:9" ht="22.8">
      <c r="A1035" s="1945"/>
      <c r="B1035" s="1948"/>
      <c r="C1035" s="1948"/>
      <c r="D1035" s="1948"/>
      <c r="E1035" s="107" t="s">
        <v>487</v>
      </c>
      <c r="F1035" s="77">
        <v>0.14642605615110471</v>
      </c>
      <c r="G1035" s="78">
        <v>0.70560838621314492</v>
      </c>
      <c r="H1035" s="78">
        <v>0.14796555763575042</v>
      </c>
      <c r="I1035" s="79">
        <v>1</v>
      </c>
    </row>
    <row r="1036" spans="1:9">
      <c r="A1036" s="1945"/>
      <c r="B1036" s="1948"/>
      <c r="C1036" s="1963"/>
      <c r="D1036" s="1963"/>
      <c r="E1036" s="1196" t="s">
        <v>772</v>
      </c>
      <c r="F1036" s="80">
        <v>0.32375288548065262</v>
      </c>
      <c r="G1036" s="81">
        <v>0.70819495110593289</v>
      </c>
      <c r="H1036" s="81">
        <v>0.81321481366218007</v>
      </c>
      <c r="I1036" s="82">
        <v>0.61328011390520343</v>
      </c>
    </row>
    <row r="1037" spans="1:9">
      <c r="A1037" s="1945"/>
      <c r="B1037" s="1948"/>
      <c r="C1037" s="1962" t="s">
        <v>4</v>
      </c>
      <c r="D1037" s="1965"/>
      <c r="E1037" s="108" t="s">
        <v>57</v>
      </c>
      <c r="F1037" s="83">
        <v>127795</v>
      </c>
      <c r="G1037" s="84">
        <v>281527</v>
      </c>
      <c r="H1037" s="84">
        <v>51412</v>
      </c>
      <c r="I1037" s="85">
        <v>460734</v>
      </c>
    </row>
    <row r="1038" spans="1:9">
      <c r="A1038" s="1945"/>
      <c r="B1038" s="1948"/>
      <c r="C1038" s="1948"/>
      <c r="D1038" s="1948"/>
      <c r="E1038" s="107" t="s">
        <v>58</v>
      </c>
      <c r="F1038" s="86">
        <v>127795</v>
      </c>
      <c r="G1038" s="87">
        <v>281527</v>
      </c>
      <c r="H1038" s="87">
        <v>51412</v>
      </c>
      <c r="I1038" s="88">
        <v>460734</v>
      </c>
    </row>
    <row r="1039" spans="1:9" ht="22.8">
      <c r="A1039" s="1945"/>
      <c r="B1039" s="1948"/>
      <c r="C1039" s="1948"/>
      <c r="D1039" s="1948"/>
      <c r="E1039" s="107" t="s">
        <v>487</v>
      </c>
      <c r="F1039" s="77">
        <v>0.27737262715579925</v>
      </c>
      <c r="G1039" s="78">
        <v>0.61104020975226481</v>
      </c>
      <c r="H1039" s="78">
        <v>0.11158716309193592</v>
      </c>
      <c r="I1039" s="79">
        <v>1</v>
      </c>
    </row>
    <row r="1040" spans="1:9">
      <c r="A1040" s="1957"/>
      <c r="B1040" s="1963"/>
      <c r="C1040" s="1963"/>
      <c r="D1040" s="1963"/>
      <c r="E1040" s="1196" t="s">
        <v>772</v>
      </c>
      <c r="F1040" s="80">
        <v>1</v>
      </c>
      <c r="G1040" s="81">
        <v>1</v>
      </c>
      <c r="H1040" s="81">
        <v>1</v>
      </c>
      <c r="I1040" s="82">
        <v>1</v>
      </c>
    </row>
    <row r="1041" spans="1:9" ht="13.8" thickBot="1">
      <c r="A1041" s="1944" t="s">
        <v>4</v>
      </c>
      <c r="B1041" s="1962" t="s">
        <v>6</v>
      </c>
      <c r="C1041" s="1962" t="s">
        <v>473</v>
      </c>
      <c r="D1041" s="1962" t="s">
        <v>474</v>
      </c>
      <c r="E1041" s="108" t="s">
        <v>57</v>
      </c>
      <c r="F1041" s="83">
        <v>33760</v>
      </c>
      <c r="G1041" s="84">
        <v>38839</v>
      </c>
      <c r="H1041" s="84">
        <v>9717</v>
      </c>
      <c r="I1041" s="85">
        <v>82316</v>
      </c>
    </row>
    <row r="1042" spans="1:9">
      <c r="A1042" s="1945"/>
      <c r="B1042" s="1948"/>
      <c r="C1042" s="1948"/>
      <c r="D1042" s="1948"/>
      <c r="E1042" s="107" t="s">
        <v>58</v>
      </c>
      <c r="F1042" s="86">
        <v>12094.372047766476</v>
      </c>
      <c r="G1042" s="87">
        <v>56430.945465082586</v>
      </c>
      <c r="H1042" s="87">
        <v>13790.68248715094</v>
      </c>
      <c r="I1042" s="88">
        <v>82316</v>
      </c>
    </row>
    <row r="1043" spans="1:9" ht="22.8">
      <c r="A1043" s="1945"/>
      <c r="B1043" s="1948"/>
      <c r="C1043" s="1948"/>
      <c r="D1043" s="1948"/>
      <c r="E1043" s="107" t="s">
        <v>487</v>
      </c>
      <c r="F1043" s="77">
        <v>0.4101268283201322</v>
      </c>
      <c r="G1043" s="78">
        <v>0.47182807716604308</v>
      </c>
      <c r="H1043" s="78">
        <v>0.11804509451382478</v>
      </c>
      <c r="I1043" s="79">
        <v>1</v>
      </c>
    </row>
    <row r="1044" spans="1:9">
      <c r="A1044" s="1945"/>
      <c r="B1044" s="1948"/>
      <c r="C1044" s="1948"/>
      <c r="D1044" s="1963"/>
      <c r="E1044" s="1196" t="s">
        <v>772</v>
      </c>
      <c r="F1044" s="80">
        <v>0.70086570200751519</v>
      </c>
      <c r="G1044" s="81">
        <v>0.1728090197596451</v>
      </c>
      <c r="H1044" s="81">
        <v>0.17691397360036412</v>
      </c>
      <c r="I1044" s="82">
        <v>0.25108206622031753</v>
      </c>
    </row>
    <row r="1045" spans="1:9">
      <c r="A1045" s="1945"/>
      <c r="B1045" s="1948"/>
      <c r="C1045" s="1948"/>
      <c r="D1045" s="1962" t="s">
        <v>475</v>
      </c>
      <c r="E1045" s="108" t="s">
        <v>57</v>
      </c>
      <c r="F1045" s="83">
        <v>14409</v>
      </c>
      <c r="G1045" s="84">
        <v>185912</v>
      </c>
      <c r="H1045" s="84">
        <v>45208</v>
      </c>
      <c r="I1045" s="85">
        <v>245529</v>
      </c>
    </row>
    <row r="1046" spans="1:9">
      <c r="A1046" s="1945"/>
      <c r="B1046" s="1948"/>
      <c r="C1046" s="1948"/>
      <c r="D1046" s="1948"/>
      <c r="E1046" s="107" t="s">
        <v>58</v>
      </c>
      <c r="F1046" s="86">
        <v>36074.627952233524</v>
      </c>
      <c r="G1046" s="87">
        <v>168320.05453491741</v>
      </c>
      <c r="H1046" s="87">
        <v>41134.317512849062</v>
      </c>
      <c r="I1046" s="88">
        <v>245529</v>
      </c>
    </row>
    <row r="1047" spans="1:9" ht="22.8">
      <c r="A1047" s="1945"/>
      <c r="B1047" s="1948"/>
      <c r="C1047" s="1948"/>
      <c r="D1047" s="1948"/>
      <c r="E1047" s="107" t="s">
        <v>487</v>
      </c>
      <c r="F1047" s="77">
        <v>5.8685532055276567E-2</v>
      </c>
      <c r="G1047" s="78">
        <v>0.75718957842047174</v>
      </c>
      <c r="H1047" s="78">
        <v>0.18412488952425171</v>
      </c>
      <c r="I1047" s="79">
        <v>1</v>
      </c>
    </row>
    <row r="1048" spans="1:9">
      <c r="A1048" s="1945"/>
      <c r="B1048" s="1948"/>
      <c r="C1048" s="1963"/>
      <c r="D1048" s="1963"/>
      <c r="E1048" s="1196" t="s">
        <v>772</v>
      </c>
      <c r="F1048" s="80">
        <v>0.29913429799248481</v>
      </c>
      <c r="G1048" s="81">
        <v>0.82719098024035487</v>
      </c>
      <c r="H1048" s="81">
        <v>0.8230860263996358</v>
      </c>
      <c r="I1048" s="82">
        <v>0.74891793377968241</v>
      </c>
    </row>
    <row r="1049" spans="1:9">
      <c r="A1049" s="1945"/>
      <c r="B1049" s="1948"/>
      <c r="C1049" s="1962" t="s">
        <v>4</v>
      </c>
      <c r="D1049" s="1965"/>
      <c r="E1049" s="108" t="s">
        <v>57</v>
      </c>
      <c r="F1049" s="83">
        <v>48169</v>
      </c>
      <c r="G1049" s="84">
        <v>224751</v>
      </c>
      <c r="H1049" s="84">
        <v>54925</v>
      </c>
      <c r="I1049" s="85">
        <v>327845</v>
      </c>
    </row>
    <row r="1050" spans="1:9">
      <c r="A1050" s="1945"/>
      <c r="B1050" s="1948"/>
      <c r="C1050" s="1948"/>
      <c r="D1050" s="1948"/>
      <c r="E1050" s="107" t="s">
        <v>58</v>
      </c>
      <c r="F1050" s="86">
        <v>48169</v>
      </c>
      <c r="G1050" s="87">
        <v>224751</v>
      </c>
      <c r="H1050" s="87">
        <v>54925</v>
      </c>
      <c r="I1050" s="88">
        <v>327845</v>
      </c>
    </row>
    <row r="1051" spans="1:9" ht="22.8">
      <c r="A1051" s="1945"/>
      <c r="B1051" s="1948"/>
      <c r="C1051" s="1948"/>
      <c r="D1051" s="1948"/>
      <c r="E1051" s="107" t="s">
        <v>487</v>
      </c>
      <c r="F1051" s="77">
        <v>0.14692613887660327</v>
      </c>
      <c r="G1051" s="78">
        <v>0.685540423065778</v>
      </c>
      <c r="H1051" s="78">
        <v>0.16753343805761869</v>
      </c>
      <c r="I1051" s="79">
        <v>1</v>
      </c>
    </row>
    <row r="1052" spans="1:9">
      <c r="A1052" s="1945"/>
      <c r="B1052" s="1963"/>
      <c r="C1052" s="1963"/>
      <c r="D1052" s="1963"/>
      <c r="E1052" s="1196" t="s">
        <v>772</v>
      </c>
      <c r="F1052" s="80">
        <v>1</v>
      </c>
      <c r="G1052" s="81">
        <v>1</v>
      </c>
      <c r="H1052" s="81">
        <v>1</v>
      </c>
      <c r="I1052" s="82">
        <v>1</v>
      </c>
    </row>
    <row r="1053" spans="1:9">
      <c r="A1053" s="1945"/>
      <c r="B1053" s="1962" t="s">
        <v>7</v>
      </c>
      <c r="C1053" s="1962" t="s">
        <v>473</v>
      </c>
      <c r="D1053" s="1962" t="s">
        <v>474</v>
      </c>
      <c r="E1053" s="108" t="s">
        <v>57</v>
      </c>
      <c r="F1053" s="83">
        <v>74661</v>
      </c>
      <c r="G1053" s="84">
        <v>54287</v>
      </c>
      <c r="H1053" s="84">
        <v>6788</v>
      </c>
      <c r="I1053" s="85">
        <v>135736</v>
      </c>
    </row>
    <row r="1054" spans="1:9">
      <c r="A1054" s="1945"/>
      <c r="B1054" s="1948"/>
      <c r="C1054" s="1948"/>
      <c r="D1054" s="1948"/>
      <c r="E1054" s="107" t="s">
        <v>58</v>
      </c>
      <c r="F1054" s="86">
        <v>45359.019585542934</v>
      </c>
      <c r="G1054" s="87">
        <v>74360.232937037974</v>
      </c>
      <c r="H1054" s="87">
        <v>16016.7474774191</v>
      </c>
      <c r="I1054" s="88">
        <v>135736</v>
      </c>
    </row>
    <row r="1055" spans="1:9" ht="22.8">
      <c r="A1055" s="1945"/>
      <c r="B1055" s="1948"/>
      <c r="C1055" s="1948"/>
      <c r="D1055" s="1948"/>
      <c r="E1055" s="107" t="s">
        <v>487</v>
      </c>
      <c r="F1055" s="77">
        <v>0.55004567690222195</v>
      </c>
      <c r="G1055" s="78">
        <v>0.39994548240702543</v>
      </c>
      <c r="H1055" s="78">
        <v>5.0008840690752641E-2</v>
      </c>
      <c r="I1055" s="79">
        <v>1</v>
      </c>
    </row>
    <row r="1056" spans="1:9">
      <c r="A1056" s="1945"/>
      <c r="B1056" s="1948"/>
      <c r="C1056" s="1948"/>
      <c r="D1056" s="1963"/>
      <c r="E1056" s="1196" t="s">
        <v>772</v>
      </c>
      <c r="F1056" s="80">
        <v>0.73866199691321388</v>
      </c>
      <c r="G1056" s="81">
        <v>0.32762023162201798</v>
      </c>
      <c r="H1056" s="81">
        <v>0.19018800257768065</v>
      </c>
      <c r="I1056" s="82">
        <v>0.44876152188000057</v>
      </c>
    </row>
    <row r="1057" spans="1:9">
      <c r="A1057" s="1945"/>
      <c r="B1057" s="1948"/>
      <c r="C1057" s="1948"/>
      <c r="D1057" s="1962" t="s">
        <v>475</v>
      </c>
      <c r="E1057" s="108" t="s">
        <v>57</v>
      </c>
      <c r="F1057" s="83">
        <v>26415</v>
      </c>
      <c r="G1057" s="84">
        <v>111414</v>
      </c>
      <c r="H1057" s="84">
        <v>28903</v>
      </c>
      <c r="I1057" s="85">
        <v>166732</v>
      </c>
    </row>
    <row r="1058" spans="1:9">
      <c r="A1058" s="1945"/>
      <c r="B1058" s="1948"/>
      <c r="C1058" s="1948"/>
      <c r="D1058" s="1948"/>
      <c r="E1058" s="107" t="s">
        <v>58</v>
      </c>
      <c r="F1058" s="86">
        <v>55716.980414457066</v>
      </c>
      <c r="G1058" s="87">
        <v>91340.767062962026</v>
      </c>
      <c r="H1058" s="87">
        <v>19674.2525225809</v>
      </c>
      <c r="I1058" s="88">
        <v>166732</v>
      </c>
    </row>
    <row r="1059" spans="1:9" ht="22.8">
      <c r="A1059" s="1945"/>
      <c r="B1059" s="1948"/>
      <c r="C1059" s="1948"/>
      <c r="D1059" s="1948"/>
      <c r="E1059" s="107" t="s">
        <v>487</v>
      </c>
      <c r="F1059" s="77">
        <v>0.15842789626466425</v>
      </c>
      <c r="G1059" s="78">
        <v>0.6682220569536742</v>
      </c>
      <c r="H1059" s="78">
        <v>0.17335004678166158</v>
      </c>
      <c r="I1059" s="79">
        <v>1</v>
      </c>
    </row>
    <row r="1060" spans="1:9">
      <c r="A1060" s="1945"/>
      <c r="B1060" s="1948"/>
      <c r="C1060" s="1963"/>
      <c r="D1060" s="1963"/>
      <c r="E1060" s="1196" t="s">
        <v>772</v>
      </c>
      <c r="F1060" s="80">
        <v>0.26133800308678617</v>
      </c>
      <c r="G1060" s="81">
        <v>0.67237976837798197</v>
      </c>
      <c r="H1060" s="81">
        <v>0.80981199742231935</v>
      </c>
      <c r="I1060" s="82">
        <v>0.55123847811999949</v>
      </c>
    </row>
    <row r="1061" spans="1:9">
      <c r="A1061" s="1945"/>
      <c r="B1061" s="1948"/>
      <c r="C1061" s="1962" t="s">
        <v>4</v>
      </c>
      <c r="D1061" s="1965"/>
      <c r="E1061" s="108" t="s">
        <v>57</v>
      </c>
      <c r="F1061" s="83">
        <v>101076</v>
      </c>
      <c r="G1061" s="84">
        <v>165701</v>
      </c>
      <c r="H1061" s="84">
        <v>35691</v>
      </c>
      <c r="I1061" s="85">
        <v>302468</v>
      </c>
    </row>
    <row r="1062" spans="1:9">
      <c r="A1062" s="1945"/>
      <c r="B1062" s="1948"/>
      <c r="C1062" s="1948"/>
      <c r="D1062" s="1948"/>
      <c r="E1062" s="107" t="s">
        <v>58</v>
      </c>
      <c r="F1062" s="86">
        <v>101076</v>
      </c>
      <c r="G1062" s="87">
        <v>165701</v>
      </c>
      <c r="H1062" s="87">
        <v>35691</v>
      </c>
      <c r="I1062" s="88">
        <v>302468</v>
      </c>
    </row>
    <row r="1063" spans="1:9" ht="22.8">
      <c r="A1063" s="1945"/>
      <c r="B1063" s="1948"/>
      <c r="C1063" s="1948"/>
      <c r="D1063" s="1948"/>
      <c r="E1063" s="107" t="s">
        <v>487</v>
      </c>
      <c r="F1063" s="77">
        <v>0.33417088749884288</v>
      </c>
      <c r="G1063" s="78">
        <v>0.54782985307536658</v>
      </c>
      <c r="H1063" s="78">
        <v>0.1179992594257905</v>
      </c>
      <c r="I1063" s="79">
        <v>1</v>
      </c>
    </row>
    <row r="1064" spans="1:9">
      <c r="A1064" s="1945"/>
      <c r="B1064" s="1963"/>
      <c r="C1064" s="1963"/>
      <c r="D1064" s="1963"/>
      <c r="E1064" s="1196" t="s">
        <v>772</v>
      </c>
      <c r="F1064" s="80">
        <v>1</v>
      </c>
      <c r="G1064" s="81">
        <v>1</v>
      </c>
      <c r="H1064" s="81">
        <v>1</v>
      </c>
      <c r="I1064" s="82">
        <v>1</v>
      </c>
    </row>
    <row r="1065" spans="1:9">
      <c r="A1065" s="1945"/>
      <c r="B1065" s="1962" t="s">
        <v>8</v>
      </c>
      <c r="C1065" s="1962" t="s">
        <v>473</v>
      </c>
      <c r="D1065" s="1962" t="s">
        <v>474</v>
      </c>
      <c r="E1065" s="108" t="s">
        <v>57</v>
      </c>
      <c r="F1065" s="83">
        <v>62608</v>
      </c>
      <c r="G1065" s="84">
        <v>51926</v>
      </c>
      <c r="H1065" s="84">
        <v>5046</v>
      </c>
      <c r="I1065" s="85">
        <v>119580</v>
      </c>
    </row>
    <row r="1066" spans="1:9">
      <c r="A1066" s="1945"/>
      <c r="B1066" s="1948"/>
      <c r="C1066" s="1948"/>
      <c r="D1066" s="1948"/>
      <c r="E1066" s="107" t="s">
        <v>58</v>
      </c>
      <c r="F1066" s="86">
        <v>42212.1636368338</v>
      </c>
      <c r="G1066" s="87">
        <v>67014.631442165963</v>
      </c>
      <c r="H1066" s="87">
        <v>10353.204921000233</v>
      </c>
      <c r="I1066" s="88">
        <v>119580</v>
      </c>
    </row>
    <row r="1067" spans="1:9" ht="22.8">
      <c r="A1067" s="1945"/>
      <c r="B1067" s="1948"/>
      <c r="C1067" s="1948"/>
      <c r="D1067" s="1948"/>
      <c r="E1067" s="107" t="s">
        <v>487</v>
      </c>
      <c r="F1067" s="77">
        <v>0.52356581368121757</v>
      </c>
      <c r="G1067" s="78">
        <v>0.43423649439705636</v>
      </c>
      <c r="H1067" s="78">
        <v>4.2197691921726045E-2</v>
      </c>
      <c r="I1067" s="79">
        <v>1</v>
      </c>
    </row>
    <row r="1068" spans="1:9">
      <c r="A1068" s="1945"/>
      <c r="B1068" s="1948"/>
      <c r="C1068" s="1948"/>
      <c r="D1068" s="1963"/>
      <c r="E1068" s="1196" t="s">
        <v>772</v>
      </c>
      <c r="F1068" s="80">
        <v>0.57329133396820742</v>
      </c>
      <c r="G1068" s="81">
        <v>0.29950108147080029</v>
      </c>
      <c r="H1068" s="81">
        <v>0.18838902370729887</v>
      </c>
      <c r="I1068" s="82">
        <v>0.3865299578495513</v>
      </c>
    </row>
    <row r="1069" spans="1:9">
      <c r="A1069" s="1945"/>
      <c r="B1069" s="1948"/>
      <c r="C1069" s="1948"/>
      <c r="D1069" s="1962" t="s">
        <v>475</v>
      </c>
      <c r="E1069" s="108" t="s">
        <v>57</v>
      </c>
      <c r="F1069" s="83">
        <v>46600</v>
      </c>
      <c r="G1069" s="84">
        <v>121449</v>
      </c>
      <c r="H1069" s="84">
        <v>21739</v>
      </c>
      <c r="I1069" s="85">
        <v>189788</v>
      </c>
    </row>
    <row r="1070" spans="1:9">
      <c r="A1070" s="1945"/>
      <c r="B1070" s="1948"/>
      <c r="C1070" s="1948"/>
      <c r="D1070" s="1948"/>
      <c r="E1070" s="107" t="s">
        <v>58</v>
      </c>
      <c r="F1070" s="86">
        <v>66995.836363166192</v>
      </c>
      <c r="G1070" s="87">
        <v>106360.36855783404</v>
      </c>
      <c r="H1070" s="87">
        <v>16431.795078999767</v>
      </c>
      <c r="I1070" s="88">
        <v>189788</v>
      </c>
    </row>
    <row r="1071" spans="1:9" ht="22.8">
      <c r="A1071" s="1945"/>
      <c r="B1071" s="1948"/>
      <c r="C1071" s="1948"/>
      <c r="D1071" s="1948"/>
      <c r="E1071" s="107" t="s">
        <v>487</v>
      </c>
      <c r="F1071" s="77">
        <v>0.24553712563491895</v>
      </c>
      <c r="G1071" s="78">
        <v>0.63991927835268825</v>
      </c>
      <c r="H1071" s="78">
        <v>0.11454359601239278</v>
      </c>
      <c r="I1071" s="79">
        <v>1</v>
      </c>
    </row>
    <row r="1072" spans="1:9">
      <c r="A1072" s="1945"/>
      <c r="B1072" s="1948"/>
      <c r="C1072" s="1963"/>
      <c r="D1072" s="1963"/>
      <c r="E1072" s="1196" t="s">
        <v>772</v>
      </c>
      <c r="F1072" s="80">
        <v>0.42670866603179258</v>
      </c>
      <c r="G1072" s="81">
        <v>0.70049891852919965</v>
      </c>
      <c r="H1072" s="81">
        <v>0.81161097629270118</v>
      </c>
      <c r="I1072" s="82">
        <v>0.61347004215044865</v>
      </c>
    </row>
    <row r="1073" spans="1:9">
      <c r="A1073" s="1945"/>
      <c r="B1073" s="1948"/>
      <c r="C1073" s="1962" t="s">
        <v>4</v>
      </c>
      <c r="D1073" s="1965"/>
      <c r="E1073" s="108" t="s">
        <v>57</v>
      </c>
      <c r="F1073" s="83">
        <v>109208</v>
      </c>
      <c r="G1073" s="84">
        <v>173375</v>
      </c>
      <c r="H1073" s="84">
        <v>26785</v>
      </c>
      <c r="I1073" s="85">
        <v>309368</v>
      </c>
    </row>
    <row r="1074" spans="1:9">
      <c r="A1074" s="1945"/>
      <c r="B1074" s="1948"/>
      <c r="C1074" s="1948"/>
      <c r="D1074" s="1948"/>
      <c r="E1074" s="107" t="s">
        <v>58</v>
      </c>
      <c r="F1074" s="86">
        <v>109208</v>
      </c>
      <c r="G1074" s="87">
        <v>173375</v>
      </c>
      <c r="H1074" s="87">
        <v>26785</v>
      </c>
      <c r="I1074" s="88">
        <v>309368</v>
      </c>
    </row>
    <row r="1075" spans="1:9" ht="22.8">
      <c r="A1075" s="1945"/>
      <c r="B1075" s="1948"/>
      <c r="C1075" s="1948"/>
      <c r="D1075" s="1948"/>
      <c r="E1075" s="107" t="s">
        <v>487</v>
      </c>
      <c r="F1075" s="77">
        <v>0.35300354270642081</v>
      </c>
      <c r="G1075" s="78">
        <v>0.56041672053993952</v>
      </c>
      <c r="H1075" s="78">
        <v>8.6579736753639669E-2</v>
      </c>
      <c r="I1075" s="79">
        <v>1</v>
      </c>
    </row>
    <row r="1076" spans="1:9">
      <c r="A1076" s="1945"/>
      <c r="B1076" s="1963"/>
      <c r="C1076" s="1963"/>
      <c r="D1076" s="1963"/>
      <c r="E1076" s="1196" t="s">
        <v>772</v>
      </c>
      <c r="F1076" s="80">
        <v>1</v>
      </c>
      <c r="G1076" s="81">
        <v>1</v>
      </c>
      <c r="H1076" s="81">
        <v>1</v>
      </c>
      <c r="I1076" s="82">
        <v>1</v>
      </c>
    </row>
    <row r="1077" spans="1:9" ht="13.8" thickBot="1">
      <c r="A1077" s="1945"/>
      <c r="B1077" s="1964" t="s">
        <v>4</v>
      </c>
      <c r="C1077" s="1962" t="s">
        <v>473</v>
      </c>
      <c r="D1077" s="1962" t="s">
        <v>474</v>
      </c>
      <c r="E1077" s="108" t="s">
        <v>57</v>
      </c>
      <c r="F1077" s="83">
        <v>171029</v>
      </c>
      <c r="G1077" s="84">
        <v>145052</v>
      </c>
      <c r="H1077" s="84">
        <v>21551</v>
      </c>
      <c r="I1077" s="85">
        <v>337632</v>
      </c>
    </row>
    <row r="1078" spans="1:9">
      <c r="A1078" s="1945"/>
      <c r="B1078" s="1948"/>
      <c r="C1078" s="1948"/>
      <c r="D1078" s="1948"/>
      <c r="E1078" s="107" t="s">
        <v>58</v>
      </c>
      <c r="F1078" s="86">
        <v>92863.43269258397</v>
      </c>
      <c r="G1078" s="87">
        <v>202585.81121040013</v>
      </c>
      <c r="H1078" s="87">
        <v>42182.756097015903</v>
      </c>
      <c r="I1078" s="88">
        <v>337632</v>
      </c>
    </row>
    <row r="1079" spans="1:9" ht="22.8">
      <c r="A1079" s="1945"/>
      <c r="B1079" s="1948"/>
      <c r="C1079" s="1948"/>
      <c r="D1079" s="1948"/>
      <c r="E1079" s="107" t="s">
        <v>487</v>
      </c>
      <c r="F1079" s="77">
        <v>0.50655447350961991</v>
      </c>
      <c r="G1079" s="78">
        <v>0.42961567623921904</v>
      </c>
      <c r="H1079" s="78">
        <v>6.382985025116103E-2</v>
      </c>
      <c r="I1079" s="79">
        <v>1</v>
      </c>
    </row>
    <row r="1080" spans="1:9">
      <c r="A1080" s="1945"/>
      <c r="B1080" s="1948"/>
      <c r="C1080" s="1948"/>
      <c r="D1080" s="1963"/>
      <c r="E1080" s="1196" t="s">
        <v>772</v>
      </c>
      <c r="F1080" s="80">
        <v>0.66174120633151867</v>
      </c>
      <c r="G1080" s="81">
        <v>0.25726330949032239</v>
      </c>
      <c r="H1080" s="81">
        <v>0.18356743128252742</v>
      </c>
      <c r="I1080" s="82">
        <v>0.35930491305027984</v>
      </c>
    </row>
    <row r="1081" spans="1:9">
      <c r="A1081" s="1945"/>
      <c r="B1081" s="1948"/>
      <c r="C1081" s="1948"/>
      <c r="D1081" s="1962" t="s">
        <v>475</v>
      </c>
      <c r="E1081" s="108" t="s">
        <v>57</v>
      </c>
      <c r="F1081" s="83">
        <v>87424</v>
      </c>
      <c r="G1081" s="84">
        <v>418775</v>
      </c>
      <c r="H1081" s="84">
        <v>95850</v>
      </c>
      <c r="I1081" s="85">
        <v>602049</v>
      </c>
    </row>
    <row r="1082" spans="1:9">
      <c r="A1082" s="1945"/>
      <c r="B1082" s="1948"/>
      <c r="C1082" s="1948"/>
      <c r="D1082" s="1948"/>
      <c r="E1082" s="107" t="s">
        <v>58</v>
      </c>
      <c r="F1082" s="86">
        <v>165589.56730741603</v>
      </c>
      <c r="G1082" s="87">
        <v>361241.18878959987</v>
      </c>
      <c r="H1082" s="87">
        <v>75218.243902984104</v>
      </c>
      <c r="I1082" s="88">
        <v>602049</v>
      </c>
    </row>
    <row r="1083" spans="1:9" ht="22.8">
      <c r="A1083" s="1945"/>
      <c r="B1083" s="1948"/>
      <c r="C1083" s="1948"/>
      <c r="D1083" s="1948"/>
      <c r="E1083" s="107" t="s">
        <v>487</v>
      </c>
      <c r="F1083" s="77">
        <v>0.14521077188069409</v>
      </c>
      <c r="G1083" s="78">
        <v>0.69558291766949198</v>
      </c>
      <c r="H1083" s="78">
        <v>0.15920631044981387</v>
      </c>
      <c r="I1083" s="79">
        <v>1</v>
      </c>
    </row>
    <row r="1084" spans="1:9">
      <c r="A1084" s="1945"/>
      <c r="B1084" s="1948"/>
      <c r="C1084" s="1963"/>
      <c r="D1084" s="1963"/>
      <c r="E1084" s="1196" t="s">
        <v>772</v>
      </c>
      <c r="F1084" s="80">
        <v>0.33825879366848127</v>
      </c>
      <c r="G1084" s="81">
        <v>0.7427366905096775</v>
      </c>
      <c r="H1084" s="81">
        <v>0.8164325687174725</v>
      </c>
      <c r="I1084" s="82">
        <v>0.64069508694972011</v>
      </c>
    </row>
    <row r="1085" spans="1:9" ht="13.8" thickBot="1">
      <c r="A1085" s="1945"/>
      <c r="B1085" s="1948"/>
      <c r="C1085" s="1964" t="s">
        <v>4</v>
      </c>
      <c r="D1085" s="1965"/>
      <c r="E1085" s="108" t="s">
        <v>57</v>
      </c>
      <c r="F1085" s="83">
        <v>258453</v>
      </c>
      <c r="G1085" s="84">
        <v>563827</v>
      </c>
      <c r="H1085" s="84">
        <v>117401</v>
      </c>
      <c r="I1085" s="85">
        <v>939681</v>
      </c>
    </row>
    <row r="1086" spans="1:9">
      <c r="A1086" s="1945"/>
      <c r="B1086" s="1948"/>
      <c r="C1086" s="1948"/>
      <c r="D1086" s="1948"/>
      <c r="E1086" s="107" t="s">
        <v>58</v>
      </c>
      <c r="F1086" s="86">
        <v>258453</v>
      </c>
      <c r="G1086" s="87">
        <v>563827</v>
      </c>
      <c r="H1086" s="87">
        <v>117401</v>
      </c>
      <c r="I1086" s="88">
        <v>939681</v>
      </c>
    </row>
    <row r="1087" spans="1:9" ht="22.8">
      <c r="A1087" s="1945"/>
      <c r="B1087" s="1948"/>
      <c r="C1087" s="1948"/>
      <c r="D1087" s="1948"/>
      <c r="E1087" s="107" t="s">
        <v>487</v>
      </c>
      <c r="F1087" s="77">
        <v>0.27504333917574153</v>
      </c>
      <c r="G1087" s="78">
        <v>0.600019581113165</v>
      </c>
      <c r="H1087" s="78">
        <v>0.12493707971109344</v>
      </c>
      <c r="I1087" s="79">
        <v>1</v>
      </c>
    </row>
    <row r="1088" spans="1:9" ht="13.8" thickBot="1">
      <c r="A1088" s="1946"/>
      <c r="B1088" s="1966"/>
      <c r="C1088" s="1966"/>
      <c r="D1088" s="1966"/>
      <c r="E1088" s="1194" t="s">
        <v>772</v>
      </c>
      <c r="F1088" s="109">
        <v>1</v>
      </c>
      <c r="G1088" s="124">
        <v>1</v>
      </c>
      <c r="H1088" s="124">
        <v>1</v>
      </c>
      <c r="I1088" s="110">
        <v>1</v>
      </c>
    </row>
    <row r="1090" spans="1:6" ht="13.8" thickBot="1">
      <c r="A1090" s="1952" t="s">
        <v>213</v>
      </c>
      <c r="B1090" s="1948"/>
      <c r="C1090" s="1948"/>
      <c r="D1090" s="1948"/>
      <c r="E1090" s="1948"/>
      <c r="F1090" s="1948"/>
    </row>
    <row r="1091" spans="1:6" ht="35.4" thickBot="1">
      <c r="A1091" s="1203" t="s">
        <v>212</v>
      </c>
      <c r="B1091" s="1991" t="s">
        <v>466</v>
      </c>
      <c r="C1091" s="1955"/>
      <c r="D1091" s="125" t="s">
        <v>153</v>
      </c>
      <c r="E1091" s="126" t="s">
        <v>214</v>
      </c>
      <c r="F1091" s="1197" t="s">
        <v>215</v>
      </c>
    </row>
    <row r="1092" spans="1:6">
      <c r="A1092" s="1956" t="s">
        <v>0</v>
      </c>
      <c r="B1092" s="1974" t="s">
        <v>6</v>
      </c>
      <c r="C1092" s="104" t="s">
        <v>216</v>
      </c>
      <c r="D1092" s="122" t="s">
        <v>773</v>
      </c>
      <c r="E1092" s="134">
        <v>2</v>
      </c>
      <c r="F1092" s="137">
        <v>0</v>
      </c>
    </row>
    <row r="1093" spans="1:6">
      <c r="A1093" s="1945"/>
      <c r="B1093" s="1948"/>
      <c r="C1093" s="107" t="s">
        <v>217</v>
      </c>
      <c r="D1093" s="120">
        <v>29864.666313086494</v>
      </c>
      <c r="E1093" s="127">
        <v>2</v>
      </c>
      <c r="F1093" s="128">
        <v>0</v>
      </c>
    </row>
    <row r="1094" spans="1:6" ht="22.8">
      <c r="A1094" s="1945"/>
      <c r="B1094" s="1948"/>
      <c r="C1094" s="107" t="s">
        <v>218</v>
      </c>
      <c r="D1094" s="120">
        <v>17445.01290169005</v>
      </c>
      <c r="E1094" s="127">
        <v>1</v>
      </c>
      <c r="F1094" s="128">
        <v>0</v>
      </c>
    </row>
    <row r="1095" spans="1:6">
      <c r="A1095" s="1945"/>
      <c r="B1095" s="1963"/>
      <c r="C1095" s="1196" t="s">
        <v>159</v>
      </c>
      <c r="D1095" s="765">
        <v>153156</v>
      </c>
      <c r="E1095" s="771"/>
      <c r="F1095" s="772"/>
    </row>
    <row r="1096" spans="1:6">
      <c r="A1096" s="1945"/>
      <c r="B1096" s="1962" t="s">
        <v>7</v>
      </c>
      <c r="C1096" s="108" t="s">
        <v>216</v>
      </c>
      <c r="D1096" s="773" t="s">
        <v>774</v>
      </c>
      <c r="E1096" s="84">
        <v>2</v>
      </c>
      <c r="F1096" s="774">
        <v>0</v>
      </c>
    </row>
    <row r="1097" spans="1:6">
      <c r="A1097" s="1945"/>
      <c r="B1097" s="1948"/>
      <c r="C1097" s="107" t="s">
        <v>217</v>
      </c>
      <c r="D1097" s="120">
        <v>22869.539219969134</v>
      </c>
      <c r="E1097" s="127">
        <v>2</v>
      </c>
      <c r="F1097" s="128">
        <v>0</v>
      </c>
    </row>
    <row r="1098" spans="1:6" ht="22.8">
      <c r="A1098" s="1945"/>
      <c r="B1098" s="1948"/>
      <c r="C1098" s="107" t="s">
        <v>218</v>
      </c>
      <c r="D1098" s="120">
        <v>20087.587270971097</v>
      </c>
      <c r="E1098" s="127">
        <v>1</v>
      </c>
      <c r="F1098" s="128">
        <v>0</v>
      </c>
    </row>
    <row r="1099" spans="1:6">
      <c r="A1099" s="1945"/>
      <c r="B1099" s="1963"/>
      <c r="C1099" s="1196" t="s">
        <v>159</v>
      </c>
      <c r="D1099" s="765">
        <v>131672</v>
      </c>
      <c r="E1099" s="771"/>
      <c r="F1099" s="772"/>
    </row>
    <row r="1100" spans="1:6">
      <c r="A1100" s="1945"/>
      <c r="B1100" s="1962" t="s">
        <v>8</v>
      </c>
      <c r="C1100" s="108" t="s">
        <v>216</v>
      </c>
      <c r="D1100" s="773" t="s">
        <v>775</v>
      </c>
      <c r="E1100" s="84">
        <v>2</v>
      </c>
      <c r="F1100" s="774">
        <v>0</v>
      </c>
    </row>
    <row r="1101" spans="1:6">
      <c r="A1101" s="1945"/>
      <c r="B1101" s="1948"/>
      <c r="C1101" s="107" t="s">
        <v>217</v>
      </c>
      <c r="D1101" s="120">
        <v>13399.439068497439</v>
      </c>
      <c r="E1101" s="127">
        <v>2</v>
      </c>
      <c r="F1101" s="128">
        <v>0</v>
      </c>
    </row>
    <row r="1102" spans="1:6" ht="22.8">
      <c r="A1102" s="1945"/>
      <c r="B1102" s="1948"/>
      <c r="C1102" s="107" t="s">
        <v>218</v>
      </c>
      <c r="D1102" s="120">
        <v>11900.244715823659</v>
      </c>
      <c r="E1102" s="127">
        <v>1</v>
      </c>
      <c r="F1102" s="128">
        <v>0</v>
      </c>
    </row>
    <row r="1103" spans="1:6">
      <c r="A1103" s="1945"/>
      <c r="B1103" s="1963"/>
      <c r="C1103" s="1196" t="s">
        <v>159</v>
      </c>
      <c r="D1103" s="765">
        <v>131873</v>
      </c>
      <c r="E1103" s="771"/>
      <c r="F1103" s="772"/>
    </row>
    <row r="1104" spans="1:6">
      <c r="A1104" s="1945"/>
      <c r="B1104" s="1962" t="s">
        <v>4</v>
      </c>
      <c r="C1104" s="108" t="s">
        <v>216</v>
      </c>
      <c r="D1104" s="773" t="s">
        <v>776</v>
      </c>
      <c r="E1104" s="84">
        <v>2</v>
      </c>
      <c r="F1104" s="774">
        <v>0</v>
      </c>
    </row>
    <row r="1105" spans="1:6">
      <c r="A1105" s="1945"/>
      <c r="B1105" s="1948"/>
      <c r="C1105" s="107" t="s">
        <v>217</v>
      </c>
      <c r="D1105" s="120">
        <v>65412.146392318267</v>
      </c>
      <c r="E1105" s="127">
        <v>2</v>
      </c>
      <c r="F1105" s="128">
        <v>0</v>
      </c>
    </row>
    <row r="1106" spans="1:6" ht="22.8">
      <c r="A1106" s="1945"/>
      <c r="B1106" s="1948"/>
      <c r="C1106" s="107" t="s">
        <v>218</v>
      </c>
      <c r="D1106" s="120">
        <v>52477.72466705503</v>
      </c>
      <c r="E1106" s="127">
        <v>1</v>
      </c>
      <c r="F1106" s="128">
        <v>0</v>
      </c>
    </row>
    <row r="1107" spans="1:6">
      <c r="A1107" s="1957"/>
      <c r="B1107" s="1963"/>
      <c r="C1107" s="1196" t="s">
        <v>159</v>
      </c>
      <c r="D1107" s="765">
        <v>416701</v>
      </c>
      <c r="E1107" s="771"/>
      <c r="F1107" s="772"/>
    </row>
    <row r="1108" spans="1:6">
      <c r="A1108" s="1961" t="s">
        <v>1</v>
      </c>
      <c r="B1108" s="1962" t="s">
        <v>6</v>
      </c>
      <c r="C1108" s="108" t="s">
        <v>216</v>
      </c>
      <c r="D1108" s="773" t="s">
        <v>777</v>
      </c>
      <c r="E1108" s="84">
        <v>2</v>
      </c>
      <c r="F1108" s="774">
        <v>8.1787033536788546E-279</v>
      </c>
    </row>
    <row r="1109" spans="1:6">
      <c r="A1109" s="1945"/>
      <c r="B1109" s="1948"/>
      <c r="C1109" s="107" t="s">
        <v>217</v>
      </c>
      <c r="D1109" s="120">
        <v>1441.9994617315174</v>
      </c>
      <c r="E1109" s="127">
        <v>2</v>
      </c>
      <c r="F1109" s="128">
        <v>0</v>
      </c>
    </row>
    <row r="1110" spans="1:6" ht="22.8">
      <c r="A1110" s="1945"/>
      <c r="B1110" s="1948"/>
      <c r="C1110" s="107" t="s">
        <v>218</v>
      </c>
      <c r="D1110" s="120">
        <v>736.2377363749298</v>
      </c>
      <c r="E1110" s="127">
        <v>1</v>
      </c>
      <c r="F1110" s="128">
        <v>3.9432107813859484E-162</v>
      </c>
    </row>
    <row r="1111" spans="1:6">
      <c r="A1111" s="1945"/>
      <c r="B1111" s="1963"/>
      <c r="C1111" s="1196" t="s">
        <v>159</v>
      </c>
      <c r="D1111" s="765">
        <v>2861</v>
      </c>
      <c r="E1111" s="771"/>
      <c r="F1111" s="772"/>
    </row>
    <row r="1112" spans="1:6">
      <c r="A1112" s="1945"/>
      <c r="B1112" s="1962" t="s">
        <v>7</v>
      </c>
      <c r="C1112" s="108" t="s">
        <v>216</v>
      </c>
      <c r="D1112" s="773" t="s">
        <v>778</v>
      </c>
      <c r="E1112" s="84">
        <v>2</v>
      </c>
      <c r="F1112" s="774">
        <v>2.0799791082081078E-146</v>
      </c>
    </row>
    <row r="1113" spans="1:6">
      <c r="A1113" s="1945"/>
      <c r="B1113" s="1948"/>
      <c r="C1113" s="107" t="s">
        <v>217</v>
      </c>
      <c r="D1113" s="120">
        <v>717.93628679745814</v>
      </c>
      <c r="E1113" s="127">
        <v>2</v>
      </c>
      <c r="F1113" s="128">
        <v>1.2650746196963995E-156</v>
      </c>
    </row>
    <row r="1114" spans="1:6" ht="22.8">
      <c r="A1114" s="1945"/>
      <c r="B1114" s="1948"/>
      <c r="C1114" s="107" t="s">
        <v>218</v>
      </c>
      <c r="D1114" s="120">
        <v>618.59979112019084</v>
      </c>
      <c r="E1114" s="127">
        <v>1</v>
      </c>
      <c r="F1114" s="128">
        <v>1.5076413363993928E-136</v>
      </c>
    </row>
    <row r="1115" spans="1:6">
      <c r="A1115" s="1945"/>
      <c r="B1115" s="1963"/>
      <c r="C1115" s="1196" t="s">
        <v>159</v>
      </c>
      <c r="D1115" s="765">
        <v>4476</v>
      </c>
      <c r="E1115" s="771"/>
      <c r="F1115" s="772"/>
    </row>
    <row r="1116" spans="1:6">
      <c r="A1116" s="1945"/>
      <c r="B1116" s="1962" t="s">
        <v>8</v>
      </c>
      <c r="C1116" s="108" t="s">
        <v>216</v>
      </c>
      <c r="D1116" s="773" t="s">
        <v>779</v>
      </c>
      <c r="E1116" s="84">
        <v>2</v>
      </c>
      <c r="F1116" s="774">
        <v>0</v>
      </c>
    </row>
    <row r="1117" spans="1:6">
      <c r="A1117" s="1945"/>
      <c r="B1117" s="1948"/>
      <c r="C1117" s="107" t="s">
        <v>217</v>
      </c>
      <c r="D1117" s="120">
        <v>1647.8732854931488</v>
      </c>
      <c r="E1117" s="127">
        <v>2</v>
      </c>
      <c r="F1117" s="128">
        <v>0</v>
      </c>
    </row>
    <row r="1118" spans="1:6" ht="22.8">
      <c r="A1118" s="1945"/>
      <c r="B1118" s="1948"/>
      <c r="C1118" s="107" t="s">
        <v>218</v>
      </c>
      <c r="D1118" s="120">
        <v>1383.7437901357018</v>
      </c>
      <c r="E1118" s="127">
        <v>1</v>
      </c>
      <c r="F1118" s="128">
        <v>7.1606544643817321E-303</v>
      </c>
    </row>
    <row r="1119" spans="1:6">
      <c r="A1119" s="1945"/>
      <c r="B1119" s="1963"/>
      <c r="C1119" s="1196" t="s">
        <v>159</v>
      </c>
      <c r="D1119" s="765">
        <v>5013</v>
      </c>
      <c r="E1119" s="771"/>
      <c r="F1119" s="772"/>
    </row>
    <row r="1120" spans="1:6">
      <c r="A1120" s="1945"/>
      <c r="B1120" s="1962" t="s">
        <v>4</v>
      </c>
      <c r="C1120" s="108" t="s">
        <v>216</v>
      </c>
      <c r="D1120" s="773" t="s">
        <v>780</v>
      </c>
      <c r="E1120" s="84">
        <v>2</v>
      </c>
      <c r="F1120" s="774">
        <v>0</v>
      </c>
    </row>
    <row r="1121" spans="1:6">
      <c r="A1121" s="1945"/>
      <c r="B1121" s="1948"/>
      <c r="C1121" s="107" t="s">
        <v>217</v>
      </c>
      <c r="D1121" s="120">
        <v>3150.9964097462025</v>
      </c>
      <c r="E1121" s="127">
        <v>2</v>
      </c>
      <c r="F1121" s="128">
        <v>0</v>
      </c>
    </row>
    <row r="1122" spans="1:6" ht="22.8">
      <c r="A1122" s="1945"/>
      <c r="B1122" s="1948"/>
      <c r="C1122" s="107" t="s">
        <v>218</v>
      </c>
      <c r="D1122" s="120">
        <v>2652.1627861585898</v>
      </c>
      <c r="E1122" s="127">
        <v>1</v>
      </c>
      <c r="F1122" s="128">
        <v>0</v>
      </c>
    </row>
    <row r="1123" spans="1:6">
      <c r="A1123" s="1957"/>
      <c r="B1123" s="1963"/>
      <c r="C1123" s="1196" t="s">
        <v>159</v>
      </c>
      <c r="D1123" s="765">
        <v>12350</v>
      </c>
      <c r="E1123" s="771"/>
      <c r="F1123" s="772"/>
    </row>
    <row r="1124" spans="1:6">
      <c r="A1124" s="1961" t="s">
        <v>2</v>
      </c>
      <c r="B1124" s="1962" t="s">
        <v>6</v>
      </c>
      <c r="C1124" s="108" t="s">
        <v>216</v>
      </c>
      <c r="D1124" s="773" t="s">
        <v>781</v>
      </c>
      <c r="E1124" s="84">
        <v>2</v>
      </c>
      <c r="F1124" s="774">
        <v>0</v>
      </c>
    </row>
    <row r="1125" spans="1:6">
      <c r="A1125" s="1945"/>
      <c r="B1125" s="1948"/>
      <c r="C1125" s="107" t="s">
        <v>217</v>
      </c>
      <c r="D1125" s="120">
        <v>4989.9949414798393</v>
      </c>
      <c r="E1125" s="127">
        <v>2</v>
      </c>
      <c r="F1125" s="128">
        <v>0</v>
      </c>
    </row>
    <row r="1126" spans="1:6" ht="22.8">
      <c r="A1126" s="1945"/>
      <c r="B1126" s="1948"/>
      <c r="C1126" s="107" t="s">
        <v>218</v>
      </c>
      <c r="D1126" s="120">
        <v>3504.9381465419478</v>
      </c>
      <c r="E1126" s="127">
        <v>1</v>
      </c>
      <c r="F1126" s="128">
        <v>0</v>
      </c>
    </row>
    <row r="1127" spans="1:6">
      <c r="A1127" s="1945"/>
      <c r="B1127" s="1963"/>
      <c r="C1127" s="1196" t="s">
        <v>159</v>
      </c>
      <c r="D1127" s="765">
        <v>24430</v>
      </c>
      <c r="E1127" s="771"/>
      <c r="F1127" s="772"/>
    </row>
    <row r="1128" spans="1:6">
      <c r="A1128" s="1945"/>
      <c r="B1128" s="1962" t="s">
        <v>7</v>
      </c>
      <c r="C1128" s="108" t="s">
        <v>216</v>
      </c>
      <c r="D1128" s="773" t="s">
        <v>782</v>
      </c>
      <c r="E1128" s="84">
        <v>2</v>
      </c>
      <c r="F1128" s="774">
        <v>0</v>
      </c>
    </row>
    <row r="1129" spans="1:6">
      <c r="A1129" s="1945"/>
      <c r="B1129" s="1948"/>
      <c r="C1129" s="107" t="s">
        <v>217</v>
      </c>
      <c r="D1129" s="120">
        <v>3195.7699572519427</v>
      </c>
      <c r="E1129" s="127">
        <v>2</v>
      </c>
      <c r="F1129" s="128">
        <v>0</v>
      </c>
    </row>
    <row r="1130" spans="1:6" ht="22.8">
      <c r="A1130" s="1945"/>
      <c r="B1130" s="1948"/>
      <c r="C1130" s="107" t="s">
        <v>218</v>
      </c>
      <c r="D1130" s="120">
        <v>2701.4157782024595</v>
      </c>
      <c r="E1130" s="127">
        <v>1</v>
      </c>
      <c r="F1130" s="128">
        <v>0</v>
      </c>
    </row>
    <row r="1131" spans="1:6">
      <c r="A1131" s="1945"/>
      <c r="B1131" s="1963"/>
      <c r="C1131" s="1196" t="s">
        <v>159</v>
      </c>
      <c r="D1131" s="765">
        <v>11818</v>
      </c>
      <c r="E1131" s="771"/>
      <c r="F1131" s="772"/>
    </row>
    <row r="1132" spans="1:6">
      <c r="A1132" s="1945"/>
      <c r="B1132" s="1962" t="s">
        <v>8</v>
      </c>
      <c r="C1132" s="108" t="s">
        <v>216</v>
      </c>
      <c r="D1132" s="773" t="s">
        <v>783</v>
      </c>
      <c r="E1132" s="84">
        <v>2</v>
      </c>
      <c r="F1132" s="774">
        <v>9.1021560653309493E-235</v>
      </c>
    </row>
    <row r="1133" spans="1:6">
      <c r="A1133" s="1945"/>
      <c r="B1133" s="1948"/>
      <c r="C1133" s="107" t="s">
        <v>217</v>
      </c>
      <c r="D1133" s="120">
        <v>1089.018974357238</v>
      </c>
      <c r="E1133" s="127">
        <v>2</v>
      </c>
      <c r="F1133" s="128">
        <v>3.3306912364679953E-237</v>
      </c>
    </row>
    <row r="1134" spans="1:6" ht="22.8">
      <c r="A1134" s="1945"/>
      <c r="B1134" s="1948"/>
      <c r="C1134" s="107" t="s">
        <v>218</v>
      </c>
      <c r="D1134" s="120">
        <v>843.54162679722253</v>
      </c>
      <c r="E1134" s="127">
        <v>1</v>
      </c>
      <c r="F1134" s="128">
        <v>1.8434721699806745E-185</v>
      </c>
    </row>
    <row r="1135" spans="1:6">
      <c r="A1135" s="1945"/>
      <c r="B1135" s="1963"/>
      <c r="C1135" s="1196" t="s">
        <v>159</v>
      </c>
      <c r="D1135" s="765">
        <v>13648</v>
      </c>
      <c r="E1135" s="771"/>
      <c r="F1135" s="772"/>
    </row>
    <row r="1136" spans="1:6">
      <c r="A1136" s="1945"/>
      <c r="B1136" s="1962" t="s">
        <v>4</v>
      </c>
      <c r="C1136" s="108" t="s">
        <v>216</v>
      </c>
      <c r="D1136" s="773" t="s">
        <v>784</v>
      </c>
      <c r="E1136" s="84">
        <v>2</v>
      </c>
      <c r="F1136" s="774">
        <v>0</v>
      </c>
    </row>
    <row r="1137" spans="1:6">
      <c r="A1137" s="1945"/>
      <c r="B1137" s="1948"/>
      <c r="C1137" s="107" t="s">
        <v>217</v>
      </c>
      <c r="D1137" s="120">
        <v>9692.6501846551419</v>
      </c>
      <c r="E1137" s="127">
        <v>2</v>
      </c>
      <c r="F1137" s="128">
        <v>0</v>
      </c>
    </row>
    <row r="1138" spans="1:6" ht="22.8">
      <c r="A1138" s="1945"/>
      <c r="B1138" s="1948"/>
      <c r="C1138" s="107" t="s">
        <v>218</v>
      </c>
      <c r="D1138" s="120">
        <v>7535.2555757336359</v>
      </c>
      <c r="E1138" s="127">
        <v>1</v>
      </c>
      <c r="F1138" s="128">
        <v>0</v>
      </c>
    </row>
    <row r="1139" spans="1:6">
      <c r="A1139" s="1957"/>
      <c r="B1139" s="1963"/>
      <c r="C1139" s="1196" t="s">
        <v>159</v>
      </c>
      <c r="D1139" s="765">
        <v>49896</v>
      </c>
      <c r="E1139" s="771"/>
      <c r="F1139" s="772"/>
    </row>
    <row r="1140" spans="1:6">
      <c r="A1140" s="1961" t="s">
        <v>3</v>
      </c>
      <c r="B1140" s="1962" t="s">
        <v>6</v>
      </c>
      <c r="C1140" s="108" t="s">
        <v>216</v>
      </c>
      <c r="D1140" s="773" t="s">
        <v>785</v>
      </c>
      <c r="E1140" s="84">
        <v>2</v>
      </c>
      <c r="F1140" s="774">
        <v>0</v>
      </c>
    </row>
    <row r="1141" spans="1:6">
      <c r="A1141" s="1945"/>
      <c r="B1141" s="1948"/>
      <c r="C1141" s="107" t="s">
        <v>217</v>
      </c>
      <c r="D1141" s="120">
        <v>17364.351239780746</v>
      </c>
      <c r="E1141" s="127">
        <v>2</v>
      </c>
      <c r="F1141" s="128">
        <v>0</v>
      </c>
    </row>
    <row r="1142" spans="1:6" ht="22.8">
      <c r="A1142" s="1945"/>
      <c r="B1142" s="1948"/>
      <c r="C1142" s="107" t="s">
        <v>218</v>
      </c>
      <c r="D1142" s="120">
        <v>12569.919819775863</v>
      </c>
      <c r="E1142" s="127">
        <v>1</v>
      </c>
      <c r="F1142" s="128">
        <v>0</v>
      </c>
    </row>
    <row r="1143" spans="1:6">
      <c r="A1143" s="1945"/>
      <c r="B1143" s="1963"/>
      <c r="C1143" s="1196" t="s">
        <v>159</v>
      </c>
      <c r="D1143" s="765">
        <v>147398</v>
      </c>
      <c r="E1143" s="771"/>
      <c r="F1143" s="772"/>
    </row>
    <row r="1144" spans="1:6">
      <c r="A1144" s="1945"/>
      <c r="B1144" s="1962" t="s">
        <v>7</v>
      </c>
      <c r="C1144" s="108" t="s">
        <v>216</v>
      </c>
      <c r="D1144" s="773" t="s">
        <v>786</v>
      </c>
      <c r="E1144" s="84">
        <v>2</v>
      </c>
      <c r="F1144" s="774">
        <v>0</v>
      </c>
    </row>
    <row r="1145" spans="1:6">
      <c r="A1145" s="1945"/>
      <c r="B1145" s="1948"/>
      <c r="C1145" s="107" t="s">
        <v>217</v>
      </c>
      <c r="D1145" s="120">
        <v>28656.050226644136</v>
      </c>
      <c r="E1145" s="127">
        <v>2</v>
      </c>
      <c r="F1145" s="128">
        <v>0</v>
      </c>
    </row>
    <row r="1146" spans="1:6" ht="22.8">
      <c r="A1146" s="1945"/>
      <c r="B1146" s="1948"/>
      <c r="C1146" s="107" t="s">
        <v>218</v>
      </c>
      <c r="D1146" s="120">
        <v>25304.624769420447</v>
      </c>
      <c r="E1146" s="127">
        <v>1</v>
      </c>
      <c r="F1146" s="128">
        <v>0</v>
      </c>
    </row>
    <row r="1147" spans="1:6">
      <c r="A1147" s="1945"/>
      <c r="B1147" s="1963"/>
      <c r="C1147" s="1196" t="s">
        <v>159</v>
      </c>
      <c r="D1147" s="765">
        <v>154502</v>
      </c>
      <c r="E1147" s="771"/>
      <c r="F1147" s="772"/>
    </row>
    <row r="1148" spans="1:6">
      <c r="A1148" s="1945"/>
      <c r="B1148" s="1962" t="s">
        <v>8</v>
      </c>
      <c r="C1148" s="108" t="s">
        <v>216</v>
      </c>
      <c r="D1148" s="773" t="s">
        <v>787</v>
      </c>
      <c r="E1148" s="84">
        <v>2</v>
      </c>
      <c r="F1148" s="774">
        <v>0</v>
      </c>
    </row>
    <row r="1149" spans="1:6">
      <c r="A1149" s="1945"/>
      <c r="B1149" s="1948"/>
      <c r="C1149" s="107" t="s">
        <v>217</v>
      </c>
      <c r="D1149" s="120">
        <v>11216.408896140811</v>
      </c>
      <c r="E1149" s="127">
        <v>2</v>
      </c>
      <c r="F1149" s="128">
        <v>0</v>
      </c>
    </row>
    <row r="1150" spans="1:6" ht="22.8">
      <c r="A1150" s="1945"/>
      <c r="B1150" s="1948"/>
      <c r="C1150" s="107" t="s">
        <v>218</v>
      </c>
      <c r="D1150" s="120">
        <v>10798.845115901946</v>
      </c>
      <c r="E1150" s="127">
        <v>1</v>
      </c>
      <c r="F1150" s="128">
        <v>0</v>
      </c>
    </row>
    <row r="1151" spans="1:6">
      <c r="A1151" s="1945"/>
      <c r="B1151" s="1963"/>
      <c r="C1151" s="1196" t="s">
        <v>159</v>
      </c>
      <c r="D1151" s="765">
        <v>158834</v>
      </c>
      <c r="E1151" s="771"/>
      <c r="F1151" s="772"/>
    </row>
    <row r="1152" spans="1:6">
      <c r="A1152" s="1945"/>
      <c r="B1152" s="1962" t="s">
        <v>4</v>
      </c>
      <c r="C1152" s="108" t="s">
        <v>216</v>
      </c>
      <c r="D1152" s="773" t="s">
        <v>788</v>
      </c>
      <c r="E1152" s="84">
        <v>2</v>
      </c>
      <c r="F1152" s="774">
        <v>0</v>
      </c>
    </row>
    <row r="1153" spans="1:6">
      <c r="A1153" s="1945"/>
      <c r="B1153" s="1948"/>
      <c r="C1153" s="107" t="s">
        <v>217</v>
      </c>
      <c r="D1153" s="120">
        <v>64458.679954725128</v>
      </c>
      <c r="E1153" s="127">
        <v>2</v>
      </c>
      <c r="F1153" s="128">
        <v>0</v>
      </c>
    </row>
    <row r="1154" spans="1:6" ht="22.8">
      <c r="A1154" s="1945"/>
      <c r="B1154" s="1948"/>
      <c r="C1154" s="107" t="s">
        <v>218</v>
      </c>
      <c r="D1154" s="120">
        <v>56591.988616388917</v>
      </c>
      <c r="E1154" s="127">
        <v>1</v>
      </c>
      <c r="F1154" s="128">
        <v>0</v>
      </c>
    </row>
    <row r="1155" spans="1:6">
      <c r="A1155" s="1957"/>
      <c r="B1155" s="1963"/>
      <c r="C1155" s="1196" t="s">
        <v>159</v>
      </c>
      <c r="D1155" s="765">
        <v>460734</v>
      </c>
      <c r="E1155" s="771"/>
      <c r="F1155" s="772"/>
    </row>
    <row r="1156" spans="1:6" ht="13.8" thickBot="1">
      <c r="A1156" s="1944" t="s">
        <v>4</v>
      </c>
      <c r="B1156" s="1962" t="s">
        <v>6</v>
      </c>
      <c r="C1156" s="108" t="s">
        <v>216</v>
      </c>
      <c r="D1156" s="773" t="s">
        <v>789</v>
      </c>
      <c r="E1156" s="84">
        <v>2</v>
      </c>
      <c r="F1156" s="774">
        <v>0</v>
      </c>
    </row>
    <row r="1157" spans="1:6">
      <c r="A1157" s="1945"/>
      <c r="B1157" s="1948"/>
      <c r="C1157" s="107" t="s">
        <v>217</v>
      </c>
      <c r="D1157" s="120">
        <v>52540.011035020296</v>
      </c>
      <c r="E1157" s="127">
        <v>2</v>
      </c>
      <c r="F1157" s="128">
        <v>0</v>
      </c>
    </row>
    <row r="1158" spans="1:6" ht="22.8">
      <c r="A1158" s="1945"/>
      <c r="B1158" s="1948"/>
      <c r="C1158" s="107" t="s">
        <v>218</v>
      </c>
      <c r="D1158" s="120">
        <v>34221.265377371565</v>
      </c>
      <c r="E1158" s="127">
        <v>1</v>
      </c>
      <c r="F1158" s="128">
        <v>0</v>
      </c>
    </row>
    <row r="1159" spans="1:6">
      <c r="A1159" s="1945"/>
      <c r="B1159" s="1963"/>
      <c r="C1159" s="1196" t="s">
        <v>159</v>
      </c>
      <c r="D1159" s="765">
        <v>327845</v>
      </c>
      <c r="E1159" s="771"/>
      <c r="F1159" s="772"/>
    </row>
    <row r="1160" spans="1:6">
      <c r="A1160" s="1945"/>
      <c r="B1160" s="1962" t="s">
        <v>7</v>
      </c>
      <c r="C1160" s="108" t="s">
        <v>216</v>
      </c>
      <c r="D1160" s="773" t="s">
        <v>790</v>
      </c>
      <c r="E1160" s="84">
        <v>2</v>
      </c>
      <c r="F1160" s="774">
        <v>0</v>
      </c>
    </row>
    <row r="1161" spans="1:6">
      <c r="A1161" s="1945"/>
      <c r="B1161" s="1948"/>
      <c r="C1161" s="107" t="s">
        <v>217</v>
      </c>
      <c r="D1161" s="120">
        <v>55668.827991321275</v>
      </c>
      <c r="E1161" s="127">
        <v>2</v>
      </c>
      <c r="F1161" s="128">
        <v>0</v>
      </c>
    </row>
    <row r="1162" spans="1:6" ht="22.8">
      <c r="A1162" s="1945"/>
      <c r="B1162" s="1948"/>
      <c r="C1162" s="107" t="s">
        <v>218</v>
      </c>
      <c r="D1162" s="120">
        <v>48938.635209000924</v>
      </c>
      <c r="E1162" s="127">
        <v>1</v>
      </c>
      <c r="F1162" s="128">
        <v>0</v>
      </c>
    </row>
    <row r="1163" spans="1:6">
      <c r="A1163" s="1945"/>
      <c r="B1163" s="1963"/>
      <c r="C1163" s="1196" t="s">
        <v>159</v>
      </c>
      <c r="D1163" s="765">
        <v>302468</v>
      </c>
      <c r="E1163" s="771"/>
      <c r="F1163" s="772"/>
    </row>
    <row r="1164" spans="1:6">
      <c r="A1164" s="1945"/>
      <c r="B1164" s="1962" t="s">
        <v>8</v>
      </c>
      <c r="C1164" s="108" t="s">
        <v>216</v>
      </c>
      <c r="D1164" s="773" t="s">
        <v>791</v>
      </c>
      <c r="E1164" s="84">
        <v>2</v>
      </c>
      <c r="F1164" s="774">
        <v>0</v>
      </c>
    </row>
    <row r="1165" spans="1:6">
      <c r="A1165" s="1945"/>
      <c r="B1165" s="1948"/>
      <c r="C1165" s="107" t="s">
        <v>217</v>
      </c>
      <c r="D1165" s="120">
        <v>26171.196119199562</v>
      </c>
      <c r="E1165" s="127">
        <v>2</v>
      </c>
      <c r="F1165" s="128">
        <v>0</v>
      </c>
    </row>
    <row r="1166" spans="1:6" ht="22.8">
      <c r="A1166" s="1945"/>
      <c r="B1166" s="1948"/>
      <c r="C1166" s="107" t="s">
        <v>218</v>
      </c>
      <c r="D1166" s="120">
        <v>24431.968389546979</v>
      </c>
      <c r="E1166" s="127">
        <v>1</v>
      </c>
      <c r="F1166" s="128">
        <v>0</v>
      </c>
    </row>
    <row r="1167" spans="1:6">
      <c r="A1167" s="1945"/>
      <c r="B1167" s="1963"/>
      <c r="C1167" s="1196" t="s">
        <v>159</v>
      </c>
      <c r="D1167" s="765">
        <v>309368</v>
      </c>
      <c r="E1167" s="771"/>
      <c r="F1167" s="772"/>
    </row>
    <row r="1168" spans="1:6" ht="13.8" thickBot="1">
      <c r="A1168" s="1945"/>
      <c r="B1168" s="1964" t="s">
        <v>4</v>
      </c>
      <c r="C1168" s="108" t="s">
        <v>216</v>
      </c>
      <c r="D1168" s="773" t="s">
        <v>792</v>
      </c>
      <c r="E1168" s="84">
        <v>2</v>
      </c>
      <c r="F1168" s="774">
        <v>0</v>
      </c>
    </row>
    <row r="1169" spans="1:8">
      <c r="A1169" s="1945"/>
      <c r="B1169" s="1948"/>
      <c r="C1169" s="107" t="s">
        <v>217</v>
      </c>
      <c r="D1169" s="120">
        <v>141596.90438540865</v>
      </c>
      <c r="E1169" s="127">
        <v>2</v>
      </c>
      <c r="F1169" s="128">
        <v>0</v>
      </c>
    </row>
    <row r="1170" spans="1:8" ht="22.8">
      <c r="A1170" s="1945"/>
      <c r="B1170" s="1948"/>
      <c r="C1170" s="107" t="s">
        <v>218</v>
      </c>
      <c r="D1170" s="120">
        <v>119546.58173746144</v>
      </c>
      <c r="E1170" s="127">
        <v>1</v>
      </c>
      <c r="F1170" s="128">
        <v>0</v>
      </c>
    </row>
    <row r="1171" spans="1:8" ht="13.8" thickBot="1">
      <c r="A1171" s="1946"/>
      <c r="B1171" s="1966"/>
      <c r="C1171" s="1194" t="s">
        <v>159</v>
      </c>
      <c r="D1171" s="129">
        <v>939681</v>
      </c>
      <c r="E1171" s="130"/>
      <c r="F1171" s="131"/>
    </row>
    <row r="1172" spans="1:8">
      <c r="A1172" s="1951" t="s">
        <v>793</v>
      </c>
      <c r="B1172" s="1948"/>
      <c r="C1172" s="1948"/>
      <c r="D1172" s="1948"/>
      <c r="E1172" s="1948"/>
      <c r="F1172" s="1948"/>
    </row>
    <row r="1174" spans="1:8" ht="13.8" thickBot="1">
      <c r="A1174" s="1952" t="s">
        <v>151</v>
      </c>
      <c r="B1174" s="1948"/>
      <c r="C1174" s="1948"/>
      <c r="D1174" s="1948"/>
      <c r="E1174" s="1948"/>
      <c r="F1174" s="1948"/>
      <c r="G1174" s="1948"/>
      <c r="H1174" s="1948"/>
    </row>
    <row r="1175" spans="1:8" ht="25.8" thickBot="1">
      <c r="A1175" s="1203" t="s">
        <v>212</v>
      </c>
      <c r="B1175" s="1991" t="s">
        <v>466</v>
      </c>
      <c r="C1175" s="1954"/>
      <c r="D1175" s="1955"/>
      <c r="E1175" s="125" t="s">
        <v>153</v>
      </c>
      <c r="F1175" s="126" t="s">
        <v>196</v>
      </c>
      <c r="G1175" s="126" t="s">
        <v>197</v>
      </c>
      <c r="H1175" s="1197" t="s">
        <v>198</v>
      </c>
    </row>
    <row r="1176" spans="1:8">
      <c r="A1176" s="1956" t="s">
        <v>0</v>
      </c>
      <c r="B1176" s="1974" t="s">
        <v>6</v>
      </c>
      <c r="C1176" s="1958" t="s">
        <v>155</v>
      </c>
      <c r="D1176" s="104" t="s">
        <v>156</v>
      </c>
      <c r="E1176" s="136">
        <v>0.47108607224372556</v>
      </c>
      <c r="F1176" s="135"/>
      <c r="G1176" s="135"/>
      <c r="H1176" s="137">
        <v>0</v>
      </c>
    </row>
    <row r="1177" spans="1:8">
      <c r="A1177" s="1945"/>
      <c r="B1177" s="1948"/>
      <c r="C1177" s="1948"/>
      <c r="D1177" s="107" t="s">
        <v>199</v>
      </c>
      <c r="E1177" s="120">
        <v>0.47108607224372556</v>
      </c>
      <c r="F1177" s="132"/>
      <c r="G1177" s="132"/>
      <c r="H1177" s="128">
        <v>0</v>
      </c>
    </row>
    <row r="1178" spans="1:8">
      <c r="A1178" s="1945"/>
      <c r="B1178" s="1948"/>
      <c r="C1178" s="1218" t="s">
        <v>200</v>
      </c>
      <c r="D1178" s="107" t="s">
        <v>201</v>
      </c>
      <c r="E1178" s="120">
        <v>0.33749710950451256</v>
      </c>
      <c r="F1178" s="123">
        <v>2.7281837897632417E-3</v>
      </c>
      <c r="G1178" s="123">
        <v>140.31170915948391</v>
      </c>
      <c r="H1178" s="133" t="s">
        <v>202</v>
      </c>
    </row>
    <row r="1179" spans="1:8">
      <c r="A1179" s="1945"/>
      <c r="B1179" s="1948"/>
      <c r="C1179" s="1218" t="s">
        <v>203</v>
      </c>
      <c r="D1179" s="107" t="s">
        <v>204</v>
      </c>
      <c r="E1179" s="120">
        <v>0.33467937865470504</v>
      </c>
      <c r="F1179" s="123">
        <v>2.8257186166367847E-3</v>
      </c>
      <c r="G1179" s="123">
        <v>138.99179337710351</v>
      </c>
      <c r="H1179" s="133" t="s">
        <v>202</v>
      </c>
    </row>
    <row r="1180" spans="1:8">
      <c r="A1180" s="1945"/>
      <c r="B1180" s="1963"/>
      <c r="C1180" s="1959" t="s">
        <v>159</v>
      </c>
      <c r="D1180" s="1960"/>
      <c r="E1180" s="765">
        <v>153156</v>
      </c>
      <c r="F1180" s="771"/>
      <c r="G1180" s="771"/>
      <c r="H1180" s="772"/>
    </row>
    <row r="1181" spans="1:8">
      <c r="A1181" s="1945"/>
      <c r="B1181" s="1962" t="s">
        <v>7</v>
      </c>
      <c r="C1181" s="1947" t="s">
        <v>155</v>
      </c>
      <c r="D1181" s="108" t="s">
        <v>156</v>
      </c>
      <c r="E1181" s="775">
        <v>0.41337101361973139</v>
      </c>
      <c r="F1181" s="776"/>
      <c r="G1181" s="776"/>
      <c r="H1181" s="774">
        <v>0</v>
      </c>
    </row>
    <row r="1182" spans="1:8">
      <c r="A1182" s="1945"/>
      <c r="B1182" s="1948"/>
      <c r="C1182" s="1948"/>
      <c r="D1182" s="107" t="s">
        <v>199</v>
      </c>
      <c r="E1182" s="120">
        <v>0.41337101361973139</v>
      </c>
      <c r="F1182" s="132"/>
      <c r="G1182" s="132"/>
      <c r="H1182" s="128">
        <v>0</v>
      </c>
    </row>
    <row r="1183" spans="1:8">
      <c r="A1183" s="1945"/>
      <c r="B1183" s="1948"/>
      <c r="C1183" s="1218" t="s">
        <v>200</v>
      </c>
      <c r="D1183" s="107" t="s">
        <v>201</v>
      </c>
      <c r="E1183" s="120">
        <v>0.39058793251946822</v>
      </c>
      <c r="F1183" s="123">
        <v>2.408969461416425E-3</v>
      </c>
      <c r="G1183" s="123">
        <v>153.95985240435633</v>
      </c>
      <c r="H1183" s="133" t="s">
        <v>202</v>
      </c>
    </row>
    <row r="1184" spans="1:8">
      <c r="A1184" s="1945"/>
      <c r="B1184" s="1948"/>
      <c r="C1184" s="1218" t="s">
        <v>203</v>
      </c>
      <c r="D1184" s="107" t="s">
        <v>204</v>
      </c>
      <c r="E1184" s="120">
        <v>0.40085217295324171</v>
      </c>
      <c r="F1184" s="123">
        <v>2.4514737285182987E-3</v>
      </c>
      <c r="G1184" s="123">
        <v>158.76856211092485</v>
      </c>
      <c r="H1184" s="133" t="s">
        <v>202</v>
      </c>
    </row>
    <row r="1185" spans="1:8">
      <c r="A1185" s="1945"/>
      <c r="B1185" s="1963"/>
      <c r="C1185" s="1959" t="s">
        <v>159</v>
      </c>
      <c r="D1185" s="1960"/>
      <c r="E1185" s="765">
        <v>131672</v>
      </c>
      <c r="F1185" s="771"/>
      <c r="G1185" s="771"/>
      <c r="H1185" s="772"/>
    </row>
    <row r="1186" spans="1:8">
      <c r="A1186" s="1945"/>
      <c r="B1186" s="1962" t="s">
        <v>8</v>
      </c>
      <c r="C1186" s="1947" t="s">
        <v>155</v>
      </c>
      <c r="D1186" s="108" t="s">
        <v>156</v>
      </c>
      <c r="E1186" s="775">
        <v>0.31974870873796768</v>
      </c>
      <c r="F1186" s="776"/>
      <c r="G1186" s="776"/>
      <c r="H1186" s="774">
        <v>0</v>
      </c>
    </row>
    <row r="1187" spans="1:8">
      <c r="A1187" s="1945"/>
      <c r="B1187" s="1948"/>
      <c r="C1187" s="1948"/>
      <c r="D1187" s="107" t="s">
        <v>199</v>
      </c>
      <c r="E1187" s="120">
        <v>0.31974870873796768</v>
      </c>
      <c r="F1187" s="132"/>
      <c r="G1187" s="132"/>
      <c r="H1187" s="128">
        <v>0</v>
      </c>
    </row>
    <row r="1188" spans="1:8">
      <c r="A1188" s="1945"/>
      <c r="B1188" s="1948"/>
      <c r="C1188" s="1218" t="s">
        <v>200</v>
      </c>
      <c r="D1188" s="107" t="s">
        <v>201</v>
      </c>
      <c r="E1188" s="120">
        <v>0.30040119068114912</v>
      </c>
      <c r="F1188" s="123">
        <v>2.5694652454659912E-3</v>
      </c>
      <c r="G1188" s="123">
        <v>114.37025500123281</v>
      </c>
      <c r="H1188" s="133" t="s">
        <v>202</v>
      </c>
    </row>
    <row r="1189" spans="1:8">
      <c r="A1189" s="1945"/>
      <c r="B1189" s="1948"/>
      <c r="C1189" s="1218" t="s">
        <v>203</v>
      </c>
      <c r="D1189" s="107" t="s">
        <v>204</v>
      </c>
      <c r="E1189" s="120">
        <v>0.31083862403324186</v>
      </c>
      <c r="F1189" s="123">
        <v>2.6177155586316683E-3</v>
      </c>
      <c r="G1189" s="123">
        <v>118.76119206045001</v>
      </c>
      <c r="H1189" s="133" t="s">
        <v>202</v>
      </c>
    </row>
    <row r="1190" spans="1:8">
      <c r="A1190" s="1945"/>
      <c r="B1190" s="1963"/>
      <c r="C1190" s="1959" t="s">
        <v>159</v>
      </c>
      <c r="D1190" s="1960"/>
      <c r="E1190" s="765">
        <v>131873</v>
      </c>
      <c r="F1190" s="771"/>
      <c r="G1190" s="771"/>
      <c r="H1190" s="772"/>
    </row>
    <row r="1191" spans="1:8">
      <c r="A1191" s="1945"/>
      <c r="B1191" s="1962" t="s">
        <v>4</v>
      </c>
      <c r="C1191" s="1947" t="s">
        <v>155</v>
      </c>
      <c r="D1191" s="108" t="s">
        <v>156</v>
      </c>
      <c r="E1191" s="775">
        <v>0.4028736885702428</v>
      </c>
      <c r="F1191" s="776"/>
      <c r="G1191" s="776"/>
      <c r="H1191" s="774">
        <v>0</v>
      </c>
    </row>
    <row r="1192" spans="1:8">
      <c r="A1192" s="1945"/>
      <c r="B1192" s="1948"/>
      <c r="C1192" s="1948"/>
      <c r="D1192" s="107" t="s">
        <v>199</v>
      </c>
      <c r="E1192" s="120">
        <v>0.4028736885702428</v>
      </c>
      <c r="F1192" s="132"/>
      <c r="G1192" s="132"/>
      <c r="H1192" s="128">
        <v>0</v>
      </c>
    </row>
    <row r="1193" spans="1:8">
      <c r="A1193" s="1945"/>
      <c r="B1193" s="1948"/>
      <c r="C1193" s="1218" t="s">
        <v>200</v>
      </c>
      <c r="D1193" s="107" t="s">
        <v>201</v>
      </c>
      <c r="E1193" s="120">
        <v>0.35487527989955764</v>
      </c>
      <c r="F1193" s="123">
        <v>1.4601199994762485E-3</v>
      </c>
      <c r="G1193" s="123">
        <v>245.02786497232162</v>
      </c>
      <c r="H1193" s="133" t="s">
        <v>202</v>
      </c>
    </row>
    <row r="1194" spans="1:8">
      <c r="A1194" s="1945"/>
      <c r="B1194" s="1948"/>
      <c r="C1194" s="1218" t="s">
        <v>203</v>
      </c>
      <c r="D1194" s="107" t="s">
        <v>204</v>
      </c>
      <c r="E1194" s="120">
        <v>0.36635826854461673</v>
      </c>
      <c r="F1194" s="123">
        <v>1.485384668558613E-3</v>
      </c>
      <c r="G1194" s="123">
        <v>254.16342034927678</v>
      </c>
      <c r="H1194" s="133" t="s">
        <v>202</v>
      </c>
    </row>
    <row r="1195" spans="1:8">
      <c r="A1195" s="1957"/>
      <c r="B1195" s="1963"/>
      <c r="C1195" s="1959" t="s">
        <v>159</v>
      </c>
      <c r="D1195" s="1960"/>
      <c r="E1195" s="765">
        <v>416701</v>
      </c>
      <c r="F1195" s="771"/>
      <c r="G1195" s="771"/>
      <c r="H1195" s="772"/>
    </row>
    <row r="1196" spans="1:8">
      <c r="A1196" s="1961" t="s">
        <v>1</v>
      </c>
      <c r="B1196" s="1962" t="s">
        <v>6</v>
      </c>
      <c r="C1196" s="1947" t="s">
        <v>155</v>
      </c>
      <c r="D1196" s="108" t="s">
        <v>156</v>
      </c>
      <c r="E1196" s="775">
        <v>0.66904372711220617</v>
      </c>
      <c r="F1196" s="776"/>
      <c r="G1196" s="776"/>
      <c r="H1196" s="774">
        <v>8.1787033536788546E-279</v>
      </c>
    </row>
    <row r="1197" spans="1:8">
      <c r="A1197" s="1945"/>
      <c r="B1197" s="1948"/>
      <c r="C1197" s="1948"/>
      <c r="D1197" s="107" t="s">
        <v>199</v>
      </c>
      <c r="E1197" s="120">
        <v>0.66904372711220617</v>
      </c>
      <c r="F1197" s="132"/>
      <c r="G1197" s="132"/>
      <c r="H1197" s="128">
        <v>8.1787033536788546E-279</v>
      </c>
    </row>
    <row r="1198" spans="1:8">
      <c r="A1198" s="1945"/>
      <c r="B1198" s="1948"/>
      <c r="C1198" s="1218" t="s">
        <v>200</v>
      </c>
      <c r="D1198" s="107" t="s">
        <v>201</v>
      </c>
      <c r="E1198" s="120">
        <v>0.50737144376607968</v>
      </c>
      <c r="F1198" s="123">
        <v>1.6253458479773959E-2</v>
      </c>
      <c r="G1198" s="123">
        <v>31.482061624879666</v>
      </c>
      <c r="H1198" s="133" t="s">
        <v>202</v>
      </c>
    </row>
    <row r="1199" spans="1:8">
      <c r="A1199" s="1945"/>
      <c r="B1199" s="1948"/>
      <c r="C1199" s="1218" t="s">
        <v>203</v>
      </c>
      <c r="D1199" s="107" t="s">
        <v>204</v>
      </c>
      <c r="E1199" s="120">
        <v>0.50914528582881813</v>
      </c>
      <c r="F1199" s="123">
        <v>1.7676559484462815E-2</v>
      </c>
      <c r="G1199" s="123">
        <v>31.630553801281028</v>
      </c>
      <c r="H1199" s="133" t="s">
        <v>202</v>
      </c>
    </row>
    <row r="1200" spans="1:8">
      <c r="A1200" s="1945"/>
      <c r="B1200" s="1963"/>
      <c r="C1200" s="1959" t="s">
        <v>159</v>
      </c>
      <c r="D1200" s="1960"/>
      <c r="E1200" s="765">
        <v>2861</v>
      </c>
      <c r="F1200" s="771"/>
      <c r="G1200" s="771"/>
      <c r="H1200" s="772"/>
    </row>
    <row r="1201" spans="1:8">
      <c r="A1201" s="1945"/>
      <c r="B1201" s="1962" t="s">
        <v>7</v>
      </c>
      <c r="C1201" s="1947" t="s">
        <v>155</v>
      </c>
      <c r="D1201" s="108" t="s">
        <v>156</v>
      </c>
      <c r="E1201" s="775">
        <v>0.38715124738289741</v>
      </c>
      <c r="F1201" s="776"/>
      <c r="G1201" s="776"/>
      <c r="H1201" s="774">
        <v>2.0799791082081078E-146</v>
      </c>
    </row>
    <row r="1202" spans="1:8">
      <c r="A1202" s="1945"/>
      <c r="B1202" s="1948"/>
      <c r="C1202" s="1948"/>
      <c r="D1202" s="107" t="s">
        <v>199</v>
      </c>
      <c r="E1202" s="120">
        <v>0.38715124738289741</v>
      </c>
      <c r="F1202" s="132"/>
      <c r="G1202" s="132"/>
      <c r="H1202" s="128">
        <v>2.0799791082081078E-146</v>
      </c>
    </row>
    <row r="1203" spans="1:8">
      <c r="A1203" s="1945"/>
      <c r="B1203" s="1948"/>
      <c r="C1203" s="1218" t="s">
        <v>200</v>
      </c>
      <c r="D1203" s="107" t="s">
        <v>201</v>
      </c>
      <c r="E1203" s="120">
        <v>0.3717991261346052</v>
      </c>
      <c r="F1203" s="123">
        <v>1.2876184070795403E-2</v>
      </c>
      <c r="G1203" s="123">
        <v>26.789328363936043</v>
      </c>
      <c r="H1203" s="133" t="s">
        <v>202</v>
      </c>
    </row>
    <row r="1204" spans="1:8">
      <c r="A1204" s="1945"/>
      <c r="B1204" s="1948"/>
      <c r="C1204" s="1218" t="s">
        <v>203</v>
      </c>
      <c r="D1204" s="107" t="s">
        <v>204</v>
      </c>
      <c r="E1204" s="120">
        <v>0.38037732834194743</v>
      </c>
      <c r="F1204" s="123">
        <v>1.2826631638567735E-2</v>
      </c>
      <c r="G1204" s="123">
        <v>27.510599520153285</v>
      </c>
      <c r="H1204" s="133" t="s">
        <v>202</v>
      </c>
    </row>
    <row r="1205" spans="1:8">
      <c r="A1205" s="1945"/>
      <c r="B1205" s="1963"/>
      <c r="C1205" s="1959" t="s">
        <v>159</v>
      </c>
      <c r="D1205" s="1960"/>
      <c r="E1205" s="765">
        <v>4476</v>
      </c>
      <c r="F1205" s="771"/>
      <c r="G1205" s="771"/>
      <c r="H1205" s="772"/>
    </row>
    <row r="1206" spans="1:8">
      <c r="A1206" s="1945"/>
      <c r="B1206" s="1962" t="s">
        <v>8</v>
      </c>
      <c r="C1206" s="1947" t="s">
        <v>155</v>
      </c>
      <c r="D1206" s="108" t="s">
        <v>156</v>
      </c>
      <c r="E1206" s="775">
        <v>0.53895574638210253</v>
      </c>
      <c r="F1206" s="776"/>
      <c r="G1206" s="776"/>
      <c r="H1206" s="774">
        <v>0</v>
      </c>
    </row>
    <row r="1207" spans="1:8">
      <c r="A1207" s="1945"/>
      <c r="B1207" s="1948"/>
      <c r="C1207" s="1948"/>
      <c r="D1207" s="107" t="s">
        <v>199</v>
      </c>
      <c r="E1207" s="120">
        <v>0.53895574638210253</v>
      </c>
      <c r="F1207" s="132"/>
      <c r="G1207" s="132"/>
      <c r="H1207" s="128">
        <v>0</v>
      </c>
    </row>
    <row r="1208" spans="1:8">
      <c r="A1208" s="1945"/>
      <c r="B1208" s="1948"/>
      <c r="C1208" s="1218" t="s">
        <v>200</v>
      </c>
      <c r="D1208" s="107" t="s">
        <v>201</v>
      </c>
      <c r="E1208" s="120">
        <v>0.52543900812949407</v>
      </c>
      <c r="F1208" s="123">
        <v>9.646693394969456E-3</v>
      </c>
      <c r="G1208" s="123">
        <v>43.716065721728462</v>
      </c>
      <c r="H1208" s="133" t="s">
        <v>202</v>
      </c>
    </row>
    <row r="1209" spans="1:8">
      <c r="A1209" s="1945"/>
      <c r="B1209" s="1948"/>
      <c r="C1209" s="1218" t="s">
        <v>203</v>
      </c>
      <c r="D1209" s="107" t="s">
        <v>204</v>
      </c>
      <c r="E1209" s="120">
        <v>0.53518151203615394</v>
      </c>
      <c r="F1209" s="123">
        <v>1.0454721645263693E-2</v>
      </c>
      <c r="G1209" s="123">
        <v>44.847861681417712</v>
      </c>
      <c r="H1209" s="133" t="s">
        <v>202</v>
      </c>
    </row>
    <row r="1210" spans="1:8">
      <c r="A1210" s="1945"/>
      <c r="B1210" s="1963"/>
      <c r="C1210" s="1959" t="s">
        <v>159</v>
      </c>
      <c r="D1210" s="1960"/>
      <c r="E1210" s="765">
        <v>5013</v>
      </c>
      <c r="F1210" s="771"/>
      <c r="G1210" s="771"/>
      <c r="H1210" s="772"/>
    </row>
    <row r="1211" spans="1:8">
      <c r="A1211" s="1945"/>
      <c r="B1211" s="1962" t="s">
        <v>4</v>
      </c>
      <c r="C1211" s="1947" t="s">
        <v>155</v>
      </c>
      <c r="D1211" s="108" t="s">
        <v>156</v>
      </c>
      <c r="E1211" s="775">
        <v>0.4942188050258996</v>
      </c>
      <c r="F1211" s="776"/>
      <c r="G1211" s="776"/>
      <c r="H1211" s="774">
        <v>0</v>
      </c>
    </row>
    <row r="1212" spans="1:8">
      <c r="A1212" s="1945"/>
      <c r="B1212" s="1948"/>
      <c r="C1212" s="1948"/>
      <c r="D1212" s="107" t="s">
        <v>199</v>
      </c>
      <c r="E1212" s="120">
        <v>0.4942188050258996</v>
      </c>
      <c r="F1212" s="132"/>
      <c r="G1212" s="132"/>
      <c r="H1212" s="128">
        <v>0</v>
      </c>
    </row>
    <row r="1213" spans="1:8">
      <c r="A1213" s="1945"/>
      <c r="B1213" s="1948"/>
      <c r="C1213" s="1218" t="s">
        <v>200</v>
      </c>
      <c r="D1213" s="107" t="s">
        <v>201</v>
      </c>
      <c r="E1213" s="120">
        <v>0.46343005215963601</v>
      </c>
      <c r="F1213" s="123">
        <v>7.3392354684166071E-3</v>
      </c>
      <c r="G1213" s="123">
        <v>58.114344884103538</v>
      </c>
      <c r="H1213" s="133" t="s">
        <v>202</v>
      </c>
    </row>
    <row r="1214" spans="1:8">
      <c r="A1214" s="1945"/>
      <c r="B1214" s="1948"/>
      <c r="C1214" s="1218" t="s">
        <v>203</v>
      </c>
      <c r="D1214" s="107" t="s">
        <v>204</v>
      </c>
      <c r="E1214" s="120">
        <v>0.47578927531148146</v>
      </c>
      <c r="F1214" s="123">
        <v>7.4674022888327153E-3</v>
      </c>
      <c r="G1214" s="123">
        <v>60.110152940880432</v>
      </c>
      <c r="H1214" s="133" t="s">
        <v>202</v>
      </c>
    </row>
    <row r="1215" spans="1:8">
      <c r="A1215" s="1957"/>
      <c r="B1215" s="1963"/>
      <c r="C1215" s="1959" t="s">
        <v>159</v>
      </c>
      <c r="D1215" s="1960"/>
      <c r="E1215" s="765">
        <v>12350</v>
      </c>
      <c r="F1215" s="771"/>
      <c r="G1215" s="771"/>
      <c r="H1215" s="772"/>
    </row>
    <row r="1216" spans="1:8">
      <c r="A1216" s="1961" t="s">
        <v>2</v>
      </c>
      <c r="B1216" s="1962" t="s">
        <v>6</v>
      </c>
      <c r="C1216" s="1947" t="s">
        <v>155</v>
      </c>
      <c r="D1216" s="108" t="s">
        <v>156</v>
      </c>
      <c r="E1216" s="775">
        <v>0.49009333289310114</v>
      </c>
      <c r="F1216" s="776"/>
      <c r="G1216" s="776"/>
      <c r="H1216" s="774">
        <v>0</v>
      </c>
    </row>
    <row r="1217" spans="1:8">
      <c r="A1217" s="1945"/>
      <c r="B1217" s="1948"/>
      <c r="C1217" s="1948"/>
      <c r="D1217" s="107" t="s">
        <v>199</v>
      </c>
      <c r="E1217" s="120">
        <v>0.49009333289310114</v>
      </c>
      <c r="F1217" s="132"/>
      <c r="G1217" s="132"/>
      <c r="H1217" s="128">
        <v>0</v>
      </c>
    </row>
    <row r="1218" spans="1:8">
      <c r="A1218" s="1945"/>
      <c r="B1218" s="1948"/>
      <c r="C1218" s="1218" t="s">
        <v>200</v>
      </c>
      <c r="D1218" s="107" t="s">
        <v>201</v>
      </c>
      <c r="E1218" s="120">
        <v>0.37878025694939016</v>
      </c>
      <c r="F1218" s="123">
        <v>6.4932323506322973E-3</v>
      </c>
      <c r="G1218" s="123">
        <v>63.967759136195902</v>
      </c>
      <c r="H1218" s="133" t="s">
        <v>202</v>
      </c>
    </row>
    <row r="1219" spans="1:8">
      <c r="A1219" s="1945"/>
      <c r="B1219" s="1948"/>
      <c r="C1219" s="1218" t="s">
        <v>203</v>
      </c>
      <c r="D1219" s="107" t="s">
        <v>204</v>
      </c>
      <c r="E1219" s="120">
        <v>0.3706754190135792</v>
      </c>
      <c r="F1219" s="123">
        <v>6.6686645705755498E-3</v>
      </c>
      <c r="G1219" s="123">
        <v>62.378235110156041</v>
      </c>
      <c r="H1219" s="133" t="s">
        <v>202</v>
      </c>
    </row>
    <row r="1220" spans="1:8">
      <c r="A1220" s="1945"/>
      <c r="B1220" s="1963"/>
      <c r="C1220" s="1959" t="s">
        <v>159</v>
      </c>
      <c r="D1220" s="1960"/>
      <c r="E1220" s="765">
        <v>24430</v>
      </c>
      <c r="F1220" s="771"/>
      <c r="G1220" s="771"/>
      <c r="H1220" s="772"/>
    </row>
    <row r="1221" spans="1:8">
      <c r="A1221" s="1945"/>
      <c r="B1221" s="1962" t="s">
        <v>7</v>
      </c>
      <c r="C1221" s="1947" t="s">
        <v>155</v>
      </c>
      <c r="D1221" s="108" t="s">
        <v>156</v>
      </c>
      <c r="E1221" s="775">
        <v>0.51646506876035037</v>
      </c>
      <c r="F1221" s="776"/>
      <c r="G1221" s="776"/>
      <c r="H1221" s="774">
        <v>0</v>
      </c>
    </row>
    <row r="1222" spans="1:8">
      <c r="A1222" s="1945"/>
      <c r="B1222" s="1948"/>
      <c r="C1222" s="1948"/>
      <c r="D1222" s="107" t="s">
        <v>199</v>
      </c>
      <c r="E1222" s="120">
        <v>0.51646506876035037</v>
      </c>
      <c r="F1222" s="132"/>
      <c r="G1222" s="132"/>
      <c r="H1222" s="128">
        <v>0</v>
      </c>
    </row>
    <row r="1223" spans="1:8">
      <c r="A1223" s="1945"/>
      <c r="B1223" s="1948"/>
      <c r="C1223" s="1218" t="s">
        <v>200</v>
      </c>
      <c r="D1223" s="107" t="s">
        <v>201</v>
      </c>
      <c r="E1223" s="120">
        <v>0.47812571097800155</v>
      </c>
      <c r="F1223" s="123">
        <v>7.358393089538149E-3</v>
      </c>
      <c r="G1223" s="123">
        <v>59.175059490577738</v>
      </c>
      <c r="H1223" s="133" t="s">
        <v>202</v>
      </c>
    </row>
    <row r="1224" spans="1:8">
      <c r="A1224" s="1945"/>
      <c r="B1224" s="1948"/>
      <c r="C1224" s="1218" t="s">
        <v>203</v>
      </c>
      <c r="D1224" s="107" t="s">
        <v>204</v>
      </c>
      <c r="E1224" s="120">
        <v>0.49331542822711189</v>
      </c>
      <c r="F1224" s="123">
        <v>7.6102563714480296E-3</v>
      </c>
      <c r="G1224" s="123">
        <v>61.647479225237895</v>
      </c>
      <c r="H1224" s="133" t="s">
        <v>202</v>
      </c>
    </row>
    <row r="1225" spans="1:8">
      <c r="A1225" s="1945"/>
      <c r="B1225" s="1963"/>
      <c r="C1225" s="1959" t="s">
        <v>159</v>
      </c>
      <c r="D1225" s="1960"/>
      <c r="E1225" s="765">
        <v>11818</v>
      </c>
      <c r="F1225" s="771"/>
      <c r="G1225" s="771"/>
      <c r="H1225" s="772"/>
    </row>
    <row r="1226" spans="1:8">
      <c r="A1226" s="1945"/>
      <c r="B1226" s="1962" t="s">
        <v>8</v>
      </c>
      <c r="C1226" s="1947" t="s">
        <v>155</v>
      </c>
      <c r="D1226" s="108" t="s">
        <v>156</v>
      </c>
      <c r="E1226" s="775">
        <v>0.28101802287751559</v>
      </c>
      <c r="F1226" s="776"/>
      <c r="G1226" s="776"/>
      <c r="H1226" s="774">
        <v>9.1021560653309493E-235</v>
      </c>
    </row>
    <row r="1227" spans="1:8">
      <c r="A1227" s="1945"/>
      <c r="B1227" s="1948"/>
      <c r="C1227" s="1948"/>
      <c r="D1227" s="107" t="s">
        <v>199</v>
      </c>
      <c r="E1227" s="120">
        <v>0.28101802287751559</v>
      </c>
      <c r="F1227" s="132"/>
      <c r="G1227" s="132"/>
      <c r="H1227" s="128">
        <v>9.1021560653309493E-235</v>
      </c>
    </row>
    <row r="1228" spans="1:8">
      <c r="A1228" s="1945"/>
      <c r="B1228" s="1948"/>
      <c r="C1228" s="1218" t="s">
        <v>200</v>
      </c>
      <c r="D1228" s="107" t="s">
        <v>201</v>
      </c>
      <c r="E1228" s="120">
        <v>0.24861919942661434</v>
      </c>
      <c r="F1228" s="123">
        <v>8.1852704228769415E-3</v>
      </c>
      <c r="G1228" s="123">
        <v>29.98418825958229</v>
      </c>
      <c r="H1228" s="133" t="s">
        <v>202</v>
      </c>
    </row>
    <row r="1229" spans="1:8">
      <c r="A1229" s="1945"/>
      <c r="B1229" s="1948"/>
      <c r="C1229" s="1218" t="s">
        <v>203</v>
      </c>
      <c r="D1229" s="107" t="s">
        <v>204</v>
      </c>
      <c r="E1229" s="120">
        <v>0.26463518096580552</v>
      </c>
      <c r="F1229" s="123">
        <v>8.2271200801908497E-3</v>
      </c>
      <c r="G1229" s="123">
        <v>32.056507785952505</v>
      </c>
      <c r="H1229" s="133" t="s">
        <v>202</v>
      </c>
    </row>
    <row r="1230" spans="1:8">
      <c r="A1230" s="1945"/>
      <c r="B1230" s="1963"/>
      <c r="C1230" s="1959" t="s">
        <v>159</v>
      </c>
      <c r="D1230" s="1960"/>
      <c r="E1230" s="765">
        <v>13648</v>
      </c>
      <c r="F1230" s="771"/>
      <c r="G1230" s="771"/>
      <c r="H1230" s="772"/>
    </row>
    <row r="1231" spans="1:8">
      <c r="A1231" s="1945"/>
      <c r="B1231" s="1962" t="s">
        <v>4</v>
      </c>
      <c r="C1231" s="1947" t="s">
        <v>155</v>
      </c>
      <c r="D1231" s="108" t="s">
        <v>156</v>
      </c>
      <c r="E1231" s="775">
        <v>0.44953765645219723</v>
      </c>
      <c r="F1231" s="776"/>
      <c r="G1231" s="776"/>
      <c r="H1231" s="774">
        <v>0</v>
      </c>
    </row>
    <row r="1232" spans="1:8">
      <c r="A1232" s="1945"/>
      <c r="B1232" s="1948"/>
      <c r="C1232" s="1948"/>
      <c r="D1232" s="107" t="s">
        <v>199</v>
      </c>
      <c r="E1232" s="120">
        <v>0.44953765645219723</v>
      </c>
      <c r="F1232" s="132"/>
      <c r="G1232" s="132"/>
      <c r="H1232" s="128">
        <v>0</v>
      </c>
    </row>
    <row r="1233" spans="1:8">
      <c r="A1233" s="1945"/>
      <c r="B1233" s="1948"/>
      <c r="C1233" s="1218" t="s">
        <v>200</v>
      </c>
      <c r="D1233" s="107" t="s">
        <v>201</v>
      </c>
      <c r="E1233" s="120">
        <v>0.38861582347739321</v>
      </c>
      <c r="F1233" s="123">
        <v>4.1341106875658635E-3</v>
      </c>
      <c r="G1233" s="123">
        <v>94.209888389290299</v>
      </c>
      <c r="H1233" s="133" t="s">
        <v>202</v>
      </c>
    </row>
    <row r="1234" spans="1:8">
      <c r="A1234" s="1945"/>
      <c r="B1234" s="1948"/>
      <c r="C1234" s="1218" t="s">
        <v>203</v>
      </c>
      <c r="D1234" s="107" t="s">
        <v>204</v>
      </c>
      <c r="E1234" s="120">
        <v>0.399693746820796</v>
      </c>
      <c r="F1234" s="123">
        <v>4.2211007852865625E-3</v>
      </c>
      <c r="G1234" s="123">
        <v>97.397670618986837</v>
      </c>
      <c r="H1234" s="133" t="s">
        <v>202</v>
      </c>
    </row>
    <row r="1235" spans="1:8">
      <c r="A1235" s="1957"/>
      <c r="B1235" s="1963"/>
      <c r="C1235" s="1959" t="s">
        <v>159</v>
      </c>
      <c r="D1235" s="1960"/>
      <c r="E1235" s="765">
        <v>49896</v>
      </c>
      <c r="F1235" s="771"/>
      <c r="G1235" s="771"/>
      <c r="H1235" s="772"/>
    </row>
    <row r="1236" spans="1:8">
      <c r="A1236" s="1961" t="s">
        <v>3</v>
      </c>
      <c r="B1236" s="1962" t="s">
        <v>6</v>
      </c>
      <c r="C1236" s="1947" t="s">
        <v>155</v>
      </c>
      <c r="D1236" s="108" t="s">
        <v>156</v>
      </c>
      <c r="E1236" s="775">
        <v>0.37065611868290183</v>
      </c>
      <c r="F1236" s="776"/>
      <c r="G1236" s="776"/>
      <c r="H1236" s="774">
        <v>0</v>
      </c>
    </row>
    <row r="1237" spans="1:8">
      <c r="A1237" s="1945"/>
      <c r="B1237" s="1948"/>
      <c r="C1237" s="1948"/>
      <c r="D1237" s="107" t="s">
        <v>199</v>
      </c>
      <c r="E1237" s="120">
        <v>0.37065611868290183</v>
      </c>
      <c r="F1237" s="132"/>
      <c r="G1237" s="132"/>
      <c r="H1237" s="128">
        <v>0</v>
      </c>
    </row>
    <row r="1238" spans="1:8">
      <c r="A1238" s="1945"/>
      <c r="B1238" s="1948"/>
      <c r="C1238" s="1218" t="s">
        <v>200</v>
      </c>
      <c r="D1238" s="107" t="s">
        <v>201</v>
      </c>
      <c r="E1238" s="120">
        <v>0.29202627688192467</v>
      </c>
      <c r="F1238" s="123">
        <v>2.7227859007080504E-3</v>
      </c>
      <c r="G1238" s="123">
        <v>117.22508003032542</v>
      </c>
      <c r="H1238" s="133" t="s">
        <v>202</v>
      </c>
    </row>
    <row r="1239" spans="1:8">
      <c r="A1239" s="1945"/>
      <c r="B1239" s="1948"/>
      <c r="C1239" s="1218" t="s">
        <v>203</v>
      </c>
      <c r="D1239" s="107" t="s">
        <v>204</v>
      </c>
      <c r="E1239" s="120">
        <v>0.2898706014213146</v>
      </c>
      <c r="F1239" s="123">
        <v>2.7685677685727792E-3</v>
      </c>
      <c r="G1239" s="123">
        <v>116.2800479342787</v>
      </c>
      <c r="H1239" s="133" t="s">
        <v>202</v>
      </c>
    </row>
    <row r="1240" spans="1:8">
      <c r="A1240" s="1945"/>
      <c r="B1240" s="1963"/>
      <c r="C1240" s="1959" t="s">
        <v>159</v>
      </c>
      <c r="D1240" s="1960"/>
      <c r="E1240" s="765">
        <v>147398</v>
      </c>
      <c r="F1240" s="771"/>
      <c r="G1240" s="771"/>
      <c r="H1240" s="772"/>
    </row>
    <row r="1241" spans="1:8">
      <c r="A1241" s="1945"/>
      <c r="B1241" s="1962" t="s">
        <v>7</v>
      </c>
      <c r="C1241" s="1947" t="s">
        <v>155</v>
      </c>
      <c r="D1241" s="108" t="s">
        <v>156</v>
      </c>
      <c r="E1241" s="775">
        <v>0.42089192413968485</v>
      </c>
      <c r="F1241" s="776"/>
      <c r="G1241" s="776"/>
      <c r="H1241" s="774">
        <v>0</v>
      </c>
    </row>
    <row r="1242" spans="1:8">
      <c r="A1242" s="1945"/>
      <c r="B1242" s="1948"/>
      <c r="C1242" s="1948"/>
      <c r="D1242" s="107" t="s">
        <v>199</v>
      </c>
      <c r="E1242" s="120">
        <v>0.42089192413968485</v>
      </c>
      <c r="F1242" s="132"/>
      <c r="G1242" s="132"/>
      <c r="H1242" s="128">
        <v>0</v>
      </c>
    </row>
    <row r="1243" spans="1:8">
      <c r="A1243" s="1945"/>
      <c r="B1243" s="1948"/>
      <c r="C1243" s="1218" t="s">
        <v>200</v>
      </c>
      <c r="D1243" s="107" t="s">
        <v>201</v>
      </c>
      <c r="E1243" s="120">
        <v>0.40470102422218035</v>
      </c>
      <c r="F1243" s="123">
        <v>2.1799596008610761E-3</v>
      </c>
      <c r="G1243" s="123">
        <v>173.95584594006505</v>
      </c>
      <c r="H1243" s="133" t="s">
        <v>202</v>
      </c>
    </row>
    <row r="1244" spans="1:8">
      <c r="A1244" s="1945"/>
      <c r="B1244" s="1948"/>
      <c r="C1244" s="1218" t="s">
        <v>203</v>
      </c>
      <c r="D1244" s="107" t="s">
        <v>204</v>
      </c>
      <c r="E1244" s="120">
        <v>0.41466927572071238</v>
      </c>
      <c r="F1244" s="123">
        <v>2.202031196475654E-3</v>
      </c>
      <c r="G1244" s="123">
        <v>179.11748341167896</v>
      </c>
      <c r="H1244" s="133" t="s">
        <v>202</v>
      </c>
    </row>
    <row r="1245" spans="1:8">
      <c r="A1245" s="1945"/>
      <c r="B1245" s="1963"/>
      <c r="C1245" s="1959" t="s">
        <v>159</v>
      </c>
      <c r="D1245" s="1960"/>
      <c r="E1245" s="765">
        <v>154502</v>
      </c>
      <c r="F1245" s="771"/>
      <c r="G1245" s="771"/>
      <c r="H1245" s="772"/>
    </row>
    <row r="1246" spans="1:8">
      <c r="A1246" s="1945"/>
      <c r="B1246" s="1962" t="s">
        <v>8</v>
      </c>
      <c r="C1246" s="1947" t="s">
        <v>155</v>
      </c>
      <c r="D1246" s="108" t="s">
        <v>156</v>
      </c>
      <c r="E1246" s="775">
        <v>0.26393960057897486</v>
      </c>
      <c r="F1246" s="776"/>
      <c r="G1246" s="776"/>
      <c r="H1246" s="774">
        <v>0</v>
      </c>
    </row>
    <row r="1247" spans="1:8">
      <c r="A1247" s="1945"/>
      <c r="B1247" s="1948"/>
      <c r="C1247" s="1948"/>
      <c r="D1247" s="107" t="s">
        <v>199</v>
      </c>
      <c r="E1247" s="120">
        <v>0.26393960057897486</v>
      </c>
      <c r="F1247" s="132"/>
      <c r="G1247" s="132"/>
      <c r="H1247" s="128">
        <v>0</v>
      </c>
    </row>
    <row r="1248" spans="1:8">
      <c r="A1248" s="1945"/>
      <c r="B1248" s="1948"/>
      <c r="C1248" s="1218" t="s">
        <v>200</v>
      </c>
      <c r="D1248" s="107" t="s">
        <v>201</v>
      </c>
      <c r="E1248" s="120">
        <v>0.26074637939587808</v>
      </c>
      <c r="F1248" s="123">
        <v>2.346097540969237E-3</v>
      </c>
      <c r="G1248" s="123">
        <v>107.64074478679248</v>
      </c>
      <c r="H1248" s="133" t="s">
        <v>202</v>
      </c>
    </row>
    <row r="1249" spans="1:8">
      <c r="A1249" s="1945"/>
      <c r="B1249" s="1948"/>
      <c r="C1249" s="1218" t="s">
        <v>203</v>
      </c>
      <c r="D1249" s="107" t="s">
        <v>204</v>
      </c>
      <c r="E1249" s="120">
        <v>0.26365559126957605</v>
      </c>
      <c r="F1249" s="123">
        <v>2.3876996935088364E-3</v>
      </c>
      <c r="G1249" s="123">
        <v>108.93090947344579</v>
      </c>
      <c r="H1249" s="133" t="s">
        <v>202</v>
      </c>
    </row>
    <row r="1250" spans="1:8">
      <c r="A1250" s="1945"/>
      <c r="B1250" s="1963"/>
      <c r="C1250" s="1959" t="s">
        <v>159</v>
      </c>
      <c r="D1250" s="1960"/>
      <c r="E1250" s="765">
        <v>158834</v>
      </c>
      <c r="F1250" s="771"/>
      <c r="G1250" s="771"/>
      <c r="H1250" s="772"/>
    </row>
    <row r="1251" spans="1:8">
      <c r="A1251" s="1945"/>
      <c r="B1251" s="1962" t="s">
        <v>4</v>
      </c>
      <c r="C1251" s="1947" t="s">
        <v>155</v>
      </c>
      <c r="D1251" s="108" t="s">
        <v>156</v>
      </c>
      <c r="E1251" s="775">
        <v>0.37423843573856214</v>
      </c>
      <c r="F1251" s="776"/>
      <c r="G1251" s="776"/>
      <c r="H1251" s="774">
        <v>0</v>
      </c>
    </row>
    <row r="1252" spans="1:8">
      <c r="A1252" s="1945"/>
      <c r="B1252" s="1948"/>
      <c r="C1252" s="1948"/>
      <c r="D1252" s="107" t="s">
        <v>199</v>
      </c>
      <c r="E1252" s="120">
        <v>0.37423843573856214</v>
      </c>
      <c r="F1252" s="132"/>
      <c r="G1252" s="132"/>
      <c r="H1252" s="128">
        <v>0</v>
      </c>
    </row>
    <row r="1253" spans="1:8">
      <c r="A1253" s="1945"/>
      <c r="B1253" s="1948"/>
      <c r="C1253" s="1218" t="s">
        <v>200</v>
      </c>
      <c r="D1253" s="107" t="s">
        <v>201</v>
      </c>
      <c r="E1253" s="120">
        <v>0.35047158906444248</v>
      </c>
      <c r="F1253" s="123">
        <v>1.3376593032344258E-3</v>
      </c>
      <c r="G1253" s="123">
        <v>254.00086997230335</v>
      </c>
      <c r="H1253" s="133" t="s">
        <v>202</v>
      </c>
    </row>
    <row r="1254" spans="1:8">
      <c r="A1254" s="1945"/>
      <c r="B1254" s="1948"/>
      <c r="C1254" s="1218" t="s">
        <v>203</v>
      </c>
      <c r="D1254" s="107" t="s">
        <v>204</v>
      </c>
      <c r="E1254" s="120">
        <v>0.35942036778256087</v>
      </c>
      <c r="F1254" s="123">
        <v>1.3576914211841744E-3</v>
      </c>
      <c r="G1254" s="123">
        <v>261.43481620454639</v>
      </c>
      <c r="H1254" s="133" t="s">
        <v>202</v>
      </c>
    </row>
    <row r="1255" spans="1:8">
      <c r="A1255" s="1957"/>
      <c r="B1255" s="1963"/>
      <c r="C1255" s="1959" t="s">
        <v>159</v>
      </c>
      <c r="D1255" s="1960"/>
      <c r="E1255" s="765">
        <v>460734</v>
      </c>
      <c r="F1255" s="771"/>
      <c r="G1255" s="771"/>
      <c r="H1255" s="772"/>
    </row>
    <row r="1256" spans="1:8" ht="13.8" thickBot="1">
      <c r="A1256" s="1944" t="s">
        <v>4</v>
      </c>
      <c r="B1256" s="1962" t="s">
        <v>6</v>
      </c>
      <c r="C1256" s="1947" t="s">
        <v>155</v>
      </c>
      <c r="D1256" s="108" t="s">
        <v>156</v>
      </c>
      <c r="E1256" s="775">
        <v>0.43047609736452086</v>
      </c>
      <c r="F1256" s="776"/>
      <c r="G1256" s="776"/>
      <c r="H1256" s="774">
        <v>0</v>
      </c>
    </row>
    <row r="1257" spans="1:8">
      <c r="A1257" s="1945"/>
      <c r="B1257" s="1948"/>
      <c r="C1257" s="1948"/>
      <c r="D1257" s="107" t="s">
        <v>199</v>
      </c>
      <c r="E1257" s="120">
        <v>0.43047609736452086</v>
      </c>
      <c r="F1257" s="132"/>
      <c r="G1257" s="132"/>
      <c r="H1257" s="128">
        <v>0</v>
      </c>
    </row>
    <row r="1258" spans="1:8">
      <c r="A1258" s="1945"/>
      <c r="B1258" s="1948"/>
      <c r="C1258" s="1218" t="s">
        <v>200</v>
      </c>
      <c r="D1258" s="107" t="s">
        <v>201</v>
      </c>
      <c r="E1258" s="120">
        <v>0.32308322707171244</v>
      </c>
      <c r="F1258" s="123">
        <v>1.8413047136144221E-3</v>
      </c>
      <c r="G1258" s="123">
        <v>195.47271725295957</v>
      </c>
      <c r="H1258" s="133" t="s">
        <v>202</v>
      </c>
    </row>
    <row r="1259" spans="1:8">
      <c r="A1259" s="1945"/>
      <c r="B1259" s="1948"/>
      <c r="C1259" s="1218" t="s">
        <v>203</v>
      </c>
      <c r="D1259" s="107" t="s">
        <v>204</v>
      </c>
      <c r="E1259" s="120">
        <v>0.32019106836324368</v>
      </c>
      <c r="F1259" s="123">
        <v>1.8904412610554761E-3</v>
      </c>
      <c r="G1259" s="123">
        <v>193.52199950271628</v>
      </c>
      <c r="H1259" s="133" t="s">
        <v>202</v>
      </c>
    </row>
    <row r="1260" spans="1:8">
      <c r="A1260" s="1945"/>
      <c r="B1260" s="1963"/>
      <c r="C1260" s="1959" t="s">
        <v>159</v>
      </c>
      <c r="D1260" s="1960"/>
      <c r="E1260" s="765">
        <v>327845</v>
      </c>
      <c r="F1260" s="771"/>
      <c r="G1260" s="771"/>
      <c r="H1260" s="772"/>
    </row>
    <row r="1261" spans="1:8">
      <c r="A1261" s="1945"/>
      <c r="B1261" s="1962" t="s">
        <v>7</v>
      </c>
      <c r="C1261" s="1947" t="s">
        <v>155</v>
      </c>
      <c r="D1261" s="108" t="s">
        <v>156</v>
      </c>
      <c r="E1261" s="775">
        <v>0.4218083934190649</v>
      </c>
      <c r="F1261" s="776"/>
      <c r="G1261" s="776"/>
      <c r="H1261" s="774">
        <v>0</v>
      </c>
    </row>
    <row r="1262" spans="1:8">
      <c r="A1262" s="1945"/>
      <c r="B1262" s="1948"/>
      <c r="C1262" s="1948"/>
      <c r="D1262" s="107" t="s">
        <v>199</v>
      </c>
      <c r="E1262" s="120">
        <v>0.4218083934190649</v>
      </c>
      <c r="F1262" s="132"/>
      <c r="G1262" s="132"/>
      <c r="H1262" s="128">
        <v>0</v>
      </c>
    </row>
    <row r="1263" spans="1:8">
      <c r="A1263" s="1945"/>
      <c r="B1263" s="1948"/>
      <c r="C1263" s="1218" t="s">
        <v>200</v>
      </c>
      <c r="D1263" s="107" t="s">
        <v>201</v>
      </c>
      <c r="E1263" s="120">
        <v>0.40224154805385032</v>
      </c>
      <c r="F1263" s="123">
        <v>1.5657638536316098E-3</v>
      </c>
      <c r="G1263" s="123">
        <v>241.63004271166952</v>
      </c>
      <c r="H1263" s="133" t="s">
        <v>202</v>
      </c>
    </row>
    <row r="1264" spans="1:8">
      <c r="A1264" s="1945"/>
      <c r="B1264" s="1948"/>
      <c r="C1264" s="1218" t="s">
        <v>203</v>
      </c>
      <c r="D1264" s="107" t="s">
        <v>204</v>
      </c>
      <c r="E1264" s="120">
        <v>0.4126470216710087</v>
      </c>
      <c r="F1264" s="123">
        <v>1.5885808125538096E-3</v>
      </c>
      <c r="G1264" s="123">
        <v>249.14408426357107</v>
      </c>
      <c r="H1264" s="133" t="s">
        <v>202</v>
      </c>
    </row>
    <row r="1265" spans="1:11">
      <c r="A1265" s="1945"/>
      <c r="B1265" s="1963"/>
      <c r="C1265" s="1959" t="s">
        <v>159</v>
      </c>
      <c r="D1265" s="1960"/>
      <c r="E1265" s="765">
        <v>302468</v>
      </c>
      <c r="F1265" s="771"/>
      <c r="G1265" s="771"/>
      <c r="H1265" s="772"/>
    </row>
    <row r="1266" spans="1:11">
      <c r="A1266" s="1945"/>
      <c r="B1266" s="1962" t="s">
        <v>8</v>
      </c>
      <c r="C1266" s="1947" t="s">
        <v>155</v>
      </c>
      <c r="D1266" s="108" t="s">
        <v>156</v>
      </c>
      <c r="E1266" s="775">
        <v>0.29010351079570518</v>
      </c>
      <c r="F1266" s="776"/>
      <c r="G1266" s="776"/>
      <c r="H1266" s="774">
        <v>0</v>
      </c>
    </row>
    <row r="1267" spans="1:11">
      <c r="A1267" s="1945"/>
      <c r="B1267" s="1948"/>
      <c r="C1267" s="1948"/>
      <c r="D1267" s="107" t="s">
        <v>199</v>
      </c>
      <c r="E1267" s="120">
        <v>0.29010351079570518</v>
      </c>
      <c r="F1267" s="132"/>
      <c r="G1267" s="132"/>
      <c r="H1267" s="128">
        <v>0</v>
      </c>
    </row>
    <row r="1268" spans="1:11">
      <c r="A1268" s="1945"/>
      <c r="B1268" s="1948"/>
      <c r="C1268" s="1218" t="s">
        <v>200</v>
      </c>
      <c r="D1268" s="107" t="s">
        <v>201</v>
      </c>
      <c r="E1268" s="120">
        <v>0.28102323959854553</v>
      </c>
      <c r="F1268" s="123">
        <v>1.6748562585790869E-3</v>
      </c>
      <c r="G1268" s="123">
        <v>162.87056250862202</v>
      </c>
      <c r="H1268" s="133" t="s">
        <v>202</v>
      </c>
    </row>
    <row r="1269" spans="1:11">
      <c r="A1269" s="1945"/>
      <c r="B1269" s="1948"/>
      <c r="C1269" s="1218" t="s">
        <v>203</v>
      </c>
      <c r="D1269" s="107" t="s">
        <v>204</v>
      </c>
      <c r="E1269" s="120">
        <v>0.28734794529477337</v>
      </c>
      <c r="F1269" s="123">
        <v>1.7063218754782468E-3</v>
      </c>
      <c r="G1269" s="123">
        <v>166.86207662818251</v>
      </c>
      <c r="H1269" s="133" t="s">
        <v>202</v>
      </c>
    </row>
    <row r="1270" spans="1:11">
      <c r="A1270" s="1945"/>
      <c r="B1270" s="1963"/>
      <c r="C1270" s="1959" t="s">
        <v>159</v>
      </c>
      <c r="D1270" s="1960"/>
      <c r="E1270" s="765">
        <v>309368</v>
      </c>
      <c r="F1270" s="771"/>
      <c r="G1270" s="771"/>
      <c r="H1270" s="772"/>
    </row>
    <row r="1271" spans="1:11" ht="13.8" thickBot="1">
      <c r="A1271" s="1945"/>
      <c r="B1271" s="1964" t="s">
        <v>4</v>
      </c>
      <c r="C1271" s="1947" t="s">
        <v>155</v>
      </c>
      <c r="D1271" s="108" t="s">
        <v>156</v>
      </c>
      <c r="E1271" s="775">
        <v>0.39138777761495214</v>
      </c>
      <c r="F1271" s="776"/>
      <c r="G1271" s="776"/>
      <c r="H1271" s="774">
        <v>0</v>
      </c>
    </row>
    <row r="1272" spans="1:11">
      <c r="A1272" s="1945"/>
      <c r="B1272" s="1948"/>
      <c r="C1272" s="1948"/>
      <c r="D1272" s="107" t="s">
        <v>199</v>
      </c>
      <c r="E1272" s="120">
        <v>0.39138777761495214</v>
      </c>
      <c r="F1272" s="132"/>
      <c r="G1272" s="132"/>
      <c r="H1272" s="128">
        <v>0</v>
      </c>
    </row>
    <row r="1273" spans="1:11">
      <c r="A1273" s="1945"/>
      <c r="B1273" s="1948"/>
      <c r="C1273" s="1218" t="s">
        <v>200</v>
      </c>
      <c r="D1273" s="107" t="s">
        <v>201</v>
      </c>
      <c r="E1273" s="120">
        <v>0.35667986168100596</v>
      </c>
      <c r="F1273" s="123">
        <v>9.4940743913229692E-4</v>
      </c>
      <c r="G1273" s="123">
        <v>370.09744563591414</v>
      </c>
      <c r="H1273" s="133" t="s">
        <v>202</v>
      </c>
    </row>
    <row r="1274" spans="1:11">
      <c r="A1274" s="1945"/>
      <c r="B1274" s="1948"/>
      <c r="C1274" s="1218" t="s">
        <v>203</v>
      </c>
      <c r="D1274" s="107" t="s">
        <v>204</v>
      </c>
      <c r="E1274" s="120">
        <v>0.36703620276257992</v>
      </c>
      <c r="F1274" s="123">
        <v>9.6476230198582348E-4</v>
      </c>
      <c r="G1274" s="123">
        <v>382.4892382801616</v>
      </c>
      <c r="H1274" s="133" t="s">
        <v>202</v>
      </c>
    </row>
    <row r="1275" spans="1:11" ht="13.8" thickBot="1">
      <c r="A1275" s="1946"/>
      <c r="B1275" s="1966"/>
      <c r="C1275" s="1949" t="s">
        <v>159</v>
      </c>
      <c r="D1275" s="1950"/>
      <c r="E1275" s="129">
        <v>939681</v>
      </c>
      <c r="F1275" s="130"/>
      <c r="G1275" s="130"/>
      <c r="H1275" s="131"/>
    </row>
    <row r="1276" spans="1:11">
      <c r="A1276" s="1951" t="s">
        <v>205</v>
      </c>
      <c r="B1276" s="1948"/>
      <c r="C1276" s="1948"/>
      <c r="D1276" s="1948"/>
      <c r="E1276" s="1948"/>
      <c r="F1276" s="1948"/>
      <c r="G1276" s="1948"/>
      <c r="H1276" s="1948"/>
    </row>
    <row r="1279" spans="1:11" ht="16.8">
      <c r="A1279" s="2743" t="s">
        <v>723</v>
      </c>
      <c r="B1279" s="2741"/>
      <c r="C1279" s="2741"/>
      <c r="D1279" s="2741"/>
      <c r="E1279" s="2741"/>
      <c r="F1279" s="2741"/>
      <c r="G1279" s="2741"/>
      <c r="H1279" s="2741"/>
      <c r="I1279" s="2741"/>
      <c r="J1279" s="2741"/>
      <c r="K1279" s="2741"/>
    </row>
    <row r="1281" spans="1:20" ht="13.8" thickBot="1">
      <c r="A1281" s="1952" t="s">
        <v>211</v>
      </c>
      <c r="B1281" s="1948"/>
      <c r="C1281" s="1948"/>
      <c r="D1281" s="1948"/>
      <c r="E1281" s="1948"/>
      <c r="F1281" s="1948"/>
      <c r="G1281" s="1948"/>
      <c r="H1281" s="1948"/>
      <c r="I1281" s="1948"/>
      <c r="J1281" s="1948"/>
      <c r="K1281" s="1948"/>
    </row>
    <row r="1282" spans="1:20" ht="14.4" thickBot="1">
      <c r="A1282" s="1997" t="s">
        <v>212</v>
      </c>
      <c r="B1282" s="1991" t="s">
        <v>466</v>
      </c>
      <c r="C1282" s="1967"/>
      <c r="D1282" s="1967"/>
      <c r="E1282" s="1968"/>
      <c r="F1282" s="1969" t="s">
        <v>447</v>
      </c>
      <c r="G1282" s="1970"/>
      <c r="H1282" s="1970"/>
      <c r="I1282" s="1970"/>
      <c r="J1282" s="1971"/>
      <c r="K1282" s="1972" t="s">
        <v>4</v>
      </c>
      <c r="M1282" s="1"/>
      <c r="N1282" s="1"/>
      <c r="O1282" s="1"/>
      <c r="P1282" s="1"/>
      <c r="Q1282" s="1"/>
      <c r="R1282" s="1"/>
      <c r="S1282" s="1"/>
      <c r="T1282" s="1"/>
    </row>
    <row r="1283" spans="1:20" ht="14.4" thickBot="1">
      <c r="A1283" s="1946"/>
      <c r="B1283" s="1966"/>
      <c r="C1283" s="1966"/>
      <c r="D1283" s="1966"/>
      <c r="E1283" s="1950"/>
      <c r="F1283" s="103" t="s">
        <v>448</v>
      </c>
      <c r="G1283" s="111" t="s">
        <v>449</v>
      </c>
      <c r="H1283" s="111" t="s">
        <v>451</v>
      </c>
      <c r="I1283" s="111" t="s">
        <v>452</v>
      </c>
      <c r="J1283" s="111" t="s">
        <v>453</v>
      </c>
      <c r="K1283" s="1973"/>
      <c r="M1283" s="1"/>
      <c r="N1283" s="1"/>
      <c r="O1283" s="1"/>
      <c r="P1283" s="1"/>
      <c r="Q1283" s="1"/>
      <c r="R1283" s="1"/>
      <c r="S1283" s="1"/>
      <c r="T1283" s="1"/>
    </row>
    <row r="1284" spans="1:20" ht="13.8">
      <c r="A1284" s="1956" t="s">
        <v>0</v>
      </c>
      <c r="B1284" s="1974" t="s">
        <v>6</v>
      </c>
      <c r="C1284" s="1974" t="s">
        <v>473</v>
      </c>
      <c r="D1284" s="1974" t="s">
        <v>474</v>
      </c>
      <c r="E1284" s="104" t="s">
        <v>57</v>
      </c>
      <c r="F1284" s="105">
        <v>12767</v>
      </c>
      <c r="G1284" s="134">
        <v>9636</v>
      </c>
      <c r="H1284" s="134">
        <v>8461</v>
      </c>
      <c r="I1284" s="134">
        <v>3049</v>
      </c>
      <c r="J1284" s="134">
        <v>5655</v>
      </c>
      <c r="K1284" s="106">
        <v>39568</v>
      </c>
      <c r="M1284" s="1"/>
      <c r="N1284" s="1"/>
      <c r="O1284" s="1"/>
      <c r="P1284" s="1"/>
      <c r="Q1284" s="1"/>
      <c r="R1284" s="1"/>
      <c r="S1284" s="1"/>
      <c r="T1284" s="1"/>
    </row>
    <row r="1285" spans="1:20" ht="13.8">
      <c r="A1285" s="1945"/>
      <c r="B1285" s="1948"/>
      <c r="C1285" s="1948"/>
      <c r="D1285" s="1948"/>
      <c r="E1285" s="107" t="s">
        <v>58</v>
      </c>
      <c r="F1285" s="86">
        <v>9863.3897798044909</v>
      </c>
      <c r="G1285" s="87">
        <v>10511.800811420781</v>
      </c>
      <c r="H1285" s="87">
        <v>9353.7743244227058</v>
      </c>
      <c r="I1285" s="87">
        <v>3123.4242221678041</v>
      </c>
      <c r="J1285" s="87">
        <v>6715.6108621842177</v>
      </c>
      <c r="K1285" s="88">
        <v>39568</v>
      </c>
      <c r="M1285" s="1"/>
      <c r="N1285" s="1"/>
      <c r="O1285" s="1"/>
      <c r="P1285" s="1"/>
      <c r="Q1285" s="1"/>
      <c r="R1285" s="1"/>
      <c r="S1285" s="1"/>
      <c r="T1285" s="1"/>
    </row>
    <row r="1286" spans="1:20" ht="22.8">
      <c r="A1286" s="1945"/>
      <c r="B1286" s="1948"/>
      <c r="C1286" s="1948"/>
      <c r="D1286" s="1948"/>
      <c r="E1286" s="107" t="s">
        <v>487</v>
      </c>
      <c r="F1286" s="77">
        <v>0.32265972503032758</v>
      </c>
      <c r="G1286" s="78">
        <v>0.24353012535382126</v>
      </c>
      <c r="H1286" s="78">
        <v>0.21383441164577438</v>
      </c>
      <c r="I1286" s="78">
        <v>7.7057217953902149E-2</v>
      </c>
      <c r="J1286" s="78">
        <v>0.14291852001617469</v>
      </c>
      <c r="K1286" s="79">
        <v>1</v>
      </c>
      <c r="M1286" s="1"/>
      <c r="N1286" s="1"/>
      <c r="O1286" s="1"/>
      <c r="P1286" s="1"/>
      <c r="Q1286" s="1"/>
      <c r="R1286" s="1"/>
      <c r="S1286" s="1"/>
      <c r="T1286" s="1"/>
    </row>
    <row r="1287" spans="1:20" ht="13.8">
      <c r="A1287" s="1945"/>
      <c r="B1287" s="1948"/>
      <c r="C1287" s="1948"/>
      <c r="D1287" s="1963"/>
      <c r="E1287" s="1196" t="s">
        <v>450</v>
      </c>
      <c r="F1287" s="80">
        <v>0.33897090059473234</v>
      </c>
      <c r="G1287" s="81">
        <v>0.24005979073243647</v>
      </c>
      <c r="H1287" s="81">
        <v>0.23688336413013047</v>
      </c>
      <c r="I1287" s="81">
        <v>0.25563846734300327</v>
      </c>
      <c r="J1287" s="81">
        <v>0.22051941974730929</v>
      </c>
      <c r="K1287" s="82">
        <v>0.26187844572548036</v>
      </c>
      <c r="M1287" s="1"/>
      <c r="N1287" s="1"/>
      <c r="O1287" s="1"/>
      <c r="P1287" s="1"/>
      <c r="Q1287" s="1"/>
      <c r="R1287" s="1"/>
      <c r="S1287" s="1"/>
      <c r="T1287" s="1"/>
    </row>
    <row r="1288" spans="1:20" ht="13.8">
      <c r="A1288" s="1945"/>
      <c r="B1288" s="1948"/>
      <c r="C1288" s="1948"/>
      <c r="D1288" s="1962" t="s">
        <v>475</v>
      </c>
      <c r="E1288" s="108" t="s">
        <v>57</v>
      </c>
      <c r="F1288" s="83">
        <v>24897</v>
      </c>
      <c r="G1288" s="84">
        <v>30504</v>
      </c>
      <c r="H1288" s="84">
        <v>27257</v>
      </c>
      <c r="I1288" s="84">
        <v>8878</v>
      </c>
      <c r="J1288" s="84">
        <v>19989</v>
      </c>
      <c r="K1288" s="85">
        <v>111525</v>
      </c>
      <c r="M1288" s="1"/>
      <c r="N1288" s="1"/>
      <c r="O1288" s="1"/>
      <c r="P1288" s="1"/>
      <c r="Q1288" s="1"/>
      <c r="R1288" s="1"/>
      <c r="S1288" s="1"/>
      <c r="T1288" s="1"/>
    </row>
    <row r="1289" spans="1:20" ht="13.8">
      <c r="A1289" s="1945"/>
      <c r="B1289" s="1948"/>
      <c r="C1289" s="1948"/>
      <c r="D1289" s="1948"/>
      <c r="E1289" s="107" t="s">
        <v>58</v>
      </c>
      <c r="F1289" s="86">
        <v>27800.610220195507</v>
      </c>
      <c r="G1289" s="87">
        <v>29628.199188579219</v>
      </c>
      <c r="H1289" s="87">
        <v>26364.225675577294</v>
      </c>
      <c r="I1289" s="87">
        <v>8803.5757778321968</v>
      </c>
      <c r="J1289" s="87">
        <v>18928.389137815782</v>
      </c>
      <c r="K1289" s="88">
        <v>111525</v>
      </c>
      <c r="M1289" s="1"/>
      <c r="N1289" s="1"/>
      <c r="O1289" s="1"/>
      <c r="P1289" s="1"/>
      <c r="Q1289" s="1"/>
      <c r="R1289" s="1"/>
      <c r="S1289" s="1"/>
      <c r="T1289" s="1"/>
    </row>
    <row r="1290" spans="1:20" ht="22.8">
      <c r="A1290" s="1945"/>
      <c r="B1290" s="1948"/>
      <c r="C1290" s="1948"/>
      <c r="D1290" s="1948"/>
      <c r="E1290" s="107" t="s">
        <v>487</v>
      </c>
      <c r="F1290" s="77">
        <v>0.22324142568930733</v>
      </c>
      <c r="G1290" s="78">
        <v>0.27351714862138532</v>
      </c>
      <c r="H1290" s="78">
        <v>0.24440260031383099</v>
      </c>
      <c r="I1290" s="78">
        <v>7.9605469625644479E-2</v>
      </c>
      <c r="J1290" s="78">
        <v>0.17923335574983187</v>
      </c>
      <c r="K1290" s="79">
        <v>1</v>
      </c>
      <c r="M1290" s="1"/>
      <c r="N1290" s="1"/>
      <c r="O1290" s="1"/>
      <c r="P1290" s="1"/>
      <c r="Q1290" s="1"/>
      <c r="R1290" s="1"/>
      <c r="S1290" s="1"/>
      <c r="T1290" s="1"/>
    </row>
    <row r="1291" spans="1:20" ht="13.8">
      <c r="A1291" s="1945"/>
      <c r="B1291" s="1948"/>
      <c r="C1291" s="1963"/>
      <c r="D1291" s="1963"/>
      <c r="E1291" s="1196" t="s">
        <v>450</v>
      </c>
      <c r="F1291" s="80">
        <v>0.66102909940526755</v>
      </c>
      <c r="G1291" s="81">
        <v>0.75994020926756345</v>
      </c>
      <c r="H1291" s="81">
        <v>0.76311663586986955</v>
      </c>
      <c r="I1291" s="81">
        <v>0.74436153265699678</v>
      </c>
      <c r="J1291" s="81">
        <v>0.77948058025269062</v>
      </c>
      <c r="K1291" s="82">
        <v>0.73812155427451964</v>
      </c>
      <c r="M1291" s="1"/>
      <c r="N1291" s="1"/>
      <c r="O1291" s="1"/>
      <c r="P1291" s="1"/>
      <c r="Q1291" s="1"/>
      <c r="R1291" s="1"/>
      <c r="S1291" s="1"/>
      <c r="T1291" s="1"/>
    </row>
    <row r="1292" spans="1:20" ht="13.8">
      <c r="A1292" s="1945"/>
      <c r="B1292" s="1948"/>
      <c r="C1292" s="1962" t="s">
        <v>4</v>
      </c>
      <c r="D1292" s="1965"/>
      <c r="E1292" s="108" t="s">
        <v>57</v>
      </c>
      <c r="F1292" s="83">
        <v>37664</v>
      </c>
      <c r="G1292" s="84">
        <v>40140</v>
      </c>
      <c r="H1292" s="84">
        <v>35718</v>
      </c>
      <c r="I1292" s="84">
        <v>11927</v>
      </c>
      <c r="J1292" s="84">
        <v>25644</v>
      </c>
      <c r="K1292" s="85">
        <v>151093</v>
      </c>
      <c r="M1292" s="1"/>
      <c r="N1292" s="1"/>
      <c r="O1292" s="1"/>
      <c r="P1292" s="1"/>
      <c r="Q1292" s="1"/>
      <c r="R1292" s="1"/>
      <c r="S1292" s="1"/>
      <c r="T1292" s="1"/>
    </row>
    <row r="1293" spans="1:20" ht="13.8">
      <c r="A1293" s="1945"/>
      <c r="B1293" s="1948"/>
      <c r="C1293" s="1948"/>
      <c r="D1293" s="1948"/>
      <c r="E1293" s="107" t="s">
        <v>58</v>
      </c>
      <c r="F1293" s="86">
        <v>37664</v>
      </c>
      <c r="G1293" s="87">
        <v>40140</v>
      </c>
      <c r="H1293" s="87">
        <v>35718</v>
      </c>
      <c r="I1293" s="87">
        <v>11927</v>
      </c>
      <c r="J1293" s="87">
        <v>25644</v>
      </c>
      <c r="K1293" s="88">
        <v>151093</v>
      </c>
      <c r="M1293" s="1"/>
      <c r="N1293" s="1"/>
      <c r="O1293" s="1"/>
      <c r="P1293" s="1"/>
      <c r="Q1293" s="1"/>
      <c r="R1293" s="1"/>
      <c r="S1293" s="1"/>
      <c r="T1293" s="1"/>
    </row>
    <row r="1294" spans="1:20" ht="22.8">
      <c r="A1294" s="1945"/>
      <c r="B1294" s="1948"/>
      <c r="C1294" s="1948"/>
      <c r="D1294" s="1948"/>
      <c r="E1294" s="107" t="s">
        <v>487</v>
      </c>
      <c r="F1294" s="77">
        <v>0.24927693539740425</v>
      </c>
      <c r="G1294" s="78">
        <v>0.26566419357614185</v>
      </c>
      <c r="H1294" s="78">
        <v>0.23639745057679706</v>
      </c>
      <c r="I1294" s="78">
        <v>7.8938137438531231E-2</v>
      </c>
      <c r="J1294" s="78">
        <v>0.16972328301112558</v>
      </c>
      <c r="K1294" s="79">
        <v>1</v>
      </c>
      <c r="M1294" s="1"/>
      <c r="N1294" s="1"/>
      <c r="O1294" s="1"/>
      <c r="P1294" s="1"/>
      <c r="Q1294" s="1"/>
      <c r="R1294" s="1"/>
      <c r="S1294" s="1"/>
      <c r="T1294" s="1"/>
    </row>
    <row r="1295" spans="1:20" ht="13.8">
      <c r="A1295" s="1945"/>
      <c r="B1295" s="1963"/>
      <c r="C1295" s="1963"/>
      <c r="D1295" s="1963"/>
      <c r="E1295" s="1196" t="s">
        <v>450</v>
      </c>
      <c r="F1295" s="80">
        <v>1</v>
      </c>
      <c r="G1295" s="81">
        <v>1</v>
      </c>
      <c r="H1295" s="81">
        <v>1</v>
      </c>
      <c r="I1295" s="81">
        <v>1</v>
      </c>
      <c r="J1295" s="81">
        <v>1</v>
      </c>
      <c r="K1295" s="82">
        <v>1</v>
      </c>
      <c r="M1295" s="1"/>
      <c r="N1295" s="1"/>
      <c r="O1295" s="1"/>
      <c r="P1295" s="1"/>
      <c r="Q1295" s="1"/>
      <c r="R1295" s="1"/>
      <c r="S1295" s="1"/>
      <c r="T1295" s="1"/>
    </row>
    <row r="1296" spans="1:20" ht="13.8">
      <c r="A1296" s="1945"/>
      <c r="B1296" s="1962" t="s">
        <v>7</v>
      </c>
      <c r="C1296" s="1962" t="s">
        <v>473</v>
      </c>
      <c r="D1296" s="1962" t="s">
        <v>474</v>
      </c>
      <c r="E1296" s="108" t="s">
        <v>57</v>
      </c>
      <c r="F1296" s="83">
        <v>2975</v>
      </c>
      <c r="G1296" s="84">
        <v>12995</v>
      </c>
      <c r="H1296" s="84">
        <v>24674</v>
      </c>
      <c r="I1296" s="84">
        <v>4127</v>
      </c>
      <c r="J1296" s="84">
        <v>8613</v>
      </c>
      <c r="K1296" s="85">
        <v>53384</v>
      </c>
      <c r="M1296" s="1"/>
      <c r="N1296" s="1"/>
      <c r="O1296" s="1"/>
      <c r="P1296" s="1"/>
      <c r="Q1296" s="1"/>
      <c r="R1296" s="1"/>
      <c r="S1296" s="1"/>
      <c r="T1296" s="1"/>
    </row>
    <row r="1297" spans="1:20" ht="13.8">
      <c r="A1297" s="1945"/>
      <c r="B1297" s="1948"/>
      <c r="C1297" s="1948"/>
      <c r="D1297" s="1948"/>
      <c r="E1297" s="107" t="s">
        <v>58</v>
      </c>
      <c r="F1297" s="86">
        <v>3584.3396507388215</v>
      </c>
      <c r="G1297" s="87">
        <v>15941.23483400499</v>
      </c>
      <c r="H1297" s="87">
        <v>21052.412204951066</v>
      </c>
      <c r="I1297" s="87">
        <v>4900.1410247553249</v>
      </c>
      <c r="J1297" s="87">
        <v>7905.8722855497981</v>
      </c>
      <c r="K1297" s="88">
        <v>53384</v>
      </c>
      <c r="M1297" s="1"/>
      <c r="N1297" s="1"/>
      <c r="O1297" s="1"/>
      <c r="P1297" s="1"/>
      <c r="Q1297" s="1"/>
      <c r="R1297" s="1"/>
      <c r="S1297" s="1"/>
      <c r="T1297" s="1"/>
    </row>
    <row r="1298" spans="1:20" ht="22.8">
      <c r="A1298" s="1945"/>
      <c r="B1298" s="1948"/>
      <c r="C1298" s="1948"/>
      <c r="D1298" s="1948"/>
      <c r="E1298" s="107" t="s">
        <v>487</v>
      </c>
      <c r="F1298" s="77">
        <v>5.5728308107298064E-2</v>
      </c>
      <c r="G1298" s="78">
        <v>0.24342499625355912</v>
      </c>
      <c r="H1298" s="78">
        <v>0.46219841150906638</v>
      </c>
      <c r="I1298" s="78">
        <v>7.7307807582796345E-2</v>
      </c>
      <c r="J1298" s="78">
        <v>0.16134047654728007</v>
      </c>
      <c r="K1298" s="79">
        <v>1</v>
      </c>
      <c r="M1298" s="1"/>
      <c r="N1298" s="1"/>
      <c r="O1298" s="1"/>
      <c r="P1298" s="1"/>
      <c r="Q1298" s="1"/>
      <c r="R1298" s="1"/>
      <c r="S1298" s="1"/>
      <c r="T1298" s="1"/>
    </row>
    <row r="1299" spans="1:20" ht="13.8">
      <c r="A1299" s="1945"/>
      <c r="B1299" s="1948"/>
      <c r="C1299" s="1948"/>
      <c r="D1299" s="1963"/>
      <c r="E1299" s="1196" t="s">
        <v>450</v>
      </c>
      <c r="F1299" s="80">
        <v>0.34011661140962618</v>
      </c>
      <c r="G1299" s="81">
        <v>0.33404452213253821</v>
      </c>
      <c r="H1299" s="81">
        <v>0.48027250608272504</v>
      </c>
      <c r="I1299" s="81">
        <v>0.34512460277638402</v>
      </c>
      <c r="J1299" s="81">
        <v>0.44643134815736274</v>
      </c>
      <c r="K1299" s="82">
        <v>0.40977931299174819</v>
      </c>
      <c r="M1299" s="1"/>
      <c r="N1299" s="1"/>
      <c r="O1299" s="1"/>
      <c r="P1299" s="1"/>
      <c r="Q1299" s="1"/>
      <c r="R1299" s="1"/>
      <c r="S1299" s="1"/>
      <c r="T1299" s="1"/>
    </row>
    <row r="1300" spans="1:20" ht="13.8">
      <c r="A1300" s="1945"/>
      <c r="B1300" s="1948"/>
      <c r="C1300" s="1948"/>
      <c r="D1300" s="1962" t="s">
        <v>475</v>
      </c>
      <c r="E1300" s="108" t="s">
        <v>57</v>
      </c>
      <c r="F1300" s="83">
        <v>5772</v>
      </c>
      <c r="G1300" s="84">
        <v>25907</v>
      </c>
      <c r="H1300" s="84">
        <v>26701</v>
      </c>
      <c r="I1300" s="84">
        <v>7831</v>
      </c>
      <c r="J1300" s="84">
        <v>10680</v>
      </c>
      <c r="K1300" s="85">
        <v>76891</v>
      </c>
      <c r="M1300" s="1"/>
      <c r="N1300" s="1"/>
      <c r="O1300" s="1"/>
      <c r="P1300" s="1"/>
      <c r="Q1300" s="1"/>
      <c r="R1300" s="1"/>
      <c r="S1300" s="1"/>
      <c r="T1300" s="1"/>
    </row>
    <row r="1301" spans="1:20" ht="13.8">
      <c r="A1301" s="1945"/>
      <c r="B1301" s="1948"/>
      <c r="C1301" s="1948"/>
      <c r="D1301" s="1948"/>
      <c r="E1301" s="107" t="s">
        <v>58</v>
      </c>
      <c r="F1301" s="86">
        <v>5162.6603492611785</v>
      </c>
      <c r="G1301" s="87">
        <v>22960.76516599501</v>
      </c>
      <c r="H1301" s="87">
        <v>30322.587795048934</v>
      </c>
      <c r="I1301" s="87">
        <v>7057.8589752446751</v>
      </c>
      <c r="J1301" s="87">
        <v>11387.127714450202</v>
      </c>
      <c r="K1301" s="88">
        <v>76891</v>
      </c>
      <c r="M1301" s="1"/>
      <c r="N1301" s="1"/>
      <c r="O1301" s="1"/>
      <c r="P1301" s="1"/>
      <c r="Q1301" s="1"/>
      <c r="R1301" s="1"/>
      <c r="S1301" s="1"/>
      <c r="T1301" s="1"/>
    </row>
    <row r="1302" spans="1:20" ht="22.8">
      <c r="A1302" s="1945"/>
      <c r="B1302" s="1948"/>
      <c r="C1302" s="1948"/>
      <c r="D1302" s="1948"/>
      <c r="E1302" s="107" t="s">
        <v>487</v>
      </c>
      <c r="F1302" s="77">
        <v>7.506730306537826E-2</v>
      </c>
      <c r="G1302" s="78">
        <v>0.33693150043568165</v>
      </c>
      <c r="H1302" s="78">
        <v>0.34725780650531268</v>
      </c>
      <c r="I1302" s="78">
        <v>0.10184546956080685</v>
      </c>
      <c r="J1302" s="78">
        <v>0.13889792043282048</v>
      </c>
      <c r="K1302" s="79">
        <v>1</v>
      </c>
      <c r="M1302" s="1"/>
      <c r="N1302" s="1"/>
      <c r="O1302" s="1"/>
      <c r="P1302" s="1"/>
      <c r="Q1302" s="1"/>
      <c r="R1302" s="1"/>
      <c r="S1302" s="1"/>
      <c r="T1302" s="1"/>
    </row>
    <row r="1303" spans="1:20" ht="13.8">
      <c r="A1303" s="1945"/>
      <c r="B1303" s="1948"/>
      <c r="C1303" s="1963"/>
      <c r="D1303" s="1963"/>
      <c r="E1303" s="1196" t="s">
        <v>450</v>
      </c>
      <c r="F1303" s="80">
        <v>0.65988338859037388</v>
      </c>
      <c r="G1303" s="81">
        <v>0.66595547786746179</v>
      </c>
      <c r="H1303" s="81">
        <v>0.51972749391727502</v>
      </c>
      <c r="I1303" s="81">
        <v>0.65487539722361598</v>
      </c>
      <c r="J1303" s="81">
        <v>0.55356865184263726</v>
      </c>
      <c r="K1303" s="82">
        <v>0.59022068700825181</v>
      </c>
      <c r="M1303" s="1"/>
      <c r="N1303" s="1"/>
      <c r="O1303" s="1"/>
      <c r="P1303" s="1"/>
      <c r="Q1303" s="1"/>
      <c r="R1303" s="1"/>
      <c r="S1303" s="1"/>
      <c r="T1303" s="1"/>
    </row>
    <row r="1304" spans="1:20" ht="13.8">
      <c r="A1304" s="1945"/>
      <c r="B1304" s="1948"/>
      <c r="C1304" s="1962" t="s">
        <v>4</v>
      </c>
      <c r="D1304" s="1965"/>
      <c r="E1304" s="108" t="s">
        <v>57</v>
      </c>
      <c r="F1304" s="83">
        <v>8747</v>
      </c>
      <c r="G1304" s="84">
        <v>38902</v>
      </c>
      <c r="H1304" s="84">
        <v>51375</v>
      </c>
      <c r="I1304" s="84">
        <v>11958</v>
      </c>
      <c r="J1304" s="84">
        <v>19293</v>
      </c>
      <c r="K1304" s="85">
        <v>130275</v>
      </c>
      <c r="M1304" s="1"/>
      <c r="N1304" s="1"/>
      <c r="O1304" s="1"/>
      <c r="P1304" s="1"/>
      <c r="Q1304" s="1"/>
      <c r="R1304" s="1"/>
      <c r="S1304" s="1"/>
      <c r="T1304" s="1"/>
    </row>
    <row r="1305" spans="1:20" ht="13.8">
      <c r="A1305" s="1945"/>
      <c r="B1305" s="1948"/>
      <c r="C1305" s="1948"/>
      <c r="D1305" s="1948"/>
      <c r="E1305" s="107" t="s">
        <v>58</v>
      </c>
      <c r="F1305" s="86">
        <v>8747</v>
      </c>
      <c r="G1305" s="87">
        <v>38902</v>
      </c>
      <c r="H1305" s="87">
        <v>51375</v>
      </c>
      <c r="I1305" s="87">
        <v>11958</v>
      </c>
      <c r="J1305" s="87">
        <v>19293</v>
      </c>
      <c r="K1305" s="88">
        <v>130275</v>
      </c>
      <c r="M1305" s="1"/>
      <c r="N1305" s="1"/>
      <c r="O1305" s="1"/>
      <c r="P1305" s="1"/>
      <c r="Q1305" s="1"/>
      <c r="R1305" s="1"/>
      <c r="S1305" s="1"/>
      <c r="T1305" s="1"/>
    </row>
    <row r="1306" spans="1:20" ht="22.8">
      <c r="A1306" s="1945"/>
      <c r="B1306" s="1948"/>
      <c r="C1306" s="1948"/>
      <c r="D1306" s="1948"/>
      <c r="E1306" s="107" t="s">
        <v>487</v>
      </c>
      <c r="F1306" s="77">
        <v>6.7142582997505279E-2</v>
      </c>
      <c r="G1306" s="78">
        <v>0.29861446939167147</v>
      </c>
      <c r="H1306" s="78">
        <v>0.39435808865860678</v>
      </c>
      <c r="I1306" s="78">
        <v>9.1790443293033958E-2</v>
      </c>
      <c r="J1306" s="78">
        <v>0.14809441565918249</v>
      </c>
      <c r="K1306" s="79">
        <v>1</v>
      </c>
      <c r="M1306" s="1"/>
      <c r="N1306" s="1"/>
      <c r="O1306" s="1"/>
      <c r="P1306" s="1"/>
      <c r="Q1306" s="1"/>
      <c r="R1306" s="1"/>
      <c r="S1306" s="1"/>
      <c r="T1306" s="1"/>
    </row>
    <row r="1307" spans="1:20" ht="13.8">
      <c r="A1307" s="1945"/>
      <c r="B1307" s="1963"/>
      <c r="C1307" s="1963"/>
      <c r="D1307" s="1963"/>
      <c r="E1307" s="1196" t="s">
        <v>450</v>
      </c>
      <c r="F1307" s="80">
        <v>1</v>
      </c>
      <c r="G1307" s="81">
        <v>1</v>
      </c>
      <c r="H1307" s="81">
        <v>1</v>
      </c>
      <c r="I1307" s="81">
        <v>1</v>
      </c>
      <c r="J1307" s="81">
        <v>1</v>
      </c>
      <c r="K1307" s="82">
        <v>1</v>
      </c>
      <c r="M1307" s="1"/>
      <c r="N1307" s="1"/>
      <c r="O1307" s="1"/>
      <c r="P1307" s="1"/>
      <c r="Q1307" s="1"/>
      <c r="R1307" s="1"/>
      <c r="S1307" s="1"/>
      <c r="T1307" s="1"/>
    </row>
    <row r="1308" spans="1:20" ht="13.8">
      <c r="A1308" s="1945"/>
      <c r="B1308" s="1962" t="s">
        <v>8</v>
      </c>
      <c r="C1308" s="1962" t="s">
        <v>473</v>
      </c>
      <c r="D1308" s="1962" t="s">
        <v>474</v>
      </c>
      <c r="E1308" s="108" t="s">
        <v>57</v>
      </c>
      <c r="F1308" s="83">
        <v>3086</v>
      </c>
      <c r="G1308" s="84">
        <v>12438</v>
      </c>
      <c r="H1308" s="84">
        <v>17439</v>
      </c>
      <c r="I1308" s="84">
        <v>5948</v>
      </c>
      <c r="J1308" s="84">
        <v>7121</v>
      </c>
      <c r="K1308" s="85">
        <v>46032</v>
      </c>
      <c r="M1308" s="1"/>
      <c r="N1308" s="1"/>
      <c r="O1308" s="1"/>
      <c r="P1308" s="1"/>
      <c r="Q1308" s="1"/>
      <c r="R1308" s="1"/>
      <c r="S1308" s="1"/>
      <c r="T1308" s="1"/>
    </row>
    <row r="1309" spans="1:20" ht="13.8">
      <c r="A1309" s="1945"/>
      <c r="B1309" s="1948"/>
      <c r="C1309" s="1948"/>
      <c r="D1309" s="1948"/>
      <c r="E1309" s="107" t="s">
        <v>58</v>
      </c>
      <c r="F1309" s="86">
        <v>4633.4895337373609</v>
      </c>
      <c r="G1309" s="87">
        <v>13816.389639966679</v>
      </c>
      <c r="H1309" s="87">
        <v>14830.614097165435</v>
      </c>
      <c r="I1309" s="87">
        <v>4481.5141728251647</v>
      </c>
      <c r="J1309" s="87">
        <v>8269.9925563053603</v>
      </c>
      <c r="K1309" s="88">
        <v>46032</v>
      </c>
      <c r="M1309" s="1"/>
      <c r="N1309" s="1"/>
      <c r="O1309" s="1"/>
      <c r="P1309" s="1"/>
      <c r="Q1309" s="1"/>
      <c r="R1309" s="1"/>
      <c r="S1309" s="1"/>
      <c r="T1309" s="1"/>
    </row>
    <row r="1310" spans="1:20" ht="22.8">
      <c r="A1310" s="1945"/>
      <c r="B1310" s="1948"/>
      <c r="C1310" s="1948"/>
      <c r="D1310" s="1948"/>
      <c r="E1310" s="107" t="s">
        <v>487</v>
      </c>
      <c r="F1310" s="77">
        <v>6.7040319777546056E-2</v>
      </c>
      <c r="G1310" s="78">
        <v>0.27020333680917624</v>
      </c>
      <c r="H1310" s="78">
        <v>0.37884515119916579</v>
      </c>
      <c r="I1310" s="78">
        <v>0.12921445950643032</v>
      </c>
      <c r="J1310" s="78">
        <v>0.15469673270768161</v>
      </c>
      <c r="K1310" s="79">
        <v>1</v>
      </c>
      <c r="M1310" s="1"/>
      <c r="N1310" s="1"/>
      <c r="O1310" s="1"/>
      <c r="P1310" s="1"/>
      <c r="Q1310" s="1"/>
      <c r="R1310" s="1"/>
      <c r="S1310" s="1"/>
      <c r="T1310" s="1"/>
    </row>
    <row r="1311" spans="1:20" ht="13.8">
      <c r="A1311" s="1945"/>
      <c r="B1311" s="1948"/>
      <c r="C1311" s="1948"/>
      <c r="D1311" s="1963"/>
      <c r="E1311" s="1196" t="s">
        <v>450</v>
      </c>
      <c r="F1311" s="80">
        <v>0.23430263457596234</v>
      </c>
      <c r="G1311" s="81">
        <v>0.3166980699699547</v>
      </c>
      <c r="H1311" s="81">
        <v>0.41366795549967977</v>
      </c>
      <c r="I1311" s="81">
        <v>0.46691263050474918</v>
      </c>
      <c r="J1311" s="81">
        <v>0.30291815552152462</v>
      </c>
      <c r="K1311" s="82">
        <v>0.35179481692638076</v>
      </c>
      <c r="M1311" s="1"/>
      <c r="N1311" s="1"/>
      <c r="O1311" s="1"/>
      <c r="P1311" s="1"/>
      <c r="Q1311" s="1"/>
      <c r="R1311" s="1"/>
      <c r="S1311" s="1"/>
      <c r="T1311" s="1"/>
    </row>
    <row r="1312" spans="1:20" ht="13.8">
      <c r="A1312" s="1945"/>
      <c r="B1312" s="1948"/>
      <c r="C1312" s="1948"/>
      <c r="D1312" s="1962" t="s">
        <v>475</v>
      </c>
      <c r="E1312" s="108" t="s">
        <v>57</v>
      </c>
      <c r="F1312" s="83">
        <v>10085</v>
      </c>
      <c r="G1312" s="84">
        <v>26836</v>
      </c>
      <c r="H1312" s="84">
        <v>24718</v>
      </c>
      <c r="I1312" s="84">
        <v>6791</v>
      </c>
      <c r="J1312" s="84">
        <v>16387</v>
      </c>
      <c r="K1312" s="85">
        <v>84817</v>
      </c>
      <c r="M1312" s="1"/>
      <c r="N1312" s="1"/>
      <c r="O1312" s="1"/>
      <c r="P1312" s="1"/>
      <c r="Q1312" s="1"/>
      <c r="R1312" s="1"/>
      <c r="S1312" s="1"/>
      <c r="T1312" s="1"/>
    </row>
    <row r="1313" spans="1:20" ht="13.8">
      <c r="A1313" s="1945"/>
      <c r="B1313" s="1948"/>
      <c r="C1313" s="1948"/>
      <c r="D1313" s="1948"/>
      <c r="E1313" s="107" t="s">
        <v>58</v>
      </c>
      <c r="F1313" s="86">
        <v>8537.5104662626381</v>
      </c>
      <c r="G1313" s="87">
        <v>25457.610360033323</v>
      </c>
      <c r="H1313" s="87">
        <v>27326.385902834565</v>
      </c>
      <c r="I1313" s="87">
        <v>8257.4858271748344</v>
      </c>
      <c r="J1313" s="87">
        <v>15238.00744369464</v>
      </c>
      <c r="K1313" s="88">
        <v>84817</v>
      </c>
      <c r="M1313" s="1"/>
      <c r="N1313" s="1"/>
      <c r="O1313" s="1"/>
      <c r="P1313" s="1"/>
      <c r="Q1313" s="1"/>
      <c r="R1313" s="1"/>
      <c r="S1313" s="1"/>
      <c r="T1313" s="1"/>
    </row>
    <row r="1314" spans="1:20" ht="22.8">
      <c r="A1314" s="1945"/>
      <c r="B1314" s="1948"/>
      <c r="C1314" s="1948"/>
      <c r="D1314" s="1948"/>
      <c r="E1314" s="107" t="s">
        <v>487</v>
      </c>
      <c r="F1314" s="77">
        <v>0.11890305009608923</v>
      </c>
      <c r="G1314" s="78">
        <v>0.31639883513918199</v>
      </c>
      <c r="H1314" s="78">
        <v>0.29142742610561562</v>
      </c>
      <c r="I1314" s="78">
        <v>8.0066496103375503E-2</v>
      </c>
      <c r="J1314" s="78">
        <v>0.19320419255573765</v>
      </c>
      <c r="K1314" s="79">
        <v>1</v>
      </c>
      <c r="M1314" s="1"/>
      <c r="N1314" s="1"/>
      <c r="O1314" s="1"/>
      <c r="P1314" s="1"/>
      <c r="Q1314" s="1"/>
      <c r="R1314" s="1"/>
      <c r="S1314" s="1"/>
      <c r="T1314" s="1"/>
    </row>
    <row r="1315" spans="1:20" ht="13.8">
      <c r="A1315" s="1945"/>
      <c r="B1315" s="1948"/>
      <c r="C1315" s="1963"/>
      <c r="D1315" s="1963"/>
      <c r="E1315" s="1196" t="s">
        <v>450</v>
      </c>
      <c r="F1315" s="80">
        <v>0.76569736542403755</v>
      </c>
      <c r="G1315" s="81">
        <v>0.68330193003004536</v>
      </c>
      <c r="H1315" s="81">
        <v>0.58633204450032028</v>
      </c>
      <c r="I1315" s="81">
        <v>0.53308736949525082</v>
      </c>
      <c r="J1315" s="81">
        <v>0.69708184447847543</v>
      </c>
      <c r="K1315" s="82">
        <v>0.64820518307361918</v>
      </c>
      <c r="M1315" s="1"/>
      <c r="N1315" s="1"/>
      <c r="O1315" s="1"/>
      <c r="P1315" s="1"/>
      <c r="Q1315" s="1"/>
      <c r="R1315" s="1"/>
      <c r="S1315" s="1"/>
      <c r="T1315" s="1"/>
    </row>
    <row r="1316" spans="1:20" ht="13.8">
      <c r="A1316" s="1945"/>
      <c r="B1316" s="1948"/>
      <c r="C1316" s="1962" t="s">
        <v>4</v>
      </c>
      <c r="D1316" s="1965"/>
      <c r="E1316" s="108" t="s">
        <v>57</v>
      </c>
      <c r="F1316" s="83">
        <v>13171</v>
      </c>
      <c r="G1316" s="84">
        <v>39274</v>
      </c>
      <c r="H1316" s="84">
        <v>42157</v>
      </c>
      <c r="I1316" s="84">
        <v>12739</v>
      </c>
      <c r="J1316" s="84">
        <v>23508</v>
      </c>
      <c r="K1316" s="85">
        <v>130849</v>
      </c>
      <c r="M1316" s="1"/>
      <c r="N1316" s="1"/>
      <c r="O1316" s="1"/>
      <c r="P1316" s="1"/>
      <c r="Q1316" s="1"/>
      <c r="R1316" s="1"/>
      <c r="S1316" s="1"/>
      <c r="T1316" s="1"/>
    </row>
    <row r="1317" spans="1:20" ht="13.8">
      <c r="A1317" s="1945"/>
      <c r="B1317" s="1948"/>
      <c r="C1317" s="1948"/>
      <c r="D1317" s="1948"/>
      <c r="E1317" s="107" t="s">
        <v>58</v>
      </c>
      <c r="F1317" s="86">
        <v>13171</v>
      </c>
      <c r="G1317" s="87">
        <v>39274</v>
      </c>
      <c r="H1317" s="87">
        <v>42157</v>
      </c>
      <c r="I1317" s="87">
        <v>12739</v>
      </c>
      <c r="J1317" s="87">
        <v>23508</v>
      </c>
      <c r="K1317" s="88">
        <v>130849</v>
      </c>
      <c r="M1317" s="1"/>
      <c r="N1317" s="1"/>
      <c r="O1317" s="1"/>
      <c r="P1317" s="1"/>
      <c r="Q1317" s="1"/>
      <c r="R1317" s="1"/>
      <c r="S1317" s="1"/>
      <c r="T1317" s="1"/>
    </row>
    <row r="1318" spans="1:20" ht="22.8">
      <c r="A1318" s="1945"/>
      <c r="B1318" s="1948"/>
      <c r="C1318" s="1948"/>
      <c r="D1318" s="1948"/>
      <c r="E1318" s="107" t="s">
        <v>487</v>
      </c>
      <c r="F1318" s="77">
        <v>0.10065801037837507</v>
      </c>
      <c r="G1318" s="78">
        <v>0.30014749826135467</v>
      </c>
      <c r="H1318" s="78">
        <v>0.32218052870102176</v>
      </c>
      <c r="I1318" s="78">
        <v>9.7356494891057632E-2</v>
      </c>
      <c r="J1318" s="78">
        <v>0.1796574677681908</v>
      </c>
      <c r="K1318" s="79">
        <v>1</v>
      </c>
      <c r="M1318" s="1"/>
      <c r="N1318" s="1"/>
      <c r="O1318" s="1"/>
      <c r="P1318" s="1"/>
      <c r="Q1318" s="1"/>
      <c r="R1318" s="1"/>
      <c r="S1318" s="1"/>
      <c r="T1318" s="1"/>
    </row>
    <row r="1319" spans="1:20" ht="13.8">
      <c r="A1319" s="1945"/>
      <c r="B1319" s="1963"/>
      <c r="C1319" s="1963"/>
      <c r="D1319" s="1963"/>
      <c r="E1319" s="1196" t="s">
        <v>450</v>
      </c>
      <c r="F1319" s="80">
        <v>1</v>
      </c>
      <c r="G1319" s="81">
        <v>1</v>
      </c>
      <c r="H1319" s="81">
        <v>1</v>
      </c>
      <c r="I1319" s="81">
        <v>1</v>
      </c>
      <c r="J1319" s="81">
        <v>1</v>
      </c>
      <c r="K1319" s="82">
        <v>1</v>
      </c>
      <c r="M1319" s="1"/>
      <c r="N1319" s="1"/>
      <c r="O1319" s="1"/>
      <c r="P1319" s="1"/>
      <c r="Q1319" s="1"/>
      <c r="R1319" s="1"/>
      <c r="S1319" s="1"/>
      <c r="T1319" s="1"/>
    </row>
    <row r="1320" spans="1:20" ht="13.8">
      <c r="A1320" s="1945"/>
      <c r="B1320" s="1962" t="s">
        <v>4</v>
      </c>
      <c r="C1320" s="1962" t="s">
        <v>473</v>
      </c>
      <c r="D1320" s="1962" t="s">
        <v>474</v>
      </c>
      <c r="E1320" s="108" t="s">
        <v>57</v>
      </c>
      <c r="F1320" s="83">
        <v>18828</v>
      </c>
      <c r="G1320" s="84">
        <v>35069</v>
      </c>
      <c r="H1320" s="84">
        <v>50574</v>
      </c>
      <c r="I1320" s="84">
        <v>13124</v>
      </c>
      <c r="J1320" s="84">
        <v>21389</v>
      </c>
      <c r="K1320" s="85">
        <v>138984</v>
      </c>
      <c r="M1320" s="1"/>
      <c r="N1320" s="1"/>
      <c r="O1320" s="1"/>
      <c r="P1320" s="1"/>
      <c r="Q1320" s="1"/>
      <c r="R1320" s="1"/>
      <c r="S1320" s="1"/>
      <c r="T1320" s="1"/>
    </row>
    <row r="1321" spans="1:20" ht="13.8">
      <c r="A1321" s="1945"/>
      <c r="B1321" s="1948"/>
      <c r="C1321" s="1948"/>
      <c r="D1321" s="1948"/>
      <c r="E1321" s="107" t="s">
        <v>58</v>
      </c>
      <c r="F1321" s="86">
        <v>20088.799559455336</v>
      </c>
      <c r="G1321" s="87">
        <v>39891.685553967931</v>
      </c>
      <c r="H1321" s="87">
        <v>43578.217298170624</v>
      </c>
      <c r="I1321" s="87">
        <v>12348.229248187241</v>
      </c>
      <c r="J1321" s="87">
        <v>23077.068340218866</v>
      </c>
      <c r="K1321" s="88">
        <v>138984</v>
      </c>
      <c r="M1321" s="1"/>
      <c r="N1321" s="1"/>
      <c r="O1321" s="1"/>
      <c r="P1321" s="1"/>
      <c r="Q1321" s="1"/>
      <c r="R1321" s="1"/>
      <c r="S1321" s="1"/>
      <c r="T1321" s="1"/>
    </row>
    <row r="1322" spans="1:20" ht="22.8">
      <c r="A1322" s="1945"/>
      <c r="B1322" s="1948"/>
      <c r="C1322" s="1948"/>
      <c r="D1322" s="1948"/>
      <c r="E1322" s="107" t="s">
        <v>487</v>
      </c>
      <c r="F1322" s="77">
        <v>0.13546883094456916</v>
      </c>
      <c r="G1322" s="78">
        <v>0.25232400851896619</v>
      </c>
      <c r="H1322" s="78">
        <v>0.3638836125021585</v>
      </c>
      <c r="I1322" s="78">
        <v>9.4428135612732403E-2</v>
      </c>
      <c r="J1322" s="78">
        <v>0.1538954124215737</v>
      </c>
      <c r="K1322" s="79">
        <v>1</v>
      </c>
      <c r="M1322" s="1"/>
      <c r="N1322" s="1"/>
      <c r="O1322" s="1"/>
      <c r="P1322" s="1"/>
      <c r="Q1322" s="1"/>
      <c r="R1322" s="1"/>
      <c r="S1322" s="1"/>
      <c r="T1322" s="1"/>
    </row>
    <row r="1323" spans="1:20" ht="13.8">
      <c r="A1323" s="1945"/>
      <c r="B1323" s="1948"/>
      <c r="C1323" s="1948"/>
      <c r="D1323" s="1963"/>
      <c r="E1323" s="1196" t="s">
        <v>450</v>
      </c>
      <c r="F1323" s="80">
        <v>0.31600147695612768</v>
      </c>
      <c r="G1323" s="81">
        <v>0.2964011629872545</v>
      </c>
      <c r="H1323" s="81">
        <v>0.39128820116054158</v>
      </c>
      <c r="I1323" s="81">
        <v>0.35834425513324597</v>
      </c>
      <c r="J1323" s="81">
        <v>0.31249908685806121</v>
      </c>
      <c r="K1323" s="82">
        <v>0.33716222280983077</v>
      </c>
      <c r="M1323" s="1"/>
      <c r="N1323" s="1"/>
      <c r="O1323" s="1"/>
      <c r="P1323" s="1"/>
      <c r="Q1323" s="1"/>
      <c r="R1323" s="1"/>
      <c r="S1323" s="1"/>
      <c r="T1323" s="1"/>
    </row>
    <row r="1324" spans="1:20" ht="13.8">
      <c r="A1324" s="1945"/>
      <c r="B1324" s="1948"/>
      <c r="C1324" s="1948"/>
      <c r="D1324" s="1962" t="s">
        <v>475</v>
      </c>
      <c r="E1324" s="108" t="s">
        <v>57</v>
      </c>
      <c r="F1324" s="83">
        <v>40754</v>
      </c>
      <c r="G1324" s="84">
        <v>83247</v>
      </c>
      <c r="H1324" s="84">
        <v>78676</v>
      </c>
      <c r="I1324" s="84">
        <v>23500</v>
      </c>
      <c r="J1324" s="84">
        <v>47056</v>
      </c>
      <c r="K1324" s="85">
        <v>273233</v>
      </c>
      <c r="M1324" s="1"/>
      <c r="N1324" s="1"/>
      <c r="O1324" s="1"/>
      <c r="P1324" s="1"/>
      <c r="Q1324" s="1"/>
      <c r="R1324" s="1"/>
      <c r="S1324" s="1"/>
      <c r="T1324" s="1"/>
    </row>
    <row r="1325" spans="1:20" ht="13.8">
      <c r="A1325" s="1945"/>
      <c r="B1325" s="1948"/>
      <c r="C1325" s="1948"/>
      <c r="D1325" s="1948"/>
      <c r="E1325" s="107" t="s">
        <v>58</v>
      </c>
      <c r="F1325" s="86">
        <v>39493.200440544664</v>
      </c>
      <c r="G1325" s="87">
        <v>78424.314446032062</v>
      </c>
      <c r="H1325" s="87">
        <v>85671.782701829376</v>
      </c>
      <c r="I1325" s="87">
        <v>24275.770751812757</v>
      </c>
      <c r="J1325" s="87">
        <v>45367.931659781134</v>
      </c>
      <c r="K1325" s="88">
        <v>273233</v>
      </c>
      <c r="M1325" s="1"/>
      <c r="N1325" s="1"/>
      <c r="O1325" s="1"/>
      <c r="P1325" s="1"/>
      <c r="Q1325" s="1"/>
      <c r="R1325" s="1"/>
      <c r="S1325" s="1"/>
      <c r="T1325" s="1"/>
    </row>
    <row r="1326" spans="1:20" ht="22.8">
      <c r="A1326" s="1945"/>
      <c r="B1326" s="1948"/>
      <c r="C1326" s="1948"/>
      <c r="D1326" s="1948"/>
      <c r="E1326" s="107" t="s">
        <v>487</v>
      </c>
      <c r="F1326" s="77">
        <v>0.1491547507072718</v>
      </c>
      <c r="G1326" s="78">
        <v>0.30467403278520527</v>
      </c>
      <c r="H1326" s="78">
        <v>0.28794472117204001</v>
      </c>
      <c r="I1326" s="78">
        <v>8.6007180684617157E-2</v>
      </c>
      <c r="J1326" s="78">
        <v>0.17221931465086573</v>
      </c>
      <c r="K1326" s="79">
        <v>1</v>
      </c>
      <c r="M1326" s="1"/>
      <c r="N1326" s="1"/>
      <c r="O1326" s="1"/>
      <c r="P1326" s="1"/>
      <c r="Q1326" s="1"/>
      <c r="R1326" s="1"/>
      <c r="S1326" s="1"/>
      <c r="T1326" s="1"/>
    </row>
    <row r="1327" spans="1:20" ht="13.8">
      <c r="A1327" s="1945"/>
      <c r="B1327" s="1948"/>
      <c r="C1327" s="1963"/>
      <c r="D1327" s="1963"/>
      <c r="E1327" s="1196" t="s">
        <v>450</v>
      </c>
      <c r="F1327" s="80">
        <v>0.68399852304387221</v>
      </c>
      <c r="G1327" s="81">
        <v>0.7035988370127455</v>
      </c>
      <c r="H1327" s="81">
        <v>0.60871179883945847</v>
      </c>
      <c r="I1327" s="81">
        <v>0.64165574486675414</v>
      </c>
      <c r="J1327" s="81">
        <v>0.68750091314193884</v>
      </c>
      <c r="K1327" s="82">
        <v>0.66283777719016923</v>
      </c>
      <c r="M1327" s="1"/>
      <c r="N1327" s="1"/>
      <c r="O1327" s="1"/>
      <c r="P1327" s="1"/>
      <c r="Q1327" s="1"/>
      <c r="R1327" s="1"/>
      <c r="S1327" s="1"/>
      <c r="T1327" s="1"/>
    </row>
    <row r="1328" spans="1:20" ht="13.8">
      <c r="A1328" s="1945"/>
      <c r="B1328" s="1948"/>
      <c r="C1328" s="1962" t="s">
        <v>4</v>
      </c>
      <c r="D1328" s="1965"/>
      <c r="E1328" s="108" t="s">
        <v>57</v>
      </c>
      <c r="F1328" s="83">
        <v>59582</v>
      </c>
      <c r="G1328" s="84">
        <v>118316</v>
      </c>
      <c r="H1328" s="84">
        <v>129250</v>
      </c>
      <c r="I1328" s="84">
        <v>36624</v>
      </c>
      <c r="J1328" s="84">
        <v>68445</v>
      </c>
      <c r="K1328" s="85">
        <v>412217</v>
      </c>
      <c r="M1328" s="1"/>
      <c r="N1328" s="1"/>
      <c r="O1328" s="1"/>
      <c r="P1328" s="1"/>
      <c r="Q1328" s="1"/>
      <c r="R1328" s="1"/>
      <c r="S1328" s="1"/>
      <c r="T1328" s="1"/>
    </row>
    <row r="1329" spans="1:20" ht="13.8">
      <c r="A1329" s="1945"/>
      <c r="B1329" s="1948"/>
      <c r="C1329" s="1948"/>
      <c r="D1329" s="1948"/>
      <c r="E1329" s="107" t="s">
        <v>58</v>
      </c>
      <c r="F1329" s="86">
        <v>59582</v>
      </c>
      <c r="G1329" s="87">
        <v>118316</v>
      </c>
      <c r="H1329" s="87">
        <v>129250</v>
      </c>
      <c r="I1329" s="87">
        <v>36624</v>
      </c>
      <c r="J1329" s="87">
        <v>68445</v>
      </c>
      <c r="K1329" s="88">
        <v>412217</v>
      </c>
      <c r="M1329" s="1"/>
      <c r="N1329" s="1"/>
      <c r="O1329" s="1"/>
      <c r="P1329" s="1"/>
      <c r="Q1329" s="1"/>
      <c r="R1329" s="1"/>
      <c r="S1329" s="1"/>
      <c r="T1329" s="1"/>
    </row>
    <row r="1330" spans="1:20" ht="22.8">
      <c r="A1330" s="1945"/>
      <c r="B1330" s="1948"/>
      <c r="C1330" s="1948"/>
      <c r="D1330" s="1948"/>
      <c r="E1330" s="107" t="s">
        <v>487</v>
      </c>
      <c r="F1330" s="77">
        <v>0.144540375578882</v>
      </c>
      <c r="G1330" s="78">
        <v>0.28702358223945157</v>
      </c>
      <c r="H1330" s="78">
        <v>0.31354844657061692</v>
      </c>
      <c r="I1330" s="78">
        <v>8.884640856636189E-2</v>
      </c>
      <c r="J1330" s="78">
        <v>0.16604118704468765</v>
      </c>
      <c r="K1330" s="79">
        <v>1</v>
      </c>
      <c r="M1330" s="1"/>
      <c r="N1330" s="1"/>
      <c r="O1330" s="1"/>
      <c r="P1330" s="1"/>
      <c r="Q1330" s="1"/>
      <c r="R1330" s="1"/>
      <c r="S1330" s="1"/>
      <c r="T1330" s="1"/>
    </row>
    <row r="1331" spans="1:20" ht="13.8">
      <c r="A1331" s="1957"/>
      <c r="B1331" s="1963"/>
      <c r="C1331" s="1963"/>
      <c r="D1331" s="1963"/>
      <c r="E1331" s="1196" t="s">
        <v>450</v>
      </c>
      <c r="F1331" s="80">
        <v>1</v>
      </c>
      <c r="G1331" s="81">
        <v>1</v>
      </c>
      <c r="H1331" s="81">
        <v>1</v>
      </c>
      <c r="I1331" s="81">
        <v>1</v>
      </c>
      <c r="J1331" s="81">
        <v>1</v>
      </c>
      <c r="K1331" s="82">
        <v>1</v>
      </c>
      <c r="M1331" s="1"/>
      <c r="N1331" s="1"/>
      <c r="O1331" s="1"/>
      <c r="P1331" s="1"/>
      <c r="Q1331" s="1"/>
      <c r="R1331" s="1"/>
      <c r="S1331" s="1"/>
      <c r="T1331" s="1"/>
    </row>
    <row r="1332" spans="1:20" ht="13.8">
      <c r="A1332" s="1961" t="s">
        <v>1</v>
      </c>
      <c r="B1332" s="1962" t="s">
        <v>6</v>
      </c>
      <c r="C1332" s="1962" t="s">
        <v>473</v>
      </c>
      <c r="D1332" s="1962" t="s">
        <v>474</v>
      </c>
      <c r="E1332" s="108" t="s">
        <v>57</v>
      </c>
      <c r="F1332" s="83">
        <v>0</v>
      </c>
      <c r="G1332" s="84">
        <v>213</v>
      </c>
      <c r="H1332" s="84">
        <v>343</v>
      </c>
      <c r="I1332" s="84">
        <v>0</v>
      </c>
      <c r="J1332" s="84">
        <v>446</v>
      </c>
      <c r="K1332" s="85">
        <v>1002</v>
      </c>
      <c r="M1332" s="1"/>
      <c r="N1332" s="1"/>
      <c r="O1332" s="1"/>
      <c r="P1332" s="1"/>
      <c r="Q1332" s="1"/>
      <c r="R1332" s="1"/>
      <c r="S1332" s="1"/>
      <c r="T1332" s="1"/>
    </row>
    <row r="1333" spans="1:20" ht="13.8">
      <c r="A1333" s="1945"/>
      <c r="B1333" s="1948"/>
      <c r="C1333" s="1948"/>
      <c r="D1333" s="1948"/>
      <c r="E1333" s="107" t="s">
        <v>58</v>
      </c>
      <c r="F1333" s="86">
        <v>47.630898287312128</v>
      </c>
      <c r="G1333" s="87">
        <v>268.97448444599792</v>
      </c>
      <c r="H1333" s="87">
        <v>435.68262845159035</v>
      </c>
      <c r="I1333" s="87">
        <v>48.331352673890251</v>
      </c>
      <c r="J1333" s="87">
        <v>201.38063614120938</v>
      </c>
      <c r="K1333" s="88">
        <v>1002</v>
      </c>
      <c r="M1333" s="1"/>
      <c r="N1333" s="1"/>
      <c r="O1333" s="1"/>
      <c r="P1333" s="1"/>
      <c r="Q1333" s="1"/>
      <c r="R1333" s="1"/>
      <c r="S1333" s="1"/>
      <c r="T1333" s="1"/>
    </row>
    <row r="1334" spans="1:20" ht="22.8">
      <c r="A1334" s="1945"/>
      <c r="B1334" s="1948"/>
      <c r="C1334" s="1948"/>
      <c r="D1334" s="1948"/>
      <c r="E1334" s="107" t="s">
        <v>487</v>
      </c>
      <c r="F1334" s="77">
        <v>0</v>
      </c>
      <c r="G1334" s="78">
        <v>0.21257485029940121</v>
      </c>
      <c r="H1334" s="78">
        <v>0.34231536926147704</v>
      </c>
      <c r="I1334" s="78">
        <v>0</v>
      </c>
      <c r="J1334" s="78">
        <v>0.44510978043912175</v>
      </c>
      <c r="K1334" s="79">
        <v>1</v>
      </c>
      <c r="M1334" s="1"/>
      <c r="N1334" s="1"/>
      <c r="O1334" s="1"/>
      <c r="P1334" s="1"/>
      <c r="Q1334" s="1"/>
      <c r="R1334" s="1"/>
      <c r="S1334" s="1"/>
      <c r="T1334" s="1"/>
    </row>
    <row r="1335" spans="1:20" ht="13.8">
      <c r="A1335" s="1945"/>
      <c r="B1335" s="1948"/>
      <c r="C1335" s="1948"/>
      <c r="D1335" s="1963"/>
      <c r="E1335" s="1196" t="s">
        <v>450</v>
      </c>
      <c r="F1335" s="80">
        <v>0</v>
      </c>
      <c r="G1335" s="81">
        <v>0.27734375</v>
      </c>
      <c r="H1335" s="81">
        <v>0.27572347266881025</v>
      </c>
      <c r="I1335" s="81">
        <v>0</v>
      </c>
      <c r="J1335" s="81">
        <v>0.77565217391304342</v>
      </c>
      <c r="K1335" s="82">
        <v>0.35022719328905977</v>
      </c>
      <c r="M1335" s="1"/>
      <c r="N1335" s="1"/>
      <c r="O1335" s="1"/>
      <c r="P1335" s="1"/>
      <c r="Q1335" s="1"/>
      <c r="R1335" s="1"/>
      <c r="S1335" s="1"/>
      <c r="T1335" s="1"/>
    </row>
    <row r="1336" spans="1:20" ht="13.8">
      <c r="A1336" s="1945"/>
      <c r="B1336" s="1948"/>
      <c r="C1336" s="1948"/>
      <c r="D1336" s="1962" t="s">
        <v>475</v>
      </c>
      <c r="E1336" s="108" t="s">
        <v>57</v>
      </c>
      <c r="F1336" s="83">
        <v>136</v>
      </c>
      <c r="G1336" s="84">
        <v>555</v>
      </c>
      <c r="H1336" s="84">
        <v>901</v>
      </c>
      <c r="I1336" s="84">
        <v>138</v>
      </c>
      <c r="J1336" s="84">
        <v>129</v>
      </c>
      <c r="K1336" s="85">
        <v>1859</v>
      </c>
      <c r="M1336" s="1"/>
      <c r="N1336" s="1"/>
      <c r="O1336" s="1"/>
      <c r="P1336" s="1"/>
      <c r="Q1336" s="1"/>
      <c r="R1336" s="1"/>
      <c r="S1336" s="1"/>
      <c r="T1336" s="1"/>
    </row>
    <row r="1337" spans="1:20" ht="13.8">
      <c r="A1337" s="1945"/>
      <c r="B1337" s="1948"/>
      <c r="C1337" s="1948"/>
      <c r="D1337" s="1948"/>
      <c r="E1337" s="107" t="s">
        <v>58</v>
      </c>
      <c r="F1337" s="86">
        <v>88.369101712687865</v>
      </c>
      <c r="G1337" s="87">
        <v>499.02551555400208</v>
      </c>
      <c r="H1337" s="87">
        <v>808.3173715484096</v>
      </c>
      <c r="I1337" s="87">
        <v>89.668647326109749</v>
      </c>
      <c r="J1337" s="87">
        <v>373.61936385879062</v>
      </c>
      <c r="K1337" s="88">
        <v>1859</v>
      </c>
      <c r="M1337" s="1"/>
      <c r="N1337" s="1"/>
      <c r="O1337" s="1"/>
      <c r="P1337" s="1"/>
      <c r="Q1337" s="1"/>
      <c r="R1337" s="1"/>
      <c r="S1337" s="1"/>
      <c r="T1337" s="1"/>
    </row>
    <row r="1338" spans="1:20" ht="22.8">
      <c r="A1338" s="1945"/>
      <c r="B1338" s="1948"/>
      <c r="C1338" s="1948"/>
      <c r="D1338" s="1948"/>
      <c r="E1338" s="107" t="s">
        <v>487</v>
      </c>
      <c r="F1338" s="77">
        <v>7.3157611619150076E-2</v>
      </c>
      <c r="G1338" s="78">
        <v>0.29854760623991394</v>
      </c>
      <c r="H1338" s="78">
        <v>0.48466917697686929</v>
      </c>
      <c r="I1338" s="78">
        <v>7.423345884884347E-2</v>
      </c>
      <c r="J1338" s="78">
        <v>6.9392146315223238E-2</v>
      </c>
      <c r="K1338" s="79">
        <v>1</v>
      </c>
      <c r="M1338" s="1"/>
      <c r="N1338" s="1"/>
      <c r="O1338" s="1"/>
      <c r="P1338" s="1"/>
      <c r="Q1338" s="1"/>
      <c r="R1338" s="1"/>
      <c r="S1338" s="1"/>
      <c r="T1338" s="1"/>
    </row>
    <row r="1339" spans="1:20" ht="13.8">
      <c r="A1339" s="1945"/>
      <c r="B1339" s="1948"/>
      <c r="C1339" s="1963"/>
      <c r="D1339" s="1963"/>
      <c r="E1339" s="1196" t="s">
        <v>450</v>
      </c>
      <c r="F1339" s="80">
        <v>1</v>
      </c>
      <c r="G1339" s="81">
        <v>0.72265625</v>
      </c>
      <c r="H1339" s="81">
        <v>0.72427652733118975</v>
      </c>
      <c r="I1339" s="81">
        <v>1</v>
      </c>
      <c r="J1339" s="81">
        <v>0.22434782608695653</v>
      </c>
      <c r="K1339" s="82">
        <v>0.64977280671094018</v>
      </c>
      <c r="M1339" s="1"/>
      <c r="N1339" s="1"/>
      <c r="O1339" s="1"/>
      <c r="P1339" s="1"/>
      <c r="Q1339" s="1"/>
      <c r="R1339" s="1"/>
      <c r="S1339" s="1"/>
      <c r="T1339" s="1"/>
    </row>
    <row r="1340" spans="1:20" ht="13.8">
      <c r="A1340" s="1945"/>
      <c r="B1340" s="1948"/>
      <c r="C1340" s="1962" t="s">
        <v>4</v>
      </c>
      <c r="D1340" s="1965"/>
      <c r="E1340" s="108" t="s">
        <v>57</v>
      </c>
      <c r="F1340" s="83">
        <v>136</v>
      </c>
      <c r="G1340" s="84">
        <v>768</v>
      </c>
      <c r="H1340" s="84">
        <v>1244</v>
      </c>
      <c r="I1340" s="84">
        <v>138</v>
      </c>
      <c r="J1340" s="84">
        <v>575</v>
      </c>
      <c r="K1340" s="85">
        <v>2861</v>
      </c>
      <c r="M1340" s="1"/>
      <c r="N1340" s="1"/>
      <c r="O1340" s="1"/>
      <c r="P1340" s="1"/>
      <c r="Q1340" s="1"/>
      <c r="R1340" s="1"/>
      <c r="S1340" s="1"/>
      <c r="T1340" s="1"/>
    </row>
    <row r="1341" spans="1:20" ht="13.8">
      <c r="A1341" s="1945"/>
      <c r="B1341" s="1948"/>
      <c r="C1341" s="1948"/>
      <c r="D1341" s="1948"/>
      <c r="E1341" s="107" t="s">
        <v>58</v>
      </c>
      <c r="F1341" s="86">
        <v>136</v>
      </c>
      <c r="G1341" s="87">
        <v>768</v>
      </c>
      <c r="H1341" s="87">
        <v>1244</v>
      </c>
      <c r="I1341" s="87">
        <v>138</v>
      </c>
      <c r="J1341" s="87">
        <v>575</v>
      </c>
      <c r="K1341" s="88">
        <v>2861</v>
      </c>
      <c r="M1341" s="1"/>
      <c r="N1341" s="1"/>
      <c r="O1341" s="1"/>
      <c r="P1341" s="1"/>
      <c r="Q1341" s="1"/>
      <c r="R1341" s="1"/>
      <c r="S1341" s="1"/>
      <c r="T1341" s="1"/>
    </row>
    <row r="1342" spans="1:20" ht="22.8">
      <c r="A1342" s="1945"/>
      <c r="B1342" s="1948"/>
      <c r="C1342" s="1948"/>
      <c r="D1342" s="1948"/>
      <c r="E1342" s="107" t="s">
        <v>487</v>
      </c>
      <c r="F1342" s="77">
        <v>4.7535826634044043E-2</v>
      </c>
      <c r="G1342" s="78">
        <v>0.26843760922754284</v>
      </c>
      <c r="H1342" s="78">
        <v>0.43481300244669696</v>
      </c>
      <c r="I1342" s="78">
        <v>4.8234882908074102E-2</v>
      </c>
      <c r="J1342" s="78">
        <v>0.20097867878364209</v>
      </c>
      <c r="K1342" s="79">
        <v>1</v>
      </c>
      <c r="M1342" s="1"/>
      <c r="N1342" s="1"/>
      <c r="O1342" s="1"/>
      <c r="P1342" s="1"/>
      <c r="Q1342" s="1"/>
      <c r="R1342" s="1"/>
      <c r="S1342" s="1"/>
      <c r="T1342" s="1"/>
    </row>
    <row r="1343" spans="1:20" ht="13.8">
      <c r="A1343" s="1945"/>
      <c r="B1343" s="1963"/>
      <c r="C1343" s="1963"/>
      <c r="D1343" s="1963"/>
      <c r="E1343" s="1196" t="s">
        <v>450</v>
      </c>
      <c r="F1343" s="80">
        <v>1</v>
      </c>
      <c r="G1343" s="81">
        <v>1</v>
      </c>
      <c r="H1343" s="81">
        <v>1</v>
      </c>
      <c r="I1343" s="81">
        <v>1</v>
      </c>
      <c r="J1343" s="81">
        <v>1</v>
      </c>
      <c r="K1343" s="82">
        <v>1</v>
      </c>
      <c r="M1343" s="1"/>
      <c r="N1343" s="1"/>
      <c r="O1343" s="1"/>
      <c r="P1343" s="1"/>
      <c r="Q1343" s="1"/>
      <c r="R1343" s="1"/>
      <c r="S1343" s="1"/>
      <c r="T1343" s="1"/>
    </row>
    <row r="1344" spans="1:20" ht="13.8">
      <c r="A1344" s="1945"/>
      <c r="B1344" s="1962" t="s">
        <v>7</v>
      </c>
      <c r="C1344" s="1962" t="s">
        <v>473</v>
      </c>
      <c r="D1344" s="1962" t="s">
        <v>474</v>
      </c>
      <c r="E1344" s="108" t="s">
        <v>57</v>
      </c>
      <c r="F1344" s="83">
        <v>141</v>
      </c>
      <c r="G1344" s="84">
        <v>566</v>
      </c>
      <c r="H1344" s="84">
        <v>1202</v>
      </c>
      <c r="I1344" s="84">
        <v>102</v>
      </c>
      <c r="J1344" s="84">
        <v>452</v>
      </c>
      <c r="K1344" s="85">
        <v>2463</v>
      </c>
      <c r="M1344" s="1"/>
      <c r="N1344" s="1"/>
      <c r="O1344" s="1"/>
      <c r="P1344" s="1"/>
      <c r="Q1344" s="1"/>
      <c r="R1344" s="1"/>
      <c r="S1344" s="1"/>
      <c r="T1344" s="1"/>
    </row>
    <row r="1345" spans="1:20" ht="13.8">
      <c r="A1345" s="1945"/>
      <c r="B1345" s="1948"/>
      <c r="C1345" s="1948"/>
      <c r="D1345" s="1948"/>
      <c r="E1345" s="107" t="s">
        <v>58</v>
      </c>
      <c r="F1345" s="86">
        <v>77.605139664804469</v>
      </c>
      <c r="G1345" s="87">
        <v>832.19128491620108</v>
      </c>
      <c r="H1345" s="87">
        <v>1076.0145251396648</v>
      </c>
      <c r="I1345" s="87">
        <v>56.139888268156426</v>
      </c>
      <c r="J1345" s="87">
        <v>421.04916201117317</v>
      </c>
      <c r="K1345" s="88">
        <v>2463</v>
      </c>
      <c r="M1345" s="1"/>
      <c r="N1345" s="1"/>
      <c r="O1345" s="1"/>
      <c r="P1345" s="1"/>
      <c r="Q1345" s="1"/>
      <c r="R1345" s="1"/>
      <c r="S1345" s="1"/>
      <c r="T1345" s="1"/>
    </row>
    <row r="1346" spans="1:20" ht="22.8">
      <c r="A1346" s="1945"/>
      <c r="B1346" s="1948"/>
      <c r="C1346" s="1948"/>
      <c r="D1346" s="1948"/>
      <c r="E1346" s="107" t="s">
        <v>487</v>
      </c>
      <c r="F1346" s="77">
        <v>5.7247259439707675E-2</v>
      </c>
      <c r="G1346" s="78">
        <v>0.22980105562322373</v>
      </c>
      <c r="H1346" s="78">
        <v>0.48802273650020306</v>
      </c>
      <c r="I1346" s="78">
        <v>4.1412911084043852E-2</v>
      </c>
      <c r="J1346" s="78">
        <v>0.18351603735282176</v>
      </c>
      <c r="K1346" s="79">
        <v>1</v>
      </c>
      <c r="M1346" s="1"/>
      <c r="N1346" s="1"/>
      <c r="O1346" s="1"/>
      <c r="P1346" s="1"/>
      <c r="Q1346" s="1"/>
      <c r="R1346" s="1"/>
      <c r="S1346" s="1"/>
      <c r="T1346" s="1"/>
    </row>
    <row r="1347" spans="1:20" ht="13.8">
      <c r="A1347" s="1945"/>
      <c r="B1347" s="1948"/>
      <c r="C1347" s="1948"/>
      <c r="D1347" s="1963"/>
      <c r="E1347" s="1196" t="s">
        <v>450</v>
      </c>
      <c r="F1347" s="80">
        <v>1</v>
      </c>
      <c r="G1347" s="81">
        <v>0.37433862433862436</v>
      </c>
      <c r="H1347" s="81">
        <v>0.61483375959079278</v>
      </c>
      <c r="I1347" s="81">
        <v>1</v>
      </c>
      <c r="J1347" s="81">
        <v>0.59084967320261439</v>
      </c>
      <c r="K1347" s="82">
        <v>0.55039106145251393</v>
      </c>
      <c r="M1347" s="1"/>
      <c r="N1347" s="1"/>
      <c r="O1347" s="1"/>
      <c r="P1347" s="1"/>
      <c r="Q1347" s="1"/>
      <c r="R1347" s="1"/>
      <c r="S1347" s="1"/>
      <c r="T1347" s="1"/>
    </row>
    <row r="1348" spans="1:20">
      <c r="A1348" s="1945"/>
      <c r="B1348" s="1948"/>
      <c r="C1348" s="1948"/>
      <c r="D1348" s="1962" t="s">
        <v>475</v>
      </c>
      <c r="E1348" s="108" t="s">
        <v>57</v>
      </c>
      <c r="F1348" s="83">
        <v>0</v>
      </c>
      <c r="G1348" s="84">
        <v>946</v>
      </c>
      <c r="H1348" s="84">
        <v>753</v>
      </c>
      <c r="I1348" s="84">
        <v>0</v>
      </c>
      <c r="J1348" s="84">
        <v>313</v>
      </c>
      <c r="K1348" s="85">
        <v>2012</v>
      </c>
    </row>
    <row r="1349" spans="1:20">
      <c r="A1349" s="1945"/>
      <c r="B1349" s="1948"/>
      <c r="C1349" s="1948"/>
      <c r="D1349" s="1948"/>
      <c r="E1349" s="107" t="s">
        <v>58</v>
      </c>
      <c r="F1349" s="86">
        <v>63.394860335195531</v>
      </c>
      <c r="G1349" s="87">
        <v>679.80871508379892</v>
      </c>
      <c r="H1349" s="87">
        <v>878.98547486033522</v>
      </c>
      <c r="I1349" s="87">
        <v>45.860111731843574</v>
      </c>
      <c r="J1349" s="87">
        <v>343.95083798882683</v>
      </c>
      <c r="K1349" s="88">
        <v>2012</v>
      </c>
    </row>
    <row r="1350" spans="1:20" ht="22.8">
      <c r="A1350" s="1945"/>
      <c r="B1350" s="1948"/>
      <c r="C1350" s="1948"/>
      <c r="D1350" s="1948"/>
      <c r="E1350" s="107" t="s">
        <v>487</v>
      </c>
      <c r="F1350" s="77">
        <v>0</v>
      </c>
      <c r="G1350" s="78">
        <v>0.4701789264413519</v>
      </c>
      <c r="H1350" s="78">
        <v>0.37425447316103377</v>
      </c>
      <c r="I1350" s="78">
        <v>0</v>
      </c>
      <c r="J1350" s="78">
        <v>0.1555666003976143</v>
      </c>
      <c r="K1350" s="79">
        <v>1</v>
      </c>
    </row>
    <row r="1351" spans="1:20">
      <c r="A1351" s="1945"/>
      <c r="B1351" s="1948"/>
      <c r="C1351" s="1963"/>
      <c r="D1351" s="1963"/>
      <c r="E1351" s="1196" t="s">
        <v>450</v>
      </c>
      <c r="F1351" s="80">
        <v>0</v>
      </c>
      <c r="G1351" s="81">
        <v>0.62566137566137559</v>
      </c>
      <c r="H1351" s="81">
        <v>0.38516624040920716</v>
      </c>
      <c r="I1351" s="81">
        <v>0</v>
      </c>
      <c r="J1351" s="81">
        <v>0.40915032679738561</v>
      </c>
      <c r="K1351" s="82">
        <v>0.44960893854748607</v>
      </c>
    </row>
    <row r="1352" spans="1:20">
      <c r="A1352" s="1945"/>
      <c r="B1352" s="1948"/>
      <c r="C1352" s="1962" t="s">
        <v>4</v>
      </c>
      <c r="D1352" s="1965"/>
      <c r="E1352" s="108" t="s">
        <v>57</v>
      </c>
      <c r="F1352" s="83">
        <v>141</v>
      </c>
      <c r="G1352" s="84">
        <v>1512</v>
      </c>
      <c r="H1352" s="84">
        <v>1955</v>
      </c>
      <c r="I1352" s="84">
        <v>102</v>
      </c>
      <c r="J1352" s="84">
        <v>765</v>
      </c>
      <c r="K1352" s="85">
        <v>4475</v>
      </c>
    </row>
    <row r="1353" spans="1:20">
      <c r="A1353" s="1945"/>
      <c r="B1353" s="1948"/>
      <c r="C1353" s="1948"/>
      <c r="D1353" s="1948"/>
      <c r="E1353" s="107" t="s">
        <v>58</v>
      </c>
      <c r="F1353" s="86">
        <v>141</v>
      </c>
      <c r="G1353" s="87">
        <v>1512</v>
      </c>
      <c r="H1353" s="87">
        <v>1955</v>
      </c>
      <c r="I1353" s="87">
        <v>102</v>
      </c>
      <c r="J1353" s="87">
        <v>765</v>
      </c>
      <c r="K1353" s="88">
        <v>4475</v>
      </c>
    </row>
    <row r="1354" spans="1:20" ht="22.8">
      <c r="A1354" s="1945"/>
      <c r="B1354" s="1948"/>
      <c r="C1354" s="1948"/>
      <c r="D1354" s="1948"/>
      <c r="E1354" s="107" t="s">
        <v>487</v>
      </c>
      <c r="F1354" s="77">
        <v>3.1508379888268156E-2</v>
      </c>
      <c r="G1354" s="78">
        <v>0.33787709497206708</v>
      </c>
      <c r="H1354" s="78">
        <v>0.43687150837988825</v>
      </c>
      <c r="I1354" s="78">
        <v>2.2793296089385472E-2</v>
      </c>
      <c r="J1354" s="78">
        <v>0.17094972067039105</v>
      </c>
      <c r="K1354" s="79">
        <v>1</v>
      </c>
    </row>
    <row r="1355" spans="1:20">
      <c r="A1355" s="1945"/>
      <c r="B1355" s="1963"/>
      <c r="C1355" s="1963"/>
      <c r="D1355" s="1963"/>
      <c r="E1355" s="1196" t="s">
        <v>450</v>
      </c>
      <c r="F1355" s="80">
        <v>1</v>
      </c>
      <c r="G1355" s="81">
        <v>1</v>
      </c>
      <c r="H1355" s="81">
        <v>1</v>
      </c>
      <c r="I1355" s="81">
        <v>1</v>
      </c>
      <c r="J1355" s="81">
        <v>1</v>
      </c>
      <c r="K1355" s="82">
        <v>1</v>
      </c>
    </row>
    <row r="1356" spans="1:20">
      <c r="A1356" s="1945"/>
      <c r="B1356" s="1962" t="s">
        <v>8</v>
      </c>
      <c r="C1356" s="1962" t="s">
        <v>473</v>
      </c>
      <c r="D1356" s="1962" t="s">
        <v>474</v>
      </c>
      <c r="E1356" s="108" t="s">
        <v>57</v>
      </c>
      <c r="F1356" s="83">
        <v>0</v>
      </c>
      <c r="G1356" s="84">
        <v>582</v>
      </c>
      <c r="H1356" s="84">
        <v>840</v>
      </c>
      <c r="I1356" s="84">
        <v>110</v>
      </c>
      <c r="J1356" s="84">
        <v>331</v>
      </c>
      <c r="K1356" s="85">
        <v>1863</v>
      </c>
    </row>
    <row r="1357" spans="1:20">
      <c r="A1357" s="1945"/>
      <c r="B1357" s="1948"/>
      <c r="C1357" s="1948"/>
      <c r="D1357" s="1948"/>
      <c r="E1357" s="107" t="s">
        <v>58</v>
      </c>
      <c r="F1357" s="86">
        <v>159.49107334910732</v>
      </c>
      <c r="G1357" s="87">
        <v>667.6184125618413</v>
      </c>
      <c r="H1357" s="87">
        <v>615.52333835233378</v>
      </c>
      <c r="I1357" s="87">
        <v>44.080447408044741</v>
      </c>
      <c r="J1357" s="87">
        <v>376.28672832867284</v>
      </c>
      <c r="K1357" s="88">
        <v>1863</v>
      </c>
    </row>
    <row r="1358" spans="1:20" ht="22.8">
      <c r="A1358" s="1945"/>
      <c r="B1358" s="1948"/>
      <c r="C1358" s="1948"/>
      <c r="D1358" s="1948"/>
      <c r="E1358" s="107" t="s">
        <v>487</v>
      </c>
      <c r="F1358" s="77">
        <v>0</v>
      </c>
      <c r="G1358" s="78">
        <v>0.31239935587761675</v>
      </c>
      <c r="H1358" s="78">
        <v>0.45088566827697263</v>
      </c>
      <c r="I1358" s="78">
        <v>5.9044551798174985E-2</v>
      </c>
      <c r="J1358" s="78">
        <v>0.17767042404723565</v>
      </c>
      <c r="K1358" s="79">
        <v>1</v>
      </c>
    </row>
    <row r="1359" spans="1:20">
      <c r="A1359" s="1945"/>
      <c r="B1359" s="1948"/>
      <c r="C1359" s="1948"/>
      <c r="D1359" s="1963"/>
      <c r="E1359" s="1196" t="s">
        <v>450</v>
      </c>
      <c r="F1359" s="80">
        <v>0</v>
      </c>
      <c r="G1359" s="81">
        <v>0.34933973589435774</v>
      </c>
      <c r="H1359" s="81">
        <v>0.546875</v>
      </c>
      <c r="I1359" s="81">
        <v>1</v>
      </c>
      <c r="J1359" s="81">
        <v>0.35250266240681577</v>
      </c>
      <c r="K1359" s="82">
        <v>0.40073134007313399</v>
      </c>
    </row>
    <row r="1360" spans="1:20">
      <c r="A1360" s="1945"/>
      <c r="B1360" s="1948"/>
      <c r="C1360" s="1948"/>
      <c r="D1360" s="1962" t="s">
        <v>475</v>
      </c>
      <c r="E1360" s="108" t="s">
        <v>57</v>
      </c>
      <c r="F1360" s="83">
        <v>398</v>
      </c>
      <c r="G1360" s="84">
        <v>1084</v>
      </c>
      <c r="H1360" s="84">
        <v>696</v>
      </c>
      <c r="I1360" s="84">
        <v>0</v>
      </c>
      <c r="J1360" s="84">
        <v>608</v>
      </c>
      <c r="K1360" s="85">
        <v>2786</v>
      </c>
    </row>
    <row r="1361" spans="1:11">
      <c r="A1361" s="1945"/>
      <c r="B1361" s="1948"/>
      <c r="C1361" s="1948"/>
      <c r="D1361" s="1948"/>
      <c r="E1361" s="107" t="s">
        <v>58</v>
      </c>
      <c r="F1361" s="86">
        <v>238.50892665089268</v>
      </c>
      <c r="G1361" s="87">
        <v>998.3815874381587</v>
      </c>
      <c r="H1361" s="87">
        <v>920.47666164766622</v>
      </c>
      <c r="I1361" s="87">
        <v>65.919552591955252</v>
      </c>
      <c r="J1361" s="87">
        <v>562.71327167132722</v>
      </c>
      <c r="K1361" s="88">
        <v>2786</v>
      </c>
    </row>
    <row r="1362" spans="1:11" ht="22.8">
      <c r="A1362" s="1945"/>
      <c r="B1362" s="1948"/>
      <c r="C1362" s="1948"/>
      <c r="D1362" s="1948"/>
      <c r="E1362" s="107" t="s">
        <v>487</v>
      </c>
      <c r="F1362" s="77">
        <v>0.14285714285714288</v>
      </c>
      <c r="G1362" s="78">
        <v>0.38908829863603733</v>
      </c>
      <c r="H1362" s="78">
        <v>0.24982053122756639</v>
      </c>
      <c r="I1362" s="78">
        <v>0</v>
      </c>
      <c r="J1362" s="78">
        <v>0.21823402727925342</v>
      </c>
      <c r="K1362" s="79">
        <v>1</v>
      </c>
    </row>
    <row r="1363" spans="1:11">
      <c r="A1363" s="1945"/>
      <c r="B1363" s="1948"/>
      <c r="C1363" s="1963"/>
      <c r="D1363" s="1963"/>
      <c r="E1363" s="1196" t="s">
        <v>450</v>
      </c>
      <c r="F1363" s="80">
        <v>1</v>
      </c>
      <c r="G1363" s="81">
        <v>0.65066026410564215</v>
      </c>
      <c r="H1363" s="81">
        <v>0.453125</v>
      </c>
      <c r="I1363" s="81">
        <v>0</v>
      </c>
      <c r="J1363" s="81">
        <v>0.64749733759318417</v>
      </c>
      <c r="K1363" s="82">
        <v>0.59926865992686595</v>
      </c>
    </row>
    <row r="1364" spans="1:11">
      <c r="A1364" s="1945"/>
      <c r="B1364" s="1948"/>
      <c r="C1364" s="1962" t="s">
        <v>4</v>
      </c>
      <c r="D1364" s="1965"/>
      <c r="E1364" s="108" t="s">
        <v>57</v>
      </c>
      <c r="F1364" s="83">
        <v>398</v>
      </c>
      <c r="G1364" s="84">
        <v>1666</v>
      </c>
      <c r="H1364" s="84">
        <v>1536</v>
      </c>
      <c r="I1364" s="84">
        <v>110</v>
      </c>
      <c r="J1364" s="84">
        <v>939</v>
      </c>
      <c r="K1364" s="85">
        <v>4649</v>
      </c>
    </row>
    <row r="1365" spans="1:11">
      <c r="A1365" s="1945"/>
      <c r="B1365" s="1948"/>
      <c r="C1365" s="1948"/>
      <c r="D1365" s="1948"/>
      <c r="E1365" s="107" t="s">
        <v>58</v>
      </c>
      <c r="F1365" s="86">
        <v>398</v>
      </c>
      <c r="G1365" s="87">
        <v>1666</v>
      </c>
      <c r="H1365" s="87">
        <v>1536</v>
      </c>
      <c r="I1365" s="87">
        <v>110</v>
      </c>
      <c r="J1365" s="87">
        <v>939</v>
      </c>
      <c r="K1365" s="88">
        <v>4649</v>
      </c>
    </row>
    <row r="1366" spans="1:11" ht="22.8">
      <c r="A1366" s="1945"/>
      <c r="B1366" s="1948"/>
      <c r="C1366" s="1948"/>
      <c r="D1366" s="1948"/>
      <c r="E1366" s="107" t="s">
        <v>487</v>
      </c>
      <c r="F1366" s="77">
        <v>8.5609808560980855E-2</v>
      </c>
      <c r="G1366" s="78">
        <v>0.35835663583566357</v>
      </c>
      <c r="H1366" s="78">
        <v>0.33039363303936331</v>
      </c>
      <c r="I1366" s="78">
        <v>2.3661002366100234E-2</v>
      </c>
      <c r="J1366" s="78">
        <v>0.20197892019789201</v>
      </c>
      <c r="K1366" s="79">
        <v>1</v>
      </c>
    </row>
    <row r="1367" spans="1:11">
      <c r="A1367" s="1945"/>
      <c r="B1367" s="1963"/>
      <c r="C1367" s="1963"/>
      <c r="D1367" s="1963"/>
      <c r="E1367" s="1196" t="s">
        <v>450</v>
      </c>
      <c r="F1367" s="80">
        <v>1</v>
      </c>
      <c r="G1367" s="81">
        <v>1</v>
      </c>
      <c r="H1367" s="81">
        <v>1</v>
      </c>
      <c r="I1367" s="81">
        <v>1</v>
      </c>
      <c r="J1367" s="81">
        <v>1</v>
      </c>
      <c r="K1367" s="82">
        <v>1</v>
      </c>
    </row>
    <row r="1368" spans="1:11">
      <c r="A1368" s="1945"/>
      <c r="B1368" s="1962" t="s">
        <v>4</v>
      </c>
      <c r="C1368" s="1962" t="s">
        <v>473</v>
      </c>
      <c r="D1368" s="1962" t="s">
        <v>474</v>
      </c>
      <c r="E1368" s="108" t="s">
        <v>57</v>
      </c>
      <c r="F1368" s="83">
        <v>141</v>
      </c>
      <c r="G1368" s="84">
        <v>1361</v>
      </c>
      <c r="H1368" s="84">
        <v>2385</v>
      </c>
      <c r="I1368" s="84">
        <v>212</v>
      </c>
      <c r="J1368" s="84">
        <v>1229</v>
      </c>
      <c r="K1368" s="85">
        <v>5328</v>
      </c>
    </row>
    <row r="1369" spans="1:11">
      <c r="A1369" s="1945"/>
      <c r="B1369" s="1948"/>
      <c r="C1369" s="1948"/>
      <c r="D1369" s="1948"/>
      <c r="E1369" s="107" t="s">
        <v>58</v>
      </c>
      <c r="F1369" s="86">
        <v>300.07509386733415</v>
      </c>
      <c r="G1369" s="87">
        <v>1754.2167709637047</v>
      </c>
      <c r="H1369" s="87">
        <v>2104.971214017522</v>
      </c>
      <c r="I1369" s="87">
        <v>155.59449311639548</v>
      </c>
      <c r="J1369" s="87">
        <v>1013.1424280350438</v>
      </c>
      <c r="K1369" s="88">
        <v>5328</v>
      </c>
    </row>
    <row r="1370" spans="1:11" ht="22.8">
      <c r="A1370" s="1945"/>
      <c r="B1370" s="1948"/>
      <c r="C1370" s="1948"/>
      <c r="D1370" s="1948"/>
      <c r="E1370" s="107" t="s">
        <v>487</v>
      </c>
      <c r="F1370" s="77">
        <v>2.6463963963963964E-2</v>
      </c>
      <c r="G1370" s="78">
        <v>0.25544294294294295</v>
      </c>
      <c r="H1370" s="78">
        <v>0.44763513513513514</v>
      </c>
      <c r="I1370" s="78">
        <v>3.9789789789789788E-2</v>
      </c>
      <c r="J1370" s="78">
        <v>0.23066816816816818</v>
      </c>
      <c r="K1370" s="79">
        <v>1</v>
      </c>
    </row>
    <row r="1371" spans="1:11">
      <c r="A1371" s="1945"/>
      <c r="B1371" s="1948"/>
      <c r="C1371" s="1948"/>
      <c r="D1371" s="1963"/>
      <c r="E1371" s="1196" t="s">
        <v>450</v>
      </c>
      <c r="F1371" s="80">
        <v>0.2088888888888889</v>
      </c>
      <c r="G1371" s="81">
        <v>0.34490623416117588</v>
      </c>
      <c r="H1371" s="81">
        <v>0.50369588173178459</v>
      </c>
      <c r="I1371" s="81">
        <v>0.60571428571428565</v>
      </c>
      <c r="J1371" s="81">
        <v>0.53927161035541904</v>
      </c>
      <c r="K1371" s="82">
        <v>0.44455569461827282</v>
      </c>
    </row>
    <row r="1372" spans="1:11">
      <c r="A1372" s="1945"/>
      <c r="B1372" s="1948"/>
      <c r="C1372" s="1948"/>
      <c r="D1372" s="1962" t="s">
        <v>475</v>
      </c>
      <c r="E1372" s="108" t="s">
        <v>57</v>
      </c>
      <c r="F1372" s="83">
        <v>534</v>
      </c>
      <c r="G1372" s="84">
        <v>2585</v>
      </c>
      <c r="H1372" s="84">
        <v>2350</v>
      </c>
      <c r="I1372" s="84">
        <v>138</v>
      </c>
      <c r="J1372" s="84">
        <v>1050</v>
      </c>
      <c r="K1372" s="85">
        <v>6657</v>
      </c>
    </row>
    <row r="1373" spans="1:11">
      <c r="A1373" s="1945"/>
      <c r="B1373" s="1948"/>
      <c r="C1373" s="1948"/>
      <c r="D1373" s="1948"/>
      <c r="E1373" s="107" t="s">
        <v>58</v>
      </c>
      <c r="F1373" s="86">
        <v>374.92490613266585</v>
      </c>
      <c r="G1373" s="87">
        <v>2191.7832290362953</v>
      </c>
      <c r="H1373" s="87">
        <v>2630.028785982478</v>
      </c>
      <c r="I1373" s="87">
        <v>194.40550688360452</v>
      </c>
      <c r="J1373" s="87">
        <v>1265.8575719649562</v>
      </c>
      <c r="K1373" s="88">
        <v>6657</v>
      </c>
    </row>
    <row r="1374" spans="1:11" ht="22.8">
      <c r="A1374" s="1945"/>
      <c r="B1374" s="1948"/>
      <c r="C1374" s="1948"/>
      <c r="D1374" s="1948"/>
      <c r="E1374" s="107" t="s">
        <v>487</v>
      </c>
      <c r="F1374" s="77">
        <v>8.0216313654799462E-2</v>
      </c>
      <c r="G1374" s="78">
        <v>0.38831305392819587</v>
      </c>
      <c r="H1374" s="78">
        <v>0.35301186720745081</v>
      </c>
      <c r="I1374" s="78">
        <v>2.0730058584948176E-2</v>
      </c>
      <c r="J1374" s="78">
        <v>0.15772870662460567</v>
      </c>
      <c r="K1374" s="79">
        <v>1</v>
      </c>
    </row>
    <row r="1375" spans="1:11">
      <c r="A1375" s="1945"/>
      <c r="B1375" s="1948"/>
      <c r="C1375" s="1963"/>
      <c r="D1375" s="1963"/>
      <c r="E1375" s="1196" t="s">
        <v>450</v>
      </c>
      <c r="F1375" s="80">
        <v>0.7911111111111111</v>
      </c>
      <c r="G1375" s="81">
        <v>0.65509376583882417</v>
      </c>
      <c r="H1375" s="81">
        <v>0.49630411826821541</v>
      </c>
      <c r="I1375" s="81">
        <v>0.39428571428571429</v>
      </c>
      <c r="J1375" s="81">
        <v>0.4607283896445809</v>
      </c>
      <c r="K1375" s="82">
        <v>0.55544430538172718</v>
      </c>
    </row>
    <row r="1376" spans="1:11">
      <c r="A1376" s="1945"/>
      <c r="B1376" s="1948"/>
      <c r="C1376" s="1962" t="s">
        <v>4</v>
      </c>
      <c r="D1376" s="1965"/>
      <c r="E1376" s="108" t="s">
        <v>57</v>
      </c>
      <c r="F1376" s="83">
        <v>675</v>
      </c>
      <c r="G1376" s="84">
        <v>3946</v>
      </c>
      <c r="H1376" s="84">
        <v>4735</v>
      </c>
      <c r="I1376" s="84">
        <v>350</v>
      </c>
      <c r="J1376" s="84">
        <v>2279</v>
      </c>
      <c r="K1376" s="85">
        <v>11985</v>
      </c>
    </row>
    <row r="1377" spans="1:11">
      <c r="A1377" s="1945"/>
      <c r="B1377" s="1948"/>
      <c r="C1377" s="1948"/>
      <c r="D1377" s="1948"/>
      <c r="E1377" s="107" t="s">
        <v>58</v>
      </c>
      <c r="F1377" s="86">
        <v>675</v>
      </c>
      <c r="G1377" s="87">
        <v>3946</v>
      </c>
      <c r="H1377" s="87">
        <v>4735</v>
      </c>
      <c r="I1377" s="87">
        <v>350</v>
      </c>
      <c r="J1377" s="87">
        <v>2279</v>
      </c>
      <c r="K1377" s="88">
        <v>11985</v>
      </c>
    </row>
    <row r="1378" spans="1:11" ht="22.8">
      <c r="A1378" s="1945"/>
      <c r="B1378" s="1948"/>
      <c r="C1378" s="1948"/>
      <c r="D1378" s="1948"/>
      <c r="E1378" s="107" t="s">
        <v>487</v>
      </c>
      <c r="F1378" s="77">
        <v>5.6320400500625784E-2</v>
      </c>
      <c r="G1378" s="78">
        <v>0.32924488944513974</v>
      </c>
      <c r="H1378" s="78">
        <v>0.39507717980809348</v>
      </c>
      <c r="I1378" s="78">
        <v>2.920317062995411E-2</v>
      </c>
      <c r="J1378" s="78">
        <v>0.19015435961618687</v>
      </c>
      <c r="K1378" s="79">
        <v>1</v>
      </c>
    </row>
    <row r="1379" spans="1:11">
      <c r="A1379" s="1957"/>
      <c r="B1379" s="1963"/>
      <c r="C1379" s="1963"/>
      <c r="D1379" s="1963"/>
      <c r="E1379" s="1196" t="s">
        <v>450</v>
      </c>
      <c r="F1379" s="80">
        <v>1</v>
      </c>
      <c r="G1379" s="81">
        <v>1</v>
      </c>
      <c r="H1379" s="81">
        <v>1</v>
      </c>
      <c r="I1379" s="81">
        <v>1</v>
      </c>
      <c r="J1379" s="81">
        <v>1</v>
      </c>
      <c r="K1379" s="82">
        <v>1</v>
      </c>
    </row>
    <row r="1380" spans="1:11">
      <c r="A1380" s="1961" t="s">
        <v>2</v>
      </c>
      <c r="B1380" s="1962" t="s">
        <v>6</v>
      </c>
      <c r="C1380" s="1962" t="s">
        <v>473</v>
      </c>
      <c r="D1380" s="1962" t="s">
        <v>474</v>
      </c>
      <c r="E1380" s="108" t="s">
        <v>57</v>
      </c>
      <c r="F1380" s="83">
        <v>3226</v>
      </c>
      <c r="G1380" s="84">
        <v>1146</v>
      </c>
      <c r="H1380" s="84">
        <v>488</v>
      </c>
      <c r="I1380" s="84">
        <v>0</v>
      </c>
      <c r="J1380" s="84">
        <v>687</v>
      </c>
      <c r="K1380" s="85">
        <v>5547</v>
      </c>
    </row>
    <row r="1381" spans="1:11">
      <c r="A1381" s="1945"/>
      <c r="B1381" s="1948"/>
      <c r="C1381" s="1948"/>
      <c r="D1381" s="1948"/>
      <c r="E1381" s="107" t="s">
        <v>58</v>
      </c>
      <c r="F1381" s="86">
        <v>2398.1596970694764</v>
      </c>
      <c r="G1381" s="87">
        <v>1745.8803506750082</v>
      </c>
      <c r="H1381" s="87">
        <v>508.9011771485018</v>
      </c>
      <c r="I1381" s="87">
        <v>134.01749259137307</v>
      </c>
      <c r="J1381" s="87">
        <v>760.04128251564043</v>
      </c>
      <c r="K1381" s="88">
        <v>5547</v>
      </c>
    </row>
    <row r="1382" spans="1:11" ht="22.8">
      <c r="A1382" s="1945"/>
      <c r="B1382" s="1948"/>
      <c r="C1382" s="1948"/>
      <c r="D1382" s="1948"/>
      <c r="E1382" s="107" t="s">
        <v>487</v>
      </c>
      <c r="F1382" s="77">
        <v>0.5815756264647558</v>
      </c>
      <c r="G1382" s="78">
        <v>0.20659816116819904</v>
      </c>
      <c r="H1382" s="78">
        <v>8.7975482242653683E-2</v>
      </c>
      <c r="I1382" s="78">
        <v>0</v>
      </c>
      <c r="J1382" s="78">
        <v>0.12385073012439156</v>
      </c>
      <c r="K1382" s="79">
        <v>1</v>
      </c>
    </row>
    <row r="1383" spans="1:11">
      <c r="A1383" s="1945"/>
      <c r="B1383" s="1948"/>
      <c r="C1383" s="1948"/>
      <c r="D1383" s="1963"/>
      <c r="E1383" s="1196" t="s">
        <v>450</v>
      </c>
      <c r="F1383" s="80">
        <v>0.30712109672505711</v>
      </c>
      <c r="G1383" s="81">
        <v>0.14986269125147117</v>
      </c>
      <c r="H1383" s="81">
        <v>0.21893225661731719</v>
      </c>
      <c r="I1383" s="81">
        <v>0</v>
      </c>
      <c r="J1383" s="81">
        <v>0.20636827876239111</v>
      </c>
      <c r="K1383" s="82">
        <v>0.22830918669739877</v>
      </c>
    </row>
    <row r="1384" spans="1:11">
      <c r="A1384" s="1945"/>
      <c r="B1384" s="1948"/>
      <c r="C1384" s="1948"/>
      <c r="D1384" s="1962" t="s">
        <v>475</v>
      </c>
      <c r="E1384" s="108" t="s">
        <v>57</v>
      </c>
      <c r="F1384" s="83">
        <v>7278</v>
      </c>
      <c r="G1384" s="84">
        <v>6501</v>
      </c>
      <c r="H1384" s="84">
        <v>1741</v>
      </c>
      <c r="I1384" s="84">
        <v>587</v>
      </c>
      <c r="J1384" s="84">
        <v>2642</v>
      </c>
      <c r="K1384" s="85">
        <v>18749</v>
      </c>
    </row>
    <row r="1385" spans="1:11">
      <c r="A1385" s="1945"/>
      <c r="B1385" s="1948"/>
      <c r="C1385" s="1948"/>
      <c r="D1385" s="1948"/>
      <c r="E1385" s="107" t="s">
        <v>58</v>
      </c>
      <c r="F1385" s="86">
        <v>8105.8403029305236</v>
      </c>
      <c r="G1385" s="87">
        <v>5901.1196493249918</v>
      </c>
      <c r="H1385" s="87">
        <v>1720.0988228514982</v>
      </c>
      <c r="I1385" s="87">
        <v>452.98250740862693</v>
      </c>
      <c r="J1385" s="87">
        <v>2568.9587174843596</v>
      </c>
      <c r="K1385" s="88">
        <v>18749</v>
      </c>
    </row>
    <row r="1386" spans="1:11" ht="22.8">
      <c r="A1386" s="1945"/>
      <c r="B1386" s="1948"/>
      <c r="C1386" s="1948"/>
      <c r="D1386" s="1948"/>
      <c r="E1386" s="107" t="s">
        <v>487</v>
      </c>
      <c r="F1386" s="77">
        <v>0.38818070297082513</v>
      </c>
      <c r="G1386" s="78">
        <v>0.34673849271961177</v>
      </c>
      <c r="H1386" s="78">
        <v>9.2858285775241342E-2</v>
      </c>
      <c r="I1386" s="78">
        <v>3.1308336444610375E-2</v>
      </c>
      <c r="J1386" s="78">
        <v>0.14091418208971146</v>
      </c>
      <c r="K1386" s="79">
        <v>1</v>
      </c>
    </row>
    <row r="1387" spans="1:11">
      <c r="A1387" s="1945"/>
      <c r="B1387" s="1948"/>
      <c r="C1387" s="1963"/>
      <c r="D1387" s="1963"/>
      <c r="E1387" s="1196" t="s">
        <v>450</v>
      </c>
      <c r="F1387" s="80">
        <v>0.69287890327494284</v>
      </c>
      <c r="G1387" s="81">
        <v>0.85013730874852877</v>
      </c>
      <c r="H1387" s="81">
        <v>0.78106774338268281</v>
      </c>
      <c r="I1387" s="81">
        <v>1</v>
      </c>
      <c r="J1387" s="81">
        <v>0.79363172123760894</v>
      </c>
      <c r="K1387" s="82">
        <v>0.77169081330260125</v>
      </c>
    </row>
    <row r="1388" spans="1:11">
      <c r="A1388" s="1945"/>
      <c r="B1388" s="1948"/>
      <c r="C1388" s="1962" t="s">
        <v>4</v>
      </c>
      <c r="D1388" s="1965"/>
      <c r="E1388" s="108" t="s">
        <v>57</v>
      </c>
      <c r="F1388" s="83">
        <v>10504</v>
      </c>
      <c r="G1388" s="84">
        <v>7647</v>
      </c>
      <c r="H1388" s="84">
        <v>2229</v>
      </c>
      <c r="I1388" s="84">
        <v>587</v>
      </c>
      <c r="J1388" s="84">
        <v>3329</v>
      </c>
      <c r="K1388" s="85">
        <v>24296</v>
      </c>
    </row>
    <row r="1389" spans="1:11">
      <c r="A1389" s="1945"/>
      <c r="B1389" s="1948"/>
      <c r="C1389" s="1948"/>
      <c r="D1389" s="1948"/>
      <c r="E1389" s="107" t="s">
        <v>58</v>
      </c>
      <c r="F1389" s="86">
        <v>10504</v>
      </c>
      <c r="G1389" s="87">
        <v>7647</v>
      </c>
      <c r="H1389" s="87">
        <v>2229</v>
      </c>
      <c r="I1389" s="87">
        <v>587</v>
      </c>
      <c r="J1389" s="87">
        <v>3329</v>
      </c>
      <c r="K1389" s="88">
        <v>24296</v>
      </c>
    </row>
    <row r="1390" spans="1:11" ht="22.8">
      <c r="A1390" s="1945"/>
      <c r="B1390" s="1948"/>
      <c r="C1390" s="1948"/>
      <c r="D1390" s="1948"/>
      <c r="E1390" s="107" t="s">
        <v>487</v>
      </c>
      <c r="F1390" s="77">
        <v>0.43233454066513005</v>
      </c>
      <c r="G1390" s="78">
        <v>0.31474316759960486</v>
      </c>
      <c r="H1390" s="78">
        <v>9.1743496871913077E-2</v>
      </c>
      <c r="I1390" s="78">
        <v>2.4160355614092858E-2</v>
      </c>
      <c r="J1390" s="78">
        <v>0.13701843924925913</v>
      </c>
      <c r="K1390" s="79">
        <v>1</v>
      </c>
    </row>
    <row r="1391" spans="1:11">
      <c r="A1391" s="1945"/>
      <c r="B1391" s="1963"/>
      <c r="C1391" s="1963"/>
      <c r="D1391" s="1963"/>
      <c r="E1391" s="1196" t="s">
        <v>450</v>
      </c>
      <c r="F1391" s="80">
        <v>1</v>
      </c>
      <c r="G1391" s="81">
        <v>1</v>
      </c>
      <c r="H1391" s="81">
        <v>1</v>
      </c>
      <c r="I1391" s="81">
        <v>1</v>
      </c>
      <c r="J1391" s="81">
        <v>1</v>
      </c>
      <c r="K1391" s="82">
        <v>1</v>
      </c>
    </row>
    <row r="1392" spans="1:11">
      <c r="A1392" s="1945"/>
      <c r="B1392" s="1962" t="s">
        <v>7</v>
      </c>
      <c r="C1392" s="1962" t="s">
        <v>473</v>
      </c>
      <c r="D1392" s="1962" t="s">
        <v>474</v>
      </c>
      <c r="E1392" s="108" t="s">
        <v>57</v>
      </c>
      <c r="F1392" s="83">
        <v>416</v>
      </c>
      <c r="G1392" s="84">
        <v>870</v>
      </c>
      <c r="H1392" s="84">
        <v>1780</v>
      </c>
      <c r="I1392" s="84">
        <v>264</v>
      </c>
      <c r="J1392" s="84">
        <v>659</v>
      </c>
      <c r="K1392" s="85">
        <v>3989</v>
      </c>
    </row>
    <row r="1393" spans="1:11">
      <c r="A1393" s="1945"/>
      <c r="B1393" s="1948"/>
      <c r="C1393" s="1948"/>
      <c r="D1393" s="1948"/>
      <c r="E1393" s="107" t="s">
        <v>58</v>
      </c>
      <c r="F1393" s="86">
        <v>451.02461026449464</v>
      </c>
      <c r="G1393" s="87">
        <v>1305.2114205640216</v>
      </c>
      <c r="H1393" s="87">
        <v>1373.3367489928185</v>
      </c>
      <c r="I1393" s="87">
        <v>235.46908390260992</v>
      </c>
      <c r="J1393" s="87">
        <v>623.95813627605537</v>
      </c>
      <c r="K1393" s="88">
        <v>3989</v>
      </c>
    </row>
    <row r="1394" spans="1:11" ht="22.8">
      <c r="A1394" s="1945"/>
      <c r="B1394" s="1948"/>
      <c r="C1394" s="1948"/>
      <c r="D1394" s="1948"/>
      <c r="E1394" s="107" t="s">
        <v>487</v>
      </c>
      <c r="F1394" s="77">
        <v>0.10428678866883931</v>
      </c>
      <c r="G1394" s="78">
        <v>0.21809977437954373</v>
      </c>
      <c r="H1394" s="78">
        <v>0.4462271245926297</v>
      </c>
      <c r="I1394" s="78">
        <v>6.618200050137879E-2</v>
      </c>
      <c r="J1394" s="78">
        <v>0.16520431185760842</v>
      </c>
      <c r="K1394" s="79">
        <v>1</v>
      </c>
    </row>
    <row r="1395" spans="1:11">
      <c r="A1395" s="1945"/>
      <c r="B1395" s="1948"/>
      <c r="C1395" s="1948"/>
      <c r="D1395" s="1963"/>
      <c r="E1395" s="1196" t="s">
        <v>450</v>
      </c>
      <c r="F1395" s="80">
        <v>0.32223082881487225</v>
      </c>
      <c r="G1395" s="81">
        <v>0.2328693790149893</v>
      </c>
      <c r="H1395" s="81">
        <v>0.45281098957008398</v>
      </c>
      <c r="I1395" s="81">
        <v>0.39169139465875369</v>
      </c>
      <c r="J1395" s="81">
        <v>0.36898096304591266</v>
      </c>
      <c r="K1395" s="82">
        <v>0.3493606586092135</v>
      </c>
    </row>
    <row r="1396" spans="1:11">
      <c r="A1396" s="1945"/>
      <c r="B1396" s="1948"/>
      <c r="C1396" s="1948"/>
      <c r="D1396" s="1962" t="s">
        <v>475</v>
      </c>
      <c r="E1396" s="108" t="s">
        <v>57</v>
      </c>
      <c r="F1396" s="83">
        <v>875</v>
      </c>
      <c r="G1396" s="84">
        <v>2866</v>
      </c>
      <c r="H1396" s="84">
        <v>2151</v>
      </c>
      <c r="I1396" s="84">
        <v>410</v>
      </c>
      <c r="J1396" s="84">
        <v>1127</v>
      </c>
      <c r="K1396" s="85">
        <v>7429</v>
      </c>
    </row>
    <row r="1397" spans="1:11">
      <c r="A1397" s="1945"/>
      <c r="B1397" s="1948"/>
      <c r="C1397" s="1948"/>
      <c r="D1397" s="1948"/>
      <c r="E1397" s="107" t="s">
        <v>58</v>
      </c>
      <c r="F1397" s="86">
        <v>839.97538973550536</v>
      </c>
      <c r="G1397" s="87">
        <v>2430.7885794359781</v>
      </c>
      <c r="H1397" s="87">
        <v>2557.6632510071818</v>
      </c>
      <c r="I1397" s="87">
        <v>438.5309160973901</v>
      </c>
      <c r="J1397" s="87">
        <v>1162.0418637239447</v>
      </c>
      <c r="K1397" s="88">
        <v>7429</v>
      </c>
    </row>
    <row r="1398" spans="1:11" ht="22.8">
      <c r="A1398" s="1945"/>
      <c r="B1398" s="1948"/>
      <c r="C1398" s="1948"/>
      <c r="D1398" s="1948"/>
      <c r="E1398" s="107" t="s">
        <v>487</v>
      </c>
      <c r="F1398" s="77">
        <v>0.11778166644232063</v>
      </c>
      <c r="G1398" s="78">
        <v>0.38578543545564675</v>
      </c>
      <c r="H1398" s="78">
        <v>0.2895409880199219</v>
      </c>
      <c r="I1398" s="78">
        <v>5.5189123704401669E-2</v>
      </c>
      <c r="J1398" s="78">
        <v>0.15170278637770898</v>
      </c>
      <c r="K1398" s="79">
        <v>1</v>
      </c>
    </row>
    <row r="1399" spans="1:11">
      <c r="A1399" s="1945"/>
      <c r="B1399" s="1948"/>
      <c r="C1399" s="1963"/>
      <c r="D1399" s="1963"/>
      <c r="E1399" s="1196" t="s">
        <v>450</v>
      </c>
      <c r="F1399" s="80">
        <v>0.67776917118512781</v>
      </c>
      <c r="G1399" s="81">
        <v>0.76713062098501072</v>
      </c>
      <c r="H1399" s="81">
        <v>0.54718901042991608</v>
      </c>
      <c r="I1399" s="81">
        <v>0.60830860534124631</v>
      </c>
      <c r="J1399" s="81">
        <v>0.63101903695408734</v>
      </c>
      <c r="K1399" s="82">
        <v>0.6506393413907865</v>
      </c>
    </row>
    <row r="1400" spans="1:11">
      <c r="A1400" s="1945"/>
      <c r="B1400" s="1948"/>
      <c r="C1400" s="1962" t="s">
        <v>4</v>
      </c>
      <c r="D1400" s="1965"/>
      <c r="E1400" s="108" t="s">
        <v>57</v>
      </c>
      <c r="F1400" s="83">
        <v>1291</v>
      </c>
      <c r="G1400" s="84">
        <v>3736</v>
      </c>
      <c r="H1400" s="84">
        <v>3931</v>
      </c>
      <c r="I1400" s="84">
        <v>674</v>
      </c>
      <c r="J1400" s="84">
        <v>1786</v>
      </c>
      <c r="K1400" s="85">
        <v>11418</v>
      </c>
    </row>
    <row r="1401" spans="1:11">
      <c r="A1401" s="1945"/>
      <c r="B1401" s="1948"/>
      <c r="C1401" s="1948"/>
      <c r="D1401" s="1948"/>
      <c r="E1401" s="107" t="s">
        <v>58</v>
      </c>
      <c r="F1401" s="86">
        <v>1291</v>
      </c>
      <c r="G1401" s="87">
        <v>3736</v>
      </c>
      <c r="H1401" s="87">
        <v>3931</v>
      </c>
      <c r="I1401" s="87">
        <v>674</v>
      </c>
      <c r="J1401" s="87">
        <v>1786</v>
      </c>
      <c r="K1401" s="88">
        <v>11418</v>
      </c>
    </row>
    <row r="1402" spans="1:11" ht="22.8">
      <c r="A1402" s="1945"/>
      <c r="B1402" s="1948"/>
      <c r="C1402" s="1948"/>
      <c r="D1402" s="1948"/>
      <c r="E1402" s="107" t="s">
        <v>487</v>
      </c>
      <c r="F1402" s="77">
        <v>0.11306708705552636</v>
      </c>
      <c r="G1402" s="78">
        <v>0.32720266246277807</v>
      </c>
      <c r="H1402" s="78">
        <v>0.34428095988789631</v>
      </c>
      <c r="I1402" s="78">
        <v>5.902960238220354E-2</v>
      </c>
      <c r="J1402" s="78">
        <v>0.15641968821159571</v>
      </c>
      <c r="K1402" s="79">
        <v>1</v>
      </c>
    </row>
    <row r="1403" spans="1:11">
      <c r="A1403" s="1945"/>
      <c r="B1403" s="1963"/>
      <c r="C1403" s="1963"/>
      <c r="D1403" s="1963"/>
      <c r="E1403" s="1196" t="s">
        <v>450</v>
      </c>
      <c r="F1403" s="80">
        <v>1</v>
      </c>
      <c r="G1403" s="81">
        <v>1</v>
      </c>
      <c r="H1403" s="81">
        <v>1</v>
      </c>
      <c r="I1403" s="81">
        <v>1</v>
      </c>
      <c r="J1403" s="81">
        <v>1</v>
      </c>
      <c r="K1403" s="82">
        <v>1</v>
      </c>
    </row>
    <row r="1404" spans="1:11">
      <c r="A1404" s="1945"/>
      <c r="B1404" s="1962" t="s">
        <v>8</v>
      </c>
      <c r="C1404" s="1962" t="s">
        <v>473</v>
      </c>
      <c r="D1404" s="1962" t="s">
        <v>474</v>
      </c>
      <c r="E1404" s="108" t="s">
        <v>57</v>
      </c>
      <c r="F1404" s="83">
        <v>542</v>
      </c>
      <c r="G1404" s="84">
        <v>1249</v>
      </c>
      <c r="H1404" s="84">
        <v>1730</v>
      </c>
      <c r="I1404" s="84">
        <v>948</v>
      </c>
      <c r="J1404" s="84">
        <v>1140</v>
      </c>
      <c r="K1404" s="85">
        <v>5609</v>
      </c>
    </row>
    <row r="1405" spans="1:11">
      <c r="A1405" s="1945"/>
      <c r="B1405" s="1948"/>
      <c r="C1405" s="1948"/>
      <c r="D1405" s="1948"/>
      <c r="E1405" s="107" t="s">
        <v>58</v>
      </c>
      <c r="F1405" s="86">
        <v>932.07041525048032</v>
      </c>
      <c r="G1405" s="87">
        <v>1671.0128565095315</v>
      </c>
      <c r="H1405" s="87">
        <v>1482.0292596423822</v>
      </c>
      <c r="I1405" s="87">
        <v>588.08711393527415</v>
      </c>
      <c r="J1405" s="87">
        <v>935.80035466233187</v>
      </c>
      <c r="K1405" s="88">
        <v>5609</v>
      </c>
    </row>
    <row r="1406" spans="1:11" ht="22.8">
      <c r="A1406" s="1945"/>
      <c r="B1406" s="1948"/>
      <c r="C1406" s="1948"/>
      <c r="D1406" s="1948"/>
      <c r="E1406" s="107" t="s">
        <v>487</v>
      </c>
      <c r="F1406" s="77">
        <v>9.6630415403815298E-2</v>
      </c>
      <c r="G1406" s="78">
        <v>0.22267783918702086</v>
      </c>
      <c r="H1406" s="78">
        <v>0.30843287573542522</v>
      </c>
      <c r="I1406" s="78">
        <v>0.16901408450704225</v>
      </c>
      <c r="J1406" s="78">
        <v>0.20324478516669639</v>
      </c>
      <c r="K1406" s="79">
        <v>1</v>
      </c>
    </row>
    <row r="1407" spans="1:11">
      <c r="A1407" s="1945"/>
      <c r="B1407" s="1948"/>
      <c r="C1407" s="1948"/>
      <c r="D1407" s="1963"/>
      <c r="E1407" s="1196" t="s">
        <v>450</v>
      </c>
      <c r="F1407" s="80">
        <v>0.24099599822143175</v>
      </c>
      <c r="G1407" s="81">
        <v>0.30977182539682541</v>
      </c>
      <c r="H1407" s="81">
        <v>0.48378076062639819</v>
      </c>
      <c r="I1407" s="81">
        <v>0.66807610993657507</v>
      </c>
      <c r="J1407" s="81">
        <v>0.50487156775907882</v>
      </c>
      <c r="K1407" s="82">
        <v>0.41443771242795918</v>
      </c>
    </row>
    <row r="1408" spans="1:11">
      <c r="A1408" s="1945"/>
      <c r="B1408" s="1948"/>
      <c r="C1408" s="1948"/>
      <c r="D1408" s="1962" t="s">
        <v>475</v>
      </c>
      <c r="E1408" s="108" t="s">
        <v>57</v>
      </c>
      <c r="F1408" s="83">
        <v>1707</v>
      </c>
      <c r="G1408" s="84">
        <v>2783</v>
      </c>
      <c r="H1408" s="84">
        <v>1846</v>
      </c>
      <c r="I1408" s="84">
        <v>471</v>
      </c>
      <c r="J1408" s="84">
        <v>1118</v>
      </c>
      <c r="K1408" s="85">
        <v>7925</v>
      </c>
    </row>
    <row r="1409" spans="1:11">
      <c r="A1409" s="1945"/>
      <c r="B1409" s="1948"/>
      <c r="C1409" s="1948"/>
      <c r="D1409" s="1948"/>
      <c r="E1409" s="107" t="s">
        <v>58</v>
      </c>
      <c r="F1409" s="86">
        <v>1316.9295847495198</v>
      </c>
      <c r="G1409" s="87">
        <v>2360.9871434904685</v>
      </c>
      <c r="H1409" s="87">
        <v>2093.9707403576181</v>
      </c>
      <c r="I1409" s="87">
        <v>830.91288606472585</v>
      </c>
      <c r="J1409" s="87">
        <v>1322.199645337668</v>
      </c>
      <c r="K1409" s="88">
        <v>7925</v>
      </c>
    </row>
    <row r="1410" spans="1:11" ht="22.8">
      <c r="A1410" s="1945"/>
      <c r="B1410" s="1948"/>
      <c r="C1410" s="1948"/>
      <c r="D1410" s="1948"/>
      <c r="E1410" s="107" t="s">
        <v>487</v>
      </c>
      <c r="F1410" s="77">
        <v>0.21539432176656154</v>
      </c>
      <c r="G1410" s="78">
        <v>0.35116719242902206</v>
      </c>
      <c r="H1410" s="78">
        <v>0.23293375394321766</v>
      </c>
      <c r="I1410" s="78">
        <v>5.9432176656151421E-2</v>
      </c>
      <c r="J1410" s="78">
        <v>0.1410725552050473</v>
      </c>
      <c r="K1410" s="79">
        <v>1</v>
      </c>
    </row>
    <row r="1411" spans="1:11">
      <c r="A1411" s="1945"/>
      <c r="B1411" s="1948"/>
      <c r="C1411" s="1963"/>
      <c r="D1411" s="1963"/>
      <c r="E1411" s="1196" t="s">
        <v>450</v>
      </c>
      <c r="F1411" s="80">
        <v>0.75900400177856819</v>
      </c>
      <c r="G1411" s="81">
        <v>0.69022817460317454</v>
      </c>
      <c r="H1411" s="81">
        <v>0.51621923937360181</v>
      </c>
      <c r="I1411" s="81">
        <v>0.33192389006342493</v>
      </c>
      <c r="J1411" s="81">
        <v>0.49512843224092118</v>
      </c>
      <c r="K1411" s="82">
        <v>0.58556228757204076</v>
      </c>
    </row>
    <row r="1412" spans="1:11">
      <c r="A1412" s="1945"/>
      <c r="B1412" s="1948"/>
      <c r="C1412" s="1962" t="s">
        <v>4</v>
      </c>
      <c r="D1412" s="1965"/>
      <c r="E1412" s="108" t="s">
        <v>57</v>
      </c>
      <c r="F1412" s="83">
        <v>2249</v>
      </c>
      <c r="G1412" s="84">
        <v>4032</v>
      </c>
      <c r="H1412" s="84">
        <v>3576</v>
      </c>
      <c r="I1412" s="84">
        <v>1419</v>
      </c>
      <c r="J1412" s="84">
        <v>2258</v>
      </c>
      <c r="K1412" s="85">
        <v>13534</v>
      </c>
    </row>
    <row r="1413" spans="1:11">
      <c r="A1413" s="1945"/>
      <c r="B1413" s="1948"/>
      <c r="C1413" s="1948"/>
      <c r="D1413" s="1948"/>
      <c r="E1413" s="107" t="s">
        <v>58</v>
      </c>
      <c r="F1413" s="86">
        <v>2249</v>
      </c>
      <c r="G1413" s="87">
        <v>4032</v>
      </c>
      <c r="H1413" s="87">
        <v>3576</v>
      </c>
      <c r="I1413" s="87">
        <v>1419</v>
      </c>
      <c r="J1413" s="87">
        <v>2258</v>
      </c>
      <c r="K1413" s="88">
        <v>13534</v>
      </c>
    </row>
    <row r="1414" spans="1:11" ht="22.8">
      <c r="A1414" s="1945"/>
      <c r="B1414" s="1948"/>
      <c r="C1414" s="1948"/>
      <c r="D1414" s="1948"/>
      <c r="E1414" s="107" t="s">
        <v>487</v>
      </c>
      <c r="F1414" s="77">
        <v>0.16617408009457663</v>
      </c>
      <c r="G1414" s="78">
        <v>0.29791635880005907</v>
      </c>
      <c r="H1414" s="78">
        <v>0.26422343726910003</v>
      </c>
      <c r="I1414" s="78">
        <v>0.10484705186936605</v>
      </c>
      <c r="J1414" s="78">
        <v>0.16683907196689821</v>
      </c>
      <c r="K1414" s="79">
        <v>1</v>
      </c>
    </row>
    <row r="1415" spans="1:11">
      <c r="A1415" s="1945"/>
      <c r="B1415" s="1963"/>
      <c r="C1415" s="1963"/>
      <c r="D1415" s="1963"/>
      <c r="E1415" s="1196" t="s">
        <v>450</v>
      </c>
      <c r="F1415" s="80">
        <v>1</v>
      </c>
      <c r="G1415" s="81">
        <v>1</v>
      </c>
      <c r="H1415" s="81">
        <v>1</v>
      </c>
      <c r="I1415" s="81">
        <v>1</v>
      </c>
      <c r="J1415" s="81">
        <v>1</v>
      </c>
      <c r="K1415" s="82">
        <v>1</v>
      </c>
    </row>
    <row r="1416" spans="1:11">
      <c r="A1416" s="1945"/>
      <c r="B1416" s="1962" t="s">
        <v>4</v>
      </c>
      <c r="C1416" s="1962" t="s">
        <v>473</v>
      </c>
      <c r="D1416" s="1962" t="s">
        <v>474</v>
      </c>
      <c r="E1416" s="108" t="s">
        <v>57</v>
      </c>
      <c r="F1416" s="83">
        <v>4184</v>
      </c>
      <c r="G1416" s="84">
        <v>3265</v>
      </c>
      <c r="H1416" s="84">
        <v>3998</v>
      </c>
      <c r="I1416" s="84">
        <v>1212</v>
      </c>
      <c r="J1416" s="84">
        <v>2486</v>
      </c>
      <c r="K1416" s="85">
        <v>15145</v>
      </c>
    </row>
    <row r="1417" spans="1:11">
      <c r="A1417" s="1945"/>
      <c r="B1417" s="1948"/>
      <c r="C1417" s="1948"/>
      <c r="D1417" s="1948"/>
      <c r="E1417" s="107" t="s">
        <v>58</v>
      </c>
      <c r="F1417" s="86">
        <v>4318.8836094866792</v>
      </c>
      <c r="G1417" s="87">
        <v>4740.5006294671866</v>
      </c>
      <c r="H1417" s="87">
        <v>2994.0651397011047</v>
      </c>
      <c r="I1417" s="87">
        <v>824.16747888239115</v>
      </c>
      <c r="J1417" s="87">
        <v>2267.3831424626383</v>
      </c>
      <c r="K1417" s="88">
        <v>15145</v>
      </c>
    </row>
    <row r="1418" spans="1:11" ht="22.8">
      <c r="A1418" s="1945"/>
      <c r="B1418" s="1948"/>
      <c r="C1418" s="1948"/>
      <c r="D1418" s="1948"/>
      <c r="E1418" s="107" t="s">
        <v>487</v>
      </c>
      <c r="F1418" s="77">
        <v>0.27626279300099044</v>
      </c>
      <c r="G1418" s="78">
        <v>0.21558270056124132</v>
      </c>
      <c r="H1418" s="78">
        <v>0.26398151205018161</v>
      </c>
      <c r="I1418" s="78">
        <v>8.0026411356883459E-2</v>
      </c>
      <c r="J1418" s="78">
        <v>0.16414658303070323</v>
      </c>
      <c r="K1418" s="79">
        <v>1</v>
      </c>
    </row>
    <row r="1419" spans="1:11">
      <c r="A1419" s="1945"/>
      <c r="B1419" s="1948"/>
      <c r="C1419" s="1948"/>
      <c r="D1419" s="1963"/>
      <c r="E1419" s="1196" t="s">
        <v>450</v>
      </c>
      <c r="F1419" s="80">
        <v>0.29792082027912276</v>
      </c>
      <c r="G1419" s="81">
        <v>0.21180668180343823</v>
      </c>
      <c r="H1419" s="81">
        <v>0.41064092029580934</v>
      </c>
      <c r="I1419" s="81">
        <v>0.45223880597014926</v>
      </c>
      <c r="J1419" s="81">
        <v>0.33717618337176186</v>
      </c>
      <c r="K1419" s="82">
        <v>0.30752517868745938</v>
      </c>
    </row>
    <row r="1420" spans="1:11">
      <c r="A1420" s="1945"/>
      <c r="B1420" s="1948"/>
      <c r="C1420" s="1948"/>
      <c r="D1420" s="1962" t="s">
        <v>475</v>
      </c>
      <c r="E1420" s="108" t="s">
        <v>57</v>
      </c>
      <c r="F1420" s="83">
        <v>9860</v>
      </c>
      <c r="G1420" s="84">
        <v>12150</v>
      </c>
      <c r="H1420" s="84">
        <v>5738</v>
      </c>
      <c r="I1420" s="84">
        <v>1468</v>
      </c>
      <c r="J1420" s="84">
        <v>4887</v>
      </c>
      <c r="K1420" s="85">
        <v>34103</v>
      </c>
    </row>
    <row r="1421" spans="1:11">
      <c r="A1421" s="1945"/>
      <c r="B1421" s="1948"/>
      <c r="C1421" s="1948"/>
      <c r="D1421" s="1948"/>
      <c r="E1421" s="107" t="s">
        <v>58</v>
      </c>
      <c r="F1421" s="86">
        <v>9725.1163905133199</v>
      </c>
      <c r="G1421" s="87">
        <v>10674.499370532814</v>
      </c>
      <c r="H1421" s="87">
        <v>6741.9348602988957</v>
      </c>
      <c r="I1421" s="87">
        <v>1855.8325211176088</v>
      </c>
      <c r="J1421" s="87">
        <v>5105.6168575373622</v>
      </c>
      <c r="K1421" s="88">
        <v>34103</v>
      </c>
    </row>
    <row r="1422" spans="1:11" ht="22.8">
      <c r="A1422" s="1945"/>
      <c r="B1422" s="1948"/>
      <c r="C1422" s="1948"/>
      <c r="D1422" s="1948"/>
      <c r="E1422" s="107" t="s">
        <v>487</v>
      </c>
      <c r="F1422" s="77">
        <v>0.2891241239773627</v>
      </c>
      <c r="G1422" s="78">
        <v>0.35627364161510722</v>
      </c>
      <c r="H1422" s="78">
        <v>0.16825499222942264</v>
      </c>
      <c r="I1422" s="78">
        <v>4.3046066328475498E-2</v>
      </c>
      <c r="J1422" s="78">
        <v>0.14330117584963198</v>
      </c>
      <c r="K1422" s="79">
        <v>1</v>
      </c>
    </row>
    <row r="1423" spans="1:11">
      <c r="A1423" s="1945"/>
      <c r="B1423" s="1948"/>
      <c r="C1423" s="1963"/>
      <c r="D1423" s="1963"/>
      <c r="E1423" s="1196" t="s">
        <v>450</v>
      </c>
      <c r="F1423" s="80">
        <v>0.7020791797208773</v>
      </c>
      <c r="G1423" s="81">
        <v>0.7881933181965618</v>
      </c>
      <c r="H1423" s="81">
        <v>0.58935907970419066</v>
      </c>
      <c r="I1423" s="81">
        <v>0.5477611940298508</v>
      </c>
      <c r="J1423" s="81">
        <v>0.66282381662823819</v>
      </c>
      <c r="K1423" s="82">
        <v>0.69247482131254057</v>
      </c>
    </row>
    <row r="1424" spans="1:11">
      <c r="A1424" s="1945"/>
      <c r="B1424" s="1948"/>
      <c r="C1424" s="1962" t="s">
        <v>4</v>
      </c>
      <c r="D1424" s="1965"/>
      <c r="E1424" s="108" t="s">
        <v>57</v>
      </c>
      <c r="F1424" s="83">
        <v>14044</v>
      </c>
      <c r="G1424" s="84">
        <v>15415</v>
      </c>
      <c r="H1424" s="84">
        <v>9736</v>
      </c>
      <c r="I1424" s="84">
        <v>2680</v>
      </c>
      <c r="J1424" s="84">
        <v>7373</v>
      </c>
      <c r="K1424" s="85">
        <v>49248</v>
      </c>
    </row>
    <row r="1425" spans="1:11">
      <c r="A1425" s="1945"/>
      <c r="B1425" s="1948"/>
      <c r="C1425" s="1948"/>
      <c r="D1425" s="1948"/>
      <c r="E1425" s="107" t="s">
        <v>58</v>
      </c>
      <c r="F1425" s="86">
        <v>14044</v>
      </c>
      <c r="G1425" s="87">
        <v>15415</v>
      </c>
      <c r="H1425" s="87">
        <v>9736</v>
      </c>
      <c r="I1425" s="87">
        <v>2680</v>
      </c>
      <c r="J1425" s="87">
        <v>7373</v>
      </c>
      <c r="K1425" s="88">
        <v>49248</v>
      </c>
    </row>
    <row r="1426" spans="1:11" ht="22.8">
      <c r="A1426" s="1945"/>
      <c r="B1426" s="1948"/>
      <c r="C1426" s="1948"/>
      <c r="D1426" s="1948"/>
      <c r="E1426" s="107" t="s">
        <v>487</v>
      </c>
      <c r="F1426" s="77">
        <v>0.28516894087069528</v>
      </c>
      <c r="G1426" s="78">
        <v>0.31300763482781024</v>
      </c>
      <c r="H1426" s="78">
        <v>0.19769330734243018</v>
      </c>
      <c r="I1426" s="78">
        <v>5.4418453541260563E-2</v>
      </c>
      <c r="J1426" s="78">
        <v>0.14971166341780376</v>
      </c>
      <c r="K1426" s="79">
        <v>1</v>
      </c>
    </row>
    <row r="1427" spans="1:11">
      <c r="A1427" s="1957"/>
      <c r="B1427" s="1963"/>
      <c r="C1427" s="1963"/>
      <c r="D1427" s="1963"/>
      <c r="E1427" s="1196" t="s">
        <v>450</v>
      </c>
      <c r="F1427" s="80">
        <v>1</v>
      </c>
      <c r="G1427" s="81">
        <v>1</v>
      </c>
      <c r="H1427" s="81">
        <v>1</v>
      </c>
      <c r="I1427" s="81">
        <v>1</v>
      </c>
      <c r="J1427" s="81">
        <v>1</v>
      </c>
      <c r="K1427" s="82">
        <v>1</v>
      </c>
    </row>
    <row r="1428" spans="1:11">
      <c r="A1428" s="1961" t="s">
        <v>3</v>
      </c>
      <c r="B1428" s="1962" t="s">
        <v>6</v>
      </c>
      <c r="C1428" s="1962" t="s">
        <v>473</v>
      </c>
      <c r="D1428" s="1962" t="s">
        <v>474</v>
      </c>
      <c r="E1428" s="108" t="s">
        <v>57</v>
      </c>
      <c r="F1428" s="83">
        <v>6906</v>
      </c>
      <c r="G1428" s="84">
        <v>8364</v>
      </c>
      <c r="H1428" s="84">
        <v>10680</v>
      </c>
      <c r="I1428" s="84">
        <v>3352</v>
      </c>
      <c r="J1428" s="84">
        <v>6898</v>
      </c>
      <c r="K1428" s="85">
        <v>36200</v>
      </c>
    </row>
    <row r="1429" spans="1:11">
      <c r="A1429" s="1945"/>
      <c r="B1429" s="1948"/>
      <c r="C1429" s="1948"/>
      <c r="D1429" s="1948"/>
      <c r="E1429" s="107" t="s">
        <v>58</v>
      </c>
      <c r="F1429" s="86">
        <v>5829.7864778412668</v>
      </c>
      <c r="G1429" s="87">
        <v>8748.6384886677424</v>
      </c>
      <c r="H1429" s="87">
        <v>9972.1464308171799</v>
      </c>
      <c r="I1429" s="87">
        <v>3688.0908767804904</v>
      </c>
      <c r="J1429" s="87">
        <v>7961.3377258933206</v>
      </c>
      <c r="K1429" s="88">
        <v>36200</v>
      </c>
    </row>
    <row r="1430" spans="1:11" ht="22.8">
      <c r="A1430" s="1945"/>
      <c r="B1430" s="1948"/>
      <c r="C1430" s="1948"/>
      <c r="D1430" s="1948"/>
      <c r="E1430" s="107" t="s">
        <v>487</v>
      </c>
      <c r="F1430" s="77">
        <v>0.19077348066298341</v>
      </c>
      <c r="G1430" s="78">
        <v>0.23104972375690608</v>
      </c>
      <c r="H1430" s="78">
        <v>0.29502762430939228</v>
      </c>
      <c r="I1430" s="78">
        <v>9.2596685082872929E-2</v>
      </c>
      <c r="J1430" s="78">
        <v>0.19055248618784532</v>
      </c>
      <c r="K1430" s="79">
        <v>1</v>
      </c>
    </row>
    <row r="1431" spans="1:11">
      <c r="A1431" s="1945"/>
      <c r="B1431" s="1948"/>
      <c r="C1431" s="1948"/>
      <c r="D1431" s="1963"/>
      <c r="E1431" s="1196" t="s">
        <v>450</v>
      </c>
      <c r="F1431" s="80">
        <v>0.29309905780494017</v>
      </c>
      <c r="G1431" s="81">
        <v>0.23654515116377728</v>
      </c>
      <c r="H1431" s="81">
        <v>0.26498610559745933</v>
      </c>
      <c r="I1431" s="81">
        <v>0.22487588890379712</v>
      </c>
      <c r="J1431" s="81">
        <v>0.21437672871927152</v>
      </c>
      <c r="K1431" s="82">
        <v>0.24742324411515434</v>
      </c>
    </row>
    <row r="1432" spans="1:11">
      <c r="A1432" s="1945"/>
      <c r="B1432" s="1948"/>
      <c r="C1432" s="1948"/>
      <c r="D1432" s="1962" t="s">
        <v>475</v>
      </c>
      <c r="E1432" s="108" t="s">
        <v>57</v>
      </c>
      <c r="F1432" s="83">
        <v>16656</v>
      </c>
      <c r="G1432" s="84">
        <v>26995</v>
      </c>
      <c r="H1432" s="84">
        <v>29624</v>
      </c>
      <c r="I1432" s="84">
        <v>11554</v>
      </c>
      <c r="J1432" s="84">
        <v>25279</v>
      </c>
      <c r="K1432" s="85">
        <v>110108</v>
      </c>
    </row>
    <row r="1433" spans="1:11">
      <c r="A1433" s="1945"/>
      <c r="B1433" s="1948"/>
      <c r="C1433" s="1948"/>
      <c r="D1433" s="1948"/>
      <c r="E1433" s="107" t="s">
        <v>58</v>
      </c>
      <c r="F1433" s="86">
        <v>17732.213522158734</v>
      </c>
      <c r="G1433" s="87">
        <v>26610.361511332259</v>
      </c>
      <c r="H1433" s="87">
        <v>30331.853569182818</v>
      </c>
      <c r="I1433" s="87">
        <v>11217.90912321951</v>
      </c>
      <c r="J1433" s="87">
        <v>24215.662274106679</v>
      </c>
      <c r="K1433" s="88">
        <v>110108</v>
      </c>
    </row>
    <row r="1434" spans="1:11" ht="22.8">
      <c r="A1434" s="1945"/>
      <c r="B1434" s="1948"/>
      <c r="C1434" s="1948"/>
      <c r="D1434" s="1948"/>
      <c r="E1434" s="107" t="s">
        <v>487</v>
      </c>
      <c r="F1434" s="77">
        <v>0.1512696625131689</v>
      </c>
      <c r="G1434" s="78">
        <v>0.24516838013586661</v>
      </c>
      <c r="H1434" s="78">
        <v>0.26904493769753335</v>
      </c>
      <c r="I1434" s="78">
        <v>0.10493333817706253</v>
      </c>
      <c r="J1434" s="78">
        <v>0.22958368147636865</v>
      </c>
      <c r="K1434" s="79">
        <v>1</v>
      </c>
    </row>
    <row r="1435" spans="1:11">
      <c r="A1435" s="1945"/>
      <c r="B1435" s="1948"/>
      <c r="C1435" s="1963"/>
      <c r="D1435" s="1963"/>
      <c r="E1435" s="1196" t="s">
        <v>450</v>
      </c>
      <c r="F1435" s="80">
        <v>0.70690094219505983</v>
      </c>
      <c r="G1435" s="81">
        <v>0.76345484883622272</v>
      </c>
      <c r="H1435" s="81">
        <v>0.73501389440254072</v>
      </c>
      <c r="I1435" s="81">
        <v>0.77512411109620283</v>
      </c>
      <c r="J1435" s="81">
        <v>0.78562327128072851</v>
      </c>
      <c r="K1435" s="82">
        <v>0.75257675588484574</v>
      </c>
    </row>
    <row r="1436" spans="1:11">
      <c r="A1436" s="1945"/>
      <c r="B1436" s="1948"/>
      <c r="C1436" s="1962" t="s">
        <v>4</v>
      </c>
      <c r="D1436" s="1965"/>
      <c r="E1436" s="108" t="s">
        <v>57</v>
      </c>
      <c r="F1436" s="83">
        <v>23562</v>
      </c>
      <c r="G1436" s="84">
        <v>35359</v>
      </c>
      <c r="H1436" s="84">
        <v>40304</v>
      </c>
      <c r="I1436" s="84">
        <v>14906</v>
      </c>
      <c r="J1436" s="84">
        <v>32177</v>
      </c>
      <c r="K1436" s="85">
        <v>146308</v>
      </c>
    </row>
    <row r="1437" spans="1:11">
      <c r="A1437" s="1945"/>
      <c r="B1437" s="1948"/>
      <c r="C1437" s="1948"/>
      <c r="D1437" s="1948"/>
      <c r="E1437" s="107" t="s">
        <v>58</v>
      </c>
      <c r="F1437" s="86">
        <v>23562</v>
      </c>
      <c r="G1437" s="87">
        <v>35359</v>
      </c>
      <c r="H1437" s="87">
        <v>40304</v>
      </c>
      <c r="I1437" s="87">
        <v>14906</v>
      </c>
      <c r="J1437" s="87">
        <v>32177</v>
      </c>
      <c r="K1437" s="88">
        <v>146308</v>
      </c>
    </row>
    <row r="1438" spans="1:11" ht="22.8">
      <c r="A1438" s="1945"/>
      <c r="B1438" s="1948"/>
      <c r="C1438" s="1948"/>
      <c r="D1438" s="1948"/>
      <c r="E1438" s="107" t="s">
        <v>487</v>
      </c>
      <c r="F1438" s="77">
        <v>0.16104382535473111</v>
      </c>
      <c r="G1438" s="78">
        <v>0.24167509637203707</v>
      </c>
      <c r="H1438" s="78">
        <v>0.27547365830986686</v>
      </c>
      <c r="I1438" s="78">
        <v>0.10188096344697488</v>
      </c>
      <c r="J1438" s="78">
        <v>0.21992645651639009</v>
      </c>
      <c r="K1438" s="79">
        <v>1</v>
      </c>
    </row>
    <row r="1439" spans="1:11">
      <c r="A1439" s="1945"/>
      <c r="B1439" s="1963"/>
      <c r="C1439" s="1963"/>
      <c r="D1439" s="1963"/>
      <c r="E1439" s="1196" t="s">
        <v>450</v>
      </c>
      <c r="F1439" s="80">
        <v>1</v>
      </c>
      <c r="G1439" s="81">
        <v>1</v>
      </c>
      <c r="H1439" s="81">
        <v>1</v>
      </c>
      <c r="I1439" s="81">
        <v>1</v>
      </c>
      <c r="J1439" s="81">
        <v>1</v>
      </c>
      <c r="K1439" s="82">
        <v>1</v>
      </c>
    </row>
    <row r="1440" spans="1:11">
      <c r="A1440" s="1945"/>
      <c r="B1440" s="1962" t="s">
        <v>7</v>
      </c>
      <c r="C1440" s="1962" t="s">
        <v>473</v>
      </c>
      <c r="D1440" s="1962" t="s">
        <v>474</v>
      </c>
      <c r="E1440" s="108" t="s">
        <v>57</v>
      </c>
      <c r="F1440" s="83">
        <v>2576</v>
      </c>
      <c r="G1440" s="84">
        <v>15962</v>
      </c>
      <c r="H1440" s="84">
        <v>36128</v>
      </c>
      <c r="I1440" s="84">
        <v>5944</v>
      </c>
      <c r="J1440" s="84">
        <v>15290</v>
      </c>
      <c r="K1440" s="85">
        <v>75900</v>
      </c>
    </row>
    <row r="1441" spans="1:11">
      <c r="A1441" s="1945"/>
      <c r="B1441" s="1948"/>
      <c r="C1441" s="1948"/>
      <c r="D1441" s="1948"/>
      <c r="E1441" s="107" t="s">
        <v>58</v>
      </c>
      <c r="F1441" s="86">
        <v>3884.6826207785275</v>
      </c>
      <c r="G1441" s="87">
        <v>19700.043605880936</v>
      </c>
      <c r="H1441" s="87">
        <v>33023.754140931604</v>
      </c>
      <c r="I1441" s="87">
        <v>4903.7696307818469</v>
      </c>
      <c r="J1441" s="87">
        <v>14387.750001627084</v>
      </c>
      <c r="K1441" s="88">
        <v>75900</v>
      </c>
    </row>
    <row r="1442" spans="1:11" ht="22.8">
      <c r="A1442" s="1945"/>
      <c r="B1442" s="1948"/>
      <c r="C1442" s="1948"/>
      <c r="D1442" s="1948"/>
      <c r="E1442" s="107" t="s">
        <v>487</v>
      </c>
      <c r="F1442" s="77">
        <v>3.3939393939393943E-2</v>
      </c>
      <c r="G1442" s="78">
        <v>0.21030303030303032</v>
      </c>
      <c r="H1442" s="78">
        <v>0.47599472990777336</v>
      </c>
      <c r="I1442" s="78">
        <v>7.8313570487483539E-2</v>
      </c>
      <c r="J1442" s="78">
        <v>0.20144927536231882</v>
      </c>
      <c r="K1442" s="79">
        <v>1</v>
      </c>
    </row>
    <row r="1443" spans="1:11">
      <c r="A1443" s="1945"/>
      <c r="B1443" s="1948"/>
      <c r="C1443" s="1948"/>
      <c r="D1443" s="1963"/>
      <c r="E1443" s="1196" t="s">
        <v>450</v>
      </c>
      <c r="F1443" s="80">
        <v>0.32756866734486267</v>
      </c>
      <c r="G1443" s="81">
        <v>0.40025075225677026</v>
      </c>
      <c r="H1443" s="81">
        <v>0.540417638963681</v>
      </c>
      <c r="I1443" s="81">
        <v>0.59877102850810926</v>
      </c>
      <c r="J1443" s="81">
        <v>0.52496051637712005</v>
      </c>
      <c r="K1443" s="82">
        <v>0.4939830392648179</v>
      </c>
    </row>
    <row r="1444" spans="1:11">
      <c r="A1444" s="1945"/>
      <c r="B1444" s="1948"/>
      <c r="C1444" s="1948"/>
      <c r="D1444" s="1962" t="s">
        <v>475</v>
      </c>
      <c r="E1444" s="108" t="s">
        <v>57</v>
      </c>
      <c r="F1444" s="83">
        <v>5288</v>
      </c>
      <c r="G1444" s="84">
        <v>23918</v>
      </c>
      <c r="H1444" s="84">
        <v>30724</v>
      </c>
      <c r="I1444" s="84">
        <v>3983</v>
      </c>
      <c r="J1444" s="84">
        <v>13836</v>
      </c>
      <c r="K1444" s="85">
        <v>77749</v>
      </c>
    </row>
    <row r="1445" spans="1:11">
      <c r="A1445" s="1945"/>
      <c r="B1445" s="1948"/>
      <c r="C1445" s="1948"/>
      <c r="D1445" s="1948"/>
      <c r="E1445" s="107" t="s">
        <v>58</v>
      </c>
      <c r="F1445" s="86">
        <v>3979.3173792214725</v>
      </c>
      <c r="G1445" s="87">
        <v>20179.956394119064</v>
      </c>
      <c r="H1445" s="87">
        <v>33828.245859068396</v>
      </c>
      <c r="I1445" s="87">
        <v>5023.2303692181531</v>
      </c>
      <c r="J1445" s="87">
        <v>14738.249998372916</v>
      </c>
      <c r="K1445" s="88">
        <v>77749</v>
      </c>
    </row>
    <row r="1446" spans="1:11" ht="22.8">
      <c r="A1446" s="1945"/>
      <c r="B1446" s="1948"/>
      <c r="C1446" s="1948"/>
      <c r="D1446" s="1948"/>
      <c r="E1446" s="107" t="s">
        <v>487</v>
      </c>
      <c r="F1446" s="77">
        <v>6.801373651108053E-2</v>
      </c>
      <c r="G1446" s="78">
        <v>0.30763096631467929</v>
      </c>
      <c r="H1446" s="78">
        <v>0.39516906969864563</v>
      </c>
      <c r="I1446" s="78">
        <v>5.1228954713243902E-2</v>
      </c>
      <c r="J1446" s="78">
        <v>0.17795727276235063</v>
      </c>
      <c r="K1446" s="79">
        <v>1</v>
      </c>
    </row>
    <row r="1447" spans="1:11">
      <c r="A1447" s="1945"/>
      <c r="B1447" s="1948"/>
      <c r="C1447" s="1963"/>
      <c r="D1447" s="1963"/>
      <c r="E1447" s="1196" t="s">
        <v>450</v>
      </c>
      <c r="F1447" s="80">
        <v>0.67243133265513733</v>
      </c>
      <c r="G1447" s="81">
        <v>0.59974924774322969</v>
      </c>
      <c r="H1447" s="81">
        <v>0.45958236103631905</v>
      </c>
      <c r="I1447" s="81">
        <v>0.4012289714918908</v>
      </c>
      <c r="J1447" s="81">
        <v>0.47503948362287995</v>
      </c>
      <c r="K1447" s="82">
        <v>0.5060169607351821</v>
      </c>
    </row>
    <row r="1448" spans="1:11">
      <c r="A1448" s="1945"/>
      <c r="B1448" s="1948"/>
      <c r="C1448" s="1962" t="s">
        <v>4</v>
      </c>
      <c r="D1448" s="1965"/>
      <c r="E1448" s="108" t="s">
        <v>57</v>
      </c>
      <c r="F1448" s="83">
        <v>7864</v>
      </c>
      <c r="G1448" s="84">
        <v>39880</v>
      </c>
      <c r="H1448" s="84">
        <v>66852</v>
      </c>
      <c r="I1448" s="84">
        <v>9927</v>
      </c>
      <c r="J1448" s="84">
        <v>29126</v>
      </c>
      <c r="K1448" s="85">
        <v>153649</v>
      </c>
    </row>
    <row r="1449" spans="1:11">
      <c r="A1449" s="1945"/>
      <c r="B1449" s="1948"/>
      <c r="C1449" s="1948"/>
      <c r="D1449" s="1948"/>
      <c r="E1449" s="107" t="s">
        <v>58</v>
      </c>
      <c r="F1449" s="86">
        <v>7864</v>
      </c>
      <c r="G1449" s="87">
        <v>39880</v>
      </c>
      <c r="H1449" s="87">
        <v>66852</v>
      </c>
      <c r="I1449" s="87">
        <v>9927</v>
      </c>
      <c r="J1449" s="87">
        <v>29126</v>
      </c>
      <c r="K1449" s="88">
        <v>153649</v>
      </c>
    </row>
    <row r="1450" spans="1:11" ht="22.8">
      <c r="A1450" s="1945"/>
      <c r="B1450" s="1948"/>
      <c r="C1450" s="1948"/>
      <c r="D1450" s="1948"/>
      <c r="E1450" s="107" t="s">
        <v>487</v>
      </c>
      <c r="F1450" s="77">
        <v>5.118158920656822E-2</v>
      </c>
      <c r="G1450" s="78">
        <v>0.25955261667827323</v>
      </c>
      <c r="H1450" s="78">
        <v>0.43509557497933599</v>
      </c>
      <c r="I1450" s="78">
        <v>6.4608295530722615E-2</v>
      </c>
      <c r="J1450" s="78">
        <v>0.18956192360509994</v>
      </c>
      <c r="K1450" s="79">
        <v>1</v>
      </c>
    </row>
    <row r="1451" spans="1:11">
      <c r="A1451" s="1945"/>
      <c r="B1451" s="1963"/>
      <c r="C1451" s="1963"/>
      <c r="D1451" s="1963"/>
      <c r="E1451" s="1196" t="s">
        <v>450</v>
      </c>
      <c r="F1451" s="80">
        <v>1</v>
      </c>
      <c r="G1451" s="81">
        <v>1</v>
      </c>
      <c r="H1451" s="81">
        <v>1</v>
      </c>
      <c r="I1451" s="81">
        <v>1</v>
      </c>
      <c r="J1451" s="81">
        <v>1</v>
      </c>
      <c r="K1451" s="82">
        <v>1</v>
      </c>
    </row>
    <row r="1452" spans="1:11">
      <c r="A1452" s="1945"/>
      <c r="B1452" s="1962" t="s">
        <v>8</v>
      </c>
      <c r="C1452" s="1962" t="s">
        <v>473</v>
      </c>
      <c r="D1452" s="1962" t="s">
        <v>474</v>
      </c>
      <c r="E1452" s="108" t="s">
        <v>57</v>
      </c>
      <c r="F1452" s="83">
        <v>3002</v>
      </c>
      <c r="G1452" s="84">
        <v>14198</v>
      </c>
      <c r="H1452" s="84">
        <v>26997</v>
      </c>
      <c r="I1452" s="84">
        <v>8729</v>
      </c>
      <c r="J1452" s="84">
        <v>13152</v>
      </c>
      <c r="K1452" s="85">
        <v>66078</v>
      </c>
    </row>
    <row r="1453" spans="1:11">
      <c r="A1453" s="1945"/>
      <c r="B1453" s="1948"/>
      <c r="C1453" s="1948"/>
      <c r="D1453" s="1948"/>
      <c r="E1453" s="107" t="s">
        <v>58</v>
      </c>
      <c r="F1453" s="86">
        <v>5469.9718229160035</v>
      </c>
      <c r="G1453" s="87">
        <v>17555.399839570149</v>
      </c>
      <c r="H1453" s="87">
        <v>22919.78349609748</v>
      </c>
      <c r="I1453" s="87">
        <v>7405.0537567323245</v>
      </c>
      <c r="J1453" s="87">
        <v>12727.791084684042</v>
      </c>
      <c r="K1453" s="88">
        <v>66078</v>
      </c>
    </row>
    <row r="1454" spans="1:11" ht="22.8">
      <c r="A1454" s="1945"/>
      <c r="B1454" s="1948"/>
      <c r="C1454" s="1948"/>
      <c r="D1454" s="1948"/>
      <c r="E1454" s="107" t="s">
        <v>487</v>
      </c>
      <c r="F1454" s="77">
        <v>4.543115711734616E-2</v>
      </c>
      <c r="G1454" s="78">
        <v>0.21486727806531675</v>
      </c>
      <c r="H1454" s="78">
        <v>0.4085626078271134</v>
      </c>
      <c r="I1454" s="78">
        <v>0.13210145585520144</v>
      </c>
      <c r="J1454" s="78">
        <v>0.19903750113502222</v>
      </c>
      <c r="K1454" s="79">
        <v>1</v>
      </c>
    </row>
    <row r="1455" spans="1:11">
      <c r="A1455" s="1945"/>
      <c r="B1455" s="1948"/>
      <c r="C1455" s="1948"/>
      <c r="D1455" s="1963"/>
      <c r="E1455" s="1196" t="s">
        <v>450</v>
      </c>
      <c r="F1455" s="80">
        <v>0.23086979927708992</v>
      </c>
      <c r="G1455" s="81">
        <v>0.34021853733346114</v>
      </c>
      <c r="H1455" s="81">
        <v>0.4955032670141693</v>
      </c>
      <c r="I1455" s="81">
        <v>0.49588138385502467</v>
      </c>
      <c r="J1455" s="81">
        <v>0.43469063987308304</v>
      </c>
      <c r="K1455" s="82">
        <v>0.42066998561224361</v>
      </c>
    </row>
    <row r="1456" spans="1:11">
      <c r="A1456" s="1945"/>
      <c r="B1456" s="1948"/>
      <c r="C1456" s="1948"/>
      <c r="D1456" s="1962" t="s">
        <v>475</v>
      </c>
      <c r="E1456" s="108" t="s">
        <v>57</v>
      </c>
      <c r="F1456" s="83">
        <v>10001</v>
      </c>
      <c r="G1456" s="84">
        <v>27534</v>
      </c>
      <c r="H1456" s="84">
        <v>27487</v>
      </c>
      <c r="I1456" s="84">
        <v>8874</v>
      </c>
      <c r="J1456" s="84">
        <v>17104</v>
      </c>
      <c r="K1456" s="85">
        <v>91000</v>
      </c>
    </row>
    <row r="1457" spans="1:11">
      <c r="A1457" s="1945"/>
      <c r="B1457" s="1948"/>
      <c r="C1457" s="1948"/>
      <c r="D1457" s="1948"/>
      <c r="E1457" s="107" t="s">
        <v>58</v>
      </c>
      <c r="F1457" s="86">
        <v>7533.0281770839965</v>
      </c>
      <c r="G1457" s="87">
        <v>24176.600160429851</v>
      </c>
      <c r="H1457" s="87">
        <v>31564.21650390252</v>
      </c>
      <c r="I1457" s="87">
        <v>10197.946243267676</v>
      </c>
      <c r="J1457" s="87">
        <v>17528.208915315958</v>
      </c>
      <c r="K1457" s="88">
        <v>91000</v>
      </c>
    </row>
    <row r="1458" spans="1:11" ht="22.8">
      <c r="A1458" s="1945"/>
      <c r="B1458" s="1948"/>
      <c r="C1458" s="1948"/>
      <c r="D1458" s="1948"/>
      <c r="E1458" s="107" t="s">
        <v>487</v>
      </c>
      <c r="F1458" s="77">
        <v>0.10990109890109891</v>
      </c>
      <c r="G1458" s="78">
        <v>0.30257142857142855</v>
      </c>
      <c r="H1458" s="78">
        <v>0.30205494505494507</v>
      </c>
      <c r="I1458" s="78">
        <v>9.7516483516483524E-2</v>
      </c>
      <c r="J1458" s="78">
        <v>0.18795604395604396</v>
      </c>
      <c r="K1458" s="79">
        <v>1</v>
      </c>
    </row>
    <row r="1459" spans="1:11">
      <c r="A1459" s="1945"/>
      <c r="B1459" s="1948"/>
      <c r="C1459" s="1963"/>
      <c r="D1459" s="1963"/>
      <c r="E1459" s="1196" t="s">
        <v>450</v>
      </c>
      <c r="F1459" s="80">
        <v>0.76913020072291005</v>
      </c>
      <c r="G1459" s="81">
        <v>0.65978146266653881</v>
      </c>
      <c r="H1459" s="81">
        <v>0.50449673298583075</v>
      </c>
      <c r="I1459" s="81">
        <v>0.50411861614497533</v>
      </c>
      <c r="J1459" s="81">
        <v>0.56530936012691702</v>
      </c>
      <c r="K1459" s="82">
        <v>0.57933001438775644</v>
      </c>
    </row>
    <row r="1460" spans="1:11">
      <c r="A1460" s="1945"/>
      <c r="B1460" s="1948"/>
      <c r="C1460" s="1962" t="s">
        <v>4</v>
      </c>
      <c r="D1460" s="1965"/>
      <c r="E1460" s="108" t="s">
        <v>57</v>
      </c>
      <c r="F1460" s="83">
        <v>13003</v>
      </c>
      <c r="G1460" s="84">
        <v>41732</v>
      </c>
      <c r="H1460" s="84">
        <v>54484</v>
      </c>
      <c r="I1460" s="84">
        <v>17603</v>
      </c>
      <c r="J1460" s="84">
        <v>30256</v>
      </c>
      <c r="K1460" s="85">
        <v>157078</v>
      </c>
    </row>
    <row r="1461" spans="1:11">
      <c r="A1461" s="1945"/>
      <c r="B1461" s="1948"/>
      <c r="C1461" s="1948"/>
      <c r="D1461" s="1948"/>
      <c r="E1461" s="107" t="s">
        <v>58</v>
      </c>
      <c r="F1461" s="86">
        <v>13003</v>
      </c>
      <c r="G1461" s="87">
        <v>41732</v>
      </c>
      <c r="H1461" s="87">
        <v>54484</v>
      </c>
      <c r="I1461" s="87">
        <v>17603</v>
      </c>
      <c r="J1461" s="87">
        <v>30256</v>
      </c>
      <c r="K1461" s="88">
        <v>157078</v>
      </c>
    </row>
    <row r="1462" spans="1:11" ht="22.8">
      <c r="A1462" s="1945"/>
      <c r="B1462" s="1948"/>
      <c r="C1462" s="1948"/>
      <c r="D1462" s="1948"/>
      <c r="E1462" s="107" t="s">
        <v>487</v>
      </c>
      <c r="F1462" s="77">
        <v>8.2780529418505444E-2</v>
      </c>
      <c r="G1462" s="78">
        <v>0.26567692483988847</v>
      </c>
      <c r="H1462" s="78">
        <v>0.34685952202090681</v>
      </c>
      <c r="I1462" s="78">
        <v>0.11206534333261181</v>
      </c>
      <c r="J1462" s="78">
        <v>0.19261768038808746</v>
      </c>
      <c r="K1462" s="79">
        <v>1</v>
      </c>
    </row>
    <row r="1463" spans="1:11">
      <c r="A1463" s="1945"/>
      <c r="B1463" s="1963"/>
      <c r="C1463" s="1963"/>
      <c r="D1463" s="1963"/>
      <c r="E1463" s="1196" t="s">
        <v>450</v>
      </c>
      <c r="F1463" s="80">
        <v>1</v>
      </c>
      <c r="G1463" s="81">
        <v>1</v>
      </c>
      <c r="H1463" s="81">
        <v>1</v>
      </c>
      <c r="I1463" s="81">
        <v>1</v>
      </c>
      <c r="J1463" s="81">
        <v>1</v>
      </c>
      <c r="K1463" s="82">
        <v>1</v>
      </c>
    </row>
    <row r="1464" spans="1:11">
      <c r="A1464" s="1945"/>
      <c r="B1464" s="1962" t="s">
        <v>4</v>
      </c>
      <c r="C1464" s="1962" t="s">
        <v>473</v>
      </c>
      <c r="D1464" s="1962" t="s">
        <v>474</v>
      </c>
      <c r="E1464" s="108" t="s">
        <v>57</v>
      </c>
      <c r="F1464" s="83">
        <v>12484</v>
      </c>
      <c r="G1464" s="84">
        <v>38524</v>
      </c>
      <c r="H1464" s="84">
        <v>73805</v>
      </c>
      <c r="I1464" s="84">
        <v>18025</v>
      </c>
      <c r="J1464" s="84">
        <v>35340</v>
      </c>
      <c r="K1464" s="85">
        <v>178178</v>
      </c>
    </row>
    <row r="1465" spans="1:11">
      <c r="A1465" s="1945"/>
      <c r="B1465" s="1948"/>
      <c r="C1465" s="1948"/>
      <c r="D1465" s="1948"/>
      <c r="E1465" s="107" t="s">
        <v>58</v>
      </c>
      <c r="F1465" s="86">
        <v>17320.928073342304</v>
      </c>
      <c r="G1465" s="87">
        <v>45601.887903552248</v>
      </c>
      <c r="H1465" s="87">
        <v>63016.381502510747</v>
      </c>
      <c r="I1465" s="87">
        <v>16543.94435437111</v>
      </c>
      <c r="J1465" s="87">
        <v>35694.858166223596</v>
      </c>
      <c r="K1465" s="88">
        <v>178178</v>
      </c>
    </row>
    <row r="1466" spans="1:11" ht="22.8">
      <c r="A1466" s="1945"/>
      <c r="B1466" s="1948"/>
      <c r="C1466" s="1948"/>
      <c r="D1466" s="1948"/>
      <c r="E1466" s="107" t="s">
        <v>487</v>
      </c>
      <c r="F1466" s="77">
        <v>7.0064766693980179E-2</v>
      </c>
      <c r="G1466" s="78">
        <v>0.21621075553659824</v>
      </c>
      <c r="H1466" s="78">
        <v>0.41422061084982431</v>
      </c>
      <c r="I1466" s="78">
        <v>0.10116288206175847</v>
      </c>
      <c r="J1466" s="78">
        <v>0.1983409848578388</v>
      </c>
      <c r="K1466" s="79">
        <v>1</v>
      </c>
    </row>
    <row r="1467" spans="1:11">
      <c r="A1467" s="1945"/>
      <c r="B1467" s="1948"/>
      <c r="C1467" s="1948"/>
      <c r="D1467" s="1963"/>
      <c r="E1467" s="1196" t="s">
        <v>450</v>
      </c>
      <c r="F1467" s="80">
        <v>0.2809876432060141</v>
      </c>
      <c r="G1467" s="81">
        <v>0.32934659018047208</v>
      </c>
      <c r="H1467" s="81">
        <v>0.45660108883939621</v>
      </c>
      <c r="I1467" s="81">
        <v>0.42475728155339809</v>
      </c>
      <c r="J1467" s="81">
        <v>0.38598062451533982</v>
      </c>
      <c r="K1467" s="82">
        <v>0.38985635673416696</v>
      </c>
    </row>
    <row r="1468" spans="1:11">
      <c r="A1468" s="1945"/>
      <c r="B1468" s="1948"/>
      <c r="C1468" s="1948"/>
      <c r="D1468" s="1962" t="s">
        <v>475</v>
      </c>
      <c r="E1468" s="108" t="s">
        <v>57</v>
      </c>
      <c r="F1468" s="83">
        <v>31945</v>
      </c>
      <c r="G1468" s="84">
        <v>78447</v>
      </c>
      <c r="H1468" s="84">
        <v>87835</v>
      </c>
      <c r="I1468" s="84">
        <v>24411</v>
      </c>
      <c r="J1468" s="84">
        <v>56219</v>
      </c>
      <c r="K1468" s="85">
        <v>278857</v>
      </c>
    </row>
    <row r="1469" spans="1:11">
      <c r="A1469" s="1945"/>
      <c r="B1469" s="1948"/>
      <c r="C1469" s="1948"/>
      <c r="D1469" s="1948"/>
      <c r="E1469" s="107" t="s">
        <v>58</v>
      </c>
      <c r="F1469" s="86">
        <v>27108.071926657696</v>
      </c>
      <c r="G1469" s="87">
        <v>71369.11209644776</v>
      </c>
      <c r="H1469" s="87">
        <v>98623.618497489253</v>
      </c>
      <c r="I1469" s="87">
        <v>25892.05564562889</v>
      </c>
      <c r="J1469" s="87">
        <v>55864.141833776404</v>
      </c>
      <c r="K1469" s="88">
        <v>278857</v>
      </c>
    </row>
    <row r="1470" spans="1:11" ht="22.8">
      <c r="A1470" s="1945"/>
      <c r="B1470" s="1948"/>
      <c r="C1470" s="1948"/>
      <c r="D1470" s="1948"/>
      <c r="E1470" s="107" t="s">
        <v>487</v>
      </c>
      <c r="F1470" s="77">
        <v>0.11455692344104686</v>
      </c>
      <c r="G1470" s="78">
        <v>0.28131623018249496</v>
      </c>
      <c r="H1470" s="78">
        <v>0.314982231035979</v>
      </c>
      <c r="I1470" s="78">
        <v>8.7539491567362474E-2</v>
      </c>
      <c r="J1470" s="78">
        <v>0.20160512377311668</v>
      </c>
      <c r="K1470" s="79">
        <v>1</v>
      </c>
    </row>
    <row r="1471" spans="1:11">
      <c r="A1471" s="1945"/>
      <c r="B1471" s="1948"/>
      <c r="C1471" s="1963"/>
      <c r="D1471" s="1963"/>
      <c r="E1471" s="1196" t="s">
        <v>450</v>
      </c>
      <c r="F1471" s="80">
        <v>0.71901235679398601</v>
      </c>
      <c r="G1471" s="81">
        <v>0.67065340981952781</v>
      </c>
      <c r="H1471" s="81">
        <v>0.54339891116060379</v>
      </c>
      <c r="I1471" s="81">
        <v>0.57524271844660191</v>
      </c>
      <c r="J1471" s="81">
        <v>0.61401937548466012</v>
      </c>
      <c r="K1471" s="82">
        <v>0.61014364326583304</v>
      </c>
    </row>
    <row r="1472" spans="1:11">
      <c r="A1472" s="1945"/>
      <c r="B1472" s="1948"/>
      <c r="C1472" s="1962" t="s">
        <v>4</v>
      </c>
      <c r="D1472" s="1965"/>
      <c r="E1472" s="108" t="s">
        <v>57</v>
      </c>
      <c r="F1472" s="83">
        <v>44429</v>
      </c>
      <c r="G1472" s="84">
        <v>116971</v>
      </c>
      <c r="H1472" s="84">
        <v>161640</v>
      </c>
      <c r="I1472" s="84">
        <v>42436</v>
      </c>
      <c r="J1472" s="84">
        <v>91559</v>
      </c>
      <c r="K1472" s="85">
        <v>457035</v>
      </c>
    </row>
    <row r="1473" spans="1:11">
      <c r="A1473" s="1945"/>
      <c r="B1473" s="1948"/>
      <c r="C1473" s="1948"/>
      <c r="D1473" s="1948"/>
      <c r="E1473" s="107" t="s">
        <v>58</v>
      </c>
      <c r="F1473" s="86">
        <v>44429</v>
      </c>
      <c r="G1473" s="87">
        <v>116971</v>
      </c>
      <c r="H1473" s="87">
        <v>161640</v>
      </c>
      <c r="I1473" s="87">
        <v>42436</v>
      </c>
      <c r="J1473" s="87">
        <v>91559</v>
      </c>
      <c r="K1473" s="88">
        <v>457035</v>
      </c>
    </row>
    <row r="1474" spans="1:11" ht="22.8">
      <c r="A1474" s="1945"/>
      <c r="B1474" s="1948"/>
      <c r="C1474" s="1948"/>
      <c r="D1474" s="1948"/>
      <c r="E1474" s="107" t="s">
        <v>487</v>
      </c>
      <c r="F1474" s="77">
        <v>9.7211373308389942E-2</v>
      </c>
      <c r="G1474" s="78">
        <v>0.25593444703359697</v>
      </c>
      <c r="H1474" s="78">
        <v>0.35367094423840628</v>
      </c>
      <c r="I1474" s="78">
        <v>9.2850656951874597E-2</v>
      </c>
      <c r="J1474" s="78">
        <v>0.20033257846773225</v>
      </c>
      <c r="K1474" s="79">
        <v>1</v>
      </c>
    </row>
    <row r="1475" spans="1:11">
      <c r="A1475" s="1957"/>
      <c r="B1475" s="1963"/>
      <c r="C1475" s="1963"/>
      <c r="D1475" s="1963"/>
      <c r="E1475" s="1196" t="s">
        <v>450</v>
      </c>
      <c r="F1475" s="80">
        <v>1</v>
      </c>
      <c r="G1475" s="81">
        <v>1</v>
      </c>
      <c r="H1475" s="81">
        <v>1</v>
      </c>
      <c r="I1475" s="81">
        <v>1</v>
      </c>
      <c r="J1475" s="81">
        <v>1</v>
      </c>
      <c r="K1475" s="82">
        <v>1</v>
      </c>
    </row>
    <row r="1476" spans="1:11" ht="13.8" thickBot="1">
      <c r="A1476" s="1944" t="s">
        <v>4</v>
      </c>
      <c r="B1476" s="1962" t="s">
        <v>6</v>
      </c>
      <c r="C1476" s="1962" t="s">
        <v>473</v>
      </c>
      <c r="D1476" s="1962" t="s">
        <v>474</v>
      </c>
      <c r="E1476" s="108" t="s">
        <v>57</v>
      </c>
      <c r="F1476" s="83">
        <v>22899</v>
      </c>
      <c r="G1476" s="84">
        <v>19359</v>
      </c>
      <c r="H1476" s="84">
        <v>19972</v>
      </c>
      <c r="I1476" s="84">
        <v>6401</v>
      </c>
      <c r="J1476" s="84">
        <v>13686</v>
      </c>
      <c r="K1476" s="85">
        <v>82317</v>
      </c>
    </row>
    <row r="1477" spans="1:11">
      <c r="A1477" s="1945"/>
      <c r="B1477" s="1948"/>
      <c r="C1477" s="1948"/>
      <c r="D1477" s="1948"/>
      <c r="E1477" s="107" t="s">
        <v>58</v>
      </c>
      <c r="F1477" s="86">
        <v>18227.230639824007</v>
      </c>
      <c r="G1477" s="87">
        <v>21282.940916569612</v>
      </c>
      <c r="H1477" s="87">
        <v>20162.158735880799</v>
      </c>
      <c r="I1477" s="87">
        <v>6989.4807276357387</v>
      </c>
      <c r="J1477" s="87">
        <v>15655.188980089846</v>
      </c>
      <c r="K1477" s="88">
        <v>82317</v>
      </c>
    </row>
    <row r="1478" spans="1:11" ht="22.8">
      <c r="A1478" s="1945"/>
      <c r="B1478" s="1948"/>
      <c r="C1478" s="1948"/>
      <c r="D1478" s="1948"/>
      <c r="E1478" s="107" t="s">
        <v>487</v>
      </c>
      <c r="F1478" s="77">
        <v>0.27818069171617038</v>
      </c>
      <c r="G1478" s="78">
        <v>0.23517620904551914</v>
      </c>
      <c r="H1478" s="78">
        <v>0.2426230304797308</v>
      </c>
      <c r="I1478" s="78">
        <v>7.7760365416621111E-2</v>
      </c>
      <c r="J1478" s="78">
        <v>0.16625970334195853</v>
      </c>
      <c r="K1478" s="79">
        <v>1</v>
      </c>
    </row>
    <row r="1479" spans="1:11">
      <c r="A1479" s="1945"/>
      <c r="B1479" s="1948"/>
      <c r="C1479" s="1948"/>
      <c r="D1479" s="1963"/>
      <c r="E1479" s="1196" t="s">
        <v>450</v>
      </c>
      <c r="F1479" s="80">
        <v>0.31863468121225613</v>
      </c>
      <c r="G1479" s="81">
        <v>0.23070047906189672</v>
      </c>
      <c r="H1479" s="81">
        <v>0.25123592678784828</v>
      </c>
      <c r="I1479" s="81">
        <v>0.23227374990928226</v>
      </c>
      <c r="J1479" s="81">
        <v>0.22172539489671933</v>
      </c>
      <c r="K1479" s="82">
        <v>0.25362801101806148</v>
      </c>
    </row>
    <row r="1480" spans="1:11">
      <c r="A1480" s="1945"/>
      <c r="B1480" s="1948"/>
      <c r="C1480" s="1948"/>
      <c r="D1480" s="1962" t="s">
        <v>475</v>
      </c>
      <c r="E1480" s="108" t="s">
        <v>57</v>
      </c>
      <c r="F1480" s="83">
        <v>48967</v>
      </c>
      <c r="G1480" s="84">
        <v>64555</v>
      </c>
      <c r="H1480" s="84">
        <v>59523</v>
      </c>
      <c r="I1480" s="84">
        <v>21157</v>
      </c>
      <c r="J1480" s="84">
        <v>48039</v>
      </c>
      <c r="K1480" s="85">
        <v>242241</v>
      </c>
    </row>
    <row r="1481" spans="1:11">
      <c r="A1481" s="1945"/>
      <c r="B1481" s="1948"/>
      <c r="C1481" s="1948"/>
      <c r="D1481" s="1948"/>
      <c r="E1481" s="107" t="s">
        <v>58</v>
      </c>
      <c r="F1481" s="86">
        <v>53638.769360175997</v>
      </c>
      <c r="G1481" s="87">
        <v>62631.059083430388</v>
      </c>
      <c r="H1481" s="87">
        <v>59332.841264119204</v>
      </c>
      <c r="I1481" s="87">
        <v>20568.519272364261</v>
      </c>
      <c r="J1481" s="87">
        <v>46069.811019910157</v>
      </c>
      <c r="K1481" s="88">
        <v>242241</v>
      </c>
    </row>
    <row r="1482" spans="1:11" ht="22.8">
      <c r="A1482" s="1945"/>
      <c r="B1482" s="1948"/>
      <c r="C1482" s="1948"/>
      <c r="D1482" s="1948"/>
      <c r="E1482" s="107" t="s">
        <v>487</v>
      </c>
      <c r="F1482" s="77">
        <v>0.20214166883392984</v>
      </c>
      <c r="G1482" s="78">
        <v>0.26649080874005637</v>
      </c>
      <c r="H1482" s="78">
        <v>0.24571810717426035</v>
      </c>
      <c r="I1482" s="78">
        <v>8.7338642096094377E-2</v>
      </c>
      <c r="J1482" s="78">
        <v>0.19831077315565904</v>
      </c>
      <c r="K1482" s="79">
        <v>1</v>
      </c>
    </row>
    <row r="1483" spans="1:11">
      <c r="A1483" s="1945"/>
      <c r="B1483" s="1948"/>
      <c r="C1483" s="1963"/>
      <c r="D1483" s="1963"/>
      <c r="E1483" s="1196" t="s">
        <v>450</v>
      </c>
      <c r="F1483" s="80">
        <v>0.68136531878774387</v>
      </c>
      <c r="G1483" s="81">
        <v>0.76929952093810328</v>
      </c>
      <c r="H1483" s="81">
        <v>0.74876407321215166</v>
      </c>
      <c r="I1483" s="81">
        <v>0.76772625009071771</v>
      </c>
      <c r="J1483" s="81">
        <v>0.77827460510328061</v>
      </c>
      <c r="K1483" s="82">
        <v>0.74637198898193846</v>
      </c>
    </row>
    <row r="1484" spans="1:11">
      <c r="A1484" s="1945"/>
      <c r="B1484" s="1948"/>
      <c r="C1484" s="1962" t="s">
        <v>4</v>
      </c>
      <c r="D1484" s="1965"/>
      <c r="E1484" s="108" t="s">
        <v>57</v>
      </c>
      <c r="F1484" s="83">
        <v>71866</v>
      </c>
      <c r="G1484" s="84">
        <v>83914</v>
      </c>
      <c r="H1484" s="84">
        <v>79495</v>
      </c>
      <c r="I1484" s="84">
        <v>27558</v>
      </c>
      <c r="J1484" s="84">
        <v>61725</v>
      </c>
      <c r="K1484" s="85">
        <v>324558</v>
      </c>
    </row>
    <row r="1485" spans="1:11">
      <c r="A1485" s="1945"/>
      <c r="B1485" s="1948"/>
      <c r="C1485" s="1948"/>
      <c r="D1485" s="1948"/>
      <c r="E1485" s="107" t="s">
        <v>58</v>
      </c>
      <c r="F1485" s="86">
        <v>71866</v>
      </c>
      <c r="G1485" s="87">
        <v>83914</v>
      </c>
      <c r="H1485" s="87">
        <v>79495</v>
      </c>
      <c r="I1485" s="87">
        <v>27558</v>
      </c>
      <c r="J1485" s="87">
        <v>61725</v>
      </c>
      <c r="K1485" s="88">
        <v>324558</v>
      </c>
    </row>
    <row r="1486" spans="1:11" ht="22.8">
      <c r="A1486" s="1945"/>
      <c r="B1486" s="1948"/>
      <c r="C1486" s="1948"/>
      <c r="D1486" s="1948"/>
      <c r="E1486" s="107" t="s">
        <v>487</v>
      </c>
      <c r="F1486" s="77">
        <v>0.2214272949673094</v>
      </c>
      <c r="G1486" s="78">
        <v>0.25854854910370412</v>
      </c>
      <c r="H1486" s="78">
        <v>0.24493310902827847</v>
      </c>
      <c r="I1486" s="78">
        <v>8.4909322832898898E-2</v>
      </c>
      <c r="J1486" s="78">
        <v>0.19018172406780912</v>
      </c>
      <c r="K1486" s="79">
        <v>1</v>
      </c>
    </row>
    <row r="1487" spans="1:11">
      <c r="A1487" s="1945"/>
      <c r="B1487" s="1963"/>
      <c r="C1487" s="1963"/>
      <c r="D1487" s="1963"/>
      <c r="E1487" s="1196" t="s">
        <v>450</v>
      </c>
      <c r="F1487" s="80">
        <v>1</v>
      </c>
      <c r="G1487" s="81">
        <v>1</v>
      </c>
      <c r="H1487" s="81">
        <v>1</v>
      </c>
      <c r="I1487" s="81">
        <v>1</v>
      </c>
      <c r="J1487" s="81">
        <v>1</v>
      </c>
      <c r="K1487" s="82">
        <v>1</v>
      </c>
    </row>
    <row r="1488" spans="1:11">
      <c r="A1488" s="1945"/>
      <c r="B1488" s="1962" t="s">
        <v>7</v>
      </c>
      <c r="C1488" s="1962" t="s">
        <v>473</v>
      </c>
      <c r="D1488" s="1962" t="s">
        <v>474</v>
      </c>
      <c r="E1488" s="108" t="s">
        <v>57</v>
      </c>
      <c r="F1488" s="83">
        <v>6108</v>
      </c>
      <c r="G1488" s="84">
        <v>30393</v>
      </c>
      <c r="H1488" s="84">
        <v>63784</v>
      </c>
      <c r="I1488" s="84">
        <v>10437</v>
      </c>
      <c r="J1488" s="84">
        <v>25014</v>
      </c>
      <c r="K1488" s="85">
        <v>135736</v>
      </c>
    </row>
    <row r="1489" spans="1:11">
      <c r="A1489" s="1945"/>
      <c r="B1489" s="1948"/>
      <c r="C1489" s="1948"/>
      <c r="D1489" s="1948"/>
      <c r="E1489" s="107" t="s">
        <v>58</v>
      </c>
      <c r="F1489" s="86">
        <v>8168.5983383197081</v>
      </c>
      <c r="G1489" s="87">
        <v>38042.859744444111</v>
      </c>
      <c r="H1489" s="87">
        <v>56189.6162258978</v>
      </c>
      <c r="I1489" s="87">
        <v>10259.30316159524</v>
      </c>
      <c r="J1489" s="87">
        <v>23075.622529743145</v>
      </c>
      <c r="K1489" s="88">
        <v>135736</v>
      </c>
    </row>
    <row r="1490" spans="1:11" ht="22.8">
      <c r="A1490" s="1945"/>
      <c r="B1490" s="1948"/>
      <c r="C1490" s="1948"/>
      <c r="D1490" s="1948"/>
      <c r="E1490" s="107" t="s">
        <v>487</v>
      </c>
      <c r="F1490" s="77">
        <v>4.4999115930924739E-2</v>
      </c>
      <c r="G1490" s="78">
        <v>0.22391259503742561</v>
      </c>
      <c r="H1490" s="78">
        <v>0.46991218247185712</v>
      </c>
      <c r="I1490" s="78">
        <v>7.689190782106442E-2</v>
      </c>
      <c r="J1490" s="78">
        <v>0.18428419873872812</v>
      </c>
      <c r="K1490" s="79">
        <v>1</v>
      </c>
    </row>
    <row r="1491" spans="1:11">
      <c r="A1491" s="1945"/>
      <c r="B1491" s="1948"/>
      <c r="C1491" s="1948"/>
      <c r="D1491" s="1963"/>
      <c r="E1491" s="1196" t="s">
        <v>450</v>
      </c>
      <c r="F1491" s="80">
        <v>0.33852463559275064</v>
      </c>
      <c r="G1491" s="81">
        <v>0.36169225276686895</v>
      </c>
      <c r="H1491" s="81">
        <v>0.51391876757471022</v>
      </c>
      <c r="I1491" s="81">
        <v>0.46057102510921849</v>
      </c>
      <c r="J1491" s="81">
        <v>0.49075927015891702</v>
      </c>
      <c r="K1491" s="82">
        <v>0.45272949832731302</v>
      </c>
    </row>
    <row r="1492" spans="1:11">
      <c r="A1492" s="1945"/>
      <c r="B1492" s="1948"/>
      <c r="C1492" s="1948"/>
      <c r="D1492" s="1962" t="s">
        <v>475</v>
      </c>
      <c r="E1492" s="108" t="s">
        <v>57</v>
      </c>
      <c r="F1492" s="83">
        <v>11935</v>
      </c>
      <c r="G1492" s="84">
        <v>53637</v>
      </c>
      <c r="H1492" s="84">
        <v>60329</v>
      </c>
      <c r="I1492" s="84">
        <v>12224</v>
      </c>
      <c r="J1492" s="84">
        <v>25956</v>
      </c>
      <c r="K1492" s="85">
        <v>164081</v>
      </c>
    </row>
    <row r="1493" spans="1:11">
      <c r="A1493" s="1945"/>
      <c r="B1493" s="1948"/>
      <c r="C1493" s="1948"/>
      <c r="D1493" s="1948"/>
      <c r="E1493" s="107" t="s">
        <v>58</v>
      </c>
      <c r="F1493" s="86">
        <v>9874.401661680291</v>
      </c>
      <c r="G1493" s="87">
        <v>45987.140255555889</v>
      </c>
      <c r="H1493" s="87">
        <v>67923.3837741022</v>
      </c>
      <c r="I1493" s="87">
        <v>12401.69683840476</v>
      </c>
      <c r="J1493" s="87">
        <v>27894.377470256855</v>
      </c>
      <c r="K1493" s="88">
        <v>164081</v>
      </c>
    </row>
    <row r="1494" spans="1:11" ht="22.8">
      <c r="A1494" s="1945"/>
      <c r="B1494" s="1948"/>
      <c r="C1494" s="1948"/>
      <c r="D1494" s="1948"/>
      <c r="E1494" s="107" t="s">
        <v>487</v>
      </c>
      <c r="F1494" s="77">
        <v>7.273846453885581E-2</v>
      </c>
      <c r="G1494" s="78">
        <v>0.32689342458907489</v>
      </c>
      <c r="H1494" s="78">
        <v>0.3676781589580756</v>
      </c>
      <c r="I1494" s="78">
        <v>7.4499789737995259E-2</v>
      </c>
      <c r="J1494" s="78">
        <v>0.15819016217599843</v>
      </c>
      <c r="K1494" s="79">
        <v>1</v>
      </c>
    </row>
    <row r="1495" spans="1:11">
      <c r="A1495" s="1945"/>
      <c r="B1495" s="1948"/>
      <c r="C1495" s="1963"/>
      <c r="D1495" s="1963"/>
      <c r="E1495" s="1196" t="s">
        <v>450</v>
      </c>
      <c r="F1495" s="80">
        <v>0.6614753644072493</v>
      </c>
      <c r="G1495" s="81">
        <v>0.63830774723313111</v>
      </c>
      <c r="H1495" s="81">
        <v>0.48608123242528983</v>
      </c>
      <c r="I1495" s="81">
        <v>0.53942897489078145</v>
      </c>
      <c r="J1495" s="81">
        <v>0.50924072984108304</v>
      </c>
      <c r="K1495" s="82">
        <v>0.54727050167268698</v>
      </c>
    </row>
    <row r="1496" spans="1:11">
      <c r="A1496" s="1945"/>
      <c r="B1496" s="1948"/>
      <c r="C1496" s="1962" t="s">
        <v>4</v>
      </c>
      <c r="D1496" s="1965"/>
      <c r="E1496" s="108" t="s">
        <v>57</v>
      </c>
      <c r="F1496" s="83">
        <v>18043</v>
      </c>
      <c r="G1496" s="84">
        <v>84030</v>
      </c>
      <c r="H1496" s="84">
        <v>124113</v>
      </c>
      <c r="I1496" s="84">
        <v>22661</v>
      </c>
      <c r="J1496" s="84">
        <v>50970</v>
      </c>
      <c r="K1496" s="85">
        <v>299817</v>
      </c>
    </row>
    <row r="1497" spans="1:11">
      <c r="A1497" s="1945"/>
      <c r="B1497" s="1948"/>
      <c r="C1497" s="1948"/>
      <c r="D1497" s="1948"/>
      <c r="E1497" s="107" t="s">
        <v>58</v>
      </c>
      <c r="F1497" s="86">
        <v>18043</v>
      </c>
      <c r="G1497" s="87">
        <v>84030</v>
      </c>
      <c r="H1497" s="87">
        <v>124113</v>
      </c>
      <c r="I1497" s="87">
        <v>22661</v>
      </c>
      <c r="J1497" s="87">
        <v>50970</v>
      </c>
      <c r="K1497" s="88">
        <v>299817</v>
      </c>
    </row>
    <row r="1498" spans="1:11" ht="22.8">
      <c r="A1498" s="1945"/>
      <c r="B1498" s="1948"/>
      <c r="C1498" s="1948"/>
      <c r="D1498" s="1948"/>
      <c r="E1498" s="107" t="s">
        <v>487</v>
      </c>
      <c r="F1498" s="77">
        <v>6.0180043159660725E-2</v>
      </c>
      <c r="G1498" s="78">
        <v>0.28027096528882622</v>
      </c>
      <c r="H1498" s="78">
        <v>0.41396251713545262</v>
      </c>
      <c r="I1498" s="78">
        <v>7.5582772157682859E-2</v>
      </c>
      <c r="J1498" s="78">
        <v>0.1700037022583776</v>
      </c>
      <c r="K1498" s="79">
        <v>1</v>
      </c>
    </row>
    <row r="1499" spans="1:11">
      <c r="A1499" s="1945"/>
      <c r="B1499" s="1963"/>
      <c r="C1499" s="1963"/>
      <c r="D1499" s="1963"/>
      <c r="E1499" s="1196" t="s">
        <v>450</v>
      </c>
      <c r="F1499" s="80">
        <v>1</v>
      </c>
      <c r="G1499" s="81">
        <v>1</v>
      </c>
      <c r="H1499" s="81">
        <v>1</v>
      </c>
      <c r="I1499" s="81">
        <v>1</v>
      </c>
      <c r="J1499" s="81">
        <v>1</v>
      </c>
      <c r="K1499" s="82">
        <v>1</v>
      </c>
    </row>
    <row r="1500" spans="1:11">
      <c r="A1500" s="1945"/>
      <c r="B1500" s="1962" t="s">
        <v>8</v>
      </c>
      <c r="C1500" s="1962" t="s">
        <v>473</v>
      </c>
      <c r="D1500" s="1962" t="s">
        <v>474</v>
      </c>
      <c r="E1500" s="108" t="s">
        <v>57</v>
      </c>
      <c r="F1500" s="83">
        <v>6630</v>
      </c>
      <c r="G1500" s="84">
        <v>28467</v>
      </c>
      <c r="H1500" s="84">
        <v>47006</v>
      </c>
      <c r="I1500" s="84">
        <v>15735</v>
      </c>
      <c r="J1500" s="84">
        <v>21744</v>
      </c>
      <c r="K1500" s="85">
        <v>119582</v>
      </c>
    </row>
    <row r="1501" spans="1:11">
      <c r="A1501" s="1945"/>
      <c r="B1501" s="1948"/>
      <c r="C1501" s="1948"/>
      <c r="D1501" s="1948"/>
      <c r="E1501" s="107" t="s">
        <v>58</v>
      </c>
      <c r="F1501" s="86">
        <v>11258.93574858711</v>
      </c>
      <c r="G1501" s="87">
        <v>33870.953996929209</v>
      </c>
      <c r="H1501" s="87">
        <v>39749.852164254677</v>
      </c>
      <c r="I1501" s="87">
        <v>12450.41952892751</v>
      </c>
      <c r="J1501" s="87">
        <v>22251.838561301494</v>
      </c>
      <c r="K1501" s="88">
        <v>119582</v>
      </c>
    </row>
    <row r="1502" spans="1:11" ht="22.8">
      <c r="A1502" s="1945"/>
      <c r="B1502" s="1948"/>
      <c r="C1502" s="1948"/>
      <c r="D1502" s="1948"/>
      <c r="E1502" s="107" t="s">
        <v>487</v>
      </c>
      <c r="F1502" s="77">
        <v>5.5443126892007158E-2</v>
      </c>
      <c r="G1502" s="78">
        <v>0.23805422220735561</v>
      </c>
      <c r="H1502" s="78">
        <v>0.39308591594052616</v>
      </c>
      <c r="I1502" s="78">
        <v>0.13158334866451471</v>
      </c>
      <c r="J1502" s="78">
        <v>0.18183338629559631</v>
      </c>
      <c r="K1502" s="79">
        <v>1</v>
      </c>
    </row>
    <row r="1503" spans="1:11">
      <c r="A1503" s="1945"/>
      <c r="B1503" s="1948"/>
      <c r="C1503" s="1948"/>
      <c r="D1503" s="1963"/>
      <c r="E1503" s="1196" t="s">
        <v>450</v>
      </c>
      <c r="F1503" s="80">
        <v>0.23004059539918809</v>
      </c>
      <c r="G1503" s="81">
        <v>0.3283239527588116</v>
      </c>
      <c r="H1503" s="81">
        <v>0.4619618094798188</v>
      </c>
      <c r="I1503" s="81">
        <v>0.49370901446456023</v>
      </c>
      <c r="J1503" s="81">
        <v>0.38173487122768207</v>
      </c>
      <c r="K1503" s="82">
        <v>0.39065041978373782</v>
      </c>
    </row>
    <row r="1504" spans="1:11">
      <c r="A1504" s="1945"/>
      <c r="B1504" s="1948"/>
      <c r="C1504" s="1948"/>
      <c r="D1504" s="1962" t="s">
        <v>475</v>
      </c>
      <c r="E1504" s="108" t="s">
        <v>57</v>
      </c>
      <c r="F1504" s="83">
        <v>22191</v>
      </c>
      <c r="G1504" s="84">
        <v>58237</v>
      </c>
      <c r="H1504" s="84">
        <v>54747</v>
      </c>
      <c r="I1504" s="84">
        <v>16136</v>
      </c>
      <c r="J1504" s="84">
        <v>35217</v>
      </c>
      <c r="K1504" s="85">
        <v>186528</v>
      </c>
    </row>
    <row r="1505" spans="1:11">
      <c r="A1505" s="1945"/>
      <c r="B1505" s="1948"/>
      <c r="C1505" s="1948"/>
      <c r="D1505" s="1948"/>
      <c r="E1505" s="107" t="s">
        <v>58</v>
      </c>
      <c r="F1505" s="86">
        <v>17562.064251412892</v>
      </c>
      <c r="G1505" s="87">
        <v>52833.046003070791</v>
      </c>
      <c r="H1505" s="87">
        <v>62003.147835745323</v>
      </c>
      <c r="I1505" s="87">
        <v>19420.580471072491</v>
      </c>
      <c r="J1505" s="87">
        <v>34709.161438698509</v>
      </c>
      <c r="K1505" s="88">
        <v>186528</v>
      </c>
    </row>
    <row r="1506" spans="1:11" ht="22.8">
      <c r="A1506" s="1945"/>
      <c r="B1506" s="1948"/>
      <c r="C1506" s="1948"/>
      <c r="D1506" s="1948"/>
      <c r="E1506" s="107" t="s">
        <v>487</v>
      </c>
      <c r="F1506" s="77">
        <v>0.11896873391662378</v>
      </c>
      <c r="G1506" s="78">
        <v>0.31221586035340537</v>
      </c>
      <c r="H1506" s="78">
        <v>0.29350553268142049</v>
      </c>
      <c r="I1506" s="78">
        <v>8.6507119574541089E-2</v>
      </c>
      <c r="J1506" s="78">
        <v>0.18880275347400924</v>
      </c>
      <c r="K1506" s="79">
        <v>1</v>
      </c>
    </row>
    <row r="1507" spans="1:11">
      <c r="A1507" s="1945"/>
      <c r="B1507" s="1948"/>
      <c r="C1507" s="1963"/>
      <c r="D1507" s="1963"/>
      <c r="E1507" s="1196" t="s">
        <v>450</v>
      </c>
      <c r="F1507" s="80">
        <v>0.76995940460081191</v>
      </c>
      <c r="G1507" s="81">
        <v>0.67167604724118846</v>
      </c>
      <c r="H1507" s="81">
        <v>0.5380381905201812</v>
      </c>
      <c r="I1507" s="81">
        <v>0.50629098553543972</v>
      </c>
      <c r="J1507" s="81">
        <v>0.61826512877231787</v>
      </c>
      <c r="K1507" s="82">
        <v>0.60934958021626218</v>
      </c>
    </row>
    <row r="1508" spans="1:11">
      <c r="A1508" s="1945"/>
      <c r="B1508" s="1948"/>
      <c r="C1508" s="1962" t="s">
        <v>4</v>
      </c>
      <c r="D1508" s="1965"/>
      <c r="E1508" s="108" t="s">
        <v>57</v>
      </c>
      <c r="F1508" s="83">
        <v>28821</v>
      </c>
      <c r="G1508" s="84">
        <v>86704</v>
      </c>
      <c r="H1508" s="84">
        <v>101753</v>
      </c>
      <c r="I1508" s="84">
        <v>31871</v>
      </c>
      <c r="J1508" s="84">
        <v>56961</v>
      </c>
      <c r="K1508" s="85">
        <v>306110</v>
      </c>
    </row>
    <row r="1509" spans="1:11">
      <c r="A1509" s="1945"/>
      <c r="B1509" s="1948"/>
      <c r="C1509" s="1948"/>
      <c r="D1509" s="1948"/>
      <c r="E1509" s="107" t="s">
        <v>58</v>
      </c>
      <c r="F1509" s="86">
        <v>28821</v>
      </c>
      <c r="G1509" s="87">
        <v>86704</v>
      </c>
      <c r="H1509" s="87">
        <v>101753</v>
      </c>
      <c r="I1509" s="87">
        <v>31871</v>
      </c>
      <c r="J1509" s="87">
        <v>56961</v>
      </c>
      <c r="K1509" s="88">
        <v>306110</v>
      </c>
    </row>
    <row r="1510" spans="1:11" ht="22.8">
      <c r="A1510" s="1945"/>
      <c r="B1510" s="1948"/>
      <c r="C1510" s="1948"/>
      <c r="D1510" s="1948"/>
      <c r="E1510" s="107" t="s">
        <v>487</v>
      </c>
      <c r="F1510" s="77">
        <v>9.4152428865440535E-2</v>
      </c>
      <c r="G1510" s="78">
        <v>0.2832445852798014</v>
      </c>
      <c r="H1510" s="78">
        <v>0.33240665120381563</v>
      </c>
      <c r="I1510" s="78">
        <v>0.10411616739080723</v>
      </c>
      <c r="J1510" s="78">
        <v>0.18608016726013524</v>
      </c>
      <c r="K1510" s="79">
        <v>1</v>
      </c>
    </row>
    <row r="1511" spans="1:11">
      <c r="A1511" s="1945"/>
      <c r="B1511" s="1963"/>
      <c r="C1511" s="1963"/>
      <c r="D1511" s="1963"/>
      <c r="E1511" s="1196" t="s">
        <v>450</v>
      </c>
      <c r="F1511" s="80">
        <v>1</v>
      </c>
      <c r="G1511" s="81">
        <v>1</v>
      </c>
      <c r="H1511" s="81">
        <v>1</v>
      </c>
      <c r="I1511" s="81">
        <v>1</v>
      </c>
      <c r="J1511" s="81">
        <v>1</v>
      </c>
      <c r="K1511" s="82">
        <v>1</v>
      </c>
    </row>
    <row r="1512" spans="1:11" ht="13.8" thickBot="1">
      <c r="A1512" s="1945"/>
      <c r="B1512" s="1964" t="s">
        <v>4</v>
      </c>
      <c r="C1512" s="1962" t="s">
        <v>473</v>
      </c>
      <c r="D1512" s="1962" t="s">
        <v>474</v>
      </c>
      <c r="E1512" s="108" t="s">
        <v>57</v>
      </c>
      <c r="F1512" s="83">
        <v>35637</v>
      </c>
      <c r="G1512" s="84">
        <v>78219</v>
      </c>
      <c r="H1512" s="84">
        <v>130762</v>
      </c>
      <c r="I1512" s="84">
        <v>32573</v>
      </c>
      <c r="J1512" s="84">
        <v>60444</v>
      </c>
      <c r="K1512" s="85">
        <v>337635</v>
      </c>
    </row>
    <row r="1513" spans="1:11">
      <c r="A1513" s="1945"/>
      <c r="B1513" s="1948"/>
      <c r="C1513" s="1948"/>
      <c r="D1513" s="1948"/>
      <c r="E1513" s="107" t="s">
        <v>58</v>
      </c>
      <c r="F1513" s="86">
        <v>43082.267365943568</v>
      </c>
      <c r="G1513" s="87">
        <v>92401.357872507346</v>
      </c>
      <c r="H1513" s="87">
        <v>110803.0341542314</v>
      </c>
      <c r="I1513" s="87">
        <v>29787.107959827401</v>
      </c>
      <c r="J1513" s="87">
        <v>61561.232647490287</v>
      </c>
      <c r="K1513" s="88">
        <v>337635</v>
      </c>
    </row>
    <row r="1514" spans="1:11" ht="22.8">
      <c r="A1514" s="1945"/>
      <c r="B1514" s="1948"/>
      <c r="C1514" s="1948"/>
      <c r="D1514" s="1948"/>
      <c r="E1514" s="107" t="s">
        <v>487</v>
      </c>
      <c r="F1514" s="77">
        <v>0.10554889155448931</v>
      </c>
      <c r="G1514" s="78">
        <v>0.23166733306677328</v>
      </c>
      <c r="H1514" s="78">
        <v>0.38728804774386538</v>
      </c>
      <c r="I1514" s="78">
        <v>9.6474002991396024E-2</v>
      </c>
      <c r="J1514" s="78">
        <v>0.17902172464347593</v>
      </c>
      <c r="K1514" s="79">
        <v>1</v>
      </c>
    </row>
    <row r="1515" spans="1:11">
      <c r="A1515" s="1945"/>
      <c r="B1515" s="1948"/>
      <c r="C1515" s="1948"/>
      <c r="D1515" s="1963"/>
      <c r="E1515" s="1196" t="s">
        <v>450</v>
      </c>
      <c r="F1515" s="80">
        <v>0.30015160448075467</v>
      </c>
      <c r="G1515" s="81">
        <v>0.30716518488266159</v>
      </c>
      <c r="H1515" s="81">
        <v>0.42822102364087095</v>
      </c>
      <c r="I1515" s="81">
        <v>0.39679619929345838</v>
      </c>
      <c r="J1515" s="81">
        <v>0.35627387183477155</v>
      </c>
      <c r="K1515" s="82">
        <v>0.36285915409705694</v>
      </c>
    </row>
    <row r="1516" spans="1:11">
      <c r="A1516" s="1945"/>
      <c r="B1516" s="1948"/>
      <c r="C1516" s="1948"/>
      <c r="D1516" s="1962" t="s">
        <v>475</v>
      </c>
      <c r="E1516" s="108" t="s">
        <v>57</v>
      </c>
      <c r="F1516" s="83">
        <v>83093</v>
      </c>
      <c r="G1516" s="84">
        <v>176429</v>
      </c>
      <c r="H1516" s="84">
        <v>174599</v>
      </c>
      <c r="I1516" s="84">
        <v>49517</v>
      </c>
      <c r="J1516" s="84">
        <v>109212</v>
      </c>
      <c r="K1516" s="85">
        <v>592850</v>
      </c>
    </row>
    <row r="1517" spans="1:11">
      <c r="A1517" s="1945"/>
      <c r="B1517" s="1948"/>
      <c r="C1517" s="1948"/>
      <c r="D1517" s="1948"/>
      <c r="E1517" s="107" t="s">
        <v>58</v>
      </c>
      <c r="F1517" s="86">
        <v>75647.732634056432</v>
      </c>
      <c r="G1517" s="87">
        <v>162246.64212749264</v>
      </c>
      <c r="H1517" s="87">
        <v>194557.9658457686</v>
      </c>
      <c r="I1517" s="87">
        <v>52302.892040172599</v>
      </c>
      <c r="J1517" s="87">
        <v>108094.76735250972</v>
      </c>
      <c r="K1517" s="88">
        <v>592850</v>
      </c>
    </row>
    <row r="1518" spans="1:11" ht="22.8">
      <c r="A1518" s="1945"/>
      <c r="B1518" s="1948"/>
      <c r="C1518" s="1948"/>
      <c r="D1518" s="1948"/>
      <c r="E1518" s="107" t="s">
        <v>487</v>
      </c>
      <c r="F1518" s="77">
        <v>0.14015855612718225</v>
      </c>
      <c r="G1518" s="78">
        <v>0.29759466981529897</v>
      </c>
      <c r="H1518" s="78">
        <v>0.29450788563717634</v>
      </c>
      <c r="I1518" s="78">
        <v>8.3523656911529062E-2</v>
      </c>
      <c r="J1518" s="78">
        <v>0.18421523150881336</v>
      </c>
      <c r="K1518" s="79">
        <v>1</v>
      </c>
    </row>
    <row r="1519" spans="1:11">
      <c r="A1519" s="1945"/>
      <c r="B1519" s="1948"/>
      <c r="C1519" s="1963"/>
      <c r="D1519" s="1963"/>
      <c r="E1519" s="1196" t="s">
        <v>450</v>
      </c>
      <c r="F1519" s="80">
        <v>0.69984839551924538</v>
      </c>
      <c r="G1519" s="81">
        <v>0.69283481511733835</v>
      </c>
      <c r="H1519" s="81">
        <v>0.57177897635912911</v>
      </c>
      <c r="I1519" s="81">
        <v>0.60320380070654156</v>
      </c>
      <c r="J1519" s="81">
        <v>0.64372612816522845</v>
      </c>
      <c r="K1519" s="82">
        <v>0.63714084590294306</v>
      </c>
    </row>
    <row r="1520" spans="1:11" ht="13.8" thickBot="1">
      <c r="A1520" s="1945"/>
      <c r="B1520" s="1948"/>
      <c r="C1520" s="1964" t="s">
        <v>4</v>
      </c>
      <c r="D1520" s="1965"/>
      <c r="E1520" s="108" t="s">
        <v>57</v>
      </c>
      <c r="F1520" s="83">
        <v>118730</v>
      </c>
      <c r="G1520" s="84">
        <v>254648</v>
      </c>
      <c r="H1520" s="84">
        <v>305361</v>
      </c>
      <c r="I1520" s="84">
        <v>82090</v>
      </c>
      <c r="J1520" s="84">
        <v>169656</v>
      </c>
      <c r="K1520" s="85">
        <v>930485</v>
      </c>
    </row>
    <row r="1521" spans="1:11">
      <c r="A1521" s="1945"/>
      <c r="B1521" s="1948"/>
      <c r="C1521" s="1948"/>
      <c r="D1521" s="1948"/>
      <c r="E1521" s="107" t="s">
        <v>58</v>
      </c>
      <c r="F1521" s="86">
        <v>118730</v>
      </c>
      <c r="G1521" s="87">
        <v>254648</v>
      </c>
      <c r="H1521" s="87">
        <v>305361</v>
      </c>
      <c r="I1521" s="87">
        <v>82090</v>
      </c>
      <c r="J1521" s="87">
        <v>169656</v>
      </c>
      <c r="K1521" s="88">
        <v>930485</v>
      </c>
    </row>
    <row r="1522" spans="1:11" ht="22.8">
      <c r="A1522" s="1945"/>
      <c r="B1522" s="1948"/>
      <c r="C1522" s="1948"/>
      <c r="D1522" s="1948"/>
      <c r="E1522" s="107" t="s">
        <v>487</v>
      </c>
      <c r="F1522" s="77">
        <v>0.12760012251675201</v>
      </c>
      <c r="G1522" s="78">
        <v>0.27367233217085712</v>
      </c>
      <c r="H1522" s="78">
        <v>0.32817401677619734</v>
      </c>
      <c r="I1522" s="78">
        <v>8.8222808535333735E-2</v>
      </c>
      <c r="J1522" s="78">
        <v>0.18233072000085976</v>
      </c>
      <c r="K1522" s="79">
        <v>1</v>
      </c>
    </row>
    <row r="1523" spans="1:11" ht="13.8" thickBot="1">
      <c r="A1523" s="1946"/>
      <c r="B1523" s="1966"/>
      <c r="C1523" s="1966"/>
      <c r="D1523" s="1966"/>
      <c r="E1523" s="1194" t="s">
        <v>450</v>
      </c>
      <c r="F1523" s="109">
        <v>1</v>
      </c>
      <c r="G1523" s="124">
        <v>1</v>
      </c>
      <c r="H1523" s="124">
        <v>1</v>
      </c>
      <c r="I1523" s="124">
        <v>1</v>
      </c>
      <c r="J1523" s="124">
        <v>1</v>
      </c>
      <c r="K1523" s="110">
        <v>1</v>
      </c>
    </row>
    <row r="1525" spans="1:11" ht="13.8" thickBot="1">
      <c r="A1525" s="1952" t="s">
        <v>213</v>
      </c>
      <c r="B1525" s="1948"/>
      <c r="C1525" s="1948"/>
      <c r="D1525" s="1948"/>
      <c r="E1525" s="1948"/>
      <c r="F1525" s="1948"/>
    </row>
    <row r="1526" spans="1:11" ht="35.4" thickBot="1">
      <c r="A1526" s="1203" t="s">
        <v>212</v>
      </c>
      <c r="B1526" s="1991" t="s">
        <v>466</v>
      </c>
      <c r="C1526" s="1955"/>
      <c r="D1526" s="125" t="s">
        <v>153</v>
      </c>
      <c r="E1526" s="126" t="s">
        <v>214</v>
      </c>
      <c r="F1526" s="1197" t="s">
        <v>215</v>
      </c>
    </row>
    <row r="1527" spans="1:11">
      <c r="A1527" s="1956" t="s">
        <v>0</v>
      </c>
      <c r="B1527" s="1974" t="s">
        <v>6</v>
      </c>
      <c r="C1527" s="104" t="s">
        <v>216</v>
      </c>
      <c r="D1527" s="122" t="s">
        <v>794</v>
      </c>
      <c r="E1527" s="134">
        <v>4</v>
      </c>
      <c r="F1527" s="137">
        <v>0</v>
      </c>
    </row>
    <row r="1528" spans="1:11">
      <c r="A1528" s="1945"/>
      <c r="B1528" s="1948"/>
      <c r="C1528" s="107" t="s">
        <v>217</v>
      </c>
      <c r="D1528" s="120">
        <v>1552.3601445061727</v>
      </c>
      <c r="E1528" s="127">
        <v>4</v>
      </c>
      <c r="F1528" s="128">
        <v>0</v>
      </c>
    </row>
    <row r="1529" spans="1:11" ht="22.8">
      <c r="A1529" s="1945"/>
      <c r="B1529" s="1948"/>
      <c r="C1529" s="107" t="s">
        <v>218</v>
      </c>
      <c r="D1529" s="120">
        <v>914.87963942247404</v>
      </c>
      <c r="E1529" s="127">
        <v>1</v>
      </c>
      <c r="F1529" s="128">
        <v>5.7173550884078369E-201</v>
      </c>
    </row>
    <row r="1530" spans="1:11">
      <c r="A1530" s="1945"/>
      <c r="B1530" s="1963"/>
      <c r="C1530" s="1196" t="s">
        <v>159</v>
      </c>
      <c r="D1530" s="765">
        <v>151093</v>
      </c>
      <c r="E1530" s="771"/>
      <c r="F1530" s="772"/>
    </row>
    <row r="1531" spans="1:11">
      <c r="A1531" s="1945"/>
      <c r="B1531" s="1962" t="s">
        <v>7</v>
      </c>
      <c r="C1531" s="108" t="s">
        <v>216</v>
      </c>
      <c r="D1531" s="773" t="s">
        <v>795</v>
      </c>
      <c r="E1531" s="84">
        <v>4</v>
      </c>
      <c r="F1531" s="774">
        <v>0</v>
      </c>
    </row>
    <row r="1532" spans="1:11">
      <c r="A1532" s="1945"/>
      <c r="B1532" s="1948"/>
      <c r="C1532" s="107" t="s">
        <v>217</v>
      </c>
      <c r="D1532" s="120">
        <v>2481.6216669253695</v>
      </c>
      <c r="E1532" s="127">
        <v>4</v>
      </c>
      <c r="F1532" s="128">
        <v>0</v>
      </c>
    </row>
    <row r="1533" spans="1:11" ht="22.8">
      <c r="A1533" s="1945"/>
      <c r="B1533" s="1948"/>
      <c r="C1533" s="107" t="s">
        <v>218</v>
      </c>
      <c r="D1533" s="120">
        <v>586.76592782197224</v>
      </c>
      <c r="E1533" s="127">
        <v>1</v>
      </c>
      <c r="F1533" s="128">
        <v>1.2658093074001656E-129</v>
      </c>
    </row>
    <row r="1534" spans="1:11">
      <c r="A1534" s="1945"/>
      <c r="B1534" s="1963"/>
      <c r="C1534" s="1196" t="s">
        <v>159</v>
      </c>
      <c r="D1534" s="765">
        <v>130275</v>
      </c>
      <c r="E1534" s="771"/>
      <c r="F1534" s="772"/>
    </row>
    <row r="1535" spans="1:11">
      <c r="A1535" s="1945"/>
      <c r="B1535" s="1962" t="s">
        <v>8</v>
      </c>
      <c r="C1535" s="108" t="s">
        <v>216</v>
      </c>
      <c r="D1535" s="773" t="s">
        <v>796</v>
      </c>
      <c r="E1535" s="84">
        <v>4</v>
      </c>
      <c r="F1535" s="774">
        <v>0</v>
      </c>
    </row>
    <row r="1536" spans="1:11">
      <c r="A1536" s="1945"/>
      <c r="B1536" s="1948"/>
      <c r="C1536" s="107" t="s">
        <v>217</v>
      </c>
      <c r="D1536" s="120">
        <v>2722.5924457153792</v>
      </c>
      <c r="E1536" s="127">
        <v>4</v>
      </c>
      <c r="F1536" s="128">
        <v>0</v>
      </c>
    </row>
    <row r="1537" spans="1:6" ht="22.8">
      <c r="A1537" s="1945"/>
      <c r="B1537" s="1948"/>
      <c r="C1537" s="107" t="s">
        <v>218</v>
      </c>
      <c r="D1537" s="120">
        <v>293.05985638861671</v>
      </c>
      <c r="E1537" s="127">
        <v>1</v>
      </c>
      <c r="F1537" s="128">
        <v>1.0711570484950157E-65</v>
      </c>
    </row>
    <row r="1538" spans="1:6">
      <c r="A1538" s="1945"/>
      <c r="B1538" s="1963"/>
      <c r="C1538" s="1196" t="s">
        <v>159</v>
      </c>
      <c r="D1538" s="765">
        <v>130849</v>
      </c>
      <c r="E1538" s="771"/>
      <c r="F1538" s="772"/>
    </row>
    <row r="1539" spans="1:6">
      <c r="A1539" s="1945"/>
      <c r="B1539" s="1962" t="s">
        <v>4</v>
      </c>
      <c r="C1539" s="108" t="s">
        <v>216</v>
      </c>
      <c r="D1539" s="773" t="s">
        <v>797</v>
      </c>
      <c r="E1539" s="84">
        <v>4</v>
      </c>
      <c r="F1539" s="774">
        <v>0</v>
      </c>
    </row>
    <row r="1540" spans="1:6">
      <c r="A1540" s="1945"/>
      <c r="B1540" s="1948"/>
      <c r="C1540" s="107" t="s">
        <v>217</v>
      </c>
      <c r="D1540" s="120">
        <v>2935.7080986734586</v>
      </c>
      <c r="E1540" s="127">
        <v>4</v>
      </c>
      <c r="F1540" s="128">
        <v>0</v>
      </c>
    </row>
    <row r="1541" spans="1:6" ht="22.8">
      <c r="A1541" s="1945"/>
      <c r="B1541" s="1948"/>
      <c r="C1541" s="107" t="s">
        <v>218</v>
      </c>
      <c r="D1541" s="120">
        <v>153.24320798783768</v>
      </c>
      <c r="E1541" s="127">
        <v>1</v>
      </c>
      <c r="F1541" s="128">
        <v>3.3893812688901918E-35</v>
      </c>
    </row>
    <row r="1542" spans="1:6">
      <c r="A1542" s="1957"/>
      <c r="B1542" s="1963"/>
      <c r="C1542" s="1196" t="s">
        <v>159</v>
      </c>
      <c r="D1542" s="765">
        <v>412217</v>
      </c>
      <c r="E1542" s="771"/>
      <c r="F1542" s="772"/>
    </row>
    <row r="1543" spans="1:6">
      <c r="A1543" s="1961" t="s">
        <v>1</v>
      </c>
      <c r="B1543" s="1962" t="s">
        <v>6</v>
      </c>
      <c r="C1543" s="108" t="s">
        <v>216</v>
      </c>
      <c r="D1543" s="773" t="s">
        <v>798</v>
      </c>
      <c r="E1543" s="84">
        <v>4</v>
      </c>
      <c r="F1543" s="774">
        <v>4.5951498817569549E-140</v>
      </c>
    </row>
    <row r="1544" spans="1:6">
      <c r="A1544" s="1945"/>
      <c r="B1544" s="1948"/>
      <c r="C1544" s="107" t="s">
        <v>217</v>
      </c>
      <c r="D1544" s="120">
        <v>721.28279281222831</v>
      </c>
      <c r="E1544" s="127">
        <v>4</v>
      </c>
      <c r="F1544" s="128">
        <v>8.5843957814113662E-155</v>
      </c>
    </row>
    <row r="1545" spans="1:6" ht="22.8">
      <c r="A1545" s="1945"/>
      <c r="B1545" s="1948"/>
      <c r="C1545" s="107" t="s">
        <v>218</v>
      </c>
      <c r="D1545" s="120">
        <v>413.1012304029486</v>
      </c>
      <c r="E1545" s="127">
        <v>1</v>
      </c>
      <c r="F1545" s="128">
        <v>7.7459445954093868E-92</v>
      </c>
    </row>
    <row r="1546" spans="1:6">
      <c r="A1546" s="1945"/>
      <c r="B1546" s="1963"/>
      <c r="C1546" s="1196" t="s">
        <v>159</v>
      </c>
      <c r="D1546" s="765">
        <v>2861</v>
      </c>
      <c r="E1546" s="771"/>
      <c r="F1546" s="772"/>
    </row>
    <row r="1547" spans="1:6">
      <c r="A1547" s="1945"/>
      <c r="B1547" s="1962" t="s">
        <v>7</v>
      </c>
      <c r="C1547" s="108" t="s">
        <v>216</v>
      </c>
      <c r="D1547" s="773" t="s">
        <v>799</v>
      </c>
      <c r="E1547" s="84">
        <v>4</v>
      </c>
      <c r="F1547" s="774">
        <v>7.5763846445980402E-91</v>
      </c>
    </row>
    <row r="1548" spans="1:6">
      <c r="A1548" s="1945"/>
      <c r="B1548" s="1948"/>
      <c r="C1548" s="107" t="s">
        <v>217</v>
      </c>
      <c r="D1548" s="120">
        <v>517.31785435471602</v>
      </c>
      <c r="E1548" s="127">
        <v>4</v>
      </c>
      <c r="F1548" s="128">
        <v>1.202980230390286E-110</v>
      </c>
    </row>
    <row r="1549" spans="1:6" ht="22.8">
      <c r="A1549" s="1945"/>
      <c r="B1549" s="1948"/>
      <c r="C1549" s="107" t="s">
        <v>218</v>
      </c>
      <c r="D1549" s="120">
        <v>47.172164891138699</v>
      </c>
      <c r="E1549" s="127">
        <v>1</v>
      </c>
      <c r="F1549" s="128">
        <v>6.5017238927238456E-12</v>
      </c>
    </row>
    <row r="1550" spans="1:6">
      <c r="A1550" s="1945"/>
      <c r="B1550" s="1963"/>
      <c r="C1550" s="1196" t="s">
        <v>159</v>
      </c>
      <c r="D1550" s="765">
        <v>4475</v>
      </c>
      <c r="E1550" s="771"/>
      <c r="F1550" s="772"/>
    </row>
    <row r="1551" spans="1:6">
      <c r="A1551" s="1945"/>
      <c r="B1551" s="1962" t="s">
        <v>8</v>
      </c>
      <c r="C1551" s="108" t="s">
        <v>216</v>
      </c>
      <c r="D1551" s="773" t="s">
        <v>800</v>
      </c>
      <c r="E1551" s="84">
        <v>4</v>
      </c>
      <c r="F1551" s="774">
        <v>2.210616317754512E-127</v>
      </c>
    </row>
    <row r="1552" spans="1:6">
      <c r="A1552" s="1945"/>
      <c r="B1552" s="1948"/>
      <c r="C1552" s="107" t="s">
        <v>217</v>
      </c>
      <c r="D1552" s="120">
        <v>769.86542002512829</v>
      </c>
      <c r="E1552" s="127">
        <v>4</v>
      </c>
      <c r="F1552" s="128">
        <v>2.5843999654399441E-165</v>
      </c>
    </row>
    <row r="1553" spans="1:6" ht="22.8">
      <c r="A1553" s="1945"/>
      <c r="B1553" s="1948"/>
      <c r="C1553" s="107" t="s">
        <v>218</v>
      </c>
      <c r="D1553" s="120">
        <v>84.93941112600821</v>
      </c>
      <c r="E1553" s="127">
        <v>1</v>
      </c>
      <c r="F1553" s="128">
        <v>3.0764941054657205E-20</v>
      </c>
    </row>
    <row r="1554" spans="1:6">
      <c r="A1554" s="1945"/>
      <c r="B1554" s="1963"/>
      <c r="C1554" s="1196" t="s">
        <v>159</v>
      </c>
      <c r="D1554" s="765">
        <v>4649</v>
      </c>
      <c r="E1554" s="771"/>
      <c r="F1554" s="772"/>
    </row>
    <row r="1555" spans="1:6">
      <c r="A1555" s="1945"/>
      <c r="B1555" s="1962" t="s">
        <v>4</v>
      </c>
      <c r="C1555" s="108" t="s">
        <v>216</v>
      </c>
      <c r="D1555" s="773" t="s">
        <v>801</v>
      </c>
      <c r="E1555" s="84">
        <v>4</v>
      </c>
      <c r="F1555" s="774">
        <v>2.7163329940463743E-106</v>
      </c>
    </row>
    <row r="1556" spans="1:6">
      <c r="A1556" s="1945"/>
      <c r="B1556" s="1948"/>
      <c r="C1556" s="107" t="s">
        <v>217</v>
      </c>
      <c r="D1556" s="120">
        <v>512.3270976161059</v>
      </c>
      <c r="E1556" s="127">
        <v>4</v>
      </c>
      <c r="F1556" s="128">
        <v>1.4447533103027685E-109</v>
      </c>
    </row>
    <row r="1557" spans="1:6" ht="22.8">
      <c r="A1557" s="1945"/>
      <c r="B1557" s="1948"/>
      <c r="C1557" s="107" t="s">
        <v>218</v>
      </c>
      <c r="D1557" s="120">
        <v>361.89106109783881</v>
      </c>
      <c r="E1557" s="127">
        <v>1</v>
      </c>
      <c r="F1557" s="128">
        <v>1.0909724932648612E-80</v>
      </c>
    </row>
    <row r="1558" spans="1:6">
      <c r="A1558" s="1957"/>
      <c r="B1558" s="1963"/>
      <c r="C1558" s="1196" t="s">
        <v>159</v>
      </c>
      <c r="D1558" s="765">
        <v>11985</v>
      </c>
      <c r="E1558" s="771"/>
      <c r="F1558" s="772"/>
    </row>
    <row r="1559" spans="1:6">
      <c r="A1559" s="1961" t="s">
        <v>2</v>
      </c>
      <c r="B1559" s="1962" t="s">
        <v>6</v>
      </c>
      <c r="C1559" s="108" t="s">
        <v>216</v>
      </c>
      <c r="D1559" s="773" t="s">
        <v>802</v>
      </c>
      <c r="E1559" s="84">
        <v>4</v>
      </c>
      <c r="F1559" s="774">
        <v>1.8781284114351839E-176</v>
      </c>
    </row>
    <row r="1560" spans="1:6">
      <c r="A1560" s="1945"/>
      <c r="B1560" s="1948"/>
      <c r="C1560" s="107" t="s">
        <v>217</v>
      </c>
      <c r="D1560" s="120">
        <v>953.77410678482636</v>
      </c>
      <c r="E1560" s="127">
        <v>4</v>
      </c>
      <c r="F1560" s="128">
        <v>3.7145780289179061E-205</v>
      </c>
    </row>
    <row r="1561" spans="1:6" ht="22.8">
      <c r="A1561" s="1945"/>
      <c r="B1561" s="1948"/>
      <c r="C1561" s="107" t="s">
        <v>218</v>
      </c>
      <c r="D1561" s="120">
        <v>226.60207940730689</v>
      </c>
      <c r="E1561" s="127">
        <v>1</v>
      </c>
      <c r="F1561" s="128">
        <v>3.2839453849308395E-51</v>
      </c>
    </row>
    <row r="1562" spans="1:6">
      <c r="A1562" s="1945"/>
      <c r="B1562" s="1963"/>
      <c r="C1562" s="1196" t="s">
        <v>159</v>
      </c>
      <c r="D1562" s="765">
        <v>24296</v>
      </c>
      <c r="E1562" s="771"/>
      <c r="F1562" s="772"/>
    </row>
    <row r="1563" spans="1:6">
      <c r="A1563" s="1945"/>
      <c r="B1563" s="1962" t="s">
        <v>7</v>
      </c>
      <c r="C1563" s="108" t="s">
        <v>216</v>
      </c>
      <c r="D1563" s="773" t="s">
        <v>803</v>
      </c>
      <c r="E1563" s="84">
        <v>4</v>
      </c>
      <c r="F1563" s="774">
        <v>9.6724985898833127E-90</v>
      </c>
    </row>
    <row r="1564" spans="1:6">
      <c r="A1564" s="1945"/>
      <c r="B1564" s="1948"/>
      <c r="C1564" s="107" t="s">
        <v>217</v>
      </c>
      <c r="D1564" s="120">
        <v>429.15257027542617</v>
      </c>
      <c r="E1564" s="127">
        <v>4</v>
      </c>
      <c r="F1564" s="128">
        <v>1.3941336222359177E-91</v>
      </c>
    </row>
    <row r="1565" spans="1:6" ht="22.8">
      <c r="A1565" s="1945"/>
      <c r="B1565" s="1948"/>
      <c r="C1565" s="107" t="s">
        <v>218</v>
      </c>
      <c r="D1565" s="120">
        <v>98.160550777213984</v>
      </c>
      <c r="E1565" s="127">
        <v>1</v>
      </c>
      <c r="F1565" s="128">
        <v>3.8579968102252502E-23</v>
      </c>
    </row>
    <row r="1566" spans="1:6">
      <c r="A1566" s="1945"/>
      <c r="B1566" s="1963"/>
      <c r="C1566" s="1196" t="s">
        <v>159</v>
      </c>
      <c r="D1566" s="765">
        <v>11418</v>
      </c>
      <c r="E1566" s="771"/>
      <c r="F1566" s="772"/>
    </row>
    <row r="1567" spans="1:6">
      <c r="A1567" s="1945"/>
      <c r="B1567" s="1962" t="s">
        <v>8</v>
      </c>
      <c r="C1567" s="108" t="s">
        <v>216</v>
      </c>
      <c r="D1567" s="773" t="s">
        <v>804</v>
      </c>
      <c r="E1567" s="84">
        <v>4</v>
      </c>
      <c r="F1567" s="774">
        <v>1.0956271573640136E-211</v>
      </c>
    </row>
    <row r="1568" spans="1:6">
      <c r="A1568" s="1945"/>
      <c r="B1568" s="1948"/>
      <c r="C1568" s="107" t="s">
        <v>217</v>
      </c>
      <c r="D1568" s="120">
        <v>1001.6568339570013</v>
      </c>
      <c r="E1568" s="127">
        <v>4</v>
      </c>
      <c r="F1568" s="128">
        <v>1.5614834167953132E-215</v>
      </c>
    </row>
    <row r="1569" spans="1:6" ht="22.8">
      <c r="A1569" s="1945"/>
      <c r="B1569" s="1948"/>
      <c r="C1569" s="107" t="s">
        <v>218</v>
      </c>
      <c r="D1569" s="120">
        <v>696.13938205628563</v>
      </c>
      <c r="E1569" s="127">
        <v>1</v>
      </c>
      <c r="F1569" s="128">
        <v>2.0664466231315057E-153</v>
      </c>
    </row>
    <row r="1570" spans="1:6">
      <c r="A1570" s="1945"/>
      <c r="B1570" s="1963"/>
      <c r="C1570" s="1196" t="s">
        <v>159</v>
      </c>
      <c r="D1570" s="765">
        <v>13534</v>
      </c>
      <c r="E1570" s="771"/>
      <c r="F1570" s="772"/>
    </row>
    <row r="1571" spans="1:6">
      <c r="A1571" s="1945"/>
      <c r="B1571" s="1962" t="s">
        <v>4</v>
      </c>
      <c r="C1571" s="108" t="s">
        <v>216</v>
      </c>
      <c r="D1571" s="773" t="s">
        <v>805</v>
      </c>
      <c r="E1571" s="84">
        <v>4</v>
      </c>
      <c r="F1571" s="774">
        <v>0</v>
      </c>
    </row>
    <row r="1572" spans="1:6">
      <c r="A1572" s="1945"/>
      <c r="B1572" s="1948"/>
      <c r="C1572" s="107" t="s">
        <v>217</v>
      </c>
      <c r="D1572" s="120">
        <v>1455.6046094723868</v>
      </c>
      <c r="E1572" s="127">
        <v>4</v>
      </c>
      <c r="F1572" s="128">
        <v>0</v>
      </c>
    </row>
    <row r="1573" spans="1:6" ht="22.8">
      <c r="A1573" s="1945"/>
      <c r="B1573" s="1948"/>
      <c r="C1573" s="107" t="s">
        <v>218</v>
      </c>
      <c r="D1573" s="120">
        <v>344.87342092936774</v>
      </c>
      <c r="E1573" s="127">
        <v>1</v>
      </c>
      <c r="F1573" s="128">
        <v>5.5404887922561532E-77</v>
      </c>
    </row>
    <row r="1574" spans="1:6">
      <c r="A1574" s="1957"/>
      <c r="B1574" s="1963"/>
      <c r="C1574" s="1196" t="s">
        <v>159</v>
      </c>
      <c r="D1574" s="765">
        <v>49248</v>
      </c>
      <c r="E1574" s="771"/>
      <c r="F1574" s="772"/>
    </row>
    <row r="1575" spans="1:6">
      <c r="A1575" s="1961" t="s">
        <v>3</v>
      </c>
      <c r="B1575" s="1962" t="s">
        <v>6</v>
      </c>
      <c r="C1575" s="108" t="s">
        <v>216</v>
      </c>
      <c r="D1575" s="773" t="s">
        <v>806</v>
      </c>
      <c r="E1575" s="84">
        <v>4</v>
      </c>
      <c r="F1575" s="774">
        <v>8.8528573459631092E-125</v>
      </c>
    </row>
    <row r="1576" spans="1:6">
      <c r="A1576" s="1945"/>
      <c r="B1576" s="1948"/>
      <c r="C1576" s="107" t="s">
        <v>217</v>
      </c>
      <c r="D1576" s="120">
        <v>578.99322670271602</v>
      </c>
      <c r="E1576" s="127">
        <v>4</v>
      </c>
      <c r="F1576" s="128">
        <v>5.4495339874477981E-124</v>
      </c>
    </row>
    <row r="1577" spans="1:6" ht="22.8">
      <c r="A1577" s="1945"/>
      <c r="B1577" s="1948"/>
      <c r="C1577" s="107" t="s">
        <v>218</v>
      </c>
      <c r="D1577" s="120">
        <v>351.88373667449508</v>
      </c>
      <c r="E1577" s="127">
        <v>1</v>
      </c>
      <c r="F1577" s="128">
        <v>1.6479057098455843E-78</v>
      </c>
    </row>
    <row r="1578" spans="1:6">
      <c r="A1578" s="1945"/>
      <c r="B1578" s="1963"/>
      <c r="C1578" s="1196" t="s">
        <v>159</v>
      </c>
      <c r="D1578" s="765">
        <v>146308</v>
      </c>
      <c r="E1578" s="771"/>
      <c r="F1578" s="772"/>
    </row>
    <row r="1579" spans="1:6">
      <c r="A1579" s="1945"/>
      <c r="B1579" s="1962" t="s">
        <v>7</v>
      </c>
      <c r="C1579" s="108" t="s">
        <v>216</v>
      </c>
      <c r="D1579" s="773" t="s">
        <v>807</v>
      </c>
      <c r="E1579" s="84">
        <v>4</v>
      </c>
      <c r="F1579" s="774">
        <v>0</v>
      </c>
    </row>
    <row r="1580" spans="1:6">
      <c r="A1580" s="1945"/>
      <c r="B1580" s="1948"/>
      <c r="C1580" s="107" t="s">
        <v>217</v>
      </c>
      <c r="D1580" s="120">
        <v>3430.2730108010041</v>
      </c>
      <c r="E1580" s="127">
        <v>4</v>
      </c>
      <c r="F1580" s="128">
        <v>0</v>
      </c>
    </row>
    <row r="1581" spans="1:6" ht="22.8">
      <c r="A1581" s="1945"/>
      <c r="B1581" s="1948"/>
      <c r="C1581" s="107" t="s">
        <v>218</v>
      </c>
      <c r="D1581" s="120">
        <v>1721.1532185012215</v>
      </c>
      <c r="E1581" s="127">
        <v>1</v>
      </c>
      <c r="F1581" s="128">
        <v>0</v>
      </c>
    </row>
    <row r="1582" spans="1:6">
      <c r="A1582" s="1945"/>
      <c r="B1582" s="1963"/>
      <c r="C1582" s="1196" t="s">
        <v>159</v>
      </c>
      <c r="D1582" s="765">
        <v>153649</v>
      </c>
      <c r="E1582" s="771"/>
      <c r="F1582" s="772"/>
    </row>
    <row r="1583" spans="1:6">
      <c r="A1583" s="1945"/>
      <c r="B1583" s="1962" t="s">
        <v>8</v>
      </c>
      <c r="C1583" s="108" t="s">
        <v>216</v>
      </c>
      <c r="D1583" s="773" t="s">
        <v>808</v>
      </c>
      <c r="E1583" s="84">
        <v>4</v>
      </c>
      <c r="F1583" s="774">
        <v>0</v>
      </c>
    </row>
    <row r="1584" spans="1:6">
      <c r="A1584" s="1945"/>
      <c r="B1584" s="1948"/>
      <c r="C1584" s="107" t="s">
        <v>217</v>
      </c>
      <c r="D1584" s="120">
        <v>4864.0503947338339</v>
      </c>
      <c r="E1584" s="127">
        <v>4</v>
      </c>
      <c r="F1584" s="128">
        <v>0</v>
      </c>
    </row>
    <row r="1585" spans="1:6" ht="22.8">
      <c r="A1585" s="1945"/>
      <c r="B1585" s="1948"/>
      <c r="C1585" s="107" t="s">
        <v>218</v>
      </c>
      <c r="D1585" s="120">
        <v>1939.8496764676117</v>
      </c>
      <c r="E1585" s="127">
        <v>1</v>
      </c>
      <c r="F1585" s="128">
        <v>0</v>
      </c>
    </row>
    <row r="1586" spans="1:6">
      <c r="A1586" s="1945"/>
      <c r="B1586" s="1963"/>
      <c r="C1586" s="1196" t="s">
        <v>159</v>
      </c>
      <c r="D1586" s="765">
        <v>157078</v>
      </c>
      <c r="E1586" s="771"/>
      <c r="F1586" s="772"/>
    </row>
    <row r="1587" spans="1:6">
      <c r="A1587" s="1945"/>
      <c r="B1587" s="1962" t="s">
        <v>4</v>
      </c>
      <c r="C1587" s="108" t="s">
        <v>216</v>
      </c>
      <c r="D1587" s="773" t="s">
        <v>809</v>
      </c>
      <c r="E1587" s="84">
        <v>4</v>
      </c>
      <c r="F1587" s="774">
        <v>0</v>
      </c>
    </row>
    <row r="1588" spans="1:6">
      <c r="A1588" s="1945"/>
      <c r="B1588" s="1948"/>
      <c r="C1588" s="107" t="s">
        <v>217</v>
      </c>
      <c r="D1588" s="120">
        <v>7350.1391845088565</v>
      </c>
      <c r="E1588" s="127">
        <v>4</v>
      </c>
      <c r="F1588" s="128">
        <v>0</v>
      </c>
    </row>
    <row r="1589" spans="1:6" ht="22.8">
      <c r="A1589" s="1945"/>
      <c r="B1589" s="1948"/>
      <c r="C1589" s="107" t="s">
        <v>218</v>
      </c>
      <c r="D1589" s="120">
        <v>1837.5209806506823</v>
      </c>
      <c r="E1589" s="127">
        <v>1</v>
      </c>
      <c r="F1589" s="128">
        <v>0</v>
      </c>
    </row>
    <row r="1590" spans="1:6">
      <c r="A1590" s="1957"/>
      <c r="B1590" s="1963"/>
      <c r="C1590" s="1196" t="s">
        <v>159</v>
      </c>
      <c r="D1590" s="765">
        <v>457035</v>
      </c>
      <c r="E1590" s="771"/>
      <c r="F1590" s="772"/>
    </row>
    <row r="1591" spans="1:6" ht="13.8" thickBot="1">
      <c r="A1591" s="1944" t="s">
        <v>4</v>
      </c>
      <c r="B1591" s="1962" t="s">
        <v>6</v>
      </c>
      <c r="C1591" s="108" t="s">
        <v>216</v>
      </c>
      <c r="D1591" s="773" t="s">
        <v>810</v>
      </c>
      <c r="E1591" s="84">
        <v>4</v>
      </c>
      <c r="F1591" s="774">
        <v>0</v>
      </c>
    </row>
    <row r="1592" spans="1:6">
      <c r="A1592" s="1945"/>
      <c r="B1592" s="1948"/>
      <c r="C1592" s="107" t="s">
        <v>217</v>
      </c>
      <c r="D1592" s="120">
        <v>2175.5307030263216</v>
      </c>
      <c r="E1592" s="127">
        <v>4</v>
      </c>
      <c r="F1592" s="128">
        <v>0</v>
      </c>
    </row>
    <row r="1593" spans="1:6" ht="22.8">
      <c r="A1593" s="1945"/>
      <c r="B1593" s="1948"/>
      <c r="C1593" s="107" t="s">
        <v>218</v>
      </c>
      <c r="D1593" s="120">
        <v>1201.0052589661445</v>
      </c>
      <c r="E1593" s="127">
        <v>1</v>
      </c>
      <c r="F1593" s="128">
        <v>3.6883183098346793E-263</v>
      </c>
    </row>
    <row r="1594" spans="1:6">
      <c r="A1594" s="1945"/>
      <c r="B1594" s="1963"/>
      <c r="C1594" s="1196" t="s">
        <v>159</v>
      </c>
      <c r="D1594" s="765">
        <v>324558</v>
      </c>
      <c r="E1594" s="771"/>
      <c r="F1594" s="772"/>
    </row>
    <row r="1595" spans="1:6">
      <c r="A1595" s="1945"/>
      <c r="B1595" s="1962" t="s">
        <v>7</v>
      </c>
      <c r="C1595" s="108" t="s">
        <v>216</v>
      </c>
      <c r="D1595" s="773" t="s">
        <v>811</v>
      </c>
      <c r="E1595" s="84">
        <v>4</v>
      </c>
      <c r="F1595" s="774">
        <v>0</v>
      </c>
    </row>
    <row r="1596" spans="1:6">
      <c r="A1596" s="1945"/>
      <c r="B1596" s="1948"/>
      <c r="C1596" s="107" t="s">
        <v>217</v>
      </c>
      <c r="D1596" s="120">
        <v>6001.1515102046706</v>
      </c>
      <c r="E1596" s="127">
        <v>4</v>
      </c>
      <c r="F1596" s="128">
        <v>0</v>
      </c>
    </row>
    <row r="1597" spans="1:6" ht="22.8">
      <c r="A1597" s="1945"/>
      <c r="B1597" s="1948"/>
      <c r="C1597" s="107" t="s">
        <v>218</v>
      </c>
      <c r="D1597" s="120">
        <v>2641.4471623827831</v>
      </c>
      <c r="E1597" s="127">
        <v>1</v>
      </c>
      <c r="F1597" s="128">
        <v>0</v>
      </c>
    </row>
    <row r="1598" spans="1:6">
      <c r="A1598" s="1945"/>
      <c r="B1598" s="1963"/>
      <c r="C1598" s="1196" t="s">
        <v>159</v>
      </c>
      <c r="D1598" s="765">
        <v>299817</v>
      </c>
      <c r="E1598" s="771"/>
      <c r="F1598" s="772"/>
    </row>
    <row r="1599" spans="1:6">
      <c r="A1599" s="1945"/>
      <c r="B1599" s="1962" t="s">
        <v>8</v>
      </c>
      <c r="C1599" s="108" t="s">
        <v>216</v>
      </c>
      <c r="D1599" s="773" t="s">
        <v>812</v>
      </c>
      <c r="E1599" s="84">
        <v>4</v>
      </c>
      <c r="F1599" s="774">
        <v>0</v>
      </c>
    </row>
    <row r="1600" spans="1:6">
      <c r="A1600" s="1945"/>
      <c r="B1600" s="1948"/>
      <c r="C1600" s="107" t="s">
        <v>217</v>
      </c>
      <c r="D1600" s="120">
        <v>8350.7997096364488</v>
      </c>
      <c r="E1600" s="127">
        <v>4</v>
      </c>
      <c r="F1600" s="128">
        <v>0</v>
      </c>
    </row>
    <row r="1601" spans="1:8" ht="22.8">
      <c r="A1601" s="1945"/>
      <c r="B1601" s="1948"/>
      <c r="C1601" s="107" t="s">
        <v>218</v>
      </c>
      <c r="D1601" s="120">
        <v>2608.1875391356843</v>
      </c>
      <c r="E1601" s="127">
        <v>1</v>
      </c>
      <c r="F1601" s="128">
        <v>0</v>
      </c>
    </row>
    <row r="1602" spans="1:8">
      <c r="A1602" s="1945"/>
      <c r="B1602" s="1963"/>
      <c r="C1602" s="1196" t="s">
        <v>159</v>
      </c>
      <c r="D1602" s="765">
        <v>306110</v>
      </c>
      <c r="E1602" s="771"/>
      <c r="F1602" s="772"/>
    </row>
    <row r="1603" spans="1:8" ht="13.8" thickBot="1">
      <c r="A1603" s="1945"/>
      <c r="B1603" s="1964" t="s">
        <v>4</v>
      </c>
      <c r="C1603" s="108" t="s">
        <v>216</v>
      </c>
      <c r="D1603" s="773" t="s">
        <v>813</v>
      </c>
      <c r="E1603" s="84">
        <v>4</v>
      </c>
      <c r="F1603" s="774">
        <v>0</v>
      </c>
    </row>
    <row r="1604" spans="1:8">
      <c r="A1604" s="1945"/>
      <c r="B1604" s="1948"/>
      <c r="C1604" s="107" t="s">
        <v>217</v>
      </c>
      <c r="D1604" s="120">
        <v>11534.519490508304</v>
      </c>
      <c r="E1604" s="127">
        <v>4</v>
      </c>
      <c r="F1604" s="128">
        <v>0</v>
      </c>
    </row>
    <row r="1605" spans="1:8" ht="22.8">
      <c r="A1605" s="1945"/>
      <c r="B1605" s="1948"/>
      <c r="C1605" s="107" t="s">
        <v>218</v>
      </c>
      <c r="D1605" s="120">
        <v>2556.3650666910548</v>
      </c>
      <c r="E1605" s="127">
        <v>1</v>
      </c>
      <c r="F1605" s="128">
        <v>0</v>
      </c>
    </row>
    <row r="1606" spans="1:8" ht="13.8" thickBot="1">
      <c r="A1606" s="1946"/>
      <c r="B1606" s="1966"/>
      <c r="C1606" s="1194" t="s">
        <v>159</v>
      </c>
      <c r="D1606" s="129">
        <v>930485</v>
      </c>
      <c r="E1606" s="130"/>
      <c r="F1606" s="131"/>
    </row>
    <row r="1607" spans="1:8">
      <c r="A1607" s="1951" t="s">
        <v>814</v>
      </c>
      <c r="B1607" s="1948"/>
      <c r="C1607" s="1948"/>
      <c r="D1607" s="1948"/>
      <c r="E1607" s="1948"/>
      <c r="F1607" s="1948"/>
    </row>
    <row r="1609" spans="1:8" ht="13.8" thickBot="1">
      <c r="A1609" s="1952" t="s">
        <v>151</v>
      </c>
      <c r="B1609" s="1948"/>
      <c r="C1609" s="1948"/>
      <c r="D1609" s="1948"/>
      <c r="E1609" s="1948"/>
      <c r="F1609" s="1948"/>
      <c r="G1609" s="1948"/>
      <c r="H1609" s="1948"/>
    </row>
    <row r="1610" spans="1:8" ht="25.8" thickBot="1">
      <c r="A1610" s="1203" t="s">
        <v>212</v>
      </c>
      <c r="B1610" s="1991" t="s">
        <v>466</v>
      </c>
      <c r="C1610" s="1954"/>
      <c r="D1610" s="1955"/>
      <c r="E1610" s="125" t="s">
        <v>153</v>
      </c>
      <c r="F1610" s="126" t="s">
        <v>196</v>
      </c>
      <c r="G1610" s="126" t="s">
        <v>197</v>
      </c>
      <c r="H1610" s="1197" t="s">
        <v>198</v>
      </c>
    </row>
    <row r="1611" spans="1:8">
      <c r="A1611" s="1956" t="s">
        <v>0</v>
      </c>
      <c r="B1611" s="1974" t="s">
        <v>6</v>
      </c>
      <c r="C1611" s="1958" t="s">
        <v>155</v>
      </c>
      <c r="D1611" s="104" t="s">
        <v>156</v>
      </c>
      <c r="E1611" s="136">
        <v>0.10295911280646797</v>
      </c>
      <c r="F1611" s="135"/>
      <c r="G1611" s="135"/>
      <c r="H1611" s="137">
        <v>0</v>
      </c>
    </row>
    <row r="1612" spans="1:8">
      <c r="A1612" s="1945"/>
      <c r="B1612" s="1948"/>
      <c r="C1612" s="1948"/>
      <c r="D1612" s="107" t="s">
        <v>199</v>
      </c>
      <c r="E1612" s="120">
        <v>0.10295911280646797</v>
      </c>
      <c r="F1612" s="132"/>
      <c r="G1612" s="132"/>
      <c r="H1612" s="128">
        <v>0</v>
      </c>
    </row>
    <row r="1613" spans="1:8">
      <c r="A1613" s="1945"/>
      <c r="B1613" s="1948"/>
      <c r="C1613" s="1218" t="s">
        <v>200</v>
      </c>
      <c r="D1613" s="107" t="s">
        <v>201</v>
      </c>
      <c r="E1613" s="120">
        <v>7.781462811790707E-2</v>
      </c>
      <c r="F1613" s="123">
        <v>2.5688750467733508E-3</v>
      </c>
      <c r="G1613" s="123">
        <v>30.338869424750346</v>
      </c>
      <c r="H1613" s="133" t="s">
        <v>202</v>
      </c>
    </row>
    <row r="1614" spans="1:8">
      <c r="A1614" s="1945"/>
      <c r="B1614" s="1948"/>
      <c r="C1614" s="1218" t="s">
        <v>203</v>
      </c>
      <c r="D1614" s="107" t="s">
        <v>204</v>
      </c>
      <c r="E1614" s="120">
        <v>8.3987718709750886E-2</v>
      </c>
      <c r="F1614" s="123">
        <v>2.6030444031008505E-3</v>
      </c>
      <c r="G1614" s="123">
        <v>32.762139388132255</v>
      </c>
      <c r="H1614" s="133" t="s">
        <v>202</v>
      </c>
    </row>
    <row r="1615" spans="1:8">
      <c r="A1615" s="1945"/>
      <c r="B1615" s="1963"/>
      <c r="C1615" s="1959" t="s">
        <v>159</v>
      </c>
      <c r="D1615" s="1960"/>
      <c r="E1615" s="765">
        <v>151093</v>
      </c>
      <c r="F1615" s="771"/>
      <c r="G1615" s="771"/>
      <c r="H1615" s="772"/>
    </row>
    <row r="1616" spans="1:8">
      <c r="A1616" s="1945"/>
      <c r="B1616" s="1962" t="s">
        <v>7</v>
      </c>
      <c r="C1616" s="1947" t="s">
        <v>155</v>
      </c>
      <c r="D1616" s="108" t="s">
        <v>156</v>
      </c>
      <c r="E1616" s="775">
        <v>0.13762439179106076</v>
      </c>
      <c r="F1616" s="776"/>
      <c r="G1616" s="776"/>
      <c r="H1616" s="774">
        <v>0</v>
      </c>
    </row>
    <row r="1617" spans="1:8">
      <c r="A1617" s="1945"/>
      <c r="B1617" s="1948"/>
      <c r="C1617" s="1948"/>
      <c r="D1617" s="107" t="s">
        <v>199</v>
      </c>
      <c r="E1617" s="120">
        <v>0.13762439179106076</v>
      </c>
      <c r="F1617" s="132"/>
      <c r="G1617" s="132"/>
      <c r="H1617" s="128">
        <v>0</v>
      </c>
    </row>
    <row r="1618" spans="1:8">
      <c r="A1618" s="1945"/>
      <c r="B1618" s="1948"/>
      <c r="C1618" s="1218" t="s">
        <v>200</v>
      </c>
      <c r="D1618" s="107" t="s">
        <v>201</v>
      </c>
      <c r="E1618" s="120">
        <v>-6.7112523589782397E-2</v>
      </c>
      <c r="F1618" s="123">
        <v>2.7409497941950612E-3</v>
      </c>
      <c r="G1618" s="123">
        <v>-24.277895457878422</v>
      </c>
      <c r="H1618" s="133" t="s">
        <v>202</v>
      </c>
    </row>
    <row r="1619" spans="1:8">
      <c r="A1619" s="1945"/>
      <c r="B1619" s="1948"/>
      <c r="C1619" s="1218" t="s">
        <v>203</v>
      </c>
      <c r="D1619" s="107" t="s">
        <v>204</v>
      </c>
      <c r="E1619" s="120">
        <v>-8.0141243312579186E-2</v>
      </c>
      <c r="F1619" s="123">
        <v>2.7343306136580073E-3</v>
      </c>
      <c r="G1619" s="123">
        <v>-29.018999494248618</v>
      </c>
      <c r="H1619" s="133" t="s">
        <v>202</v>
      </c>
    </row>
    <row r="1620" spans="1:8">
      <c r="A1620" s="1945"/>
      <c r="B1620" s="1963"/>
      <c r="C1620" s="1959" t="s">
        <v>159</v>
      </c>
      <c r="D1620" s="1960"/>
      <c r="E1620" s="765">
        <v>130275</v>
      </c>
      <c r="F1620" s="771"/>
      <c r="G1620" s="771"/>
      <c r="H1620" s="772"/>
    </row>
    <row r="1621" spans="1:8">
      <c r="A1621" s="1945"/>
      <c r="B1621" s="1962" t="s">
        <v>8</v>
      </c>
      <c r="C1621" s="1947" t="s">
        <v>155</v>
      </c>
      <c r="D1621" s="108" t="s">
        <v>156</v>
      </c>
      <c r="E1621" s="775">
        <v>0.1437480722201544</v>
      </c>
      <c r="F1621" s="776"/>
      <c r="G1621" s="776"/>
      <c r="H1621" s="774">
        <v>0</v>
      </c>
    </row>
    <row r="1622" spans="1:8">
      <c r="A1622" s="1945"/>
      <c r="B1622" s="1948"/>
      <c r="C1622" s="1948"/>
      <c r="D1622" s="107" t="s">
        <v>199</v>
      </c>
      <c r="E1622" s="120">
        <v>0.1437480722201544</v>
      </c>
      <c r="F1622" s="132"/>
      <c r="G1622" s="132"/>
      <c r="H1622" s="128">
        <v>0</v>
      </c>
    </row>
    <row r="1623" spans="1:8">
      <c r="A1623" s="1945"/>
      <c r="B1623" s="1948"/>
      <c r="C1623" s="1218" t="s">
        <v>200</v>
      </c>
      <c r="D1623" s="107" t="s">
        <v>201</v>
      </c>
      <c r="E1623" s="120">
        <v>-4.73254357890159E-2</v>
      </c>
      <c r="F1623" s="123">
        <v>2.6661599080766932E-3</v>
      </c>
      <c r="G1623" s="123">
        <v>-17.138128552066227</v>
      </c>
      <c r="H1623" s="133" t="s">
        <v>202</v>
      </c>
    </row>
    <row r="1624" spans="1:8">
      <c r="A1624" s="1945"/>
      <c r="B1624" s="1948"/>
      <c r="C1624" s="1218" t="s">
        <v>203</v>
      </c>
      <c r="D1624" s="107" t="s">
        <v>204</v>
      </c>
      <c r="E1624" s="120">
        <v>-6.4785058046656088E-2</v>
      </c>
      <c r="F1624" s="123">
        <v>2.6812218299985171E-3</v>
      </c>
      <c r="G1624" s="123">
        <v>-23.483890385861631</v>
      </c>
      <c r="H1624" s="133" t="s">
        <v>202</v>
      </c>
    </row>
    <row r="1625" spans="1:8">
      <c r="A1625" s="1945"/>
      <c r="B1625" s="1963"/>
      <c r="C1625" s="1959" t="s">
        <v>159</v>
      </c>
      <c r="D1625" s="1960"/>
      <c r="E1625" s="765">
        <v>130849</v>
      </c>
      <c r="F1625" s="771"/>
      <c r="G1625" s="771"/>
      <c r="H1625" s="772"/>
    </row>
    <row r="1626" spans="1:8">
      <c r="A1626" s="1945"/>
      <c r="B1626" s="1962" t="s">
        <v>4</v>
      </c>
      <c r="C1626" s="1947" t="s">
        <v>155</v>
      </c>
      <c r="D1626" s="108" t="s">
        <v>156</v>
      </c>
      <c r="E1626" s="775">
        <v>8.4640482986231322E-2</v>
      </c>
      <c r="F1626" s="776"/>
      <c r="G1626" s="776"/>
      <c r="H1626" s="774">
        <v>0</v>
      </c>
    </row>
    <row r="1627" spans="1:8">
      <c r="A1627" s="1945"/>
      <c r="B1627" s="1948"/>
      <c r="C1627" s="1948"/>
      <c r="D1627" s="107" t="s">
        <v>199</v>
      </c>
      <c r="E1627" s="120">
        <v>8.4640482986231322E-2</v>
      </c>
      <c r="F1627" s="132"/>
      <c r="G1627" s="132"/>
      <c r="H1627" s="128">
        <v>0</v>
      </c>
    </row>
    <row r="1628" spans="1:8">
      <c r="A1628" s="1945"/>
      <c r="B1628" s="1948"/>
      <c r="C1628" s="1218" t="s">
        <v>200</v>
      </c>
      <c r="D1628" s="107" t="s">
        <v>201</v>
      </c>
      <c r="E1628" s="120">
        <v>-1.9280939641615379E-2</v>
      </c>
      <c r="F1628" s="123">
        <v>1.5326804784837362E-3</v>
      </c>
      <c r="G1628" s="123">
        <v>-12.381430698989762</v>
      </c>
      <c r="H1628" s="133" t="s">
        <v>202</v>
      </c>
    </row>
    <row r="1629" spans="1:8">
      <c r="A1629" s="1945"/>
      <c r="B1629" s="1948"/>
      <c r="C1629" s="1218" t="s">
        <v>203</v>
      </c>
      <c r="D1629" s="107" t="s">
        <v>204</v>
      </c>
      <c r="E1629" s="120">
        <v>-3.1218194521081759E-2</v>
      </c>
      <c r="F1629" s="123">
        <v>1.5371236452948083E-3</v>
      </c>
      <c r="G1629" s="123">
        <v>-20.053094830310439</v>
      </c>
      <c r="H1629" s="133" t="s">
        <v>202</v>
      </c>
    </row>
    <row r="1630" spans="1:8">
      <c r="A1630" s="1957"/>
      <c r="B1630" s="1963"/>
      <c r="C1630" s="1959" t="s">
        <v>159</v>
      </c>
      <c r="D1630" s="1960"/>
      <c r="E1630" s="765">
        <v>412217</v>
      </c>
      <c r="F1630" s="771"/>
      <c r="G1630" s="771"/>
      <c r="H1630" s="772"/>
    </row>
    <row r="1631" spans="1:8">
      <c r="A1631" s="1961" t="s">
        <v>1</v>
      </c>
      <c r="B1631" s="1962" t="s">
        <v>6</v>
      </c>
      <c r="C1631" s="1947" t="s">
        <v>155</v>
      </c>
      <c r="D1631" s="108" t="s">
        <v>156</v>
      </c>
      <c r="E1631" s="775">
        <v>0.47784088036120848</v>
      </c>
      <c r="F1631" s="776"/>
      <c r="G1631" s="776"/>
      <c r="H1631" s="774">
        <v>4.5951498817569549E-140</v>
      </c>
    </row>
    <row r="1632" spans="1:8">
      <c r="A1632" s="1945"/>
      <c r="B1632" s="1948"/>
      <c r="C1632" s="1948"/>
      <c r="D1632" s="107" t="s">
        <v>199</v>
      </c>
      <c r="E1632" s="120">
        <v>0.47784088036120848</v>
      </c>
      <c r="F1632" s="132"/>
      <c r="G1632" s="132"/>
      <c r="H1632" s="128">
        <v>4.5951498817569549E-140</v>
      </c>
    </row>
    <row r="1633" spans="1:8">
      <c r="A1633" s="1945"/>
      <c r="B1633" s="1948"/>
      <c r="C1633" s="1218" t="s">
        <v>200</v>
      </c>
      <c r="D1633" s="107" t="s">
        <v>201</v>
      </c>
      <c r="E1633" s="120">
        <v>-0.38005392992492609</v>
      </c>
      <c r="F1633" s="123">
        <v>1.6908295567039915E-2</v>
      </c>
      <c r="G1633" s="123">
        <v>-21.969861578355449</v>
      </c>
      <c r="H1633" s="133" t="s">
        <v>202</v>
      </c>
    </row>
    <row r="1634" spans="1:8">
      <c r="A1634" s="1945"/>
      <c r="B1634" s="1948"/>
      <c r="C1634" s="1218" t="s">
        <v>203</v>
      </c>
      <c r="D1634" s="107" t="s">
        <v>204</v>
      </c>
      <c r="E1634" s="120">
        <v>-0.32779452812688858</v>
      </c>
      <c r="F1634" s="123">
        <v>1.781511262773601E-2</v>
      </c>
      <c r="G1634" s="123">
        <v>-18.552067608682204</v>
      </c>
      <c r="H1634" s="133" t="s">
        <v>202</v>
      </c>
    </row>
    <row r="1635" spans="1:8">
      <c r="A1635" s="1945"/>
      <c r="B1635" s="1963"/>
      <c r="C1635" s="1959" t="s">
        <v>159</v>
      </c>
      <c r="D1635" s="1960"/>
      <c r="E1635" s="765">
        <v>2861</v>
      </c>
      <c r="F1635" s="771"/>
      <c r="G1635" s="771"/>
      <c r="H1635" s="772"/>
    </row>
    <row r="1636" spans="1:8">
      <c r="A1636" s="1945"/>
      <c r="B1636" s="1962" t="s">
        <v>7</v>
      </c>
      <c r="C1636" s="1947" t="s">
        <v>155</v>
      </c>
      <c r="D1636" s="108" t="s">
        <v>156</v>
      </c>
      <c r="E1636" s="775">
        <v>0.30844761921980213</v>
      </c>
      <c r="F1636" s="776"/>
      <c r="G1636" s="776"/>
      <c r="H1636" s="774">
        <v>7.5763846445980402E-91</v>
      </c>
    </row>
    <row r="1637" spans="1:8">
      <c r="A1637" s="1945"/>
      <c r="B1637" s="1948"/>
      <c r="C1637" s="1948"/>
      <c r="D1637" s="107" t="s">
        <v>199</v>
      </c>
      <c r="E1637" s="120">
        <v>0.30844761921980213</v>
      </c>
      <c r="F1637" s="132"/>
      <c r="G1637" s="132"/>
      <c r="H1637" s="128">
        <v>7.5763846445980402E-91</v>
      </c>
    </row>
    <row r="1638" spans="1:8">
      <c r="A1638" s="1945"/>
      <c r="B1638" s="1948"/>
      <c r="C1638" s="1218" t="s">
        <v>200</v>
      </c>
      <c r="D1638" s="107" t="s">
        <v>201</v>
      </c>
      <c r="E1638" s="120">
        <v>-0.1026821406774925</v>
      </c>
      <c r="F1638" s="123">
        <v>1.4858435489141196E-2</v>
      </c>
      <c r="G1638" s="123">
        <v>-6.9039245582949738</v>
      </c>
      <c r="H1638" s="133" t="s">
        <v>202</v>
      </c>
    </row>
    <row r="1639" spans="1:8">
      <c r="A1639" s="1945"/>
      <c r="B1639" s="1948"/>
      <c r="C1639" s="1218" t="s">
        <v>203</v>
      </c>
      <c r="D1639" s="107" t="s">
        <v>204</v>
      </c>
      <c r="E1639" s="120">
        <v>-0.14573047076619924</v>
      </c>
      <c r="F1639" s="123">
        <v>1.4906091934391989E-2</v>
      </c>
      <c r="G1639" s="123">
        <v>-9.8516988412327695</v>
      </c>
      <c r="H1639" s="133" t="s">
        <v>202</v>
      </c>
    </row>
    <row r="1640" spans="1:8">
      <c r="A1640" s="1945"/>
      <c r="B1640" s="1963"/>
      <c r="C1640" s="1959" t="s">
        <v>159</v>
      </c>
      <c r="D1640" s="1960"/>
      <c r="E1640" s="765">
        <v>4475</v>
      </c>
      <c r="F1640" s="771"/>
      <c r="G1640" s="771"/>
      <c r="H1640" s="772"/>
    </row>
    <row r="1641" spans="1:8">
      <c r="A1641" s="1945"/>
      <c r="B1641" s="1962" t="s">
        <v>8</v>
      </c>
      <c r="C1641" s="1947" t="s">
        <v>155</v>
      </c>
      <c r="D1641" s="108" t="s">
        <v>156</v>
      </c>
      <c r="E1641" s="775">
        <v>0.35764895564886645</v>
      </c>
      <c r="F1641" s="776"/>
      <c r="G1641" s="776"/>
      <c r="H1641" s="774">
        <v>2.210616317754512E-127</v>
      </c>
    </row>
    <row r="1642" spans="1:8">
      <c r="A1642" s="1945"/>
      <c r="B1642" s="1948"/>
      <c r="C1642" s="1948"/>
      <c r="D1642" s="107" t="s">
        <v>199</v>
      </c>
      <c r="E1642" s="120">
        <v>0.35764895564886645</v>
      </c>
      <c r="F1642" s="132"/>
      <c r="G1642" s="132"/>
      <c r="H1642" s="128">
        <v>2.210616317754512E-127</v>
      </c>
    </row>
    <row r="1643" spans="1:8">
      <c r="A1643" s="1945"/>
      <c r="B1643" s="1948"/>
      <c r="C1643" s="1218" t="s">
        <v>200</v>
      </c>
      <c r="D1643" s="107" t="s">
        <v>201</v>
      </c>
      <c r="E1643" s="120">
        <v>-0.13518283908869846</v>
      </c>
      <c r="F1643" s="123">
        <v>1.3820449709200338E-2</v>
      </c>
      <c r="G1643" s="123">
        <v>-9.3006401487836037</v>
      </c>
      <c r="H1643" s="133" t="s">
        <v>202</v>
      </c>
    </row>
    <row r="1644" spans="1:8">
      <c r="A1644" s="1945"/>
      <c r="B1644" s="1948"/>
      <c r="C1644" s="1218" t="s">
        <v>203</v>
      </c>
      <c r="D1644" s="107" t="s">
        <v>204</v>
      </c>
      <c r="E1644" s="120">
        <v>-0.18875506441352594</v>
      </c>
      <c r="F1644" s="123">
        <v>1.3796418976621963E-2</v>
      </c>
      <c r="G1644" s="123">
        <v>-13.102759199424106</v>
      </c>
      <c r="H1644" s="133" t="s">
        <v>202</v>
      </c>
    </row>
    <row r="1645" spans="1:8">
      <c r="A1645" s="1945"/>
      <c r="B1645" s="1963"/>
      <c r="C1645" s="1959" t="s">
        <v>159</v>
      </c>
      <c r="D1645" s="1960"/>
      <c r="E1645" s="765">
        <v>4649</v>
      </c>
      <c r="F1645" s="771"/>
      <c r="G1645" s="771"/>
      <c r="H1645" s="772"/>
    </row>
    <row r="1646" spans="1:8">
      <c r="A1646" s="1945"/>
      <c r="B1646" s="1962" t="s">
        <v>4</v>
      </c>
      <c r="C1646" s="1947" t="s">
        <v>155</v>
      </c>
      <c r="D1646" s="108" t="s">
        <v>156</v>
      </c>
      <c r="E1646" s="775">
        <v>0.20367691207962715</v>
      </c>
      <c r="F1646" s="776"/>
      <c r="G1646" s="776"/>
      <c r="H1646" s="774">
        <v>2.7163329940463743E-106</v>
      </c>
    </row>
    <row r="1647" spans="1:8">
      <c r="A1647" s="1945"/>
      <c r="B1647" s="1948"/>
      <c r="C1647" s="1948"/>
      <c r="D1647" s="107" t="s">
        <v>199</v>
      </c>
      <c r="E1647" s="120">
        <v>0.20367691207962715</v>
      </c>
      <c r="F1647" s="132"/>
      <c r="G1647" s="132"/>
      <c r="H1647" s="128">
        <v>2.7163329940463743E-106</v>
      </c>
    </row>
    <row r="1648" spans="1:8">
      <c r="A1648" s="1945"/>
      <c r="B1648" s="1948"/>
      <c r="C1648" s="1218" t="s">
        <v>200</v>
      </c>
      <c r="D1648" s="107" t="s">
        <v>201</v>
      </c>
      <c r="E1648" s="120">
        <v>-0.17377529233982111</v>
      </c>
      <c r="F1648" s="123">
        <v>8.8766420054101226E-3</v>
      </c>
      <c r="G1648" s="123">
        <v>-19.316535503954508</v>
      </c>
      <c r="H1648" s="133" t="s">
        <v>202</v>
      </c>
    </row>
    <row r="1649" spans="1:8">
      <c r="A1649" s="1945"/>
      <c r="B1649" s="1948"/>
      <c r="C1649" s="1218" t="s">
        <v>203</v>
      </c>
      <c r="D1649" s="107" t="s">
        <v>204</v>
      </c>
      <c r="E1649" s="120">
        <v>-0.19184054033755663</v>
      </c>
      <c r="F1649" s="123">
        <v>8.8137011242743167E-3</v>
      </c>
      <c r="G1649" s="123">
        <v>-21.397624469479798</v>
      </c>
      <c r="H1649" s="133" t="s">
        <v>202</v>
      </c>
    </row>
    <row r="1650" spans="1:8">
      <c r="A1650" s="1957"/>
      <c r="B1650" s="1963"/>
      <c r="C1650" s="1959" t="s">
        <v>159</v>
      </c>
      <c r="D1650" s="1960"/>
      <c r="E1650" s="765">
        <v>11985</v>
      </c>
      <c r="F1650" s="771"/>
      <c r="G1650" s="771"/>
      <c r="H1650" s="772"/>
    </row>
    <row r="1651" spans="1:8">
      <c r="A1651" s="1961" t="s">
        <v>2</v>
      </c>
      <c r="B1651" s="1962" t="s">
        <v>6</v>
      </c>
      <c r="C1651" s="1947" t="s">
        <v>155</v>
      </c>
      <c r="D1651" s="108" t="s">
        <v>156</v>
      </c>
      <c r="E1651" s="775">
        <v>0.18385726898197444</v>
      </c>
      <c r="F1651" s="776"/>
      <c r="G1651" s="776"/>
      <c r="H1651" s="774">
        <v>1.8781284114351839E-176</v>
      </c>
    </row>
    <row r="1652" spans="1:8">
      <c r="A1652" s="1945"/>
      <c r="B1652" s="1948"/>
      <c r="C1652" s="1948"/>
      <c r="D1652" s="107" t="s">
        <v>199</v>
      </c>
      <c r="E1652" s="120">
        <v>0.18385726898197444</v>
      </c>
      <c r="F1652" s="132"/>
      <c r="G1652" s="132"/>
      <c r="H1652" s="128">
        <v>1.8781284114351839E-176</v>
      </c>
    </row>
    <row r="1653" spans="1:8">
      <c r="A1653" s="1945"/>
      <c r="B1653" s="1948"/>
      <c r="C1653" s="1218" t="s">
        <v>200</v>
      </c>
      <c r="D1653" s="107" t="s">
        <v>201</v>
      </c>
      <c r="E1653" s="120">
        <v>9.6576951758275256E-2</v>
      </c>
      <c r="F1653" s="123">
        <v>6.3312710907958382E-3</v>
      </c>
      <c r="G1653" s="123">
        <v>15.123693507117562</v>
      </c>
      <c r="H1653" s="133" t="s">
        <v>202</v>
      </c>
    </row>
    <row r="1654" spans="1:8">
      <c r="A1654" s="1945"/>
      <c r="B1654" s="1948"/>
      <c r="C1654" s="1218" t="s">
        <v>203</v>
      </c>
      <c r="D1654" s="107" t="s">
        <v>204</v>
      </c>
      <c r="E1654" s="120">
        <v>0.13487013850734428</v>
      </c>
      <c r="F1654" s="123">
        <v>6.4637102464562071E-3</v>
      </c>
      <c r="G1654" s="123">
        <v>21.215417435031348</v>
      </c>
      <c r="H1654" s="133" t="s">
        <v>202</v>
      </c>
    </row>
    <row r="1655" spans="1:8">
      <c r="A1655" s="1945"/>
      <c r="B1655" s="1963"/>
      <c r="C1655" s="1959" t="s">
        <v>159</v>
      </c>
      <c r="D1655" s="1960"/>
      <c r="E1655" s="765">
        <v>24296</v>
      </c>
      <c r="F1655" s="771"/>
      <c r="G1655" s="771"/>
      <c r="H1655" s="772"/>
    </row>
    <row r="1656" spans="1:8">
      <c r="A1656" s="1945"/>
      <c r="B1656" s="1962" t="s">
        <v>7</v>
      </c>
      <c r="C1656" s="1947" t="s">
        <v>155</v>
      </c>
      <c r="D1656" s="108" t="s">
        <v>156</v>
      </c>
      <c r="E1656" s="775">
        <v>0.19193619840266929</v>
      </c>
      <c r="F1656" s="776"/>
      <c r="G1656" s="776"/>
      <c r="H1656" s="774">
        <v>9.6724985898833127E-90</v>
      </c>
    </row>
    <row r="1657" spans="1:8">
      <c r="A1657" s="1945"/>
      <c r="B1657" s="1948"/>
      <c r="C1657" s="1948"/>
      <c r="D1657" s="107" t="s">
        <v>199</v>
      </c>
      <c r="E1657" s="120">
        <v>0.19193619840266929</v>
      </c>
      <c r="F1657" s="132"/>
      <c r="G1657" s="132"/>
      <c r="H1657" s="128">
        <v>9.6724985898833127E-90</v>
      </c>
    </row>
    <row r="1658" spans="1:8">
      <c r="A1658" s="1945"/>
      <c r="B1658" s="1948"/>
      <c r="C1658" s="1218" t="s">
        <v>200</v>
      </c>
      <c r="D1658" s="107" t="s">
        <v>201</v>
      </c>
      <c r="E1658" s="120">
        <v>-9.2724071407279646E-2</v>
      </c>
      <c r="F1658" s="123">
        <v>9.2488826782390621E-3</v>
      </c>
      <c r="G1658" s="123">
        <v>-9.950033053305372</v>
      </c>
      <c r="H1658" s="133" t="s">
        <v>202</v>
      </c>
    </row>
    <row r="1659" spans="1:8">
      <c r="A1659" s="1945"/>
      <c r="B1659" s="1948"/>
      <c r="C1659" s="1218" t="s">
        <v>203</v>
      </c>
      <c r="D1659" s="107" t="s">
        <v>204</v>
      </c>
      <c r="E1659" s="120">
        <v>-0.12095326512846584</v>
      </c>
      <c r="F1659" s="123">
        <v>9.2191281181486662E-3</v>
      </c>
      <c r="G1659" s="123">
        <v>-13.018916481586059</v>
      </c>
      <c r="H1659" s="133" t="s">
        <v>202</v>
      </c>
    </row>
    <row r="1660" spans="1:8">
      <c r="A1660" s="1945"/>
      <c r="B1660" s="1963"/>
      <c r="C1660" s="1959" t="s">
        <v>159</v>
      </c>
      <c r="D1660" s="1960"/>
      <c r="E1660" s="765">
        <v>11418</v>
      </c>
      <c r="F1660" s="771"/>
      <c r="G1660" s="771"/>
      <c r="H1660" s="772"/>
    </row>
    <row r="1661" spans="1:8">
      <c r="A1661" s="1945"/>
      <c r="B1661" s="1962" t="s">
        <v>8</v>
      </c>
      <c r="C1661" s="1947" t="s">
        <v>155</v>
      </c>
      <c r="D1661" s="108" t="s">
        <v>156</v>
      </c>
      <c r="E1661" s="775">
        <v>0.2696276336563585</v>
      </c>
      <c r="F1661" s="776"/>
      <c r="G1661" s="776"/>
      <c r="H1661" s="774">
        <v>1.0956271573640136E-211</v>
      </c>
    </row>
    <row r="1662" spans="1:8">
      <c r="A1662" s="1945"/>
      <c r="B1662" s="1948"/>
      <c r="C1662" s="1948"/>
      <c r="D1662" s="107" t="s">
        <v>199</v>
      </c>
      <c r="E1662" s="120">
        <v>0.2696276336563585</v>
      </c>
      <c r="F1662" s="132"/>
      <c r="G1662" s="132"/>
      <c r="H1662" s="128">
        <v>1.0956271573640136E-211</v>
      </c>
    </row>
    <row r="1663" spans="1:8">
      <c r="A1663" s="1945"/>
      <c r="B1663" s="1948"/>
      <c r="C1663" s="1218" t="s">
        <v>200</v>
      </c>
      <c r="D1663" s="107" t="s">
        <v>201</v>
      </c>
      <c r="E1663" s="120">
        <v>-0.22680418336916747</v>
      </c>
      <c r="F1663" s="123">
        <v>8.2725095447178289E-3</v>
      </c>
      <c r="G1663" s="123">
        <v>-27.089418551595934</v>
      </c>
      <c r="H1663" s="133" t="s">
        <v>202</v>
      </c>
    </row>
    <row r="1664" spans="1:8">
      <c r="A1664" s="1945"/>
      <c r="B1664" s="1948"/>
      <c r="C1664" s="1218" t="s">
        <v>203</v>
      </c>
      <c r="D1664" s="107" t="s">
        <v>204</v>
      </c>
      <c r="E1664" s="120">
        <v>-0.24087407558567397</v>
      </c>
      <c r="F1664" s="123">
        <v>8.1806660520647115E-3</v>
      </c>
      <c r="G1664" s="123">
        <v>-28.870232962244462</v>
      </c>
      <c r="H1664" s="133" t="s">
        <v>202</v>
      </c>
    </row>
    <row r="1665" spans="1:8">
      <c r="A1665" s="1945"/>
      <c r="B1665" s="1963"/>
      <c r="C1665" s="1959" t="s">
        <v>159</v>
      </c>
      <c r="D1665" s="1960"/>
      <c r="E1665" s="765">
        <v>13534</v>
      </c>
      <c r="F1665" s="771"/>
      <c r="G1665" s="771"/>
      <c r="H1665" s="772"/>
    </row>
    <row r="1666" spans="1:8">
      <c r="A1666" s="1945"/>
      <c r="B1666" s="1962" t="s">
        <v>4</v>
      </c>
      <c r="C1666" s="1947" t="s">
        <v>155</v>
      </c>
      <c r="D1666" s="108" t="s">
        <v>156</v>
      </c>
      <c r="E1666" s="775">
        <v>0.17155409773969899</v>
      </c>
      <c r="F1666" s="776"/>
      <c r="G1666" s="776"/>
      <c r="H1666" s="774">
        <v>0</v>
      </c>
    </row>
    <row r="1667" spans="1:8">
      <c r="A1667" s="1945"/>
      <c r="B1667" s="1948"/>
      <c r="C1667" s="1948"/>
      <c r="D1667" s="107" t="s">
        <v>199</v>
      </c>
      <c r="E1667" s="120">
        <v>0.17155409773969899</v>
      </c>
      <c r="F1667" s="132"/>
      <c r="G1667" s="132"/>
      <c r="H1667" s="128">
        <v>0</v>
      </c>
    </row>
    <row r="1668" spans="1:8">
      <c r="A1668" s="1945"/>
      <c r="B1668" s="1948"/>
      <c r="C1668" s="1218" t="s">
        <v>200</v>
      </c>
      <c r="D1668" s="107" t="s">
        <v>201</v>
      </c>
      <c r="E1668" s="120">
        <v>-8.3683526355500387E-2</v>
      </c>
      <c r="F1668" s="123">
        <v>4.5731444729394718E-3</v>
      </c>
      <c r="G1668" s="123">
        <v>-18.635947149575518</v>
      </c>
      <c r="H1668" s="133" t="s">
        <v>202</v>
      </c>
    </row>
    <row r="1669" spans="1:8">
      <c r="A1669" s="1945"/>
      <c r="B1669" s="1948"/>
      <c r="C1669" s="1218" t="s">
        <v>203</v>
      </c>
      <c r="D1669" s="107" t="s">
        <v>204</v>
      </c>
      <c r="E1669" s="120">
        <v>-8.6753652909978288E-2</v>
      </c>
      <c r="F1669" s="123">
        <v>4.5980786663135558E-3</v>
      </c>
      <c r="G1669" s="123">
        <v>-19.324742901536574</v>
      </c>
      <c r="H1669" s="133" t="s">
        <v>202</v>
      </c>
    </row>
    <row r="1670" spans="1:8">
      <c r="A1670" s="1957"/>
      <c r="B1670" s="1963"/>
      <c r="C1670" s="1959" t="s">
        <v>159</v>
      </c>
      <c r="D1670" s="1960"/>
      <c r="E1670" s="765">
        <v>49248</v>
      </c>
      <c r="F1670" s="771"/>
      <c r="G1670" s="771"/>
      <c r="H1670" s="772"/>
    </row>
    <row r="1671" spans="1:8">
      <c r="A1671" s="1961" t="s">
        <v>3</v>
      </c>
      <c r="B1671" s="1962" t="s">
        <v>6</v>
      </c>
      <c r="C1671" s="1947" t="s">
        <v>155</v>
      </c>
      <c r="D1671" s="108" t="s">
        <v>156</v>
      </c>
      <c r="E1671" s="775">
        <v>6.3105366773699115E-2</v>
      </c>
      <c r="F1671" s="776"/>
      <c r="G1671" s="776"/>
      <c r="H1671" s="774">
        <v>8.8528573459631092E-125</v>
      </c>
    </row>
    <row r="1672" spans="1:8">
      <c r="A1672" s="1945"/>
      <c r="B1672" s="1948"/>
      <c r="C1672" s="1948"/>
      <c r="D1672" s="107" t="s">
        <v>199</v>
      </c>
      <c r="E1672" s="120">
        <v>6.3105366773699115E-2</v>
      </c>
      <c r="F1672" s="132"/>
      <c r="G1672" s="132"/>
      <c r="H1672" s="128">
        <v>8.8528573459631092E-125</v>
      </c>
    </row>
    <row r="1673" spans="1:8">
      <c r="A1673" s="1945"/>
      <c r="B1673" s="1948"/>
      <c r="C1673" s="1218" t="s">
        <v>200</v>
      </c>
      <c r="D1673" s="107" t="s">
        <v>201</v>
      </c>
      <c r="E1673" s="120">
        <v>4.9041872614804374E-2</v>
      </c>
      <c r="F1673" s="123">
        <v>2.5937894128235115E-3</v>
      </c>
      <c r="G1673" s="123">
        <v>18.781099104950176</v>
      </c>
      <c r="H1673" s="133" t="s">
        <v>202</v>
      </c>
    </row>
    <row r="1674" spans="1:8">
      <c r="A1674" s="1945"/>
      <c r="B1674" s="1948"/>
      <c r="C1674" s="1218" t="s">
        <v>203</v>
      </c>
      <c r="D1674" s="107" t="s">
        <v>204</v>
      </c>
      <c r="E1674" s="120">
        <v>4.6783721292414038E-2</v>
      </c>
      <c r="F1674" s="123">
        <v>2.6044836269680225E-3</v>
      </c>
      <c r="G1674" s="123">
        <v>17.914373587834046</v>
      </c>
      <c r="H1674" s="133" t="s">
        <v>202</v>
      </c>
    </row>
    <row r="1675" spans="1:8">
      <c r="A1675" s="1945"/>
      <c r="B1675" s="1963"/>
      <c r="C1675" s="1959" t="s">
        <v>159</v>
      </c>
      <c r="D1675" s="1960"/>
      <c r="E1675" s="765">
        <v>146308</v>
      </c>
      <c r="F1675" s="771"/>
      <c r="G1675" s="771"/>
      <c r="H1675" s="772"/>
    </row>
    <row r="1676" spans="1:8">
      <c r="A1676" s="1945"/>
      <c r="B1676" s="1962" t="s">
        <v>7</v>
      </c>
      <c r="C1676" s="1947" t="s">
        <v>155</v>
      </c>
      <c r="D1676" s="108" t="s">
        <v>156</v>
      </c>
      <c r="E1676" s="775">
        <v>0.14870172469166898</v>
      </c>
      <c r="F1676" s="776"/>
      <c r="G1676" s="776"/>
      <c r="H1676" s="774">
        <v>0</v>
      </c>
    </row>
    <row r="1677" spans="1:8">
      <c r="A1677" s="1945"/>
      <c r="B1677" s="1948"/>
      <c r="C1677" s="1948"/>
      <c r="D1677" s="107" t="s">
        <v>199</v>
      </c>
      <c r="E1677" s="120">
        <v>0.14870172469166898</v>
      </c>
      <c r="F1677" s="132"/>
      <c r="G1677" s="132"/>
      <c r="H1677" s="128">
        <v>0</v>
      </c>
    </row>
    <row r="1678" spans="1:8">
      <c r="A1678" s="1945"/>
      <c r="B1678" s="1948"/>
      <c r="C1678" s="1218" t="s">
        <v>200</v>
      </c>
      <c r="D1678" s="107" t="s">
        <v>201</v>
      </c>
      <c r="E1678" s="120">
        <v>-0.10583914209009745</v>
      </c>
      <c r="F1678" s="123">
        <v>2.5254066583846276E-3</v>
      </c>
      <c r="G1678" s="123">
        <v>-41.720984403659713</v>
      </c>
      <c r="H1678" s="133" t="s">
        <v>202</v>
      </c>
    </row>
    <row r="1679" spans="1:8">
      <c r="A1679" s="1945"/>
      <c r="B1679" s="1948"/>
      <c r="C1679" s="1218" t="s">
        <v>203</v>
      </c>
      <c r="D1679" s="107" t="s">
        <v>204</v>
      </c>
      <c r="E1679" s="120">
        <v>-0.12198404104041709</v>
      </c>
      <c r="F1679" s="123">
        <v>2.5239089194736323E-3</v>
      </c>
      <c r="G1679" s="123">
        <v>-48.174865872961185</v>
      </c>
      <c r="H1679" s="133" t="s">
        <v>202</v>
      </c>
    </row>
    <row r="1680" spans="1:8">
      <c r="A1680" s="1945"/>
      <c r="B1680" s="1963"/>
      <c r="C1680" s="1959" t="s">
        <v>159</v>
      </c>
      <c r="D1680" s="1960"/>
      <c r="E1680" s="765">
        <v>153649</v>
      </c>
      <c r="F1680" s="771"/>
      <c r="G1680" s="771"/>
      <c r="H1680" s="772"/>
    </row>
    <row r="1681" spans="1:8">
      <c r="A1681" s="1945"/>
      <c r="B1681" s="1962" t="s">
        <v>8</v>
      </c>
      <c r="C1681" s="1947" t="s">
        <v>155</v>
      </c>
      <c r="D1681" s="108" t="s">
        <v>156</v>
      </c>
      <c r="E1681" s="775">
        <v>0.17326050963545186</v>
      </c>
      <c r="F1681" s="776"/>
      <c r="G1681" s="776"/>
      <c r="H1681" s="774">
        <v>0</v>
      </c>
    </row>
    <row r="1682" spans="1:8">
      <c r="A1682" s="1945"/>
      <c r="B1682" s="1948"/>
      <c r="C1682" s="1948"/>
      <c r="D1682" s="107" t="s">
        <v>199</v>
      </c>
      <c r="E1682" s="120">
        <v>0.17326050963545186</v>
      </c>
      <c r="F1682" s="132"/>
      <c r="G1682" s="132"/>
      <c r="H1682" s="128">
        <v>0</v>
      </c>
    </row>
    <row r="1683" spans="1:8">
      <c r="A1683" s="1945"/>
      <c r="B1683" s="1948"/>
      <c r="C1683" s="1218" t="s">
        <v>200</v>
      </c>
      <c r="D1683" s="107" t="s">
        <v>201</v>
      </c>
      <c r="E1683" s="120">
        <v>-0.11112908519862802</v>
      </c>
      <c r="F1683" s="123">
        <v>2.4537795528323651E-3</v>
      </c>
      <c r="G1683" s="123">
        <v>-44.318091533230167</v>
      </c>
      <c r="H1683" s="133" t="s">
        <v>202</v>
      </c>
    </row>
    <row r="1684" spans="1:8">
      <c r="A1684" s="1945"/>
      <c r="B1684" s="1948"/>
      <c r="C1684" s="1218" t="s">
        <v>203</v>
      </c>
      <c r="D1684" s="107" t="s">
        <v>204</v>
      </c>
      <c r="E1684" s="120">
        <v>-0.12411459463412983</v>
      </c>
      <c r="F1684" s="123">
        <v>2.4589030101504527E-3</v>
      </c>
      <c r="G1684" s="123">
        <v>-49.573414336565222</v>
      </c>
      <c r="H1684" s="133" t="s">
        <v>202</v>
      </c>
    </row>
    <row r="1685" spans="1:8">
      <c r="A1685" s="1945"/>
      <c r="B1685" s="1963"/>
      <c r="C1685" s="1959" t="s">
        <v>159</v>
      </c>
      <c r="D1685" s="1960"/>
      <c r="E1685" s="765">
        <v>157078</v>
      </c>
      <c r="F1685" s="771"/>
      <c r="G1685" s="771"/>
      <c r="H1685" s="772"/>
    </row>
    <row r="1686" spans="1:8">
      <c r="A1686" s="1945"/>
      <c r="B1686" s="1962" t="s">
        <v>4</v>
      </c>
      <c r="C1686" s="1947" t="s">
        <v>155</v>
      </c>
      <c r="D1686" s="108" t="s">
        <v>156</v>
      </c>
      <c r="E1686" s="775">
        <v>0.12607569103660504</v>
      </c>
      <c r="F1686" s="776"/>
      <c r="G1686" s="776"/>
      <c r="H1686" s="774">
        <v>0</v>
      </c>
    </row>
    <row r="1687" spans="1:8">
      <c r="A1687" s="1945"/>
      <c r="B1687" s="1948"/>
      <c r="C1687" s="1948"/>
      <c r="D1687" s="107" t="s">
        <v>199</v>
      </c>
      <c r="E1687" s="120">
        <v>0.12607569103660504</v>
      </c>
      <c r="F1687" s="132"/>
      <c r="G1687" s="132"/>
      <c r="H1687" s="128">
        <v>0</v>
      </c>
    </row>
    <row r="1688" spans="1:8">
      <c r="A1688" s="1945"/>
      <c r="B1688" s="1948"/>
      <c r="C1688" s="1218" t="s">
        <v>200</v>
      </c>
      <c r="D1688" s="107" t="s">
        <v>201</v>
      </c>
      <c r="E1688" s="120">
        <v>-6.340768514115229E-2</v>
      </c>
      <c r="F1688" s="123">
        <v>1.44669122786159E-3</v>
      </c>
      <c r="G1688" s="123">
        <v>-42.952701699929648</v>
      </c>
      <c r="H1688" s="133" t="s">
        <v>202</v>
      </c>
    </row>
    <row r="1689" spans="1:8">
      <c r="A1689" s="1945"/>
      <c r="B1689" s="1948"/>
      <c r="C1689" s="1218" t="s">
        <v>203</v>
      </c>
      <c r="D1689" s="107" t="s">
        <v>204</v>
      </c>
      <c r="E1689" s="120">
        <v>-7.5532389796197474E-2</v>
      </c>
      <c r="F1689" s="123">
        <v>1.448356263532717E-3</v>
      </c>
      <c r="G1689" s="123">
        <v>-51.209367129759592</v>
      </c>
      <c r="H1689" s="133" t="s">
        <v>202</v>
      </c>
    </row>
    <row r="1690" spans="1:8">
      <c r="A1690" s="1957"/>
      <c r="B1690" s="1963"/>
      <c r="C1690" s="1959" t="s">
        <v>159</v>
      </c>
      <c r="D1690" s="1960"/>
      <c r="E1690" s="765">
        <v>457035</v>
      </c>
      <c r="F1690" s="771"/>
      <c r="G1690" s="771"/>
      <c r="H1690" s="772"/>
    </row>
    <row r="1691" spans="1:8" ht="13.8" thickBot="1">
      <c r="A1691" s="1944" t="s">
        <v>4</v>
      </c>
      <c r="B1691" s="1962" t="s">
        <v>6</v>
      </c>
      <c r="C1691" s="1947" t="s">
        <v>155</v>
      </c>
      <c r="D1691" s="108" t="s">
        <v>156</v>
      </c>
      <c r="E1691" s="775">
        <v>8.3038929722560592E-2</v>
      </c>
      <c r="F1691" s="776"/>
      <c r="G1691" s="776"/>
      <c r="H1691" s="774">
        <v>0</v>
      </c>
    </row>
    <row r="1692" spans="1:8">
      <c r="A1692" s="1945"/>
      <c r="B1692" s="1948"/>
      <c r="C1692" s="1948"/>
      <c r="D1692" s="107" t="s">
        <v>199</v>
      </c>
      <c r="E1692" s="120">
        <v>8.3038929722560592E-2</v>
      </c>
      <c r="F1692" s="132"/>
      <c r="G1692" s="132"/>
      <c r="H1692" s="128">
        <v>0</v>
      </c>
    </row>
    <row r="1693" spans="1:8">
      <c r="A1693" s="1945"/>
      <c r="B1693" s="1948"/>
      <c r="C1693" s="1218" t="s">
        <v>200</v>
      </c>
      <c r="D1693" s="107" t="s">
        <v>201</v>
      </c>
      <c r="E1693" s="120">
        <v>6.0831281325598917E-2</v>
      </c>
      <c r="F1693" s="123">
        <v>1.7558830210791779E-3</v>
      </c>
      <c r="G1693" s="123">
        <v>34.719768219639867</v>
      </c>
      <c r="H1693" s="133" t="s">
        <v>202</v>
      </c>
    </row>
    <row r="1694" spans="1:8">
      <c r="A1694" s="1945"/>
      <c r="B1694" s="1948"/>
      <c r="C1694" s="1218" t="s">
        <v>203</v>
      </c>
      <c r="D1694" s="107" t="s">
        <v>204</v>
      </c>
      <c r="E1694" s="120">
        <v>6.3072792586337079E-2</v>
      </c>
      <c r="F1694" s="123">
        <v>1.7731743597541047E-3</v>
      </c>
      <c r="G1694" s="123">
        <v>36.004141034491504</v>
      </c>
      <c r="H1694" s="133" t="s">
        <v>202</v>
      </c>
    </row>
    <row r="1695" spans="1:8">
      <c r="A1695" s="1945"/>
      <c r="B1695" s="1963"/>
      <c r="C1695" s="1959" t="s">
        <v>159</v>
      </c>
      <c r="D1695" s="1960"/>
      <c r="E1695" s="765">
        <v>324558</v>
      </c>
      <c r="F1695" s="771"/>
      <c r="G1695" s="771"/>
      <c r="H1695" s="772"/>
    </row>
    <row r="1696" spans="1:8">
      <c r="A1696" s="1945"/>
      <c r="B1696" s="1962" t="s">
        <v>7</v>
      </c>
      <c r="C1696" s="1947" t="s">
        <v>155</v>
      </c>
      <c r="D1696" s="108" t="s">
        <v>156</v>
      </c>
      <c r="E1696" s="775">
        <v>0.1407472659546756</v>
      </c>
      <c r="F1696" s="776"/>
      <c r="G1696" s="776"/>
      <c r="H1696" s="774">
        <v>0</v>
      </c>
    </row>
    <row r="1697" spans="1:8">
      <c r="A1697" s="1945"/>
      <c r="B1697" s="1948"/>
      <c r="C1697" s="1948"/>
      <c r="D1697" s="107" t="s">
        <v>199</v>
      </c>
      <c r="E1697" s="120">
        <v>0.1407472659546756</v>
      </c>
      <c r="F1697" s="132"/>
      <c r="G1697" s="132"/>
      <c r="H1697" s="128">
        <v>0</v>
      </c>
    </row>
    <row r="1698" spans="1:8">
      <c r="A1698" s="1945"/>
      <c r="B1698" s="1948"/>
      <c r="C1698" s="1218" t="s">
        <v>200</v>
      </c>
      <c r="D1698" s="107" t="s">
        <v>201</v>
      </c>
      <c r="E1698" s="120">
        <v>-9.3862812022640255E-2</v>
      </c>
      <c r="F1698" s="123">
        <v>1.805166605863773E-3</v>
      </c>
      <c r="G1698" s="123">
        <v>-51.622832894473405</v>
      </c>
      <c r="H1698" s="133" t="s">
        <v>202</v>
      </c>
    </row>
    <row r="1699" spans="1:8">
      <c r="A1699" s="1945"/>
      <c r="B1699" s="1948"/>
      <c r="C1699" s="1218" t="s">
        <v>203</v>
      </c>
      <c r="D1699" s="107" t="s">
        <v>204</v>
      </c>
      <c r="E1699" s="120">
        <v>-0.10946159096253494</v>
      </c>
      <c r="F1699" s="123">
        <v>1.8023132440509503E-3</v>
      </c>
      <c r="G1699" s="123">
        <v>-60.298425363571006</v>
      </c>
      <c r="H1699" s="133" t="s">
        <v>202</v>
      </c>
    </row>
    <row r="1700" spans="1:8">
      <c r="A1700" s="1945"/>
      <c r="B1700" s="1963"/>
      <c r="C1700" s="1959" t="s">
        <v>159</v>
      </c>
      <c r="D1700" s="1960"/>
      <c r="E1700" s="765">
        <v>299817</v>
      </c>
      <c r="F1700" s="771"/>
      <c r="G1700" s="771"/>
      <c r="H1700" s="772"/>
    </row>
    <row r="1701" spans="1:8">
      <c r="A1701" s="1945"/>
      <c r="B1701" s="1962" t="s">
        <v>8</v>
      </c>
      <c r="C1701" s="1947" t="s">
        <v>155</v>
      </c>
      <c r="D1701" s="108" t="s">
        <v>156</v>
      </c>
      <c r="E1701" s="775">
        <v>0.16319899985677813</v>
      </c>
      <c r="F1701" s="776"/>
      <c r="G1701" s="776"/>
      <c r="H1701" s="774">
        <v>0</v>
      </c>
    </row>
    <row r="1702" spans="1:8">
      <c r="A1702" s="1945"/>
      <c r="B1702" s="1948"/>
      <c r="C1702" s="1948"/>
      <c r="D1702" s="107" t="s">
        <v>199</v>
      </c>
      <c r="E1702" s="120">
        <v>0.16319899985677813</v>
      </c>
      <c r="F1702" s="132"/>
      <c r="G1702" s="132"/>
      <c r="H1702" s="128">
        <v>0</v>
      </c>
    </row>
    <row r="1703" spans="1:8">
      <c r="A1703" s="1945"/>
      <c r="B1703" s="1948"/>
      <c r="C1703" s="1218" t="s">
        <v>200</v>
      </c>
      <c r="D1703" s="107" t="s">
        <v>201</v>
      </c>
      <c r="E1703" s="120">
        <v>-9.2306303286607813E-2</v>
      </c>
      <c r="F1703" s="123">
        <v>1.7537777454390588E-3</v>
      </c>
      <c r="G1703" s="123">
        <v>-51.289305543971345</v>
      </c>
      <c r="H1703" s="133" t="s">
        <v>202</v>
      </c>
    </row>
    <row r="1704" spans="1:8">
      <c r="A1704" s="1945"/>
      <c r="B1704" s="1948"/>
      <c r="C1704" s="1218" t="s">
        <v>203</v>
      </c>
      <c r="D1704" s="107" t="s">
        <v>204</v>
      </c>
      <c r="E1704" s="120">
        <v>-0.1079691318971554</v>
      </c>
      <c r="F1704" s="123">
        <v>1.7563677656058825E-3</v>
      </c>
      <c r="G1704" s="123">
        <v>-60.08736748652445</v>
      </c>
      <c r="H1704" s="133" t="s">
        <v>202</v>
      </c>
    </row>
    <row r="1705" spans="1:8">
      <c r="A1705" s="1945"/>
      <c r="B1705" s="1963"/>
      <c r="C1705" s="1959" t="s">
        <v>159</v>
      </c>
      <c r="D1705" s="1960"/>
      <c r="E1705" s="765">
        <v>306110</v>
      </c>
      <c r="F1705" s="771"/>
      <c r="G1705" s="771"/>
      <c r="H1705" s="772"/>
    </row>
    <row r="1706" spans="1:8" ht="13.8" thickBot="1">
      <c r="A1706" s="1945"/>
      <c r="B1706" s="1964" t="s">
        <v>4</v>
      </c>
      <c r="C1706" s="1947" t="s">
        <v>155</v>
      </c>
      <c r="D1706" s="108" t="s">
        <v>156</v>
      </c>
      <c r="E1706" s="775">
        <v>0.11126555784422854</v>
      </c>
      <c r="F1706" s="776"/>
      <c r="G1706" s="776"/>
      <c r="H1706" s="774">
        <v>0</v>
      </c>
    </row>
    <row r="1707" spans="1:8">
      <c r="A1707" s="1945"/>
      <c r="B1707" s="1948"/>
      <c r="C1707" s="1948"/>
      <c r="D1707" s="107" t="s">
        <v>199</v>
      </c>
      <c r="E1707" s="120">
        <v>0.11126555784422854</v>
      </c>
      <c r="F1707" s="132"/>
      <c r="G1707" s="132"/>
      <c r="H1707" s="128">
        <v>0</v>
      </c>
    </row>
    <row r="1708" spans="1:8">
      <c r="A1708" s="1945"/>
      <c r="B1708" s="1948"/>
      <c r="C1708" s="1218" t="s">
        <v>200</v>
      </c>
      <c r="D1708" s="107" t="s">
        <v>201</v>
      </c>
      <c r="E1708" s="120">
        <v>-5.2415168014914006E-2</v>
      </c>
      <c r="F1708" s="123">
        <v>1.0177669632547173E-3</v>
      </c>
      <c r="G1708" s="123">
        <v>-50.630078899294432</v>
      </c>
      <c r="H1708" s="133" t="s">
        <v>202</v>
      </c>
    </row>
    <row r="1709" spans="1:8">
      <c r="A1709" s="1945"/>
      <c r="B1709" s="1948"/>
      <c r="C1709" s="1218" t="s">
        <v>203</v>
      </c>
      <c r="D1709" s="107" t="s">
        <v>204</v>
      </c>
      <c r="E1709" s="120">
        <v>-6.5635099972084485E-2</v>
      </c>
      <c r="F1709" s="123">
        <v>1.0178697042451097E-3</v>
      </c>
      <c r="G1709" s="123">
        <v>-63.449449194502506</v>
      </c>
      <c r="H1709" s="133" t="s">
        <v>202</v>
      </c>
    </row>
    <row r="1710" spans="1:8" ht="13.8" thickBot="1">
      <c r="A1710" s="1946"/>
      <c r="B1710" s="1966"/>
      <c r="C1710" s="1949" t="s">
        <v>159</v>
      </c>
      <c r="D1710" s="1950"/>
      <c r="E1710" s="129">
        <v>930485</v>
      </c>
      <c r="F1710" s="130"/>
      <c r="G1710" s="130"/>
      <c r="H1710" s="131"/>
    </row>
    <row r="1711" spans="1:8">
      <c r="A1711" s="1951" t="s">
        <v>205</v>
      </c>
      <c r="B1711" s="1948"/>
      <c r="C1711" s="1948"/>
      <c r="D1711" s="1948"/>
      <c r="E1711" s="1948"/>
      <c r="F1711" s="1948"/>
      <c r="G1711" s="1948"/>
      <c r="H1711" s="1948"/>
    </row>
    <row r="1714" spans="1:8" ht="16.8">
      <c r="A1714" s="2743" t="s">
        <v>724</v>
      </c>
      <c r="B1714" s="2741"/>
      <c r="C1714" s="2741"/>
      <c r="D1714" s="2741"/>
      <c r="E1714" s="2741"/>
      <c r="F1714" s="2741"/>
      <c r="G1714" s="2741"/>
      <c r="H1714" s="2741"/>
    </row>
    <row r="1716" spans="1:8" ht="13.8" thickBot="1">
      <c r="A1716" s="1952" t="s">
        <v>211</v>
      </c>
      <c r="B1716" s="1948"/>
      <c r="C1716" s="1948"/>
      <c r="D1716" s="1948"/>
      <c r="E1716" s="1948"/>
      <c r="F1716" s="1948"/>
      <c r="G1716" s="1948"/>
      <c r="H1716" s="1948"/>
    </row>
    <row r="1717" spans="1:8" ht="13.8" thickBot="1">
      <c r="A1717" s="1997" t="s">
        <v>212</v>
      </c>
      <c r="B1717" s="1991" t="s">
        <v>466</v>
      </c>
      <c r="C1717" s="1967"/>
      <c r="D1717" s="1967"/>
      <c r="E1717" s="1968"/>
      <c r="F1717" s="1969" t="s">
        <v>737</v>
      </c>
      <c r="G1717" s="1971"/>
      <c r="H1717" s="1972" t="s">
        <v>4</v>
      </c>
    </row>
    <row r="1718" spans="1:8" ht="24" thickBot="1">
      <c r="A1718" s="1946"/>
      <c r="B1718" s="1966"/>
      <c r="C1718" s="1966"/>
      <c r="D1718" s="1966"/>
      <c r="E1718" s="1950"/>
      <c r="F1718" s="103" t="s">
        <v>738</v>
      </c>
      <c r="G1718" s="111" t="s">
        <v>739</v>
      </c>
      <c r="H1718" s="1973"/>
    </row>
    <row r="1719" spans="1:8">
      <c r="A1719" s="1956" t="s">
        <v>0</v>
      </c>
      <c r="B1719" s="1974" t="s">
        <v>6</v>
      </c>
      <c r="C1719" s="1974" t="s">
        <v>473</v>
      </c>
      <c r="D1719" s="1974" t="s">
        <v>474</v>
      </c>
      <c r="E1719" s="104" t="s">
        <v>57</v>
      </c>
      <c r="F1719" s="105">
        <v>40863</v>
      </c>
      <c r="G1719" s="134">
        <v>1595</v>
      </c>
      <c r="H1719" s="106">
        <v>42458</v>
      </c>
    </row>
    <row r="1720" spans="1:8">
      <c r="A1720" s="1945"/>
      <c r="B1720" s="1948"/>
      <c r="C1720" s="1948"/>
      <c r="D1720" s="1948"/>
      <c r="E1720" s="107" t="s">
        <v>58</v>
      </c>
      <c r="F1720" s="86">
        <v>31930.617173173814</v>
      </c>
      <c r="G1720" s="87">
        <v>10527.382826826186</v>
      </c>
      <c r="H1720" s="88">
        <v>42458</v>
      </c>
    </row>
    <row r="1721" spans="1:8" ht="22.8">
      <c r="A1721" s="1945"/>
      <c r="B1721" s="1948"/>
      <c r="C1721" s="1948"/>
      <c r="D1721" s="1948"/>
      <c r="E1721" s="107" t="s">
        <v>487</v>
      </c>
      <c r="F1721" s="77">
        <v>0.96243346365820348</v>
      </c>
      <c r="G1721" s="78">
        <v>3.7566536341796603E-2</v>
      </c>
      <c r="H1721" s="79">
        <v>1</v>
      </c>
    </row>
    <row r="1722" spans="1:8">
      <c r="A1722" s="1945"/>
      <c r="B1722" s="1948"/>
      <c r="C1722" s="1948"/>
      <c r="D1722" s="1963"/>
      <c r="E1722" s="1196" t="s">
        <v>815</v>
      </c>
      <c r="F1722" s="80">
        <v>0.32245158846645516</v>
      </c>
      <c r="G1722" s="81">
        <v>3.8175247121897515E-2</v>
      </c>
      <c r="H1722" s="82">
        <v>0.25196579370589944</v>
      </c>
    </row>
    <row r="1723" spans="1:8">
      <c r="A1723" s="1945"/>
      <c r="B1723" s="1948"/>
      <c r="C1723" s="1948"/>
      <c r="D1723" s="1962" t="s">
        <v>475</v>
      </c>
      <c r="E1723" s="108" t="s">
        <v>57</v>
      </c>
      <c r="F1723" s="83">
        <v>85863</v>
      </c>
      <c r="G1723" s="84">
        <v>40186</v>
      </c>
      <c r="H1723" s="85">
        <v>126049</v>
      </c>
    </row>
    <row r="1724" spans="1:8">
      <c r="A1724" s="1945"/>
      <c r="B1724" s="1948"/>
      <c r="C1724" s="1948"/>
      <c r="D1724" s="1948"/>
      <c r="E1724" s="107" t="s">
        <v>58</v>
      </c>
      <c r="F1724" s="86">
        <v>94795.382826826186</v>
      </c>
      <c r="G1724" s="87">
        <v>31253.617173173814</v>
      </c>
      <c r="H1724" s="88">
        <v>126049</v>
      </c>
    </row>
    <row r="1725" spans="1:8" ht="22.8">
      <c r="A1725" s="1945"/>
      <c r="B1725" s="1948"/>
      <c r="C1725" s="1948"/>
      <c r="D1725" s="1948"/>
      <c r="E1725" s="107" t="s">
        <v>487</v>
      </c>
      <c r="F1725" s="77">
        <v>0.68118747471221508</v>
      </c>
      <c r="G1725" s="78">
        <v>0.31881252528778492</v>
      </c>
      <c r="H1725" s="79">
        <v>1</v>
      </c>
    </row>
    <row r="1726" spans="1:8">
      <c r="A1726" s="1945"/>
      <c r="B1726" s="1948"/>
      <c r="C1726" s="1963"/>
      <c r="D1726" s="1963"/>
      <c r="E1726" s="1196" t="s">
        <v>815</v>
      </c>
      <c r="F1726" s="80">
        <v>0.67754841153354473</v>
      </c>
      <c r="G1726" s="81">
        <v>0.96182475287810254</v>
      </c>
      <c r="H1726" s="82">
        <v>0.74803420629410056</v>
      </c>
    </row>
    <row r="1727" spans="1:8">
      <c r="A1727" s="1945"/>
      <c r="B1727" s="1948"/>
      <c r="C1727" s="1962" t="s">
        <v>4</v>
      </c>
      <c r="D1727" s="1965"/>
      <c r="E1727" s="108" t="s">
        <v>57</v>
      </c>
      <c r="F1727" s="83">
        <v>126726</v>
      </c>
      <c r="G1727" s="84">
        <v>41781</v>
      </c>
      <c r="H1727" s="85">
        <v>168507</v>
      </c>
    </row>
    <row r="1728" spans="1:8">
      <c r="A1728" s="1945"/>
      <c r="B1728" s="1948"/>
      <c r="C1728" s="1948"/>
      <c r="D1728" s="1948"/>
      <c r="E1728" s="107" t="s">
        <v>58</v>
      </c>
      <c r="F1728" s="86">
        <v>126726</v>
      </c>
      <c r="G1728" s="87">
        <v>41781</v>
      </c>
      <c r="H1728" s="88">
        <v>168507</v>
      </c>
    </row>
    <row r="1729" spans="1:8" ht="22.8">
      <c r="A1729" s="1945"/>
      <c r="B1729" s="1948"/>
      <c r="C1729" s="1948"/>
      <c r="D1729" s="1948"/>
      <c r="E1729" s="107" t="s">
        <v>487</v>
      </c>
      <c r="F1729" s="77">
        <v>0.75205184354359167</v>
      </c>
      <c r="G1729" s="78">
        <v>0.24794815645640836</v>
      </c>
      <c r="H1729" s="79">
        <v>1</v>
      </c>
    </row>
    <row r="1730" spans="1:8">
      <c r="A1730" s="1945"/>
      <c r="B1730" s="1963"/>
      <c r="C1730" s="1963"/>
      <c r="D1730" s="1963"/>
      <c r="E1730" s="1196" t="s">
        <v>815</v>
      </c>
      <c r="F1730" s="80">
        <v>1</v>
      </c>
      <c r="G1730" s="81">
        <v>1</v>
      </c>
      <c r="H1730" s="82">
        <v>1</v>
      </c>
    </row>
    <row r="1731" spans="1:8">
      <c r="A1731" s="1945"/>
      <c r="B1731" s="1962" t="s">
        <v>7</v>
      </c>
      <c r="C1731" s="1962" t="s">
        <v>473</v>
      </c>
      <c r="D1731" s="1962" t="s">
        <v>474</v>
      </c>
      <c r="E1731" s="108" t="s">
        <v>57</v>
      </c>
      <c r="F1731" s="83">
        <v>57888</v>
      </c>
      <c r="G1731" s="84">
        <v>900</v>
      </c>
      <c r="H1731" s="85">
        <v>58788</v>
      </c>
    </row>
    <row r="1732" spans="1:8">
      <c r="A1732" s="1945"/>
      <c r="B1732" s="1948"/>
      <c r="C1732" s="1948"/>
      <c r="D1732" s="1948"/>
      <c r="E1732" s="107" t="s">
        <v>58</v>
      </c>
      <c r="F1732" s="86">
        <v>52722.478508395427</v>
      </c>
      <c r="G1732" s="87">
        <v>6065.5214916045734</v>
      </c>
      <c r="H1732" s="88">
        <v>58788</v>
      </c>
    </row>
    <row r="1733" spans="1:8" ht="22.8">
      <c r="A1733" s="1945"/>
      <c r="B1733" s="1948"/>
      <c r="C1733" s="1948"/>
      <c r="D1733" s="1948"/>
      <c r="E1733" s="107" t="s">
        <v>487</v>
      </c>
      <c r="F1733" s="77">
        <v>0.98469075321494193</v>
      </c>
      <c r="G1733" s="78">
        <v>1.5309246785058175E-2</v>
      </c>
      <c r="H1733" s="79">
        <v>1</v>
      </c>
    </row>
    <row r="1734" spans="1:8">
      <c r="A1734" s="1945"/>
      <c r="B1734" s="1948"/>
      <c r="C1734" s="1948"/>
      <c r="D1734" s="1963"/>
      <c r="E1734" s="1196" t="s">
        <v>815</v>
      </c>
      <c r="F1734" s="80">
        <v>0.4432771017910882</v>
      </c>
      <c r="G1734" s="81">
        <v>5.9904153354632589E-2</v>
      </c>
      <c r="H1734" s="82">
        <v>0.40372214400988909</v>
      </c>
    </row>
    <row r="1735" spans="1:8">
      <c r="A1735" s="1945"/>
      <c r="B1735" s="1948"/>
      <c r="C1735" s="1948"/>
      <c r="D1735" s="1962" t="s">
        <v>475</v>
      </c>
      <c r="E1735" s="108" t="s">
        <v>57</v>
      </c>
      <c r="F1735" s="83">
        <v>72703</v>
      </c>
      <c r="G1735" s="84">
        <v>14124</v>
      </c>
      <c r="H1735" s="85">
        <v>86827</v>
      </c>
    </row>
    <row r="1736" spans="1:8">
      <c r="A1736" s="1945"/>
      <c r="B1736" s="1948"/>
      <c r="C1736" s="1948"/>
      <c r="D1736" s="1948"/>
      <c r="E1736" s="107" t="s">
        <v>58</v>
      </c>
      <c r="F1736" s="86">
        <v>77868.521491604581</v>
      </c>
      <c r="G1736" s="87">
        <v>8958.4785083954266</v>
      </c>
      <c r="H1736" s="88">
        <v>86827</v>
      </c>
    </row>
    <row r="1737" spans="1:8" ht="22.8">
      <c r="A1737" s="1945"/>
      <c r="B1737" s="1948"/>
      <c r="C1737" s="1948"/>
      <c r="D1737" s="1948"/>
      <c r="E1737" s="107" t="s">
        <v>487</v>
      </c>
      <c r="F1737" s="77">
        <v>0.83733170557545467</v>
      </c>
      <c r="G1737" s="78">
        <v>0.16266829442454536</v>
      </c>
      <c r="H1737" s="79">
        <v>1</v>
      </c>
    </row>
    <row r="1738" spans="1:8">
      <c r="A1738" s="1945"/>
      <c r="B1738" s="1948"/>
      <c r="C1738" s="1963"/>
      <c r="D1738" s="1963"/>
      <c r="E1738" s="1196" t="s">
        <v>815</v>
      </c>
      <c r="F1738" s="80">
        <v>0.55672289820891185</v>
      </c>
      <c r="G1738" s="81">
        <v>0.94009584664536749</v>
      </c>
      <c r="H1738" s="82">
        <v>0.59627785599011096</v>
      </c>
    </row>
    <row r="1739" spans="1:8">
      <c r="A1739" s="1945"/>
      <c r="B1739" s="1948"/>
      <c r="C1739" s="1962" t="s">
        <v>4</v>
      </c>
      <c r="D1739" s="1965"/>
      <c r="E1739" s="108" t="s">
        <v>57</v>
      </c>
      <c r="F1739" s="83">
        <v>130591</v>
      </c>
      <c r="G1739" s="84">
        <v>15024</v>
      </c>
      <c r="H1739" s="85">
        <v>145615</v>
      </c>
    </row>
    <row r="1740" spans="1:8">
      <c r="A1740" s="1945"/>
      <c r="B1740" s="1948"/>
      <c r="C1740" s="1948"/>
      <c r="D1740" s="1948"/>
      <c r="E1740" s="107" t="s">
        <v>58</v>
      </c>
      <c r="F1740" s="86">
        <v>130591</v>
      </c>
      <c r="G1740" s="87">
        <v>15024</v>
      </c>
      <c r="H1740" s="88">
        <v>145615</v>
      </c>
    </row>
    <row r="1741" spans="1:8" ht="22.8">
      <c r="A1741" s="1945"/>
      <c r="B1741" s="1948"/>
      <c r="C1741" s="1948"/>
      <c r="D1741" s="1948"/>
      <c r="E1741" s="107" t="s">
        <v>487</v>
      </c>
      <c r="F1741" s="77">
        <v>0.89682381622772378</v>
      </c>
      <c r="G1741" s="78">
        <v>0.10317618377227621</v>
      </c>
      <c r="H1741" s="79">
        <v>1</v>
      </c>
    </row>
    <row r="1742" spans="1:8">
      <c r="A1742" s="1945"/>
      <c r="B1742" s="1963"/>
      <c r="C1742" s="1963"/>
      <c r="D1742" s="1963"/>
      <c r="E1742" s="1196" t="s">
        <v>815</v>
      </c>
      <c r="F1742" s="80">
        <v>1</v>
      </c>
      <c r="G1742" s="81">
        <v>1</v>
      </c>
      <c r="H1742" s="82">
        <v>1</v>
      </c>
    </row>
    <row r="1743" spans="1:8">
      <c r="A1743" s="1945"/>
      <c r="B1743" s="1962" t="s">
        <v>8</v>
      </c>
      <c r="C1743" s="1962" t="s">
        <v>473</v>
      </c>
      <c r="D1743" s="1962" t="s">
        <v>474</v>
      </c>
      <c r="E1743" s="108" t="s">
        <v>57</v>
      </c>
      <c r="F1743" s="83">
        <v>46763</v>
      </c>
      <c r="G1743" s="84">
        <v>4055</v>
      </c>
      <c r="H1743" s="85">
        <v>50818</v>
      </c>
    </row>
    <row r="1744" spans="1:8">
      <c r="A1744" s="1945"/>
      <c r="B1744" s="1948"/>
      <c r="C1744" s="1948"/>
      <c r="D1744" s="1948"/>
      <c r="E1744" s="107" t="s">
        <v>58</v>
      </c>
      <c r="F1744" s="86">
        <v>38108.680420192992</v>
      </c>
      <c r="G1744" s="87">
        <v>12709.31957980701</v>
      </c>
      <c r="H1744" s="88">
        <v>50818</v>
      </c>
    </row>
    <row r="1745" spans="1:8" ht="22.8">
      <c r="A1745" s="1945"/>
      <c r="B1745" s="1948"/>
      <c r="C1745" s="1948"/>
      <c r="D1745" s="1948"/>
      <c r="E1745" s="107" t="s">
        <v>487</v>
      </c>
      <c r="F1745" s="77">
        <v>0.92020543901767082</v>
      </c>
      <c r="G1745" s="78">
        <v>7.9794560982329094E-2</v>
      </c>
      <c r="H1745" s="79">
        <v>1</v>
      </c>
    </row>
    <row r="1746" spans="1:8">
      <c r="A1746" s="1945"/>
      <c r="B1746" s="1948"/>
      <c r="C1746" s="1948"/>
      <c r="D1746" s="1963"/>
      <c r="E1746" s="1196" t="s">
        <v>815</v>
      </c>
      <c r="F1746" s="80">
        <v>0.43011534004157392</v>
      </c>
      <c r="G1746" s="81">
        <v>0.11183430320747952</v>
      </c>
      <c r="H1746" s="82">
        <v>0.3505148950552141</v>
      </c>
    </row>
    <row r="1747" spans="1:8">
      <c r="A1747" s="1945"/>
      <c r="B1747" s="1948"/>
      <c r="C1747" s="1948"/>
      <c r="D1747" s="1962" t="s">
        <v>475</v>
      </c>
      <c r="E1747" s="108" t="s">
        <v>57</v>
      </c>
      <c r="F1747" s="83">
        <v>61959</v>
      </c>
      <c r="G1747" s="84">
        <v>32204</v>
      </c>
      <c r="H1747" s="85">
        <v>94163</v>
      </c>
    </row>
    <row r="1748" spans="1:8">
      <c r="A1748" s="1945"/>
      <c r="B1748" s="1948"/>
      <c r="C1748" s="1948"/>
      <c r="D1748" s="1948"/>
      <c r="E1748" s="107" t="s">
        <v>58</v>
      </c>
      <c r="F1748" s="86">
        <v>70613.319579807008</v>
      </c>
      <c r="G1748" s="87">
        <v>23549.680420192992</v>
      </c>
      <c r="H1748" s="88">
        <v>94163</v>
      </c>
    </row>
    <row r="1749" spans="1:8" ht="22.8">
      <c r="A1749" s="1945"/>
      <c r="B1749" s="1948"/>
      <c r="C1749" s="1948"/>
      <c r="D1749" s="1948"/>
      <c r="E1749" s="107" t="s">
        <v>487</v>
      </c>
      <c r="F1749" s="77">
        <v>0.65799730254983368</v>
      </c>
      <c r="G1749" s="78">
        <v>0.3420026974501662</v>
      </c>
      <c r="H1749" s="79">
        <v>1</v>
      </c>
    </row>
    <row r="1750" spans="1:8">
      <c r="A1750" s="1945"/>
      <c r="B1750" s="1948"/>
      <c r="C1750" s="1963"/>
      <c r="D1750" s="1963"/>
      <c r="E1750" s="1196" t="s">
        <v>815</v>
      </c>
      <c r="F1750" s="80">
        <v>0.56988465995842608</v>
      </c>
      <c r="G1750" s="81">
        <v>0.88816569679252044</v>
      </c>
      <c r="H1750" s="82">
        <v>0.64948510494478584</v>
      </c>
    </row>
    <row r="1751" spans="1:8">
      <c r="A1751" s="1945"/>
      <c r="B1751" s="1948"/>
      <c r="C1751" s="1962" t="s">
        <v>4</v>
      </c>
      <c r="D1751" s="1965"/>
      <c r="E1751" s="108" t="s">
        <v>57</v>
      </c>
      <c r="F1751" s="83">
        <v>108722</v>
      </c>
      <c r="G1751" s="84">
        <v>36259</v>
      </c>
      <c r="H1751" s="85">
        <v>144981</v>
      </c>
    </row>
    <row r="1752" spans="1:8">
      <c r="A1752" s="1945"/>
      <c r="B1752" s="1948"/>
      <c r="C1752" s="1948"/>
      <c r="D1752" s="1948"/>
      <c r="E1752" s="107" t="s">
        <v>58</v>
      </c>
      <c r="F1752" s="86">
        <v>108722</v>
      </c>
      <c r="G1752" s="87">
        <v>36259</v>
      </c>
      <c r="H1752" s="88">
        <v>144981</v>
      </c>
    </row>
    <row r="1753" spans="1:8" ht="22.8">
      <c r="A1753" s="1945"/>
      <c r="B1753" s="1948"/>
      <c r="C1753" s="1948"/>
      <c r="D1753" s="1948"/>
      <c r="E1753" s="107" t="s">
        <v>487</v>
      </c>
      <c r="F1753" s="77">
        <v>0.74990515998648088</v>
      </c>
      <c r="G1753" s="78">
        <v>0.250094840013519</v>
      </c>
      <c r="H1753" s="79">
        <v>1</v>
      </c>
    </row>
    <row r="1754" spans="1:8">
      <c r="A1754" s="1945"/>
      <c r="B1754" s="1963"/>
      <c r="C1754" s="1963"/>
      <c r="D1754" s="1963"/>
      <c r="E1754" s="1196" t="s">
        <v>815</v>
      </c>
      <c r="F1754" s="80">
        <v>1</v>
      </c>
      <c r="G1754" s="81">
        <v>1</v>
      </c>
      <c r="H1754" s="82">
        <v>1</v>
      </c>
    </row>
    <row r="1755" spans="1:8">
      <c r="A1755" s="1945"/>
      <c r="B1755" s="1962" t="s">
        <v>4</v>
      </c>
      <c r="C1755" s="1962" t="s">
        <v>473</v>
      </c>
      <c r="D1755" s="1962" t="s">
        <v>474</v>
      </c>
      <c r="E1755" s="108" t="s">
        <v>57</v>
      </c>
      <c r="F1755" s="83">
        <v>145514</v>
      </c>
      <c r="G1755" s="84">
        <v>6550</v>
      </c>
      <c r="H1755" s="85">
        <v>152064</v>
      </c>
    </row>
    <row r="1756" spans="1:8">
      <c r="A1756" s="1945"/>
      <c r="B1756" s="1948"/>
      <c r="C1756" s="1948"/>
      <c r="D1756" s="1948"/>
      <c r="E1756" s="107" t="s">
        <v>58</v>
      </c>
      <c r="F1756" s="86">
        <v>121239.36131107835</v>
      </c>
      <c r="G1756" s="87">
        <v>30824.638688921659</v>
      </c>
      <c r="H1756" s="88">
        <v>152064</v>
      </c>
    </row>
    <row r="1757" spans="1:8" ht="22.8">
      <c r="A1757" s="1945"/>
      <c r="B1757" s="1948"/>
      <c r="C1757" s="1948"/>
      <c r="D1757" s="1948"/>
      <c r="E1757" s="107" t="s">
        <v>487</v>
      </c>
      <c r="F1757" s="77">
        <v>0.95692603114478114</v>
      </c>
      <c r="G1757" s="78">
        <v>4.3073968855218858E-2</v>
      </c>
      <c r="H1757" s="79">
        <v>1</v>
      </c>
    </row>
    <row r="1758" spans="1:8">
      <c r="A1758" s="1945"/>
      <c r="B1758" s="1948"/>
      <c r="C1758" s="1948"/>
      <c r="D1758" s="1963"/>
      <c r="E1758" s="1196" t="s">
        <v>815</v>
      </c>
      <c r="F1758" s="80">
        <v>0.39753687448605207</v>
      </c>
      <c r="G1758" s="81">
        <v>7.0381672827301636E-2</v>
      </c>
      <c r="H1758" s="82">
        <v>0.33121979163717069</v>
      </c>
    </row>
    <row r="1759" spans="1:8">
      <c r="A1759" s="1945"/>
      <c r="B1759" s="1948"/>
      <c r="C1759" s="1948"/>
      <c r="D1759" s="1962" t="s">
        <v>475</v>
      </c>
      <c r="E1759" s="108" t="s">
        <v>57</v>
      </c>
      <c r="F1759" s="83">
        <v>220525</v>
      </c>
      <c r="G1759" s="84">
        <v>86514</v>
      </c>
      <c r="H1759" s="85">
        <v>307039</v>
      </c>
    </row>
    <row r="1760" spans="1:8">
      <c r="A1760" s="1945"/>
      <c r="B1760" s="1948"/>
      <c r="C1760" s="1948"/>
      <c r="D1760" s="1948"/>
      <c r="E1760" s="107" t="s">
        <v>58</v>
      </c>
      <c r="F1760" s="86">
        <v>244799.63868892167</v>
      </c>
      <c r="G1760" s="87">
        <v>62239.361311078341</v>
      </c>
      <c r="H1760" s="88">
        <v>307039</v>
      </c>
    </row>
    <row r="1761" spans="1:8" ht="22.8">
      <c r="A1761" s="1945"/>
      <c r="B1761" s="1948"/>
      <c r="C1761" s="1948"/>
      <c r="D1761" s="1948"/>
      <c r="E1761" s="107" t="s">
        <v>487</v>
      </c>
      <c r="F1761" s="77">
        <v>0.7182312344685855</v>
      </c>
      <c r="G1761" s="78">
        <v>0.28176876553141456</v>
      </c>
      <c r="H1761" s="79">
        <v>1</v>
      </c>
    </row>
    <row r="1762" spans="1:8">
      <c r="A1762" s="1945"/>
      <c r="B1762" s="1948"/>
      <c r="C1762" s="1963"/>
      <c r="D1762" s="1963"/>
      <c r="E1762" s="1196" t="s">
        <v>815</v>
      </c>
      <c r="F1762" s="80">
        <v>0.60246312551394798</v>
      </c>
      <c r="G1762" s="81">
        <v>0.92961832717269843</v>
      </c>
      <c r="H1762" s="82">
        <v>0.66878020836282925</v>
      </c>
    </row>
    <row r="1763" spans="1:8">
      <c r="A1763" s="1945"/>
      <c r="B1763" s="1948"/>
      <c r="C1763" s="1962" t="s">
        <v>4</v>
      </c>
      <c r="D1763" s="1965"/>
      <c r="E1763" s="108" t="s">
        <v>57</v>
      </c>
      <c r="F1763" s="83">
        <v>366039</v>
      </c>
      <c r="G1763" s="84">
        <v>93064</v>
      </c>
      <c r="H1763" s="85">
        <v>459103</v>
      </c>
    </row>
    <row r="1764" spans="1:8">
      <c r="A1764" s="1945"/>
      <c r="B1764" s="1948"/>
      <c r="C1764" s="1948"/>
      <c r="D1764" s="1948"/>
      <c r="E1764" s="107" t="s">
        <v>58</v>
      </c>
      <c r="F1764" s="86">
        <v>366039</v>
      </c>
      <c r="G1764" s="87">
        <v>93064</v>
      </c>
      <c r="H1764" s="88">
        <v>459103</v>
      </c>
    </row>
    <row r="1765" spans="1:8" ht="22.8">
      <c r="A1765" s="1945"/>
      <c r="B1765" s="1948"/>
      <c r="C1765" s="1948"/>
      <c r="D1765" s="1948"/>
      <c r="E1765" s="107" t="s">
        <v>487</v>
      </c>
      <c r="F1765" s="77">
        <v>0.79729167528855183</v>
      </c>
      <c r="G1765" s="78">
        <v>0.20270832471144817</v>
      </c>
      <c r="H1765" s="79">
        <v>1</v>
      </c>
    </row>
    <row r="1766" spans="1:8">
      <c r="A1766" s="1957"/>
      <c r="B1766" s="1963"/>
      <c r="C1766" s="1963"/>
      <c r="D1766" s="1963"/>
      <c r="E1766" s="1196" t="s">
        <v>815</v>
      </c>
      <c r="F1766" s="80">
        <v>1</v>
      </c>
      <c r="G1766" s="81">
        <v>1</v>
      </c>
      <c r="H1766" s="82">
        <v>1</v>
      </c>
    </row>
    <row r="1767" spans="1:8">
      <c r="A1767" s="1961" t="s">
        <v>1</v>
      </c>
      <c r="B1767" s="1962" t="s">
        <v>6</v>
      </c>
      <c r="C1767" s="1962" t="s">
        <v>473</v>
      </c>
      <c r="D1767" s="1962" t="s">
        <v>474</v>
      </c>
      <c r="E1767" s="108" t="s">
        <v>57</v>
      </c>
      <c r="F1767" s="83">
        <v>1002</v>
      </c>
      <c r="G1767" s="84">
        <v>0</v>
      </c>
      <c r="H1767" s="85">
        <v>1002</v>
      </c>
    </row>
    <row r="1768" spans="1:8">
      <c r="A1768" s="1945"/>
      <c r="B1768" s="1948"/>
      <c r="C1768" s="1948"/>
      <c r="D1768" s="1948"/>
      <c r="E1768" s="107" t="s">
        <v>58</v>
      </c>
      <c r="F1768" s="86">
        <v>870.8782462057336</v>
      </c>
      <c r="G1768" s="87">
        <v>131.12175379426645</v>
      </c>
      <c r="H1768" s="88">
        <v>1002</v>
      </c>
    </row>
    <row r="1769" spans="1:8" ht="22.8">
      <c r="A1769" s="1945"/>
      <c r="B1769" s="1948"/>
      <c r="C1769" s="1948"/>
      <c r="D1769" s="1948"/>
      <c r="E1769" s="107" t="s">
        <v>487</v>
      </c>
      <c r="F1769" s="77">
        <v>1</v>
      </c>
      <c r="G1769" s="78">
        <v>0</v>
      </c>
      <c r="H1769" s="79">
        <v>1</v>
      </c>
    </row>
    <row r="1770" spans="1:8">
      <c r="A1770" s="1945"/>
      <c r="B1770" s="1948"/>
      <c r="C1770" s="1948"/>
      <c r="D1770" s="1963"/>
      <c r="E1770" s="1196" t="s">
        <v>815</v>
      </c>
      <c r="F1770" s="80">
        <v>0.38882421420256114</v>
      </c>
      <c r="G1770" s="81">
        <v>0</v>
      </c>
      <c r="H1770" s="82">
        <v>0.33794266441821252</v>
      </c>
    </row>
    <row r="1771" spans="1:8">
      <c r="A1771" s="1945"/>
      <c r="B1771" s="1948"/>
      <c r="C1771" s="1948"/>
      <c r="D1771" s="1962" t="s">
        <v>475</v>
      </c>
      <c r="E1771" s="108" t="s">
        <v>57</v>
      </c>
      <c r="F1771" s="83">
        <v>1575</v>
      </c>
      <c r="G1771" s="84">
        <v>388</v>
      </c>
      <c r="H1771" s="85">
        <v>1963</v>
      </c>
    </row>
    <row r="1772" spans="1:8">
      <c r="A1772" s="1945"/>
      <c r="B1772" s="1948"/>
      <c r="C1772" s="1948"/>
      <c r="D1772" s="1948"/>
      <c r="E1772" s="107" t="s">
        <v>58</v>
      </c>
      <c r="F1772" s="86">
        <v>1706.1217537942664</v>
      </c>
      <c r="G1772" s="87">
        <v>256.87824620573355</v>
      </c>
      <c r="H1772" s="88">
        <v>1963</v>
      </c>
    </row>
    <row r="1773" spans="1:8" ht="22.8">
      <c r="A1773" s="1945"/>
      <c r="B1773" s="1948"/>
      <c r="C1773" s="1948"/>
      <c r="D1773" s="1948"/>
      <c r="E1773" s="107" t="s">
        <v>487</v>
      </c>
      <c r="F1773" s="77">
        <v>0.80234335201222617</v>
      </c>
      <c r="G1773" s="78">
        <v>0.19765664798777383</v>
      </c>
      <c r="H1773" s="79">
        <v>1</v>
      </c>
    </row>
    <row r="1774" spans="1:8">
      <c r="A1774" s="1945"/>
      <c r="B1774" s="1948"/>
      <c r="C1774" s="1963"/>
      <c r="D1774" s="1963"/>
      <c r="E1774" s="1196" t="s">
        <v>815</v>
      </c>
      <c r="F1774" s="80">
        <v>0.61117578579743881</v>
      </c>
      <c r="G1774" s="81">
        <v>1</v>
      </c>
      <c r="H1774" s="82">
        <v>0.66205733558178748</v>
      </c>
    </row>
    <row r="1775" spans="1:8">
      <c r="A1775" s="1945"/>
      <c r="B1775" s="1948"/>
      <c r="C1775" s="1962" t="s">
        <v>4</v>
      </c>
      <c r="D1775" s="1965"/>
      <c r="E1775" s="108" t="s">
        <v>57</v>
      </c>
      <c r="F1775" s="83">
        <v>2577</v>
      </c>
      <c r="G1775" s="84">
        <v>388</v>
      </c>
      <c r="H1775" s="85">
        <v>2965</v>
      </c>
    </row>
    <row r="1776" spans="1:8">
      <c r="A1776" s="1945"/>
      <c r="B1776" s="1948"/>
      <c r="C1776" s="1948"/>
      <c r="D1776" s="1948"/>
      <c r="E1776" s="107" t="s">
        <v>58</v>
      </c>
      <c r="F1776" s="86">
        <v>2577</v>
      </c>
      <c r="G1776" s="87">
        <v>388</v>
      </c>
      <c r="H1776" s="88">
        <v>2965</v>
      </c>
    </row>
    <row r="1777" spans="1:8" ht="22.8">
      <c r="A1777" s="1945"/>
      <c r="B1777" s="1948"/>
      <c r="C1777" s="1948"/>
      <c r="D1777" s="1948"/>
      <c r="E1777" s="107" t="s">
        <v>487</v>
      </c>
      <c r="F1777" s="77">
        <v>0.86913996627318724</v>
      </c>
      <c r="G1777" s="78">
        <v>0.13086003372681282</v>
      </c>
      <c r="H1777" s="79">
        <v>1</v>
      </c>
    </row>
    <row r="1778" spans="1:8">
      <c r="A1778" s="1945"/>
      <c r="B1778" s="1963"/>
      <c r="C1778" s="1963"/>
      <c r="D1778" s="1963"/>
      <c r="E1778" s="1196" t="s">
        <v>815</v>
      </c>
      <c r="F1778" s="80">
        <v>1</v>
      </c>
      <c r="G1778" s="81">
        <v>1</v>
      </c>
      <c r="H1778" s="82">
        <v>1</v>
      </c>
    </row>
    <row r="1779" spans="1:8">
      <c r="A1779" s="1945"/>
      <c r="B1779" s="1962" t="s">
        <v>7</v>
      </c>
      <c r="C1779" s="1962" t="s">
        <v>473</v>
      </c>
      <c r="D1779" s="1962" t="s">
        <v>474</v>
      </c>
      <c r="E1779" s="108" t="s">
        <v>57</v>
      </c>
      <c r="F1779" s="83">
        <v>2450</v>
      </c>
      <c r="G1779" s="84">
        <v>120</v>
      </c>
      <c r="H1779" s="85">
        <v>2570</v>
      </c>
    </row>
    <row r="1780" spans="1:8">
      <c r="A1780" s="1945"/>
      <c r="B1780" s="1948"/>
      <c r="C1780" s="1948"/>
      <c r="D1780" s="1948"/>
      <c r="E1780" s="107" t="s">
        <v>58</v>
      </c>
      <c r="F1780" s="86">
        <v>2253.0969009166301</v>
      </c>
      <c r="G1780" s="87">
        <v>316.90309908336968</v>
      </c>
      <c r="H1780" s="88">
        <v>2570</v>
      </c>
    </row>
    <row r="1781" spans="1:8" ht="22.8">
      <c r="A1781" s="1945"/>
      <c r="B1781" s="1948"/>
      <c r="C1781" s="1948"/>
      <c r="D1781" s="1948"/>
      <c r="E1781" s="107" t="s">
        <v>487</v>
      </c>
      <c r="F1781" s="77">
        <v>0.953307392996109</v>
      </c>
      <c r="G1781" s="78">
        <v>4.6692607003891051E-2</v>
      </c>
      <c r="H1781" s="79">
        <v>1</v>
      </c>
    </row>
    <row r="1782" spans="1:8">
      <c r="A1782" s="1945"/>
      <c r="B1782" s="1948"/>
      <c r="C1782" s="1948"/>
      <c r="D1782" s="1963"/>
      <c r="E1782" s="1196" t="s">
        <v>815</v>
      </c>
      <c r="F1782" s="80">
        <v>0.60990789146128954</v>
      </c>
      <c r="G1782" s="81">
        <v>0.21238938053097345</v>
      </c>
      <c r="H1782" s="82">
        <v>0.56089044085552164</v>
      </c>
    </row>
    <row r="1783" spans="1:8">
      <c r="A1783" s="1945"/>
      <c r="B1783" s="1948"/>
      <c r="C1783" s="1948"/>
      <c r="D1783" s="1962" t="s">
        <v>475</v>
      </c>
      <c r="E1783" s="108" t="s">
        <v>57</v>
      </c>
      <c r="F1783" s="83">
        <v>1567</v>
      </c>
      <c r="G1783" s="84">
        <v>445</v>
      </c>
      <c r="H1783" s="85">
        <v>2012</v>
      </c>
    </row>
    <row r="1784" spans="1:8">
      <c r="A1784" s="1945"/>
      <c r="B1784" s="1948"/>
      <c r="C1784" s="1948"/>
      <c r="D1784" s="1948"/>
      <c r="E1784" s="107" t="s">
        <v>58</v>
      </c>
      <c r="F1784" s="86">
        <v>1763.9030990833696</v>
      </c>
      <c r="G1784" s="87">
        <v>248.09690091663029</v>
      </c>
      <c r="H1784" s="88">
        <v>2012</v>
      </c>
    </row>
    <row r="1785" spans="1:8" ht="22.8">
      <c r="A1785" s="1945"/>
      <c r="B1785" s="1948"/>
      <c r="C1785" s="1948"/>
      <c r="D1785" s="1948"/>
      <c r="E1785" s="107" t="s">
        <v>487</v>
      </c>
      <c r="F1785" s="77">
        <v>0.77882703777335993</v>
      </c>
      <c r="G1785" s="78">
        <v>0.22117296222664018</v>
      </c>
      <c r="H1785" s="79">
        <v>1</v>
      </c>
    </row>
    <row r="1786" spans="1:8">
      <c r="A1786" s="1945"/>
      <c r="B1786" s="1948"/>
      <c r="C1786" s="1963"/>
      <c r="D1786" s="1963"/>
      <c r="E1786" s="1196" t="s">
        <v>815</v>
      </c>
      <c r="F1786" s="80">
        <v>0.39009210853871046</v>
      </c>
      <c r="G1786" s="81">
        <v>0.78761061946902655</v>
      </c>
      <c r="H1786" s="82">
        <v>0.43910955914447841</v>
      </c>
    </row>
    <row r="1787" spans="1:8">
      <c r="A1787" s="1945"/>
      <c r="B1787" s="1948"/>
      <c r="C1787" s="1962" t="s">
        <v>4</v>
      </c>
      <c r="D1787" s="1965"/>
      <c r="E1787" s="108" t="s">
        <v>57</v>
      </c>
      <c r="F1787" s="83">
        <v>4017</v>
      </c>
      <c r="G1787" s="84">
        <v>565</v>
      </c>
      <c r="H1787" s="85">
        <v>4582</v>
      </c>
    </row>
    <row r="1788" spans="1:8">
      <c r="A1788" s="1945"/>
      <c r="B1788" s="1948"/>
      <c r="C1788" s="1948"/>
      <c r="D1788" s="1948"/>
      <c r="E1788" s="107" t="s">
        <v>58</v>
      </c>
      <c r="F1788" s="86">
        <v>4017</v>
      </c>
      <c r="G1788" s="87">
        <v>565</v>
      </c>
      <c r="H1788" s="88">
        <v>4582</v>
      </c>
    </row>
    <row r="1789" spans="1:8" ht="22.8">
      <c r="A1789" s="1945"/>
      <c r="B1789" s="1948"/>
      <c r="C1789" s="1948"/>
      <c r="D1789" s="1948"/>
      <c r="E1789" s="107" t="s">
        <v>487</v>
      </c>
      <c r="F1789" s="77">
        <v>0.87669140113487554</v>
      </c>
      <c r="G1789" s="78">
        <v>0.12330859886512441</v>
      </c>
      <c r="H1789" s="79">
        <v>1</v>
      </c>
    </row>
    <row r="1790" spans="1:8">
      <c r="A1790" s="1945"/>
      <c r="B1790" s="1963"/>
      <c r="C1790" s="1963"/>
      <c r="D1790" s="1963"/>
      <c r="E1790" s="1196" t="s">
        <v>815</v>
      </c>
      <c r="F1790" s="80">
        <v>1</v>
      </c>
      <c r="G1790" s="81">
        <v>1</v>
      </c>
      <c r="H1790" s="82">
        <v>1</v>
      </c>
    </row>
    <row r="1791" spans="1:8">
      <c r="A1791" s="1945"/>
      <c r="B1791" s="1962" t="s">
        <v>8</v>
      </c>
      <c r="C1791" s="1962" t="s">
        <v>473</v>
      </c>
      <c r="D1791" s="1962" t="s">
        <v>474</v>
      </c>
      <c r="E1791" s="108" t="s">
        <v>57</v>
      </c>
      <c r="F1791" s="83">
        <v>1862</v>
      </c>
      <c r="G1791" s="84">
        <v>124</v>
      </c>
      <c r="H1791" s="85">
        <v>1986</v>
      </c>
    </row>
    <row r="1792" spans="1:8">
      <c r="A1792" s="1945"/>
      <c r="B1792" s="1948"/>
      <c r="C1792" s="1948"/>
      <c r="D1792" s="1948"/>
      <c r="E1792" s="107" t="s">
        <v>58</v>
      </c>
      <c r="F1792" s="86">
        <v>1494.0032011381825</v>
      </c>
      <c r="G1792" s="87">
        <v>491.99679886181752</v>
      </c>
      <c r="H1792" s="88">
        <v>1986</v>
      </c>
    </row>
    <row r="1793" spans="1:8" ht="22.8">
      <c r="A1793" s="1945"/>
      <c r="B1793" s="1948"/>
      <c r="C1793" s="1948"/>
      <c r="D1793" s="1948"/>
      <c r="E1793" s="107" t="s">
        <v>487</v>
      </c>
      <c r="F1793" s="77">
        <v>0.93756294058408851</v>
      </c>
      <c r="G1793" s="78">
        <v>6.2437059415911378E-2</v>
      </c>
      <c r="H1793" s="79">
        <v>1</v>
      </c>
    </row>
    <row r="1794" spans="1:8">
      <c r="A1794" s="1945"/>
      <c r="B1794" s="1948"/>
      <c r="C1794" s="1948"/>
      <c r="D1794" s="1963"/>
      <c r="E1794" s="1196" t="s">
        <v>815</v>
      </c>
      <c r="F1794" s="80">
        <v>0.44018912529550824</v>
      </c>
      <c r="G1794" s="81">
        <v>8.9016511127063894E-2</v>
      </c>
      <c r="H1794" s="82">
        <v>0.35319224613195799</v>
      </c>
    </row>
    <row r="1795" spans="1:8">
      <c r="A1795" s="1945"/>
      <c r="B1795" s="1948"/>
      <c r="C1795" s="1948"/>
      <c r="D1795" s="1962" t="s">
        <v>475</v>
      </c>
      <c r="E1795" s="108" t="s">
        <v>57</v>
      </c>
      <c r="F1795" s="83">
        <v>2368</v>
      </c>
      <c r="G1795" s="84">
        <v>1269</v>
      </c>
      <c r="H1795" s="85">
        <v>3637</v>
      </c>
    </row>
    <row r="1796" spans="1:8">
      <c r="A1796" s="1945"/>
      <c r="B1796" s="1948"/>
      <c r="C1796" s="1948"/>
      <c r="D1796" s="1948"/>
      <c r="E1796" s="107" t="s">
        <v>58</v>
      </c>
      <c r="F1796" s="86">
        <v>2735.9967988618178</v>
      </c>
      <c r="G1796" s="87">
        <v>901.00320113818248</v>
      </c>
      <c r="H1796" s="88">
        <v>3637</v>
      </c>
    </row>
    <row r="1797" spans="1:8" ht="22.8">
      <c r="A1797" s="1945"/>
      <c r="B1797" s="1948"/>
      <c r="C1797" s="1948"/>
      <c r="D1797" s="1948"/>
      <c r="E1797" s="107" t="s">
        <v>487</v>
      </c>
      <c r="F1797" s="77">
        <v>0.65108605993951063</v>
      </c>
      <c r="G1797" s="78">
        <v>0.34891394006048942</v>
      </c>
      <c r="H1797" s="79">
        <v>1</v>
      </c>
    </row>
    <row r="1798" spans="1:8">
      <c r="A1798" s="1945"/>
      <c r="B1798" s="1948"/>
      <c r="C1798" s="1963"/>
      <c r="D1798" s="1963"/>
      <c r="E1798" s="1196" t="s">
        <v>815</v>
      </c>
      <c r="F1798" s="80">
        <v>0.55981087470449176</v>
      </c>
      <c r="G1798" s="81">
        <v>0.91098348887293612</v>
      </c>
      <c r="H1798" s="82">
        <v>0.64680775386804201</v>
      </c>
    </row>
    <row r="1799" spans="1:8">
      <c r="A1799" s="1945"/>
      <c r="B1799" s="1948"/>
      <c r="C1799" s="1962" t="s">
        <v>4</v>
      </c>
      <c r="D1799" s="1965"/>
      <c r="E1799" s="108" t="s">
        <v>57</v>
      </c>
      <c r="F1799" s="83">
        <v>4230</v>
      </c>
      <c r="G1799" s="84">
        <v>1393</v>
      </c>
      <c r="H1799" s="85">
        <v>5623</v>
      </c>
    </row>
    <row r="1800" spans="1:8">
      <c r="A1800" s="1945"/>
      <c r="B1800" s="1948"/>
      <c r="C1800" s="1948"/>
      <c r="D1800" s="1948"/>
      <c r="E1800" s="107" t="s">
        <v>58</v>
      </c>
      <c r="F1800" s="86">
        <v>4230</v>
      </c>
      <c r="G1800" s="87">
        <v>1393</v>
      </c>
      <c r="H1800" s="88">
        <v>5623</v>
      </c>
    </row>
    <row r="1801" spans="1:8" ht="22.8">
      <c r="A1801" s="1945"/>
      <c r="B1801" s="1948"/>
      <c r="C1801" s="1948"/>
      <c r="D1801" s="1948"/>
      <c r="E1801" s="107" t="s">
        <v>487</v>
      </c>
      <c r="F1801" s="77">
        <v>0.752267472879246</v>
      </c>
      <c r="G1801" s="78">
        <v>0.24773252712075405</v>
      </c>
      <c r="H1801" s="79">
        <v>1</v>
      </c>
    </row>
    <row r="1802" spans="1:8">
      <c r="A1802" s="1945"/>
      <c r="B1802" s="1963"/>
      <c r="C1802" s="1963"/>
      <c r="D1802" s="1963"/>
      <c r="E1802" s="1196" t="s">
        <v>815</v>
      </c>
      <c r="F1802" s="80">
        <v>1</v>
      </c>
      <c r="G1802" s="81">
        <v>1</v>
      </c>
      <c r="H1802" s="82">
        <v>1</v>
      </c>
    </row>
    <row r="1803" spans="1:8">
      <c r="A1803" s="1945"/>
      <c r="B1803" s="1962" t="s">
        <v>4</v>
      </c>
      <c r="C1803" s="1962" t="s">
        <v>473</v>
      </c>
      <c r="D1803" s="1962" t="s">
        <v>474</v>
      </c>
      <c r="E1803" s="108" t="s">
        <v>57</v>
      </c>
      <c r="F1803" s="83">
        <v>5314</v>
      </c>
      <c r="G1803" s="84">
        <v>244</v>
      </c>
      <c r="H1803" s="85">
        <v>5558</v>
      </c>
    </row>
    <row r="1804" spans="1:8">
      <c r="A1804" s="1945"/>
      <c r="B1804" s="1948"/>
      <c r="C1804" s="1948"/>
      <c r="D1804" s="1948"/>
      <c r="E1804" s="107" t="s">
        <v>58</v>
      </c>
      <c r="F1804" s="86">
        <v>4567.9416856492026</v>
      </c>
      <c r="G1804" s="87">
        <v>990.05831435079722</v>
      </c>
      <c r="H1804" s="88">
        <v>5558</v>
      </c>
    </row>
    <row r="1805" spans="1:8" ht="22.8">
      <c r="A1805" s="1945"/>
      <c r="B1805" s="1948"/>
      <c r="C1805" s="1948"/>
      <c r="D1805" s="1948"/>
      <c r="E1805" s="107" t="s">
        <v>487</v>
      </c>
      <c r="F1805" s="77">
        <v>0.95609931630082767</v>
      </c>
      <c r="G1805" s="78">
        <v>4.3900683699172369E-2</v>
      </c>
      <c r="H1805" s="79">
        <v>1</v>
      </c>
    </row>
    <row r="1806" spans="1:8">
      <c r="A1806" s="1945"/>
      <c r="B1806" s="1948"/>
      <c r="C1806" s="1948"/>
      <c r="D1806" s="1963"/>
      <c r="E1806" s="1196" t="s">
        <v>815</v>
      </c>
      <c r="F1806" s="80">
        <v>0.49094604582409462</v>
      </c>
      <c r="G1806" s="81">
        <v>0.10400682011935208</v>
      </c>
      <c r="H1806" s="82">
        <v>0.42201974183750951</v>
      </c>
    </row>
    <row r="1807" spans="1:8">
      <c r="A1807" s="1945"/>
      <c r="B1807" s="1948"/>
      <c r="C1807" s="1948"/>
      <c r="D1807" s="1962" t="s">
        <v>475</v>
      </c>
      <c r="E1807" s="108" t="s">
        <v>57</v>
      </c>
      <c r="F1807" s="83">
        <v>5510</v>
      </c>
      <c r="G1807" s="84">
        <v>2102</v>
      </c>
      <c r="H1807" s="85">
        <v>7612</v>
      </c>
    </row>
    <row r="1808" spans="1:8">
      <c r="A1808" s="1945"/>
      <c r="B1808" s="1948"/>
      <c r="C1808" s="1948"/>
      <c r="D1808" s="1948"/>
      <c r="E1808" s="107" t="s">
        <v>58</v>
      </c>
      <c r="F1808" s="86">
        <v>6256.0583143507974</v>
      </c>
      <c r="G1808" s="87">
        <v>1355.9416856492028</v>
      </c>
      <c r="H1808" s="88">
        <v>7612</v>
      </c>
    </row>
    <row r="1809" spans="1:8" ht="22.8">
      <c r="A1809" s="1945"/>
      <c r="B1809" s="1948"/>
      <c r="C1809" s="1948"/>
      <c r="D1809" s="1948"/>
      <c r="E1809" s="107" t="s">
        <v>487</v>
      </c>
      <c r="F1809" s="77">
        <v>0.72385706778770353</v>
      </c>
      <c r="G1809" s="78">
        <v>0.27614293221229635</v>
      </c>
      <c r="H1809" s="79">
        <v>1</v>
      </c>
    </row>
    <row r="1810" spans="1:8">
      <c r="A1810" s="1945"/>
      <c r="B1810" s="1948"/>
      <c r="C1810" s="1963"/>
      <c r="D1810" s="1963"/>
      <c r="E1810" s="1196" t="s">
        <v>815</v>
      </c>
      <c r="F1810" s="80">
        <v>0.50905395417590538</v>
      </c>
      <c r="G1810" s="81">
        <v>0.89599317988064797</v>
      </c>
      <c r="H1810" s="82">
        <v>0.57798025816249055</v>
      </c>
    </row>
    <row r="1811" spans="1:8">
      <c r="A1811" s="1945"/>
      <c r="B1811" s="1948"/>
      <c r="C1811" s="1962" t="s">
        <v>4</v>
      </c>
      <c r="D1811" s="1965"/>
      <c r="E1811" s="108" t="s">
        <v>57</v>
      </c>
      <c r="F1811" s="83">
        <v>10824</v>
      </c>
      <c r="G1811" s="84">
        <v>2346</v>
      </c>
      <c r="H1811" s="85">
        <v>13170</v>
      </c>
    </row>
    <row r="1812" spans="1:8">
      <c r="A1812" s="1945"/>
      <c r="B1812" s="1948"/>
      <c r="C1812" s="1948"/>
      <c r="D1812" s="1948"/>
      <c r="E1812" s="107" t="s">
        <v>58</v>
      </c>
      <c r="F1812" s="86">
        <v>10824</v>
      </c>
      <c r="G1812" s="87">
        <v>2346</v>
      </c>
      <c r="H1812" s="88">
        <v>13170</v>
      </c>
    </row>
    <row r="1813" spans="1:8" ht="22.8">
      <c r="A1813" s="1945"/>
      <c r="B1813" s="1948"/>
      <c r="C1813" s="1948"/>
      <c r="D1813" s="1948"/>
      <c r="E1813" s="107" t="s">
        <v>487</v>
      </c>
      <c r="F1813" s="77">
        <v>0.82186788154897494</v>
      </c>
      <c r="G1813" s="78">
        <v>0.17813211845102506</v>
      </c>
      <c r="H1813" s="79">
        <v>1</v>
      </c>
    </row>
    <row r="1814" spans="1:8">
      <c r="A1814" s="1957"/>
      <c r="B1814" s="1963"/>
      <c r="C1814" s="1963"/>
      <c r="D1814" s="1963"/>
      <c r="E1814" s="1196" t="s">
        <v>815</v>
      </c>
      <c r="F1814" s="80">
        <v>1</v>
      </c>
      <c r="G1814" s="81">
        <v>1</v>
      </c>
      <c r="H1814" s="82">
        <v>1</v>
      </c>
    </row>
    <row r="1815" spans="1:8">
      <c r="A1815" s="1961" t="s">
        <v>2</v>
      </c>
      <c r="B1815" s="1962" t="s">
        <v>6</v>
      </c>
      <c r="C1815" s="1962" t="s">
        <v>473</v>
      </c>
      <c r="D1815" s="1962" t="s">
        <v>474</v>
      </c>
      <c r="E1815" s="108" t="s">
        <v>57</v>
      </c>
      <c r="F1815" s="83">
        <v>6436</v>
      </c>
      <c r="G1815" s="84">
        <v>151</v>
      </c>
      <c r="H1815" s="85">
        <v>6587</v>
      </c>
    </row>
    <row r="1816" spans="1:8">
      <c r="A1816" s="1945"/>
      <c r="B1816" s="1948"/>
      <c r="C1816" s="1948"/>
      <c r="D1816" s="1948"/>
      <c r="E1816" s="107" t="s">
        <v>58</v>
      </c>
      <c r="F1816" s="86">
        <v>3771.7562356651374</v>
      </c>
      <c r="G1816" s="87">
        <v>2815.2437643348626</v>
      </c>
      <c r="H1816" s="88">
        <v>6587</v>
      </c>
    </row>
    <row r="1817" spans="1:8" ht="22.8">
      <c r="A1817" s="1945"/>
      <c r="B1817" s="1948"/>
      <c r="C1817" s="1948"/>
      <c r="D1817" s="1948"/>
      <c r="E1817" s="107" t="s">
        <v>487</v>
      </c>
      <c r="F1817" s="77">
        <v>0.97707605890390159</v>
      </c>
      <c r="G1817" s="78">
        <v>2.2923941096098376E-2</v>
      </c>
      <c r="H1817" s="79">
        <v>1</v>
      </c>
    </row>
    <row r="1818" spans="1:8">
      <c r="A1818" s="1945"/>
      <c r="B1818" s="1948"/>
      <c r="C1818" s="1948"/>
      <c r="D1818" s="1963"/>
      <c r="E1818" s="1196" t="s">
        <v>815</v>
      </c>
      <c r="F1818" s="80">
        <v>0.4028038553010389</v>
      </c>
      <c r="G1818" s="81">
        <v>1.2661412040918999E-2</v>
      </c>
      <c r="H1818" s="82">
        <v>0.23605934633027523</v>
      </c>
    </row>
    <row r="1819" spans="1:8">
      <c r="A1819" s="1945"/>
      <c r="B1819" s="1948"/>
      <c r="C1819" s="1948"/>
      <c r="D1819" s="1962" t="s">
        <v>475</v>
      </c>
      <c r="E1819" s="108" t="s">
        <v>57</v>
      </c>
      <c r="F1819" s="83">
        <v>9542</v>
      </c>
      <c r="G1819" s="84">
        <v>11775</v>
      </c>
      <c r="H1819" s="85">
        <v>21317</v>
      </c>
    </row>
    <row r="1820" spans="1:8">
      <c r="A1820" s="1945"/>
      <c r="B1820" s="1948"/>
      <c r="C1820" s="1948"/>
      <c r="D1820" s="1948"/>
      <c r="E1820" s="107" t="s">
        <v>58</v>
      </c>
      <c r="F1820" s="86">
        <v>12206.243764334862</v>
      </c>
      <c r="G1820" s="87">
        <v>9110.7562356651379</v>
      </c>
      <c r="H1820" s="88">
        <v>21317</v>
      </c>
    </row>
    <row r="1821" spans="1:8" ht="22.8">
      <c r="A1821" s="1945"/>
      <c r="B1821" s="1948"/>
      <c r="C1821" s="1948"/>
      <c r="D1821" s="1948"/>
      <c r="E1821" s="107" t="s">
        <v>487</v>
      </c>
      <c r="F1821" s="77">
        <v>0.44762396209597971</v>
      </c>
      <c r="G1821" s="78">
        <v>0.55237603790402023</v>
      </c>
      <c r="H1821" s="79">
        <v>1</v>
      </c>
    </row>
    <row r="1822" spans="1:8">
      <c r="A1822" s="1945"/>
      <c r="B1822" s="1948"/>
      <c r="C1822" s="1963"/>
      <c r="D1822" s="1963"/>
      <c r="E1822" s="1196" t="s">
        <v>815</v>
      </c>
      <c r="F1822" s="80">
        <v>0.5971961446989611</v>
      </c>
      <c r="G1822" s="81">
        <v>0.98733858795908103</v>
      </c>
      <c r="H1822" s="82">
        <v>0.76394065366972486</v>
      </c>
    </row>
    <row r="1823" spans="1:8">
      <c r="A1823" s="1945"/>
      <c r="B1823" s="1948"/>
      <c r="C1823" s="1962" t="s">
        <v>4</v>
      </c>
      <c r="D1823" s="1965"/>
      <c r="E1823" s="108" t="s">
        <v>57</v>
      </c>
      <c r="F1823" s="83">
        <v>15978</v>
      </c>
      <c r="G1823" s="84">
        <v>11926</v>
      </c>
      <c r="H1823" s="85">
        <v>27904</v>
      </c>
    </row>
    <row r="1824" spans="1:8">
      <c r="A1824" s="1945"/>
      <c r="B1824" s="1948"/>
      <c r="C1824" s="1948"/>
      <c r="D1824" s="1948"/>
      <c r="E1824" s="107" t="s">
        <v>58</v>
      </c>
      <c r="F1824" s="86">
        <v>15978</v>
      </c>
      <c r="G1824" s="87">
        <v>11926</v>
      </c>
      <c r="H1824" s="88">
        <v>27904</v>
      </c>
    </row>
    <row r="1825" spans="1:8" ht="22.8">
      <c r="A1825" s="1945"/>
      <c r="B1825" s="1948"/>
      <c r="C1825" s="1948"/>
      <c r="D1825" s="1948"/>
      <c r="E1825" s="107" t="s">
        <v>487</v>
      </c>
      <c r="F1825" s="77">
        <v>0.57260607798165142</v>
      </c>
      <c r="G1825" s="78">
        <v>0.42739392201834858</v>
      </c>
      <c r="H1825" s="79">
        <v>1</v>
      </c>
    </row>
    <row r="1826" spans="1:8">
      <c r="A1826" s="1945"/>
      <c r="B1826" s="1963"/>
      <c r="C1826" s="1963"/>
      <c r="D1826" s="1963"/>
      <c r="E1826" s="1196" t="s">
        <v>815</v>
      </c>
      <c r="F1826" s="80">
        <v>1</v>
      </c>
      <c r="G1826" s="81">
        <v>1</v>
      </c>
      <c r="H1826" s="82">
        <v>1</v>
      </c>
    </row>
    <row r="1827" spans="1:8">
      <c r="A1827" s="1945"/>
      <c r="B1827" s="1962" t="s">
        <v>7</v>
      </c>
      <c r="C1827" s="1962" t="s">
        <v>473</v>
      </c>
      <c r="D1827" s="1962" t="s">
        <v>474</v>
      </c>
      <c r="E1827" s="108" t="s">
        <v>57</v>
      </c>
      <c r="F1827" s="83">
        <v>4554</v>
      </c>
      <c r="G1827" s="84">
        <v>0</v>
      </c>
      <c r="H1827" s="85">
        <v>4554</v>
      </c>
    </row>
    <row r="1828" spans="1:8">
      <c r="A1828" s="1945"/>
      <c r="B1828" s="1948"/>
      <c r="C1828" s="1948"/>
      <c r="D1828" s="1948"/>
      <c r="E1828" s="107" t="s">
        <v>58</v>
      </c>
      <c r="F1828" s="86">
        <v>4028.5384615384614</v>
      </c>
      <c r="G1828" s="87">
        <v>525.46153846153845</v>
      </c>
      <c r="H1828" s="88">
        <v>4554</v>
      </c>
    </row>
    <row r="1829" spans="1:8" ht="22.8">
      <c r="A1829" s="1945"/>
      <c r="B1829" s="1948"/>
      <c r="C1829" s="1948"/>
      <c r="D1829" s="1948"/>
      <c r="E1829" s="107" t="s">
        <v>487</v>
      </c>
      <c r="F1829" s="77">
        <v>1</v>
      </c>
      <c r="G1829" s="78">
        <v>0</v>
      </c>
      <c r="H1829" s="79">
        <v>1</v>
      </c>
    </row>
    <row r="1830" spans="1:8">
      <c r="A1830" s="1945"/>
      <c r="B1830" s="1948"/>
      <c r="C1830" s="1948"/>
      <c r="D1830" s="1963"/>
      <c r="E1830" s="1196" t="s">
        <v>815</v>
      </c>
      <c r="F1830" s="80">
        <v>0.39600000000000002</v>
      </c>
      <c r="G1830" s="81">
        <v>0</v>
      </c>
      <c r="H1830" s="82">
        <v>0.35030769230769232</v>
      </c>
    </row>
    <row r="1831" spans="1:8">
      <c r="A1831" s="1945"/>
      <c r="B1831" s="1948"/>
      <c r="C1831" s="1948"/>
      <c r="D1831" s="1962" t="s">
        <v>475</v>
      </c>
      <c r="E1831" s="108" t="s">
        <v>57</v>
      </c>
      <c r="F1831" s="83">
        <v>6946</v>
      </c>
      <c r="G1831" s="84">
        <v>1500</v>
      </c>
      <c r="H1831" s="85">
        <v>8446</v>
      </c>
    </row>
    <row r="1832" spans="1:8">
      <c r="A1832" s="1945"/>
      <c r="B1832" s="1948"/>
      <c r="C1832" s="1948"/>
      <c r="D1832" s="1948"/>
      <c r="E1832" s="107" t="s">
        <v>58</v>
      </c>
      <c r="F1832" s="86">
        <v>7471.4615384615381</v>
      </c>
      <c r="G1832" s="87">
        <v>974.53846153846155</v>
      </c>
      <c r="H1832" s="88">
        <v>8446</v>
      </c>
    </row>
    <row r="1833" spans="1:8" ht="22.8">
      <c r="A1833" s="1945"/>
      <c r="B1833" s="1948"/>
      <c r="C1833" s="1948"/>
      <c r="D1833" s="1948"/>
      <c r="E1833" s="107" t="s">
        <v>487</v>
      </c>
      <c r="F1833" s="77">
        <v>0.82240113663272552</v>
      </c>
      <c r="G1833" s="78">
        <v>0.17759886336727443</v>
      </c>
      <c r="H1833" s="79">
        <v>1</v>
      </c>
    </row>
    <row r="1834" spans="1:8">
      <c r="A1834" s="1945"/>
      <c r="B1834" s="1948"/>
      <c r="C1834" s="1963"/>
      <c r="D1834" s="1963"/>
      <c r="E1834" s="1196" t="s">
        <v>815</v>
      </c>
      <c r="F1834" s="80">
        <v>0.60399999999999998</v>
      </c>
      <c r="G1834" s="81">
        <v>1</v>
      </c>
      <c r="H1834" s="82">
        <v>0.64969230769230757</v>
      </c>
    </row>
    <row r="1835" spans="1:8">
      <c r="A1835" s="1945"/>
      <c r="B1835" s="1948"/>
      <c r="C1835" s="1962" t="s">
        <v>4</v>
      </c>
      <c r="D1835" s="1965"/>
      <c r="E1835" s="108" t="s">
        <v>57</v>
      </c>
      <c r="F1835" s="83">
        <v>11500</v>
      </c>
      <c r="G1835" s="84">
        <v>1500</v>
      </c>
      <c r="H1835" s="85">
        <v>13000</v>
      </c>
    </row>
    <row r="1836" spans="1:8">
      <c r="A1836" s="1945"/>
      <c r="B1836" s="1948"/>
      <c r="C1836" s="1948"/>
      <c r="D1836" s="1948"/>
      <c r="E1836" s="107" t="s">
        <v>58</v>
      </c>
      <c r="F1836" s="86">
        <v>11500</v>
      </c>
      <c r="G1836" s="87">
        <v>1500</v>
      </c>
      <c r="H1836" s="88">
        <v>13000</v>
      </c>
    </row>
    <row r="1837" spans="1:8" ht="22.8">
      <c r="A1837" s="1945"/>
      <c r="B1837" s="1948"/>
      <c r="C1837" s="1948"/>
      <c r="D1837" s="1948"/>
      <c r="E1837" s="107" t="s">
        <v>487</v>
      </c>
      <c r="F1837" s="77">
        <v>0.88461538461538469</v>
      </c>
      <c r="G1837" s="78">
        <v>0.11538461538461538</v>
      </c>
      <c r="H1837" s="79">
        <v>1</v>
      </c>
    </row>
    <row r="1838" spans="1:8">
      <c r="A1838" s="1945"/>
      <c r="B1838" s="1963"/>
      <c r="C1838" s="1963"/>
      <c r="D1838" s="1963"/>
      <c r="E1838" s="1196" t="s">
        <v>815</v>
      </c>
      <c r="F1838" s="80">
        <v>1</v>
      </c>
      <c r="G1838" s="81">
        <v>1</v>
      </c>
      <c r="H1838" s="82">
        <v>1</v>
      </c>
    </row>
    <row r="1839" spans="1:8">
      <c r="A1839" s="1945"/>
      <c r="B1839" s="1962" t="s">
        <v>8</v>
      </c>
      <c r="C1839" s="1962" t="s">
        <v>473</v>
      </c>
      <c r="D1839" s="1962" t="s">
        <v>474</v>
      </c>
      <c r="E1839" s="108" t="s">
        <v>57</v>
      </c>
      <c r="F1839" s="83">
        <v>6053</v>
      </c>
      <c r="G1839" s="84">
        <v>128</v>
      </c>
      <c r="H1839" s="85">
        <v>6181</v>
      </c>
    </row>
    <row r="1840" spans="1:8">
      <c r="A1840" s="1945"/>
      <c r="B1840" s="1948"/>
      <c r="C1840" s="1948"/>
      <c r="D1840" s="1948"/>
      <c r="E1840" s="107" t="s">
        <v>58</v>
      </c>
      <c r="F1840" s="86">
        <v>4251.6918435013258</v>
      </c>
      <c r="G1840" s="87">
        <v>1929.3081564986737</v>
      </c>
      <c r="H1840" s="88">
        <v>6181</v>
      </c>
    </row>
    <row r="1841" spans="1:8" ht="22.8">
      <c r="A1841" s="1945"/>
      <c r="B1841" s="1948"/>
      <c r="C1841" s="1948"/>
      <c r="D1841" s="1948"/>
      <c r="E1841" s="107" t="s">
        <v>487</v>
      </c>
      <c r="F1841" s="77">
        <v>0.97929137679987055</v>
      </c>
      <c r="G1841" s="78">
        <v>2.0708623200129429E-2</v>
      </c>
      <c r="H1841" s="79">
        <v>1</v>
      </c>
    </row>
    <row r="1842" spans="1:8">
      <c r="A1842" s="1945"/>
      <c r="B1842" s="1948"/>
      <c r="C1842" s="1948"/>
      <c r="D1842" s="1963"/>
      <c r="E1842" s="1196" t="s">
        <v>815</v>
      </c>
      <c r="F1842" s="80">
        <v>0.58353417526270124</v>
      </c>
      <c r="G1842" s="81">
        <v>2.7193541533885705E-2</v>
      </c>
      <c r="H1842" s="82">
        <v>0.40988063660477453</v>
      </c>
    </row>
    <row r="1843" spans="1:8">
      <c r="A1843" s="1945"/>
      <c r="B1843" s="1948"/>
      <c r="C1843" s="1948"/>
      <c r="D1843" s="1962" t="s">
        <v>475</v>
      </c>
      <c r="E1843" s="108" t="s">
        <v>57</v>
      </c>
      <c r="F1843" s="83">
        <v>4320</v>
      </c>
      <c r="G1843" s="84">
        <v>4579</v>
      </c>
      <c r="H1843" s="85">
        <v>8899</v>
      </c>
    </row>
    <row r="1844" spans="1:8">
      <c r="A1844" s="1945"/>
      <c r="B1844" s="1948"/>
      <c r="C1844" s="1948"/>
      <c r="D1844" s="1948"/>
      <c r="E1844" s="107" t="s">
        <v>58</v>
      </c>
      <c r="F1844" s="86">
        <v>6121.3081564986742</v>
      </c>
      <c r="G1844" s="87">
        <v>2777.6918435013263</v>
      </c>
      <c r="H1844" s="88">
        <v>8899</v>
      </c>
    </row>
    <row r="1845" spans="1:8" ht="22.8">
      <c r="A1845" s="1945"/>
      <c r="B1845" s="1948"/>
      <c r="C1845" s="1948"/>
      <c r="D1845" s="1948"/>
      <c r="E1845" s="107" t="s">
        <v>487</v>
      </c>
      <c r="F1845" s="77">
        <v>0.48544780312394648</v>
      </c>
      <c r="G1845" s="78">
        <v>0.51455219687605347</v>
      </c>
      <c r="H1845" s="79">
        <v>1</v>
      </c>
    </row>
    <row r="1846" spans="1:8">
      <c r="A1846" s="1945"/>
      <c r="B1846" s="1948"/>
      <c r="C1846" s="1963"/>
      <c r="D1846" s="1963"/>
      <c r="E1846" s="1196" t="s">
        <v>815</v>
      </c>
      <c r="F1846" s="80">
        <v>0.41646582473729876</v>
      </c>
      <c r="G1846" s="81">
        <v>0.97280645846611435</v>
      </c>
      <c r="H1846" s="82">
        <v>0.59011936339522553</v>
      </c>
    </row>
    <row r="1847" spans="1:8">
      <c r="A1847" s="1945"/>
      <c r="B1847" s="1948"/>
      <c r="C1847" s="1962" t="s">
        <v>4</v>
      </c>
      <c r="D1847" s="1965"/>
      <c r="E1847" s="108" t="s">
        <v>57</v>
      </c>
      <c r="F1847" s="83">
        <v>10373</v>
      </c>
      <c r="G1847" s="84">
        <v>4707</v>
      </c>
      <c r="H1847" s="85">
        <v>15080</v>
      </c>
    </row>
    <row r="1848" spans="1:8">
      <c r="A1848" s="1945"/>
      <c r="B1848" s="1948"/>
      <c r="C1848" s="1948"/>
      <c r="D1848" s="1948"/>
      <c r="E1848" s="107" t="s">
        <v>58</v>
      </c>
      <c r="F1848" s="86">
        <v>10373</v>
      </c>
      <c r="G1848" s="87">
        <v>4707</v>
      </c>
      <c r="H1848" s="88">
        <v>15080</v>
      </c>
    </row>
    <row r="1849" spans="1:8" ht="22.8">
      <c r="A1849" s="1945"/>
      <c r="B1849" s="1948"/>
      <c r="C1849" s="1948"/>
      <c r="D1849" s="1948"/>
      <c r="E1849" s="107" t="s">
        <v>487</v>
      </c>
      <c r="F1849" s="77">
        <v>0.68786472148541111</v>
      </c>
      <c r="G1849" s="78">
        <v>0.31213527851458883</v>
      </c>
      <c r="H1849" s="79">
        <v>1</v>
      </c>
    </row>
    <row r="1850" spans="1:8">
      <c r="A1850" s="1945"/>
      <c r="B1850" s="1963"/>
      <c r="C1850" s="1963"/>
      <c r="D1850" s="1963"/>
      <c r="E1850" s="1196" t="s">
        <v>815</v>
      </c>
      <c r="F1850" s="80">
        <v>1</v>
      </c>
      <c r="G1850" s="81">
        <v>1</v>
      </c>
      <c r="H1850" s="82">
        <v>1</v>
      </c>
    </row>
    <row r="1851" spans="1:8">
      <c r="A1851" s="1945"/>
      <c r="B1851" s="1962" t="s">
        <v>4</v>
      </c>
      <c r="C1851" s="1962" t="s">
        <v>473</v>
      </c>
      <c r="D1851" s="1962" t="s">
        <v>474</v>
      </c>
      <c r="E1851" s="108" t="s">
        <v>57</v>
      </c>
      <c r="F1851" s="83">
        <v>17043</v>
      </c>
      <c r="G1851" s="84">
        <v>279</v>
      </c>
      <c r="H1851" s="85">
        <v>17322</v>
      </c>
    </row>
    <row r="1852" spans="1:8">
      <c r="A1852" s="1945"/>
      <c r="B1852" s="1948"/>
      <c r="C1852" s="1948"/>
      <c r="D1852" s="1948"/>
      <c r="E1852" s="107" t="s">
        <v>58</v>
      </c>
      <c r="F1852" s="86">
        <v>11711.471527579308</v>
      </c>
      <c r="G1852" s="87">
        <v>5610.5284724206913</v>
      </c>
      <c r="H1852" s="88">
        <v>17322</v>
      </c>
    </row>
    <row r="1853" spans="1:8" ht="22.8">
      <c r="A1853" s="1945"/>
      <c r="B1853" s="1948"/>
      <c r="C1853" s="1948"/>
      <c r="D1853" s="1948"/>
      <c r="E1853" s="107" t="s">
        <v>487</v>
      </c>
      <c r="F1853" s="77">
        <v>0.98389331485971598</v>
      </c>
      <c r="G1853" s="78">
        <v>1.610668514028403E-2</v>
      </c>
      <c r="H1853" s="79">
        <v>1</v>
      </c>
    </row>
    <row r="1854" spans="1:8">
      <c r="A1854" s="1945"/>
      <c r="B1854" s="1948"/>
      <c r="C1854" s="1948"/>
      <c r="D1854" s="1963"/>
      <c r="E1854" s="1196" t="s">
        <v>815</v>
      </c>
      <c r="F1854" s="80">
        <v>0.45026551478164378</v>
      </c>
      <c r="G1854" s="81">
        <v>1.538631224838692E-2</v>
      </c>
      <c r="H1854" s="82">
        <v>0.30940983138039441</v>
      </c>
    </row>
    <row r="1855" spans="1:8">
      <c r="A1855" s="1945"/>
      <c r="B1855" s="1948"/>
      <c r="C1855" s="1948"/>
      <c r="D1855" s="1962" t="s">
        <v>475</v>
      </c>
      <c r="E1855" s="108" t="s">
        <v>57</v>
      </c>
      <c r="F1855" s="83">
        <v>20808</v>
      </c>
      <c r="G1855" s="84">
        <v>17854</v>
      </c>
      <c r="H1855" s="85">
        <v>38662</v>
      </c>
    </row>
    <row r="1856" spans="1:8">
      <c r="A1856" s="1945"/>
      <c r="B1856" s="1948"/>
      <c r="C1856" s="1948"/>
      <c r="D1856" s="1948"/>
      <c r="E1856" s="107" t="s">
        <v>58</v>
      </c>
      <c r="F1856" s="86">
        <v>26139.52847242069</v>
      </c>
      <c r="G1856" s="87">
        <v>12522.471527579308</v>
      </c>
      <c r="H1856" s="88">
        <v>38662</v>
      </c>
    </row>
    <row r="1857" spans="1:8" ht="22.8">
      <c r="A1857" s="1945"/>
      <c r="B1857" s="1948"/>
      <c r="C1857" s="1948"/>
      <c r="D1857" s="1948"/>
      <c r="E1857" s="107" t="s">
        <v>487</v>
      </c>
      <c r="F1857" s="77">
        <v>0.53820288655527393</v>
      </c>
      <c r="G1857" s="78">
        <v>0.46179711344472607</v>
      </c>
      <c r="H1857" s="79">
        <v>1</v>
      </c>
    </row>
    <row r="1858" spans="1:8">
      <c r="A1858" s="1945"/>
      <c r="B1858" s="1948"/>
      <c r="C1858" s="1963"/>
      <c r="D1858" s="1963"/>
      <c r="E1858" s="1196" t="s">
        <v>815</v>
      </c>
      <c r="F1858" s="80">
        <v>0.54973448521835622</v>
      </c>
      <c r="G1858" s="81">
        <v>0.98461368775161306</v>
      </c>
      <c r="H1858" s="82">
        <v>0.69059016861960554</v>
      </c>
    </row>
    <row r="1859" spans="1:8">
      <c r="A1859" s="1945"/>
      <c r="B1859" s="1948"/>
      <c r="C1859" s="1962" t="s">
        <v>4</v>
      </c>
      <c r="D1859" s="1965"/>
      <c r="E1859" s="108" t="s">
        <v>57</v>
      </c>
      <c r="F1859" s="83">
        <v>37851</v>
      </c>
      <c r="G1859" s="84">
        <v>18133</v>
      </c>
      <c r="H1859" s="85">
        <v>55984</v>
      </c>
    </row>
    <row r="1860" spans="1:8">
      <c r="A1860" s="1945"/>
      <c r="B1860" s="1948"/>
      <c r="C1860" s="1948"/>
      <c r="D1860" s="1948"/>
      <c r="E1860" s="107" t="s">
        <v>58</v>
      </c>
      <c r="F1860" s="86">
        <v>37851</v>
      </c>
      <c r="G1860" s="87">
        <v>18133</v>
      </c>
      <c r="H1860" s="88">
        <v>55984</v>
      </c>
    </row>
    <row r="1861" spans="1:8" ht="22.8">
      <c r="A1861" s="1945"/>
      <c r="B1861" s="1948"/>
      <c r="C1861" s="1948"/>
      <c r="D1861" s="1948"/>
      <c r="E1861" s="107" t="s">
        <v>487</v>
      </c>
      <c r="F1861" s="77">
        <v>0.67610388682480704</v>
      </c>
      <c r="G1861" s="78">
        <v>0.3238961131751929</v>
      </c>
      <c r="H1861" s="79">
        <v>1</v>
      </c>
    </row>
    <row r="1862" spans="1:8">
      <c r="A1862" s="1957"/>
      <c r="B1862" s="1963"/>
      <c r="C1862" s="1963"/>
      <c r="D1862" s="1963"/>
      <c r="E1862" s="1196" t="s">
        <v>815</v>
      </c>
      <c r="F1862" s="80">
        <v>1</v>
      </c>
      <c r="G1862" s="81">
        <v>1</v>
      </c>
      <c r="H1862" s="82">
        <v>1</v>
      </c>
    </row>
    <row r="1863" spans="1:8">
      <c r="A1863" s="1961" t="s">
        <v>3</v>
      </c>
      <c r="B1863" s="1962" t="s">
        <v>6</v>
      </c>
      <c r="C1863" s="1962" t="s">
        <v>473</v>
      </c>
      <c r="D1863" s="1962" t="s">
        <v>474</v>
      </c>
      <c r="E1863" s="108" t="s">
        <v>57</v>
      </c>
      <c r="F1863" s="83">
        <v>39768</v>
      </c>
      <c r="G1863" s="84">
        <v>906</v>
      </c>
      <c r="H1863" s="85">
        <v>40674</v>
      </c>
    </row>
    <row r="1864" spans="1:8">
      <c r="A1864" s="1945"/>
      <c r="B1864" s="1948"/>
      <c r="C1864" s="1948"/>
      <c r="D1864" s="1948"/>
      <c r="E1864" s="107" t="s">
        <v>58</v>
      </c>
      <c r="F1864" s="86">
        <v>33513.168756204272</v>
      </c>
      <c r="G1864" s="87">
        <v>7160.8312437957275</v>
      </c>
      <c r="H1864" s="88">
        <v>40674</v>
      </c>
    </row>
    <row r="1865" spans="1:8" ht="22.8">
      <c r="A1865" s="1945"/>
      <c r="B1865" s="1948"/>
      <c r="C1865" s="1948"/>
      <c r="D1865" s="1948"/>
      <c r="E1865" s="107" t="s">
        <v>487</v>
      </c>
      <c r="F1865" s="77">
        <v>0.97772532821950131</v>
      </c>
      <c r="G1865" s="78">
        <v>2.2274671780498599E-2</v>
      </c>
      <c r="H1865" s="79">
        <v>1</v>
      </c>
    </row>
    <row r="1866" spans="1:8">
      <c r="A1866" s="1945"/>
      <c r="B1866" s="1948"/>
      <c r="C1866" s="1948"/>
      <c r="D1866" s="1963"/>
      <c r="E1866" s="1196" t="s">
        <v>815</v>
      </c>
      <c r="F1866" s="80">
        <v>0.29575422235113008</v>
      </c>
      <c r="G1866" s="81">
        <v>3.1533883261981831E-2</v>
      </c>
      <c r="H1866" s="82">
        <v>0.24923710430530532</v>
      </c>
    </row>
    <row r="1867" spans="1:8">
      <c r="A1867" s="1945"/>
      <c r="B1867" s="1948"/>
      <c r="C1867" s="1948"/>
      <c r="D1867" s="1962" t="s">
        <v>475</v>
      </c>
      <c r="E1867" s="108" t="s">
        <v>57</v>
      </c>
      <c r="F1867" s="83">
        <v>94695</v>
      </c>
      <c r="G1867" s="84">
        <v>27825</v>
      </c>
      <c r="H1867" s="85">
        <v>122520</v>
      </c>
    </row>
    <row r="1868" spans="1:8">
      <c r="A1868" s="1945"/>
      <c r="B1868" s="1948"/>
      <c r="C1868" s="1948"/>
      <c r="D1868" s="1948"/>
      <c r="E1868" s="107" t="s">
        <v>58</v>
      </c>
      <c r="F1868" s="86">
        <v>100949.83124379572</v>
      </c>
      <c r="G1868" s="87">
        <v>21570.168756204272</v>
      </c>
      <c r="H1868" s="88">
        <v>122520</v>
      </c>
    </row>
    <row r="1869" spans="1:8" ht="22.8">
      <c r="A1869" s="1945"/>
      <c r="B1869" s="1948"/>
      <c r="C1869" s="1948"/>
      <c r="D1869" s="1948"/>
      <c r="E1869" s="107" t="s">
        <v>487</v>
      </c>
      <c r="F1869" s="77">
        <v>0.77289422135161601</v>
      </c>
      <c r="G1869" s="78">
        <v>0.22710577864838397</v>
      </c>
      <c r="H1869" s="79">
        <v>1</v>
      </c>
    </row>
    <row r="1870" spans="1:8">
      <c r="A1870" s="1945"/>
      <c r="B1870" s="1948"/>
      <c r="C1870" s="1963"/>
      <c r="D1870" s="1963"/>
      <c r="E1870" s="1196" t="s">
        <v>815</v>
      </c>
      <c r="F1870" s="80">
        <v>0.70424577764886986</v>
      </c>
      <c r="G1870" s="81">
        <v>0.96846611673801819</v>
      </c>
      <c r="H1870" s="82">
        <v>0.75076289569469468</v>
      </c>
    </row>
    <row r="1871" spans="1:8">
      <c r="A1871" s="1945"/>
      <c r="B1871" s="1948"/>
      <c r="C1871" s="1962" t="s">
        <v>4</v>
      </c>
      <c r="D1871" s="1965"/>
      <c r="E1871" s="108" t="s">
        <v>57</v>
      </c>
      <c r="F1871" s="83">
        <v>134463</v>
      </c>
      <c r="G1871" s="84">
        <v>28731</v>
      </c>
      <c r="H1871" s="85">
        <v>163194</v>
      </c>
    </row>
    <row r="1872" spans="1:8">
      <c r="A1872" s="1945"/>
      <c r="B1872" s="1948"/>
      <c r="C1872" s="1948"/>
      <c r="D1872" s="1948"/>
      <c r="E1872" s="107" t="s">
        <v>58</v>
      </c>
      <c r="F1872" s="86">
        <v>134463</v>
      </c>
      <c r="G1872" s="87">
        <v>28731</v>
      </c>
      <c r="H1872" s="88">
        <v>163194</v>
      </c>
    </row>
    <row r="1873" spans="1:8" ht="22.8">
      <c r="A1873" s="1945"/>
      <c r="B1873" s="1948"/>
      <c r="C1873" s="1948"/>
      <c r="D1873" s="1948"/>
      <c r="E1873" s="107" t="s">
        <v>487</v>
      </c>
      <c r="F1873" s="77">
        <v>0.82394573329901832</v>
      </c>
      <c r="G1873" s="78">
        <v>0.17605426670098165</v>
      </c>
      <c r="H1873" s="79">
        <v>1</v>
      </c>
    </row>
    <row r="1874" spans="1:8">
      <c r="A1874" s="1945"/>
      <c r="B1874" s="1963"/>
      <c r="C1874" s="1963"/>
      <c r="D1874" s="1963"/>
      <c r="E1874" s="1196" t="s">
        <v>815</v>
      </c>
      <c r="F1874" s="80">
        <v>1</v>
      </c>
      <c r="G1874" s="81">
        <v>1</v>
      </c>
      <c r="H1874" s="82">
        <v>1</v>
      </c>
    </row>
    <row r="1875" spans="1:8">
      <c r="A1875" s="1945"/>
      <c r="B1875" s="1962" t="s">
        <v>7</v>
      </c>
      <c r="C1875" s="1962" t="s">
        <v>473</v>
      </c>
      <c r="D1875" s="1962" t="s">
        <v>474</v>
      </c>
      <c r="E1875" s="108" t="s">
        <v>57</v>
      </c>
      <c r="F1875" s="83">
        <v>81759</v>
      </c>
      <c r="G1875" s="84">
        <v>1251</v>
      </c>
      <c r="H1875" s="85">
        <v>83010</v>
      </c>
    </row>
    <row r="1876" spans="1:8">
      <c r="A1876" s="1945"/>
      <c r="B1876" s="1948"/>
      <c r="C1876" s="1948"/>
      <c r="D1876" s="1948"/>
      <c r="E1876" s="107" t="s">
        <v>58</v>
      </c>
      <c r="F1876" s="86">
        <v>75468.831023944455</v>
      </c>
      <c r="G1876" s="87">
        <v>7541.1689760555437</v>
      </c>
      <c r="H1876" s="88">
        <v>83010</v>
      </c>
    </row>
    <row r="1877" spans="1:8" ht="22.8">
      <c r="A1877" s="1945"/>
      <c r="B1877" s="1948"/>
      <c r="C1877" s="1948"/>
      <c r="D1877" s="1948"/>
      <c r="E1877" s="107" t="s">
        <v>487</v>
      </c>
      <c r="F1877" s="77">
        <v>0.98492952656306476</v>
      </c>
      <c r="G1877" s="78">
        <v>1.507047343693531E-2</v>
      </c>
      <c r="H1877" s="79">
        <v>1</v>
      </c>
    </row>
    <row r="1878" spans="1:8">
      <c r="A1878" s="1945"/>
      <c r="B1878" s="1948"/>
      <c r="C1878" s="1948"/>
      <c r="D1878" s="1963"/>
      <c r="E1878" s="1196" t="s">
        <v>815</v>
      </c>
      <c r="F1878" s="80">
        <v>0.53365403443729353</v>
      </c>
      <c r="G1878" s="81">
        <v>8.1716637272192832E-2</v>
      </c>
      <c r="H1878" s="82">
        <v>0.49259709818117081</v>
      </c>
    </row>
    <row r="1879" spans="1:8">
      <c r="A1879" s="1945"/>
      <c r="B1879" s="1948"/>
      <c r="C1879" s="1948"/>
      <c r="D1879" s="1962" t="s">
        <v>475</v>
      </c>
      <c r="E1879" s="108" t="s">
        <v>57</v>
      </c>
      <c r="F1879" s="83">
        <v>71447</v>
      </c>
      <c r="G1879" s="84">
        <v>14058</v>
      </c>
      <c r="H1879" s="85">
        <v>85505</v>
      </c>
    </row>
    <row r="1880" spans="1:8">
      <c r="A1880" s="1945"/>
      <c r="B1880" s="1948"/>
      <c r="C1880" s="1948"/>
      <c r="D1880" s="1948"/>
      <c r="E1880" s="107" t="s">
        <v>58</v>
      </c>
      <c r="F1880" s="86">
        <v>77737.168976055545</v>
      </c>
      <c r="G1880" s="87">
        <v>7767.8310239444563</v>
      </c>
      <c r="H1880" s="88">
        <v>85505</v>
      </c>
    </row>
    <row r="1881" spans="1:8" ht="22.8">
      <c r="A1881" s="1945"/>
      <c r="B1881" s="1948"/>
      <c r="C1881" s="1948"/>
      <c r="D1881" s="1948"/>
      <c r="E1881" s="107" t="s">
        <v>487</v>
      </c>
      <c r="F1881" s="77">
        <v>0.8355885620723934</v>
      </c>
      <c r="G1881" s="78">
        <v>0.16441143792760657</v>
      </c>
      <c r="H1881" s="79">
        <v>1</v>
      </c>
    </row>
    <row r="1882" spans="1:8">
      <c r="A1882" s="1945"/>
      <c r="B1882" s="1948"/>
      <c r="C1882" s="1963"/>
      <c r="D1882" s="1963"/>
      <c r="E1882" s="1196" t="s">
        <v>815</v>
      </c>
      <c r="F1882" s="80">
        <v>0.46634596556270647</v>
      </c>
      <c r="G1882" s="81">
        <v>0.9182833627278072</v>
      </c>
      <c r="H1882" s="82">
        <v>0.50740290181882919</v>
      </c>
    </row>
    <row r="1883" spans="1:8">
      <c r="A1883" s="1945"/>
      <c r="B1883" s="1948"/>
      <c r="C1883" s="1962" t="s">
        <v>4</v>
      </c>
      <c r="D1883" s="1965"/>
      <c r="E1883" s="108" t="s">
        <v>57</v>
      </c>
      <c r="F1883" s="83">
        <v>153206</v>
      </c>
      <c r="G1883" s="84">
        <v>15309</v>
      </c>
      <c r="H1883" s="85">
        <v>168515</v>
      </c>
    </row>
    <row r="1884" spans="1:8">
      <c r="A1884" s="1945"/>
      <c r="B1884" s="1948"/>
      <c r="C1884" s="1948"/>
      <c r="D1884" s="1948"/>
      <c r="E1884" s="107" t="s">
        <v>58</v>
      </c>
      <c r="F1884" s="86">
        <v>153206</v>
      </c>
      <c r="G1884" s="87">
        <v>15309</v>
      </c>
      <c r="H1884" s="88">
        <v>168515</v>
      </c>
    </row>
    <row r="1885" spans="1:8" ht="22.8">
      <c r="A1885" s="1945"/>
      <c r="B1885" s="1948"/>
      <c r="C1885" s="1948"/>
      <c r="D1885" s="1948"/>
      <c r="E1885" s="107" t="s">
        <v>487</v>
      </c>
      <c r="F1885" s="77">
        <v>0.90915348782007543</v>
      </c>
      <c r="G1885" s="78">
        <v>9.0846512179924635E-2</v>
      </c>
      <c r="H1885" s="79">
        <v>1</v>
      </c>
    </row>
    <row r="1886" spans="1:8">
      <c r="A1886" s="1945"/>
      <c r="B1886" s="1963"/>
      <c r="C1886" s="1963"/>
      <c r="D1886" s="1963"/>
      <c r="E1886" s="1196" t="s">
        <v>815</v>
      </c>
      <c r="F1886" s="80">
        <v>1</v>
      </c>
      <c r="G1886" s="81">
        <v>1</v>
      </c>
      <c r="H1886" s="82">
        <v>1</v>
      </c>
    </row>
    <row r="1887" spans="1:8">
      <c r="A1887" s="1945"/>
      <c r="B1887" s="1962" t="s">
        <v>8</v>
      </c>
      <c r="C1887" s="1962" t="s">
        <v>473</v>
      </c>
      <c r="D1887" s="1962" t="s">
        <v>474</v>
      </c>
      <c r="E1887" s="108" t="s">
        <v>57</v>
      </c>
      <c r="F1887" s="83">
        <v>70454</v>
      </c>
      <c r="G1887" s="84">
        <v>4362</v>
      </c>
      <c r="H1887" s="85">
        <v>74816</v>
      </c>
    </row>
    <row r="1888" spans="1:8">
      <c r="A1888" s="1945"/>
      <c r="B1888" s="1948"/>
      <c r="C1888" s="1948"/>
      <c r="D1888" s="1948"/>
      <c r="E1888" s="107" t="s">
        <v>58</v>
      </c>
      <c r="F1888" s="86">
        <v>58303.802685991548</v>
      </c>
      <c r="G1888" s="87">
        <v>16512.197314008452</v>
      </c>
      <c r="H1888" s="88">
        <v>74816</v>
      </c>
    </row>
    <row r="1889" spans="1:8" ht="22.8">
      <c r="A1889" s="1945"/>
      <c r="B1889" s="1948"/>
      <c r="C1889" s="1948"/>
      <c r="D1889" s="1948"/>
      <c r="E1889" s="107" t="s">
        <v>487</v>
      </c>
      <c r="F1889" s="77">
        <v>0.94169696321642438</v>
      </c>
      <c r="G1889" s="78">
        <v>5.8303036783575707E-2</v>
      </c>
      <c r="H1889" s="79">
        <v>1</v>
      </c>
    </row>
    <row r="1890" spans="1:8">
      <c r="A1890" s="1945"/>
      <c r="B1890" s="1948"/>
      <c r="C1890" s="1948"/>
      <c r="D1890" s="1963"/>
      <c r="E1890" s="1196" t="s">
        <v>815</v>
      </c>
      <c r="F1890" s="80">
        <v>0.51425902000715329</v>
      </c>
      <c r="G1890" s="81">
        <v>0.11242268041237112</v>
      </c>
      <c r="H1890" s="82">
        <v>0.42557209572186738</v>
      </c>
    </row>
    <row r="1891" spans="1:8">
      <c r="A1891" s="1945"/>
      <c r="B1891" s="1948"/>
      <c r="C1891" s="1948"/>
      <c r="D1891" s="1962" t="s">
        <v>475</v>
      </c>
      <c r="E1891" s="108" t="s">
        <v>57</v>
      </c>
      <c r="F1891" s="83">
        <v>66547</v>
      </c>
      <c r="G1891" s="84">
        <v>34438</v>
      </c>
      <c r="H1891" s="85">
        <v>100985</v>
      </c>
    </row>
    <row r="1892" spans="1:8">
      <c r="A1892" s="1945"/>
      <c r="B1892" s="1948"/>
      <c r="C1892" s="1948"/>
      <c r="D1892" s="1948"/>
      <c r="E1892" s="107" t="s">
        <v>58</v>
      </c>
      <c r="F1892" s="86">
        <v>78697.197314008459</v>
      </c>
      <c r="G1892" s="87">
        <v>22287.802685991548</v>
      </c>
      <c r="H1892" s="88">
        <v>100985</v>
      </c>
    </row>
    <row r="1893" spans="1:8" ht="22.8">
      <c r="A1893" s="1945"/>
      <c r="B1893" s="1948"/>
      <c r="C1893" s="1948"/>
      <c r="D1893" s="1948"/>
      <c r="E1893" s="107" t="s">
        <v>487</v>
      </c>
      <c r="F1893" s="77">
        <v>0.65897905629548947</v>
      </c>
      <c r="G1893" s="78">
        <v>0.34102094370451058</v>
      </c>
      <c r="H1893" s="79">
        <v>1</v>
      </c>
    </row>
    <row r="1894" spans="1:8">
      <c r="A1894" s="1945"/>
      <c r="B1894" s="1948"/>
      <c r="C1894" s="1963"/>
      <c r="D1894" s="1963"/>
      <c r="E1894" s="1196" t="s">
        <v>815</v>
      </c>
      <c r="F1894" s="80">
        <v>0.48574097999284677</v>
      </c>
      <c r="G1894" s="81">
        <v>0.88757731958762887</v>
      </c>
      <c r="H1894" s="82">
        <v>0.57442790427813262</v>
      </c>
    </row>
    <row r="1895" spans="1:8">
      <c r="A1895" s="1945"/>
      <c r="B1895" s="1948"/>
      <c r="C1895" s="1962" t="s">
        <v>4</v>
      </c>
      <c r="D1895" s="1965"/>
      <c r="E1895" s="108" t="s">
        <v>57</v>
      </c>
      <c r="F1895" s="83">
        <v>137001</v>
      </c>
      <c r="G1895" s="84">
        <v>38800</v>
      </c>
      <c r="H1895" s="85">
        <v>175801</v>
      </c>
    </row>
    <row r="1896" spans="1:8">
      <c r="A1896" s="1945"/>
      <c r="B1896" s="1948"/>
      <c r="C1896" s="1948"/>
      <c r="D1896" s="1948"/>
      <c r="E1896" s="107" t="s">
        <v>58</v>
      </c>
      <c r="F1896" s="86">
        <v>137001</v>
      </c>
      <c r="G1896" s="87">
        <v>38800</v>
      </c>
      <c r="H1896" s="88">
        <v>175801</v>
      </c>
    </row>
    <row r="1897" spans="1:8" ht="22.8">
      <c r="A1897" s="1945"/>
      <c r="B1897" s="1948"/>
      <c r="C1897" s="1948"/>
      <c r="D1897" s="1948"/>
      <c r="E1897" s="107" t="s">
        <v>487</v>
      </c>
      <c r="F1897" s="77">
        <v>0.77929590844193153</v>
      </c>
      <c r="G1897" s="78">
        <v>0.2207040915580685</v>
      </c>
      <c r="H1897" s="79">
        <v>1</v>
      </c>
    </row>
    <row r="1898" spans="1:8">
      <c r="A1898" s="1945"/>
      <c r="B1898" s="1963"/>
      <c r="C1898" s="1963"/>
      <c r="D1898" s="1963"/>
      <c r="E1898" s="1196" t="s">
        <v>815</v>
      </c>
      <c r="F1898" s="80">
        <v>1</v>
      </c>
      <c r="G1898" s="81">
        <v>1</v>
      </c>
      <c r="H1898" s="82">
        <v>1</v>
      </c>
    </row>
    <row r="1899" spans="1:8">
      <c r="A1899" s="1945"/>
      <c r="B1899" s="1962" t="s">
        <v>4</v>
      </c>
      <c r="C1899" s="1962" t="s">
        <v>473</v>
      </c>
      <c r="D1899" s="1962" t="s">
        <v>474</v>
      </c>
      <c r="E1899" s="108" t="s">
        <v>57</v>
      </c>
      <c r="F1899" s="83">
        <v>191981</v>
      </c>
      <c r="G1899" s="84">
        <v>6519</v>
      </c>
      <c r="H1899" s="85">
        <v>198500</v>
      </c>
    </row>
    <row r="1900" spans="1:8">
      <c r="A1900" s="1945"/>
      <c r="B1900" s="1948"/>
      <c r="C1900" s="1948"/>
      <c r="D1900" s="1948"/>
      <c r="E1900" s="107" t="s">
        <v>58</v>
      </c>
      <c r="F1900" s="86">
        <v>166099.180311718</v>
      </c>
      <c r="G1900" s="87">
        <v>32400.819688282005</v>
      </c>
      <c r="H1900" s="88">
        <v>198500</v>
      </c>
    </row>
    <row r="1901" spans="1:8" ht="22.8">
      <c r="A1901" s="1945"/>
      <c r="B1901" s="1948"/>
      <c r="C1901" s="1948"/>
      <c r="D1901" s="1948"/>
      <c r="E1901" s="107" t="s">
        <v>487</v>
      </c>
      <c r="F1901" s="77">
        <v>0.96715869017632239</v>
      </c>
      <c r="G1901" s="78">
        <v>3.2841309823677584E-2</v>
      </c>
      <c r="H1901" s="79">
        <v>1</v>
      </c>
    </row>
    <row r="1902" spans="1:8">
      <c r="A1902" s="1945"/>
      <c r="B1902" s="1948"/>
      <c r="C1902" s="1948"/>
      <c r="D1902" s="1963"/>
      <c r="E1902" s="1196" t="s">
        <v>815</v>
      </c>
      <c r="F1902" s="80">
        <v>0.45207101985070763</v>
      </c>
      <c r="G1902" s="81">
        <v>7.8693867696764841E-2</v>
      </c>
      <c r="H1902" s="82">
        <v>0.39112529802368429</v>
      </c>
    </row>
    <row r="1903" spans="1:8">
      <c r="A1903" s="1945"/>
      <c r="B1903" s="1948"/>
      <c r="C1903" s="1948"/>
      <c r="D1903" s="1962" t="s">
        <v>475</v>
      </c>
      <c r="E1903" s="108" t="s">
        <v>57</v>
      </c>
      <c r="F1903" s="83">
        <v>232689</v>
      </c>
      <c r="G1903" s="84">
        <v>76321</v>
      </c>
      <c r="H1903" s="85">
        <v>309010</v>
      </c>
    </row>
    <row r="1904" spans="1:8">
      <c r="A1904" s="1945"/>
      <c r="B1904" s="1948"/>
      <c r="C1904" s="1948"/>
      <c r="D1904" s="1948"/>
      <c r="E1904" s="107" t="s">
        <v>58</v>
      </c>
      <c r="F1904" s="86">
        <v>258570.819688282</v>
      </c>
      <c r="G1904" s="87">
        <v>50439.180311717995</v>
      </c>
      <c r="H1904" s="88">
        <v>309010</v>
      </c>
    </row>
    <row r="1905" spans="1:8" ht="22.8">
      <c r="A1905" s="1945"/>
      <c r="B1905" s="1948"/>
      <c r="C1905" s="1948"/>
      <c r="D1905" s="1948"/>
      <c r="E1905" s="107" t="s">
        <v>487</v>
      </c>
      <c r="F1905" s="77">
        <v>0.75301446555127671</v>
      </c>
      <c r="G1905" s="78">
        <v>0.24698553444872334</v>
      </c>
      <c r="H1905" s="79">
        <v>1</v>
      </c>
    </row>
    <row r="1906" spans="1:8">
      <c r="A1906" s="1945"/>
      <c r="B1906" s="1948"/>
      <c r="C1906" s="1963"/>
      <c r="D1906" s="1963"/>
      <c r="E1906" s="1196" t="s">
        <v>815</v>
      </c>
      <c r="F1906" s="80">
        <v>0.54792898014929237</v>
      </c>
      <c r="G1906" s="81">
        <v>0.92130613230323521</v>
      </c>
      <c r="H1906" s="82">
        <v>0.60887470197631577</v>
      </c>
    </row>
    <row r="1907" spans="1:8">
      <c r="A1907" s="1945"/>
      <c r="B1907" s="1948"/>
      <c r="C1907" s="1962" t="s">
        <v>4</v>
      </c>
      <c r="D1907" s="1965"/>
      <c r="E1907" s="108" t="s">
        <v>57</v>
      </c>
      <c r="F1907" s="83">
        <v>424670</v>
      </c>
      <c r="G1907" s="84">
        <v>82840</v>
      </c>
      <c r="H1907" s="85">
        <v>507510</v>
      </c>
    </row>
    <row r="1908" spans="1:8">
      <c r="A1908" s="1945"/>
      <c r="B1908" s="1948"/>
      <c r="C1908" s="1948"/>
      <c r="D1908" s="1948"/>
      <c r="E1908" s="107" t="s">
        <v>58</v>
      </c>
      <c r="F1908" s="86">
        <v>424670</v>
      </c>
      <c r="G1908" s="87">
        <v>82840</v>
      </c>
      <c r="H1908" s="88">
        <v>507510</v>
      </c>
    </row>
    <row r="1909" spans="1:8" ht="22.8">
      <c r="A1909" s="1945"/>
      <c r="B1909" s="1948"/>
      <c r="C1909" s="1948"/>
      <c r="D1909" s="1948"/>
      <c r="E1909" s="107" t="s">
        <v>487</v>
      </c>
      <c r="F1909" s="77">
        <v>0.83677168922779843</v>
      </c>
      <c r="G1909" s="78">
        <v>0.16322831077220154</v>
      </c>
      <c r="H1909" s="79">
        <v>1</v>
      </c>
    </row>
    <row r="1910" spans="1:8">
      <c r="A1910" s="1957"/>
      <c r="B1910" s="1963"/>
      <c r="C1910" s="1963"/>
      <c r="D1910" s="1963"/>
      <c r="E1910" s="1196" t="s">
        <v>815</v>
      </c>
      <c r="F1910" s="80">
        <v>1</v>
      </c>
      <c r="G1910" s="81">
        <v>1</v>
      </c>
      <c r="H1910" s="82">
        <v>1</v>
      </c>
    </row>
    <row r="1911" spans="1:8" ht="13.8" thickBot="1">
      <c r="A1911" s="1944" t="s">
        <v>4</v>
      </c>
      <c r="B1911" s="1962" t="s">
        <v>6</v>
      </c>
      <c r="C1911" s="1962" t="s">
        <v>473</v>
      </c>
      <c r="D1911" s="1962" t="s">
        <v>474</v>
      </c>
      <c r="E1911" s="108" t="s">
        <v>57</v>
      </c>
      <c r="F1911" s="83">
        <v>88069</v>
      </c>
      <c r="G1911" s="84">
        <v>2652</v>
      </c>
      <c r="H1911" s="85">
        <v>90721</v>
      </c>
    </row>
    <row r="1912" spans="1:8">
      <c r="A1912" s="1945"/>
      <c r="B1912" s="1948"/>
      <c r="C1912" s="1948"/>
      <c r="D1912" s="1948"/>
      <c r="E1912" s="107" t="s">
        <v>58</v>
      </c>
      <c r="F1912" s="86">
        <v>69996.567349753153</v>
      </c>
      <c r="G1912" s="87">
        <v>20724.43265024685</v>
      </c>
      <c r="H1912" s="88">
        <v>90721</v>
      </c>
    </row>
    <row r="1913" spans="1:8" ht="22.8">
      <c r="A1913" s="1945"/>
      <c r="B1913" s="1948"/>
      <c r="C1913" s="1948"/>
      <c r="D1913" s="1948"/>
      <c r="E1913" s="107" t="s">
        <v>487</v>
      </c>
      <c r="F1913" s="77">
        <v>0.97076751799473116</v>
      </c>
      <c r="G1913" s="78">
        <v>2.9232482005268904E-2</v>
      </c>
      <c r="H1913" s="79">
        <v>1</v>
      </c>
    </row>
    <row r="1914" spans="1:8">
      <c r="A1914" s="1945"/>
      <c r="B1914" s="1948"/>
      <c r="C1914" s="1948"/>
      <c r="D1914" s="1963"/>
      <c r="E1914" s="1196" t="s">
        <v>815</v>
      </c>
      <c r="F1914" s="80">
        <v>0.31481997826584307</v>
      </c>
      <c r="G1914" s="81">
        <v>3.2018931253471133E-2</v>
      </c>
      <c r="H1914" s="82">
        <v>0.25021650991532668</v>
      </c>
    </row>
    <row r="1915" spans="1:8">
      <c r="A1915" s="1945"/>
      <c r="B1915" s="1948"/>
      <c r="C1915" s="1948"/>
      <c r="D1915" s="1962" t="s">
        <v>475</v>
      </c>
      <c r="E1915" s="108" t="s">
        <v>57</v>
      </c>
      <c r="F1915" s="83">
        <v>191675</v>
      </c>
      <c r="G1915" s="84">
        <v>80174</v>
      </c>
      <c r="H1915" s="85">
        <v>271849</v>
      </c>
    </row>
    <row r="1916" spans="1:8">
      <c r="A1916" s="1945"/>
      <c r="B1916" s="1948"/>
      <c r="C1916" s="1948"/>
      <c r="D1916" s="1948"/>
      <c r="E1916" s="107" t="s">
        <v>58</v>
      </c>
      <c r="F1916" s="86">
        <v>209747.43265024686</v>
      </c>
      <c r="G1916" s="87">
        <v>62101.567349753153</v>
      </c>
      <c r="H1916" s="88">
        <v>271849</v>
      </c>
    </row>
    <row r="1917" spans="1:8" ht="22.8">
      <c r="A1917" s="1945"/>
      <c r="B1917" s="1948"/>
      <c r="C1917" s="1948"/>
      <c r="D1917" s="1948"/>
      <c r="E1917" s="107" t="s">
        <v>487</v>
      </c>
      <c r="F1917" s="77">
        <v>0.70507892249005877</v>
      </c>
      <c r="G1917" s="78">
        <v>0.29492107750994118</v>
      </c>
      <c r="H1917" s="79">
        <v>1</v>
      </c>
    </row>
    <row r="1918" spans="1:8">
      <c r="A1918" s="1945"/>
      <c r="B1918" s="1948"/>
      <c r="C1918" s="1963"/>
      <c r="D1918" s="1963"/>
      <c r="E1918" s="1196" t="s">
        <v>815</v>
      </c>
      <c r="F1918" s="80">
        <v>0.68518002173415693</v>
      </c>
      <c r="G1918" s="81">
        <v>0.96798106874652889</v>
      </c>
      <c r="H1918" s="82">
        <v>0.74978349008467338</v>
      </c>
    </row>
    <row r="1919" spans="1:8">
      <c r="A1919" s="1945"/>
      <c r="B1919" s="1948"/>
      <c r="C1919" s="1962" t="s">
        <v>4</v>
      </c>
      <c r="D1919" s="1965"/>
      <c r="E1919" s="108" t="s">
        <v>57</v>
      </c>
      <c r="F1919" s="83">
        <v>279744</v>
      </c>
      <c r="G1919" s="84">
        <v>82826</v>
      </c>
      <c r="H1919" s="85">
        <v>362570</v>
      </c>
    </row>
    <row r="1920" spans="1:8">
      <c r="A1920" s="1945"/>
      <c r="B1920" s="1948"/>
      <c r="C1920" s="1948"/>
      <c r="D1920" s="1948"/>
      <c r="E1920" s="107" t="s">
        <v>58</v>
      </c>
      <c r="F1920" s="86">
        <v>279744</v>
      </c>
      <c r="G1920" s="87">
        <v>82826</v>
      </c>
      <c r="H1920" s="88">
        <v>362570</v>
      </c>
    </row>
    <row r="1921" spans="1:8" ht="22.8">
      <c r="A1921" s="1945"/>
      <c r="B1921" s="1948"/>
      <c r="C1921" s="1948"/>
      <c r="D1921" s="1948"/>
      <c r="E1921" s="107" t="s">
        <v>487</v>
      </c>
      <c r="F1921" s="77">
        <v>0.77155859558154294</v>
      </c>
      <c r="G1921" s="78">
        <v>0.22844140441845714</v>
      </c>
      <c r="H1921" s="79">
        <v>1</v>
      </c>
    </row>
    <row r="1922" spans="1:8">
      <c r="A1922" s="1945"/>
      <c r="B1922" s="1963"/>
      <c r="C1922" s="1963"/>
      <c r="D1922" s="1963"/>
      <c r="E1922" s="1196" t="s">
        <v>815</v>
      </c>
      <c r="F1922" s="80">
        <v>1</v>
      </c>
      <c r="G1922" s="81">
        <v>1</v>
      </c>
      <c r="H1922" s="82">
        <v>1</v>
      </c>
    </row>
    <row r="1923" spans="1:8">
      <c r="A1923" s="1945"/>
      <c r="B1923" s="1962" t="s">
        <v>7</v>
      </c>
      <c r="C1923" s="1962" t="s">
        <v>473</v>
      </c>
      <c r="D1923" s="1962" t="s">
        <v>474</v>
      </c>
      <c r="E1923" s="108" t="s">
        <v>57</v>
      </c>
      <c r="F1923" s="83">
        <v>146651</v>
      </c>
      <c r="G1923" s="84">
        <v>2271</v>
      </c>
      <c r="H1923" s="85">
        <v>148922</v>
      </c>
    </row>
    <row r="1924" spans="1:8">
      <c r="A1924" s="1945"/>
      <c r="B1924" s="1948"/>
      <c r="C1924" s="1948"/>
      <c r="D1924" s="1948"/>
      <c r="E1924" s="107" t="s">
        <v>58</v>
      </c>
      <c r="F1924" s="86">
        <v>134376.92790131198</v>
      </c>
      <c r="G1924" s="87">
        <v>14545.072098688019</v>
      </c>
      <c r="H1924" s="88">
        <v>148922</v>
      </c>
    </row>
    <row r="1925" spans="1:8" ht="22.8">
      <c r="A1925" s="1945"/>
      <c r="B1925" s="1948"/>
      <c r="C1925" s="1948"/>
      <c r="D1925" s="1948"/>
      <c r="E1925" s="107" t="s">
        <v>487</v>
      </c>
      <c r="F1925" s="77">
        <v>0.98475040625293775</v>
      </c>
      <c r="G1925" s="78">
        <v>1.524959374706222E-2</v>
      </c>
      <c r="H1925" s="79">
        <v>1</v>
      </c>
    </row>
    <row r="1926" spans="1:8">
      <c r="A1926" s="1945"/>
      <c r="B1926" s="1948"/>
      <c r="C1926" s="1948"/>
      <c r="D1926" s="1963"/>
      <c r="E1926" s="1196" t="s">
        <v>815</v>
      </c>
      <c r="F1926" s="80">
        <v>0.4899570350868987</v>
      </c>
      <c r="G1926" s="81">
        <v>7.0096919562935983E-2</v>
      </c>
      <c r="H1926" s="82">
        <v>0.44894969129847584</v>
      </c>
    </row>
    <row r="1927" spans="1:8">
      <c r="A1927" s="1945"/>
      <c r="B1927" s="1948"/>
      <c r="C1927" s="1948"/>
      <c r="D1927" s="1962" t="s">
        <v>475</v>
      </c>
      <c r="E1927" s="108" t="s">
        <v>57</v>
      </c>
      <c r="F1927" s="83">
        <v>152663</v>
      </c>
      <c r="G1927" s="84">
        <v>30127</v>
      </c>
      <c r="H1927" s="85">
        <v>182790</v>
      </c>
    </row>
    <row r="1928" spans="1:8">
      <c r="A1928" s="1945"/>
      <c r="B1928" s="1948"/>
      <c r="C1928" s="1948"/>
      <c r="D1928" s="1948"/>
      <c r="E1928" s="107" t="s">
        <v>58</v>
      </c>
      <c r="F1928" s="86">
        <v>164937.07209868802</v>
      </c>
      <c r="G1928" s="87">
        <v>17852.927901311981</v>
      </c>
      <c r="H1928" s="88">
        <v>182790</v>
      </c>
    </row>
    <row r="1929" spans="1:8" ht="22.8">
      <c r="A1929" s="1945"/>
      <c r="B1929" s="1948"/>
      <c r="C1929" s="1948"/>
      <c r="D1929" s="1948"/>
      <c r="E1929" s="107" t="s">
        <v>487</v>
      </c>
      <c r="F1929" s="77">
        <v>0.83518244980578804</v>
      </c>
      <c r="G1929" s="78">
        <v>0.16481755019421193</v>
      </c>
      <c r="H1929" s="79">
        <v>1</v>
      </c>
    </row>
    <row r="1930" spans="1:8">
      <c r="A1930" s="1945"/>
      <c r="B1930" s="1948"/>
      <c r="C1930" s="1963"/>
      <c r="D1930" s="1963"/>
      <c r="E1930" s="1196" t="s">
        <v>815</v>
      </c>
      <c r="F1930" s="80">
        <v>0.5100429649131013</v>
      </c>
      <c r="G1930" s="81">
        <v>0.92990308043706404</v>
      </c>
      <c r="H1930" s="82">
        <v>0.55105030870152416</v>
      </c>
    </row>
    <row r="1931" spans="1:8">
      <c r="A1931" s="1945"/>
      <c r="B1931" s="1948"/>
      <c r="C1931" s="1962" t="s">
        <v>4</v>
      </c>
      <c r="D1931" s="1965"/>
      <c r="E1931" s="108" t="s">
        <v>57</v>
      </c>
      <c r="F1931" s="83">
        <v>299314</v>
      </c>
      <c r="G1931" s="84">
        <v>32398</v>
      </c>
      <c r="H1931" s="85">
        <v>331712</v>
      </c>
    </row>
    <row r="1932" spans="1:8">
      <c r="A1932" s="1945"/>
      <c r="B1932" s="1948"/>
      <c r="C1932" s="1948"/>
      <c r="D1932" s="1948"/>
      <c r="E1932" s="107" t="s">
        <v>58</v>
      </c>
      <c r="F1932" s="86">
        <v>299314</v>
      </c>
      <c r="G1932" s="87">
        <v>32398</v>
      </c>
      <c r="H1932" s="88">
        <v>331712</v>
      </c>
    </row>
    <row r="1933" spans="1:8" ht="22.8">
      <c r="A1933" s="1945"/>
      <c r="B1933" s="1948"/>
      <c r="C1933" s="1948"/>
      <c r="D1933" s="1948"/>
      <c r="E1933" s="107" t="s">
        <v>487</v>
      </c>
      <c r="F1933" s="77">
        <v>0.9023309376808798</v>
      </c>
      <c r="G1933" s="78">
        <v>9.7669062319120203E-2</v>
      </c>
      <c r="H1933" s="79">
        <v>1</v>
      </c>
    </row>
    <row r="1934" spans="1:8">
      <c r="A1934" s="1945"/>
      <c r="B1934" s="1963"/>
      <c r="C1934" s="1963"/>
      <c r="D1934" s="1963"/>
      <c r="E1934" s="1196" t="s">
        <v>815</v>
      </c>
      <c r="F1934" s="80">
        <v>1</v>
      </c>
      <c r="G1934" s="81">
        <v>1</v>
      </c>
      <c r="H1934" s="82">
        <v>1</v>
      </c>
    </row>
    <row r="1935" spans="1:8">
      <c r="A1935" s="1945"/>
      <c r="B1935" s="1962" t="s">
        <v>8</v>
      </c>
      <c r="C1935" s="1962" t="s">
        <v>473</v>
      </c>
      <c r="D1935" s="1962" t="s">
        <v>474</v>
      </c>
      <c r="E1935" s="108" t="s">
        <v>57</v>
      </c>
      <c r="F1935" s="83">
        <v>125132</v>
      </c>
      <c r="G1935" s="84">
        <v>8669</v>
      </c>
      <c r="H1935" s="85">
        <v>133801</v>
      </c>
    </row>
    <row r="1936" spans="1:8">
      <c r="A1936" s="1945"/>
      <c r="B1936" s="1948"/>
      <c r="C1936" s="1948"/>
      <c r="D1936" s="1948"/>
      <c r="E1936" s="107" t="s">
        <v>58</v>
      </c>
      <c r="F1936" s="86">
        <v>102001.19807897857</v>
      </c>
      <c r="G1936" s="87">
        <v>31799.801921021422</v>
      </c>
      <c r="H1936" s="88">
        <v>133801</v>
      </c>
    </row>
    <row r="1937" spans="1:8" ht="22.8">
      <c r="A1937" s="1945"/>
      <c r="B1937" s="1948"/>
      <c r="C1937" s="1948"/>
      <c r="D1937" s="1948"/>
      <c r="E1937" s="107" t="s">
        <v>487</v>
      </c>
      <c r="F1937" s="77">
        <v>0.93520975179557697</v>
      </c>
      <c r="G1937" s="78">
        <v>6.4790248204422987E-2</v>
      </c>
      <c r="H1937" s="79">
        <v>1</v>
      </c>
    </row>
    <row r="1938" spans="1:8">
      <c r="A1938" s="1945"/>
      <c r="B1938" s="1948"/>
      <c r="C1938" s="1948"/>
      <c r="D1938" s="1963"/>
      <c r="E1938" s="1196" t="s">
        <v>815</v>
      </c>
      <c r="F1938" s="80">
        <v>0.48067423154045313</v>
      </c>
      <c r="G1938" s="81">
        <v>0.10681501743491172</v>
      </c>
      <c r="H1938" s="82">
        <v>0.39182101702856642</v>
      </c>
    </row>
    <row r="1939" spans="1:8">
      <c r="A1939" s="1945"/>
      <c r="B1939" s="1948"/>
      <c r="C1939" s="1948"/>
      <c r="D1939" s="1962" t="s">
        <v>475</v>
      </c>
      <c r="E1939" s="108" t="s">
        <v>57</v>
      </c>
      <c r="F1939" s="83">
        <v>135194</v>
      </c>
      <c r="G1939" s="84">
        <v>72490</v>
      </c>
      <c r="H1939" s="85">
        <v>207684</v>
      </c>
    </row>
    <row r="1940" spans="1:8">
      <c r="A1940" s="1945"/>
      <c r="B1940" s="1948"/>
      <c r="C1940" s="1948"/>
      <c r="D1940" s="1948"/>
      <c r="E1940" s="107" t="s">
        <v>58</v>
      </c>
      <c r="F1940" s="86">
        <v>158324.80192102143</v>
      </c>
      <c r="G1940" s="87">
        <v>49359.198078978581</v>
      </c>
      <c r="H1940" s="88">
        <v>207684</v>
      </c>
    </row>
    <row r="1941" spans="1:8" ht="22.8">
      <c r="A1941" s="1945"/>
      <c r="B1941" s="1948"/>
      <c r="C1941" s="1948"/>
      <c r="D1941" s="1948"/>
      <c r="E1941" s="107" t="s">
        <v>487</v>
      </c>
      <c r="F1941" s="77">
        <v>0.65096011247857322</v>
      </c>
      <c r="G1941" s="78">
        <v>0.34903988752142678</v>
      </c>
      <c r="H1941" s="79">
        <v>1</v>
      </c>
    </row>
    <row r="1942" spans="1:8">
      <c r="A1942" s="1945"/>
      <c r="B1942" s="1948"/>
      <c r="C1942" s="1963"/>
      <c r="D1942" s="1963"/>
      <c r="E1942" s="1196" t="s">
        <v>815</v>
      </c>
      <c r="F1942" s="80">
        <v>0.51932576845954681</v>
      </c>
      <c r="G1942" s="81">
        <v>0.89318498256508827</v>
      </c>
      <c r="H1942" s="82">
        <v>0.60817898297143358</v>
      </c>
    </row>
    <row r="1943" spans="1:8">
      <c r="A1943" s="1945"/>
      <c r="B1943" s="1948"/>
      <c r="C1943" s="1962" t="s">
        <v>4</v>
      </c>
      <c r="D1943" s="1965"/>
      <c r="E1943" s="108" t="s">
        <v>57</v>
      </c>
      <c r="F1943" s="83">
        <v>260326</v>
      </c>
      <c r="G1943" s="84">
        <v>81159</v>
      </c>
      <c r="H1943" s="85">
        <v>341485</v>
      </c>
    </row>
    <row r="1944" spans="1:8">
      <c r="A1944" s="1945"/>
      <c r="B1944" s="1948"/>
      <c r="C1944" s="1948"/>
      <c r="D1944" s="1948"/>
      <c r="E1944" s="107" t="s">
        <v>58</v>
      </c>
      <c r="F1944" s="86">
        <v>260326</v>
      </c>
      <c r="G1944" s="87">
        <v>81159</v>
      </c>
      <c r="H1944" s="88">
        <v>341485</v>
      </c>
    </row>
    <row r="1945" spans="1:8" ht="22.8">
      <c r="A1945" s="1945"/>
      <c r="B1945" s="1948"/>
      <c r="C1945" s="1948"/>
      <c r="D1945" s="1948"/>
      <c r="E1945" s="107" t="s">
        <v>487</v>
      </c>
      <c r="F1945" s="77">
        <v>0.76233509524576482</v>
      </c>
      <c r="G1945" s="78">
        <v>0.23766490475423516</v>
      </c>
      <c r="H1945" s="79">
        <v>1</v>
      </c>
    </row>
    <row r="1946" spans="1:8">
      <c r="A1946" s="1945"/>
      <c r="B1946" s="1963"/>
      <c r="C1946" s="1963"/>
      <c r="D1946" s="1963"/>
      <c r="E1946" s="1196" t="s">
        <v>815</v>
      </c>
      <c r="F1946" s="80">
        <v>1</v>
      </c>
      <c r="G1946" s="81">
        <v>1</v>
      </c>
      <c r="H1946" s="82">
        <v>1</v>
      </c>
    </row>
    <row r="1947" spans="1:8" ht="13.8" thickBot="1">
      <c r="A1947" s="1945"/>
      <c r="B1947" s="1964" t="s">
        <v>4</v>
      </c>
      <c r="C1947" s="1962" t="s">
        <v>473</v>
      </c>
      <c r="D1947" s="1962" t="s">
        <v>474</v>
      </c>
      <c r="E1947" s="108" t="s">
        <v>57</v>
      </c>
      <c r="F1947" s="83">
        <v>359852</v>
      </c>
      <c r="G1947" s="84">
        <v>13592</v>
      </c>
      <c r="H1947" s="85">
        <v>373444</v>
      </c>
    </row>
    <row r="1948" spans="1:8">
      <c r="A1948" s="1945"/>
      <c r="B1948" s="1948"/>
      <c r="C1948" s="1948"/>
      <c r="D1948" s="1948"/>
      <c r="E1948" s="107" t="s">
        <v>58</v>
      </c>
      <c r="F1948" s="86">
        <v>302638.44908748782</v>
      </c>
      <c r="G1948" s="87">
        <v>70805.550912512175</v>
      </c>
      <c r="H1948" s="88">
        <v>373444</v>
      </c>
    </row>
    <row r="1949" spans="1:8" ht="22.8">
      <c r="A1949" s="1945"/>
      <c r="B1949" s="1948"/>
      <c r="C1949" s="1948"/>
      <c r="D1949" s="1948"/>
      <c r="E1949" s="107" t="s">
        <v>487</v>
      </c>
      <c r="F1949" s="77">
        <v>0.96360364606206017</v>
      </c>
      <c r="G1949" s="78">
        <v>3.6396353937939822E-2</v>
      </c>
      <c r="H1949" s="79">
        <v>1</v>
      </c>
    </row>
    <row r="1950" spans="1:8">
      <c r="A1950" s="1945"/>
      <c r="B1950" s="1948"/>
      <c r="C1950" s="1948"/>
      <c r="D1950" s="1963"/>
      <c r="E1950" s="1196" t="s">
        <v>815</v>
      </c>
      <c r="F1950" s="80">
        <v>0.4287096251536841</v>
      </c>
      <c r="G1950" s="81">
        <v>6.9211693476522923E-2</v>
      </c>
      <c r="H1950" s="82">
        <v>0.36054827002598072</v>
      </c>
    </row>
    <row r="1951" spans="1:8">
      <c r="A1951" s="1945"/>
      <c r="B1951" s="1948"/>
      <c r="C1951" s="1948"/>
      <c r="D1951" s="1962" t="s">
        <v>475</v>
      </c>
      <c r="E1951" s="108" t="s">
        <v>57</v>
      </c>
      <c r="F1951" s="83">
        <v>479532</v>
      </c>
      <c r="G1951" s="84">
        <v>182791</v>
      </c>
      <c r="H1951" s="85">
        <v>662323</v>
      </c>
    </row>
    <row r="1952" spans="1:8">
      <c r="A1952" s="1945"/>
      <c r="B1952" s="1948"/>
      <c r="C1952" s="1948"/>
      <c r="D1952" s="1948"/>
      <c r="E1952" s="107" t="s">
        <v>58</v>
      </c>
      <c r="F1952" s="86">
        <v>536745.55091251223</v>
      </c>
      <c r="G1952" s="87">
        <v>125577.44908748782</v>
      </c>
      <c r="H1952" s="88">
        <v>662323</v>
      </c>
    </row>
    <row r="1953" spans="1:8" ht="22.8">
      <c r="A1953" s="1945"/>
      <c r="B1953" s="1948"/>
      <c r="C1953" s="1948"/>
      <c r="D1953" s="1948"/>
      <c r="E1953" s="107" t="s">
        <v>487</v>
      </c>
      <c r="F1953" s="77">
        <v>0.72401532182937922</v>
      </c>
      <c r="G1953" s="78">
        <v>0.27598467817062067</v>
      </c>
      <c r="H1953" s="79">
        <v>1</v>
      </c>
    </row>
    <row r="1954" spans="1:8">
      <c r="A1954" s="1945"/>
      <c r="B1954" s="1948"/>
      <c r="C1954" s="1963"/>
      <c r="D1954" s="1963"/>
      <c r="E1954" s="1196" t="s">
        <v>815</v>
      </c>
      <c r="F1954" s="80">
        <v>0.57129037484631584</v>
      </c>
      <c r="G1954" s="81">
        <v>0.93078830652347699</v>
      </c>
      <c r="H1954" s="82">
        <v>0.63945172997401922</v>
      </c>
    </row>
    <row r="1955" spans="1:8" ht="13.8" thickBot="1">
      <c r="A1955" s="1945"/>
      <c r="B1955" s="1948"/>
      <c r="C1955" s="1964" t="s">
        <v>4</v>
      </c>
      <c r="D1955" s="1965"/>
      <c r="E1955" s="108" t="s">
        <v>57</v>
      </c>
      <c r="F1955" s="83">
        <v>839384</v>
      </c>
      <c r="G1955" s="84">
        <v>196383</v>
      </c>
      <c r="H1955" s="85">
        <v>1035767</v>
      </c>
    </row>
    <row r="1956" spans="1:8">
      <c r="A1956" s="1945"/>
      <c r="B1956" s="1948"/>
      <c r="C1956" s="1948"/>
      <c r="D1956" s="1948"/>
      <c r="E1956" s="107" t="s">
        <v>58</v>
      </c>
      <c r="F1956" s="86">
        <v>839384</v>
      </c>
      <c r="G1956" s="87">
        <v>196383</v>
      </c>
      <c r="H1956" s="88">
        <v>1035767</v>
      </c>
    </row>
    <row r="1957" spans="1:8" ht="22.8">
      <c r="A1957" s="1945"/>
      <c r="B1957" s="1948"/>
      <c r="C1957" s="1948"/>
      <c r="D1957" s="1948"/>
      <c r="E1957" s="107" t="s">
        <v>487</v>
      </c>
      <c r="F1957" s="77">
        <v>0.81039847764989614</v>
      </c>
      <c r="G1957" s="78">
        <v>0.18960152235010383</v>
      </c>
      <c r="H1957" s="79">
        <v>1</v>
      </c>
    </row>
    <row r="1958" spans="1:8" ht="13.8" thickBot="1">
      <c r="A1958" s="1946"/>
      <c r="B1958" s="1966"/>
      <c r="C1958" s="1966"/>
      <c r="D1958" s="1966"/>
      <c r="E1958" s="1194" t="s">
        <v>815</v>
      </c>
      <c r="F1958" s="109">
        <v>1</v>
      </c>
      <c r="G1958" s="124">
        <v>1</v>
      </c>
      <c r="H1958" s="110">
        <v>1</v>
      </c>
    </row>
    <row r="1960" spans="1:8" ht="13.8" thickBot="1">
      <c r="A1960" s="1952" t="s">
        <v>213</v>
      </c>
      <c r="B1960" s="1948"/>
      <c r="C1960" s="1948"/>
      <c r="D1960" s="1948"/>
      <c r="E1960" s="1948"/>
      <c r="F1960" s="1948"/>
      <c r="G1960" s="1948"/>
      <c r="H1960" s="1948"/>
    </row>
    <row r="1961" spans="1:8" ht="35.4" thickBot="1">
      <c r="A1961" s="1203" t="s">
        <v>212</v>
      </c>
      <c r="B1961" s="1991" t="s">
        <v>466</v>
      </c>
      <c r="C1961" s="1955"/>
      <c r="D1961" s="125" t="s">
        <v>153</v>
      </c>
      <c r="E1961" s="126" t="s">
        <v>214</v>
      </c>
      <c r="F1961" s="126" t="s">
        <v>215</v>
      </c>
      <c r="G1961" s="126" t="s">
        <v>226</v>
      </c>
      <c r="H1961" s="1197" t="s">
        <v>227</v>
      </c>
    </row>
    <row r="1962" spans="1:8">
      <c r="A1962" s="1956" t="s">
        <v>0</v>
      </c>
      <c r="B1962" s="1974" t="s">
        <v>6</v>
      </c>
      <c r="C1962" s="104" t="s">
        <v>216</v>
      </c>
      <c r="D1962" s="122" t="s">
        <v>816</v>
      </c>
      <c r="E1962" s="134">
        <v>1</v>
      </c>
      <c r="F1962" s="1172">
        <v>0</v>
      </c>
      <c r="G1962" s="135"/>
      <c r="H1962" s="1174"/>
    </row>
    <row r="1963" spans="1:8">
      <c r="A1963" s="1945"/>
      <c r="B1963" s="1948"/>
      <c r="C1963" s="107" t="s">
        <v>232</v>
      </c>
      <c r="D1963" s="120">
        <v>13470.89279549218</v>
      </c>
      <c r="E1963" s="127">
        <v>1</v>
      </c>
      <c r="F1963" s="123">
        <v>0</v>
      </c>
      <c r="G1963" s="132"/>
      <c r="H1963" s="1175"/>
    </row>
    <row r="1964" spans="1:8">
      <c r="A1964" s="1945"/>
      <c r="B1964" s="1948"/>
      <c r="C1964" s="107" t="s">
        <v>217</v>
      </c>
      <c r="D1964" s="120">
        <v>17347.512072951489</v>
      </c>
      <c r="E1964" s="127">
        <v>1</v>
      </c>
      <c r="F1964" s="123">
        <v>0</v>
      </c>
      <c r="G1964" s="132"/>
      <c r="H1964" s="1175"/>
    </row>
    <row r="1965" spans="1:8">
      <c r="A1965" s="1945"/>
      <c r="B1965" s="1948"/>
      <c r="C1965" s="107" t="s">
        <v>229</v>
      </c>
      <c r="D1965" s="1176"/>
      <c r="E1965" s="132"/>
      <c r="F1965" s="132"/>
      <c r="G1965" s="123">
        <v>0</v>
      </c>
      <c r="H1965" s="128">
        <v>0</v>
      </c>
    </row>
    <row r="1966" spans="1:8" ht="22.8">
      <c r="A1966" s="1945"/>
      <c r="B1966" s="1948"/>
      <c r="C1966" s="107" t="s">
        <v>218</v>
      </c>
      <c r="D1966" s="120">
        <v>13472.321066769007</v>
      </c>
      <c r="E1966" s="127">
        <v>1</v>
      </c>
      <c r="F1966" s="123">
        <v>0</v>
      </c>
      <c r="G1966" s="132"/>
      <c r="H1966" s="1175"/>
    </row>
    <row r="1967" spans="1:8">
      <c r="A1967" s="1945"/>
      <c r="B1967" s="1963"/>
      <c r="C1967" s="1196" t="s">
        <v>159</v>
      </c>
      <c r="D1967" s="765">
        <v>168507</v>
      </c>
      <c r="E1967" s="771"/>
      <c r="F1967" s="771"/>
      <c r="G1967" s="771"/>
      <c r="H1967" s="772"/>
    </row>
    <row r="1968" spans="1:8">
      <c r="A1968" s="1945"/>
      <c r="B1968" s="1962" t="s">
        <v>7</v>
      </c>
      <c r="C1968" s="108" t="s">
        <v>216</v>
      </c>
      <c r="D1968" s="773" t="s">
        <v>817</v>
      </c>
      <c r="E1968" s="84">
        <v>1</v>
      </c>
      <c r="F1968" s="1177">
        <v>0</v>
      </c>
      <c r="G1968" s="776"/>
      <c r="H1968" s="1178"/>
    </row>
    <row r="1969" spans="1:8">
      <c r="A1969" s="1945"/>
      <c r="B1969" s="1948"/>
      <c r="C1969" s="107" t="s">
        <v>232</v>
      </c>
      <c r="D1969" s="120">
        <v>8224.7045461974321</v>
      </c>
      <c r="E1969" s="127">
        <v>1</v>
      </c>
      <c r="F1969" s="123">
        <v>0</v>
      </c>
      <c r="G1969" s="132"/>
      <c r="H1969" s="1175"/>
    </row>
    <row r="1970" spans="1:8">
      <c r="A1970" s="1945"/>
      <c r="B1970" s="1948"/>
      <c r="C1970" s="107" t="s">
        <v>217</v>
      </c>
      <c r="D1970" s="120">
        <v>10267.077804222661</v>
      </c>
      <c r="E1970" s="127">
        <v>1</v>
      </c>
      <c r="F1970" s="123">
        <v>0</v>
      </c>
      <c r="G1970" s="132"/>
      <c r="H1970" s="1175"/>
    </row>
    <row r="1971" spans="1:8">
      <c r="A1971" s="1945"/>
      <c r="B1971" s="1948"/>
      <c r="C1971" s="107" t="s">
        <v>229</v>
      </c>
      <c r="D1971" s="1176"/>
      <c r="E1971" s="132"/>
      <c r="F1971" s="132"/>
      <c r="G1971" s="123">
        <v>0</v>
      </c>
      <c r="H1971" s="128">
        <v>0</v>
      </c>
    </row>
    <row r="1972" spans="1:8" ht="22.8">
      <c r="A1972" s="1945"/>
      <c r="B1972" s="1948"/>
      <c r="C1972" s="107" t="s">
        <v>218</v>
      </c>
      <c r="D1972" s="120">
        <v>8226.2405151484745</v>
      </c>
      <c r="E1972" s="127">
        <v>1</v>
      </c>
      <c r="F1972" s="123">
        <v>0</v>
      </c>
      <c r="G1972" s="132"/>
      <c r="H1972" s="1175"/>
    </row>
    <row r="1973" spans="1:8">
      <c r="A1973" s="1945"/>
      <c r="B1973" s="1963"/>
      <c r="C1973" s="1196" t="s">
        <v>159</v>
      </c>
      <c r="D1973" s="765">
        <v>145615</v>
      </c>
      <c r="E1973" s="771"/>
      <c r="F1973" s="771"/>
      <c r="G1973" s="771"/>
      <c r="H1973" s="772"/>
    </row>
    <row r="1974" spans="1:8">
      <c r="A1974" s="1945"/>
      <c r="B1974" s="1962" t="s">
        <v>8</v>
      </c>
      <c r="C1974" s="108" t="s">
        <v>216</v>
      </c>
      <c r="D1974" s="773" t="s">
        <v>818</v>
      </c>
      <c r="E1974" s="84">
        <v>1</v>
      </c>
      <c r="F1974" s="1177">
        <v>0</v>
      </c>
      <c r="G1974" s="776"/>
      <c r="H1974" s="1178"/>
    </row>
    <row r="1975" spans="1:8">
      <c r="A1975" s="1945"/>
      <c r="B1975" s="1948"/>
      <c r="C1975" s="107" t="s">
        <v>232</v>
      </c>
      <c r="D1975" s="120">
        <v>12098.118532329749</v>
      </c>
      <c r="E1975" s="127">
        <v>1</v>
      </c>
      <c r="F1975" s="123">
        <v>0</v>
      </c>
      <c r="G1975" s="132"/>
      <c r="H1975" s="1175"/>
    </row>
    <row r="1976" spans="1:8">
      <c r="A1976" s="1945"/>
      <c r="B1976" s="1948"/>
      <c r="C1976" s="107" t="s">
        <v>217</v>
      </c>
      <c r="D1976" s="120">
        <v>13831.915554612235</v>
      </c>
      <c r="E1976" s="127">
        <v>1</v>
      </c>
      <c r="F1976" s="123">
        <v>0</v>
      </c>
      <c r="G1976" s="132"/>
      <c r="H1976" s="1175"/>
    </row>
    <row r="1977" spans="1:8">
      <c r="A1977" s="1945"/>
      <c r="B1977" s="1948"/>
      <c r="C1977" s="107" t="s">
        <v>229</v>
      </c>
      <c r="D1977" s="1176"/>
      <c r="E1977" s="132"/>
      <c r="F1977" s="132"/>
      <c r="G1977" s="123">
        <v>0</v>
      </c>
      <c r="H1977" s="128">
        <v>0</v>
      </c>
    </row>
    <row r="1978" spans="1:8" ht="22.8">
      <c r="A1978" s="1945"/>
      <c r="B1978" s="1948"/>
      <c r="C1978" s="107" t="s">
        <v>218</v>
      </c>
      <c r="D1978" s="120">
        <v>12099.433125940417</v>
      </c>
      <c r="E1978" s="127">
        <v>1</v>
      </c>
      <c r="F1978" s="123">
        <v>0</v>
      </c>
      <c r="G1978" s="132"/>
      <c r="H1978" s="1175"/>
    </row>
    <row r="1979" spans="1:8">
      <c r="A1979" s="1945"/>
      <c r="B1979" s="1963"/>
      <c r="C1979" s="1196" t="s">
        <v>159</v>
      </c>
      <c r="D1979" s="765">
        <v>144981</v>
      </c>
      <c r="E1979" s="771"/>
      <c r="F1979" s="771"/>
      <c r="G1979" s="771"/>
      <c r="H1979" s="772"/>
    </row>
    <row r="1980" spans="1:8">
      <c r="A1980" s="1945"/>
      <c r="B1980" s="1962" t="s">
        <v>4</v>
      </c>
      <c r="C1980" s="108" t="s">
        <v>216</v>
      </c>
      <c r="D1980" s="773" t="s">
        <v>819</v>
      </c>
      <c r="E1980" s="84">
        <v>1</v>
      </c>
      <c r="F1980" s="1177">
        <v>0</v>
      </c>
      <c r="G1980" s="776"/>
      <c r="H1980" s="1178"/>
    </row>
    <row r="1981" spans="1:8">
      <c r="A1981" s="1945"/>
      <c r="B1981" s="1948"/>
      <c r="C1981" s="107" t="s">
        <v>232</v>
      </c>
      <c r="D1981" s="120">
        <v>35849.988552760493</v>
      </c>
      <c r="E1981" s="127">
        <v>1</v>
      </c>
      <c r="F1981" s="123">
        <v>0</v>
      </c>
      <c r="G1981" s="132"/>
      <c r="H1981" s="1175"/>
    </row>
    <row r="1982" spans="1:8">
      <c r="A1982" s="1945"/>
      <c r="B1982" s="1948"/>
      <c r="C1982" s="107" t="s">
        <v>217</v>
      </c>
      <c r="D1982" s="120">
        <v>43747.220822551913</v>
      </c>
      <c r="E1982" s="127">
        <v>1</v>
      </c>
      <c r="F1982" s="123">
        <v>0</v>
      </c>
      <c r="G1982" s="132"/>
      <c r="H1982" s="1175"/>
    </row>
    <row r="1983" spans="1:8">
      <c r="A1983" s="1945"/>
      <c r="B1983" s="1948"/>
      <c r="C1983" s="107" t="s">
        <v>229</v>
      </c>
      <c r="D1983" s="1176"/>
      <c r="E1983" s="132"/>
      <c r="F1983" s="132"/>
      <c r="G1983" s="123">
        <v>0</v>
      </c>
      <c r="H1983" s="128">
        <v>0</v>
      </c>
    </row>
    <row r="1984" spans="1:8" ht="22.8">
      <c r="A1984" s="1945"/>
      <c r="B1984" s="1948"/>
      <c r="C1984" s="107" t="s">
        <v>218</v>
      </c>
      <c r="D1984" s="120">
        <v>35851.387357669133</v>
      </c>
      <c r="E1984" s="127">
        <v>1</v>
      </c>
      <c r="F1984" s="123">
        <v>0</v>
      </c>
      <c r="G1984" s="132"/>
      <c r="H1984" s="1175"/>
    </row>
    <row r="1985" spans="1:8">
      <c r="A1985" s="1957"/>
      <c r="B1985" s="1963"/>
      <c r="C1985" s="1196" t="s">
        <v>159</v>
      </c>
      <c r="D1985" s="765">
        <v>459103</v>
      </c>
      <c r="E1985" s="771"/>
      <c r="F1985" s="771"/>
      <c r="G1985" s="771"/>
      <c r="H1985" s="772"/>
    </row>
    <row r="1986" spans="1:8">
      <c r="A1986" s="1961" t="s">
        <v>1</v>
      </c>
      <c r="B1986" s="1962" t="s">
        <v>6</v>
      </c>
      <c r="C1986" s="108" t="s">
        <v>216</v>
      </c>
      <c r="D1986" s="773" t="s">
        <v>820</v>
      </c>
      <c r="E1986" s="84">
        <v>1</v>
      </c>
      <c r="F1986" s="1177">
        <v>1.7362370444348941E-51</v>
      </c>
      <c r="G1986" s="776"/>
      <c r="H1986" s="1178"/>
    </row>
    <row r="1987" spans="1:8">
      <c r="A1987" s="1945"/>
      <c r="B1987" s="1948"/>
      <c r="C1987" s="107" t="s">
        <v>232</v>
      </c>
      <c r="D1987" s="120">
        <v>226.13664721453179</v>
      </c>
      <c r="E1987" s="127">
        <v>1</v>
      </c>
      <c r="F1987" s="123">
        <v>4.1486409807836153E-51</v>
      </c>
      <c r="G1987" s="132"/>
      <c r="H1987" s="1175"/>
    </row>
    <row r="1988" spans="1:8">
      <c r="A1988" s="1945"/>
      <c r="B1988" s="1948"/>
      <c r="C1988" s="107" t="s">
        <v>217</v>
      </c>
      <c r="D1988" s="120">
        <v>349.19026682721159</v>
      </c>
      <c r="E1988" s="127">
        <v>1</v>
      </c>
      <c r="F1988" s="123">
        <v>6.3602040659146914E-78</v>
      </c>
      <c r="G1988" s="132"/>
      <c r="H1988" s="1175"/>
    </row>
    <row r="1989" spans="1:8">
      <c r="A1989" s="1945"/>
      <c r="B1989" s="1948"/>
      <c r="C1989" s="107" t="s">
        <v>229</v>
      </c>
      <c r="D1989" s="1176"/>
      <c r="E1989" s="132"/>
      <c r="F1989" s="132"/>
      <c r="G1989" s="123">
        <v>1.9566554832499242E-76</v>
      </c>
      <c r="H1989" s="128">
        <v>1.5547444615264043E-76</v>
      </c>
    </row>
    <row r="1990" spans="1:8" ht="22.8">
      <c r="A1990" s="1945"/>
      <c r="B1990" s="1948"/>
      <c r="C1990" s="107" t="s">
        <v>218</v>
      </c>
      <c r="D1990" s="120">
        <v>227.79433963718785</v>
      </c>
      <c r="E1990" s="127">
        <v>1</v>
      </c>
      <c r="F1990" s="123">
        <v>1.8045553394010985E-51</v>
      </c>
      <c r="G1990" s="132"/>
      <c r="H1990" s="1175"/>
    </row>
    <row r="1991" spans="1:8">
      <c r="A1991" s="1945"/>
      <c r="B1991" s="1963"/>
      <c r="C1991" s="1196" t="s">
        <v>159</v>
      </c>
      <c r="D1991" s="765">
        <v>2965</v>
      </c>
      <c r="E1991" s="771"/>
      <c r="F1991" s="771"/>
      <c r="G1991" s="771"/>
      <c r="H1991" s="772"/>
    </row>
    <row r="1992" spans="1:8">
      <c r="A1992" s="1945"/>
      <c r="B1992" s="1962" t="s">
        <v>7</v>
      </c>
      <c r="C1992" s="108" t="s">
        <v>216</v>
      </c>
      <c r="D1992" s="773" t="s">
        <v>821</v>
      </c>
      <c r="E1992" s="84">
        <v>1</v>
      </c>
      <c r="F1992" s="1177">
        <v>4.3581615232497474E-71</v>
      </c>
      <c r="G1992" s="776"/>
      <c r="H1992" s="1178"/>
    </row>
    <row r="1993" spans="1:8">
      <c r="A1993" s="1945"/>
      <c r="B1993" s="1948"/>
      <c r="C1993" s="107" t="s">
        <v>232</v>
      </c>
      <c r="D1993" s="120">
        <v>316.19175997832644</v>
      </c>
      <c r="E1993" s="127">
        <v>1</v>
      </c>
      <c r="F1993" s="123">
        <v>9.7821355066912907E-71</v>
      </c>
      <c r="G1993" s="132"/>
      <c r="H1993" s="1175"/>
    </row>
    <row r="1994" spans="1:8">
      <c r="A1994" s="1945"/>
      <c r="B1994" s="1948"/>
      <c r="C1994" s="107" t="s">
        <v>217</v>
      </c>
      <c r="D1994" s="120">
        <v>326.49611631800548</v>
      </c>
      <c r="E1994" s="127">
        <v>1</v>
      </c>
      <c r="F1994" s="123">
        <v>5.571217055102647E-73</v>
      </c>
      <c r="G1994" s="132"/>
      <c r="H1994" s="1175"/>
    </row>
    <row r="1995" spans="1:8">
      <c r="A1995" s="1945"/>
      <c r="B1995" s="1948"/>
      <c r="C1995" s="107" t="s">
        <v>229</v>
      </c>
      <c r="D1995" s="1176"/>
      <c r="E1995" s="132"/>
      <c r="F1995" s="132"/>
      <c r="G1995" s="123">
        <v>1.1553252442719113E-72</v>
      </c>
      <c r="H1995" s="128">
        <v>6.8070470743840881E-73</v>
      </c>
    </row>
    <row r="1996" spans="1:8" ht="22.8">
      <c r="A1996" s="1945"/>
      <c r="B1996" s="1948"/>
      <c r="C1996" s="107" t="s">
        <v>218</v>
      </c>
      <c r="D1996" s="120">
        <v>317.73436232690324</v>
      </c>
      <c r="E1996" s="127">
        <v>1</v>
      </c>
      <c r="F1996" s="123">
        <v>4.512441426052247E-71</v>
      </c>
      <c r="G1996" s="132"/>
      <c r="H1996" s="1175"/>
    </row>
    <row r="1997" spans="1:8">
      <c r="A1997" s="1945"/>
      <c r="B1997" s="1963"/>
      <c r="C1997" s="1196" t="s">
        <v>159</v>
      </c>
      <c r="D1997" s="765">
        <v>4582</v>
      </c>
      <c r="E1997" s="771"/>
      <c r="F1997" s="771"/>
      <c r="G1997" s="771"/>
      <c r="H1997" s="772"/>
    </row>
    <row r="1998" spans="1:8">
      <c r="A1998" s="1945"/>
      <c r="B1998" s="1962" t="s">
        <v>8</v>
      </c>
      <c r="C1998" s="108" t="s">
        <v>216</v>
      </c>
      <c r="D1998" s="773" t="s">
        <v>822</v>
      </c>
      <c r="E1998" s="84">
        <v>1</v>
      </c>
      <c r="F1998" s="1177">
        <v>4.8631752412027749E-125</v>
      </c>
      <c r="G1998" s="776"/>
      <c r="H1998" s="1178"/>
    </row>
    <row r="1999" spans="1:8">
      <c r="A1999" s="1945"/>
      <c r="B1999" s="1948"/>
      <c r="C1999" s="107" t="s">
        <v>232</v>
      </c>
      <c r="D1999" s="120">
        <v>564.15357218070176</v>
      </c>
      <c r="E1999" s="127">
        <v>1</v>
      </c>
      <c r="F1999" s="123">
        <v>1.0497437173469689E-124</v>
      </c>
      <c r="G1999" s="132"/>
      <c r="H1999" s="1175"/>
    </row>
    <row r="2000" spans="1:8">
      <c r="A2000" s="1945"/>
      <c r="B2000" s="1948"/>
      <c r="C2000" s="107" t="s">
        <v>217</v>
      </c>
      <c r="D2000" s="120">
        <v>663.29102422418896</v>
      </c>
      <c r="E2000" s="127">
        <v>1</v>
      </c>
      <c r="F2000" s="123">
        <v>2.8748807551164887E-146</v>
      </c>
      <c r="G2000" s="132"/>
      <c r="H2000" s="1175"/>
    </row>
    <row r="2001" spans="1:8">
      <c r="A2001" s="1945"/>
      <c r="B2001" s="1948"/>
      <c r="C2001" s="107" t="s">
        <v>229</v>
      </c>
      <c r="D2001" s="1176"/>
      <c r="E2001" s="132"/>
      <c r="F2001" s="132"/>
      <c r="G2001" s="123">
        <v>6.9126877924374981E-146</v>
      </c>
      <c r="H2001" s="128">
        <v>4.4173166117898052E-146</v>
      </c>
    </row>
    <row r="2002" spans="1:8" ht="22.8">
      <c r="A2002" s="1945"/>
      <c r="B2002" s="1948"/>
      <c r="C2002" s="107" t="s">
        <v>218</v>
      </c>
      <c r="D2002" s="120">
        <v>565.58913879040142</v>
      </c>
      <c r="E2002" s="127">
        <v>1</v>
      </c>
      <c r="F2002" s="123">
        <v>5.1145100128344888E-125</v>
      </c>
      <c r="G2002" s="132"/>
      <c r="H2002" s="1175"/>
    </row>
    <row r="2003" spans="1:8">
      <c r="A2003" s="1945"/>
      <c r="B2003" s="1963"/>
      <c r="C2003" s="1196" t="s">
        <v>159</v>
      </c>
      <c r="D2003" s="765">
        <v>5623</v>
      </c>
      <c r="E2003" s="771"/>
      <c r="F2003" s="771"/>
      <c r="G2003" s="771"/>
      <c r="H2003" s="772"/>
    </row>
    <row r="2004" spans="1:8">
      <c r="A2004" s="1945"/>
      <c r="B2004" s="1962" t="s">
        <v>4</v>
      </c>
      <c r="C2004" s="108" t="s">
        <v>216</v>
      </c>
      <c r="D2004" s="773" t="s">
        <v>823</v>
      </c>
      <c r="E2004" s="84">
        <v>1</v>
      </c>
      <c r="F2004" s="1177">
        <v>2.3460786535342167E-259</v>
      </c>
      <c r="G2004" s="776"/>
      <c r="H2004" s="1178"/>
    </row>
    <row r="2005" spans="1:8">
      <c r="A2005" s="1945"/>
      <c r="B2005" s="1948"/>
      <c r="C2005" s="107" t="s">
        <v>232</v>
      </c>
      <c r="D2005" s="120">
        <v>1181.9182726692866</v>
      </c>
      <c r="E2005" s="127">
        <v>1</v>
      </c>
      <c r="F2005" s="123">
        <v>5.1878537294103414E-259</v>
      </c>
      <c r="G2005" s="132"/>
      <c r="H2005" s="1175"/>
    </row>
    <row r="2006" spans="1:8">
      <c r="A2006" s="1945"/>
      <c r="B2006" s="1948"/>
      <c r="C2006" s="107" t="s">
        <v>217</v>
      </c>
      <c r="D2006" s="120">
        <v>1367.958046227383</v>
      </c>
      <c r="E2006" s="127">
        <v>1</v>
      </c>
      <c r="F2006" s="123">
        <v>1.9287293893191063E-299</v>
      </c>
      <c r="G2006" s="132"/>
      <c r="H2006" s="1175"/>
    </row>
    <row r="2007" spans="1:8">
      <c r="A2007" s="1945"/>
      <c r="B2007" s="1948"/>
      <c r="C2007" s="107" t="s">
        <v>229</v>
      </c>
      <c r="D2007" s="1176"/>
      <c r="E2007" s="132"/>
      <c r="F2007" s="132"/>
      <c r="G2007" s="123">
        <v>2.7130742634525055E-259</v>
      </c>
      <c r="H2007" s="128">
        <v>2.7130742634525055E-259</v>
      </c>
    </row>
    <row r="2008" spans="1:8" ht="22.8">
      <c r="A2008" s="1945"/>
      <c r="B2008" s="1948"/>
      <c r="C2008" s="107" t="s">
        <v>218</v>
      </c>
      <c r="D2008" s="120">
        <v>1183.4142200555916</v>
      </c>
      <c r="E2008" s="127">
        <v>1</v>
      </c>
      <c r="F2008" s="123">
        <v>2.4539893265095216E-259</v>
      </c>
      <c r="G2008" s="132"/>
      <c r="H2008" s="1175"/>
    </row>
    <row r="2009" spans="1:8">
      <c r="A2009" s="1957"/>
      <c r="B2009" s="1963"/>
      <c r="C2009" s="1196" t="s">
        <v>159</v>
      </c>
      <c r="D2009" s="765">
        <v>13170</v>
      </c>
      <c r="E2009" s="771"/>
      <c r="F2009" s="771"/>
      <c r="G2009" s="771"/>
      <c r="H2009" s="772"/>
    </row>
    <row r="2010" spans="1:8">
      <c r="A2010" s="1961" t="s">
        <v>2</v>
      </c>
      <c r="B2010" s="1962" t="s">
        <v>6</v>
      </c>
      <c r="C2010" s="108" t="s">
        <v>216</v>
      </c>
      <c r="D2010" s="773" t="s">
        <v>824</v>
      </c>
      <c r="E2010" s="84">
        <v>1</v>
      </c>
      <c r="F2010" s="1177">
        <v>0</v>
      </c>
      <c r="G2010" s="776"/>
      <c r="H2010" s="1178"/>
    </row>
    <row r="2011" spans="1:8">
      <c r="A2011" s="1945"/>
      <c r="B2011" s="1948"/>
      <c r="C2011" s="107" t="s">
        <v>232</v>
      </c>
      <c r="D2011" s="120">
        <v>5761.7354186835046</v>
      </c>
      <c r="E2011" s="127">
        <v>1</v>
      </c>
      <c r="F2011" s="123">
        <v>0</v>
      </c>
      <c r="G2011" s="132"/>
      <c r="H2011" s="1175"/>
    </row>
    <row r="2012" spans="1:8">
      <c r="A2012" s="1945"/>
      <c r="B2012" s="1948"/>
      <c r="C2012" s="107" t="s">
        <v>217</v>
      </c>
      <c r="D2012" s="120">
        <v>7336.6419202137313</v>
      </c>
      <c r="E2012" s="127">
        <v>1</v>
      </c>
      <c r="F2012" s="123">
        <v>0</v>
      </c>
      <c r="G2012" s="132"/>
      <c r="H2012" s="1175"/>
    </row>
    <row r="2013" spans="1:8">
      <c r="A2013" s="1945"/>
      <c r="B2013" s="1948"/>
      <c r="C2013" s="107" t="s">
        <v>229</v>
      </c>
      <c r="D2013" s="1176"/>
      <c r="E2013" s="132"/>
      <c r="F2013" s="132"/>
      <c r="G2013" s="123">
        <v>0</v>
      </c>
      <c r="H2013" s="128">
        <v>0</v>
      </c>
    </row>
    <row r="2014" spans="1:8" ht="22.8">
      <c r="A2014" s="1945"/>
      <c r="B2014" s="1948"/>
      <c r="C2014" s="107" t="s">
        <v>218</v>
      </c>
      <c r="D2014" s="120">
        <v>5763.6920815995427</v>
      </c>
      <c r="E2014" s="127">
        <v>1</v>
      </c>
      <c r="F2014" s="123">
        <v>0</v>
      </c>
      <c r="G2014" s="132"/>
      <c r="H2014" s="1175"/>
    </row>
    <row r="2015" spans="1:8">
      <c r="A2015" s="1945"/>
      <c r="B2015" s="1963"/>
      <c r="C2015" s="1196" t="s">
        <v>159</v>
      </c>
      <c r="D2015" s="765">
        <v>27904</v>
      </c>
      <c r="E2015" s="771"/>
      <c r="F2015" s="771"/>
      <c r="G2015" s="771"/>
      <c r="H2015" s="772"/>
    </row>
    <row r="2016" spans="1:8">
      <c r="A2016" s="1945"/>
      <c r="B2016" s="1962" t="s">
        <v>7</v>
      </c>
      <c r="C2016" s="108" t="s">
        <v>216</v>
      </c>
      <c r="D2016" s="773" t="s">
        <v>825</v>
      </c>
      <c r="E2016" s="84">
        <v>1</v>
      </c>
      <c r="F2016" s="1177">
        <v>7.722818501678502E-201</v>
      </c>
      <c r="G2016" s="776"/>
      <c r="H2016" s="1178"/>
    </row>
    <row r="2017" spans="1:8">
      <c r="A2017" s="1945"/>
      <c r="B2017" s="1948"/>
      <c r="C2017" s="107" t="s">
        <v>232</v>
      </c>
      <c r="D2017" s="120">
        <v>912.53982235485091</v>
      </c>
      <c r="E2017" s="127">
        <v>1</v>
      </c>
      <c r="F2017" s="123">
        <v>1.8443139204555376E-200</v>
      </c>
      <c r="G2017" s="132"/>
      <c r="H2017" s="1175"/>
    </row>
    <row r="2018" spans="1:8">
      <c r="A2018" s="1945"/>
      <c r="B2018" s="1948"/>
      <c r="C2018" s="107" t="s">
        <v>217</v>
      </c>
      <c r="D2018" s="120">
        <v>1397.3614965513311</v>
      </c>
      <c r="E2018" s="127">
        <v>1</v>
      </c>
      <c r="F2018" s="123">
        <v>7.8665054005130403E-306</v>
      </c>
      <c r="G2018" s="132"/>
      <c r="H2018" s="1175"/>
    </row>
    <row r="2019" spans="1:8">
      <c r="A2019" s="1945"/>
      <c r="B2019" s="1948"/>
      <c r="C2019" s="107" t="s">
        <v>229</v>
      </c>
      <c r="D2019" s="1176"/>
      <c r="E2019" s="132"/>
      <c r="F2019" s="132"/>
      <c r="G2019" s="123">
        <v>6.3460428303825835E-304</v>
      </c>
      <c r="H2019" s="128">
        <v>3.8250863415133252E-304</v>
      </c>
    </row>
    <row r="2020" spans="1:8" ht="22.8">
      <c r="A2020" s="1945"/>
      <c r="B2020" s="1948"/>
      <c r="C2020" s="107" t="s">
        <v>218</v>
      </c>
      <c r="D2020" s="120">
        <v>914.20861946483558</v>
      </c>
      <c r="E2020" s="127">
        <v>1</v>
      </c>
      <c r="F2020" s="123">
        <v>7.9995264211986407E-201</v>
      </c>
      <c r="G2020" s="132"/>
      <c r="H2020" s="1175"/>
    </row>
    <row r="2021" spans="1:8">
      <c r="A2021" s="1945"/>
      <c r="B2021" s="1963"/>
      <c r="C2021" s="1196" t="s">
        <v>159</v>
      </c>
      <c r="D2021" s="765">
        <v>13000</v>
      </c>
      <c r="E2021" s="771"/>
      <c r="F2021" s="771"/>
      <c r="G2021" s="771"/>
      <c r="H2021" s="772"/>
    </row>
    <row r="2022" spans="1:8">
      <c r="A2022" s="1945"/>
      <c r="B2022" s="1962" t="s">
        <v>8</v>
      </c>
      <c r="C2022" s="108" t="s">
        <v>216</v>
      </c>
      <c r="D2022" s="773" t="s">
        <v>826</v>
      </c>
      <c r="E2022" s="84">
        <v>1</v>
      </c>
      <c r="F2022" s="1177">
        <v>0</v>
      </c>
      <c r="G2022" s="776"/>
      <c r="H2022" s="1178"/>
    </row>
    <row r="2023" spans="1:8">
      <c r="A2023" s="1945"/>
      <c r="B2023" s="1948"/>
      <c r="C2023" s="107" t="s">
        <v>232</v>
      </c>
      <c r="D2023" s="120">
        <v>4140.858557060762</v>
      </c>
      <c r="E2023" s="127">
        <v>1</v>
      </c>
      <c r="F2023" s="123">
        <v>0</v>
      </c>
      <c r="G2023" s="132"/>
      <c r="H2023" s="1175"/>
    </row>
    <row r="2024" spans="1:8">
      <c r="A2024" s="1945"/>
      <c r="B2024" s="1948"/>
      <c r="C2024" s="107" t="s">
        <v>217</v>
      </c>
      <c r="D2024" s="120">
        <v>5148.2929608484292</v>
      </c>
      <c r="E2024" s="127">
        <v>1</v>
      </c>
      <c r="F2024" s="123">
        <v>0</v>
      </c>
      <c r="G2024" s="132"/>
      <c r="H2024" s="1175"/>
    </row>
    <row r="2025" spans="1:8">
      <c r="A2025" s="1945"/>
      <c r="B2025" s="1948"/>
      <c r="C2025" s="107" t="s">
        <v>229</v>
      </c>
      <c r="D2025" s="1176"/>
      <c r="E2025" s="132"/>
      <c r="F2025" s="132"/>
      <c r="G2025" s="123">
        <v>0</v>
      </c>
      <c r="H2025" s="128">
        <v>0</v>
      </c>
    </row>
    <row r="2026" spans="1:8" ht="22.8">
      <c r="A2026" s="1945"/>
      <c r="B2026" s="1948"/>
      <c r="C2026" s="107" t="s">
        <v>218</v>
      </c>
      <c r="D2026" s="120">
        <v>4142.8835756190983</v>
      </c>
      <c r="E2026" s="127">
        <v>1</v>
      </c>
      <c r="F2026" s="123">
        <v>0</v>
      </c>
      <c r="G2026" s="132"/>
      <c r="H2026" s="1175"/>
    </row>
    <row r="2027" spans="1:8">
      <c r="A2027" s="1945"/>
      <c r="B2027" s="1963"/>
      <c r="C2027" s="1196" t="s">
        <v>159</v>
      </c>
      <c r="D2027" s="765">
        <v>15080</v>
      </c>
      <c r="E2027" s="771"/>
      <c r="F2027" s="771"/>
      <c r="G2027" s="771"/>
      <c r="H2027" s="772"/>
    </row>
    <row r="2028" spans="1:8">
      <c r="A2028" s="1945"/>
      <c r="B2028" s="1962" t="s">
        <v>4</v>
      </c>
      <c r="C2028" s="108" t="s">
        <v>216</v>
      </c>
      <c r="D2028" s="773" t="s">
        <v>827</v>
      </c>
      <c r="E2028" s="84">
        <v>1</v>
      </c>
      <c r="F2028" s="1177">
        <v>0</v>
      </c>
      <c r="G2028" s="776"/>
      <c r="H2028" s="1178"/>
    </row>
    <row r="2029" spans="1:8">
      <c r="A2029" s="1945"/>
      <c r="B2029" s="1948"/>
      <c r="C2029" s="107" t="s">
        <v>232</v>
      </c>
      <c r="D2029" s="120">
        <v>10848.867608567763</v>
      </c>
      <c r="E2029" s="127">
        <v>1</v>
      </c>
      <c r="F2029" s="123">
        <v>0</v>
      </c>
      <c r="G2029" s="132"/>
      <c r="H2029" s="1175"/>
    </row>
    <row r="2030" spans="1:8">
      <c r="A2030" s="1945"/>
      <c r="B2030" s="1948"/>
      <c r="C2030" s="107" t="s">
        <v>217</v>
      </c>
      <c r="D2030" s="120">
        <v>14286.061357349608</v>
      </c>
      <c r="E2030" s="127">
        <v>1</v>
      </c>
      <c r="F2030" s="123">
        <v>0</v>
      </c>
      <c r="G2030" s="132"/>
      <c r="H2030" s="1175"/>
    </row>
    <row r="2031" spans="1:8">
      <c r="A2031" s="1945"/>
      <c r="B2031" s="1948"/>
      <c r="C2031" s="107" t="s">
        <v>229</v>
      </c>
      <c r="D2031" s="1176"/>
      <c r="E2031" s="132"/>
      <c r="F2031" s="132"/>
      <c r="G2031" s="123">
        <v>0</v>
      </c>
      <c r="H2031" s="128">
        <v>0</v>
      </c>
    </row>
    <row r="2032" spans="1:8" ht="22.8">
      <c r="A2032" s="1945"/>
      <c r="B2032" s="1948"/>
      <c r="C2032" s="107" t="s">
        <v>218</v>
      </c>
      <c r="D2032" s="120">
        <v>10850.708924646882</v>
      </c>
      <c r="E2032" s="127">
        <v>1</v>
      </c>
      <c r="F2032" s="123">
        <v>0</v>
      </c>
      <c r="G2032" s="132"/>
      <c r="H2032" s="1175"/>
    </row>
    <row r="2033" spans="1:8">
      <c r="A2033" s="1957"/>
      <c r="B2033" s="1963"/>
      <c r="C2033" s="1196" t="s">
        <v>159</v>
      </c>
      <c r="D2033" s="765">
        <v>55984</v>
      </c>
      <c r="E2033" s="771"/>
      <c r="F2033" s="771"/>
      <c r="G2033" s="771"/>
      <c r="H2033" s="772"/>
    </row>
    <row r="2034" spans="1:8">
      <c r="A2034" s="1961" t="s">
        <v>3</v>
      </c>
      <c r="B2034" s="1962" t="s">
        <v>6</v>
      </c>
      <c r="C2034" s="108" t="s">
        <v>216</v>
      </c>
      <c r="D2034" s="773" t="s">
        <v>828</v>
      </c>
      <c r="E2034" s="84">
        <v>1</v>
      </c>
      <c r="F2034" s="1177">
        <v>0</v>
      </c>
      <c r="G2034" s="776"/>
      <c r="H2034" s="1178"/>
    </row>
    <row r="2035" spans="1:8">
      <c r="A2035" s="1945"/>
      <c r="B2035" s="1948"/>
      <c r="C2035" s="107" t="s">
        <v>232</v>
      </c>
      <c r="D2035" s="120">
        <v>8830.7361454462898</v>
      </c>
      <c r="E2035" s="127">
        <v>1</v>
      </c>
      <c r="F2035" s="123">
        <v>0</v>
      </c>
      <c r="G2035" s="132"/>
      <c r="H2035" s="1175"/>
    </row>
    <row r="2036" spans="1:8">
      <c r="A2036" s="1945"/>
      <c r="B2036" s="1948"/>
      <c r="C2036" s="107" t="s">
        <v>217</v>
      </c>
      <c r="D2036" s="120">
        <v>11920.454819470231</v>
      </c>
      <c r="E2036" s="127">
        <v>1</v>
      </c>
      <c r="F2036" s="123">
        <v>0</v>
      </c>
      <c r="G2036" s="132"/>
      <c r="H2036" s="1175"/>
    </row>
    <row r="2037" spans="1:8">
      <c r="A2037" s="1945"/>
      <c r="B2037" s="1948"/>
      <c r="C2037" s="107" t="s">
        <v>229</v>
      </c>
      <c r="D2037" s="1176"/>
      <c r="E2037" s="132"/>
      <c r="F2037" s="132"/>
      <c r="G2037" s="123">
        <v>0</v>
      </c>
      <c r="H2037" s="128">
        <v>0</v>
      </c>
    </row>
    <row r="2038" spans="1:8" ht="22.8">
      <c r="A2038" s="1945"/>
      <c r="B2038" s="1948"/>
      <c r="C2038" s="107" t="s">
        <v>218</v>
      </c>
      <c r="D2038" s="120">
        <v>8832.0940206509695</v>
      </c>
      <c r="E2038" s="127">
        <v>1</v>
      </c>
      <c r="F2038" s="123">
        <v>0</v>
      </c>
      <c r="G2038" s="132"/>
      <c r="H2038" s="1175"/>
    </row>
    <row r="2039" spans="1:8">
      <c r="A2039" s="1945"/>
      <c r="B2039" s="1963"/>
      <c r="C2039" s="1196" t="s">
        <v>159</v>
      </c>
      <c r="D2039" s="765">
        <v>163194</v>
      </c>
      <c r="E2039" s="771"/>
      <c r="F2039" s="771"/>
      <c r="G2039" s="771"/>
      <c r="H2039" s="772"/>
    </row>
    <row r="2040" spans="1:8">
      <c r="A2040" s="1945"/>
      <c r="B2040" s="1962" t="s">
        <v>7</v>
      </c>
      <c r="C2040" s="108" t="s">
        <v>216</v>
      </c>
      <c r="D2040" s="773" t="s">
        <v>829</v>
      </c>
      <c r="E2040" s="84">
        <v>1</v>
      </c>
      <c r="F2040" s="1177">
        <v>0</v>
      </c>
      <c r="G2040" s="776"/>
      <c r="H2040" s="1178"/>
    </row>
    <row r="2041" spans="1:8">
      <c r="A2041" s="1945"/>
      <c r="B2041" s="1948"/>
      <c r="C2041" s="107" t="s">
        <v>232</v>
      </c>
      <c r="D2041" s="120">
        <v>11371.735520183758</v>
      </c>
      <c r="E2041" s="127">
        <v>1</v>
      </c>
      <c r="F2041" s="123">
        <v>0</v>
      </c>
      <c r="G2041" s="132"/>
      <c r="H2041" s="1175"/>
    </row>
    <row r="2042" spans="1:8">
      <c r="A2042" s="1945"/>
      <c r="B2042" s="1948"/>
      <c r="C2042" s="107" t="s">
        <v>217</v>
      </c>
      <c r="D2042" s="120">
        <v>13217.322983559137</v>
      </c>
      <c r="E2042" s="127">
        <v>1</v>
      </c>
      <c r="F2042" s="123">
        <v>0</v>
      </c>
      <c r="G2042" s="132"/>
      <c r="H2042" s="1175"/>
    </row>
    <row r="2043" spans="1:8">
      <c r="A2043" s="1945"/>
      <c r="B2043" s="1948"/>
      <c r="C2043" s="107" t="s">
        <v>229</v>
      </c>
      <c r="D2043" s="1176"/>
      <c r="E2043" s="132"/>
      <c r="F2043" s="132"/>
      <c r="G2043" s="123">
        <v>0</v>
      </c>
      <c r="H2043" s="128">
        <v>0</v>
      </c>
    </row>
    <row r="2044" spans="1:8" ht="22.8">
      <c r="A2044" s="1945"/>
      <c r="B2044" s="1948"/>
      <c r="C2044" s="107" t="s">
        <v>218</v>
      </c>
      <c r="D2044" s="120">
        <v>11373.476101508641</v>
      </c>
      <c r="E2044" s="127">
        <v>1</v>
      </c>
      <c r="F2044" s="123">
        <v>0</v>
      </c>
      <c r="G2044" s="132"/>
      <c r="H2044" s="1175"/>
    </row>
    <row r="2045" spans="1:8">
      <c r="A2045" s="1945"/>
      <c r="B2045" s="1963"/>
      <c r="C2045" s="1196" t="s">
        <v>159</v>
      </c>
      <c r="D2045" s="765">
        <v>168515</v>
      </c>
      <c r="E2045" s="771"/>
      <c r="F2045" s="771"/>
      <c r="G2045" s="771"/>
      <c r="H2045" s="772"/>
    </row>
    <row r="2046" spans="1:8">
      <c r="A2046" s="1945"/>
      <c r="B2046" s="1962" t="s">
        <v>8</v>
      </c>
      <c r="C2046" s="108" t="s">
        <v>216</v>
      </c>
      <c r="D2046" s="773" t="s">
        <v>830</v>
      </c>
      <c r="E2046" s="84">
        <v>1</v>
      </c>
      <c r="F2046" s="1177">
        <v>0</v>
      </c>
      <c r="G2046" s="776"/>
      <c r="H2046" s="1178"/>
    </row>
    <row r="2047" spans="1:8">
      <c r="A2047" s="1945"/>
      <c r="B2047" s="1948"/>
      <c r="C2047" s="107" t="s">
        <v>232</v>
      </c>
      <c r="D2047" s="120">
        <v>19970.46248480487</v>
      </c>
      <c r="E2047" s="127">
        <v>1</v>
      </c>
      <c r="F2047" s="123">
        <v>0</v>
      </c>
      <c r="G2047" s="132"/>
      <c r="H2047" s="1175"/>
    </row>
    <row r="2048" spans="1:8">
      <c r="A2048" s="1945"/>
      <c r="B2048" s="1948"/>
      <c r="C2048" s="107" t="s">
        <v>217</v>
      </c>
      <c r="D2048" s="120">
        <v>22709.395730881715</v>
      </c>
      <c r="E2048" s="127">
        <v>1</v>
      </c>
      <c r="F2048" s="123">
        <v>0</v>
      </c>
      <c r="G2048" s="132"/>
      <c r="H2048" s="1175"/>
    </row>
    <row r="2049" spans="1:8">
      <c r="A2049" s="1945"/>
      <c r="B2049" s="1948"/>
      <c r="C2049" s="107" t="s">
        <v>229</v>
      </c>
      <c r="D2049" s="1176"/>
      <c r="E2049" s="132"/>
      <c r="F2049" s="132"/>
      <c r="G2049" s="123">
        <v>0</v>
      </c>
      <c r="H2049" s="128">
        <v>0</v>
      </c>
    </row>
    <row r="2050" spans="1:8" ht="22.8">
      <c r="A2050" s="1945"/>
      <c r="B2050" s="1948"/>
      <c r="C2050" s="107" t="s">
        <v>218</v>
      </c>
      <c r="D2050" s="120">
        <v>19971.99261271019</v>
      </c>
      <c r="E2050" s="127">
        <v>1</v>
      </c>
      <c r="F2050" s="123">
        <v>0</v>
      </c>
      <c r="G2050" s="132"/>
      <c r="H2050" s="1175"/>
    </row>
    <row r="2051" spans="1:8">
      <c r="A2051" s="1945"/>
      <c r="B2051" s="1963"/>
      <c r="C2051" s="1196" t="s">
        <v>159</v>
      </c>
      <c r="D2051" s="765">
        <v>175801</v>
      </c>
      <c r="E2051" s="771"/>
      <c r="F2051" s="771"/>
      <c r="G2051" s="771"/>
      <c r="H2051" s="772"/>
    </row>
    <row r="2052" spans="1:8">
      <c r="A2052" s="1945"/>
      <c r="B2052" s="1962" t="s">
        <v>4</v>
      </c>
      <c r="C2052" s="108" t="s">
        <v>216</v>
      </c>
      <c r="D2052" s="773" t="s">
        <v>831</v>
      </c>
      <c r="E2052" s="84">
        <v>1</v>
      </c>
      <c r="F2052" s="1177">
        <v>0</v>
      </c>
      <c r="G2052" s="776"/>
      <c r="H2052" s="1178"/>
    </row>
    <row r="2053" spans="1:8">
      <c r="A2053" s="1945"/>
      <c r="B2053" s="1948"/>
      <c r="C2053" s="107" t="s">
        <v>232</v>
      </c>
      <c r="D2053" s="120">
        <v>40577.186308860742</v>
      </c>
      <c r="E2053" s="127">
        <v>1</v>
      </c>
      <c r="F2053" s="123">
        <v>0</v>
      </c>
      <c r="G2053" s="132"/>
      <c r="H2053" s="1175"/>
    </row>
    <row r="2054" spans="1:8">
      <c r="A2054" s="1945"/>
      <c r="B2054" s="1948"/>
      <c r="C2054" s="107" t="s">
        <v>217</v>
      </c>
      <c r="D2054" s="120">
        <v>48835.404468083791</v>
      </c>
      <c r="E2054" s="127">
        <v>1</v>
      </c>
      <c r="F2054" s="123">
        <v>0</v>
      </c>
      <c r="G2054" s="132"/>
      <c r="H2054" s="1175"/>
    </row>
    <row r="2055" spans="1:8">
      <c r="A2055" s="1945"/>
      <c r="B2055" s="1948"/>
      <c r="C2055" s="107" t="s">
        <v>229</v>
      </c>
      <c r="D2055" s="1176"/>
      <c r="E2055" s="132"/>
      <c r="F2055" s="132"/>
      <c r="G2055" s="123">
        <v>0</v>
      </c>
      <c r="H2055" s="128">
        <v>0</v>
      </c>
    </row>
    <row r="2056" spans="1:8" ht="22.8">
      <c r="A2056" s="1945"/>
      <c r="B2056" s="1948"/>
      <c r="C2056" s="107" t="s">
        <v>218</v>
      </c>
      <c r="D2056" s="120">
        <v>40578.674184958931</v>
      </c>
      <c r="E2056" s="127">
        <v>1</v>
      </c>
      <c r="F2056" s="123">
        <v>0</v>
      </c>
      <c r="G2056" s="132"/>
      <c r="H2056" s="1175"/>
    </row>
    <row r="2057" spans="1:8">
      <c r="A2057" s="1957"/>
      <c r="B2057" s="1963"/>
      <c r="C2057" s="1196" t="s">
        <v>159</v>
      </c>
      <c r="D2057" s="765">
        <v>507510</v>
      </c>
      <c r="E2057" s="771"/>
      <c r="F2057" s="771"/>
      <c r="G2057" s="771"/>
      <c r="H2057" s="772"/>
    </row>
    <row r="2058" spans="1:8" ht="13.8" thickBot="1">
      <c r="A2058" s="1944" t="s">
        <v>4</v>
      </c>
      <c r="B2058" s="1962" t="s">
        <v>6</v>
      </c>
      <c r="C2058" s="108" t="s">
        <v>216</v>
      </c>
      <c r="D2058" s="773" t="s">
        <v>832</v>
      </c>
      <c r="E2058" s="84">
        <v>1</v>
      </c>
      <c r="F2058" s="1177">
        <v>0</v>
      </c>
      <c r="G2058" s="776"/>
      <c r="H2058" s="1178"/>
    </row>
    <row r="2059" spans="1:8">
      <c r="A2059" s="1945"/>
      <c r="B2059" s="1948"/>
      <c r="C2059" s="107" t="s">
        <v>232</v>
      </c>
      <c r="D2059" s="120">
        <v>27240.919417585617</v>
      </c>
      <c r="E2059" s="127">
        <v>1</v>
      </c>
      <c r="F2059" s="123">
        <v>0</v>
      </c>
      <c r="G2059" s="132"/>
      <c r="H2059" s="1175"/>
    </row>
    <row r="2060" spans="1:8">
      <c r="A2060" s="1945"/>
      <c r="B2060" s="1948"/>
      <c r="C2060" s="107" t="s">
        <v>217</v>
      </c>
      <c r="D2060" s="120">
        <v>35965.80731135542</v>
      </c>
      <c r="E2060" s="127">
        <v>1</v>
      </c>
      <c r="F2060" s="123">
        <v>0</v>
      </c>
      <c r="G2060" s="132"/>
      <c r="H2060" s="1175"/>
    </row>
    <row r="2061" spans="1:8">
      <c r="A2061" s="1945"/>
      <c r="B2061" s="1948"/>
      <c r="C2061" s="107" t="s">
        <v>229</v>
      </c>
      <c r="D2061" s="1176"/>
      <c r="E2061" s="132"/>
      <c r="F2061" s="132"/>
      <c r="G2061" s="123">
        <v>0</v>
      </c>
      <c r="H2061" s="128">
        <v>0</v>
      </c>
    </row>
    <row r="2062" spans="1:8" ht="22.8">
      <c r="A2062" s="1945"/>
      <c r="B2062" s="1948"/>
      <c r="C2062" s="107" t="s">
        <v>218</v>
      </c>
      <c r="D2062" s="120">
        <v>27242.351662034525</v>
      </c>
      <c r="E2062" s="127">
        <v>1</v>
      </c>
      <c r="F2062" s="123">
        <v>0</v>
      </c>
      <c r="G2062" s="132"/>
      <c r="H2062" s="1175"/>
    </row>
    <row r="2063" spans="1:8">
      <c r="A2063" s="1945"/>
      <c r="B2063" s="1963"/>
      <c r="C2063" s="1196" t="s">
        <v>159</v>
      </c>
      <c r="D2063" s="765">
        <v>362570</v>
      </c>
      <c r="E2063" s="771"/>
      <c r="F2063" s="771"/>
      <c r="G2063" s="771"/>
      <c r="H2063" s="772"/>
    </row>
    <row r="2064" spans="1:8">
      <c r="A2064" s="1945"/>
      <c r="B2064" s="1962" t="s">
        <v>7</v>
      </c>
      <c r="C2064" s="108" t="s">
        <v>216</v>
      </c>
      <c r="D2064" s="773" t="s">
        <v>833</v>
      </c>
      <c r="E2064" s="84">
        <v>1</v>
      </c>
      <c r="F2064" s="1177">
        <v>0</v>
      </c>
      <c r="G2064" s="776"/>
      <c r="H2064" s="1178"/>
    </row>
    <row r="2065" spans="1:8">
      <c r="A2065" s="1945"/>
      <c r="B2065" s="1948"/>
      <c r="C2065" s="107" t="s">
        <v>232</v>
      </c>
      <c r="D2065" s="120">
        <v>20829.026852778221</v>
      </c>
      <c r="E2065" s="127">
        <v>1</v>
      </c>
      <c r="F2065" s="123">
        <v>0</v>
      </c>
      <c r="G2065" s="132"/>
      <c r="H2065" s="1175"/>
    </row>
    <row r="2066" spans="1:8">
      <c r="A2066" s="1945"/>
      <c r="B2066" s="1948"/>
      <c r="C2066" s="107" t="s">
        <v>217</v>
      </c>
      <c r="D2066" s="120">
        <v>25118.923688992123</v>
      </c>
      <c r="E2066" s="127">
        <v>1</v>
      </c>
      <c r="F2066" s="123">
        <v>0</v>
      </c>
      <c r="G2066" s="132"/>
      <c r="H2066" s="1175"/>
    </row>
    <row r="2067" spans="1:8">
      <c r="A2067" s="1945"/>
      <c r="B2067" s="1948"/>
      <c r="C2067" s="107" t="s">
        <v>229</v>
      </c>
      <c r="D2067" s="1176"/>
      <c r="E2067" s="132"/>
      <c r="F2067" s="132"/>
      <c r="G2067" s="123">
        <v>0</v>
      </c>
      <c r="H2067" s="128">
        <v>0</v>
      </c>
    </row>
    <row r="2068" spans="1:8" ht="22.8">
      <c r="A2068" s="1945"/>
      <c r="B2068" s="1948"/>
      <c r="C2068" s="107" t="s">
        <v>218</v>
      </c>
      <c r="D2068" s="120">
        <v>20830.661152870085</v>
      </c>
      <c r="E2068" s="127">
        <v>1</v>
      </c>
      <c r="F2068" s="123">
        <v>0</v>
      </c>
      <c r="G2068" s="132"/>
      <c r="H2068" s="1175"/>
    </row>
    <row r="2069" spans="1:8">
      <c r="A2069" s="1945"/>
      <c r="B2069" s="1963"/>
      <c r="C2069" s="1196" t="s">
        <v>159</v>
      </c>
      <c r="D2069" s="765">
        <v>331712</v>
      </c>
      <c r="E2069" s="771"/>
      <c r="F2069" s="771"/>
      <c r="G2069" s="771"/>
      <c r="H2069" s="772"/>
    </row>
    <row r="2070" spans="1:8">
      <c r="A2070" s="1945"/>
      <c r="B2070" s="1962" t="s">
        <v>8</v>
      </c>
      <c r="C2070" s="108" t="s">
        <v>216</v>
      </c>
      <c r="D2070" s="773" t="s">
        <v>834</v>
      </c>
      <c r="E2070" s="84">
        <v>1</v>
      </c>
      <c r="F2070" s="1177">
        <v>0</v>
      </c>
      <c r="G2070" s="776"/>
      <c r="H2070" s="1178"/>
    </row>
    <row r="2071" spans="1:8">
      <c r="A2071" s="1945"/>
      <c r="B2071" s="1948"/>
      <c r="C2071" s="107" t="s">
        <v>232</v>
      </c>
      <c r="D2071" s="120">
        <v>36287.819019741954</v>
      </c>
      <c r="E2071" s="127">
        <v>1</v>
      </c>
      <c r="F2071" s="123">
        <v>0</v>
      </c>
      <c r="G2071" s="132"/>
      <c r="H2071" s="1175"/>
    </row>
    <row r="2072" spans="1:8">
      <c r="A2072" s="1945"/>
      <c r="B2072" s="1948"/>
      <c r="C2072" s="107" t="s">
        <v>217</v>
      </c>
      <c r="D2072" s="120">
        <v>41630.665098127116</v>
      </c>
      <c r="E2072" s="127">
        <v>1</v>
      </c>
      <c r="F2072" s="123">
        <v>0</v>
      </c>
      <c r="G2072" s="132"/>
      <c r="H2072" s="1175"/>
    </row>
    <row r="2073" spans="1:8">
      <c r="A2073" s="1945"/>
      <c r="B2073" s="1948"/>
      <c r="C2073" s="107" t="s">
        <v>229</v>
      </c>
      <c r="D2073" s="1176"/>
      <c r="E2073" s="132"/>
      <c r="F2073" s="132"/>
      <c r="G2073" s="123">
        <v>0</v>
      </c>
      <c r="H2073" s="128">
        <v>0</v>
      </c>
    </row>
    <row r="2074" spans="1:8" ht="22.8">
      <c r="A2074" s="1945"/>
      <c r="B2074" s="1948"/>
      <c r="C2074" s="107" t="s">
        <v>218</v>
      </c>
      <c r="D2074" s="120">
        <v>36289.281610644161</v>
      </c>
      <c r="E2074" s="127">
        <v>1</v>
      </c>
      <c r="F2074" s="123">
        <v>0</v>
      </c>
      <c r="G2074" s="132"/>
      <c r="H2074" s="1175"/>
    </row>
    <row r="2075" spans="1:8">
      <c r="A2075" s="1945"/>
      <c r="B2075" s="1963"/>
      <c r="C2075" s="1196" t="s">
        <v>159</v>
      </c>
      <c r="D2075" s="765">
        <v>341485</v>
      </c>
      <c r="E2075" s="771"/>
      <c r="F2075" s="771"/>
      <c r="G2075" s="771"/>
      <c r="H2075" s="772"/>
    </row>
    <row r="2076" spans="1:8" ht="13.8" thickBot="1">
      <c r="A2076" s="1945"/>
      <c r="B2076" s="1964" t="s">
        <v>4</v>
      </c>
      <c r="C2076" s="108" t="s">
        <v>216</v>
      </c>
      <c r="D2076" s="773" t="s">
        <v>835</v>
      </c>
      <c r="E2076" s="84">
        <v>1</v>
      </c>
      <c r="F2076" s="1177">
        <v>0</v>
      </c>
      <c r="G2076" s="776"/>
      <c r="H2076" s="1178"/>
    </row>
    <row r="2077" spans="1:8">
      <c r="A2077" s="1945"/>
      <c r="B2077" s="1948"/>
      <c r="C2077" s="107" t="s">
        <v>232</v>
      </c>
      <c r="D2077" s="120">
        <v>89210.613349920997</v>
      </c>
      <c r="E2077" s="127">
        <v>1</v>
      </c>
      <c r="F2077" s="123">
        <v>0</v>
      </c>
      <c r="G2077" s="132"/>
      <c r="H2077" s="1175"/>
    </row>
    <row r="2078" spans="1:8">
      <c r="A2078" s="1945"/>
      <c r="B2078" s="1948"/>
      <c r="C2078" s="107" t="s">
        <v>217</v>
      </c>
      <c r="D2078" s="120">
        <v>108901.19865922492</v>
      </c>
      <c r="E2078" s="127">
        <v>1</v>
      </c>
      <c r="F2078" s="123">
        <v>0</v>
      </c>
      <c r="G2078" s="132"/>
      <c r="H2078" s="1175"/>
    </row>
    <row r="2079" spans="1:8">
      <c r="A2079" s="1945"/>
      <c r="B2079" s="1948"/>
      <c r="C2079" s="107" t="s">
        <v>229</v>
      </c>
      <c r="D2079" s="1176"/>
      <c r="E2079" s="132"/>
      <c r="F2079" s="132"/>
      <c r="G2079" s="123">
        <v>0</v>
      </c>
      <c r="H2079" s="128">
        <v>0</v>
      </c>
    </row>
    <row r="2080" spans="1:8" ht="22.8">
      <c r="A2080" s="1945"/>
      <c r="B2080" s="1948"/>
      <c r="C2080" s="107" t="s">
        <v>218</v>
      </c>
      <c r="D2080" s="120">
        <v>89212.086495567433</v>
      </c>
      <c r="E2080" s="127">
        <v>1</v>
      </c>
      <c r="F2080" s="123">
        <v>0</v>
      </c>
      <c r="G2080" s="132"/>
      <c r="H2080" s="1175"/>
    </row>
    <row r="2081" spans="1:8" ht="13.8" thickBot="1">
      <c r="A2081" s="1946"/>
      <c r="B2081" s="1966"/>
      <c r="C2081" s="1194" t="s">
        <v>159</v>
      </c>
      <c r="D2081" s="129">
        <v>1035767</v>
      </c>
      <c r="E2081" s="130"/>
      <c r="F2081" s="130"/>
      <c r="G2081" s="130"/>
      <c r="H2081" s="131"/>
    </row>
    <row r="2082" spans="1:8">
      <c r="A2082" s="1951" t="s">
        <v>836</v>
      </c>
      <c r="B2082" s="1948"/>
      <c r="C2082" s="1948"/>
      <c r="D2082" s="1948"/>
      <c r="E2082" s="1948"/>
      <c r="F2082" s="1948"/>
      <c r="G2082" s="1948"/>
      <c r="H2082" s="1948"/>
    </row>
    <row r="2084" spans="1:8" ht="13.8" thickBot="1">
      <c r="A2084" s="1952" t="s">
        <v>151</v>
      </c>
      <c r="B2084" s="1948"/>
      <c r="C2084" s="1948"/>
      <c r="D2084" s="1948"/>
      <c r="E2084" s="1948"/>
      <c r="F2084" s="1948"/>
      <c r="G2084" s="1948"/>
      <c r="H2084" s="1948"/>
    </row>
    <row r="2085" spans="1:8" ht="25.8" thickBot="1">
      <c r="A2085" s="1203" t="s">
        <v>212</v>
      </c>
      <c r="B2085" s="1991" t="s">
        <v>466</v>
      </c>
      <c r="C2085" s="1954"/>
      <c r="D2085" s="1955"/>
      <c r="E2085" s="125" t="s">
        <v>153</v>
      </c>
      <c r="F2085" s="126" t="s">
        <v>196</v>
      </c>
      <c r="G2085" s="126" t="s">
        <v>197</v>
      </c>
      <c r="H2085" s="1197" t="s">
        <v>198</v>
      </c>
    </row>
    <row r="2086" spans="1:8">
      <c r="A2086" s="1956" t="s">
        <v>0</v>
      </c>
      <c r="B2086" s="1974" t="s">
        <v>6</v>
      </c>
      <c r="C2086" s="1958" t="s">
        <v>155</v>
      </c>
      <c r="D2086" s="104" t="s">
        <v>156</v>
      </c>
      <c r="E2086" s="136">
        <v>0.28275710557897121</v>
      </c>
      <c r="F2086" s="135"/>
      <c r="G2086" s="135"/>
      <c r="H2086" s="137">
        <v>0</v>
      </c>
    </row>
    <row r="2087" spans="1:8">
      <c r="A2087" s="1945"/>
      <c r="B2087" s="1948"/>
      <c r="C2087" s="1948"/>
      <c r="D2087" s="107" t="s">
        <v>199</v>
      </c>
      <c r="E2087" s="120">
        <v>0.28275710557897121</v>
      </c>
      <c r="F2087" s="132"/>
      <c r="G2087" s="132"/>
      <c r="H2087" s="128">
        <v>0</v>
      </c>
    </row>
    <row r="2088" spans="1:8">
      <c r="A2088" s="1945"/>
      <c r="B2088" s="1948"/>
      <c r="C2088" s="1218" t="s">
        <v>200</v>
      </c>
      <c r="D2088" s="107" t="s">
        <v>201</v>
      </c>
      <c r="E2088" s="120">
        <v>0.28275710557897121</v>
      </c>
      <c r="F2088" s="123">
        <v>1.4773763438053259E-3</v>
      </c>
      <c r="G2088" s="123">
        <v>121.00813893601457</v>
      </c>
      <c r="H2088" s="133" t="s">
        <v>202</v>
      </c>
    </row>
    <row r="2089" spans="1:8">
      <c r="A2089" s="1945"/>
      <c r="B2089" s="1948"/>
      <c r="C2089" s="1218" t="s">
        <v>203</v>
      </c>
      <c r="D2089" s="107" t="s">
        <v>204</v>
      </c>
      <c r="E2089" s="120">
        <v>0.28275710557897121</v>
      </c>
      <c r="F2089" s="123">
        <v>1.4773763438053261E-3</v>
      </c>
      <c r="G2089" s="123">
        <v>121.00813893601459</v>
      </c>
      <c r="H2089" s="133" t="s">
        <v>202</v>
      </c>
    </row>
    <row r="2090" spans="1:8">
      <c r="A2090" s="1945"/>
      <c r="B2090" s="1963"/>
      <c r="C2090" s="1959" t="s">
        <v>159</v>
      </c>
      <c r="D2090" s="1960"/>
      <c r="E2090" s="765">
        <v>168507</v>
      </c>
      <c r="F2090" s="771"/>
      <c r="G2090" s="771"/>
      <c r="H2090" s="772"/>
    </row>
    <row r="2091" spans="1:8">
      <c r="A2091" s="1945"/>
      <c r="B2091" s="1962" t="s">
        <v>7</v>
      </c>
      <c r="C2091" s="1947" t="s">
        <v>155</v>
      </c>
      <c r="D2091" s="108" t="s">
        <v>156</v>
      </c>
      <c r="E2091" s="775">
        <v>0.23768355553621781</v>
      </c>
      <c r="F2091" s="776"/>
      <c r="G2091" s="776"/>
      <c r="H2091" s="774">
        <v>0</v>
      </c>
    </row>
    <row r="2092" spans="1:8">
      <c r="A2092" s="1945"/>
      <c r="B2092" s="1948"/>
      <c r="C2092" s="1948"/>
      <c r="D2092" s="107" t="s">
        <v>199</v>
      </c>
      <c r="E2092" s="120">
        <v>0.23768355553621781</v>
      </c>
      <c r="F2092" s="132"/>
      <c r="G2092" s="132"/>
      <c r="H2092" s="128">
        <v>0</v>
      </c>
    </row>
    <row r="2093" spans="1:8">
      <c r="A2093" s="1945"/>
      <c r="B2093" s="1948"/>
      <c r="C2093" s="1218" t="s">
        <v>200</v>
      </c>
      <c r="D2093" s="107" t="s">
        <v>201</v>
      </c>
      <c r="E2093" s="120">
        <v>0.23768355553621781</v>
      </c>
      <c r="F2093" s="123">
        <v>1.6538935215117386E-3</v>
      </c>
      <c r="G2093" s="123">
        <v>93.374170285366546</v>
      </c>
      <c r="H2093" s="133" t="s">
        <v>202</v>
      </c>
    </row>
    <row r="2094" spans="1:8">
      <c r="A2094" s="1945"/>
      <c r="B2094" s="1948"/>
      <c r="C2094" s="1218" t="s">
        <v>203</v>
      </c>
      <c r="D2094" s="107" t="s">
        <v>204</v>
      </c>
      <c r="E2094" s="120">
        <v>0.23768355553621778</v>
      </c>
      <c r="F2094" s="123">
        <v>1.6538935215117388E-3</v>
      </c>
      <c r="G2094" s="123">
        <v>93.374170285366532</v>
      </c>
      <c r="H2094" s="133" t="s">
        <v>202</v>
      </c>
    </row>
    <row r="2095" spans="1:8">
      <c r="A2095" s="1945"/>
      <c r="B2095" s="1963"/>
      <c r="C2095" s="1959" t="s">
        <v>159</v>
      </c>
      <c r="D2095" s="1960"/>
      <c r="E2095" s="765">
        <v>145615</v>
      </c>
      <c r="F2095" s="771"/>
      <c r="G2095" s="771"/>
      <c r="H2095" s="772"/>
    </row>
    <row r="2096" spans="1:8">
      <c r="A2096" s="1945"/>
      <c r="B2096" s="1962" t="s">
        <v>8</v>
      </c>
      <c r="C2096" s="1947" t="s">
        <v>155</v>
      </c>
      <c r="D2096" s="108" t="s">
        <v>156</v>
      </c>
      <c r="E2096" s="775">
        <v>0.28888730941548629</v>
      </c>
      <c r="F2096" s="776"/>
      <c r="G2096" s="776"/>
      <c r="H2096" s="774">
        <v>0</v>
      </c>
    </row>
    <row r="2097" spans="1:8">
      <c r="A2097" s="1945"/>
      <c r="B2097" s="1948"/>
      <c r="C2097" s="1948"/>
      <c r="D2097" s="107" t="s">
        <v>199</v>
      </c>
      <c r="E2097" s="120">
        <v>0.28888730941548629</v>
      </c>
      <c r="F2097" s="132"/>
      <c r="G2097" s="132"/>
      <c r="H2097" s="128">
        <v>0</v>
      </c>
    </row>
    <row r="2098" spans="1:8">
      <c r="A2098" s="1945"/>
      <c r="B2098" s="1948"/>
      <c r="C2098" s="1218" t="s">
        <v>200</v>
      </c>
      <c r="D2098" s="107" t="s">
        <v>201</v>
      </c>
      <c r="E2098" s="120">
        <v>0.28888730941548629</v>
      </c>
      <c r="F2098" s="123">
        <v>2.0189497365411214E-3</v>
      </c>
      <c r="G2098" s="123">
        <v>114.89584555951285</v>
      </c>
      <c r="H2098" s="133" t="s">
        <v>202</v>
      </c>
    </row>
    <row r="2099" spans="1:8">
      <c r="A2099" s="1945"/>
      <c r="B2099" s="1948"/>
      <c r="C2099" s="1218" t="s">
        <v>203</v>
      </c>
      <c r="D2099" s="107" t="s">
        <v>204</v>
      </c>
      <c r="E2099" s="120">
        <v>0.28888730941548629</v>
      </c>
      <c r="F2099" s="123">
        <v>2.0189497365411218E-3</v>
      </c>
      <c r="G2099" s="123">
        <v>114.89584555951285</v>
      </c>
      <c r="H2099" s="133" t="s">
        <v>202</v>
      </c>
    </row>
    <row r="2100" spans="1:8">
      <c r="A2100" s="1945"/>
      <c r="B2100" s="1963"/>
      <c r="C2100" s="1959" t="s">
        <v>159</v>
      </c>
      <c r="D2100" s="1960"/>
      <c r="E2100" s="765">
        <v>144981</v>
      </c>
      <c r="F2100" s="771"/>
      <c r="G2100" s="771"/>
      <c r="H2100" s="772"/>
    </row>
    <row r="2101" spans="1:8">
      <c r="A2101" s="1945"/>
      <c r="B2101" s="1962" t="s">
        <v>4</v>
      </c>
      <c r="C2101" s="1947" t="s">
        <v>155</v>
      </c>
      <c r="D2101" s="108" t="s">
        <v>156</v>
      </c>
      <c r="E2101" s="775">
        <v>0.2794463174591772</v>
      </c>
      <c r="F2101" s="776"/>
      <c r="G2101" s="776"/>
      <c r="H2101" s="774">
        <v>0</v>
      </c>
    </row>
    <row r="2102" spans="1:8">
      <c r="A2102" s="1945"/>
      <c r="B2102" s="1948"/>
      <c r="C2102" s="1948"/>
      <c r="D2102" s="107" t="s">
        <v>199</v>
      </c>
      <c r="E2102" s="120">
        <v>0.2794463174591772</v>
      </c>
      <c r="F2102" s="132"/>
      <c r="G2102" s="132"/>
      <c r="H2102" s="128">
        <v>0</v>
      </c>
    </row>
    <row r="2103" spans="1:8">
      <c r="A2103" s="1945"/>
      <c r="B2103" s="1948"/>
      <c r="C2103" s="1218" t="s">
        <v>200</v>
      </c>
      <c r="D2103" s="107" t="s">
        <v>201</v>
      </c>
      <c r="E2103" s="120">
        <v>0.27944631745917714</v>
      </c>
      <c r="F2103" s="123">
        <v>9.9625138012291196E-4</v>
      </c>
      <c r="G2103" s="123">
        <v>197.20063309626983</v>
      </c>
      <c r="H2103" s="133" t="s">
        <v>202</v>
      </c>
    </row>
    <row r="2104" spans="1:8">
      <c r="A2104" s="1945"/>
      <c r="B2104" s="1948"/>
      <c r="C2104" s="1218" t="s">
        <v>203</v>
      </c>
      <c r="D2104" s="107" t="s">
        <v>204</v>
      </c>
      <c r="E2104" s="120">
        <v>0.2794463174591772</v>
      </c>
      <c r="F2104" s="123">
        <v>9.9625138012291218E-4</v>
      </c>
      <c r="G2104" s="123">
        <v>197.20063309626985</v>
      </c>
      <c r="H2104" s="133" t="s">
        <v>202</v>
      </c>
    </row>
    <row r="2105" spans="1:8">
      <c r="A2105" s="1957"/>
      <c r="B2105" s="1963"/>
      <c r="C2105" s="1959" t="s">
        <v>159</v>
      </c>
      <c r="D2105" s="1960"/>
      <c r="E2105" s="765">
        <v>459103</v>
      </c>
      <c r="F2105" s="771"/>
      <c r="G2105" s="771"/>
      <c r="H2105" s="772"/>
    </row>
    <row r="2106" spans="1:8">
      <c r="A2106" s="1961" t="s">
        <v>1</v>
      </c>
      <c r="B2106" s="1962" t="s">
        <v>6</v>
      </c>
      <c r="C2106" s="1947" t="s">
        <v>155</v>
      </c>
      <c r="D2106" s="108" t="s">
        <v>156</v>
      </c>
      <c r="E2106" s="775">
        <v>0.27722498234422954</v>
      </c>
      <c r="F2106" s="776"/>
      <c r="G2106" s="776"/>
      <c r="H2106" s="774">
        <v>1.7362370444348941E-51</v>
      </c>
    </row>
    <row r="2107" spans="1:8">
      <c r="A2107" s="1945"/>
      <c r="B2107" s="1948"/>
      <c r="C2107" s="1948"/>
      <c r="D2107" s="107" t="s">
        <v>199</v>
      </c>
      <c r="E2107" s="120">
        <v>0.27722498234422954</v>
      </c>
      <c r="F2107" s="132"/>
      <c r="G2107" s="132"/>
      <c r="H2107" s="128">
        <v>1.7362370444348941E-51</v>
      </c>
    </row>
    <row r="2108" spans="1:8">
      <c r="A2108" s="1945"/>
      <c r="B2108" s="1948"/>
      <c r="C2108" s="1218" t="s">
        <v>200</v>
      </c>
      <c r="D2108" s="107" t="s">
        <v>201</v>
      </c>
      <c r="E2108" s="120">
        <v>0.27722498234422954</v>
      </c>
      <c r="F2108" s="123">
        <v>7.96334101980045E-3</v>
      </c>
      <c r="G2108" s="123">
        <v>15.705903378907017</v>
      </c>
      <c r="H2108" s="133" t="s">
        <v>202</v>
      </c>
    </row>
    <row r="2109" spans="1:8">
      <c r="A2109" s="1945"/>
      <c r="B2109" s="1948"/>
      <c r="C2109" s="1218" t="s">
        <v>203</v>
      </c>
      <c r="D2109" s="107" t="s">
        <v>204</v>
      </c>
      <c r="E2109" s="120">
        <v>0.27722498234422954</v>
      </c>
      <c r="F2109" s="123">
        <v>7.96334101980045E-3</v>
      </c>
      <c r="G2109" s="123">
        <v>15.705903378907015</v>
      </c>
      <c r="H2109" s="133" t="s">
        <v>202</v>
      </c>
    </row>
    <row r="2110" spans="1:8">
      <c r="A2110" s="1945"/>
      <c r="B2110" s="1963"/>
      <c r="C2110" s="1959" t="s">
        <v>159</v>
      </c>
      <c r="D2110" s="1960"/>
      <c r="E2110" s="765">
        <v>2965</v>
      </c>
      <c r="F2110" s="771"/>
      <c r="G2110" s="771"/>
      <c r="H2110" s="772"/>
    </row>
    <row r="2111" spans="1:8">
      <c r="A2111" s="1945"/>
      <c r="B2111" s="1962" t="s">
        <v>7</v>
      </c>
      <c r="C2111" s="1947" t="s">
        <v>155</v>
      </c>
      <c r="D2111" s="108" t="s">
        <v>156</v>
      </c>
      <c r="E2111" s="775">
        <v>0.26336129365330019</v>
      </c>
      <c r="F2111" s="776"/>
      <c r="G2111" s="776"/>
      <c r="H2111" s="774">
        <v>4.3581615232497474E-71</v>
      </c>
    </row>
    <row r="2112" spans="1:8">
      <c r="A2112" s="1945"/>
      <c r="B2112" s="1948"/>
      <c r="C2112" s="1948"/>
      <c r="D2112" s="107" t="s">
        <v>199</v>
      </c>
      <c r="E2112" s="120">
        <v>0.26336129365330019</v>
      </c>
      <c r="F2112" s="132"/>
      <c r="G2112" s="132"/>
      <c r="H2112" s="128">
        <v>4.3581615232497474E-71</v>
      </c>
    </row>
    <row r="2113" spans="1:8">
      <c r="A2113" s="1945"/>
      <c r="B2113" s="1948"/>
      <c r="C2113" s="1218" t="s">
        <v>200</v>
      </c>
      <c r="D2113" s="107" t="s">
        <v>201</v>
      </c>
      <c r="E2113" s="120">
        <v>0.26336129365330024</v>
      </c>
      <c r="F2113" s="123">
        <v>1.3276133145294198E-2</v>
      </c>
      <c r="G2113" s="123">
        <v>18.47539085506671</v>
      </c>
      <c r="H2113" s="133" t="s">
        <v>202</v>
      </c>
    </row>
    <row r="2114" spans="1:8">
      <c r="A2114" s="1945"/>
      <c r="B2114" s="1948"/>
      <c r="C2114" s="1218" t="s">
        <v>203</v>
      </c>
      <c r="D2114" s="107" t="s">
        <v>204</v>
      </c>
      <c r="E2114" s="120">
        <v>0.26336129365330019</v>
      </c>
      <c r="F2114" s="123">
        <v>1.3276133145294199E-2</v>
      </c>
      <c r="G2114" s="123">
        <v>18.475390855066706</v>
      </c>
      <c r="H2114" s="133" t="s">
        <v>202</v>
      </c>
    </row>
    <row r="2115" spans="1:8">
      <c r="A2115" s="1945"/>
      <c r="B2115" s="1963"/>
      <c r="C2115" s="1959" t="s">
        <v>159</v>
      </c>
      <c r="D2115" s="1960"/>
      <c r="E2115" s="765">
        <v>4582</v>
      </c>
      <c r="F2115" s="771"/>
      <c r="G2115" s="771"/>
      <c r="H2115" s="772"/>
    </row>
    <row r="2116" spans="1:8">
      <c r="A2116" s="1945"/>
      <c r="B2116" s="1962" t="s">
        <v>8</v>
      </c>
      <c r="C2116" s="1947" t="s">
        <v>155</v>
      </c>
      <c r="D2116" s="108" t="s">
        <v>156</v>
      </c>
      <c r="E2116" s="775">
        <v>0.31717949977067861</v>
      </c>
      <c r="F2116" s="776"/>
      <c r="G2116" s="776"/>
      <c r="H2116" s="774">
        <v>4.8631752412027749E-125</v>
      </c>
    </row>
    <row r="2117" spans="1:8">
      <c r="A2117" s="1945"/>
      <c r="B2117" s="1948"/>
      <c r="C2117" s="1948"/>
      <c r="D2117" s="107" t="s">
        <v>199</v>
      </c>
      <c r="E2117" s="120">
        <v>0.31717949977067861</v>
      </c>
      <c r="F2117" s="132"/>
      <c r="G2117" s="132"/>
      <c r="H2117" s="128">
        <v>4.8631752412027749E-125</v>
      </c>
    </row>
    <row r="2118" spans="1:8">
      <c r="A2118" s="1945"/>
      <c r="B2118" s="1948"/>
      <c r="C2118" s="1218" t="s">
        <v>200</v>
      </c>
      <c r="D2118" s="107" t="s">
        <v>201</v>
      </c>
      <c r="E2118" s="120">
        <v>0.31717949977067861</v>
      </c>
      <c r="F2118" s="123">
        <v>9.6964879351758952E-3</v>
      </c>
      <c r="G2118" s="123">
        <v>25.074723074299332</v>
      </c>
      <c r="H2118" s="133" t="s">
        <v>202</v>
      </c>
    </row>
    <row r="2119" spans="1:8">
      <c r="A2119" s="1945"/>
      <c r="B2119" s="1948"/>
      <c r="C2119" s="1218" t="s">
        <v>203</v>
      </c>
      <c r="D2119" s="107" t="s">
        <v>204</v>
      </c>
      <c r="E2119" s="120">
        <v>0.31717949977067855</v>
      </c>
      <c r="F2119" s="123">
        <v>9.6964879351758952E-3</v>
      </c>
      <c r="G2119" s="123">
        <v>25.074723074299328</v>
      </c>
      <c r="H2119" s="133" t="s">
        <v>202</v>
      </c>
    </row>
    <row r="2120" spans="1:8">
      <c r="A2120" s="1945"/>
      <c r="B2120" s="1963"/>
      <c r="C2120" s="1959" t="s">
        <v>159</v>
      </c>
      <c r="D2120" s="1960"/>
      <c r="E2120" s="765">
        <v>5623</v>
      </c>
      <c r="F2120" s="771"/>
      <c r="G2120" s="771"/>
      <c r="H2120" s="772"/>
    </row>
    <row r="2121" spans="1:8">
      <c r="A2121" s="1945"/>
      <c r="B2121" s="1962" t="s">
        <v>4</v>
      </c>
      <c r="C2121" s="1947" t="s">
        <v>155</v>
      </c>
      <c r="D2121" s="108" t="s">
        <v>156</v>
      </c>
      <c r="E2121" s="775">
        <v>0.2997726402052005</v>
      </c>
      <c r="F2121" s="776"/>
      <c r="G2121" s="776"/>
      <c r="H2121" s="774">
        <v>2.3460786535342167E-259</v>
      </c>
    </row>
    <row r="2122" spans="1:8">
      <c r="A2122" s="1945"/>
      <c r="B2122" s="1948"/>
      <c r="C2122" s="1948"/>
      <c r="D2122" s="107" t="s">
        <v>199</v>
      </c>
      <c r="E2122" s="120">
        <v>0.2997726402052005</v>
      </c>
      <c r="F2122" s="132"/>
      <c r="G2122" s="132"/>
      <c r="H2122" s="128">
        <v>2.3460786535342167E-259</v>
      </c>
    </row>
    <row r="2123" spans="1:8">
      <c r="A2123" s="1945"/>
      <c r="B2123" s="1948"/>
      <c r="C2123" s="1218" t="s">
        <v>200</v>
      </c>
      <c r="D2123" s="107" t="s">
        <v>201</v>
      </c>
      <c r="E2123" s="120">
        <v>0.2997726402052005</v>
      </c>
      <c r="F2123" s="123">
        <v>6.4400869292593589E-3</v>
      </c>
      <c r="G2123" s="123">
        <v>36.057753749113559</v>
      </c>
      <c r="H2123" s="133" t="s">
        <v>202</v>
      </c>
    </row>
    <row r="2124" spans="1:8">
      <c r="A2124" s="1945"/>
      <c r="B2124" s="1948"/>
      <c r="C2124" s="1218" t="s">
        <v>203</v>
      </c>
      <c r="D2124" s="107" t="s">
        <v>204</v>
      </c>
      <c r="E2124" s="120">
        <v>0.2997726402052005</v>
      </c>
      <c r="F2124" s="123">
        <v>6.4400869292593581E-3</v>
      </c>
      <c r="G2124" s="123">
        <v>36.057753749113559</v>
      </c>
      <c r="H2124" s="133" t="s">
        <v>202</v>
      </c>
    </row>
    <row r="2125" spans="1:8">
      <c r="A2125" s="1957"/>
      <c r="B2125" s="1963"/>
      <c r="C2125" s="1959" t="s">
        <v>159</v>
      </c>
      <c r="D2125" s="1960"/>
      <c r="E2125" s="765">
        <v>13170</v>
      </c>
      <c r="F2125" s="771"/>
      <c r="G2125" s="771"/>
      <c r="H2125" s="772"/>
    </row>
    <row r="2126" spans="1:8">
      <c r="A2126" s="1961" t="s">
        <v>2</v>
      </c>
      <c r="B2126" s="1962" t="s">
        <v>6</v>
      </c>
      <c r="C2126" s="1947" t="s">
        <v>155</v>
      </c>
      <c r="D2126" s="108" t="s">
        <v>156</v>
      </c>
      <c r="E2126" s="775">
        <v>0.45449063206829265</v>
      </c>
      <c r="F2126" s="776"/>
      <c r="G2126" s="776"/>
      <c r="H2126" s="774">
        <v>0</v>
      </c>
    </row>
    <row r="2127" spans="1:8">
      <c r="A2127" s="1945"/>
      <c r="B2127" s="1948"/>
      <c r="C2127" s="1948"/>
      <c r="D2127" s="107" t="s">
        <v>199</v>
      </c>
      <c r="E2127" s="120">
        <v>0.45449063206829265</v>
      </c>
      <c r="F2127" s="132"/>
      <c r="G2127" s="132"/>
      <c r="H2127" s="128">
        <v>0</v>
      </c>
    </row>
    <row r="2128" spans="1:8">
      <c r="A2128" s="1945"/>
      <c r="B2128" s="1948"/>
      <c r="C2128" s="1218" t="s">
        <v>200</v>
      </c>
      <c r="D2128" s="107" t="s">
        <v>201</v>
      </c>
      <c r="E2128" s="120">
        <v>0.45449063206829265</v>
      </c>
      <c r="F2128" s="123">
        <v>3.5805394083888312E-3</v>
      </c>
      <c r="G2128" s="123">
        <v>85.228733025060293</v>
      </c>
      <c r="H2128" s="133" t="s">
        <v>202</v>
      </c>
    </row>
    <row r="2129" spans="1:8">
      <c r="A2129" s="1945"/>
      <c r="B2129" s="1948"/>
      <c r="C2129" s="1218" t="s">
        <v>203</v>
      </c>
      <c r="D2129" s="107" t="s">
        <v>204</v>
      </c>
      <c r="E2129" s="120">
        <v>0.45449063206829271</v>
      </c>
      <c r="F2129" s="123">
        <v>3.5805394083888316E-3</v>
      </c>
      <c r="G2129" s="123">
        <v>85.228733025060308</v>
      </c>
      <c r="H2129" s="133" t="s">
        <v>202</v>
      </c>
    </row>
    <row r="2130" spans="1:8">
      <c r="A2130" s="1945"/>
      <c r="B2130" s="1963"/>
      <c r="C2130" s="1959" t="s">
        <v>159</v>
      </c>
      <c r="D2130" s="1960"/>
      <c r="E2130" s="765">
        <v>27904</v>
      </c>
      <c r="F2130" s="771"/>
      <c r="G2130" s="771"/>
      <c r="H2130" s="772"/>
    </row>
    <row r="2131" spans="1:8">
      <c r="A2131" s="1945"/>
      <c r="B2131" s="1962" t="s">
        <v>7</v>
      </c>
      <c r="C2131" s="1947" t="s">
        <v>155</v>
      </c>
      <c r="D2131" s="108" t="s">
        <v>156</v>
      </c>
      <c r="E2131" s="775">
        <v>0.26519643642673763</v>
      </c>
      <c r="F2131" s="776"/>
      <c r="G2131" s="776"/>
      <c r="H2131" s="774">
        <v>7.722818501678502E-201</v>
      </c>
    </row>
    <row r="2132" spans="1:8">
      <c r="A2132" s="1945"/>
      <c r="B2132" s="1948"/>
      <c r="C2132" s="1948"/>
      <c r="D2132" s="107" t="s">
        <v>199</v>
      </c>
      <c r="E2132" s="120">
        <v>0.26519643642673763</v>
      </c>
      <c r="F2132" s="132"/>
      <c r="G2132" s="132"/>
      <c r="H2132" s="128">
        <v>7.722818501678502E-201</v>
      </c>
    </row>
    <row r="2133" spans="1:8">
      <c r="A2133" s="1945"/>
      <c r="B2133" s="1948"/>
      <c r="C2133" s="1218" t="s">
        <v>200</v>
      </c>
      <c r="D2133" s="107" t="s">
        <v>201</v>
      </c>
      <c r="E2133" s="120">
        <v>0.26519643642673763</v>
      </c>
      <c r="F2133" s="123">
        <v>3.806110220949354E-3</v>
      </c>
      <c r="G2133" s="123">
        <v>31.357493674992231</v>
      </c>
      <c r="H2133" s="133" t="s">
        <v>202</v>
      </c>
    </row>
    <row r="2134" spans="1:8">
      <c r="A2134" s="1945"/>
      <c r="B2134" s="1948"/>
      <c r="C2134" s="1218" t="s">
        <v>203</v>
      </c>
      <c r="D2134" s="107" t="s">
        <v>204</v>
      </c>
      <c r="E2134" s="120">
        <v>0.26519643642673757</v>
      </c>
      <c r="F2134" s="123">
        <v>3.8061102209493553E-3</v>
      </c>
      <c r="G2134" s="123">
        <v>31.357493674992227</v>
      </c>
      <c r="H2134" s="133" t="s">
        <v>202</v>
      </c>
    </row>
    <row r="2135" spans="1:8">
      <c r="A2135" s="1945"/>
      <c r="B2135" s="1963"/>
      <c r="C2135" s="1959" t="s">
        <v>159</v>
      </c>
      <c r="D2135" s="1960"/>
      <c r="E2135" s="765">
        <v>13000</v>
      </c>
      <c r="F2135" s="771"/>
      <c r="G2135" s="771"/>
      <c r="H2135" s="772"/>
    </row>
    <row r="2136" spans="1:8">
      <c r="A2136" s="1945"/>
      <c r="B2136" s="1962" t="s">
        <v>8</v>
      </c>
      <c r="C2136" s="1947" t="s">
        <v>155</v>
      </c>
      <c r="D2136" s="108" t="s">
        <v>156</v>
      </c>
      <c r="E2136" s="775">
        <v>0.5241614701041718</v>
      </c>
      <c r="F2136" s="776"/>
      <c r="G2136" s="776"/>
      <c r="H2136" s="774">
        <v>0</v>
      </c>
    </row>
    <row r="2137" spans="1:8">
      <c r="A2137" s="1945"/>
      <c r="B2137" s="1948"/>
      <c r="C2137" s="1948"/>
      <c r="D2137" s="107" t="s">
        <v>199</v>
      </c>
      <c r="E2137" s="120">
        <v>0.5241614701041718</v>
      </c>
      <c r="F2137" s="132"/>
      <c r="G2137" s="132"/>
      <c r="H2137" s="128">
        <v>0</v>
      </c>
    </row>
    <row r="2138" spans="1:8">
      <c r="A2138" s="1945"/>
      <c r="B2138" s="1948"/>
      <c r="C2138" s="1218" t="s">
        <v>200</v>
      </c>
      <c r="D2138" s="107" t="s">
        <v>201</v>
      </c>
      <c r="E2138" s="120">
        <v>0.5241614701041718</v>
      </c>
      <c r="F2138" s="123">
        <v>5.0523221736080261E-3</v>
      </c>
      <c r="G2138" s="123">
        <v>75.577351980984645</v>
      </c>
      <c r="H2138" s="133" t="s">
        <v>202</v>
      </c>
    </row>
    <row r="2139" spans="1:8">
      <c r="A2139" s="1945"/>
      <c r="B2139" s="1948"/>
      <c r="C2139" s="1218" t="s">
        <v>203</v>
      </c>
      <c r="D2139" s="107" t="s">
        <v>204</v>
      </c>
      <c r="E2139" s="120">
        <v>0.5241614701041718</v>
      </c>
      <c r="F2139" s="123">
        <v>5.0523221736080278E-3</v>
      </c>
      <c r="G2139" s="123">
        <v>75.577351980984645</v>
      </c>
      <c r="H2139" s="133" t="s">
        <v>202</v>
      </c>
    </row>
    <row r="2140" spans="1:8">
      <c r="A2140" s="1945"/>
      <c r="B2140" s="1963"/>
      <c r="C2140" s="1959" t="s">
        <v>159</v>
      </c>
      <c r="D2140" s="1960"/>
      <c r="E2140" s="765">
        <v>15080</v>
      </c>
      <c r="F2140" s="771"/>
      <c r="G2140" s="771"/>
      <c r="H2140" s="772"/>
    </row>
    <row r="2141" spans="1:8">
      <c r="A2141" s="1945"/>
      <c r="B2141" s="1962" t="s">
        <v>4</v>
      </c>
      <c r="C2141" s="1947" t="s">
        <v>155</v>
      </c>
      <c r="D2141" s="108" t="s">
        <v>156</v>
      </c>
      <c r="E2141" s="775">
        <v>0.44025163036352455</v>
      </c>
      <c r="F2141" s="776"/>
      <c r="G2141" s="776"/>
      <c r="H2141" s="774">
        <v>0</v>
      </c>
    </row>
    <row r="2142" spans="1:8">
      <c r="A2142" s="1945"/>
      <c r="B2142" s="1948"/>
      <c r="C2142" s="1948"/>
      <c r="D2142" s="107" t="s">
        <v>199</v>
      </c>
      <c r="E2142" s="120">
        <v>0.44025163036352455</v>
      </c>
      <c r="F2142" s="132"/>
      <c r="G2142" s="132"/>
      <c r="H2142" s="128">
        <v>0</v>
      </c>
    </row>
    <row r="2143" spans="1:8">
      <c r="A2143" s="1945"/>
      <c r="B2143" s="1948"/>
      <c r="C2143" s="1218" t="s">
        <v>200</v>
      </c>
      <c r="D2143" s="107" t="s">
        <v>201</v>
      </c>
      <c r="E2143" s="120">
        <v>0.4402516303635246</v>
      </c>
      <c r="F2143" s="123">
        <v>2.410385867041745E-3</v>
      </c>
      <c r="G2143" s="123">
        <v>116.01377843488868</v>
      </c>
      <c r="H2143" s="133" t="s">
        <v>202</v>
      </c>
    </row>
    <row r="2144" spans="1:8">
      <c r="A2144" s="1945"/>
      <c r="B2144" s="1948"/>
      <c r="C2144" s="1218" t="s">
        <v>203</v>
      </c>
      <c r="D2144" s="107" t="s">
        <v>204</v>
      </c>
      <c r="E2144" s="120">
        <v>0.44025163036352455</v>
      </c>
      <c r="F2144" s="123">
        <v>2.410385867041745E-3</v>
      </c>
      <c r="G2144" s="123">
        <v>116.01377843488865</v>
      </c>
      <c r="H2144" s="133" t="s">
        <v>202</v>
      </c>
    </row>
    <row r="2145" spans="1:8">
      <c r="A2145" s="1957"/>
      <c r="B2145" s="1963"/>
      <c r="C2145" s="1959" t="s">
        <v>159</v>
      </c>
      <c r="D2145" s="1960"/>
      <c r="E2145" s="765">
        <v>55984</v>
      </c>
      <c r="F2145" s="771"/>
      <c r="G2145" s="771"/>
      <c r="H2145" s="772"/>
    </row>
    <row r="2146" spans="1:8">
      <c r="A2146" s="1961" t="s">
        <v>3</v>
      </c>
      <c r="B2146" s="1962" t="s">
        <v>6</v>
      </c>
      <c r="C2146" s="1947" t="s">
        <v>155</v>
      </c>
      <c r="D2146" s="108" t="s">
        <v>156</v>
      </c>
      <c r="E2146" s="775">
        <v>0.23263822667961992</v>
      </c>
      <c r="F2146" s="776"/>
      <c r="G2146" s="776"/>
      <c r="H2146" s="774">
        <v>0</v>
      </c>
    </row>
    <row r="2147" spans="1:8">
      <c r="A2147" s="1945"/>
      <c r="B2147" s="1948"/>
      <c r="C2147" s="1948"/>
      <c r="D2147" s="107" t="s">
        <v>199</v>
      </c>
      <c r="E2147" s="120">
        <v>0.23263822667961992</v>
      </c>
      <c r="F2147" s="132"/>
      <c r="G2147" s="132"/>
      <c r="H2147" s="128">
        <v>0</v>
      </c>
    </row>
    <row r="2148" spans="1:8">
      <c r="A2148" s="1945"/>
      <c r="B2148" s="1948"/>
      <c r="C2148" s="1218" t="s">
        <v>200</v>
      </c>
      <c r="D2148" s="107" t="s">
        <v>201</v>
      </c>
      <c r="E2148" s="120">
        <v>0.23263822667961992</v>
      </c>
      <c r="F2148" s="123">
        <v>1.3617452487519708E-3</v>
      </c>
      <c r="G2148" s="123">
        <v>96.630141355200209</v>
      </c>
      <c r="H2148" s="133" t="s">
        <v>202</v>
      </c>
    </row>
    <row r="2149" spans="1:8">
      <c r="A2149" s="1945"/>
      <c r="B2149" s="1948"/>
      <c r="C2149" s="1218" t="s">
        <v>203</v>
      </c>
      <c r="D2149" s="107" t="s">
        <v>204</v>
      </c>
      <c r="E2149" s="120">
        <v>0.23263822667961992</v>
      </c>
      <c r="F2149" s="123">
        <v>1.3617452487519703E-3</v>
      </c>
      <c r="G2149" s="123">
        <v>96.630141355200209</v>
      </c>
      <c r="H2149" s="133" t="s">
        <v>202</v>
      </c>
    </row>
    <row r="2150" spans="1:8">
      <c r="A2150" s="1945"/>
      <c r="B2150" s="1963"/>
      <c r="C2150" s="1959" t="s">
        <v>159</v>
      </c>
      <c r="D2150" s="1960"/>
      <c r="E2150" s="765">
        <v>163194</v>
      </c>
      <c r="F2150" s="771"/>
      <c r="G2150" s="771"/>
      <c r="H2150" s="772"/>
    </row>
    <row r="2151" spans="1:8">
      <c r="A2151" s="1945"/>
      <c r="B2151" s="1962" t="s">
        <v>7</v>
      </c>
      <c r="C2151" s="1947" t="s">
        <v>155</v>
      </c>
      <c r="D2151" s="108" t="s">
        <v>156</v>
      </c>
      <c r="E2151" s="775">
        <v>0.25979370042793515</v>
      </c>
      <c r="F2151" s="776"/>
      <c r="G2151" s="776"/>
      <c r="H2151" s="774">
        <v>0</v>
      </c>
    </row>
    <row r="2152" spans="1:8">
      <c r="A2152" s="1945"/>
      <c r="B2152" s="1948"/>
      <c r="C2152" s="1948"/>
      <c r="D2152" s="107" t="s">
        <v>199</v>
      </c>
      <c r="E2152" s="120">
        <v>0.25979370042793515</v>
      </c>
      <c r="F2152" s="132"/>
      <c r="G2152" s="132"/>
      <c r="H2152" s="128">
        <v>0</v>
      </c>
    </row>
    <row r="2153" spans="1:8">
      <c r="A2153" s="1945"/>
      <c r="B2153" s="1948"/>
      <c r="C2153" s="1218" t="s">
        <v>200</v>
      </c>
      <c r="D2153" s="107" t="s">
        <v>201</v>
      </c>
      <c r="E2153" s="120">
        <v>0.25979370042793515</v>
      </c>
      <c r="F2153" s="123">
        <v>1.721523513856355E-3</v>
      </c>
      <c r="G2153" s="123">
        <v>110.43817378323126</v>
      </c>
      <c r="H2153" s="133" t="s">
        <v>202</v>
      </c>
    </row>
    <row r="2154" spans="1:8">
      <c r="A2154" s="1945"/>
      <c r="B2154" s="1948"/>
      <c r="C2154" s="1218" t="s">
        <v>203</v>
      </c>
      <c r="D2154" s="107" t="s">
        <v>204</v>
      </c>
      <c r="E2154" s="120">
        <v>0.25979370042793515</v>
      </c>
      <c r="F2154" s="123">
        <v>1.7215235138563546E-3</v>
      </c>
      <c r="G2154" s="123">
        <v>110.43817378323125</v>
      </c>
      <c r="H2154" s="133" t="s">
        <v>202</v>
      </c>
    </row>
    <row r="2155" spans="1:8">
      <c r="A2155" s="1945"/>
      <c r="B2155" s="1963"/>
      <c r="C2155" s="1959" t="s">
        <v>159</v>
      </c>
      <c r="D2155" s="1960"/>
      <c r="E2155" s="765">
        <v>168515</v>
      </c>
      <c r="F2155" s="771"/>
      <c r="G2155" s="771"/>
      <c r="H2155" s="772"/>
    </row>
    <row r="2156" spans="1:8">
      <c r="A2156" s="1945"/>
      <c r="B2156" s="1962" t="s">
        <v>8</v>
      </c>
      <c r="C2156" s="1947" t="s">
        <v>155</v>
      </c>
      <c r="D2156" s="108" t="s">
        <v>156</v>
      </c>
      <c r="E2156" s="775">
        <v>0.33705537950759185</v>
      </c>
      <c r="F2156" s="776"/>
      <c r="G2156" s="776"/>
      <c r="H2156" s="774">
        <v>0</v>
      </c>
    </row>
    <row r="2157" spans="1:8">
      <c r="A2157" s="1945"/>
      <c r="B2157" s="1948"/>
      <c r="C2157" s="1948"/>
      <c r="D2157" s="107" t="s">
        <v>199</v>
      </c>
      <c r="E2157" s="120">
        <v>0.33705537950759185</v>
      </c>
      <c r="F2157" s="132"/>
      <c r="G2157" s="132"/>
      <c r="H2157" s="128">
        <v>0</v>
      </c>
    </row>
    <row r="2158" spans="1:8">
      <c r="A2158" s="1945"/>
      <c r="B2158" s="1948"/>
      <c r="C2158" s="1218" t="s">
        <v>200</v>
      </c>
      <c r="D2158" s="107" t="s">
        <v>201</v>
      </c>
      <c r="E2158" s="120">
        <v>0.33705537950759185</v>
      </c>
      <c r="F2158" s="123">
        <v>1.8158221697501414E-3</v>
      </c>
      <c r="G2158" s="123">
        <v>150.10533908660912</v>
      </c>
      <c r="H2158" s="133" t="s">
        <v>202</v>
      </c>
    </row>
    <row r="2159" spans="1:8">
      <c r="A2159" s="1945"/>
      <c r="B2159" s="1948"/>
      <c r="C2159" s="1218" t="s">
        <v>203</v>
      </c>
      <c r="D2159" s="107" t="s">
        <v>204</v>
      </c>
      <c r="E2159" s="120">
        <v>0.33705537950759185</v>
      </c>
      <c r="F2159" s="123">
        <v>1.8158221697501412E-3</v>
      </c>
      <c r="G2159" s="123">
        <v>150.10533908660912</v>
      </c>
      <c r="H2159" s="133" t="s">
        <v>202</v>
      </c>
    </row>
    <row r="2160" spans="1:8">
      <c r="A2160" s="1945"/>
      <c r="B2160" s="1963"/>
      <c r="C2160" s="1959" t="s">
        <v>159</v>
      </c>
      <c r="D2160" s="1960"/>
      <c r="E2160" s="765">
        <v>175801</v>
      </c>
      <c r="F2160" s="771"/>
      <c r="G2160" s="771"/>
      <c r="H2160" s="772"/>
    </row>
    <row r="2161" spans="1:8">
      <c r="A2161" s="1945"/>
      <c r="B2161" s="1962" t="s">
        <v>4</v>
      </c>
      <c r="C2161" s="1947" t="s">
        <v>155</v>
      </c>
      <c r="D2161" s="108" t="s">
        <v>156</v>
      </c>
      <c r="E2161" s="775">
        <v>0.28276591156062958</v>
      </c>
      <c r="F2161" s="776"/>
      <c r="G2161" s="776"/>
      <c r="H2161" s="774">
        <v>0</v>
      </c>
    </row>
    <row r="2162" spans="1:8">
      <c r="A2162" s="1945"/>
      <c r="B2162" s="1948"/>
      <c r="C2162" s="1948"/>
      <c r="D2162" s="107" t="s">
        <v>199</v>
      </c>
      <c r="E2162" s="120">
        <v>0.28276591156062958</v>
      </c>
      <c r="F2162" s="132"/>
      <c r="G2162" s="132"/>
      <c r="H2162" s="128">
        <v>0</v>
      </c>
    </row>
    <row r="2163" spans="1:8">
      <c r="A2163" s="1945"/>
      <c r="B2163" s="1948"/>
      <c r="C2163" s="1218" t="s">
        <v>200</v>
      </c>
      <c r="D2163" s="107" t="s">
        <v>201</v>
      </c>
      <c r="E2163" s="120">
        <v>0.28276591156062963</v>
      </c>
      <c r="F2163" s="123">
        <v>9.6211620449776882E-4</v>
      </c>
      <c r="G2163" s="123">
        <v>210.01210714625324</v>
      </c>
      <c r="H2163" s="133" t="s">
        <v>202</v>
      </c>
    </row>
    <row r="2164" spans="1:8">
      <c r="A2164" s="1945"/>
      <c r="B2164" s="1948"/>
      <c r="C2164" s="1218" t="s">
        <v>203</v>
      </c>
      <c r="D2164" s="107" t="s">
        <v>204</v>
      </c>
      <c r="E2164" s="120">
        <v>0.28276591156062963</v>
      </c>
      <c r="F2164" s="123">
        <v>9.6211620449776882E-4</v>
      </c>
      <c r="G2164" s="123">
        <v>210.01210714625324</v>
      </c>
      <c r="H2164" s="133" t="s">
        <v>202</v>
      </c>
    </row>
    <row r="2165" spans="1:8">
      <c r="A2165" s="1957"/>
      <c r="B2165" s="1963"/>
      <c r="C2165" s="1959" t="s">
        <v>159</v>
      </c>
      <c r="D2165" s="1960"/>
      <c r="E2165" s="765">
        <v>507510</v>
      </c>
      <c r="F2165" s="771"/>
      <c r="G2165" s="771"/>
      <c r="H2165" s="772"/>
    </row>
    <row r="2166" spans="1:8" ht="13.8" thickBot="1">
      <c r="A2166" s="1944" t="s">
        <v>4</v>
      </c>
      <c r="B2166" s="1962" t="s">
        <v>6</v>
      </c>
      <c r="C2166" s="1947" t="s">
        <v>155</v>
      </c>
      <c r="D2166" s="108" t="s">
        <v>156</v>
      </c>
      <c r="E2166" s="775">
        <v>0.27411131495793439</v>
      </c>
      <c r="F2166" s="776"/>
      <c r="G2166" s="776"/>
      <c r="H2166" s="774">
        <v>0</v>
      </c>
    </row>
    <row r="2167" spans="1:8">
      <c r="A2167" s="1945"/>
      <c r="B2167" s="1948"/>
      <c r="C2167" s="1948"/>
      <c r="D2167" s="107" t="s">
        <v>199</v>
      </c>
      <c r="E2167" s="120">
        <v>0.27411131495793439</v>
      </c>
      <c r="F2167" s="132"/>
      <c r="G2167" s="132"/>
      <c r="H2167" s="128">
        <v>0</v>
      </c>
    </row>
    <row r="2168" spans="1:8">
      <c r="A2168" s="1945"/>
      <c r="B2168" s="1948"/>
      <c r="C2168" s="1218" t="s">
        <v>200</v>
      </c>
      <c r="D2168" s="107" t="s">
        <v>201</v>
      </c>
      <c r="E2168" s="120">
        <v>0.27411131495793434</v>
      </c>
      <c r="F2168" s="123">
        <v>9.5580459394771088E-4</v>
      </c>
      <c r="G2168" s="123">
        <v>171.62596762934888</v>
      </c>
      <c r="H2168" s="133" t="s">
        <v>202</v>
      </c>
    </row>
    <row r="2169" spans="1:8">
      <c r="A2169" s="1945"/>
      <c r="B2169" s="1948"/>
      <c r="C2169" s="1218" t="s">
        <v>203</v>
      </c>
      <c r="D2169" s="107" t="s">
        <v>204</v>
      </c>
      <c r="E2169" s="120">
        <v>0.27411131495793439</v>
      </c>
      <c r="F2169" s="123">
        <v>9.558045939477112E-4</v>
      </c>
      <c r="G2169" s="123">
        <v>171.62596762934891</v>
      </c>
      <c r="H2169" s="133" t="s">
        <v>202</v>
      </c>
    </row>
    <row r="2170" spans="1:8">
      <c r="A2170" s="1945"/>
      <c r="B2170" s="1963"/>
      <c r="C2170" s="1959" t="s">
        <v>159</v>
      </c>
      <c r="D2170" s="1960"/>
      <c r="E2170" s="765">
        <v>362570</v>
      </c>
      <c r="F2170" s="771"/>
      <c r="G2170" s="771"/>
      <c r="H2170" s="772"/>
    </row>
    <row r="2171" spans="1:8">
      <c r="A2171" s="1945"/>
      <c r="B2171" s="1962" t="s">
        <v>7</v>
      </c>
      <c r="C2171" s="1947" t="s">
        <v>155</v>
      </c>
      <c r="D2171" s="108" t="s">
        <v>156</v>
      </c>
      <c r="E2171" s="775">
        <v>0.2505945320085482</v>
      </c>
      <c r="F2171" s="776"/>
      <c r="G2171" s="776"/>
      <c r="H2171" s="774">
        <v>0</v>
      </c>
    </row>
    <row r="2172" spans="1:8">
      <c r="A2172" s="1945"/>
      <c r="B2172" s="1948"/>
      <c r="C2172" s="1948"/>
      <c r="D2172" s="107" t="s">
        <v>199</v>
      </c>
      <c r="E2172" s="120">
        <v>0.2505945320085482</v>
      </c>
      <c r="F2172" s="132"/>
      <c r="G2172" s="132"/>
      <c r="H2172" s="128">
        <v>0</v>
      </c>
    </row>
    <row r="2173" spans="1:8">
      <c r="A2173" s="1945"/>
      <c r="B2173" s="1948"/>
      <c r="C2173" s="1218" t="s">
        <v>200</v>
      </c>
      <c r="D2173" s="107" t="s">
        <v>201</v>
      </c>
      <c r="E2173" s="120">
        <v>0.25059453200854825</v>
      </c>
      <c r="F2173" s="123">
        <v>1.1587414828032477E-3</v>
      </c>
      <c r="G2173" s="123">
        <v>149.08507943430448</v>
      </c>
      <c r="H2173" s="133" t="s">
        <v>202</v>
      </c>
    </row>
    <row r="2174" spans="1:8">
      <c r="A2174" s="1945"/>
      <c r="B2174" s="1948"/>
      <c r="C2174" s="1218" t="s">
        <v>203</v>
      </c>
      <c r="D2174" s="107" t="s">
        <v>204</v>
      </c>
      <c r="E2174" s="120">
        <v>0.25059453200854825</v>
      </c>
      <c r="F2174" s="123">
        <v>1.1587414828032479E-3</v>
      </c>
      <c r="G2174" s="123">
        <v>149.08507943430448</v>
      </c>
      <c r="H2174" s="133" t="s">
        <v>202</v>
      </c>
    </row>
    <row r="2175" spans="1:8">
      <c r="A2175" s="1945"/>
      <c r="B2175" s="1963"/>
      <c r="C2175" s="1959" t="s">
        <v>159</v>
      </c>
      <c r="D2175" s="1960"/>
      <c r="E2175" s="765">
        <v>331712</v>
      </c>
      <c r="F2175" s="771"/>
      <c r="G2175" s="771"/>
      <c r="H2175" s="772"/>
    </row>
    <row r="2176" spans="1:8">
      <c r="A2176" s="1945"/>
      <c r="B2176" s="1962" t="s">
        <v>8</v>
      </c>
      <c r="C2176" s="1947" t="s">
        <v>155</v>
      </c>
      <c r="D2176" s="108" t="s">
        <v>156</v>
      </c>
      <c r="E2176" s="775">
        <v>0.32598979549188134</v>
      </c>
      <c r="F2176" s="776"/>
      <c r="G2176" s="776"/>
      <c r="H2176" s="774">
        <v>0</v>
      </c>
    </row>
    <row r="2177" spans="1:9">
      <c r="A2177" s="1945"/>
      <c r="B2177" s="1948"/>
      <c r="C2177" s="1948"/>
      <c r="D2177" s="107" t="s">
        <v>199</v>
      </c>
      <c r="E2177" s="120">
        <v>0.32598979549188134</v>
      </c>
      <c r="F2177" s="132"/>
      <c r="G2177" s="132"/>
      <c r="H2177" s="128">
        <v>0</v>
      </c>
    </row>
    <row r="2178" spans="1:9">
      <c r="A2178" s="1945"/>
      <c r="B2178" s="1948"/>
      <c r="C2178" s="1218" t="s">
        <v>200</v>
      </c>
      <c r="D2178" s="107" t="s">
        <v>201</v>
      </c>
      <c r="E2178" s="120">
        <v>0.3259897954918814</v>
      </c>
      <c r="F2178" s="123">
        <v>1.2913114891239291E-3</v>
      </c>
      <c r="G2178" s="123">
        <v>201.50471968729639</v>
      </c>
      <c r="H2178" s="133" t="s">
        <v>202</v>
      </c>
    </row>
    <row r="2179" spans="1:9">
      <c r="A2179" s="1945"/>
      <c r="B2179" s="1948"/>
      <c r="C2179" s="1218" t="s">
        <v>203</v>
      </c>
      <c r="D2179" s="107" t="s">
        <v>204</v>
      </c>
      <c r="E2179" s="120">
        <v>0.32598979549188134</v>
      </c>
      <c r="F2179" s="123">
        <v>1.2913114891239291E-3</v>
      </c>
      <c r="G2179" s="123">
        <v>201.50471968729636</v>
      </c>
      <c r="H2179" s="133" t="s">
        <v>202</v>
      </c>
    </row>
    <row r="2180" spans="1:9">
      <c r="A2180" s="1945"/>
      <c r="B2180" s="1963"/>
      <c r="C2180" s="1959" t="s">
        <v>159</v>
      </c>
      <c r="D2180" s="1960"/>
      <c r="E2180" s="765">
        <v>341485</v>
      </c>
      <c r="F2180" s="771"/>
      <c r="G2180" s="771"/>
      <c r="H2180" s="772"/>
    </row>
    <row r="2181" spans="1:9" ht="13.8" thickBot="1">
      <c r="A2181" s="1945"/>
      <c r="B2181" s="1964" t="s">
        <v>4</v>
      </c>
      <c r="C2181" s="1947" t="s">
        <v>155</v>
      </c>
      <c r="D2181" s="108" t="s">
        <v>156</v>
      </c>
      <c r="E2181" s="775">
        <v>0.29348169792279355</v>
      </c>
      <c r="F2181" s="776"/>
      <c r="G2181" s="776"/>
      <c r="H2181" s="774">
        <v>0</v>
      </c>
    </row>
    <row r="2182" spans="1:9">
      <c r="A2182" s="1945"/>
      <c r="B2182" s="1948"/>
      <c r="C2182" s="1948"/>
      <c r="D2182" s="107" t="s">
        <v>199</v>
      </c>
      <c r="E2182" s="120">
        <v>0.29348169792279355</v>
      </c>
      <c r="F2182" s="132"/>
      <c r="G2182" s="132"/>
      <c r="H2182" s="128">
        <v>0</v>
      </c>
    </row>
    <row r="2183" spans="1:9">
      <c r="A2183" s="1945"/>
      <c r="B2183" s="1948"/>
      <c r="C2183" s="1218" t="s">
        <v>200</v>
      </c>
      <c r="D2183" s="107" t="s">
        <v>201</v>
      </c>
      <c r="E2183" s="120">
        <v>0.29348169792279355</v>
      </c>
      <c r="F2183" s="123">
        <v>6.5799523456216166E-4</v>
      </c>
      <c r="G2183" s="123">
        <v>312.44227143228107</v>
      </c>
      <c r="H2183" s="133" t="s">
        <v>202</v>
      </c>
    </row>
    <row r="2184" spans="1:9">
      <c r="A2184" s="1945"/>
      <c r="B2184" s="1948"/>
      <c r="C2184" s="1218" t="s">
        <v>203</v>
      </c>
      <c r="D2184" s="107" t="s">
        <v>204</v>
      </c>
      <c r="E2184" s="120">
        <v>0.29348169792279361</v>
      </c>
      <c r="F2184" s="123">
        <v>6.5799523456216177E-4</v>
      </c>
      <c r="G2184" s="123">
        <v>312.44227143228113</v>
      </c>
      <c r="H2184" s="133" t="s">
        <v>202</v>
      </c>
    </row>
    <row r="2185" spans="1:9" ht="13.8" thickBot="1">
      <c r="A2185" s="1946"/>
      <c r="B2185" s="1966"/>
      <c r="C2185" s="1949" t="s">
        <v>159</v>
      </c>
      <c r="D2185" s="1950"/>
      <c r="E2185" s="129">
        <v>1035767</v>
      </c>
      <c r="F2185" s="130"/>
      <c r="G2185" s="130"/>
      <c r="H2185" s="131"/>
    </row>
    <row r="2186" spans="1:9">
      <c r="A2186" s="1951" t="s">
        <v>205</v>
      </c>
      <c r="B2186" s="1948"/>
      <c r="C2186" s="1948"/>
      <c r="D2186" s="1948"/>
      <c r="E2186" s="1948"/>
      <c r="F2186" s="1948"/>
      <c r="G2186" s="1948"/>
      <c r="H2186" s="1948"/>
    </row>
    <row r="2189" spans="1:9" ht="16.8">
      <c r="A2189" s="2743" t="s">
        <v>725</v>
      </c>
      <c r="B2189" s="2741"/>
      <c r="C2189" s="2741"/>
      <c r="D2189" s="2741"/>
      <c r="E2189" s="2741"/>
      <c r="F2189" s="2741"/>
      <c r="G2189" s="2741"/>
      <c r="H2189" s="2741"/>
      <c r="I2189" s="2741"/>
    </row>
    <row r="2191" spans="1:9" ht="13.8" thickBot="1">
      <c r="A2191" s="1952" t="s">
        <v>211</v>
      </c>
      <c r="B2191" s="1948"/>
      <c r="C2191" s="1948"/>
      <c r="D2191" s="1948"/>
      <c r="E2191" s="1948"/>
      <c r="F2191" s="1948"/>
      <c r="G2191" s="1948"/>
      <c r="H2191" s="1948"/>
      <c r="I2191" s="1948"/>
    </row>
    <row r="2192" spans="1:9" ht="13.8" thickBot="1">
      <c r="A2192" s="1997" t="s">
        <v>212</v>
      </c>
      <c r="B2192" s="1991" t="s">
        <v>466</v>
      </c>
      <c r="C2192" s="1967"/>
      <c r="D2192" s="1967"/>
      <c r="E2192" s="1968"/>
      <c r="F2192" s="1969" t="s">
        <v>741</v>
      </c>
      <c r="G2192" s="1970"/>
      <c r="H2192" s="1971"/>
      <c r="I2192" s="1972" t="s">
        <v>4</v>
      </c>
    </row>
    <row r="2193" spans="1:12" ht="35.4" thickBot="1">
      <c r="A2193" s="1946"/>
      <c r="B2193" s="1966"/>
      <c r="C2193" s="1966"/>
      <c r="D2193" s="1966"/>
      <c r="E2193" s="1950"/>
      <c r="F2193" s="103" t="s">
        <v>742</v>
      </c>
      <c r="G2193" s="111" t="s">
        <v>442</v>
      </c>
      <c r="H2193" s="111" t="s">
        <v>192</v>
      </c>
      <c r="I2193" s="1973"/>
      <c r="L2193" s="2593"/>
    </row>
    <row r="2194" spans="1:12">
      <c r="A2194" s="1956" t="s">
        <v>0</v>
      </c>
      <c r="B2194" s="1974" t="s">
        <v>6</v>
      </c>
      <c r="C2194" s="1974" t="s">
        <v>473</v>
      </c>
      <c r="D2194" s="1974" t="s">
        <v>474</v>
      </c>
      <c r="E2194" s="104" t="s">
        <v>57</v>
      </c>
      <c r="F2194" s="105">
        <v>12281</v>
      </c>
      <c r="G2194" s="134">
        <v>24687</v>
      </c>
      <c r="H2194" s="134">
        <v>3496</v>
      </c>
      <c r="I2194" s="106">
        <v>40464</v>
      </c>
      <c r="L2194" s="2593"/>
    </row>
    <row r="2195" spans="1:12">
      <c r="A2195" s="1945"/>
      <c r="B2195" s="1948"/>
      <c r="C2195" s="1948"/>
      <c r="D2195" s="1948"/>
      <c r="E2195" s="107" t="s">
        <v>58</v>
      </c>
      <c r="F2195" s="86">
        <v>15316.578775703143</v>
      </c>
      <c r="G2195" s="87">
        <v>23746.339683290003</v>
      </c>
      <c r="H2195" s="87">
        <v>1401.0815410068542</v>
      </c>
      <c r="I2195" s="88">
        <v>40464</v>
      </c>
      <c r="L2195" s="2593"/>
    </row>
    <row r="2196" spans="1:12" ht="22.8">
      <c r="A2196" s="1945"/>
      <c r="B2196" s="1948"/>
      <c r="C2196" s="1948"/>
      <c r="D2196" s="1948"/>
      <c r="E2196" s="107" t="s">
        <v>487</v>
      </c>
      <c r="F2196" s="77">
        <v>0.30350434954527483</v>
      </c>
      <c r="G2196" s="78">
        <v>0.61009786476868333</v>
      </c>
      <c r="H2196" s="78">
        <v>8.6397785686041909E-2</v>
      </c>
      <c r="I2196" s="79">
        <v>1</v>
      </c>
      <c r="L2196" s="27"/>
    </row>
    <row r="2197" spans="1:12">
      <c r="A2197" s="1945"/>
      <c r="B2197" s="1948"/>
      <c r="C2197" s="1948"/>
      <c r="D2197" s="1963"/>
      <c r="E2197" s="1196" t="s">
        <v>837</v>
      </c>
      <c r="F2197" s="80">
        <v>0.25560920784248425</v>
      </c>
      <c r="G2197" s="81">
        <v>0.33141806172723492</v>
      </c>
      <c r="H2197" s="81">
        <v>0.79544937428896478</v>
      </c>
      <c r="I2197" s="82">
        <v>0.3187898841881352</v>
      </c>
      <c r="L2197" s="27"/>
    </row>
    <row r="2198" spans="1:12">
      <c r="A2198" s="1945"/>
      <c r="B2198" s="1948"/>
      <c r="C2198" s="1948"/>
      <c r="D2198" s="1962" t="s">
        <v>475</v>
      </c>
      <c r="E2198" s="108" t="s">
        <v>57</v>
      </c>
      <c r="F2198" s="83">
        <v>35765</v>
      </c>
      <c r="G2198" s="84">
        <v>49802</v>
      </c>
      <c r="H2198" s="84">
        <v>899</v>
      </c>
      <c r="I2198" s="85">
        <v>86466</v>
      </c>
      <c r="L2198" s="2591"/>
    </row>
    <row r="2199" spans="1:12">
      <c r="A2199" s="1945"/>
      <c r="B2199" s="1948"/>
      <c r="C2199" s="1948"/>
      <c r="D2199" s="1948"/>
      <c r="E2199" s="107" t="s">
        <v>58</v>
      </c>
      <c r="F2199" s="86">
        <v>32729.421224296857</v>
      </c>
      <c r="G2199" s="87">
        <v>50742.660316709997</v>
      </c>
      <c r="H2199" s="87">
        <v>2993.918458993146</v>
      </c>
      <c r="I2199" s="88">
        <v>86466</v>
      </c>
      <c r="L2199" s="2592"/>
    </row>
    <row r="2200" spans="1:12" ht="22.8">
      <c r="A2200" s="1945"/>
      <c r="B2200" s="1948"/>
      <c r="C2200" s="1948"/>
      <c r="D2200" s="1948"/>
      <c r="E2200" s="107" t="s">
        <v>487</v>
      </c>
      <c r="F2200" s="77">
        <v>0.41363079129368768</v>
      </c>
      <c r="G2200" s="78">
        <v>0.57597205838132903</v>
      </c>
      <c r="H2200" s="78">
        <v>1.039715032498323E-2</v>
      </c>
      <c r="I2200" s="79">
        <v>1</v>
      </c>
      <c r="L2200" s="2592"/>
    </row>
    <row r="2201" spans="1:12">
      <c r="A2201" s="1945"/>
      <c r="B2201" s="1948"/>
      <c r="C2201" s="1963"/>
      <c r="D2201" s="1963"/>
      <c r="E2201" s="1196" t="s">
        <v>837</v>
      </c>
      <c r="F2201" s="80">
        <v>0.7443907921575158</v>
      </c>
      <c r="G2201" s="81">
        <v>0.66858193827276513</v>
      </c>
      <c r="H2201" s="81">
        <v>0.20455062571103524</v>
      </c>
      <c r="I2201" s="82">
        <v>0.68121011581186475</v>
      </c>
      <c r="L2201" s="2592"/>
    </row>
    <row r="2202" spans="1:12">
      <c r="A2202" s="1945"/>
      <c r="B2202" s="1948"/>
      <c r="C2202" s="1962" t="s">
        <v>4</v>
      </c>
      <c r="D2202" s="1965"/>
      <c r="E2202" s="108" t="s">
        <v>57</v>
      </c>
      <c r="F2202" s="83">
        <v>48046</v>
      </c>
      <c r="G2202" s="84">
        <v>74489</v>
      </c>
      <c r="H2202" s="84">
        <v>4395</v>
      </c>
      <c r="I2202" s="85">
        <v>126930</v>
      </c>
      <c r="L2202" s="2592"/>
    </row>
    <row r="2203" spans="1:12">
      <c r="A2203" s="1945"/>
      <c r="B2203" s="1948"/>
      <c r="C2203" s="1948"/>
      <c r="D2203" s="1948"/>
      <c r="E2203" s="107" t="s">
        <v>58</v>
      </c>
      <c r="F2203" s="86">
        <v>48046</v>
      </c>
      <c r="G2203" s="87">
        <v>74489</v>
      </c>
      <c r="H2203" s="87">
        <v>4395</v>
      </c>
      <c r="I2203" s="88">
        <v>126930</v>
      </c>
      <c r="L2203" s="2592"/>
    </row>
    <row r="2204" spans="1:12" ht="22.8">
      <c r="A2204" s="1945"/>
      <c r="B2204" s="1948"/>
      <c r="C2204" s="1948"/>
      <c r="D2204" s="1948"/>
      <c r="E2204" s="107" t="s">
        <v>487</v>
      </c>
      <c r="F2204" s="77">
        <v>0.37852359568265975</v>
      </c>
      <c r="G2204" s="78">
        <v>0.58685102024738045</v>
      </c>
      <c r="H2204" s="78">
        <v>3.4625384069959825E-2</v>
      </c>
      <c r="I2204" s="79">
        <v>1</v>
      </c>
      <c r="L2204" s="2591"/>
    </row>
    <row r="2205" spans="1:12">
      <c r="A2205" s="1945"/>
      <c r="B2205" s="1963"/>
      <c r="C2205" s="1963"/>
      <c r="D2205" s="1963"/>
      <c r="E2205" s="1196" t="s">
        <v>837</v>
      </c>
      <c r="F2205" s="80">
        <v>1</v>
      </c>
      <c r="G2205" s="81">
        <v>1</v>
      </c>
      <c r="H2205" s="81">
        <v>1</v>
      </c>
      <c r="I2205" s="82">
        <v>1</v>
      </c>
      <c r="L2205" s="2592"/>
    </row>
    <row r="2206" spans="1:12">
      <c r="A2206" s="1945"/>
      <c r="B2206" s="1962" t="s">
        <v>7</v>
      </c>
      <c r="C2206" s="1962" t="s">
        <v>473</v>
      </c>
      <c r="D2206" s="1962" t="s">
        <v>474</v>
      </c>
      <c r="E2206" s="108" t="s">
        <v>57</v>
      </c>
      <c r="F2206" s="83">
        <v>26232</v>
      </c>
      <c r="G2206" s="84">
        <v>30896</v>
      </c>
      <c r="H2206" s="84">
        <v>433</v>
      </c>
      <c r="I2206" s="85">
        <v>57561</v>
      </c>
      <c r="L2206" s="2592"/>
    </row>
    <row r="2207" spans="1:12">
      <c r="A2207" s="1945"/>
      <c r="B2207" s="1948"/>
      <c r="C2207" s="1948"/>
      <c r="D2207" s="1948"/>
      <c r="E2207" s="107" t="s">
        <v>58</v>
      </c>
      <c r="F2207" s="86">
        <v>25940.225297176821</v>
      </c>
      <c r="G2207" s="87">
        <v>31250.14914561664</v>
      </c>
      <c r="H2207" s="87">
        <v>370.62555720653791</v>
      </c>
      <c r="I2207" s="88">
        <v>57561</v>
      </c>
      <c r="L2207" s="2592"/>
    </row>
    <row r="2208" spans="1:12" ht="22.8">
      <c r="A2208" s="1945"/>
      <c r="B2208" s="1948"/>
      <c r="C2208" s="1948"/>
      <c r="D2208" s="1948"/>
      <c r="E2208" s="107" t="s">
        <v>487</v>
      </c>
      <c r="F2208" s="77">
        <v>0.45572523062490228</v>
      </c>
      <c r="G2208" s="78">
        <v>0.53675231493545983</v>
      </c>
      <c r="H2208" s="78">
        <v>7.5224544396379489E-3</v>
      </c>
      <c r="I2208" s="79">
        <v>1</v>
      </c>
      <c r="L2208" s="2592"/>
    </row>
    <row r="2209" spans="1:12">
      <c r="A2209" s="1945"/>
      <c r="B2209" s="1948"/>
      <c r="C2209" s="1948"/>
      <c r="D2209" s="1963"/>
      <c r="E2209" s="1196" t="s">
        <v>837</v>
      </c>
      <c r="F2209" s="80">
        <v>0.45047396620414892</v>
      </c>
      <c r="G2209" s="81">
        <v>0.44041509864294676</v>
      </c>
      <c r="H2209" s="81">
        <v>0.52043269230769229</v>
      </c>
      <c r="I2209" s="82">
        <v>0.44546341010401186</v>
      </c>
      <c r="L2209" s="2592"/>
    </row>
    <row r="2210" spans="1:12">
      <c r="A2210" s="1945"/>
      <c r="B2210" s="1948"/>
      <c r="C2210" s="1948"/>
      <c r="D2210" s="1962" t="s">
        <v>475</v>
      </c>
      <c r="E2210" s="108" t="s">
        <v>57</v>
      </c>
      <c r="F2210" s="83">
        <v>32000</v>
      </c>
      <c r="G2210" s="84">
        <v>39256</v>
      </c>
      <c r="H2210" s="84">
        <v>399</v>
      </c>
      <c r="I2210" s="85">
        <v>71655</v>
      </c>
      <c r="L2210" s="2591"/>
    </row>
    <row r="2211" spans="1:12">
      <c r="A2211" s="1945"/>
      <c r="B2211" s="1948"/>
      <c r="C2211" s="1948"/>
      <c r="D2211" s="1948"/>
      <c r="E2211" s="107" t="s">
        <v>58</v>
      </c>
      <c r="F2211" s="86">
        <v>32291.774702823179</v>
      </c>
      <c r="G2211" s="87">
        <v>38901.85085438336</v>
      </c>
      <c r="H2211" s="87">
        <v>461.37444279346209</v>
      </c>
      <c r="I2211" s="88">
        <v>71655</v>
      </c>
      <c r="L2211" s="2592"/>
    </row>
    <row r="2212" spans="1:12" ht="22.8">
      <c r="A2212" s="1945"/>
      <c r="B2212" s="1948"/>
      <c r="C2212" s="1948"/>
      <c r="D2212" s="1948"/>
      <c r="E2212" s="107" t="s">
        <v>487</v>
      </c>
      <c r="F2212" s="77">
        <v>0.44658432768125045</v>
      </c>
      <c r="G2212" s="78">
        <v>0.54784732398297398</v>
      </c>
      <c r="H2212" s="78">
        <v>5.5683483357755912E-3</v>
      </c>
      <c r="I2212" s="79">
        <v>1</v>
      </c>
      <c r="L2212" s="2592"/>
    </row>
    <row r="2213" spans="1:12">
      <c r="A2213" s="1945"/>
      <c r="B2213" s="1948"/>
      <c r="C2213" s="1963"/>
      <c r="D2213" s="1963"/>
      <c r="E2213" s="1196" t="s">
        <v>837</v>
      </c>
      <c r="F2213" s="80">
        <v>0.54952603379585108</v>
      </c>
      <c r="G2213" s="81">
        <v>0.5595849013570533</v>
      </c>
      <c r="H2213" s="81">
        <v>0.47956730769230765</v>
      </c>
      <c r="I2213" s="82">
        <v>0.5545365898959882</v>
      </c>
      <c r="L2213" s="2592"/>
    </row>
    <row r="2214" spans="1:12">
      <c r="A2214" s="1945"/>
      <c r="B2214" s="1948"/>
      <c r="C2214" s="1962" t="s">
        <v>4</v>
      </c>
      <c r="D2214" s="1965"/>
      <c r="E2214" s="108" t="s">
        <v>57</v>
      </c>
      <c r="F2214" s="83">
        <v>58232</v>
      </c>
      <c r="G2214" s="84">
        <v>70152</v>
      </c>
      <c r="H2214" s="84">
        <v>832</v>
      </c>
      <c r="I2214" s="85">
        <v>129216</v>
      </c>
      <c r="L2214" s="2592"/>
    </row>
    <row r="2215" spans="1:12">
      <c r="A2215" s="1945"/>
      <c r="B2215" s="1948"/>
      <c r="C2215" s="1948"/>
      <c r="D2215" s="1948"/>
      <c r="E2215" s="107" t="s">
        <v>58</v>
      </c>
      <c r="F2215" s="86">
        <v>58232</v>
      </c>
      <c r="G2215" s="87">
        <v>70152</v>
      </c>
      <c r="H2215" s="87">
        <v>832</v>
      </c>
      <c r="I2215" s="88">
        <v>129216</v>
      </c>
      <c r="L2215" s="2592"/>
    </row>
    <row r="2216" spans="1:12" ht="22.8">
      <c r="A2216" s="1945"/>
      <c r="B2216" s="1948"/>
      <c r="C2216" s="1948"/>
      <c r="D2216" s="1948"/>
      <c r="E2216" s="107" t="s">
        <v>487</v>
      </c>
      <c r="F2216" s="77">
        <v>0.45065626547795934</v>
      </c>
      <c r="G2216" s="78">
        <v>0.54290490341753339</v>
      </c>
      <c r="H2216" s="78">
        <v>6.4388311045071823E-3</v>
      </c>
      <c r="I2216" s="79">
        <v>1</v>
      </c>
      <c r="L2216" s="2591"/>
    </row>
    <row r="2217" spans="1:12">
      <c r="A2217" s="1945"/>
      <c r="B2217" s="1963"/>
      <c r="C2217" s="1963"/>
      <c r="D2217" s="1963"/>
      <c r="E2217" s="1196" t="s">
        <v>837</v>
      </c>
      <c r="F2217" s="80">
        <v>1</v>
      </c>
      <c r="G2217" s="81">
        <v>1</v>
      </c>
      <c r="H2217" s="81">
        <v>1</v>
      </c>
      <c r="I2217" s="82">
        <v>1</v>
      </c>
      <c r="L2217" s="2483"/>
    </row>
    <row r="2218" spans="1:12">
      <c r="A2218" s="1945"/>
      <c r="B2218" s="1962" t="s">
        <v>8</v>
      </c>
      <c r="C2218" s="1962" t="s">
        <v>473</v>
      </c>
      <c r="D2218" s="1962" t="s">
        <v>474</v>
      </c>
      <c r="E2218" s="108" t="s">
        <v>57</v>
      </c>
      <c r="F2218" s="83">
        <v>20626</v>
      </c>
      <c r="G2218" s="84">
        <v>25057</v>
      </c>
      <c r="H2218" s="84">
        <v>696</v>
      </c>
      <c r="I2218" s="85">
        <v>46379</v>
      </c>
      <c r="L2218" s="2483"/>
    </row>
    <row r="2219" spans="1:12">
      <c r="A2219" s="1945"/>
      <c r="B2219" s="1948"/>
      <c r="C2219" s="1948"/>
      <c r="D2219" s="1948"/>
      <c r="E2219" s="107" t="s">
        <v>58</v>
      </c>
      <c r="F2219" s="86">
        <v>19459.857190052309</v>
      </c>
      <c r="G2219" s="87">
        <v>26343.714637056069</v>
      </c>
      <c r="H2219" s="87">
        <v>575.42817289162156</v>
      </c>
      <c r="I2219" s="88">
        <v>46379</v>
      </c>
      <c r="L2219" s="2483"/>
    </row>
    <row r="2220" spans="1:12" ht="22.8">
      <c r="A2220" s="1945"/>
      <c r="B2220" s="1948"/>
      <c r="C2220" s="1948"/>
      <c r="D2220" s="1948"/>
      <c r="E2220" s="107" t="s">
        <v>487</v>
      </c>
      <c r="F2220" s="77">
        <v>0.44472713943810777</v>
      </c>
      <c r="G2220" s="78">
        <v>0.54026606869488347</v>
      </c>
      <c r="H2220" s="78">
        <v>1.5006791867008776E-2</v>
      </c>
      <c r="I2220" s="79">
        <v>1</v>
      </c>
      <c r="L2220" s="2483"/>
    </row>
    <row r="2221" spans="1:12">
      <c r="A2221" s="1945"/>
      <c r="B2221" s="1948"/>
      <c r="C2221" s="1948"/>
      <c r="D2221" s="1963"/>
      <c r="E2221" s="1196" t="s">
        <v>837</v>
      </c>
      <c r="F2221" s="80">
        <v>0.45111762390096671</v>
      </c>
      <c r="G2221" s="81">
        <v>0.40482422127439577</v>
      </c>
      <c r="H2221" s="81">
        <v>0.51479289940828399</v>
      </c>
      <c r="I2221" s="82">
        <v>0.42561255391392122</v>
      </c>
      <c r="L2221" s="2483"/>
    </row>
    <row r="2222" spans="1:12">
      <c r="A2222" s="1945"/>
      <c r="B2222" s="1948"/>
      <c r="C2222" s="1948"/>
      <c r="D2222" s="1962" t="s">
        <v>475</v>
      </c>
      <c r="E2222" s="108" t="s">
        <v>57</v>
      </c>
      <c r="F2222" s="83">
        <v>25096</v>
      </c>
      <c r="G2222" s="84">
        <v>36839</v>
      </c>
      <c r="H2222" s="84">
        <v>656</v>
      </c>
      <c r="I2222" s="85">
        <v>62591</v>
      </c>
      <c r="L2222" s="2590"/>
    </row>
    <row r="2223" spans="1:12">
      <c r="A2223" s="1945"/>
      <c r="B2223" s="1948"/>
      <c r="C2223" s="1948"/>
      <c r="D2223" s="1948"/>
      <c r="E2223" s="107" t="s">
        <v>58</v>
      </c>
      <c r="F2223" s="86">
        <v>26262.142809947691</v>
      </c>
      <c r="G2223" s="87">
        <v>35552.285362943927</v>
      </c>
      <c r="H2223" s="87">
        <v>776.57182710837844</v>
      </c>
      <c r="I2223" s="88">
        <v>62591</v>
      </c>
      <c r="L2223" s="2483"/>
    </row>
    <row r="2224" spans="1:12" ht="22.8">
      <c r="A2224" s="1945"/>
      <c r="B2224" s="1948"/>
      <c r="C2224" s="1948"/>
      <c r="D2224" s="1948"/>
      <c r="E2224" s="107" t="s">
        <v>487</v>
      </c>
      <c r="F2224" s="77">
        <v>0.40095221357703181</v>
      </c>
      <c r="G2224" s="78">
        <v>0.58856704638047008</v>
      </c>
      <c r="H2224" s="78">
        <v>1.0480740042498122E-2</v>
      </c>
      <c r="I2224" s="79">
        <v>1</v>
      </c>
      <c r="L2224" s="1838"/>
    </row>
    <row r="2225" spans="1:9">
      <c r="A2225" s="1945"/>
      <c r="B2225" s="1948"/>
      <c r="C2225" s="1963"/>
      <c r="D2225" s="1963"/>
      <c r="E2225" s="1196" t="s">
        <v>837</v>
      </c>
      <c r="F2225" s="80">
        <v>0.54888237609903323</v>
      </c>
      <c r="G2225" s="81">
        <v>0.59517577872560423</v>
      </c>
      <c r="H2225" s="81">
        <v>0.48520710059171601</v>
      </c>
      <c r="I2225" s="82">
        <v>0.57438744608607872</v>
      </c>
    </row>
    <row r="2226" spans="1:9">
      <c r="A2226" s="1945"/>
      <c r="B2226" s="1948"/>
      <c r="C2226" s="1962" t="s">
        <v>4</v>
      </c>
      <c r="D2226" s="1965"/>
      <c r="E2226" s="108" t="s">
        <v>57</v>
      </c>
      <c r="F2226" s="83">
        <v>45722</v>
      </c>
      <c r="G2226" s="84">
        <v>61896</v>
      </c>
      <c r="H2226" s="84">
        <v>1352</v>
      </c>
      <c r="I2226" s="85">
        <v>108970</v>
      </c>
    </row>
    <row r="2227" spans="1:9">
      <c r="A2227" s="1945"/>
      <c r="B2227" s="1948"/>
      <c r="C2227" s="1948"/>
      <c r="D2227" s="1948"/>
      <c r="E2227" s="107" t="s">
        <v>58</v>
      </c>
      <c r="F2227" s="86">
        <v>45722</v>
      </c>
      <c r="G2227" s="87">
        <v>61896</v>
      </c>
      <c r="H2227" s="87">
        <v>1352</v>
      </c>
      <c r="I2227" s="88">
        <v>108970</v>
      </c>
    </row>
    <row r="2228" spans="1:9" ht="22.8">
      <c r="A2228" s="1945"/>
      <c r="B2228" s="1948"/>
      <c r="C2228" s="1948"/>
      <c r="D2228" s="1948"/>
      <c r="E2228" s="107" t="s">
        <v>487</v>
      </c>
      <c r="F2228" s="77">
        <v>0.4195833715701569</v>
      </c>
      <c r="G2228" s="78">
        <v>0.5680095439111682</v>
      </c>
      <c r="H2228" s="78">
        <v>1.2407084518674864E-2</v>
      </c>
      <c r="I2228" s="79">
        <v>1</v>
      </c>
    </row>
    <row r="2229" spans="1:9">
      <c r="A2229" s="1945"/>
      <c r="B2229" s="1963"/>
      <c r="C2229" s="1963"/>
      <c r="D2229" s="1963"/>
      <c r="E2229" s="1196" t="s">
        <v>837</v>
      </c>
      <c r="F2229" s="80">
        <v>1</v>
      </c>
      <c r="G2229" s="81">
        <v>1</v>
      </c>
      <c r="H2229" s="81">
        <v>1</v>
      </c>
      <c r="I2229" s="82">
        <v>1</v>
      </c>
    </row>
    <row r="2230" spans="1:9">
      <c r="A2230" s="1945"/>
      <c r="B2230" s="1962" t="s">
        <v>4</v>
      </c>
      <c r="C2230" s="1962" t="s">
        <v>473</v>
      </c>
      <c r="D2230" s="1962" t="s">
        <v>474</v>
      </c>
      <c r="E2230" s="108" t="s">
        <v>57</v>
      </c>
      <c r="F2230" s="83">
        <v>59139</v>
      </c>
      <c r="G2230" s="84">
        <v>80640</v>
      </c>
      <c r="H2230" s="84">
        <v>4625</v>
      </c>
      <c r="I2230" s="85">
        <v>144404</v>
      </c>
    </row>
    <row r="2231" spans="1:9">
      <c r="A2231" s="1945"/>
      <c r="B2231" s="1948"/>
      <c r="C2231" s="1948"/>
      <c r="D2231" s="1948"/>
      <c r="E2231" s="107" t="s">
        <v>58</v>
      </c>
      <c r="F2231" s="86">
        <v>60116.258942363522</v>
      </c>
      <c r="G2231" s="87">
        <v>81685.73534986141</v>
      </c>
      <c r="H2231" s="87">
        <v>2602.0057077750635</v>
      </c>
      <c r="I2231" s="88">
        <v>144404</v>
      </c>
    </row>
    <row r="2232" spans="1:9" ht="22.8">
      <c r="A2232" s="1945"/>
      <c r="B2232" s="1948"/>
      <c r="C2232" s="1948"/>
      <c r="D2232" s="1948"/>
      <c r="E2232" s="107" t="s">
        <v>487</v>
      </c>
      <c r="F2232" s="77">
        <v>0.40953851693858895</v>
      </c>
      <c r="G2232" s="78">
        <v>0.55843328439655404</v>
      </c>
      <c r="H2232" s="78">
        <v>3.2028198664856927E-2</v>
      </c>
      <c r="I2232" s="79">
        <v>1</v>
      </c>
    </row>
    <row r="2233" spans="1:9">
      <c r="A2233" s="1945"/>
      <c r="B2233" s="1948"/>
      <c r="C2233" s="1948"/>
      <c r="D2233" s="1963"/>
      <c r="E2233" s="1196" t="s">
        <v>837</v>
      </c>
      <c r="F2233" s="80">
        <v>0.38907236842105264</v>
      </c>
      <c r="G2233" s="81">
        <v>0.39043851706958072</v>
      </c>
      <c r="H2233" s="81">
        <v>0.7029943760449916</v>
      </c>
      <c r="I2233" s="82">
        <v>0.3955017035681811</v>
      </c>
    </row>
    <row r="2234" spans="1:9">
      <c r="A2234" s="1945"/>
      <c r="B2234" s="1948"/>
      <c r="C2234" s="1948"/>
      <c r="D2234" s="1962" t="s">
        <v>475</v>
      </c>
      <c r="E2234" s="108" t="s">
        <v>57</v>
      </c>
      <c r="F2234" s="83">
        <v>92861</v>
      </c>
      <c r="G2234" s="84">
        <v>125897</v>
      </c>
      <c r="H2234" s="84">
        <v>1954</v>
      </c>
      <c r="I2234" s="85">
        <v>220712</v>
      </c>
    </row>
    <row r="2235" spans="1:9">
      <c r="A2235" s="1945"/>
      <c r="B2235" s="1948"/>
      <c r="C2235" s="1948"/>
      <c r="D2235" s="1948"/>
      <c r="E2235" s="107" t="s">
        <v>58</v>
      </c>
      <c r="F2235" s="86">
        <v>91883.741057636478</v>
      </c>
      <c r="G2235" s="87">
        <v>124851.26465013859</v>
      </c>
      <c r="H2235" s="87">
        <v>3976.9942922249365</v>
      </c>
      <c r="I2235" s="88">
        <v>220712</v>
      </c>
    </row>
    <row r="2236" spans="1:9" ht="22.8">
      <c r="A2236" s="1945"/>
      <c r="B2236" s="1948"/>
      <c r="C2236" s="1948"/>
      <c r="D2236" s="1948"/>
      <c r="E2236" s="107" t="s">
        <v>487</v>
      </c>
      <c r="F2236" s="77">
        <v>0.4207338069520461</v>
      </c>
      <c r="G2236" s="78">
        <v>0.57041302693102325</v>
      </c>
      <c r="H2236" s="78">
        <v>8.8531661169306605E-3</v>
      </c>
      <c r="I2236" s="79">
        <v>1</v>
      </c>
    </row>
    <row r="2237" spans="1:9">
      <c r="A2237" s="1945"/>
      <c r="B2237" s="1948"/>
      <c r="C2237" s="1963"/>
      <c r="D2237" s="1963"/>
      <c r="E2237" s="1196" t="s">
        <v>837</v>
      </c>
      <c r="F2237" s="80">
        <v>0.61092763157894736</v>
      </c>
      <c r="G2237" s="81">
        <v>0.60956148293041923</v>
      </c>
      <c r="H2237" s="81">
        <v>0.29700562395500835</v>
      </c>
      <c r="I2237" s="82">
        <v>0.60449829643181896</v>
      </c>
    </row>
    <row r="2238" spans="1:9">
      <c r="A2238" s="1945"/>
      <c r="B2238" s="1948"/>
      <c r="C2238" s="1962" t="s">
        <v>4</v>
      </c>
      <c r="D2238" s="1965"/>
      <c r="E2238" s="108" t="s">
        <v>57</v>
      </c>
      <c r="F2238" s="83">
        <v>152000</v>
      </c>
      <c r="G2238" s="84">
        <v>206537</v>
      </c>
      <c r="H2238" s="84">
        <v>6579</v>
      </c>
      <c r="I2238" s="85">
        <v>365116</v>
      </c>
    </row>
    <row r="2239" spans="1:9">
      <c r="A2239" s="1945"/>
      <c r="B2239" s="1948"/>
      <c r="C2239" s="1948"/>
      <c r="D2239" s="1948"/>
      <c r="E2239" s="107" t="s">
        <v>58</v>
      </c>
      <c r="F2239" s="86">
        <v>152000</v>
      </c>
      <c r="G2239" s="87">
        <v>206537</v>
      </c>
      <c r="H2239" s="87">
        <v>6579</v>
      </c>
      <c r="I2239" s="88">
        <v>365116</v>
      </c>
    </row>
    <row r="2240" spans="1:9" ht="22.8">
      <c r="A2240" s="1945"/>
      <c r="B2240" s="1948"/>
      <c r="C2240" s="1948"/>
      <c r="D2240" s="1948"/>
      <c r="E2240" s="107" t="s">
        <v>487</v>
      </c>
      <c r="F2240" s="77">
        <v>0.41630605067978393</v>
      </c>
      <c r="G2240" s="78">
        <v>0.56567501835033251</v>
      </c>
      <c r="H2240" s="78">
        <v>1.8018930969883544E-2</v>
      </c>
      <c r="I2240" s="79">
        <v>1</v>
      </c>
    </row>
    <row r="2241" spans="1:9">
      <c r="A2241" s="1957"/>
      <c r="B2241" s="1963"/>
      <c r="C2241" s="1963"/>
      <c r="D2241" s="1963"/>
      <c r="E2241" s="1196" t="s">
        <v>837</v>
      </c>
      <c r="F2241" s="80">
        <v>1</v>
      </c>
      <c r="G2241" s="81">
        <v>1</v>
      </c>
      <c r="H2241" s="81">
        <v>1</v>
      </c>
      <c r="I2241" s="82">
        <v>1</v>
      </c>
    </row>
    <row r="2242" spans="1:9">
      <c r="A2242" s="1961" t="s">
        <v>1</v>
      </c>
      <c r="B2242" s="1962" t="s">
        <v>6</v>
      </c>
      <c r="C2242" s="1962" t="s">
        <v>473</v>
      </c>
      <c r="D2242" s="1962" t="s">
        <v>474</v>
      </c>
      <c r="E2242" s="108" t="s">
        <v>57</v>
      </c>
      <c r="F2242" s="83">
        <v>314</v>
      </c>
      <c r="G2242" s="84">
        <v>688</v>
      </c>
      <c r="H2242" s="84">
        <v>0</v>
      </c>
      <c r="I2242" s="85">
        <v>1002</v>
      </c>
    </row>
    <row r="2243" spans="1:9">
      <c r="A2243" s="1945"/>
      <c r="B2243" s="1948"/>
      <c r="C2243" s="1948"/>
      <c r="D2243" s="1948"/>
      <c r="E2243" s="107" t="s">
        <v>58</v>
      </c>
      <c r="F2243" s="86">
        <v>285.38444444444445</v>
      </c>
      <c r="G2243" s="87">
        <v>612.33333333333337</v>
      </c>
      <c r="H2243" s="87">
        <v>104.28222222222222</v>
      </c>
      <c r="I2243" s="88">
        <v>1002</v>
      </c>
    </row>
    <row r="2244" spans="1:9" ht="22.8">
      <c r="A2244" s="1945"/>
      <c r="B2244" s="1948"/>
      <c r="C2244" s="1948"/>
      <c r="D2244" s="1948"/>
      <c r="E2244" s="107" t="s">
        <v>487</v>
      </c>
      <c r="F2244" s="77">
        <v>0.31337325349301398</v>
      </c>
      <c r="G2244" s="78">
        <v>0.68662674650698607</v>
      </c>
      <c r="H2244" s="78">
        <v>0</v>
      </c>
      <c r="I2244" s="79">
        <v>1</v>
      </c>
    </row>
    <row r="2245" spans="1:9">
      <c r="A2245" s="1945"/>
      <c r="B2245" s="1948"/>
      <c r="C2245" s="1948"/>
      <c r="D2245" s="1963"/>
      <c r="E2245" s="1196" t="s">
        <v>837</v>
      </c>
      <c r="F2245" s="80">
        <v>0.40832249674902471</v>
      </c>
      <c r="G2245" s="81">
        <v>0.41696969696969693</v>
      </c>
      <c r="H2245" s="81">
        <v>0</v>
      </c>
      <c r="I2245" s="82">
        <v>0.37111111111111117</v>
      </c>
    </row>
    <row r="2246" spans="1:9">
      <c r="A2246" s="1945"/>
      <c r="B2246" s="1948"/>
      <c r="C2246" s="1948"/>
      <c r="D2246" s="1962" t="s">
        <v>475</v>
      </c>
      <c r="E2246" s="108" t="s">
        <v>57</v>
      </c>
      <c r="F2246" s="83">
        <v>455</v>
      </c>
      <c r="G2246" s="84">
        <v>962</v>
      </c>
      <c r="H2246" s="84">
        <v>281</v>
      </c>
      <c r="I2246" s="85">
        <v>1698</v>
      </c>
    </row>
    <row r="2247" spans="1:9">
      <c r="A2247" s="1945"/>
      <c r="B2247" s="1948"/>
      <c r="C2247" s="1948"/>
      <c r="D2247" s="1948"/>
      <c r="E2247" s="107" t="s">
        <v>58</v>
      </c>
      <c r="F2247" s="86">
        <v>483.61555555555555</v>
      </c>
      <c r="G2247" s="87">
        <v>1037.6666666666667</v>
      </c>
      <c r="H2247" s="87">
        <v>176.71777777777777</v>
      </c>
      <c r="I2247" s="88">
        <v>1698</v>
      </c>
    </row>
    <row r="2248" spans="1:9" ht="22.8">
      <c r="A2248" s="1945"/>
      <c r="B2248" s="1948"/>
      <c r="C2248" s="1948"/>
      <c r="D2248" s="1948"/>
      <c r="E2248" s="107" t="s">
        <v>487</v>
      </c>
      <c r="F2248" s="77">
        <v>0.26796230859835096</v>
      </c>
      <c r="G2248" s="78">
        <v>0.56654888103651357</v>
      </c>
      <c r="H2248" s="78">
        <v>0.16548881036513546</v>
      </c>
      <c r="I2248" s="79">
        <v>1</v>
      </c>
    </row>
    <row r="2249" spans="1:9">
      <c r="A2249" s="1945"/>
      <c r="B2249" s="1948"/>
      <c r="C2249" s="1963"/>
      <c r="D2249" s="1963"/>
      <c r="E2249" s="1196" t="s">
        <v>837</v>
      </c>
      <c r="F2249" s="80">
        <v>0.59167750325097535</v>
      </c>
      <c r="G2249" s="81">
        <v>0.58303030303030301</v>
      </c>
      <c r="H2249" s="81">
        <v>1</v>
      </c>
      <c r="I2249" s="82">
        <v>0.62888888888888883</v>
      </c>
    </row>
    <row r="2250" spans="1:9">
      <c r="A2250" s="1945"/>
      <c r="B2250" s="1948"/>
      <c r="C2250" s="1962" t="s">
        <v>4</v>
      </c>
      <c r="D2250" s="1965"/>
      <c r="E2250" s="108" t="s">
        <v>57</v>
      </c>
      <c r="F2250" s="83">
        <v>769</v>
      </c>
      <c r="G2250" s="84">
        <v>1650</v>
      </c>
      <c r="H2250" s="84">
        <v>281</v>
      </c>
      <c r="I2250" s="85">
        <v>2700</v>
      </c>
    </row>
    <row r="2251" spans="1:9">
      <c r="A2251" s="1945"/>
      <c r="B2251" s="1948"/>
      <c r="C2251" s="1948"/>
      <c r="D2251" s="1948"/>
      <c r="E2251" s="107" t="s">
        <v>58</v>
      </c>
      <c r="F2251" s="86">
        <v>769</v>
      </c>
      <c r="G2251" s="87">
        <v>1650</v>
      </c>
      <c r="H2251" s="87">
        <v>281</v>
      </c>
      <c r="I2251" s="88">
        <v>2700</v>
      </c>
    </row>
    <row r="2252" spans="1:9" ht="22.8">
      <c r="A2252" s="1945"/>
      <c r="B2252" s="1948"/>
      <c r="C2252" s="1948"/>
      <c r="D2252" s="1948"/>
      <c r="E2252" s="107" t="s">
        <v>487</v>
      </c>
      <c r="F2252" s="77">
        <v>0.2848148148148148</v>
      </c>
      <c r="G2252" s="78">
        <v>0.61111111111111116</v>
      </c>
      <c r="H2252" s="78">
        <v>0.10407407407407407</v>
      </c>
      <c r="I2252" s="79">
        <v>1</v>
      </c>
    </row>
    <row r="2253" spans="1:9">
      <c r="A2253" s="1945"/>
      <c r="B2253" s="1963"/>
      <c r="C2253" s="1963"/>
      <c r="D2253" s="1963"/>
      <c r="E2253" s="1196" t="s">
        <v>837</v>
      </c>
      <c r="F2253" s="80">
        <v>1</v>
      </c>
      <c r="G2253" s="81">
        <v>1</v>
      </c>
      <c r="H2253" s="81">
        <v>1</v>
      </c>
      <c r="I2253" s="82">
        <v>1</v>
      </c>
    </row>
    <row r="2254" spans="1:9">
      <c r="A2254" s="1945"/>
      <c r="B2254" s="1962" t="s">
        <v>7</v>
      </c>
      <c r="C2254" s="1962" t="s">
        <v>473</v>
      </c>
      <c r="D2254" s="1962" t="s">
        <v>474</v>
      </c>
      <c r="E2254" s="108" t="s">
        <v>57</v>
      </c>
      <c r="F2254" s="83">
        <v>1107</v>
      </c>
      <c r="G2254" s="84">
        <v>1343</v>
      </c>
      <c r="H2254" s="776"/>
      <c r="I2254" s="85">
        <v>2450</v>
      </c>
    </row>
    <row r="2255" spans="1:9">
      <c r="A2255" s="1945"/>
      <c r="B2255" s="1948"/>
      <c r="C2255" s="1948"/>
      <c r="D2255" s="1948"/>
      <c r="E2255" s="107" t="s">
        <v>58</v>
      </c>
      <c r="F2255" s="86">
        <v>1227.8204144282424</v>
      </c>
      <c r="G2255" s="87">
        <v>1222.1795855717576</v>
      </c>
      <c r="H2255" s="132"/>
      <c r="I2255" s="88">
        <v>2450</v>
      </c>
    </row>
    <row r="2256" spans="1:9" ht="22.8">
      <c r="A2256" s="1945"/>
      <c r="B2256" s="1948"/>
      <c r="C2256" s="1948"/>
      <c r="D2256" s="1948"/>
      <c r="E2256" s="107" t="s">
        <v>487</v>
      </c>
      <c r="F2256" s="77">
        <v>0.45183673469387758</v>
      </c>
      <c r="G2256" s="78">
        <v>0.54816326530612247</v>
      </c>
      <c r="H2256" s="132"/>
      <c r="I2256" s="79">
        <v>1</v>
      </c>
    </row>
    <row r="2257" spans="1:9">
      <c r="A2257" s="1945"/>
      <c r="B2257" s="1948"/>
      <c r="C2257" s="1948"/>
      <c r="D2257" s="1963"/>
      <c r="E2257" s="1196" t="s">
        <v>837</v>
      </c>
      <c r="F2257" s="80">
        <v>0.56508422664624813</v>
      </c>
      <c r="G2257" s="81">
        <v>0.68871794871794878</v>
      </c>
      <c r="H2257" s="771"/>
      <c r="I2257" s="82">
        <v>0.62675876183167045</v>
      </c>
    </row>
    <row r="2258" spans="1:9">
      <c r="A2258" s="1945"/>
      <c r="B2258" s="1948"/>
      <c r="C2258" s="1948"/>
      <c r="D2258" s="1962" t="s">
        <v>475</v>
      </c>
      <c r="E2258" s="108" t="s">
        <v>57</v>
      </c>
      <c r="F2258" s="83">
        <v>852</v>
      </c>
      <c r="G2258" s="84">
        <v>607</v>
      </c>
      <c r="H2258" s="776"/>
      <c r="I2258" s="85">
        <v>1459</v>
      </c>
    </row>
    <row r="2259" spans="1:9">
      <c r="A2259" s="1945"/>
      <c r="B2259" s="1948"/>
      <c r="C2259" s="1948"/>
      <c r="D2259" s="1948"/>
      <c r="E2259" s="107" t="s">
        <v>58</v>
      </c>
      <c r="F2259" s="86">
        <v>731.17958557175746</v>
      </c>
      <c r="G2259" s="87">
        <v>727.82041442824254</v>
      </c>
      <c r="H2259" s="132"/>
      <c r="I2259" s="88">
        <v>1459</v>
      </c>
    </row>
    <row r="2260" spans="1:9" ht="22.8">
      <c r="A2260" s="1945"/>
      <c r="B2260" s="1948"/>
      <c r="C2260" s="1948"/>
      <c r="D2260" s="1948"/>
      <c r="E2260" s="107" t="s">
        <v>487</v>
      </c>
      <c r="F2260" s="77">
        <v>0.58396161754626452</v>
      </c>
      <c r="G2260" s="78">
        <v>0.41603838245373548</v>
      </c>
      <c r="H2260" s="132"/>
      <c r="I2260" s="79">
        <v>1</v>
      </c>
    </row>
    <row r="2261" spans="1:9">
      <c r="A2261" s="1945"/>
      <c r="B2261" s="1948"/>
      <c r="C2261" s="1963"/>
      <c r="D2261" s="1963"/>
      <c r="E2261" s="1196" t="s">
        <v>837</v>
      </c>
      <c r="F2261" s="80">
        <v>0.43491577335375192</v>
      </c>
      <c r="G2261" s="81">
        <v>0.31128205128205128</v>
      </c>
      <c r="H2261" s="771"/>
      <c r="I2261" s="82">
        <v>0.37324123816832949</v>
      </c>
    </row>
    <row r="2262" spans="1:9">
      <c r="A2262" s="1945"/>
      <c r="B2262" s="1948"/>
      <c r="C2262" s="1962" t="s">
        <v>4</v>
      </c>
      <c r="D2262" s="1965"/>
      <c r="E2262" s="108" t="s">
        <v>57</v>
      </c>
      <c r="F2262" s="83">
        <v>1959</v>
      </c>
      <c r="G2262" s="84">
        <v>1950</v>
      </c>
      <c r="H2262" s="776"/>
      <c r="I2262" s="85">
        <v>3909</v>
      </c>
    </row>
    <row r="2263" spans="1:9">
      <c r="A2263" s="1945"/>
      <c r="B2263" s="1948"/>
      <c r="C2263" s="1948"/>
      <c r="D2263" s="1948"/>
      <c r="E2263" s="107" t="s">
        <v>58</v>
      </c>
      <c r="F2263" s="86">
        <v>1959</v>
      </c>
      <c r="G2263" s="87">
        <v>1950</v>
      </c>
      <c r="H2263" s="132"/>
      <c r="I2263" s="88">
        <v>3909</v>
      </c>
    </row>
    <row r="2264" spans="1:9" ht="22.8">
      <c r="A2264" s="1945"/>
      <c r="B2264" s="1948"/>
      <c r="C2264" s="1948"/>
      <c r="D2264" s="1948"/>
      <c r="E2264" s="107" t="s">
        <v>487</v>
      </c>
      <c r="F2264" s="77">
        <v>0.50115118956254801</v>
      </c>
      <c r="G2264" s="78">
        <v>0.49884881043745205</v>
      </c>
      <c r="H2264" s="132"/>
      <c r="I2264" s="79">
        <v>1</v>
      </c>
    </row>
    <row r="2265" spans="1:9">
      <c r="A2265" s="1945"/>
      <c r="B2265" s="1963"/>
      <c r="C2265" s="1963"/>
      <c r="D2265" s="1963"/>
      <c r="E2265" s="1196" t="s">
        <v>837</v>
      </c>
      <c r="F2265" s="80">
        <v>1</v>
      </c>
      <c r="G2265" s="81">
        <v>1</v>
      </c>
      <c r="H2265" s="771"/>
      <c r="I2265" s="82">
        <v>1</v>
      </c>
    </row>
    <row r="2266" spans="1:9">
      <c r="A2266" s="1945"/>
      <c r="B2266" s="1962" t="s">
        <v>8</v>
      </c>
      <c r="C2266" s="1962" t="s">
        <v>473</v>
      </c>
      <c r="D2266" s="1962" t="s">
        <v>474</v>
      </c>
      <c r="E2266" s="108" t="s">
        <v>57</v>
      </c>
      <c r="F2266" s="83">
        <v>1078</v>
      </c>
      <c r="G2266" s="84">
        <v>784</v>
      </c>
      <c r="H2266" s="84">
        <v>0</v>
      </c>
      <c r="I2266" s="85">
        <v>1862</v>
      </c>
    </row>
    <row r="2267" spans="1:9">
      <c r="A2267" s="1945"/>
      <c r="B2267" s="1948"/>
      <c r="C2267" s="1948"/>
      <c r="D2267" s="1948"/>
      <c r="E2267" s="107" t="s">
        <v>58</v>
      </c>
      <c r="F2267" s="86">
        <v>983.82269503546104</v>
      </c>
      <c r="G2267" s="87">
        <v>826.67517730496456</v>
      </c>
      <c r="H2267" s="87">
        <v>51.502127659574469</v>
      </c>
      <c r="I2267" s="88">
        <v>1862</v>
      </c>
    </row>
    <row r="2268" spans="1:9" ht="22.8">
      <c r="A2268" s="1945"/>
      <c r="B2268" s="1948"/>
      <c r="C2268" s="1948"/>
      <c r="D2268" s="1948"/>
      <c r="E2268" s="107" t="s">
        <v>487</v>
      </c>
      <c r="F2268" s="77">
        <v>0.57894736842105265</v>
      </c>
      <c r="G2268" s="78">
        <v>0.4210526315789474</v>
      </c>
      <c r="H2268" s="78">
        <v>0</v>
      </c>
      <c r="I2268" s="79">
        <v>1</v>
      </c>
    </row>
    <row r="2269" spans="1:9">
      <c r="A2269" s="1945"/>
      <c r="B2269" s="1948"/>
      <c r="C2269" s="1948"/>
      <c r="D2269" s="1963"/>
      <c r="E2269" s="1196" t="s">
        <v>837</v>
      </c>
      <c r="F2269" s="80">
        <v>0.48232662192393738</v>
      </c>
      <c r="G2269" s="81">
        <v>0.41746538871139516</v>
      </c>
      <c r="H2269" s="81">
        <v>0</v>
      </c>
      <c r="I2269" s="82">
        <v>0.44018912529550824</v>
      </c>
    </row>
    <row r="2270" spans="1:9">
      <c r="A2270" s="1945"/>
      <c r="B2270" s="1948"/>
      <c r="C2270" s="1948"/>
      <c r="D2270" s="1962" t="s">
        <v>475</v>
      </c>
      <c r="E2270" s="108" t="s">
        <v>57</v>
      </c>
      <c r="F2270" s="83">
        <v>1157</v>
      </c>
      <c r="G2270" s="84">
        <v>1094</v>
      </c>
      <c r="H2270" s="84">
        <v>117</v>
      </c>
      <c r="I2270" s="85">
        <v>2368</v>
      </c>
    </row>
    <row r="2271" spans="1:9">
      <c r="A2271" s="1945"/>
      <c r="B2271" s="1948"/>
      <c r="C2271" s="1948"/>
      <c r="D2271" s="1948"/>
      <c r="E2271" s="107" t="s">
        <v>58</v>
      </c>
      <c r="F2271" s="86">
        <v>1251.177304964539</v>
      </c>
      <c r="G2271" s="87">
        <v>1051.3248226950354</v>
      </c>
      <c r="H2271" s="87">
        <v>65.497872340425531</v>
      </c>
      <c r="I2271" s="88">
        <v>2368</v>
      </c>
    </row>
    <row r="2272" spans="1:9" ht="22.8">
      <c r="A2272" s="1945"/>
      <c r="B2272" s="1948"/>
      <c r="C2272" s="1948"/>
      <c r="D2272" s="1948"/>
      <c r="E2272" s="107" t="s">
        <v>487</v>
      </c>
      <c r="F2272" s="77">
        <v>0.48859797297297297</v>
      </c>
      <c r="G2272" s="78">
        <v>0.4619932432432432</v>
      </c>
      <c r="H2272" s="78">
        <v>4.9408783783783779E-2</v>
      </c>
      <c r="I2272" s="79">
        <v>1</v>
      </c>
    </row>
    <row r="2273" spans="1:9">
      <c r="A2273" s="1945"/>
      <c r="B2273" s="1948"/>
      <c r="C2273" s="1963"/>
      <c r="D2273" s="1963"/>
      <c r="E2273" s="1196" t="s">
        <v>837</v>
      </c>
      <c r="F2273" s="80">
        <v>0.51767337807606262</v>
      </c>
      <c r="G2273" s="81">
        <v>0.58253461128860484</v>
      </c>
      <c r="H2273" s="81">
        <v>1</v>
      </c>
      <c r="I2273" s="82">
        <v>0.55981087470449176</v>
      </c>
    </row>
    <row r="2274" spans="1:9">
      <c r="A2274" s="1945"/>
      <c r="B2274" s="1948"/>
      <c r="C2274" s="1962" t="s">
        <v>4</v>
      </c>
      <c r="D2274" s="1965"/>
      <c r="E2274" s="108" t="s">
        <v>57</v>
      </c>
      <c r="F2274" s="83">
        <v>2235</v>
      </c>
      <c r="G2274" s="84">
        <v>1878</v>
      </c>
      <c r="H2274" s="84">
        <v>117</v>
      </c>
      <c r="I2274" s="85">
        <v>4230</v>
      </c>
    </row>
    <row r="2275" spans="1:9">
      <c r="A2275" s="1945"/>
      <c r="B2275" s="1948"/>
      <c r="C2275" s="1948"/>
      <c r="D2275" s="1948"/>
      <c r="E2275" s="107" t="s">
        <v>58</v>
      </c>
      <c r="F2275" s="86">
        <v>2235</v>
      </c>
      <c r="G2275" s="87">
        <v>1878</v>
      </c>
      <c r="H2275" s="87">
        <v>117</v>
      </c>
      <c r="I2275" s="88">
        <v>4230</v>
      </c>
    </row>
    <row r="2276" spans="1:9" ht="22.8">
      <c r="A2276" s="1945"/>
      <c r="B2276" s="1948"/>
      <c r="C2276" s="1948"/>
      <c r="D2276" s="1948"/>
      <c r="E2276" s="107" t="s">
        <v>487</v>
      </c>
      <c r="F2276" s="77">
        <v>0.52836879432624118</v>
      </c>
      <c r="G2276" s="78">
        <v>0.44397163120567379</v>
      </c>
      <c r="H2276" s="78">
        <v>2.7659574468085108E-2</v>
      </c>
      <c r="I2276" s="79">
        <v>1</v>
      </c>
    </row>
    <row r="2277" spans="1:9">
      <c r="A2277" s="1945"/>
      <c r="B2277" s="1963"/>
      <c r="C2277" s="1963"/>
      <c r="D2277" s="1963"/>
      <c r="E2277" s="1196" t="s">
        <v>837</v>
      </c>
      <c r="F2277" s="80">
        <v>1</v>
      </c>
      <c r="G2277" s="81">
        <v>1</v>
      </c>
      <c r="H2277" s="81">
        <v>1</v>
      </c>
      <c r="I2277" s="82">
        <v>1</v>
      </c>
    </row>
    <row r="2278" spans="1:9">
      <c r="A2278" s="1945"/>
      <c r="B2278" s="1962" t="s">
        <v>4</v>
      </c>
      <c r="C2278" s="1962" t="s">
        <v>473</v>
      </c>
      <c r="D2278" s="1962" t="s">
        <v>474</v>
      </c>
      <c r="E2278" s="108" t="s">
        <v>57</v>
      </c>
      <c r="F2278" s="83">
        <v>2499</v>
      </c>
      <c r="G2278" s="84">
        <v>2815</v>
      </c>
      <c r="H2278" s="84">
        <v>0</v>
      </c>
      <c r="I2278" s="85">
        <v>5314</v>
      </c>
    </row>
    <row r="2279" spans="1:9">
      <c r="A2279" s="1945"/>
      <c r="B2279" s="1948"/>
      <c r="C2279" s="1948"/>
      <c r="D2279" s="1948"/>
      <c r="E2279" s="107" t="s">
        <v>58</v>
      </c>
      <c r="F2279" s="86">
        <v>2433.1932835132393</v>
      </c>
      <c r="G2279" s="87">
        <v>2685.6805978411294</v>
      </c>
      <c r="H2279" s="87">
        <v>195.12611864563152</v>
      </c>
      <c r="I2279" s="88">
        <v>5314</v>
      </c>
    </row>
    <row r="2280" spans="1:9" ht="22.8">
      <c r="A2280" s="1945"/>
      <c r="B2280" s="1948"/>
      <c r="C2280" s="1948"/>
      <c r="D2280" s="1948"/>
      <c r="E2280" s="107" t="s">
        <v>487</v>
      </c>
      <c r="F2280" s="77">
        <v>0.47026721866767035</v>
      </c>
      <c r="G2280" s="78">
        <v>0.52973278133232971</v>
      </c>
      <c r="H2280" s="78">
        <v>0</v>
      </c>
      <c r="I2280" s="79">
        <v>1</v>
      </c>
    </row>
    <row r="2281" spans="1:9">
      <c r="A2281" s="1945"/>
      <c r="B2281" s="1948"/>
      <c r="C2281" s="1948"/>
      <c r="D2281" s="1963"/>
      <c r="E2281" s="1196" t="s">
        <v>837</v>
      </c>
      <c r="F2281" s="80">
        <v>0.50352609308885754</v>
      </c>
      <c r="G2281" s="81">
        <v>0.51387367652427896</v>
      </c>
      <c r="H2281" s="81">
        <v>0</v>
      </c>
      <c r="I2281" s="82">
        <v>0.49026662976289326</v>
      </c>
    </row>
    <row r="2282" spans="1:9">
      <c r="A2282" s="1945"/>
      <c r="B2282" s="1948"/>
      <c r="C2282" s="1948"/>
      <c r="D2282" s="1962" t="s">
        <v>475</v>
      </c>
      <c r="E2282" s="108" t="s">
        <v>57</v>
      </c>
      <c r="F2282" s="83">
        <v>2464</v>
      </c>
      <c r="G2282" s="84">
        <v>2663</v>
      </c>
      <c r="H2282" s="84">
        <v>398</v>
      </c>
      <c r="I2282" s="85">
        <v>5525</v>
      </c>
    </row>
    <row r="2283" spans="1:9">
      <c r="A2283" s="1945"/>
      <c r="B2283" s="1948"/>
      <c r="C2283" s="1948"/>
      <c r="D2283" s="1948"/>
      <c r="E2283" s="107" t="s">
        <v>58</v>
      </c>
      <c r="F2283" s="86">
        <v>2529.8067164867607</v>
      </c>
      <c r="G2283" s="87">
        <v>2792.3194021588706</v>
      </c>
      <c r="H2283" s="87">
        <v>202.87388135436848</v>
      </c>
      <c r="I2283" s="88">
        <v>5525</v>
      </c>
    </row>
    <row r="2284" spans="1:9" ht="22.8">
      <c r="A2284" s="1945"/>
      <c r="B2284" s="1948"/>
      <c r="C2284" s="1948"/>
      <c r="D2284" s="1948"/>
      <c r="E2284" s="107" t="s">
        <v>487</v>
      </c>
      <c r="F2284" s="77">
        <v>0.44597285067873299</v>
      </c>
      <c r="G2284" s="78">
        <v>0.48199095022624433</v>
      </c>
      <c r="H2284" s="78">
        <v>7.2036199095022624E-2</v>
      </c>
      <c r="I2284" s="79">
        <v>1</v>
      </c>
    </row>
    <row r="2285" spans="1:9">
      <c r="A2285" s="1945"/>
      <c r="B2285" s="1948"/>
      <c r="C2285" s="1963"/>
      <c r="D2285" s="1963"/>
      <c r="E2285" s="1196" t="s">
        <v>837</v>
      </c>
      <c r="F2285" s="80">
        <v>0.49647390691114246</v>
      </c>
      <c r="G2285" s="81">
        <v>0.4861263234757211</v>
      </c>
      <c r="H2285" s="81">
        <v>1</v>
      </c>
      <c r="I2285" s="82">
        <v>0.50973337023710674</v>
      </c>
    </row>
    <row r="2286" spans="1:9">
      <c r="A2286" s="1945"/>
      <c r="B2286" s="1948"/>
      <c r="C2286" s="1962" t="s">
        <v>4</v>
      </c>
      <c r="D2286" s="1965"/>
      <c r="E2286" s="108" t="s">
        <v>57</v>
      </c>
      <c r="F2286" s="83">
        <v>4963</v>
      </c>
      <c r="G2286" s="84">
        <v>5478</v>
      </c>
      <c r="H2286" s="84">
        <v>398</v>
      </c>
      <c r="I2286" s="85">
        <v>10839</v>
      </c>
    </row>
    <row r="2287" spans="1:9">
      <c r="A2287" s="1945"/>
      <c r="B2287" s="1948"/>
      <c r="C2287" s="1948"/>
      <c r="D2287" s="1948"/>
      <c r="E2287" s="107" t="s">
        <v>58</v>
      </c>
      <c r="F2287" s="86">
        <v>4963</v>
      </c>
      <c r="G2287" s="87">
        <v>5478</v>
      </c>
      <c r="H2287" s="87">
        <v>398</v>
      </c>
      <c r="I2287" s="88">
        <v>10839</v>
      </c>
    </row>
    <row r="2288" spans="1:9" ht="22.8">
      <c r="A2288" s="1945"/>
      <c r="B2288" s="1948"/>
      <c r="C2288" s="1948"/>
      <c r="D2288" s="1948"/>
      <c r="E2288" s="107" t="s">
        <v>487</v>
      </c>
      <c r="F2288" s="77">
        <v>0.45788356859488888</v>
      </c>
      <c r="G2288" s="78">
        <v>0.50539717686133412</v>
      </c>
      <c r="H2288" s="78">
        <v>3.67192545437771E-2</v>
      </c>
      <c r="I2288" s="79">
        <v>1</v>
      </c>
    </row>
    <row r="2289" spans="1:9">
      <c r="A2289" s="1957"/>
      <c r="B2289" s="1963"/>
      <c r="C2289" s="1963"/>
      <c r="D2289" s="1963"/>
      <c r="E2289" s="1196" t="s">
        <v>837</v>
      </c>
      <c r="F2289" s="80">
        <v>1</v>
      </c>
      <c r="G2289" s="81">
        <v>1</v>
      </c>
      <c r="H2289" s="81">
        <v>1</v>
      </c>
      <c r="I2289" s="82">
        <v>1</v>
      </c>
    </row>
    <row r="2290" spans="1:9">
      <c r="A2290" s="1961" t="s">
        <v>2</v>
      </c>
      <c r="B2290" s="1962" t="s">
        <v>6</v>
      </c>
      <c r="C2290" s="1962" t="s">
        <v>473</v>
      </c>
      <c r="D2290" s="1962" t="s">
        <v>474</v>
      </c>
      <c r="E2290" s="108" t="s">
        <v>57</v>
      </c>
      <c r="F2290" s="83">
        <v>1849</v>
      </c>
      <c r="G2290" s="84">
        <v>3130</v>
      </c>
      <c r="H2290" s="84">
        <v>1457</v>
      </c>
      <c r="I2290" s="85">
        <v>6436</v>
      </c>
    </row>
    <row r="2291" spans="1:9">
      <c r="A2291" s="1945"/>
      <c r="B2291" s="1948"/>
      <c r="C2291" s="1948"/>
      <c r="D2291" s="1948"/>
      <c r="E2291" s="107" t="s">
        <v>58</v>
      </c>
      <c r="F2291" s="86">
        <v>2198.9278300748251</v>
      </c>
      <c r="G2291" s="87">
        <v>3443.2522326816315</v>
      </c>
      <c r="H2291" s="87">
        <v>793.81993724354334</v>
      </c>
      <c r="I2291" s="88">
        <v>6436</v>
      </c>
    </row>
    <row r="2292" spans="1:9" ht="22.8">
      <c r="A2292" s="1945"/>
      <c r="B2292" s="1948"/>
      <c r="C2292" s="1948"/>
      <c r="D2292" s="1948"/>
      <c r="E2292" s="107" t="s">
        <v>487</v>
      </c>
      <c r="F2292" s="77">
        <v>0.28729024238657552</v>
      </c>
      <c r="G2292" s="78">
        <v>0.48632691112492232</v>
      </c>
      <c r="H2292" s="78">
        <v>0.22638284648850215</v>
      </c>
      <c r="I2292" s="79">
        <v>1</v>
      </c>
    </row>
    <row r="2293" spans="1:9">
      <c r="A2293" s="1945"/>
      <c r="B2293" s="1948"/>
      <c r="C2293" s="1948"/>
      <c r="D2293" s="1963"/>
      <c r="E2293" s="1196" t="s">
        <v>837</v>
      </c>
      <c r="F2293" s="80">
        <v>0.32656305192511481</v>
      </c>
      <c r="G2293" s="81">
        <v>0.35303406271148208</v>
      </c>
      <c r="H2293" s="81">
        <v>0.71281800391389438</v>
      </c>
      <c r="I2293" s="82">
        <v>0.38836591841660634</v>
      </c>
    </row>
    <row r="2294" spans="1:9">
      <c r="A2294" s="1945"/>
      <c r="B2294" s="1948"/>
      <c r="C2294" s="1948"/>
      <c r="D2294" s="1962" t="s">
        <v>475</v>
      </c>
      <c r="E2294" s="108" t="s">
        <v>57</v>
      </c>
      <c r="F2294" s="83">
        <v>3813</v>
      </c>
      <c r="G2294" s="84">
        <v>5736</v>
      </c>
      <c r="H2294" s="84">
        <v>587</v>
      </c>
      <c r="I2294" s="85">
        <v>10136</v>
      </c>
    </row>
    <row r="2295" spans="1:9">
      <c r="A2295" s="1945"/>
      <c r="B2295" s="1948"/>
      <c r="C2295" s="1948"/>
      <c r="D2295" s="1948"/>
      <c r="E2295" s="107" t="s">
        <v>58</v>
      </c>
      <c r="F2295" s="86">
        <v>3463.0721699251749</v>
      </c>
      <c r="G2295" s="87">
        <v>5422.7477673183685</v>
      </c>
      <c r="H2295" s="87">
        <v>1250.1800627564567</v>
      </c>
      <c r="I2295" s="88">
        <v>10136</v>
      </c>
    </row>
    <row r="2296" spans="1:9" ht="22.8">
      <c r="A2296" s="1945"/>
      <c r="B2296" s="1948"/>
      <c r="C2296" s="1948"/>
      <c r="D2296" s="1948"/>
      <c r="E2296" s="107" t="s">
        <v>487</v>
      </c>
      <c r="F2296" s="77">
        <v>0.37618389897395427</v>
      </c>
      <c r="G2296" s="78">
        <v>0.56590370955011837</v>
      </c>
      <c r="H2296" s="78">
        <v>5.7912391475927388E-2</v>
      </c>
      <c r="I2296" s="79">
        <v>1</v>
      </c>
    </row>
    <row r="2297" spans="1:9">
      <c r="A2297" s="1945"/>
      <c r="B2297" s="1948"/>
      <c r="C2297" s="1963"/>
      <c r="D2297" s="1963"/>
      <c r="E2297" s="1196" t="s">
        <v>837</v>
      </c>
      <c r="F2297" s="80">
        <v>0.67343694807488519</v>
      </c>
      <c r="G2297" s="81">
        <v>0.64696593728851792</v>
      </c>
      <c r="H2297" s="81">
        <v>0.28718199608610567</v>
      </c>
      <c r="I2297" s="82">
        <v>0.61163408158339361</v>
      </c>
    </row>
    <row r="2298" spans="1:9">
      <c r="A2298" s="1945"/>
      <c r="B2298" s="1948"/>
      <c r="C2298" s="1962" t="s">
        <v>4</v>
      </c>
      <c r="D2298" s="1965"/>
      <c r="E2298" s="108" t="s">
        <v>57</v>
      </c>
      <c r="F2298" s="83">
        <v>5662</v>
      </c>
      <c r="G2298" s="84">
        <v>8866</v>
      </c>
      <c r="H2298" s="84">
        <v>2044</v>
      </c>
      <c r="I2298" s="85">
        <v>16572</v>
      </c>
    </row>
    <row r="2299" spans="1:9">
      <c r="A2299" s="1945"/>
      <c r="B2299" s="1948"/>
      <c r="C2299" s="1948"/>
      <c r="D2299" s="1948"/>
      <c r="E2299" s="107" t="s">
        <v>58</v>
      </c>
      <c r="F2299" s="86">
        <v>5662</v>
      </c>
      <c r="G2299" s="87">
        <v>8866</v>
      </c>
      <c r="H2299" s="87">
        <v>2044</v>
      </c>
      <c r="I2299" s="88">
        <v>16572</v>
      </c>
    </row>
    <row r="2300" spans="1:9" ht="22.8">
      <c r="A2300" s="1945"/>
      <c r="B2300" s="1948"/>
      <c r="C2300" s="1948"/>
      <c r="D2300" s="1948"/>
      <c r="E2300" s="107" t="s">
        <v>487</v>
      </c>
      <c r="F2300" s="77">
        <v>0.34166063239198652</v>
      </c>
      <c r="G2300" s="78">
        <v>0.53499879314506393</v>
      </c>
      <c r="H2300" s="78">
        <v>0.12334057446294956</v>
      </c>
      <c r="I2300" s="79">
        <v>1</v>
      </c>
    </row>
    <row r="2301" spans="1:9">
      <c r="A2301" s="1945"/>
      <c r="B2301" s="1963"/>
      <c r="C2301" s="1963"/>
      <c r="D2301" s="1963"/>
      <c r="E2301" s="1196" t="s">
        <v>837</v>
      </c>
      <c r="F2301" s="80">
        <v>1</v>
      </c>
      <c r="G2301" s="81">
        <v>1</v>
      </c>
      <c r="H2301" s="81">
        <v>1</v>
      </c>
      <c r="I2301" s="82">
        <v>1</v>
      </c>
    </row>
    <row r="2302" spans="1:9">
      <c r="A2302" s="1945"/>
      <c r="B2302" s="1962" t="s">
        <v>7</v>
      </c>
      <c r="C2302" s="1962" t="s">
        <v>473</v>
      </c>
      <c r="D2302" s="1962" t="s">
        <v>474</v>
      </c>
      <c r="E2302" s="108" t="s">
        <v>57</v>
      </c>
      <c r="F2302" s="83">
        <v>2117</v>
      </c>
      <c r="G2302" s="84">
        <v>2437</v>
      </c>
      <c r="H2302" s="84">
        <v>0</v>
      </c>
      <c r="I2302" s="85">
        <v>4554</v>
      </c>
    </row>
    <row r="2303" spans="1:9">
      <c r="A2303" s="1945"/>
      <c r="B2303" s="1948"/>
      <c r="C2303" s="1948"/>
      <c r="D2303" s="1948"/>
      <c r="E2303" s="107" t="s">
        <v>58</v>
      </c>
      <c r="F2303" s="86">
        <v>2339.2727757059138</v>
      </c>
      <c r="G2303" s="87">
        <v>2161.3505594033031</v>
      </c>
      <c r="H2303" s="87">
        <v>53.376664890783168</v>
      </c>
      <c r="I2303" s="88">
        <v>4554</v>
      </c>
    </row>
    <row r="2304" spans="1:9" ht="22.8">
      <c r="A2304" s="1945"/>
      <c r="B2304" s="1948"/>
      <c r="C2304" s="1948"/>
      <c r="D2304" s="1948"/>
      <c r="E2304" s="107" t="s">
        <v>487</v>
      </c>
      <c r="F2304" s="77">
        <v>0.46486605182257357</v>
      </c>
      <c r="G2304" s="78">
        <v>0.53513394817742643</v>
      </c>
      <c r="H2304" s="78">
        <v>0</v>
      </c>
      <c r="I2304" s="79">
        <v>1</v>
      </c>
    </row>
    <row r="2305" spans="1:9">
      <c r="A2305" s="1945"/>
      <c r="B2305" s="1948"/>
      <c r="C2305" s="1948"/>
      <c r="D2305" s="1963"/>
      <c r="E2305" s="1196" t="s">
        <v>837</v>
      </c>
      <c r="F2305" s="80">
        <v>0.36594641313742438</v>
      </c>
      <c r="G2305" s="81">
        <v>0.45594013096351732</v>
      </c>
      <c r="H2305" s="81">
        <v>0</v>
      </c>
      <c r="I2305" s="82">
        <v>0.40436867341502397</v>
      </c>
    </row>
    <row r="2306" spans="1:9">
      <c r="A2306" s="1945"/>
      <c r="B2306" s="1948"/>
      <c r="C2306" s="1948"/>
      <c r="D2306" s="1962" t="s">
        <v>475</v>
      </c>
      <c r="E2306" s="108" t="s">
        <v>57</v>
      </c>
      <c r="F2306" s="83">
        <v>3668</v>
      </c>
      <c r="G2306" s="84">
        <v>2908</v>
      </c>
      <c r="H2306" s="84">
        <v>132</v>
      </c>
      <c r="I2306" s="85">
        <v>6708</v>
      </c>
    </row>
    <row r="2307" spans="1:9">
      <c r="A2307" s="1945"/>
      <c r="B2307" s="1948"/>
      <c r="C2307" s="1948"/>
      <c r="D2307" s="1948"/>
      <c r="E2307" s="107" t="s">
        <v>58</v>
      </c>
      <c r="F2307" s="86">
        <v>3445.7272242940862</v>
      </c>
      <c r="G2307" s="87">
        <v>3183.6494405966969</v>
      </c>
      <c r="H2307" s="87">
        <v>78.623335109216839</v>
      </c>
      <c r="I2307" s="88">
        <v>6708</v>
      </c>
    </row>
    <row r="2308" spans="1:9" ht="22.8">
      <c r="A2308" s="1945"/>
      <c r="B2308" s="1948"/>
      <c r="C2308" s="1948"/>
      <c r="D2308" s="1948"/>
      <c r="E2308" s="107" t="s">
        <v>487</v>
      </c>
      <c r="F2308" s="77">
        <v>0.54680977936791886</v>
      </c>
      <c r="G2308" s="78">
        <v>0.43351222420989866</v>
      </c>
      <c r="H2308" s="78">
        <v>1.9677996422182469E-2</v>
      </c>
      <c r="I2308" s="79">
        <v>1</v>
      </c>
    </row>
    <row r="2309" spans="1:9">
      <c r="A2309" s="1945"/>
      <c r="B2309" s="1948"/>
      <c r="C2309" s="1963"/>
      <c r="D2309" s="1963"/>
      <c r="E2309" s="1196" t="s">
        <v>837</v>
      </c>
      <c r="F2309" s="80">
        <v>0.63405358686257562</v>
      </c>
      <c r="G2309" s="81">
        <v>0.54405986903648274</v>
      </c>
      <c r="H2309" s="81">
        <v>1</v>
      </c>
      <c r="I2309" s="82">
        <v>0.59563132658497597</v>
      </c>
    </row>
    <row r="2310" spans="1:9">
      <c r="A2310" s="1945"/>
      <c r="B2310" s="1948"/>
      <c r="C2310" s="1962" t="s">
        <v>4</v>
      </c>
      <c r="D2310" s="1965"/>
      <c r="E2310" s="108" t="s">
        <v>57</v>
      </c>
      <c r="F2310" s="83">
        <v>5785</v>
      </c>
      <c r="G2310" s="84">
        <v>5345</v>
      </c>
      <c r="H2310" s="84">
        <v>132</v>
      </c>
      <c r="I2310" s="85">
        <v>11262</v>
      </c>
    </row>
    <row r="2311" spans="1:9">
      <c r="A2311" s="1945"/>
      <c r="B2311" s="1948"/>
      <c r="C2311" s="1948"/>
      <c r="D2311" s="1948"/>
      <c r="E2311" s="107" t="s">
        <v>58</v>
      </c>
      <c r="F2311" s="86">
        <v>5785</v>
      </c>
      <c r="G2311" s="87">
        <v>5345</v>
      </c>
      <c r="H2311" s="87">
        <v>132</v>
      </c>
      <c r="I2311" s="88">
        <v>11262</v>
      </c>
    </row>
    <row r="2312" spans="1:9" ht="22.8">
      <c r="A2312" s="1945"/>
      <c r="B2312" s="1948"/>
      <c r="C2312" s="1948"/>
      <c r="D2312" s="1948"/>
      <c r="E2312" s="107" t="s">
        <v>487</v>
      </c>
      <c r="F2312" s="77">
        <v>0.51367430296572547</v>
      </c>
      <c r="G2312" s="78">
        <v>0.47460486592079559</v>
      </c>
      <c r="H2312" s="78">
        <v>1.1720831113478956E-2</v>
      </c>
      <c r="I2312" s="79">
        <v>1</v>
      </c>
    </row>
    <row r="2313" spans="1:9">
      <c r="A2313" s="1945"/>
      <c r="B2313" s="1963"/>
      <c r="C2313" s="1963"/>
      <c r="D2313" s="1963"/>
      <c r="E2313" s="1196" t="s">
        <v>837</v>
      </c>
      <c r="F2313" s="80">
        <v>1</v>
      </c>
      <c r="G2313" s="81">
        <v>1</v>
      </c>
      <c r="H2313" s="81">
        <v>1</v>
      </c>
      <c r="I2313" s="82">
        <v>1</v>
      </c>
    </row>
    <row r="2314" spans="1:9">
      <c r="A2314" s="1945"/>
      <c r="B2314" s="1962" t="s">
        <v>8</v>
      </c>
      <c r="C2314" s="1962" t="s">
        <v>473</v>
      </c>
      <c r="D2314" s="1962" t="s">
        <v>474</v>
      </c>
      <c r="E2314" s="108" t="s">
        <v>57</v>
      </c>
      <c r="F2314" s="83">
        <v>2414</v>
      </c>
      <c r="G2314" s="84">
        <v>3517</v>
      </c>
      <c r="H2314" s="84">
        <v>123</v>
      </c>
      <c r="I2314" s="85">
        <v>6054</v>
      </c>
    </row>
    <row r="2315" spans="1:9">
      <c r="A2315" s="1945"/>
      <c r="B2315" s="1948"/>
      <c r="C2315" s="1948"/>
      <c r="D2315" s="1948"/>
      <c r="E2315" s="107" t="s">
        <v>58</v>
      </c>
      <c r="F2315" s="86">
        <v>2667.6075108329319</v>
      </c>
      <c r="G2315" s="87">
        <v>3314.6888781896969</v>
      </c>
      <c r="H2315" s="87">
        <v>71.703610977371213</v>
      </c>
      <c r="I2315" s="88">
        <v>6054</v>
      </c>
    </row>
    <row r="2316" spans="1:9" ht="22.8">
      <c r="A2316" s="1945"/>
      <c r="B2316" s="1948"/>
      <c r="C2316" s="1948"/>
      <c r="D2316" s="1948"/>
      <c r="E2316" s="107" t="s">
        <v>487</v>
      </c>
      <c r="F2316" s="77">
        <v>0.39874463164849688</v>
      </c>
      <c r="G2316" s="78">
        <v>0.58093822266270234</v>
      </c>
      <c r="H2316" s="78">
        <v>2.0317145688800796E-2</v>
      </c>
      <c r="I2316" s="79">
        <v>1</v>
      </c>
    </row>
    <row r="2317" spans="1:9">
      <c r="A2317" s="1945"/>
      <c r="B2317" s="1948"/>
      <c r="C2317" s="1948"/>
      <c r="D2317" s="1963"/>
      <c r="E2317" s="1196" t="s">
        <v>837</v>
      </c>
      <c r="F2317" s="80">
        <v>0.52753496503496511</v>
      </c>
      <c r="G2317" s="81">
        <v>0.61853675694688715</v>
      </c>
      <c r="H2317" s="81">
        <v>1</v>
      </c>
      <c r="I2317" s="82">
        <v>0.58295618680789607</v>
      </c>
    </row>
    <row r="2318" spans="1:9">
      <c r="A2318" s="1945"/>
      <c r="B2318" s="1948"/>
      <c r="C2318" s="1948"/>
      <c r="D2318" s="1962" t="s">
        <v>475</v>
      </c>
      <c r="E2318" s="108" t="s">
        <v>57</v>
      </c>
      <c r="F2318" s="83">
        <v>2162</v>
      </c>
      <c r="G2318" s="84">
        <v>2169</v>
      </c>
      <c r="H2318" s="84">
        <v>0</v>
      </c>
      <c r="I2318" s="85">
        <v>4331</v>
      </c>
    </row>
    <row r="2319" spans="1:9">
      <c r="A2319" s="1945"/>
      <c r="B2319" s="1948"/>
      <c r="C2319" s="1948"/>
      <c r="D2319" s="1948"/>
      <c r="E2319" s="107" t="s">
        <v>58</v>
      </c>
      <c r="F2319" s="86">
        <v>1908.3924891670679</v>
      </c>
      <c r="G2319" s="87">
        <v>2371.3111218103031</v>
      </c>
      <c r="H2319" s="87">
        <v>51.296389022628794</v>
      </c>
      <c r="I2319" s="88">
        <v>4331</v>
      </c>
    </row>
    <row r="2320" spans="1:9" ht="22.8">
      <c r="A2320" s="1945"/>
      <c r="B2320" s="1948"/>
      <c r="C2320" s="1948"/>
      <c r="D2320" s="1948"/>
      <c r="E2320" s="107" t="s">
        <v>487</v>
      </c>
      <c r="F2320" s="77">
        <v>0.4991918725467559</v>
      </c>
      <c r="G2320" s="78">
        <v>0.5008081274532441</v>
      </c>
      <c r="H2320" s="78">
        <v>0</v>
      </c>
      <c r="I2320" s="79">
        <v>1</v>
      </c>
    </row>
    <row r="2321" spans="1:9">
      <c r="A2321" s="1945"/>
      <c r="B2321" s="1948"/>
      <c r="C2321" s="1963"/>
      <c r="D2321" s="1963"/>
      <c r="E2321" s="1196" t="s">
        <v>837</v>
      </c>
      <c r="F2321" s="80">
        <v>0.47246503496503495</v>
      </c>
      <c r="G2321" s="81">
        <v>0.38146324305311291</v>
      </c>
      <c r="H2321" s="81">
        <v>0</v>
      </c>
      <c r="I2321" s="82">
        <v>0.41704381319210398</v>
      </c>
    </row>
    <row r="2322" spans="1:9">
      <c r="A2322" s="1945"/>
      <c r="B2322" s="1948"/>
      <c r="C2322" s="1962" t="s">
        <v>4</v>
      </c>
      <c r="D2322" s="1965"/>
      <c r="E2322" s="108" t="s">
        <v>57</v>
      </c>
      <c r="F2322" s="83">
        <v>4576</v>
      </c>
      <c r="G2322" s="84">
        <v>5686</v>
      </c>
      <c r="H2322" s="84">
        <v>123</v>
      </c>
      <c r="I2322" s="85">
        <v>10385</v>
      </c>
    </row>
    <row r="2323" spans="1:9">
      <c r="A2323" s="1945"/>
      <c r="B2323" s="1948"/>
      <c r="C2323" s="1948"/>
      <c r="D2323" s="1948"/>
      <c r="E2323" s="107" t="s">
        <v>58</v>
      </c>
      <c r="F2323" s="86">
        <v>4576</v>
      </c>
      <c r="G2323" s="87">
        <v>5686</v>
      </c>
      <c r="H2323" s="87">
        <v>123</v>
      </c>
      <c r="I2323" s="88">
        <v>10385</v>
      </c>
    </row>
    <row r="2324" spans="1:9" ht="22.8">
      <c r="A2324" s="1945"/>
      <c r="B2324" s="1948"/>
      <c r="C2324" s="1948"/>
      <c r="D2324" s="1948"/>
      <c r="E2324" s="107" t="s">
        <v>487</v>
      </c>
      <c r="F2324" s="77">
        <v>0.44063553201733269</v>
      </c>
      <c r="G2324" s="78">
        <v>0.54752046220510353</v>
      </c>
      <c r="H2324" s="78">
        <v>1.1844005777563792E-2</v>
      </c>
      <c r="I2324" s="79">
        <v>1</v>
      </c>
    </row>
    <row r="2325" spans="1:9">
      <c r="A2325" s="1945"/>
      <c r="B2325" s="1963"/>
      <c r="C2325" s="1963"/>
      <c r="D2325" s="1963"/>
      <c r="E2325" s="1196" t="s">
        <v>837</v>
      </c>
      <c r="F2325" s="80">
        <v>1</v>
      </c>
      <c r="G2325" s="81">
        <v>1</v>
      </c>
      <c r="H2325" s="81">
        <v>1</v>
      </c>
      <c r="I2325" s="82">
        <v>1</v>
      </c>
    </row>
    <row r="2326" spans="1:9">
      <c r="A2326" s="1945"/>
      <c r="B2326" s="1962" t="s">
        <v>4</v>
      </c>
      <c r="C2326" s="1962" t="s">
        <v>473</v>
      </c>
      <c r="D2326" s="1962" t="s">
        <v>474</v>
      </c>
      <c r="E2326" s="108" t="s">
        <v>57</v>
      </c>
      <c r="F2326" s="83">
        <v>6380</v>
      </c>
      <c r="G2326" s="84">
        <v>9084</v>
      </c>
      <c r="H2326" s="84">
        <v>1580</v>
      </c>
      <c r="I2326" s="85">
        <v>17044</v>
      </c>
    </row>
    <row r="2327" spans="1:9">
      <c r="A2327" s="1945"/>
      <c r="B2327" s="1948"/>
      <c r="C2327" s="1948"/>
      <c r="D2327" s="1948"/>
      <c r="E2327" s="107" t="s">
        <v>58</v>
      </c>
      <c r="F2327" s="86">
        <v>7145.5561893299146</v>
      </c>
      <c r="G2327" s="87">
        <v>8873.1905073392809</v>
      </c>
      <c r="H2327" s="87">
        <v>1025.2533033308041</v>
      </c>
      <c r="I2327" s="88">
        <v>17044</v>
      </c>
    </row>
    <row r="2328" spans="1:9" ht="22.8">
      <c r="A2328" s="1945"/>
      <c r="B2328" s="1948"/>
      <c r="C2328" s="1948"/>
      <c r="D2328" s="1948"/>
      <c r="E2328" s="107" t="s">
        <v>487</v>
      </c>
      <c r="F2328" s="77">
        <v>0.37432527575686458</v>
      </c>
      <c r="G2328" s="78">
        <v>0.5329734804036611</v>
      </c>
      <c r="H2328" s="78">
        <v>9.2701243839474298E-2</v>
      </c>
      <c r="I2328" s="79">
        <v>1</v>
      </c>
    </row>
    <row r="2329" spans="1:9">
      <c r="A2329" s="1945"/>
      <c r="B2329" s="1948"/>
      <c r="C2329" s="1948"/>
      <c r="D2329" s="1963"/>
      <c r="E2329" s="1196" t="s">
        <v>837</v>
      </c>
      <c r="F2329" s="80">
        <v>0.39817761967172188</v>
      </c>
      <c r="G2329" s="81">
        <v>0.45655123888023319</v>
      </c>
      <c r="H2329" s="81">
        <v>0.68725532840365378</v>
      </c>
      <c r="I2329" s="82">
        <v>0.44595619979591306</v>
      </c>
    </row>
    <row r="2330" spans="1:9">
      <c r="A2330" s="1945"/>
      <c r="B2330" s="1948"/>
      <c r="C2330" s="1948"/>
      <c r="D2330" s="1962" t="s">
        <v>475</v>
      </c>
      <c r="E2330" s="108" t="s">
        <v>57</v>
      </c>
      <c r="F2330" s="83">
        <v>9643</v>
      </c>
      <c r="G2330" s="84">
        <v>10813</v>
      </c>
      <c r="H2330" s="84">
        <v>719</v>
      </c>
      <c r="I2330" s="85">
        <v>21175</v>
      </c>
    </row>
    <row r="2331" spans="1:9">
      <c r="A2331" s="1945"/>
      <c r="B2331" s="1948"/>
      <c r="C2331" s="1948"/>
      <c r="D2331" s="1948"/>
      <c r="E2331" s="107" t="s">
        <v>58</v>
      </c>
      <c r="F2331" s="86">
        <v>8877.4438106700854</v>
      </c>
      <c r="G2331" s="87">
        <v>11023.809492660719</v>
      </c>
      <c r="H2331" s="87">
        <v>1273.7466966691959</v>
      </c>
      <c r="I2331" s="88">
        <v>21175</v>
      </c>
    </row>
    <row r="2332" spans="1:9" ht="22.8">
      <c r="A2332" s="1945"/>
      <c r="B2332" s="1948"/>
      <c r="C2332" s="1948"/>
      <c r="D2332" s="1948"/>
      <c r="E2332" s="107" t="s">
        <v>487</v>
      </c>
      <c r="F2332" s="77">
        <v>0.45539551357733177</v>
      </c>
      <c r="G2332" s="78">
        <v>0.51064935064935069</v>
      </c>
      <c r="H2332" s="78">
        <v>3.3955135773317588E-2</v>
      </c>
      <c r="I2332" s="79">
        <v>1</v>
      </c>
    </row>
    <row r="2333" spans="1:9">
      <c r="A2333" s="1945"/>
      <c r="B2333" s="1948"/>
      <c r="C2333" s="1963"/>
      <c r="D2333" s="1963"/>
      <c r="E2333" s="1196" t="s">
        <v>837</v>
      </c>
      <c r="F2333" s="80">
        <v>0.60182238032827806</v>
      </c>
      <c r="G2333" s="81">
        <v>0.54344876111976681</v>
      </c>
      <c r="H2333" s="81">
        <v>0.31274467159634622</v>
      </c>
      <c r="I2333" s="82">
        <v>0.55404380020408694</v>
      </c>
    </row>
    <row r="2334" spans="1:9">
      <c r="A2334" s="1945"/>
      <c r="B2334" s="1948"/>
      <c r="C2334" s="1962" t="s">
        <v>4</v>
      </c>
      <c r="D2334" s="1965"/>
      <c r="E2334" s="108" t="s">
        <v>57</v>
      </c>
      <c r="F2334" s="83">
        <v>16023</v>
      </c>
      <c r="G2334" s="84">
        <v>19897</v>
      </c>
      <c r="H2334" s="84">
        <v>2299</v>
      </c>
      <c r="I2334" s="85">
        <v>38219</v>
      </c>
    </row>
    <row r="2335" spans="1:9">
      <c r="A2335" s="1945"/>
      <c r="B2335" s="1948"/>
      <c r="C2335" s="1948"/>
      <c r="D2335" s="1948"/>
      <c r="E2335" s="107" t="s">
        <v>58</v>
      </c>
      <c r="F2335" s="86">
        <v>16023</v>
      </c>
      <c r="G2335" s="87">
        <v>19897</v>
      </c>
      <c r="H2335" s="87">
        <v>2299</v>
      </c>
      <c r="I2335" s="88">
        <v>38219</v>
      </c>
    </row>
    <row r="2336" spans="1:9" ht="22.8">
      <c r="A2336" s="1945"/>
      <c r="B2336" s="1948"/>
      <c r="C2336" s="1948"/>
      <c r="D2336" s="1948"/>
      <c r="E2336" s="107" t="s">
        <v>487</v>
      </c>
      <c r="F2336" s="77">
        <v>0.41924173840236534</v>
      </c>
      <c r="G2336" s="78">
        <v>0.5206049347183338</v>
      </c>
      <c r="H2336" s="78">
        <v>6.0153326879300868E-2</v>
      </c>
      <c r="I2336" s="79">
        <v>1</v>
      </c>
    </row>
    <row r="2337" spans="1:9">
      <c r="A2337" s="1957"/>
      <c r="B2337" s="1963"/>
      <c r="C2337" s="1963"/>
      <c r="D2337" s="1963"/>
      <c r="E2337" s="1196" t="s">
        <v>837</v>
      </c>
      <c r="F2337" s="80">
        <v>1</v>
      </c>
      <c r="G2337" s="81">
        <v>1</v>
      </c>
      <c r="H2337" s="81">
        <v>1</v>
      </c>
      <c r="I2337" s="82">
        <v>1</v>
      </c>
    </row>
    <row r="2338" spans="1:9">
      <c r="A2338" s="1961" t="s">
        <v>3</v>
      </c>
      <c r="B2338" s="1962" t="s">
        <v>6</v>
      </c>
      <c r="C2338" s="1962" t="s">
        <v>473</v>
      </c>
      <c r="D2338" s="1962" t="s">
        <v>474</v>
      </c>
      <c r="E2338" s="108" t="s">
        <v>57</v>
      </c>
      <c r="F2338" s="83">
        <v>17174</v>
      </c>
      <c r="G2338" s="84">
        <v>20424</v>
      </c>
      <c r="H2338" s="84">
        <v>2047</v>
      </c>
      <c r="I2338" s="85">
        <v>39645</v>
      </c>
    </row>
    <row r="2339" spans="1:9">
      <c r="A2339" s="1945"/>
      <c r="B2339" s="1948"/>
      <c r="C2339" s="1948"/>
      <c r="D2339" s="1948"/>
      <c r="E2339" s="107" t="s">
        <v>58</v>
      </c>
      <c r="F2339" s="86">
        <v>18074.048678190138</v>
      </c>
      <c r="G2339" s="87">
        <v>20457.977137474209</v>
      </c>
      <c r="H2339" s="87">
        <v>1112.974184335656</v>
      </c>
      <c r="I2339" s="88">
        <v>39645</v>
      </c>
    </row>
    <row r="2340" spans="1:9" ht="22.8">
      <c r="A2340" s="1945"/>
      <c r="B2340" s="1948"/>
      <c r="C2340" s="1948"/>
      <c r="D2340" s="1948"/>
      <c r="E2340" s="107" t="s">
        <v>487</v>
      </c>
      <c r="F2340" s="77">
        <v>0.43319460209358057</v>
      </c>
      <c r="G2340" s="78">
        <v>0.51517215285660234</v>
      </c>
      <c r="H2340" s="78">
        <v>5.1633245049817124E-2</v>
      </c>
      <c r="I2340" s="79">
        <v>1</v>
      </c>
    </row>
    <row r="2341" spans="1:9">
      <c r="A2341" s="1945"/>
      <c r="B2341" s="1948"/>
      <c r="C2341" s="1948"/>
      <c r="D2341" s="1963"/>
      <c r="E2341" s="1196" t="s">
        <v>837</v>
      </c>
      <c r="F2341" s="80">
        <v>0.28163794093048428</v>
      </c>
      <c r="G2341" s="81">
        <v>0.29590565326997192</v>
      </c>
      <c r="H2341" s="81">
        <v>0.54513981358189079</v>
      </c>
      <c r="I2341" s="82">
        <v>0.29639791859804421</v>
      </c>
    </row>
    <row r="2342" spans="1:9">
      <c r="A2342" s="1945"/>
      <c r="B2342" s="1948"/>
      <c r="C2342" s="1948"/>
      <c r="D2342" s="1962" t="s">
        <v>475</v>
      </c>
      <c r="E2342" s="108" t="s">
        <v>57</v>
      </c>
      <c r="F2342" s="83">
        <v>43805</v>
      </c>
      <c r="G2342" s="84">
        <v>48598</v>
      </c>
      <c r="H2342" s="84">
        <v>1708</v>
      </c>
      <c r="I2342" s="85">
        <v>94111</v>
      </c>
    </row>
    <row r="2343" spans="1:9">
      <c r="A2343" s="1945"/>
      <c r="B2343" s="1948"/>
      <c r="C2343" s="1948"/>
      <c r="D2343" s="1948"/>
      <c r="E2343" s="107" t="s">
        <v>58</v>
      </c>
      <c r="F2343" s="86">
        <v>42904.951321809865</v>
      </c>
      <c r="G2343" s="87">
        <v>48564.022862525795</v>
      </c>
      <c r="H2343" s="87">
        <v>2642.025815664344</v>
      </c>
      <c r="I2343" s="88">
        <v>94111</v>
      </c>
    </row>
    <row r="2344" spans="1:9" ht="22.8">
      <c r="A2344" s="1945"/>
      <c r="B2344" s="1948"/>
      <c r="C2344" s="1948"/>
      <c r="D2344" s="1948"/>
      <c r="E2344" s="107" t="s">
        <v>487</v>
      </c>
      <c r="F2344" s="77">
        <v>0.46546099818299669</v>
      </c>
      <c r="G2344" s="78">
        <v>0.51639022005929169</v>
      </c>
      <c r="H2344" s="78">
        <v>1.8148781757711639E-2</v>
      </c>
      <c r="I2344" s="79">
        <v>1</v>
      </c>
    </row>
    <row r="2345" spans="1:9">
      <c r="A2345" s="1945"/>
      <c r="B2345" s="1948"/>
      <c r="C2345" s="1963"/>
      <c r="D2345" s="1963"/>
      <c r="E2345" s="1196" t="s">
        <v>837</v>
      </c>
      <c r="F2345" s="80">
        <v>0.71836205906951578</v>
      </c>
      <c r="G2345" s="81">
        <v>0.70409434673002802</v>
      </c>
      <c r="H2345" s="81">
        <v>0.45486018641810921</v>
      </c>
      <c r="I2345" s="82">
        <v>0.70360208140195579</v>
      </c>
    </row>
    <row r="2346" spans="1:9">
      <c r="A2346" s="1945"/>
      <c r="B2346" s="1948"/>
      <c r="C2346" s="1962" t="s">
        <v>4</v>
      </c>
      <c r="D2346" s="1965"/>
      <c r="E2346" s="108" t="s">
        <v>57</v>
      </c>
      <c r="F2346" s="83">
        <v>60979</v>
      </c>
      <c r="G2346" s="84">
        <v>69022</v>
      </c>
      <c r="H2346" s="84">
        <v>3755</v>
      </c>
      <c r="I2346" s="85">
        <v>133756</v>
      </c>
    </row>
    <row r="2347" spans="1:9">
      <c r="A2347" s="1945"/>
      <c r="B2347" s="1948"/>
      <c r="C2347" s="1948"/>
      <c r="D2347" s="1948"/>
      <c r="E2347" s="107" t="s">
        <v>58</v>
      </c>
      <c r="F2347" s="86">
        <v>60979</v>
      </c>
      <c r="G2347" s="87">
        <v>69022</v>
      </c>
      <c r="H2347" s="87">
        <v>3755</v>
      </c>
      <c r="I2347" s="88">
        <v>133756</v>
      </c>
    </row>
    <row r="2348" spans="1:9" ht="22.8">
      <c r="A2348" s="1945"/>
      <c r="B2348" s="1948"/>
      <c r="C2348" s="1948"/>
      <c r="D2348" s="1948"/>
      <c r="E2348" s="107" t="s">
        <v>487</v>
      </c>
      <c r="F2348" s="77">
        <v>0.45589730554143365</v>
      </c>
      <c r="G2348" s="78">
        <v>0.51602918747570203</v>
      </c>
      <c r="H2348" s="78">
        <v>2.8073506982864319E-2</v>
      </c>
      <c r="I2348" s="79">
        <v>1</v>
      </c>
    </row>
    <row r="2349" spans="1:9">
      <c r="A2349" s="1945"/>
      <c r="B2349" s="1963"/>
      <c r="C2349" s="1963"/>
      <c r="D2349" s="1963"/>
      <c r="E2349" s="1196" t="s">
        <v>837</v>
      </c>
      <c r="F2349" s="80">
        <v>1</v>
      </c>
      <c r="G2349" s="81">
        <v>1</v>
      </c>
      <c r="H2349" s="81">
        <v>1</v>
      </c>
      <c r="I2349" s="82">
        <v>1</v>
      </c>
    </row>
    <row r="2350" spans="1:9">
      <c r="A2350" s="1945"/>
      <c r="B2350" s="1962" t="s">
        <v>7</v>
      </c>
      <c r="C2350" s="1962" t="s">
        <v>473</v>
      </c>
      <c r="D2350" s="1962" t="s">
        <v>474</v>
      </c>
      <c r="E2350" s="108" t="s">
        <v>57</v>
      </c>
      <c r="F2350" s="83">
        <v>37785</v>
      </c>
      <c r="G2350" s="84">
        <v>42635</v>
      </c>
      <c r="H2350" s="84">
        <v>1186</v>
      </c>
      <c r="I2350" s="85">
        <v>81606</v>
      </c>
    </row>
    <row r="2351" spans="1:9">
      <c r="A2351" s="1945"/>
      <c r="B2351" s="1948"/>
      <c r="C2351" s="1948"/>
      <c r="D2351" s="1948"/>
      <c r="E2351" s="107" t="s">
        <v>58</v>
      </c>
      <c r="F2351" s="86">
        <v>38040.885191956128</v>
      </c>
      <c r="G2351" s="87">
        <v>42539.445246800729</v>
      </c>
      <c r="H2351" s="87">
        <v>1025.6695612431445</v>
      </c>
      <c r="I2351" s="88">
        <v>81606</v>
      </c>
    </row>
    <row r="2352" spans="1:9" ht="22.8">
      <c r="A2352" s="1945"/>
      <c r="B2352" s="1948"/>
      <c r="C2352" s="1948"/>
      <c r="D2352" s="1948"/>
      <c r="E2352" s="107" t="s">
        <v>487</v>
      </c>
      <c r="F2352" s="77">
        <v>0.46301742518932426</v>
      </c>
      <c r="G2352" s="78">
        <v>0.52244932970614899</v>
      </c>
      <c r="H2352" s="78">
        <v>1.4533245104526629E-2</v>
      </c>
      <c r="I2352" s="79">
        <v>1</v>
      </c>
    </row>
    <row r="2353" spans="1:9">
      <c r="A2353" s="1945"/>
      <c r="B2353" s="1948"/>
      <c r="C2353" s="1948"/>
      <c r="D2353" s="1963"/>
      <c r="E2353" s="1196" t="s">
        <v>837</v>
      </c>
      <c r="F2353" s="80">
        <v>0.52923132948624574</v>
      </c>
      <c r="G2353" s="81">
        <v>0.53401219955159762</v>
      </c>
      <c r="H2353" s="81">
        <v>0.61610389610389615</v>
      </c>
      <c r="I2353" s="82">
        <v>0.53281535648994516</v>
      </c>
    </row>
    <row r="2354" spans="1:9">
      <c r="A2354" s="1945"/>
      <c r="B2354" s="1948"/>
      <c r="C2354" s="1948"/>
      <c r="D2354" s="1962" t="s">
        <v>475</v>
      </c>
      <c r="E2354" s="108" t="s">
        <v>57</v>
      </c>
      <c r="F2354" s="83">
        <v>33611</v>
      </c>
      <c r="G2354" s="84">
        <v>37204</v>
      </c>
      <c r="H2354" s="84">
        <v>739</v>
      </c>
      <c r="I2354" s="85">
        <v>71554</v>
      </c>
    </row>
    <row r="2355" spans="1:9">
      <c r="A2355" s="1945"/>
      <c r="B2355" s="1948"/>
      <c r="C2355" s="1948"/>
      <c r="D2355" s="1948"/>
      <c r="E2355" s="107" t="s">
        <v>58</v>
      </c>
      <c r="F2355" s="86">
        <v>33355.114808043872</v>
      </c>
      <c r="G2355" s="87">
        <v>37299.554753199271</v>
      </c>
      <c r="H2355" s="87">
        <v>899.33043875685553</v>
      </c>
      <c r="I2355" s="88">
        <v>71554</v>
      </c>
    </row>
    <row r="2356" spans="1:9" ht="22.8">
      <c r="A2356" s="1945"/>
      <c r="B2356" s="1948"/>
      <c r="C2356" s="1948"/>
      <c r="D2356" s="1948"/>
      <c r="E2356" s="107" t="s">
        <v>487</v>
      </c>
      <c r="F2356" s="77">
        <v>0.46972915560276157</v>
      </c>
      <c r="G2356" s="78">
        <v>0.51994298012689721</v>
      </c>
      <c r="H2356" s="78">
        <v>1.032786427034128E-2</v>
      </c>
      <c r="I2356" s="79">
        <v>1</v>
      </c>
    </row>
    <row r="2357" spans="1:9">
      <c r="A2357" s="1945"/>
      <c r="B2357" s="1948"/>
      <c r="C2357" s="1963"/>
      <c r="D2357" s="1963"/>
      <c r="E2357" s="1196" t="s">
        <v>837</v>
      </c>
      <c r="F2357" s="80">
        <v>0.47076867051375432</v>
      </c>
      <c r="G2357" s="81">
        <v>0.46598780044840238</v>
      </c>
      <c r="H2357" s="81">
        <v>0.3838961038961039</v>
      </c>
      <c r="I2357" s="82">
        <v>0.46718464351005484</v>
      </c>
    </row>
    <row r="2358" spans="1:9">
      <c r="A2358" s="1945"/>
      <c r="B2358" s="1948"/>
      <c r="C2358" s="1962" t="s">
        <v>4</v>
      </c>
      <c r="D2358" s="1965"/>
      <c r="E2358" s="108" t="s">
        <v>57</v>
      </c>
      <c r="F2358" s="83">
        <v>71396</v>
      </c>
      <c r="G2358" s="84">
        <v>79839</v>
      </c>
      <c r="H2358" s="84">
        <v>1925</v>
      </c>
      <c r="I2358" s="85">
        <v>153160</v>
      </c>
    </row>
    <row r="2359" spans="1:9">
      <c r="A2359" s="1945"/>
      <c r="B2359" s="1948"/>
      <c r="C2359" s="1948"/>
      <c r="D2359" s="1948"/>
      <c r="E2359" s="107" t="s">
        <v>58</v>
      </c>
      <c r="F2359" s="86">
        <v>71396</v>
      </c>
      <c r="G2359" s="87">
        <v>79839</v>
      </c>
      <c r="H2359" s="87">
        <v>1925</v>
      </c>
      <c r="I2359" s="88">
        <v>153160</v>
      </c>
    </row>
    <row r="2360" spans="1:9" ht="22.8">
      <c r="A2360" s="1945"/>
      <c r="B2360" s="1948"/>
      <c r="C2360" s="1948"/>
      <c r="D2360" s="1948"/>
      <c r="E2360" s="107" t="s">
        <v>487</v>
      </c>
      <c r="F2360" s="77">
        <v>0.46615304256986156</v>
      </c>
      <c r="G2360" s="78">
        <v>0.52127840167145467</v>
      </c>
      <c r="H2360" s="78">
        <v>1.2568555758683731E-2</v>
      </c>
      <c r="I2360" s="79">
        <v>1</v>
      </c>
    </row>
    <row r="2361" spans="1:9">
      <c r="A2361" s="1945"/>
      <c r="B2361" s="1963"/>
      <c r="C2361" s="1963"/>
      <c r="D2361" s="1963"/>
      <c r="E2361" s="1196" t="s">
        <v>837</v>
      </c>
      <c r="F2361" s="80">
        <v>1</v>
      </c>
      <c r="G2361" s="81">
        <v>1</v>
      </c>
      <c r="H2361" s="81">
        <v>1</v>
      </c>
      <c r="I2361" s="82">
        <v>1</v>
      </c>
    </row>
    <row r="2362" spans="1:9">
      <c r="A2362" s="1945"/>
      <c r="B2362" s="1962" t="s">
        <v>8</v>
      </c>
      <c r="C2362" s="1962" t="s">
        <v>473</v>
      </c>
      <c r="D2362" s="1962" t="s">
        <v>474</v>
      </c>
      <c r="E2362" s="108" t="s">
        <v>57</v>
      </c>
      <c r="F2362" s="83">
        <v>33531</v>
      </c>
      <c r="G2362" s="84">
        <v>35393</v>
      </c>
      <c r="H2362" s="84">
        <v>1066</v>
      </c>
      <c r="I2362" s="85">
        <v>69990</v>
      </c>
    </row>
    <row r="2363" spans="1:9">
      <c r="A2363" s="1945"/>
      <c r="B2363" s="1948"/>
      <c r="C2363" s="1948"/>
      <c r="D2363" s="1948"/>
      <c r="E2363" s="107" t="s">
        <v>58</v>
      </c>
      <c r="F2363" s="86">
        <v>33304.350864585016</v>
      </c>
      <c r="G2363" s="87">
        <v>35765.38990657495</v>
      </c>
      <c r="H2363" s="87">
        <v>920.25922884003342</v>
      </c>
      <c r="I2363" s="88">
        <v>69990</v>
      </c>
    </row>
    <row r="2364" spans="1:9" ht="22.8">
      <c r="A2364" s="1945"/>
      <c r="B2364" s="1948"/>
      <c r="C2364" s="1948"/>
      <c r="D2364" s="1948"/>
      <c r="E2364" s="107" t="s">
        <v>487</v>
      </c>
      <c r="F2364" s="77">
        <v>0.4790827261037291</v>
      </c>
      <c r="G2364" s="78">
        <v>0.5056865266466638</v>
      </c>
      <c r="H2364" s="78">
        <v>1.5230747249607086E-2</v>
      </c>
      <c r="I2364" s="79">
        <v>1</v>
      </c>
    </row>
    <row r="2365" spans="1:9">
      <c r="A2365" s="1945"/>
      <c r="B2365" s="1948"/>
      <c r="C2365" s="1948"/>
      <c r="D2365" s="1963"/>
      <c r="E2365" s="1196" t="s">
        <v>837</v>
      </c>
      <c r="F2365" s="80">
        <v>0.51674397817811957</v>
      </c>
      <c r="G2365" s="81">
        <v>0.50790712358647605</v>
      </c>
      <c r="H2365" s="81">
        <v>0.59453430005577246</v>
      </c>
      <c r="I2365" s="82">
        <v>0.51325110364753679</v>
      </c>
    </row>
    <row r="2366" spans="1:9">
      <c r="A2366" s="1945"/>
      <c r="B2366" s="1948"/>
      <c r="C2366" s="1948"/>
      <c r="D2366" s="1962" t="s">
        <v>475</v>
      </c>
      <c r="E2366" s="108" t="s">
        <v>57</v>
      </c>
      <c r="F2366" s="83">
        <v>31358</v>
      </c>
      <c r="G2366" s="84">
        <v>34291</v>
      </c>
      <c r="H2366" s="84">
        <v>727</v>
      </c>
      <c r="I2366" s="85">
        <v>66376</v>
      </c>
    </row>
    <row r="2367" spans="1:9">
      <c r="A2367" s="1945"/>
      <c r="B2367" s="1948"/>
      <c r="C2367" s="1948"/>
      <c r="D2367" s="1948"/>
      <c r="E2367" s="107" t="s">
        <v>58</v>
      </c>
      <c r="F2367" s="86">
        <v>31584.649135414988</v>
      </c>
      <c r="G2367" s="87">
        <v>33918.61009342505</v>
      </c>
      <c r="H2367" s="87">
        <v>872.74077115996658</v>
      </c>
      <c r="I2367" s="88">
        <v>66376</v>
      </c>
    </row>
    <row r="2368" spans="1:9" ht="22.8">
      <c r="A2368" s="1945"/>
      <c r="B2368" s="1948"/>
      <c r="C2368" s="1948"/>
      <c r="D2368" s="1948"/>
      <c r="E2368" s="107" t="s">
        <v>487</v>
      </c>
      <c r="F2368" s="77">
        <v>0.47242979390141016</v>
      </c>
      <c r="G2368" s="78">
        <v>0.51661745209111731</v>
      </c>
      <c r="H2368" s="78">
        <v>1.095275400747258E-2</v>
      </c>
      <c r="I2368" s="79">
        <v>1</v>
      </c>
    </row>
    <row r="2369" spans="1:9">
      <c r="A2369" s="1945"/>
      <c r="B2369" s="1948"/>
      <c r="C2369" s="1963"/>
      <c r="D2369" s="1963"/>
      <c r="E2369" s="1196" t="s">
        <v>837</v>
      </c>
      <c r="F2369" s="80">
        <v>0.48325602182188043</v>
      </c>
      <c r="G2369" s="81">
        <v>0.49209287641352389</v>
      </c>
      <c r="H2369" s="81">
        <v>0.40546569994422754</v>
      </c>
      <c r="I2369" s="82">
        <v>0.48674889635246321</v>
      </c>
    </row>
    <row r="2370" spans="1:9">
      <c r="A2370" s="1945"/>
      <c r="B2370" s="1948"/>
      <c r="C2370" s="1962" t="s">
        <v>4</v>
      </c>
      <c r="D2370" s="1965"/>
      <c r="E2370" s="108" t="s">
        <v>57</v>
      </c>
      <c r="F2370" s="83">
        <v>64889</v>
      </c>
      <c r="G2370" s="84">
        <v>69684</v>
      </c>
      <c r="H2370" s="84">
        <v>1793</v>
      </c>
      <c r="I2370" s="85">
        <v>136366</v>
      </c>
    </row>
    <row r="2371" spans="1:9">
      <c r="A2371" s="1945"/>
      <c r="B2371" s="1948"/>
      <c r="C2371" s="1948"/>
      <c r="D2371" s="1948"/>
      <c r="E2371" s="107" t="s">
        <v>58</v>
      </c>
      <c r="F2371" s="86">
        <v>64889</v>
      </c>
      <c r="G2371" s="87">
        <v>69684</v>
      </c>
      <c r="H2371" s="87">
        <v>1793</v>
      </c>
      <c r="I2371" s="88">
        <v>136366</v>
      </c>
    </row>
    <row r="2372" spans="1:9" ht="22.8">
      <c r="A2372" s="1945"/>
      <c r="B2372" s="1948"/>
      <c r="C2372" s="1948"/>
      <c r="D2372" s="1948"/>
      <c r="E2372" s="107" t="s">
        <v>487</v>
      </c>
      <c r="F2372" s="77">
        <v>0.4758444186967426</v>
      </c>
      <c r="G2372" s="78">
        <v>0.51100714254286261</v>
      </c>
      <c r="H2372" s="78">
        <v>1.314843876039482E-2</v>
      </c>
      <c r="I2372" s="79">
        <v>1</v>
      </c>
    </row>
    <row r="2373" spans="1:9">
      <c r="A2373" s="1945"/>
      <c r="B2373" s="1963"/>
      <c r="C2373" s="1963"/>
      <c r="D2373" s="1963"/>
      <c r="E2373" s="1196" t="s">
        <v>837</v>
      </c>
      <c r="F2373" s="80">
        <v>1</v>
      </c>
      <c r="G2373" s="81">
        <v>1</v>
      </c>
      <c r="H2373" s="81">
        <v>1</v>
      </c>
      <c r="I2373" s="82">
        <v>1</v>
      </c>
    </row>
    <row r="2374" spans="1:9">
      <c r="A2374" s="1945"/>
      <c r="B2374" s="1962" t="s">
        <v>4</v>
      </c>
      <c r="C2374" s="1962" t="s">
        <v>473</v>
      </c>
      <c r="D2374" s="1962" t="s">
        <v>474</v>
      </c>
      <c r="E2374" s="108" t="s">
        <v>57</v>
      </c>
      <c r="F2374" s="83">
        <v>88490</v>
      </c>
      <c r="G2374" s="84">
        <v>98452</v>
      </c>
      <c r="H2374" s="84">
        <v>4299</v>
      </c>
      <c r="I2374" s="85">
        <v>191241</v>
      </c>
    </row>
    <row r="2375" spans="1:9">
      <c r="A2375" s="1945"/>
      <c r="B2375" s="1948"/>
      <c r="C2375" s="1948"/>
      <c r="D2375" s="1948"/>
      <c r="E2375" s="107" t="s">
        <v>58</v>
      </c>
      <c r="F2375" s="86">
        <v>89124.896933958924</v>
      </c>
      <c r="G2375" s="87">
        <v>98739.762959445477</v>
      </c>
      <c r="H2375" s="87">
        <v>3376.3401065956027</v>
      </c>
      <c r="I2375" s="88">
        <v>191241</v>
      </c>
    </row>
    <row r="2376" spans="1:9" ht="22.8">
      <c r="A2376" s="1945"/>
      <c r="B2376" s="1948"/>
      <c r="C2376" s="1948"/>
      <c r="D2376" s="1948"/>
      <c r="E2376" s="107" t="s">
        <v>487</v>
      </c>
      <c r="F2376" s="77">
        <v>0.46271458526152864</v>
      </c>
      <c r="G2376" s="78">
        <v>0.51480592550760562</v>
      </c>
      <c r="H2376" s="78">
        <v>2.2479489230865766E-2</v>
      </c>
      <c r="I2376" s="79">
        <v>1</v>
      </c>
    </row>
    <row r="2377" spans="1:9">
      <c r="A2377" s="1945"/>
      <c r="B2377" s="1948"/>
      <c r="C2377" s="1948"/>
      <c r="D2377" s="1963"/>
      <c r="E2377" s="1196" t="s">
        <v>837</v>
      </c>
      <c r="F2377" s="80">
        <v>0.4485866655852056</v>
      </c>
      <c r="G2377" s="81">
        <v>0.45048845775469581</v>
      </c>
      <c r="H2377" s="81">
        <v>0.57527097551184259</v>
      </c>
      <c r="I2377" s="82">
        <v>0.45180517952570626</v>
      </c>
    </row>
    <row r="2378" spans="1:9">
      <c r="A2378" s="1945"/>
      <c r="B2378" s="1948"/>
      <c r="C2378" s="1948"/>
      <c r="D2378" s="1962" t="s">
        <v>475</v>
      </c>
      <c r="E2378" s="108" t="s">
        <v>57</v>
      </c>
      <c r="F2378" s="83">
        <v>108774</v>
      </c>
      <c r="G2378" s="84">
        <v>120093</v>
      </c>
      <c r="H2378" s="84">
        <v>3174</v>
      </c>
      <c r="I2378" s="85">
        <v>232041</v>
      </c>
    </row>
    <row r="2379" spans="1:9">
      <c r="A2379" s="1945"/>
      <c r="B2379" s="1948"/>
      <c r="C2379" s="1948"/>
      <c r="D2379" s="1948"/>
      <c r="E2379" s="107" t="s">
        <v>58</v>
      </c>
      <c r="F2379" s="86">
        <v>108139.10306604108</v>
      </c>
      <c r="G2379" s="87">
        <v>119805.23704055452</v>
      </c>
      <c r="H2379" s="87">
        <v>4096.6598934043968</v>
      </c>
      <c r="I2379" s="88">
        <v>232041</v>
      </c>
    </row>
    <row r="2380" spans="1:9" ht="22.8">
      <c r="A2380" s="1945"/>
      <c r="B2380" s="1948"/>
      <c r="C2380" s="1948"/>
      <c r="D2380" s="1948"/>
      <c r="E2380" s="107" t="s">
        <v>487</v>
      </c>
      <c r="F2380" s="77">
        <v>0.46877060519477159</v>
      </c>
      <c r="G2380" s="78">
        <v>0.51755077766429214</v>
      </c>
      <c r="H2380" s="78">
        <v>1.36786171409363E-2</v>
      </c>
      <c r="I2380" s="79">
        <v>1</v>
      </c>
    </row>
    <row r="2381" spans="1:9">
      <c r="A2381" s="1945"/>
      <c r="B2381" s="1948"/>
      <c r="C2381" s="1963"/>
      <c r="D2381" s="1963"/>
      <c r="E2381" s="1196" t="s">
        <v>837</v>
      </c>
      <c r="F2381" s="80">
        <v>0.55141333441479434</v>
      </c>
      <c r="G2381" s="81">
        <v>0.54951154224530419</v>
      </c>
      <c r="H2381" s="81">
        <v>0.42472902448815736</v>
      </c>
      <c r="I2381" s="82">
        <v>0.5481948204742938</v>
      </c>
    </row>
    <row r="2382" spans="1:9">
      <c r="A2382" s="1945"/>
      <c r="B2382" s="1948"/>
      <c r="C2382" s="1962" t="s">
        <v>4</v>
      </c>
      <c r="D2382" s="1965"/>
      <c r="E2382" s="108" t="s">
        <v>57</v>
      </c>
      <c r="F2382" s="83">
        <v>197264</v>
      </c>
      <c r="G2382" s="84">
        <v>218545</v>
      </c>
      <c r="H2382" s="84">
        <v>7473</v>
      </c>
      <c r="I2382" s="85">
        <v>423282</v>
      </c>
    </row>
    <row r="2383" spans="1:9">
      <c r="A2383" s="1945"/>
      <c r="B2383" s="1948"/>
      <c r="C2383" s="1948"/>
      <c r="D2383" s="1948"/>
      <c r="E2383" s="107" t="s">
        <v>58</v>
      </c>
      <c r="F2383" s="86">
        <v>197264</v>
      </c>
      <c r="G2383" s="87">
        <v>218545</v>
      </c>
      <c r="H2383" s="87">
        <v>7473</v>
      </c>
      <c r="I2383" s="88">
        <v>423282</v>
      </c>
    </row>
    <row r="2384" spans="1:9" ht="22.8">
      <c r="A2384" s="1945"/>
      <c r="B2384" s="1948"/>
      <c r="C2384" s="1948"/>
      <c r="D2384" s="1948"/>
      <c r="E2384" s="107" t="s">
        <v>487</v>
      </c>
      <c r="F2384" s="77">
        <v>0.46603446402162146</v>
      </c>
      <c r="G2384" s="78">
        <v>0.5163106392428688</v>
      </c>
      <c r="H2384" s="78">
        <v>1.765489673550966E-2</v>
      </c>
      <c r="I2384" s="79">
        <v>1</v>
      </c>
    </row>
    <row r="2385" spans="1:9">
      <c r="A2385" s="1957"/>
      <c r="B2385" s="1963"/>
      <c r="C2385" s="1963"/>
      <c r="D2385" s="1963"/>
      <c r="E2385" s="1196" t="s">
        <v>837</v>
      </c>
      <c r="F2385" s="80">
        <v>1</v>
      </c>
      <c r="G2385" s="81">
        <v>1</v>
      </c>
      <c r="H2385" s="81">
        <v>1</v>
      </c>
      <c r="I2385" s="82">
        <v>1</v>
      </c>
    </row>
    <row r="2386" spans="1:9" ht="13.8" thickBot="1">
      <c r="A2386" s="1944" t="s">
        <v>4</v>
      </c>
      <c r="B2386" s="1962" t="s">
        <v>6</v>
      </c>
      <c r="C2386" s="1962" t="s">
        <v>473</v>
      </c>
      <c r="D2386" s="1962" t="s">
        <v>474</v>
      </c>
      <c r="E2386" s="108" t="s">
        <v>57</v>
      </c>
      <c r="F2386" s="83">
        <v>31618</v>
      </c>
      <c r="G2386" s="84">
        <v>48929</v>
      </c>
      <c r="H2386" s="84">
        <v>7000</v>
      </c>
      <c r="I2386" s="85">
        <v>87547</v>
      </c>
    </row>
    <row r="2387" spans="1:9">
      <c r="A2387" s="1945"/>
      <c r="B2387" s="1948"/>
      <c r="C2387" s="1948"/>
      <c r="D2387" s="1948"/>
      <c r="E2387" s="107" t="s">
        <v>58</v>
      </c>
      <c r="F2387" s="86">
        <v>36104.795833660763</v>
      </c>
      <c r="G2387" s="87">
        <v>48166.517009694311</v>
      </c>
      <c r="H2387" s="87">
        <v>3275.6871566449254</v>
      </c>
      <c r="I2387" s="88">
        <v>87547</v>
      </c>
    </row>
    <row r="2388" spans="1:9" ht="22.8">
      <c r="A2388" s="1945"/>
      <c r="B2388" s="1948"/>
      <c r="C2388" s="1948"/>
      <c r="D2388" s="1948"/>
      <c r="E2388" s="107" t="s">
        <v>487</v>
      </c>
      <c r="F2388" s="77">
        <v>0.3611545798256936</v>
      </c>
      <c r="G2388" s="78">
        <v>0.55888836853347346</v>
      </c>
      <c r="H2388" s="78">
        <v>7.995705164083293E-2</v>
      </c>
      <c r="I2388" s="79">
        <v>1</v>
      </c>
    </row>
    <row r="2389" spans="1:9">
      <c r="A2389" s="1945"/>
      <c r="B2389" s="1948"/>
      <c r="C2389" s="1948"/>
      <c r="D2389" s="1963"/>
      <c r="E2389" s="1196" t="s">
        <v>837</v>
      </c>
      <c r="F2389" s="80">
        <v>0.27385324279379158</v>
      </c>
      <c r="G2389" s="81">
        <v>0.31766508469294341</v>
      </c>
      <c r="H2389" s="81">
        <v>0.66825775656324582</v>
      </c>
      <c r="I2389" s="82">
        <v>0.31271476435751078</v>
      </c>
    </row>
    <row r="2390" spans="1:9">
      <c r="A2390" s="1945"/>
      <c r="B2390" s="1948"/>
      <c r="C2390" s="1948"/>
      <c r="D2390" s="1962" t="s">
        <v>475</v>
      </c>
      <c r="E2390" s="108" t="s">
        <v>57</v>
      </c>
      <c r="F2390" s="83">
        <v>83838</v>
      </c>
      <c r="G2390" s="84">
        <v>105098</v>
      </c>
      <c r="H2390" s="84">
        <v>3475</v>
      </c>
      <c r="I2390" s="85">
        <v>192411</v>
      </c>
    </row>
    <row r="2391" spans="1:9">
      <c r="A2391" s="1945"/>
      <c r="B2391" s="1948"/>
      <c r="C2391" s="1948"/>
      <c r="D2391" s="1948"/>
      <c r="E2391" s="107" t="s">
        <v>58</v>
      </c>
      <c r="F2391" s="86">
        <v>79351.20416633923</v>
      </c>
      <c r="G2391" s="87">
        <v>105860.48299030568</v>
      </c>
      <c r="H2391" s="87">
        <v>7199.3128433550746</v>
      </c>
      <c r="I2391" s="88">
        <v>192411</v>
      </c>
    </row>
    <row r="2392" spans="1:9" ht="22.8">
      <c r="A2392" s="1945"/>
      <c r="B2392" s="1948"/>
      <c r="C2392" s="1948"/>
      <c r="D2392" s="1948"/>
      <c r="E2392" s="107" t="s">
        <v>487</v>
      </c>
      <c r="F2392" s="77">
        <v>0.43572352932004926</v>
      </c>
      <c r="G2392" s="78">
        <v>0.54621617267204059</v>
      </c>
      <c r="H2392" s="78">
        <v>1.8060298007910151E-2</v>
      </c>
      <c r="I2392" s="79">
        <v>1</v>
      </c>
    </row>
    <row r="2393" spans="1:9">
      <c r="A2393" s="1945"/>
      <c r="B2393" s="1948"/>
      <c r="C2393" s="1963"/>
      <c r="D2393" s="1963"/>
      <c r="E2393" s="1196" t="s">
        <v>837</v>
      </c>
      <c r="F2393" s="80">
        <v>0.72614675720620836</v>
      </c>
      <c r="G2393" s="81">
        <v>0.68233491530705648</v>
      </c>
      <c r="H2393" s="81">
        <v>0.33174224343675418</v>
      </c>
      <c r="I2393" s="82">
        <v>0.68728523564248922</v>
      </c>
    </row>
    <row r="2394" spans="1:9">
      <c r="A2394" s="1945"/>
      <c r="B2394" s="1948"/>
      <c r="C2394" s="1962" t="s">
        <v>4</v>
      </c>
      <c r="D2394" s="1965"/>
      <c r="E2394" s="108" t="s">
        <v>57</v>
      </c>
      <c r="F2394" s="83">
        <v>115456</v>
      </c>
      <c r="G2394" s="84">
        <v>154027</v>
      </c>
      <c r="H2394" s="84">
        <v>10475</v>
      </c>
      <c r="I2394" s="85">
        <v>279958</v>
      </c>
    </row>
    <row r="2395" spans="1:9">
      <c r="A2395" s="1945"/>
      <c r="B2395" s="1948"/>
      <c r="C2395" s="1948"/>
      <c r="D2395" s="1948"/>
      <c r="E2395" s="107" t="s">
        <v>58</v>
      </c>
      <c r="F2395" s="86">
        <v>115456</v>
      </c>
      <c r="G2395" s="87">
        <v>154027</v>
      </c>
      <c r="H2395" s="87">
        <v>10475</v>
      </c>
      <c r="I2395" s="88">
        <v>279958</v>
      </c>
    </row>
    <row r="2396" spans="1:9" ht="22.8">
      <c r="A2396" s="1945"/>
      <c r="B2396" s="1948"/>
      <c r="C2396" s="1948"/>
      <c r="D2396" s="1948"/>
      <c r="E2396" s="107" t="s">
        <v>487</v>
      </c>
      <c r="F2396" s="77">
        <v>0.41240471785053473</v>
      </c>
      <c r="G2396" s="78">
        <v>0.55017895541474071</v>
      </c>
      <c r="H2396" s="78">
        <v>3.7416326734724496E-2</v>
      </c>
      <c r="I2396" s="79">
        <v>1</v>
      </c>
    </row>
    <row r="2397" spans="1:9">
      <c r="A2397" s="1945"/>
      <c r="B2397" s="1963"/>
      <c r="C2397" s="1963"/>
      <c r="D2397" s="1963"/>
      <c r="E2397" s="1196" t="s">
        <v>837</v>
      </c>
      <c r="F2397" s="80">
        <v>1</v>
      </c>
      <c r="G2397" s="81">
        <v>1</v>
      </c>
      <c r="H2397" s="81">
        <v>1</v>
      </c>
      <c r="I2397" s="82">
        <v>1</v>
      </c>
    </row>
    <row r="2398" spans="1:9">
      <c r="A2398" s="1945"/>
      <c r="B2398" s="1962" t="s">
        <v>7</v>
      </c>
      <c r="C2398" s="1962" t="s">
        <v>473</v>
      </c>
      <c r="D2398" s="1962" t="s">
        <v>474</v>
      </c>
      <c r="E2398" s="108" t="s">
        <v>57</v>
      </c>
      <c r="F2398" s="83">
        <v>67241</v>
      </c>
      <c r="G2398" s="84">
        <v>77311</v>
      </c>
      <c r="H2398" s="84">
        <v>1619</v>
      </c>
      <c r="I2398" s="85">
        <v>146171</v>
      </c>
    </row>
    <row r="2399" spans="1:9">
      <c r="A2399" s="1945"/>
      <c r="B2399" s="1948"/>
      <c r="C2399" s="1948"/>
      <c r="D2399" s="1948"/>
      <c r="E2399" s="107" t="s">
        <v>58</v>
      </c>
      <c r="F2399" s="86">
        <v>67484.473417644942</v>
      </c>
      <c r="G2399" s="87">
        <v>77267.29527099921</v>
      </c>
      <c r="H2399" s="87">
        <v>1419.231311355853</v>
      </c>
      <c r="I2399" s="88">
        <v>146171</v>
      </c>
    </row>
    <row r="2400" spans="1:9" ht="22.8">
      <c r="A2400" s="1945"/>
      <c r="B2400" s="1948"/>
      <c r="C2400" s="1948"/>
      <c r="D2400" s="1948"/>
      <c r="E2400" s="107" t="s">
        <v>487</v>
      </c>
      <c r="F2400" s="77">
        <v>0.4600160086474061</v>
      </c>
      <c r="G2400" s="78">
        <v>0.52890792291220556</v>
      </c>
      <c r="H2400" s="78">
        <v>1.1076068440388311E-2</v>
      </c>
      <c r="I2400" s="79">
        <v>1</v>
      </c>
    </row>
    <row r="2401" spans="1:9">
      <c r="A2401" s="1945"/>
      <c r="B2401" s="1948"/>
      <c r="C2401" s="1948"/>
      <c r="D2401" s="1963"/>
      <c r="E2401" s="1196" t="s">
        <v>837</v>
      </c>
      <c r="F2401" s="80">
        <v>0.48948111696706753</v>
      </c>
      <c r="G2401" s="81">
        <v>0.49153135053342317</v>
      </c>
      <c r="H2401" s="81">
        <v>0.56040152301834545</v>
      </c>
      <c r="I2401" s="82">
        <v>0.49125348264307822</v>
      </c>
    </row>
    <row r="2402" spans="1:9">
      <c r="A2402" s="1945"/>
      <c r="B2402" s="1948"/>
      <c r="C2402" s="1948"/>
      <c r="D2402" s="1962" t="s">
        <v>475</v>
      </c>
      <c r="E2402" s="108" t="s">
        <v>57</v>
      </c>
      <c r="F2402" s="83">
        <v>70131</v>
      </c>
      <c r="G2402" s="84">
        <v>79975</v>
      </c>
      <c r="H2402" s="84">
        <v>1270</v>
      </c>
      <c r="I2402" s="85">
        <v>151376</v>
      </c>
    </row>
    <row r="2403" spans="1:9">
      <c r="A2403" s="1945"/>
      <c r="B2403" s="1948"/>
      <c r="C2403" s="1948"/>
      <c r="D2403" s="1948"/>
      <c r="E2403" s="107" t="s">
        <v>58</v>
      </c>
      <c r="F2403" s="86">
        <v>69887.526582355058</v>
      </c>
      <c r="G2403" s="87">
        <v>80018.70472900079</v>
      </c>
      <c r="H2403" s="87">
        <v>1469.768688644147</v>
      </c>
      <c r="I2403" s="88">
        <v>151376</v>
      </c>
    </row>
    <row r="2404" spans="1:9" ht="22.8">
      <c r="A2404" s="1945"/>
      <c r="B2404" s="1948"/>
      <c r="C2404" s="1948"/>
      <c r="D2404" s="1948"/>
      <c r="E2404" s="107" t="s">
        <v>487</v>
      </c>
      <c r="F2404" s="77">
        <v>0.46329008561462848</v>
      </c>
      <c r="G2404" s="78">
        <v>0.52832020928020296</v>
      </c>
      <c r="H2404" s="78">
        <v>8.3897051051685864E-3</v>
      </c>
      <c r="I2404" s="79">
        <v>1</v>
      </c>
    </row>
    <row r="2405" spans="1:9">
      <c r="A2405" s="1945"/>
      <c r="B2405" s="1948"/>
      <c r="C2405" s="1963"/>
      <c r="D2405" s="1963"/>
      <c r="E2405" s="1196" t="s">
        <v>837</v>
      </c>
      <c r="F2405" s="80">
        <v>0.51051888303293247</v>
      </c>
      <c r="G2405" s="81">
        <v>0.50846864946657677</v>
      </c>
      <c r="H2405" s="81">
        <v>0.43959847698165455</v>
      </c>
      <c r="I2405" s="82">
        <v>0.50874651735692178</v>
      </c>
    </row>
    <row r="2406" spans="1:9">
      <c r="A2406" s="1945"/>
      <c r="B2406" s="1948"/>
      <c r="C2406" s="1962" t="s">
        <v>4</v>
      </c>
      <c r="D2406" s="1965"/>
      <c r="E2406" s="108" t="s">
        <v>57</v>
      </c>
      <c r="F2406" s="83">
        <v>137372</v>
      </c>
      <c r="G2406" s="84">
        <v>157286</v>
      </c>
      <c r="H2406" s="84">
        <v>2889</v>
      </c>
      <c r="I2406" s="85">
        <v>297547</v>
      </c>
    </row>
    <row r="2407" spans="1:9">
      <c r="A2407" s="1945"/>
      <c r="B2407" s="1948"/>
      <c r="C2407" s="1948"/>
      <c r="D2407" s="1948"/>
      <c r="E2407" s="107" t="s">
        <v>58</v>
      </c>
      <c r="F2407" s="86">
        <v>137372</v>
      </c>
      <c r="G2407" s="87">
        <v>157286</v>
      </c>
      <c r="H2407" s="87">
        <v>2889</v>
      </c>
      <c r="I2407" s="88">
        <v>297547</v>
      </c>
    </row>
    <row r="2408" spans="1:9" ht="22.8">
      <c r="A2408" s="1945"/>
      <c r="B2408" s="1948"/>
      <c r="C2408" s="1948"/>
      <c r="D2408" s="1948"/>
      <c r="E2408" s="107" t="s">
        <v>487</v>
      </c>
      <c r="F2408" s="77">
        <v>0.46168168390203901</v>
      </c>
      <c r="G2408" s="78">
        <v>0.52860892564872097</v>
      </c>
      <c r="H2408" s="78">
        <v>9.7093904492399526E-3</v>
      </c>
      <c r="I2408" s="79">
        <v>1</v>
      </c>
    </row>
    <row r="2409" spans="1:9">
      <c r="A2409" s="1945"/>
      <c r="B2409" s="1963"/>
      <c r="C2409" s="1963"/>
      <c r="D2409" s="1963"/>
      <c r="E2409" s="1196" t="s">
        <v>837</v>
      </c>
      <c r="F2409" s="80">
        <v>1</v>
      </c>
      <c r="G2409" s="81">
        <v>1</v>
      </c>
      <c r="H2409" s="81">
        <v>1</v>
      </c>
      <c r="I2409" s="82">
        <v>1</v>
      </c>
    </row>
    <row r="2410" spans="1:9">
      <c r="A2410" s="1945"/>
      <c r="B2410" s="1962" t="s">
        <v>8</v>
      </c>
      <c r="C2410" s="1962" t="s">
        <v>473</v>
      </c>
      <c r="D2410" s="1962" t="s">
        <v>474</v>
      </c>
      <c r="E2410" s="108" t="s">
        <v>57</v>
      </c>
      <c r="F2410" s="83">
        <v>57649</v>
      </c>
      <c r="G2410" s="84">
        <v>64751</v>
      </c>
      <c r="H2410" s="84">
        <v>1885</v>
      </c>
      <c r="I2410" s="85">
        <v>124285</v>
      </c>
    </row>
    <row r="2411" spans="1:9">
      <c r="A2411" s="1945"/>
      <c r="B2411" s="1948"/>
      <c r="C2411" s="1948"/>
      <c r="D2411" s="1948"/>
      <c r="E2411" s="107" t="s">
        <v>58</v>
      </c>
      <c r="F2411" s="86">
        <v>56140.554450646465</v>
      </c>
      <c r="G2411" s="87">
        <v>66526.045447026554</v>
      </c>
      <c r="H2411" s="87">
        <v>1618.400102326977</v>
      </c>
      <c r="I2411" s="88">
        <v>124285</v>
      </c>
    </row>
    <row r="2412" spans="1:9" ht="22.8">
      <c r="A2412" s="1945"/>
      <c r="B2412" s="1948"/>
      <c r="C2412" s="1948"/>
      <c r="D2412" s="1948"/>
      <c r="E2412" s="107" t="s">
        <v>487</v>
      </c>
      <c r="F2412" s="77">
        <v>0.46384519451261214</v>
      </c>
      <c r="G2412" s="78">
        <v>0.52098805165546924</v>
      </c>
      <c r="H2412" s="78">
        <v>1.5166753831918574E-2</v>
      </c>
      <c r="I2412" s="79">
        <v>1</v>
      </c>
    </row>
    <row r="2413" spans="1:9">
      <c r="A2413" s="1945"/>
      <c r="B2413" s="1948"/>
      <c r="C2413" s="1948"/>
      <c r="D2413" s="1963"/>
      <c r="E2413" s="1196" t="s">
        <v>837</v>
      </c>
      <c r="F2413" s="80">
        <v>0.49095569825075375</v>
      </c>
      <c r="G2413" s="81">
        <v>0.46535244063703785</v>
      </c>
      <c r="H2413" s="81">
        <v>0.55686853766617428</v>
      </c>
      <c r="I2413" s="82">
        <v>0.4781093359902443</v>
      </c>
    </row>
    <row r="2414" spans="1:9">
      <c r="A2414" s="1945"/>
      <c r="B2414" s="1948"/>
      <c r="C2414" s="1948"/>
      <c r="D2414" s="1962" t="s">
        <v>475</v>
      </c>
      <c r="E2414" s="108" t="s">
        <v>57</v>
      </c>
      <c r="F2414" s="83">
        <v>59773</v>
      </c>
      <c r="G2414" s="84">
        <v>74393</v>
      </c>
      <c r="H2414" s="84">
        <v>1500</v>
      </c>
      <c r="I2414" s="85">
        <v>135666</v>
      </c>
    </row>
    <row r="2415" spans="1:9">
      <c r="A2415" s="1945"/>
      <c r="B2415" s="1948"/>
      <c r="C2415" s="1948"/>
      <c r="D2415" s="1948"/>
      <c r="E2415" s="107" t="s">
        <v>58</v>
      </c>
      <c r="F2415" s="86">
        <v>61281.445549353535</v>
      </c>
      <c r="G2415" s="87">
        <v>72617.954552973446</v>
      </c>
      <c r="H2415" s="87">
        <v>1766.599897673023</v>
      </c>
      <c r="I2415" s="88">
        <v>135666</v>
      </c>
    </row>
    <row r="2416" spans="1:9" ht="22.8">
      <c r="A2416" s="1945"/>
      <c r="B2416" s="1948"/>
      <c r="C2416" s="1948"/>
      <c r="D2416" s="1948"/>
      <c r="E2416" s="107" t="s">
        <v>487</v>
      </c>
      <c r="F2416" s="77">
        <v>0.44058938864564445</v>
      </c>
      <c r="G2416" s="78">
        <v>0.54835404596582782</v>
      </c>
      <c r="H2416" s="78">
        <v>1.1056565388527707E-2</v>
      </c>
      <c r="I2416" s="79">
        <v>1</v>
      </c>
    </row>
    <row r="2417" spans="1:9">
      <c r="A2417" s="1945"/>
      <c r="B2417" s="1948"/>
      <c r="C2417" s="1963"/>
      <c r="D2417" s="1963"/>
      <c r="E2417" s="1196" t="s">
        <v>837</v>
      </c>
      <c r="F2417" s="80">
        <v>0.50904430174924631</v>
      </c>
      <c r="G2417" s="81">
        <v>0.53464755936296215</v>
      </c>
      <c r="H2417" s="81">
        <v>0.44313146233382567</v>
      </c>
      <c r="I2417" s="82">
        <v>0.5218906640097557</v>
      </c>
    </row>
    <row r="2418" spans="1:9">
      <c r="A2418" s="1945"/>
      <c r="B2418" s="1948"/>
      <c r="C2418" s="1962" t="s">
        <v>4</v>
      </c>
      <c r="D2418" s="1965"/>
      <c r="E2418" s="108" t="s">
        <v>57</v>
      </c>
      <c r="F2418" s="83">
        <v>117422</v>
      </c>
      <c r="G2418" s="84">
        <v>139144</v>
      </c>
      <c r="H2418" s="84">
        <v>3385</v>
      </c>
      <c r="I2418" s="85">
        <v>259951</v>
      </c>
    </row>
    <row r="2419" spans="1:9">
      <c r="A2419" s="1945"/>
      <c r="B2419" s="1948"/>
      <c r="C2419" s="1948"/>
      <c r="D2419" s="1948"/>
      <c r="E2419" s="107" t="s">
        <v>58</v>
      </c>
      <c r="F2419" s="86">
        <v>117422</v>
      </c>
      <c r="G2419" s="87">
        <v>139144</v>
      </c>
      <c r="H2419" s="87">
        <v>3385</v>
      </c>
      <c r="I2419" s="88">
        <v>259951</v>
      </c>
    </row>
    <row r="2420" spans="1:9" ht="22.8">
      <c r="A2420" s="1945"/>
      <c r="B2420" s="1948"/>
      <c r="C2420" s="1948"/>
      <c r="D2420" s="1948"/>
      <c r="E2420" s="107" t="s">
        <v>487</v>
      </c>
      <c r="F2420" s="77">
        <v>0.45170820654661836</v>
      </c>
      <c r="G2420" s="78">
        <v>0.53527010859738955</v>
      </c>
      <c r="H2420" s="78">
        <v>1.302168485599209E-2</v>
      </c>
      <c r="I2420" s="79">
        <v>1</v>
      </c>
    </row>
    <row r="2421" spans="1:9">
      <c r="A2421" s="1945"/>
      <c r="B2421" s="1963"/>
      <c r="C2421" s="1963"/>
      <c r="D2421" s="1963"/>
      <c r="E2421" s="1196" t="s">
        <v>837</v>
      </c>
      <c r="F2421" s="80">
        <v>1</v>
      </c>
      <c r="G2421" s="81">
        <v>1</v>
      </c>
      <c r="H2421" s="81">
        <v>1</v>
      </c>
      <c r="I2421" s="82">
        <v>1</v>
      </c>
    </row>
    <row r="2422" spans="1:9" ht="13.8" thickBot="1">
      <c r="A2422" s="1945"/>
      <c r="B2422" s="1964" t="s">
        <v>4</v>
      </c>
      <c r="C2422" s="1962" t="s">
        <v>473</v>
      </c>
      <c r="D2422" s="1962" t="s">
        <v>474</v>
      </c>
      <c r="E2422" s="108" t="s">
        <v>57</v>
      </c>
      <c r="F2422" s="83">
        <v>156508</v>
      </c>
      <c r="G2422" s="84">
        <v>190991</v>
      </c>
      <c r="H2422" s="84">
        <v>10504</v>
      </c>
      <c r="I2422" s="85">
        <v>358003</v>
      </c>
    </row>
    <row r="2423" spans="1:9">
      <c r="A2423" s="1945"/>
      <c r="B2423" s="1948"/>
      <c r="C2423" s="1948"/>
      <c r="D2423" s="1948"/>
      <c r="E2423" s="107" t="s">
        <v>58</v>
      </c>
      <c r="F2423" s="86">
        <v>158277.70145536005</v>
      </c>
      <c r="G2423" s="87">
        <v>192565.28984328729</v>
      </c>
      <c r="H2423" s="87">
        <v>7160.0087013526681</v>
      </c>
      <c r="I2423" s="88">
        <v>358003</v>
      </c>
    </row>
    <row r="2424" spans="1:9" ht="22.8">
      <c r="A2424" s="1945"/>
      <c r="B2424" s="1948"/>
      <c r="C2424" s="1948"/>
      <c r="D2424" s="1948"/>
      <c r="E2424" s="107" t="s">
        <v>487</v>
      </c>
      <c r="F2424" s="77">
        <v>0.4371695209258023</v>
      </c>
      <c r="G2424" s="78">
        <v>0.53348994282170825</v>
      </c>
      <c r="H2424" s="78">
        <v>2.9340536252489505E-2</v>
      </c>
      <c r="I2424" s="79">
        <v>1</v>
      </c>
    </row>
    <row r="2425" spans="1:9">
      <c r="A2425" s="1945"/>
      <c r="B2425" s="1948"/>
      <c r="C2425" s="1948"/>
      <c r="D2425" s="1963"/>
      <c r="E2425" s="1196" t="s">
        <v>837</v>
      </c>
      <c r="F2425" s="80">
        <v>0.42270898041863603</v>
      </c>
      <c r="G2425" s="81">
        <v>0.42399385512934645</v>
      </c>
      <c r="H2425" s="81">
        <v>0.62714191892053262</v>
      </c>
      <c r="I2425" s="82">
        <v>0.42748872776599606</v>
      </c>
    </row>
    <row r="2426" spans="1:9">
      <c r="A2426" s="1945"/>
      <c r="B2426" s="1948"/>
      <c r="C2426" s="1948"/>
      <c r="D2426" s="1962" t="s">
        <v>475</v>
      </c>
      <c r="E2426" s="108" t="s">
        <v>57</v>
      </c>
      <c r="F2426" s="83">
        <v>213742</v>
      </c>
      <c r="G2426" s="84">
        <v>259466</v>
      </c>
      <c r="H2426" s="84">
        <v>6245</v>
      </c>
      <c r="I2426" s="85">
        <v>479453</v>
      </c>
    </row>
    <row r="2427" spans="1:9">
      <c r="A2427" s="1945"/>
      <c r="B2427" s="1948"/>
      <c r="C2427" s="1948"/>
      <c r="D2427" s="1948"/>
      <c r="E2427" s="107" t="s">
        <v>58</v>
      </c>
      <c r="F2427" s="86">
        <v>211972.29854463995</v>
      </c>
      <c r="G2427" s="87">
        <v>257891.71015671271</v>
      </c>
      <c r="H2427" s="87">
        <v>9588.9912986473319</v>
      </c>
      <c r="I2427" s="88">
        <v>479453</v>
      </c>
    </row>
    <row r="2428" spans="1:9" ht="22.8">
      <c r="A2428" s="1945"/>
      <c r="B2428" s="1948"/>
      <c r="C2428" s="1948"/>
      <c r="D2428" s="1948"/>
      <c r="E2428" s="107" t="s">
        <v>487</v>
      </c>
      <c r="F2428" s="77">
        <v>0.4458038639866681</v>
      </c>
      <c r="G2428" s="78">
        <v>0.54117087597741598</v>
      </c>
      <c r="H2428" s="78">
        <v>1.3025260035915929E-2</v>
      </c>
      <c r="I2428" s="79">
        <v>1</v>
      </c>
    </row>
    <row r="2429" spans="1:9">
      <c r="A2429" s="1945"/>
      <c r="B2429" s="1948"/>
      <c r="C2429" s="1963"/>
      <c r="D2429" s="1963"/>
      <c r="E2429" s="1196" t="s">
        <v>837</v>
      </c>
      <c r="F2429" s="80">
        <v>0.57729101958136397</v>
      </c>
      <c r="G2429" s="81">
        <v>0.5760061448706536</v>
      </c>
      <c r="H2429" s="81">
        <v>0.37285808107946744</v>
      </c>
      <c r="I2429" s="82">
        <v>0.572511272234004</v>
      </c>
    </row>
    <row r="2430" spans="1:9" ht="13.8" thickBot="1">
      <c r="A2430" s="1945"/>
      <c r="B2430" s="1948"/>
      <c r="C2430" s="1964" t="s">
        <v>4</v>
      </c>
      <c r="D2430" s="1965"/>
      <c r="E2430" s="108" t="s">
        <v>57</v>
      </c>
      <c r="F2430" s="83">
        <v>370250</v>
      </c>
      <c r="G2430" s="84">
        <v>450457</v>
      </c>
      <c r="H2430" s="84">
        <v>16749</v>
      </c>
      <c r="I2430" s="85">
        <v>837456</v>
      </c>
    </row>
    <row r="2431" spans="1:9">
      <c r="A2431" s="1945"/>
      <c r="B2431" s="1948"/>
      <c r="C2431" s="1948"/>
      <c r="D2431" s="1948"/>
      <c r="E2431" s="107" t="s">
        <v>58</v>
      </c>
      <c r="F2431" s="86">
        <v>370250</v>
      </c>
      <c r="G2431" s="87">
        <v>450457</v>
      </c>
      <c r="H2431" s="87">
        <v>16749</v>
      </c>
      <c r="I2431" s="88">
        <v>837456</v>
      </c>
    </row>
    <row r="2432" spans="1:9" ht="22.8">
      <c r="A2432" s="1945"/>
      <c r="B2432" s="1948"/>
      <c r="C2432" s="1948"/>
      <c r="D2432" s="1948"/>
      <c r="E2432" s="107" t="s">
        <v>487</v>
      </c>
      <c r="F2432" s="77">
        <v>0.44211277965648343</v>
      </c>
      <c r="G2432" s="78">
        <v>0.53788736363462675</v>
      </c>
      <c r="H2432" s="78">
        <v>1.999985670888978E-2</v>
      </c>
      <c r="I2432" s="79">
        <v>1</v>
      </c>
    </row>
    <row r="2433" spans="1:9" ht="13.8" thickBot="1">
      <c r="A2433" s="1946"/>
      <c r="B2433" s="1966"/>
      <c r="C2433" s="1966"/>
      <c r="D2433" s="1966"/>
      <c r="E2433" s="1194" t="s">
        <v>837</v>
      </c>
      <c r="F2433" s="109">
        <v>1</v>
      </c>
      <c r="G2433" s="124">
        <v>1</v>
      </c>
      <c r="H2433" s="124">
        <v>1</v>
      </c>
      <c r="I2433" s="110">
        <v>1</v>
      </c>
    </row>
    <row r="2435" spans="1:9" ht="13.8" thickBot="1">
      <c r="A2435" s="1952" t="s">
        <v>213</v>
      </c>
      <c r="B2435" s="1948"/>
      <c r="C2435" s="1948"/>
      <c r="D2435" s="1948"/>
      <c r="E2435" s="1948"/>
      <c r="F2435" s="1948"/>
      <c r="G2435" s="1948"/>
      <c r="H2435" s="1948"/>
    </row>
    <row r="2436" spans="1:9" ht="35.4" thickBot="1">
      <c r="A2436" s="1203" t="s">
        <v>212</v>
      </c>
      <c r="B2436" s="1991" t="s">
        <v>466</v>
      </c>
      <c r="C2436" s="1955"/>
      <c r="D2436" s="125" t="s">
        <v>153</v>
      </c>
      <c r="E2436" s="126" t="s">
        <v>214</v>
      </c>
      <c r="F2436" s="126" t="s">
        <v>215</v>
      </c>
      <c r="G2436" s="126" t="s">
        <v>226</v>
      </c>
      <c r="H2436" s="1197" t="s">
        <v>227</v>
      </c>
    </row>
    <row r="2437" spans="1:9">
      <c r="A2437" s="1956" t="s">
        <v>0</v>
      </c>
      <c r="B2437" s="1974" t="s">
        <v>6</v>
      </c>
      <c r="C2437" s="104" t="s">
        <v>216</v>
      </c>
      <c r="D2437" s="122" t="s">
        <v>838</v>
      </c>
      <c r="E2437" s="134">
        <v>2</v>
      </c>
      <c r="F2437" s="1172">
        <v>0</v>
      </c>
      <c r="G2437" s="135"/>
      <c r="H2437" s="1174"/>
    </row>
    <row r="2438" spans="1:9">
      <c r="A2438" s="1945"/>
      <c r="B2438" s="1948"/>
      <c r="C2438" s="107" t="s">
        <v>217</v>
      </c>
      <c r="D2438" s="120">
        <v>5203.6064857549563</v>
      </c>
      <c r="E2438" s="127">
        <v>2</v>
      </c>
      <c r="F2438" s="123">
        <v>0</v>
      </c>
      <c r="G2438" s="132"/>
      <c r="H2438" s="1175"/>
    </row>
    <row r="2439" spans="1:9" ht="22.8">
      <c r="A2439" s="1945"/>
      <c r="B2439" s="1948"/>
      <c r="C2439" s="107" t="s">
        <v>218</v>
      </c>
      <c r="D2439" s="120">
        <v>3238.2908876262873</v>
      </c>
      <c r="E2439" s="127">
        <v>1</v>
      </c>
      <c r="F2439" s="123">
        <v>0</v>
      </c>
      <c r="G2439" s="132"/>
      <c r="H2439" s="1175"/>
    </row>
    <row r="2440" spans="1:9">
      <c r="A2440" s="1945"/>
      <c r="B2440" s="1963"/>
      <c r="C2440" s="1196" t="s">
        <v>159</v>
      </c>
      <c r="D2440" s="765">
        <v>126930</v>
      </c>
      <c r="E2440" s="771"/>
      <c r="F2440" s="771"/>
      <c r="G2440" s="771"/>
      <c r="H2440" s="772"/>
    </row>
    <row r="2441" spans="1:9">
      <c r="A2441" s="1945"/>
      <c r="B2441" s="1962" t="s">
        <v>7</v>
      </c>
      <c r="C2441" s="108" t="s">
        <v>216</v>
      </c>
      <c r="D2441" s="773" t="s">
        <v>839</v>
      </c>
      <c r="E2441" s="84">
        <v>2</v>
      </c>
      <c r="F2441" s="1177">
        <v>1.0781893989273362E-7</v>
      </c>
      <c r="G2441" s="776"/>
      <c r="H2441" s="1178"/>
    </row>
    <row r="2442" spans="1:9">
      <c r="A2442" s="1945"/>
      <c r="B2442" s="1948"/>
      <c r="C2442" s="107" t="s">
        <v>217</v>
      </c>
      <c r="D2442" s="120">
        <v>31.951028526641672</v>
      </c>
      <c r="E2442" s="127">
        <v>2</v>
      </c>
      <c r="F2442" s="123">
        <v>1.1532469371816024E-7</v>
      </c>
      <c r="G2442" s="132"/>
      <c r="H2442" s="1175"/>
    </row>
    <row r="2443" spans="1:9" ht="22.8">
      <c r="A2443" s="1945"/>
      <c r="B2443" s="1948"/>
      <c r="C2443" s="107" t="s">
        <v>218</v>
      </c>
      <c r="D2443" s="120">
        <v>6.3466370144154842</v>
      </c>
      <c r="E2443" s="127">
        <v>1</v>
      </c>
      <c r="F2443" s="123">
        <v>1.1760403155153563E-2</v>
      </c>
      <c r="G2443" s="132"/>
      <c r="H2443" s="1175"/>
    </row>
    <row r="2444" spans="1:9">
      <c r="A2444" s="1945"/>
      <c r="B2444" s="1963"/>
      <c r="C2444" s="1196" t="s">
        <v>159</v>
      </c>
      <c r="D2444" s="765">
        <v>129216</v>
      </c>
      <c r="E2444" s="771"/>
      <c r="F2444" s="771"/>
      <c r="G2444" s="771"/>
      <c r="H2444" s="772"/>
    </row>
    <row r="2445" spans="1:9">
      <c r="A2445" s="1945"/>
      <c r="B2445" s="1962" t="s">
        <v>8</v>
      </c>
      <c r="C2445" s="108" t="s">
        <v>216</v>
      </c>
      <c r="D2445" s="773" t="s">
        <v>840</v>
      </c>
      <c r="E2445" s="84">
        <v>2</v>
      </c>
      <c r="F2445" s="1177">
        <v>1.8650626909223304E-60</v>
      </c>
      <c r="G2445" s="776"/>
      <c r="H2445" s="1178"/>
    </row>
    <row r="2446" spans="1:9">
      <c r="A2446" s="1945"/>
      <c r="B2446" s="1948"/>
      <c r="C2446" s="107" t="s">
        <v>217</v>
      </c>
      <c r="D2446" s="120">
        <v>274.44090477741923</v>
      </c>
      <c r="E2446" s="127">
        <v>2</v>
      </c>
      <c r="F2446" s="123">
        <v>2.5463302141838842E-60</v>
      </c>
      <c r="G2446" s="132"/>
      <c r="H2446" s="1175"/>
    </row>
    <row r="2447" spans="1:9" ht="22.8">
      <c r="A2447" s="1945"/>
      <c r="B2447" s="1948"/>
      <c r="C2447" s="107" t="s">
        <v>218</v>
      </c>
      <c r="D2447" s="120">
        <v>154.16013045506324</v>
      </c>
      <c r="E2447" s="127">
        <v>1</v>
      </c>
      <c r="F2447" s="123">
        <v>2.1366537868452562E-35</v>
      </c>
      <c r="G2447" s="132"/>
      <c r="H2447" s="1175"/>
    </row>
    <row r="2448" spans="1:9">
      <c r="A2448" s="1945"/>
      <c r="B2448" s="1963"/>
      <c r="C2448" s="1196" t="s">
        <v>159</v>
      </c>
      <c r="D2448" s="765">
        <v>108970</v>
      </c>
      <c r="E2448" s="771"/>
      <c r="F2448" s="771"/>
      <c r="G2448" s="771"/>
      <c r="H2448" s="772"/>
    </row>
    <row r="2449" spans="1:8">
      <c r="A2449" s="1945"/>
      <c r="B2449" s="1962" t="s">
        <v>4</v>
      </c>
      <c r="C2449" s="108" t="s">
        <v>216</v>
      </c>
      <c r="D2449" s="773" t="s">
        <v>841</v>
      </c>
      <c r="E2449" s="84">
        <v>2</v>
      </c>
      <c r="F2449" s="1177">
        <v>0</v>
      </c>
      <c r="G2449" s="776"/>
      <c r="H2449" s="1178"/>
    </row>
    <row r="2450" spans="1:8">
      <c r="A2450" s="1945"/>
      <c r="B2450" s="1948"/>
      <c r="C2450" s="107" t="s">
        <v>217</v>
      </c>
      <c r="D2450" s="120">
        <v>2591.8411655345285</v>
      </c>
      <c r="E2450" s="127">
        <v>2</v>
      </c>
      <c r="F2450" s="123">
        <v>0</v>
      </c>
      <c r="G2450" s="132"/>
      <c r="H2450" s="1175"/>
    </row>
    <row r="2451" spans="1:8" ht="22.8">
      <c r="A2451" s="1945"/>
      <c r="B2451" s="1948"/>
      <c r="C2451" s="107" t="s">
        <v>218</v>
      </c>
      <c r="D2451" s="120">
        <v>374.03790235575235</v>
      </c>
      <c r="E2451" s="127">
        <v>1</v>
      </c>
      <c r="F2451" s="123">
        <v>2.471896654932303E-83</v>
      </c>
      <c r="G2451" s="132"/>
      <c r="H2451" s="1175"/>
    </row>
    <row r="2452" spans="1:8">
      <c r="A2452" s="1957"/>
      <c r="B2452" s="1963"/>
      <c r="C2452" s="1196" t="s">
        <v>159</v>
      </c>
      <c r="D2452" s="765">
        <v>365116</v>
      </c>
      <c r="E2452" s="771"/>
      <c r="F2452" s="771"/>
      <c r="G2452" s="771"/>
      <c r="H2452" s="772"/>
    </row>
    <row r="2453" spans="1:8">
      <c r="A2453" s="1961" t="s">
        <v>1</v>
      </c>
      <c r="B2453" s="1962" t="s">
        <v>6</v>
      </c>
      <c r="C2453" s="108" t="s">
        <v>216</v>
      </c>
      <c r="D2453" s="773" t="s">
        <v>842</v>
      </c>
      <c r="E2453" s="84">
        <v>2</v>
      </c>
      <c r="F2453" s="1177">
        <v>5.9354787102488948E-41</v>
      </c>
      <c r="G2453" s="776"/>
      <c r="H2453" s="1178"/>
    </row>
    <row r="2454" spans="1:8">
      <c r="A2454" s="1945"/>
      <c r="B2454" s="1948"/>
      <c r="C2454" s="107" t="s">
        <v>217</v>
      </c>
      <c r="D2454" s="120">
        <v>279.8055910688621</v>
      </c>
      <c r="E2454" s="127">
        <v>2</v>
      </c>
      <c r="F2454" s="123">
        <v>1.7417583312937648E-61</v>
      </c>
      <c r="G2454" s="132"/>
      <c r="H2454" s="1175"/>
    </row>
    <row r="2455" spans="1:8" ht="22.8">
      <c r="A2455" s="1945"/>
      <c r="B2455" s="1948"/>
      <c r="C2455" s="107" t="s">
        <v>218</v>
      </c>
      <c r="D2455" s="120">
        <v>78.652508000382682</v>
      </c>
      <c r="E2455" s="127">
        <v>1</v>
      </c>
      <c r="F2455" s="123">
        <v>7.4054657855195964E-19</v>
      </c>
      <c r="G2455" s="132"/>
      <c r="H2455" s="1175"/>
    </row>
    <row r="2456" spans="1:8">
      <c r="A2456" s="1945"/>
      <c r="B2456" s="1963"/>
      <c r="C2456" s="1196" t="s">
        <v>159</v>
      </c>
      <c r="D2456" s="765">
        <v>2700</v>
      </c>
      <c r="E2456" s="771"/>
      <c r="F2456" s="771"/>
      <c r="G2456" s="771"/>
      <c r="H2456" s="772"/>
    </row>
    <row r="2457" spans="1:8">
      <c r="A2457" s="1945"/>
      <c r="B2457" s="1962" t="s">
        <v>7</v>
      </c>
      <c r="C2457" s="108" t="s">
        <v>216</v>
      </c>
      <c r="D2457" s="773" t="s">
        <v>843</v>
      </c>
      <c r="E2457" s="84">
        <v>1</v>
      </c>
      <c r="F2457" s="1177">
        <v>1.3399880054952523E-15</v>
      </c>
      <c r="G2457" s="776"/>
      <c r="H2457" s="1178"/>
    </row>
    <row r="2458" spans="1:8">
      <c r="A2458" s="1945"/>
      <c r="B2458" s="1948"/>
      <c r="C2458" s="107" t="s">
        <v>444</v>
      </c>
      <c r="D2458" s="120">
        <v>63.32646213323526</v>
      </c>
      <c r="E2458" s="127">
        <v>1</v>
      </c>
      <c r="F2458" s="123">
        <v>1.7513567785511476E-15</v>
      </c>
      <c r="G2458" s="132"/>
      <c r="H2458" s="1175"/>
    </row>
    <row r="2459" spans="1:8">
      <c r="A2459" s="1945"/>
      <c r="B2459" s="1948"/>
      <c r="C2459" s="107" t="s">
        <v>217</v>
      </c>
      <c r="D2459" s="120">
        <v>64.084385199467889</v>
      </c>
      <c r="E2459" s="127">
        <v>1</v>
      </c>
      <c r="F2459" s="123">
        <v>1.1920256908960197E-15</v>
      </c>
      <c r="G2459" s="132"/>
      <c r="H2459" s="1175"/>
    </row>
    <row r="2460" spans="1:8">
      <c r="A2460" s="1945"/>
      <c r="B2460" s="1948"/>
      <c r="C2460" s="107" t="s">
        <v>229</v>
      </c>
      <c r="D2460" s="1176"/>
      <c r="E2460" s="132"/>
      <c r="F2460" s="132"/>
      <c r="G2460" s="123">
        <v>1.4305039951240791E-15</v>
      </c>
      <c r="H2460" s="128">
        <v>7.8189218681795576E-16</v>
      </c>
    </row>
    <row r="2461" spans="1:8" ht="22.8">
      <c r="A2461" s="1945"/>
      <c r="B2461" s="1948"/>
      <c r="C2461" s="107" t="s">
        <v>218</v>
      </c>
      <c r="D2461" s="120">
        <v>63.837535805141925</v>
      </c>
      <c r="E2461" s="127">
        <v>1</v>
      </c>
      <c r="F2461" s="123">
        <v>1.351145038145215E-15</v>
      </c>
      <c r="G2461" s="132"/>
      <c r="H2461" s="1175"/>
    </row>
    <row r="2462" spans="1:8">
      <c r="A2462" s="1945"/>
      <c r="B2462" s="1963"/>
      <c r="C2462" s="1196" t="s">
        <v>159</v>
      </c>
      <c r="D2462" s="765">
        <v>3909</v>
      </c>
      <c r="E2462" s="771"/>
      <c r="F2462" s="771"/>
      <c r="G2462" s="771"/>
      <c r="H2462" s="772"/>
    </row>
    <row r="2463" spans="1:8">
      <c r="A2463" s="1945"/>
      <c r="B2463" s="1962" t="s">
        <v>8</v>
      </c>
      <c r="C2463" s="108" t="s">
        <v>216</v>
      </c>
      <c r="D2463" s="773" t="s">
        <v>844</v>
      </c>
      <c r="E2463" s="84">
        <v>2</v>
      </c>
      <c r="F2463" s="1177">
        <v>4.6898667121351832E-25</v>
      </c>
      <c r="G2463" s="776"/>
      <c r="H2463" s="1178"/>
    </row>
    <row r="2464" spans="1:8">
      <c r="A2464" s="1945"/>
      <c r="B2464" s="1948"/>
      <c r="C2464" s="107" t="s">
        <v>217</v>
      </c>
      <c r="D2464" s="120">
        <v>155.72203837628217</v>
      </c>
      <c r="E2464" s="127">
        <v>2</v>
      </c>
      <c r="F2464" s="123">
        <v>1.5324595192839301E-34</v>
      </c>
      <c r="G2464" s="132"/>
      <c r="H2464" s="1175"/>
    </row>
    <row r="2465" spans="1:8" ht="22.8">
      <c r="A2465" s="1945"/>
      <c r="B2465" s="1948"/>
      <c r="C2465" s="107" t="s">
        <v>218</v>
      </c>
      <c r="D2465" s="120">
        <v>66.66831296492073</v>
      </c>
      <c r="E2465" s="127">
        <v>1</v>
      </c>
      <c r="F2465" s="123">
        <v>3.2125786188723825E-16</v>
      </c>
      <c r="G2465" s="132"/>
      <c r="H2465" s="1175"/>
    </row>
    <row r="2466" spans="1:8">
      <c r="A2466" s="1945"/>
      <c r="B2466" s="1963"/>
      <c r="C2466" s="1196" t="s">
        <v>159</v>
      </c>
      <c r="D2466" s="765">
        <v>4230</v>
      </c>
      <c r="E2466" s="771"/>
      <c r="F2466" s="771"/>
      <c r="G2466" s="771"/>
      <c r="H2466" s="772"/>
    </row>
    <row r="2467" spans="1:8">
      <c r="A2467" s="1945"/>
      <c r="B2467" s="1962" t="s">
        <v>4</v>
      </c>
      <c r="C2467" s="108" t="s">
        <v>216</v>
      </c>
      <c r="D2467" s="773" t="s">
        <v>845</v>
      </c>
      <c r="E2467" s="84">
        <v>2</v>
      </c>
      <c r="F2467" s="1177">
        <v>2.9180746471316806E-87</v>
      </c>
      <c r="G2467" s="776"/>
      <c r="H2467" s="1178"/>
    </row>
    <row r="2468" spans="1:8">
      <c r="A2468" s="1945"/>
      <c r="B2468" s="1948"/>
      <c r="C2468" s="107" t="s">
        <v>217</v>
      </c>
      <c r="D2468" s="120">
        <v>552.10238161320478</v>
      </c>
      <c r="E2468" s="127">
        <v>2</v>
      </c>
      <c r="F2468" s="123">
        <v>1.295660174720627E-120</v>
      </c>
      <c r="G2468" s="132"/>
      <c r="H2468" s="1175"/>
    </row>
    <row r="2469" spans="1:8" ht="22.8">
      <c r="A2469" s="1945"/>
      <c r="B2469" s="1948"/>
      <c r="C2469" s="107" t="s">
        <v>218</v>
      </c>
      <c r="D2469" s="120">
        <v>79.229607591099153</v>
      </c>
      <c r="E2469" s="127">
        <v>1</v>
      </c>
      <c r="F2469" s="123">
        <v>5.5295172424724548E-19</v>
      </c>
      <c r="G2469" s="132"/>
      <c r="H2469" s="1175"/>
    </row>
    <row r="2470" spans="1:8">
      <c r="A2470" s="1957"/>
      <c r="B2470" s="1963"/>
      <c r="C2470" s="1196" t="s">
        <v>159</v>
      </c>
      <c r="D2470" s="765">
        <v>10839</v>
      </c>
      <c r="E2470" s="771"/>
      <c r="F2470" s="771"/>
      <c r="G2470" s="771"/>
      <c r="H2470" s="772"/>
    </row>
    <row r="2471" spans="1:8">
      <c r="A2471" s="1961" t="s">
        <v>2</v>
      </c>
      <c r="B2471" s="1962" t="s">
        <v>6</v>
      </c>
      <c r="C2471" s="108" t="s">
        <v>216</v>
      </c>
      <c r="D2471" s="773" t="s">
        <v>846</v>
      </c>
      <c r="E2471" s="84">
        <v>2</v>
      </c>
      <c r="F2471" s="1177">
        <v>2.5856231125843537E-227</v>
      </c>
      <c r="G2471" s="776"/>
      <c r="H2471" s="1178"/>
    </row>
    <row r="2472" spans="1:8">
      <c r="A2472" s="1945"/>
      <c r="B2472" s="1948"/>
      <c r="C2472" s="107" t="s">
        <v>217</v>
      </c>
      <c r="D2472" s="120">
        <v>1022.3286859874277</v>
      </c>
      <c r="E2472" s="127">
        <v>2</v>
      </c>
      <c r="F2472" s="123">
        <v>1.0095933751875661E-222</v>
      </c>
      <c r="G2472" s="132"/>
      <c r="H2472" s="1175"/>
    </row>
    <row r="2473" spans="1:8" ht="22.8">
      <c r="A2473" s="1945"/>
      <c r="B2473" s="1948"/>
      <c r="C2473" s="107" t="s">
        <v>218</v>
      </c>
      <c r="D2473" s="120">
        <v>624.72661146038467</v>
      </c>
      <c r="E2473" s="127">
        <v>1</v>
      </c>
      <c r="F2473" s="123">
        <v>7.0103970472383831E-138</v>
      </c>
      <c r="G2473" s="132"/>
      <c r="H2473" s="1175"/>
    </row>
    <row r="2474" spans="1:8">
      <c r="A2474" s="1945"/>
      <c r="B2474" s="1963"/>
      <c r="C2474" s="1196" t="s">
        <v>159</v>
      </c>
      <c r="D2474" s="765">
        <v>16572</v>
      </c>
      <c r="E2474" s="771"/>
      <c r="F2474" s="771"/>
      <c r="G2474" s="771"/>
      <c r="H2474" s="772"/>
    </row>
    <row r="2475" spans="1:8">
      <c r="A2475" s="1945"/>
      <c r="B2475" s="1962" t="s">
        <v>7</v>
      </c>
      <c r="C2475" s="108" t="s">
        <v>216</v>
      </c>
      <c r="D2475" s="773" t="s">
        <v>847</v>
      </c>
      <c r="E2475" s="84">
        <v>2</v>
      </c>
      <c r="F2475" s="1177">
        <v>1.0584174968326255E-40</v>
      </c>
      <c r="G2475" s="776"/>
      <c r="H2475" s="1178"/>
    </row>
    <row r="2476" spans="1:8">
      <c r="A2476" s="1945"/>
      <c r="B2476" s="1948"/>
      <c r="C2476" s="107" t="s">
        <v>217</v>
      </c>
      <c r="D2476" s="120">
        <v>230.9851246538953</v>
      </c>
      <c r="E2476" s="127">
        <v>2</v>
      </c>
      <c r="F2476" s="123">
        <v>6.9537245030189141E-51</v>
      </c>
      <c r="G2476" s="132"/>
      <c r="H2476" s="1175"/>
    </row>
    <row r="2477" spans="1:8" ht="22.8">
      <c r="A2477" s="1945"/>
      <c r="B2477" s="1948"/>
      <c r="C2477" s="107" t="s">
        <v>218</v>
      </c>
      <c r="D2477" s="120">
        <v>38.456659062645087</v>
      </c>
      <c r="E2477" s="127">
        <v>1</v>
      </c>
      <c r="F2477" s="123">
        <v>5.5983234456605042E-10</v>
      </c>
      <c r="G2477" s="132"/>
      <c r="H2477" s="1175"/>
    </row>
    <row r="2478" spans="1:8">
      <c r="A2478" s="1945"/>
      <c r="B2478" s="1963"/>
      <c r="C2478" s="1196" t="s">
        <v>159</v>
      </c>
      <c r="D2478" s="765">
        <v>11262</v>
      </c>
      <c r="E2478" s="771"/>
      <c r="F2478" s="771"/>
      <c r="G2478" s="771"/>
      <c r="H2478" s="772"/>
    </row>
    <row r="2479" spans="1:8">
      <c r="A2479" s="1945"/>
      <c r="B2479" s="1962" t="s">
        <v>8</v>
      </c>
      <c r="C2479" s="108" t="s">
        <v>216</v>
      </c>
      <c r="D2479" s="773" t="s">
        <v>848</v>
      </c>
      <c r="E2479" s="84">
        <v>2</v>
      </c>
      <c r="F2479" s="1177">
        <v>8.1145716869930889E-39</v>
      </c>
      <c r="G2479" s="776"/>
      <c r="H2479" s="1178"/>
    </row>
    <row r="2480" spans="1:8">
      <c r="A2480" s="1945"/>
      <c r="B2480" s="1948"/>
      <c r="C2480" s="107" t="s">
        <v>217</v>
      </c>
      <c r="D2480" s="120">
        <v>219.84372352700947</v>
      </c>
      <c r="E2480" s="127">
        <v>2</v>
      </c>
      <c r="F2480" s="123">
        <v>1.8261733285608501E-48</v>
      </c>
      <c r="G2480" s="132"/>
      <c r="H2480" s="1175"/>
    </row>
    <row r="2481" spans="1:8" ht="22.8">
      <c r="A2481" s="1945"/>
      <c r="B2481" s="1948"/>
      <c r="C2481" s="107" t="s">
        <v>218</v>
      </c>
      <c r="D2481" s="120">
        <v>137.06480522162829</v>
      </c>
      <c r="E2481" s="127">
        <v>1</v>
      </c>
      <c r="F2481" s="123">
        <v>1.1671322775629801E-31</v>
      </c>
      <c r="G2481" s="132"/>
      <c r="H2481" s="1175"/>
    </row>
    <row r="2482" spans="1:8">
      <c r="A2482" s="1945"/>
      <c r="B2482" s="1963"/>
      <c r="C2482" s="1196" t="s">
        <v>159</v>
      </c>
      <c r="D2482" s="765">
        <v>10385</v>
      </c>
      <c r="E2482" s="771"/>
      <c r="F2482" s="771"/>
      <c r="G2482" s="771"/>
      <c r="H2482" s="772"/>
    </row>
    <row r="2483" spans="1:8">
      <c r="A2483" s="1945"/>
      <c r="B2483" s="1962" t="s">
        <v>4</v>
      </c>
      <c r="C2483" s="108" t="s">
        <v>216</v>
      </c>
      <c r="D2483" s="773" t="s">
        <v>849</v>
      </c>
      <c r="E2483" s="84">
        <v>2</v>
      </c>
      <c r="F2483" s="1177">
        <v>1.7672235192065677E-152</v>
      </c>
      <c r="G2483" s="776"/>
      <c r="H2483" s="1178"/>
    </row>
    <row r="2484" spans="1:8">
      <c r="A2484" s="1945"/>
      <c r="B2484" s="1948"/>
      <c r="C2484" s="107" t="s">
        <v>217</v>
      </c>
      <c r="D2484" s="120">
        <v>702.66496581985689</v>
      </c>
      <c r="E2484" s="127">
        <v>2</v>
      </c>
      <c r="F2484" s="123">
        <v>2.6196384659617068E-153</v>
      </c>
      <c r="G2484" s="132"/>
      <c r="H2484" s="1175"/>
    </row>
    <row r="2485" spans="1:8" ht="22.8">
      <c r="A2485" s="1945"/>
      <c r="B2485" s="1948"/>
      <c r="C2485" s="107" t="s">
        <v>218</v>
      </c>
      <c r="D2485" s="120">
        <v>526.7364544967221</v>
      </c>
      <c r="E2485" s="127">
        <v>1</v>
      </c>
      <c r="F2485" s="123">
        <v>1.4486215693532568E-116</v>
      </c>
      <c r="G2485" s="132"/>
      <c r="H2485" s="1175"/>
    </row>
    <row r="2486" spans="1:8">
      <c r="A2486" s="1957"/>
      <c r="B2486" s="1963"/>
      <c r="C2486" s="1196" t="s">
        <v>159</v>
      </c>
      <c r="D2486" s="765">
        <v>38219</v>
      </c>
      <c r="E2486" s="771"/>
      <c r="F2486" s="771"/>
      <c r="G2486" s="771"/>
      <c r="H2486" s="772"/>
    </row>
    <row r="2487" spans="1:8">
      <c r="A2487" s="1961" t="s">
        <v>3</v>
      </c>
      <c r="B2487" s="1962" t="s">
        <v>6</v>
      </c>
      <c r="C2487" s="108" t="s">
        <v>216</v>
      </c>
      <c r="D2487" s="773" t="s">
        <v>850</v>
      </c>
      <c r="E2487" s="84">
        <v>2</v>
      </c>
      <c r="F2487" s="1177">
        <v>1.7243204372329848E-256</v>
      </c>
      <c r="G2487" s="776"/>
      <c r="H2487" s="1178"/>
    </row>
    <row r="2488" spans="1:8">
      <c r="A2488" s="1945"/>
      <c r="B2488" s="1948"/>
      <c r="C2488" s="107" t="s">
        <v>217</v>
      </c>
      <c r="D2488" s="120">
        <v>1068.9123791196748</v>
      </c>
      <c r="E2488" s="127">
        <v>2</v>
      </c>
      <c r="F2488" s="123">
        <v>7.7379524230293607E-233</v>
      </c>
      <c r="G2488" s="132"/>
      <c r="H2488" s="1175"/>
    </row>
    <row r="2489" spans="1:8" ht="22.8">
      <c r="A2489" s="1945"/>
      <c r="B2489" s="1948"/>
      <c r="C2489" s="107" t="s">
        <v>218</v>
      </c>
      <c r="D2489" s="120">
        <v>400.71785176484781</v>
      </c>
      <c r="E2489" s="127">
        <v>1</v>
      </c>
      <c r="F2489" s="123">
        <v>3.8429761928664247E-89</v>
      </c>
      <c r="G2489" s="132"/>
      <c r="H2489" s="1175"/>
    </row>
    <row r="2490" spans="1:8">
      <c r="A2490" s="1945"/>
      <c r="B2490" s="1963"/>
      <c r="C2490" s="1196" t="s">
        <v>159</v>
      </c>
      <c r="D2490" s="765">
        <v>133756</v>
      </c>
      <c r="E2490" s="771"/>
      <c r="F2490" s="771"/>
      <c r="G2490" s="771"/>
      <c r="H2490" s="772"/>
    </row>
    <row r="2491" spans="1:8">
      <c r="A2491" s="1945"/>
      <c r="B2491" s="1962" t="s">
        <v>7</v>
      </c>
      <c r="C2491" s="108" t="s">
        <v>216</v>
      </c>
      <c r="D2491" s="773" t="s">
        <v>851</v>
      </c>
      <c r="E2491" s="84">
        <v>2</v>
      </c>
      <c r="F2491" s="1177">
        <v>2.8259427188000994E-13</v>
      </c>
      <c r="G2491" s="776"/>
      <c r="H2491" s="1178"/>
    </row>
    <row r="2492" spans="1:8">
      <c r="A2492" s="1945"/>
      <c r="B2492" s="1948"/>
      <c r="C2492" s="107" t="s">
        <v>217</v>
      </c>
      <c r="D2492" s="120">
        <v>58.444338546063634</v>
      </c>
      <c r="E2492" s="127">
        <v>2</v>
      </c>
      <c r="F2492" s="123">
        <v>2.0369160745710552E-13</v>
      </c>
      <c r="G2492" s="132"/>
      <c r="H2492" s="1175"/>
    </row>
    <row r="2493" spans="1:8" ht="22.8">
      <c r="A2493" s="1945"/>
      <c r="B2493" s="1948"/>
      <c r="C2493" s="107" t="s">
        <v>218</v>
      </c>
      <c r="D2493" s="120">
        <v>16.645166459424775</v>
      </c>
      <c r="E2493" s="127">
        <v>1</v>
      </c>
      <c r="F2493" s="123">
        <v>4.5064997935094824E-5</v>
      </c>
      <c r="G2493" s="132"/>
      <c r="H2493" s="1175"/>
    </row>
    <row r="2494" spans="1:8">
      <c r="A2494" s="1945"/>
      <c r="B2494" s="1963"/>
      <c r="C2494" s="1196" t="s">
        <v>159</v>
      </c>
      <c r="D2494" s="765">
        <v>153160</v>
      </c>
      <c r="E2494" s="771"/>
      <c r="F2494" s="771"/>
      <c r="G2494" s="771"/>
      <c r="H2494" s="772"/>
    </row>
    <row r="2495" spans="1:8">
      <c r="A2495" s="1945"/>
      <c r="B2495" s="1962" t="s">
        <v>8</v>
      </c>
      <c r="C2495" s="108" t="s">
        <v>216</v>
      </c>
      <c r="D2495" s="773" t="s">
        <v>852</v>
      </c>
      <c r="E2495" s="84">
        <v>2</v>
      </c>
      <c r="F2495" s="1177">
        <v>1.9291691921672885E-13</v>
      </c>
      <c r="G2495" s="776"/>
      <c r="H2495" s="1178"/>
    </row>
    <row r="2496" spans="1:8">
      <c r="A2496" s="1945"/>
      <c r="B2496" s="1948"/>
      <c r="C2496" s="107" t="s">
        <v>217</v>
      </c>
      <c r="D2496" s="120">
        <v>58.902455670979379</v>
      </c>
      <c r="E2496" s="127">
        <v>2</v>
      </c>
      <c r="F2496" s="123">
        <v>1.6199226050343697E-13</v>
      </c>
      <c r="G2496" s="132"/>
      <c r="H2496" s="1175"/>
    </row>
    <row r="2497" spans="1:8" ht="22.8">
      <c r="A2497" s="1945"/>
      <c r="B2497" s="1948"/>
      <c r="C2497" s="107" t="s">
        <v>218</v>
      </c>
      <c r="D2497" s="120">
        <v>0.69897170422837263</v>
      </c>
      <c r="E2497" s="127">
        <v>1</v>
      </c>
      <c r="F2497" s="123">
        <v>0.40312943237219201</v>
      </c>
      <c r="G2497" s="132"/>
      <c r="H2497" s="1175"/>
    </row>
    <row r="2498" spans="1:8">
      <c r="A2498" s="1945"/>
      <c r="B2498" s="1963"/>
      <c r="C2498" s="1196" t="s">
        <v>159</v>
      </c>
      <c r="D2498" s="765">
        <v>136366</v>
      </c>
      <c r="E2498" s="771"/>
      <c r="F2498" s="771"/>
      <c r="G2498" s="771"/>
      <c r="H2498" s="772"/>
    </row>
    <row r="2499" spans="1:8">
      <c r="A2499" s="1945"/>
      <c r="B2499" s="1962" t="s">
        <v>4</v>
      </c>
      <c r="C2499" s="108" t="s">
        <v>216</v>
      </c>
      <c r="D2499" s="773" t="s">
        <v>853</v>
      </c>
      <c r="E2499" s="84">
        <v>2</v>
      </c>
      <c r="F2499" s="1177">
        <v>1.0030698373471795E-102</v>
      </c>
      <c r="G2499" s="776"/>
      <c r="H2499" s="1178"/>
    </row>
    <row r="2500" spans="1:8">
      <c r="A2500" s="1945"/>
      <c r="B2500" s="1948"/>
      <c r="C2500" s="107" t="s">
        <v>217</v>
      </c>
      <c r="D2500" s="120">
        <v>467.09725552202565</v>
      </c>
      <c r="E2500" s="127">
        <v>2</v>
      </c>
      <c r="F2500" s="123">
        <v>3.7249436506686774E-102</v>
      </c>
      <c r="G2500" s="132"/>
      <c r="H2500" s="1175"/>
    </row>
    <row r="2501" spans="1:8" ht="22.8">
      <c r="A2501" s="1945"/>
      <c r="B2501" s="1948"/>
      <c r="C2501" s="107" t="s">
        <v>218</v>
      </c>
      <c r="D2501" s="120">
        <v>81.870858322092431</v>
      </c>
      <c r="E2501" s="127">
        <v>1</v>
      </c>
      <c r="F2501" s="123">
        <v>1.4527562464332135E-19</v>
      </c>
      <c r="G2501" s="132"/>
      <c r="H2501" s="1175"/>
    </row>
    <row r="2502" spans="1:8">
      <c r="A2502" s="1957"/>
      <c r="B2502" s="1963"/>
      <c r="C2502" s="1196" t="s">
        <v>159</v>
      </c>
      <c r="D2502" s="765">
        <v>423282</v>
      </c>
      <c r="E2502" s="771"/>
      <c r="F2502" s="771"/>
      <c r="G2502" s="771"/>
      <c r="H2502" s="772"/>
    </row>
    <row r="2503" spans="1:8" ht="13.8" thickBot="1">
      <c r="A2503" s="1944" t="s">
        <v>4</v>
      </c>
      <c r="B2503" s="1962" t="s">
        <v>6</v>
      </c>
      <c r="C2503" s="108" t="s">
        <v>216</v>
      </c>
      <c r="D2503" s="773" t="s">
        <v>854</v>
      </c>
      <c r="E2503" s="84">
        <v>2</v>
      </c>
      <c r="F2503" s="1177">
        <v>0</v>
      </c>
      <c r="G2503" s="776"/>
      <c r="H2503" s="1178"/>
    </row>
    <row r="2504" spans="1:8">
      <c r="A2504" s="1945"/>
      <c r="B2504" s="1948"/>
      <c r="C2504" s="107" t="s">
        <v>217</v>
      </c>
      <c r="D2504" s="120">
        <v>6417.8267902534872</v>
      </c>
      <c r="E2504" s="127">
        <v>2</v>
      </c>
      <c r="F2504" s="123">
        <v>0</v>
      </c>
      <c r="G2504" s="132"/>
      <c r="H2504" s="1175"/>
    </row>
    <row r="2505" spans="1:8" ht="22.8">
      <c r="A2505" s="1945"/>
      <c r="B2505" s="1948"/>
      <c r="C2505" s="107" t="s">
        <v>218</v>
      </c>
      <c r="D2505" s="120">
        <v>3623.9117041949048</v>
      </c>
      <c r="E2505" s="127">
        <v>1</v>
      </c>
      <c r="F2505" s="123">
        <v>0</v>
      </c>
      <c r="G2505" s="132"/>
      <c r="H2505" s="1175"/>
    </row>
    <row r="2506" spans="1:8">
      <c r="A2506" s="1945"/>
      <c r="B2506" s="1963"/>
      <c r="C2506" s="1196" t="s">
        <v>159</v>
      </c>
      <c r="D2506" s="765">
        <v>279958</v>
      </c>
      <c r="E2506" s="771"/>
      <c r="F2506" s="771"/>
      <c r="G2506" s="771"/>
      <c r="H2506" s="772"/>
    </row>
    <row r="2507" spans="1:8">
      <c r="A2507" s="1945"/>
      <c r="B2507" s="1962" t="s">
        <v>7</v>
      </c>
      <c r="C2507" s="108" t="s">
        <v>216</v>
      </c>
      <c r="D2507" s="773" t="s">
        <v>855</v>
      </c>
      <c r="E2507" s="84">
        <v>2</v>
      </c>
      <c r="F2507" s="1177">
        <v>4.0972461135795981E-13</v>
      </c>
      <c r="G2507" s="776"/>
      <c r="H2507" s="1178"/>
    </row>
    <row r="2508" spans="1:8">
      <c r="A2508" s="1945"/>
      <c r="B2508" s="1948"/>
      <c r="C2508" s="107" t="s">
        <v>217</v>
      </c>
      <c r="D2508" s="120">
        <v>57.134271315515264</v>
      </c>
      <c r="E2508" s="127">
        <v>2</v>
      </c>
      <c r="F2508" s="123">
        <v>3.9214855590807923E-13</v>
      </c>
      <c r="G2508" s="132"/>
      <c r="H2508" s="1175"/>
    </row>
    <row r="2509" spans="1:8" ht="22.8">
      <c r="A2509" s="1945"/>
      <c r="B2509" s="1948"/>
      <c r="C2509" s="107" t="s">
        <v>218</v>
      </c>
      <c r="D2509" s="120">
        <v>9.8906378043819991</v>
      </c>
      <c r="E2509" s="127">
        <v>1</v>
      </c>
      <c r="F2509" s="123">
        <v>1.6612178078447529E-3</v>
      </c>
      <c r="G2509" s="132"/>
      <c r="H2509" s="1175"/>
    </row>
    <row r="2510" spans="1:8">
      <c r="A2510" s="1945"/>
      <c r="B2510" s="1963"/>
      <c r="C2510" s="1196" t="s">
        <v>159</v>
      </c>
      <c r="D2510" s="765">
        <v>297547</v>
      </c>
      <c r="E2510" s="771"/>
      <c r="F2510" s="771"/>
      <c r="G2510" s="771"/>
      <c r="H2510" s="772"/>
    </row>
    <row r="2511" spans="1:8">
      <c r="A2511" s="1945"/>
      <c r="B2511" s="1962" t="s">
        <v>8</v>
      </c>
      <c r="C2511" s="108" t="s">
        <v>216</v>
      </c>
      <c r="D2511" s="773" t="s">
        <v>856</v>
      </c>
      <c r="E2511" s="84">
        <v>2</v>
      </c>
      <c r="F2511" s="1177">
        <v>1.4355105293327825E-55</v>
      </c>
      <c r="G2511" s="776"/>
      <c r="H2511" s="1178"/>
    </row>
    <row r="2512" spans="1:8">
      <c r="A2512" s="1945"/>
      <c r="B2512" s="1948"/>
      <c r="C2512" s="107" t="s">
        <v>217</v>
      </c>
      <c r="D2512" s="120">
        <v>252.55064681367003</v>
      </c>
      <c r="E2512" s="127">
        <v>2</v>
      </c>
      <c r="F2512" s="123">
        <v>1.4431911063236779E-55</v>
      </c>
      <c r="G2512" s="132"/>
      <c r="H2512" s="1175"/>
    </row>
    <row r="2513" spans="1:8" ht="22.8">
      <c r="A2513" s="1945"/>
      <c r="B2513" s="1948"/>
      <c r="C2513" s="107" t="s">
        <v>218</v>
      </c>
      <c r="D2513" s="120">
        <v>87.319886286870826</v>
      </c>
      <c r="E2513" s="127">
        <v>1</v>
      </c>
      <c r="F2513" s="123">
        <v>9.2315034919919892E-21</v>
      </c>
      <c r="G2513" s="132"/>
      <c r="H2513" s="1175"/>
    </row>
    <row r="2514" spans="1:8">
      <c r="A2514" s="1945"/>
      <c r="B2514" s="1963"/>
      <c r="C2514" s="1196" t="s">
        <v>159</v>
      </c>
      <c r="D2514" s="765">
        <v>259951</v>
      </c>
      <c r="E2514" s="771"/>
      <c r="F2514" s="771"/>
      <c r="G2514" s="771"/>
      <c r="H2514" s="772"/>
    </row>
    <row r="2515" spans="1:8" ht="13.8" thickBot="1">
      <c r="A2515" s="1945"/>
      <c r="B2515" s="1964" t="s">
        <v>4</v>
      </c>
      <c r="C2515" s="108" t="s">
        <v>216</v>
      </c>
      <c r="D2515" s="773" t="s">
        <v>857</v>
      </c>
      <c r="E2515" s="84">
        <v>2</v>
      </c>
      <c r="F2515" s="1177">
        <v>0</v>
      </c>
      <c r="G2515" s="776"/>
      <c r="H2515" s="1178"/>
    </row>
    <row r="2516" spans="1:8">
      <c r="A2516" s="1945"/>
      <c r="B2516" s="1948"/>
      <c r="C2516" s="107" t="s">
        <v>217</v>
      </c>
      <c r="D2516" s="120">
        <v>2752.1573953092666</v>
      </c>
      <c r="E2516" s="127">
        <v>2</v>
      </c>
      <c r="F2516" s="123">
        <v>0</v>
      </c>
      <c r="G2516" s="132"/>
      <c r="H2516" s="1175"/>
    </row>
    <row r="2517" spans="1:8" ht="22.8">
      <c r="A2517" s="1945"/>
      <c r="B2517" s="1948"/>
      <c r="C2517" s="107" t="s">
        <v>218</v>
      </c>
      <c r="D2517" s="120">
        <v>449.34682718273223</v>
      </c>
      <c r="E2517" s="127">
        <v>1</v>
      </c>
      <c r="F2517" s="123">
        <v>1.0006087263365392E-99</v>
      </c>
      <c r="G2517" s="132"/>
      <c r="H2517" s="1175"/>
    </row>
    <row r="2518" spans="1:8" ht="13.8" thickBot="1">
      <c r="A2518" s="1946"/>
      <c r="B2518" s="1966"/>
      <c r="C2518" s="1194" t="s">
        <v>159</v>
      </c>
      <c r="D2518" s="129">
        <v>837456</v>
      </c>
      <c r="E2518" s="130"/>
      <c r="F2518" s="130"/>
      <c r="G2518" s="130"/>
      <c r="H2518" s="131"/>
    </row>
    <row r="2519" spans="1:8">
      <c r="A2519" s="1951" t="s">
        <v>858</v>
      </c>
      <c r="B2519" s="1948"/>
      <c r="C2519" s="1948"/>
      <c r="D2519" s="1948"/>
      <c r="E2519" s="1948"/>
      <c r="F2519" s="1948"/>
      <c r="G2519" s="1948"/>
      <c r="H2519" s="1948"/>
    </row>
    <row r="2521" spans="1:8" ht="13.8" thickBot="1">
      <c r="A2521" s="1952" t="s">
        <v>151</v>
      </c>
      <c r="B2521" s="1948"/>
      <c r="C2521" s="1948"/>
      <c r="D2521" s="1948"/>
      <c r="E2521" s="1948"/>
      <c r="F2521" s="1948"/>
      <c r="G2521" s="1948"/>
      <c r="H2521" s="1948"/>
    </row>
    <row r="2522" spans="1:8" ht="25.8" thickBot="1">
      <c r="A2522" s="1203" t="s">
        <v>212</v>
      </c>
      <c r="B2522" s="1991" t="s">
        <v>466</v>
      </c>
      <c r="C2522" s="1954"/>
      <c r="D2522" s="1955"/>
      <c r="E2522" s="125" t="s">
        <v>153</v>
      </c>
      <c r="F2522" s="126" t="s">
        <v>196</v>
      </c>
      <c r="G2522" s="126" t="s">
        <v>197</v>
      </c>
      <c r="H2522" s="1197" t="s">
        <v>198</v>
      </c>
    </row>
    <row r="2523" spans="1:8">
      <c r="A2523" s="1956" t="s">
        <v>0</v>
      </c>
      <c r="B2523" s="1974" t="s">
        <v>6</v>
      </c>
      <c r="C2523" s="1958" t="s">
        <v>155</v>
      </c>
      <c r="D2523" s="104" t="s">
        <v>156</v>
      </c>
      <c r="E2523" s="136">
        <v>0.20884260559921775</v>
      </c>
      <c r="F2523" s="135"/>
      <c r="G2523" s="135"/>
      <c r="H2523" s="137">
        <v>0</v>
      </c>
    </row>
    <row r="2524" spans="1:8">
      <c r="A2524" s="1945"/>
      <c r="B2524" s="1948"/>
      <c r="C2524" s="1948"/>
      <c r="D2524" s="107" t="s">
        <v>199</v>
      </c>
      <c r="E2524" s="120">
        <v>0.20884260559921775</v>
      </c>
      <c r="F2524" s="132"/>
      <c r="G2524" s="132"/>
      <c r="H2524" s="128">
        <v>0</v>
      </c>
    </row>
    <row r="2525" spans="1:8">
      <c r="A2525" s="1945"/>
      <c r="B2525" s="1948"/>
      <c r="C2525" s="1218" t="s">
        <v>200</v>
      </c>
      <c r="D2525" s="107" t="s">
        <v>201</v>
      </c>
      <c r="E2525" s="120">
        <v>-0.15972669283702609</v>
      </c>
      <c r="F2525" s="123">
        <v>2.8237703636900782E-3</v>
      </c>
      <c r="G2525" s="123">
        <v>-57.645858012635507</v>
      </c>
      <c r="H2525" s="133" t="s">
        <v>202</v>
      </c>
    </row>
    <row r="2526" spans="1:8">
      <c r="A2526" s="1945"/>
      <c r="B2526" s="1948"/>
      <c r="C2526" s="1218" t="s">
        <v>203</v>
      </c>
      <c r="D2526" s="107" t="s">
        <v>204</v>
      </c>
      <c r="E2526" s="120">
        <v>-0.14372004885872625</v>
      </c>
      <c r="F2526" s="123">
        <v>2.7978773095620308E-3</v>
      </c>
      <c r="G2526" s="123">
        <v>-51.740225808743958</v>
      </c>
      <c r="H2526" s="133" t="s">
        <v>202</v>
      </c>
    </row>
    <row r="2527" spans="1:8">
      <c r="A2527" s="1945"/>
      <c r="B2527" s="1963"/>
      <c r="C2527" s="1959" t="s">
        <v>159</v>
      </c>
      <c r="D2527" s="1960"/>
      <c r="E2527" s="765">
        <v>126930</v>
      </c>
      <c r="F2527" s="771"/>
      <c r="G2527" s="771"/>
      <c r="H2527" s="772"/>
    </row>
    <row r="2528" spans="1:8">
      <c r="A2528" s="1945"/>
      <c r="B2528" s="1962" t="s">
        <v>7</v>
      </c>
      <c r="C2528" s="1947" t="s">
        <v>155</v>
      </c>
      <c r="D2528" s="108" t="s">
        <v>156</v>
      </c>
      <c r="E2528" s="775">
        <v>1.5757855193415576E-2</v>
      </c>
      <c r="F2528" s="776"/>
      <c r="G2528" s="776"/>
      <c r="H2528" s="774">
        <v>1.0781893989273362E-7</v>
      </c>
    </row>
    <row r="2529" spans="1:8">
      <c r="A2529" s="1945"/>
      <c r="B2529" s="1948"/>
      <c r="C2529" s="1948"/>
      <c r="D2529" s="107" t="s">
        <v>199</v>
      </c>
      <c r="E2529" s="120">
        <v>1.5757855193415576E-2</v>
      </c>
      <c r="F2529" s="132"/>
      <c r="G2529" s="132"/>
      <c r="H2529" s="128">
        <v>1.0781893989273362E-7</v>
      </c>
    </row>
    <row r="2530" spans="1:8">
      <c r="A2530" s="1945"/>
      <c r="B2530" s="1948"/>
      <c r="C2530" s="1218" t="s">
        <v>200</v>
      </c>
      <c r="D2530" s="107" t="s">
        <v>201</v>
      </c>
      <c r="E2530" s="120">
        <v>7.008343248398833E-3</v>
      </c>
      <c r="F2530" s="123">
        <v>2.7847777879825364E-3</v>
      </c>
      <c r="G2530" s="123">
        <v>2.5193053878831524</v>
      </c>
      <c r="H2530" s="133" t="s">
        <v>231</v>
      </c>
    </row>
    <row r="2531" spans="1:8">
      <c r="A2531" s="1945"/>
      <c r="B2531" s="1948"/>
      <c r="C2531" s="1218" t="s">
        <v>203</v>
      </c>
      <c r="D2531" s="107" t="s">
        <v>204</v>
      </c>
      <c r="E2531" s="120">
        <v>7.9689928834104241E-3</v>
      </c>
      <c r="F2531" s="123">
        <v>2.783409303904976E-3</v>
      </c>
      <c r="G2531" s="123">
        <v>2.8646529476472593</v>
      </c>
      <c r="H2531" s="133" t="s">
        <v>220</v>
      </c>
    </row>
    <row r="2532" spans="1:8">
      <c r="A2532" s="1945"/>
      <c r="B2532" s="1963"/>
      <c r="C2532" s="1959" t="s">
        <v>159</v>
      </c>
      <c r="D2532" s="1960"/>
      <c r="E2532" s="765">
        <v>129216</v>
      </c>
      <c r="F2532" s="771"/>
      <c r="G2532" s="771"/>
      <c r="H2532" s="772"/>
    </row>
    <row r="2533" spans="1:8">
      <c r="A2533" s="1945"/>
      <c r="B2533" s="1962" t="s">
        <v>8</v>
      </c>
      <c r="C2533" s="1947" t="s">
        <v>155</v>
      </c>
      <c r="D2533" s="108" t="s">
        <v>156</v>
      </c>
      <c r="E2533" s="775">
        <v>5.0241558536156007E-2</v>
      </c>
      <c r="F2533" s="776"/>
      <c r="G2533" s="776"/>
      <c r="H2533" s="774">
        <v>1.8650626909223304E-60</v>
      </c>
    </row>
    <row r="2534" spans="1:8">
      <c r="A2534" s="1945"/>
      <c r="B2534" s="1948"/>
      <c r="C2534" s="1948"/>
      <c r="D2534" s="107" t="s">
        <v>199</v>
      </c>
      <c r="E2534" s="120">
        <v>5.0241558536156007E-2</v>
      </c>
      <c r="F2534" s="132"/>
      <c r="G2534" s="132"/>
      <c r="H2534" s="128">
        <v>1.8650626909223304E-60</v>
      </c>
    </row>
    <row r="2535" spans="1:8">
      <c r="A2535" s="1945"/>
      <c r="B2535" s="1948"/>
      <c r="C2535" s="1218" t="s">
        <v>200</v>
      </c>
      <c r="D2535" s="107" t="s">
        <v>201</v>
      </c>
      <c r="E2535" s="120">
        <v>3.7612703621426734E-2</v>
      </c>
      <c r="F2535" s="123">
        <v>3.0433814903141538E-3</v>
      </c>
      <c r="G2535" s="123">
        <v>12.424858769160341</v>
      </c>
      <c r="H2535" s="133" t="s">
        <v>202</v>
      </c>
    </row>
    <row r="2536" spans="1:8">
      <c r="A2536" s="1945"/>
      <c r="B2536" s="1948"/>
      <c r="C2536" s="1218" t="s">
        <v>203</v>
      </c>
      <c r="D2536" s="107" t="s">
        <v>204</v>
      </c>
      <c r="E2536" s="120">
        <v>4.0345137026457596E-2</v>
      </c>
      <c r="F2536" s="123">
        <v>3.0378001647910222E-3</v>
      </c>
      <c r="G2536" s="123">
        <v>13.328903688444118</v>
      </c>
      <c r="H2536" s="133" t="s">
        <v>202</v>
      </c>
    </row>
    <row r="2537" spans="1:8">
      <c r="A2537" s="1945"/>
      <c r="B2537" s="1963"/>
      <c r="C2537" s="1959" t="s">
        <v>159</v>
      </c>
      <c r="D2537" s="1960"/>
      <c r="E2537" s="765">
        <v>108970</v>
      </c>
      <c r="F2537" s="771"/>
      <c r="G2537" s="771"/>
      <c r="H2537" s="772"/>
    </row>
    <row r="2538" spans="1:8">
      <c r="A2538" s="1945"/>
      <c r="B2538" s="1962" t="s">
        <v>4</v>
      </c>
      <c r="C2538" s="1947" t="s">
        <v>155</v>
      </c>
      <c r="D2538" s="108" t="s">
        <v>156</v>
      </c>
      <c r="E2538" s="775">
        <v>8.5198513103938403E-2</v>
      </c>
      <c r="F2538" s="776"/>
      <c r="G2538" s="776"/>
      <c r="H2538" s="774">
        <v>0</v>
      </c>
    </row>
    <row r="2539" spans="1:8">
      <c r="A2539" s="1945"/>
      <c r="B2539" s="1948"/>
      <c r="C2539" s="1948"/>
      <c r="D2539" s="107" t="s">
        <v>199</v>
      </c>
      <c r="E2539" s="120">
        <v>8.5198513103938403E-2</v>
      </c>
      <c r="F2539" s="132"/>
      <c r="G2539" s="132"/>
      <c r="H2539" s="128">
        <v>0</v>
      </c>
    </row>
    <row r="2540" spans="1:8">
      <c r="A2540" s="1945"/>
      <c r="B2540" s="1948"/>
      <c r="C2540" s="1218" t="s">
        <v>200</v>
      </c>
      <c r="D2540" s="107" t="s">
        <v>201</v>
      </c>
      <c r="E2540" s="120">
        <v>-3.2006852516118879E-2</v>
      </c>
      <c r="F2540" s="123">
        <v>1.6737806058801704E-3</v>
      </c>
      <c r="G2540" s="123">
        <v>-19.3499469942528</v>
      </c>
      <c r="H2540" s="133" t="s">
        <v>202</v>
      </c>
    </row>
    <row r="2541" spans="1:8">
      <c r="A2541" s="1945"/>
      <c r="B2541" s="1948"/>
      <c r="C2541" s="1218" t="s">
        <v>203</v>
      </c>
      <c r="D2541" s="107" t="s">
        <v>204</v>
      </c>
      <c r="E2541" s="120">
        <v>-2.4029948107976658E-2</v>
      </c>
      <c r="F2541" s="123">
        <v>1.665329670609213E-3</v>
      </c>
      <c r="G2541" s="123">
        <v>-14.524209388513775</v>
      </c>
      <c r="H2541" s="133" t="s">
        <v>202</v>
      </c>
    </row>
    <row r="2542" spans="1:8">
      <c r="A2542" s="1957"/>
      <c r="B2542" s="1963"/>
      <c r="C2542" s="1959" t="s">
        <v>159</v>
      </c>
      <c r="D2542" s="1960"/>
      <c r="E2542" s="765">
        <v>365116</v>
      </c>
      <c r="F2542" s="771"/>
      <c r="G2542" s="771"/>
      <c r="H2542" s="772"/>
    </row>
    <row r="2543" spans="1:8">
      <c r="A2543" s="1961" t="s">
        <v>1</v>
      </c>
      <c r="B2543" s="1962" t="s">
        <v>6</v>
      </c>
      <c r="C2543" s="1947" t="s">
        <v>155</v>
      </c>
      <c r="D2543" s="108" t="s">
        <v>156</v>
      </c>
      <c r="E2543" s="775">
        <v>0.26193728558017876</v>
      </c>
      <c r="F2543" s="776"/>
      <c r="G2543" s="776"/>
      <c r="H2543" s="774">
        <v>5.9354787102488948E-41</v>
      </c>
    </row>
    <row r="2544" spans="1:8">
      <c r="A2544" s="1945"/>
      <c r="B2544" s="1948"/>
      <c r="C2544" s="1948"/>
      <c r="D2544" s="107" t="s">
        <v>199</v>
      </c>
      <c r="E2544" s="120">
        <v>0.26193728558017876</v>
      </c>
      <c r="F2544" s="132"/>
      <c r="G2544" s="132"/>
      <c r="H2544" s="128">
        <v>5.9354787102488948E-41</v>
      </c>
    </row>
    <row r="2545" spans="1:8">
      <c r="A2545" s="1945"/>
      <c r="B2545" s="1948"/>
      <c r="C2545" s="1218" t="s">
        <v>200</v>
      </c>
      <c r="D2545" s="107" t="s">
        <v>201</v>
      </c>
      <c r="E2545" s="120">
        <v>0.17070838178557557</v>
      </c>
      <c r="F2545" s="123">
        <v>1.6625487896896385E-2</v>
      </c>
      <c r="G2545" s="123">
        <v>8.999073860864506</v>
      </c>
      <c r="H2545" s="133" t="s">
        <v>202</v>
      </c>
    </row>
    <row r="2546" spans="1:8">
      <c r="A2546" s="1945"/>
      <c r="B2546" s="1948"/>
      <c r="C2546" s="1218" t="s">
        <v>203</v>
      </c>
      <c r="D2546" s="107" t="s">
        <v>204</v>
      </c>
      <c r="E2546" s="120">
        <v>0.15391721635562269</v>
      </c>
      <c r="F2546" s="123">
        <v>1.7643939992433664E-2</v>
      </c>
      <c r="G2546" s="123">
        <v>8.091227597155644</v>
      </c>
      <c r="H2546" s="133" t="s">
        <v>202</v>
      </c>
    </row>
    <row r="2547" spans="1:8">
      <c r="A2547" s="1945"/>
      <c r="B2547" s="1963"/>
      <c r="C2547" s="1959" t="s">
        <v>159</v>
      </c>
      <c r="D2547" s="1960"/>
      <c r="E2547" s="765">
        <v>2700</v>
      </c>
      <c r="F2547" s="771"/>
      <c r="G2547" s="771"/>
      <c r="H2547" s="772"/>
    </row>
    <row r="2548" spans="1:8">
      <c r="A2548" s="1945"/>
      <c r="B2548" s="1962" t="s">
        <v>7</v>
      </c>
      <c r="C2548" s="1947" t="s">
        <v>155</v>
      </c>
      <c r="D2548" s="108" t="s">
        <v>156</v>
      </c>
      <c r="E2548" s="775">
        <v>-0.1278088066031759</v>
      </c>
      <c r="F2548" s="776"/>
      <c r="G2548" s="776"/>
      <c r="H2548" s="774">
        <v>1.3399880054952523E-15</v>
      </c>
    </row>
    <row r="2549" spans="1:8">
      <c r="A2549" s="1945"/>
      <c r="B2549" s="1948"/>
      <c r="C2549" s="1948"/>
      <c r="D2549" s="107" t="s">
        <v>199</v>
      </c>
      <c r="E2549" s="120">
        <v>0.1278088066031759</v>
      </c>
      <c r="F2549" s="132"/>
      <c r="G2549" s="132"/>
      <c r="H2549" s="128">
        <v>1.3399880054952523E-15</v>
      </c>
    </row>
    <row r="2550" spans="1:8">
      <c r="A2550" s="1945"/>
      <c r="B2550" s="1948"/>
      <c r="C2550" s="1218" t="s">
        <v>200</v>
      </c>
      <c r="D2550" s="107" t="s">
        <v>201</v>
      </c>
      <c r="E2550" s="120">
        <v>-0.12780880660317592</v>
      </c>
      <c r="F2550" s="123">
        <v>1.5833519982099909E-2</v>
      </c>
      <c r="G2550" s="123">
        <v>-8.0548766833019627</v>
      </c>
      <c r="H2550" s="133" t="s">
        <v>202</v>
      </c>
    </row>
    <row r="2551" spans="1:8">
      <c r="A2551" s="1945"/>
      <c r="B2551" s="1948"/>
      <c r="C2551" s="1218" t="s">
        <v>203</v>
      </c>
      <c r="D2551" s="107" t="s">
        <v>204</v>
      </c>
      <c r="E2551" s="120">
        <v>-0.1278088066031759</v>
      </c>
      <c r="F2551" s="123">
        <v>1.5833519982099906E-2</v>
      </c>
      <c r="G2551" s="123">
        <v>-8.0548766833019609</v>
      </c>
      <c r="H2551" s="133" t="s">
        <v>202</v>
      </c>
    </row>
    <row r="2552" spans="1:8">
      <c r="A2552" s="1945"/>
      <c r="B2552" s="1963"/>
      <c r="C2552" s="1959" t="s">
        <v>159</v>
      </c>
      <c r="D2552" s="1960"/>
      <c r="E2552" s="765">
        <v>3909</v>
      </c>
      <c r="F2552" s="771"/>
      <c r="G2552" s="771"/>
      <c r="H2552" s="772"/>
    </row>
    <row r="2553" spans="1:8">
      <c r="A2553" s="1945"/>
      <c r="B2553" s="1962" t="s">
        <v>8</v>
      </c>
      <c r="C2553" s="1947" t="s">
        <v>155</v>
      </c>
      <c r="D2553" s="108" t="s">
        <v>156</v>
      </c>
      <c r="E2553" s="775">
        <v>0.1627471361862465</v>
      </c>
      <c r="F2553" s="776"/>
      <c r="G2553" s="776"/>
      <c r="H2553" s="774">
        <v>4.6898667121351832E-25</v>
      </c>
    </row>
    <row r="2554" spans="1:8">
      <c r="A2554" s="1945"/>
      <c r="B2554" s="1948"/>
      <c r="C2554" s="1948"/>
      <c r="D2554" s="107" t="s">
        <v>199</v>
      </c>
      <c r="E2554" s="120">
        <v>0.1627471361862465</v>
      </c>
      <c r="F2554" s="132"/>
      <c r="G2554" s="132"/>
      <c r="H2554" s="128">
        <v>4.6898667121351832E-25</v>
      </c>
    </row>
    <row r="2555" spans="1:8">
      <c r="A2555" s="1945"/>
      <c r="B2555" s="1948"/>
      <c r="C2555" s="1218" t="s">
        <v>200</v>
      </c>
      <c r="D2555" s="107" t="s">
        <v>201</v>
      </c>
      <c r="E2555" s="120">
        <v>0.12555698839119364</v>
      </c>
      <c r="F2555" s="123">
        <v>1.4562366192059835E-2</v>
      </c>
      <c r="G2555" s="123">
        <v>8.229223913592298</v>
      </c>
      <c r="H2555" s="133" t="s">
        <v>202</v>
      </c>
    </row>
    <row r="2556" spans="1:8">
      <c r="A2556" s="1945"/>
      <c r="B2556" s="1948"/>
      <c r="C2556" s="1218" t="s">
        <v>203</v>
      </c>
      <c r="D2556" s="107" t="s">
        <v>204</v>
      </c>
      <c r="E2556" s="120">
        <v>0.10927050824897487</v>
      </c>
      <c r="F2556" s="123">
        <v>1.5066296189947148E-2</v>
      </c>
      <c r="G2556" s="123">
        <v>7.1479055149253039</v>
      </c>
      <c r="H2556" s="133" t="s">
        <v>202</v>
      </c>
    </row>
    <row r="2557" spans="1:8">
      <c r="A2557" s="1945"/>
      <c r="B2557" s="1963"/>
      <c r="C2557" s="1959" t="s">
        <v>159</v>
      </c>
      <c r="D2557" s="1960"/>
      <c r="E2557" s="765">
        <v>4230</v>
      </c>
      <c r="F2557" s="771"/>
      <c r="G2557" s="771"/>
      <c r="H2557" s="772"/>
    </row>
    <row r="2558" spans="1:8">
      <c r="A2558" s="1945"/>
      <c r="B2558" s="1962" t="s">
        <v>4</v>
      </c>
      <c r="C2558" s="1947" t="s">
        <v>155</v>
      </c>
      <c r="D2558" s="108" t="s">
        <v>156</v>
      </c>
      <c r="E2558" s="775">
        <v>0.19174493075963664</v>
      </c>
      <c r="F2558" s="776"/>
      <c r="G2558" s="776"/>
      <c r="H2558" s="774">
        <v>2.9180746471316806E-87</v>
      </c>
    </row>
    <row r="2559" spans="1:8">
      <c r="A2559" s="1945"/>
      <c r="B2559" s="1948"/>
      <c r="C2559" s="1948"/>
      <c r="D2559" s="107" t="s">
        <v>199</v>
      </c>
      <c r="E2559" s="120">
        <v>0.19174493075963664</v>
      </c>
      <c r="F2559" s="132"/>
      <c r="G2559" s="132"/>
      <c r="H2559" s="128">
        <v>2.9180746471316806E-87</v>
      </c>
    </row>
    <row r="2560" spans="1:8">
      <c r="A2560" s="1945"/>
      <c r="B2560" s="1948"/>
      <c r="C2560" s="1218" t="s">
        <v>200</v>
      </c>
      <c r="D2560" s="107" t="s">
        <v>201</v>
      </c>
      <c r="E2560" s="120">
        <v>8.5500603295937561E-2</v>
      </c>
      <c r="F2560" s="123">
        <v>9.334485270984693E-3</v>
      </c>
      <c r="G2560" s="123">
        <v>8.9334038936405715</v>
      </c>
      <c r="H2560" s="133" t="s">
        <v>202</v>
      </c>
    </row>
    <row r="2561" spans="1:8">
      <c r="A2561" s="1945"/>
      <c r="B2561" s="1948"/>
      <c r="C2561" s="1218" t="s">
        <v>203</v>
      </c>
      <c r="D2561" s="107" t="s">
        <v>204</v>
      </c>
      <c r="E2561" s="120">
        <v>6.1432622145556517E-2</v>
      </c>
      <c r="F2561" s="123">
        <v>9.5519147605143476E-3</v>
      </c>
      <c r="G2561" s="123">
        <v>6.4072939144621586</v>
      </c>
      <c r="H2561" s="133" t="s">
        <v>202</v>
      </c>
    </row>
    <row r="2562" spans="1:8">
      <c r="A2562" s="1957"/>
      <c r="B2562" s="1963"/>
      <c r="C2562" s="1959" t="s">
        <v>159</v>
      </c>
      <c r="D2562" s="1960"/>
      <c r="E2562" s="765">
        <v>10839</v>
      </c>
      <c r="F2562" s="771"/>
      <c r="G2562" s="771"/>
      <c r="H2562" s="772"/>
    </row>
    <row r="2563" spans="1:8">
      <c r="A2563" s="1961" t="s">
        <v>2</v>
      </c>
      <c r="B2563" s="1962" t="s">
        <v>6</v>
      </c>
      <c r="C2563" s="1947" t="s">
        <v>155</v>
      </c>
      <c r="D2563" s="108" t="s">
        <v>156</v>
      </c>
      <c r="E2563" s="775">
        <v>0.25093040713104497</v>
      </c>
      <c r="F2563" s="776"/>
      <c r="G2563" s="776"/>
      <c r="H2563" s="774">
        <v>2.5856231125843537E-227</v>
      </c>
    </row>
    <row r="2564" spans="1:8">
      <c r="A2564" s="1945"/>
      <c r="B2564" s="1948"/>
      <c r="C2564" s="1948"/>
      <c r="D2564" s="107" t="s">
        <v>199</v>
      </c>
      <c r="E2564" s="120">
        <v>0.25093040713104497</v>
      </c>
      <c r="F2564" s="132"/>
      <c r="G2564" s="132"/>
      <c r="H2564" s="128">
        <v>2.5856231125843537E-227</v>
      </c>
    </row>
    <row r="2565" spans="1:8">
      <c r="A2565" s="1945"/>
      <c r="B2565" s="1948"/>
      <c r="C2565" s="1218" t="s">
        <v>200</v>
      </c>
      <c r="D2565" s="107" t="s">
        <v>201</v>
      </c>
      <c r="E2565" s="120">
        <v>-0.19416486463043203</v>
      </c>
      <c r="F2565" s="123">
        <v>7.7267626922849957E-3</v>
      </c>
      <c r="G2565" s="123">
        <v>-25.478664167368187</v>
      </c>
      <c r="H2565" s="133" t="s">
        <v>202</v>
      </c>
    </row>
    <row r="2566" spans="1:8">
      <c r="A2566" s="1945"/>
      <c r="B2566" s="1948"/>
      <c r="C2566" s="1218" t="s">
        <v>203</v>
      </c>
      <c r="D2566" s="107" t="s">
        <v>204</v>
      </c>
      <c r="E2566" s="120">
        <v>-0.17766154205319509</v>
      </c>
      <c r="F2566" s="123">
        <v>7.8017708547959141E-3</v>
      </c>
      <c r="G2566" s="123">
        <v>-23.239090890342908</v>
      </c>
      <c r="H2566" s="133" t="s">
        <v>202</v>
      </c>
    </row>
    <row r="2567" spans="1:8">
      <c r="A2567" s="1945"/>
      <c r="B2567" s="1963"/>
      <c r="C2567" s="1959" t="s">
        <v>159</v>
      </c>
      <c r="D2567" s="1960"/>
      <c r="E2567" s="765">
        <v>16572</v>
      </c>
      <c r="F2567" s="771"/>
      <c r="G2567" s="771"/>
      <c r="H2567" s="772"/>
    </row>
    <row r="2568" spans="1:8">
      <c r="A2568" s="1945"/>
      <c r="B2568" s="1962" t="s">
        <v>7</v>
      </c>
      <c r="C2568" s="1947" t="s">
        <v>155</v>
      </c>
      <c r="D2568" s="108" t="s">
        <v>156</v>
      </c>
      <c r="E2568" s="775">
        <v>0.12785307567737098</v>
      </c>
      <c r="F2568" s="776"/>
      <c r="G2568" s="776"/>
      <c r="H2568" s="774">
        <v>1.0584174968326255E-40</v>
      </c>
    </row>
    <row r="2569" spans="1:8">
      <c r="A2569" s="1945"/>
      <c r="B2569" s="1948"/>
      <c r="C2569" s="1948"/>
      <c r="D2569" s="107" t="s">
        <v>199</v>
      </c>
      <c r="E2569" s="120">
        <v>0.12785307567737098</v>
      </c>
      <c r="F2569" s="132"/>
      <c r="G2569" s="132"/>
      <c r="H2569" s="128">
        <v>1.0584174968326255E-40</v>
      </c>
    </row>
    <row r="2570" spans="1:8">
      <c r="A2570" s="1945"/>
      <c r="B2570" s="1948"/>
      <c r="C2570" s="1218" t="s">
        <v>200</v>
      </c>
      <c r="D2570" s="107" t="s">
        <v>201</v>
      </c>
      <c r="E2570" s="120">
        <v>-5.8438262751999433E-2</v>
      </c>
      <c r="F2570" s="123">
        <v>9.3355102712435554E-3</v>
      </c>
      <c r="G2570" s="123">
        <v>-6.2116835906617833</v>
      </c>
      <c r="H2570" s="133" t="s">
        <v>202</v>
      </c>
    </row>
    <row r="2571" spans="1:8">
      <c r="A2571" s="1945"/>
      <c r="B2571" s="1948"/>
      <c r="C2571" s="1218" t="s">
        <v>203</v>
      </c>
      <c r="D2571" s="107" t="s">
        <v>204</v>
      </c>
      <c r="E2571" s="120">
        <v>-6.974459448757285E-2</v>
      </c>
      <c r="F2571" s="123">
        <v>9.3740178540437265E-3</v>
      </c>
      <c r="G2571" s="123">
        <v>-7.4188842854756238</v>
      </c>
      <c r="H2571" s="133" t="s">
        <v>202</v>
      </c>
    </row>
    <row r="2572" spans="1:8">
      <c r="A2572" s="1945"/>
      <c r="B2572" s="1963"/>
      <c r="C2572" s="1959" t="s">
        <v>159</v>
      </c>
      <c r="D2572" s="1960"/>
      <c r="E2572" s="765">
        <v>11262</v>
      </c>
      <c r="F2572" s="771"/>
      <c r="G2572" s="771"/>
      <c r="H2572" s="772"/>
    </row>
    <row r="2573" spans="1:8">
      <c r="A2573" s="1945"/>
      <c r="B2573" s="1962" t="s">
        <v>8</v>
      </c>
      <c r="C2573" s="1947" t="s">
        <v>155</v>
      </c>
      <c r="D2573" s="108" t="s">
        <v>156</v>
      </c>
      <c r="E2573" s="775">
        <v>0.12996585397088961</v>
      </c>
      <c r="F2573" s="776"/>
      <c r="G2573" s="776"/>
      <c r="H2573" s="774">
        <v>8.1145716869930889E-39</v>
      </c>
    </row>
    <row r="2574" spans="1:8">
      <c r="A2574" s="1945"/>
      <c r="B2574" s="1948"/>
      <c r="C2574" s="1948"/>
      <c r="D2574" s="107" t="s">
        <v>199</v>
      </c>
      <c r="E2574" s="120">
        <v>0.12996585397088961</v>
      </c>
      <c r="F2574" s="132"/>
      <c r="G2574" s="132"/>
      <c r="H2574" s="128">
        <v>8.1145716869930889E-39</v>
      </c>
    </row>
    <row r="2575" spans="1:8">
      <c r="A2575" s="1945"/>
      <c r="B2575" s="1948"/>
      <c r="C2575" s="1218" t="s">
        <v>200</v>
      </c>
      <c r="D2575" s="107" t="s">
        <v>201</v>
      </c>
      <c r="E2575" s="120">
        <v>-0.11488957870425384</v>
      </c>
      <c r="F2575" s="123">
        <v>9.574262244269223E-3</v>
      </c>
      <c r="G2575" s="123">
        <v>-11.784940897538432</v>
      </c>
      <c r="H2575" s="133" t="s">
        <v>202</v>
      </c>
    </row>
    <row r="2576" spans="1:8">
      <c r="A2576" s="1945"/>
      <c r="B2576" s="1948"/>
      <c r="C2576" s="1218" t="s">
        <v>203</v>
      </c>
      <c r="D2576" s="107" t="s">
        <v>204</v>
      </c>
      <c r="E2576" s="120">
        <v>-0.10906654451603044</v>
      </c>
      <c r="F2576" s="123">
        <v>9.709364833093044E-3</v>
      </c>
      <c r="G2576" s="123">
        <v>-11.180250769889563</v>
      </c>
      <c r="H2576" s="133" t="s">
        <v>202</v>
      </c>
    </row>
    <row r="2577" spans="1:8">
      <c r="A2577" s="1945"/>
      <c r="B2577" s="1963"/>
      <c r="C2577" s="1959" t="s">
        <v>159</v>
      </c>
      <c r="D2577" s="1960"/>
      <c r="E2577" s="765">
        <v>10385</v>
      </c>
      <c r="F2577" s="771"/>
      <c r="G2577" s="771"/>
      <c r="H2577" s="772"/>
    </row>
    <row r="2578" spans="1:8">
      <c r="A2578" s="1945"/>
      <c r="B2578" s="1962" t="s">
        <v>4</v>
      </c>
      <c r="C2578" s="1947" t="s">
        <v>155</v>
      </c>
      <c r="D2578" s="108" t="s">
        <v>156</v>
      </c>
      <c r="E2578" s="775">
        <v>0.13522326192679482</v>
      </c>
      <c r="F2578" s="776"/>
      <c r="G2578" s="776"/>
      <c r="H2578" s="774">
        <v>1.7672235192065677E-152</v>
      </c>
    </row>
    <row r="2579" spans="1:8">
      <c r="A2579" s="1945"/>
      <c r="B2579" s="1948"/>
      <c r="C2579" s="1948"/>
      <c r="D2579" s="107" t="s">
        <v>199</v>
      </c>
      <c r="E2579" s="120">
        <v>0.13522326192679482</v>
      </c>
      <c r="F2579" s="132"/>
      <c r="G2579" s="132"/>
      <c r="H2579" s="128">
        <v>1.7672235192065677E-152</v>
      </c>
    </row>
    <row r="2580" spans="1:8">
      <c r="A2580" s="1945"/>
      <c r="B2580" s="1948"/>
      <c r="C2580" s="1218" t="s">
        <v>200</v>
      </c>
      <c r="D2580" s="107" t="s">
        <v>201</v>
      </c>
      <c r="E2580" s="120">
        <v>-0.11739854380804547</v>
      </c>
      <c r="F2580" s="123">
        <v>5.065119115164449E-3</v>
      </c>
      <c r="G2580" s="123">
        <v>-23.110249588541755</v>
      </c>
      <c r="H2580" s="133" t="s">
        <v>202</v>
      </c>
    </row>
    <row r="2581" spans="1:8">
      <c r="A2581" s="1945"/>
      <c r="B2581" s="1948"/>
      <c r="C2581" s="1218" t="s">
        <v>203</v>
      </c>
      <c r="D2581" s="107" t="s">
        <v>204</v>
      </c>
      <c r="E2581" s="120">
        <v>-0.10719228363776016</v>
      </c>
      <c r="F2581" s="123">
        <v>5.086033095411187E-3</v>
      </c>
      <c r="G2581" s="123">
        <v>-21.076637528543021</v>
      </c>
      <c r="H2581" s="133" t="s">
        <v>202</v>
      </c>
    </row>
    <row r="2582" spans="1:8">
      <c r="A2582" s="1957"/>
      <c r="B2582" s="1963"/>
      <c r="C2582" s="1959" t="s">
        <v>159</v>
      </c>
      <c r="D2582" s="1960"/>
      <c r="E2582" s="765">
        <v>38219</v>
      </c>
      <c r="F2582" s="771"/>
      <c r="G2582" s="771"/>
      <c r="H2582" s="772"/>
    </row>
    <row r="2583" spans="1:8">
      <c r="A2583" s="1961" t="s">
        <v>3</v>
      </c>
      <c r="B2583" s="1962" t="s">
        <v>6</v>
      </c>
      <c r="C2583" s="1947" t="s">
        <v>155</v>
      </c>
      <c r="D2583" s="108" t="s">
        <v>156</v>
      </c>
      <c r="E2583" s="775">
        <v>9.3839436005013072E-2</v>
      </c>
      <c r="F2583" s="776"/>
      <c r="G2583" s="776"/>
      <c r="H2583" s="774">
        <v>1.7243204372329848E-256</v>
      </c>
    </row>
    <row r="2584" spans="1:8">
      <c r="A2584" s="1945"/>
      <c r="B2584" s="1948"/>
      <c r="C2584" s="1948"/>
      <c r="D2584" s="107" t="s">
        <v>199</v>
      </c>
      <c r="E2584" s="120">
        <v>9.3839436005013072E-2</v>
      </c>
      <c r="F2584" s="132"/>
      <c r="G2584" s="132"/>
      <c r="H2584" s="128">
        <v>1.7243204372329848E-256</v>
      </c>
    </row>
    <row r="2585" spans="1:8">
      <c r="A2585" s="1945"/>
      <c r="B2585" s="1948"/>
      <c r="C2585" s="1218" t="s">
        <v>200</v>
      </c>
      <c r="D2585" s="107" t="s">
        <v>201</v>
      </c>
      <c r="E2585" s="120">
        <v>-5.4734900429214799E-2</v>
      </c>
      <c r="F2585" s="123">
        <v>2.8167205455334934E-3</v>
      </c>
      <c r="G2585" s="123">
        <v>-20.047916815509009</v>
      </c>
      <c r="H2585" s="133" t="s">
        <v>202</v>
      </c>
    </row>
    <row r="2586" spans="1:8">
      <c r="A2586" s="1945"/>
      <c r="B2586" s="1948"/>
      <c r="C2586" s="1218" t="s">
        <v>203</v>
      </c>
      <c r="D2586" s="107" t="s">
        <v>204</v>
      </c>
      <c r="E2586" s="120">
        <v>-4.4754529506834007E-2</v>
      </c>
      <c r="F2586" s="123">
        <v>2.7740530172751265E-3</v>
      </c>
      <c r="G2586" s="123">
        <v>-16.384219604135485</v>
      </c>
      <c r="H2586" s="133" t="s">
        <v>202</v>
      </c>
    </row>
    <row r="2587" spans="1:8">
      <c r="A2587" s="1945"/>
      <c r="B2587" s="1963"/>
      <c r="C2587" s="1959" t="s">
        <v>159</v>
      </c>
      <c r="D2587" s="1960"/>
      <c r="E2587" s="765">
        <v>133756</v>
      </c>
      <c r="F2587" s="771"/>
      <c r="G2587" s="771"/>
      <c r="H2587" s="772"/>
    </row>
    <row r="2588" spans="1:8">
      <c r="A2588" s="1945"/>
      <c r="B2588" s="1962" t="s">
        <v>7</v>
      </c>
      <c r="C2588" s="1947" t="s">
        <v>155</v>
      </c>
      <c r="D2588" s="108" t="s">
        <v>156</v>
      </c>
      <c r="E2588" s="775">
        <v>1.9424591587652733E-2</v>
      </c>
      <c r="F2588" s="776"/>
      <c r="G2588" s="776"/>
      <c r="H2588" s="774">
        <v>2.8259427188000994E-13</v>
      </c>
    </row>
    <row r="2589" spans="1:8">
      <c r="A2589" s="1945"/>
      <c r="B2589" s="1948"/>
      <c r="C2589" s="1948"/>
      <c r="D2589" s="107" t="s">
        <v>199</v>
      </c>
      <c r="E2589" s="120">
        <v>1.9424591587652733E-2</v>
      </c>
      <c r="F2589" s="132"/>
      <c r="G2589" s="132"/>
      <c r="H2589" s="128">
        <v>2.8259427188000994E-13</v>
      </c>
    </row>
    <row r="2590" spans="1:8">
      <c r="A2590" s="1945"/>
      <c r="B2590" s="1948"/>
      <c r="C2590" s="1218" t="s">
        <v>200</v>
      </c>
      <c r="D2590" s="107" t="s">
        <v>201</v>
      </c>
      <c r="E2590" s="120">
        <v>-1.0424921904989689E-2</v>
      </c>
      <c r="F2590" s="123">
        <v>2.5522958594824392E-3</v>
      </c>
      <c r="G2590" s="123">
        <v>-4.0800572232784038</v>
      </c>
      <c r="H2590" s="133" t="s">
        <v>202</v>
      </c>
    </row>
    <row r="2591" spans="1:8">
      <c r="A2591" s="1945"/>
      <c r="B2591" s="1948"/>
      <c r="C2591" s="1218" t="s">
        <v>203</v>
      </c>
      <c r="D2591" s="107" t="s">
        <v>204</v>
      </c>
      <c r="E2591" s="120">
        <v>-8.8119201536303211E-3</v>
      </c>
      <c r="F2591" s="123">
        <v>2.554115059908455E-3</v>
      </c>
      <c r="G2591" s="123">
        <v>-3.4487146242194684</v>
      </c>
      <c r="H2591" s="133" t="s">
        <v>222</v>
      </c>
    </row>
    <row r="2592" spans="1:8">
      <c r="A2592" s="1945"/>
      <c r="B2592" s="1963"/>
      <c r="C2592" s="1959" t="s">
        <v>159</v>
      </c>
      <c r="D2592" s="1960"/>
      <c r="E2592" s="765">
        <v>153160</v>
      </c>
      <c r="F2592" s="771"/>
      <c r="G2592" s="771"/>
      <c r="H2592" s="772"/>
    </row>
    <row r="2593" spans="1:8">
      <c r="A2593" s="1945"/>
      <c r="B2593" s="1962" t="s">
        <v>8</v>
      </c>
      <c r="C2593" s="1947" t="s">
        <v>155</v>
      </c>
      <c r="D2593" s="108" t="s">
        <v>156</v>
      </c>
      <c r="E2593" s="775">
        <v>2.0721521903586091E-2</v>
      </c>
      <c r="F2593" s="776"/>
      <c r="G2593" s="776"/>
      <c r="H2593" s="774">
        <v>1.9291691921672885E-13</v>
      </c>
    </row>
    <row r="2594" spans="1:8">
      <c r="A2594" s="1945"/>
      <c r="B2594" s="1948"/>
      <c r="C2594" s="1948"/>
      <c r="D2594" s="107" t="s">
        <v>199</v>
      </c>
      <c r="E2594" s="120">
        <v>2.0721521903586091E-2</v>
      </c>
      <c r="F2594" s="132"/>
      <c r="G2594" s="132"/>
      <c r="H2594" s="128">
        <v>1.9291691921672885E-13</v>
      </c>
    </row>
    <row r="2595" spans="1:8">
      <c r="A2595" s="1945"/>
      <c r="B2595" s="1948"/>
      <c r="C2595" s="1218" t="s">
        <v>200</v>
      </c>
      <c r="D2595" s="107" t="s">
        <v>201</v>
      </c>
      <c r="E2595" s="120">
        <v>2.2640099912019668E-3</v>
      </c>
      <c r="F2595" s="123">
        <v>2.7069700932463906E-3</v>
      </c>
      <c r="G2595" s="123">
        <v>0.8360443536244434</v>
      </c>
      <c r="H2595" s="133" t="s">
        <v>859</v>
      </c>
    </row>
    <row r="2596" spans="1:8">
      <c r="A2596" s="1945"/>
      <c r="B2596" s="1948"/>
      <c r="C2596" s="1218" t="s">
        <v>203</v>
      </c>
      <c r="D2596" s="107" t="s">
        <v>204</v>
      </c>
      <c r="E2596" s="120">
        <v>4.2964295391363398E-3</v>
      </c>
      <c r="F2596" s="123">
        <v>2.707570014734931E-3</v>
      </c>
      <c r="G2596" s="123">
        <v>1.5865785126314091</v>
      </c>
      <c r="H2596" s="133" t="s">
        <v>860</v>
      </c>
    </row>
    <row r="2597" spans="1:8">
      <c r="A2597" s="1945"/>
      <c r="B2597" s="1963"/>
      <c r="C2597" s="1959" t="s">
        <v>159</v>
      </c>
      <c r="D2597" s="1960"/>
      <c r="E2597" s="765">
        <v>136366</v>
      </c>
      <c r="F2597" s="771"/>
      <c r="G2597" s="771"/>
      <c r="H2597" s="772"/>
    </row>
    <row r="2598" spans="1:8">
      <c r="A2598" s="1945"/>
      <c r="B2598" s="1962" t="s">
        <v>4</v>
      </c>
      <c r="C2598" s="1947" t="s">
        <v>155</v>
      </c>
      <c r="D2598" s="108" t="s">
        <v>156</v>
      </c>
      <c r="E2598" s="775">
        <v>3.3312344095354794E-2</v>
      </c>
      <c r="F2598" s="776"/>
      <c r="G2598" s="776"/>
      <c r="H2598" s="774">
        <v>1.0030698373471795E-102</v>
      </c>
    </row>
    <row r="2599" spans="1:8">
      <c r="A2599" s="1945"/>
      <c r="B2599" s="1948"/>
      <c r="C2599" s="1948"/>
      <c r="D2599" s="107" t="s">
        <v>199</v>
      </c>
      <c r="E2599" s="120">
        <v>3.3312344095354794E-2</v>
      </c>
      <c r="F2599" s="132"/>
      <c r="G2599" s="132"/>
      <c r="H2599" s="128">
        <v>1.0030698373471795E-102</v>
      </c>
    </row>
    <row r="2600" spans="1:8">
      <c r="A2600" s="1945"/>
      <c r="B2600" s="1948"/>
      <c r="C2600" s="1218" t="s">
        <v>200</v>
      </c>
      <c r="D2600" s="107" t="s">
        <v>201</v>
      </c>
      <c r="E2600" s="120">
        <v>-1.3907538935832065E-2</v>
      </c>
      <c r="F2600" s="123">
        <v>1.5402986487030759E-3</v>
      </c>
      <c r="G2600" s="123">
        <v>-9.0491161645982157</v>
      </c>
      <c r="H2600" s="133" t="s">
        <v>202</v>
      </c>
    </row>
    <row r="2601" spans="1:8">
      <c r="A2601" s="1945"/>
      <c r="B2601" s="1948"/>
      <c r="C2601" s="1218" t="s">
        <v>203</v>
      </c>
      <c r="D2601" s="107" t="s">
        <v>204</v>
      </c>
      <c r="E2601" s="120">
        <v>-1.0521026311382671E-2</v>
      </c>
      <c r="F2601" s="123">
        <v>1.5386620550262497E-3</v>
      </c>
      <c r="G2601" s="123">
        <v>-6.845355680878928</v>
      </c>
      <c r="H2601" s="133" t="s">
        <v>202</v>
      </c>
    </row>
    <row r="2602" spans="1:8">
      <c r="A2602" s="1957"/>
      <c r="B2602" s="1963"/>
      <c r="C2602" s="1959" t="s">
        <v>159</v>
      </c>
      <c r="D2602" s="1960"/>
      <c r="E2602" s="765">
        <v>423282</v>
      </c>
      <c r="F2602" s="771"/>
      <c r="G2602" s="771"/>
      <c r="H2602" s="772"/>
    </row>
    <row r="2603" spans="1:8" ht="13.8" thickBot="1">
      <c r="A2603" s="1944" t="s">
        <v>4</v>
      </c>
      <c r="B2603" s="1962" t="s">
        <v>6</v>
      </c>
      <c r="C2603" s="1947" t="s">
        <v>155</v>
      </c>
      <c r="D2603" s="108" t="s">
        <v>156</v>
      </c>
      <c r="E2603" s="775">
        <v>0.15801123777154838</v>
      </c>
      <c r="F2603" s="776"/>
      <c r="G2603" s="776"/>
      <c r="H2603" s="774">
        <v>0</v>
      </c>
    </row>
    <row r="2604" spans="1:8">
      <c r="A2604" s="1945"/>
      <c r="B2604" s="1948"/>
      <c r="C2604" s="1948"/>
      <c r="D2604" s="107" t="s">
        <v>199</v>
      </c>
      <c r="E2604" s="120">
        <v>0.15801123777154838</v>
      </c>
      <c r="F2604" s="132"/>
      <c r="G2604" s="132"/>
      <c r="H2604" s="128">
        <v>0</v>
      </c>
    </row>
    <row r="2605" spans="1:8">
      <c r="A2605" s="1945"/>
      <c r="B2605" s="1948"/>
      <c r="C2605" s="1218" t="s">
        <v>200</v>
      </c>
      <c r="D2605" s="107" t="s">
        <v>201</v>
      </c>
      <c r="E2605" s="120">
        <v>-0.11377402915699142</v>
      </c>
      <c r="F2605" s="123">
        <v>1.938143667041372E-3</v>
      </c>
      <c r="G2605" s="123">
        <v>-60.592273531259188</v>
      </c>
      <c r="H2605" s="133" t="s">
        <v>202</v>
      </c>
    </row>
    <row r="2606" spans="1:8">
      <c r="A2606" s="1945"/>
      <c r="B2606" s="1948"/>
      <c r="C2606" s="1218" t="s">
        <v>203</v>
      </c>
      <c r="D2606" s="107" t="s">
        <v>204</v>
      </c>
      <c r="E2606" s="120">
        <v>-9.9400210545731768E-2</v>
      </c>
      <c r="F2606" s="123">
        <v>1.9120744100010788E-3</v>
      </c>
      <c r="G2606" s="123">
        <v>-52.855278523807307</v>
      </c>
      <c r="H2606" s="133" t="s">
        <v>202</v>
      </c>
    </row>
    <row r="2607" spans="1:8">
      <c r="A2607" s="1945"/>
      <c r="B2607" s="1963"/>
      <c r="C2607" s="1959" t="s">
        <v>159</v>
      </c>
      <c r="D2607" s="1960"/>
      <c r="E2607" s="765">
        <v>279958</v>
      </c>
      <c r="F2607" s="771"/>
      <c r="G2607" s="771"/>
      <c r="H2607" s="772"/>
    </row>
    <row r="2608" spans="1:8">
      <c r="A2608" s="1945"/>
      <c r="B2608" s="1962" t="s">
        <v>7</v>
      </c>
      <c r="C2608" s="1947" t="s">
        <v>155</v>
      </c>
      <c r="D2608" s="108" t="s">
        <v>156</v>
      </c>
      <c r="E2608" s="775">
        <v>1.3846404903468076E-2</v>
      </c>
      <c r="F2608" s="776"/>
      <c r="G2608" s="776"/>
      <c r="H2608" s="774">
        <v>4.0972461135795981E-13</v>
      </c>
    </row>
    <row r="2609" spans="1:8">
      <c r="A2609" s="1945"/>
      <c r="B2609" s="1948"/>
      <c r="C2609" s="1948"/>
      <c r="D2609" s="107" t="s">
        <v>199</v>
      </c>
      <c r="E2609" s="120">
        <v>1.3846404903468076E-2</v>
      </c>
      <c r="F2609" s="132"/>
      <c r="G2609" s="132"/>
      <c r="H2609" s="128">
        <v>4.0972461135795981E-13</v>
      </c>
    </row>
    <row r="2610" spans="1:8">
      <c r="A2610" s="1945"/>
      <c r="B2610" s="1948"/>
      <c r="C2610" s="1218" t="s">
        <v>200</v>
      </c>
      <c r="D2610" s="107" t="s">
        <v>201</v>
      </c>
      <c r="E2610" s="120">
        <v>-5.7654749692049884E-3</v>
      </c>
      <c r="F2610" s="123">
        <v>1.8333753799823142E-3</v>
      </c>
      <c r="G2610" s="123">
        <v>-3.1449854284629772</v>
      </c>
      <c r="H2610" s="133" t="s">
        <v>436</v>
      </c>
    </row>
    <row r="2611" spans="1:8">
      <c r="A2611" s="1945"/>
      <c r="B2611" s="1948"/>
      <c r="C2611" s="1218" t="s">
        <v>203</v>
      </c>
      <c r="D2611" s="107" t="s">
        <v>204</v>
      </c>
      <c r="E2611" s="120">
        <v>-4.6755983510661124E-3</v>
      </c>
      <c r="F2611" s="123">
        <v>1.8333243593200337E-3</v>
      </c>
      <c r="G2611" s="123">
        <v>-2.55045856482857</v>
      </c>
      <c r="H2611" s="133" t="s">
        <v>230</v>
      </c>
    </row>
    <row r="2612" spans="1:8">
      <c r="A2612" s="1945"/>
      <c r="B2612" s="1963"/>
      <c r="C2612" s="1959" t="s">
        <v>159</v>
      </c>
      <c r="D2612" s="1960"/>
      <c r="E2612" s="765">
        <v>297547</v>
      </c>
      <c r="F2612" s="771"/>
      <c r="G2612" s="771"/>
      <c r="H2612" s="772"/>
    </row>
    <row r="2613" spans="1:8">
      <c r="A2613" s="1945"/>
      <c r="B2613" s="1962" t="s">
        <v>8</v>
      </c>
      <c r="C2613" s="1947" t="s">
        <v>155</v>
      </c>
      <c r="D2613" s="108" t="s">
        <v>156</v>
      </c>
      <c r="E2613" s="775">
        <v>3.1170062448123696E-2</v>
      </c>
      <c r="F2613" s="776"/>
      <c r="G2613" s="776"/>
      <c r="H2613" s="774">
        <v>1.4355105293327825E-55</v>
      </c>
    </row>
    <row r="2614" spans="1:8">
      <c r="A2614" s="1945"/>
      <c r="B2614" s="1948"/>
      <c r="C2614" s="1948"/>
      <c r="D2614" s="107" t="s">
        <v>199</v>
      </c>
      <c r="E2614" s="120">
        <v>3.1170062448123696E-2</v>
      </c>
      <c r="F2614" s="132"/>
      <c r="G2614" s="132"/>
      <c r="H2614" s="128">
        <v>1.4355105293327825E-55</v>
      </c>
    </row>
    <row r="2615" spans="1:8">
      <c r="A2615" s="1945"/>
      <c r="B2615" s="1948"/>
      <c r="C2615" s="1218" t="s">
        <v>200</v>
      </c>
      <c r="D2615" s="107" t="s">
        <v>201</v>
      </c>
      <c r="E2615" s="120">
        <v>1.8327856247400912E-2</v>
      </c>
      <c r="F2615" s="123">
        <v>1.9634288727725237E-3</v>
      </c>
      <c r="G2615" s="123">
        <v>9.3460629021140722</v>
      </c>
      <c r="H2615" s="133" t="s">
        <v>202</v>
      </c>
    </row>
    <row r="2616" spans="1:8">
      <c r="A2616" s="1945"/>
      <c r="B2616" s="1948"/>
      <c r="C2616" s="1218" t="s">
        <v>203</v>
      </c>
      <c r="D2616" s="107" t="s">
        <v>204</v>
      </c>
      <c r="E2616" s="120">
        <v>2.0618212665895065E-2</v>
      </c>
      <c r="F2616" s="123">
        <v>1.9622203066325377E-3</v>
      </c>
      <c r="G2616" s="123">
        <v>10.514470857015564</v>
      </c>
      <c r="H2616" s="133" t="s">
        <v>202</v>
      </c>
    </row>
    <row r="2617" spans="1:8">
      <c r="A2617" s="1945"/>
      <c r="B2617" s="1963"/>
      <c r="C2617" s="1959" t="s">
        <v>159</v>
      </c>
      <c r="D2617" s="1960"/>
      <c r="E2617" s="765">
        <v>259951</v>
      </c>
      <c r="F2617" s="771"/>
      <c r="G2617" s="771"/>
      <c r="H2617" s="772"/>
    </row>
    <row r="2618" spans="1:8" ht="13.8" thickBot="1">
      <c r="A2618" s="1945"/>
      <c r="B2618" s="1964" t="s">
        <v>4</v>
      </c>
      <c r="C2618" s="1947" t="s">
        <v>155</v>
      </c>
      <c r="D2618" s="108" t="s">
        <v>156</v>
      </c>
      <c r="E2618" s="775">
        <v>5.7667242197436623E-2</v>
      </c>
      <c r="F2618" s="776"/>
      <c r="G2618" s="776"/>
      <c r="H2618" s="774">
        <v>0</v>
      </c>
    </row>
    <row r="2619" spans="1:8">
      <c r="A2619" s="1945"/>
      <c r="B2619" s="1948"/>
      <c r="C2619" s="1948"/>
      <c r="D2619" s="107" t="s">
        <v>199</v>
      </c>
      <c r="E2619" s="120">
        <v>5.7667242197436623E-2</v>
      </c>
      <c r="F2619" s="132"/>
      <c r="G2619" s="132"/>
      <c r="H2619" s="128">
        <v>0</v>
      </c>
    </row>
    <row r="2620" spans="1:8">
      <c r="A2620" s="1945"/>
      <c r="B2620" s="1948"/>
      <c r="C2620" s="1218" t="s">
        <v>200</v>
      </c>
      <c r="D2620" s="107" t="s">
        <v>201</v>
      </c>
      <c r="E2620" s="120">
        <v>-2.316381564445737E-2</v>
      </c>
      <c r="F2620" s="123">
        <v>1.0988078649677945E-3</v>
      </c>
      <c r="G2620" s="123">
        <v>-21.203479015488185</v>
      </c>
      <c r="H2620" s="133" t="s">
        <v>202</v>
      </c>
    </row>
    <row r="2621" spans="1:8">
      <c r="A2621" s="1945"/>
      <c r="B2621" s="1948"/>
      <c r="C2621" s="1218" t="s">
        <v>203</v>
      </c>
      <c r="D2621" s="107" t="s">
        <v>204</v>
      </c>
      <c r="E2621" s="120">
        <v>-1.7286664127048608E-2</v>
      </c>
      <c r="F2621" s="123">
        <v>1.0960112676770581E-3</v>
      </c>
      <c r="G2621" s="123">
        <v>-15.821824907698321</v>
      </c>
      <c r="H2621" s="133" t="s">
        <v>202</v>
      </c>
    </row>
    <row r="2622" spans="1:8" ht="13.8" thickBot="1">
      <c r="A2622" s="1946"/>
      <c r="B2622" s="1966"/>
      <c r="C2622" s="1949" t="s">
        <v>159</v>
      </c>
      <c r="D2622" s="1950"/>
      <c r="E2622" s="129">
        <v>837456</v>
      </c>
      <c r="F2622" s="130"/>
      <c r="G2622" s="130"/>
      <c r="H2622" s="131"/>
    </row>
    <row r="2623" spans="1:8">
      <c r="A2623" s="1951" t="s">
        <v>205</v>
      </c>
      <c r="B2623" s="1948"/>
      <c r="C2623" s="1948"/>
      <c r="D2623" s="1948"/>
      <c r="E2623" s="1948"/>
      <c r="F2623" s="1948"/>
      <c r="G2623" s="1948"/>
      <c r="H2623" s="1948"/>
    </row>
  </sheetData>
  <mergeCells count="1423">
    <mergeCell ref="L2193:L2195"/>
    <mergeCell ref="L2198:L2203"/>
    <mergeCell ref="L2204:L2209"/>
    <mergeCell ref="A844:I844"/>
    <mergeCell ref="A409:K409"/>
    <mergeCell ref="A1279:K1279"/>
    <mergeCell ref="A1714:H1714"/>
    <mergeCell ref="A2189:I2189"/>
    <mergeCell ref="L2210:L2215"/>
    <mergeCell ref="L2216:L2221"/>
    <mergeCell ref="A2623:H2623"/>
    <mergeCell ref="B2613:B2617"/>
    <mergeCell ref="C2613:C2614"/>
    <mergeCell ref="C2617:D2617"/>
    <mergeCell ref="B2618:B2622"/>
    <mergeCell ref="C2618:C2619"/>
    <mergeCell ref="C2622:D2622"/>
    <mergeCell ref="B2598:B2602"/>
    <mergeCell ref="C2598:C2599"/>
    <mergeCell ref="C2602:D2602"/>
    <mergeCell ref="A2603:A2622"/>
    <mergeCell ref="B2603:B2607"/>
    <mergeCell ref="C2603:C2604"/>
    <mergeCell ref="C2607:D2607"/>
    <mergeCell ref="B2608:B2612"/>
    <mergeCell ref="C2608:C2609"/>
    <mergeCell ref="C2612:D2612"/>
    <mergeCell ref="A2583:A2602"/>
    <mergeCell ref="B2583:B2587"/>
    <mergeCell ref="C2583:C2584"/>
    <mergeCell ref="C2587:D2587"/>
    <mergeCell ref="B2588:B2592"/>
    <mergeCell ref="C2588:C2589"/>
    <mergeCell ref="L2222:L2223"/>
    <mergeCell ref="C2592:D2592"/>
    <mergeCell ref="B2593:B2597"/>
    <mergeCell ref="C2593:C2594"/>
    <mergeCell ref="C2597:D2597"/>
    <mergeCell ref="B2573:B2577"/>
    <mergeCell ref="C2573:C2574"/>
    <mergeCell ref="C2577:D2577"/>
    <mergeCell ref="B2578:B2582"/>
    <mergeCell ref="C2578:C2579"/>
    <mergeCell ref="C2582:D2582"/>
    <mergeCell ref="B2558:B2562"/>
    <mergeCell ref="C2558:C2559"/>
    <mergeCell ref="C2562:D2562"/>
    <mergeCell ref="A2563:A2582"/>
    <mergeCell ref="B2563:B2567"/>
    <mergeCell ref="C2563:C2564"/>
    <mergeCell ref="C2567:D2567"/>
    <mergeCell ref="B2568:B2572"/>
    <mergeCell ref="C2568:C2569"/>
    <mergeCell ref="C2572:D2572"/>
    <mergeCell ref="A2543:A2562"/>
    <mergeCell ref="B2543:B2547"/>
    <mergeCell ref="C2543:C2544"/>
    <mergeCell ref="C2547:D2547"/>
    <mergeCell ref="B2548:B2552"/>
    <mergeCell ref="C2548:C2549"/>
    <mergeCell ref="C2552:D2552"/>
    <mergeCell ref="B2553:B2557"/>
    <mergeCell ref="C2553:C2554"/>
    <mergeCell ref="C2557:D2557"/>
    <mergeCell ref="B2533:B2537"/>
    <mergeCell ref="C2533:C2534"/>
    <mergeCell ref="C2537:D2537"/>
    <mergeCell ref="B2538:B2542"/>
    <mergeCell ref="C2538:C2539"/>
    <mergeCell ref="C2542:D2542"/>
    <mergeCell ref="A2519:H2519"/>
    <mergeCell ref="A2521:H2521"/>
    <mergeCell ref="B2522:D2522"/>
    <mergeCell ref="A2523:A2542"/>
    <mergeCell ref="B2523:B2527"/>
    <mergeCell ref="C2523:C2524"/>
    <mergeCell ref="C2527:D2527"/>
    <mergeCell ref="B2528:B2532"/>
    <mergeCell ref="C2528:C2529"/>
    <mergeCell ref="C2532:D2532"/>
    <mergeCell ref="A2487:A2502"/>
    <mergeCell ref="B2487:B2490"/>
    <mergeCell ref="B2491:B2494"/>
    <mergeCell ref="B2495:B2498"/>
    <mergeCell ref="B2499:B2502"/>
    <mergeCell ref="A2503:A2518"/>
    <mergeCell ref="B2503:B2506"/>
    <mergeCell ref="B2507:B2510"/>
    <mergeCell ref="B2511:B2514"/>
    <mergeCell ref="B2515:B2518"/>
    <mergeCell ref="A2453:A2470"/>
    <mergeCell ref="B2453:B2456"/>
    <mergeCell ref="B2457:B2462"/>
    <mergeCell ref="B2463:B2466"/>
    <mergeCell ref="B2467:B2470"/>
    <mergeCell ref="A2471:A2486"/>
    <mergeCell ref="B2471:B2474"/>
    <mergeCell ref="B2475:B2478"/>
    <mergeCell ref="B2479:B2482"/>
    <mergeCell ref="B2483:B2486"/>
    <mergeCell ref="B2436:C2436"/>
    <mergeCell ref="A2437:A2452"/>
    <mergeCell ref="B2437:B2440"/>
    <mergeCell ref="B2441:B2444"/>
    <mergeCell ref="B2445:B2448"/>
    <mergeCell ref="B2449:B2452"/>
    <mergeCell ref="B2422:B2433"/>
    <mergeCell ref="C2422:C2429"/>
    <mergeCell ref="D2422:D2425"/>
    <mergeCell ref="D2426:D2429"/>
    <mergeCell ref="C2430:D2433"/>
    <mergeCell ref="A2435:H2435"/>
    <mergeCell ref="C2406:D2409"/>
    <mergeCell ref="B2410:B2421"/>
    <mergeCell ref="C2410:C2417"/>
    <mergeCell ref="D2410:D2413"/>
    <mergeCell ref="D2414:D2417"/>
    <mergeCell ref="C2418:D2421"/>
    <mergeCell ref="A2386:A2433"/>
    <mergeCell ref="B2386:B2397"/>
    <mergeCell ref="C2386:C2393"/>
    <mergeCell ref="D2386:D2389"/>
    <mergeCell ref="D2390:D2393"/>
    <mergeCell ref="C2394:D2397"/>
    <mergeCell ref="B2398:B2409"/>
    <mergeCell ref="C2398:C2405"/>
    <mergeCell ref="D2398:D2401"/>
    <mergeCell ref="D2402:D2405"/>
    <mergeCell ref="C2362:C2369"/>
    <mergeCell ref="D2362:D2365"/>
    <mergeCell ref="D2366:D2369"/>
    <mergeCell ref="C2370:D2373"/>
    <mergeCell ref="B2374:B2385"/>
    <mergeCell ref="C2374:C2381"/>
    <mergeCell ref="D2374:D2377"/>
    <mergeCell ref="D2378:D2381"/>
    <mergeCell ref="C2382:D2385"/>
    <mergeCell ref="C2346:D2349"/>
    <mergeCell ref="B2350:B2361"/>
    <mergeCell ref="C2350:C2357"/>
    <mergeCell ref="D2350:D2353"/>
    <mergeCell ref="D2354:D2357"/>
    <mergeCell ref="C2358:D2361"/>
    <mergeCell ref="B2326:B2337"/>
    <mergeCell ref="C2326:C2333"/>
    <mergeCell ref="D2326:D2329"/>
    <mergeCell ref="D2330:D2333"/>
    <mergeCell ref="C2334:D2337"/>
    <mergeCell ref="B2254:B2265"/>
    <mergeCell ref="C2254:C2261"/>
    <mergeCell ref="D2254:D2257"/>
    <mergeCell ref="D2258:D2261"/>
    <mergeCell ref="C2262:D2265"/>
    <mergeCell ref="B2230:B2241"/>
    <mergeCell ref="C2230:C2237"/>
    <mergeCell ref="D2230:D2233"/>
    <mergeCell ref="D2234:D2237"/>
    <mergeCell ref="C2238:D2241"/>
    <mergeCell ref="A2338:A2385"/>
    <mergeCell ref="B2338:B2349"/>
    <mergeCell ref="C2338:C2345"/>
    <mergeCell ref="D2338:D2341"/>
    <mergeCell ref="D2342:D2345"/>
    <mergeCell ref="C2310:D2313"/>
    <mergeCell ref="B2314:B2325"/>
    <mergeCell ref="C2314:C2321"/>
    <mergeCell ref="D2314:D2317"/>
    <mergeCell ref="D2318:D2321"/>
    <mergeCell ref="C2322:D2325"/>
    <mergeCell ref="A2290:A2337"/>
    <mergeCell ref="B2290:B2301"/>
    <mergeCell ref="C2290:C2297"/>
    <mergeCell ref="D2290:D2293"/>
    <mergeCell ref="D2294:D2297"/>
    <mergeCell ref="C2298:D2301"/>
    <mergeCell ref="B2302:B2313"/>
    <mergeCell ref="C2302:C2309"/>
    <mergeCell ref="D2302:D2305"/>
    <mergeCell ref="D2306:D2309"/>
    <mergeCell ref="B2362:B2373"/>
    <mergeCell ref="A2242:A2289"/>
    <mergeCell ref="B2242:B2253"/>
    <mergeCell ref="C2242:C2249"/>
    <mergeCell ref="D2242:D2245"/>
    <mergeCell ref="D2246:D2249"/>
    <mergeCell ref="C2214:D2217"/>
    <mergeCell ref="B2218:B2229"/>
    <mergeCell ref="C2218:C2225"/>
    <mergeCell ref="D2218:D2221"/>
    <mergeCell ref="D2222:D2225"/>
    <mergeCell ref="C2226:D2229"/>
    <mergeCell ref="A2194:A2241"/>
    <mergeCell ref="B2194:B2205"/>
    <mergeCell ref="C2194:C2201"/>
    <mergeCell ref="D2194:D2197"/>
    <mergeCell ref="D2198:D2201"/>
    <mergeCell ref="C2202:D2205"/>
    <mergeCell ref="B2206:B2217"/>
    <mergeCell ref="C2206:C2213"/>
    <mergeCell ref="D2206:D2209"/>
    <mergeCell ref="D2210:D2213"/>
    <mergeCell ref="B2266:B2277"/>
    <mergeCell ref="C2266:C2273"/>
    <mergeCell ref="D2266:D2269"/>
    <mergeCell ref="D2270:D2273"/>
    <mergeCell ref="C2274:D2277"/>
    <mergeCell ref="B2278:B2289"/>
    <mergeCell ref="C2278:C2285"/>
    <mergeCell ref="D2278:D2281"/>
    <mergeCell ref="D2282:D2285"/>
    <mergeCell ref="C2286:D2289"/>
    <mergeCell ref="C2250:D2253"/>
    <mergeCell ref="A2186:H2186"/>
    <mergeCell ref="A2191:I2191"/>
    <mergeCell ref="A2192:A2193"/>
    <mergeCell ref="B2192:E2193"/>
    <mergeCell ref="F2192:H2192"/>
    <mergeCell ref="I2192:I2193"/>
    <mergeCell ref="B2176:B2180"/>
    <mergeCell ref="C2176:C2177"/>
    <mergeCell ref="C2180:D2180"/>
    <mergeCell ref="B2181:B2185"/>
    <mergeCell ref="C2181:C2182"/>
    <mergeCell ref="C2185:D2185"/>
    <mergeCell ref="B2161:B2165"/>
    <mergeCell ref="C2161:C2162"/>
    <mergeCell ref="C2165:D2165"/>
    <mergeCell ref="A2166:A2185"/>
    <mergeCell ref="B2166:B2170"/>
    <mergeCell ref="C2166:C2167"/>
    <mergeCell ref="C2170:D2170"/>
    <mergeCell ref="B2171:B2175"/>
    <mergeCell ref="C2171:C2172"/>
    <mergeCell ref="C2175:D2175"/>
    <mergeCell ref="A2146:A2165"/>
    <mergeCell ref="B2146:B2150"/>
    <mergeCell ref="C2146:C2147"/>
    <mergeCell ref="C2150:D2150"/>
    <mergeCell ref="B2151:B2155"/>
    <mergeCell ref="C2151:C2152"/>
    <mergeCell ref="C2155:D2155"/>
    <mergeCell ref="B2156:B2160"/>
    <mergeCell ref="C2156:C2157"/>
    <mergeCell ref="C2160:D2160"/>
    <mergeCell ref="B2136:B2140"/>
    <mergeCell ref="C2136:C2137"/>
    <mergeCell ref="C2140:D2140"/>
    <mergeCell ref="B2141:B2145"/>
    <mergeCell ref="C2141:C2142"/>
    <mergeCell ref="C2145:D2145"/>
    <mergeCell ref="B2121:B2125"/>
    <mergeCell ref="C2121:C2122"/>
    <mergeCell ref="C2125:D2125"/>
    <mergeCell ref="A2126:A2145"/>
    <mergeCell ref="B2126:B2130"/>
    <mergeCell ref="C2126:C2127"/>
    <mergeCell ref="C2130:D2130"/>
    <mergeCell ref="B2131:B2135"/>
    <mergeCell ref="C2131:C2132"/>
    <mergeCell ref="C2135:D2135"/>
    <mergeCell ref="A2106:A2125"/>
    <mergeCell ref="B2106:B2110"/>
    <mergeCell ref="C2106:C2107"/>
    <mergeCell ref="C2110:D2110"/>
    <mergeCell ref="B2111:B2115"/>
    <mergeCell ref="C2111:C2112"/>
    <mergeCell ref="C2115:D2115"/>
    <mergeCell ref="B2116:B2120"/>
    <mergeCell ref="C2116:C2117"/>
    <mergeCell ref="C2120:D2120"/>
    <mergeCell ref="B2096:B2100"/>
    <mergeCell ref="C2096:C2097"/>
    <mergeCell ref="C2100:D2100"/>
    <mergeCell ref="B2101:B2105"/>
    <mergeCell ref="C2101:C2102"/>
    <mergeCell ref="C2105:D2105"/>
    <mergeCell ref="A2082:H2082"/>
    <mergeCell ref="A2084:H2084"/>
    <mergeCell ref="B2085:D2085"/>
    <mergeCell ref="A2086:A2105"/>
    <mergeCell ref="B2086:B2090"/>
    <mergeCell ref="C2086:C2087"/>
    <mergeCell ref="C2090:D2090"/>
    <mergeCell ref="B2091:B2095"/>
    <mergeCell ref="C2091:C2092"/>
    <mergeCell ref="C2095:D2095"/>
    <mergeCell ref="A2034:A2057"/>
    <mergeCell ref="B2034:B2039"/>
    <mergeCell ref="B2040:B2045"/>
    <mergeCell ref="B2046:B2051"/>
    <mergeCell ref="B2052:B2057"/>
    <mergeCell ref="A2058:A2081"/>
    <mergeCell ref="B2058:B2063"/>
    <mergeCell ref="B2064:B2069"/>
    <mergeCell ref="B2070:B2075"/>
    <mergeCell ref="B2076:B2081"/>
    <mergeCell ref="A1986:A2009"/>
    <mergeCell ref="B1986:B1991"/>
    <mergeCell ref="B1992:B1997"/>
    <mergeCell ref="B1998:B2003"/>
    <mergeCell ref="B2004:B2009"/>
    <mergeCell ref="A2010:A2033"/>
    <mergeCell ref="B2010:B2015"/>
    <mergeCell ref="B2016:B2021"/>
    <mergeCell ref="B2022:B2027"/>
    <mergeCell ref="B2028:B2033"/>
    <mergeCell ref="B1961:C1961"/>
    <mergeCell ref="A1962:A1985"/>
    <mergeCell ref="B1962:B1967"/>
    <mergeCell ref="B1968:B1973"/>
    <mergeCell ref="B1974:B1979"/>
    <mergeCell ref="B1980:B1985"/>
    <mergeCell ref="B1947:B1958"/>
    <mergeCell ref="C1947:C1954"/>
    <mergeCell ref="D1947:D1950"/>
    <mergeCell ref="D1951:D1954"/>
    <mergeCell ref="C1955:D1958"/>
    <mergeCell ref="A1960:H1960"/>
    <mergeCell ref="C1931:D1934"/>
    <mergeCell ref="B1935:B1946"/>
    <mergeCell ref="C1935:C1942"/>
    <mergeCell ref="D1935:D1938"/>
    <mergeCell ref="D1939:D1942"/>
    <mergeCell ref="C1943:D1946"/>
    <mergeCell ref="A1911:A1958"/>
    <mergeCell ref="B1911:B1922"/>
    <mergeCell ref="C1911:C1918"/>
    <mergeCell ref="D1911:D1914"/>
    <mergeCell ref="D1915:D1918"/>
    <mergeCell ref="C1919:D1922"/>
    <mergeCell ref="B1923:B1934"/>
    <mergeCell ref="C1923:C1930"/>
    <mergeCell ref="D1923:D1926"/>
    <mergeCell ref="D1927:D1930"/>
    <mergeCell ref="C1887:C1894"/>
    <mergeCell ref="D1887:D1890"/>
    <mergeCell ref="D1891:D1894"/>
    <mergeCell ref="C1895:D1898"/>
    <mergeCell ref="B1899:B1910"/>
    <mergeCell ref="C1899:C1906"/>
    <mergeCell ref="D1899:D1902"/>
    <mergeCell ref="D1903:D1906"/>
    <mergeCell ref="C1907:D1910"/>
    <mergeCell ref="C1871:D1874"/>
    <mergeCell ref="B1875:B1886"/>
    <mergeCell ref="C1875:C1882"/>
    <mergeCell ref="D1875:D1878"/>
    <mergeCell ref="D1879:D1882"/>
    <mergeCell ref="C1883:D1886"/>
    <mergeCell ref="B1851:B1862"/>
    <mergeCell ref="C1851:C1858"/>
    <mergeCell ref="D1851:D1854"/>
    <mergeCell ref="D1855:D1858"/>
    <mergeCell ref="C1859:D1862"/>
    <mergeCell ref="B1779:B1790"/>
    <mergeCell ref="C1779:C1786"/>
    <mergeCell ref="D1779:D1782"/>
    <mergeCell ref="D1783:D1786"/>
    <mergeCell ref="C1787:D1790"/>
    <mergeCell ref="B1755:B1766"/>
    <mergeCell ref="C1755:C1762"/>
    <mergeCell ref="D1755:D1758"/>
    <mergeCell ref="D1759:D1762"/>
    <mergeCell ref="C1763:D1766"/>
    <mergeCell ref="A1863:A1910"/>
    <mergeCell ref="B1863:B1874"/>
    <mergeCell ref="C1863:C1870"/>
    <mergeCell ref="D1863:D1866"/>
    <mergeCell ref="D1867:D1870"/>
    <mergeCell ref="C1835:D1838"/>
    <mergeCell ref="B1839:B1850"/>
    <mergeCell ref="C1839:C1846"/>
    <mergeCell ref="D1839:D1842"/>
    <mergeCell ref="D1843:D1846"/>
    <mergeCell ref="C1847:D1850"/>
    <mergeCell ref="A1815:A1862"/>
    <mergeCell ref="B1815:B1826"/>
    <mergeCell ref="C1815:C1822"/>
    <mergeCell ref="D1815:D1818"/>
    <mergeCell ref="D1819:D1822"/>
    <mergeCell ref="C1823:D1826"/>
    <mergeCell ref="B1827:B1838"/>
    <mergeCell ref="C1827:C1834"/>
    <mergeCell ref="D1827:D1830"/>
    <mergeCell ref="D1831:D1834"/>
    <mergeCell ref="B1887:B1898"/>
    <mergeCell ref="A1767:A1814"/>
    <mergeCell ref="B1767:B1778"/>
    <mergeCell ref="C1767:C1774"/>
    <mergeCell ref="D1767:D1770"/>
    <mergeCell ref="D1771:D1774"/>
    <mergeCell ref="C1739:D1742"/>
    <mergeCell ref="B1743:B1754"/>
    <mergeCell ref="C1743:C1750"/>
    <mergeCell ref="D1743:D1746"/>
    <mergeCell ref="D1747:D1750"/>
    <mergeCell ref="C1751:D1754"/>
    <mergeCell ref="A1719:A1766"/>
    <mergeCell ref="B1719:B1730"/>
    <mergeCell ref="C1719:C1726"/>
    <mergeCell ref="D1719:D1722"/>
    <mergeCell ref="D1723:D1726"/>
    <mergeCell ref="C1727:D1730"/>
    <mergeCell ref="B1731:B1742"/>
    <mergeCell ref="C1731:C1738"/>
    <mergeCell ref="D1731:D1734"/>
    <mergeCell ref="D1735:D1738"/>
    <mergeCell ref="B1791:B1802"/>
    <mergeCell ref="C1791:C1798"/>
    <mergeCell ref="D1791:D1794"/>
    <mergeCell ref="D1795:D1798"/>
    <mergeCell ref="C1799:D1802"/>
    <mergeCell ref="B1803:B1814"/>
    <mergeCell ref="C1803:C1810"/>
    <mergeCell ref="D1803:D1806"/>
    <mergeCell ref="D1807:D1810"/>
    <mergeCell ref="C1811:D1814"/>
    <mergeCell ref="C1775:D1778"/>
    <mergeCell ref="A1711:H1711"/>
    <mergeCell ref="A1716:H1716"/>
    <mergeCell ref="A1717:A1718"/>
    <mergeCell ref="B1717:E1718"/>
    <mergeCell ref="F1717:G1717"/>
    <mergeCell ref="H1717:H1718"/>
    <mergeCell ref="B1701:B1705"/>
    <mergeCell ref="C1701:C1702"/>
    <mergeCell ref="C1705:D1705"/>
    <mergeCell ref="B1706:B1710"/>
    <mergeCell ref="C1706:C1707"/>
    <mergeCell ref="C1710:D1710"/>
    <mergeCell ref="B1686:B1690"/>
    <mergeCell ref="C1686:C1687"/>
    <mergeCell ref="C1690:D1690"/>
    <mergeCell ref="A1691:A1710"/>
    <mergeCell ref="B1691:B1695"/>
    <mergeCell ref="C1691:C1692"/>
    <mergeCell ref="C1695:D1695"/>
    <mergeCell ref="B1696:B1700"/>
    <mergeCell ref="C1696:C1697"/>
    <mergeCell ref="C1700:D1700"/>
    <mergeCell ref="A1671:A1690"/>
    <mergeCell ref="B1671:B1675"/>
    <mergeCell ref="C1671:C1672"/>
    <mergeCell ref="C1675:D1675"/>
    <mergeCell ref="B1676:B1680"/>
    <mergeCell ref="C1676:C1677"/>
    <mergeCell ref="C1680:D1680"/>
    <mergeCell ref="B1681:B1685"/>
    <mergeCell ref="C1681:C1682"/>
    <mergeCell ref="C1685:D1685"/>
    <mergeCell ref="B1661:B1665"/>
    <mergeCell ref="C1661:C1662"/>
    <mergeCell ref="C1665:D1665"/>
    <mergeCell ref="B1666:B1670"/>
    <mergeCell ref="C1666:C1667"/>
    <mergeCell ref="C1670:D1670"/>
    <mergeCell ref="B1646:B1650"/>
    <mergeCell ref="C1646:C1647"/>
    <mergeCell ref="C1650:D1650"/>
    <mergeCell ref="A1651:A1670"/>
    <mergeCell ref="B1651:B1655"/>
    <mergeCell ref="C1651:C1652"/>
    <mergeCell ref="C1655:D1655"/>
    <mergeCell ref="B1656:B1660"/>
    <mergeCell ref="C1656:C1657"/>
    <mergeCell ref="C1660:D1660"/>
    <mergeCell ref="A1631:A1650"/>
    <mergeCell ref="B1631:B1635"/>
    <mergeCell ref="C1631:C1632"/>
    <mergeCell ref="C1635:D1635"/>
    <mergeCell ref="B1636:B1640"/>
    <mergeCell ref="C1636:C1637"/>
    <mergeCell ref="C1640:D1640"/>
    <mergeCell ref="B1641:B1645"/>
    <mergeCell ref="C1641:C1642"/>
    <mergeCell ref="C1645:D1645"/>
    <mergeCell ref="B1621:B1625"/>
    <mergeCell ref="C1621:C1622"/>
    <mergeCell ref="C1625:D1625"/>
    <mergeCell ref="B1626:B1630"/>
    <mergeCell ref="C1626:C1627"/>
    <mergeCell ref="C1630:D1630"/>
    <mergeCell ref="A1607:F1607"/>
    <mergeCell ref="A1609:H1609"/>
    <mergeCell ref="B1610:D1610"/>
    <mergeCell ref="A1611:A1630"/>
    <mergeCell ref="B1611:B1615"/>
    <mergeCell ref="C1611:C1612"/>
    <mergeCell ref="C1615:D1615"/>
    <mergeCell ref="B1616:B1620"/>
    <mergeCell ref="C1616:C1617"/>
    <mergeCell ref="C1620:D1620"/>
    <mergeCell ref="A1575:A1590"/>
    <mergeCell ref="B1575:B1578"/>
    <mergeCell ref="B1579:B1582"/>
    <mergeCell ref="B1583:B1586"/>
    <mergeCell ref="B1587:B1590"/>
    <mergeCell ref="A1591:A1606"/>
    <mergeCell ref="B1591:B1594"/>
    <mergeCell ref="B1595:B1598"/>
    <mergeCell ref="B1599:B1602"/>
    <mergeCell ref="B1603:B1606"/>
    <mergeCell ref="A1543:A1558"/>
    <mergeCell ref="B1543:B1546"/>
    <mergeCell ref="B1547:B1550"/>
    <mergeCell ref="B1551:B1554"/>
    <mergeCell ref="B1555:B1558"/>
    <mergeCell ref="A1559:A1574"/>
    <mergeCell ref="B1559:B1562"/>
    <mergeCell ref="B1563:B1566"/>
    <mergeCell ref="B1567:B1570"/>
    <mergeCell ref="B1571:B1574"/>
    <mergeCell ref="B1526:C1526"/>
    <mergeCell ref="A1527:A1542"/>
    <mergeCell ref="B1527:B1530"/>
    <mergeCell ref="B1531:B1534"/>
    <mergeCell ref="B1535:B1538"/>
    <mergeCell ref="B1539:B1542"/>
    <mergeCell ref="B1512:B1523"/>
    <mergeCell ref="C1512:C1519"/>
    <mergeCell ref="D1512:D1515"/>
    <mergeCell ref="D1516:D1519"/>
    <mergeCell ref="C1520:D1523"/>
    <mergeCell ref="A1525:F1525"/>
    <mergeCell ref="C1496:D1499"/>
    <mergeCell ref="B1500:B1511"/>
    <mergeCell ref="C1500:C1507"/>
    <mergeCell ref="D1500:D1503"/>
    <mergeCell ref="D1504:D1507"/>
    <mergeCell ref="C1508:D1511"/>
    <mergeCell ref="A1476:A1523"/>
    <mergeCell ref="B1476:B1487"/>
    <mergeCell ref="C1476:C1483"/>
    <mergeCell ref="D1476:D1479"/>
    <mergeCell ref="D1480:D1483"/>
    <mergeCell ref="C1484:D1487"/>
    <mergeCell ref="B1488:B1499"/>
    <mergeCell ref="C1488:C1495"/>
    <mergeCell ref="D1488:D1491"/>
    <mergeCell ref="D1492:D1495"/>
    <mergeCell ref="C1452:C1459"/>
    <mergeCell ref="D1452:D1455"/>
    <mergeCell ref="D1456:D1459"/>
    <mergeCell ref="C1460:D1463"/>
    <mergeCell ref="B1464:B1475"/>
    <mergeCell ref="C1464:C1471"/>
    <mergeCell ref="D1464:D1467"/>
    <mergeCell ref="D1468:D1471"/>
    <mergeCell ref="C1472:D1475"/>
    <mergeCell ref="C1436:D1439"/>
    <mergeCell ref="B1440:B1451"/>
    <mergeCell ref="C1440:C1447"/>
    <mergeCell ref="D1440:D1443"/>
    <mergeCell ref="D1444:D1447"/>
    <mergeCell ref="C1448:D1451"/>
    <mergeCell ref="B1416:B1427"/>
    <mergeCell ref="C1416:C1423"/>
    <mergeCell ref="D1416:D1419"/>
    <mergeCell ref="D1420:D1423"/>
    <mergeCell ref="C1424:D1427"/>
    <mergeCell ref="B1344:B1355"/>
    <mergeCell ref="C1344:C1351"/>
    <mergeCell ref="D1344:D1347"/>
    <mergeCell ref="D1348:D1351"/>
    <mergeCell ref="C1352:D1355"/>
    <mergeCell ref="B1320:B1331"/>
    <mergeCell ref="C1320:C1327"/>
    <mergeCell ref="D1320:D1323"/>
    <mergeCell ref="D1324:D1327"/>
    <mergeCell ref="C1328:D1331"/>
    <mergeCell ref="A1428:A1475"/>
    <mergeCell ref="B1428:B1439"/>
    <mergeCell ref="C1428:C1435"/>
    <mergeCell ref="D1428:D1431"/>
    <mergeCell ref="D1432:D1435"/>
    <mergeCell ref="C1400:D1403"/>
    <mergeCell ref="B1404:B1415"/>
    <mergeCell ref="C1404:C1411"/>
    <mergeCell ref="D1404:D1407"/>
    <mergeCell ref="D1408:D1411"/>
    <mergeCell ref="C1412:D1415"/>
    <mergeCell ref="A1380:A1427"/>
    <mergeCell ref="B1380:B1391"/>
    <mergeCell ref="C1380:C1387"/>
    <mergeCell ref="D1380:D1383"/>
    <mergeCell ref="D1384:D1387"/>
    <mergeCell ref="C1388:D1391"/>
    <mergeCell ref="B1392:B1403"/>
    <mergeCell ref="C1392:C1399"/>
    <mergeCell ref="D1392:D1395"/>
    <mergeCell ref="D1396:D1399"/>
    <mergeCell ref="B1452:B1463"/>
    <mergeCell ref="A1332:A1379"/>
    <mergeCell ref="B1332:B1343"/>
    <mergeCell ref="C1332:C1339"/>
    <mergeCell ref="D1332:D1335"/>
    <mergeCell ref="D1336:D1339"/>
    <mergeCell ref="C1304:D1307"/>
    <mergeCell ref="B1308:B1319"/>
    <mergeCell ref="C1308:C1315"/>
    <mergeCell ref="D1308:D1311"/>
    <mergeCell ref="D1312:D1315"/>
    <mergeCell ref="C1316:D1319"/>
    <mergeCell ref="A1284:A1331"/>
    <mergeCell ref="B1284:B1295"/>
    <mergeCell ref="C1284:C1291"/>
    <mergeCell ref="D1284:D1287"/>
    <mergeCell ref="D1288:D1291"/>
    <mergeCell ref="C1292:D1295"/>
    <mergeCell ref="B1296:B1307"/>
    <mergeCell ref="C1296:C1303"/>
    <mergeCell ref="D1296:D1299"/>
    <mergeCell ref="D1300:D1303"/>
    <mergeCell ref="B1356:B1367"/>
    <mergeCell ref="C1356:C1363"/>
    <mergeCell ref="D1356:D1359"/>
    <mergeCell ref="D1360:D1363"/>
    <mergeCell ref="C1364:D1367"/>
    <mergeCell ref="B1368:B1379"/>
    <mergeCell ref="C1368:C1375"/>
    <mergeCell ref="D1368:D1371"/>
    <mergeCell ref="D1372:D1375"/>
    <mergeCell ref="C1376:D1379"/>
    <mergeCell ref="C1340:D1343"/>
    <mergeCell ref="A1276:H1276"/>
    <mergeCell ref="A1281:K1281"/>
    <mergeCell ref="A1282:A1283"/>
    <mergeCell ref="B1282:E1283"/>
    <mergeCell ref="F1282:J1282"/>
    <mergeCell ref="K1282:K1283"/>
    <mergeCell ref="B1266:B1270"/>
    <mergeCell ref="C1266:C1267"/>
    <mergeCell ref="C1270:D1270"/>
    <mergeCell ref="B1271:B1275"/>
    <mergeCell ref="C1271:C1272"/>
    <mergeCell ref="C1275:D1275"/>
    <mergeCell ref="B1251:B1255"/>
    <mergeCell ref="C1251:C1252"/>
    <mergeCell ref="C1255:D1255"/>
    <mergeCell ref="A1256:A1275"/>
    <mergeCell ref="B1256:B1260"/>
    <mergeCell ref="C1256:C1257"/>
    <mergeCell ref="C1260:D1260"/>
    <mergeCell ref="B1261:B1265"/>
    <mergeCell ref="C1261:C1262"/>
    <mergeCell ref="C1265:D1265"/>
    <mergeCell ref="A1236:A1255"/>
    <mergeCell ref="B1236:B1240"/>
    <mergeCell ref="C1236:C1237"/>
    <mergeCell ref="C1240:D1240"/>
    <mergeCell ref="B1241:B1245"/>
    <mergeCell ref="C1241:C1242"/>
    <mergeCell ref="C1245:D1245"/>
    <mergeCell ref="B1246:B1250"/>
    <mergeCell ref="C1246:C1247"/>
    <mergeCell ref="C1250:D1250"/>
    <mergeCell ref="B1226:B1230"/>
    <mergeCell ref="C1226:C1227"/>
    <mergeCell ref="C1230:D1230"/>
    <mergeCell ref="B1231:B1235"/>
    <mergeCell ref="C1231:C1232"/>
    <mergeCell ref="C1235:D1235"/>
    <mergeCell ref="B1211:B1215"/>
    <mergeCell ref="C1211:C1212"/>
    <mergeCell ref="C1215:D1215"/>
    <mergeCell ref="A1216:A1235"/>
    <mergeCell ref="B1216:B1220"/>
    <mergeCell ref="C1216:C1217"/>
    <mergeCell ref="C1220:D1220"/>
    <mergeCell ref="B1221:B1225"/>
    <mergeCell ref="C1221:C1222"/>
    <mergeCell ref="C1225:D1225"/>
    <mergeCell ref="A1196:A1215"/>
    <mergeCell ref="B1196:B1200"/>
    <mergeCell ref="C1196:C1197"/>
    <mergeCell ref="C1200:D1200"/>
    <mergeCell ref="B1201:B1205"/>
    <mergeCell ref="C1201:C1202"/>
    <mergeCell ref="C1205:D1205"/>
    <mergeCell ref="B1206:B1210"/>
    <mergeCell ref="C1206:C1207"/>
    <mergeCell ref="C1210:D1210"/>
    <mergeCell ref="B1186:B1190"/>
    <mergeCell ref="C1186:C1187"/>
    <mergeCell ref="C1190:D1190"/>
    <mergeCell ref="B1191:B1195"/>
    <mergeCell ref="C1191:C1192"/>
    <mergeCell ref="C1195:D1195"/>
    <mergeCell ref="A1172:F1172"/>
    <mergeCell ref="A1174:H1174"/>
    <mergeCell ref="B1175:D1175"/>
    <mergeCell ref="A1176:A1195"/>
    <mergeCell ref="B1176:B1180"/>
    <mergeCell ref="C1176:C1177"/>
    <mergeCell ref="C1180:D1180"/>
    <mergeCell ref="B1181:B1185"/>
    <mergeCell ref="C1181:C1182"/>
    <mergeCell ref="C1185:D1185"/>
    <mergeCell ref="A1140:A1155"/>
    <mergeCell ref="B1140:B1143"/>
    <mergeCell ref="B1144:B1147"/>
    <mergeCell ref="B1148:B1151"/>
    <mergeCell ref="B1152:B1155"/>
    <mergeCell ref="A1156:A1171"/>
    <mergeCell ref="B1156:B1159"/>
    <mergeCell ref="B1160:B1163"/>
    <mergeCell ref="B1164:B1167"/>
    <mergeCell ref="B1168:B1171"/>
    <mergeCell ref="A1108:A1123"/>
    <mergeCell ref="B1108:B1111"/>
    <mergeCell ref="B1112:B1115"/>
    <mergeCell ref="B1116:B1119"/>
    <mergeCell ref="B1120:B1123"/>
    <mergeCell ref="A1124:A1139"/>
    <mergeCell ref="B1124:B1127"/>
    <mergeCell ref="B1128:B1131"/>
    <mergeCell ref="B1132:B1135"/>
    <mergeCell ref="B1136:B1139"/>
    <mergeCell ref="B1091:C1091"/>
    <mergeCell ref="A1092:A1107"/>
    <mergeCell ref="B1092:B1095"/>
    <mergeCell ref="B1096:B1099"/>
    <mergeCell ref="B1100:B1103"/>
    <mergeCell ref="B1104:B1107"/>
    <mergeCell ref="B1077:B1088"/>
    <mergeCell ref="C1077:C1084"/>
    <mergeCell ref="D1077:D1080"/>
    <mergeCell ref="D1081:D1084"/>
    <mergeCell ref="C1085:D1088"/>
    <mergeCell ref="A1090:F1090"/>
    <mergeCell ref="C1061:D1064"/>
    <mergeCell ref="B1065:B1076"/>
    <mergeCell ref="C1065:C1072"/>
    <mergeCell ref="D1065:D1068"/>
    <mergeCell ref="D1069:D1072"/>
    <mergeCell ref="C1073:D1076"/>
    <mergeCell ref="A1041:A1088"/>
    <mergeCell ref="B1041:B1052"/>
    <mergeCell ref="C1041:C1048"/>
    <mergeCell ref="D1041:D1044"/>
    <mergeCell ref="D1045:D1048"/>
    <mergeCell ref="C1049:D1052"/>
    <mergeCell ref="B1053:B1064"/>
    <mergeCell ref="C1053:C1060"/>
    <mergeCell ref="D1053:D1056"/>
    <mergeCell ref="D1057:D1060"/>
    <mergeCell ref="C1017:C1024"/>
    <mergeCell ref="D1017:D1020"/>
    <mergeCell ref="D1021:D1024"/>
    <mergeCell ref="C1025:D1028"/>
    <mergeCell ref="B1029:B1040"/>
    <mergeCell ref="C1029:C1036"/>
    <mergeCell ref="D1029:D1032"/>
    <mergeCell ref="D1033:D1036"/>
    <mergeCell ref="C1037:D1040"/>
    <mergeCell ref="C1001:D1004"/>
    <mergeCell ref="B1005:B1016"/>
    <mergeCell ref="C1005:C1012"/>
    <mergeCell ref="D1005:D1008"/>
    <mergeCell ref="D1009:D1012"/>
    <mergeCell ref="C1013:D1016"/>
    <mergeCell ref="B981:B992"/>
    <mergeCell ref="C981:C988"/>
    <mergeCell ref="D981:D984"/>
    <mergeCell ref="D985:D988"/>
    <mergeCell ref="C989:D992"/>
    <mergeCell ref="B909:B920"/>
    <mergeCell ref="C909:C916"/>
    <mergeCell ref="D909:D912"/>
    <mergeCell ref="D913:D916"/>
    <mergeCell ref="C917:D920"/>
    <mergeCell ref="B885:B896"/>
    <mergeCell ref="C885:C892"/>
    <mergeCell ref="D885:D888"/>
    <mergeCell ref="D889:D892"/>
    <mergeCell ref="C893:D896"/>
    <mergeCell ref="A993:A1040"/>
    <mergeCell ref="B993:B1004"/>
    <mergeCell ref="C993:C1000"/>
    <mergeCell ref="D993:D996"/>
    <mergeCell ref="D997:D1000"/>
    <mergeCell ref="C965:D968"/>
    <mergeCell ref="B969:B980"/>
    <mergeCell ref="C969:C976"/>
    <mergeCell ref="D969:D972"/>
    <mergeCell ref="D973:D976"/>
    <mergeCell ref="C977:D980"/>
    <mergeCell ref="A945:A992"/>
    <mergeCell ref="B945:B956"/>
    <mergeCell ref="C945:C952"/>
    <mergeCell ref="D945:D948"/>
    <mergeCell ref="D949:D952"/>
    <mergeCell ref="C953:D956"/>
    <mergeCell ref="B957:B968"/>
    <mergeCell ref="C957:C964"/>
    <mergeCell ref="D957:D960"/>
    <mergeCell ref="D961:D964"/>
    <mergeCell ref="B1017:B1028"/>
    <mergeCell ref="A897:A944"/>
    <mergeCell ref="B897:B908"/>
    <mergeCell ref="C897:C904"/>
    <mergeCell ref="D897:D900"/>
    <mergeCell ref="D901:D904"/>
    <mergeCell ref="C869:D872"/>
    <mergeCell ref="B873:B884"/>
    <mergeCell ref="C873:C880"/>
    <mergeCell ref="D873:D876"/>
    <mergeCell ref="D877:D880"/>
    <mergeCell ref="C881:D884"/>
    <mergeCell ref="A849:A896"/>
    <mergeCell ref="B849:B860"/>
    <mergeCell ref="C849:C856"/>
    <mergeCell ref="D849:D852"/>
    <mergeCell ref="D853:D856"/>
    <mergeCell ref="C857:D860"/>
    <mergeCell ref="B861:B872"/>
    <mergeCell ref="C861:C868"/>
    <mergeCell ref="D861:D864"/>
    <mergeCell ref="D865:D868"/>
    <mergeCell ref="B921:B932"/>
    <mergeCell ref="C921:C928"/>
    <mergeCell ref="D921:D924"/>
    <mergeCell ref="D925:D928"/>
    <mergeCell ref="C929:D932"/>
    <mergeCell ref="B933:B944"/>
    <mergeCell ref="C933:C940"/>
    <mergeCell ref="D933:D936"/>
    <mergeCell ref="D937:D940"/>
    <mergeCell ref="C941:D944"/>
    <mergeCell ref="C905:D908"/>
    <mergeCell ref="A841:H841"/>
    <mergeCell ref="A846:I846"/>
    <mergeCell ref="A847:A848"/>
    <mergeCell ref="B847:E848"/>
    <mergeCell ref="F847:H847"/>
    <mergeCell ref="I847:I848"/>
    <mergeCell ref="B831:B835"/>
    <mergeCell ref="C831:C832"/>
    <mergeCell ref="C835:D835"/>
    <mergeCell ref="B836:B840"/>
    <mergeCell ref="C836:C837"/>
    <mergeCell ref="C840:D840"/>
    <mergeCell ref="B816:B820"/>
    <mergeCell ref="C816:C817"/>
    <mergeCell ref="C820:D820"/>
    <mergeCell ref="A821:A840"/>
    <mergeCell ref="B821:B825"/>
    <mergeCell ref="C821:C822"/>
    <mergeCell ref="C825:D825"/>
    <mergeCell ref="B826:B830"/>
    <mergeCell ref="C826:C827"/>
    <mergeCell ref="C830:D830"/>
    <mergeCell ref="A801:A820"/>
    <mergeCell ref="B801:B805"/>
    <mergeCell ref="C801:C802"/>
    <mergeCell ref="C805:D805"/>
    <mergeCell ref="B806:B810"/>
    <mergeCell ref="C806:C807"/>
    <mergeCell ref="C810:D810"/>
    <mergeCell ref="B811:B815"/>
    <mergeCell ref="C811:C812"/>
    <mergeCell ref="C815:D815"/>
    <mergeCell ref="B791:B795"/>
    <mergeCell ref="C791:C792"/>
    <mergeCell ref="C795:D795"/>
    <mergeCell ref="B796:B800"/>
    <mergeCell ref="C796:C797"/>
    <mergeCell ref="C800:D800"/>
    <mergeCell ref="B776:B780"/>
    <mergeCell ref="C776:C777"/>
    <mergeCell ref="C780:D780"/>
    <mergeCell ref="A781:A800"/>
    <mergeCell ref="B781:B785"/>
    <mergeCell ref="C781:C782"/>
    <mergeCell ref="C785:D785"/>
    <mergeCell ref="B786:B790"/>
    <mergeCell ref="C786:C787"/>
    <mergeCell ref="C790:D790"/>
    <mergeCell ref="A761:A780"/>
    <mergeCell ref="B761:B765"/>
    <mergeCell ref="C761:C762"/>
    <mergeCell ref="C765:D765"/>
    <mergeCell ref="B766:B770"/>
    <mergeCell ref="C766:C767"/>
    <mergeCell ref="C770:D770"/>
    <mergeCell ref="B771:B775"/>
    <mergeCell ref="C771:C772"/>
    <mergeCell ref="C775:D775"/>
    <mergeCell ref="B751:B755"/>
    <mergeCell ref="C751:C752"/>
    <mergeCell ref="C755:D755"/>
    <mergeCell ref="B756:B760"/>
    <mergeCell ref="C756:C757"/>
    <mergeCell ref="C760:D760"/>
    <mergeCell ref="A737:F737"/>
    <mergeCell ref="A739:H739"/>
    <mergeCell ref="B740:D740"/>
    <mergeCell ref="A741:A760"/>
    <mergeCell ref="B741:B745"/>
    <mergeCell ref="C741:C742"/>
    <mergeCell ref="C745:D745"/>
    <mergeCell ref="B746:B750"/>
    <mergeCell ref="C746:C747"/>
    <mergeCell ref="C750:D750"/>
    <mergeCell ref="A705:A720"/>
    <mergeCell ref="B705:B708"/>
    <mergeCell ref="B709:B712"/>
    <mergeCell ref="B713:B716"/>
    <mergeCell ref="B717:B720"/>
    <mergeCell ref="A721:A736"/>
    <mergeCell ref="B721:B724"/>
    <mergeCell ref="B725:B728"/>
    <mergeCell ref="B729:B732"/>
    <mergeCell ref="B733:B736"/>
    <mergeCell ref="A673:A688"/>
    <mergeCell ref="B673:B676"/>
    <mergeCell ref="B677:B680"/>
    <mergeCell ref="B681:B684"/>
    <mergeCell ref="B685:B688"/>
    <mergeCell ref="A689:A704"/>
    <mergeCell ref="B689:B692"/>
    <mergeCell ref="B693:B696"/>
    <mergeCell ref="B697:B700"/>
    <mergeCell ref="B701:B704"/>
    <mergeCell ref="B656:C656"/>
    <mergeCell ref="A657:A672"/>
    <mergeCell ref="B657:B660"/>
    <mergeCell ref="B661:B664"/>
    <mergeCell ref="B665:B668"/>
    <mergeCell ref="B669:B672"/>
    <mergeCell ref="B642:B653"/>
    <mergeCell ref="C642:C649"/>
    <mergeCell ref="D642:D645"/>
    <mergeCell ref="D646:D649"/>
    <mergeCell ref="C650:D653"/>
    <mergeCell ref="A655:F655"/>
    <mergeCell ref="C626:D629"/>
    <mergeCell ref="B630:B641"/>
    <mergeCell ref="C630:C637"/>
    <mergeCell ref="D630:D633"/>
    <mergeCell ref="D634:D637"/>
    <mergeCell ref="C638:D641"/>
    <mergeCell ref="A606:A653"/>
    <mergeCell ref="B606:B617"/>
    <mergeCell ref="C606:C613"/>
    <mergeCell ref="D606:D609"/>
    <mergeCell ref="D610:D613"/>
    <mergeCell ref="C614:D617"/>
    <mergeCell ref="B618:B629"/>
    <mergeCell ref="C618:C625"/>
    <mergeCell ref="D618:D621"/>
    <mergeCell ref="D622:D625"/>
    <mergeCell ref="C582:C589"/>
    <mergeCell ref="D582:D585"/>
    <mergeCell ref="D586:D589"/>
    <mergeCell ref="C590:D593"/>
    <mergeCell ref="B594:B605"/>
    <mergeCell ref="C594:C601"/>
    <mergeCell ref="D594:D597"/>
    <mergeCell ref="D598:D601"/>
    <mergeCell ref="C602:D605"/>
    <mergeCell ref="C566:D569"/>
    <mergeCell ref="B570:B581"/>
    <mergeCell ref="C570:C577"/>
    <mergeCell ref="D570:D573"/>
    <mergeCell ref="D574:D577"/>
    <mergeCell ref="C578:D581"/>
    <mergeCell ref="B546:B557"/>
    <mergeCell ref="C546:C553"/>
    <mergeCell ref="D546:D549"/>
    <mergeCell ref="D550:D553"/>
    <mergeCell ref="C554:D557"/>
    <mergeCell ref="B474:B485"/>
    <mergeCell ref="C474:C481"/>
    <mergeCell ref="D474:D477"/>
    <mergeCell ref="D478:D481"/>
    <mergeCell ref="C482:D485"/>
    <mergeCell ref="B450:B461"/>
    <mergeCell ref="C450:C457"/>
    <mergeCell ref="D450:D453"/>
    <mergeCell ref="D454:D457"/>
    <mergeCell ref="C458:D461"/>
    <mergeCell ref="A558:A605"/>
    <mergeCell ref="B558:B569"/>
    <mergeCell ref="C558:C565"/>
    <mergeCell ref="D558:D561"/>
    <mergeCell ref="D562:D565"/>
    <mergeCell ref="C530:D533"/>
    <mergeCell ref="B534:B545"/>
    <mergeCell ref="C534:C541"/>
    <mergeCell ref="D534:D537"/>
    <mergeCell ref="D538:D541"/>
    <mergeCell ref="C542:D545"/>
    <mergeCell ref="A510:A557"/>
    <mergeCell ref="B510:B521"/>
    <mergeCell ref="C510:C517"/>
    <mergeCell ref="D510:D513"/>
    <mergeCell ref="D514:D517"/>
    <mergeCell ref="C518:D521"/>
    <mergeCell ref="B522:B533"/>
    <mergeCell ref="C522:C529"/>
    <mergeCell ref="D522:D525"/>
    <mergeCell ref="D526:D529"/>
    <mergeCell ref="B582:B593"/>
    <mergeCell ref="A462:A509"/>
    <mergeCell ref="B462:B473"/>
    <mergeCell ref="C462:C469"/>
    <mergeCell ref="D462:D465"/>
    <mergeCell ref="D466:D469"/>
    <mergeCell ref="C434:D437"/>
    <mergeCell ref="B438:B449"/>
    <mergeCell ref="C438:C445"/>
    <mergeCell ref="D438:D441"/>
    <mergeCell ref="D442:D445"/>
    <mergeCell ref="C446:D449"/>
    <mergeCell ref="A414:A461"/>
    <mergeCell ref="B414:B425"/>
    <mergeCell ref="C414:C421"/>
    <mergeCell ref="D414:D417"/>
    <mergeCell ref="D418:D421"/>
    <mergeCell ref="C422:D425"/>
    <mergeCell ref="B426:B437"/>
    <mergeCell ref="C426:C433"/>
    <mergeCell ref="D426:D429"/>
    <mergeCell ref="D430:D433"/>
    <mergeCell ref="B486:B497"/>
    <mergeCell ref="C486:C493"/>
    <mergeCell ref="D486:D489"/>
    <mergeCell ref="D490:D493"/>
    <mergeCell ref="C494:D497"/>
    <mergeCell ref="B498:B509"/>
    <mergeCell ref="C498:C505"/>
    <mergeCell ref="D498:D501"/>
    <mergeCell ref="D502:D505"/>
    <mergeCell ref="C506:D509"/>
    <mergeCell ref="C470:D473"/>
    <mergeCell ref="A406:G406"/>
    <mergeCell ref="A411:J411"/>
    <mergeCell ref="A412:A413"/>
    <mergeCell ref="B412:E413"/>
    <mergeCell ref="F412:I412"/>
    <mergeCell ref="J412:J413"/>
    <mergeCell ref="A380:A385"/>
    <mergeCell ref="A386:A387"/>
    <mergeCell ref="A388:B388"/>
    <mergeCell ref="A389:A392"/>
    <mergeCell ref="A397:G397"/>
    <mergeCell ref="A398:A400"/>
    <mergeCell ref="B398:G398"/>
    <mergeCell ref="B399:C399"/>
    <mergeCell ref="D399:E399"/>
    <mergeCell ref="F399:G399"/>
    <mergeCell ref="B362:B364"/>
    <mergeCell ref="C362:C363"/>
    <mergeCell ref="C364:D364"/>
    <mergeCell ref="A377:C377"/>
    <mergeCell ref="A378:B378"/>
    <mergeCell ref="A379:B379"/>
    <mergeCell ref="A353:A364"/>
    <mergeCell ref="B353:B355"/>
    <mergeCell ref="C353:C354"/>
    <mergeCell ref="C355:D355"/>
    <mergeCell ref="B356:B358"/>
    <mergeCell ref="C356:C357"/>
    <mergeCell ref="C358:D358"/>
    <mergeCell ref="B359:B361"/>
    <mergeCell ref="C359:C360"/>
    <mergeCell ref="C361:D361"/>
    <mergeCell ref="B347:B349"/>
    <mergeCell ref="C347:C348"/>
    <mergeCell ref="C349:D349"/>
    <mergeCell ref="B350:B352"/>
    <mergeCell ref="C350:C351"/>
    <mergeCell ref="C352:D352"/>
    <mergeCell ref="B338:B340"/>
    <mergeCell ref="C338:C339"/>
    <mergeCell ref="C340:D340"/>
    <mergeCell ref="A341:A352"/>
    <mergeCell ref="B341:B343"/>
    <mergeCell ref="C341:C342"/>
    <mergeCell ref="C343:D343"/>
    <mergeCell ref="B344:B346"/>
    <mergeCell ref="C344:C345"/>
    <mergeCell ref="C346:D346"/>
    <mergeCell ref="A329:A340"/>
    <mergeCell ref="B329:B331"/>
    <mergeCell ref="C329:C330"/>
    <mergeCell ref="C331:D331"/>
    <mergeCell ref="B332:B334"/>
    <mergeCell ref="C332:C333"/>
    <mergeCell ref="C334:D334"/>
    <mergeCell ref="B335:B337"/>
    <mergeCell ref="C335:C336"/>
    <mergeCell ref="C337:D337"/>
    <mergeCell ref="B323:B325"/>
    <mergeCell ref="C323:C324"/>
    <mergeCell ref="C325:D325"/>
    <mergeCell ref="B326:B328"/>
    <mergeCell ref="C326:C327"/>
    <mergeCell ref="C328:D328"/>
    <mergeCell ref="B314:B316"/>
    <mergeCell ref="C314:C315"/>
    <mergeCell ref="C316:D316"/>
    <mergeCell ref="A317:A328"/>
    <mergeCell ref="B317:B319"/>
    <mergeCell ref="C317:C318"/>
    <mergeCell ref="C319:D319"/>
    <mergeCell ref="B320:B322"/>
    <mergeCell ref="C320:C321"/>
    <mergeCell ref="C322:D322"/>
    <mergeCell ref="A305:A316"/>
    <mergeCell ref="B305:B307"/>
    <mergeCell ref="C305:C306"/>
    <mergeCell ref="C307:D307"/>
    <mergeCell ref="B308:B310"/>
    <mergeCell ref="C308:C309"/>
    <mergeCell ref="C310:D310"/>
    <mergeCell ref="B311:B313"/>
    <mergeCell ref="C311:C312"/>
    <mergeCell ref="C313:D313"/>
    <mergeCell ref="B297:B299"/>
    <mergeCell ref="C297:C298"/>
    <mergeCell ref="C299:D299"/>
    <mergeCell ref="A301:H301"/>
    <mergeCell ref="A302:H302"/>
    <mergeCell ref="A303:A304"/>
    <mergeCell ref="B303:D304"/>
    <mergeCell ref="E303:G303"/>
    <mergeCell ref="H303:H304"/>
    <mergeCell ref="A288:A299"/>
    <mergeCell ref="B288:B290"/>
    <mergeCell ref="C288:C289"/>
    <mergeCell ref="C290:D290"/>
    <mergeCell ref="B291:B293"/>
    <mergeCell ref="C291:C292"/>
    <mergeCell ref="C293:D293"/>
    <mergeCell ref="B294:B296"/>
    <mergeCell ref="C294:C295"/>
    <mergeCell ref="C296:D296"/>
    <mergeCell ref="B282:B284"/>
    <mergeCell ref="C282:C283"/>
    <mergeCell ref="C284:D284"/>
    <mergeCell ref="B285:B287"/>
    <mergeCell ref="C285:C286"/>
    <mergeCell ref="C287:D287"/>
    <mergeCell ref="B273:B275"/>
    <mergeCell ref="C273:C274"/>
    <mergeCell ref="C275:D275"/>
    <mergeCell ref="A276:A287"/>
    <mergeCell ref="B276:B278"/>
    <mergeCell ref="C276:C277"/>
    <mergeCell ref="C278:D278"/>
    <mergeCell ref="B279:B281"/>
    <mergeCell ref="C279:C280"/>
    <mergeCell ref="C281:D281"/>
    <mergeCell ref="A264:A275"/>
    <mergeCell ref="B264:B266"/>
    <mergeCell ref="C264:C265"/>
    <mergeCell ref="C266:D266"/>
    <mergeCell ref="B267:B269"/>
    <mergeCell ref="C267:C268"/>
    <mergeCell ref="C269:D269"/>
    <mergeCell ref="B270:B272"/>
    <mergeCell ref="C270:C271"/>
    <mergeCell ref="C272:D272"/>
    <mergeCell ref="B258:B260"/>
    <mergeCell ref="C258:C259"/>
    <mergeCell ref="C260:D260"/>
    <mergeCell ref="B261:B263"/>
    <mergeCell ref="C261:C262"/>
    <mergeCell ref="C263:D263"/>
    <mergeCell ref="B249:B251"/>
    <mergeCell ref="C249:C250"/>
    <mergeCell ref="C251:D251"/>
    <mergeCell ref="A252:A263"/>
    <mergeCell ref="B252:B254"/>
    <mergeCell ref="C252:C253"/>
    <mergeCell ref="C254:D254"/>
    <mergeCell ref="B255:B257"/>
    <mergeCell ref="C255:C256"/>
    <mergeCell ref="C257:D257"/>
    <mergeCell ref="A240:A251"/>
    <mergeCell ref="B240:B242"/>
    <mergeCell ref="C240:C241"/>
    <mergeCell ref="C242:D242"/>
    <mergeCell ref="B243:B245"/>
    <mergeCell ref="C243:C244"/>
    <mergeCell ref="C245:D245"/>
    <mergeCell ref="B246:B248"/>
    <mergeCell ref="C246:C247"/>
    <mergeCell ref="C248:D248"/>
    <mergeCell ref="B232:B234"/>
    <mergeCell ref="C232:C233"/>
    <mergeCell ref="C234:D234"/>
    <mergeCell ref="A236:G236"/>
    <mergeCell ref="A237:G237"/>
    <mergeCell ref="A238:A239"/>
    <mergeCell ref="B238:D239"/>
    <mergeCell ref="E238:F238"/>
    <mergeCell ref="G238:G239"/>
    <mergeCell ref="A223:A234"/>
    <mergeCell ref="B223:B225"/>
    <mergeCell ref="C223:C224"/>
    <mergeCell ref="C225:D225"/>
    <mergeCell ref="B226:B228"/>
    <mergeCell ref="C226:C227"/>
    <mergeCell ref="C228:D228"/>
    <mergeCell ref="B229:B231"/>
    <mergeCell ref="C229:C230"/>
    <mergeCell ref="C231:D231"/>
    <mergeCell ref="B217:B219"/>
    <mergeCell ref="C217:C218"/>
    <mergeCell ref="C219:D219"/>
    <mergeCell ref="B220:B222"/>
    <mergeCell ref="C220:C221"/>
    <mergeCell ref="C222:D222"/>
    <mergeCell ref="B208:B210"/>
    <mergeCell ref="C208:C209"/>
    <mergeCell ref="C210:D210"/>
    <mergeCell ref="A211:A222"/>
    <mergeCell ref="B211:B213"/>
    <mergeCell ref="C211:C212"/>
    <mergeCell ref="C213:D213"/>
    <mergeCell ref="B214:B216"/>
    <mergeCell ref="C214:C215"/>
    <mergeCell ref="C216:D216"/>
    <mergeCell ref="A199:A210"/>
    <mergeCell ref="B199:B201"/>
    <mergeCell ref="C199:C200"/>
    <mergeCell ref="C201:D201"/>
    <mergeCell ref="B202:B204"/>
    <mergeCell ref="C202:C203"/>
    <mergeCell ref="C204:D204"/>
    <mergeCell ref="B205:B207"/>
    <mergeCell ref="C205:C206"/>
    <mergeCell ref="C207:D207"/>
    <mergeCell ref="B193:B195"/>
    <mergeCell ref="C193:C194"/>
    <mergeCell ref="C195:D195"/>
    <mergeCell ref="B196:B198"/>
    <mergeCell ref="C196:C197"/>
    <mergeCell ref="C198:D198"/>
    <mergeCell ref="B184:B186"/>
    <mergeCell ref="C184:C185"/>
    <mergeCell ref="C186:D186"/>
    <mergeCell ref="A187:A198"/>
    <mergeCell ref="B187:B189"/>
    <mergeCell ref="C187:C188"/>
    <mergeCell ref="C189:D189"/>
    <mergeCell ref="B190:B192"/>
    <mergeCell ref="C190:C191"/>
    <mergeCell ref="C192:D192"/>
    <mergeCell ref="A175:A186"/>
    <mergeCell ref="B175:B177"/>
    <mergeCell ref="C175:C176"/>
    <mergeCell ref="C177:D177"/>
    <mergeCell ref="B178:B180"/>
    <mergeCell ref="C178:C179"/>
    <mergeCell ref="C180:D180"/>
    <mergeCell ref="B181:B183"/>
    <mergeCell ref="C181:C182"/>
    <mergeCell ref="C183:D183"/>
    <mergeCell ref="B167:B169"/>
    <mergeCell ref="C167:C168"/>
    <mergeCell ref="C169:D169"/>
    <mergeCell ref="A171:J171"/>
    <mergeCell ref="A172:J172"/>
    <mergeCell ref="A173:A174"/>
    <mergeCell ref="B173:D174"/>
    <mergeCell ref="E173:I173"/>
    <mergeCell ref="J173:J174"/>
    <mergeCell ref="A158:A169"/>
    <mergeCell ref="B158:B160"/>
    <mergeCell ref="C158:C159"/>
    <mergeCell ref="C160:D160"/>
    <mergeCell ref="B161:B163"/>
    <mergeCell ref="C161:C162"/>
    <mergeCell ref="C163:D163"/>
    <mergeCell ref="B164:B166"/>
    <mergeCell ref="C164:C165"/>
    <mergeCell ref="C166:D166"/>
    <mergeCell ref="B152:B154"/>
    <mergeCell ref="C152:C153"/>
    <mergeCell ref="C154:D154"/>
    <mergeCell ref="B155:B157"/>
    <mergeCell ref="C155:C156"/>
    <mergeCell ref="C157:D157"/>
    <mergeCell ref="B143:B145"/>
    <mergeCell ref="C143:C144"/>
    <mergeCell ref="C145:D145"/>
    <mergeCell ref="A146:A157"/>
    <mergeCell ref="B146:B148"/>
    <mergeCell ref="C146:C147"/>
    <mergeCell ref="C148:D148"/>
    <mergeCell ref="B149:B151"/>
    <mergeCell ref="C149:C150"/>
    <mergeCell ref="C151:D151"/>
    <mergeCell ref="A134:A145"/>
    <mergeCell ref="B134:B136"/>
    <mergeCell ref="C134:C135"/>
    <mergeCell ref="C136:D136"/>
    <mergeCell ref="B137:B139"/>
    <mergeCell ref="C137:C138"/>
    <mergeCell ref="C139:D139"/>
    <mergeCell ref="B140:B142"/>
    <mergeCell ref="C140:C141"/>
    <mergeCell ref="C142:D142"/>
    <mergeCell ref="B128:B130"/>
    <mergeCell ref="C128:C129"/>
    <mergeCell ref="C130:D130"/>
    <mergeCell ref="B131:B133"/>
    <mergeCell ref="C131:C132"/>
    <mergeCell ref="C133:D133"/>
    <mergeCell ref="B119:B121"/>
    <mergeCell ref="C119:C120"/>
    <mergeCell ref="C121:D121"/>
    <mergeCell ref="A122:A133"/>
    <mergeCell ref="B122:B124"/>
    <mergeCell ref="C122:C123"/>
    <mergeCell ref="C124:D124"/>
    <mergeCell ref="B125:B127"/>
    <mergeCell ref="C125:C126"/>
    <mergeCell ref="C127:D127"/>
    <mergeCell ref="A110:A121"/>
    <mergeCell ref="B110:B112"/>
    <mergeCell ref="C110:C111"/>
    <mergeCell ref="C112:D112"/>
    <mergeCell ref="B113:B115"/>
    <mergeCell ref="C113:C114"/>
    <mergeCell ref="C115:D115"/>
    <mergeCell ref="B116:B118"/>
    <mergeCell ref="C116:C117"/>
    <mergeCell ref="C118:D118"/>
    <mergeCell ref="C71:D71"/>
    <mergeCell ref="B72:B74"/>
    <mergeCell ref="C72:C73"/>
    <mergeCell ref="C74:D74"/>
    <mergeCell ref="B75:B77"/>
    <mergeCell ref="C75:C76"/>
    <mergeCell ref="C77:D77"/>
    <mergeCell ref="B102:B104"/>
    <mergeCell ref="C102:C103"/>
    <mergeCell ref="C104:D104"/>
    <mergeCell ref="A106:H106"/>
    <mergeCell ref="A107:H107"/>
    <mergeCell ref="A108:A109"/>
    <mergeCell ref="B108:D109"/>
    <mergeCell ref="E108:G108"/>
    <mergeCell ref="H108:H109"/>
    <mergeCell ref="A93:A104"/>
    <mergeCell ref="B93:B95"/>
    <mergeCell ref="C93:C94"/>
    <mergeCell ref="C95:D95"/>
    <mergeCell ref="B96:B98"/>
    <mergeCell ref="C96:C97"/>
    <mergeCell ref="C98:D98"/>
    <mergeCell ref="B99:B101"/>
    <mergeCell ref="C99:C100"/>
    <mergeCell ref="C101:D101"/>
    <mergeCell ref="A11:C11"/>
    <mergeCell ref="A12:B12"/>
    <mergeCell ref="A13:B13"/>
    <mergeCell ref="A14:A19"/>
    <mergeCell ref="A20:A21"/>
    <mergeCell ref="A22:B22"/>
    <mergeCell ref="B63:B65"/>
    <mergeCell ref="C63:C64"/>
    <mergeCell ref="C65:D65"/>
    <mergeCell ref="B66:B68"/>
    <mergeCell ref="C66:C67"/>
    <mergeCell ref="C68:D68"/>
    <mergeCell ref="B54:B56"/>
    <mergeCell ref="C54:C55"/>
    <mergeCell ref="C56:D56"/>
    <mergeCell ref="A57:A68"/>
    <mergeCell ref="B57:B59"/>
    <mergeCell ref="C57:C58"/>
    <mergeCell ref="C59:D59"/>
    <mergeCell ref="B60:B62"/>
    <mergeCell ref="C60:C61"/>
    <mergeCell ref="C62:D62"/>
    <mergeCell ref="A45:A56"/>
    <mergeCell ref="B45:B47"/>
    <mergeCell ref="C45:C46"/>
    <mergeCell ref="C47:D47"/>
    <mergeCell ref="B48:B50"/>
    <mergeCell ref="C48:C49"/>
    <mergeCell ref="C50:D50"/>
    <mergeCell ref="B51:B53"/>
    <mergeCell ref="C51:C52"/>
    <mergeCell ref="C53:D53"/>
    <mergeCell ref="A41:I41"/>
    <mergeCell ref="A42:I42"/>
    <mergeCell ref="A43:A44"/>
    <mergeCell ref="B43:D44"/>
    <mergeCell ref="E43:H43"/>
    <mergeCell ref="I43:I44"/>
    <mergeCell ref="A23:A26"/>
    <mergeCell ref="A31:G31"/>
    <mergeCell ref="A32:A34"/>
    <mergeCell ref="B32:G32"/>
    <mergeCell ref="B33:C33"/>
    <mergeCell ref="D33:E33"/>
    <mergeCell ref="F33:G33"/>
    <mergeCell ref="B87:B89"/>
    <mergeCell ref="C87:C88"/>
    <mergeCell ref="C89:D89"/>
    <mergeCell ref="B90:B92"/>
    <mergeCell ref="C90:C91"/>
    <mergeCell ref="C92:D92"/>
    <mergeCell ref="B78:B80"/>
    <mergeCell ref="C78:C79"/>
    <mergeCell ref="C80:D80"/>
    <mergeCell ref="A81:A92"/>
    <mergeCell ref="B81:B83"/>
    <mergeCell ref="C81:C82"/>
    <mergeCell ref="C83:D83"/>
    <mergeCell ref="B84:B86"/>
    <mergeCell ref="C84:C85"/>
    <mergeCell ref="C86:D86"/>
    <mergeCell ref="A69:A80"/>
    <mergeCell ref="B69:B71"/>
    <mergeCell ref="C69:C70"/>
  </mergeCells>
  <pageMargins left="0.25" right="0.25" top="0.75" bottom="0.75" header="0.3" footer="0.3"/>
  <pageSetup paperSize="9" scale="46" fitToHeight="0" orientation="portrait" r:id="rId1"/>
  <headerFooter alignWithMargins="0"/>
  <rowBreaks count="34" manualBreakCount="34">
    <brk id="39" max="13" man="1"/>
    <brk id="104" max="13" man="1"/>
    <brk id="169" max="13" man="1"/>
    <brk id="234" max="13" man="1"/>
    <brk id="300" max="13" man="1"/>
    <brk id="365" max="13" man="1"/>
    <brk id="407" max="13" man="1"/>
    <brk id="461" max="13" man="1"/>
    <brk id="509" max="11" man="1"/>
    <brk id="557" max="11" man="1"/>
    <brk id="605" max="13" man="1"/>
    <brk id="653" max="37" man="1"/>
    <brk id="737" max="13" man="1"/>
    <brk id="842" max="37" man="1"/>
    <brk id="944" max="13" man="1"/>
    <brk id="1040" max="13" man="1"/>
    <brk id="1088" max="37" man="1"/>
    <brk id="1173" max="13" man="1"/>
    <brk id="1277" max="13" man="1"/>
    <brk id="1379" max="13" man="1"/>
    <brk id="1451" max="13" man="1"/>
    <brk id="1524" max="37" man="1"/>
    <brk id="1608" max="13" man="1"/>
    <brk id="1712" max="37" man="1"/>
    <brk id="1814" max="13" man="1"/>
    <brk id="1910" max="13" man="1"/>
    <brk id="1959" max="37" man="1"/>
    <brk id="2009" max="13" man="1"/>
    <brk id="2083" max="13" man="1"/>
    <brk id="2187" max="11" man="1"/>
    <brk id="2289" max="13" man="1"/>
    <brk id="2385" max="13" man="1"/>
    <brk id="2434" max="37" man="1"/>
    <brk id="2520" max="1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2:Q1648"/>
  <sheetViews>
    <sheetView topLeftCell="A276" zoomScaleNormal="100" zoomScaleSheetLayoutView="10" workbookViewId="0">
      <selection activeCell="A276" sqref="A276:H276"/>
    </sheetView>
  </sheetViews>
  <sheetFormatPr baseColWidth="10" defaultRowHeight="13.2"/>
  <cols>
    <col min="1" max="1" width="21.69921875" style="1552" customWidth="1"/>
    <col min="2" max="2" width="10.69921875" style="1552"/>
    <col min="3" max="3" width="34.69921875" style="1552" customWidth="1"/>
    <col min="4" max="252" width="10.69921875" style="1552"/>
    <col min="253" max="253" width="21.69921875" style="1552" customWidth="1"/>
    <col min="254" max="254" width="10.69921875" style="1552"/>
    <col min="255" max="255" width="34.69921875" style="1552" customWidth="1"/>
    <col min="256" max="508" width="10.69921875" style="1552"/>
    <col min="509" max="509" width="21.69921875" style="1552" customWidth="1"/>
    <col min="510" max="510" width="10.69921875" style="1552"/>
    <col min="511" max="511" width="34.69921875" style="1552" customWidth="1"/>
    <col min="512" max="764" width="10.69921875" style="1552"/>
    <col min="765" max="765" width="21.69921875" style="1552" customWidth="1"/>
    <col min="766" max="766" width="10.69921875" style="1552"/>
    <col min="767" max="767" width="34.69921875" style="1552" customWidth="1"/>
    <col min="768" max="1020" width="10.69921875" style="1552"/>
    <col min="1021" max="1021" width="21.69921875" style="1552" customWidth="1"/>
    <col min="1022" max="1022" width="10.69921875" style="1552"/>
    <col min="1023" max="1023" width="34.69921875" style="1552" customWidth="1"/>
    <col min="1024" max="1276" width="10.69921875" style="1552"/>
    <col min="1277" max="1277" width="21.69921875" style="1552" customWidth="1"/>
    <col min="1278" max="1278" width="10.69921875" style="1552"/>
    <col min="1279" max="1279" width="34.69921875" style="1552" customWidth="1"/>
    <col min="1280" max="1532" width="10.69921875" style="1552"/>
    <col min="1533" max="1533" width="21.69921875" style="1552" customWidth="1"/>
    <col min="1534" max="1534" width="10.69921875" style="1552"/>
    <col min="1535" max="1535" width="34.69921875" style="1552" customWidth="1"/>
    <col min="1536" max="1788" width="10.69921875" style="1552"/>
    <col min="1789" max="1789" width="21.69921875" style="1552" customWidth="1"/>
    <col min="1790" max="1790" width="10.69921875" style="1552"/>
    <col min="1791" max="1791" width="34.69921875" style="1552" customWidth="1"/>
    <col min="1792" max="2044" width="10.69921875" style="1552"/>
    <col min="2045" max="2045" width="21.69921875" style="1552" customWidth="1"/>
    <col min="2046" max="2046" width="10.69921875" style="1552"/>
    <col min="2047" max="2047" width="34.69921875" style="1552" customWidth="1"/>
    <col min="2048" max="2300" width="10.69921875" style="1552"/>
    <col min="2301" max="2301" width="21.69921875" style="1552" customWidth="1"/>
    <col min="2302" max="2302" width="10.69921875" style="1552"/>
    <col min="2303" max="2303" width="34.69921875" style="1552" customWidth="1"/>
    <col min="2304" max="2556" width="10.69921875" style="1552"/>
    <col min="2557" max="2557" width="21.69921875" style="1552" customWidth="1"/>
    <col min="2558" max="2558" width="10.69921875" style="1552"/>
    <col min="2559" max="2559" width="34.69921875" style="1552" customWidth="1"/>
    <col min="2560" max="2812" width="10.69921875" style="1552"/>
    <col min="2813" max="2813" width="21.69921875" style="1552" customWidth="1"/>
    <col min="2814" max="2814" width="10.69921875" style="1552"/>
    <col min="2815" max="2815" width="34.69921875" style="1552" customWidth="1"/>
    <col min="2816" max="3068" width="10.69921875" style="1552"/>
    <col min="3069" max="3069" width="21.69921875" style="1552" customWidth="1"/>
    <col min="3070" max="3070" width="10.69921875" style="1552"/>
    <col min="3071" max="3071" width="34.69921875" style="1552" customWidth="1"/>
    <col min="3072" max="3324" width="10.69921875" style="1552"/>
    <col min="3325" max="3325" width="21.69921875" style="1552" customWidth="1"/>
    <col min="3326" max="3326" width="10.69921875" style="1552"/>
    <col min="3327" max="3327" width="34.69921875" style="1552" customWidth="1"/>
    <col min="3328" max="3580" width="10.69921875" style="1552"/>
    <col min="3581" max="3581" width="21.69921875" style="1552" customWidth="1"/>
    <col min="3582" max="3582" width="10.69921875" style="1552"/>
    <col min="3583" max="3583" width="34.69921875" style="1552" customWidth="1"/>
    <col min="3584" max="3836" width="10.69921875" style="1552"/>
    <col min="3837" max="3837" width="21.69921875" style="1552" customWidth="1"/>
    <col min="3838" max="3838" width="10.69921875" style="1552"/>
    <col min="3839" max="3839" width="34.69921875" style="1552" customWidth="1"/>
    <col min="3840" max="4092" width="10.69921875" style="1552"/>
    <col min="4093" max="4093" width="21.69921875" style="1552" customWidth="1"/>
    <col min="4094" max="4094" width="10.69921875" style="1552"/>
    <col min="4095" max="4095" width="34.69921875" style="1552" customWidth="1"/>
    <col min="4096" max="4348" width="10.69921875" style="1552"/>
    <col min="4349" max="4349" width="21.69921875" style="1552" customWidth="1"/>
    <col min="4350" max="4350" width="10.69921875" style="1552"/>
    <col min="4351" max="4351" width="34.69921875" style="1552" customWidth="1"/>
    <col min="4352" max="4604" width="10.69921875" style="1552"/>
    <col min="4605" max="4605" width="21.69921875" style="1552" customWidth="1"/>
    <col min="4606" max="4606" width="10.69921875" style="1552"/>
    <col min="4607" max="4607" width="34.69921875" style="1552" customWidth="1"/>
    <col min="4608" max="4860" width="10.69921875" style="1552"/>
    <col min="4861" max="4861" width="21.69921875" style="1552" customWidth="1"/>
    <col min="4862" max="4862" width="10.69921875" style="1552"/>
    <col min="4863" max="4863" width="34.69921875" style="1552" customWidth="1"/>
    <col min="4864" max="5116" width="10.69921875" style="1552"/>
    <col min="5117" max="5117" width="21.69921875" style="1552" customWidth="1"/>
    <col min="5118" max="5118" width="10.69921875" style="1552"/>
    <col min="5119" max="5119" width="34.69921875" style="1552" customWidth="1"/>
    <col min="5120" max="5372" width="10.69921875" style="1552"/>
    <col min="5373" max="5373" width="21.69921875" style="1552" customWidth="1"/>
    <col min="5374" max="5374" width="10.69921875" style="1552"/>
    <col min="5375" max="5375" width="34.69921875" style="1552" customWidth="1"/>
    <col min="5376" max="5628" width="10.69921875" style="1552"/>
    <col min="5629" max="5629" width="21.69921875" style="1552" customWidth="1"/>
    <col min="5630" max="5630" width="10.69921875" style="1552"/>
    <col min="5631" max="5631" width="34.69921875" style="1552" customWidth="1"/>
    <col min="5632" max="5884" width="10.69921875" style="1552"/>
    <col min="5885" max="5885" width="21.69921875" style="1552" customWidth="1"/>
    <col min="5886" max="5886" width="10.69921875" style="1552"/>
    <col min="5887" max="5887" width="34.69921875" style="1552" customWidth="1"/>
    <col min="5888" max="6140" width="10.69921875" style="1552"/>
    <col min="6141" max="6141" width="21.69921875" style="1552" customWidth="1"/>
    <col min="6142" max="6142" width="10.69921875" style="1552"/>
    <col min="6143" max="6143" width="34.69921875" style="1552" customWidth="1"/>
    <col min="6144" max="6396" width="10.69921875" style="1552"/>
    <col min="6397" max="6397" width="21.69921875" style="1552" customWidth="1"/>
    <col min="6398" max="6398" width="10.69921875" style="1552"/>
    <col min="6399" max="6399" width="34.69921875" style="1552" customWidth="1"/>
    <col min="6400" max="6652" width="10.69921875" style="1552"/>
    <col min="6653" max="6653" width="21.69921875" style="1552" customWidth="1"/>
    <col min="6654" max="6654" width="10.69921875" style="1552"/>
    <col min="6655" max="6655" width="34.69921875" style="1552" customWidth="1"/>
    <col min="6656" max="6908" width="10.69921875" style="1552"/>
    <col min="6909" max="6909" width="21.69921875" style="1552" customWidth="1"/>
    <col min="6910" max="6910" width="10.69921875" style="1552"/>
    <col min="6911" max="6911" width="34.69921875" style="1552" customWidth="1"/>
    <col min="6912" max="7164" width="10.69921875" style="1552"/>
    <col min="7165" max="7165" width="21.69921875" style="1552" customWidth="1"/>
    <col min="7166" max="7166" width="10.69921875" style="1552"/>
    <col min="7167" max="7167" width="34.69921875" style="1552" customWidth="1"/>
    <col min="7168" max="7420" width="10.69921875" style="1552"/>
    <col min="7421" max="7421" width="21.69921875" style="1552" customWidth="1"/>
    <col min="7422" max="7422" width="10.69921875" style="1552"/>
    <col min="7423" max="7423" width="34.69921875" style="1552" customWidth="1"/>
    <col min="7424" max="7676" width="10.69921875" style="1552"/>
    <col min="7677" max="7677" width="21.69921875" style="1552" customWidth="1"/>
    <col min="7678" max="7678" width="10.69921875" style="1552"/>
    <col min="7679" max="7679" width="34.69921875" style="1552" customWidth="1"/>
    <col min="7680" max="7932" width="10.69921875" style="1552"/>
    <col min="7933" max="7933" width="21.69921875" style="1552" customWidth="1"/>
    <col min="7934" max="7934" width="10.69921875" style="1552"/>
    <col min="7935" max="7935" width="34.69921875" style="1552" customWidth="1"/>
    <col min="7936" max="8188" width="10.69921875" style="1552"/>
    <col min="8189" max="8189" width="21.69921875" style="1552" customWidth="1"/>
    <col min="8190" max="8190" width="10.69921875" style="1552"/>
    <col min="8191" max="8191" width="34.69921875" style="1552" customWidth="1"/>
    <col min="8192" max="8444" width="10.69921875" style="1552"/>
    <col min="8445" max="8445" width="21.69921875" style="1552" customWidth="1"/>
    <col min="8446" max="8446" width="10.69921875" style="1552"/>
    <col min="8447" max="8447" width="34.69921875" style="1552" customWidth="1"/>
    <col min="8448" max="8700" width="10.69921875" style="1552"/>
    <col min="8701" max="8701" width="21.69921875" style="1552" customWidth="1"/>
    <col min="8702" max="8702" width="10.69921875" style="1552"/>
    <col min="8703" max="8703" width="34.69921875" style="1552" customWidth="1"/>
    <col min="8704" max="8956" width="10.69921875" style="1552"/>
    <col min="8957" max="8957" width="21.69921875" style="1552" customWidth="1"/>
    <col min="8958" max="8958" width="10.69921875" style="1552"/>
    <col min="8959" max="8959" width="34.69921875" style="1552" customWidth="1"/>
    <col min="8960" max="9212" width="10.69921875" style="1552"/>
    <col min="9213" max="9213" width="21.69921875" style="1552" customWidth="1"/>
    <col min="9214" max="9214" width="10.69921875" style="1552"/>
    <col min="9215" max="9215" width="34.69921875" style="1552" customWidth="1"/>
    <col min="9216" max="9468" width="10.69921875" style="1552"/>
    <col min="9469" max="9469" width="21.69921875" style="1552" customWidth="1"/>
    <col min="9470" max="9470" width="10.69921875" style="1552"/>
    <col min="9471" max="9471" width="34.69921875" style="1552" customWidth="1"/>
    <col min="9472" max="9724" width="10.69921875" style="1552"/>
    <col min="9725" max="9725" width="21.69921875" style="1552" customWidth="1"/>
    <col min="9726" max="9726" width="10.69921875" style="1552"/>
    <col min="9727" max="9727" width="34.69921875" style="1552" customWidth="1"/>
    <col min="9728" max="9980" width="10.69921875" style="1552"/>
    <col min="9981" max="9981" width="21.69921875" style="1552" customWidth="1"/>
    <col min="9982" max="9982" width="10.69921875" style="1552"/>
    <col min="9983" max="9983" width="34.69921875" style="1552" customWidth="1"/>
    <col min="9984" max="10236" width="10.69921875" style="1552"/>
    <col min="10237" max="10237" width="21.69921875" style="1552" customWidth="1"/>
    <col min="10238" max="10238" width="10.69921875" style="1552"/>
    <col min="10239" max="10239" width="34.69921875" style="1552" customWidth="1"/>
    <col min="10240" max="10492" width="10.69921875" style="1552"/>
    <col min="10493" max="10493" width="21.69921875" style="1552" customWidth="1"/>
    <col min="10494" max="10494" width="10.69921875" style="1552"/>
    <col min="10495" max="10495" width="34.69921875" style="1552" customWidth="1"/>
    <col min="10496" max="10748" width="10.69921875" style="1552"/>
    <col min="10749" max="10749" width="21.69921875" style="1552" customWidth="1"/>
    <col min="10750" max="10750" width="10.69921875" style="1552"/>
    <col min="10751" max="10751" width="34.69921875" style="1552" customWidth="1"/>
    <col min="10752" max="11004" width="10.69921875" style="1552"/>
    <col min="11005" max="11005" width="21.69921875" style="1552" customWidth="1"/>
    <col min="11006" max="11006" width="10.69921875" style="1552"/>
    <col min="11007" max="11007" width="34.69921875" style="1552" customWidth="1"/>
    <col min="11008" max="11260" width="10.69921875" style="1552"/>
    <col min="11261" max="11261" width="21.69921875" style="1552" customWidth="1"/>
    <col min="11262" max="11262" width="10.69921875" style="1552"/>
    <col min="11263" max="11263" width="34.69921875" style="1552" customWidth="1"/>
    <col min="11264" max="11516" width="10.69921875" style="1552"/>
    <col min="11517" max="11517" width="21.69921875" style="1552" customWidth="1"/>
    <col min="11518" max="11518" width="10.69921875" style="1552"/>
    <col min="11519" max="11519" width="34.69921875" style="1552" customWidth="1"/>
    <col min="11520" max="11772" width="10.69921875" style="1552"/>
    <col min="11773" max="11773" width="21.69921875" style="1552" customWidth="1"/>
    <col min="11774" max="11774" width="10.69921875" style="1552"/>
    <col min="11775" max="11775" width="34.69921875" style="1552" customWidth="1"/>
    <col min="11776" max="12028" width="10.69921875" style="1552"/>
    <col min="12029" max="12029" width="21.69921875" style="1552" customWidth="1"/>
    <col min="12030" max="12030" width="10.69921875" style="1552"/>
    <col min="12031" max="12031" width="34.69921875" style="1552" customWidth="1"/>
    <col min="12032" max="12284" width="10.69921875" style="1552"/>
    <col min="12285" max="12285" width="21.69921875" style="1552" customWidth="1"/>
    <col min="12286" max="12286" width="10.69921875" style="1552"/>
    <col min="12287" max="12287" width="34.69921875" style="1552" customWidth="1"/>
    <col min="12288" max="12540" width="10.69921875" style="1552"/>
    <col min="12541" max="12541" width="21.69921875" style="1552" customWidth="1"/>
    <col min="12542" max="12542" width="10.69921875" style="1552"/>
    <col min="12543" max="12543" width="34.69921875" style="1552" customWidth="1"/>
    <col min="12544" max="12796" width="10.69921875" style="1552"/>
    <col min="12797" max="12797" width="21.69921875" style="1552" customWidth="1"/>
    <col min="12798" max="12798" width="10.69921875" style="1552"/>
    <col min="12799" max="12799" width="34.69921875" style="1552" customWidth="1"/>
    <col min="12800" max="13052" width="10.69921875" style="1552"/>
    <col min="13053" max="13053" width="21.69921875" style="1552" customWidth="1"/>
    <col min="13054" max="13054" width="10.69921875" style="1552"/>
    <col min="13055" max="13055" width="34.69921875" style="1552" customWidth="1"/>
    <col min="13056" max="13308" width="10.69921875" style="1552"/>
    <col min="13309" max="13309" width="21.69921875" style="1552" customWidth="1"/>
    <col min="13310" max="13310" width="10.69921875" style="1552"/>
    <col min="13311" max="13311" width="34.69921875" style="1552" customWidth="1"/>
    <col min="13312" max="13564" width="10.69921875" style="1552"/>
    <col min="13565" max="13565" width="21.69921875" style="1552" customWidth="1"/>
    <col min="13566" max="13566" width="10.69921875" style="1552"/>
    <col min="13567" max="13567" width="34.69921875" style="1552" customWidth="1"/>
    <col min="13568" max="13820" width="10.69921875" style="1552"/>
    <col min="13821" max="13821" width="21.69921875" style="1552" customWidth="1"/>
    <col min="13822" max="13822" width="10.69921875" style="1552"/>
    <col min="13823" max="13823" width="34.69921875" style="1552" customWidth="1"/>
    <col min="13824" max="14076" width="10.69921875" style="1552"/>
    <col min="14077" max="14077" width="21.69921875" style="1552" customWidth="1"/>
    <col min="14078" max="14078" width="10.69921875" style="1552"/>
    <col min="14079" max="14079" width="34.69921875" style="1552" customWidth="1"/>
    <col min="14080" max="14332" width="10.69921875" style="1552"/>
    <col min="14333" max="14333" width="21.69921875" style="1552" customWidth="1"/>
    <col min="14334" max="14334" width="10.69921875" style="1552"/>
    <col min="14335" max="14335" width="34.69921875" style="1552" customWidth="1"/>
    <col min="14336" max="14588" width="10.69921875" style="1552"/>
    <col min="14589" max="14589" width="21.69921875" style="1552" customWidth="1"/>
    <col min="14590" max="14590" width="10.69921875" style="1552"/>
    <col min="14591" max="14591" width="34.69921875" style="1552" customWidth="1"/>
    <col min="14592" max="14844" width="10.69921875" style="1552"/>
    <col min="14845" max="14845" width="21.69921875" style="1552" customWidth="1"/>
    <col min="14846" max="14846" width="10.69921875" style="1552"/>
    <col min="14847" max="14847" width="34.69921875" style="1552" customWidth="1"/>
    <col min="14848" max="15100" width="10.69921875" style="1552"/>
    <col min="15101" max="15101" width="21.69921875" style="1552" customWidth="1"/>
    <col min="15102" max="15102" width="10.69921875" style="1552"/>
    <col min="15103" max="15103" width="34.69921875" style="1552" customWidth="1"/>
    <col min="15104" max="15356" width="10.69921875" style="1552"/>
    <col min="15357" max="15357" width="21.69921875" style="1552" customWidth="1"/>
    <col min="15358" max="15358" width="10.69921875" style="1552"/>
    <col min="15359" max="15359" width="34.69921875" style="1552" customWidth="1"/>
    <col min="15360" max="15612" width="10.69921875" style="1552"/>
    <col min="15613" max="15613" width="21.69921875" style="1552" customWidth="1"/>
    <col min="15614" max="15614" width="10.69921875" style="1552"/>
    <col min="15615" max="15615" width="34.69921875" style="1552" customWidth="1"/>
    <col min="15616" max="15868" width="10.69921875" style="1552"/>
    <col min="15869" max="15869" width="21.69921875" style="1552" customWidth="1"/>
    <col min="15870" max="15870" width="10.69921875" style="1552"/>
    <col min="15871" max="15871" width="34.69921875" style="1552" customWidth="1"/>
    <col min="15872" max="16124" width="10.69921875" style="1552"/>
    <col min="16125" max="16125" width="21.69921875" style="1552" customWidth="1"/>
    <col min="16126" max="16126" width="10.69921875" style="1552"/>
    <col min="16127" max="16127" width="34.69921875" style="1552" customWidth="1"/>
    <col min="16128" max="16380" width="10.69921875" style="1552"/>
    <col min="16381" max="16384" width="10.69921875" style="1552" customWidth="1"/>
  </cols>
  <sheetData>
    <row r="2" spans="1:3" ht="13.8">
      <c r="A2" s="1551" t="s">
        <v>16</v>
      </c>
    </row>
    <row r="3" spans="1:3" ht="13.8">
      <c r="A3" s="1551" t="s">
        <v>1105</v>
      </c>
    </row>
    <row r="4" spans="1:3" ht="13.8">
      <c r="A4" s="1551" t="s">
        <v>17</v>
      </c>
    </row>
    <row r="5" spans="1:3" ht="13.8">
      <c r="A5" s="1551" t="s">
        <v>456</v>
      </c>
    </row>
    <row r="6" spans="1:3" ht="13.8">
      <c r="A6" s="1551" t="s">
        <v>19</v>
      </c>
    </row>
    <row r="9" spans="1:3" ht="16.8">
      <c r="A9" s="1553" t="s">
        <v>20</v>
      </c>
    </row>
    <row r="11" spans="1:3" ht="13.8" thickBot="1">
      <c r="A11" s="2639" t="s">
        <v>21</v>
      </c>
      <c r="B11" s="2596"/>
      <c r="C11" s="2596"/>
    </row>
    <row r="12" spans="1:3">
      <c r="A12" s="2640" t="s">
        <v>22</v>
      </c>
      <c r="B12" s="2620"/>
      <c r="C12" s="1554" t="s">
        <v>1106</v>
      </c>
    </row>
    <row r="13" spans="1:3">
      <c r="A13" s="2627" t="s">
        <v>23</v>
      </c>
      <c r="B13" s="2628"/>
      <c r="C13" s="1555" t="s">
        <v>24</v>
      </c>
    </row>
    <row r="14" spans="1:3" ht="34.200000000000003">
      <c r="A14" s="2626" t="s">
        <v>25</v>
      </c>
      <c r="B14" s="1556" t="s">
        <v>26</v>
      </c>
      <c r="C14" s="1557" t="s">
        <v>543</v>
      </c>
    </row>
    <row r="15" spans="1:3" ht="22.8">
      <c r="A15" s="2602"/>
      <c r="B15" s="1556" t="s">
        <v>27</v>
      </c>
      <c r="C15" s="1555" t="s">
        <v>28</v>
      </c>
    </row>
    <row r="16" spans="1:3">
      <c r="A16" s="2602"/>
      <c r="B16" s="1556" t="s">
        <v>29</v>
      </c>
      <c r="C16" s="1555" t="s">
        <v>30</v>
      </c>
    </row>
    <row r="17" spans="1:7">
      <c r="A17" s="2602"/>
      <c r="B17" s="1556" t="s">
        <v>31</v>
      </c>
      <c r="C17" s="1555" t="s">
        <v>30</v>
      </c>
    </row>
    <row r="18" spans="1:7" ht="22.8">
      <c r="A18" s="2602"/>
      <c r="B18" s="1556" t="s">
        <v>33</v>
      </c>
      <c r="C18" s="1555" t="s">
        <v>30</v>
      </c>
    </row>
    <row r="19" spans="1:7" ht="34.200000000000003">
      <c r="A19" s="2602"/>
      <c r="B19" s="1556" t="s">
        <v>34</v>
      </c>
      <c r="C19" s="1558">
        <v>8491</v>
      </c>
    </row>
    <row r="20" spans="1:7" ht="22.8">
      <c r="A20" s="2626" t="s">
        <v>35</v>
      </c>
      <c r="B20" s="1556" t="s">
        <v>36</v>
      </c>
      <c r="C20" s="1555" t="s">
        <v>37</v>
      </c>
    </row>
    <row r="21" spans="1:7" ht="45.6">
      <c r="A21" s="2602"/>
      <c r="B21" s="1556" t="s">
        <v>38</v>
      </c>
      <c r="C21" s="1555" t="s">
        <v>39</v>
      </c>
    </row>
    <row r="22" spans="1:7" ht="91.2">
      <c r="A22" s="2627" t="s">
        <v>40</v>
      </c>
      <c r="B22" s="2628"/>
      <c r="C22" s="1555" t="s">
        <v>1107</v>
      </c>
    </row>
    <row r="23" spans="1:7" ht="13.8" thickBot="1">
      <c r="A23" s="2629" t="s">
        <v>41</v>
      </c>
      <c r="B23" s="1556" t="s">
        <v>42</v>
      </c>
      <c r="C23" s="1557" t="s">
        <v>405</v>
      </c>
    </row>
    <row r="24" spans="1:7" ht="22.8">
      <c r="A24" s="2602"/>
      <c r="B24" s="1556" t="s">
        <v>43</v>
      </c>
      <c r="C24" s="1557" t="s">
        <v>1108</v>
      </c>
    </row>
    <row r="25" spans="1:7" ht="22.8">
      <c r="A25" s="2602"/>
      <c r="B25" s="1556" t="s">
        <v>44</v>
      </c>
      <c r="C25" s="1558">
        <v>4</v>
      </c>
    </row>
    <row r="26" spans="1:7" ht="23.4" thickBot="1">
      <c r="A26" s="2603"/>
      <c r="B26" s="1559" t="s">
        <v>45</v>
      </c>
      <c r="C26" s="1560">
        <v>120989</v>
      </c>
    </row>
    <row r="29" spans="1:7" ht="13.8">
      <c r="A29" s="1551" t="s">
        <v>545</v>
      </c>
    </row>
    <row r="31" spans="1:7" ht="13.8" thickBot="1">
      <c r="A31" s="2610" t="s">
        <v>102</v>
      </c>
      <c r="B31" s="2595"/>
      <c r="C31" s="2595"/>
      <c r="D31" s="2595"/>
      <c r="E31" s="2595"/>
      <c r="F31" s="2595"/>
      <c r="G31" s="2595"/>
    </row>
    <row r="32" spans="1:7" ht="13.8" thickBot="1">
      <c r="A32" s="2630" t="s">
        <v>24</v>
      </c>
      <c r="B32" s="2633" t="s">
        <v>46</v>
      </c>
      <c r="C32" s="2619"/>
      <c r="D32" s="2619"/>
      <c r="E32" s="2619"/>
      <c r="F32" s="2619"/>
      <c r="G32" s="2620"/>
    </row>
    <row r="33" spans="1:7">
      <c r="A33" s="2631"/>
      <c r="B33" s="2634" t="s">
        <v>47</v>
      </c>
      <c r="C33" s="2635"/>
      <c r="D33" s="2636" t="s">
        <v>48</v>
      </c>
      <c r="E33" s="2635"/>
      <c r="F33" s="2637" t="s">
        <v>4</v>
      </c>
      <c r="G33" s="2638"/>
    </row>
    <row r="34" spans="1:7" ht="13.8" thickBot="1">
      <c r="A34" s="2632"/>
      <c r="B34" s="1561" t="s">
        <v>49</v>
      </c>
      <c r="C34" s="1562" t="s">
        <v>50</v>
      </c>
      <c r="D34" s="1562" t="s">
        <v>49</v>
      </c>
      <c r="E34" s="1562" t="s">
        <v>50</v>
      </c>
      <c r="F34" s="1562" t="s">
        <v>49</v>
      </c>
      <c r="G34" s="1563" t="s">
        <v>50</v>
      </c>
    </row>
    <row r="35" spans="1:7" ht="22.8">
      <c r="A35" s="1564" t="s">
        <v>1109</v>
      </c>
      <c r="B35" s="1565">
        <v>8458</v>
      </c>
      <c r="C35" s="1566">
        <v>0.99611353197503238</v>
      </c>
      <c r="D35" s="1567">
        <v>33</v>
      </c>
      <c r="E35" s="1566">
        <v>3.8864680249676127E-3</v>
      </c>
      <c r="F35" s="1567">
        <v>8491</v>
      </c>
      <c r="G35" s="1568">
        <v>1</v>
      </c>
    </row>
    <row r="36" spans="1:7" ht="22.8">
      <c r="A36" s="1569" t="s">
        <v>1110</v>
      </c>
      <c r="B36" s="1570">
        <v>8458</v>
      </c>
      <c r="C36" s="346">
        <v>0.99611353197503238</v>
      </c>
      <c r="D36" s="1571">
        <v>33</v>
      </c>
      <c r="E36" s="346">
        <v>3.8864680249676127E-3</v>
      </c>
      <c r="F36" s="1571">
        <v>8491</v>
      </c>
      <c r="G36" s="1572">
        <v>1</v>
      </c>
    </row>
    <row r="37" spans="1:7" ht="23.4" thickBot="1">
      <c r="A37" s="1573" t="s">
        <v>1111</v>
      </c>
      <c r="B37" s="1574">
        <v>8458</v>
      </c>
      <c r="C37" s="1575">
        <v>0.99611353197503238</v>
      </c>
      <c r="D37" s="1576">
        <v>33</v>
      </c>
      <c r="E37" s="1575">
        <v>3.8864680249676127E-3</v>
      </c>
      <c r="F37" s="1576">
        <v>8491</v>
      </c>
      <c r="G37" s="1577">
        <v>1</v>
      </c>
    </row>
    <row r="39" spans="1:7">
      <c r="A39" s="2610" t="s">
        <v>1112</v>
      </c>
      <c r="B39" s="2595"/>
      <c r="C39" s="2595"/>
      <c r="D39" s="2595"/>
      <c r="E39" s="2595"/>
      <c r="F39" s="2595"/>
      <c r="G39" s="2595"/>
    </row>
    <row r="40" spans="1:7" ht="13.8" thickBot="1">
      <c r="A40" s="2641" t="s">
        <v>57</v>
      </c>
      <c r="B40" s="2595"/>
      <c r="C40" s="2595"/>
      <c r="D40" s="2595"/>
      <c r="E40" s="2595"/>
      <c r="F40" s="2595"/>
      <c r="G40" s="2595"/>
    </row>
    <row r="41" spans="1:7" ht="13.8" thickBot="1">
      <c r="A41" s="2618" t="s">
        <v>212</v>
      </c>
      <c r="B41" s="2611" t="s">
        <v>52</v>
      </c>
      <c r="C41" s="2619"/>
      <c r="D41" s="2620"/>
      <c r="E41" s="2621" t="s">
        <v>1113</v>
      </c>
      <c r="F41" s="2622"/>
      <c r="G41" s="2623" t="s">
        <v>4</v>
      </c>
    </row>
    <row r="42" spans="1:7" ht="24" thickBot="1">
      <c r="A42" s="2603"/>
      <c r="B42" s="2596"/>
      <c r="C42" s="2596"/>
      <c r="D42" s="2599"/>
      <c r="E42" s="1561" t="s">
        <v>1017</v>
      </c>
      <c r="F42" s="1562" t="s">
        <v>1018</v>
      </c>
      <c r="G42" s="2624"/>
    </row>
    <row r="43" spans="1:7">
      <c r="A43" s="2614" t="s">
        <v>0</v>
      </c>
      <c r="B43" s="2615" t="s">
        <v>6</v>
      </c>
      <c r="C43" s="2616" t="s">
        <v>550</v>
      </c>
      <c r="D43" s="1578" t="s">
        <v>474</v>
      </c>
      <c r="E43" s="1565">
        <v>119</v>
      </c>
      <c r="F43" s="1567">
        <v>187</v>
      </c>
      <c r="G43" s="1579">
        <v>306</v>
      </c>
    </row>
    <row r="44" spans="1:7" ht="22.8">
      <c r="A44" s="2602"/>
      <c r="B44" s="2595"/>
      <c r="C44" s="2595"/>
      <c r="D44" s="1556" t="s">
        <v>475</v>
      </c>
      <c r="E44" s="1570">
        <v>219</v>
      </c>
      <c r="F44" s="1571">
        <v>704</v>
      </c>
      <c r="G44" s="1580">
        <v>923</v>
      </c>
    </row>
    <row r="45" spans="1:7">
      <c r="A45" s="2602"/>
      <c r="B45" s="2605"/>
      <c r="C45" s="2606" t="s">
        <v>4</v>
      </c>
      <c r="D45" s="2607"/>
      <c r="E45" s="1581">
        <v>338</v>
      </c>
      <c r="F45" s="1582">
        <v>891</v>
      </c>
      <c r="G45" s="1583">
        <v>1229</v>
      </c>
    </row>
    <row r="46" spans="1:7">
      <c r="A46" s="2602"/>
      <c r="B46" s="2604" t="s">
        <v>7</v>
      </c>
      <c r="C46" s="2597" t="s">
        <v>550</v>
      </c>
      <c r="D46" s="1584" t="s">
        <v>474</v>
      </c>
      <c r="E46" s="1585">
        <v>24</v>
      </c>
      <c r="F46" s="1586">
        <v>489</v>
      </c>
      <c r="G46" s="1587">
        <v>513</v>
      </c>
    </row>
    <row r="47" spans="1:7" ht="22.8">
      <c r="A47" s="2602"/>
      <c r="B47" s="2595"/>
      <c r="C47" s="2595"/>
      <c r="D47" s="1556" t="s">
        <v>475</v>
      </c>
      <c r="E47" s="1570">
        <v>73</v>
      </c>
      <c r="F47" s="1571">
        <v>660</v>
      </c>
      <c r="G47" s="1580">
        <v>733</v>
      </c>
    </row>
    <row r="48" spans="1:7">
      <c r="A48" s="2602"/>
      <c r="B48" s="2605"/>
      <c r="C48" s="2606" t="s">
        <v>4</v>
      </c>
      <c r="D48" s="2607"/>
      <c r="E48" s="1581">
        <v>97</v>
      </c>
      <c r="F48" s="1582">
        <v>1149</v>
      </c>
      <c r="G48" s="1583">
        <v>1246</v>
      </c>
    </row>
    <row r="49" spans="1:7">
      <c r="A49" s="2602"/>
      <c r="B49" s="2604" t="s">
        <v>8</v>
      </c>
      <c r="C49" s="2597" t="s">
        <v>550</v>
      </c>
      <c r="D49" s="1584" t="s">
        <v>474</v>
      </c>
      <c r="E49" s="1585">
        <v>141</v>
      </c>
      <c r="F49" s="1586">
        <v>226</v>
      </c>
      <c r="G49" s="1587">
        <v>367</v>
      </c>
    </row>
    <row r="50" spans="1:7" ht="22.8">
      <c r="A50" s="2602"/>
      <c r="B50" s="2595"/>
      <c r="C50" s="2595"/>
      <c r="D50" s="1556" t="s">
        <v>475</v>
      </c>
      <c r="E50" s="1570">
        <v>405</v>
      </c>
      <c r="F50" s="1571">
        <v>353</v>
      </c>
      <c r="G50" s="1580">
        <v>758</v>
      </c>
    </row>
    <row r="51" spans="1:7">
      <c r="A51" s="2602"/>
      <c r="B51" s="2605"/>
      <c r="C51" s="2606" t="s">
        <v>4</v>
      </c>
      <c r="D51" s="2607"/>
      <c r="E51" s="1581">
        <v>546</v>
      </c>
      <c r="F51" s="1582">
        <v>579</v>
      </c>
      <c r="G51" s="1583">
        <v>1125</v>
      </c>
    </row>
    <row r="52" spans="1:7">
      <c r="A52" s="2602"/>
      <c r="B52" s="2604" t="s">
        <v>4</v>
      </c>
      <c r="C52" s="2597" t="s">
        <v>550</v>
      </c>
      <c r="D52" s="1584" t="s">
        <v>474</v>
      </c>
      <c r="E52" s="1585">
        <v>284</v>
      </c>
      <c r="F52" s="1586">
        <v>902</v>
      </c>
      <c r="G52" s="1587">
        <v>1186</v>
      </c>
    </row>
    <row r="53" spans="1:7" ht="22.8">
      <c r="A53" s="2602"/>
      <c r="B53" s="2595"/>
      <c r="C53" s="2595"/>
      <c r="D53" s="1556" t="s">
        <v>475</v>
      </c>
      <c r="E53" s="1570">
        <v>697</v>
      </c>
      <c r="F53" s="1571">
        <v>1717</v>
      </c>
      <c r="G53" s="1580">
        <v>2414</v>
      </c>
    </row>
    <row r="54" spans="1:7">
      <c r="A54" s="2609"/>
      <c r="B54" s="2605"/>
      <c r="C54" s="2606" t="s">
        <v>4</v>
      </c>
      <c r="D54" s="2607"/>
      <c r="E54" s="1581">
        <v>981</v>
      </c>
      <c r="F54" s="1582">
        <v>2619</v>
      </c>
      <c r="G54" s="1583">
        <v>3600</v>
      </c>
    </row>
    <row r="55" spans="1:7">
      <c r="A55" s="2608" t="s">
        <v>1</v>
      </c>
      <c r="B55" s="2604" t="s">
        <v>6</v>
      </c>
      <c r="C55" s="2597" t="s">
        <v>550</v>
      </c>
      <c r="D55" s="1584" t="s">
        <v>474</v>
      </c>
      <c r="E55" s="1585" t="s">
        <v>469</v>
      </c>
      <c r="F55" s="1586" t="s">
        <v>469</v>
      </c>
      <c r="G55" s="1587">
        <v>5</v>
      </c>
    </row>
    <row r="56" spans="1:7" ht="22.8">
      <c r="A56" s="2602"/>
      <c r="B56" s="2595"/>
      <c r="C56" s="2595"/>
      <c r="D56" s="1556" t="s">
        <v>475</v>
      </c>
      <c r="E56" s="1570" t="s">
        <v>469</v>
      </c>
      <c r="F56" s="1571" t="s">
        <v>469</v>
      </c>
      <c r="G56" s="1580">
        <v>23</v>
      </c>
    </row>
    <row r="57" spans="1:7">
      <c r="A57" s="2602"/>
      <c r="B57" s="2605"/>
      <c r="C57" s="2606" t="s">
        <v>4</v>
      </c>
      <c r="D57" s="2607"/>
      <c r="E57" s="1581" t="s">
        <v>469</v>
      </c>
      <c r="F57" s="1582" t="s">
        <v>469</v>
      </c>
      <c r="G57" s="1583">
        <v>28</v>
      </c>
    </row>
    <row r="58" spans="1:7">
      <c r="A58" s="2602"/>
      <c r="B58" s="2604" t="s">
        <v>7</v>
      </c>
      <c r="C58" s="2597" t="s">
        <v>550</v>
      </c>
      <c r="D58" s="1584" t="s">
        <v>474</v>
      </c>
      <c r="E58" s="1588"/>
      <c r="F58" s="1586">
        <v>24</v>
      </c>
      <c r="G58" s="1587">
        <v>24</v>
      </c>
    </row>
    <row r="59" spans="1:7" ht="22.8">
      <c r="A59" s="2602"/>
      <c r="B59" s="2595"/>
      <c r="C59" s="2595"/>
      <c r="D59" s="1556" t="s">
        <v>475</v>
      </c>
      <c r="E59" s="1589"/>
      <c r="F59" s="1571">
        <v>23</v>
      </c>
      <c r="G59" s="1580">
        <v>23</v>
      </c>
    </row>
    <row r="60" spans="1:7">
      <c r="A60" s="2602"/>
      <c r="B60" s="2605"/>
      <c r="C60" s="2606" t="s">
        <v>4</v>
      </c>
      <c r="D60" s="2607"/>
      <c r="E60" s="1590"/>
      <c r="F60" s="1582">
        <v>47</v>
      </c>
      <c r="G60" s="1583">
        <v>47</v>
      </c>
    </row>
    <row r="61" spans="1:7">
      <c r="A61" s="2602"/>
      <c r="B61" s="2604" t="s">
        <v>8</v>
      </c>
      <c r="C61" s="2597" t="s">
        <v>550</v>
      </c>
      <c r="D61" s="1584" t="s">
        <v>474</v>
      </c>
      <c r="E61" s="1585" t="s">
        <v>469</v>
      </c>
      <c r="F61" s="1586" t="s">
        <v>469</v>
      </c>
      <c r="G61" s="1587">
        <v>13</v>
      </c>
    </row>
    <row r="62" spans="1:7" ht="22.8">
      <c r="A62" s="2602"/>
      <c r="B62" s="2595"/>
      <c r="C62" s="2595"/>
      <c r="D62" s="1556" t="s">
        <v>475</v>
      </c>
      <c r="E62" s="1570" t="s">
        <v>469</v>
      </c>
      <c r="F62" s="1571" t="s">
        <v>469</v>
      </c>
      <c r="G62" s="1580">
        <v>19</v>
      </c>
    </row>
    <row r="63" spans="1:7">
      <c r="A63" s="2602"/>
      <c r="B63" s="2605"/>
      <c r="C63" s="2606" t="s">
        <v>4</v>
      </c>
      <c r="D63" s="2607"/>
      <c r="E63" s="1581" t="s">
        <v>469</v>
      </c>
      <c r="F63" s="1582" t="s">
        <v>469</v>
      </c>
      <c r="G63" s="1583">
        <v>32</v>
      </c>
    </row>
    <row r="64" spans="1:7">
      <c r="A64" s="2602"/>
      <c r="B64" s="2604" t="s">
        <v>4</v>
      </c>
      <c r="C64" s="2597" t="s">
        <v>550</v>
      </c>
      <c r="D64" s="1584" t="s">
        <v>474</v>
      </c>
      <c r="E64" s="1585">
        <v>6</v>
      </c>
      <c r="F64" s="1586">
        <v>36</v>
      </c>
      <c r="G64" s="1587">
        <v>42</v>
      </c>
    </row>
    <row r="65" spans="1:7" ht="22.8">
      <c r="A65" s="2602"/>
      <c r="B65" s="2595"/>
      <c r="C65" s="2595"/>
      <c r="D65" s="1556" t="s">
        <v>475</v>
      </c>
      <c r="E65" s="1570">
        <v>14</v>
      </c>
      <c r="F65" s="1571">
        <v>51</v>
      </c>
      <c r="G65" s="1580">
        <v>65</v>
      </c>
    </row>
    <row r="66" spans="1:7">
      <c r="A66" s="2609"/>
      <c r="B66" s="2605"/>
      <c r="C66" s="2606" t="s">
        <v>4</v>
      </c>
      <c r="D66" s="2607"/>
      <c r="E66" s="1581">
        <v>20</v>
      </c>
      <c r="F66" s="1582">
        <v>87</v>
      </c>
      <c r="G66" s="1583">
        <v>107</v>
      </c>
    </row>
    <row r="67" spans="1:7">
      <c r="A67" s="2608" t="s">
        <v>2</v>
      </c>
      <c r="B67" s="2604" t="s">
        <v>6</v>
      </c>
      <c r="C67" s="2597" t="s">
        <v>550</v>
      </c>
      <c r="D67" s="1584" t="s">
        <v>474</v>
      </c>
      <c r="E67" s="1585">
        <v>43</v>
      </c>
      <c r="F67" s="1586">
        <v>14</v>
      </c>
      <c r="G67" s="1587">
        <v>57</v>
      </c>
    </row>
    <row r="68" spans="1:7" ht="22.8">
      <c r="A68" s="2602"/>
      <c r="B68" s="2595"/>
      <c r="C68" s="2595"/>
      <c r="D68" s="1556" t="s">
        <v>475</v>
      </c>
      <c r="E68" s="1570">
        <v>90</v>
      </c>
      <c r="F68" s="1571">
        <v>108</v>
      </c>
      <c r="G68" s="1580">
        <v>198</v>
      </c>
    </row>
    <row r="69" spans="1:7">
      <c r="A69" s="2602"/>
      <c r="B69" s="2605"/>
      <c r="C69" s="2606" t="s">
        <v>4</v>
      </c>
      <c r="D69" s="2607"/>
      <c r="E69" s="1581">
        <v>133</v>
      </c>
      <c r="F69" s="1582">
        <v>122</v>
      </c>
      <c r="G69" s="1583">
        <v>255</v>
      </c>
    </row>
    <row r="70" spans="1:7">
      <c r="A70" s="2602"/>
      <c r="B70" s="2604" t="s">
        <v>7</v>
      </c>
      <c r="C70" s="2597" t="s">
        <v>550</v>
      </c>
      <c r="D70" s="1584" t="s">
        <v>474</v>
      </c>
      <c r="E70" s="1585" t="s">
        <v>469</v>
      </c>
      <c r="F70" s="1586" t="s">
        <v>469</v>
      </c>
      <c r="G70" s="1587">
        <v>48</v>
      </c>
    </row>
    <row r="71" spans="1:7" ht="22.8">
      <c r="A71" s="2602"/>
      <c r="B71" s="2595"/>
      <c r="C71" s="2595"/>
      <c r="D71" s="1556" t="s">
        <v>475</v>
      </c>
      <c r="E71" s="1570" t="s">
        <v>469</v>
      </c>
      <c r="F71" s="1571" t="s">
        <v>469</v>
      </c>
      <c r="G71" s="1580">
        <v>77</v>
      </c>
    </row>
    <row r="72" spans="1:7">
      <c r="A72" s="2602"/>
      <c r="B72" s="2605"/>
      <c r="C72" s="2606" t="s">
        <v>4</v>
      </c>
      <c r="D72" s="2607"/>
      <c r="E72" s="1581">
        <v>9</v>
      </c>
      <c r="F72" s="1582">
        <v>116</v>
      </c>
      <c r="G72" s="1583">
        <v>125</v>
      </c>
    </row>
    <row r="73" spans="1:7">
      <c r="A73" s="2602"/>
      <c r="B73" s="2604" t="s">
        <v>8</v>
      </c>
      <c r="C73" s="2597" t="s">
        <v>550</v>
      </c>
      <c r="D73" s="1584" t="s">
        <v>474</v>
      </c>
      <c r="E73" s="1585" t="s">
        <v>469</v>
      </c>
      <c r="F73" s="1586" t="s">
        <v>469</v>
      </c>
      <c r="G73" s="1587">
        <v>34</v>
      </c>
    </row>
    <row r="74" spans="1:7" ht="22.8">
      <c r="A74" s="2602"/>
      <c r="B74" s="2595"/>
      <c r="C74" s="2595"/>
      <c r="D74" s="1556" t="s">
        <v>475</v>
      </c>
      <c r="E74" s="1570" t="s">
        <v>469</v>
      </c>
      <c r="F74" s="1571" t="s">
        <v>469</v>
      </c>
      <c r="G74" s="1580">
        <v>73</v>
      </c>
    </row>
    <row r="75" spans="1:7">
      <c r="A75" s="2602"/>
      <c r="B75" s="2605"/>
      <c r="C75" s="2606" t="s">
        <v>4</v>
      </c>
      <c r="D75" s="2607"/>
      <c r="E75" s="1581">
        <v>60</v>
      </c>
      <c r="F75" s="1582">
        <v>47</v>
      </c>
      <c r="G75" s="1583">
        <v>107</v>
      </c>
    </row>
    <row r="76" spans="1:7">
      <c r="A76" s="2602"/>
      <c r="B76" s="2604" t="s">
        <v>4</v>
      </c>
      <c r="C76" s="2597" t="s">
        <v>550</v>
      </c>
      <c r="D76" s="1584" t="s">
        <v>474</v>
      </c>
      <c r="E76" s="1585">
        <v>61</v>
      </c>
      <c r="F76" s="1586">
        <v>78</v>
      </c>
      <c r="G76" s="1587">
        <v>139</v>
      </c>
    </row>
    <row r="77" spans="1:7" ht="22.8">
      <c r="A77" s="2602"/>
      <c r="B77" s="2595"/>
      <c r="C77" s="2595"/>
      <c r="D77" s="1556" t="s">
        <v>475</v>
      </c>
      <c r="E77" s="1570">
        <v>141</v>
      </c>
      <c r="F77" s="1571">
        <v>207</v>
      </c>
      <c r="G77" s="1580">
        <v>348</v>
      </c>
    </row>
    <row r="78" spans="1:7">
      <c r="A78" s="2609"/>
      <c r="B78" s="2605"/>
      <c r="C78" s="2606" t="s">
        <v>4</v>
      </c>
      <c r="D78" s="2607"/>
      <c r="E78" s="1581">
        <v>202</v>
      </c>
      <c r="F78" s="1582">
        <v>285</v>
      </c>
      <c r="G78" s="1583">
        <v>487</v>
      </c>
    </row>
    <row r="79" spans="1:7">
      <c r="A79" s="2608" t="s">
        <v>3</v>
      </c>
      <c r="B79" s="2604" t="s">
        <v>6</v>
      </c>
      <c r="C79" s="2597" t="s">
        <v>550</v>
      </c>
      <c r="D79" s="1584" t="s">
        <v>474</v>
      </c>
      <c r="E79" s="1585">
        <v>80</v>
      </c>
      <c r="F79" s="1586">
        <v>245</v>
      </c>
      <c r="G79" s="1587">
        <v>325</v>
      </c>
    </row>
    <row r="80" spans="1:7" ht="22.8">
      <c r="A80" s="2602"/>
      <c r="B80" s="2595"/>
      <c r="C80" s="2595"/>
      <c r="D80" s="1556" t="s">
        <v>475</v>
      </c>
      <c r="E80" s="1570">
        <v>139</v>
      </c>
      <c r="F80" s="1571">
        <v>790</v>
      </c>
      <c r="G80" s="1580">
        <v>929</v>
      </c>
    </row>
    <row r="81" spans="1:7">
      <c r="A81" s="2602"/>
      <c r="B81" s="2605"/>
      <c r="C81" s="2606" t="s">
        <v>4</v>
      </c>
      <c r="D81" s="2607"/>
      <c r="E81" s="1581">
        <v>219</v>
      </c>
      <c r="F81" s="1582">
        <v>1035</v>
      </c>
      <c r="G81" s="1583">
        <v>1254</v>
      </c>
    </row>
    <row r="82" spans="1:7">
      <c r="A82" s="2602"/>
      <c r="B82" s="2604" t="s">
        <v>7</v>
      </c>
      <c r="C82" s="2597" t="s">
        <v>550</v>
      </c>
      <c r="D82" s="1584" t="s">
        <v>474</v>
      </c>
      <c r="E82" s="1585">
        <v>34</v>
      </c>
      <c r="F82" s="1586">
        <v>745</v>
      </c>
      <c r="G82" s="1587">
        <v>779</v>
      </c>
    </row>
    <row r="83" spans="1:7" ht="22.8">
      <c r="A83" s="2602"/>
      <c r="B83" s="2595"/>
      <c r="C83" s="2595"/>
      <c r="D83" s="1556" t="s">
        <v>475</v>
      </c>
      <c r="E83" s="1570">
        <v>52</v>
      </c>
      <c r="F83" s="1571">
        <v>750</v>
      </c>
      <c r="G83" s="1580">
        <v>802</v>
      </c>
    </row>
    <row r="84" spans="1:7">
      <c r="A84" s="2602"/>
      <c r="B84" s="2605"/>
      <c r="C84" s="2606" t="s">
        <v>4</v>
      </c>
      <c r="D84" s="2607"/>
      <c r="E84" s="1581">
        <v>86</v>
      </c>
      <c r="F84" s="1582">
        <v>1495</v>
      </c>
      <c r="G84" s="1583">
        <v>1581</v>
      </c>
    </row>
    <row r="85" spans="1:7">
      <c r="A85" s="2602"/>
      <c r="B85" s="2604" t="s">
        <v>8</v>
      </c>
      <c r="C85" s="2597" t="s">
        <v>550</v>
      </c>
      <c r="D85" s="1584" t="s">
        <v>474</v>
      </c>
      <c r="E85" s="1585">
        <v>180</v>
      </c>
      <c r="F85" s="1586">
        <v>370</v>
      </c>
      <c r="G85" s="1587">
        <v>550</v>
      </c>
    </row>
    <row r="86" spans="1:7" ht="22.8">
      <c r="A86" s="2602"/>
      <c r="B86" s="2595"/>
      <c r="C86" s="2595"/>
      <c r="D86" s="1556" t="s">
        <v>475</v>
      </c>
      <c r="E86" s="1570">
        <v>455</v>
      </c>
      <c r="F86" s="1571">
        <v>424</v>
      </c>
      <c r="G86" s="1580">
        <v>879</v>
      </c>
    </row>
    <row r="87" spans="1:7">
      <c r="A87" s="2602"/>
      <c r="B87" s="2605"/>
      <c r="C87" s="2606" t="s">
        <v>4</v>
      </c>
      <c r="D87" s="2607"/>
      <c r="E87" s="1581">
        <v>635</v>
      </c>
      <c r="F87" s="1582">
        <v>794</v>
      </c>
      <c r="G87" s="1583">
        <v>1429</v>
      </c>
    </row>
    <row r="88" spans="1:7">
      <c r="A88" s="2602"/>
      <c r="B88" s="2604" t="s">
        <v>4</v>
      </c>
      <c r="C88" s="2597" t="s">
        <v>550</v>
      </c>
      <c r="D88" s="1584" t="s">
        <v>474</v>
      </c>
      <c r="E88" s="1585">
        <v>294</v>
      </c>
      <c r="F88" s="1586">
        <v>1360</v>
      </c>
      <c r="G88" s="1587">
        <v>1654</v>
      </c>
    </row>
    <row r="89" spans="1:7" ht="22.8">
      <c r="A89" s="2602"/>
      <c r="B89" s="2595"/>
      <c r="C89" s="2595"/>
      <c r="D89" s="1556" t="s">
        <v>475</v>
      </c>
      <c r="E89" s="1570">
        <v>646</v>
      </c>
      <c r="F89" s="1571">
        <v>1964</v>
      </c>
      <c r="G89" s="1580">
        <v>2610</v>
      </c>
    </row>
    <row r="90" spans="1:7">
      <c r="A90" s="2609"/>
      <c r="B90" s="2605"/>
      <c r="C90" s="2606" t="s">
        <v>4</v>
      </c>
      <c r="D90" s="2607"/>
      <c r="E90" s="1581">
        <v>940</v>
      </c>
      <c r="F90" s="1582">
        <v>3324</v>
      </c>
      <c r="G90" s="1583">
        <v>4264</v>
      </c>
    </row>
    <row r="91" spans="1:7" ht="13.8" thickBot="1">
      <c r="A91" s="2601" t="s">
        <v>4</v>
      </c>
      <c r="B91" s="2604" t="s">
        <v>6</v>
      </c>
      <c r="C91" s="2597" t="s">
        <v>550</v>
      </c>
      <c r="D91" s="1584" t="s">
        <v>474</v>
      </c>
      <c r="E91" s="1585">
        <v>243</v>
      </c>
      <c r="F91" s="1586">
        <v>450</v>
      </c>
      <c r="G91" s="1587">
        <v>693</v>
      </c>
    </row>
    <row r="92" spans="1:7" ht="22.8">
      <c r="A92" s="2602"/>
      <c r="B92" s="2595"/>
      <c r="C92" s="2595"/>
      <c r="D92" s="1556" t="s">
        <v>475</v>
      </c>
      <c r="E92" s="1570">
        <v>448</v>
      </c>
      <c r="F92" s="1571">
        <v>1625</v>
      </c>
      <c r="G92" s="1580">
        <v>2073</v>
      </c>
    </row>
    <row r="93" spans="1:7">
      <c r="A93" s="2602"/>
      <c r="B93" s="2605"/>
      <c r="C93" s="2606" t="s">
        <v>4</v>
      </c>
      <c r="D93" s="2607"/>
      <c r="E93" s="1581">
        <v>691</v>
      </c>
      <c r="F93" s="1582">
        <v>2075</v>
      </c>
      <c r="G93" s="1583">
        <v>2766</v>
      </c>
    </row>
    <row r="94" spans="1:7">
      <c r="A94" s="2602"/>
      <c r="B94" s="2604" t="s">
        <v>7</v>
      </c>
      <c r="C94" s="2597" t="s">
        <v>550</v>
      </c>
      <c r="D94" s="1584" t="s">
        <v>474</v>
      </c>
      <c r="E94" s="1585">
        <v>59</v>
      </c>
      <c r="F94" s="1586">
        <v>1305</v>
      </c>
      <c r="G94" s="1587">
        <v>1364</v>
      </c>
    </row>
    <row r="95" spans="1:7" ht="22.8">
      <c r="A95" s="2602"/>
      <c r="B95" s="2595"/>
      <c r="C95" s="2595"/>
      <c r="D95" s="1556" t="s">
        <v>475</v>
      </c>
      <c r="E95" s="1570">
        <v>133</v>
      </c>
      <c r="F95" s="1571">
        <v>1502</v>
      </c>
      <c r="G95" s="1580">
        <v>1635</v>
      </c>
    </row>
    <row r="96" spans="1:7">
      <c r="A96" s="2602"/>
      <c r="B96" s="2605"/>
      <c r="C96" s="2606" t="s">
        <v>4</v>
      </c>
      <c r="D96" s="2607"/>
      <c r="E96" s="1581">
        <v>192</v>
      </c>
      <c r="F96" s="1582">
        <v>2807</v>
      </c>
      <c r="G96" s="1583">
        <v>2999</v>
      </c>
    </row>
    <row r="97" spans="1:8">
      <c r="A97" s="2602"/>
      <c r="B97" s="2604" t="s">
        <v>8</v>
      </c>
      <c r="C97" s="2597" t="s">
        <v>550</v>
      </c>
      <c r="D97" s="1584" t="s">
        <v>474</v>
      </c>
      <c r="E97" s="1585">
        <v>343</v>
      </c>
      <c r="F97" s="1586">
        <v>621</v>
      </c>
      <c r="G97" s="1587">
        <v>964</v>
      </c>
    </row>
    <row r="98" spans="1:8" ht="22.8">
      <c r="A98" s="2602"/>
      <c r="B98" s="2595"/>
      <c r="C98" s="2595"/>
      <c r="D98" s="1556" t="s">
        <v>475</v>
      </c>
      <c r="E98" s="1570">
        <v>917</v>
      </c>
      <c r="F98" s="1571">
        <v>812</v>
      </c>
      <c r="G98" s="1580">
        <v>1729</v>
      </c>
    </row>
    <row r="99" spans="1:8">
      <c r="A99" s="2602"/>
      <c r="B99" s="2605"/>
      <c r="C99" s="2606" t="s">
        <v>4</v>
      </c>
      <c r="D99" s="2607"/>
      <c r="E99" s="1581">
        <v>1260</v>
      </c>
      <c r="F99" s="1582">
        <v>1433</v>
      </c>
      <c r="G99" s="1583">
        <v>2693</v>
      </c>
    </row>
    <row r="100" spans="1:8" ht="13.8" thickBot="1">
      <c r="A100" s="2602"/>
      <c r="B100" s="2594" t="s">
        <v>4</v>
      </c>
      <c r="C100" s="2597" t="s">
        <v>550</v>
      </c>
      <c r="D100" s="1584" t="s">
        <v>474</v>
      </c>
      <c r="E100" s="1585">
        <v>645</v>
      </c>
      <c r="F100" s="1586">
        <v>2376</v>
      </c>
      <c r="G100" s="1587">
        <v>3021</v>
      </c>
    </row>
    <row r="101" spans="1:8" ht="22.8">
      <c r="A101" s="2602"/>
      <c r="B101" s="2595"/>
      <c r="C101" s="2595"/>
      <c r="D101" s="1556" t="s">
        <v>475</v>
      </c>
      <c r="E101" s="1570">
        <v>1498</v>
      </c>
      <c r="F101" s="1571">
        <v>3939</v>
      </c>
      <c r="G101" s="1580">
        <v>5437</v>
      </c>
    </row>
    <row r="102" spans="1:8" ht="13.8" thickBot="1">
      <c r="A102" s="2603"/>
      <c r="B102" s="2596"/>
      <c r="C102" s="2598" t="s">
        <v>4</v>
      </c>
      <c r="D102" s="2599"/>
      <c r="E102" s="1574">
        <v>2143</v>
      </c>
      <c r="F102" s="1576">
        <v>6315</v>
      </c>
      <c r="G102" s="1591">
        <v>8458</v>
      </c>
    </row>
    <row r="104" spans="1:8">
      <c r="A104" s="2610" t="s">
        <v>1114</v>
      </c>
      <c r="B104" s="2595"/>
      <c r="C104" s="2595"/>
      <c r="D104" s="2595"/>
      <c r="E104" s="2595"/>
      <c r="F104" s="2595"/>
      <c r="G104" s="2595"/>
      <c r="H104" s="2595"/>
    </row>
    <row r="105" spans="1:8" ht="13.8" thickBot="1">
      <c r="A105" s="2641" t="s">
        <v>57</v>
      </c>
      <c r="B105" s="2595"/>
      <c r="C105" s="2595"/>
      <c r="D105" s="2595"/>
      <c r="E105" s="2595"/>
      <c r="F105" s="2595"/>
      <c r="G105" s="2595"/>
      <c r="H105" s="2595"/>
    </row>
    <row r="106" spans="1:8" ht="13.8" thickBot="1">
      <c r="A106" s="2618" t="s">
        <v>212</v>
      </c>
      <c r="B106" s="2611" t="s">
        <v>52</v>
      </c>
      <c r="C106" s="2619"/>
      <c r="D106" s="2620"/>
      <c r="E106" s="2621" t="s">
        <v>1115</v>
      </c>
      <c r="F106" s="2625"/>
      <c r="G106" s="2622"/>
      <c r="H106" s="2623" t="s">
        <v>4</v>
      </c>
    </row>
    <row r="107" spans="1:8" ht="24" thickBot="1">
      <c r="A107" s="2603"/>
      <c r="B107" s="2596"/>
      <c r="C107" s="2596"/>
      <c r="D107" s="2599"/>
      <c r="E107" s="1561" t="s">
        <v>1021</v>
      </c>
      <c r="F107" s="1562" t="s">
        <v>1022</v>
      </c>
      <c r="G107" s="1562" t="s">
        <v>1116</v>
      </c>
      <c r="H107" s="2624"/>
    </row>
    <row r="108" spans="1:8">
      <c r="A108" s="2614" t="s">
        <v>0</v>
      </c>
      <c r="B108" s="2615" t="s">
        <v>6</v>
      </c>
      <c r="C108" s="2616" t="s">
        <v>550</v>
      </c>
      <c r="D108" s="1578" t="s">
        <v>474</v>
      </c>
      <c r="E108" s="1565">
        <v>119</v>
      </c>
      <c r="F108" s="1567">
        <v>155</v>
      </c>
      <c r="G108" s="1567">
        <v>32</v>
      </c>
      <c r="H108" s="1579">
        <v>306</v>
      </c>
    </row>
    <row r="109" spans="1:8" ht="22.8">
      <c r="A109" s="2602"/>
      <c r="B109" s="2595"/>
      <c r="C109" s="2595"/>
      <c r="D109" s="1556" t="s">
        <v>475</v>
      </c>
      <c r="E109" s="1570">
        <v>219</v>
      </c>
      <c r="F109" s="1571">
        <v>575</v>
      </c>
      <c r="G109" s="1571">
        <v>129</v>
      </c>
      <c r="H109" s="1580">
        <v>923</v>
      </c>
    </row>
    <row r="110" spans="1:8">
      <c r="A110" s="2602"/>
      <c r="B110" s="2605"/>
      <c r="C110" s="2606" t="s">
        <v>4</v>
      </c>
      <c r="D110" s="2607"/>
      <c r="E110" s="1581">
        <v>338</v>
      </c>
      <c r="F110" s="1582">
        <v>730</v>
      </c>
      <c r="G110" s="1582">
        <v>161</v>
      </c>
      <c r="H110" s="1583">
        <v>1229</v>
      </c>
    </row>
    <row r="111" spans="1:8">
      <c r="A111" s="2602"/>
      <c r="B111" s="2604" t="s">
        <v>7</v>
      </c>
      <c r="C111" s="2597" t="s">
        <v>550</v>
      </c>
      <c r="D111" s="1584" t="s">
        <v>474</v>
      </c>
      <c r="E111" s="1585">
        <v>24</v>
      </c>
      <c r="F111" s="1586">
        <v>381</v>
      </c>
      <c r="G111" s="1586">
        <v>108</v>
      </c>
      <c r="H111" s="1587">
        <v>513</v>
      </c>
    </row>
    <row r="112" spans="1:8" ht="22.8">
      <c r="A112" s="2602"/>
      <c r="B112" s="2595"/>
      <c r="C112" s="2595"/>
      <c r="D112" s="1556" t="s">
        <v>475</v>
      </c>
      <c r="E112" s="1570">
        <v>73</v>
      </c>
      <c r="F112" s="1571">
        <v>443</v>
      </c>
      <c r="G112" s="1571">
        <v>217</v>
      </c>
      <c r="H112" s="1580">
        <v>733</v>
      </c>
    </row>
    <row r="113" spans="1:8">
      <c r="A113" s="2602"/>
      <c r="B113" s="2605"/>
      <c r="C113" s="2606" t="s">
        <v>4</v>
      </c>
      <c r="D113" s="2607"/>
      <c r="E113" s="1581">
        <v>97</v>
      </c>
      <c r="F113" s="1582">
        <v>824</v>
      </c>
      <c r="G113" s="1582">
        <v>325</v>
      </c>
      <c r="H113" s="1583">
        <v>1246</v>
      </c>
    </row>
    <row r="114" spans="1:8">
      <c r="A114" s="2602"/>
      <c r="B114" s="2604" t="s">
        <v>8</v>
      </c>
      <c r="C114" s="2597" t="s">
        <v>550</v>
      </c>
      <c r="D114" s="1584" t="s">
        <v>474</v>
      </c>
      <c r="E114" s="1585">
        <v>141</v>
      </c>
      <c r="F114" s="1586">
        <v>202</v>
      </c>
      <c r="G114" s="1586">
        <v>24</v>
      </c>
      <c r="H114" s="1587">
        <v>367</v>
      </c>
    </row>
    <row r="115" spans="1:8" ht="22.8">
      <c r="A115" s="2602"/>
      <c r="B115" s="2595"/>
      <c r="C115" s="2595"/>
      <c r="D115" s="1556" t="s">
        <v>475</v>
      </c>
      <c r="E115" s="1570">
        <v>405</v>
      </c>
      <c r="F115" s="1571">
        <v>304</v>
      </c>
      <c r="G115" s="1571">
        <v>49</v>
      </c>
      <c r="H115" s="1580">
        <v>758</v>
      </c>
    </row>
    <row r="116" spans="1:8">
      <c r="A116" s="2602"/>
      <c r="B116" s="2605"/>
      <c r="C116" s="2606" t="s">
        <v>4</v>
      </c>
      <c r="D116" s="2607"/>
      <c r="E116" s="1581">
        <v>546</v>
      </c>
      <c r="F116" s="1582">
        <v>506</v>
      </c>
      <c r="G116" s="1582">
        <v>73</v>
      </c>
      <c r="H116" s="1583">
        <v>1125</v>
      </c>
    </row>
    <row r="117" spans="1:8">
      <c r="A117" s="2602"/>
      <c r="B117" s="2604" t="s">
        <v>4</v>
      </c>
      <c r="C117" s="2597" t="s">
        <v>550</v>
      </c>
      <c r="D117" s="1584" t="s">
        <v>474</v>
      </c>
      <c r="E117" s="1585">
        <v>284</v>
      </c>
      <c r="F117" s="1586">
        <v>738</v>
      </c>
      <c r="G117" s="1586">
        <v>164</v>
      </c>
      <c r="H117" s="1587">
        <v>1186</v>
      </c>
    </row>
    <row r="118" spans="1:8" ht="22.8">
      <c r="A118" s="2602"/>
      <c r="B118" s="2595"/>
      <c r="C118" s="2595"/>
      <c r="D118" s="1556" t="s">
        <v>475</v>
      </c>
      <c r="E118" s="1570">
        <v>697</v>
      </c>
      <c r="F118" s="1571">
        <v>1322</v>
      </c>
      <c r="G118" s="1571">
        <v>395</v>
      </c>
      <c r="H118" s="1580">
        <v>2414</v>
      </c>
    </row>
    <row r="119" spans="1:8">
      <c r="A119" s="2609"/>
      <c r="B119" s="2605"/>
      <c r="C119" s="2606" t="s">
        <v>4</v>
      </c>
      <c r="D119" s="2607"/>
      <c r="E119" s="1581">
        <v>981</v>
      </c>
      <c r="F119" s="1582">
        <v>2060</v>
      </c>
      <c r="G119" s="1582">
        <v>559</v>
      </c>
      <c r="H119" s="1583">
        <v>3600</v>
      </c>
    </row>
    <row r="120" spans="1:8">
      <c r="A120" s="2608" t="s">
        <v>1</v>
      </c>
      <c r="B120" s="2604" t="s">
        <v>6</v>
      </c>
      <c r="C120" s="2597" t="s">
        <v>550</v>
      </c>
      <c r="D120" s="1584" t="s">
        <v>474</v>
      </c>
      <c r="E120" s="1585" t="s">
        <v>469</v>
      </c>
      <c r="F120" s="1586" t="s">
        <v>469</v>
      </c>
      <c r="G120" s="1586">
        <v>0</v>
      </c>
      <c r="H120" s="1587">
        <v>5</v>
      </c>
    </row>
    <row r="121" spans="1:8" ht="22.8">
      <c r="A121" s="2602"/>
      <c r="B121" s="2595"/>
      <c r="C121" s="2595"/>
      <c r="D121" s="1556" t="s">
        <v>475</v>
      </c>
      <c r="E121" s="1570" t="s">
        <v>469</v>
      </c>
      <c r="F121" s="1571" t="s">
        <v>469</v>
      </c>
      <c r="G121" s="1571">
        <v>6</v>
      </c>
      <c r="H121" s="1580">
        <v>23</v>
      </c>
    </row>
    <row r="122" spans="1:8">
      <c r="A122" s="2602"/>
      <c r="B122" s="2605"/>
      <c r="C122" s="2606" t="s">
        <v>4</v>
      </c>
      <c r="D122" s="2607"/>
      <c r="E122" s="1581" t="s">
        <v>469</v>
      </c>
      <c r="F122" s="1582" t="s">
        <v>469</v>
      </c>
      <c r="G122" s="1582">
        <v>6</v>
      </c>
      <c r="H122" s="1583">
        <v>28</v>
      </c>
    </row>
    <row r="123" spans="1:8">
      <c r="A123" s="2602"/>
      <c r="B123" s="2604" t="s">
        <v>7</v>
      </c>
      <c r="C123" s="2597" t="s">
        <v>550</v>
      </c>
      <c r="D123" s="1584" t="s">
        <v>474</v>
      </c>
      <c r="E123" s="1588"/>
      <c r="F123" s="1586">
        <v>21</v>
      </c>
      <c r="G123" s="1586">
        <v>3</v>
      </c>
      <c r="H123" s="1587">
        <v>24</v>
      </c>
    </row>
    <row r="124" spans="1:8" ht="22.8">
      <c r="A124" s="2602"/>
      <c r="B124" s="2595"/>
      <c r="C124" s="2595"/>
      <c r="D124" s="1556" t="s">
        <v>475</v>
      </c>
      <c r="E124" s="1589"/>
      <c r="F124" s="1571">
        <v>15</v>
      </c>
      <c r="G124" s="1571">
        <v>8</v>
      </c>
      <c r="H124" s="1580">
        <v>23</v>
      </c>
    </row>
    <row r="125" spans="1:8">
      <c r="A125" s="2602"/>
      <c r="B125" s="2605"/>
      <c r="C125" s="2606" t="s">
        <v>4</v>
      </c>
      <c r="D125" s="2607"/>
      <c r="E125" s="1590"/>
      <c r="F125" s="1582">
        <v>36</v>
      </c>
      <c r="G125" s="1582">
        <v>11</v>
      </c>
      <c r="H125" s="1583">
        <v>47</v>
      </c>
    </row>
    <row r="126" spans="1:8">
      <c r="A126" s="2602"/>
      <c r="B126" s="2604" t="s">
        <v>8</v>
      </c>
      <c r="C126" s="2597" t="s">
        <v>550</v>
      </c>
      <c r="D126" s="1584" t="s">
        <v>474</v>
      </c>
      <c r="E126" s="1585" t="s">
        <v>469</v>
      </c>
      <c r="F126" s="1586" t="s">
        <v>469</v>
      </c>
      <c r="G126" s="1592"/>
      <c r="H126" s="1587">
        <v>13</v>
      </c>
    </row>
    <row r="127" spans="1:8" ht="22.8">
      <c r="A127" s="2602"/>
      <c r="B127" s="2595"/>
      <c r="C127" s="2595"/>
      <c r="D127" s="1556" t="s">
        <v>475</v>
      </c>
      <c r="E127" s="1570" t="s">
        <v>469</v>
      </c>
      <c r="F127" s="1571" t="s">
        <v>469</v>
      </c>
      <c r="G127" s="1593"/>
      <c r="H127" s="1580">
        <v>19</v>
      </c>
    </row>
    <row r="128" spans="1:8">
      <c r="A128" s="2602"/>
      <c r="B128" s="2605"/>
      <c r="C128" s="2606" t="s">
        <v>4</v>
      </c>
      <c r="D128" s="2607"/>
      <c r="E128" s="1581" t="s">
        <v>469</v>
      </c>
      <c r="F128" s="1582" t="s">
        <v>469</v>
      </c>
      <c r="G128" s="1594"/>
      <c r="H128" s="1583">
        <v>32</v>
      </c>
    </row>
    <row r="129" spans="1:8">
      <c r="A129" s="2602"/>
      <c r="B129" s="2604" t="s">
        <v>4</v>
      </c>
      <c r="C129" s="2597" t="s">
        <v>550</v>
      </c>
      <c r="D129" s="1584" t="s">
        <v>474</v>
      </c>
      <c r="E129" s="1585">
        <v>6</v>
      </c>
      <c r="F129" s="1586">
        <v>33</v>
      </c>
      <c r="G129" s="1586">
        <v>3</v>
      </c>
      <c r="H129" s="1587">
        <v>42</v>
      </c>
    </row>
    <row r="130" spans="1:8" ht="22.8">
      <c r="A130" s="2602"/>
      <c r="B130" s="2595"/>
      <c r="C130" s="2595"/>
      <c r="D130" s="1556" t="s">
        <v>475</v>
      </c>
      <c r="E130" s="1570">
        <v>14</v>
      </c>
      <c r="F130" s="1571">
        <v>37</v>
      </c>
      <c r="G130" s="1571">
        <v>14</v>
      </c>
      <c r="H130" s="1580">
        <v>65</v>
      </c>
    </row>
    <row r="131" spans="1:8">
      <c r="A131" s="2609"/>
      <c r="B131" s="2605"/>
      <c r="C131" s="2606" t="s">
        <v>4</v>
      </c>
      <c r="D131" s="2607"/>
      <c r="E131" s="1581">
        <v>20</v>
      </c>
      <c r="F131" s="1582">
        <v>70</v>
      </c>
      <c r="G131" s="1582">
        <v>17</v>
      </c>
      <c r="H131" s="1583">
        <v>107</v>
      </c>
    </row>
    <row r="132" spans="1:8">
      <c r="A132" s="2608" t="s">
        <v>2</v>
      </c>
      <c r="B132" s="2604" t="s">
        <v>6</v>
      </c>
      <c r="C132" s="2597" t="s">
        <v>550</v>
      </c>
      <c r="D132" s="1584" t="s">
        <v>474</v>
      </c>
      <c r="E132" s="1585">
        <v>43</v>
      </c>
      <c r="F132" s="1586" t="s">
        <v>469</v>
      </c>
      <c r="G132" s="1586" t="s">
        <v>469</v>
      </c>
      <c r="H132" s="1587">
        <v>57</v>
      </c>
    </row>
    <row r="133" spans="1:8" ht="22.8">
      <c r="A133" s="2602"/>
      <c r="B133" s="2595"/>
      <c r="C133" s="2595"/>
      <c r="D133" s="1556" t="s">
        <v>475</v>
      </c>
      <c r="E133" s="1570">
        <v>90</v>
      </c>
      <c r="F133" s="1571" t="s">
        <v>469</v>
      </c>
      <c r="G133" s="1571" t="s">
        <v>469</v>
      </c>
      <c r="H133" s="1580">
        <v>198</v>
      </c>
    </row>
    <row r="134" spans="1:8">
      <c r="A134" s="2602"/>
      <c r="B134" s="2605"/>
      <c r="C134" s="2606" t="s">
        <v>4</v>
      </c>
      <c r="D134" s="2607"/>
      <c r="E134" s="1581">
        <v>133</v>
      </c>
      <c r="F134" s="1582">
        <v>97</v>
      </c>
      <c r="G134" s="1582">
        <v>25</v>
      </c>
      <c r="H134" s="1583">
        <v>255</v>
      </c>
    </row>
    <row r="135" spans="1:8">
      <c r="A135" s="2602"/>
      <c r="B135" s="2604" t="s">
        <v>7</v>
      </c>
      <c r="C135" s="2597" t="s">
        <v>550</v>
      </c>
      <c r="D135" s="1584" t="s">
        <v>474</v>
      </c>
      <c r="E135" s="1585" t="s">
        <v>469</v>
      </c>
      <c r="F135" s="1586">
        <v>32</v>
      </c>
      <c r="G135" s="1586" t="s">
        <v>469</v>
      </c>
      <c r="H135" s="1587">
        <v>48</v>
      </c>
    </row>
    <row r="136" spans="1:8" ht="22.8">
      <c r="A136" s="2602"/>
      <c r="B136" s="2595"/>
      <c r="C136" s="2595"/>
      <c r="D136" s="1556" t="s">
        <v>475</v>
      </c>
      <c r="E136" s="1570" t="s">
        <v>469</v>
      </c>
      <c r="F136" s="1571">
        <v>49</v>
      </c>
      <c r="G136" s="1571" t="s">
        <v>469</v>
      </c>
      <c r="H136" s="1580">
        <v>77</v>
      </c>
    </row>
    <row r="137" spans="1:8">
      <c r="A137" s="2602"/>
      <c r="B137" s="2605"/>
      <c r="C137" s="2606" t="s">
        <v>4</v>
      </c>
      <c r="D137" s="2607"/>
      <c r="E137" s="1581">
        <v>9</v>
      </c>
      <c r="F137" s="1582">
        <v>81</v>
      </c>
      <c r="G137" s="1582">
        <v>35</v>
      </c>
      <c r="H137" s="1583">
        <v>125</v>
      </c>
    </row>
    <row r="138" spans="1:8">
      <c r="A138" s="2602"/>
      <c r="B138" s="2604" t="s">
        <v>8</v>
      </c>
      <c r="C138" s="2597" t="s">
        <v>550</v>
      </c>
      <c r="D138" s="1584" t="s">
        <v>474</v>
      </c>
      <c r="E138" s="1585" t="s">
        <v>469</v>
      </c>
      <c r="F138" s="1586" t="s">
        <v>469</v>
      </c>
      <c r="G138" s="1586" t="s">
        <v>469</v>
      </c>
      <c r="H138" s="1587">
        <v>34</v>
      </c>
    </row>
    <row r="139" spans="1:8" ht="22.8">
      <c r="A139" s="2602"/>
      <c r="B139" s="2595"/>
      <c r="C139" s="2595"/>
      <c r="D139" s="1556" t="s">
        <v>475</v>
      </c>
      <c r="E139" s="1570" t="s">
        <v>469</v>
      </c>
      <c r="F139" s="1571" t="s">
        <v>469</v>
      </c>
      <c r="G139" s="1571" t="s">
        <v>469</v>
      </c>
      <c r="H139" s="1580">
        <v>73</v>
      </c>
    </row>
    <row r="140" spans="1:8">
      <c r="A140" s="2602"/>
      <c r="B140" s="2605"/>
      <c r="C140" s="2606" t="s">
        <v>4</v>
      </c>
      <c r="D140" s="2607"/>
      <c r="E140" s="1581">
        <v>60</v>
      </c>
      <c r="F140" s="1582">
        <v>38</v>
      </c>
      <c r="G140" s="1582">
        <v>9</v>
      </c>
      <c r="H140" s="1583">
        <v>107</v>
      </c>
    </row>
    <row r="141" spans="1:8">
      <c r="A141" s="2602"/>
      <c r="B141" s="2604" t="s">
        <v>4</v>
      </c>
      <c r="C141" s="2597" t="s">
        <v>550</v>
      </c>
      <c r="D141" s="1584" t="s">
        <v>474</v>
      </c>
      <c r="E141" s="1585">
        <v>61</v>
      </c>
      <c r="F141" s="1586">
        <v>56</v>
      </c>
      <c r="G141" s="1586">
        <v>22</v>
      </c>
      <c r="H141" s="1587">
        <v>139</v>
      </c>
    </row>
    <row r="142" spans="1:8" ht="22.8">
      <c r="A142" s="2602"/>
      <c r="B142" s="2595"/>
      <c r="C142" s="2595"/>
      <c r="D142" s="1556" t="s">
        <v>475</v>
      </c>
      <c r="E142" s="1570">
        <v>141</v>
      </c>
      <c r="F142" s="1571">
        <v>160</v>
      </c>
      <c r="G142" s="1571">
        <v>47</v>
      </c>
      <c r="H142" s="1580">
        <v>348</v>
      </c>
    </row>
    <row r="143" spans="1:8">
      <c r="A143" s="2609"/>
      <c r="B143" s="2605"/>
      <c r="C143" s="2606" t="s">
        <v>4</v>
      </c>
      <c r="D143" s="2607"/>
      <c r="E143" s="1581">
        <v>202</v>
      </c>
      <c r="F143" s="1582">
        <v>216</v>
      </c>
      <c r="G143" s="1582">
        <v>69</v>
      </c>
      <c r="H143" s="1583">
        <v>487</v>
      </c>
    </row>
    <row r="144" spans="1:8">
      <c r="A144" s="2608" t="s">
        <v>3</v>
      </c>
      <c r="B144" s="2604" t="s">
        <v>6</v>
      </c>
      <c r="C144" s="2597" t="s">
        <v>550</v>
      </c>
      <c r="D144" s="1584" t="s">
        <v>474</v>
      </c>
      <c r="E144" s="1585">
        <v>80</v>
      </c>
      <c r="F144" s="1586">
        <v>189</v>
      </c>
      <c r="G144" s="1586">
        <v>56</v>
      </c>
      <c r="H144" s="1587">
        <v>325</v>
      </c>
    </row>
    <row r="145" spans="1:8" ht="22.8">
      <c r="A145" s="2602"/>
      <c r="B145" s="2595"/>
      <c r="C145" s="2595"/>
      <c r="D145" s="1556" t="s">
        <v>475</v>
      </c>
      <c r="E145" s="1570">
        <v>139</v>
      </c>
      <c r="F145" s="1571">
        <v>611</v>
      </c>
      <c r="G145" s="1571">
        <v>179</v>
      </c>
      <c r="H145" s="1580">
        <v>929</v>
      </c>
    </row>
    <row r="146" spans="1:8">
      <c r="A146" s="2602"/>
      <c r="B146" s="2605"/>
      <c r="C146" s="2606" t="s">
        <v>4</v>
      </c>
      <c r="D146" s="2607"/>
      <c r="E146" s="1581">
        <v>219</v>
      </c>
      <c r="F146" s="1582">
        <v>800</v>
      </c>
      <c r="G146" s="1582">
        <v>235</v>
      </c>
      <c r="H146" s="1583">
        <v>1254</v>
      </c>
    </row>
    <row r="147" spans="1:8">
      <c r="A147" s="2602"/>
      <c r="B147" s="2604" t="s">
        <v>7</v>
      </c>
      <c r="C147" s="2597" t="s">
        <v>550</v>
      </c>
      <c r="D147" s="1584" t="s">
        <v>474</v>
      </c>
      <c r="E147" s="1585">
        <v>34</v>
      </c>
      <c r="F147" s="1586">
        <v>556</v>
      </c>
      <c r="G147" s="1586">
        <v>189</v>
      </c>
      <c r="H147" s="1587">
        <v>779</v>
      </c>
    </row>
    <row r="148" spans="1:8" ht="22.8">
      <c r="A148" s="2602"/>
      <c r="B148" s="2595"/>
      <c r="C148" s="2595"/>
      <c r="D148" s="1556" t="s">
        <v>475</v>
      </c>
      <c r="E148" s="1570">
        <v>52</v>
      </c>
      <c r="F148" s="1571">
        <v>506</v>
      </c>
      <c r="G148" s="1571">
        <v>244</v>
      </c>
      <c r="H148" s="1580">
        <v>802</v>
      </c>
    </row>
    <row r="149" spans="1:8">
      <c r="A149" s="2602"/>
      <c r="B149" s="2605"/>
      <c r="C149" s="2606" t="s">
        <v>4</v>
      </c>
      <c r="D149" s="2607"/>
      <c r="E149" s="1581">
        <v>86</v>
      </c>
      <c r="F149" s="1582">
        <v>1062</v>
      </c>
      <c r="G149" s="1582">
        <v>433</v>
      </c>
      <c r="H149" s="1583">
        <v>1581</v>
      </c>
    </row>
    <row r="150" spans="1:8">
      <c r="A150" s="2602"/>
      <c r="B150" s="2604" t="s">
        <v>8</v>
      </c>
      <c r="C150" s="2597" t="s">
        <v>550</v>
      </c>
      <c r="D150" s="1584" t="s">
        <v>474</v>
      </c>
      <c r="E150" s="1585">
        <v>180</v>
      </c>
      <c r="F150" s="1586">
        <v>307</v>
      </c>
      <c r="G150" s="1586">
        <v>63</v>
      </c>
      <c r="H150" s="1587">
        <v>550</v>
      </c>
    </row>
    <row r="151" spans="1:8" ht="22.8">
      <c r="A151" s="2602"/>
      <c r="B151" s="2595"/>
      <c r="C151" s="2595"/>
      <c r="D151" s="1556" t="s">
        <v>475</v>
      </c>
      <c r="E151" s="1570">
        <v>455</v>
      </c>
      <c r="F151" s="1571">
        <v>346</v>
      </c>
      <c r="G151" s="1571">
        <v>78</v>
      </c>
      <c r="H151" s="1580">
        <v>879</v>
      </c>
    </row>
    <row r="152" spans="1:8">
      <c r="A152" s="2602"/>
      <c r="B152" s="2605"/>
      <c r="C152" s="2606" t="s">
        <v>4</v>
      </c>
      <c r="D152" s="2607"/>
      <c r="E152" s="1581">
        <v>635</v>
      </c>
      <c r="F152" s="1582">
        <v>653</v>
      </c>
      <c r="G152" s="1582">
        <v>141</v>
      </c>
      <c r="H152" s="1583">
        <v>1429</v>
      </c>
    </row>
    <row r="153" spans="1:8">
      <c r="A153" s="2602"/>
      <c r="B153" s="2604" t="s">
        <v>4</v>
      </c>
      <c r="C153" s="2597" t="s">
        <v>550</v>
      </c>
      <c r="D153" s="1584" t="s">
        <v>474</v>
      </c>
      <c r="E153" s="1585">
        <v>294</v>
      </c>
      <c r="F153" s="1586">
        <v>1052</v>
      </c>
      <c r="G153" s="1586">
        <v>308</v>
      </c>
      <c r="H153" s="1587">
        <v>1654</v>
      </c>
    </row>
    <row r="154" spans="1:8" ht="22.8">
      <c r="A154" s="2602"/>
      <c r="B154" s="2595"/>
      <c r="C154" s="2595"/>
      <c r="D154" s="1556" t="s">
        <v>475</v>
      </c>
      <c r="E154" s="1570">
        <v>646</v>
      </c>
      <c r="F154" s="1571">
        <v>1463</v>
      </c>
      <c r="G154" s="1571">
        <v>501</v>
      </c>
      <c r="H154" s="1580">
        <v>2610</v>
      </c>
    </row>
    <row r="155" spans="1:8">
      <c r="A155" s="2609"/>
      <c r="B155" s="2605"/>
      <c r="C155" s="2606" t="s">
        <v>4</v>
      </c>
      <c r="D155" s="2607"/>
      <c r="E155" s="1581">
        <v>940</v>
      </c>
      <c r="F155" s="1582">
        <v>2515</v>
      </c>
      <c r="G155" s="1582">
        <v>809</v>
      </c>
      <c r="H155" s="1583">
        <v>4264</v>
      </c>
    </row>
    <row r="156" spans="1:8" ht="13.8" thickBot="1">
      <c r="A156" s="2601" t="s">
        <v>4</v>
      </c>
      <c r="B156" s="2604" t="s">
        <v>6</v>
      </c>
      <c r="C156" s="2597" t="s">
        <v>550</v>
      </c>
      <c r="D156" s="1584" t="s">
        <v>474</v>
      </c>
      <c r="E156" s="1585">
        <v>243</v>
      </c>
      <c r="F156" s="1586">
        <v>361</v>
      </c>
      <c r="G156" s="1586">
        <v>89</v>
      </c>
      <c r="H156" s="1587">
        <v>693</v>
      </c>
    </row>
    <row r="157" spans="1:8" ht="22.8">
      <c r="A157" s="2602"/>
      <c r="B157" s="2595"/>
      <c r="C157" s="2595"/>
      <c r="D157" s="1556" t="s">
        <v>475</v>
      </c>
      <c r="E157" s="1570">
        <v>448</v>
      </c>
      <c r="F157" s="1571">
        <v>1287</v>
      </c>
      <c r="G157" s="1571">
        <v>338</v>
      </c>
      <c r="H157" s="1580">
        <v>2073</v>
      </c>
    </row>
    <row r="158" spans="1:8">
      <c r="A158" s="2602"/>
      <c r="B158" s="2605"/>
      <c r="C158" s="2606" t="s">
        <v>4</v>
      </c>
      <c r="D158" s="2607"/>
      <c r="E158" s="1581">
        <v>691</v>
      </c>
      <c r="F158" s="1582">
        <v>1648</v>
      </c>
      <c r="G158" s="1582">
        <v>427</v>
      </c>
      <c r="H158" s="1583">
        <v>2766</v>
      </c>
    </row>
    <row r="159" spans="1:8">
      <c r="A159" s="2602"/>
      <c r="B159" s="2604" t="s">
        <v>7</v>
      </c>
      <c r="C159" s="2597" t="s">
        <v>550</v>
      </c>
      <c r="D159" s="1584" t="s">
        <v>474</v>
      </c>
      <c r="E159" s="1585">
        <v>59</v>
      </c>
      <c r="F159" s="1586">
        <v>990</v>
      </c>
      <c r="G159" s="1586">
        <v>315</v>
      </c>
      <c r="H159" s="1587">
        <v>1364</v>
      </c>
    </row>
    <row r="160" spans="1:8" ht="22.8">
      <c r="A160" s="2602"/>
      <c r="B160" s="2595"/>
      <c r="C160" s="2595"/>
      <c r="D160" s="1556" t="s">
        <v>475</v>
      </c>
      <c r="E160" s="1570">
        <v>133</v>
      </c>
      <c r="F160" s="1571">
        <v>1013</v>
      </c>
      <c r="G160" s="1571">
        <v>489</v>
      </c>
      <c r="H160" s="1580">
        <v>1635</v>
      </c>
    </row>
    <row r="161" spans="1:8">
      <c r="A161" s="2602"/>
      <c r="B161" s="2605"/>
      <c r="C161" s="2606" t="s">
        <v>4</v>
      </c>
      <c r="D161" s="2607"/>
      <c r="E161" s="1581">
        <v>192</v>
      </c>
      <c r="F161" s="1582">
        <v>2003</v>
      </c>
      <c r="G161" s="1582">
        <v>804</v>
      </c>
      <c r="H161" s="1583">
        <v>2999</v>
      </c>
    </row>
    <row r="162" spans="1:8">
      <c r="A162" s="2602"/>
      <c r="B162" s="2604" t="s">
        <v>8</v>
      </c>
      <c r="C162" s="2597" t="s">
        <v>550</v>
      </c>
      <c r="D162" s="1584" t="s">
        <v>474</v>
      </c>
      <c r="E162" s="1585">
        <v>343</v>
      </c>
      <c r="F162" s="1586">
        <v>528</v>
      </c>
      <c r="G162" s="1586">
        <v>93</v>
      </c>
      <c r="H162" s="1587">
        <v>964</v>
      </c>
    </row>
    <row r="163" spans="1:8" ht="22.8">
      <c r="A163" s="2602"/>
      <c r="B163" s="2595"/>
      <c r="C163" s="2595"/>
      <c r="D163" s="1556" t="s">
        <v>475</v>
      </c>
      <c r="E163" s="1570">
        <v>917</v>
      </c>
      <c r="F163" s="1571">
        <v>682</v>
      </c>
      <c r="G163" s="1571">
        <v>130</v>
      </c>
      <c r="H163" s="1580">
        <v>1729</v>
      </c>
    </row>
    <row r="164" spans="1:8">
      <c r="A164" s="2602"/>
      <c r="B164" s="2605"/>
      <c r="C164" s="2606" t="s">
        <v>4</v>
      </c>
      <c r="D164" s="2607"/>
      <c r="E164" s="1581">
        <v>1260</v>
      </c>
      <c r="F164" s="1582">
        <v>1210</v>
      </c>
      <c r="G164" s="1582">
        <v>223</v>
      </c>
      <c r="H164" s="1583">
        <v>2693</v>
      </c>
    </row>
    <row r="165" spans="1:8" ht="13.8" thickBot="1">
      <c r="A165" s="2602"/>
      <c r="B165" s="2594" t="s">
        <v>4</v>
      </c>
      <c r="C165" s="2597" t="s">
        <v>550</v>
      </c>
      <c r="D165" s="1584" t="s">
        <v>474</v>
      </c>
      <c r="E165" s="1585">
        <v>645</v>
      </c>
      <c r="F165" s="1586">
        <v>1879</v>
      </c>
      <c r="G165" s="1586">
        <v>497</v>
      </c>
      <c r="H165" s="1587">
        <v>3021</v>
      </c>
    </row>
    <row r="166" spans="1:8" ht="22.8">
      <c r="A166" s="2602"/>
      <c r="B166" s="2595"/>
      <c r="C166" s="2595"/>
      <c r="D166" s="1556" t="s">
        <v>475</v>
      </c>
      <c r="E166" s="1570">
        <v>1498</v>
      </c>
      <c r="F166" s="1571">
        <v>2982</v>
      </c>
      <c r="G166" s="1571">
        <v>957</v>
      </c>
      <c r="H166" s="1580">
        <v>5437</v>
      </c>
    </row>
    <row r="167" spans="1:8" ht="13.8" thickBot="1">
      <c r="A167" s="2603"/>
      <c r="B167" s="2596"/>
      <c r="C167" s="2598" t="s">
        <v>4</v>
      </c>
      <c r="D167" s="2599"/>
      <c r="E167" s="1574">
        <v>2143</v>
      </c>
      <c r="F167" s="1576">
        <v>4861</v>
      </c>
      <c r="G167" s="1576">
        <v>1454</v>
      </c>
      <c r="H167" s="1591">
        <v>8458</v>
      </c>
    </row>
    <row r="169" spans="1:8">
      <c r="A169" s="2610" t="s">
        <v>1117</v>
      </c>
      <c r="B169" s="2595"/>
      <c r="C169" s="2595"/>
      <c r="D169" s="2595"/>
      <c r="E169" s="2595"/>
      <c r="F169" s="2595"/>
      <c r="G169" s="2595"/>
    </row>
    <row r="170" spans="1:8" ht="13.8" thickBot="1">
      <c r="A170" s="2641" t="s">
        <v>57</v>
      </c>
      <c r="B170" s="2595"/>
      <c r="C170" s="2595"/>
      <c r="D170" s="2595"/>
      <c r="E170" s="2595"/>
      <c r="F170" s="2595"/>
      <c r="G170" s="2595"/>
    </row>
    <row r="171" spans="1:8" ht="13.8" thickBot="1">
      <c r="A171" s="2618" t="s">
        <v>212</v>
      </c>
      <c r="B171" s="2611" t="s">
        <v>52</v>
      </c>
      <c r="C171" s="2619"/>
      <c r="D171" s="2620"/>
      <c r="E171" s="2621" t="s">
        <v>1118</v>
      </c>
      <c r="F171" s="2622"/>
      <c r="G171" s="2623" t="s">
        <v>4</v>
      </c>
    </row>
    <row r="172" spans="1:8" ht="24" thickBot="1">
      <c r="A172" s="2603"/>
      <c r="B172" s="2596"/>
      <c r="C172" s="2596"/>
      <c r="D172" s="2599"/>
      <c r="E172" s="1561" t="s">
        <v>1119</v>
      </c>
      <c r="F172" s="1562" t="s">
        <v>1120</v>
      </c>
      <c r="G172" s="2624"/>
    </row>
    <row r="173" spans="1:8">
      <c r="A173" s="2614" t="s">
        <v>0</v>
      </c>
      <c r="B173" s="2615" t="s">
        <v>6</v>
      </c>
      <c r="C173" s="2616" t="s">
        <v>550</v>
      </c>
      <c r="D173" s="1578" t="s">
        <v>474</v>
      </c>
      <c r="E173" s="1565">
        <v>297</v>
      </c>
      <c r="F173" s="1567">
        <v>9</v>
      </c>
      <c r="G173" s="1579">
        <v>306</v>
      </c>
    </row>
    <row r="174" spans="1:8" ht="22.8">
      <c r="A174" s="2602"/>
      <c r="B174" s="2595"/>
      <c r="C174" s="2595"/>
      <c r="D174" s="1556" t="s">
        <v>475</v>
      </c>
      <c r="E174" s="1570">
        <v>889</v>
      </c>
      <c r="F174" s="1571">
        <v>34</v>
      </c>
      <c r="G174" s="1580">
        <v>923</v>
      </c>
    </row>
    <row r="175" spans="1:8">
      <c r="A175" s="2602"/>
      <c r="B175" s="2605"/>
      <c r="C175" s="2606" t="s">
        <v>4</v>
      </c>
      <c r="D175" s="2607"/>
      <c r="E175" s="1581">
        <v>1186</v>
      </c>
      <c r="F175" s="1582">
        <v>43</v>
      </c>
      <c r="G175" s="1583">
        <v>1229</v>
      </c>
    </row>
    <row r="176" spans="1:8">
      <c r="A176" s="2602"/>
      <c r="B176" s="2604" t="s">
        <v>7</v>
      </c>
      <c r="C176" s="2597" t="s">
        <v>550</v>
      </c>
      <c r="D176" s="1584" t="s">
        <v>474</v>
      </c>
      <c r="E176" s="1585">
        <v>505</v>
      </c>
      <c r="F176" s="1586">
        <v>8</v>
      </c>
      <c r="G176" s="1587">
        <v>513</v>
      </c>
    </row>
    <row r="177" spans="1:7" ht="22.8">
      <c r="A177" s="2602"/>
      <c r="B177" s="2595"/>
      <c r="C177" s="2595"/>
      <c r="D177" s="1556" t="s">
        <v>475</v>
      </c>
      <c r="E177" s="1570">
        <v>714</v>
      </c>
      <c r="F177" s="1571">
        <v>19</v>
      </c>
      <c r="G177" s="1580">
        <v>733</v>
      </c>
    </row>
    <row r="178" spans="1:7">
      <c r="A178" s="2602"/>
      <c r="B178" s="2605"/>
      <c r="C178" s="2606" t="s">
        <v>4</v>
      </c>
      <c r="D178" s="2607"/>
      <c r="E178" s="1581">
        <v>1219</v>
      </c>
      <c r="F178" s="1582">
        <v>27</v>
      </c>
      <c r="G178" s="1583">
        <v>1246</v>
      </c>
    </row>
    <row r="179" spans="1:7">
      <c r="A179" s="2602"/>
      <c r="B179" s="2604" t="s">
        <v>8</v>
      </c>
      <c r="C179" s="2597" t="s">
        <v>550</v>
      </c>
      <c r="D179" s="1584" t="s">
        <v>474</v>
      </c>
      <c r="E179" s="1585">
        <v>345</v>
      </c>
      <c r="F179" s="1586">
        <v>22</v>
      </c>
      <c r="G179" s="1587">
        <v>367</v>
      </c>
    </row>
    <row r="180" spans="1:7" ht="22.8">
      <c r="A180" s="2602"/>
      <c r="B180" s="2595"/>
      <c r="C180" s="2595"/>
      <c r="D180" s="1556" t="s">
        <v>475</v>
      </c>
      <c r="E180" s="1570">
        <v>673</v>
      </c>
      <c r="F180" s="1571">
        <v>85</v>
      </c>
      <c r="G180" s="1580">
        <v>758</v>
      </c>
    </row>
    <row r="181" spans="1:7">
      <c r="A181" s="2602"/>
      <c r="B181" s="2605"/>
      <c r="C181" s="2606" t="s">
        <v>4</v>
      </c>
      <c r="D181" s="2607"/>
      <c r="E181" s="1581">
        <v>1018</v>
      </c>
      <c r="F181" s="1582">
        <v>107</v>
      </c>
      <c r="G181" s="1583">
        <v>1125</v>
      </c>
    </row>
    <row r="182" spans="1:7">
      <c r="A182" s="2602"/>
      <c r="B182" s="2604" t="s">
        <v>4</v>
      </c>
      <c r="C182" s="2597" t="s">
        <v>550</v>
      </c>
      <c r="D182" s="1584" t="s">
        <v>474</v>
      </c>
      <c r="E182" s="1585">
        <v>1147</v>
      </c>
      <c r="F182" s="1586">
        <v>39</v>
      </c>
      <c r="G182" s="1587">
        <v>1186</v>
      </c>
    </row>
    <row r="183" spans="1:7" ht="22.8">
      <c r="A183" s="2602"/>
      <c r="B183" s="2595"/>
      <c r="C183" s="2595"/>
      <c r="D183" s="1556" t="s">
        <v>475</v>
      </c>
      <c r="E183" s="1570">
        <v>2276</v>
      </c>
      <c r="F183" s="1571">
        <v>138</v>
      </c>
      <c r="G183" s="1580">
        <v>2414</v>
      </c>
    </row>
    <row r="184" spans="1:7">
      <c r="A184" s="2609"/>
      <c r="B184" s="2605"/>
      <c r="C184" s="2606" t="s">
        <v>4</v>
      </c>
      <c r="D184" s="2607"/>
      <c r="E184" s="1581">
        <v>3423</v>
      </c>
      <c r="F184" s="1582">
        <v>177</v>
      </c>
      <c r="G184" s="1583">
        <v>3600</v>
      </c>
    </row>
    <row r="185" spans="1:7">
      <c r="A185" s="2608" t="s">
        <v>1</v>
      </c>
      <c r="B185" s="2604" t="s">
        <v>6</v>
      </c>
      <c r="C185" s="2597" t="s">
        <v>550</v>
      </c>
      <c r="D185" s="1584" t="s">
        <v>474</v>
      </c>
      <c r="E185" s="1585">
        <v>5</v>
      </c>
      <c r="F185" s="1592"/>
      <c r="G185" s="1587">
        <v>5</v>
      </c>
    </row>
    <row r="186" spans="1:7" ht="22.8">
      <c r="A186" s="2602"/>
      <c r="B186" s="2595"/>
      <c r="C186" s="2595"/>
      <c r="D186" s="1556" t="s">
        <v>475</v>
      </c>
      <c r="E186" s="1570">
        <v>23</v>
      </c>
      <c r="F186" s="1593"/>
      <c r="G186" s="1580">
        <v>23</v>
      </c>
    </row>
    <row r="187" spans="1:7">
      <c r="A187" s="2602"/>
      <c r="B187" s="2605"/>
      <c r="C187" s="2606" t="s">
        <v>4</v>
      </c>
      <c r="D187" s="2607"/>
      <c r="E187" s="1581">
        <v>28</v>
      </c>
      <c r="F187" s="1594"/>
      <c r="G187" s="1583">
        <v>28</v>
      </c>
    </row>
    <row r="188" spans="1:7">
      <c r="A188" s="2602"/>
      <c r="B188" s="2604" t="s">
        <v>7</v>
      </c>
      <c r="C188" s="2597" t="s">
        <v>550</v>
      </c>
      <c r="D188" s="1584" t="s">
        <v>474</v>
      </c>
      <c r="E188" s="1585" t="s">
        <v>469</v>
      </c>
      <c r="F188" s="1586" t="s">
        <v>469</v>
      </c>
      <c r="G188" s="1587">
        <v>24</v>
      </c>
    </row>
    <row r="189" spans="1:7" ht="22.8">
      <c r="A189" s="2602"/>
      <c r="B189" s="2595"/>
      <c r="C189" s="2595"/>
      <c r="D189" s="1556" t="s">
        <v>475</v>
      </c>
      <c r="E189" s="1570" t="s">
        <v>469</v>
      </c>
      <c r="F189" s="1571" t="s">
        <v>469</v>
      </c>
      <c r="G189" s="1580">
        <v>23</v>
      </c>
    </row>
    <row r="190" spans="1:7">
      <c r="A190" s="2602"/>
      <c r="B190" s="2605"/>
      <c r="C190" s="2606" t="s">
        <v>4</v>
      </c>
      <c r="D190" s="2607"/>
      <c r="E190" s="1581" t="s">
        <v>469</v>
      </c>
      <c r="F190" s="1582" t="s">
        <v>469</v>
      </c>
      <c r="G190" s="1583">
        <v>47</v>
      </c>
    </row>
    <row r="191" spans="1:7">
      <c r="A191" s="2602"/>
      <c r="B191" s="2604" t="s">
        <v>8</v>
      </c>
      <c r="C191" s="2597" t="s">
        <v>550</v>
      </c>
      <c r="D191" s="1584" t="s">
        <v>474</v>
      </c>
      <c r="E191" s="1585" t="s">
        <v>469</v>
      </c>
      <c r="F191" s="1586" t="s">
        <v>469</v>
      </c>
      <c r="G191" s="1587">
        <v>13</v>
      </c>
    </row>
    <row r="192" spans="1:7" ht="22.8">
      <c r="A192" s="2602"/>
      <c r="B192" s="2595"/>
      <c r="C192" s="2595"/>
      <c r="D192" s="1556" t="s">
        <v>475</v>
      </c>
      <c r="E192" s="1570" t="s">
        <v>469</v>
      </c>
      <c r="F192" s="1571" t="s">
        <v>469</v>
      </c>
      <c r="G192" s="1580">
        <v>19</v>
      </c>
    </row>
    <row r="193" spans="1:7">
      <c r="A193" s="2602"/>
      <c r="B193" s="2605"/>
      <c r="C193" s="2606" t="s">
        <v>4</v>
      </c>
      <c r="D193" s="2607"/>
      <c r="E193" s="1581" t="s">
        <v>469</v>
      </c>
      <c r="F193" s="1582" t="s">
        <v>469</v>
      </c>
      <c r="G193" s="1583">
        <v>32</v>
      </c>
    </row>
    <row r="194" spans="1:7">
      <c r="A194" s="2602"/>
      <c r="B194" s="2604" t="s">
        <v>4</v>
      </c>
      <c r="C194" s="2597" t="s">
        <v>550</v>
      </c>
      <c r="D194" s="1584" t="s">
        <v>474</v>
      </c>
      <c r="E194" s="1585" t="s">
        <v>469</v>
      </c>
      <c r="F194" s="1586" t="s">
        <v>469</v>
      </c>
      <c r="G194" s="1587">
        <v>42</v>
      </c>
    </row>
    <row r="195" spans="1:7" ht="22.8">
      <c r="A195" s="2602"/>
      <c r="B195" s="2595"/>
      <c r="C195" s="2595"/>
      <c r="D195" s="1556" t="s">
        <v>475</v>
      </c>
      <c r="E195" s="1570" t="s">
        <v>469</v>
      </c>
      <c r="F195" s="1571" t="s">
        <v>469</v>
      </c>
      <c r="G195" s="1580">
        <v>65</v>
      </c>
    </row>
    <row r="196" spans="1:7">
      <c r="A196" s="2609"/>
      <c r="B196" s="2605"/>
      <c r="C196" s="2606" t="s">
        <v>4</v>
      </c>
      <c r="D196" s="2607"/>
      <c r="E196" s="1581" t="s">
        <v>469</v>
      </c>
      <c r="F196" s="1582" t="s">
        <v>469</v>
      </c>
      <c r="G196" s="1583">
        <v>107</v>
      </c>
    </row>
    <row r="197" spans="1:7">
      <c r="A197" s="2608" t="s">
        <v>2</v>
      </c>
      <c r="B197" s="2604" t="s">
        <v>6</v>
      </c>
      <c r="C197" s="2597" t="s">
        <v>550</v>
      </c>
      <c r="D197" s="1584" t="s">
        <v>474</v>
      </c>
      <c r="E197" s="1585" t="s">
        <v>469</v>
      </c>
      <c r="F197" s="1586" t="s">
        <v>469</v>
      </c>
      <c r="G197" s="1587">
        <v>57</v>
      </c>
    </row>
    <row r="198" spans="1:7" ht="22.8">
      <c r="A198" s="2602"/>
      <c r="B198" s="2595"/>
      <c r="C198" s="2595"/>
      <c r="D198" s="1556" t="s">
        <v>475</v>
      </c>
      <c r="E198" s="1570" t="s">
        <v>469</v>
      </c>
      <c r="F198" s="1571" t="s">
        <v>469</v>
      </c>
      <c r="G198" s="1580">
        <v>198</v>
      </c>
    </row>
    <row r="199" spans="1:7">
      <c r="A199" s="2602"/>
      <c r="B199" s="2605"/>
      <c r="C199" s="2606" t="s">
        <v>4</v>
      </c>
      <c r="D199" s="2607"/>
      <c r="E199" s="1581" t="s">
        <v>469</v>
      </c>
      <c r="F199" s="1582" t="s">
        <v>469</v>
      </c>
      <c r="G199" s="1583">
        <v>255</v>
      </c>
    </row>
    <row r="200" spans="1:7">
      <c r="A200" s="2602"/>
      <c r="B200" s="2604" t="s">
        <v>7</v>
      </c>
      <c r="C200" s="2597" t="s">
        <v>550</v>
      </c>
      <c r="D200" s="1584" t="s">
        <v>474</v>
      </c>
      <c r="E200" s="1585" t="s">
        <v>469</v>
      </c>
      <c r="F200" s="1586" t="s">
        <v>469</v>
      </c>
      <c r="G200" s="1587">
        <v>48</v>
      </c>
    </row>
    <row r="201" spans="1:7" ht="22.8">
      <c r="A201" s="2602"/>
      <c r="B201" s="2595"/>
      <c r="C201" s="2595"/>
      <c r="D201" s="1556" t="s">
        <v>475</v>
      </c>
      <c r="E201" s="1570" t="s">
        <v>469</v>
      </c>
      <c r="F201" s="1571" t="s">
        <v>469</v>
      </c>
      <c r="G201" s="1580">
        <v>77</v>
      </c>
    </row>
    <row r="202" spans="1:7">
      <c r="A202" s="2602"/>
      <c r="B202" s="2605"/>
      <c r="C202" s="2606" t="s">
        <v>4</v>
      </c>
      <c r="D202" s="2607"/>
      <c r="E202" s="1581">
        <v>120</v>
      </c>
      <c r="F202" s="1582">
        <v>5</v>
      </c>
      <c r="G202" s="1583">
        <v>125</v>
      </c>
    </row>
    <row r="203" spans="1:7">
      <c r="A203" s="2602"/>
      <c r="B203" s="2604" t="s">
        <v>8</v>
      </c>
      <c r="C203" s="2597" t="s">
        <v>550</v>
      </c>
      <c r="D203" s="1584" t="s">
        <v>474</v>
      </c>
      <c r="E203" s="1585" t="s">
        <v>469</v>
      </c>
      <c r="F203" s="1586" t="s">
        <v>469</v>
      </c>
      <c r="G203" s="1587">
        <v>34</v>
      </c>
    </row>
    <row r="204" spans="1:7" ht="22.8">
      <c r="A204" s="2602"/>
      <c r="B204" s="2595"/>
      <c r="C204" s="2595"/>
      <c r="D204" s="1556" t="s">
        <v>475</v>
      </c>
      <c r="E204" s="1570" t="s">
        <v>469</v>
      </c>
      <c r="F204" s="1571" t="s">
        <v>469</v>
      </c>
      <c r="G204" s="1580">
        <v>73</v>
      </c>
    </row>
    <row r="205" spans="1:7">
      <c r="A205" s="2602"/>
      <c r="B205" s="2605"/>
      <c r="C205" s="2606" t="s">
        <v>4</v>
      </c>
      <c r="D205" s="2607"/>
      <c r="E205" s="1581">
        <v>96</v>
      </c>
      <c r="F205" s="1582">
        <v>11</v>
      </c>
      <c r="G205" s="1583">
        <v>107</v>
      </c>
    </row>
    <row r="206" spans="1:7">
      <c r="A206" s="2602"/>
      <c r="B206" s="2604" t="s">
        <v>4</v>
      </c>
      <c r="C206" s="2597" t="s">
        <v>550</v>
      </c>
      <c r="D206" s="1584" t="s">
        <v>474</v>
      </c>
      <c r="E206" s="1585">
        <v>134</v>
      </c>
      <c r="F206" s="1586">
        <v>5</v>
      </c>
      <c r="G206" s="1587">
        <v>139</v>
      </c>
    </row>
    <row r="207" spans="1:7" ht="22.8">
      <c r="A207" s="2602"/>
      <c r="B207" s="2595"/>
      <c r="C207" s="2595"/>
      <c r="D207" s="1556" t="s">
        <v>475</v>
      </c>
      <c r="E207" s="1570">
        <v>335</v>
      </c>
      <c r="F207" s="1571">
        <v>13</v>
      </c>
      <c r="G207" s="1580">
        <v>348</v>
      </c>
    </row>
    <row r="208" spans="1:7">
      <c r="A208" s="2609"/>
      <c r="B208" s="2605"/>
      <c r="C208" s="2606" t="s">
        <v>4</v>
      </c>
      <c r="D208" s="2607"/>
      <c r="E208" s="1581">
        <v>469</v>
      </c>
      <c r="F208" s="1582">
        <v>18</v>
      </c>
      <c r="G208" s="1583">
        <v>487</v>
      </c>
    </row>
    <row r="209" spans="1:7">
      <c r="A209" s="2608" t="s">
        <v>3</v>
      </c>
      <c r="B209" s="2604" t="s">
        <v>6</v>
      </c>
      <c r="C209" s="2597" t="s">
        <v>550</v>
      </c>
      <c r="D209" s="1584" t="s">
        <v>474</v>
      </c>
      <c r="E209" s="1585">
        <v>317</v>
      </c>
      <c r="F209" s="1586">
        <v>8</v>
      </c>
      <c r="G209" s="1587">
        <v>325</v>
      </c>
    </row>
    <row r="210" spans="1:7" ht="22.8">
      <c r="A210" s="2602"/>
      <c r="B210" s="2595"/>
      <c r="C210" s="2595"/>
      <c r="D210" s="1556" t="s">
        <v>475</v>
      </c>
      <c r="E210" s="1570">
        <v>897</v>
      </c>
      <c r="F210" s="1571">
        <v>32</v>
      </c>
      <c r="G210" s="1580">
        <v>929</v>
      </c>
    </row>
    <row r="211" spans="1:7">
      <c r="A211" s="2602"/>
      <c r="B211" s="2605"/>
      <c r="C211" s="2606" t="s">
        <v>4</v>
      </c>
      <c r="D211" s="2607"/>
      <c r="E211" s="1581">
        <v>1214</v>
      </c>
      <c r="F211" s="1582">
        <v>40</v>
      </c>
      <c r="G211" s="1583">
        <v>1254</v>
      </c>
    </row>
    <row r="212" spans="1:7">
      <c r="A212" s="2602"/>
      <c r="B212" s="2604" t="s">
        <v>7</v>
      </c>
      <c r="C212" s="2597" t="s">
        <v>550</v>
      </c>
      <c r="D212" s="1584" t="s">
        <v>474</v>
      </c>
      <c r="E212" s="1585">
        <v>768</v>
      </c>
      <c r="F212" s="1586">
        <v>11</v>
      </c>
      <c r="G212" s="1587">
        <v>779</v>
      </c>
    </row>
    <row r="213" spans="1:7" ht="22.8">
      <c r="A213" s="2602"/>
      <c r="B213" s="2595"/>
      <c r="C213" s="2595"/>
      <c r="D213" s="1556" t="s">
        <v>475</v>
      </c>
      <c r="E213" s="1570">
        <v>781</v>
      </c>
      <c r="F213" s="1571">
        <v>21</v>
      </c>
      <c r="G213" s="1580">
        <v>802</v>
      </c>
    </row>
    <row r="214" spans="1:7">
      <c r="A214" s="2602"/>
      <c r="B214" s="2605"/>
      <c r="C214" s="2606" t="s">
        <v>4</v>
      </c>
      <c r="D214" s="2607"/>
      <c r="E214" s="1581">
        <v>1549</v>
      </c>
      <c r="F214" s="1582">
        <v>32</v>
      </c>
      <c r="G214" s="1583">
        <v>1581</v>
      </c>
    </row>
    <row r="215" spans="1:7">
      <c r="A215" s="2602"/>
      <c r="B215" s="2604" t="s">
        <v>8</v>
      </c>
      <c r="C215" s="2597" t="s">
        <v>550</v>
      </c>
      <c r="D215" s="1584" t="s">
        <v>474</v>
      </c>
      <c r="E215" s="1585">
        <v>511</v>
      </c>
      <c r="F215" s="1586">
        <v>39</v>
      </c>
      <c r="G215" s="1587">
        <v>550</v>
      </c>
    </row>
    <row r="216" spans="1:7" ht="22.8">
      <c r="A216" s="2602"/>
      <c r="B216" s="2595"/>
      <c r="C216" s="2595"/>
      <c r="D216" s="1556" t="s">
        <v>475</v>
      </c>
      <c r="E216" s="1570">
        <v>759</v>
      </c>
      <c r="F216" s="1571">
        <v>120</v>
      </c>
      <c r="G216" s="1580">
        <v>879</v>
      </c>
    </row>
    <row r="217" spans="1:7">
      <c r="A217" s="2602"/>
      <c r="B217" s="2605"/>
      <c r="C217" s="2606" t="s">
        <v>4</v>
      </c>
      <c r="D217" s="2607"/>
      <c r="E217" s="1581">
        <v>1270</v>
      </c>
      <c r="F217" s="1582">
        <v>159</v>
      </c>
      <c r="G217" s="1583">
        <v>1429</v>
      </c>
    </row>
    <row r="218" spans="1:7">
      <c r="A218" s="2602"/>
      <c r="B218" s="2604" t="s">
        <v>4</v>
      </c>
      <c r="C218" s="2597" t="s">
        <v>550</v>
      </c>
      <c r="D218" s="1584" t="s">
        <v>474</v>
      </c>
      <c r="E218" s="1585">
        <v>1596</v>
      </c>
      <c r="F218" s="1586">
        <v>58</v>
      </c>
      <c r="G218" s="1587">
        <v>1654</v>
      </c>
    </row>
    <row r="219" spans="1:7" ht="22.8">
      <c r="A219" s="2602"/>
      <c r="B219" s="2595"/>
      <c r="C219" s="2595"/>
      <c r="D219" s="1556" t="s">
        <v>475</v>
      </c>
      <c r="E219" s="1570">
        <v>2437</v>
      </c>
      <c r="F219" s="1571">
        <v>173</v>
      </c>
      <c r="G219" s="1580">
        <v>2610</v>
      </c>
    </row>
    <row r="220" spans="1:7">
      <c r="A220" s="2609"/>
      <c r="B220" s="2605"/>
      <c r="C220" s="2606" t="s">
        <v>4</v>
      </c>
      <c r="D220" s="2607"/>
      <c r="E220" s="1581">
        <v>4033</v>
      </c>
      <c r="F220" s="1582">
        <v>231</v>
      </c>
      <c r="G220" s="1583">
        <v>4264</v>
      </c>
    </row>
    <row r="221" spans="1:7" ht="13.8" thickBot="1">
      <c r="A221" s="2601" t="s">
        <v>4</v>
      </c>
      <c r="B221" s="2604" t="s">
        <v>6</v>
      </c>
      <c r="C221" s="2597" t="s">
        <v>550</v>
      </c>
      <c r="D221" s="1584" t="s">
        <v>474</v>
      </c>
      <c r="E221" s="1585">
        <v>676</v>
      </c>
      <c r="F221" s="1586">
        <v>17</v>
      </c>
      <c r="G221" s="1587">
        <v>693</v>
      </c>
    </row>
    <row r="222" spans="1:7" ht="22.8">
      <c r="A222" s="2602"/>
      <c r="B222" s="2595"/>
      <c r="C222" s="2595"/>
      <c r="D222" s="1556" t="s">
        <v>475</v>
      </c>
      <c r="E222" s="1570">
        <v>2005</v>
      </c>
      <c r="F222" s="1571">
        <v>68</v>
      </c>
      <c r="G222" s="1580">
        <v>2073</v>
      </c>
    </row>
    <row r="223" spans="1:7">
      <c r="A223" s="2602"/>
      <c r="B223" s="2605"/>
      <c r="C223" s="2606" t="s">
        <v>4</v>
      </c>
      <c r="D223" s="2607"/>
      <c r="E223" s="1581">
        <v>2681</v>
      </c>
      <c r="F223" s="1582">
        <v>85</v>
      </c>
      <c r="G223" s="1583">
        <v>2766</v>
      </c>
    </row>
    <row r="224" spans="1:7">
      <c r="A224" s="2602"/>
      <c r="B224" s="2604" t="s">
        <v>7</v>
      </c>
      <c r="C224" s="2597" t="s">
        <v>550</v>
      </c>
      <c r="D224" s="1584" t="s">
        <v>474</v>
      </c>
      <c r="E224" s="1585">
        <v>1342</v>
      </c>
      <c r="F224" s="1586">
        <v>22</v>
      </c>
      <c r="G224" s="1587">
        <v>1364</v>
      </c>
    </row>
    <row r="225" spans="1:7" ht="22.8">
      <c r="A225" s="2602"/>
      <c r="B225" s="2595"/>
      <c r="C225" s="2595"/>
      <c r="D225" s="1556" t="s">
        <v>475</v>
      </c>
      <c r="E225" s="1570">
        <v>1592</v>
      </c>
      <c r="F225" s="1571">
        <v>43</v>
      </c>
      <c r="G225" s="1580">
        <v>1635</v>
      </c>
    </row>
    <row r="226" spans="1:7">
      <c r="A226" s="2602"/>
      <c r="B226" s="2605"/>
      <c r="C226" s="2606" t="s">
        <v>4</v>
      </c>
      <c r="D226" s="2607"/>
      <c r="E226" s="1581">
        <v>2934</v>
      </c>
      <c r="F226" s="1582">
        <v>65</v>
      </c>
      <c r="G226" s="1583">
        <v>2999</v>
      </c>
    </row>
    <row r="227" spans="1:7">
      <c r="A227" s="2602"/>
      <c r="B227" s="2604" t="s">
        <v>8</v>
      </c>
      <c r="C227" s="2597" t="s">
        <v>550</v>
      </c>
      <c r="D227" s="1584" t="s">
        <v>474</v>
      </c>
      <c r="E227" s="1585">
        <v>901</v>
      </c>
      <c r="F227" s="1586">
        <v>63</v>
      </c>
      <c r="G227" s="1587">
        <v>964</v>
      </c>
    </row>
    <row r="228" spans="1:7" ht="22.8">
      <c r="A228" s="2602"/>
      <c r="B228" s="2595"/>
      <c r="C228" s="2595"/>
      <c r="D228" s="1556" t="s">
        <v>475</v>
      </c>
      <c r="E228" s="1570">
        <v>1514</v>
      </c>
      <c r="F228" s="1571">
        <v>215</v>
      </c>
      <c r="G228" s="1580">
        <v>1729</v>
      </c>
    </row>
    <row r="229" spans="1:7">
      <c r="A229" s="2602"/>
      <c r="B229" s="2605"/>
      <c r="C229" s="2606" t="s">
        <v>4</v>
      </c>
      <c r="D229" s="2607"/>
      <c r="E229" s="1581">
        <v>2415</v>
      </c>
      <c r="F229" s="1582">
        <v>278</v>
      </c>
      <c r="G229" s="1583">
        <v>2693</v>
      </c>
    </row>
    <row r="230" spans="1:7" ht="13.8" thickBot="1">
      <c r="A230" s="2602"/>
      <c r="B230" s="2594" t="s">
        <v>4</v>
      </c>
      <c r="C230" s="2597" t="s">
        <v>550</v>
      </c>
      <c r="D230" s="1584" t="s">
        <v>474</v>
      </c>
      <c r="E230" s="1585">
        <v>2919</v>
      </c>
      <c r="F230" s="1586">
        <v>102</v>
      </c>
      <c r="G230" s="1587">
        <v>3021</v>
      </c>
    </row>
    <row r="231" spans="1:7" ht="22.8">
      <c r="A231" s="2602"/>
      <c r="B231" s="2595"/>
      <c r="C231" s="2595"/>
      <c r="D231" s="1556" t="s">
        <v>475</v>
      </c>
      <c r="E231" s="1570">
        <v>5111</v>
      </c>
      <c r="F231" s="1571">
        <v>326</v>
      </c>
      <c r="G231" s="1580">
        <v>5437</v>
      </c>
    </row>
    <row r="232" spans="1:7" ht="13.8" thickBot="1">
      <c r="A232" s="2603"/>
      <c r="B232" s="2596"/>
      <c r="C232" s="2598" t="s">
        <v>4</v>
      </c>
      <c r="D232" s="2599"/>
      <c r="E232" s="1574">
        <v>8030</v>
      </c>
      <c r="F232" s="1576">
        <v>428</v>
      </c>
      <c r="G232" s="1591">
        <v>8458</v>
      </c>
    </row>
    <row r="235" spans="1:7" ht="13.8">
      <c r="A235" s="1551" t="s">
        <v>404</v>
      </c>
    </row>
    <row r="236" spans="1:7" ht="13.8">
      <c r="A236" s="1551" t="s">
        <v>16</v>
      </c>
    </row>
    <row r="237" spans="1:7" ht="13.8">
      <c r="A237" s="1551" t="s">
        <v>1105</v>
      </c>
    </row>
    <row r="238" spans="1:7" ht="13.8">
      <c r="A238" s="1551" t="s">
        <v>17</v>
      </c>
    </row>
    <row r="239" spans="1:7" ht="13.8">
      <c r="A239" s="1551" t="s">
        <v>476</v>
      </c>
    </row>
    <row r="240" spans="1:7" ht="13.8">
      <c r="A240" s="1551" t="s">
        <v>18</v>
      </c>
    </row>
    <row r="241" spans="1:3" ht="13.8">
      <c r="A241" s="1551" t="s">
        <v>19</v>
      </c>
    </row>
    <row r="244" spans="1:3" ht="16.8">
      <c r="A244" s="1553" t="s">
        <v>20</v>
      </c>
    </row>
    <row r="246" spans="1:3" ht="13.8" thickBot="1">
      <c r="A246" s="2639" t="s">
        <v>21</v>
      </c>
      <c r="B246" s="2596"/>
      <c r="C246" s="2596"/>
    </row>
    <row r="247" spans="1:3">
      <c r="A247" s="2640" t="s">
        <v>22</v>
      </c>
      <c r="B247" s="2620"/>
      <c r="C247" s="1554" t="s">
        <v>1121</v>
      </c>
    </row>
    <row r="248" spans="1:3">
      <c r="A248" s="2627" t="s">
        <v>23</v>
      </c>
      <c r="B248" s="2628"/>
      <c r="C248" s="1555" t="s">
        <v>24</v>
      </c>
    </row>
    <row r="249" spans="1:3" ht="34.200000000000003">
      <c r="A249" s="2626" t="s">
        <v>25</v>
      </c>
      <c r="B249" s="1556" t="s">
        <v>26</v>
      </c>
      <c r="C249" s="1557" t="s">
        <v>543</v>
      </c>
    </row>
    <row r="250" spans="1:3" ht="22.8">
      <c r="A250" s="2602"/>
      <c r="B250" s="1556" t="s">
        <v>27</v>
      </c>
      <c r="C250" s="1555" t="s">
        <v>28</v>
      </c>
    </row>
    <row r="251" spans="1:3">
      <c r="A251" s="2602"/>
      <c r="B251" s="1556" t="s">
        <v>29</v>
      </c>
      <c r="C251" s="1555" t="s">
        <v>30</v>
      </c>
    </row>
    <row r="252" spans="1:3">
      <c r="A252" s="2602"/>
      <c r="B252" s="1556" t="s">
        <v>31</v>
      </c>
      <c r="C252" s="1555" t="s">
        <v>552</v>
      </c>
    </row>
    <row r="253" spans="1:3" ht="22.8">
      <c r="A253" s="2602"/>
      <c r="B253" s="1556" t="s">
        <v>33</v>
      </c>
      <c r="C253" s="1555" t="s">
        <v>30</v>
      </c>
    </row>
    <row r="254" spans="1:3" ht="34.200000000000003">
      <c r="A254" s="2602"/>
      <c r="B254" s="1556" t="s">
        <v>34</v>
      </c>
      <c r="C254" s="1558">
        <v>8491</v>
      </c>
    </row>
    <row r="255" spans="1:3" ht="22.8">
      <c r="A255" s="2626" t="s">
        <v>35</v>
      </c>
      <c r="B255" s="1556" t="s">
        <v>36</v>
      </c>
      <c r="C255" s="1555" t="s">
        <v>37</v>
      </c>
    </row>
    <row r="256" spans="1:3" ht="45.6">
      <c r="A256" s="2602"/>
      <c r="B256" s="1556" t="s">
        <v>38</v>
      </c>
      <c r="C256" s="1555" t="s">
        <v>39</v>
      </c>
    </row>
    <row r="257" spans="1:7" ht="102.6">
      <c r="A257" s="2627" t="s">
        <v>40</v>
      </c>
      <c r="B257" s="2628"/>
      <c r="C257" s="1555" t="s">
        <v>1122</v>
      </c>
    </row>
    <row r="258" spans="1:7" ht="13.8" thickBot="1">
      <c r="A258" s="2629" t="s">
        <v>41</v>
      </c>
      <c r="B258" s="1556" t="s">
        <v>42</v>
      </c>
      <c r="C258" s="1557" t="s">
        <v>434</v>
      </c>
    </row>
    <row r="259" spans="1:7" ht="22.8">
      <c r="A259" s="2602"/>
      <c r="B259" s="1556" t="s">
        <v>43</v>
      </c>
      <c r="C259" s="1557" t="s">
        <v>438</v>
      </c>
    </row>
    <row r="260" spans="1:7" ht="22.8">
      <c r="A260" s="2602"/>
      <c r="B260" s="1556" t="s">
        <v>44</v>
      </c>
      <c r="C260" s="1558">
        <v>4</v>
      </c>
    </row>
    <row r="261" spans="1:7" ht="23.4" thickBot="1">
      <c r="A261" s="2603"/>
      <c r="B261" s="1559" t="s">
        <v>45</v>
      </c>
      <c r="C261" s="1560">
        <v>120989</v>
      </c>
    </row>
    <row r="264" spans="1:7" ht="13.8">
      <c r="A264" s="1551" t="s">
        <v>545</v>
      </c>
    </row>
    <row r="266" spans="1:7" ht="13.8" thickBot="1">
      <c r="A266" s="2610" t="s">
        <v>102</v>
      </c>
      <c r="B266" s="2595"/>
      <c r="C266" s="2595"/>
      <c r="D266" s="2595"/>
      <c r="E266" s="2595"/>
      <c r="F266" s="2595"/>
      <c r="G266" s="2595"/>
    </row>
    <row r="267" spans="1:7" ht="13.8" thickBot="1">
      <c r="A267" s="2630" t="s">
        <v>24</v>
      </c>
      <c r="B267" s="2633" t="s">
        <v>46</v>
      </c>
      <c r="C267" s="2619"/>
      <c r="D267" s="2619"/>
      <c r="E267" s="2619"/>
      <c r="F267" s="2619"/>
      <c r="G267" s="2620"/>
    </row>
    <row r="268" spans="1:7">
      <c r="A268" s="2631"/>
      <c r="B268" s="2634" t="s">
        <v>47</v>
      </c>
      <c r="C268" s="2635"/>
      <c r="D268" s="2636" t="s">
        <v>48</v>
      </c>
      <c r="E268" s="2635"/>
      <c r="F268" s="2637" t="s">
        <v>4</v>
      </c>
      <c r="G268" s="2638"/>
    </row>
    <row r="269" spans="1:7" ht="13.8" thickBot="1">
      <c r="A269" s="2632"/>
      <c r="B269" s="1561" t="s">
        <v>49</v>
      </c>
      <c r="C269" s="1562" t="s">
        <v>50</v>
      </c>
      <c r="D269" s="1562" t="s">
        <v>49</v>
      </c>
      <c r="E269" s="1562" t="s">
        <v>50</v>
      </c>
      <c r="F269" s="1562" t="s">
        <v>49</v>
      </c>
      <c r="G269" s="1563" t="s">
        <v>50</v>
      </c>
    </row>
    <row r="270" spans="1:7" ht="22.8">
      <c r="A270" s="1564" t="s">
        <v>1109</v>
      </c>
      <c r="B270" s="1595" t="s">
        <v>1123</v>
      </c>
      <c r="C270" s="1566">
        <v>0.99654764827176479</v>
      </c>
      <c r="D270" s="1596">
        <v>3720.798999996623</v>
      </c>
      <c r="E270" s="1566">
        <v>3.452351728235218E-3</v>
      </c>
      <c r="F270" s="1596">
        <v>1077757.7989999966</v>
      </c>
      <c r="G270" s="1568">
        <v>1</v>
      </c>
    </row>
    <row r="271" spans="1:7" ht="22.8">
      <c r="A271" s="1569" t="s">
        <v>1110</v>
      </c>
      <c r="B271" s="1597" t="s">
        <v>891</v>
      </c>
      <c r="C271" s="346">
        <v>0.99654857612401604</v>
      </c>
      <c r="D271" s="1598">
        <v>3719.798999996623</v>
      </c>
      <c r="E271" s="346">
        <v>3.4514238759840647E-3</v>
      </c>
      <c r="F271" s="1598">
        <v>1077757.7990000001</v>
      </c>
      <c r="G271" s="1572">
        <v>1</v>
      </c>
    </row>
    <row r="272" spans="1:7" ht="23.4" thickBot="1">
      <c r="A272" s="1573" t="s">
        <v>1111</v>
      </c>
      <c r="B272" s="1599" t="s">
        <v>1124</v>
      </c>
      <c r="C272" s="1575">
        <v>0.99654950397626707</v>
      </c>
      <c r="D272" s="1600">
        <v>3718.798999996623</v>
      </c>
      <c r="E272" s="1575">
        <v>3.4504960237329118E-3</v>
      </c>
      <c r="F272" s="1600">
        <v>1077757.7990000001</v>
      </c>
      <c r="G272" s="1577">
        <v>1</v>
      </c>
    </row>
    <row r="273" spans="1:8">
      <c r="A273" s="2600" t="s">
        <v>51</v>
      </c>
      <c r="B273" s="2595"/>
      <c r="C273" s="2595"/>
      <c r="D273" s="2595"/>
      <c r="E273" s="2595"/>
      <c r="F273" s="2595"/>
      <c r="G273" s="2595"/>
    </row>
    <row r="276" spans="1:8" ht="16.8">
      <c r="A276" s="2744" t="s">
        <v>1109</v>
      </c>
      <c r="B276" s="2741"/>
      <c r="C276" s="2741"/>
      <c r="D276" s="2741"/>
      <c r="E276" s="2741"/>
      <c r="F276" s="2741"/>
      <c r="G276" s="2741"/>
      <c r="H276" s="2741"/>
    </row>
    <row r="278" spans="1:8" ht="13.8" thickBot="1">
      <c r="A278" s="2610" t="s">
        <v>211</v>
      </c>
      <c r="B278" s="2595"/>
      <c r="C278" s="2595"/>
      <c r="D278" s="2595"/>
      <c r="E278" s="2595"/>
      <c r="F278" s="2595"/>
      <c r="G278" s="2595"/>
      <c r="H278" s="2595"/>
    </row>
    <row r="279" spans="1:8" ht="13.8" thickBot="1">
      <c r="A279" s="2618" t="s">
        <v>212</v>
      </c>
      <c r="B279" s="2611" t="s">
        <v>52</v>
      </c>
      <c r="C279" s="2619"/>
      <c r="D279" s="2619"/>
      <c r="E279" s="2620"/>
      <c r="F279" s="2621" t="s">
        <v>1113</v>
      </c>
      <c r="G279" s="2622"/>
      <c r="H279" s="2623" t="s">
        <v>4</v>
      </c>
    </row>
    <row r="280" spans="1:8" ht="24" thickBot="1">
      <c r="A280" s="2603"/>
      <c r="B280" s="2596"/>
      <c r="C280" s="2596"/>
      <c r="D280" s="2596"/>
      <c r="E280" s="2599"/>
      <c r="F280" s="1561" t="s">
        <v>1017</v>
      </c>
      <c r="G280" s="1562" t="s">
        <v>1018</v>
      </c>
      <c r="H280" s="2624"/>
    </row>
    <row r="281" spans="1:8">
      <c r="A281" s="2614" t="s">
        <v>0</v>
      </c>
      <c r="B281" s="2615" t="s">
        <v>6</v>
      </c>
      <c r="C281" s="2615" t="s">
        <v>550</v>
      </c>
      <c r="D281" s="2615" t="s">
        <v>474</v>
      </c>
      <c r="E281" s="1578" t="s">
        <v>57</v>
      </c>
      <c r="F281" s="1565">
        <v>16893</v>
      </c>
      <c r="G281" s="1567">
        <v>24859</v>
      </c>
      <c r="H281" s="1579">
        <v>41752</v>
      </c>
    </row>
    <row r="282" spans="1:8" ht="22.8">
      <c r="A282" s="2602"/>
      <c r="B282" s="2595"/>
      <c r="C282" s="2595"/>
      <c r="D282" s="2595"/>
      <c r="E282" s="1556" t="s">
        <v>58</v>
      </c>
      <c r="F282" s="1601">
        <v>12073.564442491272</v>
      </c>
      <c r="G282" s="1602">
        <v>29678.435557508728</v>
      </c>
      <c r="H282" s="1603">
        <v>41752</v>
      </c>
    </row>
    <row r="283" spans="1:8" ht="22.8">
      <c r="A283" s="2602"/>
      <c r="B283" s="2595"/>
      <c r="C283" s="2595"/>
      <c r="D283" s="2595"/>
      <c r="E283" s="1556" t="s">
        <v>556</v>
      </c>
      <c r="F283" s="345">
        <v>0.40460337229354282</v>
      </c>
      <c r="G283" s="346">
        <v>0.59539662770645718</v>
      </c>
      <c r="H283" s="1572">
        <v>1</v>
      </c>
    </row>
    <row r="284" spans="1:8" ht="34.200000000000003">
      <c r="A284" s="2602"/>
      <c r="B284" s="2595"/>
      <c r="C284" s="2595"/>
      <c r="D284" s="2605"/>
      <c r="E284" s="1604" t="s">
        <v>1125</v>
      </c>
      <c r="F284" s="1605">
        <v>0.35656542204023045</v>
      </c>
      <c r="G284" s="1606">
        <v>0.21345709648889308</v>
      </c>
      <c r="H284" s="1607">
        <v>0.25484020605971824</v>
      </c>
    </row>
    <row r="285" spans="1:8">
      <c r="A285" s="2602"/>
      <c r="B285" s="2595"/>
      <c r="C285" s="2595"/>
      <c r="D285" s="2604" t="s">
        <v>475</v>
      </c>
      <c r="E285" s="1584" t="s">
        <v>57</v>
      </c>
      <c r="F285" s="1585">
        <v>30484</v>
      </c>
      <c r="G285" s="1586">
        <v>91600</v>
      </c>
      <c r="H285" s="1587">
        <v>122084</v>
      </c>
    </row>
    <row r="286" spans="1:8" ht="22.8">
      <c r="A286" s="2602"/>
      <c r="B286" s="2595"/>
      <c r="C286" s="2595"/>
      <c r="D286" s="2595"/>
      <c r="E286" s="1556" t="s">
        <v>58</v>
      </c>
      <c r="F286" s="1601">
        <v>35303.435557508725</v>
      </c>
      <c r="G286" s="1602">
        <v>86780.564442491275</v>
      </c>
      <c r="H286" s="1603">
        <v>122084</v>
      </c>
    </row>
    <row r="287" spans="1:8" ht="22.8">
      <c r="A287" s="2602"/>
      <c r="B287" s="2595"/>
      <c r="C287" s="2595"/>
      <c r="D287" s="2595"/>
      <c r="E287" s="1556" t="s">
        <v>556</v>
      </c>
      <c r="F287" s="345">
        <v>0.2496969299826349</v>
      </c>
      <c r="G287" s="346">
        <v>0.75030307001736507</v>
      </c>
      <c r="H287" s="1572">
        <v>1</v>
      </c>
    </row>
    <row r="288" spans="1:8" ht="34.200000000000003">
      <c r="A288" s="2602"/>
      <c r="B288" s="2595"/>
      <c r="C288" s="2605"/>
      <c r="D288" s="2605"/>
      <c r="E288" s="1604" t="s">
        <v>1125</v>
      </c>
      <c r="F288" s="1605">
        <v>0.64343457795976944</v>
      </c>
      <c r="G288" s="1606">
        <v>0.78654290351110689</v>
      </c>
      <c r="H288" s="1607">
        <v>0.74515979394028176</v>
      </c>
    </row>
    <row r="289" spans="1:8">
      <c r="A289" s="2602"/>
      <c r="B289" s="2595"/>
      <c r="C289" s="2604" t="s">
        <v>4</v>
      </c>
      <c r="D289" s="2617"/>
      <c r="E289" s="1584" t="s">
        <v>57</v>
      </c>
      <c r="F289" s="1585">
        <v>47377</v>
      </c>
      <c r="G289" s="1586">
        <v>116459</v>
      </c>
      <c r="H289" s="1587">
        <v>163836</v>
      </c>
    </row>
    <row r="290" spans="1:8" ht="22.8">
      <c r="A290" s="2602"/>
      <c r="B290" s="2595"/>
      <c r="C290" s="2595"/>
      <c r="D290" s="2595"/>
      <c r="E290" s="1556" t="s">
        <v>58</v>
      </c>
      <c r="F290" s="1601">
        <v>47377</v>
      </c>
      <c r="G290" s="1602">
        <v>116459</v>
      </c>
      <c r="H290" s="1603">
        <v>163836</v>
      </c>
    </row>
    <row r="291" spans="1:8" ht="22.8">
      <c r="A291" s="2602"/>
      <c r="B291" s="2595"/>
      <c r="C291" s="2595"/>
      <c r="D291" s="2595"/>
      <c r="E291" s="1556" t="s">
        <v>556</v>
      </c>
      <c r="F291" s="345">
        <v>0.28917331966112453</v>
      </c>
      <c r="G291" s="346">
        <v>0.71082668033887542</v>
      </c>
      <c r="H291" s="1572">
        <v>1</v>
      </c>
    </row>
    <row r="292" spans="1:8" ht="34.200000000000003">
      <c r="A292" s="2602"/>
      <c r="B292" s="2605"/>
      <c r="C292" s="2605"/>
      <c r="D292" s="2605"/>
      <c r="E292" s="1604" t="s">
        <v>1125</v>
      </c>
      <c r="F292" s="1605">
        <v>1</v>
      </c>
      <c r="G292" s="1606">
        <v>1</v>
      </c>
      <c r="H292" s="1607">
        <v>1</v>
      </c>
    </row>
    <row r="293" spans="1:8">
      <c r="A293" s="2602"/>
      <c r="B293" s="2604" t="s">
        <v>7</v>
      </c>
      <c r="C293" s="2604" t="s">
        <v>550</v>
      </c>
      <c r="D293" s="2604" t="s">
        <v>474</v>
      </c>
      <c r="E293" s="1584" t="s">
        <v>57</v>
      </c>
      <c r="F293" s="1585">
        <v>3465</v>
      </c>
      <c r="G293" s="1586">
        <v>62461</v>
      </c>
      <c r="H293" s="1587">
        <v>65926</v>
      </c>
    </row>
    <row r="294" spans="1:8" ht="22.8">
      <c r="A294" s="2602"/>
      <c r="B294" s="2595"/>
      <c r="C294" s="2595"/>
      <c r="D294" s="2595"/>
      <c r="E294" s="1556" t="s">
        <v>58</v>
      </c>
      <c r="F294" s="1601">
        <v>5605.0144981900703</v>
      </c>
      <c r="G294" s="1602">
        <v>60320.985501809926</v>
      </c>
      <c r="H294" s="1603">
        <v>65926</v>
      </c>
    </row>
    <row r="295" spans="1:8" ht="22.8">
      <c r="A295" s="2602"/>
      <c r="B295" s="2595"/>
      <c r="C295" s="2595"/>
      <c r="D295" s="2595"/>
      <c r="E295" s="1556" t="s">
        <v>556</v>
      </c>
      <c r="F295" s="345">
        <v>5.2558929709067739E-2</v>
      </c>
      <c r="G295" s="346">
        <v>0.94744107029093227</v>
      </c>
      <c r="H295" s="1572">
        <v>1</v>
      </c>
    </row>
    <row r="296" spans="1:8" ht="34.200000000000003">
      <c r="A296" s="2602"/>
      <c r="B296" s="2595"/>
      <c r="C296" s="2595"/>
      <c r="D296" s="2605"/>
      <c r="E296" s="1604" t="s">
        <v>1125</v>
      </c>
      <c r="F296" s="1605">
        <v>0.25479814692256786</v>
      </c>
      <c r="G296" s="1606">
        <v>0.42678610473379253</v>
      </c>
      <c r="H296" s="1607">
        <v>0.41216372514082439</v>
      </c>
    </row>
    <row r="297" spans="1:8">
      <c r="A297" s="2602"/>
      <c r="B297" s="2595"/>
      <c r="C297" s="2595"/>
      <c r="D297" s="2604" t="s">
        <v>475</v>
      </c>
      <c r="E297" s="1584" t="s">
        <v>57</v>
      </c>
      <c r="F297" s="1585">
        <v>10134</v>
      </c>
      <c r="G297" s="1586">
        <v>83891</v>
      </c>
      <c r="H297" s="1587">
        <v>94025</v>
      </c>
    </row>
    <row r="298" spans="1:8" ht="22.8">
      <c r="A298" s="2602"/>
      <c r="B298" s="2595"/>
      <c r="C298" s="2595"/>
      <c r="D298" s="2595"/>
      <c r="E298" s="1556" t="s">
        <v>58</v>
      </c>
      <c r="F298" s="1601">
        <v>7993.9855018099297</v>
      </c>
      <c r="G298" s="1602">
        <v>86031.014498190067</v>
      </c>
      <c r="H298" s="1603">
        <v>94025</v>
      </c>
    </row>
    <row r="299" spans="1:8" ht="22.8">
      <c r="A299" s="2602"/>
      <c r="B299" s="2595"/>
      <c r="C299" s="2595"/>
      <c r="D299" s="2595"/>
      <c r="E299" s="1556" t="s">
        <v>556</v>
      </c>
      <c r="F299" s="345">
        <v>0.1077798457856953</v>
      </c>
      <c r="G299" s="346">
        <v>0.89222015421430467</v>
      </c>
      <c r="H299" s="1572">
        <v>1</v>
      </c>
    </row>
    <row r="300" spans="1:8" ht="34.200000000000003">
      <c r="A300" s="2602"/>
      <c r="B300" s="2595"/>
      <c r="C300" s="2605"/>
      <c r="D300" s="2605"/>
      <c r="E300" s="1604" t="s">
        <v>1125</v>
      </c>
      <c r="F300" s="1605">
        <v>0.74520185307743214</v>
      </c>
      <c r="G300" s="1606">
        <v>0.57321389526620747</v>
      </c>
      <c r="H300" s="1607">
        <v>0.58783627485917567</v>
      </c>
    </row>
    <row r="301" spans="1:8">
      <c r="A301" s="2602"/>
      <c r="B301" s="2595"/>
      <c r="C301" s="2604" t="s">
        <v>4</v>
      </c>
      <c r="D301" s="2617"/>
      <c r="E301" s="1584" t="s">
        <v>57</v>
      </c>
      <c r="F301" s="1585">
        <v>13599</v>
      </c>
      <c r="G301" s="1586">
        <v>146352</v>
      </c>
      <c r="H301" s="1587">
        <v>159951</v>
      </c>
    </row>
    <row r="302" spans="1:8" ht="22.8">
      <c r="A302" s="2602"/>
      <c r="B302" s="2595"/>
      <c r="C302" s="2595"/>
      <c r="D302" s="2595"/>
      <c r="E302" s="1556" t="s">
        <v>58</v>
      </c>
      <c r="F302" s="1601">
        <v>13599</v>
      </c>
      <c r="G302" s="1602">
        <v>146352</v>
      </c>
      <c r="H302" s="1603">
        <v>159951</v>
      </c>
    </row>
    <row r="303" spans="1:8" ht="22.8">
      <c r="A303" s="2602"/>
      <c r="B303" s="2595"/>
      <c r="C303" s="2595"/>
      <c r="D303" s="2595"/>
      <c r="E303" s="1556" t="s">
        <v>556</v>
      </c>
      <c r="F303" s="345">
        <v>8.5019787309863648E-2</v>
      </c>
      <c r="G303" s="346">
        <v>0.9149802126901363</v>
      </c>
      <c r="H303" s="1572">
        <v>1</v>
      </c>
    </row>
    <row r="304" spans="1:8" ht="34.200000000000003">
      <c r="A304" s="2602"/>
      <c r="B304" s="2605"/>
      <c r="C304" s="2605"/>
      <c r="D304" s="2605"/>
      <c r="E304" s="1604" t="s">
        <v>1125</v>
      </c>
      <c r="F304" s="1605">
        <v>1</v>
      </c>
      <c r="G304" s="1606">
        <v>1</v>
      </c>
      <c r="H304" s="1607">
        <v>1</v>
      </c>
    </row>
    <row r="305" spans="1:8">
      <c r="A305" s="2602"/>
      <c r="B305" s="2604" t="s">
        <v>8</v>
      </c>
      <c r="C305" s="2604" t="s">
        <v>550</v>
      </c>
      <c r="D305" s="2604" t="s">
        <v>474</v>
      </c>
      <c r="E305" s="1584" t="s">
        <v>57</v>
      </c>
      <c r="F305" s="1585">
        <v>16908</v>
      </c>
      <c r="G305" s="1586">
        <v>28308</v>
      </c>
      <c r="H305" s="1587">
        <v>45216</v>
      </c>
    </row>
    <row r="306" spans="1:8" ht="22.8">
      <c r="A306" s="2602"/>
      <c r="B306" s="2595"/>
      <c r="C306" s="2595"/>
      <c r="D306" s="2595"/>
      <c r="E306" s="1556" t="s">
        <v>58</v>
      </c>
      <c r="F306" s="1601">
        <v>21230.131327298226</v>
      </c>
      <c r="G306" s="1602">
        <v>23985.868672701774</v>
      </c>
      <c r="H306" s="1603">
        <v>45216</v>
      </c>
    </row>
    <row r="307" spans="1:8" ht="22.8">
      <c r="A307" s="2602"/>
      <c r="B307" s="2595"/>
      <c r="C307" s="2595"/>
      <c r="D307" s="2595"/>
      <c r="E307" s="1556" t="s">
        <v>556</v>
      </c>
      <c r="F307" s="345">
        <v>0.37393842887473461</v>
      </c>
      <c r="G307" s="346">
        <v>0.62606157112526539</v>
      </c>
      <c r="H307" s="1572">
        <v>1</v>
      </c>
    </row>
    <row r="308" spans="1:8" ht="34.200000000000003">
      <c r="A308" s="2602"/>
      <c r="B308" s="2595"/>
      <c r="C308" s="2595"/>
      <c r="D308" s="2605"/>
      <c r="E308" s="1604" t="s">
        <v>1125</v>
      </c>
      <c r="F308" s="1605">
        <v>0.25508033491740212</v>
      </c>
      <c r="G308" s="1606">
        <v>0.37799943916997158</v>
      </c>
      <c r="H308" s="1607">
        <v>0.3202856049980875</v>
      </c>
    </row>
    <row r="309" spans="1:8">
      <c r="A309" s="2602"/>
      <c r="B309" s="2595"/>
      <c r="C309" s="2595"/>
      <c r="D309" s="2604" t="s">
        <v>475</v>
      </c>
      <c r="E309" s="1584" t="s">
        <v>57</v>
      </c>
      <c r="F309" s="1585">
        <v>49377</v>
      </c>
      <c r="G309" s="1586">
        <v>46581</v>
      </c>
      <c r="H309" s="1587">
        <v>95958</v>
      </c>
    </row>
    <row r="310" spans="1:8" ht="22.8">
      <c r="A310" s="2602"/>
      <c r="B310" s="2595"/>
      <c r="C310" s="2595"/>
      <c r="D310" s="2595"/>
      <c r="E310" s="1556" t="s">
        <v>58</v>
      </c>
      <c r="F310" s="1601">
        <v>45054.86867270177</v>
      </c>
      <c r="G310" s="1602">
        <v>50903.13132729823</v>
      </c>
      <c r="H310" s="1603">
        <v>95958</v>
      </c>
    </row>
    <row r="311" spans="1:8" ht="22.8">
      <c r="A311" s="2602"/>
      <c r="B311" s="2595"/>
      <c r="C311" s="2595"/>
      <c r="D311" s="2595"/>
      <c r="E311" s="1556" t="s">
        <v>556</v>
      </c>
      <c r="F311" s="345">
        <v>0.51456887388232353</v>
      </c>
      <c r="G311" s="346">
        <v>0.48543112611767647</v>
      </c>
      <c r="H311" s="1572">
        <v>1</v>
      </c>
    </row>
    <row r="312" spans="1:8" ht="34.200000000000003">
      <c r="A312" s="2602"/>
      <c r="B312" s="2595"/>
      <c r="C312" s="2605"/>
      <c r="D312" s="2605"/>
      <c r="E312" s="1604" t="s">
        <v>1125</v>
      </c>
      <c r="F312" s="1605">
        <v>0.74491966508259788</v>
      </c>
      <c r="G312" s="1606">
        <v>0.62200056083002842</v>
      </c>
      <c r="H312" s="1607">
        <v>0.67971439500191255</v>
      </c>
    </row>
    <row r="313" spans="1:8">
      <c r="A313" s="2602"/>
      <c r="B313" s="2595"/>
      <c r="C313" s="2604" t="s">
        <v>4</v>
      </c>
      <c r="D313" s="2617"/>
      <c r="E313" s="1584" t="s">
        <v>57</v>
      </c>
      <c r="F313" s="1585">
        <v>66285</v>
      </c>
      <c r="G313" s="1586">
        <v>74889</v>
      </c>
      <c r="H313" s="1587">
        <v>141174</v>
      </c>
    </row>
    <row r="314" spans="1:8" ht="22.8">
      <c r="A314" s="2602"/>
      <c r="B314" s="2595"/>
      <c r="C314" s="2595"/>
      <c r="D314" s="2595"/>
      <c r="E314" s="1556" t="s">
        <v>58</v>
      </c>
      <c r="F314" s="1601">
        <v>66285</v>
      </c>
      <c r="G314" s="1602">
        <v>74889</v>
      </c>
      <c r="H314" s="1603">
        <v>141174</v>
      </c>
    </row>
    <row r="315" spans="1:8" ht="22.8">
      <c r="A315" s="2602"/>
      <c r="B315" s="2595"/>
      <c r="C315" s="2595"/>
      <c r="D315" s="2595"/>
      <c r="E315" s="1556" t="s">
        <v>556</v>
      </c>
      <c r="F315" s="345">
        <v>0.46952696672191763</v>
      </c>
      <c r="G315" s="346">
        <v>0.53047303327808237</v>
      </c>
      <c r="H315" s="1572">
        <v>1</v>
      </c>
    </row>
    <row r="316" spans="1:8" ht="34.200000000000003">
      <c r="A316" s="2602"/>
      <c r="B316" s="2605"/>
      <c r="C316" s="2605"/>
      <c r="D316" s="2605"/>
      <c r="E316" s="1604" t="s">
        <v>1125</v>
      </c>
      <c r="F316" s="1605">
        <v>1</v>
      </c>
      <c r="G316" s="1606">
        <v>1</v>
      </c>
      <c r="H316" s="1607">
        <v>1</v>
      </c>
    </row>
    <row r="317" spans="1:8">
      <c r="A317" s="2602"/>
      <c r="B317" s="2604" t="s">
        <v>4</v>
      </c>
      <c r="C317" s="2604" t="s">
        <v>550</v>
      </c>
      <c r="D317" s="2604" t="s">
        <v>474</v>
      </c>
      <c r="E317" s="1584" t="s">
        <v>57</v>
      </c>
      <c r="F317" s="1585">
        <v>37266</v>
      </c>
      <c r="G317" s="1586">
        <v>115628</v>
      </c>
      <c r="H317" s="1587">
        <v>152894</v>
      </c>
    </row>
    <row r="318" spans="1:8" ht="22.8">
      <c r="A318" s="2602"/>
      <c r="B318" s="2595"/>
      <c r="C318" s="2595"/>
      <c r="D318" s="2595"/>
      <c r="E318" s="1556" t="s">
        <v>58</v>
      </c>
      <c r="F318" s="1601">
        <v>41847.4739472773</v>
      </c>
      <c r="G318" s="1602">
        <v>111046.52605272271</v>
      </c>
      <c r="H318" s="1603">
        <v>152894</v>
      </c>
    </row>
    <row r="319" spans="1:8" ht="22.8">
      <c r="A319" s="2602"/>
      <c r="B319" s="2595"/>
      <c r="C319" s="2595"/>
      <c r="D319" s="2595"/>
      <c r="E319" s="1556" t="s">
        <v>556</v>
      </c>
      <c r="F319" s="345">
        <v>0.2437374913338653</v>
      </c>
      <c r="G319" s="346">
        <v>0.75626250866613476</v>
      </c>
      <c r="H319" s="1572">
        <v>1</v>
      </c>
    </row>
    <row r="320" spans="1:8" ht="34.200000000000003">
      <c r="A320" s="2602"/>
      <c r="B320" s="2595"/>
      <c r="C320" s="2595"/>
      <c r="D320" s="2605"/>
      <c r="E320" s="1604" t="s">
        <v>1125</v>
      </c>
      <c r="F320" s="1605">
        <v>0.29283126802398224</v>
      </c>
      <c r="G320" s="1606">
        <v>0.34239857862007694</v>
      </c>
      <c r="H320" s="1607">
        <v>0.32883188052331269</v>
      </c>
    </row>
    <row r="321" spans="1:8">
      <c r="A321" s="2602"/>
      <c r="B321" s="2595"/>
      <c r="C321" s="2595"/>
      <c r="D321" s="2604" t="s">
        <v>475</v>
      </c>
      <c r="E321" s="1584" t="s">
        <v>57</v>
      </c>
      <c r="F321" s="1585">
        <v>89995</v>
      </c>
      <c r="G321" s="1586">
        <v>222072</v>
      </c>
      <c r="H321" s="1587">
        <v>312067</v>
      </c>
    </row>
    <row r="322" spans="1:8" ht="22.8">
      <c r="A322" s="2602"/>
      <c r="B322" s="2595"/>
      <c r="C322" s="2595"/>
      <c r="D322" s="2595"/>
      <c r="E322" s="1556" t="s">
        <v>58</v>
      </c>
      <c r="F322" s="1601">
        <v>85413.526052722707</v>
      </c>
      <c r="G322" s="1602">
        <v>226653.47394727729</v>
      </c>
      <c r="H322" s="1603">
        <v>312067</v>
      </c>
    </row>
    <row r="323" spans="1:8" ht="22.8">
      <c r="A323" s="2602"/>
      <c r="B323" s="2595"/>
      <c r="C323" s="2595"/>
      <c r="D323" s="2595"/>
      <c r="E323" s="1556" t="s">
        <v>556</v>
      </c>
      <c r="F323" s="345">
        <v>0.28838358429439831</v>
      </c>
      <c r="G323" s="346">
        <v>0.71161641570560163</v>
      </c>
      <c r="H323" s="1572">
        <v>1</v>
      </c>
    </row>
    <row r="324" spans="1:8" ht="34.200000000000003">
      <c r="A324" s="2602"/>
      <c r="B324" s="2595"/>
      <c r="C324" s="2605"/>
      <c r="D324" s="2605"/>
      <c r="E324" s="1604" t="s">
        <v>1125</v>
      </c>
      <c r="F324" s="1605">
        <v>0.70716873197601782</v>
      </c>
      <c r="G324" s="1606">
        <v>0.65760142137992306</v>
      </c>
      <c r="H324" s="1607">
        <v>0.6711681194766872</v>
      </c>
    </row>
    <row r="325" spans="1:8">
      <c r="A325" s="2602"/>
      <c r="B325" s="2595"/>
      <c r="C325" s="2604" t="s">
        <v>4</v>
      </c>
      <c r="D325" s="2617"/>
      <c r="E325" s="1584" t="s">
        <v>57</v>
      </c>
      <c r="F325" s="1585">
        <v>127261</v>
      </c>
      <c r="G325" s="1586">
        <v>337700</v>
      </c>
      <c r="H325" s="1587">
        <v>464961</v>
      </c>
    </row>
    <row r="326" spans="1:8" ht="22.8">
      <c r="A326" s="2602"/>
      <c r="B326" s="2595"/>
      <c r="C326" s="2595"/>
      <c r="D326" s="2595"/>
      <c r="E326" s="1556" t="s">
        <v>58</v>
      </c>
      <c r="F326" s="1601">
        <v>127261</v>
      </c>
      <c r="G326" s="1602">
        <v>337700</v>
      </c>
      <c r="H326" s="1603">
        <v>464961</v>
      </c>
    </row>
    <row r="327" spans="1:8" ht="22.8">
      <c r="A327" s="2602"/>
      <c r="B327" s="2595"/>
      <c r="C327" s="2595"/>
      <c r="D327" s="2595"/>
      <c r="E327" s="1556" t="s">
        <v>556</v>
      </c>
      <c r="F327" s="345">
        <v>0.2737025255881676</v>
      </c>
      <c r="G327" s="346">
        <v>0.72629747441183246</v>
      </c>
      <c r="H327" s="1572">
        <v>1</v>
      </c>
    </row>
    <row r="328" spans="1:8" ht="34.200000000000003">
      <c r="A328" s="2609"/>
      <c r="B328" s="2605"/>
      <c r="C328" s="2605"/>
      <c r="D328" s="2605"/>
      <c r="E328" s="1604" t="s">
        <v>1125</v>
      </c>
      <c r="F328" s="1605">
        <v>1</v>
      </c>
      <c r="G328" s="1606">
        <v>1</v>
      </c>
      <c r="H328" s="1607">
        <v>1</v>
      </c>
    </row>
    <row r="329" spans="1:8">
      <c r="A329" s="2608" t="s">
        <v>1</v>
      </c>
      <c r="B329" s="2604" t="s">
        <v>6</v>
      </c>
      <c r="C329" s="2604" t="s">
        <v>550</v>
      </c>
      <c r="D329" s="2604" t="s">
        <v>474</v>
      </c>
      <c r="E329" s="1584" t="s">
        <v>57</v>
      </c>
      <c r="F329" s="1585">
        <v>137</v>
      </c>
      <c r="G329" s="1586">
        <v>527</v>
      </c>
      <c r="H329" s="1587">
        <v>664</v>
      </c>
    </row>
    <row r="330" spans="1:8" ht="22.8">
      <c r="A330" s="2602"/>
      <c r="B330" s="2595"/>
      <c r="C330" s="2595"/>
      <c r="D330" s="2595"/>
      <c r="E330" s="1556" t="s">
        <v>58</v>
      </c>
      <c r="F330" s="1601">
        <v>26.905649216208221</v>
      </c>
      <c r="G330" s="1602">
        <v>637.09435078379181</v>
      </c>
      <c r="H330" s="1603">
        <v>664</v>
      </c>
    </row>
    <row r="331" spans="1:8" ht="22.8">
      <c r="A331" s="2602"/>
      <c r="B331" s="2595"/>
      <c r="C331" s="2595"/>
      <c r="D331" s="2595"/>
      <c r="E331" s="1556" t="s">
        <v>556</v>
      </c>
      <c r="F331" s="345">
        <v>0.20632530120481929</v>
      </c>
      <c r="G331" s="346">
        <v>0.79367469879518071</v>
      </c>
      <c r="H331" s="1572">
        <v>1</v>
      </c>
    </row>
    <row r="332" spans="1:8" ht="34.200000000000003">
      <c r="A332" s="2602"/>
      <c r="B332" s="2595"/>
      <c r="C332" s="2595"/>
      <c r="D332" s="2605"/>
      <c r="E332" s="1604" t="s">
        <v>1125</v>
      </c>
      <c r="F332" s="1605">
        <v>1</v>
      </c>
      <c r="G332" s="1606">
        <v>0.16245376078914919</v>
      </c>
      <c r="H332" s="1607">
        <v>0.19639160011830817</v>
      </c>
    </row>
    <row r="333" spans="1:8">
      <c r="A333" s="2602"/>
      <c r="B333" s="2595"/>
      <c r="C333" s="2595"/>
      <c r="D333" s="2604" t="s">
        <v>475</v>
      </c>
      <c r="E333" s="1584" t="s">
        <v>57</v>
      </c>
      <c r="F333" s="1585">
        <v>0</v>
      </c>
      <c r="G333" s="1586">
        <v>2717</v>
      </c>
      <c r="H333" s="1587">
        <v>2717</v>
      </c>
    </row>
    <row r="334" spans="1:8" ht="22.8">
      <c r="A334" s="2602"/>
      <c r="B334" s="2595"/>
      <c r="C334" s="2595"/>
      <c r="D334" s="2595"/>
      <c r="E334" s="1556" t="s">
        <v>58</v>
      </c>
      <c r="F334" s="1601">
        <v>110.09435078379178</v>
      </c>
      <c r="G334" s="1602">
        <v>2606.9056492162081</v>
      </c>
      <c r="H334" s="1603">
        <v>2717</v>
      </c>
    </row>
    <row r="335" spans="1:8" ht="22.8">
      <c r="A335" s="2602"/>
      <c r="B335" s="2595"/>
      <c r="C335" s="2595"/>
      <c r="D335" s="2595"/>
      <c r="E335" s="1556" t="s">
        <v>556</v>
      </c>
      <c r="F335" s="345">
        <v>0</v>
      </c>
      <c r="G335" s="346">
        <v>1</v>
      </c>
      <c r="H335" s="1572">
        <v>1</v>
      </c>
    </row>
    <row r="336" spans="1:8" ht="34.200000000000003">
      <c r="A336" s="2602"/>
      <c r="B336" s="2595"/>
      <c r="C336" s="2605"/>
      <c r="D336" s="2605"/>
      <c r="E336" s="1604" t="s">
        <v>1125</v>
      </c>
      <c r="F336" s="1605">
        <v>0</v>
      </c>
      <c r="G336" s="1606">
        <v>0.83754623921085081</v>
      </c>
      <c r="H336" s="1607">
        <v>0.80360839988169175</v>
      </c>
    </row>
    <row r="337" spans="1:8">
      <c r="A337" s="2602"/>
      <c r="B337" s="2595"/>
      <c r="C337" s="2604" t="s">
        <v>4</v>
      </c>
      <c r="D337" s="2617"/>
      <c r="E337" s="1584" t="s">
        <v>57</v>
      </c>
      <c r="F337" s="1585">
        <v>137</v>
      </c>
      <c r="G337" s="1586">
        <v>3244</v>
      </c>
      <c r="H337" s="1587">
        <v>3381</v>
      </c>
    </row>
    <row r="338" spans="1:8" ht="22.8">
      <c r="A338" s="2602"/>
      <c r="B338" s="2595"/>
      <c r="C338" s="2595"/>
      <c r="D338" s="2595"/>
      <c r="E338" s="1556" t="s">
        <v>58</v>
      </c>
      <c r="F338" s="1601">
        <v>137</v>
      </c>
      <c r="G338" s="1602">
        <v>3244</v>
      </c>
      <c r="H338" s="1603">
        <v>3381</v>
      </c>
    </row>
    <row r="339" spans="1:8" ht="22.8">
      <c r="A339" s="2602"/>
      <c r="B339" s="2595"/>
      <c r="C339" s="2595"/>
      <c r="D339" s="2595"/>
      <c r="E339" s="1556" t="s">
        <v>556</v>
      </c>
      <c r="F339" s="345">
        <v>4.0520556048506358E-2</v>
      </c>
      <c r="G339" s="346">
        <v>0.95947944395149365</v>
      </c>
      <c r="H339" s="1572">
        <v>1</v>
      </c>
    </row>
    <row r="340" spans="1:8" ht="34.200000000000003">
      <c r="A340" s="2602"/>
      <c r="B340" s="2605"/>
      <c r="C340" s="2605"/>
      <c r="D340" s="2605"/>
      <c r="E340" s="1604" t="s">
        <v>1125</v>
      </c>
      <c r="F340" s="1605">
        <v>1</v>
      </c>
      <c r="G340" s="1606">
        <v>1</v>
      </c>
      <c r="H340" s="1607">
        <v>1</v>
      </c>
    </row>
    <row r="341" spans="1:8">
      <c r="A341" s="2602"/>
      <c r="B341" s="2604" t="s">
        <v>7</v>
      </c>
      <c r="C341" s="2604" t="s">
        <v>550</v>
      </c>
      <c r="D341" s="2604" t="s">
        <v>474</v>
      </c>
      <c r="E341" s="1584" t="s">
        <v>57</v>
      </c>
      <c r="F341" s="1588"/>
      <c r="G341" s="1586">
        <v>2870</v>
      </c>
      <c r="H341" s="1587">
        <v>2870</v>
      </c>
    </row>
    <row r="342" spans="1:8" ht="22.8">
      <c r="A342" s="2602"/>
      <c r="B342" s="2595"/>
      <c r="C342" s="2595"/>
      <c r="D342" s="2595"/>
      <c r="E342" s="1556" t="s">
        <v>58</v>
      </c>
      <c r="F342" s="1589"/>
      <c r="G342" s="1602">
        <v>2870</v>
      </c>
      <c r="H342" s="1603">
        <v>2870</v>
      </c>
    </row>
    <row r="343" spans="1:8" ht="22.8">
      <c r="A343" s="2602"/>
      <c r="B343" s="2595"/>
      <c r="C343" s="2595"/>
      <c r="D343" s="2595"/>
      <c r="E343" s="1556" t="s">
        <v>556</v>
      </c>
      <c r="F343" s="1589"/>
      <c r="G343" s="346">
        <v>1</v>
      </c>
      <c r="H343" s="1572">
        <v>1</v>
      </c>
    </row>
    <row r="344" spans="1:8" ht="34.200000000000003">
      <c r="A344" s="2602"/>
      <c r="B344" s="2595"/>
      <c r="C344" s="2595"/>
      <c r="D344" s="2605"/>
      <c r="E344" s="1604" t="s">
        <v>1125</v>
      </c>
      <c r="F344" s="1590"/>
      <c r="G344" s="1606">
        <v>0.51176890156918686</v>
      </c>
      <c r="H344" s="1607">
        <v>0.51176890156918686</v>
      </c>
    </row>
    <row r="345" spans="1:8">
      <c r="A345" s="2602"/>
      <c r="B345" s="2595"/>
      <c r="C345" s="2595"/>
      <c r="D345" s="2604" t="s">
        <v>475</v>
      </c>
      <c r="E345" s="1584" t="s">
        <v>57</v>
      </c>
      <c r="F345" s="1588"/>
      <c r="G345" s="1586">
        <v>2738</v>
      </c>
      <c r="H345" s="1587">
        <v>2738</v>
      </c>
    </row>
    <row r="346" spans="1:8" ht="22.8">
      <c r="A346" s="2602"/>
      <c r="B346" s="2595"/>
      <c r="C346" s="2595"/>
      <c r="D346" s="2595"/>
      <c r="E346" s="1556" t="s">
        <v>58</v>
      </c>
      <c r="F346" s="1589"/>
      <c r="G346" s="1602">
        <v>2738</v>
      </c>
      <c r="H346" s="1603">
        <v>2738</v>
      </c>
    </row>
    <row r="347" spans="1:8" ht="22.8">
      <c r="A347" s="2602"/>
      <c r="B347" s="2595"/>
      <c r="C347" s="2595"/>
      <c r="D347" s="2595"/>
      <c r="E347" s="1556" t="s">
        <v>556</v>
      </c>
      <c r="F347" s="1589"/>
      <c r="G347" s="346">
        <v>1</v>
      </c>
      <c r="H347" s="1572">
        <v>1</v>
      </c>
    </row>
    <row r="348" spans="1:8" ht="34.200000000000003">
      <c r="A348" s="2602"/>
      <c r="B348" s="2595"/>
      <c r="C348" s="2605"/>
      <c r="D348" s="2605"/>
      <c r="E348" s="1604" t="s">
        <v>1125</v>
      </c>
      <c r="F348" s="1590"/>
      <c r="G348" s="1606">
        <v>0.48823109843081314</v>
      </c>
      <c r="H348" s="1607">
        <v>0.48823109843081314</v>
      </c>
    </row>
    <row r="349" spans="1:8">
      <c r="A349" s="2602"/>
      <c r="B349" s="2595"/>
      <c r="C349" s="2604" t="s">
        <v>4</v>
      </c>
      <c r="D349" s="2617"/>
      <c r="E349" s="1584" t="s">
        <v>57</v>
      </c>
      <c r="F349" s="1588"/>
      <c r="G349" s="1586">
        <v>5608</v>
      </c>
      <c r="H349" s="1587">
        <v>5608</v>
      </c>
    </row>
    <row r="350" spans="1:8" ht="22.8">
      <c r="A350" s="2602"/>
      <c r="B350" s="2595"/>
      <c r="C350" s="2595"/>
      <c r="D350" s="2595"/>
      <c r="E350" s="1556" t="s">
        <v>58</v>
      </c>
      <c r="F350" s="1589"/>
      <c r="G350" s="1602">
        <v>5608</v>
      </c>
      <c r="H350" s="1603">
        <v>5608</v>
      </c>
    </row>
    <row r="351" spans="1:8" ht="22.8">
      <c r="A351" s="2602"/>
      <c r="B351" s="2595"/>
      <c r="C351" s="2595"/>
      <c r="D351" s="2595"/>
      <c r="E351" s="1556" t="s">
        <v>556</v>
      </c>
      <c r="F351" s="1589"/>
      <c r="G351" s="346">
        <v>1</v>
      </c>
      <c r="H351" s="1572">
        <v>1</v>
      </c>
    </row>
    <row r="352" spans="1:8" ht="34.200000000000003">
      <c r="A352" s="2602"/>
      <c r="B352" s="2605"/>
      <c r="C352" s="2605"/>
      <c r="D352" s="2605"/>
      <c r="E352" s="1604" t="s">
        <v>1125</v>
      </c>
      <c r="F352" s="1590"/>
      <c r="G352" s="1606">
        <v>1</v>
      </c>
      <c r="H352" s="1607">
        <v>1</v>
      </c>
    </row>
    <row r="353" spans="1:8">
      <c r="A353" s="2602"/>
      <c r="B353" s="2604" t="s">
        <v>8</v>
      </c>
      <c r="C353" s="2604" t="s">
        <v>550</v>
      </c>
      <c r="D353" s="2604" t="s">
        <v>474</v>
      </c>
      <c r="E353" s="1584" t="s">
        <v>57</v>
      </c>
      <c r="F353" s="1585">
        <v>552</v>
      </c>
      <c r="G353" s="1586">
        <v>892</v>
      </c>
      <c r="H353" s="1587">
        <v>1444</v>
      </c>
    </row>
    <row r="354" spans="1:8" ht="22.8">
      <c r="A354" s="2602"/>
      <c r="B354" s="2595"/>
      <c r="C354" s="2595"/>
      <c r="D354" s="2595"/>
      <c r="E354" s="1556" t="s">
        <v>58</v>
      </c>
      <c r="F354" s="1601">
        <v>835.47362812999472</v>
      </c>
      <c r="G354" s="1602">
        <v>608.52637187000528</v>
      </c>
      <c r="H354" s="1603">
        <v>1444</v>
      </c>
    </row>
    <row r="355" spans="1:8" ht="22.8">
      <c r="A355" s="2602"/>
      <c r="B355" s="2595"/>
      <c r="C355" s="2595"/>
      <c r="D355" s="2595"/>
      <c r="E355" s="1556" t="s">
        <v>556</v>
      </c>
      <c r="F355" s="345">
        <v>0.38227146814404434</v>
      </c>
      <c r="G355" s="346">
        <v>0.61772853185595566</v>
      </c>
      <c r="H355" s="1572">
        <v>1</v>
      </c>
    </row>
    <row r="356" spans="1:8" ht="34.200000000000003">
      <c r="A356" s="2602"/>
      <c r="B356" s="2595"/>
      <c r="C356" s="2595"/>
      <c r="D356" s="2605"/>
      <c r="E356" s="1604" t="s">
        <v>1125</v>
      </c>
      <c r="F356" s="1605">
        <v>0.2541436464088398</v>
      </c>
      <c r="G356" s="1606">
        <v>0.5638432364096081</v>
      </c>
      <c r="H356" s="1607">
        <v>0.3846563665423548</v>
      </c>
    </row>
    <row r="357" spans="1:8">
      <c r="A357" s="2602"/>
      <c r="B357" s="2595"/>
      <c r="C357" s="2595"/>
      <c r="D357" s="2604" t="s">
        <v>475</v>
      </c>
      <c r="E357" s="1584" t="s">
        <v>57</v>
      </c>
      <c r="F357" s="1585">
        <v>1620</v>
      </c>
      <c r="G357" s="1586">
        <v>690</v>
      </c>
      <c r="H357" s="1587">
        <v>2310</v>
      </c>
    </row>
    <row r="358" spans="1:8" ht="22.8">
      <c r="A358" s="2602"/>
      <c r="B358" s="2595"/>
      <c r="C358" s="2595"/>
      <c r="D358" s="2595"/>
      <c r="E358" s="1556" t="s">
        <v>58</v>
      </c>
      <c r="F358" s="1601">
        <v>1336.5263718700053</v>
      </c>
      <c r="G358" s="1602">
        <v>973.47362812999472</v>
      </c>
      <c r="H358" s="1603">
        <v>2310</v>
      </c>
    </row>
    <row r="359" spans="1:8" ht="22.8">
      <c r="A359" s="2602"/>
      <c r="B359" s="2595"/>
      <c r="C359" s="2595"/>
      <c r="D359" s="2595"/>
      <c r="E359" s="1556" t="s">
        <v>556</v>
      </c>
      <c r="F359" s="345">
        <v>0.70129870129870131</v>
      </c>
      <c r="G359" s="346">
        <v>0.29870129870129869</v>
      </c>
      <c r="H359" s="1572">
        <v>1</v>
      </c>
    </row>
    <row r="360" spans="1:8" ht="34.200000000000003">
      <c r="A360" s="2602"/>
      <c r="B360" s="2595"/>
      <c r="C360" s="2605"/>
      <c r="D360" s="2605"/>
      <c r="E360" s="1604" t="s">
        <v>1125</v>
      </c>
      <c r="F360" s="1605">
        <v>0.7458563535911602</v>
      </c>
      <c r="G360" s="1606">
        <v>0.4361567635903919</v>
      </c>
      <c r="H360" s="1607">
        <v>0.6153436334576452</v>
      </c>
    </row>
    <row r="361" spans="1:8">
      <c r="A361" s="2602"/>
      <c r="B361" s="2595"/>
      <c r="C361" s="2604" t="s">
        <v>4</v>
      </c>
      <c r="D361" s="2617"/>
      <c r="E361" s="1584" t="s">
        <v>57</v>
      </c>
      <c r="F361" s="1585">
        <v>2172</v>
      </c>
      <c r="G361" s="1586">
        <v>1582</v>
      </c>
      <c r="H361" s="1587">
        <v>3754</v>
      </c>
    </row>
    <row r="362" spans="1:8" ht="22.8">
      <c r="A362" s="2602"/>
      <c r="B362" s="2595"/>
      <c r="C362" s="2595"/>
      <c r="D362" s="2595"/>
      <c r="E362" s="1556" t="s">
        <v>58</v>
      </c>
      <c r="F362" s="1601">
        <v>2172</v>
      </c>
      <c r="G362" s="1602">
        <v>1582</v>
      </c>
      <c r="H362" s="1603">
        <v>3754</v>
      </c>
    </row>
    <row r="363" spans="1:8" ht="22.8">
      <c r="A363" s="2602"/>
      <c r="B363" s="2595"/>
      <c r="C363" s="2595"/>
      <c r="D363" s="2595"/>
      <c r="E363" s="1556" t="s">
        <v>556</v>
      </c>
      <c r="F363" s="345">
        <v>0.57858284496537027</v>
      </c>
      <c r="G363" s="346">
        <v>0.42141715503462973</v>
      </c>
      <c r="H363" s="1572">
        <v>1</v>
      </c>
    </row>
    <row r="364" spans="1:8" ht="34.200000000000003">
      <c r="A364" s="2602"/>
      <c r="B364" s="2605"/>
      <c r="C364" s="2605"/>
      <c r="D364" s="2605"/>
      <c r="E364" s="1604" t="s">
        <v>1125</v>
      </c>
      <c r="F364" s="1605">
        <v>1</v>
      </c>
      <c r="G364" s="1606">
        <v>1</v>
      </c>
      <c r="H364" s="1607">
        <v>1</v>
      </c>
    </row>
    <row r="365" spans="1:8">
      <c r="A365" s="2602"/>
      <c r="B365" s="2604" t="s">
        <v>4</v>
      </c>
      <c r="C365" s="2604" t="s">
        <v>550</v>
      </c>
      <c r="D365" s="2604" t="s">
        <v>474</v>
      </c>
      <c r="E365" s="1584" t="s">
        <v>57</v>
      </c>
      <c r="F365" s="1585">
        <v>689</v>
      </c>
      <c r="G365" s="1586">
        <v>4289</v>
      </c>
      <c r="H365" s="1587">
        <v>4978</v>
      </c>
    </row>
    <row r="366" spans="1:8" ht="22.8">
      <c r="A366" s="2602"/>
      <c r="B366" s="2595"/>
      <c r="C366" s="2595"/>
      <c r="D366" s="2595"/>
      <c r="E366" s="1556" t="s">
        <v>58</v>
      </c>
      <c r="F366" s="1601">
        <v>902.00125559130504</v>
      </c>
      <c r="G366" s="1602">
        <v>4075.9987444086951</v>
      </c>
      <c r="H366" s="1603">
        <v>4978</v>
      </c>
    </row>
    <row r="367" spans="1:8" ht="22.8">
      <c r="A367" s="2602"/>
      <c r="B367" s="2595"/>
      <c r="C367" s="2595"/>
      <c r="D367" s="2595"/>
      <c r="E367" s="1556" t="s">
        <v>556</v>
      </c>
      <c r="F367" s="345">
        <v>0.13840899959823222</v>
      </c>
      <c r="G367" s="346">
        <v>0.86159100040176784</v>
      </c>
      <c r="H367" s="1572">
        <v>1</v>
      </c>
    </row>
    <row r="368" spans="1:8" ht="34.200000000000003">
      <c r="A368" s="2602"/>
      <c r="B368" s="2595"/>
      <c r="C368" s="2595"/>
      <c r="D368" s="2605"/>
      <c r="E368" s="1604" t="s">
        <v>1125</v>
      </c>
      <c r="F368" s="1605">
        <v>0.29839757470766565</v>
      </c>
      <c r="G368" s="1606">
        <v>0.41105999616637917</v>
      </c>
      <c r="H368" s="1607">
        <v>0.3906458447775249</v>
      </c>
    </row>
    <row r="369" spans="1:8">
      <c r="A369" s="2602"/>
      <c r="B369" s="2595"/>
      <c r="C369" s="2595"/>
      <c r="D369" s="2604" t="s">
        <v>475</v>
      </c>
      <c r="E369" s="1584" t="s">
        <v>57</v>
      </c>
      <c r="F369" s="1585">
        <v>1620</v>
      </c>
      <c r="G369" s="1586">
        <v>6145</v>
      </c>
      <c r="H369" s="1587">
        <v>7765</v>
      </c>
    </row>
    <row r="370" spans="1:8" ht="22.8">
      <c r="A370" s="2602"/>
      <c r="B370" s="2595"/>
      <c r="C370" s="2595"/>
      <c r="D370" s="2595"/>
      <c r="E370" s="1556" t="s">
        <v>58</v>
      </c>
      <c r="F370" s="1601">
        <v>1406.9987444086951</v>
      </c>
      <c r="G370" s="1602">
        <v>6358.0012555913054</v>
      </c>
      <c r="H370" s="1603">
        <v>7765</v>
      </c>
    </row>
    <row r="371" spans="1:8" ht="22.8">
      <c r="A371" s="2602"/>
      <c r="B371" s="2595"/>
      <c r="C371" s="2595"/>
      <c r="D371" s="2595"/>
      <c r="E371" s="1556" t="s">
        <v>556</v>
      </c>
      <c r="F371" s="345">
        <v>0.20862846104314228</v>
      </c>
      <c r="G371" s="346">
        <v>0.79137153895685775</v>
      </c>
      <c r="H371" s="1572">
        <v>1</v>
      </c>
    </row>
    <row r="372" spans="1:8" ht="34.200000000000003">
      <c r="A372" s="2602"/>
      <c r="B372" s="2595"/>
      <c r="C372" s="2605"/>
      <c r="D372" s="2605"/>
      <c r="E372" s="1604" t="s">
        <v>1125</v>
      </c>
      <c r="F372" s="1605">
        <v>0.7016024252923343</v>
      </c>
      <c r="G372" s="1606">
        <v>0.58894000383362088</v>
      </c>
      <c r="H372" s="1607">
        <v>0.60935415522247505</v>
      </c>
    </row>
    <row r="373" spans="1:8">
      <c r="A373" s="2602"/>
      <c r="B373" s="2595"/>
      <c r="C373" s="2604" t="s">
        <v>4</v>
      </c>
      <c r="D373" s="2617"/>
      <c r="E373" s="1584" t="s">
        <v>57</v>
      </c>
      <c r="F373" s="1585">
        <v>2309</v>
      </c>
      <c r="G373" s="1586">
        <v>10434</v>
      </c>
      <c r="H373" s="1587">
        <v>12743</v>
      </c>
    </row>
    <row r="374" spans="1:8" ht="22.8">
      <c r="A374" s="2602"/>
      <c r="B374" s="2595"/>
      <c r="C374" s="2595"/>
      <c r="D374" s="2595"/>
      <c r="E374" s="1556" t="s">
        <v>58</v>
      </c>
      <c r="F374" s="1601">
        <v>2309</v>
      </c>
      <c r="G374" s="1602">
        <v>10434</v>
      </c>
      <c r="H374" s="1603">
        <v>12743</v>
      </c>
    </row>
    <row r="375" spans="1:8" ht="22.8">
      <c r="A375" s="2602"/>
      <c r="B375" s="2595"/>
      <c r="C375" s="2595"/>
      <c r="D375" s="2595"/>
      <c r="E375" s="1556" t="s">
        <v>556</v>
      </c>
      <c r="F375" s="345">
        <v>0.18119752020717259</v>
      </c>
      <c r="G375" s="346">
        <v>0.81880247979282739</v>
      </c>
      <c r="H375" s="1572">
        <v>1</v>
      </c>
    </row>
    <row r="376" spans="1:8" ht="34.200000000000003">
      <c r="A376" s="2609"/>
      <c r="B376" s="2605"/>
      <c r="C376" s="2605"/>
      <c r="D376" s="2605"/>
      <c r="E376" s="1604" t="s">
        <v>1125</v>
      </c>
      <c r="F376" s="1605">
        <v>1</v>
      </c>
      <c r="G376" s="1606">
        <v>1</v>
      </c>
      <c r="H376" s="1607">
        <v>1</v>
      </c>
    </row>
    <row r="377" spans="1:8">
      <c r="A377" s="2608" t="s">
        <v>2</v>
      </c>
      <c r="B377" s="2604" t="s">
        <v>6</v>
      </c>
      <c r="C377" s="2604" t="s">
        <v>550</v>
      </c>
      <c r="D377" s="2604" t="s">
        <v>474</v>
      </c>
      <c r="E377" s="1584" t="s">
        <v>57</v>
      </c>
      <c r="F377" s="1585">
        <v>5764</v>
      </c>
      <c r="G377" s="1586">
        <v>1689</v>
      </c>
      <c r="H377" s="1587">
        <v>7453</v>
      </c>
    </row>
    <row r="378" spans="1:8" ht="22.8">
      <c r="A378" s="2602"/>
      <c r="B378" s="2595"/>
      <c r="C378" s="2595"/>
      <c r="D378" s="2595"/>
      <c r="E378" s="1556" t="s">
        <v>58</v>
      </c>
      <c r="F378" s="1601">
        <v>3951.3368830090176</v>
      </c>
      <c r="G378" s="1602">
        <v>3501.6631169909824</v>
      </c>
      <c r="H378" s="1603">
        <v>7453</v>
      </c>
    </row>
    <row r="379" spans="1:8" ht="22.8">
      <c r="A379" s="2602"/>
      <c r="B379" s="2595"/>
      <c r="C379" s="2595"/>
      <c r="D379" s="2595"/>
      <c r="E379" s="1556" t="s">
        <v>556</v>
      </c>
      <c r="F379" s="345">
        <v>0.77337984704145979</v>
      </c>
      <c r="G379" s="346">
        <v>0.22662015295854018</v>
      </c>
      <c r="H379" s="1572">
        <v>1</v>
      </c>
    </row>
    <row r="380" spans="1:8" ht="34.200000000000003">
      <c r="A380" s="2602"/>
      <c r="B380" s="2595"/>
      <c r="C380" s="2595"/>
      <c r="D380" s="2605"/>
      <c r="E380" s="1604" t="s">
        <v>1125</v>
      </c>
      <c r="F380" s="1605">
        <v>0.32249762211156496</v>
      </c>
      <c r="G380" s="1606">
        <v>0.10663551991918682</v>
      </c>
      <c r="H380" s="1607">
        <v>0.22107854769814902</v>
      </c>
    </row>
    <row r="381" spans="1:8">
      <c r="A381" s="2602"/>
      <c r="B381" s="2595"/>
      <c r="C381" s="2595"/>
      <c r="D381" s="2604" t="s">
        <v>475</v>
      </c>
      <c r="E381" s="1584" t="s">
        <v>57</v>
      </c>
      <c r="F381" s="1585">
        <v>12109</v>
      </c>
      <c r="G381" s="1586">
        <v>14150</v>
      </c>
      <c r="H381" s="1587">
        <v>26259</v>
      </c>
    </row>
    <row r="382" spans="1:8" ht="22.8">
      <c r="A382" s="2602"/>
      <c r="B382" s="2595"/>
      <c r="C382" s="2595"/>
      <c r="D382" s="2595"/>
      <c r="E382" s="1556" t="s">
        <v>58</v>
      </c>
      <c r="F382" s="1601">
        <v>13921.663116990983</v>
      </c>
      <c r="G382" s="1602">
        <v>12337.336883009017</v>
      </c>
      <c r="H382" s="1603">
        <v>26259</v>
      </c>
    </row>
    <row r="383" spans="1:8" ht="22.8">
      <c r="A383" s="2602"/>
      <c r="B383" s="2595"/>
      <c r="C383" s="2595"/>
      <c r="D383" s="2595"/>
      <c r="E383" s="1556" t="s">
        <v>556</v>
      </c>
      <c r="F383" s="345">
        <v>0.46113713393503181</v>
      </c>
      <c r="G383" s="346">
        <v>0.53886286606496814</v>
      </c>
      <c r="H383" s="1572">
        <v>1</v>
      </c>
    </row>
    <row r="384" spans="1:8" ht="34.200000000000003">
      <c r="A384" s="2602"/>
      <c r="B384" s="2595"/>
      <c r="C384" s="2605"/>
      <c r="D384" s="2605"/>
      <c r="E384" s="1604" t="s">
        <v>1125</v>
      </c>
      <c r="F384" s="1605">
        <v>0.67750237788843504</v>
      </c>
      <c r="G384" s="1606">
        <v>0.89336448008081315</v>
      </c>
      <c r="H384" s="1607">
        <v>0.77892145230185095</v>
      </c>
    </row>
    <row r="385" spans="1:8">
      <c r="A385" s="2602"/>
      <c r="B385" s="2595"/>
      <c r="C385" s="2604" t="s">
        <v>4</v>
      </c>
      <c r="D385" s="2617"/>
      <c r="E385" s="1584" t="s">
        <v>57</v>
      </c>
      <c r="F385" s="1585">
        <v>17873</v>
      </c>
      <c r="G385" s="1586">
        <v>15839</v>
      </c>
      <c r="H385" s="1587">
        <v>33712</v>
      </c>
    </row>
    <row r="386" spans="1:8" ht="22.8">
      <c r="A386" s="2602"/>
      <c r="B386" s="2595"/>
      <c r="C386" s="2595"/>
      <c r="D386" s="2595"/>
      <c r="E386" s="1556" t="s">
        <v>58</v>
      </c>
      <c r="F386" s="1601">
        <v>17873</v>
      </c>
      <c r="G386" s="1602">
        <v>15839</v>
      </c>
      <c r="H386" s="1603">
        <v>33712</v>
      </c>
    </row>
    <row r="387" spans="1:8" ht="22.8">
      <c r="A387" s="2602"/>
      <c r="B387" s="2595"/>
      <c r="C387" s="2595"/>
      <c r="D387" s="2595"/>
      <c r="E387" s="1556" t="s">
        <v>556</v>
      </c>
      <c r="F387" s="345">
        <v>0.53016729947793073</v>
      </c>
      <c r="G387" s="346">
        <v>0.46983270052206927</v>
      </c>
      <c r="H387" s="1572">
        <v>1</v>
      </c>
    </row>
    <row r="388" spans="1:8" ht="34.200000000000003">
      <c r="A388" s="2602"/>
      <c r="B388" s="2605"/>
      <c r="C388" s="2605"/>
      <c r="D388" s="2605"/>
      <c r="E388" s="1604" t="s">
        <v>1125</v>
      </c>
      <c r="F388" s="1605">
        <v>1</v>
      </c>
      <c r="G388" s="1606">
        <v>1</v>
      </c>
      <c r="H388" s="1607">
        <v>1</v>
      </c>
    </row>
    <row r="389" spans="1:8">
      <c r="A389" s="2602"/>
      <c r="B389" s="2604" t="s">
        <v>7</v>
      </c>
      <c r="C389" s="2604" t="s">
        <v>550</v>
      </c>
      <c r="D389" s="2604" t="s">
        <v>474</v>
      </c>
      <c r="E389" s="1584" t="s">
        <v>57</v>
      </c>
      <c r="F389" s="1585">
        <v>218</v>
      </c>
      <c r="G389" s="1586">
        <v>5663</v>
      </c>
      <c r="H389" s="1587">
        <v>5881</v>
      </c>
    </row>
    <row r="390" spans="1:8" ht="22.8">
      <c r="A390" s="2602"/>
      <c r="B390" s="2595"/>
      <c r="C390" s="2595"/>
      <c r="D390" s="2595"/>
      <c r="E390" s="1556" t="s">
        <v>58</v>
      </c>
      <c r="F390" s="1601">
        <v>506.57934954215347</v>
      </c>
      <c r="G390" s="1602">
        <v>5374.4206504578469</v>
      </c>
      <c r="H390" s="1603">
        <v>5881</v>
      </c>
    </row>
    <row r="391" spans="1:8" ht="22.8">
      <c r="A391" s="2602"/>
      <c r="B391" s="2595"/>
      <c r="C391" s="2595"/>
      <c r="D391" s="2595"/>
      <c r="E391" s="1556" t="s">
        <v>556</v>
      </c>
      <c r="F391" s="345">
        <v>3.7068525760925015E-2</v>
      </c>
      <c r="G391" s="346">
        <v>0.96293147423907499</v>
      </c>
      <c r="H391" s="1572">
        <v>1</v>
      </c>
    </row>
    <row r="392" spans="1:8" ht="34.200000000000003">
      <c r="A392" s="2602"/>
      <c r="B392" s="2595"/>
      <c r="C392" s="2595"/>
      <c r="D392" s="2605"/>
      <c r="E392" s="1604" t="s">
        <v>1125</v>
      </c>
      <c r="F392" s="1605">
        <v>0.15982404692082111</v>
      </c>
      <c r="G392" s="1606">
        <v>0.39133439292377858</v>
      </c>
      <c r="H392" s="1607">
        <v>0.37139248500157879</v>
      </c>
    </row>
    <row r="393" spans="1:8">
      <c r="A393" s="2602"/>
      <c r="B393" s="2595"/>
      <c r="C393" s="2595"/>
      <c r="D393" s="2604" t="s">
        <v>475</v>
      </c>
      <c r="E393" s="1584" t="s">
        <v>57</v>
      </c>
      <c r="F393" s="1585">
        <v>1146</v>
      </c>
      <c r="G393" s="1586">
        <v>8808</v>
      </c>
      <c r="H393" s="1587">
        <v>9954</v>
      </c>
    </row>
    <row r="394" spans="1:8" ht="22.8">
      <c r="A394" s="2602"/>
      <c r="B394" s="2595"/>
      <c r="C394" s="2595"/>
      <c r="D394" s="2595"/>
      <c r="E394" s="1556" t="s">
        <v>58</v>
      </c>
      <c r="F394" s="1601">
        <v>857.42065045784659</v>
      </c>
      <c r="G394" s="1602">
        <v>9096.5793495421531</v>
      </c>
      <c r="H394" s="1603">
        <v>9954</v>
      </c>
    </row>
    <row r="395" spans="1:8" ht="22.8">
      <c r="A395" s="2602"/>
      <c r="B395" s="2595"/>
      <c r="C395" s="2595"/>
      <c r="D395" s="2595"/>
      <c r="E395" s="1556" t="s">
        <v>556</v>
      </c>
      <c r="F395" s="345">
        <v>0.11512959614225438</v>
      </c>
      <c r="G395" s="346">
        <v>0.88487040385774562</v>
      </c>
      <c r="H395" s="1572">
        <v>1</v>
      </c>
    </row>
    <row r="396" spans="1:8" ht="34.200000000000003">
      <c r="A396" s="2602"/>
      <c r="B396" s="2595"/>
      <c r="C396" s="2605"/>
      <c r="D396" s="2605"/>
      <c r="E396" s="1604" t="s">
        <v>1125</v>
      </c>
      <c r="F396" s="1605">
        <v>0.84017595307917892</v>
      </c>
      <c r="G396" s="1606">
        <v>0.60866560707622142</v>
      </c>
      <c r="H396" s="1607">
        <v>0.62860751499842127</v>
      </c>
    </row>
    <row r="397" spans="1:8">
      <c r="A397" s="2602"/>
      <c r="B397" s="2595"/>
      <c r="C397" s="2604" t="s">
        <v>4</v>
      </c>
      <c r="D397" s="2617"/>
      <c r="E397" s="1584" t="s">
        <v>57</v>
      </c>
      <c r="F397" s="1585">
        <v>1364</v>
      </c>
      <c r="G397" s="1586">
        <v>14471</v>
      </c>
      <c r="H397" s="1587">
        <v>15835</v>
      </c>
    </row>
    <row r="398" spans="1:8" ht="22.8">
      <c r="A398" s="2602"/>
      <c r="B398" s="2595"/>
      <c r="C398" s="2595"/>
      <c r="D398" s="2595"/>
      <c r="E398" s="1556" t="s">
        <v>58</v>
      </c>
      <c r="F398" s="1601">
        <v>1364</v>
      </c>
      <c r="G398" s="1602">
        <v>14471</v>
      </c>
      <c r="H398" s="1603">
        <v>15835</v>
      </c>
    </row>
    <row r="399" spans="1:8" ht="22.8">
      <c r="A399" s="2602"/>
      <c r="B399" s="2595"/>
      <c r="C399" s="2595"/>
      <c r="D399" s="2595"/>
      <c r="E399" s="1556" t="s">
        <v>556</v>
      </c>
      <c r="F399" s="345">
        <v>8.6138301231449332E-2</v>
      </c>
      <c r="G399" s="346">
        <v>0.91386169876855061</v>
      </c>
      <c r="H399" s="1572">
        <v>1</v>
      </c>
    </row>
    <row r="400" spans="1:8" ht="34.200000000000003">
      <c r="A400" s="2602"/>
      <c r="B400" s="2605"/>
      <c r="C400" s="2605"/>
      <c r="D400" s="2605"/>
      <c r="E400" s="1604" t="s">
        <v>1125</v>
      </c>
      <c r="F400" s="1605">
        <v>1</v>
      </c>
      <c r="G400" s="1606">
        <v>1</v>
      </c>
      <c r="H400" s="1607">
        <v>1</v>
      </c>
    </row>
    <row r="401" spans="1:8">
      <c r="A401" s="2602"/>
      <c r="B401" s="2604" t="s">
        <v>8</v>
      </c>
      <c r="C401" s="2604" t="s">
        <v>550</v>
      </c>
      <c r="D401" s="2604" t="s">
        <v>474</v>
      </c>
      <c r="E401" s="1584" t="s">
        <v>57</v>
      </c>
      <c r="F401" s="1585">
        <v>2021</v>
      </c>
      <c r="G401" s="1586">
        <v>2040</v>
      </c>
      <c r="H401" s="1587">
        <v>4061</v>
      </c>
    </row>
    <row r="402" spans="1:8" ht="22.8">
      <c r="A402" s="2602"/>
      <c r="B402" s="2595"/>
      <c r="C402" s="2595"/>
      <c r="D402" s="2595"/>
      <c r="E402" s="1556" t="s">
        <v>58</v>
      </c>
      <c r="F402" s="1601">
        <v>2232.3816009906041</v>
      </c>
      <c r="G402" s="1602">
        <v>1828.6183990093962</v>
      </c>
      <c r="H402" s="1603">
        <v>4061</v>
      </c>
    </row>
    <row r="403" spans="1:8" ht="22.8">
      <c r="A403" s="2602"/>
      <c r="B403" s="2595"/>
      <c r="C403" s="2595"/>
      <c r="D403" s="2595"/>
      <c r="E403" s="1556" t="s">
        <v>556</v>
      </c>
      <c r="F403" s="345">
        <v>0.49766067471066239</v>
      </c>
      <c r="G403" s="346">
        <v>0.50233932528933767</v>
      </c>
      <c r="H403" s="1572">
        <v>1</v>
      </c>
    </row>
    <row r="404" spans="1:8" ht="34.200000000000003">
      <c r="A404" s="2602"/>
      <c r="B404" s="2595"/>
      <c r="C404" s="2595"/>
      <c r="D404" s="2605"/>
      <c r="E404" s="1604" t="s">
        <v>1125</v>
      </c>
      <c r="F404" s="1605">
        <v>0.26778852524181795</v>
      </c>
      <c r="G404" s="1606">
        <v>0.32999029440310579</v>
      </c>
      <c r="H404" s="1607">
        <v>0.29579721756865029</v>
      </c>
    </row>
    <row r="405" spans="1:8">
      <c r="A405" s="2602"/>
      <c r="B405" s="2595"/>
      <c r="C405" s="2595"/>
      <c r="D405" s="2604" t="s">
        <v>475</v>
      </c>
      <c r="E405" s="1584" t="s">
        <v>57</v>
      </c>
      <c r="F405" s="1585">
        <v>5526</v>
      </c>
      <c r="G405" s="1586">
        <v>4142</v>
      </c>
      <c r="H405" s="1587">
        <v>9668</v>
      </c>
    </row>
    <row r="406" spans="1:8" ht="22.8">
      <c r="A406" s="2602"/>
      <c r="B406" s="2595"/>
      <c r="C406" s="2595"/>
      <c r="D406" s="2595"/>
      <c r="E406" s="1556" t="s">
        <v>58</v>
      </c>
      <c r="F406" s="1601">
        <v>5314.6183990093959</v>
      </c>
      <c r="G406" s="1602">
        <v>4353.3816009906041</v>
      </c>
      <c r="H406" s="1603">
        <v>9668</v>
      </c>
    </row>
    <row r="407" spans="1:8" ht="22.8">
      <c r="A407" s="2602"/>
      <c r="B407" s="2595"/>
      <c r="C407" s="2595"/>
      <c r="D407" s="2595"/>
      <c r="E407" s="1556" t="s">
        <v>556</v>
      </c>
      <c r="F407" s="345">
        <v>0.57157633429871746</v>
      </c>
      <c r="G407" s="346">
        <v>0.42842366570128254</v>
      </c>
      <c r="H407" s="1572">
        <v>1</v>
      </c>
    </row>
    <row r="408" spans="1:8" ht="34.200000000000003">
      <c r="A408" s="2602"/>
      <c r="B408" s="2595"/>
      <c r="C408" s="2605"/>
      <c r="D408" s="2605"/>
      <c r="E408" s="1604" t="s">
        <v>1125</v>
      </c>
      <c r="F408" s="1605">
        <v>0.73221147475818205</v>
      </c>
      <c r="G408" s="1606">
        <v>0.67000970559689421</v>
      </c>
      <c r="H408" s="1607">
        <v>0.70420278243134971</v>
      </c>
    </row>
    <row r="409" spans="1:8">
      <c r="A409" s="2602"/>
      <c r="B409" s="2595"/>
      <c r="C409" s="2604" t="s">
        <v>4</v>
      </c>
      <c r="D409" s="2617"/>
      <c r="E409" s="1584" t="s">
        <v>57</v>
      </c>
      <c r="F409" s="1585">
        <v>7547</v>
      </c>
      <c r="G409" s="1586">
        <v>6182</v>
      </c>
      <c r="H409" s="1587">
        <v>13729</v>
      </c>
    </row>
    <row r="410" spans="1:8" ht="22.8">
      <c r="A410" s="2602"/>
      <c r="B410" s="2595"/>
      <c r="C410" s="2595"/>
      <c r="D410" s="2595"/>
      <c r="E410" s="1556" t="s">
        <v>58</v>
      </c>
      <c r="F410" s="1601">
        <v>7547</v>
      </c>
      <c r="G410" s="1602">
        <v>6182</v>
      </c>
      <c r="H410" s="1603">
        <v>13729</v>
      </c>
    </row>
    <row r="411" spans="1:8" ht="22.8">
      <c r="A411" s="2602"/>
      <c r="B411" s="2595"/>
      <c r="C411" s="2595"/>
      <c r="D411" s="2595"/>
      <c r="E411" s="1556" t="s">
        <v>556</v>
      </c>
      <c r="F411" s="345">
        <v>0.54971228785781923</v>
      </c>
      <c r="G411" s="346">
        <v>0.45028771214218077</v>
      </c>
      <c r="H411" s="1572">
        <v>1</v>
      </c>
    </row>
    <row r="412" spans="1:8" ht="34.200000000000003">
      <c r="A412" s="2602"/>
      <c r="B412" s="2605"/>
      <c r="C412" s="2605"/>
      <c r="D412" s="2605"/>
      <c r="E412" s="1604" t="s">
        <v>1125</v>
      </c>
      <c r="F412" s="1605">
        <v>1</v>
      </c>
      <c r="G412" s="1606">
        <v>1</v>
      </c>
      <c r="H412" s="1607">
        <v>1</v>
      </c>
    </row>
    <row r="413" spans="1:8">
      <c r="A413" s="2602"/>
      <c r="B413" s="2604" t="s">
        <v>4</v>
      </c>
      <c r="C413" s="2604" t="s">
        <v>550</v>
      </c>
      <c r="D413" s="2604" t="s">
        <v>474</v>
      </c>
      <c r="E413" s="1584" t="s">
        <v>57</v>
      </c>
      <c r="F413" s="1585">
        <v>8003</v>
      </c>
      <c r="G413" s="1586">
        <v>9392</v>
      </c>
      <c r="H413" s="1587">
        <v>17395</v>
      </c>
    </row>
    <row r="414" spans="1:8" ht="22.8">
      <c r="A414" s="2602"/>
      <c r="B414" s="2595"/>
      <c r="C414" s="2595"/>
      <c r="D414" s="2595"/>
      <c r="E414" s="1556" t="s">
        <v>58</v>
      </c>
      <c r="F414" s="1601">
        <v>7363.102598141475</v>
      </c>
      <c r="G414" s="1602">
        <v>10031.897401858525</v>
      </c>
      <c r="H414" s="1603">
        <v>17395</v>
      </c>
    </row>
    <row r="415" spans="1:8" ht="22.8">
      <c r="A415" s="2602"/>
      <c r="B415" s="2595"/>
      <c r="C415" s="2595"/>
      <c r="D415" s="2595"/>
      <c r="E415" s="1556" t="s">
        <v>556</v>
      </c>
      <c r="F415" s="345">
        <v>0.46007473411899974</v>
      </c>
      <c r="G415" s="346">
        <v>0.53992526588100032</v>
      </c>
      <c r="H415" s="1572">
        <v>1</v>
      </c>
    </row>
    <row r="416" spans="1:8" ht="34.200000000000003">
      <c r="A416" s="2602"/>
      <c r="B416" s="2595"/>
      <c r="C416" s="2595"/>
      <c r="D416" s="2605"/>
      <c r="E416" s="1604" t="s">
        <v>1125</v>
      </c>
      <c r="F416" s="1605">
        <v>0.29879778972520904</v>
      </c>
      <c r="G416" s="1606">
        <v>0.25737147868025867</v>
      </c>
      <c r="H416" s="1607">
        <v>0.27490675769644102</v>
      </c>
    </row>
    <row r="417" spans="1:8">
      <c r="A417" s="2602"/>
      <c r="B417" s="2595"/>
      <c r="C417" s="2595"/>
      <c r="D417" s="2604" t="s">
        <v>475</v>
      </c>
      <c r="E417" s="1584" t="s">
        <v>57</v>
      </c>
      <c r="F417" s="1585">
        <v>18781</v>
      </c>
      <c r="G417" s="1586">
        <v>27100</v>
      </c>
      <c r="H417" s="1587">
        <v>45881</v>
      </c>
    </row>
    <row r="418" spans="1:8" ht="22.8">
      <c r="A418" s="2602"/>
      <c r="B418" s="2595"/>
      <c r="C418" s="2595"/>
      <c r="D418" s="2595"/>
      <c r="E418" s="1556" t="s">
        <v>58</v>
      </c>
      <c r="F418" s="1601">
        <v>19420.897401858525</v>
      </c>
      <c r="G418" s="1602">
        <v>26460.102598141475</v>
      </c>
      <c r="H418" s="1603">
        <v>45881</v>
      </c>
    </row>
    <row r="419" spans="1:8" ht="22.8">
      <c r="A419" s="2602"/>
      <c r="B419" s="2595"/>
      <c r="C419" s="2595"/>
      <c r="D419" s="2595"/>
      <c r="E419" s="1556" t="s">
        <v>556</v>
      </c>
      <c r="F419" s="345">
        <v>0.40934155750746498</v>
      </c>
      <c r="G419" s="346">
        <v>0.59065844249253496</v>
      </c>
      <c r="H419" s="1572">
        <v>1</v>
      </c>
    </row>
    <row r="420" spans="1:8" ht="34.200000000000003">
      <c r="A420" s="2602"/>
      <c r="B420" s="2595"/>
      <c r="C420" s="2605"/>
      <c r="D420" s="2605"/>
      <c r="E420" s="1604" t="s">
        <v>1125</v>
      </c>
      <c r="F420" s="1605">
        <v>0.7012022102747909</v>
      </c>
      <c r="G420" s="1606">
        <v>0.74262852131974133</v>
      </c>
      <c r="H420" s="1607">
        <v>0.72509324230355898</v>
      </c>
    </row>
    <row r="421" spans="1:8">
      <c r="A421" s="2602"/>
      <c r="B421" s="2595"/>
      <c r="C421" s="2604" t="s">
        <v>4</v>
      </c>
      <c r="D421" s="2617"/>
      <c r="E421" s="1584" t="s">
        <v>57</v>
      </c>
      <c r="F421" s="1585">
        <v>26784</v>
      </c>
      <c r="G421" s="1586">
        <v>36492</v>
      </c>
      <c r="H421" s="1587">
        <v>63276</v>
      </c>
    </row>
    <row r="422" spans="1:8" ht="22.8">
      <c r="A422" s="2602"/>
      <c r="B422" s="2595"/>
      <c r="C422" s="2595"/>
      <c r="D422" s="2595"/>
      <c r="E422" s="1556" t="s">
        <v>58</v>
      </c>
      <c r="F422" s="1601">
        <v>26784</v>
      </c>
      <c r="G422" s="1602">
        <v>36492</v>
      </c>
      <c r="H422" s="1603">
        <v>63276</v>
      </c>
    </row>
    <row r="423" spans="1:8" ht="22.8">
      <c r="A423" s="2602"/>
      <c r="B423" s="2595"/>
      <c r="C423" s="2595"/>
      <c r="D423" s="2595"/>
      <c r="E423" s="1556" t="s">
        <v>556</v>
      </c>
      <c r="F423" s="345">
        <v>0.4232884505973829</v>
      </c>
      <c r="G423" s="346">
        <v>0.57671154940261704</v>
      </c>
      <c r="H423" s="1572">
        <v>1</v>
      </c>
    </row>
    <row r="424" spans="1:8" ht="34.200000000000003">
      <c r="A424" s="2609"/>
      <c r="B424" s="2605"/>
      <c r="C424" s="2605"/>
      <c r="D424" s="2605"/>
      <c r="E424" s="1604" t="s">
        <v>1125</v>
      </c>
      <c r="F424" s="1605">
        <v>1</v>
      </c>
      <c r="G424" s="1606">
        <v>1</v>
      </c>
      <c r="H424" s="1607">
        <v>1</v>
      </c>
    </row>
    <row r="425" spans="1:8">
      <c r="A425" s="2608" t="s">
        <v>3</v>
      </c>
      <c r="B425" s="2604" t="s">
        <v>6</v>
      </c>
      <c r="C425" s="2604" t="s">
        <v>550</v>
      </c>
      <c r="D425" s="2604" t="s">
        <v>474</v>
      </c>
      <c r="E425" s="1584" t="s">
        <v>57</v>
      </c>
      <c r="F425" s="1585">
        <v>10178</v>
      </c>
      <c r="G425" s="1586">
        <v>31283</v>
      </c>
      <c r="H425" s="1587">
        <v>41461</v>
      </c>
    </row>
    <row r="426" spans="1:8" ht="22.8">
      <c r="A426" s="2602"/>
      <c r="B426" s="2595"/>
      <c r="C426" s="2595"/>
      <c r="D426" s="2595"/>
      <c r="E426" s="1556" t="s">
        <v>58</v>
      </c>
      <c r="F426" s="1601">
        <v>7349.2776704661164</v>
      </c>
      <c r="G426" s="1602">
        <v>34111.722329533884</v>
      </c>
      <c r="H426" s="1603">
        <v>41461</v>
      </c>
    </row>
    <row r="427" spans="1:8" ht="22.8">
      <c r="A427" s="2602"/>
      <c r="B427" s="2595"/>
      <c r="C427" s="2595"/>
      <c r="D427" s="2595"/>
      <c r="E427" s="1556" t="s">
        <v>556</v>
      </c>
      <c r="F427" s="345">
        <v>0.24548370758061794</v>
      </c>
      <c r="G427" s="346">
        <v>0.75451629241938212</v>
      </c>
      <c r="H427" s="1572">
        <v>1</v>
      </c>
    </row>
    <row r="428" spans="1:8" ht="34.200000000000003">
      <c r="A428" s="2602"/>
      <c r="B428" s="2595"/>
      <c r="C428" s="2595"/>
      <c r="D428" s="2605"/>
      <c r="E428" s="1604" t="s">
        <v>1125</v>
      </c>
      <c r="F428" s="1605">
        <v>0.35435017233575877</v>
      </c>
      <c r="G428" s="1606">
        <v>0.23464948469073943</v>
      </c>
      <c r="H428" s="1607">
        <v>0.25586734221585894</v>
      </c>
    </row>
    <row r="429" spans="1:8">
      <c r="A429" s="2602"/>
      <c r="B429" s="2595"/>
      <c r="C429" s="2595"/>
      <c r="D429" s="2604" t="s">
        <v>475</v>
      </c>
      <c r="E429" s="1584" t="s">
        <v>57</v>
      </c>
      <c r="F429" s="1585">
        <v>18545</v>
      </c>
      <c r="G429" s="1586">
        <v>102035</v>
      </c>
      <c r="H429" s="1587">
        <v>120580</v>
      </c>
    </row>
    <row r="430" spans="1:8" ht="22.8">
      <c r="A430" s="2602"/>
      <c r="B430" s="2595"/>
      <c r="C430" s="2595"/>
      <c r="D430" s="2595"/>
      <c r="E430" s="1556" t="s">
        <v>58</v>
      </c>
      <c r="F430" s="1601">
        <v>21373.722329533884</v>
      </c>
      <c r="G430" s="1602">
        <v>99206.277670466123</v>
      </c>
      <c r="H430" s="1603">
        <v>120580</v>
      </c>
    </row>
    <row r="431" spans="1:8" ht="22.8">
      <c r="A431" s="2602"/>
      <c r="B431" s="2595"/>
      <c r="C431" s="2595"/>
      <c r="D431" s="2595"/>
      <c r="E431" s="1556" t="s">
        <v>556</v>
      </c>
      <c r="F431" s="345">
        <v>0.15379830817714379</v>
      </c>
      <c r="G431" s="346">
        <v>0.84620169182285621</v>
      </c>
      <c r="H431" s="1572">
        <v>1</v>
      </c>
    </row>
    <row r="432" spans="1:8" ht="34.200000000000003">
      <c r="A432" s="2602"/>
      <c r="B432" s="2595"/>
      <c r="C432" s="2605"/>
      <c r="D432" s="2605"/>
      <c r="E432" s="1604" t="s">
        <v>1125</v>
      </c>
      <c r="F432" s="1605">
        <v>0.64564982766424128</v>
      </c>
      <c r="G432" s="1606">
        <v>0.76535051530926057</v>
      </c>
      <c r="H432" s="1607">
        <v>0.74413265778414095</v>
      </c>
    </row>
    <row r="433" spans="1:8">
      <c r="A433" s="2602"/>
      <c r="B433" s="2595"/>
      <c r="C433" s="2604" t="s">
        <v>4</v>
      </c>
      <c r="D433" s="2617"/>
      <c r="E433" s="1584" t="s">
        <v>57</v>
      </c>
      <c r="F433" s="1585">
        <v>28723</v>
      </c>
      <c r="G433" s="1586">
        <v>133318</v>
      </c>
      <c r="H433" s="1587">
        <v>162041</v>
      </c>
    </row>
    <row r="434" spans="1:8" ht="22.8">
      <c r="A434" s="2602"/>
      <c r="B434" s="2595"/>
      <c r="C434" s="2595"/>
      <c r="D434" s="2595"/>
      <c r="E434" s="1556" t="s">
        <v>58</v>
      </c>
      <c r="F434" s="1601">
        <v>28723</v>
      </c>
      <c r="G434" s="1602">
        <v>133318</v>
      </c>
      <c r="H434" s="1603">
        <v>162041</v>
      </c>
    </row>
    <row r="435" spans="1:8" ht="22.8">
      <c r="A435" s="2602"/>
      <c r="B435" s="2595"/>
      <c r="C435" s="2595"/>
      <c r="D435" s="2595"/>
      <c r="E435" s="1556" t="s">
        <v>556</v>
      </c>
      <c r="F435" s="345">
        <v>0.17725760764251025</v>
      </c>
      <c r="G435" s="346">
        <v>0.8227423923574898</v>
      </c>
      <c r="H435" s="1572">
        <v>1</v>
      </c>
    </row>
    <row r="436" spans="1:8" ht="34.200000000000003">
      <c r="A436" s="2602"/>
      <c r="B436" s="2605"/>
      <c r="C436" s="2605"/>
      <c r="D436" s="2605"/>
      <c r="E436" s="1604" t="s">
        <v>1125</v>
      </c>
      <c r="F436" s="1605">
        <v>1</v>
      </c>
      <c r="G436" s="1606">
        <v>1</v>
      </c>
      <c r="H436" s="1607">
        <v>1</v>
      </c>
    </row>
    <row r="437" spans="1:8">
      <c r="A437" s="2602"/>
      <c r="B437" s="2604" t="s">
        <v>7</v>
      </c>
      <c r="C437" s="2604" t="s">
        <v>550</v>
      </c>
      <c r="D437" s="2604" t="s">
        <v>474</v>
      </c>
      <c r="E437" s="1584" t="s">
        <v>57</v>
      </c>
      <c r="F437" s="1585">
        <v>4651</v>
      </c>
      <c r="G437" s="1586">
        <v>91357</v>
      </c>
      <c r="H437" s="1587">
        <v>96008</v>
      </c>
    </row>
    <row r="438" spans="1:8" ht="22.8">
      <c r="A438" s="2602"/>
      <c r="B438" s="2595"/>
      <c r="C438" s="2595"/>
      <c r="D438" s="2595"/>
      <c r="E438" s="1556" t="s">
        <v>58</v>
      </c>
      <c r="F438" s="1601">
        <v>5890.5885221363205</v>
      </c>
      <c r="G438" s="1602">
        <v>90117.411477863672</v>
      </c>
      <c r="H438" s="1603">
        <v>96008</v>
      </c>
    </row>
    <row r="439" spans="1:8" ht="22.8">
      <c r="A439" s="2602"/>
      <c r="B439" s="2595"/>
      <c r="C439" s="2595"/>
      <c r="D439" s="2595"/>
      <c r="E439" s="1556" t="s">
        <v>556</v>
      </c>
      <c r="F439" s="345">
        <v>4.8443879676693606E-2</v>
      </c>
      <c r="G439" s="346">
        <v>0.95155612032330639</v>
      </c>
      <c r="H439" s="1572">
        <v>1</v>
      </c>
    </row>
    <row r="440" spans="1:8" ht="34.200000000000003">
      <c r="A440" s="2602"/>
      <c r="B440" s="2595"/>
      <c r="C440" s="2595"/>
      <c r="D440" s="2605"/>
      <c r="E440" s="1604" t="s">
        <v>1125</v>
      </c>
      <c r="F440" s="1605">
        <v>0.38992287055667341</v>
      </c>
      <c r="G440" s="1606">
        <v>0.50063842263030123</v>
      </c>
      <c r="H440" s="1607">
        <v>0.49384544954194509</v>
      </c>
    </row>
    <row r="441" spans="1:8">
      <c r="A441" s="2602"/>
      <c r="B441" s="2595"/>
      <c r="C441" s="2595"/>
      <c r="D441" s="2604" t="s">
        <v>475</v>
      </c>
      <c r="E441" s="1584" t="s">
        <v>57</v>
      </c>
      <c r="F441" s="1585">
        <v>7277</v>
      </c>
      <c r="G441" s="1586">
        <v>91124</v>
      </c>
      <c r="H441" s="1587">
        <v>98401</v>
      </c>
    </row>
    <row r="442" spans="1:8" ht="22.8">
      <c r="A442" s="2602"/>
      <c r="B442" s="2595"/>
      <c r="C442" s="2595"/>
      <c r="D442" s="2595"/>
      <c r="E442" s="1556" t="s">
        <v>58</v>
      </c>
      <c r="F442" s="1601">
        <v>6037.4114778636795</v>
      </c>
      <c r="G442" s="1602">
        <v>92363.588522136328</v>
      </c>
      <c r="H442" s="1603">
        <v>98401</v>
      </c>
    </row>
    <row r="443" spans="1:8" ht="22.8">
      <c r="A443" s="2602"/>
      <c r="B443" s="2595"/>
      <c r="C443" s="2595"/>
      <c r="D443" s="2595"/>
      <c r="E443" s="1556" t="s">
        <v>556</v>
      </c>
      <c r="F443" s="345">
        <v>7.3952500482718675E-2</v>
      </c>
      <c r="G443" s="346">
        <v>0.92604749951728138</v>
      </c>
      <c r="H443" s="1572">
        <v>1</v>
      </c>
    </row>
    <row r="444" spans="1:8" ht="34.200000000000003">
      <c r="A444" s="2602"/>
      <c r="B444" s="2595"/>
      <c r="C444" s="2605"/>
      <c r="D444" s="2605"/>
      <c r="E444" s="1604" t="s">
        <v>1125</v>
      </c>
      <c r="F444" s="1605">
        <v>0.61007712944332659</v>
      </c>
      <c r="G444" s="1606">
        <v>0.49936157736969877</v>
      </c>
      <c r="H444" s="1607">
        <v>0.50615455045805491</v>
      </c>
    </row>
    <row r="445" spans="1:8">
      <c r="A445" s="2602"/>
      <c r="B445" s="2595"/>
      <c r="C445" s="2604" t="s">
        <v>4</v>
      </c>
      <c r="D445" s="2617"/>
      <c r="E445" s="1584" t="s">
        <v>57</v>
      </c>
      <c r="F445" s="1585">
        <v>11928</v>
      </c>
      <c r="G445" s="1586">
        <v>182481</v>
      </c>
      <c r="H445" s="1587">
        <v>194409</v>
      </c>
    </row>
    <row r="446" spans="1:8" ht="22.8">
      <c r="A446" s="2602"/>
      <c r="B446" s="2595"/>
      <c r="C446" s="2595"/>
      <c r="D446" s="2595"/>
      <c r="E446" s="1556" t="s">
        <v>58</v>
      </c>
      <c r="F446" s="1601">
        <v>11928</v>
      </c>
      <c r="G446" s="1602">
        <v>182481</v>
      </c>
      <c r="H446" s="1603">
        <v>194409</v>
      </c>
    </row>
    <row r="447" spans="1:8" ht="22.8">
      <c r="A447" s="2602"/>
      <c r="B447" s="2595"/>
      <c r="C447" s="2595"/>
      <c r="D447" s="2595"/>
      <c r="E447" s="1556" t="s">
        <v>556</v>
      </c>
      <c r="F447" s="345">
        <v>6.1355184173572212E-2</v>
      </c>
      <c r="G447" s="346">
        <v>0.93864481582642778</v>
      </c>
      <c r="H447" s="1572">
        <v>1</v>
      </c>
    </row>
    <row r="448" spans="1:8" ht="34.200000000000003">
      <c r="A448" s="2602"/>
      <c r="B448" s="2605"/>
      <c r="C448" s="2605"/>
      <c r="D448" s="2605"/>
      <c r="E448" s="1604" t="s">
        <v>1125</v>
      </c>
      <c r="F448" s="1605">
        <v>1</v>
      </c>
      <c r="G448" s="1606">
        <v>1</v>
      </c>
      <c r="H448" s="1607">
        <v>1</v>
      </c>
    </row>
    <row r="449" spans="1:8">
      <c r="A449" s="2602"/>
      <c r="B449" s="2604" t="s">
        <v>8</v>
      </c>
      <c r="C449" s="2604" t="s">
        <v>550</v>
      </c>
      <c r="D449" s="2604" t="s">
        <v>474</v>
      </c>
      <c r="E449" s="1584" t="s">
        <v>57</v>
      </c>
      <c r="F449" s="1585">
        <v>21506</v>
      </c>
      <c r="G449" s="1586">
        <v>46063</v>
      </c>
      <c r="H449" s="1587">
        <v>67569</v>
      </c>
    </row>
    <row r="450" spans="1:8" ht="22.8">
      <c r="A450" s="2602"/>
      <c r="B450" s="2595"/>
      <c r="C450" s="2595"/>
      <c r="D450" s="2595"/>
      <c r="E450" s="1556" t="s">
        <v>58</v>
      </c>
      <c r="F450" s="1601">
        <v>29345.821162241587</v>
      </c>
      <c r="G450" s="1602">
        <v>38223.178837758416</v>
      </c>
      <c r="H450" s="1603">
        <v>67569</v>
      </c>
    </row>
    <row r="451" spans="1:8" ht="22.8">
      <c r="A451" s="2602"/>
      <c r="B451" s="2595"/>
      <c r="C451" s="2595"/>
      <c r="D451" s="2595"/>
      <c r="E451" s="1556" t="s">
        <v>556</v>
      </c>
      <c r="F451" s="345">
        <v>0.31828205242048868</v>
      </c>
      <c r="G451" s="346">
        <v>0.68171794757951132</v>
      </c>
      <c r="H451" s="1572">
        <v>1</v>
      </c>
    </row>
    <row r="452" spans="1:8" ht="34.200000000000003">
      <c r="A452" s="2602"/>
      <c r="B452" s="2595"/>
      <c r="C452" s="2595"/>
      <c r="D452" s="2605"/>
      <c r="E452" s="1604" t="s">
        <v>1125</v>
      </c>
      <c r="F452" s="1605">
        <v>0.28038382310761129</v>
      </c>
      <c r="G452" s="1606">
        <v>0.46106801461388325</v>
      </c>
      <c r="H452" s="1607">
        <v>0.38259525386875942</v>
      </c>
    </row>
    <row r="453" spans="1:8">
      <c r="A453" s="2602"/>
      <c r="B453" s="2595"/>
      <c r="C453" s="2595"/>
      <c r="D453" s="2604" t="s">
        <v>475</v>
      </c>
      <c r="E453" s="1584" t="s">
        <v>57</v>
      </c>
      <c r="F453" s="1585">
        <v>55196</v>
      </c>
      <c r="G453" s="1586">
        <v>53842</v>
      </c>
      <c r="H453" s="1587">
        <v>109038</v>
      </c>
    </row>
    <row r="454" spans="1:8" ht="22.8">
      <c r="A454" s="2602"/>
      <c r="B454" s="2595"/>
      <c r="C454" s="2595"/>
      <c r="D454" s="2595"/>
      <c r="E454" s="1556" t="s">
        <v>58</v>
      </c>
      <c r="F454" s="1601">
        <v>47356.178837758416</v>
      </c>
      <c r="G454" s="1602">
        <v>61681.821162241584</v>
      </c>
      <c r="H454" s="1603">
        <v>109038</v>
      </c>
    </row>
    <row r="455" spans="1:8" ht="22.8">
      <c r="A455" s="2602"/>
      <c r="B455" s="2595"/>
      <c r="C455" s="2595"/>
      <c r="D455" s="2595"/>
      <c r="E455" s="1556" t="s">
        <v>556</v>
      </c>
      <c r="F455" s="345">
        <v>0.50620884462297544</v>
      </c>
      <c r="G455" s="346">
        <v>0.49379115537702456</v>
      </c>
      <c r="H455" s="1572">
        <v>1</v>
      </c>
    </row>
    <row r="456" spans="1:8" ht="34.200000000000003">
      <c r="A456" s="2602"/>
      <c r="B456" s="2595"/>
      <c r="C456" s="2605"/>
      <c r="D456" s="2605"/>
      <c r="E456" s="1604" t="s">
        <v>1125</v>
      </c>
      <c r="F456" s="1605">
        <v>0.71961617689238877</v>
      </c>
      <c r="G456" s="1606">
        <v>0.53893198538611675</v>
      </c>
      <c r="H456" s="1607">
        <v>0.61740474613124052</v>
      </c>
    </row>
    <row r="457" spans="1:8">
      <c r="A457" s="2602"/>
      <c r="B457" s="2595"/>
      <c r="C457" s="2604" t="s">
        <v>4</v>
      </c>
      <c r="D457" s="2617"/>
      <c r="E457" s="1584" t="s">
        <v>57</v>
      </c>
      <c r="F457" s="1585">
        <v>76702</v>
      </c>
      <c r="G457" s="1586">
        <v>99905</v>
      </c>
      <c r="H457" s="1587">
        <v>176607</v>
      </c>
    </row>
    <row r="458" spans="1:8" ht="22.8">
      <c r="A458" s="2602"/>
      <c r="B458" s="2595"/>
      <c r="C458" s="2595"/>
      <c r="D458" s="2595"/>
      <c r="E458" s="1556" t="s">
        <v>58</v>
      </c>
      <c r="F458" s="1601">
        <v>76702</v>
      </c>
      <c r="G458" s="1602">
        <v>99905</v>
      </c>
      <c r="H458" s="1603">
        <v>176607</v>
      </c>
    </row>
    <row r="459" spans="1:8" ht="22.8">
      <c r="A459" s="2602"/>
      <c r="B459" s="2595"/>
      <c r="C459" s="2595"/>
      <c r="D459" s="2595"/>
      <c r="E459" s="1556" t="s">
        <v>556</v>
      </c>
      <c r="F459" s="345">
        <v>0.43430894585152346</v>
      </c>
      <c r="G459" s="346">
        <v>0.56569105414847654</v>
      </c>
      <c r="H459" s="1572">
        <v>1</v>
      </c>
    </row>
    <row r="460" spans="1:8" ht="34.200000000000003">
      <c r="A460" s="2602"/>
      <c r="B460" s="2605"/>
      <c r="C460" s="2605"/>
      <c r="D460" s="2605"/>
      <c r="E460" s="1604" t="s">
        <v>1125</v>
      </c>
      <c r="F460" s="1605">
        <v>1</v>
      </c>
      <c r="G460" s="1606">
        <v>1</v>
      </c>
      <c r="H460" s="1607">
        <v>1</v>
      </c>
    </row>
    <row r="461" spans="1:8">
      <c r="A461" s="2602"/>
      <c r="B461" s="2604" t="s">
        <v>4</v>
      </c>
      <c r="C461" s="2604" t="s">
        <v>550</v>
      </c>
      <c r="D461" s="2604" t="s">
        <v>474</v>
      </c>
      <c r="E461" s="1584" t="s">
        <v>57</v>
      </c>
      <c r="F461" s="1585">
        <v>36335</v>
      </c>
      <c r="G461" s="1586">
        <v>168703</v>
      </c>
      <c r="H461" s="1587">
        <v>205038</v>
      </c>
    </row>
    <row r="462" spans="1:8" ht="22.8">
      <c r="A462" s="2602"/>
      <c r="B462" s="2595"/>
      <c r="C462" s="2595"/>
      <c r="D462" s="2595"/>
      <c r="E462" s="1556" t="s">
        <v>58</v>
      </c>
      <c r="F462" s="1601">
        <v>45139.308580508274</v>
      </c>
      <c r="G462" s="1602">
        <v>159898.69141949172</v>
      </c>
      <c r="H462" s="1603">
        <v>205038</v>
      </c>
    </row>
    <row r="463" spans="1:8" ht="22.8">
      <c r="A463" s="2602"/>
      <c r="B463" s="2595"/>
      <c r="C463" s="2595"/>
      <c r="D463" s="2595"/>
      <c r="E463" s="1556" t="s">
        <v>556</v>
      </c>
      <c r="F463" s="345">
        <v>0.17721105356080336</v>
      </c>
      <c r="G463" s="346">
        <v>0.82278894643919676</v>
      </c>
      <c r="H463" s="1572">
        <v>1</v>
      </c>
    </row>
    <row r="464" spans="1:8" ht="34.200000000000003">
      <c r="A464" s="2602"/>
      <c r="B464" s="2595"/>
      <c r="C464" s="2595"/>
      <c r="D464" s="2605"/>
      <c r="E464" s="1604" t="s">
        <v>1125</v>
      </c>
      <c r="F464" s="1605">
        <v>0.30962139868601568</v>
      </c>
      <c r="G464" s="1606">
        <v>0.4058248176587187</v>
      </c>
      <c r="H464" s="1607">
        <v>0.38464554447272997</v>
      </c>
    </row>
    <row r="465" spans="1:8">
      <c r="A465" s="2602"/>
      <c r="B465" s="2595"/>
      <c r="C465" s="2595"/>
      <c r="D465" s="2604" t="s">
        <v>475</v>
      </c>
      <c r="E465" s="1584" t="s">
        <v>57</v>
      </c>
      <c r="F465" s="1585">
        <v>81018</v>
      </c>
      <c r="G465" s="1586">
        <v>247001</v>
      </c>
      <c r="H465" s="1587">
        <v>328019</v>
      </c>
    </row>
    <row r="466" spans="1:8" ht="22.8">
      <c r="A466" s="2602"/>
      <c r="B466" s="2595"/>
      <c r="C466" s="2595"/>
      <c r="D466" s="2595"/>
      <c r="E466" s="1556" t="s">
        <v>58</v>
      </c>
      <c r="F466" s="1601">
        <v>72213.691419491719</v>
      </c>
      <c r="G466" s="1602">
        <v>255805.30858050828</v>
      </c>
      <c r="H466" s="1603">
        <v>328019</v>
      </c>
    </row>
    <row r="467" spans="1:8" ht="22.8">
      <c r="A467" s="2602"/>
      <c r="B467" s="2595"/>
      <c r="C467" s="2595"/>
      <c r="D467" s="2595"/>
      <c r="E467" s="1556" t="s">
        <v>556</v>
      </c>
      <c r="F467" s="345">
        <v>0.24699179010971925</v>
      </c>
      <c r="G467" s="346">
        <v>0.75300820989028072</v>
      </c>
      <c r="H467" s="1572">
        <v>1</v>
      </c>
    </row>
    <row r="468" spans="1:8" ht="34.200000000000003">
      <c r="A468" s="2602"/>
      <c r="B468" s="2595"/>
      <c r="C468" s="2605"/>
      <c r="D468" s="2605"/>
      <c r="E468" s="1604" t="s">
        <v>1125</v>
      </c>
      <c r="F468" s="1605">
        <v>0.69037860131398432</v>
      </c>
      <c r="G468" s="1606">
        <v>0.5941751823412813</v>
      </c>
      <c r="H468" s="1607">
        <v>0.61535445552727008</v>
      </c>
    </row>
    <row r="469" spans="1:8">
      <c r="A469" s="2602"/>
      <c r="B469" s="2595"/>
      <c r="C469" s="2604" t="s">
        <v>4</v>
      </c>
      <c r="D469" s="2617"/>
      <c r="E469" s="1584" t="s">
        <v>57</v>
      </c>
      <c r="F469" s="1585">
        <v>117353</v>
      </c>
      <c r="G469" s="1586">
        <v>415704</v>
      </c>
      <c r="H469" s="1587">
        <v>533057</v>
      </c>
    </row>
    <row r="470" spans="1:8" ht="22.8">
      <c r="A470" s="2602"/>
      <c r="B470" s="2595"/>
      <c r="C470" s="2595"/>
      <c r="D470" s="2595"/>
      <c r="E470" s="1556" t="s">
        <v>58</v>
      </c>
      <c r="F470" s="1601">
        <v>117353</v>
      </c>
      <c r="G470" s="1602">
        <v>415704</v>
      </c>
      <c r="H470" s="1603">
        <v>533057</v>
      </c>
    </row>
    <row r="471" spans="1:8" ht="22.8">
      <c r="A471" s="2602"/>
      <c r="B471" s="2595"/>
      <c r="C471" s="2595"/>
      <c r="D471" s="2595"/>
      <c r="E471" s="1556" t="s">
        <v>556</v>
      </c>
      <c r="F471" s="345">
        <v>0.22015094070615338</v>
      </c>
      <c r="G471" s="346">
        <v>0.77984905929384662</v>
      </c>
      <c r="H471" s="1572">
        <v>1</v>
      </c>
    </row>
    <row r="472" spans="1:8" ht="34.200000000000003">
      <c r="A472" s="2609"/>
      <c r="B472" s="2605"/>
      <c r="C472" s="2605"/>
      <c r="D472" s="2605"/>
      <c r="E472" s="1604" t="s">
        <v>1125</v>
      </c>
      <c r="F472" s="1605">
        <v>1</v>
      </c>
      <c r="G472" s="1606">
        <v>1</v>
      </c>
      <c r="H472" s="1607">
        <v>1</v>
      </c>
    </row>
    <row r="473" spans="1:8" ht="13.8" thickBot="1">
      <c r="A473" s="2601" t="s">
        <v>4</v>
      </c>
      <c r="B473" s="2604" t="s">
        <v>6</v>
      </c>
      <c r="C473" s="2604" t="s">
        <v>550</v>
      </c>
      <c r="D473" s="2604" t="s">
        <v>474</v>
      </c>
      <c r="E473" s="1584" t="s">
        <v>57</v>
      </c>
      <c r="F473" s="1585">
        <v>32972</v>
      </c>
      <c r="G473" s="1586">
        <v>58358</v>
      </c>
      <c r="H473" s="1587">
        <v>91330</v>
      </c>
    </row>
    <row r="474" spans="1:8" ht="22.8">
      <c r="A474" s="2602"/>
      <c r="B474" s="2595"/>
      <c r="C474" s="2595"/>
      <c r="D474" s="2595"/>
      <c r="E474" s="1556" t="s">
        <v>58</v>
      </c>
      <c r="F474" s="1601">
        <v>23679.825605421935</v>
      </c>
      <c r="G474" s="1602">
        <v>67650.174394578062</v>
      </c>
      <c r="H474" s="1603">
        <v>91330</v>
      </c>
    </row>
    <row r="475" spans="1:8" ht="22.8">
      <c r="A475" s="2602"/>
      <c r="B475" s="2595"/>
      <c r="C475" s="2595"/>
      <c r="D475" s="2595"/>
      <c r="E475" s="1556" t="s">
        <v>556</v>
      </c>
      <c r="F475" s="345">
        <v>0.36102047519982483</v>
      </c>
      <c r="G475" s="346">
        <v>0.63897952480017517</v>
      </c>
      <c r="H475" s="1572">
        <v>1</v>
      </c>
    </row>
    <row r="476" spans="1:8" ht="34.200000000000003">
      <c r="A476" s="2602"/>
      <c r="B476" s="2595"/>
      <c r="C476" s="2595"/>
      <c r="D476" s="2605"/>
      <c r="E476" s="1604" t="s">
        <v>1125</v>
      </c>
      <c r="F476" s="1605">
        <v>0.35035596642227185</v>
      </c>
      <c r="G476" s="1606">
        <v>0.21705720449304472</v>
      </c>
      <c r="H476" s="1607">
        <v>0.25161859106813234</v>
      </c>
    </row>
    <row r="477" spans="1:8">
      <c r="A477" s="2602"/>
      <c r="B477" s="2595"/>
      <c r="C477" s="2595"/>
      <c r="D477" s="2604" t="s">
        <v>475</v>
      </c>
      <c r="E477" s="1584" t="s">
        <v>57</v>
      </c>
      <c r="F477" s="1585">
        <v>61138</v>
      </c>
      <c r="G477" s="1586">
        <v>210502</v>
      </c>
      <c r="H477" s="1587">
        <v>271640</v>
      </c>
    </row>
    <row r="478" spans="1:8" ht="22.8">
      <c r="A478" s="2602"/>
      <c r="B478" s="2595"/>
      <c r="C478" s="2595"/>
      <c r="D478" s="2595"/>
      <c r="E478" s="1556" t="s">
        <v>58</v>
      </c>
      <c r="F478" s="1601">
        <v>70430.174394578062</v>
      </c>
      <c r="G478" s="1602">
        <v>201209.82560542194</v>
      </c>
      <c r="H478" s="1603">
        <v>271640</v>
      </c>
    </row>
    <row r="479" spans="1:8" ht="22.8">
      <c r="A479" s="2602"/>
      <c r="B479" s="2595"/>
      <c r="C479" s="2595"/>
      <c r="D479" s="2595"/>
      <c r="E479" s="1556" t="s">
        <v>556</v>
      </c>
      <c r="F479" s="345">
        <v>0.2250699455161243</v>
      </c>
      <c r="G479" s="346">
        <v>0.77493005448387575</v>
      </c>
      <c r="H479" s="1572">
        <v>1</v>
      </c>
    </row>
    <row r="480" spans="1:8" ht="34.200000000000003">
      <c r="A480" s="2602"/>
      <c r="B480" s="2595"/>
      <c r="C480" s="2605"/>
      <c r="D480" s="2605"/>
      <c r="E480" s="1604" t="s">
        <v>1125</v>
      </c>
      <c r="F480" s="1605">
        <v>0.64964403357772826</v>
      </c>
      <c r="G480" s="1606">
        <v>0.78294279550695534</v>
      </c>
      <c r="H480" s="1607">
        <v>0.74838140893186766</v>
      </c>
    </row>
    <row r="481" spans="1:8">
      <c r="A481" s="2602"/>
      <c r="B481" s="2595"/>
      <c r="C481" s="2604" t="s">
        <v>4</v>
      </c>
      <c r="D481" s="2617"/>
      <c r="E481" s="1584" t="s">
        <v>57</v>
      </c>
      <c r="F481" s="1585">
        <v>94110</v>
      </c>
      <c r="G481" s="1586">
        <v>268860</v>
      </c>
      <c r="H481" s="1587">
        <v>362970</v>
      </c>
    </row>
    <row r="482" spans="1:8" ht="22.8">
      <c r="A482" s="2602"/>
      <c r="B482" s="2595"/>
      <c r="C482" s="2595"/>
      <c r="D482" s="2595"/>
      <c r="E482" s="1556" t="s">
        <v>58</v>
      </c>
      <c r="F482" s="1601">
        <v>94110</v>
      </c>
      <c r="G482" s="1602">
        <v>268860</v>
      </c>
      <c r="H482" s="1603">
        <v>362970</v>
      </c>
    </row>
    <row r="483" spans="1:8" ht="22.8">
      <c r="A483" s="2602"/>
      <c r="B483" s="2595"/>
      <c r="C483" s="2595"/>
      <c r="D483" s="2595"/>
      <c r="E483" s="1556" t="s">
        <v>556</v>
      </c>
      <c r="F483" s="345">
        <v>0.25927762625010331</v>
      </c>
      <c r="G483" s="346">
        <v>0.74072237374989669</v>
      </c>
      <c r="H483" s="1572">
        <v>1</v>
      </c>
    </row>
    <row r="484" spans="1:8" ht="34.200000000000003">
      <c r="A484" s="2602"/>
      <c r="B484" s="2605"/>
      <c r="C484" s="2605"/>
      <c r="D484" s="2605"/>
      <c r="E484" s="1604" t="s">
        <v>1125</v>
      </c>
      <c r="F484" s="1605">
        <v>1</v>
      </c>
      <c r="G484" s="1606">
        <v>1</v>
      </c>
      <c r="H484" s="1607">
        <v>1</v>
      </c>
    </row>
    <row r="485" spans="1:8">
      <c r="A485" s="2602"/>
      <c r="B485" s="2604" t="s">
        <v>7</v>
      </c>
      <c r="C485" s="2604" t="s">
        <v>550</v>
      </c>
      <c r="D485" s="2604" t="s">
        <v>474</v>
      </c>
      <c r="E485" s="1584" t="s">
        <v>57</v>
      </c>
      <c r="F485" s="1585">
        <v>8334</v>
      </c>
      <c r="G485" s="1586">
        <v>162351</v>
      </c>
      <c r="H485" s="1587">
        <v>170685</v>
      </c>
    </row>
    <row r="486" spans="1:8" ht="22.8">
      <c r="A486" s="2602"/>
      <c r="B486" s="2595"/>
      <c r="C486" s="2595"/>
      <c r="D486" s="2595"/>
      <c r="E486" s="1556" t="s">
        <v>58</v>
      </c>
      <c r="F486" s="1601">
        <v>12213.554269125047</v>
      </c>
      <c r="G486" s="1602">
        <v>158471.44573087496</v>
      </c>
      <c r="H486" s="1603">
        <v>170685</v>
      </c>
    </row>
    <row r="487" spans="1:8" ht="22.8">
      <c r="A487" s="2602"/>
      <c r="B487" s="2595"/>
      <c r="C487" s="2595"/>
      <c r="D487" s="2595"/>
      <c r="E487" s="1556" t="s">
        <v>556</v>
      </c>
      <c r="F487" s="345">
        <v>4.8826786185077777E-2</v>
      </c>
      <c r="G487" s="346">
        <v>0.95117321381492215</v>
      </c>
      <c r="H487" s="1572">
        <v>1</v>
      </c>
    </row>
    <row r="488" spans="1:8" ht="34.200000000000003">
      <c r="A488" s="2602"/>
      <c r="B488" s="2595"/>
      <c r="C488" s="2595"/>
      <c r="D488" s="2605"/>
      <c r="E488" s="1604" t="s">
        <v>1125</v>
      </c>
      <c r="F488" s="1605">
        <v>0.30991781636978916</v>
      </c>
      <c r="G488" s="1606">
        <v>0.46530643829962853</v>
      </c>
      <c r="H488" s="1607">
        <v>0.45418743330947331</v>
      </c>
    </row>
    <row r="489" spans="1:8">
      <c r="A489" s="2602"/>
      <c r="B489" s="2595"/>
      <c r="C489" s="2595"/>
      <c r="D489" s="2604" t="s">
        <v>475</v>
      </c>
      <c r="E489" s="1584" t="s">
        <v>57</v>
      </c>
      <c r="F489" s="1585">
        <v>18557</v>
      </c>
      <c r="G489" s="1586">
        <v>186561</v>
      </c>
      <c r="H489" s="1587">
        <v>205118</v>
      </c>
    </row>
    <row r="490" spans="1:8" ht="22.8">
      <c r="A490" s="2602"/>
      <c r="B490" s="2595"/>
      <c r="C490" s="2595"/>
      <c r="D490" s="2595"/>
      <c r="E490" s="1556" t="s">
        <v>58</v>
      </c>
      <c r="F490" s="1601">
        <v>14677.445730874953</v>
      </c>
      <c r="G490" s="1602">
        <v>190440.55426912504</v>
      </c>
      <c r="H490" s="1603">
        <v>205118</v>
      </c>
    </row>
    <row r="491" spans="1:8" ht="22.8">
      <c r="A491" s="2602"/>
      <c r="B491" s="2595"/>
      <c r="C491" s="2595"/>
      <c r="D491" s="2595"/>
      <c r="E491" s="1556" t="s">
        <v>556</v>
      </c>
      <c r="F491" s="345">
        <v>9.0469875876324851E-2</v>
      </c>
      <c r="G491" s="346">
        <v>0.90953012412367518</v>
      </c>
      <c r="H491" s="1572">
        <v>1</v>
      </c>
    </row>
    <row r="492" spans="1:8" ht="34.200000000000003">
      <c r="A492" s="2602"/>
      <c r="B492" s="2595"/>
      <c r="C492" s="2605"/>
      <c r="D492" s="2605"/>
      <c r="E492" s="1604" t="s">
        <v>1125</v>
      </c>
      <c r="F492" s="1605">
        <v>0.6900821836302109</v>
      </c>
      <c r="G492" s="1606">
        <v>0.53469356170037141</v>
      </c>
      <c r="H492" s="1607">
        <v>0.54581256669052669</v>
      </c>
    </row>
    <row r="493" spans="1:8">
      <c r="A493" s="2602"/>
      <c r="B493" s="2595"/>
      <c r="C493" s="2604" t="s">
        <v>4</v>
      </c>
      <c r="D493" s="2617"/>
      <c r="E493" s="1584" t="s">
        <v>57</v>
      </c>
      <c r="F493" s="1585">
        <v>26891</v>
      </c>
      <c r="G493" s="1586">
        <v>348912</v>
      </c>
      <c r="H493" s="1587">
        <v>375803</v>
      </c>
    </row>
    <row r="494" spans="1:8" ht="22.8">
      <c r="A494" s="2602"/>
      <c r="B494" s="2595"/>
      <c r="C494" s="2595"/>
      <c r="D494" s="2595"/>
      <c r="E494" s="1556" t="s">
        <v>58</v>
      </c>
      <c r="F494" s="1601">
        <v>26891</v>
      </c>
      <c r="G494" s="1602">
        <v>348912</v>
      </c>
      <c r="H494" s="1603">
        <v>375803</v>
      </c>
    </row>
    <row r="495" spans="1:8" ht="22.8">
      <c r="A495" s="2602"/>
      <c r="B495" s="2595"/>
      <c r="C495" s="2595"/>
      <c r="D495" s="2595"/>
      <c r="E495" s="1556" t="s">
        <v>556</v>
      </c>
      <c r="F495" s="345">
        <v>7.1556107854381143E-2</v>
      </c>
      <c r="G495" s="346">
        <v>0.92844389214561884</v>
      </c>
      <c r="H495" s="1572">
        <v>1</v>
      </c>
    </row>
    <row r="496" spans="1:8" ht="34.200000000000003">
      <c r="A496" s="2602"/>
      <c r="B496" s="2605"/>
      <c r="C496" s="2605"/>
      <c r="D496" s="2605"/>
      <c r="E496" s="1604" t="s">
        <v>1125</v>
      </c>
      <c r="F496" s="1605">
        <v>1</v>
      </c>
      <c r="G496" s="1606">
        <v>1</v>
      </c>
      <c r="H496" s="1607">
        <v>1</v>
      </c>
    </row>
    <row r="497" spans="1:8">
      <c r="A497" s="2602"/>
      <c r="B497" s="2604" t="s">
        <v>8</v>
      </c>
      <c r="C497" s="2604" t="s">
        <v>550</v>
      </c>
      <c r="D497" s="2604" t="s">
        <v>474</v>
      </c>
      <c r="E497" s="1584" t="s">
        <v>57</v>
      </c>
      <c r="F497" s="1585">
        <v>40987</v>
      </c>
      <c r="G497" s="1586">
        <v>77303</v>
      </c>
      <c r="H497" s="1587">
        <v>118290</v>
      </c>
    </row>
    <row r="498" spans="1:8" ht="22.8">
      <c r="A498" s="2602"/>
      <c r="B498" s="2595"/>
      <c r="C498" s="2595"/>
      <c r="D498" s="2595"/>
      <c r="E498" s="1556" t="s">
        <v>58</v>
      </c>
      <c r="F498" s="1601">
        <v>53878.712715949223</v>
      </c>
      <c r="G498" s="1602">
        <v>64411.287284050777</v>
      </c>
      <c r="H498" s="1603">
        <v>118290</v>
      </c>
    </row>
    <row r="499" spans="1:8" ht="22.8">
      <c r="A499" s="2602"/>
      <c r="B499" s="2595"/>
      <c r="C499" s="2595"/>
      <c r="D499" s="2595"/>
      <c r="E499" s="1556" t="s">
        <v>556</v>
      </c>
      <c r="F499" s="345">
        <v>0.34649589990700819</v>
      </c>
      <c r="G499" s="346">
        <v>0.65350410009299187</v>
      </c>
      <c r="H499" s="1572">
        <v>1</v>
      </c>
    </row>
    <row r="500" spans="1:8" ht="34.200000000000003">
      <c r="A500" s="2602"/>
      <c r="B500" s="2595"/>
      <c r="C500" s="2595"/>
      <c r="D500" s="2605"/>
      <c r="E500" s="1604" t="s">
        <v>1125</v>
      </c>
      <c r="F500" s="1605">
        <v>0.26840464683771431</v>
      </c>
      <c r="G500" s="1606">
        <v>0.42344350836446504</v>
      </c>
      <c r="H500" s="1607">
        <v>0.35282642932137065</v>
      </c>
    </row>
    <row r="501" spans="1:8">
      <c r="A501" s="2602"/>
      <c r="B501" s="2595"/>
      <c r="C501" s="2595"/>
      <c r="D501" s="2604" t="s">
        <v>475</v>
      </c>
      <c r="E501" s="1584" t="s">
        <v>57</v>
      </c>
      <c r="F501" s="1585">
        <v>111719</v>
      </c>
      <c r="G501" s="1586">
        <v>105255</v>
      </c>
      <c r="H501" s="1587">
        <v>216974</v>
      </c>
    </row>
    <row r="502" spans="1:8" ht="22.8">
      <c r="A502" s="2602"/>
      <c r="B502" s="2595"/>
      <c r="C502" s="2595"/>
      <c r="D502" s="2595"/>
      <c r="E502" s="1556" t="s">
        <v>58</v>
      </c>
      <c r="F502" s="1601">
        <v>98827.287284050777</v>
      </c>
      <c r="G502" s="1602">
        <v>118146.71271594922</v>
      </c>
      <c r="H502" s="1603">
        <v>216974</v>
      </c>
    </row>
    <row r="503" spans="1:8" ht="22.8">
      <c r="A503" s="2602"/>
      <c r="B503" s="2595"/>
      <c r="C503" s="2595"/>
      <c r="D503" s="2595"/>
      <c r="E503" s="1556" t="s">
        <v>556</v>
      </c>
      <c r="F503" s="345">
        <v>0.5148957939660973</v>
      </c>
      <c r="G503" s="346">
        <v>0.48510420603390264</v>
      </c>
      <c r="H503" s="1572">
        <v>1</v>
      </c>
    </row>
    <row r="504" spans="1:8" ht="34.200000000000003">
      <c r="A504" s="2602"/>
      <c r="B504" s="2595"/>
      <c r="C504" s="2605"/>
      <c r="D504" s="2605"/>
      <c r="E504" s="1604" t="s">
        <v>1125</v>
      </c>
      <c r="F504" s="1605">
        <v>0.73159535316228574</v>
      </c>
      <c r="G504" s="1606">
        <v>0.57655649163553502</v>
      </c>
      <c r="H504" s="1607">
        <v>0.64717357067862935</v>
      </c>
    </row>
    <row r="505" spans="1:8">
      <c r="A505" s="2602"/>
      <c r="B505" s="2595"/>
      <c r="C505" s="2604" t="s">
        <v>4</v>
      </c>
      <c r="D505" s="2617"/>
      <c r="E505" s="1584" t="s">
        <v>57</v>
      </c>
      <c r="F505" s="1585">
        <v>152706</v>
      </c>
      <c r="G505" s="1586">
        <v>182558</v>
      </c>
      <c r="H505" s="1587">
        <v>335264</v>
      </c>
    </row>
    <row r="506" spans="1:8" ht="22.8">
      <c r="A506" s="2602"/>
      <c r="B506" s="2595"/>
      <c r="C506" s="2595"/>
      <c r="D506" s="2595"/>
      <c r="E506" s="1556" t="s">
        <v>58</v>
      </c>
      <c r="F506" s="1601">
        <v>152706</v>
      </c>
      <c r="G506" s="1602">
        <v>182558</v>
      </c>
      <c r="H506" s="1603">
        <v>335264</v>
      </c>
    </row>
    <row r="507" spans="1:8" ht="22.8">
      <c r="A507" s="2602"/>
      <c r="B507" s="2595"/>
      <c r="C507" s="2595"/>
      <c r="D507" s="2595"/>
      <c r="E507" s="1556" t="s">
        <v>556</v>
      </c>
      <c r="F507" s="345">
        <v>0.45547986064713181</v>
      </c>
      <c r="G507" s="346">
        <v>0.54452013935286825</v>
      </c>
      <c r="H507" s="1572">
        <v>1</v>
      </c>
    </row>
    <row r="508" spans="1:8" ht="34.200000000000003">
      <c r="A508" s="2602"/>
      <c r="B508" s="2605"/>
      <c r="C508" s="2605"/>
      <c r="D508" s="2605"/>
      <c r="E508" s="1604" t="s">
        <v>1125</v>
      </c>
      <c r="F508" s="1605">
        <v>1</v>
      </c>
      <c r="G508" s="1606">
        <v>1</v>
      </c>
      <c r="H508" s="1607">
        <v>1</v>
      </c>
    </row>
    <row r="509" spans="1:8" ht="13.8" thickBot="1">
      <c r="A509" s="2602"/>
      <c r="B509" s="2594" t="s">
        <v>4</v>
      </c>
      <c r="C509" s="2604" t="s">
        <v>550</v>
      </c>
      <c r="D509" s="2604" t="s">
        <v>474</v>
      </c>
      <c r="E509" s="1584" t="s">
        <v>57</v>
      </c>
      <c r="F509" s="1585">
        <v>82293</v>
      </c>
      <c r="G509" s="1586">
        <v>298012</v>
      </c>
      <c r="H509" s="1587">
        <v>380305</v>
      </c>
    </row>
    <row r="510" spans="1:8" ht="22.8">
      <c r="A510" s="2602"/>
      <c r="B510" s="2595"/>
      <c r="C510" s="2595"/>
      <c r="D510" s="2595"/>
      <c r="E510" s="1556" t="s">
        <v>58</v>
      </c>
      <c r="F510" s="1601">
        <v>96916.717613080371</v>
      </c>
      <c r="G510" s="1602">
        <v>283388.28238691966</v>
      </c>
      <c r="H510" s="1603">
        <v>380305</v>
      </c>
    </row>
    <row r="511" spans="1:8" ht="22.8">
      <c r="A511" s="2602"/>
      <c r="B511" s="2595"/>
      <c r="C511" s="2595"/>
      <c r="D511" s="2595"/>
      <c r="E511" s="1556" t="s">
        <v>556</v>
      </c>
      <c r="F511" s="345">
        <v>0.21638684739879832</v>
      </c>
      <c r="G511" s="346">
        <v>0.78361315260120168</v>
      </c>
      <c r="H511" s="1572">
        <v>1</v>
      </c>
    </row>
    <row r="512" spans="1:8" ht="34.200000000000003">
      <c r="A512" s="2602"/>
      <c r="B512" s="2595"/>
      <c r="C512" s="2595"/>
      <c r="D512" s="2605"/>
      <c r="E512" s="1604" t="s">
        <v>1125</v>
      </c>
      <c r="F512" s="1605">
        <v>0.3006609257344533</v>
      </c>
      <c r="G512" s="1606">
        <v>0.37236140092211961</v>
      </c>
      <c r="H512" s="1607">
        <v>0.35408929115104976</v>
      </c>
    </row>
    <row r="513" spans="1:8">
      <c r="A513" s="2602"/>
      <c r="B513" s="2595"/>
      <c r="C513" s="2595"/>
      <c r="D513" s="2604" t="s">
        <v>475</v>
      </c>
      <c r="E513" s="1584" t="s">
        <v>57</v>
      </c>
      <c r="F513" s="1585">
        <v>191414</v>
      </c>
      <c r="G513" s="1586">
        <v>502318</v>
      </c>
      <c r="H513" s="1587">
        <v>693732</v>
      </c>
    </row>
    <row r="514" spans="1:8" ht="22.8">
      <c r="A514" s="2602"/>
      <c r="B514" s="2595"/>
      <c r="C514" s="2595"/>
      <c r="D514" s="2595"/>
      <c r="E514" s="1556" t="s">
        <v>58</v>
      </c>
      <c r="F514" s="1601">
        <v>176790.28238691963</v>
      </c>
      <c r="G514" s="1602">
        <v>516941.71761308034</v>
      </c>
      <c r="H514" s="1603">
        <v>693732</v>
      </c>
    </row>
    <row r="515" spans="1:8" ht="22.8">
      <c r="A515" s="2602"/>
      <c r="B515" s="2595"/>
      <c r="C515" s="2595"/>
      <c r="D515" s="2595"/>
      <c r="E515" s="1556" t="s">
        <v>556</v>
      </c>
      <c r="F515" s="345">
        <v>0.27591923105752653</v>
      </c>
      <c r="G515" s="346">
        <v>0.72408076894247342</v>
      </c>
      <c r="H515" s="1572">
        <v>1</v>
      </c>
    </row>
    <row r="516" spans="1:8" ht="34.200000000000003">
      <c r="A516" s="2602"/>
      <c r="B516" s="2595"/>
      <c r="C516" s="2605"/>
      <c r="D516" s="2605"/>
      <c r="E516" s="1604" t="s">
        <v>1125</v>
      </c>
      <c r="F516" s="1605">
        <v>0.69933907426554665</v>
      </c>
      <c r="G516" s="1606">
        <v>0.62763859907788033</v>
      </c>
      <c r="H516" s="1607">
        <v>0.6459107088489503</v>
      </c>
    </row>
    <row r="517" spans="1:8" ht="13.8" thickBot="1">
      <c r="A517" s="2602"/>
      <c r="B517" s="2595"/>
      <c r="C517" s="2594" t="s">
        <v>4</v>
      </c>
      <c r="D517" s="2617"/>
      <c r="E517" s="1584" t="s">
        <v>57</v>
      </c>
      <c r="F517" s="1585">
        <v>273707</v>
      </c>
      <c r="G517" s="1586">
        <v>800330</v>
      </c>
      <c r="H517" s="1587">
        <v>1074037</v>
      </c>
    </row>
    <row r="518" spans="1:8" ht="22.8">
      <c r="A518" s="2602"/>
      <c r="B518" s="2595"/>
      <c r="C518" s="2595"/>
      <c r="D518" s="2595"/>
      <c r="E518" s="1556" t="s">
        <v>58</v>
      </c>
      <c r="F518" s="1601">
        <v>273707</v>
      </c>
      <c r="G518" s="1602">
        <v>800330</v>
      </c>
      <c r="H518" s="1603">
        <v>1074037</v>
      </c>
    </row>
    <row r="519" spans="1:8" ht="22.8">
      <c r="A519" s="2602"/>
      <c r="B519" s="2595"/>
      <c r="C519" s="2595"/>
      <c r="D519" s="2595"/>
      <c r="E519" s="1556" t="s">
        <v>556</v>
      </c>
      <c r="F519" s="345">
        <v>0.25483945152727516</v>
      </c>
      <c r="G519" s="346">
        <v>0.74516054847272484</v>
      </c>
      <c r="H519" s="1572">
        <v>1</v>
      </c>
    </row>
    <row r="520" spans="1:8" ht="34.799999999999997" thickBot="1">
      <c r="A520" s="2603"/>
      <c r="B520" s="2596"/>
      <c r="C520" s="2596"/>
      <c r="D520" s="2596"/>
      <c r="E520" s="1559" t="s">
        <v>1125</v>
      </c>
      <c r="F520" s="1608">
        <v>1</v>
      </c>
      <c r="G520" s="1575">
        <v>1</v>
      </c>
      <c r="H520" s="1577">
        <v>1</v>
      </c>
    </row>
    <row r="522" spans="1:8" ht="13.8" thickBot="1">
      <c r="A522" s="2610" t="s">
        <v>213</v>
      </c>
      <c r="B522" s="2595"/>
      <c r="C522" s="2595"/>
      <c r="D522" s="2595"/>
      <c r="E522" s="2595"/>
      <c r="F522" s="2595"/>
      <c r="G522" s="2595"/>
      <c r="H522" s="2595"/>
    </row>
    <row r="523" spans="1:8" ht="35.4" thickBot="1">
      <c r="A523" s="1609" t="s">
        <v>212</v>
      </c>
      <c r="B523" s="2611" t="s">
        <v>52</v>
      </c>
      <c r="C523" s="2613"/>
      <c r="D523" s="1610" t="s">
        <v>153</v>
      </c>
      <c r="E523" s="1611" t="s">
        <v>214</v>
      </c>
      <c r="F523" s="1611" t="s">
        <v>215</v>
      </c>
      <c r="G523" s="1611" t="s">
        <v>226</v>
      </c>
      <c r="H523" s="1612" t="s">
        <v>227</v>
      </c>
    </row>
    <row r="524" spans="1:8">
      <c r="A524" s="2614" t="s">
        <v>0</v>
      </c>
      <c r="B524" s="2615" t="s">
        <v>6</v>
      </c>
      <c r="C524" s="1578" t="s">
        <v>216</v>
      </c>
      <c r="D524" s="1595" t="s">
        <v>1126</v>
      </c>
      <c r="E524" s="1567">
        <v>1</v>
      </c>
      <c r="F524" s="1596">
        <v>0</v>
      </c>
      <c r="G524" s="1613"/>
      <c r="H524" s="1614"/>
    </row>
    <row r="525" spans="1:8">
      <c r="A525" s="2602"/>
      <c r="B525" s="2595"/>
      <c r="C525" s="1556" t="s">
        <v>232</v>
      </c>
      <c r="D525" s="1615">
        <v>3631.2286681977921</v>
      </c>
      <c r="E525" s="1571">
        <v>1</v>
      </c>
      <c r="F525" s="1598">
        <v>0</v>
      </c>
      <c r="G525" s="1593"/>
      <c r="H525" s="1616"/>
    </row>
    <row r="526" spans="1:8">
      <c r="A526" s="2602"/>
      <c r="B526" s="2595"/>
      <c r="C526" s="1556" t="s">
        <v>217</v>
      </c>
      <c r="D526" s="1615">
        <v>3490.9248088893305</v>
      </c>
      <c r="E526" s="1571">
        <v>1</v>
      </c>
      <c r="F526" s="1598">
        <v>0</v>
      </c>
      <c r="G526" s="1593"/>
      <c r="H526" s="1616"/>
    </row>
    <row r="527" spans="1:8">
      <c r="A527" s="2602"/>
      <c r="B527" s="2595"/>
      <c r="C527" s="1556" t="s">
        <v>229</v>
      </c>
      <c r="D527" s="1589"/>
      <c r="E527" s="1593"/>
      <c r="F527" s="1593"/>
      <c r="G527" s="1598">
        <v>0</v>
      </c>
      <c r="H527" s="1617">
        <v>0</v>
      </c>
    </row>
    <row r="528" spans="1:8">
      <c r="A528" s="2602"/>
      <c r="B528" s="2595"/>
      <c r="C528" s="1556" t="s">
        <v>218</v>
      </c>
      <c r="D528" s="1615">
        <v>3631.960072241458</v>
      </c>
      <c r="E528" s="1571">
        <v>1</v>
      </c>
      <c r="F528" s="1598">
        <v>0</v>
      </c>
      <c r="G528" s="1593"/>
      <c r="H528" s="1616"/>
    </row>
    <row r="529" spans="1:8">
      <c r="A529" s="2602"/>
      <c r="B529" s="2605"/>
      <c r="C529" s="1604" t="s">
        <v>159</v>
      </c>
      <c r="D529" s="1581">
        <v>163836</v>
      </c>
      <c r="E529" s="1594"/>
      <c r="F529" s="1594"/>
      <c r="G529" s="1594"/>
      <c r="H529" s="1618"/>
    </row>
    <row r="530" spans="1:8">
      <c r="A530" s="2602"/>
      <c r="B530" s="2604" t="s">
        <v>7</v>
      </c>
      <c r="C530" s="1584" t="s">
        <v>216</v>
      </c>
      <c r="D530" s="1619" t="s">
        <v>1127</v>
      </c>
      <c r="E530" s="1586">
        <v>1</v>
      </c>
      <c r="F530" s="1620">
        <v>0</v>
      </c>
      <c r="G530" s="1592"/>
      <c r="H530" s="1621"/>
    </row>
    <row r="531" spans="1:8">
      <c r="A531" s="2602"/>
      <c r="B531" s="2595"/>
      <c r="C531" s="1556" t="s">
        <v>232</v>
      </c>
      <c r="D531" s="1615">
        <v>1518.3980684782664</v>
      </c>
      <c r="E531" s="1571">
        <v>1</v>
      </c>
      <c r="F531" s="1598">
        <v>0</v>
      </c>
      <c r="G531" s="1593"/>
      <c r="H531" s="1616"/>
    </row>
    <row r="532" spans="1:8">
      <c r="A532" s="2602"/>
      <c r="B532" s="2595"/>
      <c r="C532" s="1556" t="s">
        <v>217</v>
      </c>
      <c r="D532" s="1615">
        <v>1603.4469043552851</v>
      </c>
      <c r="E532" s="1571">
        <v>1</v>
      </c>
      <c r="F532" s="1598">
        <v>0</v>
      </c>
      <c r="G532" s="1593"/>
      <c r="H532" s="1616"/>
    </row>
    <row r="533" spans="1:8">
      <c r="A533" s="2602"/>
      <c r="B533" s="2595"/>
      <c r="C533" s="1556" t="s">
        <v>229</v>
      </c>
      <c r="D533" s="1589"/>
      <c r="E533" s="1593"/>
      <c r="F533" s="1593"/>
      <c r="G533" s="1598">
        <v>0</v>
      </c>
      <c r="H533" s="1617">
        <v>0</v>
      </c>
    </row>
    <row r="534" spans="1:8">
      <c r="A534" s="2602"/>
      <c r="B534" s="2595"/>
      <c r="C534" s="1556" t="s">
        <v>218</v>
      </c>
      <c r="D534" s="1615">
        <v>1519.0983468882473</v>
      </c>
      <c r="E534" s="1571">
        <v>1</v>
      </c>
      <c r="F534" s="1598">
        <v>0</v>
      </c>
      <c r="G534" s="1593"/>
      <c r="H534" s="1616"/>
    </row>
    <row r="535" spans="1:8">
      <c r="A535" s="2602"/>
      <c r="B535" s="2605"/>
      <c r="C535" s="1604" t="s">
        <v>159</v>
      </c>
      <c r="D535" s="1581">
        <v>159951</v>
      </c>
      <c r="E535" s="1594"/>
      <c r="F535" s="1594"/>
      <c r="G535" s="1594"/>
      <c r="H535" s="1618"/>
    </row>
    <row r="536" spans="1:8">
      <c r="A536" s="2602"/>
      <c r="B536" s="2604" t="s">
        <v>8</v>
      </c>
      <c r="C536" s="1584" t="s">
        <v>216</v>
      </c>
      <c r="D536" s="1619" t="s">
        <v>1128</v>
      </c>
      <c r="E536" s="1586">
        <v>1</v>
      </c>
      <c r="F536" s="1620">
        <v>0</v>
      </c>
      <c r="G536" s="1592"/>
      <c r="H536" s="1621"/>
    </row>
    <row r="537" spans="1:8">
      <c r="A537" s="2602"/>
      <c r="B537" s="2595"/>
      <c r="C537" s="1556" t="s">
        <v>232</v>
      </c>
      <c r="D537" s="1615">
        <v>2439.7929416014908</v>
      </c>
      <c r="E537" s="1571">
        <v>1</v>
      </c>
      <c r="F537" s="1598">
        <v>0</v>
      </c>
      <c r="G537" s="1593"/>
      <c r="H537" s="1616"/>
    </row>
    <row r="538" spans="1:8">
      <c r="A538" s="2602"/>
      <c r="B538" s="2595"/>
      <c r="C538" s="1556" t="s">
        <v>217</v>
      </c>
      <c r="D538" s="1615">
        <v>2462.2314377895177</v>
      </c>
      <c r="E538" s="1571">
        <v>1</v>
      </c>
      <c r="F538" s="1598">
        <v>0</v>
      </c>
      <c r="G538" s="1593"/>
      <c r="H538" s="1616"/>
    </row>
    <row r="539" spans="1:8">
      <c r="A539" s="2602"/>
      <c r="B539" s="2595"/>
      <c r="C539" s="1556" t="s">
        <v>229</v>
      </c>
      <c r="D539" s="1589"/>
      <c r="E539" s="1593"/>
      <c r="F539" s="1593"/>
      <c r="G539" s="1598">
        <v>0</v>
      </c>
      <c r="H539" s="1617">
        <v>0</v>
      </c>
    </row>
    <row r="540" spans="1:8">
      <c r="A540" s="2602"/>
      <c r="B540" s="2595"/>
      <c r="C540" s="1556" t="s">
        <v>218</v>
      </c>
      <c r="D540" s="1615">
        <v>2440.3402417884581</v>
      </c>
      <c r="E540" s="1571">
        <v>1</v>
      </c>
      <c r="F540" s="1598">
        <v>0</v>
      </c>
      <c r="G540" s="1593"/>
      <c r="H540" s="1616"/>
    </row>
    <row r="541" spans="1:8">
      <c r="A541" s="2602"/>
      <c r="B541" s="2605"/>
      <c r="C541" s="1604" t="s">
        <v>159</v>
      </c>
      <c r="D541" s="1581">
        <v>141174</v>
      </c>
      <c r="E541" s="1594"/>
      <c r="F541" s="1594"/>
      <c r="G541" s="1594"/>
      <c r="H541" s="1618"/>
    </row>
    <row r="542" spans="1:8">
      <c r="A542" s="2602"/>
      <c r="B542" s="2604" t="s">
        <v>4</v>
      </c>
      <c r="C542" s="1584" t="s">
        <v>216</v>
      </c>
      <c r="D542" s="1619" t="s">
        <v>1129</v>
      </c>
      <c r="E542" s="1586">
        <v>1</v>
      </c>
      <c r="F542" s="1620">
        <v>9.1435998299165071E-226</v>
      </c>
      <c r="G542" s="1592"/>
      <c r="H542" s="1621"/>
    </row>
    <row r="543" spans="1:8">
      <c r="A543" s="2602"/>
      <c r="B543" s="2595"/>
      <c r="C543" s="1556" t="s">
        <v>232</v>
      </c>
      <c r="D543" s="1615">
        <v>1028.7279577790077</v>
      </c>
      <c r="E543" s="1571">
        <v>1</v>
      </c>
      <c r="F543" s="1598">
        <v>1.0231302449367336E-225</v>
      </c>
      <c r="G543" s="1593"/>
      <c r="H543" s="1616"/>
    </row>
    <row r="544" spans="1:8">
      <c r="A544" s="2602"/>
      <c r="B544" s="2595"/>
      <c r="C544" s="1556" t="s">
        <v>217</v>
      </c>
      <c r="D544" s="1615">
        <v>1042.1335665340584</v>
      </c>
      <c r="E544" s="1571">
        <v>1</v>
      </c>
      <c r="F544" s="1598">
        <v>1.247768312537339E-228</v>
      </c>
      <c r="G544" s="1593"/>
      <c r="H544" s="1616"/>
    </row>
    <row r="545" spans="1:8">
      <c r="A545" s="2602"/>
      <c r="B545" s="2595"/>
      <c r="C545" s="1556" t="s">
        <v>229</v>
      </c>
      <c r="D545" s="1589"/>
      <c r="E545" s="1593"/>
      <c r="F545" s="1593"/>
      <c r="G545" s="1598">
        <v>5.1280691058683647E-226</v>
      </c>
      <c r="H545" s="1617">
        <v>5.1213190514612207E-226</v>
      </c>
    </row>
    <row r="546" spans="1:8">
      <c r="A546" s="2602"/>
      <c r="B546" s="2595"/>
      <c r="C546" s="1556" t="s">
        <v>218</v>
      </c>
      <c r="D546" s="1615">
        <v>1028.9503223844731</v>
      </c>
      <c r="E546" s="1571">
        <v>1</v>
      </c>
      <c r="F546" s="1598">
        <v>9.1537325865442637E-226</v>
      </c>
      <c r="G546" s="1593"/>
      <c r="H546" s="1616"/>
    </row>
    <row r="547" spans="1:8">
      <c r="A547" s="2609"/>
      <c r="B547" s="2605"/>
      <c r="C547" s="1604" t="s">
        <v>159</v>
      </c>
      <c r="D547" s="1581">
        <v>464961</v>
      </c>
      <c r="E547" s="1594"/>
      <c r="F547" s="1594"/>
      <c r="G547" s="1594"/>
      <c r="H547" s="1618"/>
    </row>
    <row r="548" spans="1:8">
      <c r="A548" s="2608" t="s">
        <v>1</v>
      </c>
      <c r="B548" s="2604" t="s">
        <v>6</v>
      </c>
      <c r="C548" s="1584" t="s">
        <v>216</v>
      </c>
      <c r="D548" s="1619" t="s">
        <v>1130</v>
      </c>
      <c r="E548" s="1586">
        <v>1</v>
      </c>
      <c r="F548" s="1620">
        <v>4.4397946785873338E-129</v>
      </c>
      <c r="G548" s="1592"/>
      <c r="H548" s="1621"/>
    </row>
    <row r="549" spans="1:8">
      <c r="A549" s="2602"/>
      <c r="B549" s="2595"/>
      <c r="C549" s="1556" t="s">
        <v>232</v>
      </c>
      <c r="D549" s="1615">
        <v>578.96554419586357</v>
      </c>
      <c r="E549" s="1571">
        <v>1</v>
      </c>
      <c r="F549" s="1598">
        <v>6.2964573275446356E-128</v>
      </c>
      <c r="G549" s="1593"/>
      <c r="H549" s="1616"/>
    </row>
    <row r="550" spans="1:8">
      <c r="A550" s="2602"/>
      <c r="B550" s="2595"/>
      <c r="C550" s="1556" t="s">
        <v>217</v>
      </c>
      <c r="D550" s="1615">
        <v>470.78677352196723</v>
      </c>
      <c r="E550" s="1571">
        <v>1</v>
      </c>
      <c r="F550" s="1598">
        <v>2.1605352162908645E-104</v>
      </c>
      <c r="G550" s="1593"/>
      <c r="H550" s="1616"/>
    </row>
    <row r="551" spans="1:8">
      <c r="A551" s="2602"/>
      <c r="B551" s="2595"/>
      <c r="C551" s="1556" t="s">
        <v>229</v>
      </c>
      <c r="D551" s="1589"/>
      <c r="E551" s="1593"/>
      <c r="F551" s="1593"/>
      <c r="G551" s="1598">
        <v>6.4734217927083854E-103</v>
      </c>
      <c r="H551" s="1617">
        <v>6.4734217927083854E-103</v>
      </c>
    </row>
    <row r="552" spans="1:8">
      <c r="A552" s="2602"/>
      <c r="B552" s="2595"/>
      <c r="C552" s="1556" t="s">
        <v>218</v>
      </c>
      <c r="D552" s="1615">
        <v>584.0875926641213</v>
      </c>
      <c r="E552" s="1571">
        <v>1</v>
      </c>
      <c r="F552" s="1598">
        <v>4.841182586163908E-129</v>
      </c>
      <c r="G552" s="1593"/>
      <c r="H552" s="1616"/>
    </row>
    <row r="553" spans="1:8">
      <c r="A553" s="2602"/>
      <c r="B553" s="2605"/>
      <c r="C553" s="1604" t="s">
        <v>159</v>
      </c>
      <c r="D553" s="1581">
        <v>3381</v>
      </c>
      <c r="E553" s="1594"/>
      <c r="F553" s="1594"/>
      <c r="G553" s="1594"/>
      <c r="H553" s="1618"/>
    </row>
    <row r="554" spans="1:8">
      <c r="A554" s="2602"/>
      <c r="B554" s="2604" t="s">
        <v>7</v>
      </c>
      <c r="C554" s="1584" t="s">
        <v>216</v>
      </c>
      <c r="D554" s="1622" t="s">
        <v>1131</v>
      </c>
      <c r="E554" s="1592"/>
      <c r="F554" s="1592"/>
      <c r="G554" s="1592"/>
      <c r="H554" s="1621"/>
    </row>
    <row r="555" spans="1:8">
      <c r="A555" s="2602"/>
      <c r="B555" s="2605"/>
      <c r="C555" s="1604" t="s">
        <v>159</v>
      </c>
      <c r="D555" s="1581">
        <v>5608</v>
      </c>
      <c r="E555" s="1594"/>
      <c r="F555" s="1594"/>
      <c r="G555" s="1594"/>
      <c r="H555" s="1618"/>
    </row>
    <row r="556" spans="1:8">
      <c r="A556" s="2602"/>
      <c r="B556" s="2604" t="s">
        <v>8</v>
      </c>
      <c r="C556" s="1584" t="s">
        <v>216</v>
      </c>
      <c r="D556" s="1619" t="s">
        <v>1132</v>
      </c>
      <c r="E556" s="1586">
        <v>1</v>
      </c>
      <c r="F556" s="1620">
        <v>1.1889240596105476E-82</v>
      </c>
      <c r="G556" s="1592"/>
      <c r="H556" s="1621"/>
    </row>
    <row r="557" spans="1:8">
      <c r="A557" s="2602"/>
      <c r="B557" s="2595"/>
      <c r="C557" s="1556" t="s">
        <v>232</v>
      </c>
      <c r="D557" s="1615">
        <v>369.59769824345796</v>
      </c>
      <c r="E557" s="1571">
        <v>1</v>
      </c>
      <c r="F557" s="1598">
        <v>2.2897485594465748E-82</v>
      </c>
      <c r="G557" s="1593"/>
      <c r="H557" s="1616"/>
    </row>
    <row r="558" spans="1:8">
      <c r="A558" s="2602"/>
      <c r="B558" s="2595"/>
      <c r="C558" s="1556" t="s">
        <v>217</v>
      </c>
      <c r="D558" s="1615">
        <v>372.94795144873501</v>
      </c>
      <c r="E558" s="1571">
        <v>1</v>
      </c>
      <c r="F558" s="1598">
        <v>4.2691408805294012E-83</v>
      </c>
      <c r="G558" s="1593"/>
      <c r="H558" s="1616"/>
    </row>
    <row r="559" spans="1:8">
      <c r="A559" s="2602"/>
      <c r="B559" s="2595"/>
      <c r="C559" s="1556" t="s">
        <v>229</v>
      </c>
      <c r="D559" s="1589"/>
      <c r="E559" s="1593"/>
      <c r="F559" s="1593"/>
      <c r="G559" s="1598">
        <v>5.3935918689856908E-83</v>
      </c>
      <c r="H559" s="1617">
        <v>4.1739910968188377E-83</v>
      </c>
    </row>
    <row r="560" spans="1:8">
      <c r="A560" s="2602"/>
      <c r="B560" s="2595"/>
      <c r="C560" s="1556" t="s">
        <v>218</v>
      </c>
      <c r="D560" s="1615">
        <v>370.80617021145923</v>
      </c>
      <c r="E560" s="1571">
        <v>1</v>
      </c>
      <c r="F560" s="1598">
        <v>1.2492989429142807E-82</v>
      </c>
      <c r="G560" s="1593"/>
      <c r="H560" s="1616"/>
    </row>
    <row r="561" spans="1:8">
      <c r="A561" s="2602"/>
      <c r="B561" s="2605"/>
      <c r="C561" s="1604" t="s">
        <v>159</v>
      </c>
      <c r="D561" s="1581">
        <v>3754</v>
      </c>
      <c r="E561" s="1594"/>
      <c r="F561" s="1594"/>
      <c r="G561" s="1594"/>
      <c r="H561" s="1618"/>
    </row>
    <row r="562" spans="1:8">
      <c r="A562" s="2602"/>
      <c r="B562" s="2604" t="s">
        <v>4</v>
      </c>
      <c r="C562" s="1584" t="s">
        <v>216</v>
      </c>
      <c r="D562" s="1619" t="s">
        <v>1133</v>
      </c>
      <c r="E562" s="1586">
        <v>1</v>
      </c>
      <c r="F562" s="1620">
        <v>1.0118879739970425E-23</v>
      </c>
      <c r="G562" s="1592"/>
      <c r="H562" s="1621"/>
    </row>
    <row r="563" spans="1:8">
      <c r="A563" s="2602"/>
      <c r="B563" s="2595"/>
      <c r="C563" s="1556" t="s">
        <v>232</v>
      </c>
      <c r="D563" s="1615">
        <v>100.33834482081868</v>
      </c>
      <c r="E563" s="1571">
        <v>1</v>
      </c>
      <c r="F563" s="1598">
        <v>1.2846547957424433E-23</v>
      </c>
      <c r="G563" s="1593"/>
      <c r="H563" s="1616"/>
    </row>
    <row r="564" spans="1:8">
      <c r="A564" s="2602"/>
      <c r="B564" s="2595"/>
      <c r="C564" s="1556" t="s">
        <v>217</v>
      </c>
      <c r="D564" s="1615">
        <v>103.69446614552277</v>
      </c>
      <c r="E564" s="1571">
        <v>1</v>
      </c>
      <c r="F564" s="1598">
        <v>2.3604962181461149E-24</v>
      </c>
      <c r="G564" s="1593"/>
      <c r="H564" s="1616"/>
    </row>
    <row r="565" spans="1:8">
      <c r="A565" s="2602"/>
      <c r="B565" s="2595"/>
      <c r="C565" s="1556" t="s">
        <v>229</v>
      </c>
      <c r="D565" s="1589"/>
      <c r="E565" s="1593"/>
      <c r="F565" s="1593"/>
      <c r="G565" s="1598">
        <v>7.8401818677043037E-24</v>
      </c>
      <c r="H565" s="1617">
        <v>6.4488604755545064E-24</v>
      </c>
    </row>
    <row r="566" spans="1:8">
      <c r="A566" s="2602"/>
      <c r="B566" s="2595"/>
      <c r="C566" s="1556" t="s">
        <v>218</v>
      </c>
      <c r="D566" s="1615">
        <v>100.80316688237758</v>
      </c>
      <c r="E566" s="1571">
        <v>1</v>
      </c>
      <c r="F566" s="1598">
        <v>1.0159375804275175E-23</v>
      </c>
      <c r="G566" s="1593"/>
      <c r="H566" s="1616"/>
    </row>
    <row r="567" spans="1:8">
      <c r="A567" s="2609"/>
      <c r="B567" s="2605"/>
      <c r="C567" s="1604" t="s">
        <v>159</v>
      </c>
      <c r="D567" s="1581">
        <v>12743</v>
      </c>
      <c r="E567" s="1594"/>
      <c r="F567" s="1594"/>
      <c r="G567" s="1594"/>
      <c r="H567" s="1618"/>
    </row>
    <row r="568" spans="1:8">
      <c r="A568" s="2608" t="s">
        <v>2</v>
      </c>
      <c r="B568" s="2604" t="s">
        <v>6</v>
      </c>
      <c r="C568" s="1584" t="s">
        <v>216</v>
      </c>
      <c r="D568" s="1619" t="s">
        <v>1134</v>
      </c>
      <c r="E568" s="1586">
        <v>1</v>
      </c>
      <c r="F568" s="1620">
        <v>0</v>
      </c>
      <c r="G568" s="1592"/>
      <c r="H568" s="1621"/>
    </row>
    <row r="569" spans="1:8">
      <c r="A569" s="2602"/>
      <c r="B569" s="2595"/>
      <c r="C569" s="1556" t="s">
        <v>232</v>
      </c>
      <c r="D569" s="1615">
        <v>2270.9815718701093</v>
      </c>
      <c r="E569" s="1571">
        <v>1</v>
      </c>
      <c r="F569" s="1598">
        <v>0</v>
      </c>
      <c r="G569" s="1593"/>
      <c r="H569" s="1616"/>
    </row>
    <row r="570" spans="1:8">
      <c r="A570" s="2602"/>
      <c r="B570" s="2595"/>
      <c r="C570" s="1556" t="s">
        <v>217</v>
      </c>
      <c r="D570" s="1615">
        <v>2390.9590444882747</v>
      </c>
      <c r="E570" s="1571">
        <v>1</v>
      </c>
      <c r="F570" s="1598">
        <v>0</v>
      </c>
      <c r="G570" s="1593"/>
      <c r="H570" s="1616"/>
    </row>
    <row r="571" spans="1:8">
      <c r="A571" s="2602"/>
      <c r="B571" s="2595"/>
      <c r="C571" s="1556" t="s">
        <v>229</v>
      </c>
      <c r="D571" s="1589"/>
      <c r="E571" s="1593"/>
      <c r="F571" s="1593"/>
      <c r="G571" s="1598">
        <v>0</v>
      </c>
      <c r="H571" s="1617">
        <v>0</v>
      </c>
    </row>
    <row r="572" spans="1:8">
      <c r="A572" s="2602"/>
      <c r="B572" s="2595"/>
      <c r="C572" s="1556" t="s">
        <v>218</v>
      </c>
      <c r="D572" s="1615">
        <v>2272.167531663054</v>
      </c>
      <c r="E572" s="1571">
        <v>1</v>
      </c>
      <c r="F572" s="1598">
        <v>0</v>
      </c>
      <c r="G572" s="1593"/>
      <c r="H572" s="1616"/>
    </row>
    <row r="573" spans="1:8">
      <c r="A573" s="2602"/>
      <c r="B573" s="2605"/>
      <c r="C573" s="1604" t="s">
        <v>159</v>
      </c>
      <c r="D573" s="1581">
        <v>33712</v>
      </c>
      <c r="E573" s="1594"/>
      <c r="F573" s="1594"/>
      <c r="G573" s="1594"/>
      <c r="H573" s="1618"/>
    </row>
    <row r="574" spans="1:8">
      <c r="A574" s="2602"/>
      <c r="B574" s="2604" t="s">
        <v>7</v>
      </c>
      <c r="C574" s="1584" t="s">
        <v>216</v>
      </c>
      <c r="D574" s="1619" t="s">
        <v>1135</v>
      </c>
      <c r="E574" s="1586">
        <v>1</v>
      </c>
      <c r="F574" s="1620">
        <v>3.398284169485826E-64</v>
      </c>
      <c r="G574" s="1592"/>
      <c r="H574" s="1621"/>
    </row>
    <row r="575" spans="1:8">
      <c r="A575" s="2602"/>
      <c r="B575" s="2595"/>
      <c r="C575" s="1556" t="s">
        <v>232</v>
      </c>
      <c r="D575" s="1615">
        <v>285.17846627943339</v>
      </c>
      <c r="E575" s="1571">
        <v>1</v>
      </c>
      <c r="F575" s="1598">
        <v>5.5866929643388078E-64</v>
      </c>
      <c r="G575" s="1593"/>
      <c r="H575" s="1616"/>
    </row>
    <row r="576" spans="1:8">
      <c r="A576" s="2602"/>
      <c r="B576" s="2595"/>
      <c r="C576" s="1556" t="s">
        <v>217</v>
      </c>
      <c r="D576" s="1615">
        <v>321.76828672500528</v>
      </c>
      <c r="E576" s="1571">
        <v>1</v>
      </c>
      <c r="F576" s="1598">
        <v>5.9666885882215842E-72</v>
      </c>
      <c r="G576" s="1593"/>
      <c r="H576" s="1616"/>
    </row>
    <row r="577" spans="1:8">
      <c r="A577" s="2602"/>
      <c r="B577" s="2595"/>
      <c r="C577" s="1556" t="s">
        <v>229</v>
      </c>
      <c r="D577" s="1589"/>
      <c r="E577" s="1593"/>
      <c r="F577" s="1593"/>
      <c r="G577" s="1598">
        <v>2.8187017159789422E-64</v>
      </c>
      <c r="H577" s="1617">
        <v>2.8187016747193878E-64</v>
      </c>
    </row>
    <row r="578" spans="1:8">
      <c r="A578" s="2602"/>
      <c r="B578" s="2595"/>
      <c r="C578" s="1556" t="s">
        <v>218</v>
      </c>
      <c r="D578" s="1615">
        <v>286.15118367486951</v>
      </c>
      <c r="E578" s="1571">
        <v>1</v>
      </c>
      <c r="F578" s="1598">
        <v>3.4292376623538101E-64</v>
      </c>
      <c r="G578" s="1593"/>
      <c r="H578" s="1616"/>
    </row>
    <row r="579" spans="1:8">
      <c r="A579" s="2602"/>
      <c r="B579" s="2605"/>
      <c r="C579" s="1604" t="s">
        <v>159</v>
      </c>
      <c r="D579" s="1581">
        <v>15835</v>
      </c>
      <c r="E579" s="1594"/>
      <c r="F579" s="1594"/>
      <c r="G579" s="1594"/>
      <c r="H579" s="1618"/>
    </row>
    <row r="580" spans="1:8">
      <c r="A580" s="2602"/>
      <c r="B580" s="2604" t="s">
        <v>8</v>
      </c>
      <c r="C580" s="1584" t="s">
        <v>216</v>
      </c>
      <c r="D580" s="1619" t="s">
        <v>1136</v>
      </c>
      <c r="E580" s="1586">
        <v>1</v>
      </c>
      <c r="F580" s="1620">
        <v>1.9432988893811533E-15</v>
      </c>
      <c r="G580" s="1592"/>
      <c r="H580" s="1621"/>
    </row>
    <row r="581" spans="1:8">
      <c r="A581" s="2602"/>
      <c r="B581" s="2595"/>
      <c r="C581" s="1556" t="s">
        <v>232</v>
      </c>
      <c r="D581" s="1615">
        <v>62.823353205501157</v>
      </c>
      <c r="E581" s="1571">
        <v>1</v>
      </c>
      <c r="F581" s="1598">
        <v>2.2610199108216722E-15</v>
      </c>
      <c r="G581" s="1593"/>
      <c r="H581" s="1616"/>
    </row>
    <row r="582" spans="1:8">
      <c r="A582" s="2602"/>
      <c r="B582" s="2595"/>
      <c r="C582" s="1556" t="s">
        <v>217</v>
      </c>
      <c r="D582" s="1615">
        <v>62.955446292386632</v>
      </c>
      <c r="E582" s="1571">
        <v>1</v>
      </c>
      <c r="F582" s="1598">
        <v>2.1143559894661729E-15</v>
      </c>
      <c r="G582" s="1593"/>
      <c r="H582" s="1616"/>
    </row>
    <row r="583" spans="1:8">
      <c r="A583" s="2602"/>
      <c r="B583" s="2595"/>
      <c r="C583" s="1556" t="s">
        <v>229</v>
      </c>
      <c r="D583" s="1589"/>
      <c r="E583" s="1593"/>
      <c r="F583" s="1593"/>
      <c r="G583" s="1598">
        <v>2.3334481590453722E-15</v>
      </c>
      <c r="H583" s="1617">
        <v>1.1331395496562527E-15</v>
      </c>
    </row>
    <row r="584" spans="1:8">
      <c r="A584" s="2602"/>
      <c r="B584" s="2595"/>
      <c r="C584" s="1556" t="s">
        <v>218</v>
      </c>
      <c r="D584" s="1615">
        <v>63.11701686714008</v>
      </c>
      <c r="E584" s="1571">
        <v>1</v>
      </c>
      <c r="F584" s="1598">
        <v>1.9478402183242848E-15</v>
      </c>
      <c r="G584" s="1593"/>
      <c r="H584" s="1616"/>
    </row>
    <row r="585" spans="1:8">
      <c r="A585" s="2602"/>
      <c r="B585" s="2605"/>
      <c r="C585" s="1604" t="s">
        <v>159</v>
      </c>
      <c r="D585" s="1581">
        <v>13729</v>
      </c>
      <c r="E585" s="1594"/>
      <c r="F585" s="1594"/>
      <c r="G585" s="1594"/>
      <c r="H585" s="1618"/>
    </row>
    <row r="586" spans="1:8">
      <c r="A586" s="2602"/>
      <c r="B586" s="2604" t="s">
        <v>4</v>
      </c>
      <c r="C586" s="1584" t="s">
        <v>216</v>
      </c>
      <c r="D586" s="1619" t="s">
        <v>1137</v>
      </c>
      <c r="E586" s="1586">
        <v>1</v>
      </c>
      <c r="F586" s="1620">
        <v>9.103178402082903E-31</v>
      </c>
      <c r="G586" s="1592"/>
      <c r="H586" s="1621"/>
    </row>
    <row r="587" spans="1:8">
      <c r="A587" s="2602"/>
      <c r="B587" s="2595"/>
      <c r="C587" s="1556" t="s">
        <v>232</v>
      </c>
      <c r="D587" s="1615">
        <v>132.77868890388294</v>
      </c>
      <c r="E587" s="1571">
        <v>1</v>
      </c>
      <c r="F587" s="1598">
        <v>1.0107378220211647E-30</v>
      </c>
      <c r="G587" s="1593"/>
      <c r="H587" s="1616"/>
    </row>
    <row r="588" spans="1:8">
      <c r="A588" s="2602"/>
      <c r="B588" s="2595"/>
      <c r="C588" s="1556" t="s">
        <v>217</v>
      </c>
      <c r="D588" s="1615">
        <v>132.45084027554898</v>
      </c>
      <c r="E588" s="1571">
        <v>1</v>
      </c>
      <c r="F588" s="1598">
        <v>1.1922270326427118E-30</v>
      </c>
      <c r="G588" s="1593"/>
      <c r="H588" s="1616"/>
    </row>
    <row r="589" spans="1:8">
      <c r="A589" s="2602"/>
      <c r="B589" s="2595"/>
      <c r="C589" s="1556" t="s">
        <v>229</v>
      </c>
      <c r="D589" s="1589"/>
      <c r="E589" s="1593"/>
      <c r="F589" s="1593"/>
      <c r="G589" s="1598">
        <v>1.1346275952817485E-30</v>
      </c>
      <c r="H589" s="1617">
        <v>5.059033631940326E-31</v>
      </c>
    </row>
    <row r="590" spans="1:8">
      <c r="A590" s="2602"/>
      <c r="B590" s="2595"/>
      <c r="C590" s="1556" t="s">
        <v>218</v>
      </c>
      <c r="D590" s="1615">
        <v>132.98433063781115</v>
      </c>
      <c r="E590" s="1571">
        <v>1</v>
      </c>
      <c r="F590" s="1598">
        <v>9.1128204164993121E-31</v>
      </c>
      <c r="G590" s="1593"/>
      <c r="H590" s="1616"/>
    </row>
    <row r="591" spans="1:8">
      <c r="A591" s="2609"/>
      <c r="B591" s="2605"/>
      <c r="C591" s="1604" t="s">
        <v>159</v>
      </c>
      <c r="D591" s="1581">
        <v>63276</v>
      </c>
      <c r="E591" s="1594"/>
      <c r="F591" s="1594"/>
      <c r="G591" s="1594"/>
      <c r="H591" s="1618"/>
    </row>
    <row r="592" spans="1:8">
      <c r="A592" s="2608" t="s">
        <v>3</v>
      </c>
      <c r="B592" s="2604" t="s">
        <v>6</v>
      </c>
      <c r="C592" s="1584" t="s">
        <v>216</v>
      </c>
      <c r="D592" s="1619" t="s">
        <v>1138</v>
      </c>
      <c r="E592" s="1586">
        <v>1</v>
      </c>
      <c r="F592" s="1620">
        <v>0</v>
      </c>
      <c r="G592" s="1592"/>
      <c r="H592" s="1621"/>
    </row>
    <row r="593" spans="1:8">
      <c r="A593" s="2602"/>
      <c r="B593" s="2595"/>
      <c r="C593" s="1556" t="s">
        <v>232</v>
      </c>
      <c r="D593" s="1615">
        <v>1777.7398076160835</v>
      </c>
      <c r="E593" s="1571">
        <v>1</v>
      </c>
      <c r="F593" s="1598">
        <v>0</v>
      </c>
      <c r="G593" s="1593"/>
      <c r="H593" s="1616"/>
    </row>
    <row r="594" spans="1:8">
      <c r="A594" s="2602"/>
      <c r="B594" s="2595"/>
      <c r="C594" s="1556" t="s">
        <v>217</v>
      </c>
      <c r="D594" s="1615">
        <v>1684.3218028591396</v>
      </c>
      <c r="E594" s="1571">
        <v>1</v>
      </c>
      <c r="F594" s="1598">
        <v>0</v>
      </c>
      <c r="G594" s="1593"/>
      <c r="H594" s="1616"/>
    </row>
    <row r="595" spans="1:8">
      <c r="A595" s="2602"/>
      <c r="B595" s="2595"/>
      <c r="C595" s="1556" t="s">
        <v>229</v>
      </c>
      <c r="D595" s="1589"/>
      <c r="E595" s="1593"/>
      <c r="F595" s="1593"/>
      <c r="G595" s="1598">
        <v>0</v>
      </c>
      <c r="H595" s="1617">
        <v>0</v>
      </c>
    </row>
    <row r="596" spans="1:8">
      <c r="A596" s="2602"/>
      <c r="B596" s="2595"/>
      <c r="C596" s="1556" t="s">
        <v>218</v>
      </c>
      <c r="D596" s="1615">
        <v>1778.3574598220885</v>
      </c>
      <c r="E596" s="1571">
        <v>1</v>
      </c>
      <c r="F596" s="1598">
        <v>0</v>
      </c>
      <c r="G596" s="1593"/>
      <c r="H596" s="1616"/>
    </row>
    <row r="597" spans="1:8">
      <c r="A597" s="2602"/>
      <c r="B597" s="2605"/>
      <c r="C597" s="1604" t="s">
        <v>159</v>
      </c>
      <c r="D597" s="1581">
        <v>162041</v>
      </c>
      <c r="E597" s="1594"/>
      <c r="F597" s="1594"/>
      <c r="G597" s="1594"/>
      <c r="H597" s="1618"/>
    </row>
    <row r="598" spans="1:8">
      <c r="A598" s="2602"/>
      <c r="B598" s="2604" t="s">
        <v>7</v>
      </c>
      <c r="C598" s="1584" t="s">
        <v>216</v>
      </c>
      <c r="D598" s="1619" t="s">
        <v>1139</v>
      </c>
      <c r="E598" s="1586">
        <v>1</v>
      </c>
      <c r="F598" s="1620">
        <v>2.0259676165464515E-121</v>
      </c>
      <c r="G598" s="1592"/>
      <c r="H598" s="1621"/>
    </row>
    <row r="599" spans="1:8">
      <c r="A599" s="2602"/>
      <c r="B599" s="2595"/>
      <c r="C599" s="1556" t="s">
        <v>232</v>
      </c>
      <c r="D599" s="1615">
        <v>548.6072590591474</v>
      </c>
      <c r="E599" s="1571">
        <v>1</v>
      </c>
      <c r="F599" s="1598">
        <v>2.5291149009253689E-121</v>
      </c>
      <c r="G599" s="1593"/>
      <c r="H599" s="1616"/>
    </row>
    <row r="600" spans="1:8">
      <c r="A600" s="2602"/>
      <c r="B600" s="2595"/>
      <c r="C600" s="1556" t="s">
        <v>217</v>
      </c>
      <c r="D600" s="1615">
        <v>553.72921492713067</v>
      </c>
      <c r="E600" s="1571">
        <v>1</v>
      </c>
      <c r="F600" s="1598">
        <v>1.9441926117274147E-122</v>
      </c>
      <c r="G600" s="1593"/>
      <c r="H600" s="1616"/>
    </row>
    <row r="601" spans="1:8">
      <c r="A601" s="2602"/>
      <c r="B601" s="2595"/>
      <c r="C601" s="1556" t="s">
        <v>229</v>
      </c>
      <c r="D601" s="1589"/>
      <c r="E601" s="1593"/>
      <c r="F601" s="1593"/>
      <c r="G601" s="1598">
        <v>1.3508266750782241E-121</v>
      </c>
      <c r="H601" s="1617">
        <v>1.2663461969299726E-121</v>
      </c>
    </row>
    <row r="602" spans="1:8">
      <c r="A602" s="2602"/>
      <c r="B602" s="2595"/>
      <c r="C602" s="1556" t="s">
        <v>218</v>
      </c>
      <c r="D602" s="1615">
        <v>549.04727484647549</v>
      </c>
      <c r="E602" s="1571">
        <v>1</v>
      </c>
      <c r="F602" s="1598">
        <v>2.0288357064629843E-121</v>
      </c>
      <c r="G602" s="1593"/>
      <c r="H602" s="1616"/>
    </row>
    <row r="603" spans="1:8">
      <c r="A603" s="2602"/>
      <c r="B603" s="2605"/>
      <c r="C603" s="1604" t="s">
        <v>159</v>
      </c>
      <c r="D603" s="1581">
        <v>194409</v>
      </c>
      <c r="E603" s="1594"/>
      <c r="F603" s="1594"/>
      <c r="G603" s="1594"/>
      <c r="H603" s="1618"/>
    </row>
    <row r="604" spans="1:8">
      <c r="A604" s="2602"/>
      <c r="B604" s="2604" t="s">
        <v>8</v>
      </c>
      <c r="C604" s="1584" t="s">
        <v>216</v>
      </c>
      <c r="D604" s="1619" t="s">
        <v>1140</v>
      </c>
      <c r="E604" s="1586">
        <v>1</v>
      </c>
      <c r="F604" s="1620">
        <v>0</v>
      </c>
      <c r="G604" s="1592"/>
      <c r="H604" s="1621"/>
    </row>
    <row r="605" spans="1:8">
      <c r="A605" s="2602"/>
      <c r="B605" s="2595"/>
      <c r="C605" s="1556" t="s">
        <v>232</v>
      </c>
      <c r="D605" s="1615">
        <v>5995.9965320352803</v>
      </c>
      <c r="E605" s="1571">
        <v>1</v>
      </c>
      <c r="F605" s="1598">
        <v>0</v>
      </c>
      <c r="G605" s="1593"/>
      <c r="H605" s="1616"/>
    </row>
    <row r="606" spans="1:8">
      <c r="A606" s="2602"/>
      <c r="B606" s="2595"/>
      <c r="C606" s="1556" t="s">
        <v>217</v>
      </c>
      <c r="D606" s="1615">
        <v>6092.0756773763114</v>
      </c>
      <c r="E606" s="1571">
        <v>1</v>
      </c>
      <c r="F606" s="1598">
        <v>0</v>
      </c>
      <c r="G606" s="1593"/>
      <c r="H606" s="1616"/>
    </row>
    <row r="607" spans="1:8">
      <c r="A607" s="2602"/>
      <c r="B607" s="2595"/>
      <c r="C607" s="1556" t="s">
        <v>229</v>
      </c>
      <c r="D607" s="1589"/>
      <c r="E607" s="1593"/>
      <c r="F607" s="1593"/>
      <c r="G607" s="1598">
        <v>0</v>
      </c>
      <c r="H607" s="1617">
        <v>0</v>
      </c>
    </row>
    <row r="608" spans="1:8">
      <c r="A608" s="2602"/>
      <c r="B608" s="2595"/>
      <c r="C608" s="1556" t="s">
        <v>218</v>
      </c>
      <c r="D608" s="1615">
        <v>5996.7274627292882</v>
      </c>
      <c r="E608" s="1571">
        <v>1</v>
      </c>
      <c r="F608" s="1598">
        <v>0</v>
      </c>
      <c r="G608" s="1593"/>
      <c r="H608" s="1616"/>
    </row>
    <row r="609" spans="1:8">
      <c r="A609" s="2602"/>
      <c r="B609" s="2605"/>
      <c r="C609" s="1604" t="s">
        <v>159</v>
      </c>
      <c r="D609" s="1581">
        <v>176607</v>
      </c>
      <c r="E609" s="1594"/>
      <c r="F609" s="1594"/>
      <c r="G609" s="1594"/>
      <c r="H609" s="1618"/>
    </row>
    <row r="610" spans="1:8">
      <c r="A610" s="2602"/>
      <c r="B610" s="2604" t="s">
        <v>4</v>
      </c>
      <c r="C610" s="1584" t="s">
        <v>216</v>
      </c>
      <c r="D610" s="1619" t="s">
        <v>1141</v>
      </c>
      <c r="E610" s="1586">
        <v>1</v>
      </c>
      <c r="F610" s="1620">
        <v>0</v>
      </c>
      <c r="G610" s="1592"/>
      <c r="H610" s="1621"/>
    </row>
    <row r="611" spans="1:8">
      <c r="A611" s="2602"/>
      <c r="B611" s="2595"/>
      <c r="C611" s="1556" t="s">
        <v>232</v>
      </c>
      <c r="D611" s="1615">
        <v>3578.0827298922081</v>
      </c>
      <c r="E611" s="1571">
        <v>1</v>
      </c>
      <c r="F611" s="1598">
        <v>0</v>
      </c>
      <c r="G611" s="1593"/>
      <c r="H611" s="1616"/>
    </row>
    <row r="612" spans="1:8">
      <c r="A612" s="2602"/>
      <c r="B612" s="2595"/>
      <c r="C612" s="1556" t="s">
        <v>217</v>
      </c>
      <c r="D612" s="1615">
        <v>3656.2260534049665</v>
      </c>
      <c r="E612" s="1571">
        <v>1</v>
      </c>
      <c r="F612" s="1598">
        <v>0</v>
      </c>
      <c r="G612" s="1593"/>
      <c r="H612" s="1616"/>
    </row>
    <row r="613" spans="1:8">
      <c r="A613" s="2602"/>
      <c r="B613" s="2595"/>
      <c r="C613" s="1556" t="s">
        <v>229</v>
      </c>
      <c r="D613" s="1589"/>
      <c r="E613" s="1593"/>
      <c r="F613" s="1593"/>
      <c r="G613" s="1598">
        <v>0</v>
      </c>
      <c r="H613" s="1617">
        <v>0</v>
      </c>
    </row>
    <row r="614" spans="1:8">
      <c r="A614" s="2602"/>
      <c r="B614" s="2595"/>
      <c r="C614" s="1556" t="s">
        <v>218</v>
      </c>
      <c r="D614" s="1615">
        <v>3578.4824527004034</v>
      </c>
      <c r="E614" s="1571">
        <v>1</v>
      </c>
      <c r="F614" s="1598">
        <v>0</v>
      </c>
      <c r="G614" s="1593"/>
      <c r="H614" s="1616"/>
    </row>
    <row r="615" spans="1:8">
      <c r="A615" s="2609"/>
      <c r="B615" s="2605"/>
      <c r="C615" s="1604" t="s">
        <v>159</v>
      </c>
      <c r="D615" s="1581">
        <v>533057</v>
      </c>
      <c r="E615" s="1594"/>
      <c r="F615" s="1594"/>
      <c r="G615" s="1594"/>
      <c r="H615" s="1618"/>
    </row>
    <row r="616" spans="1:8" ht="13.8" thickBot="1">
      <c r="A616" s="2601" t="s">
        <v>4</v>
      </c>
      <c r="B616" s="2604" t="s">
        <v>6</v>
      </c>
      <c r="C616" s="1584" t="s">
        <v>216</v>
      </c>
      <c r="D616" s="1619" t="s">
        <v>1142</v>
      </c>
      <c r="E616" s="1586">
        <v>1</v>
      </c>
      <c r="F616" s="1620">
        <v>0</v>
      </c>
      <c r="G616" s="1592"/>
      <c r="H616" s="1621"/>
    </row>
    <row r="617" spans="1:8">
      <c r="A617" s="2602"/>
      <c r="B617" s="2595"/>
      <c r="C617" s="1556" t="s">
        <v>232</v>
      </c>
      <c r="D617" s="1615">
        <v>6577.0480131295062</v>
      </c>
      <c r="E617" s="1571">
        <v>1</v>
      </c>
      <c r="F617" s="1598">
        <v>0</v>
      </c>
      <c r="G617" s="1593"/>
      <c r="H617" s="1616"/>
    </row>
    <row r="618" spans="1:8">
      <c r="A618" s="2602"/>
      <c r="B618" s="2595"/>
      <c r="C618" s="1556" t="s">
        <v>217</v>
      </c>
      <c r="D618" s="1615">
        <v>6291.0040126398571</v>
      </c>
      <c r="E618" s="1571">
        <v>1</v>
      </c>
      <c r="F618" s="1598">
        <v>0</v>
      </c>
      <c r="G618" s="1593"/>
      <c r="H618" s="1616"/>
    </row>
    <row r="619" spans="1:8">
      <c r="A619" s="2602"/>
      <c r="B619" s="2595"/>
      <c r="C619" s="1556" t="s">
        <v>229</v>
      </c>
      <c r="D619" s="1589"/>
      <c r="E619" s="1593"/>
      <c r="F619" s="1593"/>
      <c r="G619" s="1598">
        <v>0</v>
      </c>
      <c r="H619" s="1617">
        <v>0</v>
      </c>
    </row>
    <row r="620" spans="1:8">
      <c r="A620" s="2602"/>
      <c r="B620" s="2595"/>
      <c r="C620" s="1556" t="s">
        <v>218</v>
      </c>
      <c r="D620" s="1615">
        <v>6577.7377532809478</v>
      </c>
      <c r="E620" s="1571">
        <v>1</v>
      </c>
      <c r="F620" s="1598">
        <v>0</v>
      </c>
      <c r="G620" s="1593"/>
      <c r="H620" s="1616"/>
    </row>
    <row r="621" spans="1:8">
      <c r="A621" s="2602"/>
      <c r="B621" s="2605"/>
      <c r="C621" s="1604" t="s">
        <v>159</v>
      </c>
      <c r="D621" s="1581">
        <v>362970</v>
      </c>
      <c r="E621" s="1594"/>
      <c r="F621" s="1594"/>
      <c r="G621" s="1594"/>
      <c r="H621" s="1618"/>
    </row>
    <row r="622" spans="1:8">
      <c r="A622" s="2602"/>
      <c r="B622" s="2604" t="s">
        <v>7</v>
      </c>
      <c r="C622" s="1584" t="s">
        <v>216</v>
      </c>
      <c r="D622" s="1619" t="s">
        <v>1143</v>
      </c>
      <c r="E622" s="1586">
        <v>1</v>
      </c>
      <c r="F622" s="1620">
        <v>0</v>
      </c>
      <c r="G622" s="1592"/>
      <c r="H622" s="1621"/>
    </row>
    <row r="623" spans="1:8">
      <c r="A623" s="2602"/>
      <c r="B623" s="2595"/>
      <c r="C623" s="1556" t="s">
        <v>232</v>
      </c>
      <c r="D623" s="1615">
        <v>2431.1426961266084</v>
      </c>
      <c r="E623" s="1571">
        <v>1</v>
      </c>
      <c r="F623" s="1598">
        <v>0</v>
      </c>
      <c r="G623" s="1593"/>
      <c r="H623" s="1616"/>
    </row>
    <row r="624" spans="1:8">
      <c r="A624" s="2602"/>
      <c r="B624" s="2595"/>
      <c r="C624" s="1556" t="s">
        <v>217</v>
      </c>
      <c r="D624" s="1615">
        <v>2507.7624716655773</v>
      </c>
      <c r="E624" s="1571">
        <v>1</v>
      </c>
      <c r="F624" s="1598">
        <v>0</v>
      </c>
      <c r="G624" s="1593"/>
      <c r="H624" s="1616"/>
    </row>
    <row r="625" spans="1:8">
      <c r="A625" s="2602"/>
      <c r="B625" s="2595"/>
      <c r="C625" s="1556" t="s">
        <v>229</v>
      </c>
      <c r="D625" s="1589"/>
      <c r="E625" s="1593"/>
      <c r="F625" s="1593"/>
      <c r="G625" s="1598">
        <v>0</v>
      </c>
      <c r="H625" s="1617">
        <v>0</v>
      </c>
    </row>
    <row r="626" spans="1:8">
      <c r="A626" s="2602"/>
      <c r="B626" s="2595"/>
      <c r="C626" s="1556" t="s">
        <v>218</v>
      </c>
      <c r="D626" s="1615">
        <v>2431.7630015895024</v>
      </c>
      <c r="E626" s="1571">
        <v>1</v>
      </c>
      <c r="F626" s="1598">
        <v>0</v>
      </c>
      <c r="G626" s="1593"/>
      <c r="H626" s="1616"/>
    </row>
    <row r="627" spans="1:8">
      <c r="A627" s="2602"/>
      <c r="B627" s="2605"/>
      <c r="C627" s="1604" t="s">
        <v>159</v>
      </c>
      <c r="D627" s="1581">
        <v>375803</v>
      </c>
      <c r="E627" s="1594"/>
      <c r="F627" s="1594"/>
      <c r="G627" s="1594"/>
      <c r="H627" s="1618"/>
    </row>
    <row r="628" spans="1:8">
      <c r="A628" s="2602"/>
      <c r="B628" s="2604" t="s">
        <v>8</v>
      </c>
      <c r="C628" s="1584" t="s">
        <v>216</v>
      </c>
      <c r="D628" s="1619" t="s">
        <v>1144</v>
      </c>
      <c r="E628" s="1586">
        <v>1</v>
      </c>
      <c r="F628" s="1620">
        <v>0</v>
      </c>
      <c r="G628" s="1592"/>
      <c r="H628" s="1621"/>
    </row>
    <row r="629" spans="1:8">
      <c r="A629" s="2602"/>
      <c r="B629" s="2595"/>
      <c r="C629" s="1556" t="s">
        <v>232</v>
      </c>
      <c r="D629" s="1615">
        <v>8752.5705136630877</v>
      </c>
      <c r="E629" s="1571">
        <v>1</v>
      </c>
      <c r="F629" s="1598">
        <v>0</v>
      </c>
      <c r="G629" s="1593"/>
      <c r="H629" s="1616"/>
    </row>
    <row r="630" spans="1:8">
      <c r="A630" s="2602"/>
      <c r="B630" s="2595"/>
      <c r="C630" s="1556" t="s">
        <v>217</v>
      </c>
      <c r="D630" s="1615">
        <v>8862.4594401691211</v>
      </c>
      <c r="E630" s="1571">
        <v>1</v>
      </c>
      <c r="F630" s="1598">
        <v>0</v>
      </c>
      <c r="G630" s="1593"/>
      <c r="H630" s="1616"/>
    </row>
    <row r="631" spans="1:8">
      <c r="A631" s="2602"/>
      <c r="B631" s="2595"/>
      <c r="C631" s="1556" t="s">
        <v>229</v>
      </c>
      <c r="D631" s="1589"/>
      <c r="E631" s="1593"/>
      <c r="F631" s="1593"/>
      <c r="G631" s="1598">
        <v>0</v>
      </c>
      <c r="H631" s="1617">
        <v>0</v>
      </c>
    </row>
    <row r="632" spans="1:8">
      <c r="A632" s="2602"/>
      <c r="B632" s="2595"/>
      <c r="C632" s="1556" t="s">
        <v>218</v>
      </c>
      <c r="D632" s="1615">
        <v>8753.2233746352813</v>
      </c>
      <c r="E632" s="1571">
        <v>1</v>
      </c>
      <c r="F632" s="1598">
        <v>0</v>
      </c>
      <c r="G632" s="1593"/>
      <c r="H632" s="1616"/>
    </row>
    <row r="633" spans="1:8">
      <c r="A633" s="2602"/>
      <c r="B633" s="2605"/>
      <c r="C633" s="1604" t="s">
        <v>159</v>
      </c>
      <c r="D633" s="1581">
        <v>335264</v>
      </c>
      <c r="E633" s="1594"/>
      <c r="F633" s="1594"/>
      <c r="G633" s="1594"/>
      <c r="H633" s="1618"/>
    </row>
    <row r="634" spans="1:8" ht="13.8" thickBot="1">
      <c r="A634" s="2602"/>
      <c r="B634" s="2594" t="s">
        <v>4</v>
      </c>
      <c r="C634" s="1584" t="s">
        <v>216</v>
      </c>
      <c r="D634" s="1619" t="s">
        <v>1145</v>
      </c>
      <c r="E634" s="1586">
        <v>1</v>
      </c>
      <c r="F634" s="1620">
        <v>0</v>
      </c>
      <c r="G634" s="1592"/>
      <c r="H634" s="1621"/>
    </row>
    <row r="635" spans="1:8">
      <c r="A635" s="2602"/>
      <c r="B635" s="2595"/>
      <c r="C635" s="1556" t="s">
        <v>232</v>
      </c>
      <c r="D635" s="1615">
        <v>4584.2136524278185</v>
      </c>
      <c r="E635" s="1571">
        <v>1</v>
      </c>
      <c r="F635" s="1598">
        <v>0</v>
      </c>
      <c r="G635" s="1593"/>
      <c r="H635" s="1616"/>
    </row>
    <row r="636" spans="1:8">
      <c r="A636" s="2602"/>
      <c r="B636" s="2595"/>
      <c r="C636" s="1556" t="s">
        <v>217</v>
      </c>
      <c r="D636" s="1615">
        <v>4663.9893912234866</v>
      </c>
      <c r="E636" s="1571">
        <v>1</v>
      </c>
      <c r="F636" s="1598">
        <v>0</v>
      </c>
      <c r="G636" s="1593"/>
      <c r="H636" s="1616"/>
    </row>
    <row r="637" spans="1:8">
      <c r="A637" s="2602"/>
      <c r="B637" s="2595"/>
      <c r="C637" s="1556" t="s">
        <v>229</v>
      </c>
      <c r="D637" s="1589"/>
      <c r="E637" s="1593"/>
      <c r="F637" s="1593"/>
      <c r="G637" s="1598">
        <v>0</v>
      </c>
      <c r="H637" s="1617">
        <v>0</v>
      </c>
    </row>
    <row r="638" spans="1:8">
      <c r="A638" s="2602"/>
      <c r="B638" s="2595"/>
      <c r="C638" s="1556" t="s">
        <v>218</v>
      </c>
      <c r="D638" s="1615">
        <v>4584.522877998892</v>
      </c>
      <c r="E638" s="1571">
        <v>1</v>
      </c>
      <c r="F638" s="1598">
        <v>0</v>
      </c>
      <c r="G638" s="1593"/>
      <c r="H638" s="1616"/>
    </row>
    <row r="639" spans="1:8" ht="13.8" thickBot="1">
      <c r="A639" s="2603"/>
      <c r="B639" s="2596"/>
      <c r="C639" s="1559" t="s">
        <v>159</v>
      </c>
      <c r="D639" s="1574">
        <v>1074037</v>
      </c>
      <c r="E639" s="1623"/>
      <c r="F639" s="1623"/>
      <c r="G639" s="1623"/>
      <c r="H639" s="1624"/>
    </row>
    <row r="640" spans="1:8" ht="13.8" customHeight="1">
      <c r="A640" s="2737" t="s">
        <v>1146</v>
      </c>
      <c r="B640" s="2619"/>
      <c r="C640" s="2619"/>
      <c r="D640" s="2619"/>
      <c r="E640" s="2619"/>
      <c r="F640" s="2619"/>
      <c r="G640" s="2619"/>
      <c r="H640" s="2619"/>
    </row>
    <row r="642" spans="1:8" ht="13.8" thickBot="1">
      <c r="A642" s="2610" t="s">
        <v>151</v>
      </c>
      <c r="B642" s="2595"/>
      <c r="C642" s="2595"/>
      <c r="D642" s="2595"/>
      <c r="E642" s="2595"/>
      <c r="F642" s="2595"/>
      <c r="G642" s="2595"/>
      <c r="H642" s="2595"/>
    </row>
    <row r="643" spans="1:8" ht="48.6" thickBot="1">
      <c r="A643" s="1609" t="s">
        <v>212</v>
      </c>
      <c r="B643" s="2611" t="s">
        <v>52</v>
      </c>
      <c r="C643" s="2612"/>
      <c r="D643" s="2613"/>
      <c r="E643" s="1610" t="s">
        <v>153</v>
      </c>
      <c r="F643" s="1611" t="s">
        <v>196</v>
      </c>
      <c r="G643" s="1611" t="s">
        <v>197</v>
      </c>
      <c r="H643" s="1612" t="s">
        <v>198</v>
      </c>
    </row>
    <row r="644" spans="1:8">
      <c r="A644" s="2614" t="s">
        <v>0</v>
      </c>
      <c r="B644" s="2615" t="s">
        <v>6</v>
      </c>
      <c r="C644" s="2616" t="s">
        <v>155</v>
      </c>
      <c r="D644" s="1578" t="s">
        <v>156</v>
      </c>
      <c r="E644" s="1625">
        <v>0.14889056913125451</v>
      </c>
      <c r="F644" s="1613"/>
      <c r="G644" s="1613"/>
      <c r="H644" s="1626">
        <v>0</v>
      </c>
    </row>
    <row r="645" spans="1:8">
      <c r="A645" s="2602"/>
      <c r="B645" s="2595"/>
      <c r="C645" s="2595"/>
      <c r="D645" s="1556" t="s">
        <v>199</v>
      </c>
      <c r="E645" s="1615">
        <v>0.14889056913125451</v>
      </c>
      <c r="F645" s="1593"/>
      <c r="G645" s="1593"/>
      <c r="H645" s="1617">
        <v>0</v>
      </c>
    </row>
    <row r="646" spans="1:8">
      <c r="A646" s="2602"/>
      <c r="B646" s="2595"/>
      <c r="C646" s="1627" t="s">
        <v>200</v>
      </c>
      <c r="D646" s="1556" t="s">
        <v>201</v>
      </c>
      <c r="E646" s="1615">
        <v>0.14889056913125451</v>
      </c>
      <c r="F646" s="1598">
        <v>2.5910667809270617E-3</v>
      </c>
      <c r="G646" s="1598">
        <v>60.944872622750957</v>
      </c>
      <c r="H646" s="1628" t="s">
        <v>202</v>
      </c>
    </row>
    <row r="647" spans="1:8" ht="34.200000000000003">
      <c r="A647" s="2602"/>
      <c r="B647" s="2595"/>
      <c r="C647" s="1627" t="s">
        <v>203</v>
      </c>
      <c r="D647" s="1556" t="s">
        <v>204</v>
      </c>
      <c r="E647" s="1615">
        <v>0.14889056913125451</v>
      </c>
      <c r="F647" s="1598">
        <v>2.5910667809270617E-3</v>
      </c>
      <c r="G647" s="1598">
        <v>60.944872622750957</v>
      </c>
      <c r="H647" s="1628" t="s">
        <v>202</v>
      </c>
    </row>
    <row r="648" spans="1:8">
      <c r="A648" s="2602"/>
      <c r="B648" s="2605"/>
      <c r="C648" s="2606" t="s">
        <v>159</v>
      </c>
      <c r="D648" s="2607"/>
      <c r="E648" s="1581">
        <v>163836</v>
      </c>
      <c r="F648" s="1594"/>
      <c r="G648" s="1594"/>
      <c r="H648" s="1618"/>
    </row>
    <row r="649" spans="1:8">
      <c r="A649" s="2602"/>
      <c r="B649" s="2604" t="s">
        <v>7</v>
      </c>
      <c r="C649" s="2597" t="s">
        <v>155</v>
      </c>
      <c r="D649" s="1584" t="s">
        <v>156</v>
      </c>
      <c r="E649" s="1629">
        <v>-9.7454258934559626E-2</v>
      </c>
      <c r="F649" s="1592"/>
      <c r="G649" s="1592"/>
      <c r="H649" s="1630">
        <v>0</v>
      </c>
    </row>
    <row r="650" spans="1:8">
      <c r="A650" s="2602"/>
      <c r="B650" s="2595"/>
      <c r="C650" s="2595"/>
      <c r="D650" s="1556" t="s">
        <v>199</v>
      </c>
      <c r="E650" s="1615">
        <v>9.7454258934559626E-2</v>
      </c>
      <c r="F650" s="1593"/>
      <c r="G650" s="1593"/>
      <c r="H650" s="1617">
        <v>0</v>
      </c>
    </row>
    <row r="651" spans="1:8">
      <c r="A651" s="2602"/>
      <c r="B651" s="2595"/>
      <c r="C651" s="1627" t="s">
        <v>200</v>
      </c>
      <c r="D651" s="1556" t="s">
        <v>201</v>
      </c>
      <c r="E651" s="1615">
        <v>-9.745425893455964E-2</v>
      </c>
      <c r="F651" s="1598">
        <v>2.2676863605113349E-3</v>
      </c>
      <c r="G651" s="1598">
        <v>-39.161900824470727</v>
      </c>
      <c r="H651" s="1628" t="s">
        <v>202</v>
      </c>
    </row>
    <row r="652" spans="1:8" ht="34.200000000000003">
      <c r="A652" s="2602"/>
      <c r="B652" s="2595"/>
      <c r="C652" s="1627" t="s">
        <v>203</v>
      </c>
      <c r="D652" s="1556" t="s">
        <v>204</v>
      </c>
      <c r="E652" s="1615">
        <v>-9.745425893455964E-2</v>
      </c>
      <c r="F652" s="1598">
        <v>2.2676863605113349E-3</v>
      </c>
      <c r="G652" s="1598">
        <v>-39.161900824470727</v>
      </c>
      <c r="H652" s="1628" t="s">
        <v>202</v>
      </c>
    </row>
    <row r="653" spans="1:8">
      <c r="A653" s="2602"/>
      <c r="B653" s="2605"/>
      <c r="C653" s="2606" t="s">
        <v>159</v>
      </c>
      <c r="D653" s="2607"/>
      <c r="E653" s="1581">
        <v>159951</v>
      </c>
      <c r="F653" s="1594"/>
      <c r="G653" s="1594"/>
      <c r="H653" s="1618"/>
    </row>
    <row r="654" spans="1:8">
      <c r="A654" s="2602"/>
      <c r="B654" s="2604" t="s">
        <v>8</v>
      </c>
      <c r="C654" s="2597" t="s">
        <v>155</v>
      </c>
      <c r="D654" s="1584" t="s">
        <v>156</v>
      </c>
      <c r="E654" s="1629">
        <v>-0.13147687374961825</v>
      </c>
      <c r="F654" s="1592"/>
      <c r="G654" s="1592"/>
      <c r="H654" s="1630">
        <v>0</v>
      </c>
    </row>
    <row r="655" spans="1:8">
      <c r="A655" s="2602"/>
      <c r="B655" s="2595"/>
      <c r="C655" s="2595"/>
      <c r="D655" s="1556" t="s">
        <v>199</v>
      </c>
      <c r="E655" s="1615">
        <v>0.13147687374961825</v>
      </c>
      <c r="F655" s="1593"/>
      <c r="G655" s="1593"/>
      <c r="H655" s="1617">
        <v>0</v>
      </c>
    </row>
    <row r="656" spans="1:8">
      <c r="A656" s="2602"/>
      <c r="B656" s="2595"/>
      <c r="C656" s="1627" t="s">
        <v>200</v>
      </c>
      <c r="D656" s="1556" t="s">
        <v>201</v>
      </c>
      <c r="E656" s="1615">
        <v>-0.13147687374961822</v>
      </c>
      <c r="F656" s="1598">
        <v>2.6108958700046987E-3</v>
      </c>
      <c r="G656" s="1598">
        <v>-49.832206579705684</v>
      </c>
      <c r="H656" s="1628" t="s">
        <v>202</v>
      </c>
    </row>
    <row r="657" spans="1:8" ht="34.200000000000003">
      <c r="A657" s="2602"/>
      <c r="B657" s="2595"/>
      <c r="C657" s="1627" t="s">
        <v>203</v>
      </c>
      <c r="D657" s="1556" t="s">
        <v>204</v>
      </c>
      <c r="E657" s="1615">
        <v>-0.13147687374961822</v>
      </c>
      <c r="F657" s="1598">
        <v>2.6108958700046987E-3</v>
      </c>
      <c r="G657" s="1598">
        <v>-49.832206579705684</v>
      </c>
      <c r="H657" s="1628" t="s">
        <v>202</v>
      </c>
    </row>
    <row r="658" spans="1:8">
      <c r="A658" s="2602"/>
      <c r="B658" s="2605"/>
      <c r="C658" s="2606" t="s">
        <v>159</v>
      </c>
      <c r="D658" s="2607"/>
      <c r="E658" s="1581">
        <v>141174</v>
      </c>
      <c r="F658" s="1594"/>
      <c r="G658" s="1594"/>
      <c r="H658" s="1618"/>
    </row>
    <row r="659" spans="1:8">
      <c r="A659" s="2602"/>
      <c r="B659" s="2604" t="s">
        <v>4</v>
      </c>
      <c r="C659" s="2597" t="s">
        <v>155</v>
      </c>
      <c r="D659" s="1584" t="s">
        <v>156</v>
      </c>
      <c r="E659" s="1629">
        <v>-4.7042393186113113E-2</v>
      </c>
      <c r="F659" s="1592"/>
      <c r="G659" s="1592"/>
      <c r="H659" s="1630">
        <v>9.1435998299165071E-226</v>
      </c>
    </row>
    <row r="660" spans="1:8">
      <c r="A660" s="2602"/>
      <c r="B660" s="2595"/>
      <c r="C660" s="2595"/>
      <c r="D660" s="1556" t="s">
        <v>199</v>
      </c>
      <c r="E660" s="1615">
        <v>4.7042393186113113E-2</v>
      </c>
      <c r="F660" s="1593"/>
      <c r="G660" s="1593"/>
      <c r="H660" s="1617">
        <v>9.1435998299165071E-226</v>
      </c>
    </row>
    <row r="661" spans="1:8">
      <c r="A661" s="2602"/>
      <c r="B661" s="2595"/>
      <c r="C661" s="1627" t="s">
        <v>200</v>
      </c>
      <c r="D661" s="1556" t="s">
        <v>201</v>
      </c>
      <c r="E661" s="1615">
        <v>-4.7042393186113106E-2</v>
      </c>
      <c r="F661" s="1598">
        <v>1.4371713404652891E-3</v>
      </c>
      <c r="G661" s="1598">
        <v>-32.112773287144314</v>
      </c>
      <c r="H661" s="1628" t="s">
        <v>202</v>
      </c>
    </row>
    <row r="662" spans="1:8" ht="34.200000000000003">
      <c r="A662" s="2602"/>
      <c r="B662" s="2595"/>
      <c r="C662" s="1627" t="s">
        <v>203</v>
      </c>
      <c r="D662" s="1556" t="s">
        <v>204</v>
      </c>
      <c r="E662" s="1615">
        <v>-4.7042393186113113E-2</v>
      </c>
      <c r="F662" s="1598">
        <v>1.4371713404652891E-3</v>
      </c>
      <c r="G662" s="1598">
        <v>-32.112773287144321</v>
      </c>
      <c r="H662" s="1628" t="s">
        <v>202</v>
      </c>
    </row>
    <row r="663" spans="1:8">
      <c r="A663" s="2609"/>
      <c r="B663" s="2605"/>
      <c r="C663" s="2606" t="s">
        <v>159</v>
      </c>
      <c r="D663" s="2607"/>
      <c r="E663" s="1581">
        <v>464961</v>
      </c>
      <c r="F663" s="1594"/>
      <c r="G663" s="1594"/>
      <c r="H663" s="1618"/>
    </row>
    <row r="664" spans="1:8">
      <c r="A664" s="2608" t="s">
        <v>1</v>
      </c>
      <c r="B664" s="2604" t="s">
        <v>6</v>
      </c>
      <c r="C664" s="2597" t="s">
        <v>155</v>
      </c>
      <c r="D664" s="1584" t="s">
        <v>156</v>
      </c>
      <c r="E664" s="1629">
        <v>0.41570058946090321</v>
      </c>
      <c r="F664" s="1592"/>
      <c r="G664" s="1592"/>
      <c r="H664" s="1630">
        <v>4.4397946785873338E-129</v>
      </c>
    </row>
    <row r="665" spans="1:8">
      <c r="A665" s="2602"/>
      <c r="B665" s="2595"/>
      <c r="C665" s="2595"/>
      <c r="D665" s="1556" t="s">
        <v>199</v>
      </c>
      <c r="E665" s="1615">
        <v>0.41570058946090321</v>
      </c>
      <c r="F665" s="1593"/>
      <c r="G665" s="1593"/>
      <c r="H665" s="1617">
        <v>4.4397946785873338E-129</v>
      </c>
    </row>
    <row r="666" spans="1:8">
      <c r="A666" s="2602"/>
      <c r="B666" s="2595"/>
      <c r="C666" s="1627" t="s">
        <v>200</v>
      </c>
      <c r="D666" s="1556" t="s">
        <v>201</v>
      </c>
      <c r="E666" s="1615">
        <v>0.41570058946090321</v>
      </c>
      <c r="F666" s="1598">
        <v>1.6552971099736007E-2</v>
      </c>
      <c r="G666" s="1598">
        <v>26.568761218253048</v>
      </c>
      <c r="H666" s="1628" t="s">
        <v>202</v>
      </c>
    </row>
    <row r="667" spans="1:8" ht="34.200000000000003">
      <c r="A667" s="2602"/>
      <c r="B667" s="2595"/>
      <c r="C667" s="1627" t="s">
        <v>203</v>
      </c>
      <c r="D667" s="1556" t="s">
        <v>204</v>
      </c>
      <c r="E667" s="1615">
        <v>0.41570058946090327</v>
      </c>
      <c r="F667" s="1598">
        <v>1.6552971099736004E-2</v>
      </c>
      <c r="G667" s="1598">
        <v>26.568761218253051</v>
      </c>
      <c r="H667" s="1628" t="s">
        <v>202</v>
      </c>
    </row>
    <row r="668" spans="1:8">
      <c r="A668" s="2602"/>
      <c r="B668" s="2605"/>
      <c r="C668" s="2606" t="s">
        <v>159</v>
      </c>
      <c r="D668" s="2607"/>
      <c r="E668" s="1581">
        <v>3381</v>
      </c>
      <c r="F668" s="1594"/>
      <c r="G668" s="1594"/>
      <c r="H668" s="1618"/>
    </row>
    <row r="669" spans="1:8">
      <c r="A669" s="2602"/>
      <c r="B669" s="2604" t="s">
        <v>7</v>
      </c>
      <c r="C669" s="1631" t="s">
        <v>155</v>
      </c>
      <c r="D669" s="1584" t="s">
        <v>156</v>
      </c>
      <c r="E669" s="1622" t="s">
        <v>234</v>
      </c>
      <c r="F669" s="1592"/>
      <c r="G669" s="1592"/>
      <c r="H669" s="1621"/>
    </row>
    <row r="670" spans="1:8">
      <c r="A670" s="2602"/>
      <c r="B670" s="2605"/>
      <c r="C670" s="2606" t="s">
        <v>159</v>
      </c>
      <c r="D670" s="2607"/>
      <c r="E670" s="1581">
        <v>5608</v>
      </c>
      <c r="F670" s="1594"/>
      <c r="G670" s="1594"/>
      <c r="H670" s="1618"/>
    </row>
    <row r="671" spans="1:8">
      <c r="A671" s="2602"/>
      <c r="B671" s="2604" t="s">
        <v>8</v>
      </c>
      <c r="C671" s="2597" t="s">
        <v>155</v>
      </c>
      <c r="D671" s="1584" t="s">
        <v>156</v>
      </c>
      <c r="E671" s="1629">
        <v>-0.3143288139943215</v>
      </c>
      <c r="F671" s="1592"/>
      <c r="G671" s="1592"/>
      <c r="H671" s="1630">
        <v>1.1889240596105476E-82</v>
      </c>
    </row>
    <row r="672" spans="1:8">
      <c r="A672" s="2602"/>
      <c r="B672" s="2595"/>
      <c r="C672" s="2595"/>
      <c r="D672" s="1556" t="s">
        <v>199</v>
      </c>
      <c r="E672" s="1615">
        <v>0.3143288139943215</v>
      </c>
      <c r="F672" s="1593"/>
      <c r="G672" s="1593"/>
      <c r="H672" s="1617">
        <v>1.1889240596105476E-82</v>
      </c>
    </row>
    <row r="673" spans="1:8">
      <c r="A673" s="2602"/>
      <c r="B673" s="2595"/>
      <c r="C673" s="1627" t="s">
        <v>200</v>
      </c>
      <c r="D673" s="1556" t="s">
        <v>201</v>
      </c>
      <c r="E673" s="1615">
        <v>-0.31432881399432155</v>
      </c>
      <c r="F673" s="1598">
        <v>1.5712623144753253E-2</v>
      </c>
      <c r="G673" s="1598">
        <v>-20.281760243564793</v>
      </c>
      <c r="H673" s="1628" t="s">
        <v>202</v>
      </c>
    </row>
    <row r="674" spans="1:8" ht="34.200000000000003">
      <c r="A674" s="2602"/>
      <c r="B674" s="2595"/>
      <c r="C674" s="1627" t="s">
        <v>203</v>
      </c>
      <c r="D674" s="1556" t="s">
        <v>204</v>
      </c>
      <c r="E674" s="1615">
        <v>-0.31432881399432155</v>
      </c>
      <c r="F674" s="1598">
        <v>1.5712623144753253E-2</v>
      </c>
      <c r="G674" s="1598">
        <v>-20.281760243564793</v>
      </c>
      <c r="H674" s="1628" t="s">
        <v>202</v>
      </c>
    </row>
    <row r="675" spans="1:8">
      <c r="A675" s="2602"/>
      <c r="B675" s="2605"/>
      <c r="C675" s="2606" t="s">
        <v>159</v>
      </c>
      <c r="D675" s="2607"/>
      <c r="E675" s="1581">
        <v>3754</v>
      </c>
      <c r="F675" s="1594"/>
      <c r="G675" s="1594"/>
      <c r="H675" s="1618"/>
    </row>
    <row r="676" spans="1:8">
      <c r="A676" s="2602"/>
      <c r="B676" s="2604" t="s">
        <v>4</v>
      </c>
      <c r="C676" s="2597" t="s">
        <v>155</v>
      </c>
      <c r="D676" s="1584" t="s">
        <v>156</v>
      </c>
      <c r="E676" s="1629">
        <v>-8.8944334051755891E-2</v>
      </c>
      <c r="F676" s="1592"/>
      <c r="G676" s="1592"/>
      <c r="H676" s="1630">
        <v>1.0118879739970425E-23</v>
      </c>
    </row>
    <row r="677" spans="1:8">
      <c r="A677" s="2602"/>
      <c r="B677" s="2595"/>
      <c r="C677" s="2595"/>
      <c r="D677" s="1556" t="s">
        <v>199</v>
      </c>
      <c r="E677" s="1615">
        <v>8.8944334051755891E-2</v>
      </c>
      <c r="F677" s="1593"/>
      <c r="G677" s="1593"/>
      <c r="H677" s="1617">
        <v>1.0118879739970425E-23</v>
      </c>
    </row>
    <row r="678" spans="1:8">
      <c r="A678" s="2602"/>
      <c r="B678" s="2595"/>
      <c r="C678" s="1627" t="s">
        <v>200</v>
      </c>
      <c r="D678" s="1556" t="s">
        <v>201</v>
      </c>
      <c r="E678" s="1615">
        <v>-8.8944334051755891E-2</v>
      </c>
      <c r="F678" s="1598">
        <v>8.4430112172756006E-3</v>
      </c>
      <c r="G678" s="1598">
        <v>-10.079633684032997</v>
      </c>
      <c r="H678" s="1628" t="s">
        <v>202</v>
      </c>
    </row>
    <row r="679" spans="1:8" ht="34.200000000000003">
      <c r="A679" s="2602"/>
      <c r="B679" s="2595"/>
      <c r="C679" s="1627" t="s">
        <v>203</v>
      </c>
      <c r="D679" s="1556" t="s">
        <v>204</v>
      </c>
      <c r="E679" s="1615">
        <v>-8.8944334051755891E-2</v>
      </c>
      <c r="F679" s="1598">
        <v>8.4430112172755988E-3</v>
      </c>
      <c r="G679" s="1598">
        <v>-10.079633684032997</v>
      </c>
      <c r="H679" s="1628" t="s">
        <v>202</v>
      </c>
    </row>
    <row r="680" spans="1:8">
      <c r="A680" s="2609"/>
      <c r="B680" s="2605"/>
      <c r="C680" s="2606" t="s">
        <v>159</v>
      </c>
      <c r="D680" s="2607"/>
      <c r="E680" s="1581">
        <v>12743</v>
      </c>
      <c r="F680" s="1594"/>
      <c r="G680" s="1594"/>
      <c r="H680" s="1618"/>
    </row>
    <row r="681" spans="1:8">
      <c r="A681" s="2608" t="s">
        <v>2</v>
      </c>
      <c r="B681" s="2604" t="s">
        <v>6</v>
      </c>
      <c r="C681" s="2597" t="s">
        <v>155</v>
      </c>
      <c r="D681" s="1584" t="s">
        <v>156</v>
      </c>
      <c r="E681" s="1629">
        <v>0.25961773522894227</v>
      </c>
      <c r="F681" s="1592"/>
      <c r="G681" s="1592"/>
      <c r="H681" s="1630">
        <v>0</v>
      </c>
    </row>
    <row r="682" spans="1:8">
      <c r="A682" s="2602"/>
      <c r="B682" s="2595"/>
      <c r="C682" s="2595"/>
      <c r="D682" s="1556" t="s">
        <v>199</v>
      </c>
      <c r="E682" s="1615">
        <v>0.25961773522894227</v>
      </c>
      <c r="F682" s="1593"/>
      <c r="G682" s="1593"/>
      <c r="H682" s="1617">
        <v>0</v>
      </c>
    </row>
    <row r="683" spans="1:8">
      <c r="A683" s="2602"/>
      <c r="B683" s="2595"/>
      <c r="C683" s="1627" t="s">
        <v>200</v>
      </c>
      <c r="D683" s="1556" t="s">
        <v>201</v>
      </c>
      <c r="E683" s="1615">
        <v>0.25961773522894227</v>
      </c>
      <c r="F683" s="1598">
        <v>4.8619299505613389E-3</v>
      </c>
      <c r="G683" s="1598">
        <v>49.358999311703002</v>
      </c>
      <c r="H683" s="1628" t="s">
        <v>202</v>
      </c>
    </row>
    <row r="684" spans="1:8" ht="34.200000000000003">
      <c r="A684" s="2602"/>
      <c r="B684" s="2595"/>
      <c r="C684" s="1627" t="s">
        <v>203</v>
      </c>
      <c r="D684" s="1556" t="s">
        <v>204</v>
      </c>
      <c r="E684" s="1615">
        <v>0.25961773522894227</v>
      </c>
      <c r="F684" s="1598">
        <v>4.8619299505613389E-3</v>
      </c>
      <c r="G684" s="1598">
        <v>49.358999311703009</v>
      </c>
      <c r="H684" s="1628" t="s">
        <v>202</v>
      </c>
    </row>
    <row r="685" spans="1:8">
      <c r="A685" s="2602"/>
      <c r="B685" s="2605"/>
      <c r="C685" s="2606" t="s">
        <v>159</v>
      </c>
      <c r="D685" s="2607"/>
      <c r="E685" s="1581">
        <v>33712</v>
      </c>
      <c r="F685" s="1594"/>
      <c r="G685" s="1594"/>
      <c r="H685" s="1618"/>
    </row>
    <row r="686" spans="1:8">
      <c r="A686" s="2602"/>
      <c r="B686" s="2604" t="s">
        <v>7</v>
      </c>
      <c r="C686" s="2597" t="s">
        <v>155</v>
      </c>
      <c r="D686" s="1584" t="s">
        <v>156</v>
      </c>
      <c r="E686" s="1629">
        <v>-0.13443193598748318</v>
      </c>
      <c r="F686" s="1592"/>
      <c r="G686" s="1592"/>
      <c r="H686" s="1630">
        <v>3.398284169485826E-64</v>
      </c>
    </row>
    <row r="687" spans="1:8">
      <c r="A687" s="2602"/>
      <c r="B687" s="2595"/>
      <c r="C687" s="2595"/>
      <c r="D687" s="1556" t="s">
        <v>199</v>
      </c>
      <c r="E687" s="1615">
        <v>0.13443193598748318</v>
      </c>
      <c r="F687" s="1593"/>
      <c r="G687" s="1593"/>
      <c r="H687" s="1617">
        <v>3.398284169485826E-64</v>
      </c>
    </row>
    <row r="688" spans="1:8">
      <c r="A688" s="2602"/>
      <c r="B688" s="2595"/>
      <c r="C688" s="1627" t="s">
        <v>200</v>
      </c>
      <c r="D688" s="1556" t="s">
        <v>201</v>
      </c>
      <c r="E688" s="1615">
        <v>-0.13443193598748318</v>
      </c>
      <c r="F688" s="1598">
        <v>6.3925264332650228E-3</v>
      </c>
      <c r="G688" s="1598">
        <v>-17.070420712726246</v>
      </c>
      <c r="H688" s="1628" t="s">
        <v>202</v>
      </c>
    </row>
    <row r="689" spans="1:8" ht="34.200000000000003">
      <c r="A689" s="2602"/>
      <c r="B689" s="2595"/>
      <c r="C689" s="1627" t="s">
        <v>203</v>
      </c>
      <c r="D689" s="1556" t="s">
        <v>204</v>
      </c>
      <c r="E689" s="1615">
        <v>-0.13443193598748318</v>
      </c>
      <c r="F689" s="1598">
        <v>6.3925264332650219E-3</v>
      </c>
      <c r="G689" s="1598">
        <v>-17.070420712726246</v>
      </c>
      <c r="H689" s="1628" t="s">
        <v>202</v>
      </c>
    </row>
    <row r="690" spans="1:8">
      <c r="A690" s="2602"/>
      <c r="B690" s="2605"/>
      <c r="C690" s="2606" t="s">
        <v>159</v>
      </c>
      <c r="D690" s="2607"/>
      <c r="E690" s="1581">
        <v>15835</v>
      </c>
      <c r="F690" s="1594"/>
      <c r="G690" s="1594"/>
      <c r="H690" s="1618"/>
    </row>
    <row r="691" spans="1:8">
      <c r="A691" s="2602"/>
      <c r="B691" s="2604" t="s">
        <v>8</v>
      </c>
      <c r="C691" s="2597" t="s">
        <v>155</v>
      </c>
      <c r="D691" s="1584" t="s">
        <v>156</v>
      </c>
      <c r="E691" s="1629">
        <v>-6.7806229766154469E-2</v>
      </c>
      <c r="F691" s="1592"/>
      <c r="G691" s="1592"/>
      <c r="H691" s="1630">
        <v>1.9432988893811533E-15</v>
      </c>
    </row>
    <row r="692" spans="1:8">
      <c r="A692" s="2602"/>
      <c r="B692" s="2595"/>
      <c r="C692" s="2595"/>
      <c r="D692" s="1556" t="s">
        <v>199</v>
      </c>
      <c r="E692" s="1615">
        <v>6.7806229766154469E-2</v>
      </c>
      <c r="F692" s="1593"/>
      <c r="G692" s="1593"/>
      <c r="H692" s="1617">
        <v>1.9432988893811533E-15</v>
      </c>
    </row>
    <row r="693" spans="1:8">
      <c r="A693" s="2602"/>
      <c r="B693" s="2595"/>
      <c r="C693" s="1627" t="s">
        <v>200</v>
      </c>
      <c r="D693" s="1556" t="s">
        <v>201</v>
      </c>
      <c r="E693" s="1615">
        <v>-6.7806229766154455E-2</v>
      </c>
      <c r="F693" s="1598">
        <v>8.554396877986847E-3</v>
      </c>
      <c r="G693" s="1598">
        <v>-7.9626585051359458</v>
      </c>
      <c r="H693" s="1628" t="s">
        <v>202</v>
      </c>
    </row>
    <row r="694" spans="1:8" ht="34.200000000000003">
      <c r="A694" s="2602"/>
      <c r="B694" s="2595"/>
      <c r="C694" s="1627" t="s">
        <v>203</v>
      </c>
      <c r="D694" s="1556" t="s">
        <v>204</v>
      </c>
      <c r="E694" s="1615">
        <v>-6.7806229766154455E-2</v>
      </c>
      <c r="F694" s="1598">
        <v>8.554396877986847E-3</v>
      </c>
      <c r="G694" s="1598">
        <v>-7.9626585051359458</v>
      </c>
      <c r="H694" s="1628" t="s">
        <v>202</v>
      </c>
    </row>
    <row r="695" spans="1:8">
      <c r="A695" s="2602"/>
      <c r="B695" s="2605"/>
      <c r="C695" s="2606" t="s">
        <v>159</v>
      </c>
      <c r="D695" s="2607"/>
      <c r="E695" s="1581">
        <v>13729</v>
      </c>
      <c r="F695" s="1594"/>
      <c r="G695" s="1594"/>
      <c r="H695" s="1618"/>
    </row>
    <row r="696" spans="1:8">
      <c r="A696" s="2602"/>
      <c r="B696" s="2604" t="s">
        <v>4</v>
      </c>
      <c r="C696" s="2597" t="s">
        <v>155</v>
      </c>
      <c r="D696" s="1584" t="s">
        <v>156</v>
      </c>
      <c r="E696" s="1629">
        <v>4.5844174707457004E-2</v>
      </c>
      <c r="F696" s="1592"/>
      <c r="G696" s="1592"/>
      <c r="H696" s="1630">
        <v>9.103178402082903E-31</v>
      </c>
    </row>
    <row r="697" spans="1:8">
      <c r="A697" s="2602"/>
      <c r="B697" s="2595"/>
      <c r="C697" s="2595"/>
      <c r="D697" s="1556" t="s">
        <v>199</v>
      </c>
      <c r="E697" s="1615">
        <v>4.5844174707457004E-2</v>
      </c>
      <c r="F697" s="1593"/>
      <c r="G697" s="1593"/>
      <c r="H697" s="1617">
        <v>9.103178402082903E-31</v>
      </c>
    </row>
    <row r="698" spans="1:8">
      <c r="A698" s="2602"/>
      <c r="B698" s="2595"/>
      <c r="C698" s="1627" t="s">
        <v>200</v>
      </c>
      <c r="D698" s="1556" t="s">
        <v>201</v>
      </c>
      <c r="E698" s="1615">
        <v>4.5844174707457011E-2</v>
      </c>
      <c r="F698" s="1598">
        <v>3.9962389229454441E-3</v>
      </c>
      <c r="G698" s="1598">
        <v>11.543929347649712</v>
      </c>
      <c r="H698" s="1628" t="s">
        <v>202</v>
      </c>
    </row>
    <row r="699" spans="1:8" ht="34.200000000000003">
      <c r="A699" s="2602"/>
      <c r="B699" s="2595"/>
      <c r="C699" s="1627" t="s">
        <v>203</v>
      </c>
      <c r="D699" s="1556" t="s">
        <v>204</v>
      </c>
      <c r="E699" s="1615">
        <v>4.5844174707457011E-2</v>
      </c>
      <c r="F699" s="1598">
        <v>3.9962389229454441E-3</v>
      </c>
      <c r="G699" s="1598">
        <v>11.54392934764971</v>
      </c>
      <c r="H699" s="1628" t="s">
        <v>202</v>
      </c>
    </row>
    <row r="700" spans="1:8">
      <c r="A700" s="2609"/>
      <c r="B700" s="2605"/>
      <c r="C700" s="2606" t="s">
        <v>159</v>
      </c>
      <c r="D700" s="2607"/>
      <c r="E700" s="1581">
        <v>63276</v>
      </c>
      <c r="F700" s="1594"/>
      <c r="G700" s="1594"/>
      <c r="H700" s="1618"/>
    </row>
    <row r="701" spans="1:8">
      <c r="A701" s="2608" t="s">
        <v>3</v>
      </c>
      <c r="B701" s="2604" t="s">
        <v>6</v>
      </c>
      <c r="C701" s="2597" t="s">
        <v>155</v>
      </c>
      <c r="D701" s="1584" t="s">
        <v>156</v>
      </c>
      <c r="E701" s="1629">
        <v>0.1047607052076498</v>
      </c>
      <c r="F701" s="1592"/>
      <c r="G701" s="1592"/>
      <c r="H701" s="1630">
        <v>0</v>
      </c>
    </row>
    <row r="702" spans="1:8">
      <c r="A702" s="2602"/>
      <c r="B702" s="2595"/>
      <c r="C702" s="2595"/>
      <c r="D702" s="1556" t="s">
        <v>199</v>
      </c>
      <c r="E702" s="1615">
        <v>0.1047607052076498</v>
      </c>
      <c r="F702" s="1593"/>
      <c r="G702" s="1593"/>
      <c r="H702" s="1617">
        <v>0</v>
      </c>
    </row>
    <row r="703" spans="1:8">
      <c r="A703" s="2602"/>
      <c r="B703" s="2595"/>
      <c r="C703" s="1627" t="s">
        <v>200</v>
      </c>
      <c r="D703" s="1556" t="s">
        <v>201</v>
      </c>
      <c r="E703" s="1615">
        <v>0.10476070520764978</v>
      </c>
      <c r="F703" s="1598">
        <v>2.6691408298886755E-3</v>
      </c>
      <c r="G703" s="1598">
        <v>42.403774168462427</v>
      </c>
      <c r="H703" s="1628" t="s">
        <v>202</v>
      </c>
    </row>
    <row r="704" spans="1:8" ht="34.200000000000003">
      <c r="A704" s="2602"/>
      <c r="B704" s="2595"/>
      <c r="C704" s="1627" t="s">
        <v>203</v>
      </c>
      <c r="D704" s="1556" t="s">
        <v>204</v>
      </c>
      <c r="E704" s="1615">
        <v>0.10476070520764978</v>
      </c>
      <c r="F704" s="1598">
        <v>2.6691408298886755E-3</v>
      </c>
      <c r="G704" s="1598">
        <v>42.403774168462427</v>
      </c>
      <c r="H704" s="1628" t="s">
        <v>202</v>
      </c>
    </row>
    <row r="705" spans="1:8">
      <c r="A705" s="2602"/>
      <c r="B705" s="2605"/>
      <c r="C705" s="2606" t="s">
        <v>159</v>
      </c>
      <c r="D705" s="2607"/>
      <c r="E705" s="1581">
        <v>162041</v>
      </c>
      <c r="F705" s="1594"/>
      <c r="G705" s="1594"/>
      <c r="H705" s="1618"/>
    </row>
    <row r="706" spans="1:8">
      <c r="A706" s="2602"/>
      <c r="B706" s="2604" t="s">
        <v>7</v>
      </c>
      <c r="C706" s="2597" t="s">
        <v>155</v>
      </c>
      <c r="D706" s="1584" t="s">
        <v>156</v>
      </c>
      <c r="E706" s="1629">
        <v>-5.3143212503346984E-2</v>
      </c>
      <c r="F706" s="1592"/>
      <c r="G706" s="1592"/>
      <c r="H706" s="1630">
        <v>2.0259676165464515E-121</v>
      </c>
    </row>
    <row r="707" spans="1:8">
      <c r="A707" s="2602"/>
      <c r="B707" s="2595"/>
      <c r="C707" s="2595"/>
      <c r="D707" s="1556" t="s">
        <v>199</v>
      </c>
      <c r="E707" s="1615">
        <v>5.3143212503346984E-2</v>
      </c>
      <c r="F707" s="1593"/>
      <c r="G707" s="1593"/>
      <c r="H707" s="1617">
        <v>2.0259676165464515E-121</v>
      </c>
    </row>
    <row r="708" spans="1:8">
      <c r="A708" s="2602"/>
      <c r="B708" s="2595"/>
      <c r="C708" s="1627" t="s">
        <v>200</v>
      </c>
      <c r="D708" s="1556" t="s">
        <v>201</v>
      </c>
      <c r="E708" s="1615">
        <v>-5.3143212503346984E-2</v>
      </c>
      <c r="F708" s="1598">
        <v>2.2268855268197389E-3</v>
      </c>
      <c r="G708" s="1598">
        <v>-23.464855724976065</v>
      </c>
      <c r="H708" s="1628" t="s">
        <v>202</v>
      </c>
    </row>
    <row r="709" spans="1:8" ht="34.200000000000003">
      <c r="A709" s="2602"/>
      <c r="B709" s="2595"/>
      <c r="C709" s="1627" t="s">
        <v>203</v>
      </c>
      <c r="D709" s="1556" t="s">
        <v>204</v>
      </c>
      <c r="E709" s="1615">
        <v>-5.3143212503346984E-2</v>
      </c>
      <c r="F709" s="1598">
        <v>2.2268855268197385E-3</v>
      </c>
      <c r="G709" s="1598">
        <v>-23.464855724976065</v>
      </c>
      <c r="H709" s="1628" t="s">
        <v>202</v>
      </c>
    </row>
    <row r="710" spans="1:8">
      <c r="A710" s="2602"/>
      <c r="B710" s="2605"/>
      <c r="C710" s="2606" t="s">
        <v>159</v>
      </c>
      <c r="D710" s="2607"/>
      <c r="E710" s="1581">
        <v>194409</v>
      </c>
      <c r="F710" s="1594"/>
      <c r="G710" s="1594"/>
      <c r="H710" s="1618"/>
    </row>
    <row r="711" spans="1:8">
      <c r="A711" s="2602"/>
      <c r="B711" s="2604" t="s">
        <v>8</v>
      </c>
      <c r="C711" s="2597" t="s">
        <v>155</v>
      </c>
      <c r="D711" s="1584" t="s">
        <v>156</v>
      </c>
      <c r="E711" s="1629">
        <v>-0.18426991211663798</v>
      </c>
      <c r="F711" s="1592"/>
      <c r="G711" s="1592"/>
      <c r="H711" s="1630">
        <v>0</v>
      </c>
    </row>
    <row r="712" spans="1:8">
      <c r="A712" s="2602"/>
      <c r="B712" s="2595"/>
      <c r="C712" s="2595"/>
      <c r="D712" s="1556" t="s">
        <v>199</v>
      </c>
      <c r="E712" s="1615">
        <v>0.18426991211663798</v>
      </c>
      <c r="F712" s="1593"/>
      <c r="G712" s="1593"/>
      <c r="H712" s="1617">
        <v>0</v>
      </c>
    </row>
    <row r="713" spans="1:8">
      <c r="A713" s="2602"/>
      <c r="B713" s="2595"/>
      <c r="C713" s="1627" t="s">
        <v>200</v>
      </c>
      <c r="D713" s="1556" t="s">
        <v>201</v>
      </c>
      <c r="E713" s="1615">
        <v>-0.18426991211663801</v>
      </c>
      <c r="F713" s="1598">
        <v>2.3000765993697598E-3</v>
      </c>
      <c r="G713" s="1598">
        <v>-78.787503195263085</v>
      </c>
      <c r="H713" s="1628" t="s">
        <v>202</v>
      </c>
    </row>
    <row r="714" spans="1:8" ht="34.200000000000003">
      <c r="A714" s="2602"/>
      <c r="B714" s="2595"/>
      <c r="C714" s="1627" t="s">
        <v>203</v>
      </c>
      <c r="D714" s="1556" t="s">
        <v>204</v>
      </c>
      <c r="E714" s="1615">
        <v>-0.18426991211663801</v>
      </c>
      <c r="F714" s="1598">
        <v>2.3000765993697598E-3</v>
      </c>
      <c r="G714" s="1598">
        <v>-78.787503195263085</v>
      </c>
      <c r="H714" s="1628" t="s">
        <v>202</v>
      </c>
    </row>
    <row r="715" spans="1:8">
      <c r="A715" s="2602"/>
      <c r="B715" s="2605"/>
      <c r="C715" s="2606" t="s">
        <v>159</v>
      </c>
      <c r="D715" s="2607"/>
      <c r="E715" s="1581">
        <v>176607</v>
      </c>
      <c r="F715" s="1594"/>
      <c r="G715" s="1594"/>
      <c r="H715" s="1618"/>
    </row>
    <row r="716" spans="1:8">
      <c r="A716" s="2602"/>
      <c r="B716" s="2604" t="s">
        <v>4</v>
      </c>
      <c r="C716" s="2597" t="s">
        <v>155</v>
      </c>
      <c r="D716" s="1584" t="s">
        <v>156</v>
      </c>
      <c r="E716" s="1629">
        <v>-8.1933786891850449E-2</v>
      </c>
      <c r="F716" s="1592"/>
      <c r="G716" s="1592"/>
      <c r="H716" s="1630">
        <v>0</v>
      </c>
    </row>
    <row r="717" spans="1:8">
      <c r="A717" s="2602"/>
      <c r="B717" s="2595"/>
      <c r="C717" s="2595"/>
      <c r="D717" s="1556" t="s">
        <v>199</v>
      </c>
      <c r="E717" s="1615">
        <v>8.1933786891850449E-2</v>
      </c>
      <c r="F717" s="1593"/>
      <c r="G717" s="1593"/>
      <c r="H717" s="1617">
        <v>0</v>
      </c>
    </row>
    <row r="718" spans="1:8">
      <c r="A718" s="2602"/>
      <c r="B718" s="2595"/>
      <c r="C718" s="1627" t="s">
        <v>200</v>
      </c>
      <c r="D718" s="1556" t="s">
        <v>201</v>
      </c>
      <c r="E718" s="1615">
        <v>-8.1933786891850449E-2</v>
      </c>
      <c r="F718" s="1598">
        <v>1.3210723342814141E-3</v>
      </c>
      <c r="G718" s="1598">
        <v>-60.022170289853904</v>
      </c>
      <c r="H718" s="1628" t="s">
        <v>202</v>
      </c>
    </row>
    <row r="719" spans="1:8" ht="34.200000000000003">
      <c r="A719" s="2602"/>
      <c r="B719" s="2595"/>
      <c r="C719" s="1627" t="s">
        <v>203</v>
      </c>
      <c r="D719" s="1556" t="s">
        <v>204</v>
      </c>
      <c r="E719" s="1615">
        <v>-8.1933786891850449E-2</v>
      </c>
      <c r="F719" s="1598">
        <v>1.3210723342814141E-3</v>
      </c>
      <c r="G719" s="1598">
        <v>-60.022170289853904</v>
      </c>
      <c r="H719" s="1628" t="s">
        <v>202</v>
      </c>
    </row>
    <row r="720" spans="1:8">
      <c r="A720" s="2609"/>
      <c r="B720" s="2605"/>
      <c r="C720" s="2606" t="s">
        <v>159</v>
      </c>
      <c r="D720" s="2607"/>
      <c r="E720" s="1581">
        <v>533057</v>
      </c>
      <c r="F720" s="1594"/>
      <c r="G720" s="1594"/>
      <c r="H720" s="1618"/>
    </row>
    <row r="721" spans="1:8" ht="13.8" thickBot="1">
      <c r="A721" s="2601" t="s">
        <v>4</v>
      </c>
      <c r="B721" s="2604" t="s">
        <v>6</v>
      </c>
      <c r="C721" s="2597" t="s">
        <v>155</v>
      </c>
      <c r="D721" s="1584" t="s">
        <v>156</v>
      </c>
      <c r="E721" s="1629">
        <v>0.1346181165016801</v>
      </c>
      <c r="F721" s="1592"/>
      <c r="G721" s="1592"/>
      <c r="H721" s="1630">
        <v>0</v>
      </c>
    </row>
    <row r="722" spans="1:8">
      <c r="A722" s="2602"/>
      <c r="B722" s="2595"/>
      <c r="C722" s="2595"/>
      <c r="D722" s="1556" t="s">
        <v>199</v>
      </c>
      <c r="E722" s="1615">
        <v>0.1346181165016801</v>
      </c>
      <c r="F722" s="1593"/>
      <c r="G722" s="1593"/>
      <c r="H722" s="1617">
        <v>0</v>
      </c>
    </row>
    <row r="723" spans="1:8">
      <c r="A723" s="2602"/>
      <c r="B723" s="2595"/>
      <c r="C723" s="1627" t="s">
        <v>200</v>
      </c>
      <c r="D723" s="1556" t="s">
        <v>201</v>
      </c>
      <c r="E723" s="1615">
        <v>0.13461811650168012</v>
      </c>
      <c r="F723" s="1598">
        <v>1.7554236057228181E-3</v>
      </c>
      <c r="G723" s="1598">
        <v>81.848160384411258</v>
      </c>
      <c r="H723" s="1628" t="s">
        <v>202</v>
      </c>
    </row>
    <row r="724" spans="1:8" ht="34.200000000000003">
      <c r="A724" s="2602"/>
      <c r="B724" s="2595"/>
      <c r="C724" s="1627" t="s">
        <v>203</v>
      </c>
      <c r="D724" s="1556" t="s">
        <v>204</v>
      </c>
      <c r="E724" s="1615">
        <v>0.1346181165016801</v>
      </c>
      <c r="F724" s="1598">
        <v>1.7554236057228177E-3</v>
      </c>
      <c r="G724" s="1598">
        <v>81.848160384411244</v>
      </c>
      <c r="H724" s="1628" t="s">
        <v>202</v>
      </c>
    </row>
    <row r="725" spans="1:8">
      <c r="A725" s="2602"/>
      <c r="B725" s="2605"/>
      <c r="C725" s="2606" t="s">
        <v>159</v>
      </c>
      <c r="D725" s="2607"/>
      <c r="E725" s="1581">
        <v>362970</v>
      </c>
      <c r="F725" s="1594"/>
      <c r="G725" s="1594"/>
      <c r="H725" s="1618"/>
    </row>
    <row r="726" spans="1:8">
      <c r="A726" s="2602"/>
      <c r="B726" s="2604" t="s">
        <v>7</v>
      </c>
      <c r="C726" s="2597" t="s">
        <v>155</v>
      </c>
      <c r="D726" s="1584" t="s">
        <v>156</v>
      </c>
      <c r="E726" s="1629">
        <v>-8.0441670296082152E-2</v>
      </c>
      <c r="F726" s="1592"/>
      <c r="G726" s="1592"/>
      <c r="H726" s="1630">
        <v>0</v>
      </c>
    </row>
    <row r="727" spans="1:8">
      <c r="A727" s="2602"/>
      <c r="B727" s="2595"/>
      <c r="C727" s="2595"/>
      <c r="D727" s="1556" t="s">
        <v>199</v>
      </c>
      <c r="E727" s="1615">
        <v>8.0441670296082152E-2</v>
      </c>
      <c r="F727" s="1593"/>
      <c r="G727" s="1593"/>
      <c r="H727" s="1617">
        <v>0</v>
      </c>
    </row>
    <row r="728" spans="1:8">
      <c r="A728" s="2602"/>
      <c r="B728" s="2595"/>
      <c r="C728" s="1627" t="s">
        <v>200</v>
      </c>
      <c r="D728" s="1556" t="s">
        <v>201</v>
      </c>
      <c r="E728" s="1615">
        <v>-8.0441670296082138E-2</v>
      </c>
      <c r="F728" s="1598">
        <v>1.5392228466990967E-3</v>
      </c>
      <c r="G728" s="1598">
        <v>-49.473170287119551</v>
      </c>
      <c r="H728" s="1628" t="s">
        <v>202</v>
      </c>
    </row>
    <row r="729" spans="1:8" ht="34.200000000000003">
      <c r="A729" s="2602"/>
      <c r="B729" s="2595"/>
      <c r="C729" s="1627" t="s">
        <v>203</v>
      </c>
      <c r="D729" s="1556" t="s">
        <v>204</v>
      </c>
      <c r="E729" s="1615">
        <v>-8.0441670296082138E-2</v>
      </c>
      <c r="F729" s="1598">
        <v>1.5392228466990969E-3</v>
      </c>
      <c r="G729" s="1598">
        <v>-49.473170287119551</v>
      </c>
      <c r="H729" s="1628" t="s">
        <v>202</v>
      </c>
    </row>
    <row r="730" spans="1:8">
      <c r="A730" s="2602"/>
      <c r="B730" s="2605"/>
      <c r="C730" s="2606" t="s">
        <v>159</v>
      </c>
      <c r="D730" s="2607"/>
      <c r="E730" s="1581">
        <v>375803</v>
      </c>
      <c r="F730" s="1594"/>
      <c r="G730" s="1594"/>
      <c r="H730" s="1618"/>
    </row>
    <row r="731" spans="1:8">
      <c r="A731" s="2602"/>
      <c r="B731" s="2604" t="s">
        <v>8</v>
      </c>
      <c r="C731" s="2597" t="s">
        <v>155</v>
      </c>
      <c r="D731" s="1584" t="s">
        <v>156</v>
      </c>
      <c r="E731" s="1629">
        <v>-0.16158133511066991</v>
      </c>
      <c r="F731" s="1592"/>
      <c r="G731" s="1592"/>
      <c r="H731" s="1630">
        <v>0</v>
      </c>
    </row>
    <row r="732" spans="1:8">
      <c r="A732" s="2602"/>
      <c r="B732" s="2595"/>
      <c r="C732" s="2595"/>
      <c r="D732" s="1556" t="s">
        <v>199</v>
      </c>
      <c r="E732" s="1615">
        <v>0.16158133511066991</v>
      </c>
      <c r="F732" s="1593"/>
      <c r="G732" s="1593"/>
      <c r="H732" s="1617">
        <v>0</v>
      </c>
    </row>
    <row r="733" spans="1:8">
      <c r="A733" s="2602"/>
      <c r="B733" s="2595"/>
      <c r="C733" s="1627" t="s">
        <v>200</v>
      </c>
      <c r="D733" s="1556" t="s">
        <v>201</v>
      </c>
      <c r="E733" s="1615">
        <v>-0.16158133511066991</v>
      </c>
      <c r="F733" s="1598">
        <v>1.6813833359781002E-3</v>
      </c>
      <c r="G733" s="1598">
        <v>-94.804308870686498</v>
      </c>
      <c r="H733" s="1628" t="s">
        <v>202</v>
      </c>
    </row>
    <row r="734" spans="1:8" ht="34.200000000000003">
      <c r="A734" s="2602"/>
      <c r="B734" s="2595"/>
      <c r="C734" s="1627" t="s">
        <v>203</v>
      </c>
      <c r="D734" s="1556" t="s">
        <v>204</v>
      </c>
      <c r="E734" s="1615">
        <v>-0.16158133511066991</v>
      </c>
      <c r="F734" s="1598">
        <v>1.6813833359781004E-3</v>
      </c>
      <c r="G734" s="1598">
        <v>-94.804308870686498</v>
      </c>
      <c r="H734" s="1628" t="s">
        <v>202</v>
      </c>
    </row>
    <row r="735" spans="1:8">
      <c r="A735" s="2602"/>
      <c r="B735" s="2605"/>
      <c r="C735" s="2606" t="s">
        <v>159</v>
      </c>
      <c r="D735" s="2607"/>
      <c r="E735" s="1581">
        <v>335264</v>
      </c>
      <c r="F735" s="1594"/>
      <c r="G735" s="1594"/>
      <c r="H735" s="1618"/>
    </row>
    <row r="736" spans="1:8" ht="13.8" thickBot="1">
      <c r="A736" s="2602"/>
      <c r="B736" s="2594" t="s">
        <v>4</v>
      </c>
      <c r="C736" s="2597" t="s">
        <v>155</v>
      </c>
      <c r="D736" s="1584" t="s">
        <v>156</v>
      </c>
      <c r="E736" s="1629">
        <v>-6.5333760012609682E-2</v>
      </c>
      <c r="F736" s="1592"/>
      <c r="G736" s="1592"/>
      <c r="H736" s="1630">
        <v>0</v>
      </c>
    </row>
    <row r="737" spans="1:17">
      <c r="A737" s="2602"/>
      <c r="B737" s="2595"/>
      <c r="C737" s="2595"/>
      <c r="D737" s="1556" t="s">
        <v>199</v>
      </c>
      <c r="E737" s="1615">
        <v>6.5333760012609682E-2</v>
      </c>
      <c r="F737" s="1593"/>
      <c r="G737" s="1593"/>
      <c r="H737" s="1617">
        <v>0</v>
      </c>
    </row>
    <row r="738" spans="1:17">
      <c r="A738" s="2602"/>
      <c r="B738" s="2595"/>
      <c r="C738" s="1627" t="s">
        <v>200</v>
      </c>
      <c r="D738" s="1556" t="s">
        <v>201</v>
      </c>
      <c r="E738" s="1615">
        <v>-6.5333760012609682E-2</v>
      </c>
      <c r="F738" s="1598">
        <v>9.3827205551310754E-4</v>
      </c>
      <c r="G738" s="1598">
        <v>-67.854045690185487</v>
      </c>
      <c r="H738" s="1628" t="s">
        <v>202</v>
      </c>
    </row>
    <row r="739" spans="1:17" ht="34.200000000000003">
      <c r="A739" s="2602"/>
      <c r="B739" s="2595"/>
      <c r="C739" s="1627" t="s">
        <v>203</v>
      </c>
      <c r="D739" s="1556" t="s">
        <v>204</v>
      </c>
      <c r="E739" s="1615">
        <v>-6.5333760012609682E-2</v>
      </c>
      <c r="F739" s="1598">
        <v>9.3827205551310743E-4</v>
      </c>
      <c r="G739" s="1598">
        <v>-67.854045690185501</v>
      </c>
      <c r="H739" s="1628" t="s">
        <v>202</v>
      </c>
    </row>
    <row r="740" spans="1:17" ht="13.8" thickBot="1">
      <c r="A740" s="2603"/>
      <c r="B740" s="2596"/>
      <c r="C740" s="2598" t="s">
        <v>159</v>
      </c>
      <c r="D740" s="2599"/>
      <c r="E740" s="1574">
        <v>1074037</v>
      </c>
      <c r="F740" s="1623"/>
      <c r="G740" s="1623"/>
      <c r="H740" s="1624"/>
    </row>
    <row r="741" spans="1:17" ht="45.6" customHeight="1">
      <c r="A741" s="2616" t="s">
        <v>1147</v>
      </c>
      <c r="B741" s="2738"/>
      <c r="C741" s="2738"/>
      <c r="D741" s="2738"/>
      <c r="E741" s="2738"/>
      <c r="F741" s="2738"/>
      <c r="G741" s="2738"/>
      <c r="H741" s="2738"/>
    </row>
    <row r="744" spans="1:17" ht="16.8">
      <c r="A744" s="2744" t="s">
        <v>1110</v>
      </c>
      <c r="B744" s="2741"/>
      <c r="C744" s="2741"/>
      <c r="D744" s="2741"/>
      <c r="E744" s="2741"/>
      <c r="F744" s="2741"/>
      <c r="G744" s="2741"/>
      <c r="H744" s="2741"/>
      <c r="I744" s="2741"/>
    </row>
    <row r="746" spans="1:17" ht="13.8" thickBot="1">
      <c r="A746" s="2610" t="s">
        <v>211</v>
      </c>
      <c r="B746" s="2595"/>
      <c r="C746" s="2595"/>
      <c r="D746" s="2595"/>
      <c r="E746" s="2595"/>
      <c r="F746" s="2595"/>
      <c r="G746" s="2595"/>
      <c r="H746" s="2595"/>
      <c r="I746" s="2595"/>
    </row>
    <row r="747" spans="1:17" ht="13.8" thickBot="1">
      <c r="A747" s="2618" t="s">
        <v>212</v>
      </c>
      <c r="B747" s="2611" t="s">
        <v>52</v>
      </c>
      <c r="C747" s="2619"/>
      <c r="D747" s="2619"/>
      <c r="E747" s="2620"/>
      <c r="F747" s="2621" t="s">
        <v>1115</v>
      </c>
      <c r="G747" s="2625"/>
      <c r="H747" s="2622"/>
      <c r="I747" s="2623" t="s">
        <v>4</v>
      </c>
    </row>
    <row r="748" spans="1:17" ht="24" thickBot="1">
      <c r="A748" s="2603"/>
      <c r="B748" s="2596"/>
      <c r="C748" s="2596"/>
      <c r="D748" s="2596"/>
      <c r="E748" s="2599"/>
      <c r="F748" s="1561" t="s">
        <v>1021</v>
      </c>
      <c r="G748" s="1562" t="s">
        <v>1022</v>
      </c>
      <c r="H748" s="1562" t="s">
        <v>1116</v>
      </c>
      <c r="I748" s="2624"/>
      <c r="J748" s="6"/>
      <c r="K748" s="6"/>
      <c r="L748" s="6"/>
      <c r="M748" s="6"/>
      <c r="N748" s="6"/>
      <c r="O748" s="6"/>
      <c r="P748" s="6"/>
      <c r="Q748" s="1239"/>
    </row>
    <row r="749" spans="1:17">
      <c r="A749" s="2614" t="s">
        <v>0</v>
      </c>
      <c r="B749" s="2615" t="s">
        <v>6</v>
      </c>
      <c r="C749" s="2615" t="s">
        <v>550</v>
      </c>
      <c r="D749" s="2615" t="s">
        <v>474</v>
      </c>
      <c r="E749" s="1578" t="s">
        <v>57</v>
      </c>
      <c r="F749" s="1565">
        <v>16893</v>
      </c>
      <c r="G749" s="1567">
        <v>20520</v>
      </c>
      <c r="H749" s="1567">
        <v>4340</v>
      </c>
      <c r="I749" s="1579">
        <v>41753</v>
      </c>
      <c r="J749" s="343"/>
      <c r="K749" s="343"/>
      <c r="L749" s="343"/>
      <c r="M749" s="343"/>
      <c r="N749" s="343"/>
      <c r="O749" s="343"/>
      <c r="P749" s="343"/>
      <c r="Q749" s="1239"/>
    </row>
    <row r="750" spans="1:17" ht="22.8">
      <c r="A750" s="2602"/>
      <c r="B750" s="2595"/>
      <c r="C750" s="2595"/>
      <c r="D750" s="2595"/>
      <c r="E750" s="1556" t="s">
        <v>58</v>
      </c>
      <c r="F750" s="1601">
        <v>12073.853615810933</v>
      </c>
      <c r="G750" s="1602">
        <v>24247.86183134354</v>
      </c>
      <c r="H750" s="1602">
        <v>5431.2845528455282</v>
      </c>
      <c r="I750" s="1603">
        <v>41753</v>
      </c>
      <c r="J750" s="1540"/>
      <c r="K750" s="1540"/>
      <c r="L750" s="1540"/>
      <c r="M750" s="1541"/>
      <c r="N750" s="1541"/>
      <c r="O750" s="1542"/>
      <c r="P750" s="344"/>
      <c r="Q750" s="1239"/>
    </row>
    <row r="751" spans="1:17" ht="22.8">
      <c r="A751" s="2602"/>
      <c r="B751" s="2595"/>
      <c r="C751" s="2595"/>
      <c r="D751" s="2595"/>
      <c r="E751" s="1556" t="s">
        <v>556</v>
      </c>
      <c r="F751" s="345">
        <v>0.4045936818911216</v>
      </c>
      <c r="G751" s="346">
        <v>0.49146169137547008</v>
      </c>
      <c r="H751" s="346">
        <v>0.10394462673340837</v>
      </c>
      <c r="I751" s="1572">
        <v>1</v>
      </c>
      <c r="J751" s="1540"/>
      <c r="K751" s="1540"/>
      <c r="L751" s="1540"/>
      <c r="M751" s="1543"/>
      <c r="N751" s="1543"/>
      <c r="O751" s="1542"/>
      <c r="P751" s="344"/>
      <c r="Q751" s="1239"/>
    </row>
    <row r="752" spans="1:17" ht="34.200000000000003" customHeight="1">
      <c r="A752" s="2602"/>
      <c r="B752" s="2595"/>
      <c r="C752" s="2595"/>
      <c r="D752" s="2605"/>
      <c r="E752" s="1604" t="s">
        <v>1148</v>
      </c>
      <c r="F752" s="1605">
        <v>0.35656542204023045</v>
      </c>
      <c r="G752" s="1606">
        <v>0.21566628480141253</v>
      </c>
      <c r="H752" s="1606">
        <v>0.20364114114114112</v>
      </c>
      <c r="I752" s="1607">
        <v>0.25484630972435851</v>
      </c>
      <c r="J752" s="1540"/>
      <c r="K752" s="1540"/>
      <c r="L752" s="1540"/>
      <c r="M752" s="1544"/>
      <c r="N752" s="1545"/>
      <c r="O752" s="1542"/>
      <c r="P752" s="117"/>
      <c r="Q752" s="1239"/>
    </row>
    <row r="753" spans="1:17">
      <c r="A753" s="2602"/>
      <c r="B753" s="2595"/>
      <c r="C753" s="2595"/>
      <c r="D753" s="2604" t="s">
        <v>475</v>
      </c>
      <c r="E753" s="1584" t="s">
        <v>57</v>
      </c>
      <c r="F753" s="1585">
        <v>30484</v>
      </c>
      <c r="G753" s="1586">
        <v>74627</v>
      </c>
      <c r="H753" s="1586">
        <v>16972</v>
      </c>
      <c r="I753" s="1587">
        <v>122083</v>
      </c>
      <c r="J753" s="1540"/>
      <c r="K753" s="1540"/>
      <c r="L753" s="1540"/>
      <c r="M753" s="1545"/>
      <c r="N753" s="1545"/>
      <c r="O753" s="1542"/>
      <c r="P753" s="117"/>
      <c r="Q753" s="1239"/>
    </row>
    <row r="754" spans="1:17" ht="22.8">
      <c r="A754" s="2602"/>
      <c r="B754" s="2595"/>
      <c r="C754" s="2595"/>
      <c r="D754" s="2595"/>
      <c r="E754" s="1556" t="s">
        <v>58</v>
      </c>
      <c r="F754" s="1601">
        <v>35303.146384189065</v>
      </c>
      <c r="G754" s="1602">
        <v>70899.138168656456</v>
      </c>
      <c r="H754" s="1602">
        <v>15880.715447154471</v>
      </c>
      <c r="I754" s="1603">
        <v>122083</v>
      </c>
      <c r="J754" s="1540"/>
      <c r="K754" s="1540"/>
      <c r="L754" s="1540"/>
      <c r="M754" s="1543"/>
      <c r="N754" s="1545"/>
      <c r="O754" s="1542"/>
      <c r="P754" s="117"/>
      <c r="Q754" s="1239"/>
    </row>
    <row r="755" spans="1:17" ht="22.8">
      <c r="A755" s="2602"/>
      <c r="B755" s="2595"/>
      <c r="C755" s="2595"/>
      <c r="D755" s="2595"/>
      <c r="E755" s="1556" t="s">
        <v>556</v>
      </c>
      <c r="F755" s="345">
        <v>0.24969897528730453</v>
      </c>
      <c r="G755" s="346">
        <v>0.61128084991358334</v>
      </c>
      <c r="H755" s="346">
        <v>0.13902017479911208</v>
      </c>
      <c r="I755" s="1572">
        <v>1</v>
      </c>
      <c r="J755" s="1540"/>
      <c r="K755" s="1540"/>
      <c r="L755" s="1540"/>
      <c r="M755" s="1543"/>
      <c r="N755" s="1545"/>
      <c r="O755" s="1542"/>
      <c r="P755" s="117"/>
      <c r="Q755" s="1239"/>
    </row>
    <row r="756" spans="1:17" ht="34.200000000000003" customHeight="1">
      <c r="A756" s="2602"/>
      <c r="B756" s="2595"/>
      <c r="C756" s="2605"/>
      <c r="D756" s="2605"/>
      <c r="E756" s="1604" t="s">
        <v>1148</v>
      </c>
      <c r="F756" s="1605">
        <v>0.64343457795976944</v>
      </c>
      <c r="G756" s="1606">
        <v>0.78433371519858741</v>
      </c>
      <c r="H756" s="1606">
        <v>0.79635885885885882</v>
      </c>
      <c r="I756" s="1607">
        <v>0.74515369027564149</v>
      </c>
      <c r="J756" s="1540"/>
      <c r="K756" s="1540"/>
      <c r="L756" s="1540"/>
      <c r="M756" s="1545"/>
      <c r="N756" s="1545"/>
      <c r="O756" s="1542"/>
      <c r="P756" s="117"/>
      <c r="Q756" s="1239"/>
    </row>
    <row r="757" spans="1:17">
      <c r="A757" s="2602"/>
      <c r="B757" s="2595"/>
      <c r="C757" s="2604" t="s">
        <v>4</v>
      </c>
      <c r="D757" s="2617"/>
      <c r="E757" s="1584" t="s">
        <v>57</v>
      </c>
      <c r="F757" s="1585">
        <v>47377</v>
      </c>
      <c r="G757" s="1586">
        <v>95147</v>
      </c>
      <c r="H757" s="1586">
        <v>21312</v>
      </c>
      <c r="I757" s="1587">
        <v>163836</v>
      </c>
      <c r="J757" s="1540"/>
      <c r="K757" s="1540"/>
      <c r="L757" s="1540"/>
      <c r="M757" s="1545"/>
      <c r="N757" s="1545"/>
      <c r="O757" s="1542"/>
      <c r="P757" s="117"/>
      <c r="Q757" s="1239"/>
    </row>
    <row r="758" spans="1:17" ht="22.8">
      <c r="A758" s="2602"/>
      <c r="B758" s="2595"/>
      <c r="C758" s="2595"/>
      <c r="D758" s="2595"/>
      <c r="E758" s="1556" t="s">
        <v>58</v>
      </c>
      <c r="F758" s="1601">
        <v>47377</v>
      </c>
      <c r="G758" s="1602">
        <v>95147</v>
      </c>
      <c r="H758" s="1602">
        <v>21312</v>
      </c>
      <c r="I758" s="1603">
        <v>163836</v>
      </c>
      <c r="J758" s="1540"/>
      <c r="K758" s="1540"/>
      <c r="L758" s="1540"/>
      <c r="M758" s="1544"/>
      <c r="N758" s="1545"/>
      <c r="O758" s="1546"/>
      <c r="P758" s="117"/>
      <c r="Q758" s="1239"/>
    </row>
    <row r="759" spans="1:17" ht="22.8">
      <c r="A759" s="2602"/>
      <c r="B759" s="2595"/>
      <c r="C759" s="2595"/>
      <c r="D759" s="2595"/>
      <c r="E759" s="1556" t="s">
        <v>556</v>
      </c>
      <c r="F759" s="345">
        <v>0.28917331966112453</v>
      </c>
      <c r="G759" s="346">
        <v>0.58074537952586736</v>
      </c>
      <c r="H759" s="346">
        <v>0.13008130081300812</v>
      </c>
      <c r="I759" s="1572">
        <v>1</v>
      </c>
      <c r="J759" s="1540"/>
      <c r="K759" s="1540"/>
      <c r="L759" s="1540"/>
      <c r="M759" s="1545"/>
      <c r="N759" s="1545"/>
      <c r="O759" s="1546"/>
      <c r="P759" s="117"/>
      <c r="Q759" s="1239"/>
    </row>
    <row r="760" spans="1:17" ht="34.200000000000003" customHeight="1">
      <c r="A760" s="2602"/>
      <c r="B760" s="2605"/>
      <c r="C760" s="2605"/>
      <c r="D760" s="2605"/>
      <c r="E760" s="1604" t="s">
        <v>1148</v>
      </c>
      <c r="F760" s="1605">
        <v>1</v>
      </c>
      <c r="G760" s="1606">
        <v>1</v>
      </c>
      <c r="H760" s="1606">
        <v>1</v>
      </c>
      <c r="I760" s="1607">
        <v>1</v>
      </c>
      <c r="J760" s="1547"/>
      <c r="K760" s="1540"/>
      <c r="L760" s="1540"/>
      <c r="M760" s="1545"/>
      <c r="N760" s="1545"/>
      <c r="O760" s="1542"/>
      <c r="P760" s="117"/>
      <c r="Q760" s="1239"/>
    </row>
    <row r="761" spans="1:17">
      <c r="A761" s="2602"/>
      <c r="B761" s="2604" t="s">
        <v>7</v>
      </c>
      <c r="C761" s="2604" t="s">
        <v>550</v>
      </c>
      <c r="D761" s="2604" t="s">
        <v>474</v>
      </c>
      <c r="E761" s="1584" t="s">
        <v>57</v>
      </c>
      <c r="F761" s="1585">
        <v>3465</v>
      </c>
      <c r="G761" s="1586">
        <v>48188</v>
      </c>
      <c r="H761" s="1586">
        <v>14273</v>
      </c>
      <c r="I761" s="1587">
        <v>65926</v>
      </c>
      <c r="J761" s="1547"/>
      <c r="K761" s="1540"/>
      <c r="L761" s="1540"/>
      <c r="M761" s="1545"/>
      <c r="N761" s="1545"/>
      <c r="O761" s="1542"/>
      <c r="P761" s="117"/>
      <c r="Q761" s="1239"/>
    </row>
    <row r="762" spans="1:17" ht="22.8">
      <c r="A762" s="2602"/>
      <c r="B762" s="2595"/>
      <c r="C762" s="2595"/>
      <c r="D762" s="2595"/>
      <c r="E762" s="1556" t="s">
        <v>58</v>
      </c>
      <c r="F762" s="1601">
        <v>5605.0144981900703</v>
      </c>
      <c r="G762" s="1602">
        <v>43120.568924233048</v>
      </c>
      <c r="H762" s="1602">
        <v>17200.416577576882</v>
      </c>
      <c r="I762" s="1603">
        <v>65926</v>
      </c>
      <c r="J762" s="1540"/>
      <c r="K762" s="1540"/>
      <c r="L762" s="1540"/>
      <c r="M762" s="1544"/>
      <c r="N762" s="1544"/>
      <c r="O762" s="1542"/>
      <c r="P762" s="117"/>
      <c r="Q762" s="1239"/>
    </row>
    <row r="763" spans="1:17" ht="22.8">
      <c r="A763" s="2602"/>
      <c r="B763" s="2595"/>
      <c r="C763" s="2595"/>
      <c r="D763" s="2595"/>
      <c r="E763" s="1556" t="s">
        <v>556</v>
      </c>
      <c r="F763" s="345">
        <v>5.2558929709067739E-2</v>
      </c>
      <c r="G763" s="346">
        <v>0.73094075175196438</v>
      </c>
      <c r="H763" s="346">
        <v>0.21650031853896792</v>
      </c>
      <c r="I763" s="1572">
        <v>1</v>
      </c>
      <c r="J763" s="1540"/>
      <c r="K763" s="1540"/>
      <c r="L763" s="1540"/>
      <c r="M763" s="1544"/>
      <c r="N763" s="1544"/>
      <c r="O763" s="1542"/>
      <c r="P763" s="117"/>
      <c r="Q763" s="1239"/>
    </row>
    <row r="764" spans="1:17" ht="34.200000000000003" customHeight="1">
      <c r="A764" s="2602"/>
      <c r="B764" s="2595"/>
      <c r="C764" s="2595"/>
      <c r="D764" s="2605"/>
      <c r="E764" s="1604" t="s">
        <v>1148</v>
      </c>
      <c r="F764" s="1605">
        <v>0.25479814692256786</v>
      </c>
      <c r="G764" s="1606">
        <v>0.46060026763525136</v>
      </c>
      <c r="H764" s="1606">
        <v>0.34201571935205599</v>
      </c>
      <c r="I764" s="1607">
        <v>0.41216372514082439</v>
      </c>
      <c r="J764" s="1540"/>
      <c r="K764" s="1540"/>
      <c r="L764" s="1540"/>
      <c r="M764" s="1544"/>
      <c r="N764" s="1544"/>
      <c r="O764" s="1542"/>
      <c r="P764" s="117"/>
      <c r="Q764" s="1239"/>
    </row>
    <row r="765" spans="1:17">
      <c r="A765" s="2602"/>
      <c r="B765" s="2595"/>
      <c r="C765" s="2595"/>
      <c r="D765" s="2604" t="s">
        <v>475</v>
      </c>
      <c r="E765" s="1584" t="s">
        <v>57</v>
      </c>
      <c r="F765" s="1585">
        <v>10134</v>
      </c>
      <c r="G765" s="1586">
        <v>56432</v>
      </c>
      <c r="H765" s="1586">
        <v>27459</v>
      </c>
      <c r="I765" s="1587">
        <v>94025</v>
      </c>
      <c r="J765" s="1540"/>
      <c r="K765" s="1540"/>
      <c r="L765" s="1540"/>
      <c r="M765" s="1544"/>
      <c r="N765" s="1544"/>
      <c r="O765" s="1542"/>
      <c r="P765" s="117"/>
      <c r="Q765" s="1239"/>
    </row>
    <row r="766" spans="1:17" ht="22.8">
      <c r="A766" s="2602"/>
      <c r="B766" s="2595"/>
      <c r="C766" s="2595"/>
      <c r="D766" s="2595"/>
      <c r="E766" s="1556" t="s">
        <v>58</v>
      </c>
      <c r="F766" s="1601">
        <v>7993.9855018099297</v>
      </c>
      <c r="G766" s="1602">
        <v>61499.431075766952</v>
      </c>
      <c r="H766" s="1602">
        <v>24531.583422423118</v>
      </c>
      <c r="I766" s="1603">
        <v>94025</v>
      </c>
      <c r="J766" s="1540"/>
      <c r="K766" s="1540"/>
      <c r="L766" s="1540"/>
      <c r="M766" s="1544"/>
      <c r="N766" s="1544"/>
      <c r="O766" s="1542"/>
      <c r="P766" s="117"/>
      <c r="Q766" s="1239"/>
    </row>
    <row r="767" spans="1:17" ht="22.8">
      <c r="A767" s="2602"/>
      <c r="B767" s="2595"/>
      <c r="C767" s="2595"/>
      <c r="D767" s="2595"/>
      <c r="E767" s="1556" t="s">
        <v>556</v>
      </c>
      <c r="F767" s="345">
        <v>0.1077798457856953</v>
      </c>
      <c r="G767" s="346">
        <v>0.60018080297793142</v>
      </c>
      <c r="H767" s="346">
        <v>0.29203935123637331</v>
      </c>
      <c r="I767" s="1572">
        <v>1</v>
      </c>
      <c r="J767" s="1540"/>
      <c r="K767" s="1540"/>
      <c r="L767" s="1540"/>
      <c r="M767" s="1544"/>
      <c r="N767" s="1544"/>
      <c r="O767" s="1542"/>
      <c r="P767" s="117"/>
      <c r="Q767" s="1239"/>
    </row>
    <row r="768" spans="1:17" ht="34.200000000000003" customHeight="1">
      <c r="A768" s="2602"/>
      <c r="B768" s="2595"/>
      <c r="C768" s="2605"/>
      <c r="D768" s="2605"/>
      <c r="E768" s="1604" t="s">
        <v>1148</v>
      </c>
      <c r="F768" s="1605">
        <v>0.74520185307743214</v>
      </c>
      <c r="G768" s="1606">
        <v>0.53939973236474859</v>
      </c>
      <c r="H768" s="1606">
        <v>0.65798428064794412</v>
      </c>
      <c r="I768" s="1607">
        <v>0.58783627485917567</v>
      </c>
      <c r="J768" s="1540"/>
      <c r="K768" s="1540"/>
      <c r="L768" s="1547"/>
      <c r="M768" s="1544"/>
      <c r="N768" s="1548"/>
      <c r="O768" s="1542"/>
      <c r="P768" s="117"/>
      <c r="Q768" s="1239"/>
    </row>
    <row r="769" spans="1:17">
      <c r="A769" s="2602"/>
      <c r="B769" s="2595"/>
      <c r="C769" s="2604" t="s">
        <v>4</v>
      </c>
      <c r="D769" s="2617"/>
      <c r="E769" s="1584" t="s">
        <v>57</v>
      </c>
      <c r="F769" s="1585">
        <v>13599</v>
      </c>
      <c r="G769" s="1586">
        <v>104620</v>
      </c>
      <c r="H769" s="1586">
        <v>41732</v>
      </c>
      <c r="I769" s="1587">
        <v>159951</v>
      </c>
      <c r="J769" s="1540"/>
      <c r="K769" s="1540"/>
      <c r="L769" s="1547"/>
      <c r="M769" s="1544"/>
      <c r="N769" s="1548"/>
      <c r="O769" s="1542"/>
      <c r="P769" s="117"/>
      <c r="Q769" s="1239"/>
    </row>
    <row r="770" spans="1:17" ht="22.8">
      <c r="A770" s="2602"/>
      <c r="B770" s="2595"/>
      <c r="C770" s="2595"/>
      <c r="D770" s="2595"/>
      <c r="E770" s="1556" t="s">
        <v>58</v>
      </c>
      <c r="F770" s="1601">
        <v>13599</v>
      </c>
      <c r="G770" s="1602">
        <v>104620</v>
      </c>
      <c r="H770" s="1602">
        <v>41732</v>
      </c>
      <c r="I770" s="1603">
        <v>159951</v>
      </c>
      <c r="J770" s="1540"/>
      <c r="K770" s="1540"/>
      <c r="L770" s="1540"/>
      <c r="M770" s="1544"/>
      <c r="N770" s="1544"/>
      <c r="O770" s="1542"/>
      <c r="P770" s="117"/>
      <c r="Q770" s="1239"/>
    </row>
    <row r="771" spans="1:17" ht="22.8">
      <c r="A771" s="2602"/>
      <c r="B771" s="2595"/>
      <c r="C771" s="2595"/>
      <c r="D771" s="2595"/>
      <c r="E771" s="1556" t="s">
        <v>556</v>
      </c>
      <c r="F771" s="345">
        <v>8.5019787309863648E-2</v>
      </c>
      <c r="G771" s="346">
        <v>0.65407531056386015</v>
      </c>
      <c r="H771" s="346">
        <v>0.26090490212627615</v>
      </c>
      <c r="I771" s="1572">
        <v>1</v>
      </c>
      <c r="J771" s="1540"/>
      <c r="K771" s="1540"/>
      <c r="L771" s="1540"/>
      <c r="M771" s="1544"/>
      <c r="N771" s="1544"/>
      <c r="O771" s="1542"/>
      <c r="P771" s="117"/>
      <c r="Q771" s="1239"/>
    </row>
    <row r="772" spans="1:17" ht="34.200000000000003" customHeight="1">
      <c r="A772" s="2602"/>
      <c r="B772" s="2605"/>
      <c r="C772" s="2605"/>
      <c r="D772" s="2605"/>
      <c r="E772" s="1604" t="s">
        <v>1148</v>
      </c>
      <c r="F772" s="1605">
        <v>1</v>
      </c>
      <c r="G772" s="1606">
        <v>1</v>
      </c>
      <c r="H772" s="1606">
        <v>1</v>
      </c>
      <c r="I772" s="1607">
        <v>1</v>
      </c>
      <c r="J772" s="1540"/>
      <c r="K772" s="1540"/>
      <c r="L772" s="1540"/>
      <c r="M772" s="1545"/>
      <c r="N772" s="1545"/>
      <c r="O772" s="1542"/>
      <c r="P772" s="117"/>
      <c r="Q772" s="1239"/>
    </row>
    <row r="773" spans="1:17">
      <c r="A773" s="2602"/>
      <c r="B773" s="2604" t="s">
        <v>8</v>
      </c>
      <c r="C773" s="2604" t="s">
        <v>550</v>
      </c>
      <c r="D773" s="2604" t="s">
        <v>474</v>
      </c>
      <c r="E773" s="1584" t="s">
        <v>57</v>
      </c>
      <c r="F773" s="1585">
        <v>16908</v>
      </c>
      <c r="G773" s="1586">
        <v>25302</v>
      </c>
      <c r="H773" s="1586">
        <v>3006</v>
      </c>
      <c r="I773" s="1587">
        <v>45216</v>
      </c>
      <c r="J773" s="1540"/>
      <c r="K773" s="1540"/>
      <c r="L773" s="1540"/>
      <c r="M773" s="1545"/>
      <c r="N773" s="1545"/>
      <c r="O773" s="1542"/>
      <c r="P773" s="117"/>
      <c r="Q773" s="1239"/>
    </row>
    <row r="774" spans="1:17" ht="22.8">
      <c r="A774" s="2602"/>
      <c r="B774" s="2595"/>
      <c r="C774" s="2595"/>
      <c r="D774" s="2595"/>
      <c r="E774" s="1556" t="s">
        <v>58</v>
      </c>
      <c r="F774" s="1601">
        <v>21230.131327298226</v>
      </c>
      <c r="G774" s="1602">
        <v>20922.657146500063</v>
      </c>
      <c r="H774" s="1602">
        <v>3063.2115262017087</v>
      </c>
      <c r="I774" s="1603">
        <v>45216</v>
      </c>
      <c r="J774" s="1540"/>
      <c r="K774" s="1540"/>
      <c r="L774" s="1540"/>
      <c r="M774" s="1544"/>
      <c r="N774" s="1549"/>
      <c r="O774" s="1542"/>
      <c r="P774" s="117"/>
      <c r="Q774" s="1239"/>
    </row>
    <row r="775" spans="1:17" ht="22.8">
      <c r="A775" s="2602"/>
      <c r="B775" s="2595"/>
      <c r="C775" s="2595"/>
      <c r="D775" s="2595"/>
      <c r="E775" s="1556" t="s">
        <v>556</v>
      </c>
      <c r="F775" s="345">
        <v>0.37393842887473461</v>
      </c>
      <c r="G775" s="346">
        <v>0.55958067940552025</v>
      </c>
      <c r="H775" s="346">
        <v>6.6480891719745222E-2</v>
      </c>
      <c r="I775" s="1572">
        <v>1</v>
      </c>
      <c r="J775" s="1540"/>
      <c r="K775" s="1540"/>
      <c r="L775" s="1540"/>
      <c r="M775" s="1544"/>
      <c r="N775" s="1550"/>
      <c r="O775" s="1542"/>
      <c r="P775" s="117"/>
      <c r="Q775" s="1239"/>
    </row>
    <row r="776" spans="1:17" ht="34.200000000000003">
      <c r="A776" s="2602"/>
      <c r="B776" s="2595"/>
      <c r="C776" s="2595"/>
      <c r="D776" s="2605"/>
      <c r="E776" s="1604" t="s">
        <v>1148</v>
      </c>
      <c r="F776" s="1605">
        <v>0.25508033491740212</v>
      </c>
      <c r="G776" s="1606">
        <v>0.38732491389207807</v>
      </c>
      <c r="H776" s="1606">
        <v>0.31430363864491845</v>
      </c>
      <c r="I776" s="1607">
        <v>0.3202856049980875</v>
      </c>
      <c r="J776" s="1239"/>
      <c r="K776" s="1239"/>
      <c r="L776" s="1239"/>
      <c r="M776" s="1239"/>
      <c r="N776" s="1239"/>
      <c r="O776" s="1239"/>
      <c r="P776" s="1239"/>
      <c r="Q776" s="1239"/>
    </row>
    <row r="777" spans="1:17">
      <c r="A777" s="2602"/>
      <c r="B777" s="2595"/>
      <c r="C777" s="2595"/>
      <c r="D777" s="2604" t="s">
        <v>475</v>
      </c>
      <c r="E777" s="1584" t="s">
        <v>57</v>
      </c>
      <c r="F777" s="1585">
        <v>49377</v>
      </c>
      <c r="G777" s="1586">
        <v>40023</v>
      </c>
      <c r="H777" s="1586">
        <v>6558</v>
      </c>
      <c r="I777" s="1587">
        <v>95958</v>
      </c>
      <c r="J777" s="1239"/>
      <c r="K777" s="1239"/>
      <c r="L777" s="1239"/>
      <c r="M777" s="1239"/>
      <c r="N777" s="1239"/>
      <c r="O777" s="1239"/>
      <c r="P777" s="1239"/>
      <c r="Q777" s="1239"/>
    </row>
    <row r="778" spans="1:17" ht="22.8">
      <c r="A778" s="2602"/>
      <c r="B778" s="2595"/>
      <c r="C778" s="2595"/>
      <c r="D778" s="2595"/>
      <c r="E778" s="1556" t="s">
        <v>58</v>
      </c>
      <c r="F778" s="1601">
        <v>45054.86867270177</v>
      </c>
      <c r="G778" s="1602">
        <v>44402.342853499933</v>
      </c>
      <c r="H778" s="1602">
        <v>6500.7884737982913</v>
      </c>
      <c r="I778" s="1603">
        <v>95958</v>
      </c>
      <c r="J778" s="1239"/>
      <c r="K778" s="1239"/>
      <c r="L778" s="1239"/>
      <c r="M778" s="1239"/>
      <c r="N778" s="1239"/>
      <c r="O778" s="1239"/>
      <c r="P778" s="1239"/>
      <c r="Q778" s="1239"/>
    </row>
    <row r="779" spans="1:17" ht="22.8">
      <c r="A779" s="2602"/>
      <c r="B779" s="2595"/>
      <c r="C779" s="2595"/>
      <c r="D779" s="2595"/>
      <c r="E779" s="1556" t="s">
        <v>556</v>
      </c>
      <c r="F779" s="345">
        <v>0.51456887388232353</v>
      </c>
      <c r="G779" s="346">
        <v>0.417088726317764</v>
      </c>
      <c r="H779" s="346">
        <v>6.8342399799912468E-2</v>
      </c>
      <c r="I779" s="1572">
        <v>1</v>
      </c>
      <c r="J779" s="1239"/>
      <c r="K779" s="1239"/>
      <c r="L779" s="1239"/>
      <c r="M779" s="1239"/>
      <c r="N779" s="1239"/>
      <c r="O779" s="1239"/>
      <c r="P779" s="1239"/>
      <c r="Q779" s="1239"/>
    </row>
    <row r="780" spans="1:17" ht="34.200000000000003">
      <c r="A780" s="2602"/>
      <c r="B780" s="2595"/>
      <c r="C780" s="2605"/>
      <c r="D780" s="2605"/>
      <c r="E780" s="1604" t="s">
        <v>1148</v>
      </c>
      <c r="F780" s="1605">
        <v>0.74491966508259788</v>
      </c>
      <c r="G780" s="1606">
        <v>0.61267508610792187</v>
      </c>
      <c r="H780" s="1606">
        <v>0.68569636135508161</v>
      </c>
      <c r="I780" s="1607">
        <v>0.67971439500191255</v>
      </c>
    </row>
    <row r="781" spans="1:17">
      <c r="A781" s="2602"/>
      <c r="B781" s="2595"/>
      <c r="C781" s="2604" t="s">
        <v>4</v>
      </c>
      <c r="D781" s="2617"/>
      <c r="E781" s="1584" t="s">
        <v>57</v>
      </c>
      <c r="F781" s="1585">
        <v>66285</v>
      </c>
      <c r="G781" s="1586">
        <v>65325</v>
      </c>
      <c r="H781" s="1586">
        <v>9564</v>
      </c>
      <c r="I781" s="1587">
        <v>141174</v>
      </c>
    </row>
    <row r="782" spans="1:17" ht="22.8">
      <c r="A782" s="2602"/>
      <c r="B782" s="2595"/>
      <c r="C782" s="2595"/>
      <c r="D782" s="2595"/>
      <c r="E782" s="1556" t="s">
        <v>58</v>
      </c>
      <c r="F782" s="1601">
        <v>66285</v>
      </c>
      <c r="G782" s="1602">
        <v>65325</v>
      </c>
      <c r="H782" s="1602">
        <v>9564</v>
      </c>
      <c r="I782" s="1603">
        <v>141174</v>
      </c>
    </row>
    <row r="783" spans="1:17" ht="22.8">
      <c r="A783" s="2602"/>
      <c r="B783" s="2595"/>
      <c r="C783" s="2595"/>
      <c r="D783" s="2595"/>
      <c r="E783" s="1556" t="s">
        <v>556</v>
      </c>
      <c r="F783" s="345">
        <v>0.46952696672191763</v>
      </c>
      <c r="G783" s="346">
        <v>0.46272684771983508</v>
      </c>
      <c r="H783" s="346">
        <v>6.7746185558247268E-2</v>
      </c>
      <c r="I783" s="1572">
        <v>1</v>
      </c>
    </row>
    <row r="784" spans="1:17" ht="34.200000000000003">
      <c r="A784" s="2602"/>
      <c r="B784" s="2605"/>
      <c r="C784" s="2605"/>
      <c r="D784" s="2605"/>
      <c r="E784" s="1604" t="s">
        <v>1148</v>
      </c>
      <c r="F784" s="1605">
        <v>1</v>
      </c>
      <c r="G784" s="1606">
        <v>1</v>
      </c>
      <c r="H784" s="1606">
        <v>1</v>
      </c>
      <c r="I784" s="1607">
        <v>1</v>
      </c>
    </row>
    <row r="785" spans="1:9">
      <c r="A785" s="2602"/>
      <c r="B785" s="2604" t="s">
        <v>4</v>
      </c>
      <c r="C785" s="2604" t="s">
        <v>550</v>
      </c>
      <c r="D785" s="2604" t="s">
        <v>474</v>
      </c>
      <c r="E785" s="1584" t="s">
        <v>57</v>
      </c>
      <c r="F785" s="1585">
        <v>37266</v>
      </c>
      <c r="G785" s="1586">
        <v>94010</v>
      </c>
      <c r="H785" s="1586">
        <v>21619</v>
      </c>
      <c r="I785" s="1587">
        <v>152895</v>
      </c>
    </row>
    <row r="786" spans="1:9" ht="22.8">
      <c r="A786" s="2602"/>
      <c r="B786" s="2595"/>
      <c r="C786" s="2595"/>
      <c r="D786" s="2595"/>
      <c r="E786" s="1556" t="s">
        <v>58</v>
      </c>
      <c r="F786" s="1601">
        <v>41847.747649802885</v>
      </c>
      <c r="G786" s="1602">
        <v>87171.271009826625</v>
      </c>
      <c r="H786" s="1602">
        <v>23875.981340370483</v>
      </c>
      <c r="I786" s="1603">
        <v>152895</v>
      </c>
    </row>
    <row r="787" spans="1:9" ht="22.8">
      <c r="A787" s="2602"/>
      <c r="B787" s="2595"/>
      <c r="C787" s="2595"/>
      <c r="D787" s="2595"/>
      <c r="E787" s="1556" t="s">
        <v>556</v>
      </c>
      <c r="F787" s="345">
        <v>0.24373589718434219</v>
      </c>
      <c r="G787" s="346">
        <v>0.61486641158965305</v>
      </c>
      <c r="H787" s="346">
        <v>0.14139769122600476</v>
      </c>
      <c r="I787" s="1572">
        <v>1</v>
      </c>
    </row>
    <row r="788" spans="1:9" ht="34.200000000000003">
      <c r="A788" s="2602"/>
      <c r="B788" s="2595"/>
      <c r="C788" s="2595"/>
      <c r="D788" s="2605"/>
      <c r="E788" s="1604" t="s">
        <v>1148</v>
      </c>
      <c r="F788" s="1605">
        <v>0.29283126802398224</v>
      </c>
      <c r="G788" s="1606">
        <v>0.35463159959561208</v>
      </c>
      <c r="H788" s="1606">
        <v>0.29774955927721464</v>
      </c>
      <c r="I788" s="1607">
        <v>0.32883403124132987</v>
      </c>
    </row>
    <row r="789" spans="1:9">
      <c r="A789" s="2602"/>
      <c r="B789" s="2595"/>
      <c r="C789" s="2595"/>
      <c r="D789" s="2604" t="s">
        <v>475</v>
      </c>
      <c r="E789" s="1584" t="s">
        <v>57</v>
      </c>
      <c r="F789" s="1585">
        <v>89995</v>
      </c>
      <c r="G789" s="1586">
        <v>171082</v>
      </c>
      <c r="H789" s="1586">
        <v>50989</v>
      </c>
      <c r="I789" s="1587">
        <v>312066</v>
      </c>
    </row>
    <row r="790" spans="1:9" ht="22.8">
      <c r="A790" s="2602"/>
      <c r="B790" s="2595"/>
      <c r="C790" s="2595"/>
      <c r="D790" s="2595"/>
      <c r="E790" s="1556" t="s">
        <v>58</v>
      </c>
      <c r="F790" s="1601">
        <v>85413.252350197115</v>
      </c>
      <c r="G790" s="1602">
        <v>177920.72899017337</v>
      </c>
      <c r="H790" s="1602">
        <v>48732.018659629517</v>
      </c>
      <c r="I790" s="1603">
        <v>312066</v>
      </c>
    </row>
    <row r="791" spans="1:9" ht="22.8">
      <c r="A791" s="2602"/>
      <c r="B791" s="2595"/>
      <c r="C791" s="2595"/>
      <c r="D791" s="2595"/>
      <c r="E791" s="1556" t="s">
        <v>556</v>
      </c>
      <c r="F791" s="345">
        <v>0.28838450840527324</v>
      </c>
      <c r="G791" s="346">
        <v>0.54822377317618709</v>
      </c>
      <c r="H791" s="346">
        <v>0.16339171841853969</v>
      </c>
      <c r="I791" s="1572">
        <v>1</v>
      </c>
    </row>
    <row r="792" spans="1:9" ht="34.200000000000003">
      <c r="A792" s="2602"/>
      <c r="B792" s="2595"/>
      <c r="C792" s="2605"/>
      <c r="D792" s="2605"/>
      <c r="E792" s="1604" t="s">
        <v>1148</v>
      </c>
      <c r="F792" s="1605">
        <v>0.70716873197601782</v>
      </c>
      <c r="G792" s="1606">
        <v>0.64536840040438792</v>
      </c>
      <c r="H792" s="1606">
        <v>0.70225044072278531</v>
      </c>
      <c r="I792" s="1607">
        <v>0.67116596875867007</v>
      </c>
    </row>
    <row r="793" spans="1:9">
      <c r="A793" s="2602"/>
      <c r="B793" s="2595"/>
      <c r="C793" s="2604" t="s">
        <v>4</v>
      </c>
      <c r="D793" s="2617"/>
      <c r="E793" s="1584" t="s">
        <v>57</v>
      </c>
      <c r="F793" s="1585">
        <v>127261</v>
      </c>
      <c r="G793" s="1586">
        <v>265092</v>
      </c>
      <c r="H793" s="1586">
        <v>72608</v>
      </c>
      <c r="I793" s="1587">
        <v>464961</v>
      </c>
    </row>
    <row r="794" spans="1:9" ht="22.8">
      <c r="A794" s="2602"/>
      <c r="B794" s="2595"/>
      <c r="C794" s="2595"/>
      <c r="D794" s="2595"/>
      <c r="E794" s="1556" t="s">
        <v>58</v>
      </c>
      <c r="F794" s="1601">
        <v>127261</v>
      </c>
      <c r="G794" s="1602">
        <v>265092</v>
      </c>
      <c r="H794" s="1602">
        <v>72608</v>
      </c>
      <c r="I794" s="1603">
        <v>464961</v>
      </c>
    </row>
    <row r="795" spans="1:9" ht="22.8">
      <c r="A795" s="2602"/>
      <c r="B795" s="2595"/>
      <c r="C795" s="2595"/>
      <c r="D795" s="2595"/>
      <c r="E795" s="1556" t="s">
        <v>556</v>
      </c>
      <c r="F795" s="345">
        <v>0.2737025255881676</v>
      </c>
      <c r="G795" s="346">
        <v>0.57013814061824541</v>
      </c>
      <c r="H795" s="346">
        <v>0.15615933379358699</v>
      </c>
      <c r="I795" s="1572">
        <v>1</v>
      </c>
    </row>
    <row r="796" spans="1:9" ht="34.200000000000003">
      <c r="A796" s="2609"/>
      <c r="B796" s="2605"/>
      <c r="C796" s="2605"/>
      <c r="D796" s="2605"/>
      <c r="E796" s="1604" t="s">
        <v>1148</v>
      </c>
      <c r="F796" s="1605">
        <v>1</v>
      </c>
      <c r="G796" s="1606">
        <v>1</v>
      </c>
      <c r="H796" s="1606">
        <v>1</v>
      </c>
      <c r="I796" s="1607">
        <v>1</v>
      </c>
    </row>
    <row r="797" spans="1:9">
      <c r="A797" s="2608" t="s">
        <v>1</v>
      </c>
      <c r="B797" s="2604" t="s">
        <v>6</v>
      </c>
      <c r="C797" s="2604" t="s">
        <v>550</v>
      </c>
      <c r="D797" s="2604" t="s">
        <v>474</v>
      </c>
      <c r="E797" s="1584" t="s">
        <v>57</v>
      </c>
      <c r="F797" s="1585">
        <v>137</v>
      </c>
      <c r="G797" s="1586">
        <v>527</v>
      </c>
      <c r="H797" s="1586">
        <v>0</v>
      </c>
      <c r="I797" s="1587">
        <v>664</v>
      </c>
    </row>
    <row r="798" spans="1:9" ht="22.8">
      <c r="A798" s="2602"/>
      <c r="B798" s="2595"/>
      <c r="C798" s="2595"/>
      <c r="D798" s="2595"/>
      <c r="E798" s="1556" t="s">
        <v>58</v>
      </c>
      <c r="F798" s="1601">
        <v>26.905649216208221</v>
      </c>
      <c r="G798" s="1602">
        <v>498.83466430050282</v>
      </c>
      <c r="H798" s="1602">
        <v>138.25968648328896</v>
      </c>
      <c r="I798" s="1603">
        <v>664</v>
      </c>
    </row>
    <row r="799" spans="1:9" ht="22.8">
      <c r="A799" s="2602"/>
      <c r="B799" s="2595"/>
      <c r="C799" s="2595"/>
      <c r="D799" s="2595"/>
      <c r="E799" s="1556" t="s">
        <v>556</v>
      </c>
      <c r="F799" s="345">
        <v>0.20632530120481929</v>
      </c>
      <c r="G799" s="346">
        <v>0.79367469879518071</v>
      </c>
      <c r="H799" s="346">
        <v>0</v>
      </c>
      <c r="I799" s="1572">
        <v>1</v>
      </c>
    </row>
    <row r="800" spans="1:9" ht="34.200000000000003">
      <c r="A800" s="2602"/>
      <c r="B800" s="2595"/>
      <c r="C800" s="2595"/>
      <c r="D800" s="2605"/>
      <c r="E800" s="1604" t="s">
        <v>1148</v>
      </c>
      <c r="F800" s="1605">
        <v>1</v>
      </c>
      <c r="G800" s="1606">
        <v>0.20748031496062994</v>
      </c>
      <c r="H800" s="1606">
        <v>0</v>
      </c>
      <c r="I800" s="1607">
        <v>0.19639160011830817</v>
      </c>
    </row>
    <row r="801" spans="1:9">
      <c r="A801" s="2602"/>
      <c r="B801" s="2595"/>
      <c r="C801" s="2595"/>
      <c r="D801" s="2604" t="s">
        <v>475</v>
      </c>
      <c r="E801" s="1584" t="s">
        <v>57</v>
      </c>
      <c r="F801" s="1585">
        <v>0</v>
      </c>
      <c r="G801" s="1586">
        <v>2013</v>
      </c>
      <c r="H801" s="1586">
        <v>704</v>
      </c>
      <c r="I801" s="1587">
        <v>2717</v>
      </c>
    </row>
    <row r="802" spans="1:9" ht="22.8">
      <c r="A802" s="2602"/>
      <c r="B802" s="2595"/>
      <c r="C802" s="2595"/>
      <c r="D802" s="2595"/>
      <c r="E802" s="1556" t="s">
        <v>58</v>
      </c>
      <c r="F802" s="1601">
        <v>110.09435078379178</v>
      </c>
      <c r="G802" s="1602">
        <v>2041.1653356994973</v>
      </c>
      <c r="H802" s="1602">
        <v>565.74031351671101</v>
      </c>
      <c r="I802" s="1603">
        <v>2717</v>
      </c>
    </row>
    <row r="803" spans="1:9" ht="22.8">
      <c r="A803" s="2602"/>
      <c r="B803" s="2595"/>
      <c r="C803" s="2595"/>
      <c r="D803" s="2595"/>
      <c r="E803" s="1556" t="s">
        <v>556</v>
      </c>
      <c r="F803" s="345">
        <v>0</v>
      </c>
      <c r="G803" s="346">
        <v>0.74089068825910931</v>
      </c>
      <c r="H803" s="346">
        <v>0.25910931174089069</v>
      </c>
      <c r="I803" s="1572">
        <v>1</v>
      </c>
    </row>
    <row r="804" spans="1:9" ht="34.200000000000003">
      <c r="A804" s="2602"/>
      <c r="B804" s="2595"/>
      <c r="C804" s="2605"/>
      <c r="D804" s="2605"/>
      <c r="E804" s="1604" t="s">
        <v>1148</v>
      </c>
      <c r="F804" s="1605">
        <v>0</v>
      </c>
      <c r="G804" s="1606">
        <v>0.79251968503937009</v>
      </c>
      <c r="H804" s="1606">
        <v>1</v>
      </c>
      <c r="I804" s="1607">
        <v>0.80360839988169175</v>
      </c>
    </row>
    <row r="805" spans="1:9">
      <c r="A805" s="2602"/>
      <c r="B805" s="2595"/>
      <c r="C805" s="2604" t="s">
        <v>4</v>
      </c>
      <c r="D805" s="2617"/>
      <c r="E805" s="1584" t="s">
        <v>57</v>
      </c>
      <c r="F805" s="1585">
        <v>137</v>
      </c>
      <c r="G805" s="1586">
        <v>2540</v>
      </c>
      <c r="H805" s="1586">
        <v>704</v>
      </c>
      <c r="I805" s="1587">
        <v>3381</v>
      </c>
    </row>
    <row r="806" spans="1:9" ht="22.8">
      <c r="A806" s="2602"/>
      <c r="B806" s="2595"/>
      <c r="C806" s="2595"/>
      <c r="D806" s="2595"/>
      <c r="E806" s="1556" t="s">
        <v>58</v>
      </c>
      <c r="F806" s="1601">
        <v>137</v>
      </c>
      <c r="G806" s="1602">
        <v>2540</v>
      </c>
      <c r="H806" s="1602">
        <v>704</v>
      </c>
      <c r="I806" s="1603">
        <v>3381</v>
      </c>
    </row>
    <row r="807" spans="1:9" ht="22.8">
      <c r="A807" s="2602"/>
      <c r="B807" s="2595"/>
      <c r="C807" s="2595"/>
      <c r="D807" s="2595"/>
      <c r="E807" s="1556" t="s">
        <v>556</v>
      </c>
      <c r="F807" s="345">
        <v>4.0520556048506358E-2</v>
      </c>
      <c r="G807" s="346">
        <v>0.75125702454895005</v>
      </c>
      <c r="H807" s="346">
        <v>0.2082224194025436</v>
      </c>
      <c r="I807" s="1572">
        <v>1</v>
      </c>
    </row>
    <row r="808" spans="1:9" ht="34.200000000000003">
      <c r="A808" s="2602"/>
      <c r="B808" s="2605"/>
      <c r="C808" s="2605"/>
      <c r="D808" s="2605"/>
      <c r="E808" s="1604" t="s">
        <v>1148</v>
      </c>
      <c r="F808" s="1605">
        <v>1</v>
      </c>
      <c r="G808" s="1606">
        <v>1</v>
      </c>
      <c r="H808" s="1606">
        <v>1</v>
      </c>
      <c r="I808" s="1607">
        <v>1</v>
      </c>
    </row>
    <row r="809" spans="1:9">
      <c r="A809" s="2602"/>
      <c r="B809" s="2604" t="s">
        <v>7</v>
      </c>
      <c r="C809" s="2604" t="s">
        <v>550</v>
      </c>
      <c r="D809" s="2604" t="s">
        <v>474</v>
      </c>
      <c r="E809" s="1584" t="s">
        <v>57</v>
      </c>
      <c r="F809" s="1588"/>
      <c r="G809" s="1586">
        <v>2486</v>
      </c>
      <c r="H809" s="1586">
        <v>384</v>
      </c>
      <c r="I809" s="1587">
        <v>2870</v>
      </c>
    </row>
    <row r="810" spans="1:9" ht="22.8">
      <c r="A810" s="2602"/>
      <c r="B810" s="2595"/>
      <c r="C810" s="2595"/>
      <c r="D810" s="2595"/>
      <c r="E810" s="1556" t="s">
        <v>58</v>
      </c>
      <c r="F810" s="1589"/>
      <c r="G810" s="1602">
        <v>2203.2840078445356</v>
      </c>
      <c r="H810" s="1602">
        <v>666.71599215546439</v>
      </c>
      <c r="I810" s="1603">
        <v>2870</v>
      </c>
    </row>
    <row r="811" spans="1:9" ht="22.8">
      <c r="A811" s="2602"/>
      <c r="B811" s="2595"/>
      <c r="C811" s="2595"/>
      <c r="D811" s="2595"/>
      <c r="E811" s="1556" t="s">
        <v>556</v>
      </c>
      <c r="F811" s="1589"/>
      <c r="G811" s="346">
        <v>0.86620209059233444</v>
      </c>
      <c r="H811" s="346">
        <v>0.13379790940766551</v>
      </c>
      <c r="I811" s="1572">
        <v>1</v>
      </c>
    </row>
    <row r="812" spans="1:9" ht="34.200000000000003">
      <c r="A812" s="2602"/>
      <c r="B812" s="2595"/>
      <c r="C812" s="2595"/>
      <c r="D812" s="2605"/>
      <c r="E812" s="1604" t="s">
        <v>1148</v>
      </c>
      <c r="F812" s="1590"/>
      <c r="G812" s="1606">
        <v>0.57733395262424525</v>
      </c>
      <c r="H812" s="1606">
        <v>0.29470452801227937</v>
      </c>
      <c r="I812" s="1607">
        <v>0.51167766090212163</v>
      </c>
    </row>
    <row r="813" spans="1:9">
      <c r="A813" s="2602"/>
      <c r="B813" s="2595"/>
      <c r="C813" s="2595"/>
      <c r="D813" s="2604" t="s">
        <v>475</v>
      </c>
      <c r="E813" s="1584" t="s">
        <v>57</v>
      </c>
      <c r="F813" s="1588"/>
      <c r="G813" s="1586">
        <v>1820</v>
      </c>
      <c r="H813" s="1586">
        <v>919</v>
      </c>
      <c r="I813" s="1587">
        <v>2739</v>
      </c>
    </row>
    <row r="814" spans="1:9" ht="22.8">
      <c r="A814" s="2602"/>
      <c r="B814" s="2595"/>
      <c r="C814" s="2595"/>
      <c r="D814" s="2595"/>
      <c r="E814" s="1556" t="s">
        <v>58</v>
      </c>
      <c r="F814" s="1589"/>
      <c r="G814" s="1602">
        <v>2102.7159921554644</v>
      </c>
      <c r="H814" s="1602">
        <v>636.28400784453561</v>
      </c>
      <c r="I814" s="1603">
        <v>2739</v>
      </c>
    </row>
    <row r="815" spans="1:9" ht="22.8">
      <c r="A815" s="2602"/>
      <c r="B815" s="2595"/>
      <c r="C815" s="2595"/>
      <c r="D815" s="2595"/>
      <c r="E815" s="1556" t="s">
        <v>556</v>
      </c>
      <c r="F815" s="1589"/>
      <c r="G815" s="346">
        <v>0.66447608616283316</v>
      </c>
      <c r="H815" s="346">
        <v>0.33552391383716684</v>
      </c>
      <c r="I815" s="1572">
        <v>1</v>
      </c>
    </row>
    <row r="816" spans="1:9" ht="34.200000000000003">
      <c r="A816" s="2602"/>
      <c r="B816" s="2595"/>
      <c r="C816" s="2605"/>
      <c r="D816" s="2605"/>
      <c r="E816" s="1604" t="s">
        <v>1148</v>
      </c>
      <c r="F816" s="1590"/>
      <c r="G816" s="1606">
        <v>0.42266604737575475</v>
      </c>
      <c r="H816" s="1606">
        <v>0.70529547198772069</v>
      </c>
      <c r="I816" s="1607">
        <v>0.48832233909787837</v>
      </c>
    </row>
    <row r="817" spans="1:9">
      <c r="A817" s="2602"/>
      <c r="B817" s="2595"/>
      <c r="C817" s="2604" t="s">
        <v>4</v>
      </c>
      <c r="D817" s="2617"/>
      <c r="E817" s="1584" t="s">
        <v>57</v>
      </c>
      <c r="F817" s="1588"/>
      <c r="G817" s="1586">
        <v>4306</v>
      </c>
      <c r="H817" s="1586">
        <v>1303</v>
      </c>
      <c r="I817" s="1587">
        <v>5609</v>
      </c>
    </row>
    <row r="818" spans="1:9" ht="22.8">
      <c r="A818" s="2602"/>
      <c r="B818" s="2595"/>
      <c r="C818" s="2595"/>
      <c r="D818" s="2595"/>
      <c r="E818" s="1556" t="s">
        <v>58</v>
      </c>
      <c r="F818" s="1589"/>
      <c r="G818" s="1602">
        <v>4306</v>
      </c>
      <c r="H818" s="1602">
        <v>1303</v>
      </c>
      <c r="I818" s="1603">
        <v>5609</v>
      </c>
    </row>
    <row r="819" spans="1:9" ht="22.8">
      <c r="A819" s="2602"/>
      <c r="B819" s="2595"/>
      <c r="C819" s="2595"/>
      <c r="D819" s="2595"/>
      <c r="E819" s="1556" t="s">
        <v>556</v>
      </c>
      <c r="F819" s="1589"/>
      <c r="G819" s="346">
        <v>0.76769477625245142</v>
      </c>
      <c r="H819" s="346">
        <v>0.23230522374754858</v>
      </c>
      <c r="I819" s="1572">
        <v>1</v>
      </c>
    </row>
    <row r="820" spans="1:9" ht="34.200000000000003">
      <c r="A820" s="2602"/>
      <c r="B820" s="2605"/>
      <c r="C820" s="2605"/>
      <c r="D820" s="2605"/>
      <c r="E820" s="1604" t="s">
        <v>1148</v>
      </c>
      <c r="F820" s="1590"/>
      <c r="G820" s="1606">
        <v>1</v>
      </c>
      <c r="H820" s="1606">
        <v>1</v>
      </c>
      <c r="I820" s="1607">
        <v>1</v>
      </c>
    </row>
    <row r="821" spans="1:9">
      <c r="A821" s="2602"/>
      <c r="B821" s="2604" t="s">
        <v>8</v>
      </c>
      <c r="C821" s="2604" t="s">
        <v>550</v>
      </c>
      <c r="D821" s="2604" t="s">
        <v>474</v>
      </c>
      <c r="E821" s="1584" t="s">
        <v>57</v>
      </c>
      <c r="F821" s="1585">
        <v>552</v>
      </c>
      <c r="G821" s="1586">
        <v>892</v>
      </c>
      <c r="H821" s="1592"/>
      <c r="I821" s="1587">
        <v>1444</v>
      </c>
    </row>
    <row r="822" spans="1:9" ht="22.8">
      <c r="A822" s="2602"/>
      <c r="B822" s="2595"/>
      <c r="C822" s="2595"/>
      <c r="D822" s="2595"/>
      <c r="E822" s="1556" t="s">
        <v>58</v>
      </c>
      <c r="F822" s="1601">
        <v>835.47362812999472</v>
      </c>
      <c r="G822" s="1602">
        <v>608.52637187000528</v>
      </c>
      <c r="H822" s="1593"/>
      <c r="I822" s="1603">
        <v>1444</v>
      </c>
    </row>
    <row r="823" spans="1:9" ht="22.8">
      <c r="A823" s="2602"/>
      <c r="B823" s="2595"/>
      <c r="C823" s="2595"/>
      <c r="D823" s="2595"/>
      <c r="E823" s="1556" t="s">
        <v>556</v>
      </c>
      <c r="F823" s="345">
        <v>0.38227146814404434</v>
      </c>
      <c r="G823" s="346">
        <v>0.61772853185595566</v>
      </c>
      <c r="H823" s="1593"/>
      <c r="I823" s="1572">
        <v>1</v>
      </c>
    </row>
    <row r="824" spans="1:9" ht="34.200000000000003">
      <c r="A824" s="2602"/>
      <c r="B824" s="2595"/>
      <c r="C824" s="2595"/>
      <c r="D824" s="2605"/>
      <c r="E824" s="1604" t="s">
        <v>1148</v>
      </c>
      <c r="F824" s="1605">
        <v>0.2541436464088398</v>
      </c>
      <c r="G824" s="1606">
        <v>0.5638432364096081</v>
      </c>
      <c r="H824" s="1594"/>
      <c r="I824" s="1607">
        <v>0.3846563665423548</v>
      </c>
    </row>
    <row r="825" spans="1:9">
      <c r="A825" s="2602"/>
      <c r="B825" s="2595"/>
      <c r="C825" s="2595"/>
      <c r="D825" s="2604" t="s">
        <v>475</v>
      </c>
      <c r="E825" s="1584" t="s">
        <v>57</v>
      </c>
      <c r="F825" s="1585">
        <v>1620</v>
      </c>
      <c r="G825" s="1586">
        <v>690</v>
      </c>
      <c r="H825" s="1592"/>
      <c r="I825" s="1587">
        <v>2310</v>
      </c>
    </row>
    <row r="826" spans="1:9" ht="22.8">
      <c r="A826" s="2602"/>
      <c r="B826" s="2595"/>
      <c r="C826" s="2595"/>
      <c r="D826" s="2595"/>
      <c r="E826" s="1556" t="s">
        <v>58</v>
      </c>
      <c r="F826" s="1601">
        <v>1336.5263718700053</v>
      </c>
      <c r="G826" s="1602">
        <v>973.47362812999472</v>
      </c>
      <c r="H826" s="1593"/>
      <c r="I826" s="1603">
        <v>2310</v>
      </c>
    </row>
    <row r="827" spans="1:9" ht="22.8">
      <c r="A827" s="2602"/>
      <c r="B827" s="2595"/>
      <c r="C827" s="2595"/>
      <c r="D827" s="2595"/>
      <c r="E827" s="1556" t="s">
        <v>556</v>
      </c>
      <c r="F827" s="345">
        <v>0.70129870129870131</v>
      </c>
      <c r="G827" s="346">
        <v>0.29870129870129869</v>
      </c>
      <c r="H827" s="1593"/>
      <c r="I827" s="1572">
        <v>1</v>
      </c>
    </row>
    <row r="828" spans="1:9" ht="34.200000000000003">
      <c r="A828" s="2602"/>
      <c r="B828" s="2595"/>
      <c r="C828" s="2605"/>
      <c r="D828" s="2605"/>
      <c r="E828" s="1604" t="s">
        <v>1148</v>
      </c>
      <c r="F828" s="1605">
        <v>0.7458563535911602</v>
      </c>
      <c r="G828" s="1606">
        <v>0.4361567635903919</v>
      </c>
      <c r="H828" s="1594"/>
      <c r="I828" s="1607">
        <v>0.6153436334576452</v>
      </c>
    </row>
    <row r="829" spans="1:9">
      <c r="A829" s="2602"/>
      <c r="B829" s="2595"/>
      <c r="C829" s="2604" t="s">
        <v>4</v>
      </c>
      <c r="D829" s="2617"/>
      <c r="E829" s="1584" t="s">
        <v>57</v>
      </c>
      <c r="F829" s="1585">
        <v>2172</v>
      </c>
      <c r="G829" s="1586">
        <v>1582</v>
      </c>
      <c r="H829" s="1592"/>
      <c r="I829" s="1587">
        <v>3754</v>
      </c>
    </row>
    <row r="830" spans="1:9" ht="22.8">
      <c r="A830" s="2602"/>
      <c r="B830" s="2595"/>
      <c r="C830" s="2595"/>
      <c r="D830" s="2595"/>
      <c r="E830" s="1556" t="s">
        <v>58</v>
      </c>
      <c r="F830" s="1601">
        <v>2172</v>
      </c>
      <c r="G830" s="1602">
        <v>1582</v>
      </c>
      <c r="H830" s="1593"/>
      <c r="I830" s="1603">
        <v>3754</v>
      </c>
    </row>
    <row r="831" spans="1:9" ht="22.8">
      <c r="A831" s="2602"/>
      <c r="B831" s="2595"/>
      <c r="C831" s="2595"/>
      <c r="D831" s="2595"/>
      <c r="E831" s="1556" t="s">
        <v>556</v>
      </c>
      <c r="F831" s="345">
        <v>0.57858284496537027</v>
      </c>
      <c r="G831" s="346">
        <v>0.42141715503462973</v>
      </c>
      <c r="H831" s="1593"/>
      <c r="I831" s="1572">
        <v>1</v>
      </c>
    </row>
    <row r="832" spans="1:9" ht="34.200000000000003">
      <c r="A832" s="2602"/>
      <c r="B832" s="2605"/>
      <c r="C832" s="2605"/>
      <c r="D832" s="2605"/>
      <c r="E832" s="1604" t="s">
        <v>1148</v>
      </c>
      <c r="F832" s="1605">
        <v>1</v>
      </c>
      <c r="G832" s="1606">
        <v>1</v>
      </c>
      <c r="H832" s="1594"/>
      <c r="I832" s="1607">
        <v>1</v>
      </c>
    </row>
    <row r="833" spans="1:9">
      <c r="A833" s="2602"/>
      <c r="B833" s="2604" t="s">
        <v>4</v>
      </c>
      <c r="C833" s="2604" t="s">
        <v>550</v>
      </c>
      <c r="D833" s="2604" t="s">
        <v>474</v>
      </c>
      <c r="E833" s="1584" t="s">
        <v>57</v>
      </c>
      <c r="F833" s="1585">
        <v>689</v>
      </c>
      <c r="G833" s="1586">
        <v>3905</v>
      </c>
      <c r="H833" s="1586">
        <v>384</v>
      </c>
      <c r="I833" s="1587">
        <v>4978</v>
      </c>
    </row>
    <row r="834" spans="1:9" ht="22.8">
      <c r="A834" s="2602"/>
      <c r="B834" s="2595"/>
      <c r="C834" s="2595"/>
      <c r="D834" s="2595"/>
      <c r="E834" s="1556" t="s">
        <v>58</v>
      </c>
      <c r="F834" s="1601">
        <v>901.9304770872568</v>
      </c>
      <c r="G834" s="1602">
        <v>3292.1048336472063</v>
      </c>
      <c r="H834" s="1602">
        <v>783.96468926553678</v>
      </c>
      <c r="I834" s="1603">
        <v>4978</v>
      </c>
    </row>
    <row r="835" spans="1:9" ht="22.8">
      <c r="A835" s="2602"/>
      <c r="B835" s="2595"/>
      <c r="C835" s="2595"/>
      <c r="D835" s="2595"/>
      <c r="E835" s="1556" t="s">
        <v>556</v>
      </c>
      <c r="F835" s="345">
        <v>0.13840899959823222</v>
      </c>
      <c r="G835" s="346">
        <v>0.78445158698272399</v>
      </c>
      <c r="H835" s="346">
        <v>7.713941341904379E-2</v>
      </c>
      <c r="I835" s="1572">
        <v>1</v>
      </c>
    </row>
    <row r="836" spans="1:9" ht="34.200000000000003">
      <c r="A836" s="2602"/>
      <c r="B836" s="2595"/>
      <c r="C836" s="2595"/>
      <c r="D836" s="2605"/>
      <c r="E836" s="1604" t="s">
        <v>1148</v>
      </c>
      <c r="F836" s="1605">
        <v>0.29839757470766565</v>
      </c>
      <c r="G836" s="1606">
        <v>0.46333649738965355</v>
      </c>
      <c r="H836" s="1606">
        <v>0.19133034379671152</v>
      </c>
      <c r="I836" s="1607">
        <v>0.39061519146264906</v>
      </c>
    </row>
    <row r="837" spans="1:9">
      <c r="A837" s="2602"/>
      <c r="B837" s="2595"/>
      <c r="C837" s="2595"/>
      <c r="D837" s="2604" t="s">
        <v>475</v>
      </c>
      <c r="E837" s="1584" t="s">
        <v>57</v>
      </c>
      <c r="F837" s="1585">
        <v>1620</v>
      </c>
      <c r="G837" s="1586">
        <v>4523</v>
      </c>
      <c r="H837" s="1586">
        <v>1623</v>
      </c>
      <c r="I837" s="1587">
        <v>7766</v>
      </c>
    </row>
    <row r="838" spans="1:9" ht="22.8">
      <c r="A838" s="2602"/>
      <c r="B838" s="2595"/>
      <c r="C838" s="2595"/>
      <c r="D838" s="2595"/>
      <c r="E838" s="1556" t="s">
        <v>58</v>
      </c>
      <c r="F838" s="1601">
        <v>1407.0695229127432</v>
      </c>
      <c r="G838" s="1602">
        <v>5135.8951663527932</v>
      </c>
      <c r="H838" s="1602">
        <v>1223.0353107344633</v>
      </c>
      <c r="I838" s="1603">
        <v>7766</v>
      </c>
    </row>
    <row r="839" spans="1:9" ht="22.8">
      <c r="A839" s="2602"/>
      <c r="B839" s="2595"/>
      <c r="C839" s="2595"/>
      <c r="D839" s="2595"/>
      <c r="E839" s="1556" t="s">
        <v>556</v>
      </c>
      <c r="F839" s="345">
        <v>0.20860159670357969</v>
      </c>
      <c r="G839" s="346">
        <v>0.5824105073396858</v>
      </c>
      <c r="H839" s="346">
        <v>0.2089878959567345</v>
      </c>
      <c r="I839" s="1572">
        <v>1</v>
      </c>
    </row>
    <row r="840" spans="1:9" ht="34.200000000000003">
      <c r="A840" s="2602"/>
      <c r="B840" s="2595"/>
      <c r="C840" s="2605"/>
      <c r="D840" s="2605"/>
      <c r="E840" s="1604" t="s">
        <v>1148</v>
      </c>
      <c r="F840" s="1605">
        <v>0.7016024252923343</v>
      </c>
      <c r="G840" s="1606">
        <v>0.53666350261034645</v>
      </c>
      <c r="H840" s="1606">
        <v>0.80866965620328857</v>
      </c>
      <c r="I840" s="1607">
        <v>0.60938480853735089</v>
      </c>
    </row>
    <row r="841" spans="1:9">
      <c r="A841" s="2602"/>
      <c r="B841" s="2595"/>
      <c r="C841" s="2604" t="s">
        <v>4</v>
      </c>
      <c r="D841" s="2617"/>
      <c r="E841" s="1584" t="s">
        <v>57</v>
      </c>
      <c r="F841" s="1585">
        <v>2309</v>
      </c>
      <c r="G841" s="1586">
        <v>8428</v>
      </c>
      <c r="H841" s="1586">
        <v>2007</v>
      </c>
      <c r="I841" s="1587">
        <v>12744</v>
      </c>
    </row>
    <row r="842" spans="1:9" ht="22.8">
      <c r="A842" s="2602"/>
      <c r="B842" s="2595"/>
      <c r="C842" s="2595"/>
      <c r="D842" s="2595"/>
      <c r="E842" s="1556" t="s">
        <v>58</v>
      </c>
      <c r="F842" s="1601">
        <v>2309</v>
      </c>
      <c r="G842" s="1602">
        <v>8428</v>
      </c>
      <c r="H842" s="1602">
        <v>2007</v>
      </c>
      <c r="I842" s="1603">
        <v>12744</v>
      </c>
    </row>
    <row r="843" spans="1:9" ht="22.8">
      <c r="A843" s="2602"/>
      <c r="B843" s="2595"/>
      <c r="C843" s="2595"/>
      <c r="D843" s="2595"/>
      <c r="E843" s="1556" t="s">
        <v>556</v>
      </c>
      <c r="F843" s="345">
        <v>0.18118330194601381</v>
      </c>
      <c r="G843" s="346">
        <v>0.66133082234777152</v>
      </c>
      <c r="H843" s="346">
        <v>0.1574858757062147</v>
      </c>
      <c r="I843" s="1572">
        <v>1</v>
      </c>
    </row>
    <row r="844" spans="1:9" ht="34.200000000000003">
      <c r="A844" s="2609"/>
      <c r="B844" s="2605"/>
      <c r="C844" s="2605"/>
      <c r="D844" s="2605"/>
      <c r="E844" s="1604" t="s">
        <v>1148</v>
      </c>
      <c r="F844" s="1605">
        <v>1</v>
      </c>
      <c r="G844" s="1606">
        <v>1</v>
      </c>
      <c r="H844" s="1606">
        <v>1</v>
      </c>
      <c r="I844" s="1607">
        <v>1</v>
      </c>
    </row>
    <row r="845" spans="1:9">
      <c r="A845" s="2608" t="s">
        <v>2</v>
      </c>
      <c r="B845" s="2604" t="s">
        <v>6</v>
      </c>
      <c r="C845" s="2604" t="s">
        <v>550</v>
      </c>
      <c r="D845" s="2604" t="s">
        <v>474</v>
      </c>
      <c r="E845" s="1584" t="s">
        <v>57</v>
      </c>
      <c r="F845" s="1585">
        <v>5764</v>
      </c>
      <c r="G845" s="1586">
        <v>1596</v>
      </c>
      <c r="H845" s="1586">
        <v>93</v>
      </c>
      <c r="I845" s="1587">
        <v>7453</v>
      </c>
    </row>
    <row r="846" spans="1:9" ht="22.8">
      <c r="A846" s="2602"/>
      <c r="B846" s="2595"/>
      <c r="C846" s="2595"/>
      <c r="D846" s="2595"/>
      <c r="E846" s="1556" t="s">
        <v>58</v>
      </c>
      <c r="F846" s="1601">
        <v>3951.3368830090176</v>
      </c>
      <c r="G846" s="1602">
        <v>2797.7490211200761</v>
      </c>
      <c r="H846" s="1602">
        <v>703.91409587090652</v>
      </c>
      <c r="I846" s="1603">
        <v>7453</v>
      </c>
    </row>
    <row r="847" spans="1:9" ht="22.8">
      <c r="A847" s="2602"/>
      <c r="B847" s="2595"/>
      <c r="C847" s="2595"/>
      <c r="D847" s="2595"/>
      <c r="E847" s="1556" t="s">
        <v>556</v>
      </c>
      <c r="F847" s="345">
        <v>0.77337984704145979</v>
      </c>
      <c r="G847" s="346">
        <v>0.21414195625922447</v>
      </c>
      <c r="H847" s="346">
        <v>1.2478196699315712E-2</v>
      </c>
      <c r="I847" s="1572">
        <v>1</v>
      </c>
    </row>
    <row r="848" spans="1:9" ht="34.200000000000003">
      <c r="A848" s="2602"/>
      <c r="B848" s="2595"/>
      <c r="C848" s="2595"/>
      <c r="D848" s="2605"/>
      <c r="E848" s="1604" t="s">
        <v>1148</v>
      </c>
      <c r="F848" s="1605">
        <v>0.32249762211156496</v>
      </c>
      <c r="G848" s="1606">
        <v>0.12611615962070327</v>
      </c>
      <c r="H848" s="1606">
        <v>2.9208542713567841E-2</v>
      </c>
      <c r="I848" s="1607">
        <v>0.22107854769814902</v>
      </c>
    </row>
    <row r="849" spans="1:9">
      <c r="A849" s="2602"/>
      <c r="B849" s="2595"/>
      <c r="C849" s="2595"/>
      <c r="D849" s="2604" t="s">
        <v>475</v>
      </c>
      <c r="E849" s="1584" t="s">
        <v>57</v>
      </c>
      <c r="F849" s="1585">
        <v>12109</v>
      </c>
      <c r="G849" s="1586">
        <v>11059</v>
      </c>
      <c r="H849" s="1586">
        <v>3091</v>
      </c>
      <c r="I849" s="1587">
        <v>26259</v>
      </c>
    </row>
    <row r="850" spans="1:9" ht="22.8">
      <c r="A850" s="2602"/>
      <c r="B850" s="2595"/>
      <c r="C850" s="2595"/>
      <c r="D850" s="2595"/>
      <c r="E850" s="1556" t="s">
        <v>58</v>
      </c>
      <c r="F850" s="1601">
        <v>13921.663116990983</v>
      </c>
      <c r="G850" s="1602">
        <v>9857.2509788799234</v>
      </c>
      <c r="H850" s="1602">
        <v>2480.0859041290937</v>
      </c>
      <c r="I850" s="1603">
        <v>26259</v>
      </c>
    </row>
    <row r="851" spans="1:9" ht="22.8">
      <c r="A851" s="2602"/>
      <c r="B851" s="2595"/>
      <c r="C851" s="2595"/>
      <c r="D851" s="2595"/>
      <c r="E851" s="1556" t="s">
        <v>556</v>
      </c>
      <c r="F851" s="345">
        <v>0.46113713393503181</v>
      </c>
      <c r="G851" s="346">
        <v>0.42115084352031684</v>
      </c>
      <c r="H851" s="346">
        <v>0.11771202254465135</v>
      </c>
      <c r="I851" s="1572">
        <v>1</v>
      </c>
    </row>
    <row r="852" spans="1:9" ht="34.200000000000003">
      <c r="A852" s="2602"/>
      <c r="B852" s="2595"/>
      <c r="C852" s="2605"/>
      <c r="D852" s="2605"/>
      <c r="E852" s="1604" t="s">
        <v>1148</v>
      </c>
      <c r="F852" s="1605">
        <v>0.67750237788843504</v>
      </c>
      <c r="G852" s="1606">
        <v>0.87388384037929667</v>
      </c>
      <c r="H852" s="1606">
        <v>0.97079145728643212</v>
      </c>
      <c r="I852" s="1607">
        <v>0.77892145230185095</v>
      </c>
    </row>
    <row r="853" spans="1:9">
      <c r="A853" s="2602"/>
      <c r="B853" s="2595"/>
      <c r="C853" s="2604" t="s">
        <v>4</v>
      </c>
      <c r="D853" s="2617"/>
      <c r="E853" s="1584" t="s">
        <v>57</v>
      </c>
      <c r="F853" s="1585">
        <v>17873</v>
      </c>
      <c r="G853" s="1586">
        <v>12655</v>
      </c>
      <c r="H853" s="1586">
        <v>3184</v>
      </c>
      <c r="I853" s="1587">
        <v>33712</v>
      </c>
    </row>
    <row r="854" spans="1:9" ht="22.8">
      <c r="A854" s="2602"/>
      <c r="B854" s="2595"/>
      <c r="C854" s="2595"/>
      <c r="D854" s="2595"/>
      <c r="E854" s="1556" t="s">
        <v>58</v>
      </c>
      <c r="F854" s="1601">
        <v>17873</v>
      </c>
      <c r="G854" s="1602">
        <v>12655</v>
      </c>
      <c r="H854" s="1602">
        <v>3184</v>
      </c>
      <c r="I854" s="1603">
        <v>33712</v>
      </c>
    </row>
    <row r="855" spans="1:9" ht="22.8">
      <c r="A855" s="2602"/>
      <c r="B855" s="2595"/>
      <c r="C855" s="2595"/>
      <c r="D855" s="2595"/>
      <c r="E855" s="1556" t="s">
        <v>556</v>
      </c>
      <c r="F855" s="345">
        <v>0.53016729947793073</v>
      </c>
      <c r="G855" s="346">
        <v>0.37538561936402465</v>
      </c>
      <c r="H855" s="346">
        <v>9.4447081158044621E-2</v>
      </c>
      <c r="I855" s="1572">
        <v>1</v>
      </c>
    </row>
    <row r="856" spans="1:9" ht="34.200000000000003">
      <c r="A856" s="2602"/>
      <c r="B856" s="2605"/>
      <c r="C856" s="2605"/>
      <c r="D856" s="2605"/>
      <c r="E856" s="1604" t="s">
        <v>1148</v>
      </c>
      <c r="F856" s="1605">
        <v>1</v>
      </c>
      <c r="G856" s="1606">
        <v>1</v>
      </c>
      <c r="H856" s="1606">
        <v>1</v>
      </c>
      <c r="I856" s="1607">
        <v>1</v>
      </c>
    </row>
    <row r="857" spans="1:9">
      <c r="A857" s="2602"/>
      <c r="B857" s="2604" t="s">
        <v>7</v>
      </c>
      <c r="C857" s="2604" t="s">
        <v>550</v>
      </c>
      <c r="D857" s="2604" t="s">
        <v>474</v>
      </c>
      <c r="E857" s="1584" t="s">
        <v>57</v>
      </c>
      <c r="F857" s="1585">
        <v>218</v>
      </c>
      <c r="G857" s="1586">
        <v>3881</v>
      </c>
      <c r="H857" s="1586">
        <v>1782</v>
      </c>
      <c r="I857" s="1587">
        <v>5881</v>
      </c>
    </row>
    <row r="858" spans="1:9" ht="22.8">
      <c r="A858" s="2602"/>
      <c r="B858" s="2595"/>
      <c r="C858" s="2595"/>
      <c r="D858" s="2595"/>
      <c r="E858" s="1556" t="s">
        <v>58</v>
      </c>
      <c r="F858" s="1601">
        <v>506.54736044455672</v>
      </c>
      <c r="G858" s="1602">
        <v>3765.3106213690326</v>
      </c>
      <c r="H858" s="1602">
        <v>1609.1420181864107</v>
      </c>
      <c r="I858" s="1603">
        <v>5881</v>
      </c>
    </row>
    <row r="859" spans="1:9" ht="22.8">
      <c r="A859" s="2602"/>
      <c r="B859" s="2595"/>
      <c r="C859" s="2595"/>
      <c r="D859" s="2595"/>
      <c r="E859" s="1556" t="s">
        <v>556</v>
      </c>
      <c r="F859" s="345">
        <v>3.7068525760925015E-2</v>
      </c>
      <c r="G859" s="346">
        <v>0.65992178200986229</v>
      </c>
      <c r="H859" s="346">
        <v>0.3030096922292127</v>
      </c>
      <c r="I859" s="1572">
        <v>1</v>
      </c>
    </row>
    <row r="860" spans="1:9" ht="34.200000000000003">
      <c r="A860" s="2602"/>
      <c r="B860" s="2595"/>
      <c r="C860" s="2595"/>
      <c r="D860" s="2605"/>
      <c r="E860" s="1604" t="s">
        <v>1148</v>
      </c>
      <c r="F860" s="1605">
        <v>0.15982404692082111</v>
      </c>
      <c r="G860" s="1606">
        <v>0.38277936680145969</v>
      </c>
      <c r="H860" s="1606">
        <v>0.41126240480036924</v>
      </c>
      <c r="I860" s="1607">
        <v>0.37136903258398585</v>
      </c>
    </row>
    <row r="861" spans="1:9">
      <c r="A861" s="2602"/>
      <c r="B861" s="2595"/>
      <c r="C861" s="2595"/>
      <c r="D861" s="2604" t="s">
        <v>475</v>
      </c>
      <c r="E861" s="1584" t="s">
        <v>57</v>
      </c>
      <c r="F861" s="1585">
        <v>1146</v>
      </c>
      <c r="G861" s="1586">
        <v>6258</v>
      </c>
      <c r="H861" s="1586">
        <v>2551</v>
      </c>
      <c r="I861" s="1587">
        <v>9955</v>
      </c>
    </row>
    <row r="862" spans="1:9" ht="22.8">
      <c r="A862" s="2602"/>
      <c r="B862" s="2595"/>
      <c r="C862" s="2595"/>
      <c r="D862" s="2595"/>
      <c r="E862" s="1556" t="s">
        <v>58</v>
      </c>
      <c r="F862" s="1601">
        <v>857.45263955544328</v>
      </c>
      <c r="G862" s="1602">
        <v>6373.6893786309674</v>
      </c>
      <c r="H862" s="1602">
        <v>2723.8579818135895</v>
      </c>
      <c r="I862" s="1603">
        <v>9955</v>
      </c>
    </row>
    <row r="863" spans="1:9" ht="22.8">
      <c r="A863" s="2602"/>
      <c r="B863" s="2595"/>
      <c r="C863" s="2595"/>
      <c r="D863" s="2595"/>
      <c r="E863" s="1556" t="s">
        <v>556</v>
      </c>
      <c r="F863" s="345">
        <v>0.11511803114013058</v>
      </c>
      <c r="G863" s="346">
        <v>0.62862882973380207</v>
      </c>
      <c r="H863" s="346">
        <v>0.25625313912606734</v>
      </c>
      <c r="I863" s="1572">
        <v>1</v>
      </c>
    </row>
    <row r="864" spans="1:9" ht="34.200000000000003">
      <c r="A864" s="2602"/>
      <c r="B864" s="2595"/>
      <c r="C864" s="2605"/>
      <c r="D864" s="2605"/>
      <c r="E864" s="1604" t="s">
        <v>1148</v>
      </c>
      <c r="F864" s="1605">
        <v>0.84017595307917892</v>
      </c>
      <c r="G864" s="1606">
        <v>0.61722063319854026</v>
      </c>
      <c r="H864" s="1606">
        <v>0.58873759519963076</v>
      </c>
      <c r="I864" s="1607">
        <v>0.62863096741601421</v>
      </c>
    </row>
    <row r="865" spans="1:9">
      <c r="A865" s="2602"/>
      <c r="B865" s="2595"/>
      <c r="C865" s="2604" t="s">
        <v>4</v>
      </c>
      <c r="D865" s="2617"/>
      <c r="E865" s="1584" t="s">
        <v>57</v>
      </c>
      <c r="F865" s="1585">
        <v>1364</v>
      </c>
      <c r="G865" s="1586">
        <v>10139</v>
      </c>
      <c r="H865" s="1586">
        <v>4333</v>
      </c>
      <c r="I865" s="1587">
        <v>15836</v>
      </c>
    </row>
    <row r="866" spans="1:9" ht="22.8">
      <c r="A866" s="2602"/>
      <c r="B866" s="2595"/>
      <c r="C866" s="2595"/>
      <c r="D866" s="2595"/>
      <c r="E866" s="1556" t="s">
        <v>58</v>
      </c>
      <c r="F866" s="1601">
        <v>1364</v>
      </c>
      <c r="G866" s="1602">
        <v>10139</v>
      </c>
      <c r="H866" s="1602">
        <v>4333</v>
      </c>
      <c r="I866" s="1603">
        <v>15836</v>
      </c>
    </row>
    <row r="867" spans="1:9" ht="22.8">
      <c r="A867" s="2602"/>
      <c r="B867" s="2595"/>
      <c r="C867" s="2595"/>
      <c r="D867" s="2595"/>
      <c r="E867" s="1556" t="s">
        <v>556</v>
      </c>
      <c r="F867" s="345">
        <v>8.6132861833796412E-2</v>
      </c>
      <c r="G867" s="346">
        <v>0.64025006314725941</v>
      </c>
      <c r="H867" s="346">
        <v>0.27361707501894417</v>
      </c>
      <c r="I867" s="1572">
        <v>1</v>
      </c>
    </row>
    <row r="868" spans="1:9" ht="34.200000000000003">
      <c r="A868" s="2602"/>
      <c r="B868" s="2605"/>
      <c r="C868" s="2605"/>
      <c r="D868" s="2605"/>
      <c r="E868" s="1604" t="s">
        <v>1148</v>
      </c>
      <c r="F868" s="1605">
        <v>1</v>
      </c>
      <c r="G868" s="1606">
        <v>1</v>
      </c>
      <c r="H868" s="1606">
        <v>1</v>
      </c>
      <c r="I868" s="1607">
        <v>1</v>
      </c>
    </row>
    <row r="869" spans="1:9">
      <c r="A869" s="2602"/>
      <c r="B869" s="2604" t="s">
        <v>8</v>
      </c>
      <c r="C869" s="2604" t="s">
        <v>550</v>
      </c>
      <c r="D869" s="2604" t="s">
        <v>474</v>
      </c>
      <c r="E869" s="1584" t="s">
        <v>57</v>
      </c>
      <c r="F869" s="1585">
        <v>2021</v>
      </c>
      <c r="G869" s="1586">
        <v>1282</v>
      </c>
      <c r="H869" s="1586">
        <v>758</v>
      </c>
      <c r="I869" s="1587">
        <v>4061</v>
      </c>
    </row>
    <row r="870" spans="1:9" ht="22.8">
      <c r="A870" s="2602"/>
      <c r="B870" s="2595"/>
      <c r="C870" s="2595"/>
      <c r="D870" s="2595"/>
      <c r="E870" s="1556" t="s">
        <v>58</v>
      </c>
      <c r="F870" s="1601">
        <v>2232.3816009906041</v>
      </c>
      <c r="G870" s="1602">
        <v>1499.3960958554883</v>
      </c>
      <c r="H870" s="1602">
        <v>329.22230315390777</v>
      </c>
      <c r="I870" s="1603">
        <v>4061</v>
      </c>
    </row>
    <row r="871" spans="1:9" ht="22.8">
      <c r="A871" s="2602"/>
      <c r="B871" s="2595"/>
      <c r="C871" s="2595"/>
      <c r="D871" s="2595"/>
      <c r="E871" s="1556" t="s">
        <v>556</v>
      </c>
      <c r="F871" s="345">
        <v>0.49766067471066239</v>
      </c>
      <c r="G871" s="346">
        <v>0.31568579167692684</v>
      </c>
      <c r="H871" s="346">
        <v>0.18665353361241074</v>
      </c>
      <c r="I871" s="1572">
        <v>1</v>
      </c>
    </row>
    <row r="872" spans="1:9" ht="34.200000000000003">
      <c r="A872" s="2602"/>
      <c r="B872" s="2595"/>
      <c r="C872" s="2595"/>
      <c r="D872" s="2605"/>
      <c r="E872" s="1604" t="s">
        <v>1148</v>
      </c>
      <c r="F872" s="1605">
        <v>0.26778852524181795</v>
      </c>
      <c r="G872" s="1606">
        <v>0.25290984415072004</v>
      </c>
      <c r="H872" s="1606">
        <v>0.68104222821203952</v>
      </c>
      <c r="I872" s="1607">
        <v>0.29579721756865029</v>
      </c>
    </row>
    <row r="873" spans="1:9">
      <c r="A873" s="2602"/>
      <c r="B873" s="2595"/>
      <c r="C873" s="2595"/>
      <c r="D873" s="2604" t="s">
        <v>475</v>
      </c>
      <c r="E873" s="1584" t="s">
        <v>57</v>
      </c>
      <c r="F873" s="1585">
        <v>5526</v>
      </c>
      <c r="G873" s="1586">
        <v>3787</v>
      </c>
      <c r="H873" s="1586">
        <v>355</v>
      </c>
      <c r="I873" s="1587">
        <v>9668</v>
      </c>
    </row>
    <row r="874" spans="1:9" ht="22.8">
      <c r="A874" s="2602"/>
      <c r="B874" s="2595"/>
      <c r="C874" s="2595"/>
      <c r="D874" s="2595"/>
      <c r="E874" s="1556" t="s">
        <v>58</v>
      </c>
      <c r="F874" s="1601">
        <v>5314.6183990093959</v>
      </c>
      <c r="G874" s="1602">
        <v>3569.6039041445115</v>
      </c>
      <c r="H874" s="1602">
        <v>783.77769684609223</v>
      </c>
      <c r="I874" s="1603">
        <v>9668</v>
      </c>
    </row>
    <row r="875" spans="1:9" ht="22.8">
      <c r="A875" s="2602"/>
      <c r="B875" s="2595"/>
      <c r="C875" s="2595"/>
      <c r="D875" s="2595"/>
      <c r="E875" s="1556" t="s">
        <v>556</v>
      </c>
      <c r="F875" s="345">
        <v>0.57157633429871746</v>
      </c>
      <c r="G875" s="346">
        <v>0.39170459247000416</v>
      </c>
      <c r="H875" s="346">
        <v>3.6719073231278446E-2</v>
      </c>
      <c r="I875" s="1572">
        <v>1</v>
      </c>
    </row>
    <row r="876" spans="1:9" ht="34.200000000000003">
      <c r="A876" s="2602"/>
      <c r="B876" s="2595"/>
      <c r="C876" s="2605"/>
      <c r="D876" s="2605"/>
      <c r="E876" s="1604" t="s">
        <v>1148</v>
      </c>
      <c r="F876" s="1605">
        <v>0.73221147475818205</v>
      </c>
      <c r="G876" s="1606">
        <v>0.74709015584927996</v>
      </c>
      <c r="H876" s="1606">
        <v>0.31895777178796048</v>
      </c>
      <c r="I876" s="1607">
        <v>0.70420278243134971</v>
      </c>
    </row>
    <row r="877" spans="1:9">
      <c r="A877" s="2602"/>
      <c r="B877" s="2595"/>
      <c r="C877" s="2604" t="s">
        <v>4</v>
      </c>
      <c r="D877" s="2617"/>
      <c r="E877" s="1584" t="s">
        <v>57</v>
      </c>
      <c r="F877" s="1585">
        <v>7547</v>
      </c>
      <c r="G877" s="1586">
        <v>5069</v>
      </c>
      <c r="H877" s="1586">
        <v>1113</v>
      </c>
      <c r="I877" s="1587">
        <v>13729</v>
      </c>
    </row>
    <row r="878" spans="1:9" ht="22.8">
      <c r="A878" s="2602"/>
      <c r="B878" s="2595"/>
      <c r="C878" s="2595"/>
      <c r="D878" s="2595"/>
      <c r="E878" s="1556" t="s">
        <v>58</v>
      </c>
      <c r="F878" s="1601">
        <v>7547</v>
      </c>
      <c r="G878" s="1602">
        <v>5069</v>
      </c>
      <c r="H878" s="1602">
        <v>1113</v>
      </c>
      <c r="I878" s="1603">
        <v>13729</v>
      </c>
    </row>
    <row r="879" spans="1:9" ht="22.8">
      <c r="A879" s="2602"/>
      <c r="B879" s="2595"/>
      <c r="C879" s="2595"/>
      <c r="D879" s="2595"/>
      <c r="E879" s="1556" t="s">
        <v>556</v>
      </c>
      <c r="F879" s="345">
        <v>0.54971228785781923</v>
      </c>
      <c r="G879" s="346">
        <v>0.36921844271250637</v>
      </c>
      <c r="H879" s="346">
        <v>8.1069269429674407E-2</v>
      </c>
      <c r="I879" s="1572">
        <v>1</v>
      </c>
    </row>
    <row r="880" spans="1:9" ht="34.200000000000003">
      <c r="A880" s="2602"/>
      <c r="B880" s="2605"/>
      <c r="C880" s="2605"/>
      <c r="D880" s="2605"/>
      <c r="E880" s="1604" t="s">
        <v>1148</v>
      </c>
      <c r="F880" s="1605">
        <v>1</v>
      </c>
      <c r="G880" s="1606">
        <v>1</v>
      </c>
      <c r="H880" s="1606">
        <v>1</v>
      </c>
      <c r="I880" s="1607">
        <v>1</v>
      </c>
    </row>
    <row r="881" spans="1:9">
      <c r="A881" s="2602"/>
      <c r="B881" s="2604" t="s">
        <v>4</v>
      </c>
      <c r="C881" s="2604" t="s">
        <v>550</v>
      </c>
      <c r="D881" s="2604" t="s">
        <v>474</v>
      </c>
      <c r="E881" s="1584" t="s">
        <v>57</v>
      </c>
      <c r="F881" s="1585">
        <v>8003</v>
      </c>
      <c r="G881" s="1586">
        <v>6759</v>
      </c>
      <c r="H881" s="1586">
        <v>2633</v>
      </c>
      <c r="I881" s="1587">
        <v>17395</v>
      </c>
    </row>
    <row r="882" spans="1:9" ht="22.8">
      <c r="A882" s="2602"/>
      <c r="B882" s="2595"/>
      <c r="C882" s="2595"/>
      <c r="D882" s="2595"/>
      <c r="E882" s="1556" t="s">
        <v>58</v>
      </c>
      <c r="F882" s="1601">
        <v>7362.9862351249267</v>
      </c>
      <c r="G882" s="1602">
        <v>7659.6059389667653</v>
      </c>
      <c r="H882" s="1602">
        <v>2372.407825908308</v>
      </c>
      <c r="I882" s="1603">
        <v>17395</v>
      </c>
    </row>
    <row r="883" spans="1:9" ht="22.8">
      <c r="A883" s="2602"/>
      <c r="B883" s="2595"/>
      <c r="C883" s="2595"/>
      <c r="D883" s="2595"/>
      <c r="E883" s="1556" t="s">
        <v>556</v>
      </c>
      <c r="F883" s="345">
        <v>0.46007473411899974</v>
      </c>
      <c r="G883" s="346">
        <v>0.38855993101465941</v>
      </c>
      <c r="H883" s="346">
        <v>0.15136533486634091</v>
      </c>
      <c r="I883" s="1572">
        <v>1</v>
      </c>
    </row>
    <row r="884" spans="1:9" ht="34.200000000000003">
      <c r="A884" s="2602"/>
      <c r="B884" s="2595"/>
      <c r="C884" s="2595"/>
      <c r="D884" s="2605"/>
      <c r="E884" s="1604" t="s">
        <v>1148</v>
      </c>
      <c r="F884" s="1605">
        <v>0.29879778972520904</v>
      </c>
      <c r="G884" s="1606">
        <v>0.2425797652801206</v>
      </c>
      <c r="H884" s="1606">
        <v>0.30509849362688296</v>
      </c>
      <c r="I884" s="1607">
        <v>0.27490241319910869</v>
      </c>
    </row>
    <row r="885" spans="1:9">
      <c r="A885" s="2602"/>
      <c r="B885" s="2595"/>
      <c r="C885" s="2595"/>
      <c r="D885" s="2604" t="s">
        <v>475</v>
      </c>
      <c r="E885" s="1584" t="s">
        <v>57</v>
      </c>
      <c r="F885" s="1585">
        <v>18781</v>
      </c>
      <c r="G885" s="1586">
        <v>21104</v>
      </c>
      <c r="H885" s="1586">
        <v>5997</v>
      </c>
      <c r="I885" s="1587">
        <v>45882</v>
      </c>
    </row>
    <row r="886" spans="1:9" ht="22.8">
      <c r="A886" s="2602"/>
      <c r="B886" s="2595"/>
      <c r="C886" s="2595"/>
      <c r="D886" s="2595"/>
      <c r="E886" s="1556" t="s">
        <v>58</v>
      </c>
      <c r="F886" s="1601">
        <v>19421.013764875072</v>
      </c>
      <c r="G886" s="1602">
        <v>20203.394061033236</v>
      </c>
      <c r="H886" s="1602">
        <v>6257.592174091692</v>
      </c>
      <c r="I886" s="1603">
        <v>45882</v>
      </c>
    </row>
    <row r="887" spans="1:9" ht="22.8">
      <c r="A887" s="2602"/>
      <c r="B887" s="2595"/>
      <c r="C887" s="2595"/>
      <c r="D887" s="2595"/>
      <c r="E887" s="1556" t="s">
        <v>556</v>
      </c>
      <c r="F887" s="345">
        <v>0.40933263589207092</v>
      </c>
      <c r="G887" s="346">
        <v>0.45996251253214765</v>
      </c>
      <c r="H887" s="346">
        <v>0.13070485157578135</v>
      </c>
      <c r="I887" s="1572">
        <v>1</v>
      </c>
    </row>
    <row r="888" spans="1:9" ht="34.200000000000003">
      <c r="A888" s="2602"/>
      <c r="B888" s="2595"/>
      <c r="C888" s="2605"/>
      <c r="D888" s="2605"/>
      <c r="E888" s="1604" t="s">
        <v>1148</v>
      </c>
      <c r="F888" s="1605">
        <v>0.7012022102747909</v>
      </c>
      <c r="G888" s="1606">
        <v>0.75742023471987929</v>
      </c>
      <c r="H888" s="1606">
        <v>0.69490150637311698</v>
      </c>
      <c r="I888" s="1607">
        <v>0.72509758680089131</v>
      </c>
    </row>
    <row r="889" spans="1:9">
      <c r="A889" s="2602"/>
      <c r="B889" s="2595"/>
      <c r="C889" s="2604" t="s">
        <v>4</v>
      </c>
      <c r="D889" s="2617"/>
      <c r="E889" s="1584" t="s">
        <v>57</v>
      </c>
      <c r="F889" s="1585">
        <v>26784</v>
      </c>
      <c r="G889" s="1586">
        <v>27863</v>
      </c>
      <c r="H889" s="1586">
        <v>8630</v>
      </c>
      <c r="I889" s="1587">
        <v>63277</v>
      </c>
    </row>
    <row r="890" spans="1:9" ht="22.8">
      <c r="A890" s="2602"/>
      <c r="B890" s="2595"/>
      <c r="C890" s="2595"/>
      <c r="D890" s="2595"/>
      <c r="E890" s="1556" t="s">
        <v>58</v>
      </c>
      <c r="F890" s="1601">
        <v>26784</v>
      </c>
      <c r="G890" s="1602">
        <v>27863</v>
      </c>
      <c r="H890" s="1602">
        <v>8630</v>
      </c>
      <c r="I890" s="1603">
        <v>63277</v>
      </c>
    </row>
    <row r="891" spans="1:9" ht="22.8">
      <c r="A891" s="2602"/>
      <c r="B891" s="2595"/>
      <c r="C891" s="2595"/>
      <c r="D891" s="2595"/>
      <c r="E891" s="1556" t="s">
        <v>556</v>
      </c>
      <c r="F891" s="345">
        <v>0.42328176114543986</v>
      </c>
      <c r="G891" s="346">
        <v>0.44033377056434408</v>
      </c>
      <c r="H891" s="346">
        <v>0.13638446829021603</v>
      </c>
      <c r="I891" s="1572">
        <v>1</v>
      </c>
    </row>
    <row r="892" spans="1:9" ht="34.200000000000003">
      <c r="A892" s="2609"/>
      <c r="B892" s="2605"/>
      <c r="C892" s="2605"/>
      <c r="D892" s="2605"/>
      <c r="E892" s="1604" t="s">
        <v>1148</v>
      </c>
      <c r="F892" s="1605">
        <v>1</v>
      </c>
      <c r="G892" s="1606">
        <v>1</v>
      </c>
      <c r="H892" s="1606">
        <v>1</v>
      </c>
      <c r="I892" s="1607">
        <v>1</v>
      </c>
    </row>
    <row r="893" spans="1:9">
      <c r="A893" s="2608" t="s">
        <v>3</v>
      </c>
      <c r="B893" s="2604" t="s">
        <v>6</v>
      </c>
      <c r="C893" s="2604" t="s">
        <v>550</v>
      </c>
      <c r="D893" s="2604" t="s">
        <v>474</v>
      </c>
      <c r="E893" s="1584" t="s">
        <v>57</v>
      </c>
      <c r="F893" s="1585">
        <v>10178</v>
      </c>
      <c r="G893" s="1586">
        <v>24311</v>
      </c>
      <c r="H893" s="1586">
        <v>6972</v>
      </c>
      <c r="I893" s="1587">
        <v>41461</v>
      </c>
    </row>
    <row r="894" spans="1:9" ht="22.8">
      <c r="A894" s="2602"/>
      <c r="B894" s="2595"/>
      <c r="C894" s="2595"/>
      <c r="D894" s="2595"/>
      <c r="E894" s="1556" t="s">
        <v>58</v>
      </c>
      <c r="F894" s="1601">
        <v>7349.2776704661164</v>
      </c>
      <c r="G894" s="1602">
        <v>26593.316345863084</v>
      </c>
      <c r="H894" s="1602">
        <v>7518.4059836707993</v>
      </c>
      <c r="I894" s="1603">
        <v>41461</v>
      </c>
    </row>
    <row r="895" spans="1:9" ht="22.8">
      <c r="A895" s="2602"/>
      <c r="B895" s="2595"/>
      <c r="C895" s="2595"/>
      <c r="D895" s="2595"/>
      <c r="E895" s="1556" t="s">
        <v>556</v>
      </c>
      <c r="F895" s="345">
        <v>0.24548370758061794</v>
      </c>
      <c r="G895" s="346">
        <v>0.58635826439304406</v>
      </c>
      <c r="H895" s="346">
        <v>0.168158028026338</v>
      </c>
      <c r="I895" s="1572">
        <v>1</v>
      </c>
    </row>
    <row r="896" spans="1:9" ht="34.200000000000003">
      <c r="A896" s="2602"/>
      <c r="B896" s="2595"/>
      <c r="C896" s="2595"/>
      <c r="D896" s="2605"/>
      <c r="E896" s="1604" t="s">
        <v>1148</v>
      </c>
      <c r="F896" s="1605">
        <v>0.35435017233575877</v>
      </c>
      <c r="G896" s="1606">
        <v>0.23390805703619605</v>
      </c>
      <c r="H896" s="1606">
        <v>0.23727198475360742</v>
      </c>
      <c r="I896" s="1607">
        <v>0.25586734221585894</v>
      </c>
    </row>
    <row r="897" spans="1:9">
      <c r="A897" s="2602"/>
      <c r="B897" s="2595"/>
      <c r="C897" s="2595"/>
      <c r="D897" s="2604" t="s">
        <v>475</v>
      </c>
      <c r="E897" s="1584" t="s">
        <v>57</v>
      </c>
      <c r="F897" s="1585">
        <v>18545</v>
      </c>
      <c r="G897" s="1586">
        <v>79623</v>
      </c>
      <c r="H897" s="1586">
        <v>22412</v>
      </c>
      <c r="I897" s="1587">
        <v>120580</v>
      </c>
    </row>
    <row r="898" spans="1:9" ht="22.8">
      <c r="A898" s="2602"/>
      <c r="B898" s="2595"/>
      <c r="C898" s="2595"/>
      <c r="D898" s="2595"/>
      <c r="E898" s="1556" t="s">
        <v>58</v>
      </c>
      <c r="F898" s="1601">
        <v>21373.722329533884</v>
      </c>
      <c r="G898" s="1602">
        <v>77340.683654136912</v>
      </c>
      <c r="H898" s="1602">
        <v>21865.5940163292</v>
      </c>
      <c r="I898" s="1603">
        <v>120580</v>
      </c>
    </row>
    <row r="899" spans="1:9" ht="22.8">
      <c r="A899" s="2602"/>
      <c r="B899" s="2595"/>
      <c r="C899" s="2595"/>
      <c r="D899" s="2595"/>
      <c r="E899" s="1556" t="s">
        <v>556</v>
      </c>
      <c r="F899" s="345">
        <v>0.15379830817714379</v>
      </c>
      <c r="G899" s="346">
        <v>0.66033338862166191</v>
      </c>
      <c r="H899" s="346">
        <v>0.18586830320119421</v>
      </c>
      <c r="I899" s="1572">
        <v>1</v>
      </c>
    </row>
    <row r="900" spans="1:9" ht="34.200000000000003">
      <c r="A900" s="2602"/>
      <c r="B900" s="2595"/>
      <c r="C900" s="2605"/>
      <c r="D900" s="2605"/>
      <c r="E900" s="1604" t="s">
        <v>1148</v>
      </c>
      <c r="F900" s="1605">
        <v>0.64564982766424128</v>
      </c>
      <c r="G900" s="1606">
        <v>0.7660919429638039</v>
      </c>
      <c r="H900" s="1606">
        <v>0.76272801524639267</v>
      </c>
      <c r="I900" s="1607">
        <v>0.74413265778414095</v>
      </c>
    </row>
    <row r="901" spans="1:9">
      <c r="A901" s="2602"/>
      <c r="B901" s="2595"/>
      <c r="C901" s="2604" t="s">
        <v>4</v>
      </c>
      <c r="D901" s="2617"/>
      <c r="E901" s="1584" t="s">
        <v>57</v>
      </c>
      <c r="F901" s="1585">
        <v>28723</v>
      </c>
      <c r="G901" s="1586">
        <v>103934</v>
      </c>
      <c r="H901" s="1586">
        <v>29384</v>
      </c>
      <c r="I901" s="1587">
        <v>162041</v>
      </c>
    </row>
    <row r="902" spans="1:9" ht="22.8">
      <c r="A902" s="2602"/>
      <c r="B902" s="2595"/>
      <c r="C902" s="2595"/>
      <c r="D902" s="2595"/>
      <c r="E902" s="1556" t="s">
        <v>58</v>
      </c>
      <c r="F902" s="1601">
        <v>28723</v>
      </c>
      <c r="G902" s="1602">
        <v>103934</v>
      </c>
      <c r="H902" s="1602">
        <v>29384</v>
      </c>
      <c r="I902" s="1603">
        <v>162041</v>
      </c>
    </row>
    <row r="903" spans="1:9" ht="22.8">
      <c r="A903" s="2602"/>
      <c r="B903" s="2595"/>
      <c r="C903" s="2595"/>
      <c r="D903" s="2595"/>
      <c r="E903" s="1556" t="s">
        <v>556</v>
      </c>
      <c r="F903" s="345">
        <v>0.17725760764251025</v>
      </c>
      <c r="G903" s="346">
        <v>0.64140557019519751</v>
      </c>
      <c r="H903" s="346">
        <v>0.18133682216229224</v>
      </c>
      <c r="I903" s="1572">
        <v>1</v>
      </c>
    </row>
    <row r="904" spans="1:9" ht="34.200000000000003">
      <c r="A904" s="2602"/>
      <c r="B904" s="2605"/>
      <c r="C904" s="2605"/>
      <c r="D904" s="2605"/>
      <c r="E904" s="1604" t="s">
        <v>1148</v>
      </c>
      <c r="F904" s="1605">
        <v>1</v>
      </c>
      <c r="G904" s="1606">
        <v>1</v>
      </c>
      <c r="H904" s="1606">
        <v>1</v>
      </c>
      <c r="I904" s="1607">
        <v>1</v>
      </c>
    </row>
    <row r="905" spans="1:9">
      <c r="A905" s="2602"/>
      <c r="B905" s="2604" t="s">
        <v>7</v>
      </c>
      <c r="C905" s="2604" t="s">
        <v>550</v>
      </c>
      <c r="D905" s="2604" t="s">
        <v>474</v>
      </c>
      <c r="E905" s="1584" t="s">
        <v>57</v>
      </c>
      <c r="F905" s="1585">
        <v>4651</v>
      </c>
      <c r="G905" s="1586">
        <v>68512</v>
      </c>
      <c r="H905" s="1586">
        <v>22845</v>
      </c>
      <c r="I905" s="1587">
        <v>96008</v>
      </c>
    </row>
    <row r="906" spans="1:9" ht="22.8">
      <c r="A906" s="2602"/>
      <c r="B906" s="2595"/>
      <c r="C906" s="2595"/>
      <c r="D906" s="2595"/>
      <c r="E906" s="1556" t="s">
        <v>58</v>
      </c>
      <c r="F906" s="1601">
        <v>5890.6188222706887</v>
      </c>
      <c r="G906" s="1602">
        <v>64311.354471009421</v>
      </c>
      <c r="H906" s="1602">
        <v>25806.026706719887</v>
      </c>
      <c r="I906" s="1603">
        <v>96008</v>
      </c>
    </row>
    <row r="907" spans="1:9" ht="22.8">
      <c r="A907" s="2602"/>
      <c r="B907" s="2595"/>
      <c r="C907" s="2595"/>
      <c r="D907" s="2595"/>
      <c r="E907" s="1556" t="s">
        <v>556</v>
      </c>
      <c r="F907" s="345">
        <v>4.8443879676693606E-2</v>
      </c>
      <c r="G907" s="346">
        <v>0.71360719940005002</v>
      </c>
      <c r="H907" s="346">
        <v>0.2379489209232564</v>
      </c>
      <c r="I907" s="1572">
        <v>1</v>
      </c>
    </row>
    <row r="908" spans="1:9" ht="34.200000000000003">
      <c r="A908" s="2602"/>
      <c r="B908" s="2595"/>
      <c r="C908" s="2595"/>
      <c r="D908" s="2605"/>
      <c r="E908" s="1604" t="s">
        <v>1148</v>
      </c>
      <c r="F908" s="1605">
        <v>0.38992287055667341</v>
      </c>
      <c r="G908" s="1606">
        <v>0.52610481858322133</v>
      </c>
      <c r="H908" s="1606">
        <v>0.43718304468471914</v>
      </c>
      <c r="I908" s="1607">
        <v>0.4938479897946586</v>
      </c>
    </row>
    <row r="909" spans="1:9">
      <c r="A909" s="2602"/>
      <c r="B909" s="2595"/>
      <c r="C909" s="2595"/>
      <c r="D909" s="2604" t="s">
        <v>475</v>
      </c>
      <c r="E909" s="1584" t="s">
        <v>57</v>
      </c>
      <c r="F909" s="1585">
        <v>7277</v>
      </c>
      <c r="G909" s="1586">
        <v>61713</v>
      </c>
      <c r="H909" s="1586">
        <v>29410</v>
      </c>
      <c r="I909" s="1587">
        <v>98400</v>
      </c>
    </row>
    <row r="910" spans="1:9" ht="22.8">
      <c r="A910" s="2602"/>
      <c r="B910" s="2595"/>
      <c r="C910" s="2595"/>
      <c r="D910" s="2595"/>
      <c r="E910" s="1556" t="s">
        <v>58</v>
      </c>
      <c r="F910" s="1601">
        <v>6037.3811777293113</v>
      </c>
      <c r="G910" s="1602">
        <v>65913.645528990572</v>
      </c>
      <c r="H910" s="1602">
        <v>26448.973293280113</v>
      </c>
      <c r="I910" s="1603">
        <v>98400</v>
      </c>
    </row>
    <row r="911" spans="1:9" ht="22.8">
      <c r="A911" s="2602"/>
      <c r="B911" s="2595"/>
      <c r="C911" s="2595"/>
      <c r="D911" s="2595"/>
      <c r="E911" s="1556" t="s">
        <v>556</v>
      </c>
      <c r="F911" s="345">
        <v>7.3953252032520331E-2</v>
      </c>
      <c r="G911" s="346">
        <v>0.62716463414634149</v>
      </c>
      <c r="H911" s="346">
        <v>0.29888211382113822</v>
      </c>
      <c r="I911" s="1572">
        <v>1</v>
      </c>
    </row>
    <row r="912" spans="1:9" ht="34.200000000000003">
      <c r="A912" s="2602"/>
      <c r="B912" s="2595"/>
      <c r="C912" s="2605"/>
      <c r="D912" s="2605"/>
      <c r="E912" s="1604" t="s">
        <v>1148</v>
      </c>
      <c r="F912" s="1605">
        <v>0.61007712944332659</v>
      </c>
      <c r="G912" s="1606">
        <v>0.47389518141677867</v>
      </c>
      <c r="H912" s="1606">
        <v>0.56281695531528086</v>
      </c>
      <c r="I912" s="1607">
        <v>0.5061520102053414</v>
      </c>
    </row>
    <row r="913" spans="1:9">
      <c r="A913" s="2602"/>
      <c r="B913" s="2595"/>
      <c r="C913" s="2604" t="s">
        <v>4</v>
      </c>
      <c r="D913" s="2617"/>
      <c r="E913" s="1584" t="s">
        <v>57</v>
      </c>
      <c r="F913" s="1585">
        <v>11928</v>
      </c>
      <c r="G913" s="1586">
        <v>130225</v>
      </c>
      <c r="H913" s="1586">
        <v>52255</v>
      </c>
      <c r="I913" s="1587">
        <v>194408</v>
      </c>
    </row>
    <row r="914" spans="1:9" ht="22.8">
      <c r="A914" s="2602"/>
      <c r="B914" s="2595"/>
      <c r="C914" s="2595"/>
      <c r="D914" s="2595"/>
      <c r="E914" s="1556" t="s">
        <v>58</v>
      </c>
      <c r="F914" s="1601">
        <v>11928</v>
      </c>
      <c r="G914" s="1602">
        <v>130225</v>
      </c>
      <c r="H914" s="1602">
        <v>52255</v>
      </c>
      <c r="I914" s="1603">
        <v>194408</v>
      </c>
    </row>
    <row r="915" spans="1:9" ht="22.8">
      <c r="A915" s="2602"/>
      <c r="B915" s="2595"/>
      <c r="C915" s="2595"/>
      <c r="D915" s="2595"/>
      <c r="E915" s="1556" t="s">
        <v>556</v>
      </c>
      <c r="F915" s="345">
        <v>6.1355499773671864E-2</v>
      </c>
      <c r="G915" s="346">
        <v>0.66985412122957899</v>
      </c>
      <c r="H915" s="346">
        <v>0.26879037899674907</v>
      </c>
      <c r="I915" s="1572">
        <v>1</v>
      </c>
    </row>
    <row r="916" spans="1:9" ht="34.200000000000003">
      <c r="A916" s="2602"/>
      <c r="B916" s="2605"/>
      <c r="C916" s="2605"/>
      <c r="D916" s="2605"/>
      <c r="E916" s="1604" t="s">
        <v>1148</v>
      </c>
      <c r="F916" s="1605">
        <v>1</v>
      </c>
      <c r="G916" s="1606">
        <v>1</v>
      </c>
      <c r="H916" s="1606">
        <v>1</v>
      </c>
      <c r="I916" s="1607">
        <v>1</v>
      </c>
    </row>
    <row r="917" spans="1:9">
      <c r="A917" s="2602"/>
      <c r="B917" s="2604" t="s">
        <v>8</v>
      </c>
      <c r="C917" s="2604" t="s">
        <v>550</v>
      </c>
      <c r="D917" s="2604" t="s">
        <v>474</v>
      </c>
      <c r="E917" s="1584" t="s">
        <v>57</v>
      </c>
      <c r="F917" s="1585">
        <v>21506</v>
      </c>
      <c r="G917" s="1586">
        <v>38237</v>
      </c>
      <c r="H917" s="1586">
        <v>7826</v>
      </c>
      <c r="I917" s="1587">
        <v>67569</v>
      </c>
    </row>
    <row r="918" spans="1:9" ht="22.8">
      <c r="A918" s="2602"/>
      <c r="B918" s="2595"/>
      <c r="C918" s="2595"/>
      <c r="D918" s="2595"/>
      <c r="E918" s="1556" t="s">
        <v>58</v>
      </c>
      <c r="F918" s="1601">
        <v>29345.821162241587</v>
      </c>
      <c r="G918" s="1602">
        <v>31553.778372318196</v>
      </c>
      <c r="H918" s="1602">
        <v>6669.4004654402152</v>
      </c>
      <c r="I918" s="1603">
        <v>67569</v>
      </c>
    </row>
    <row r="919" spans="1:9" ht="22.8">
      <c r="A919" s="2602"/>
      <c r="B919" s="2595"/>
      <c r="C919" s="2595"/>
      <c r="D919" s="2595"/>
      <c r="E919" s="1556" t="s">
        <v>556</v>
      </c>
      <c r="F919" s="345">
        <v>0.31828205242048868</v>
      </c>
      <c r="G919" s="346">
        <v>0.56589560301321606</v>
      </c>
      <c r="H919" s="346">
        <v>0.1158223445662952</v>
      </c>
      <c r="I919" s="1572">
        <v>1</v>
      </c>
    </row>
    <row r="920" spans="1:9" ht="34.200000000000003">
      <c r="A920" s="2602"/>
      <c r="B920" s="2595"/>
      <c r="C920" s="2595"/>
      <c r="D920" s="2605"/>
      <c r="E920" s="1604" t="s">
        <v>1148</v>
      </c>
      <c r="F920" s="1605">
        <v>0.28038382310761129</v>
      </c>
      <c r="G920" s="1606">
        <v>0.46363052150400741</v>
      </c>
      <c r="H920" s="1606">
        <v>0.44894446994033965</v>
      </c>
      <c r="I920" s="1607">
        <v>0.38259525386875942</v>
      </c>
    </row>
    <row r="921" spans="1:9">
      <c r="A921" s="2602"/>
      <c r="B921" s="2595"/>
      <c r="C921" s="2595"/>
      <c r="D921" s="2604" t="s">
        <v>475</v>
      </c>
      <c r="E921" s="1584" t="s">
        <v>57</v>
      </c>
      <c r="F921" s="1585">
        <v>55196</v>
      </c>
      <c r="G921" s="1586">
        <v>44236</v>
      </c>
      <c r="H921" s="1586">
        <v>9606</v>
      </c>
      <c r="I921" s="1587">
        <v>109038</v>
      </c>
    </row>
    <row r="922" spans="1:9" ht="22.8">
      <c r="A922" s="2602"/>
      <c r="B922" s="2595"/>
      <c r="C922" s="2595"/>
      <c r="D922" s="2595"/>
      <c r="E922" s="1556" t="s">
        <v>58</v>
      </c>
      <c r="F922" s="1601">
        <v>47356.178837758416</v>
      </c>
      <c r="G922" s="1602">
        <v>50919.2216276818</v>
      </c>
      <c r="H922" s="1602">
        <v>10762.599534559786</v>
      </c>
      <c r="I922" s="1603">
        <v>109038</v>
      </c>
    </row>
    <row r="923" spans="1:9" ht="22.8">
      <c r="A923" s="2602"/>
      <c r="B923" s="2595"/>
      <c r="C923" s="2595"/>
      <c r="D923" s="2595"/>
      <c r="E923" s="1556" t="s">
        <v>556</v>
      </c>
      <c r="F923" s="345">
        <v>0.50620884462297544</v>
      </c>
      <c r="G923" s="346">
        <v>0.40569342797923658</v>
      </c>
      <c r="H923" s="346">
        <v>8.8097727397787928E-2</v>
      </c>
      <c r="I923" s="1572">
        <v>1</v>
      </c>
    </row>
    <row r="924" spans="1:9" ht="34.200000000000003">
      <c r="A924" s="2602"/>
      <c r="B924" s="2595"/>
      <c r="C924" s="2605"/>
      <c r="D924" s="2605"/>
      <c r="E924" s="1604" t="s">
        <v>1148</v>
      </c>
      <c r="F924" s="1605">
        <v>0.71961617689238877</v>
      </c>
      <c r="G924" s="1606">
        <v>0.53636947849599259</v>
      </c>
      <c r="H924" s="1606">
        <v>0.55105553005966035</v>
      </c>
      <c r="I924" s="1607">
        <v>0.61740474613124052</v>
      </c>
    </row>
    <row r="925" spans="1:9">
      <c r="A925" s="2602"/>
      <c r="B925" s="2595"/>
      <c r="C925" s="2604" t="s">
        <v>4</v>
      </c>
      <c r="D925" s="2617"/>
      <c r="E925" s="1584" t="s">
        <v>57</v>
      </c>
      <c r="F925" s="1585">
        <v>76702</v>
      </c>
      <c r="G925" s="1586">
        <v>82473</v>
      </c>
      <c r="H925" s="1586">
        <v>17432</v>
      </c>
      <c r="I925" s="1587">
        <v>176607</v>
      </c>
    </row>
    <row r="926" spans="1:9" ht="22.8">
      <c r="A926" s="2602"/>
      <c r="B926" s="2595"/>
      <c r="C926" s="2595"/>
      <c r="D926" s="2595"/>
      <c r="E926" s="1556" t="s">
        <v>58</v>
      </c>
      <c r="F926" s="1601">
        <v>76702</v>
      </c>
      <c r="G926" s="1602">
        <v>82473</v>
      </c>
      <c r="H926" s="1602">
        <v>17432</v>
      </c>
      <c r="I926" s="1603">
        <v>176607</v>
      </c>
    </row>
    <row r="927" spans="1:9" ht="22.8">
      <c r="A927" s="2602"/>
      <c r="B927" s="2595"/>
      <c r="C927" s="2595"/>
      <c r="D927" s="2595"/>
      <c r="E927" s="1556" t="s">
        <v>556</v>
      </c>
      <c r="F927" s="345">
        <v>0.43430894585152346</v>
      </c>
      <c r="G927" s="346">
        <v>0.46698601980668941</v>
      </c>
      <c r="H927" s="346">
        <v>9.8705034341787137E-2</v>
      </c>
      <c r="I927" s="1572">
        <v>1</v>
      </c>
    </row>
    <row r="928" spans="1:9" ht="34.200000000000003">
      <c r="A928" s="2602"/>
      <c r="B928" s="2605"/>
      <c r="C928" s="2605"/>
      <c r="D928" s="2605"/>
      <c r="E928" s="1604" t="s">
        <v>1148</v>
      </c>
      <c r="F928" s="1605">
        <v>1</v>
      </c>
      <c r="G928" s="1606">
        <v>1</v>
      </c>
      <c r="H928" s="1606">
        <v>1</v>
      </c>
      <c r="I928" s="1607">
        <v>1</v>
      </c>
    </row>
    <row r="929" spans="1:9">
      <c r="A929" s="2602"/>
      <c r="B929" s="2604" t="s">
        <v>4</v>
      </c>
      <c r="C929" s="2604" t="s">
        <v>550</v>
      </c>
      <c r="D929" s="2604" t="s">
        <v>474</v>
      </c>
      <c r="E929" s="1584" t="s">
        <v>57</v>
      </c>
      <c r="F929" s="1585">
        <v>36335</v>
      </c>
      <c r="G929" s="1586">
        <v>131060</v>
      </c>
      <c r="H929" s="1586">
        <v>37643</v>
      </c>
      <c r="I929" s="1587">
        <v>205038</v>
      </c>
    </row>
    <row r="930" spans="1:9" ht="22.8">
      <c r="A930" s="2602"/>
      <c r="B930" s="2595"/>
      <c r="C930" s="2595"/>
      <c r="D930" s="2595"/>
      <c r="E930" s="1556" t="s">
        <v>58</v>
      </c>
      <c r="F930" s="1601">
        <v>45139.393260745586</v>
      </c>
      <c r="G930" s="1602">
        <v>121791.31651458758</v>
      </c>
      <c r="H930" s="1602">
        <v>38107.290224666824</v>
      </c>
      <c r="I930" s="1603">
        <v>205038</v>
      </c>
    </row>
    <row r="931" spans="1:9" ht="22.8">
      <c r="A931" s="2602"/>
      <c r="B931" s="2595"/>
      <c r="C931" s="2595"/>
      <c r="D931" s="2595"/>
      <c r="E931" s="1556" t="s">
        <v>556</v>
      </c>
      <c r="F931" s="345">
        <v>0.17721105356080336</v>
      </c>
      <c r="G931" s="346">
        <v>0.63919858757888781</v>
      </c>
      <c r="H931" s="346">
        <v>0.18359035886030881</v>
      </c>
      <c r="I931" s="1572">
        <v>1</v>
      </c>
    </row>
    <row r="932" spans="1:9" ht="34.200000000000003">
      <c r="A932" s="2602"/>
      <c r="B932" s="2595"/>
      <c r="C932" s="2595"/>
      <c r="D932" s="2605"/>
      <c r="E932" s="1604" t="s">
        <v>1148</v>
      </c>
      <c r="F932" s="1605">
        <v>0.30962139868601568</v>
      </c>
      <c r="G932" s="1606">
        <v>0.4139189974481417</v>
      </c>
      <c r="H932" s="1606">
        <v>0.37995982679088736</v>
      </c>
      <c r="I932" s="1607">
        <v>0.38464626605835034</v>
      </c>
    </row>
    <row r="933" spans="1:9">
      <c r="A933" s="2602"/>
      <c r="B933" s="2595"/>
      <c r="C933" s="2595"/>
      <c r="D933" s="2604" t="s">
        <v>475</v>
      </c>
      <c r="E933" s="1584" t="s">
        <v>57</v>
      </c>
      <c r="F933" s="1585">
        <v>81018</v>
      </c>
      <c r="G933" s="1586">
        <v>185572</v>
      </c>
      <c r="H933" s="1586">
        <v>61428</v>
      </c>
      <c r="I933" s="1587">
        <v>328018</v>
      </c>
    </row>
    <row r="934" spans="1:9" ht="22.8">
      <c r="A934" s="2602"/>
      <c r="B934" s="2595"/>
      <c r="C934" s="2595"/>
      <c r="D934" s="2595"/>
      <c r="E934" s="1556" t="s">
        <v>58</v>
      </c>
      <c r="F934" s="1601">
        <v>72213.606739254406</v>
      </c>
      <c r="G934" s="1602">
        <v>194840.68348541242</v>
      </c>
      <c r="H934" s="1602">
        <v>60963.709775333176</v>
      </c>
      <c r="I934" s="1603">
        <v>328018</v>
      </c>
    </row>
    <row r="935" spans="1:9" ht="22.8">
      <c r="A935" s="2602"/>
      <c r="B935" s="2595"/>
      <c r="C935" s="2595"/>
      <c r="D935" s="2595"/>
      <c r="E935" s="1556" t="s">
        <v>556</v>
      </c>
      <c r="F935" s="345">
        <v>0.24699254309214738</v>
      </c>
      <c r="G935" s="346">
        <v>0.56573724612673693</v>
      </c>
      <c r="H935" s="346">
        <v>0.18727021078111566</v>
      </c>
      <c r="I935" s="1572">
        <v>1</v>
      </c>
    </row>
    <row r="936" spans="1:9" ht="34.200000000000003">
      <c r="A936" s="2602"/>
      <c r="B936" s="2595"/>
      <c r="C936" s="2605"/>
      <c r="D936" s="2605"/>
      <c r="E936" s="1604" t="s">
        <v>1148</v>
      </c>
      <c r="F936" s="1605">
        <v>0.69037860131398432</v>
      </c>
      <c r="G936" s="1606">
        <v>0.58608100255185835</v>
      </c>
      <c r="H936" s="1606">
        <v>0.62004017320911264</v>
      </c>
      <c r="I936" s="1607">
        <v>0.61535373394164961</v>
      </c>
    </row>
    <row r="937" spans="1:9">
      <c r="A937" s="2602"/>
      <c r="B937" s="2595"/>
      <c r="C937" s="2604" t="s">
        <v>4</v>
      </c>
      <c r="D937" s="2617"/>
      <c r="E937" s="1584" t="s">
        <v>57</v>
      </c>
      <c r="F937" s="1585">
        <v>117353</v>
      </c>
      <c r="G937" s="1586">
        <v>316632</v>
      </c>
      <c r="H937" s="1586">
        <v>99071</v>
      </c>
      <c r="I937" s="1587">
        <v>533056</v>
      </c>
    </row>
    <row r="938" spans="1:9" ht="22.8">
      <c r="A938" s="2602"/>
      <c r="B938" s="2595"/>
      <c r="C938" s="2595"/>
      <c r="D938" s="2595"/>
      <c r="E938" s="1556" t="s">
        <v>58</v>
      </c>
      <c r="F938" s="1601">
        <v>117353</v>
      </c>
      <c r="G938" s="1602">
        <v>316632</v>
      </c>
      <c r="H938" s="1602">
        <v>99071</v>
      </c>
      <c r="I938" s="1603">
        <v>533056</v>
      </c>
    </row>
    <row r="939" spans="1:9" ht="22.8">
      <c r="A939" s="2602"/>
      <c r="B939" s="2595"/>
      <c r="C939" s="2595"/>
      <c r="D939" s="2595"/>
      <c r="E939" s="1556" t="s">
        <v>556</v>
      </c>
      <c r="F939" s="345">
        <v>0.22015135370392602</v>
      </c>
      <c r="G939" s="346">
        <v>0.59399387681594429</v>
      </c>
      <c r="H939" s="346">
        <v>0.18585476948012969</v>
      </c>
      <c r="I939" s="1572">
        <v>1</v>
      </c>
    </row>
    <row r="940" spans="1:9" ht="34.200000000000003">
      <c r="A940" s="2609"/>
      <c r="B940" s="2605"/>
      <c r="C940" s="2605"/>
      <c r="D940" s="2605"/>
      <c r="E940" s="1604" t="s">
        <v>1148</v>
      </c>
      <c r="F940" s="1605">
        <v>1</v>
      </c>
      <c r="G940" s="1606">
        <v>1</v>
      </c>
      <c r="H940" s="1606">
        <v>1</v>
      </c>
      <c r="I940" s="1607">
        <v>1</v>
      </c>
    </row>
    <row r="941" spans="1:9" ht="13.8" thickBot="1">
      <c r="A941" s="2601" t="s">
        <v>4</v>
      </c>
      <c r="B941" s="2604" t="s">
        <v>6</v>
      </c>
      <c r="C941" s="2604" t="s">
        <v>550</v>
      </c>
      <c r="D941" s="2604" t="s">
        <v>474</v>
      </c>
      <c r="E941" s="1584" t="s">
        <v>57</v>
      </c>
      <c r="F941" s="1585">
        <v>32972</v>
      </c>
      <c r="G941" s="1586">
        <v>46954</v>
      </c>
      <c r="H941" s="1586">
        <v>11405</v>
      </c>
      <c r="I941" s="1587">
        <v>91331</v>
      </c>
    </row>
    <row r="942" spans="1:9" ht="22.8">
      <c r="A942" s="2602"/>
      <c r="B942" s="2595"/>
      <c r="C942" s="2595"/>
      <c r="D942" s="2595"/>
      <c r="E942" s="1556" t="s">
        <v>58</v>
      </c>
      <c r="F942" s="1601">
        <v>23680.084883048185</v>
      </c>
      <c r="G942" s="1602">
        <v>53916.415560514644</v>
      </c>
      <c r="H942" s="1602">
        <v>13734.499556437171</v>
      </c>
      <c r="I942" s="1603">
        <v>91331</v>
      </c>
    </row>
    <row r="943" spans="1:9" ht="22.8">
      <c r="A943" s="2602"/>
      <c r="B943" s="2595"/>
      <c r="C943" s="2595"/>
      <c r="D943" s="2595"/>
      <c r="E943" s="1556" t="s">
        <v>556</v>
      </c>
      <c r="F943" s="345">
        <v>0.36101652231991332</v>
      </c>
      <c r="G943" s="346">
        <v>0.51410802465756422</v>
      </c>
      <c r="H943" s="346">
        <v>0.12487545302252247</v>
      </c>
      <c r="I943" s="1572">
        <v>1</v>
      </c>
    </row>
    <row r="944" spans="1:9" ht="34.200000000000003">
      <c r="A944" s="2602"/>
      <c r="B944" s="2595"/>
      <c r="C944" s="2595"/>
      <c r="D944" s="2605"/>
      <c r="E944" s="1604" t="s">
        <v>1148</v>
      </c>
      <c r="F944" s="1605">
        <v>0.35035596642227185</v>
      </c>
      <c r="G944" s="1606">
        <v>0.21912860049655586</v>
      </c>
      <c r="H944" s="1606">
        <v>0.20894401289755241</v>
      </c>
      <c r="I944" s="1607">
        <v>0.25162134611675896</v>
      </c>
    </row>
    <row r="945" spans="1:9">
      <c r="A945" s="2602"/>
      <c r="B945" s="2595"/>
      <c r="C945" s="2595"/>
      <c r="D945" s="2604" t="s">
        <v>475</v>
      </c>
      <c r="E945" s="1584" t="s">
        <v>57</v>
      </c>
      <c r="F945" s="1585">
        <v>61138</v>
      </c>
      <c r="G945" s="1586">
        <v>167322</v>
      </c>
      <c r="H945" s="1586">
        <v>43179</v>
      </c>
      <c r="I945" s="1587">
        <v>271639</v>
      </c>
    </row>
    <row r="946" spans="1:9" ht="22.8">
      <c r="A946" s="2602"/>
      <c r="B946" s="2595"/>
      <c r="C946" s="2595"/>
      <c r="D946" s="2595"/>
      <c r="E946" s="1556" t="s">
        <v>58</v>
      </c>
      <c r="F946" s="1601">
        <v>70429.915116951815</v>
      </c>
      <c r="G946" s="1602">
        <v>160359.58443948536</v>
      </c>
      <c r="H946" s="1602">
        <v>40849.500443562829</v>
      </c>
      <c r="I946" s="1603">
        <v>271639</v>
      </c>
    </row>
    <row r="947" spans="1:9" ht="22.8">
      <c r="A947" s="2602"/>
      <c r="B947" s="2595"/>
      <c r="C947" s="2595"/>
      <c r="D947" s="2595"/>
      <c r="E947" s="1556" t="s">
        <v>556</v>
      </c>
      <c r="F947" s="345">
        <v>0.22507077407883258</v>
      </c>
      <c r="G947" s="346">
        <v>0.61597193333799638</v>
      </c>
      <c r="H947" s="346">
        <v>0.15895729258317104</v>
      </c>
      <c r="I947" s="1572">
        <v>1</v>
      </c>
    </row>
    <row r="948" spans="1:9" ht="34.200000000000003">
      <c r="A948" s="2602"/>
      <c r="B948" s="2595"/>
      <c r="C948" s="2605"/>
      <c r="D948" s="2605"/>
      <c r="E948" s="1604" t="s">
        <v>1148</v>
      </c>
      <c r="F948" s="1605">
        <v>0.64964403357772826</v>
      </c>
      <c r="G948" s="1606">
        <v>0.7808713995034442</v>
      </c>
      <c r="H948" s="1606">
        <v>0.79105598710244762</v>
      </c>
      <c r="I948" s="1607">
        <v>0.7483786538832411</v>
      </c>
    </row>
    <row r="949" spans="1:9">
      <c r="A949" s="2602"/>
      <c r="B949" s="2595"/>
      <c r="C949" s="2604" t="s">
        <v>4</v>
      </c>
      <c r="D949" s="2617"/>
      <c r="E949" s="1584" t="s">
        <v>57</v>
      </c>
      <c r="F949" s="1585">
        <v>94110</v>
      </c>
      <c r="G949" s="1586">
        <v>214276</v>
      </c>
      <c r="H949" s="1586">
        <v>54584</v>
      </c>
      <c r="I949" s="1587">
        <v>362970</v>
      </c>
    </row>
    <row r="950" spans="1:9" ht="22.8">
      <c r="A950" s="2602"/>
      <c r="B950" s="2595"/>
      <c r="C950" s="2595"/>
      <c r="D950" s="2595"/>
      <c r="E950" s="1556" t="s">
        <v>58</v>
      </c>
      <c r="F950" s="1601">
        <v>94110</v>
      </c>
      <c r="G950" s="1602">
        <v>214276</v>
      </c>
      <c r="H950" s="1602">
        <v>54584</v>
      </c>
      <c r="I950" s="1603">
        <v>362970</v>
      </c>
    </row>
    <row r="951" spans="1:9" ht="22.8">
      <c r="A951" s="2602"/>
      <c r="B951" s="2595"/>
      <c r="C951" s="2595"/>
      <c r="D951" s="2595"/>
      <c r="E951" s="1556" t="s">
        <v>556</v>
      </c>
      <c r="F951" s="345">
        <v>0.25927762625010331</v>
      </c>
      <c r="G951" s="346">
        <v>0.59034079951511143</v>
      </c>
      <c r="H951" s="346">
        <v>0.15038157423478526</v>
      </c>
      <c r="I951" s="1572">
        <v>1</v>
      </c>
    </row>
    <row r="952" spans="1:9" ht="34.200000000000003">
      <c r="A952" s="2602"/>
      <c r="B952" s="2605"/>
      <c r="C952" s="2605"/>
      <c r="D952" s="2605"/>
      <c r="E952" s="1604" t="s">
        <v>1148</v>
      </c>
      <c r="F952" s="1605">
        <v>1</v>
      </c>
      <c r="G952" s="1606">
        <v>1</v>
      </c>
      <c r="H952" s="1606">
        <v>1</v>
      </c>
      <c r="I952" s="1607">
        <v>1</v>
      </c>
    </row>
    <row r="953" spans="1:9">
      <c r="A953" s="2602"/>
      <c r="B953" s="2604" t="s">
        <v>7</v>
      </c>
      <c r="C953" s="2604" t="s">
        <v>550</v>
      </c>
      <c r="D953" s="2604" t="s">
        <v>474</v>
      </c>
      <c r="E953" s="1584" t="s">
        <v>57</v>
      </c>
      <c r="F953" s="1585">
        <v>8334</v>
      </c>
      <c r="G953" s="1586">
        <v>123067</v>
      </c>
      <c r="H953" s="1586">
        <v>39284</v>
      </c>
      <c r="I953" s="1587">
        <v>170685</v>
      </c>
    </row>
    <row r="954" spans="1:9" ht="22.8">
      <c r="A954" s="2602"/>
      <c r="B954" s="2595"/>
      <c r="C954" s="2595"/>
      <c r="D954" s="2595"/>
      <c r="E954" s="1556" t="s">
        <v>58</v>
      </c>
      <c r="F954" s="1601">
        <v>12213.521769326564</v>
      </c>
      <c r="G954" s="1602">
        <v>113224.08396398122</v>
      </c>
      <c r="H954" s="1602">
        <v>45247.394266692208</v>
      </c>
      <c r="I954" s="1603">
        <v>170685</v>
      </c>
    </row>
    <row r="955" spans="1:9" ht="22.8">
      <c r="A955" s="2602"/>
      <c r="B955" s="2595"/>
      <c r="C955" s="2595"/>
      <c r="D955" s="2595"/>
      <c r="E955" s="1556" t="s">
        <v>556</v>
      </c>
      <c r="F955" s="345">
        <v>4.8826786185077777E-2</v>
      </c>
      <c r="G955" s="346">
        <v>0.72101824999267661</v>
      </c>
      <c r="H955" s="346">
        <v>0.23015496382224565</v>
      </c>
      <c r="I955" s="1572">
        <v>1</v>
      </c>
    </row>
    <row r="956" spans="1:9" ht="34.200000000000003">
      <c r="A956" s="2602"/>
      <c r="B956" s="2595"/>
      <c r="C956" s="2595"/>
      <c r="D956" s="2605"/>
      <c r="E956" s="1604" t="s">
        <v>1148</v>
      </c>
      <c r="F956" s="1605">
        <v>0.30991781636978916</v>
      </c>
      <c r="G956" s="1606">
        <v>0.49367002286493644</v>
      </c>
      <c r="H956" s="1606">
        <v>0.39432661132469415</v>
      </c>
      <c r="I956" s="1607">
        <v>0.45418622473416997</v>
      </c>
    </row>
    <row r="957" spans="1:9">
      <c r="A957" s="2602"/>
      <c r="B957" s="2595"/>
      <c r="C957" s="2595"/>
      <c r="D957" s="2604" t="s">
        <v>475</v>
      </c>
      <c r="E957" s="1584" t="s">
        <v>57</v>
      </c>
      <c r="F957" s="1585">
        <v>18557</v>
      </c>
      <c r="G957" s="1586">
        <v>126223</v>
      </c>
      <c r="H957" s="1586">
        <v>60339</v>
      </c>
      <c r="I957" s="1587">
        <v>205119</v>
      </c>
    </row>
    <row r="958" spans="1:9" ht="22.8">
      <c r="A958" s="2602"/>
      <c r="B958" s="2595"/>
      <c r="C958" s="2595"/>
      <c r="D958" s="2595"/>
      <c r="E958" s="1556" t="s">
        <v>58</v>
      </c>
      <c r="F958" s="1601">
        <v>14677.478230673436</v>
      </c>
      <c r="G958" s="1602">
        <v>136065.91603601878</v>
      </c>
      <c r="H958" s="1602">
        <v>54375.605733307792</v>
      </c>
      <c r="I958" s="1603">
        <v>205119</v>
      </c>
    </row>
    <row r="959" spans="1:9" ht="22.8">
      <c r="A959" s="2602"/>
      <c r="B959" s="2595"/>
      <c r="C959" s="2595"/>
      <c r="D959" s="2595"/>
      <c r="E959" s="1556" t="s">
        <v>556</v>
      </c>
      <c r="F959" s="345">
        <v>9.0469434815887359E-2</v>
      </c>
      <c r="G959" s="346">
        <v>0.61536473949268478</v>
      </c>
      <c r="H959" s="346">
        <v>0.29416582569142791</v>
      </c>
      <c r="I959" s="1572">
        <v>1</v>
      </c>
    </row>
    <row r="960" spans="1:9" ht="34.200000000000003">
      <c r="A960" s="2602"/>
      <c r="B960" s="2595"/>
      <c r="C960" s="2605"/>
      <c r="D960" s="2605"/>
      <c r="E960" s="1604" t="s">
        <v>1148</v>
      </c>
      <c r="F960" s="1605">
        <v>0.6900821836302109</v>
      </c>
      <c r="G960" s="1606">
        <v>0.50632997713506356</v>
      </c>
      <c r="H960" s="1606">
        <v>0.60567338867530585</v>
      </c>
      <c r="I960" s="1607">
        <v>0.54581377526583008</v>
      </c>
    </row>
    <row r="961" spans="1:9">
      <c r="A961" s="2602"/>
      <c r="B961" s="2595"/>
      <c r="C961" s="2604" t="s">
        <v>4</v>
      </c>
      <c r="D961" s="2617"/>
      <c r="E961" s="1584" t="s">
        <v>57</v>
      </c>
      <c r="F961" s="1585">
        <v>26891</v>
      </c>
      <c r="G961" s="1586">
        <v>249290</v>
      </c>
      <c r="H961" s="1586">
        <v>99623</v>
      </c>
      <c r="I961" s="1587">
        <v>375804</v>
      </c>
    </row>
    <row r="962" spans="1:9" ht="22.8">
      <c r="A962" s="2602"/>
      <c r="B962" s="2595"/>
      <c r="C962" s="2595"/>
      <c r="D962" s="2595"/>
      <c r="E962" s="1556" t="s">
        <v>58</v>
      </c>
      <c r="F962" s="1601">
        <v>26891</v>
      </c>
      <c r="G962" s="1602">
        <v>249290</v>
      </c>
      <c r="H962" s="1602">
        <v>99623</v>
      </c>
      <c r="I962" s="1603">
        <v>375804</v>
      </c>
    </row>
    <row r="963" spans="1:9" ht="22.8">
      <c r="A963" s="2602"/>
      <c r="B963" s="2595"/>
      <c r="C963" s="2595"/>
      <c r="D963" s="2595"/>
      <c r="E963" s="1556" t="s">
        <v>556</v>
      </c>
      <c r="F963" s="345">
        <v>7.1555917446328401E-2</v>
      </c>
      <c r="G963" s="346">
        <v>0.66335110855658797</v>
      </c>
      <c r="H963" s="346">
        <v>0.26509297399708359</v>
      </c>
      <c r="I963" s="1572">
        <v>1</v>
      </c>
    </row>
    <row r="964" spans="1:9" ht="34.200000000000003">
      <c r="A964" s="2602"/>
      <c r="B964" s="2605"/>
      <c r="C964" s="2605"/>
      <c r="D964" s="2605"/>
      <c r="E964" s="1604" t="s">
        <v>1148</v>
      </c>
      <c r="F964" s="1605">
        <v>1</v>
      </c>
      <c r="G964" s="1606">
        <v>1</v>
      </c>
      <c r="H964" s="1606">
        <v>1</v>
      </c>
      <c r="I964" s="1607">
        <v>1</v>
      </c>
    </row>
    <row r="965" spans="1:9">
      <c r="A965" s="2602"/>
      <c r="B965" s="2604" t="s">
        <v>8</v>
      </c>
      <c r="C965" s="2604" t="s">
        <v>550</v>
      </c>
      <c r="D965" s="2604" t="s">
        <v>474</v>
      </c>
      <c r="E965" s="1584" t="s">
        <v>57</v>
      </c>
      <c r="F965" s="1585">
        <v>40987</v>
      </c>
      <c r="G965" s="1586">
        <v>65713</v>
      </c>
      <c r="H965" s="1586">
        <v>11590</v>
      </c>
      <c r="I965" s="1587">
        <v>118290</v>
      </c>
    </row>
    <row r="966" spans="1:9" ht="22.8">
      <c r="A966" s="2602"/>
      <c r="B966" s="2595"/>
      <c r="C966" s="2595"/>
      <c r="D966" s="2595"/>
      <c r="E966" s="1556" t="s">
        <v>58</v>
      </c>
      <c r="F966" s="1601">
        <v>53878.712715949223</v>
      </c>
      <c r="G966" s="1602">
        <v>54493.68918225637</v>
      </c>
      <c r="H966" s="1602">
        <v>9917.5981017944068</v>
      </c>
      <c r="I966" s="1603">
        <v>118290</v>
      </c>
    </row>
    <row r="967" spans="1:9" ht="22.8">
      <c r="A967" s="2602"/>
      <c r="B967" s="2595"/>
      <c r="C967" s="2595"/>
      <c r="D967" s="2595"/>
      <c r="E967" s="1556" t="s">
        <v>556</v>
      </c>
      <c r="F967" s="345">
        <v>0.34649589990700819</v>
      </c>
      <c r="G967" s="346">
        <v>0.55552455828895086</v>
      </c>
      <c r="H967" s="346">
        <v>9.7979541804040921E-2</v>
      </c>
      <c r="I967" s="1572">
        <v>1</v>
      </c>
    </row>
    <row r="968" spans="1:9" ht="34.200000000000003">
      <c r="A968" s="2602"/>
      <c r="B968" s="2595"/>
      <c r="C968" s="2595"/>
      <c r="D968" s="2605"/>
      <c r="E968" s="1604" t="s">
        <v>1148</v>
      </c>
      <c r="F968" s="1605">
        <v>0.26840464683771431</v>
      </c>
      <c r="G968" s="1606">
        <v>0.42546730636002822</v>
      </c>
      <c r="H968" s="1606">
        <v>0.41232345512113561</v>
      </c>
      <c r="I968" s="1607">
        <v>0.35282642932137065</v>
      </c>
    </row>
    <row r="969" spans="1:9">
      <c r="A969" s="2602"/>
      <c r="B969" s="2595"/>
      <c r="C969" s="2595"/>
      <c r="D969" s="2604" t="s">
        <v>475</v>
      </c>
      <c r="E969" s="1584" t="s">
        <v>57</v>
      </c>
      <c r="F969" s="1585">
        <v>111719</v>
      </c>
      <c r="G969" s="1586">
        <v>88736</v>
      </c>
      <c r="H969" s="1586">
        <v>16519</v>
      </c>
      <c r="I969" s="1587">
        <v>216974</v>
      </c>
    </row>
    <row r="970" spans="1:9" ht="22.8">
      <c r="A970" s="2602"/>
      <c r="B970" s="2595"/>
      <c r="C970" s="2595"/>
      <c r="D970" s="2595"/>
      <c r="E970" s="1556" t="s">
        <v>58</v>
      </c>
      <c r="F970" s="1601">
        <v>98827.287284050777</v>
      </c>
      <c r="G970" s="1602">
        <v>99955.310817743622</v>
      </c>
      <c r="H970" s="1602">
        <v>18191.401898205593</v>
      </c>
      <c r="I970" s="1603">
        <v>216974</v>
      </c>
    </row>
    <row r="971" spans="1:9" ht="22.8">
      <c r="A971" s="2602"/>
      <c r="B971" s="2595"/>
      <c r="C971" s="2595"/>
      <c r="D971" s="2595"/>
      <c r="E971" s="1556" t="s">
        <v>556</v>
      </c>
      <c r="F971" s="345">
        <v>0.5148957939660973</v>
      </c>
      <c r="G971" s="346">
        <v>0.40897066007908783</v>
      </c>
      <c r="H971" s="346">
        <v>7.6133545954814863E-2</v>
      </c>
      <c r="I971" s="1572">
        <v>1</v>
      </c>
    </row>
    <row r="972" spans="1:9" ht="34.200000000000003">
      <c r="A972" s="2602"/>
      <c r="B972" s="2595"/>
      <c r="C972" s="2605"/>
      <c r="D972" s="2605"/>
      <c r="E972" s="1604" t="s">
        <v>1148</v>
      </c>
      <c r="F972" s="1605">
        <v>0.73159535316228574</v>
      </c>
      <c r="G972" s="1606">
        <v>0.57453269363997184</v>
      </c>
      <c r="H972" s="1606">
        <v>0.58767654487886434</v>
      </c>
      <c r="I972" s="1607">
        <v>0.64717357067862935</v>
      </c>
    </row>
    <row r="973" spans="1:9">
      <c r="A973" s="2602"/>
      <c r="B973" s="2595"/>
      <c r="C973" s="2604" t="s">
        <v>4</v>
      </c>
      <c r="D973" s="2617"/>
      <c r="E973" s="1584" t="s">
        <v>57</v>
      </c>
      <c r="F973" s="1585">
        <v>152706</v>
      </c>
      <c r="G973" s="1586">
        <v>154449</v>
      </c>
      <c r="H973" s="1586">
        <v>28109</v>
      </c>
      <c r="I973" s="1587">
        <v>335264</v>
      </c>
    </row>
    <row r="974" spans="1:9" ht="22.8">
      <c r="A974" s="2602"/>
      <c r="B974" s="2595"/>
      <c r="C974" s="2595"/>
      <c r="D974" s="2595"/>
      <c r="E974" s="1556" t="s">
        <v>58</v>
      </c>
      <c r="F974" s="1601">
        <v>152706</v>
      </c>
      <c r="G974" s="1602">
        <v>154449</v>
      </c>
      <c r="H974" s="1602">
        <v>28109</v>
      </c>
      <c r="I974" s="1603">
        <v>335264</v>
      </c>
    </row>
    <row r="975" spans="1:9" ht="22.8">
      <c r="A975" s="2602"/>
      <c r="B975" s="2595"/>
      <c r="C975" s="2595"/>
      <c r="D975" s="2595"/>
      <c r="E975" s="1556" t="s">
        <v>556</v>
      </c>
      <c r="F975" s="345">
        <v>0.45547986064713181</v>
      </c>
      <c r="G975" s="346">
        <v>0.46067874868760145</v>
      </c>
      <c r="H975" s="346">
        <v>8.3841390665266774E-2</v>
      </c>
      <c r="I975" s="1572">
        <v>1</v>
      </c>
    </row>
    <row r="976" spans="1:9" ht="34.200000000000003">
      <c r="A976" s="2602"/>
      <c r="B976" s="2605"/>
      <c r="C976" s="2605"/>
      <c r="D976" s="2605"/>
      <c r="E976" s="1604" t="s">
        <v>1148</v>
      </c>
      <c r="F976" s="1605">
        <v>1</v>
      </c>
      <c r="G976" s="1606">
        <v>1</v>
      </c>
      <c r="H976" s="1606">
        <v>1</v>
      </c>
      <c r="I976" s="1607">
        <v>1</v>
      </c>
    </row>
    <row r="977" spans="1:9" ht="13.8" thickBot="1">
      <c r="A977" s="2602"/>
      <c r="B977" s="2594" t="s">
        <v>4</v>
      </c>
      <c r="C977" s="2604" t="s">
        <v>550</v>
      </c>
      <c r="D977" s="2604" t="s">
        <v>474</v>
      </c>
      <c r="E977" s="1584" t="s">
        <v>57</v>
      </c>
      <c r="F977" s="1585">
        <v>82293</v>
      </c>
      <c r="G977" s="1586">
        <v>235734</v>
      </c>
      <c r="H977" s="1586">
        <v>62279</v>
      </c>
      <c r="I977" s="1587">
        <v>380306</v>
      </c>
    </row>
    <row r="978" spans="1:9" ht="22.8">
      <c r="A978" s="2602"/>
      <c r="B978" s="2595"/>
      <c r="C978" s="2595"/>
      <c r="D978" s="2595"/>
      <c r="E978" s="1556" t="s">
        <v>58</v>
      </c>
      <c r="F978" s="1601">
        <v>96916.882216457889</v>
      </c>
      <c r="G978" s="1602">
        <v>218832.8649358775</v>
      </c>
      <c r="H978" s="1602">
        <v>64556.252847664611</v>
      </c>
      <c r="I978" s="1603">
        <v>380306</v>
      </c>
    </row>
    <row r="979" spans="1:9" ht="22.8">
      <c r="A979" s="2602"/>
      <c r="B979" s="2595"/>
      <c r="C979" s="2595"/>
      <c r="D979" s="2595"/>
      <c r="E979" s="1556" t="s">
        <v>556</v>
      </c>
      <c r="F979" s="345">
        <v>0.21638627841790559</v>
      </c>
      <c r="G979" s="346">
        <v>0.61985348640305438</v>
      </c>
      <c r="H979" s="346">
        <v>0.16376023517904004</v>
      </c>
      <c r="I979" s="1572">
        <v>1</v>
      </c>
    </row>
    <row r="980" spans="1:9" ht="34.200000000000003">
      <c r="A980" s="2602"/>
      <c r="B980" s="2595"/>
      <c r="C980" s="2595"/>
      <c r="D980" s="2605"/>
      <c r="E980" s="1604" t="s">
        <v>1148</v>
      </c>
      <c r="F980" s="1605">
        <v>0.3006609257344533</v>
      </c>
      <c r="G980" s="1606">
        <v>0.3814373437537924</v>
      </c>
      <c r="H980" s="1606">
        <v>0.34159920138660349</v>
      </c>
      <c r="I980" s="1607">
        <v>0.35408989253639073</v>
      </c>
    </row>
    <row r="981" spans="1:9">
      <c r="A981" s="2602"/>
      <c r="B981" s="2595"/>
      <c r="C981" s="2595"/>
      <c r="D981" s="2604" t="s">
        <v>475</v>
      </c>
      <c r="E981" s="1584" t="s">
        <v>57</v>
      </c>
      <c r="F981" s="1585">
        <v>191414</v>
      </c>
      <c r="G981" s="1586">
        <v>382281</v>
      </c>
      <c r="H981" s="1586">
        <v>120037</v>
      </c>
      <c r="I981" s="1587">
        <v>693732</v>
      </c>
    </row>
    <row r="982" spans="1:9" ht="22.8">
      <c r="A982" s="2602"/>
      <c r="B982" s="2595"/>
      <c r="C982" s="2595"/>
      <c r="D982" s="2595"/>
      <c r="E982" s="1556" t="s">
        <v>58</v>
      </c>
      <c r="F982" s="1601">
        <v>176790.11778354211</v>
      </c>
      <c r="G982" s="1602">
        <v>399182.1350641225</v>
      </c>
      <c r="H982" s="1602">
        <v>117759.74715233539</v>
      </c>
      <c r="I982" s="1603">
        <v>693732</v>
      </c>
    </row>
    <row r="983" spans="1:9" ht="22.8">
      <c r="A983" s="2602"/>
      <c r="B983" s="2595"/>
      <c r="C983" s="2595"/>
      <c r="D983" s="2595"/>
      <c r="E983" s="1556" t="s">
        <v>556</v>
      </c>
      <c r="F983" s="345">
        <v>0.27591923105752653</v>
      </c>
      <c r="G983" s="346">
        <v>0.55104997318849358</v>
      </c>
      <c r="H983" s="346">
        <v>0.17303079575397992</v>
      </c>
      <c r="I983" s="1572">
        <v>1</v>
      </c>
    </row>
    <row r="984" spans="1:9" ht="34.200000000000003">
      <c r="A984" s="2602"/>
      <c r="B984" s="2595"/>
      <c r="C984" s="2605"/>
      <c r="D984" s="2605"/>
      <c r="E984" s="1604" t="s">
        <v>1148</v>
      </c>
      <c r="F984" s="1605">
        <v>0.69933907426554665</v>
      </c>
      <c r="G984" s="1606">
        <v>0.61856265624620765</v>
      </c>
      <c r="H984" s="1606">
        <v>0.65840079861339651</v>
      </c>
      <c r="I984" s="1607">
        <v>0.64591010746360933</v>
      </c>
    </row>
    <row r="985" spans="1:9" ht="13.8" thickBot="1">
      <c r="A985" s="2602"/>
      <c r="B985" s="2595"/>
      <c r="C985" s="2594" t="s">
        <v>4</v>
      </c>
      <c r="D985" s="2617"/>
      <c r="E985" s="1584" t="s">
        <v>57</v>
      </c>
      <c r="F985" s="1585">
        <v>273707</v>
      </c>
      <c r="G985" s="1586">
        <v>618015</v>
      </c>
      <c r="H985" s="1586">
        <v>182316</v>
      </c>
      <c r="I985" s="1587">
        <v>1074038</v>
      </c>
    </row>
    <row r="986" spans="1:9" ht="22.8">
      <c r="A986" s="2602"/>
      <c r="B986" s="2595"/>
      <c r="C986" s="2595"/>
      <c r="D986" s="2595"/>
      <c r="E986" s="1556" t="s">
        <v>58</v>
      </c>
      <c r="F986" s="1601">
        <v>273707</v>
      </c>
      <c r="G986" s="1602">
        <v>618015</v>
      </c>
      <c r="H986" s="1602">
        <v>182316</v>
      </c>
      <c r="I986" s="1603">
        <v>1074038</v>
      </c>
    </row>
    <row r="987" spans="1:9" ht="22.8">
      <c r="A987" s="2602"/>
      <c r="B987" s="2595"/>
      <c r="C987" s="2595"/>
      <c r="D987" s="2595"/>
      <c r="E987" s="1556" t="s">
        <v>556</v>
      </c>
      <c r="F987" s="345">
        <v>0.25483921425498912</v>
      </c>
      <c r="G987" s="346">
        <v>0.57541260178876352</v>
      </c>
      <c r="H987" s="346">
        <v>0.16974818395624738</v>
      </c>
      <c r="I987" s="1572">
        <v>1</v>
      </c>
    </row>
    <row r="988" spans="1:9" ht="34.799999999999997" thickBot="1">
      <c r="A988" s="2603"/>
      <c r="B988" s="2596"/>
      <c r="C988" s="2596"/>
      <c r="D988" s="2596"/>
      <c r="E988" s="1559" t="s">
        <v>1148</v>
      </c>
      <c r="F988" s="1608">
        <v>1</v>
      </c>
      <c r="G988" s="1575">
        <v>1</v>
      </c>
      <c r="H988" s="1575">
        <v>1</v>
      </c>
      <c r="I988" s="1577">
        <v>1</v>
      </c>
    </row>
    <row r="990" spans="1:9" ht="13.8" thickBot="1">
      <c r="A990" s="2610" t="s">
        <v>213</v>
      </c>
      <c r="B990" s="2595"/>
      <c r="C990" s="2595"/>
      <c r="D990" s="2595"/>
      <c r="E990" s="2595"/>
      <c r="F990" s="2595"/>
      <c r="G990" s="2595"/>
      <c r="H990" s="2595"/>
    </row>
    <row r="991" spans="1:9" ht="35.4" thickBot="1">
      <c r="A991" s="1609" t="s">
        <v>212</v>
      </c>
      <c r="B991" s="2611" t="s">
        <v>52</v>
      </c>
      <c r="C991" s="2613"/>
      <c r="D991" s="1610" t="s">
        <v>153</v>
      </c>
      <c r="E991" s="1611" t="s">
        <v>214</v>
      </c>
      <c r="F991" s="1611" t="s">
        <v>215</v>
      </c>
      <c r="G991" s="1611" t="s">
        <v>226</v>
      </c>
      <c r="H991" s="1612" t="s">
        <v>227</v>
      </c>
    </row>
    <row r="992" spans="1:9">
      <c r="A992" s="2614" t="s">
        <v>0</v>
      </c>
      <c r="B992" s="2615" t="s">
        <v>6</v>
      </c>
      <c r="C992" s="1578" t="s">
        <v>216</v>
      </c>
      <c r="D992" s="1595" t="s">
        <v>1149</v>
      </c>
      <c r="E992" s="1567">
        <v>2</v>
      </c>
      <c r="F992" s="1596">
        <v>0</v>
      </c>
      <c r="G992" s="1613"/>
      <c r="H992" s="1614"/>
    </row>
    <row r="993" spans="1:8">
      <c r="A993" s="2602"/>
      <c r="B993" s="2595"/>
      <c r="C993" s="1556" t="s">
        <v>217</v>
      </c>
      <c r="D993" s="1615">
        <v>3505.5922052740666</v>
      </c>
      <c r="E993" s="1571">
        <v>2</v>
      </c>
      <c r="F993" s="1598">
        <v>0</v>
      </c>
      <c r="G993" s="1593"/>
      <c r="H993" s="1616"/>
    </row>
    <row r="994" spans="1:8">
      <c r="A994" s="2602"/>
      <c r="B994" s="2595"/>
      <c r="C994" s="1556" t="s">
        <v>218</v>
      </c>
      <c r="D994" s="1615">
        <v>2850.1467708482683</v>
      </c>
      <c r="E994" s="1571">
        <v>1</v>
      </c>
      <c r="F994" s="1598">
        <v>0</v>
      </c>
      <c r="G994" s="1593"/>
      <c r="H994" s="1616"/>
    </row>
    <row r="995" spans="1:8">
      <c r="A995" s="2602"/>
      <c r="B995" s="2605"/>
      <c r="C995" s="1604" t="s">
        <v>159</v>
      </c>
      <c r="D995" s="1581">
        <v>163836</v>
      </c>
      <c r="E995" s="1594"/>
      <c r="F995" s="1594"/>
      <c r="G995" s="1594"/>
      <c r="H995" s="1618"/>
    </row>
    <row r="996" spans="1:8">
      <c r="A996" s="2602"/>
      <c r="B996" s="2604" t="s">
        <v>7</v>
      </c>
      <c r="C996" s="1584" t="s">
        <v>216</v>
      </c>
      <c r="D996" s="1619" t="s">
        <v>1150</v>
      </c>
      <c r="E996" s="1586">
        <v>2</v>
      </c>
      <c r="F996" s="1620">
        <v>0</v>
      </c>
      <c r="G996" s="1592"/>
      <c r="H996" s="1621"/>
    </row>
    <row r="997" spans="1:8">
      <c r="A997" s="2602"/>
      <c r="B997" s="2595"/>
      <c r="C997" s="1556" t="s">
        <v>217</v>
      </c>
      <c r="D997" s="1615">
        <v>3343.0987451741426</v>
      </c>
      <c r="E997" s="1571">
        <v>2</v>
      </c>
      <c r="F997" s="1598">
        <v>0</v>
      </c>
      <c r="G997" s="1593"/>
      <c r="H997" s="1616"/>
    </row>
    <row r="998" spans="1:8">
      <c r="A998" s="2602"/>
      <c r="B998" s="2595"/>
      <c r="C998" s="1556" t="s">
        <v>218</v>
      </c>
      <c r="D998" s="1615">
        <v>50.790412910742852</v>
      </c>
      <c r="E998" s="1571">
        <v>1</v>
      </c>
      <c r="F998" s="1598">
        <v>1.0277449219116249E-12</v>
      </c>
      <c r="G998" s="1593"/>
      <c r="H998" s="1616"/>
    </row>
    <row r="999" spans="1:8">
      <c r="A999" s="2602"/>
      <c r="B999" s="2605"/>
      <c r="C999" s="1604" t="s">
        <v>159</v>
      </c>
      <c r="D999" s="1581">
        <v>159951</v>
      </c>
      <c r="E999" s="1594"/>
      <c r="F999" s="1594"/>
      <c r="G999" s="1594"/>
      <c r="H999" s="1618"/>
    </row>
    <row r="1000" spans="1:8">
      <c r="A1000" s="2602"/>
      <c r="B1000" s="2604" t="s">
        <v>8</v>
      </c>
      <c r="C1000" s="1584" t="s">
        <v>216</v>
      </c>
      <c r="D1000" s="1619" t="s">
        <v>1151</v>
      </c>
      <c r="E1000" s="1586">
        <v>2</v>
      </c>
      <c r="F1000" s="1620">
        <v>0</v>
      </c>
      <c r="G1000" s="1592"/>
      <c r="H1000" s="1621"/>
    </row>
    <row r="1001" spans="1:8">
      <c r="A1001" s="2602"/>
      <c r="B1001" s="2595"/>
      <c r="C1001" s="1556" t="s">
        <v>217</v>
      </c>
      <c r="D1001" s="1615">
        <v>2655.6343230888615</v>
      </c>
      <c r="E1001" s="1571">
        <v>2</v>
      </c>
      <c r="F1001" s="1598">
        <v>0</v>
      </c>
      <c r="G1001" s="1593"/>
      <c r="H1001" s="1616"/>
    </row>
    <row r="1002" spans="1:8">
      <c r="A1002" s="2602"/>
      <c r="B1002" s="2595"/>
      <c r="C1002" s="1556" t="s">
        <v>218</v>
      </c>
      <c r="D1002" s="1615">
        <v>1574.674756265717</v>
      </c>
      <c r="E1002" s="1571">
        <v>1</v>
      </c>
      <c r="F1002" s="1598">
        <v>0</v>
      </c>
      <c r="G1002" s="1593"/>
      <c r="H1002" s="1616"/>
    </row>
    <row r="1003" spans="1:8">
      <c r="A1003" s="2602"/>
      <c r="B1003" s="2605"/>
      <c r="C1003" s="1604" t="s">
        <v>159</v>
      </c>
      <c r="D1003" s="1581">
        <v>141174</v>
      </c>
      <c r="E1003" s="1594"/>
      <c r="F1003" s="1594"/>
      <c r="G1003" s="1594"/>
      <c r="H1003" s="1618"/>
    </row>
    <row r="1004" spans="1:8">
      <c r="A1004" s="2602"/>
      <c r="B1004" s="2604" t="s">
        <v>4</v>
      </c>
      <c r="C1004" s="1584" t="s">
        <v>216</v>
      </c>
      <c r="D1004" s="1619" t="s">
        <v>1152</v>
      </c>
      <c r="E1004" s="1586">
        <v>2</v>
      </c>
      <c r="F1004" s="1620">
        <v>0</v>
      </c>
      <c r="G1004" s="1592"/>
      <c r="H1004" s="1621"/>
    </row>
    <row r="1005" spans="1:8">
      <c r="A1005" s="2602"/>
      <c r="B1005" s="2595"/>
      <c r="C1005" s="1556" t="s">
        <v>217</v>
      </c>
      <c r="D1005" s="1615">
        <v>1875.1752600447023</v>
      </c>
      <c r="E1005" s="1571">
        <v>2</v>
      </c>
      <c r="F1005" s="1598">
        <v>0</v>
      </c>
      <c r="G1005" s="1593"/>
      <c r="H1005" s="1616"/>
    </row>
    <row r="1006" spans="1:8">
      <c r="A1006" s="2602"/>
      <c r="B1006" s="2595"/>
      <c r="C1006" s="1556" t="s">
        <v>218</v>
      </c>
      <c r="D1006" s="1615">
        <v>126.58833185172283</v>
      </c>
      <c r="E1006" s="1571">
        <v>1</v>
      </c>
      <c r="F1006" s="1598">
        <v>2.2859709941515134E-29</v>
      </c>
      <c r="G1006" s="1593"/>
      <c r="H1006" s="1616"/>
    </row>
    <row r="1007" spans="1:8">
      <c r="A1007" s="2609"/>
      <c r="B1007" s="2605"/>
      <c r="C1007" s="1604" t="s">
        <v>159</v>
      </c>
      <c r="D1007" s="1581">
        <v>464961</v>
      </c>
      <c r="E1007" s="1594"/>
      <c r="F1007" s="1594"/>
      <c r="G1007" s="1594"/>
      <c r="H1007" s="1618"/>
    </row>
    <row r="1008" spans="1:8">
      <c r="A1008" s="2608" t="s">
        <v>1</v>
      </c>
      <c r="B1008" s="2604" t="s">
        <v>6</v>
      </c>
      <c r="C1008" s="1584" t="s">
        <v>216</v>
      </c>
      <c r="D1008" s="1619" t="s">
        <v>1153</v>
      </c>
      <c r="E1008" s="1586">
        <v>2</v>
      </c>
      <c r="F1008" s="1620">
        <v>3.0250889000527761E-160</v>
      </c>
      <c r="G1008" s="1592"/>
      <c r="H1008" s="1621"/>
    </row>
    <row r="1009" spans="1:8">
      <c r="A1009" s="2602"/>
      <c r="B1009" s="2595"/>
      <c r="C1009" s="1556" t="s">
        <v>217</v>
      </c>
      <c r="D1009" s="1615">
        <v>755.775860707726</v>
      </c>
      <c r="E1009" s="1571">
        <v>2</v>
      </c>
      <c r="F1009" s="1598">
        <v>7.6799266025520131E-165</v>
      </c>
      <c r="G1009" s="1593"/>
      <c r="H1009" s="1616"/>
    </row>
    <row r="1010" spans="1:8">
      <c r="A1010" s="2602"/>
      <c r="B1010" s="2595"/>
      <c r="C1010" s="1556" t="s">
        <v>218</v>
      </c>
      <c r="D1010" s="1615">
        <v>523.79144435419221</v>
      </c>
      <c r="E1010" s="1571">
        <v>1</v>
      </c>
      <c r="F1010" s="1598">
        <v>6.3338630674124159E-116</v>
      </c>
      <c r="G1010" s="1593"/>
      <c r="H1010" s="1616"/>
    </row>
    <row r="1011" spans="1:8">
      <c r="A1011" s="2602"/>
      <c r="B1011" s="2605"/>
      <c r="C1011" s="1604" t="s">
        <v>159</v>
      </c>
      <c r="D1011" s="1581">
        <v>3381</v>
      </c>
      <c r="E1011" s="1594"/>
      <c r="F1011" s="1594"/>
      <c r="G1011" s="1594"/>
      <c r="H1011" s="1618"/>
    </row>
    <row r="1012" spans="1:8">
      <c r="A1012" s="2602"/>
      <c r="B1012" s="2604" t="s">
        <v>7</v>
      </c>
      <c r="C1012" s="1584" t="s">
        <v>216</v>
      </c>
      <c r="D1012" s="1619" t="s">
        <v>1154</v>
      </c>
      <c r="E1012" s="1586">
        <v>1</v>
      </c>
      <c r="F1012" s="1620">
        <v>1.6094311148554292E-71</v>
      </c>
      <c r="G1012" s="1592"/>
      <c r="H1012" s="1621"/>
    </row>
    <row r="1013" spans="1:8">
      <c r="A1013" s="2602"/>
      <c r="B1013" s="2595"/>
      <c r="C1013" s="1556" t="s">
        <v>444</v>
      </c>
      <c r="D1013" s="1615">
        <v>318.6597344233777</v>
      </c>
      <c r="E1013" s="1571">
        <v>1</v>
      </c>
      <c r="F1013" s="1598">
        <v>2.8368866662206118E-71</v>
      </c>
      <c r="G1013" s="1593"/>
      <c r="H1013" s="1616"/>
    </row>
    <row r="1014" spans="1:8">
      <c r="A1014" s="2602"/>
      <c r="B1014" s="2595"/>
      <c r="C1014" s="1556" t="s">
        <v>217</v>
      </c>
      <c r="D1014" s="1615">
        <v>326.66015735413657</v>
      </c>
      <c r="E1014" s="1571">
        <v>1</v>
      </c>
      <c r="F1014" s="1598">
        <v>5.131219640333256E-73</v>
      </c>
      <c r="G1014" s="1593"/>
      <c r="H1014" s="1616"/>
    </row>
    <row r="1015" spans="1:8">
      <c r="A1015" s="2602"/>
      <c r="B1015" s="2595"/>
      <c r="C1015" s="1556" t="s">
        <v>229</v>
      </c>
      <c r="D1015" s="1589"/>
      <c r="E1015" s="1593"/>
      <c r="F1015" s="1593"/>
      <c r="G1015" s="1598">
        <v>6.1175140545237755E-73</v>
      </c>
      <c r="H1015" s="1617">
        <v>4.6940658097686407E-73</v>
      </c>
    </row>
    <row r="1016" spans="1:8">
      <c r="A1016" s="2602"/>
      <c r="B1016" s="2595"/>
      <c r="C1016" s="1556" t="s">
        <v>218</v>
      </c>
      <c r="D1016" s="1615">
        <v>319.73285517910216</v>
      </c>
      <c r="E1016" s="1571">
        <v>1</v>
      </c>
      <c r="F1016" s="1598">
        <v>1.6561178606820839E-71</v>
      </c>
      <c r="G1016" s="1593"/>
      <c r="H1016" s="1616"/>
    </row>
    <row r="1017" spans="1:8">
      <c r="A1017" s="2602"/>
      <c r="B1017" s="2605"/>
      <c r="C1017" s="1604" t="s">
        <v>159</v>
      </c>
      <c r="D1017" s="1581">
        <v>5609</v>
      </c>
      <c r="E1017" s="1594"/>
      <c r="F1017" s="1594"/>
      <c r="G1017" s="1594"/>
      <c r="H1017" s="1618"/>
    </row>
    <row r="1018" spans="1:8">
      <c r="A1018" s="2602"/>
      <c r="B1018" s="2604" t="s">
        <v>8</v>
      </c>
      <c r="C1018" s="1584" t="s">
        <v>216</v>
      </c>
      <c r="D1018" s="1619" t="s">
        <v>1132</v>
      </c>
      <c r="E1018" s="1586">
        <v>1</v>
      </c>
      <c r="F1018" s="1620">
        <v>1.1889240596105476E-82</v>
      </c>
      <c r="G1018" s="1592"/>
      <c r="H1018" s="1621"/>
    </row>
    <row r="1019" spans="1:8">
      <c r="A1019" s="2602"/>
      <c r="B1019" s="2595"/>
      <c r="C1019" s="1556" t="s">
        <v>444</v>
      </c>
      <c r="D1019" s="1615">
        <v>369.59769824345796</v>
      </c>
      <c r="E1019" s="1571">
        <v>1</v>
      </c>
      <c r="F1019" s="1598">
        <v>2.2897485594465748E-82</v>
      </c>
      <c r="G1019" s="1593"/>
      <c r="H1019" s="1616"/>
    </row>
    <row r="1020" spans="1:8">
      <c r="A1020" s="2602"/>
      <c r="B1020" s="2595"/>
      <c r="C1020" s="1556" t="s">
        <v>217</v>
      </c>
      <c r="D1020" s="1615">
        <v>372.94795144873501</v>
      </c>
      <c r="E1020" s="1571">
        <v>1</v>
      </c>
      <c r="F1020" s="1598">
        <v>4.2691408805294012E-83</v>
      </c>
      <c r="G1020" s="1593"/>
      <c r="H1020" s="1616"/>
    </row>
    <row r="1021" spans="1:8">
      <c r="A1021" s="2602"/>
      <c r="B1021" s="2595"/>
      <c r="C1021" s="1556" t="s">
        <v>229</v>
      </c>
      <c r="D1021" s="1589"/>
      <c r="E1021" s="1593"/>
      <c r="F1021" s="1593"/>
      <c r="G1021" s="1598">
        <v>5.3935918689856908E-83</v>
      </c>
      <c r="H1021" s="1617">
        <v>4.1739910968188377E-83</v>
      </c>
    </row>
    <row r="1022" spans="1:8">
      <c r="A1022" s="2602"/>
      <c r="B1022" s="2595"/>
      <c r="C1022" s="1556" t="s">
        <v>218</v>
      </c>
      <c r="D1022" s="1615">
        <v>370.80617021145923</v>
      </c>
      <c r="E1022" s="1571">
        <v>1</v>
      </c>
      <c r="F1022" s="1598">
        <v>1.2492989429142807E-82</v>
      </c>
      <c r="G1022" s="1593"/>
      <c r="H1022" s="1616"/>
    </row>
    <row r="1023" spans="1:8">
      <c r="A1023" s="2602"/>
      <c r="B1023" s="2605"/>
      <c r="C1023" s="1604" t="s">
        <v>159</v>
      </c>
      <c r="D1023" s="1581">
        <v>3754</v>
      </c>
      <c r="E1023" s="1594"/>
      <c r="F1023" s="1594"/>
      <c r="G1023" s="1594"/>
      <c r="H1023" s="1618"/>
    </row>
    <row r="1024" spans="1:8">
      <c r="A1024" s="2602"/>
      <c r="B1024" s="2604" t="s">
        <v>4</v>
      </c>
      <c r="C1024" s="1584" t="s">
        <v>216</v>
      </c>
      <c r="D1024" s="1619" t="s">
        <v>1155</v>
      </c>
      <c r="E1024" s="1586">
        <v>2</v>
      </c>
      <c r="F1024" s="1620">
        <v>5.1893434392969587E-132</v>
      </c>
      <c r="G1024" s="1592"/>
      <c r="H1024" s="1621"/>
    </row>
    <row r="1025" spans="1:8">
      <c r="A1025" s="2602"/>
      <c r="B1025" s="2595"/>
      <c r="C1025" s="1556" t="s">
        <v>217</v>
      </c>
      <c r="D1025" s="1615">
        <v>639.62065816426991</v>
      </c>
      <c r="E1025" s="1571">
        <v>2</v>
      </c>
      <c r="F1025" s="1598">
        <v>1.2827405502688451E-139</v>
      </c>
      <c r="G1025" s="1593"/>
      <c r="H1025" s="1616"/>
    </row>
    <row r="1026" spans="1:8">
      <c r="A1026" s="2602"/>
      <c r="B1026" s="2595"/>
      <c r="C1026" s="1556" t="s">
        <v>218</v>
      </c>
      <c r="D1026" s="1615">
        <v>34.104098078778065</v>
      </c>
      <c r="E1026" s="1571">
        <v>1</v>
      </c>
      <c r="F1026" s="1598">
        <v>5.2241128759263928E-9</v>
      </c>
      <c r="G1026" s="1593"/>
      <c r="H1026" s="1616"/>
    </row>
    <row r="1027" spans="1:8">
      <c r="A1027" s="2609"/>
      <c r="B1027" s="2605"/>
      <c r="C1027" s="1604" t="s">
        <v>159</v>
      </c>
      <c r="D1027" s="1581">
        <v>12744</v>
      </c>
      <c r="E1027" s="1594"/>
      <c r="F1027" s="1594"/>
      <c r="G1027" s="1594"/>
      <c r="H1027" s="1618"/>
    </row>
    <row r="1028" spans="1:8">
      <c r="A1028" s="2608" t="s">
        <v>2</v>
      </c>
      <c r="B1028" s="2604" t="s">
        <v>6</v>
      </c>
      <c r="C1028" s="1584" t="s">
        <v>216</v>
      </c>
      <c r="D1028" s="1619" t="s">
        <v>1156</v>
      </c>
      <c r="E1028" s="1586">
        <v>2</v>
      </c>
      <c r="F1028" s="1620">
        <v>0</v>
      </c>
      <c r="G1028" s="1592"/>
      <c r="H1028" s="1621"/>
    </row>
    <row r="1029" spans="1:8">
      <c r="A1029" s="2602"/>
      <c r="B1029" s="2595"/>
      <c r="C1029" s="1556" t="s">
        <v>217</v>
      </c>
      <c r="D1029" s="1615">
        <v>2711.8622630432515</v>
      </c>
      <c r="E1029" s="1571">
        <v>2</v>
      </c>
      <c r="F1029" s="1598">
        <v>0</v>
      </c>
      <c r="G1029" s="1593"/>
      <c r="H1029" s="1616"/>
    </row>
    <row r="1030" spans="1:8">
      <c r="A1030" s="2602"/>
      <c r="B1030" s="2595"/>
      <c r="C1030" s="1556" t="s">
        <v>218</v>
      </c>
      <c r="D1030" s="1615">
        <v>2327.1490634125039</v>
      </c>
      <c r="E1030" s="1571">
        <v>1</v>
      </c>
      <c r="F1030" s="1598">
        <v>0</v>
      </c>
      <c r="G1030" s="1593"/>
      <c r="H1030" s="1616"/>
    </row>
    <row r="1031" spans="1:8">
      <c r="A1031" s="2602"/>
      <c r="B1031" s="2605"/>
      <c r="C1031" s="1604" t="s">
        <v>159</v>
      </c>
      <c r="D1031" s="1581">
        <v>33712</v>
      </c>
      <c r="E1031" s="1594"/>
      <c r="F1031" s="1594"/>
      <c r="G1031" s="1594"/>
      <c r="H1031" s="1618"/>
    </row>
    <row r="1032" spans="1:8">
      <c r="A1032" s="2602"/>
      <c r="B1032" s="2604" t="s">
        <v>7</v>
      </c>
      <c r="C1032" s="1584" t="s">
        <v>216</v>
      </c>
      <c r="D1032" s="1619" t="s">
        <v>1157</v>
      </c>
      <c r="E1032" s="1586">
        <v>2</v>
      </c>
      <c r="F1032" s="1620">
        <v>3.8098676064174186E-65</v>
      </c>
      <c r="G1032" s="1592"/>
      <c r="H1032" s="1621"/>
    </row>
    <row r="1033" spans="1:8">
      <c r="A1033" s="2602"/>
      <c r="B1033" s="2595"/>
      <c r="C1033" s="1556" t="s">
        <v>217</v>
      </c>
      <c r="D1033" s="1615">
        <v>332.01022792469968</v>
      </c>
      <c r="E1033" s="1571">
        <v>2</v>
      </c>
      <c r="F1033" s="1598">
        <v>8.0333194709208333E-73</v>
      </c>
      <c r="G1033" s="1593"/>
      <c r="H1033" s="1616"/>
    </row>
    <row r="1034" spans="1:8">
      <c r="A1034" s="2602"/>
      <c r="B1034" s="2595"/>
      <c r="C1034" s="1556" t="s">
        <v>218</v>
      </c>
      <c r="D1034" s="1615">
        <v>177.39561151358558</v>
      </c>
      <c r="E1034" s="1571">
        <v>1</v>
      </c>
      <c r="F1034" s="1598">
        <v>1.7950908700066877E-40</v>
      </c>
      <c r="G1034" s="1593"/>
      <c r="H1034" s="1616"/>
    </row>
    <row r="1035" spans="1:8">
      <c r="A1035" s="2602"/>
      <c r="B1035" s="2605"/>
      <c r="C1035" s="1604" t="s">
        <v>159</v>
      </c>
      <c r="D1035" s="1581">
        <v>15836</v>
      </c>
      <c r="E1035" s="1594"/>
      <c r="F1035" s="1594"/>
      <c r="G1035" s="1594"/>
      <c r="H1035" s="1618"/>
    </row>
    <row r="1036" spans="1:8">
      <c r="A1036" s="2602"/>
      <c r="B1036" s="2604" t="s">
        <v>8</v>
      </c>
      <c r="C1036" s="1584" t="s">
        <v>216</v>
      </c>
      <c r="D1036" s="1619" t="s">
        <v>1158</v>
      </c>
      <c r="E1036" s="1586">
        <v>2</v>
      </c>
      <c r="F1036" s="1620">
        <v>8.1119603323578958E-189</v>
      </c>
      <c r="G1036" s="1592"/>
      <c r="H1036" s="1621"/>
    </row>
    <row r="1037" spans="1:8">
      <c r="A1037" s="2602"/>
      <c r="B1037" s="2595"/>
      <c r="C1037" s="1556" t="s">
        <v>217</v>
      </c>
      <c r="D1037" s="1615">
        <v>777.06357161515177</v>
      </c>
      <c r="E1037" s="1571">
        <v>2</v>
      </c>
      <c r="F1037" s="1598">
        <v>1.8314260183834358E-169</v>
      </c>
      <c r="G1037" s="1593"/>
      <c r="H1037" s="1616"/>
    </row>
    <row r="1038" spans="1:8">
      <c r="A1038" s="2602"/>
      <c r="B1038" s="2595"/>
      <c r="C1038" s="1556" t="s">
        <v>218</v>
      </c>
      <c r="D1038" s="1615">
        <v>348.50409407278431</v>
      </c>
      <c r="E1038" s="1571">
        <v>1</v>
      </c>
      <c r="F1038" s="1598">
        <v>8.9721449022368574E-78</v>
      </c>
      <c r="G1038" s="1593"/>
      <c r="H1038" s="1616"/>
    </row>
    <row r="1039" spans="1:8">
      <c r="A1039" s="2602"/>
      <c r="B1039" s="2605"/>
      <c r="C1039" s="1604" t="s">
        <v>159</v>
      </c>
      <c r="D1039" s="1581">
        <v>13729</v>
      </c>
      <c r="E1039" s="1594"/>
      <c r="F1039" s="1594"/>
      <c r="G1039" s="1594"/>
      <c r="H1039" s="1618"/>
    </row>
    <row r="1040" spans="1:8">
      <c r="A1040" s="2602"/>
      <c r="B1040" s="2604" t="s">
        <v>4</v>
      </c>
      <c r="C1040" s="1584" t="s">
        <v>216</v>
      </c>
      <c r="D1040" s="1619" t="s">
        <v>1159</v>
      </c>
      <c r="E1040" s="1586">
        <v>2</v>
      </c>
      <c r="F1040" s="1620">
        <v>1.1368998658603228E-57</v>
      </c>
      <c r="G1040" s="1592"/>
      <c r="H1040" s="1621"/>
    </row>
    <row r="1041" spans="1:8">
      <c r="A1041" s="2602"/>
      <c r="B1041" s="2595"/>
      <c r="C1041" s="1556" t="s">
        <v>217</v>
      </c>
      <c r="D1041" s="1615">
        <v>263.91750568919201</v>
      </c>
      <c r="E1041" s="1571">
        <v>2</v>
      </c>
      <c r="F1041" s="1598">
        <v>4.9095512821134655E-58</v>
      </c>
      <c r="G1041" s="1593"/>
      <c r="H1041" s="1616"/>
    </row>
    <row r="1042" spans="1:8">
      <c r="A1042" s="2602"/>
      <c r="B1042" s="2595"/>
      <c r="C1042" s="1556" t="s">
        <v>218</v>
      </c>
      <c r="D1042" s="1615">
        <v>23.909681004919285</v>
      </c>
      <c r="E1042" s="1571">
        <v>1</v>
      </c>
      <c r="F1042" s="1598">
        <v>1.0096276133685933E-6</v>
      </c>
      <c r="G1042" s="1593"/>
      <c r="H1042" s="1616"/>
    </row>
    <row r="1043" spans="1:8">
      <c r="A1043" s="2609"/>
      <c r="B1043" s="2605"/>
      <c r="C1043" s="1604" t="s">
        <v>159</v>
      </c>
      <c r="D1043" s="1581">
        <v>63277</v>
      </c>
      <c r="E1043" s="1594"/>
      <c r="F1043" s="1594"/>
      <c r="G1043" s="1594"/>
      <c r="H1043" s="1618"/>
    </row>
    <row r="1044" spans="1:8">
      <c r="A1044" s="2608" t="s">
        <v>3</v>
      </c>
      <c r="B1044" s="2604" t="s">
        <v>6</v>
      </c>
      <c r="C1044" s="1584" t="s">
        <v>216</v>
      </c>
      <c r="D1044" s="1619" t="s">
        <v>1160</v>
      </c>
      <c r="E1044" s="1586">
        <v>2</v>
      </c>
      <c r="F1044" s="1620">
        <v>0</v>
      </c>
      <c r="G1044" s="1592"/>
      <c r="H1044" s="1621"/>
    </row>
    <row r="1045" spans="1:8">
      <c r="A1045" s="2602"/>
      <c r="B1045" s="2595"/>
      <c r="C1045" s="1556" t="s">
        <v>217</v>
      </c>
      <c r="D1045" s="1615">
        <v>1685.7625683238298</v>
      </c>
      <c r="E1045" s="1571">
        <v>2</v>
      </c>
      <c r="F1045" s="1598">
        <v>0</v>
      </c>
      <c r="G1045" s="1593"/>
      <c r="H1045" s="1616"/>
    </row>
    <row r="1046" spans="1:8">
      <c r="A1046" s="2602"/>
      <c r="B1046" s="2595"/>
      <c r="C1046" s="1556" t="s">
        <v>218</v>
      </c>
      <c r="D1046" s="1615">
        <v>1029.6849679863124</v>
      </c>
      <c r="E1046" s="1571">
        <v>1</v>
      </c>
      <c r="F1046" s="1598">
        <v>6.3374897888095209E-226</v>
      </c>
      <c r="G1046" s="1593"/>
      <c r="H1046" s="1616"/>
    </row>
    <row r="1047" spans="1:8">
      <c r="A1047" s="2602"/>
      <c r="B1047" s="2605"/>
      <c r="C1047" s="1604" t="s">
        <v>159</v>
      </c>
      <c r="D1047" s="1581">
        <v>162041</v>
      </c>
      <c r="E1047" s="1594"/>
      <c r="F1047" s="1594"/>
      <c r="G1047" s="1594"/>
      <c r="H1047" s="1618"/>
    </row>
    <row r="1048" spans="1:8">
      <c r="A1048" s="2602"/>
      <c r="B1048" s="2604" t="s">
        <v>7</v>
      </c>
      <c r="C1048" s="1584" t="s">
        <v>216</v>
      </c>
      <c r="D1048" s="1619" t="s">
        <v>1161</v>
      </c>
      <c r="E1048" s="1586">
        <v>2</v>
      </c>
      <c r="F1048" s="1620">
        <v>0</v>
      </c>
      <c r="G1048" s="1592"/>
      <c r="H1048" s="1621"/>
    </row>
    <row r="1049" spans="1:8">
      <c r="A1049" s="2602"/>
      <c r="B1049" s="2595"/>
      <c r="C1049" s="1556" t="s">
        <v>217</v>
      </c>
      <c r="D1049" s="1615">
        <v>1735.5611001401562</v>
      </c>
      <c r="E1049" s="1571">
        <v>2</v>
      </c>
      <c r="F1049" s="1598">
        <v>0</v>
      </c>
      <c r="G1049" s="1593"/>
      <c r="H1049" s="1616"/>
    </row>
    <row r="1050" spans="1:8">
      <c r="A1050" s="2602"/>
      <c r="B1050" s="2595"/>
      <c r="C1050" s="1556" t="s">
        <v>218</v>
      </c>
      <c r="D1050" s="1615">
        <v>212.38242501093558</v>
      </c>
      <c r="E1050" s="1571">
        <v>1</v>
      </c>
      <c r="F1050" s="1598">
        <v>4.1505133536519523E-48</v>
      </c>
      <c r="G1050" s="1593"/>
      <c r="H1050" s="1616"/>
    </row>
    <row r="1051" spans="1:8">
      <c r="A1051" s="2602"/>
      <c r="B1051" s="2605"/>
      <c r="C1051" s="1604" t="s">
        <v>159</v>
      </c>
      <c r="D1051" s="1581">
        <v>194408</v>
      </c>
      <c r="E1051" s="1594"/>
      <c r="F1051" s="1594"/>
      <c r="G1051" s="1594"/>
      <c r="H1051" s="1618"/>
    </row>
    <row r="1052" spans="1:8">
      <c r="A1052" s="2602"/>
      <c r="B1052" s="2604" t="s">
        <v>8</v>
      </c>
      <c r="C1052" s="1584" t="s">
        <v>216</v>
      </c>
      <c r="D1052" s="1619" t="s">
        <v>1162</v>
      </c>
      <c r="E1052" s="1586">
        <v>2</v>
      </c>
      <c r="F1052" s="1620">
        <v>0</v>
      </c>
      <c r="G1052" s="1592"/>
      <c r="H1052" s="1621"/>
    </row>
    <row r="1053" spans="1:8">
      <c r="A1053" s="2602"/>
      <c r="B1053" s="2595"/>
      <c r="C1053" s="1556" t="s">
        <v>217</v>
      </c>
      <c r="D1053" s="1615">
        <v>6104.5797967226326</v>
      </c>
      <c r="E1053" s="1571">
        <v>2</v>
      </c>
      <c r="F1053" s="1598">
        <v>0</v>
      </c>
      <c r="G1053" s="1593"/>
      <c r="H1053" s="1616"/>
    </row>
    <row r="1054" spans="1:8">
      <c r="A1054" s="2602"/>
      <c r="B1054" s="2595"/>
      <c r="C1054" s="1556" t="s">
        <v>218</v>
      </c>
      <c r="D1054" s="1615">
        <v>4615.0182721692381</v>
      </c>
      <c r="E1054" s="1571">
        <v>1</v>
      </c>
      <c r="F1054" s="1598">
        <v>0</v>
      </c>
      <c r="G1054" s="1593"/>
      <c r="H1054" s="1616"/>
    </row>
    <row r="1055" spans="1:8">
      <c r="A1055" s="2602"/>
      <c r="B1055" s="2605"/>
      <c r="C1055" s="1604" t="s">
        <v>159</v>
      </c>
      <c r="D1055" s="1581">
        <v>176607</v>
      </c>
      <c r="E1055" s="1594"/>
      <c r="F1055" s="1594"/>
      <c r="G1055" s="1594"/>
      <c r="H1055" s="1618"/>
    </row>
    <row r="1056" spans="1:8">
      <c r="A1056" s="2602"/>
      <c r="B1056" s="2604" t="s">
        <v>4</v>
      </c>
      <c r="C1056" s="1584" t="s">
        <v>216</v>
      </c>
      <c r="D1056" s="1619" t="s">
        <v>1163</v>
      </c>
      <c r="E1056" s="1586">
        <v>2</v>
      </c>
      <c r="F1056" s="1620">
        <v>0</v>
      </c>
      <c r="G1056" s="1592"/>
      <c r="H1056" s="1621"/>
    </row>
    <row r="1057" spans="1:8">
      <c r="A1057" s="2602"/>
      <c r="B1057" s="2595"/>
      <c r="C1057" s="1556" t="s">
        <v>217</v>
      </c>
      <c r="D1057" s="1615">
        <v>4019.0132652889843</v>
      </c>
      <c r="E1057" s="1571">
        <v>2</v>
      </c>
      <c r="F1057" s="1598">
        <v>0</v>
      </c>
      <c r="G1057" s="1593"/>
      <c r="H1057" s="1616"/>
    </row>
    <row r="1058" spans="1:8">
      <c r="A1058" s="2602"/>
      <c r="B1058" s="2595"/>
      <c r="C1058" s="1556" t="s">
        <v>218</v>
      </c>
      <c r="D1058" s="1615">
        <v>1361.7904175951242</v>
      </c>
      <c r="E1058" s="1571">
        <v>1</v>
      </c>
      <c r="F1058" s="1598">
        <v>4.2221597221797262E-298</v>
      </c>
      <c r="G1058" s="1593"/>
      <c r="H1058" s="1616"/>
    </row>
    <row r="1059" spans="1:8">
      <c r="A1059" s="2609"/>
      <c r="B1059" s="2605"/>
      <c r="C1059" s="1604" t="s">
        <v>159</v>
      </c>
      <c r="D1059" s="1581">
        <v>533056</v>
      </c>
      <c r="E1059" s="1594"/>
      <c r="F1059" s="1594"/>
      <c r="G1059" s="1594"/>
      <c r="H1059" s="1618"/>
    </row>
    <row r="1060" spans="1:8" ht="13.8" thickBot="1">
      <c r="A1060" s="2601" t="s">
        <v>4</v>
      </c>
      <c r="B1060" s="2604" t="s">
        <v>6</v>
      </c>
      <c r="C1060" s="1584" t="s">
        <v>216</v>
      </c>
      <c r="D1060" s="1619" t="s">
        <v>1164</v>
      </c>
      <c r="E1060" s="1586">
        <v>2</v>
      </c>
      <c r="F1060" s="1620">
        <v>0</v>
      </c>
      <c r="G1060" s="1592"/>
      <c r="H1060" s="1621"/>
    </row>
    <row r="1061" spans="1:8">
      <c r="A1061" s="2602"/>
      <c r="B1061" s="2595"/>
      <c r="C1061" s="1556" t="s">
        <v>217</v>
      </c>
      <c r="D1061" s="1615">
        <v>6317.3521434527684</v>
      </c>
      <c r="E1061" s="1571">
        <v>2</v>
      </c>
      <c r="F1061" s="1598">
        <v>0</v>
      </c>
      <c r="G1061" s="1593"/>
      <c r="H1061" s="1616"/>
    </row>
    <row r="1062" spans="1:8">
      <c r="A1062" s="2602"/>
      <c r="B1062" s="2595"/>
      <c r="C1062" s="1556" t="s">
        <v>218</v>
      </c>
      <c r="D1062" s="1615">
        <v>4967.1981801958482</v>
      </c>
      <c r="E1062" s="1571">
        <v>1</v>
      </c>
      <c r="F1062" s="1598">
        <v>0</v>
      </c>
      <c r="G1062" s="1593"/>
      <c r="H1062" s="1616"/>
    </row>
    <row r="1063" spans="1:8">
      <c r="A1063" s="2602"/>
      <c r="B1063" s="2605"/>
      <c r="C1063" s="1604" t="s">
        <v>159</v>
      </c>
      <c r="D1063" s="1581">
        <v>362970</v>
      </c>
      <c r="E1063" s="1594"/>
      <c r="F1063" s="1594"/>
      <c r="G1063" s="1594"/>
      <c r="H1063" s="1618"/>
    </row>
    <row r="1064" spans="1:8">
      <c r="A1064" s="2602"/>
      <c r="B1064" s="2604" t="s">
        <v>7</v>
      </c>
      <c r="C1064" s="1584" t="s">
        <v>216</v>
      </c>
      <c r="D1064" s="1619" t="s">
        <v>1165</v>
      </c>
      <c r="E1064" s="1586">
        <v>2</v>
      </c>
      <c r="F1064" s="1620">
        <v>0</v>
      </c>
      <c r="G1064" s="1592"/>
      <c r="H1064" s="1621"/>
    </row>
    <row r="1065" spans="1:8">
      <c r="A1065" s="2602"/>
      <c r="B1065" s="2595"/>
      <c r="C1065" s="1556" t="s">
        <v>217</v>
      </c>
      <c r="D1065" s="1615">
        <v>5349.9707149492242</v>
      </c>
      <c r="E1065" s="1571">
        <v>2</v>
      </c>
      <c r="F1065" s="1598">
        <v>0</v>
      </c>
      <c r="G1065" s="1593"/>
      <c r="H1065" s="1616"/>
    </row>
    <row r="1066" spans="1:8">
      <c r="A1066" s="2602"/>
      <c r="B1066" s="2595"/>
      <c r="C1066" s="1556" t="s">
        <v>218</v>
      </c>
      <c r="D1066" s="1615">
        <v>155.79405110202293</v>
      </c>
      <c r="E1066" s="1571">
        <v>1</v>
      </c>
      <c r="F1066" s="1598">
        <v>9.3901392158408636E-36</v>
      </c>
      <c r="G1066" s="1593"/>
      <c r="H1066" s="1616"/>
    </row>
    <row r="1067" spans="1:8">
      <c r="A1067" s="2602"/>
      <c r="B1067" s="2605"/>
      <c r="C1067" s="1604" t="s">
        <v>159</v>
      </c>
      <c r="D1067" s="1581">
        <v>375804</v>
      </c>
      <c r="E1067" s="1594"/>
      <c r="F1067" s="1594"/>
      <c r="G1067" s="1594"/>
      <c r="H1067" s="1618"/>
    </row>
    <row r="1068" spans="1:8">
      <c r="A1068" s="2602"/>
      <c r="B1068" s="2604" t="s">
        <v>8</v>
      </c>
      <c r="C1068" s="1584" t="s">
        <v>216</v>
      </c>
      <c r="D1068" s="1619" t="s">
        <v>1166</v>
      </c>
      <c r="E1068" s="1586">
        <v>2</v>
      </c>
      <c r="F1068" s="1620">
        <v>0</v>
      </c>
      <c r="G1068" s="1592"/>
      <c r="H1068" s="1621"/>
    </row>
    <row r="1069" spans="1:8">
      <c r="A1069" s="2602"/>
      <c r="B1069" s="2595"/>
      <c r="C1069" s="1556" t="s">
        <v>217</v>
      </c>
      <c r="D1069" s="1615">
        <v>8879.3209720889099</v>
      </c>
      <c r="E1069" s="1571">
        <v>2</v>
      </c>
      <c r="F1069" s="1598">
        <v>0</v>
      </c>
      <c r="G1069" s="1593"/>
      <c r="H1069" s="1616"/>
    </row>
    <row r="1070" spans="1:8">
      <c r="A1070" s="2602"/>
      <c r="B1070" s="2595"/>
      <c r="C1070" s="1556" t="s">
        <v>218</v>
      </c>
      <c r="D1070" s="1615">
        <v>6906.0632138502478</v>
      </c>
      <c r="E1070" s="1571">
        <v>1</v>
      </c>
      <c r="F1070" s="1598">
        <v>0</v>
      </c>
      <c r="G1070" s="1593"/>
      <c r="H1070" s="1616"/>
    </row>
    <row r="1071" spans="1:8">
      <c r="A1071" s="2602"/>
      <c r="B1071" s="2605"/>
      <c r="C1071" s="1604" t="s">
        <v>159</v>
      </c>
      <c r="D1071" s="1581">
        <v>335264</v>
      </c>
      <c r="E1071" s="1594"/>
      <c r="F1071" s="1594"/>
      <c r="G1071" s="1594"/>
      <c r="H1071" s="1618"/>
    </row>
    <row r="1072" spans="1:8" ht="13.8" thickBot="1">
      <c r="A1072" s="2602"/>
      <c r="B1072" s="2594" t="s">
        <v>4</v>
      </c>
      <c r="C1072" s="1584" t="s">
        <v>216</v>
      </c>
      <c r="D1072" s="1619" t="s">
        <v>1167</v>
      </c>
      <c r="E1072" s="1586">
        <v>2</v>
      </c>
      <c r="F1072" s="1620">
        <v>0</v>
      </c>
      <c r="G1072" s="1592"/>
      <c r="H1072" s="1621"/>
    </row>
    <row r="1073" spans="1:8">
      <c r="A1073" s="2602"/>
      <c r="B1073" s="2595"/>
      <c r="C1073" s="1556" t="s">
        <v>217</v>
      </c>
      <c r="D1073" s="1615">
        <v>5628.3606931762115</v>
      </c>
      <c r="E1073" s="1571">
        <v>2</v>
      </c>
      <c r="F1073" s="1598">
        <v>0</v>
      </c>
      <c r="G1073" s="1593"/>
      <c r="H1073" s="1616"/>
    </row>
    <row r="1074" spans="1:8">
      <c r="A1074" s="2602"/>
      <c r="B1074" s="2595"/>
      <c r="C1074" s="1556" t="s">
        <v>218</v>
      </c>
      <c r="D1074" s="1615">
        <v>1486.9417413932861</v>
      </c>
      <c r="E1074" s="1571">
        <v>1</v>
      </c>
      <c r="F1074" s="1598">
        <v>0</v>
      </c>
      <c r="G1074" s="1593"/>
      <c r="H1074" s="1616"/>
    </row>
    <row r="1075" spans="1:8" ht="13.8" thickBot="1">
      <c r="A1075" s="2603"/>
      <c r="B1075" s="2596"/>
      <c r="C1075" s="1559" t="s">
        <v>159</v>
      </c>
      <c r="D1075" s="1574">
        <v>1074038</v>
      </c>
      <c r="E1075" s="1623"/>
      <c r="F1075" s="1623"/>
      <c r="G1075" s="1623"/>
      <c r="H1075" s="1624"/>
    </row>
    <row r="1076" spans="1:8">
      <c r="A1076" s="2600" t="s">
        <v>1168</v>
      </c>
      <c r="B1076" s="2595"/>
      <c r="C1076" s="2595"/>
      <c r="D1076" s="2595"/>
      <c r="E1076" s="2595"/>
      <c r="F1076" s="2595"/>
      <c r="G1076" s="2595"/>
      <c r="H1076" s="2595"/>
    </row>
    <row r="1078" spans="1:8" ht="13.8" thickBot="1">
      <c r="A1078" s="2610" t="s">
        <v>151</v>
      </c>
      <c r="B1078" s="2595"/>
      <c r="C1078" s="2595"/>
      <c r="D1078" s="2595"/>
      <c r="E1078" s="2595"/>
      <c r="F1078" s="2595"/>
      <c r="G1078" s="2595"/>
      <c r="H1078" s="2595"/>
    </row>
    <row r="1079" spans="1:8" ht="48.6" thickBot="1">
      <c r="A1079" s="1609" t="s">
        <v>212</v>
      </c>
      <c r="B1079" s="2611" t="s">
        <v>52</v>
      </c>
      <c r="C1079" s="2612"/>
      <c r="D1079" s="2613"/>
      <c r="E1079" s="1610" t="s">
        <v>153</v>
      </c>
      <c r="F1079" s="1611" t="s">
        <v>196</v>
      </c>
      <c r="G1079" s="1611" t="s">
        <v>197</v>
      </c>
      <c r="H1079" s="1612" t="s">
        <v>198</v>
      </c>
    </row>
    <row r="1080" spans="1:8">
      <c r="A1080" s="2614" t="s">
        <v>0</v>
      </c>
      <c r="B1080" s="2615" t="s">
        <v>6</v>
      </c>
      <c r="C1080" s="2616" t="s">
        <v>155</v>
      </c>
      <c r="D1080" s="1578" t="s">
        <v>156</v>
      </c>
      <c r="E1080" s="1625">
        <v>0.14915199974452403</v>
      </c>
      <c r="F1080" s="1613"/>
      <c r="G1080" s="1613"/>
      <c r="H1080" s="1626">
        <v>0</v>
      </c>
    </row>
    <row r="1081" spans="1:8">
      <c r="A1081" s="2602"/>
      <c r="B1081" s="2595"/>
      <c r="C1081" s="2595"/>
      <c r="D1081" s="1556" t="s">
        <v>199</v>
      </c>
      <c r="E1081" s="1615">
        <v>0.14915199974452403</v>
      </c>
      <c r="F1081" s="1593"/>
      <c r="G1081" s="1593"/>
      <c r="H1081" s="1617">
        <v>0</v>
      </c>
    </row>
    <row r="1082" spans="1:8">
      <c r="A1082" s="2602"/>
      <c r="B1082" s="2595"/>
      <c r="C1082" s="1627" t="s">
        <v>200</v>
      </c>
      <c r="D1082" s="1556" t="s">
        <v>201</v>
      </c>
      <c r="E1082" s="1615">
        <v>0.13189558842820762</v>
      </c>
      <c r="F1082" s="1598">
        <v>2.5074618425326724E-3</v>
      </c>
      <c r="G1082" s="1598">
        <v>53.857119497815546</v>
      </c>
      <c r="H1082" s="1628" t="s">
        <v>202</v>
      </c>
    </row>
    <row r="1083" spans="1:8" ht="34.200000000000003">
      <c r="A1083" s="2602"/>
      <c r="B1083" s="2595"/>
      <c r="C1083" s="1627" t="s">
        <v>203</v>
      </c>
      <c r="D1083" s="1556" t="s">
        <v>204</v>
      </c>
      <c r="E1083" s="1615">
        <v>0.13666215159761855</v>
      </c>
      <c r="F1083" s="1598">
        <v>2.5287048248015778E-3</v>
      </c>
      <c r="G1083" s="1598">
        <v>55.839842077080817</v>
      </c>
      <c r="H1083" s="1628" t="s">
        <v>202</v>
      </c>
    </row>
    <row r="1084" spans="1:8">
      <c r="A1084" s="2602"/>
      <c r="B1084" s="2605"/>
      <c r="C1084" s="2606" t="s">
        <v>159</v>
      </c>
      <c r="D1084" s="2607"/>
      <c r="E1084" s="1581">
        <v>163836</v>
      </c>
      <c r="F1084" s="1594"/>
      <c r="G1084" s="1594"/>
      <c r="H1084" s="1618"/>
    </row>
    <row r="1085" spans="1:8">
      <c r="A1085" s="2602"/>
      <c r="B1085" s="2604" t="s">
        <v>7</v>
      </c>
      <c r="C1085" s="2597" t="s">
        <v>155</v>
      </c>
      <c r="D1085" s="1584" t="s">
        <v>156</v>
      </c>
      <c r="E1085" s="1629">
        <v>0.14255645796118258</v>
      </c>
      <c r="F1085" s="1592"/>
      <c r="G1085" s="1592"/>
      <c r="H1085" s="1630">
        <v>0</v>
      </c>
    </row>
    <row r="1086" spans="1:8">
      <c r="A1086" s="2602"/>
      <c r="B1086" s="2595"/>
      <c r="C1086" s="2595"/>
      <c r="D1086" s="1556" t="s">
        <v>199</v>
      </c>
      <c r="E1086" s="1615">
        <v>0.14255645796118258</v>
      </c>
      <c r="F1086" s="1593"/>
      <c r="G1086" s="1593"/>
      <c r="H1086" s="1617">
        <v>0</v>
      </c>
    </row>
    <row r="1087" spans="1:8">
      <c r="A1087" s="2602"/>
      <c r="B1087" s="2595"/>
      <c r="C1087" s="1627" t="s">
        <v>200</v>
      </c>
      <c r="D1087" s="1556" t="s">
        <v>201</v>
      </c>
      <c r="E1087" s="1615">
        <v>1.7819632760723705E-2</v>
      </c>
      <c r="F1087" s="1598">
        <v>2.4157992846567194E-3</v>
      </c>
      <c r="G1087" s="1598">
        <v>7.1278487881135373</v>
      </c>
      <c r="H1087" s="1628" t="s">
        <v>202</v>
      </c>
    </row>
    <row r="1088" spans="1:8" ht="34.200000000000003">
      <c r="A1088" s="2602"/>
      <c r="B1088" s="2595"/>
      <c r="C1088" s="1627" t="s">
        <v>203</v>
      </c>
      <c r="D1088" s="1556" t="s">
        <v>204</v>
      </c>
      <c r="E1088" s="1615">
        <v>2.880394708964425E-2</v>
      </c>
      <c r="F1088" s="1598">
        <v>2.4396861368981499E-3</v>
      </c>
      <c r="G1088" s="1598">
        <v>11.524524190729046</v>
      </c>
      <c r="H1088" s="1628" t="s">
        <v>202</v>
      </c>
    </row>
    <row r="1089" spans="1:8">
      <c r="A1089" s="2602"/>
      <c r="B1089" s="2605"/>
      <c r="C1089" s="2606" t="s">
        <v>159</v>
      </c>
      <c r="D1089" s="2607"/>
      <c r="E1089" s="1581">
        <v>159951</v>
      </c>
      <c r="F1089" s="1594"/>
      <c r="G1089" s="1594"/>
      <c r="H1089" s="1618"/>
    </row>
    <row r="1090" spans="1:8">
      <c r="A1090" s="2602"/>
      <c r="B1090" s="2604" t="s">
        <v>8</v>
      </c>
      <c r="C1090" s="2597" t="s">
        <v>155</v>
      </c>
      <c r="D1090" s="1584" t="s">
        <v>156</v>
      </c>
      <c r="E1090" s="1629">
        <v>0.13687053621925582</v>
      </c>
      <c r="F1090" s="1592"/>
      <c r="G1090" s="1592"/>
      <c r="H1090" s="1630">
        <v>0</v>
      </c>
    </row>
    <row r="1091" spans="1:8">
      <c r="A1091" s="2602"/>
      <c r="B1091" s="2595"/>
      <c r="C1091" s="2595"/>
      <c r="D1091" s="1556" t="s">
        <v>199</v>
      </c>
      <c r="E1091" s="1615">
        <v>0.13687053621925582</v>
      </c>
      <c r="F1091" s="1593"/>
      <c r="G1091" s="1593"/>
      <c r="H1091" s="1617">
        <v>0</v>
      </c>
    </row>
    <row r="1092" spans="1:8">
      <c r="A1092" s="2602"/>
      <c r="B1092" s="2595"/>
      <c r="C1092" s="1627" t="s">
        <v>200</v>
      </c>
      <c r="D1092" s="1556" t="s">
        <v>201</v>
      </c>
      <c r="E1092" s="1615">
        <v>-0.10561354268337757</v>
      </c>
      <c r="F1092" s="1598">
        <v>2.6100425899159151E-3</v>
      </c>
      <c r="G1092" s="1598">
        <v>-39.905211078005237</v>
      </c>
      <c r="H1092" s="1628" t="s">
        <v>202</v>
      </c>
    </row>
    <row r="1093" spans="1:8" ht="34.200000000000003">
      <c r="A1093" s="2602"/>
      <c r="B1093" s="2595"/>
      <c r="C1093" s="1627" t="s">
        <v>203</v>
      </c>
      <c r="D1093" s="1556" t="s">
        <v>204</v>
      </c>
      <c r="E1093" s="1615">
        <v>-0.11777839543051441</v>
      </c>
      <c r="F1093" s="1598">
        <v>2.6086408850785597E-3</v>
      </c>
      <c r="G1093" s="1598">
        <v>-44.562876555070083</v>
      </c>
      <c r="H1093" s="1628" t="s">
        <v>202</v>
      </c>
    </row>
    <row r="1094" spans="1:8">
      <c r="A1094" s="2602"/>
      <c r="B1094" s="2605"/>
      <c r="C1094" s="2606" t="s">
        <v>159</v>
      </c>
      <c r="D1094" s="2607"/>
      <c r="E1094" s="1581">
        <v>141174</v>
      </c>
      <c r="F1094" s="1594"/>
      <c r="G1094" s="1594"/>
      <c r="H1094" s="1618"/>
    </row>
    <row r="1095" spans="1:8">
      <c r="A1095" s="2602"/>
      <c r="B1095" s="2604" t="s">
        <v>4</v>
      </c>
      <c r="C1095" s="2597" t="s">
        <v>155</v>
      </c>
      <c r="D1095" s="1584" t="s">
        <v>156</v>
      </c>
      <c r="E1095" s="1629">
        <v>6.3327435754150299E-2</v>
      </c>
      <c r="F1095" s="1592"/>
      <c r="G1095" s="1592"/>
      <c r="H1095" s="1630">
        <v>0</v>
      </c>
    </row>
    <row r="1096" spans="1:8">
      <c r="A1096" s="2602"/>
      <c r="B1096" s="2595"/>
      <c r="C1096" s="2595"/>
      <c r="D1096" s="1556" t="s">
        <v>199</v>
      </c>
      <c r="E1096" s="1615">
        <v>6.3327435754150299E-2</v>
      </c>
      <c r="F1096" s="1593"/>
      <c r="G1096" s="1593"/>
      <c r="H1096" s="1617">
        <v>0</v>
      </c>
    </row>
    <row r="1097" spans="1:8">
      <c r="A1097" s="2602"/>
      <c r="B1097" s="2595"/>
      <c r="C1097" s="1627" t="s">
        <v>200</v>
      </c>
      <c r="D1097" s="1556" t="s">
        <v>201</v>
      </c>
      <c r="E1097" s="1615">
        <v>-1.650019368458417E-2</v>
      </c>
      <c r="F1097" s="1598">
        <v>1.4290396296190626E-3</v>
      </c>
      <c r="G1097" s="1598">
        <v>-11.252667834312478</v>
      </c>
      <c r="H1097" s="1628" t="s">
        <v>202</v>
      </c>
    </row>
    <row r="1098" spans="1:8" ht="34.200000000000003">
      <c r="A1098" s="2602"/>
      <c r="B1098" s="2595"/>
      <c r="C1098" s="1627" t="s">
        <v>203</v>
      </c>
      <c r="D1098" s="1556" t="s">
        <v>204</v>
      </c>
      <c r="E1098" s="1615">
        <v>-1.9863386918435047E-2</v>
      </c>
      <c r="F1098" s="1598">
        <v>1.4314527162534126E-3</v>
      </c>
      <c r="G1098" s="1598">
        <v>-13.547099631963009</v>
      </c>
      <c r="H1098" s="1628" t="s">
        <v>202</v>
      </c>
    </row>
    <row r="1099" spans="1:8">
      <c r="A1099" s="2609"/>
      <c r="B1099" s="2605"/>
      <c r="C1099" s="2606" t="s">
        <v>159</v>
      </c>
      <c r="D1099" s="2607"/>
      <c r="E1099" s="1581">
        <v>464961</v>
      </c>
      <c r="F1099" s="1594"/>
      <c r="G1099" s="1594"/>
      <c r="H1099" s="1618"/>
    </row>
    <row r="1100" spans="1:8">
      <c r="A1100" s="2608" t="s">
        <v>1</v>
      </c>
      <c r="B1100" s="2604" t="s">
        <v>6</v>
      </c>
      <c r="C1100" s="2597" t="s">
        <v>155</v>
      </c>
      <c r="D1100" s="1584" t="s">
        <v>156</v>
      </c>
      <c r="E1100" s="1629">
        <v>0.46612975053704581</v>
      </c>
      <c r="F1100" s="1592"/>
      <c r="G1100" s="1592"/>
      <c r="H1100" s="1630">
        <v>3.0250889000527761E-160</v>
      </c>
    </row>
    <row r="1101" spans="1:8">
      <c r="A1101" s="2602"/>
      <c r="B1101" s="2595"/>
      <c r="C1101" s="2595"/>
      <c r="D1101" s="1556" t="s">
        <v>199</v>
      </c>
      <c r="E1101" s="1615">
        <v>0.46612975053704581</v>
      </c>
      <c r="F1101" s="1593"/>
      <c r="G1101" s="1593"/>
      <c r="H1101" s="1617">
        <v>3.0250889000527761E-160</v>
      </c>
    </row>
    <row r="1102" spans="1:8">
      <c r="A1102" s="2602"/>
      <c r="B1102" s="2595"/>
      <c r="C1102" s="1627" t="s">
        <v>200</v>
      </c>
      <c r="D1102" s="1556" t="s">
        <v>201</v>
      </c>
      <c r="E1102" s="1615">
        <v>0.39365960288684343</v>
      </c>
      <c r="F1102" s="1598">
        <v>1.1072382676154027E-2</v>
      </c>
      <c r="G1102" s="1598">
        <v>24.893062997709233</v>
      </c>
      <c r="H1102" s="1628" t="s">
        <v>202</v>
      </c>
    </row>
    <row r="1103" spans="1:8" ht="34.200000000000003">
      <c r="A1103" s="2602"/>
      <c r="B1103" s="2595"/>
      <c r="C1103" s="1627" t="s">
        <v>203</v>
      </c>
      <c r="D1103" s="1556" t="s">
        <v>204</v>
      </c>
      <c r="E1103" s="1615">
        <v>0.37649433154817841</v>
      </c>
      <c r="F1103" s="1598">
        <v>1.057214714165136E-2</v>
      </c>
      <c r="G1103" s="1598">
        <v>23.623547815091833</v>
      </c>
      <c r="H1103" s="1628" t="s">
        <v>202</v>
      </c>
    </row>
    <row r="1104" spans="1:8">
      <c r="A1104" s="2602"/>
      <c r="B1104" s="2605"/>
      <c r="C1104" s="2606" t="s">
        <v>159</v>
      </c>
      <c r="D1104" s="2607"/>
      <c r="E1104" s="1581">
        <v>3381</v>
      </c>
      <c r="F1104" s="1594"/>
      <c r="G1104" s="1594"/>
      <c r="H1104" s="1618"/>
    </row>
    <row r="1105" spans="1:8">
      <c r="A1105" s="2602"/>
      <c r="B1105" s="2604" t="s">
        <v>7</v>
      </c>
      <c r="C1105" s="2597" t="s">
        <v>155</v>
      </c>
      <c r="D1105" s="1584" t="s">
        <v>156</v>
      </c>
      <c r="E1105" s="1629">
        <v>0.23877542704637938</v>
      </c>
      <c r="F1105" s="1592"/>
      <c r="G1105" s="1592"/>
      <c r="H1105" s="1630">
        <v>1.6094311148554292E-71</v>
      </c>
    </row>
    <row r="1106" spans="1:8">
      <c r="A1106" s="2602"/>
      <c r="B1106" s="2595"/>
      <c r="C1106" s="2595"/>
      <c r="D1106" s="1556" t="s">
        <v>199</v>
      </c>
      <c r="E1106" s="1615">
        <v>0.23877542704637938</v>
      </c>
      <c r="F1106" s="1593"/>
      <c r="G1106" s="1593"/>
      <c r="H1106" s="1617">
        <v>1.6094311148554292E-71</v>
      </c>
    </row>
    <row r="1107" spans="1:8">
      <c r="A1107" s="2602"/>
      <c r="B1107" s="2595"/>
      <c r="C1107" s="1627" t="s">
        <v>200</v>
      </c>
      <c r="D1107" s="1556" t="s">
        <v>201</v>
      </c>
      <c r="E1107" s="1615">
        <v>0.23877542704637938</v>
      </c>
      <c r="F1107" s="1598">
        <v>1.2587452869704646E-2</v>
      </c>
      <c r="G1107" s="1598">
        <v>18.412053067677732</v>
      </c>
      <c r="H1107" s="1628" t="s">
        <v>202</v>
      </c>
    </row>
    <row r="1108" spans="1:8" ht="34.200000000000003">
      <c r="A1108" s="2602"/>
      <c r="B1108" s="2595"/>
      <c r="C1108" s="1627" t="s">
        <v>203</v>
      </c>
      <c r="D1108" s="1556" t="s">
        <v>204</v>
      </c>
      <c r="E1108" s="1615">
        <v>0.23877542704637938</v>
      </c>
      <c r="F1108" s="1598">
        <v>1.2587452869704646E-2</v>
      </c>
      <c r="G1108" s="1598">
        <v>18.412053067677732</v>
      </c>
      <c r="H1108" s="1628" t="s">
        <v>202</v>
      </c>
    </row>
    <row r="1109" spans="1:8">
      <c r="A1109" s="2602"/>
      <c r="B1109" s="2605"/>
      <c r="C1109" s="2606" t="s">
        <v>159</v>
      </c>
      <c r="D1109" s="2607"/>
      <c r="E1109" s="1581">
        <v>5609</v>
      </c>
      <c r="F1109" s="1594"/>
      <c r="G1109" s="1594"/>
      <c r="H1109" s="1618"/>
    </row>
    <row r="1110" spans="1:8">
      <c r="A1110" s="2602"/>
      <c r="B1110" s="2604" t="s">
        <v>8</v>
      </c>
      <c r="C1110" s="2597" t="s">
        <v>155</v>
      </c>
      <c r="D1110" s="1584" t="s">
        <v>156</v>
      </c>
      <c r="E1110" s="1629">
        <v>-0.3143288139943215</v>
      </c>
      <c r="F1110" s="1592"/>
      <c r="G1110" s="1592"/>
      <c r="H1110" s="1630">
        <v>1.1889240596105476E-82</v>
      </c>
    </row>
    <row r="1111" spans="1:8">
      <c r="A1111" s="2602"/>
      <c r="B1111" s="2595"/>
      <c r="C1111" s="2595"/>
      <c r="D1111" s="1556" t="s">
        <v>199</v>
      </c>
      <c r="E1111" s="1615">
        <v>0.3143288139943215</v>
      </c>
      <c r="F1111" s="1593"/>
      <c r="G1111" s="1593"/>
      <c r="H1111" s="1617">
        <v>1.1889240596105476E-82</v>
      </c>
    </row>
    <row r="1112" spans="1:8">
      <c r="A1112" s="2602"/>
      <c r="B1112" s="2595"/>
      <c r="C1112" s="1627" t="s">
        <v>200</v>
      </c>
      <c r="D1112" s="1556" t="s">
        <v>201</v>
      </c>
      <c r="E1112" s="1615">
        <v>-0.31432881399432155</v>
      </c>
      <c r="F1112" s="1598">
        <v>1.5712623144753253E-2</v>
      </c>
      <c r="G1112" s="1598">
        <v>-20.281760243564793</v>
      </c>
      <c r="H1112" s="1628" t="s">
        <v>202</v>
      </c>
    </row>
    <row r="1113" spans="1:8" ht="34.200000000000003">
      <c r="A1113" s="2602"/>
      <c r="B1113" s="2595"/>
      <c r="C1113" s="1627" t="s">
        <v>203</v>
      </c>
      <c r="D1113" s="1556" t="s">
        <v>204</v>
      </c>
      <c r="E1113" s="1615">
        <v>-0.31432881399432155</v>
      </c>
      <c r="F1113" s="1598">
        <v>1.5712623144753253E-2</v>
      </c>
      <c r="G1113" s="1598">
        <v>-20.281760243564793</v>
      </c>
      <c r="H1113" s="1628" t="s">
        <v>202</v>
      </c>
    </row>
    <row r="1114" spans="1:8">
      <c r="A1114" s="2602"/>
      <c r="B1114" s="2605"/>
      <c r="C1114" s="2606" t="s">
        <v>159</v>
      </c>
      <c r="D1114" s="2607"/>
      <c r="E1114" s="1581">
        <v>3754</v>
      </c>
      <c r="F1114" s="1594"/>
      <c r="G1114" s="1594"/>
      <c r="H1114" s="1618"/>
    </row>
    <row r="1115" spans="1:8">
      <c r="A1115" s="2602"/>
      <c r="B1115" s="2604" t="s">
        <v>4</v>
      </c>
      <c r="C1115" s="2597" t="s">
        <v>155</v>
      </c>
      <c r="D1115" s="1584" t="s">
        <v>156</v>
      </c>
      <c r="E1115" s="1629">
        <v>0.21780975629881749</v>
      </c>
      <c r="F1115" s="1592"/>
      <c r="G1115" s="1592"/>
      <c r="H1115" s="1630">
        <v>5.1893434392969587E-132</v>
      </c>
    </row>
    <row r="1116" spans="1:8">
      <c r="A1116" s="2602"/>
      <c r="B1116" s="2595"/>
      <c r="C1116" s="2595"/>
      <c r="D1116" s="1556" t="s">
        <v>199</v>
      </c>
      <c r="E1116" s="1615">
        <v>0.21780975629881749</v>
      </c>
      <c r="F1116" s="1593"/>
      <c r="G1116" s="1593"/>
      <c r="H1116" s="1617">
        <v>5.1893434392969587E-132</v>
      </c>
    </row>
    <row r="1117" spans="1:8">
      <c r="A1117" s="2602"/>
      <c r="B1117" s="2595"/>
      <c r="C1117" s="1627" t="s">
        <v>200</v>
      </c>
      <c r="D1117" s="1556" t="s">
        <v>201</v>
      </c>
      <c r="E1117" s="1615">
        <v>5.1732973656563638E-2</v>
      </c>
      <c r="F1117" s="1598">
        <v>8.2068220681529146E-3</v>
      </c>
      <c r="G1117" s="1598">
        <v>5.8474723036800302</v>
      </c>
      <c r="H1117" s="1628" t="s">
        <v>202</v>
      </c>
    </row>
    <row r="1118" spans="1:8" ht="34.200000000000003">
      <c r="A1118" s="2602"/>
      <c r="B1118" s="2595"/>
      <c r="C1118" s="1627" t="s">
        <v>203</v>
      </c>
      <c r="D1118" s="1556" t="s">
        <v>204</v>
      </c>
      <c r="E1118" s="1615">
        <v>4.9278965395022641E-2</v>
      </c>
      <c r="F1118" s="1598">
        <v>8.4022946554531165E-3</v>
      </c>
      <c r="G1118" s="1598">
        <v>5.5693991848678905</v>
      </c>
      <c r="H1118" s="1628" t="s">
        <v>202</v>
      </c>
    </row>
    <row r="1119" spans="1:8">
      <c r="A1119" s="2609"/>
      <c r="B1119" s="2605"/>
      <c r="C1119" s="2606" t="s">
        <v>159</v>
      </c>
      <c r="D1119" s="2607"/>
      <c r="E1119" s="1581">
        <v>12744</v>
      </c>
      <c r="F1119" s="1594"/>
      <c r="G1119" s="1594"/>
      <c r="H1119" s="1618"/>
    </row>
    <row r="1120" spans="1:8">
      <c r="A1120" s="2608" t="s">
        <v>2</v>
      </c>
      <c r="B1120" s="2604" t="s">
        <v>6</v>
      </c>
      <c r="C1120" s="2597" t="s">
        <v>155</v>
      </c>
      <c r="D1120" s="1584" t="s">
        <v>156</v>
      </c>
      <c r="E1120" s="1629">
        <v>0.26742595224219889</v>
      </c>
      <c r="F1120" s="1592"/>
      <c r="G1120" s="1592"/>
      <c r="H1120" s="1630">
        <v>0</v>
      </c>
    </row>
    <row r="1121" spans="1:8">
      <c r="A1121" s="2602"/>
      <c r="B1121" s="2595"/>
      <c r="C1121" s="2595"/>
      <c r="D1121" s="1556" t="s">
        <v>199</v>
      </c>
      <c r="E1121" s="1615">
        <v>0.26742595224219889</v>
      </c>
      <c r="F1121" s="1593"/>
      <c r="G1121" s="1593"/>
      <c r="H1121" s="1617">
        <v>0</v>
      </c>
    </row>
    <row r="1122" spans="1:8">
      <c r="A1122" s="2602"/>
      <c r="B1122" s="2595"/>
      <c r="C1122" s="1627" t="s">
        <v>200</v>
      </c>
      <c r="D1122" s="1556" t="s">
        <v>201</v>
      </c>
      <c r="E1122" s="1615">
        <v>0.26274005317175947</v>
      </c>
      <c r="F1122" s="1598">
        <v>4.1390075517962052E-3</v>
      </c>
      <c r="G1122" s="1598">
        <v>49.996357097685944</v>
      </c>
      <c r="H1122" s="1628" t="s">
        <v>202</v>
      </c>
    </row>
    <row r="1123" spans="1:8" ht="34.200000000000003">
      <c r="A1123" s="2602"/>
      <c r="B1123" s="2595"/>
      <c r="C1123" s="1627" t="s">
        <v>203</v>
      </c>
      <c r="D1123" s="1556" t="s">
        <v>204</v>
      </c>
      <c r="E1123" s="1615">
        <v>0.26741032138933762</v>
      </c>
      <c r="F1123" s="1598">
        <v>4.5060151604395856E-3</v>
      </c>
      <c r="G1123" s="1598">
        <v>50.952855132537131</v>
      </c>
      <c r="H1123" s="1628" t="s">
        <v>202</v>
      </c>
    </row>
    <row r="1124" spans="1:8">
      <c r="A1124" s="2602"/>
      <c r="B1124" s="2605"/>
      <c r="C1124" s="2606" t="s">
        <v>159</v>
      </c>
      <c r="D1124" s="2607"/>
      <c r="E1124" s="1581">
        <v>33712</v>
      </c>
      <c r="F1124" s="1594"/>
      <c r="G1124" s="1594"/>
      <c r="H1124" s="1618"/>
    </row>
    <row r="1125" spans="1:8">
      <c r="A1125" s="2602"/>
      <c r="B1125" s="2604" t="s">
        <v>7</v>
      </c>
      <c r="C1125" s="2597" t="s">
        <v>155</v>
      </c>
      <c r="D1125" s="1584" t="s">
        <v>156</v>
      </c>
      <c r="E1125" s="1629">
        <v>0.13686972315702742</v>
      </c>
      <c r="F1125" s="1592"/>
      <c r="G1125" s="1592"/>
      <c r="H1125" s="1630">
        <v>3.8098676064174186E-65</v>
      </c>
    </row>
    <row r="1126" spans="1:8">
      <c r="A1126" s="2602"/>
      <c r="B1126" s="2595"/>
      <c r="C1126" s="2595"/>
      <c r="D1126" s="1556" t="s">
        <v>199</v>
      </c>
      <c r="E1126" s="1615">
        <v>0.13686972315702742</v>
      </c>
      <c r="F1126" s="1593"/>
      <c r="G1126" s="1593"/>
      <c r="H1126" s="1617">
        <v>3.8098676064174186E-65</v>
      </c>
    </row>
    <row r="1127" spans="1:8">
      <c r="A1127" s="2602"/>
      <c r="B1127" s="2595"/>
      <c r="C1127" s="1627" t="s">
        <v>200</v>
      </c>
      <c r="D1127" s="1556" t="s">
        <v>201</v>
      </c>
      <c r="E1127" s="1615">
        <v>-0.10584306364366457</v>
      </c>
      <c r="F1127" s="1598">
        <v>7.5274341174366459E-3</v>
      </c>
      <c r="G1127" s="1598">
        <v>-13.393808903460187</v>
      </c>
      <c r="H1127" s="1628" t="s">
        <v>202</v>
      </c>
    </row>
    <row r="1128" spans="1:8" ht="34.200000000000003">
      <c r="A1128" s="2602"/>
      <c r="B1128" s="2595"/>
      <c r="C1128" s="1627" t="s">
        <v>203</v>
      </c>
      <c r="D1128" s="1556" t="s">
        <v>204</v>
      </c>
      <c r="E1128" s="1615">
        <v>-9.8302224496238863E-2</v>
      </c>
      <c r="F1128" s="1598">
        <v>7.6733784542416467E-3</v>
      </c>
      <c r="G1128" s="1598">
        <v>-12.429888566306417</v>
      </c>
      <c r="H1128" s="1628" t="s">
        <v>202</v>
      </c>
    </row>
    <row r="1129" spans="1:8">
      <c r="A1129" s="2602"/>
      <c r="B1129" s="2605"/>
      <c r="C1129" s="2606" t="s">
        <v>159</v>
      </c>
      <c r="D1129" s="2607"/>
      <c r="E1129" s="1581">
        <v>15836</v>
      </c>
      <c r="F1129" s="1594"/>
      <c r="G1129" s="1594"/>
      <c r="H1129" s="1618"/>
    </row>
    <row r="1130" spans="1:8">
      <c r="A1130" s="2602"/>
      <c r="B1130" s="2604" t="s">
        <v>8</v>
      </c>
      <c r="C1130" s="2597" t="s">
        <v>155</v>
      </c>
      <c r="D1130" s="1584" t="s">
        <v>156</v>
      </c>
      <c r="E1130" s="1629">
        <v>0.25118127010044516</v>
      </c>
      <c r="F1130" s="1592"/>
      <c r="G1130" s="1592"/>
      <c r="H1130" s="1630">
        <v>8.1119603323578958E-189</v>
      </c>
    </row>
    <row r="1131" spans="1:8">
      <c r="A1131" s="2602"/>
      <c r="B1131" s="2595"/>
      <c r="C1131" s="2595"/>
      <c r="D1131" s="1556" t="s">
        <v>199</v>
      </c>
      <c r="E1131" s="1615">
        <v>0.25118127010044516</v>
      </c>
      <c r="F1131" s="1593"/>
      <c r="G1131" s="1593"/>
      <c r="H1131" s="1617">
        <v>8.1119603323578958E-189</v>
      </c>
    </row>
    <row r="1132" spans="1:8">
      <c r="A1132" s="2602"/>
      <c r="B1132" s="2595"/>
      <c r="C1132" s="1627" t="s">
        <v>200</v>
      </c>
      <c r="D1132" s="1556" t="s">
        <v>201</v>
      </c>
      <c r="E1132" s="1615">
        <v>-0.15933100918837134</v>
      </c>
      <c r="F1132" s="1598">
        <v>9.1542653754864527E-3</v>
      </c>
      <c r="G1132" s="1598">
        <v>-18.90914462512205</v>
      </c>
      <c r="H1132" s="1628" t="s">
        <v>202</v>
      </c>
    </row>
    <row r="1133" spans="1:8" ht="34.200000000000003">
      <c r="A1133" s="2602"/>
      <c r="B1133" s="2595"/>
      <c r="C1133" s="1627" t="s">
        <v>203</v>
      </c>
      <c r="D1133" s="1556" t="s">
        <v>204</v>
      </c>
      <c r="E1133" s="1615">
        <v>-0.12099219591379005</v>
      </c>
      <c r="F1133" s="1598">
        <v>9.0032275962673766E-3</v>
      </c>
      <c r="G1133" s="1598">
        <v>-14.280634888330027</v>
      </c>
      <c r="H1133" s="1628" t="s">
        <v>202</v>
      </c>
    </row>
    <row r="1134" spans="1:8">
      <c r="A1134" s="2602"/>
      <c r="B1134" s="2605"/>
      <c r="C1134" s="2606" t="s">
        <v>159</v>
      </c>
      <c r="D1134" s="2607"/>
      <c r="E1134" s="1581">
        <v>13729</v>
      </c>
      <c r="F1134" s="1594"/>
      <c r="G1134" s="1594"/>
      <c r="H1134" s="1618"/>
    </row>
    <row r="1135" spans="1:8">
      <c r="A1135" s="2602"/>
      <c r="B1135" s="2604" t="s">
        <v>4</v>
      </c>
      <c r="C1135" s="2597" t="s">
        <v>155</v>
      </c>
      <c r="D1135" s="1584" t="s">
        <v>156</v>
      </c>
      <c r="E1135" s="1629">
        <v>6.4376142016059623E-2</v>
      </c>
      <c r="F1135" s="1592"/>
      <c r="G1135" s="1592"/>
      <c r="H1135" s="1630">
        <v>1.1368998658603228E-57</v>
      </c>
    </row>
    <row r="1136" spans="1:8">
      <c r="A1136" s="2602"/>
      <c r="B1136" s="2595"/>
      <c r="C1136" s="2595"/>
      <c r="D1136" s="1556" t="s">
        <v>199</v>
      </c>
      <c r="E1136" s="1615">
        <v>6.4376142016059623E-2</v>
      </c>
      <c r="F1136" s="1593"/>
      <c r="G1136" s="1593"/>
      <c r="H1136" s="1617">
        <v>1.1368998658603228E-57</v>
      </c>
    </row>
    <row r="1137" spans="1:8">
      <c r="A1137" s="2602"/>
      <c r="B1137" s="2595"/>
      <c r="C1137" s="1627" t="s">
        <v>200</v>
      </c>
      <c r="D1137" s="1556" t="s">
        <v>201</v>
      </c>
      <c r="E1137" s="1615">
        <v>1.9438707384746508E-2</v>
      </c>
      <c r="F1137" s="1598">
        <v>4.0764850714697966E-3</v>
      </c>
      <c r="G1137" s="1598">
        <v>4.8906380980306459</v>
      </c>
      <c r="H1137" s="1628" t="s">
        <v>202</v>
      </c>
    </row>
    <row r="1138" spans="1:8" ht="34.200000000000003">
      <c r="A1138" s="2602"/>
      <c r="B1138" s="2595"/>
      <c r="C1138" s="1627" t="s">
        <v>203</v>
      </c>
      <c r="D1138" s="1556" t="s">
        <v>204</v>
      </c>
      <c r="E1138" s="1615">
        <v>2.6981029251718087E-2</v>
      </c>
      <c r="F1138" s="1598">
        <v>4.0623226037959249E-3</v>
      </c>
      <c r="G1138" s="1598">
        <v>6.7894207794449848</v>
      </c>
      <c r="H1138" s="1628" t="s">
        <v>202</v>
      </c>
    </row>
    <row r="1139" spans="1:8">
      <c r="A1139" s="2609"/>
      <c r="B1139" s="2605"/>
      <c r="C1139" s="2606" t="s">
        <v>159</v>
      </c>
      <c r="D1139" s="2607"/>
      <c r="E1139" s="1581">
        <v>63277</v>
      </c>
      <c r="F1139" s="1594"/>
      <c r="G1139" s="1594"/>
      <c r="H1139" s="1618"/>
    </row>
    <row r="1140" spans="1:8">
      <c r="A1140" s="2608" t="s">
        <v>3</v>
      </c>
      <c r="B1140" s="2604" t="s">
        <v>6</v>
      </c>
      <c r="C1140" s="2597" t="s">
        <v>155</v>
      </c>
      <c r="D1140" s="1584" t="s">
        <v>156</v>
      </c>
      <c r="E1140" s="1629">
        <v>0.10480079847356132</v>
      </c>
      <c r="F1140" s="1592"/>
      <c r="G1140" s="1592"/>
      <c r="H1140" s="1630">
        <v>0</v>
      </c>
    </row>
    <row r="1141" spans="1:8">
      <c r="A1141" s="2602"/>
      <c r="B1141" s="2595"/>
      <c r="C1141" s="2595"/>
      <c r="D1141" s="1556" t="s">
        <v>199</v>
      </c>
      <c r="E1141" s="1615">
        <v>0.10480079847356132</v>
      </c>
      <c r="F1141" s="1593"/>
      <c r="G1141" s="1593"/>
      <c r="H1141" s="1617">
        <v>0</v>
      </c>
    </row>
    <row r="1142" spans="1:8">
      <c r="A1142" s="2602"/>
      <c r="B1142" s="2595"/>
      <c r="C1142" s="1627" t="s">
        <v>200</v>
      </c>
      <c r="D1142" s="1556" t="s">
        <v>201</v>
      </c>
      <c r="E1142" s="1615">
        <v>7.9715186973550053E-2</v>
      </c>
      <c r="F1142" s="1598">
        <v>2.5831846833348836E-3</v>
      </c>
      <c r="G1142" s="1598">
        <v>32.191047850490186</v>
      </c>
      <c r="H1142" s="1628" t="s">
        <v>202</v>
      </c>
    </row>
    <row r="1143" spans="1:8" ht="34.200000000000003">
      <c r="A1143" s="2602"/>
      <c r="B1143" s="2595"/>
      <c r="C1143" s="1627" t="s">
        <v>203</v>
      </c>
      <c r="D1143" s="1556" t="s">
        <v>204</v>
      </c>
      <c r="E1143" s="1615">
        <v>7.957962254376244E-2</v>
      </c>
      <c r="F1143" s="1598">
        <v>2.5873565511711346E-3</v>
      </c>
      <c r="G1143" s="1598">
        <v>32.13595423797338</v>
      </c>
      <c r="H1143" s="1628" t="s">
        <v>202</v>
      </c>
    </row>
    <row r="1144" spans="1:8">
      <c r="A1144" s="2602"/>
      <c r="B1144" s="2605"/>
      <c r="C1144" s="2606" t="s">
        <v>159</v>
      </c>
      <c r="D1144" s="2607"/>
      <c r="E1144" s="1581">
        <v>162041</v>
      </c>
      <c r="F1144" s="1594"/>
      <c r="G1144" s="1594"/>
      <c r="H1144" s="1618"/>
    </row>
    <row r="1145" spans="1:8">
      <c r="A1145" s="2602"/>
      <c r="B1145" s="2604" t="s">
        <v>7</v>
      </c>
      <c r="C1145" s="2597" t="s">
        <v>155</v>
      </c>
      <c r="D1145" s="1584" t="s">
        <v>156</v>
      </c>
      <c r="E1145" s="1629">
        <v>9.4298481547320359E-2</v>
      </c>
      <c r="F1145" s="1592"/>
      <c r="G1145" s="1592"/>
      <c r="H1145" s="1630">
        <v>0</v>
      </c>
    </row>
    <row r="1146" spans="1:8">
      <c r="A1146" s="2602"/>
      <c r="B1146" s="2595"/>
      <c r="C1146" s="2595"/>
      <c r="D1146" s="1556" t="s">
        <v>199</v>
      </c>
      <c r="E1146" s="1615">
        <v>9.4298481547320359E-2</v>
      </c>
      <c r="F1146" s="1593"/>
      <c r="G1146" s="1593"/>
      <c r="H1146" s="1617">
        <v>0</v>
      </c>
    </row>
    <row r="1147" spans="1:8">
      <c r="A1147" s="2602"/>
      <c r="B1147" s="2595"/>
      <c r="C1147" s="1627" t="s">
        <v>200</v>
      </c>
      <c r="D1147" s="1556" t="s">
        <v>201</v>
      </c>
      <c r="E1147" s="1615">
        <v>3.3052425759938268E-2</v>
      </c>
      <c r="F1147" s="1598">
        <v>2.2667739162745815E-3</v>
      </c>
      <c r="G1147" s="1598">
        <v>14.581275836245389</v>
      </c>
      <c r="H1147" s="1628" t="s">
        <v>202</v>
      </c>
    </row>
    <row r="1148" spans="1:8" ht="34.200000000000003">
      <c r="A1148" s="2602"/>
      <c r="B1148" s="2595"/>
      <c r="C1148" s="1627" t="s">
        <v>203</v>
      </c>
      <c r="D1148" s="1556" t="s">
        <v>204</v>
      </c>
      <c r="E1148" s="1615">
        <v>4.0480501001885771E-2</v>
      </c>
      <c r="F1148" s="1598">
        <v>2.2696086068229111E-3</v>
      </c>
      <c r="G1148" s="1598">
        <v>17.863100263031424</v>
      </c>
      <c r="H1148" s="1628" t="s">
        <v>202</v>
      </c>
    </row>
    <row r="1149" spans="1:8">
      <c r="A1149" s="2602"/>
      <c r="B1149" s="2605"/>
      <c r="C1149" s="2606" t="s">
        <v>159</v>
      </c>
      <c r="D1149" s="2607"/>
      <c r="E1149" s="1581">
        <v>194408</v>
      </c>
      <c r="F1149" s="1594"/>
      <c r="G1149" s="1594"/>
      <c r="H1149" s="1618"/>
    </row>
    <row r="1150" spans="1:8">
      <c r="A1150" s="2602"/>
      <c r="B1150" s="2604" t="s">
        <v>8</v>
      </c>
      <c r="C1150" s="2597" t="s">
        <v>155</v>
      </c>
      <c r="D1150" s="1584" t="s">
        <v>156</v>
      </c>
      <c r="E1150" s="1629">
        <v>0.18447167547895166</v>
      </c>
      <c r="F1150" s="1592"/>
      <c r="G1150" s="1592"/>
      <c r="H1150" s="1630">
        <v>0</v>
      </c>
    </row>
    <row r="1151" spans="1:8">
      <c r="A1151" s="2602"/>
      <c r="B1151" s="2595"/>
      <c r="C1151" s="2595"/>
      <c r="D1151" s="1556" t="s">
        <v>199</v>
      </c>
      <c r="E1151" s="1615">
        <v>0.18447167547895166</v>
      </c>
      <c r="F1151" s="1593"/>
      <c r="G1151" s="1593"/>
      <c r="H1151" s="1617">
        <v>0</v>
      </c>
    </row>
    <row r="1152" spans="1:8">
      <c r="A1152" s="2602"/>
      <c r="B1152" s="2595"/>
      <c r="C1152" s="1627" t="s">
        <v>200</v>
      </c>
      <c r="D1152" s="1556" t="s">
        <v>201</v>
      </c>
      <c r="E1152" s="1615">
        <v>-0.1616530806088132</v>
      </c>
      <c r="F1152" s="1598">
        <v>2.3295760259905468E-3</v>
      </c>
      <c r="G1152" s="1598">
        <v>-68.839129876790111</v>
      </c>
      <c r="H1152" s="1628" t="s">
        <v>202</v>
      </c>
    </row>
    <row r="1153" spans="1:8" ht="34.200000000000003">
      <c r="A1153" s="2602"/>
      <c r="B1153" s="2595"/>
      <c r="C1153" s="1627" t="s">
        <v>203</v>
      </c>
      <c r="D1153" s="1556" t="s">
        <v>204</v>
      </c>
      <c r="E1153" s="1615">
        <v>-0.17253505255930765</v>
      </c>
      <c r="F1153" s="1598">
        <v>2.3170369616368259E-3</v>
      </c>
      <c r="G1153" s="1598">
        <v>-73.61072885707442</v>
      </c>
      <c r="H1153" s="1628" t="s">
        <v>202</v>
      </c>
    </row>
    <row r="1154" spans="1:8">
      <c r="A1154" s="2602"/>
      <c r="B1154" s="2605"/>
      <c r="C1154" s="2606" t="s">
        <v>159</v>
      </c>
      <c r="D1154" s="2607"/>
      <c r="E1154" s="1581">
        <v>176607</v>
      </c>
      <c r="F1154" s="1594"/>
      <c r="G1154" s="1594"/>
      <c r="H1154" s="1618"/>
    </row>
    <row r="1155" spans="1:8">
      <c r="A1155" s="2602"/>
      <c r="B1155" s="2604" t="s">
        <v>4</v>
      </c>
      <c r="C1155" s="2597" t="s">
        <v>155</v>
      </c>
      <c r="D1155" s="1584" t="s">
        <v>156</v>
      </c>
      <c r="E1155" s="1629">
        <v>8.6040725912417307E-2</v>
      </c>
      <c r="F1155" s="1592"/>
      <c r="G1155" s="1592"/>
      <c r="H1155" s="1630">
        <v>0</v>
      </c>
    </row>
    <row r="1156" spans="1:8">
      <c r="A1156" s="2602"/>
      <c r="B1156" s="2595"/>
      <c r="C1156" s="2595"/>
      <c r="D1156" s="1556" t="s">
        <v>199</v>
      </c>
      <c r="E1156" s="1615">
        <v>8.6040725912417307E-2</v>
      </c>
      <c r="F1156" s="1593"/>
      <c r="G1156" s="1593"/>
      <c r="H1156" s="1617">
        <v>0</v>
      </c>
    </row>
    <row r="1157" spans="1:8">
      <c r="A1157" s="2602"/>
      <c r="B1157" s="2595"/>
      <c r="C1157" s="1627" t="s">
        <v>200</v>
      </c>
      <c r="D1157" s="1556" t="s">
        <v>201</v>
      </c>
      <c r="E1157" s="1615">
        <v>-5.0543943870372088E-2</v>
      </c>
      <c r="F1157" s="1598">
        <v>1.3388851461642282E-3</v>
      </c>
      <c r="G1157" s="1598">
        <v>-36.949637609729677</v>
      </c>
      <c r="H1157" s="1628" t="s">
        <v>202</v>
      </c>
    </row>
    <row r="1158" spans="1:8" ht="34.200000000000003">
      <c r="A1158" s="2602"/>
      <c r="B1158" s="2595"/>
      <c r="C1158" s="1627" t="s">
        <v>203</v>
      </c>
      <c r="D1158" s="1556" t="s">
        <v>204</v>
      </c>
      <c r="E1158" s="1615">
        <v>-5.1689481172678291E-2</v>
      </c>
      <c r="F1158" s="1598">
        <v>1.3408786085404335E-3</v>
      </c>
      <c r="G1158" s="1598">
        <v>-37.789289563958576</v>
      </c>
      <c r="H1158" s="1628" t="s">
        <v>202</v>
      </c>
    </row>
    <row r="1159" spans="1:8">
      <c r="A1159" s="2609"/>
      <c r="B1159" s="2605"/>
      <c r="C1159" s="2606" t="s">
        <v>159</v>
      </c>
      <c r="D1159" s="2607"/>
      <c r="E1159" s="1581">
        <v>533056</v>
      </c>
      <c r="F1159" s="1594"/>
      <c r="G1159" s="1594"/>
      <c r="H1159" s="1618"/>
    </row>
    <row r="1160" spans="1:8" ht="13.8" thickBot="1">
      <c r="A1160" s="2601" t="s">
        <v>4</v>
      </c>
      <c r="B1160" s="2604" t="s">
        <v>6</v>
      </c>
      <c r="C1160" s="2597" t="s">
        <v>155</v>
      </c>
      <c r="D1160" s="1584" t="s">
        <v>156</v>
      </c>
      <c r="E1160" s="1629">
        <v>0.13485885929748243</v>
      </c>
      <c r="F1160" s="1592"/>
      <c r="G1160" s="1592"/>
      <c r="H1160" s="1630">
        <v>0</v>
      </c>
    </row>
    <row r="1161" spans="1:8">
      <c r="A1161" s="2602"/>
      <c r="B1161" s="2595"/>
      <c r="C1161" s="2595"/>
      <c r="D1161" s="1556" t="s">
        <v>199</v>
      </c>
      <c r="E1161" s="1615">
        <v>0.13485885929748243</v>
      </c>
      <c r="F1161" s="1593"/>
      <c r="G1161" s="1593"/>
      <c r="H1161" s="1617">
        <v>0</v>
      </c>
    </row>
    <row r="1162" spans="1:8">
      <c r="A1162" s="2602"/>
      <c r="B1162" s="2595"/>
      <c r="C1162" s="1627" t="s">
        <v>200</v>
      </c>
      <c r="D1162" s="1556" t="s">
        <v>201</v>
      </c>
      <c r="E1162" s="1615">
        <v>0.11698252103213003</v>
      </c>
      <c r="F1162" s="1598">
        <v>1.6961227597923209E-3</v>
      </c>
      <c r="G1162" s="1598">
        <v>70.965506510549773</v>
      </c>
      <c r="H1162" s="1628" t="s">
        <v>202</v>
      </c>
    </row>
    <row r="1163" spans="1:8" ht="34.200000000000003">
      <c r="A1163" s="2602"/>
      <c r="B1163" s="2595"/>
      <c r="C1163" s="1627" t="s">
        <v>203</v>
      </c>
      <c r="D1163" s="1556" t="s">
        <v>204</v>
      </c>
      <c r="E1163" s="1615">
        <v>0.12028822924973707</v>
      </c>
      <c r="F1163" s="1598">
        <v>1.707084087608046E-3</v>
      </c>
      <c r="G1163" s="1598">
        <v>72.99989122740557</v>
      </c>
      <c r="H1163" s="1628" t="s">
        <v>202</v>
      </c>
    </row>
    <row r="1164" spans="1:8">
      <c r="A1164" s="2602"/>
      <c r="B1164" s="2605"/>
      <c r="C1164" s="2606" t="s">
        <v>159</v>
      </c>
      <c r="D1164" s="2607"/>
      <c r="E1164" s="1581">
        <v>362970</v>
      </c>
      <c r="F1164" s="1594"/>
      <c r="G1164" s="1594"/>
      <c r="H1164" s="1618"/>
    </row>
    <row r="1165" spans="1:8">
      <c r="A1165" s="2602"/>
      <c r="B1165" s="2604" t="s">
        <v>7</v>
      </c>
      <c r="C1165" s="2597" t="s">
        <v>155</v>
      </c>
      <c r="D1165" s="1584" t="s">
        <v>156</v>
      </c>
      <c r="E1165" s="1629">
        <v>0.11836801072895144</v>
      </c>
      <c r="F1165" s="1592"/>
      <c r="G1165" s="1592"/>
      <c r="H1165" s="1630">
        <v>0</v>
      </c>
    </row>
    <row r="1166" spans="1:8">
      <c r="A1166" s="2602"/>
      <c r="B1166" s="2595"/>
      <c r="C1166" s="2595"/>
      <c r="D1166" s="1556" t="s">
        <v>199</v>
      </c>
      <c r="E1166" s="1615">
        <v>0.11836801072895144</v>
      </c>
      <c r="F1166" s="1593"/>
      <c r="G1166" s="1593"/>
      <c r="H1166" s="1617">
        <v>0</v>
      </c>
    </row>
    <row r="1167" spans="1:8">
      <c r="A1167" s="2602"/>
      <c r="B1167" s="2595"/>
      <c r="C1167" s="1627" t="s">
        <v>200</v>
      </c>
      <c r="D1167" s="1556" t="s">
        <v>201</v>
      </c>
      <c r="E1167" s="1615">
        <v>2.036082231113592E-2</v>
      </c>
      <c r="F1167" s="1598">
        <v>1.6088517374799609E-3</v>
      </c>
      <c r="G1167" s="1598">
        <v>12.484320150322567</v>
      </c>
      <c r="H1167" s="1628" t="s">
        <v>202</v>
      </c>
    </row>
    <row r="1168" spans="1:8" ht="34.200000000000003">
      <c r="A1168" s="2602"/>
      <c r="B1168" s="2595"/>
      <c r="C1168" s="1627" t="s">
        <v>203</v>
      </c>
      <c r="D1168" s="1556" t="s">
        <v>204</v>
      </c>
      <c r="E1168" s="1615">
        <v>2.9947216883596382E-2</v>
      </c>
      <c r="F1168" s="1598">
        <v>1.6172169376721577E-3</v>
      </c>
      <c r="G1168" s="1598">
        <v>18.366687814247058</v>
      </c>
      <c r="H1168" s="1628" t="s">
        <v>202</v>
      </c>
    </row>
    <row r="1169" spans="1:8">
      <c r="A1169" s="2602"/>
      <c r="B1169" s="2605"/>
      <c r="C1169" s="2606" t="s">
        <v>159</v>
      </c>
      <c r="D1169" s="2607"/>
      <c r="E1169" s="1581">
        <v>375804</v>
      </c>
      <c r="F1169" s="1594"/>
      <c r="G1169" s="1594"/>
      <c r="H1169" s="1618"/>
    </row>
    <row r="1170" spans="1:8">
      <c r="A1170" s="2602"/>
      <c r="B1170" s="2604" t="s">
        <v>8</v>
      </c>
      <c r="C1170" s="2597" t="s">
        <v>155</v>
      </c>
      <c r="D1170" s="1584" t="s">
        <v>156</v>
      </c>
      <c r="E1170" s="1629">
        <v>0.1617473174571645</v>
      </c>
      <c r="F1170" s="1592"/>
      <c r="G1170" s="1592"/>
      <c r="H1170" s="1630">
        <v>0</v>
      </c>
    </row>
    <row r="1171" spans="1:8">
      <c r="A1171" s="2602"/>
      <c r="B1171" s="2595"/>
      <c r="C1171" s="2595"/>
      <c r="D1171" s="1556" t="s">
        <v>199</v>
      </c>
      <c r="E1171" s="1615">
        <v>0.1617473174571645</v>
      </c>
      <c r="F1171" s="1593"/>
      <c r="G1171" s="1593"/>
      <c r="H1171" s="1617">
        <v>0</v>
      </c>
    </row>
    <row r="1172" spans="1:8">
      <c r="A1172" s="2602"/>
      <c r="B1172" s="2595"/>
      <c r="C1172" s="1627" t="s">
        <v>200</v>
      </c>
      <c r="D1172" s="1556" t="s">
        <v>201</v>
      </c>
      <c r="E1172" s="1615">
        <v>-0.14352331644790112</v>
      </c>
      <c r="F1172" s="1598">
        <v>1.6998127657963651E-3</v>
      </c>
      <c r="G1172" s="1598">
        <v>-83.971970130647307</v>
      </c>
      <c r="H1172" s="1628" t="s">
        <v>202</v>
      </c>
    </row>
    <row r="1173" spans="1:8" ht="34.200000000000003">
      <c r="A1173" s="2602"/>
      <c r="B1173" s="2595"/>
      <c r="C1173" s="1627" t="s">
        <v>203</v>
      </c>
      <c r="D1173" s="1556" t="s">
        <v>204</v>
      </c>
      <c r="E1173" s="1615">
        <v>-0.15308926217416416</v>
      </c>
      <c r="F1173" s="1598">
        <v>1.6901878969770999E-3</v>
      </c>
      <c r="G1173" s="1598">
        <v>-89.698795672982357</v>
      </c>
      <c r="H1173" s="1628" t="s">
        <v>202</v>
      </c>
    </row>
    <row r="1174" spans="1:8">
      <c r="A1174" s="2602"/>
      <c r="B1174" s="2605"/>
      <c r="C1174" s="2606" t="s">
        <v>159</v>
      </c>
      <c r="D1174" s="2607"/>
      <c r="E1174" s="1581">
        <v>335264</v>
      </c>
      <c r="F1174" s="1594"/>
      <c r="G1174" s="1594"/>
      <c r="H1174" s="1618"/>
    </row>
    <row r="1175" spans="1:8" ht="13.8" thickBot="1">
      <c r="A1175" s="2602"/>
      <c r="B1175" s="2594" t="s">
        <v>4</v>
      </c>
      <c r="C1175" s="2597" t="s">
        <v>155</v>
      </c>
      <c r="D1175" s="1584" t="s">
        <v>156</v>
      </c>
      <c r="E1175" s="1629">
        <v>7.1959576015646759E-2</v>
      </c>
      <c r="F1175" s="1592"/>
      <c r="G1175" s="1592"/>
      <c r="H1175" s="1630">
        <v>0</v>
      </c>
    </row>
    <row r="1176" spans="1:8">
      <c r="A1176" s="2602"/>
      <c r="B1176" s="2595"/>
      <c r="C1176" s="2595"/>
      <c r="D1176" s="1556" t="s">
        <v>199</v>
      </c>
      <c r="E1176" s="1615">
        <v>7.1959576015646759E-2</v>
      </c>
      <c r="F1176" s="1593"/>
      <c r="G1176" s="1593"/>
      <c r="H1176" s="1617">
        <v>0</v>
      </c>
    </row>
    <row r="1177" spans="1:8">
      <c r="A1177" s="2602"/>
      <c r="B1177" s="2595"/>
      <c r="C1177" s="1627" t="s">
        <v>200</v>
      </c>
      <c r="D1177" s="1556" t="s">
        <v>201</v>
      </c>
      <c r="E1177" s="1615">
        <v>-3.7208088128830988E-2</v>
      </c>
      <c r="F1177" s="1598">
        <v>9.4330356225429243E-4</v>
      </c>
      <c r="G1177" s="1598">
        <v>-38.587586000000748</v>
      </c>
      <c r="H1177" s="1628" t="s">
        <v>202</v>
      </c>
    </row>
    <row r="1178" spans="1:8" ht="34.200000000000003">
      <c r="A1178" s="2602"/>
      <c r="B1178" s="2595"/>
      <c r="C1178" s="1627" t="s">
        <v>203</v>
      </c>
      <c r="D1178" s="1556" t="s">
        <v>204</v>
      </c>
      <c r="E1178" s="1615">
        <v>-3.9674849059749405E-2</v>
      </c>
      <c r="F1178" s="1598">
        <v>9.439333407618199E-4</v>
      </c>
      <c r="G1178" s="1598">
        <v>-41.149710277098038</v>
      </c>
      <c r="H1178" s="1628" t="s">
        <v>202</v>
      </c>
    </row>
    <row r="1179" spans="1:8" ht="13.8" thickBot="1">
      <c r="A1179" s="2603"/>
      <c r="B1179" s="2596"/>
      <c r="C1179" s="2598" t="s">
        <v>159</v>
      </c>
      <c r="D1179" s="2599"/>
      <c r="E1179" s="1574">
        <v>1074038</v>
      </c>
      <c r="F1179" s="1623"/>
      <c r="G1179" s="1623"/>
      <c r="H1179" s="1624"/>
    </row>
    <row r="1180" spans="1:8">
      <c r="A1180" s="2600" t="s">
        <v>205</v>
      </c>
      <c r="B1180" s="2595"/>
      <c r="C1180" s="2595"/>
      <c r="D1180" s="2595"/>
      <c r="E1180" s="2595"/>
      <c r="F1180" s="2595"/>
      <c r="G1180" s="2595"/>
      <c r="H1180" s="2595"/>
    </row>
    <row r="1183" spans="1:8" ht="16.8">
      <c r="A1183" s="2744" t="s">
        <v>1111</v>
      </c>
      <c r="B1183" s="2741"/>
      <c r="C1183" s="2741"/>
      <c r="D1183" s="2741"/>
      <c r="E1183" s="2741"/>
      <c r="F1183" s="2741"/>
      <c r="G1183" s="2741"/>
      <c r="H1183" s="2741"/>
    </row>
    <row r="1185" spans="1:13" ht="13.8" thickBot="1">
      <c r="A1185" s="2610" t="s">
        <v>211</v>
      </c>
      <c r="B1185" s="2595"/>
      <c r="C1185" s="2595"/>
      <c r="D1185" s="2595"/>
      <c r="E1185" s="2595"/>
      <c r="F1185" s="2595"/>
      <c r="G1185" s="2595"/>
      <c r="H1185" s="2595"/>
      <c r="J1185" s="1239"/>
      <c r="K1185" s="1239"/>
      <c r="L1185" s="1239"/>
      <c r="M1185" s="1239"/>
    </row>
    <row r="1186" spans="1:13" ht="13.8" thickBot="1">
      <c r="A1186" s="2618" t="s">
        <v>212</v>
      </c>
      <c r="B1186" s="2611" t="s">
        <v>52</v>
      </c>
      <c r="C1186" s="2619"/>
      <c r="D1186" s="2619"/>
      <c r="E1186" s="2620"/>
      <c r="F1186" s="2621" t="s">
        <v>1118</v>
      </c>
      <c r="G1186" s="2622"/>
      <c r="H1186" s="2623" t="s">
        <v>4</v>
      </c>
      <c r="J1186" s="1239"/>
      <c r="K1186" s="1239"/>
      <c r="L1186" s="1239"/>
      <c r="M1186" s="1239"/>
    </row>
    <row r="1187" spans="1:13" ht="24" thickBot="1">
      <c r="A1187" s="2603"/>
      <c r="B1187" s="2596"/>
      <c r="C1187" s="2596"/>
      <c r="D1187" s="2596"/>
      <c r="E1187" s="2599"/>
      <c r="F1187" s="1561" t="s">
        <v>1119</v>
      </c>
      <c r="G1187" s="1562" t="s">
        <v>1120</v>
      </c>
      <c r="H1187" s="2624"/>
      <c r="J1187" s="12"/>
      <c r="K1187" s="12"/>
      <c r="L1187" s="1239"/>
      <c r="M1187" s="1239"/>
    </row>
    <row r="1188" spans="1:13">
      <c r="A1188" s="2614" t="s">
        <v>0</v>
      </c>
      <c r="B1188" s="2615" t="s">
        <v>6</v>
      </c>
      <c r="C1188" s="2615" t="s">
        <v>550</v>
      </c>
      <c r="D1188" s="2615" t="s">
        <v>474</v>
      </c>
      <c r="E1188" s="1578" t="s">
        <v>57</v>
      </c>
      <c r="F1188" s="1565">
        <v>40545</v>
      </c>
      <c r="G1188" s="1567">
        <v>1208</v>
      </c>
      <c r="H1188" s="1579">
        <v>41753</v>
      </c>
      <c r="J1188" s="9"/>
      <c r="K1188" s="347"/>
      <c r="L1188" s="1239"/>
      <c r="M1188" s="1239"/>
    </row>
    <row r="1189" spans="1:13" ht="22.8">
      <c r="A1189" s="2602"/>
      <c r="B1189" s="2595"/>
      <c r="C1189" s="2595"/>
      <c r="D1189" s="2595"/>
      <c r="E1189" s="1556" t="s">
        <v>58</v>
      </c>
      <c r="F1189" s="1601">
        <v>40335.298632177102</v>
      </c>
      <c r="G1189" s="1602">
        <v>1417.7013678228971</v>
      </c>
      <c r="H1189" s="1603">
        <v>41753</v>
      </c>
      <c r="J1189" s="9"/>
      <c r="K1189" s="347"/>
      <c r="L1189" s="1239"/>
      <c r="M1189" s="1239"/>
    </row>
    <row r="1190" spans="1:13" ht="22.8">
      <c r="A1190" s="2602"/>
      <c r="B1190" s="2595"/>
      <c r="C1190" s="2595"/>
      <c r="D1190" s="2595"/>
      <c r="E1190" s="1556" t="s">
        <v>556</v>
      </c>
      <c r="F1190" s="345">
        <v>0.97106794721337397</v>
      </c>
      <c r="G1190" s="346">
        <v>2.8932052786626111E-2</v>
      </c>
      <c r="H1190" s="1572">
        <v>1</v>
      </c>
      <c r="J1190" s="9"/>
      <c r="K1190" s="4"/>
      <c r="L1190" s="1239"/>
      <c r="M1190" s="1239"/>
    </row>
    <row r="1191" spans="1:13" ht="34.200000000000003" customHeight="1">
      <c r="A1191" s="2602"/>
      <c r="B1191" s="2595"/>
      <c r="C1191" s="2595"/>
      <c r="D1191" s="2605"/>
      <c r="E1191" s="1604" t="s">
        <v>1169</v>
      </c>
      <c r="F1191" s="1605">
        <v>0.25616968042761284</v>
      </c>
      <c r="G1191" s="1606">
        <v>0.21714902031278085</v>
      </c>
      <c r="H1191" s="1607">
        <v>0.25484475423744329</v>
      </c>
      <c r="J1191" s="4"/>
      <c r="K1191" s="4"/>
      <c r="L1191" s="1239"/>
      <c r="M1191" s="1239"/>
    </row>
    <row r="1192" spans="1:13">
      <c r="A1192" s="2602"/>
      <c r="B1192" s="2595"/>
      <c r="C1192" s="2595"/>
      <c r="D1192" s="2604" t="s">
        <v>475</v>
      </c>
      <c r="E1192" s="1584" t="s">
        <v>57</v>
      </c>
      <c r="F1192" s="1585">
        <v>117729</v>
      </c>
      <c r="G1192" s="1586">
        <v>4355</v>
      </c>
      <c r="H1192" s="1587">
        <v>122084</v>
      </c>
      <c r="J1192" s="9"/>
      <c r="K1192" s="4"/>
      <c r="L1192" s="1239"/>
      <c r="M1192" s="1239"/>
    </row>
    <row r="1193" spans="1:13" ht="22.8">
      <c r="A1193" s="2602"/>
      <c r="B1193" s="2595"/>
      <c r="C1193" s="2595"/>
      <c r="D1193" s="2595"/>
      <c r="E1193" s="1556" t="s">
        <v>58</v>
      </c>
      <c r="F1193" s="1601">
        <v>117938.7013678229</v>
      </c>
      <c r="G1193" s="1602">
        <v>4145.2986321771032</v>
      </c>
      <c r="H1193" s="1603">
        <v>122084</v>
      </c>
      <c r="J1193" s="9"/>
      <c r="K1193" s="4"/>
      <c r="L1193" s="1239"/>
      <c r="M1193" s="1239"/>
    </row>
    <row r="1194" spans="1:13" ht="22.8">
      <c r="A1194" s="2602"/>
      <c r="B1194" s="2595"/>
      <c r="C1194" s="2595"/>
      <c r="D1194" s="2595"/>
      <c r="E1194" s="1556" t="s">
        <v>556</v>
      </c>
      <c r="F1194" s="345">
        <v>0.96432783984797354</v>
      </c>
      <c r="G1194" s="346">
        <v>3.5672160152026476E-2</v>
      </c>
      <c r="H1194" s="1572">
        <v>1</v>
      </c>
      <c r="J1194" s="4"/>
      <c r="K1194" s="4"/>
      <c r="L1194" s="1239"/>
      <c r="M1194" s="1239"/>
    </row>
    <row r="1195" spans="1:13" ht="34.200000000000003" customHeight="1">
      <c r="A1195" s="2602"/>
      <c r="B1195" s="2595"/>
      <c r="C1195" s="2605"/>
      <c r="D1195" s="2605"/>
      <c r="E1195" s="1604" t="s">
        <v>1169</v>
      </c>
      <c r="F1195" s="1605">
        <v>0.7438303195723871</v>
      </c>
      <c r="G1195" s="1606">
        <v>0.78285097968721917</v>
      </c>
      <c r="H1195" s="1607">
        <v>0.74515524576255676</v>
      </c>
      <c r="J1195" s="4"/>
      <c r="K1195" s="4"/>
      <c r="L1195" s="1239"/>
      <c r="M1195" s="1239"/>
    </row>
    <row r="1196" spans="1:13">
      <c r="A1196" s="2602"/>
      <c r="B1196" s="2595"/>
      <c r="C1196" s="2604" t="s">
        <v>4</v>
      </c>
      <c r="D1196" s="2617"/>
      <c r="E1196" s="1584" t="s">
        <v>57</v>
      </c>
      <c r="F1196" s="1585">
        <v>158274</v>
      </c>
      <c r="G1196" s="1586">
        <v>5563</v>
      </c>
      <c r="H1196" s="1587">
        <v>163837</v>
      </c>
      <c r="J1196" s="4"/>
      <c r="K1196" s="4"/>
      <c r="L1196" s="1239"/>
      <c r="M1196" s="1239"/>
    </row>
    <row r="1197" spans="1:13" ht="22.8">
      <c r="A1197" s="2602"/>
      <c r="B1197" s="2595"/>
      <c r="C1197" s="2595"/>
      <c r="D1197" s="2595"/>
      <c r="E1197" s="1556" t="s">
        <v>58</v>
      </c>
      <c r="F1197" s="1601">
        <v>158274</v>
      </c>
      <c r="G1197" s="1602">
        <v>5563</v>
      </c>
      <c r="H1197" s="1603">
        <v>163837</v>
      </c>
      <c r="J1197" s="4"/>
      <c r="K1197" s="4"/>
      <c r="L1197" s="1239"/>
      <c r="M1197" s="1239"/>
    </row>
    <row r="1198" spans="1:13" ht="22.8">
      <c r="A1198" s="2602"/>
      <c r="B1198" s="2595"/>
      <c r="C1198" s="2595"/>
      <c r="D1198" s="2595"/>
      <c r="E1198" s="1556" t="s">
        <v>556</v>
      </c>
      <c r="F1198" s="345">
        <v>0.96604552085304296</v>
      </c>
      <c r="G1198" s="346">
        <v>3.3954479146957033E-2</v>
      </c>
      <c r="H1198" s="1572">
        <v>1</v>
      </c>
      <c r="J1198" s="4"/>
      <c r="K1198" s="4"/>
      <c r="L1198" s="1239"/>
      <c r="M1198" s="1239"/>
    </row>
    <row r="1199" spans="1:13" ht="34.200000000000003" customHeight="1">
      <c r="A1199" s="2602"/>
      <c r="B1199" s="2605"/>
      <c r="C1199" s="2605"/>
      <c r="D1199" s="2605"/>
      <c r="E1199" s="1604" t="s">
        <v>1169</v>
      </c>
      <c r="F1199" s="1605">
        <v>1</v>
      </c>
      <c r="G1199" s="1606">
        <v>1</v>
      </c>
      <c r="H1199" s="1607">
        <v>1</v>
      </c>
      <c r="J1199" s="4"/>
      <c r="K1199" s="4"/>
      <c r="L1199" s="1239"/>
      <c r="M1199" s="1239"/>
    </row>
    <row r="1200" spans="1:13">
      <c r="A1200" s="2602"/>
      <c r="B1200" s="2604" t="s">
        <v>7</v>
      </c>
      <c r="C1200" s="2604" t="s">
        <v>550</v>
      </c>
      <c r="D1200" s="2604" t="s">
        <v>474</v>
      </c>
      <c r="E1200" s="1584" t="s">
        <v>57</v>
      </c>
      <c r="F1200" s="1585">
        <v>64782</v>
      </c>
      <c r="G1200" s="1586">
        <v>1144</v>
      </c>
      <c r="H1200" s="1587">
        <v>65926</v>
      </c>
      <c r="J1200" s="5"/>
      <c r="K1200" s="348"/>
      <c r="L1200" s="1239"/>
      <c r="M1200" s="1239"/>
    </row>
    <row r="1201" spans="1:13" ht="22.8">
      <c r="A1201" s="2602"/>
      <c r="B1201" s="2595"/>
      <c r="C1201" s="2595"/>
      <c r="D1201" s="2595"/>
      <c r="E1201" s="1556" t="s">
        <v>58</v>
      </c>
      <c r="F1201" s="1601">
        <v>64513.514913942396</v>
      </c>
      <c r="G1201" s="1602">
        <v>1412.485086057605</v>
      </c>
      <c r="H1201" s="1603">
        <v>65926</v>
      </c>
      <c r="J1201" s="5"/>
      <c r="K1201" s="348"/>
      <c r="L1201" s="1239"/>
      <c r="M1201" s="1239"/>
    </row>
    <row r="1202" spans="1:13" ht="22.8">
      <c r="A1202" s="2602"/>
      <c r="B1202" s="2595"/>
      <c r="C1202" s="2595"/>
      <c r="D1202" s="2595"/>
      <c r="E1202" s="1556" t="s">
        <v>556</v>
      </c>
      <c r="F1202" s="345">
        <v>0.98264721050875226</v>
      </c>
      <c r="G1202" s="346">
        <v>1.7352789491247762E-2</v>
      </c>
      <c r="H1202" s="1572">
        <v>1</v>
      </c>
      <c r="J1202" s="4"/>
      <c r="K1202" s="348"/>
      <c r="L1202" s="1239"/>
      <c r="M1202" s="1239"/>
    </row>
    <row r="1203" spans="1:13" ht="34.200000000000003" customHeight="1">
      <c r="A1203" s="2602"/>
      <c r="B1203" s="2595"/>
      <c r="C1203" s="2595"/>
      <c r="D1203" s="2605"/>
      <c r="E1203" s="1604" t="s">
        <v>1169</v>
      </c>
      <c r="F1203" s="1605">
        <v>0.41387902174746366</v>
      </c>
      <c r="G1203" s="1606">
        <v>0.33381966734753427</v>
      </c>
      <c r="H1203" s="1607">
        <v>0.41216372514082439</v>
      </c>
      <c r="J1203" s="5"/>
      <c r="K1203" s="348"/>
      <c r="L1203" s="1239"/>
      <c r="M1203" s="1239"/>
    </row>
    <row r="1204" spans="1:13">
      <c r="A1204" s="2602"/>
      <c r="B1204" s="2595"/>
      <c r="C1204" s="2595"/>
      <c r="D1204" s="2604" t="s">
        <v>475</v>
      </c>
      <c r="E1204" s="1584" t="s">
        <v>57</v>
      </c>
      <c r="F1204" s="1585">
        <v>91742</v>
      </c>
      <c r="G1204" s="1586">
        <v>2283</v>
      </c>
      <c r="H1204" s="1587">
        <v>94025</v>
      </c>
      <c r="J1204" s="4"/>
      <c r="K1204" s="348"/>
      <c r="L1204" s="1239"/>
      <c r="M1204" s="1239"/>
    </row>
    <row r="1205" spans="1:13" ht="22.8">
      <c r="A1205" s="2602"/>
      <c r="B1205" s="2595"/>
      <c r="C1205" s="2595"/>
      <c r="D1205" s="2595"/>
      <c r="E1205" s="1556" t="s">
        <v>58</v>
      </c>
      <c r="F1205" s="1601">
        <v>92010.485086057612</v>
      </c>
      <c r="G1205" s="1602">
        <v>2014.514913942395</v>
      </c>
      <c r="H1205" s="1603">
        <v>94025</v>
      </c>
      <c r="J1205" s="5"/>
      <c r="K1205" s="348"/>
      <c r="L1205" s="1239"/>
      <c r="M1205" s="1239"/>
    </row>
    <row r="1206" spans="1:13" ht="22.8">
      <c r="A1206" s="2602"/>
      <c r="B1206" s="2595"/>
      <c r="C1206" s="2595"/>
      <c r="D1206" s="2595"/>
      <c r="E1206" s="1556" t="s">
        <v>556</v>
      </c>
      <c r="F1206" s="345">
        <v>0.97571922361074181</v>
      </c>
      <c r="G1206" s="346">
        <v>2.4280776389258175E-2</v>
      </c>
      <c r="H1206" s="1572">
        <v>1</v>
      </c>
      <c r="J1206" s="5"/>
      <c r="K1206" s="11"/>
      <c r="L1206" s="1239"/>
      <c r="M1206" s="1239"/>
    </row>
    <row r="1207" spans="1:13" ht="34.200000000000003" customHeight="1">
      <c r="A1207" s="2602"/>
      <c r="B1207" s="2595"/>
      <c r="C1207" s="2605"/>
      <c r="D1207" s="2605"/>
      <c r="E1207" s="1604" t="s">
        <v>1169</v>
      </c>
      <c r="F1207" s="1605">
        <v>0.5861209782525364</v>
      </c>
      <c r="G1207" s="1606">
        <v>0.66618033265246568</v>
      </c>
      <c r="H1207" s="1607">
        <v>0.58783627485917567</v>
      </c>
      <c r="J1207" s="5"/>
      <c r="K1207" s="11"/>
      <c r="L1207" s="1239"/>
      <c r="M1207" s="1239"/>
    </row>
    <row r="1208" spans="1:13">
      <c r="A1208" s="2602"/>
      <c r="B1208" s="2595"/>
      <c r="C1208" s="2604" t="s">
        <v>4</v>
      </c>
      <c r="D1208" s="2617"/>
      <c r="E1208" s="1584" t="s">
        <v>57</v>
      </c>
      <c r="F1208" s="1585">
        <v>156524</v>
      </c>
      <c r="G1208" s="1586">
        <v>3427</v>
      </c>
      <c r="H1208" s="1587">
        <v>159951</v>
      </c>
      <c r="J1208" s="5"/>
      <c r="K1208" s="348"/>
      <c r="L1208" s="1239"/>
      <c r="M1208" s="1239"/>
    </row>
    <row r="1209" spans="1:13" ht="22.8">
      <c r="A1209" s="2602"/>
      <c r="B1209" s="2595"/>
      <c r="C1209" s="2595"/>
      <c r="D1209" s="2595"/>
      <c r="E1209" s="1556" t="s">
        <v>58</v>
      </c>
      <c r="F1209" s="1601">
        <v>156524</v>
      </c>
      <c r="G1209" s="1602">
        <v>3427</v>
      </c>
      <c r="H1209" s="1603">
        <v>159951</v>
      </c>
      <c r="J1209" s="5"/>
      <c r="K1209" s="348"/>
      <c r="L1209" s="1239"/>
      <c r="M1209" s="1239"/>
    </row>
    <row r="1210" spans="1:13" ht="22.8">
      <c r="A1210" s="2602"/>
      <c r="B1210" s="2595"/>
      <c r="C1210" s="2595"/>
      <c r="D1210" s="2595"/>
      <c r="E1210" s="1556" t="s">
        <v>556</v>
      </c>
      <c r="F1210" s="345">
        <v>0.97857468849835261</v>
      </c>
      <c r="G1210" s="346">
        <v>2.1425311501647379E-2</v>
      </c>
      <c r="H1210" s="1572">
        <v>1</v>
      </c>
      <c r="J1210" s="5"/>
      <c r="K1210" s="4"/>
      <c r="L1210" s="1239"/>
      <c r="M1210" s="1239"/>
    </row>
    <row r="1211" spans="1:13" ht="34.200000000000003" customHeight="1">
      <c r="A1211" s="2602"/>
      <c r="B1211" s="2605"/>
      <c r="C1211" s="2605"/>
      <c r="D1211" s="2605"/>
      <c r="E1211" s="1604" t="s">
        <v>1169</v>
      </c>
      <c r="F1211" s="1605">
        <v>1</v>
      </c>
      <c r="G1211" s="1606">
        <v>1</v>
      </c>
      <c r="H1211" s="1607">
        <v>1</v>
      </c>
      <c r="J1211" s="5"/>
      <c r="K1211" s="4"/>
      <c r="L1211" s="1239"/>
      <c r="M1211" s="1239"/>
    </row>
    <row r="1212" spans="1:13">
      <c r="A1212" s="2602"/>
      <c r="B1212" s="2604" t="s">
        <v>8</v>
      </c>
      <c r="C1212" s="2604" t="s">
        <v>550</v>
      </c>
      <c r="D1212" s="2604" t="s">
        <v>474</v>
      </c>
      <c r="E1212" s="1584" t="s">
        <v>57</v>
      </c>
      <c r="F1212" s="1585">
        <v>42446</v>
      </c>
      <c r="G1212" s="1586">
        <v>2770</v>
      </c>
      <c r="H1212" s="1587">
        <v>45216</v>
      </c>
      <c r="J1212" s="1239"/>
      <c r="K1212" s="1239"/>
      <c r="L1212" s="1239"/>
      <c r="M1212" s="1239"/>
    </row>
    <row r="1213" spans="1:13" ht="22.8">
      <c r="A1213" s="2602"/>
      <c r="B1213" s="2595"/>
      <c r="C1213" s="2595"/>
      <c r="D1213" s="2595"/>
      <c r="E1213" s="1556" t="s">
        <v>58</v>
      </c>
      <c r="F1213" s="1601">
        <v>40956.84202473543</v>
      </c>
      <c r="G1213" s="1602">
        <v>4259.1579752645675</v>
      </c>
      <c r="H1213" s="1603">
        <v>45216</v>
      </c>
      <c r="J1213" s="1239"/>
      <c r="K1213" s="1239"/>
      <c r="L1213" s="1239"/>
      <c r="M1213" s="1239"/>
    </row>
    <row r="1214" spans="1:13" ht="22.8">
      <c r="A1214" s="2602"/>
      <c r="B1214" s="2595"/>
      <c r="C1214" s="2595"/>
      <c r="D1214" s="2595"/>
      <c r="E1214" s="1556" t="s">
        <v>556</v>
      </c>
      <c r="F1214" s="345">
        <v>0.93873849964614298</v>
      </c>
      <c r="G1214" s="346">
        <v>6.1261500353857044E-2</v>
      </c>
      <c r="H1214" s="1572">
        <v>1</v>
      </c>
      <c r="J1214" s="1239"/>
      <c r="K1214" s="1239"/>
      <c r="L1214" s="1239"/>
      <c r="M1214" s="1239"/>
    </row>
    <row r="1215" spans="1:13" ht="34.200000000000003">
      <c r="A1215" s="2602"/>
      <c r="B1215" s="2595"/>
      <c r="C1215" s="2595"/>
      <c r="D1215" s="2605"/>
      <c r="E1215" s="1604" t="s">
        <v>1169</v>
      </c>
      <c r="F1215" s="1605">
        <v>0.33193093309143229</v>
      </c>
      <c r="G1215" s="1606">
        <v>0.20830200030079712</v>
      </c>
      <c r="H1215" s="1607">
        <v>0.3202856049980875</v>
      </c>
      <c r="J1215" s="1239"/>
      <c r="K1215" s="1239"/>
      <c r="L1215" s="1239"/>
      <c r="M1215" s="1239"/>
    </row>
    <row r="1216" spans="1:13">
      <c r="A1216" s="2602"/>
      <c r="B1216" s="2595"/>
      <c r="C1216" s="2595"/>
      <c r="D1216" s="2604" t="s">
        <v>475</v>
      </c>
      <c r="E1216" s="1584" t="s">
        <v>57</v>
      </c>
      <c r="F1216" s="1585">
        <v>85430</v>
      </c>
      <c r="G1216" s="1586">
        <v>10528</v>
      </c>
      <c r="H1216" s="1587">
        <v>95958</v>
      </c>
    </row>
    <row r="1217" spans="1:8" ht="22.8">
      <c r="A1217" s="2602"/>
      <c r="B1217" s="2595"/>
      <c r="C1217" s="2595"/>
      <c r="D1217" s="2595"/>
      <c r="E1217" s="1556" t="s">
        <v>58</v>
      </c>
      <c r="F1217" s="1601">
        <v>86919.157975264563</v>
      </c>
      <c r="G1217" s="1602">
        <v>9038.8420247354334</v>
      </c>
      <c r="H1217" s="1603">
        <v>95958</v>
      </c>
    </row>
    <row r="1218" spans="1:8" ht="22.8">
      <c r="A1218" s="2602"/>
      <c r="B1218" s="2595"/>
      <c r="C1218" s="2595"/>
      <c r="D1218" s="2595"/>
      <c r="E1218" s="1556" t="s">
        <v>556</v>
      </c>
      <c r="F1218" s="345">
        <v>0.89028533316659375</v>
      </c>
      <c r="G1218" s="346">
        <v>0.10971466683340628</v>
      </c>
      <c r="H1218" s="1572">
        <v>1</v>
      </c>
    </row>
    <row r="1219" spans="1:8" ht="34.200000000000003">
      <c r="A1219" s="2602"/>
      <c r="B1219" s="2595"/>
      <c r="C1219" s="2605"/>
      <c r="D1219" s="2605"/>
      <c r="E1219" s="1604" t="s">
        <v>1169</v>
      </c>
      <c r="F1219" s="1605">
        <v>0.6680690669085676</v>
      </c>
      <c r="G1219" s="1606">
        <v>0.79169799969920296</v>
      </c>
      <c r="H1219" s="1607">
        <v>0.67971439500191255</v>
      </c>
    </row>
    <row r="1220" spans="1:8">
      <c r="A1220" s="2602"/>
      <c r="B1220" s="2595"/>
      <c r="C1220" s="2604" t="s">
        <v>4</v>
      </c>
      <c r="D1220" s="2617"/>
      <c r="E1220" s="1584" t="s">
        <v>57</v>
      </c>
      <c r="F1220" s="1585">
        <v>127876</v>
      </c>
      <c r="G1220" s="1586">
        <v>13298</v>
      </c>
      <c r="H1220" s="1587">
        <v>141174</v>
      </c>
    </row>
    <row r="1221" spans="1:8" ht="22.8">
      <c r="A1221" s="2602"/>
      <c r="B1221" s="2595"/>
      <c r="C1221" s="2595"/>
      <c r="D1221" s="2595"/>
      <c r="E1221" s="1556" t="s">
        <v>58</v>
      </c>
      <c r="F1221" s="1601">
        <v>127876</v>
      </c>
      <c r="G1221" s="1602">
        <v>13298</v>
      </c>
      <c r="H1221" s="1603">
        <v>141174</v>
      </c>
    </row>
    <row r="1222" spans="1:8" ht="22.8">
      <c r="A1222" s="2602"/>
      <c r="B1222" s="2595"/>
      <c r="C1222" s="2595"/>
      <c r="D1222" s="2595"/>
      <c r="E1222" s="1556" t="s">
        <v>556</v>
      </c>
      <c r="F1222" s="345">
        <v>0.90580418490656922</v>
      </c>
      <c r="G1222" s="346">
        <v>9.4195815093430807E-2</v>
      </c>
      <c r="H1222" s="1572">
        <v>1</v>
      </c>
    </row>
    <row r="1223" spans="1:8" ht="34.200000000000003">
      <c r="A1223" s="2602"/>
      <c r="B1223" s="2605"/>
      <c r="C1223" s="2605"/>
      <c r="D1223" s="2605"/>
      <c r="E1223" s="1604" t="s">
        <v>1169</v>
      </c>
      <c r="F1223" s="1605">
        <v>1</v>
      </c>
      <c r="G1223" s="1606">
        <v>1</v>
      </c>
      <c r="H1223" s="1607">
        <v>1</v>
      </c>
    </row>
    <row r="1224" spans="1:8">
      <c r="A1224" s="2602"/>
      <c r="B1224" s="2604" t="s">
        <v>4</v>
      </c>
      <c r="C1224" s="2604" t="s">
        <v>550</v>
      </c>
      <c r="D1224" s="2604" t="s">
        <v>474</v>
      </c>
      <c r="E1224" s="1584" t="s">
        <v>57</v>
      </c>
      <c r="F1224" s="1585">
        <v>147773</v>
      </c>
      <c r="G1224" s="1586">
        <v>5122</v>
      </c>
      <c r="H1224" s="1587">
        <v>152895</v>
      </c>
    </row>
    <row r="1225" spans="1:8" ht="22.8">
      <c r="A1225" s="2602"/>
      <c r="B1225" s="2595"/>
      <c r="C1225" s="2595"/>
      <c r="D1225" s="2595"/>
      <c r="E1225" s="1556" t="s">
        <v>58</v>
      </c>
      <c r="F1225" s="1601">
        <v>145565.96287438544</v>
      </c>
      <c r="G1225" s="1602">
        <v>7329.0371256145663</v>
      </c>
      <c r="H1225" s="1603">
        <v>152895</v>
      </c>
    </row>
    <row r="1226" spans="1:8" ht="22.8">
      <c r="A1226" s="2602"/>
      <c r="B1226" s="2595"/>
      <c r="C1226" s="2595"/>
      <c r="D1226" s="2595"/>
      <c r="E1226" s="1556" t="s">
        <v>556</v>
      </c>
      <c r="F1226" s="345">
        <v>0.96649988554236577</v>
      </c>
      <c r="G1226" s="346">
        <v>3.3500114457634324E-2</v>
      </c>
      <c r="H1226" s="1572">
        <v>1</v>
      </c>
    </row>
    <row r="1227" spans="1:8" ht="34.200000000000003">
      <c r="A1227" s="2602"/>
      <c r="B1227" s="2595"/>
      <c r="C1227" s="2595"/>
      <c r="D1227" s="2605"/>
      <c r="E1227" s="1604" t="s">
        <v>1169</v>
      </c>
      <c r="F1227" s="1605">
        <v>0.33381901805843578</v>
      </c>
      <c r="G1227" s="1606">
        <v>0.22980976310122039</v>
      </c>
      <c r="H1227" s="1607">
        <v>0.32883332401357529</v>
      </c>
    </row>
    <row r="1228" spans="1:8">
      <c r="A1228" s="2602"/>
      <c r="B1228" s="2595"/>
      <c r="C1228" s="2595"/>
      <c r="D1228" s="2604" t="s">
        <v>475</v>
      </c>
      <c r="E1228" s="1584" t="s">
        <v>57</v>
      </c>
      <c r="F1228" s="1585">
        <v>294901</v>
      </c>
      <c r="G1228" s="1586">
        <v>17166</v>
      </c>
      <c r="H1228" s="1587">
        <v>312067</v>
      </c>
    </row>
    <row r="1229" spans="1:8" ht="22.8">
      <c r="A1229" s="2602"/>
      <c r="B1229" s="2595"/>
      <c r="C1229" s="2595"/>
      <c r="D1229" s="2595"/>
      <c r="E1229" s="1556" t="s">
        <v>58</v>
      </c>
      <c r="F1229" s="1601">
        <v>297108.03712561459</v>
      </c>
      <c r="G1229" s="1602">
        <v>14958.962874385434</v>
      </c>
      <c r="H1229" s="1603">
        <v>312067</v>
      </c>
    </row>
    <row r="1230" spans="1:8" ht="22.8">
      <c r="A1230" s="2602"/>
      <c r="B1230" s="2595"/>
      <c r="C1230" s="2595"/>
      <c r="D1230" s="2595"/>
      <c r="E1230" s="1556" t="s">
        <v>556</v>
      </c>
      <c r="F1230" s="345">
        <v>0.9449925817212329</v>
      </c>
      <c r="G1230" s="346">
        <v>5.5007418278767067E-2</v>
      </c>
      <c r="H1230" s="1572">
        <v>1</v>
      </c>
    </row>
    <row r="1231" spans="1:8" ht="34.200000000000003">
      <c r="A1231" s="2602"/>
      <c r="B1231" s="2595"/>
      <c r="C1231" s="2605"/>
      <c r="D1231" s="2605"/>
      <c r="E1231" s="1604" t="s">
        <v>1169</v>
      </c>
      <c r="F1231" s="1605">
        <v>0.66618098194156417</v>
      </c>
      <c r="G1231" s="1606">
        <v>0.77019023689877952</v>
      </c>
      <c r="H1231" s="1607">
        <v>0.67116667598642465</v>
      </c>
    </row>
    <row r="1232" spans="1:8">
      <c r="A1232" s="2602"/>
      <c r="B1232" s="2595"/>
      <c r="C1232" s="2604" t="s">
        <v>4</v>
      </c>
      <c r="D1232" s="2617"/>
      <c r="E1232" s="1584" t="s">
        <v>57</v>
      </c>
      <c r="F1232" s="1585">
        <v>442674</v>
      </c>
      <c r="G1232" s="1586">
        <v>22288</v>
      </c>
      <c r="H1232" s="1587">
        <v>464962</v>
      </c>
    </row>
    <row r="1233" spans="1:8" ht="22.8">
      <c r="A1233" s="2602"/>
      <c r="B1233" s="2595"/>
      <c r="C1233" s="2595"/>
      <c r="D1233" s="2595"/>
      <c r="E1233" s="1556" t="s">
        <v>58</v>
      </c>
      <c r="F1233" s="1601">
        <v>442674</v>
      </c>
      <c r="G1233" s="1602">
        <v>22288</v>
      </c>
      <c r="H1233" s="1603">
        <v>464962</v>
      </c>
    </row>
    <row r="1234" spans="1:8" ht="22.8">
      <c r="A1234" s="2602"/>
      <c r="B1234" s="2595"/>
      <c r="C1234" s="2595"/>
      <c r="D1234" s="2595"/>
      <c r="E1234" s="1556" t="s">
        <v>556</v>
      </c>
      <c r="F1234" s="345">
        <v>0.95206489992730581</v>
      </c>
      <c r="G1234" s="346">
        <v>4.7935100072694109E-2</v>
      </c>
      <c r="H1234" s="1572">
        <v>1</v>
      </c>
    </row>
    <row r="1235" spans="1:8" ht="34.200000000000003">
      <c r="A1235" s="2609"/>
      <c r="B1235" s="2605"/>
      <c r="C1235" s="2605"/>
      <c r="D1235" s="2605"/>
      <c r="E1235" s="1604" t="s">
        <v>1169</v>
      </c>
      <c r="F1235" s="1605">
        <v>1</v>
      </c>
      <c r="G1235" s="1606">
        <v>1</v>
      </c>
      <c r="H1235" s="1607">
        <v>1</v>
      </c>
    </row>
    <row r="1236" spans="1:8">
      <c r="A1236" s="2608" t="s">
        <v>1</v>
      </c>
      <c r="B1236" s="2604" t="s">
        <v>6</v>
      </c>
      <c r="C1236" s="2604" t="s">
        <v>550</v>
      </c>
      <c r="D1236" s="2604" t="s">
        <v>474</v>
      </c>
      <c r="E1236" s="1584" t="s">
        <v>57</v>
      </c>
      <c r="F1236" s="1585">
        <v>665</v>
      </c>
      <c r="G1236" s="1592"/>
      <c r="H1236" s="1587">
        <v>665</v>
      </c>
    </row>
    <row r="1237" spans="1:8" ht="22.8">
      <c r="A1237" s="2602"/>
      <c r="B1237" s="2595"/>
      <c r="C1237" s="2595"/>
      <c r="D1237" s="2595"/>
      <c r="E1237" s="1556" t="s">
        <v>58</v>
      </c>
      <c r="F1237" s="1601">
        <v>665</v>
      </c>
      <c r="G1237" s="1593"/>
      <c r="H1237" s="1603">
        <v>665</v>
      </c>
    </row>
    <row r="1238" spans="1:8" ht="22.8">
      <c r="A1238" s="2602"/>
      <c r="B1238" s="2595"/>
      <c r="C1238" s="2595"/>
      <c r="D1238" s="2595"/>
      <c r="E1238" s="1556" t="s">
        <v>556</v>
      </c>
      <c r="F1238" s="345">
        <v>1</v>
      </c>
      <c r="G1238" s="1593"/>
      <c r="H1238" s="1572">
        <v>1</v>
      </c>
    </row>
    <row r="1239" spans="1:8" ht="34.200000000000003">
      <c r="A1239" s="2602"/>
      <c r="B1239" s="2595"/>
      <c r="C1239" s="2595"/>
      <c r="D1239" s="2605"/>
      <c r="E1239" s="1604" t="s">
        <v>1169</v>
      </c>
      <c r="F1239" s="1605">
        <v>0.19662921348314608</v>
      </c>
      <c r="G1239" s="1594"/>
      <c r="H1239" s="1607">
        <v>0.19662921348314608</v>
      </c>
    </row>
    <row r="1240" spans="1:8">
      <c r="A1240" s="2602"/>
      <c r="B1240" s="2595"/>
      <c r="C1240" s="2595"/>
      <c r="D1240" s="2604" t="s">
        <v>475</v>
      </c>
      <c r="E1240" s="1584" t="s">
        <v>57</v>
      </c>
      <c r="F1240" s="1585">
        <v>2717</v>
      </c>
      <c r="G1240" s="1592"/>
      <c r="H1240" s="1587">
        <v>2717</v>
      </c>
    </row>
    <row r="1241" spans="1:8" ht="22.8">
      <c r="A1241" s="2602"/>
      <c r="B1241" s="2595"/>
      <c r="C1241" s="2595"/>
      <c r="D1241" s="2595"/>
      <c r="E1241" s="1556" t="s">
        <v>58</v>
      </c>
      <c r="F1241" s="1601">
        <v>2717</v>
      </c>
      <c r="G1241" s="1593"/>
      <c r="H1241" s="1603">
        <v>2717</v>
      </c>
    </row>
    <row r="1242" spans="1:8" ht="22.8">
      <c r="A1242" s="2602"/>
      <c r="B1242" s="2595"/>
      <c r="C1242" s="2595"/>
      <c r="D1242" s="2595"/>
      <c r="E1242" s="1556" t="s">
        <v>556</v>
      </c>
      <c r="F1242" s="345">
        <v>1</v>
      </c>
      <c r="G1242" s="1593"/>
      <c r="H1242" s="1572">
        <v>1</v>
      </c>
    </row>
    <row r="1243" spans="1:8" ht="34.200000000000003">
      <c r="A1243" s="2602"/>
      <c r="B1243" s="2595"/>
      <c r="C1243" s="2605"/>
      <c r="D1243" s="2605"/>
      <c r="E1243" s="1604" t="s">
        <v>1169</v>
      </c>
      <c r="F1243" s="1605">
        <v>0.8033707865168539</v>
      </c>
      <c r="G1243" s="1594"/>
      <c r="H1243" s="1607">
        <v>0.8033707865168539</v>
      </c>
    </row>
    <row r="1244" spans="1:8">
      <c r="A1244" s="2602"/>
      <c r="B1244" s="2595"/>
      <c r="C1244" s="2604" t="s">
        <v>4</v>
      </c>
      <c r="D1244" s="2617"/>
      <c r="E1244" s="1584" t="s">
        <v>57</v>
      </c>
      <c r="F1244" s="1585">
        <v>3382</v>
      </c>
      <c r="G1244" s="1592"/>
      <c r="H1244" s="1587">
        <v>3382</v>
      </c>
    </row>
    <row r="1245" spans="1:8" ht="22.8">
      <c r="A1245" s="2602"/>
      <c r="B1245" s="2595"/>
      <c r="C1245" s="2595"/>
      <c r="D1245" s="2595"/>
      <c r="E1245" s="1556" t="s">
        <v>58</v>
      </c>
      <c r="F1245" s="1601">
        <v>3382</v>
      </c>
      <c r="G1245" s="1593"/>
      <c r="H1245" s="1603">
        <v>3382</v>
      </c>
    </row>
    <row r="1246" spans="1:8" ht="22.8">
      <c r="A1246" s="2602"/>
      <c r="B1246" s="2595"/>
      <c r="C1246" s="2595"/>
      <c r="D1246" s="2595"/>
      <c r="E1246" s="1556" t="s">
        <v>556</v>
      </c>
      <c r="F1246" s="345">
        <v>1</v>
      </c>
      <c r="G1246" s="1593"/>
      <c r="H1246" s="1572">
        <v>1</v>
      </c>
    </row>
    <row r="1247" spans="1:8" ht="34.200000000000003">
      <c r="A1247" s="2602"/>
      <c r="B1247" s="2605"/>
      <c r="C1247" s="2605"/>
      <c r="D1247" s="2605"/>
      <c r="E1247" s="1604" t="s">
        <v>1169</v>
      </c>
      <c r="F1247" s="1605">
        <v>1</v>
      </c>
      <c r="G1247" s="1594"/>
      <c r="H1247" s="1607">
        <v>1</v>
      </c>
    </row>
    <row r="1248" spans="1:8">
      <c r="A1248" s="2602"/>
      <c r="B1248" s="2604" t="s">
        <v>7</v>
      </c>
      <c r="C1248" s="2604" t="s">
        <v>550</v>
      </c>
      <c r="D1248" s="2604" t="s">
        <v>474</v>
      </c>
      <c r="E1248" s="1584" t="s">
        <v>57</v>
      </c>
      <c r="F1248" s="1585">
        <v>2870</v>
      </c>
      <c r="G1248" s="1586">
        <v>0</v>
      </c>
      <c r="H1248" s="1587">
        <v>2870</v>
      </c>
    </row>
    <row r="1249" spans="1:8" ht="22.8">
      <c r="A1249" s="2602"/>
      <c r="B1249" s="2595"/>
      <c r="C1249" s="2595"/>
      <c r="D1249" s="2595"/>
      <c r="E1249" s="1556" t="s">
        <v>58</v>
      </c>
      <c r="F1249" s="1601">
        <v>2812.6921019789625</v>
      </c>
      <c r="G1249" s="1602">
        <v>57.307898021037616</v>
      </c>
      <c r="H1249" s="1603">
        <v>2870</v>
      </c>
    </row>
    <row r="1250" spans="1:8" ht="22.8">
      <c r="A1250" s="2602"/>
      <c r="B1250" s="2595"/>
      <c r="C1250" s="2595"/>
      <c r="D1250" s="2595"/>
      <c r="E1250" s="1556" t="s">
        <v>556</v>
      </c>
      <c r="F1250" s="345">
        <v>1</v>
      </c>
      <c r="G1250" s="346">
        <v>0</v>
      </c>
      <c r="H1250" s="1572">
        <v>1</v>
      </c>
    </row>
    <row r="1251" spans="1:8" ht="34.200000000000003">
      <c r="A1251" s="2602"/>
      <c r="B1251" s="2595"/>
      <c r="C1251" s="2595"/>
      <c r="D1251" s="2605"/>
      <c r="E1251" s="1604" t="s">
        <v>1169</v>
      </c>
      <c r="F1251" s="1605">
        <v>0.52210296525377475</v>
      </c>
      <c r="G1251" s="1606">
        <v>0</v>
      </c>
      <c r="H1251" s="1607">
        <v>0.51167766090212163</v>
      </c>
    </row>
    <row r="1252" spans="1:8">
      <c r="A1252" s="2602"/>
      <c r="B1252" s="2595"/>
      <c r="C1252" s="2595"/>
      <c r="D1252" s="2604" t="s">
        <v>475</v>
      </c>
      <c r="E1252" s="1584" t="s">
        <v>57</v>
      </c>
      <c r="F1252" s="1585">
        <v>2627</v>
      </c>
      <c r="G1252" s="1586">
        <v>112</v>
      </c>
      <c r="H1252" s="1587">
        <v>2739</v>
      </c>
    </row>
    <row r="1253" spans="1:8" ht="22.8">
      <c r="A1253" s="2602"/>
      <c r="B1253" s="2595"/>
      <c r="C1253" s="2595"/>
      <c r="D1253" s="2595"/>
      <c r="E1253" s="1556" t="s">
        <v>58</v>
      </c>
      <c r="F1253" s="1601">
        <v>2684.3078980210375</v>
      </c>
      <c r="G1253" s="1602">
        <v>54.692101978962384</v>
      </c>
      <c r="H1253" s="1603">
        <v>2739</v>
      </c>
    </row>
    <row r="1254" spans="1:8" ht="22.8">
      <c r="A1254" s="2602"/>
      <c r="B1254" s="2595"/>
      <c r="C1254" s="2595"/>
      <c r="D1254" s="2595"/>
      <c r="E1254" s="1556" t="s">
        <v>556</v>
      </c>
      <c r="F1254" s="345">
        <v>0.95910916392844103</v>
      </c>
      <c r="G1254" s="346">
        <v>4.0890836071558967E-2</v>
      </c>
      <c r="H1254" s="1572">
        <v>1</v>
      </c>
    </row>
    <row r="1255" spans="1:8" ht="34.200000000000003">
      <c r="A1255" s="2602"/>
      <c r="B1255" s="2595"/>
      <c r="C1255" s="2605"/>
      <c r="D1255" s="2605"/>
      <c r="E1255" s="1604" t="s">
        <v>1169</v>
      </c>
      <c r="F1255" s="1605">
        <v>0.47789703474622519</v>
      </c>
      <c r="G1255" s="1606">
        <v>1</v>
      </c>
      <c r="H1255" s="1607">
        <v>0.48832233909787837</v>
      </c>
    </row>
    <row r="1256" spans="1:8">
      <c r="A1256" s="2602"/>
      <c r="B1256" s="2595"/>
      <c r="C1256" s="2604" t="s">
        <v>4</v>
      </c>
      <c r="D1256" s="2617"/>
      <c r="E1256" s="1584" t="s">
        <v>57</v>
      </c>
      <c r="F1256" s="1585">
        <v>5497</v>
      </c>
      <c r="G1256" s="1586">
        <v>112</v>
      </c>
      <c r="H1256" s="1587">
        <v>5609</v>
      </c>
    </row>
    <row r="1257" spans="1:8" ht="22.8">
      <c r="A1257" s="2602"/>
      <c r="B1257" s="2595"/>
      <c r="C1257" s="2595"/>
      <c r="D1257" s="2595"/>
      <c r="E1257" s="1556" t="s">
        <v>58</v>
      </c>
      <c r="F1257" s="1601">
        <v>5497</v>
      </c>
      <c r="G1257" s="1602">
        <v>112</v>
      </c>
      <c r="H1257" s="1603">
        <v>5609</v>
      </c>
    </row>
    <row r="1258" spans="1:8" ht="22.8">
      <c r="A1258" s="2602"/>
      <c r="B1258" s="2595"/>
      <c r="C1258" s="2595"/>
      <c r="D1258" s="2595"/>
      <c r="E1258" s="1556" t="s">
        <v>556</v>
      </c>
      <c r="F1258" s="345">
        <v>0.98003209128186841</v>
      </c>
      <c r="G1258" s="346">
        <v>1.9967908718131575E-2</v>
      </c>
      <c r="H1258" s="1572">
        <v>1</v>
      </c>
    </row>
    <row r="1259" spans="1:8" ht="34.200000000000003">
      <c r="A1259" s="2602"/>
      <c r="B1259" s="2605"/>
      <c r="C1259" s="2605"/>
      <c r="D1259" s="2605"/>
      <c r="E1259" s="1604" t="s">
        <v>1169</v>
      </c>
      <c r="F1259" s="1605">
        <v>1</v>
      </c>
      <c r="G1259" s="1606">
        <v>1</v>
      </c>
      <c r="H1259" s="1607">
        <v>1</v>
      </c>
    </row>
    <row r="1260" spans="1:8">
      <c r="A1260" s="2602"/>
      <c r="B1260" s="2604" t="s">
        <v>8</v>
      </c>
      <c r="C1260" s="2604" t="s">
        <v>550</v>
      </c>
      <c r="D1260" s="2604" t="s">
        <v>474</v>
      </c>
      <c r="E1260" s="1584" t="s">
        <v>57</v>
      </c>
      <c r="F1260" s="1585">
        <v>1444</v>
      </c>
      <c r="G1260" s="1586">
        <v>0</v>
      </c>
      <c r="H1260" s="1587">
        <v>1444</v>
      </c>
    </row>
    <row r="1261" spans="1:8" ht="22.8">
      <c r="A1261" s="2602"/>
      <c r="B1261" s="2595"/>
      <c r="C1261" s="2595"/>
      <c r="D1261" s="2595"/>
      <c r="E1261" s="1556" t="s">
        <v>58</v>
      </c>
      <c r="F1261" s="1601">
        <v>1387.0708577517314</v>
      </c>
      <c r="G1261" s="1602">
        <v>56.929142248268512</v>
      </c>
      <c r="H1261" s="1603">
        <v>1444</v>
      </c>
    </row>
    <row r="1262" spans="1:8" ht="22.8">
      <c r="A1262" s="2602"/>
      <c r="B1262" s="2595"/>
      <c r="C1262" s="2595"/>
      <c r="D1262" s="2595"/>
      <c r="E1262" s="1556" t="s">
        <v>556</v>
      </c>
      <c r="F1262" s="345">
        <v>1</v>
      </c>
      <c r="G1262" s="346">
        <v>0</v>
      </c>
      <c r="H1262" s="1572">
        <v>1</v>
      </c>
    </row>
    <row r="1263" spans="1:8" ht="34.200000000000003">
      <c r="A1263" s="2602"/>
      <c r="B1263" s="2595"/>
      <c r="C1263" s="2595"/>
      <c r="D1263" s="2605"/>
      <c r="E1263" s="1604" t="s">
        <v>1169</v>
      </c>
      <c r="F1263" s="1605">
        <v>0.40044370493621739</v>
      </c>
      <c r="G1263" s="1606">
        <v>0</v>
      </c>
      <c r="H1263" s="1607">
        <v>0.3846563665423548</v>
      </c>
    </row>
    <row r="1264" spans="1:8">
      <c r="A1264" s="2602"/>
      <c r="B1264" s="2595"/>
      <c r="C1264" s="2595"/>
      <c r="D1264" s="2604" t="s">
        <v>475</v>
      </c>
      <c r="E1264" s="1584" t="s">
        <v>57</v>
      </c>
      <c r="F1264" s="1585">
        <v>2162</v>
      </c>
      <c r="G1264" s="1586">
        <v>148</v>
      </c>
      <c r="H1264" s="1587">
        <v>2310</v>
      </c>
    </row>
    <row r="1265" spans="1:8" ht="22.8">
      <c r="A1265" s="2602"/>
      <c r="B1265" s="2595"/>
      <c r="C1265" s="2595"/>
      <c r="D1265" s="2595"/>
      <c r="E1265" s="1556" t="s">
        <v>58</v>
      </c>
      <c r="F1265" s="1601">
        <v>2218.9291422482684</v>
      </c>
      <c r="G1265" s="1602">
        <v>91.070857751731481</v>
      </c>
      <c r="H1265" s="1603">
        <v>2310</v>
      </c>
    </row>
    <row r="1266" spans="1:8" ht="22.8">
      <c r="A1266" s="2602"/>
      <c r="B1266" s="2595"/>
      <c r="C1266" s="2595"/>
      <c r="D1266" s="2595"/>
      <c r="E1266" s="1556" t="s">
        <v>556</v>
      </c>
      <c r="F1266" s="345">
        <v>0.93593073593073595</v>
      </c>
      <c r="G1266" s="346">
        <v>6.4069264069264067E-2</v>
      </c>
      <c r="H1266" s="1572">
        <v>1</v>
      </c>
    </row>
    <row r="1267" spans="1:8" ht="34.200000000000003">
      <c r="A1267" s="2602"/>
      <c r="B1267" s="2595"/>
      <c r="C1267" s="2605"/>
      <c r="D1267" s="2605"/>
      <c r="E1267" s="1604" t="s">
        <v>1169</v>
      </c>
      <c r="F1267" s="1605">
        <v>0.59955629506378261</v>
      </c>
      <c r="G1267" s="1606">
        <v>1</v>
      </c>
      <c r="H1267" s="1607">
        <v>0.6153436334576452</v>
      </c>
    </row>
    <row r="1268" spans="1:8">
      <c r="A1268" s="2602"/>
      <c r="B1268" s="2595"/>
      <c r="C1268" s="2604" t="s">
        <v>4</v>
      </c>
      <c r="D1268" s="2617"/>
      <c r="E1268" s="1584" t="s">
        <v>57</v>
      </c>
      <c r="F1268" s="1585">
        <v>3606</v>
      </c>
      <c r="G1268" s="1586">
        <v>148</v>
      </c>
      <c r="H1268" s="1587">
        <v>3754</v>
      </c>
    </row>
    <row r="1269" spans="1:8" ht="22.8">
      <c r="A1269" s="2602"/>
      <c r="B1269" s="2595"/>
      <c r="C1269" s="2595"/>
      <c r="D1269" s="2595"/>
      <c r="E1269" s="1556" t="s">
        <v>58</v>
      </c>
      <c r="F1269" s="1601">
        <v>3606</v>
      </c>
      <c r="G1269" s="1602">
        <v>148</v>
      </c>
      <c r="H1269" s="1603">
        <v>3754</v>
      </c>
    </row>
    <row r="1270" spans="1:8" ht="22.8">
      <c r="A1270" s="2602"/>
      <c r="B1270" s="2595"/>
      <c r="C1270" s="2595"/>
      <c r="D1270" s="2595"/>
      <c r="E1270" s="1556" t="s">
        <v>556</v>
      </c>
      <c r="F1270" s="345">
        <v>0.96057538625466166</v>
      </c>
      <c r="G1270" s="346">
        <v>3.9424613745338302E-2</v>
      </c>
      <c r="H1270" s="1572">
        <v>1</v>
      </c>
    </row>
    <row r="1271" spans="1:8" ht="34.200000000000003">
      <c r="A1271" s="2602"/>
      <c r="B1271" s="2605"/>
      <c r="C1271" s="2605"/>
      <c r="D1271" s="2605"/>
      <c r="E1271" s="1604" t="s">
        <v>1169</v>
      </c>
      <c r="F1271" s="1605">
        <v>1</v>
      </c>
      <c r="G1271" s="1606">
        <v>1</v>
      </c>
      <c r="H1271" s="1607">
        <v>1</v>
      </c>
    </row>
    <row r="1272" spans="1:8">
      <c r="A1272" s="2602"/>
      <c r="B1272" s="2604" t="s">
        <v>4</v>
      </c>
      <c r="C1272" s="2604" t="s">
        <v>550</v>
      </c>
      <c r="D1272" s="2604" t="s">
        <v>474</v>
      </c>
      <c r="E1272" s="1584" t="s">
        <v>57</v>
      </c>
      <c r="F1272" s="1585">
        <v>4979</v>
      </c>
      <c r="G1272" s="1586">
        <v>0</v>
      </c>
      <c r="H1272" s="1587">
        <v>4979</v>
      </c>
    </row>
    <row r="1273" spans="1:8" ht="22.8">
      <c r="A1273" s="2602"/>
      <c r="B1273" s="2595"/>
      <c r="C1273" s="2595"/>
      <c r="D1273" s="2595"/>
      <c r="E1273" s="1556" t="s">
        <v>58</v>
      </c>
      <c r="F1273" s="1601">
        <v>4877.4276186739899</v>
      </c>
      <c r="G1273" s="1602">
        <v>101.5723813260102</v>
      </c>
      <c r="H1273" s="1603">
        <v>4979</v>
      </c>
    </row>
    <row r="1274" spans="1:8" ht="22.8">
      <c r="A1274" s="2602"/>
      <c r="B1274" s="2595"/>
      <c r="C1274" s="2595"/>
      <c r="D1274" s="2595"/>
      <c r="E1274" s="1556" t="s">
        <v>556</v>
      </c>
      <c r="F1274" s="345">
        <v>1</v>
      </c>
      <c r="G1274" s="346">
        <v>0</v>
      </c>
      <c r="H1274" s="1572">
        <v>1</v>
      </c>
    </row>
    <row r="1275" spans="1:8" ht="34.200000000000003">
      <c r="A1275" s="2602"/>
      <c r="B1275" s="2595"/>
      <c r="C1275" s="2595"/>
      <c r="D1275" s="2605"/>
      <c r="E1275" s="1604" t="s">
        <v>1169</v>
      </c>
      <c r="F1275" s="1605">
        <v>0.39879855826992389</v>
      </c>
      <c r="G1275" s="1606">
        <v>0</v>
      </c>
      <c r="H1275" s="1607">
        <v>0.39066300510003921</v>
      </c>
    </row>
    <row r="1276" spans="1:8">
      <c r="A1276" s="2602"/>
      <c r="B1276" s="2595"/>
      <c r="C1276" s="2595"/>
      <c r="D1276" s="2604" t="s">
        <v>475</v>
      </c>
      <c r="E1276" s="1584" t="s">
        <v>57</v>
      </c>
      <c r="F1276" s="1585">
        <v>7506</v>
      </c>
      <c r="G1276" s="1586">
        <v>260</v>
      </c>
      <c r="H1276" s="1587">
        <v>7766</v>
      </c>
    </row>
    <row r="1277" spans="1:8" ht="22.8">
      <c r="A1277" s="2602"/>
      <c r="B1277" s="2595"/>
      <c r="C1277" s="2595"/>
      <c r="D1277" s="2595"/>
      <c r="E1277" s="1556" t="s">
        <v>58</v>
      </c>
      <c r="F1277" s="1601">
        <v>7607.5723813260101</v>
      </c>
      <c r="G1277" s="1602">
        <v>158.4276186739898</v>
      </c>
      <c r="H1277" s="1603">
        <v>7766</v>
      </c>
    </row>
    <row r="1278" spans="1:8" ht="22.8">
      <c r="A1278" s="2602"/>
      <c r="B1278" s="2595"/>
      <c r="C1278" s="2595"/>
      <c r="D1278" s="2595"/>
      <c r="E1278" s="1556" t="s">
        <v>556</v>
      </c>
      <c r="F1278" s="345">
        <v>0.96652073139325267</v>
      </c>
      <c r="G1278" s="346">
        <v>3.347926860674736E-2</v>
      </c>
      <c r="H1278" s="1572">
        <v>1</v>
      </c>
    </row>
    <row r="1279" spans="1:8" ht="34.200000000000003">
      <c r="A1279" s="2602"/>
      <c r="B1279" s="2595"/>
      <c r="C1279" s="2605"/>
      <c r="D1279" s="2605"/>
      <c r="E1279" s="1604" t="s">
        <v>1169</v>
      </c>
      <c r="F1279" s="1605">
        <v>0.60120144173007606</v>
      </c>
      <c r="G1279" s="1606">
        <v>1</v>
      </c>
      <c r="H1279" s="1607">
        <v>0.60933699489996085</v>
      </c>
    </row>
    <row r="1280" spans="1:8">
      <c r="A1280" s="2602"/>
      <c r="B1280" s="2595"/>
      <c r="C1280" s="2604" t="s">
        <v>4</v>
      </c>
      <c r="D1280" s="2617"/>
      <c r="E1280" s="1584" t="s">
        <v>57</v>
      </c>
      <c r="F1280" s="1585">
        <v>12485</v>
      </c>
      <c r="G1280" s="1586">
        <v>260</v>
      </c>
      <c r="H1280" s="1587">
        <v>12745</v>
      </c>
    </row>
    <row r="1281" spans="1:8" ht="22.8">
      <c r="A1281" s="2602"/>
      <c r="B1281" s="2595"/>
      <c r="C1281" s="2595"/>
      <c r="D1281" s="2595"/>
      <c r="E1281" s="1556" t="s">
        <v>58</v>
      </c>
      <c r="F1281" s="1601">
        <v>12485</v>
      </c>
      <c r="G1281" s="1602">
        <v>260</v>
      </c>
      <c r="H1281" s="1603">
        <v>12745</v>
      </c>
    </row>
    <row r="1282" spans="1:8" ht="22.8">
      <c r="A1282" s="2602"/>
      <c r="B1282" s="2595"/>
      <c r="C1282" s="2595"/>
      <c r="D1282" s="2595"/>
      <c r="E1282" s="1556" t="s">
        <v>556</v>
      </c>
      <c r="F1282" s="345">
        <v>0.97959984307571601</v>
      </c>
      <c r="G1282" s="346">
        <v>2.0400156924284034E-2</v>
      </c>
      <c r="H1282" s="1572">
        <v>1</v>
      </c>
    </row>
    <row r="1283" spans="1:8" ht="34.200000000000003">
      <c r="A1283" s="2609"/>
      <c r="B1283" s="2605"/>
      <c r="C1283" s="2605"/>
      <c r="D1283" s="2605"/>
      <c r="E1283" s="1604" t="s">
        <v>1169</v>
      </c>
      <c r="F1283" s="1605">
        <v>1</v>
      </c>
      <c r="G1283" s="1606">
        <v>1</v>
      </c>
      <c r="H1283" s="1607">
        <v>1</v>
      </c>
    </row>
    <row r="1284" spans="1:8">
      <c r="A1284" s="2608" t="s">
        <v>2</v>
      </c>
      <c r="B1284" s="2604" t="s">
        <v>6</v>
      </c>
      <c r="C1284" s="2604" t="s">
        <v>550</v>
      </c>
      <c r="D1284" s="2604" t="s">
        <v>474</v>
      </c>
      <c r="E1284" s="1584" t="s">
        <v>57</v>
      </c>
      <c r="F1284" s="1585">
        <v>7453</v>
      </c>
      <c r="G1284" s="1586">
        <v>0</v>
      </c>
      <c r="H1284" s="1587">
        <v>7453</v>
      </c>
    </row>
    <row r="1285" spans="1:8" ht="22.8">
      <c r="A1285" s="2602"/>
      <c r="B1285" s="2595"/>
      <c r="C1285" s="2595"/>
      <c r="D1285" s="2595"/>
      <c r="E1285" s="1556" t="s">
        <v>58</v>
      </c>
      <c r="F1285" s="1601">
        <v>7400.1622271001424</v>
      </c>
      <c r="G1285" s="1602">
        <v>52.837772899857619</v>
      </c>
      <c r="H1285" s="1603">
        <v>7453</v>
      </c>
    </row>
    <row r="1286" spans="1:8" ht="22.8">
      <c r="A1286" s="2602"/>
      <c r="B1286" s="2595"/>
      <c r="C1286" s="2595"/>
      <c r="D1286" s="2595"/>
      <c r="E1286" s="1556" t="s">
        <v>556</v>
      </c>
      <c r="F1286" s="345">
        <v>1</v>
      </c>
      <c r="G1286" s="346">
        <v>0</v>
      </c>
      <c r="H1286" s="1572">
        <v>1</v>
      </c>
    </row>
    <row r="1287" spans="1:8" ht="34.200000000000003">
      <c r="A1287" s="2602"/>
      <c r="B1287" s="2595"/>
      <c r="C1287" s="2595"/>
      <c r="D1287" s="2605"/>
      <c r="E1287" s="1604" t="s">
        <v>1169</v>
      </c>
      <c r="F1287" s="1605">
        <v>0.22265706688973202</v>
      </c>
      <c r="G1287" s="1606">
        <v>0</v>
      </c>
      <c r="H1287" s="1607">
        <v>0.22107854769814902</v>
      </c>
    </row>
    <row r="1288" spans="1:8">
      <c r="A1288" s="2602"/>
      <c r="B1288" s="2595"/>
      <c r="C1288" s="2595"/>
      <c r="D1288" s="2604" t="s">
        <v>475</v>
      </c>
      <c r="E1288" s="1584" t="s">
        <v>57</v>
      </c>
      <c r="F1288" s="1585">
        <v>26020</v>
      </c>
      <c r="G1288" s="1586">
        <v>239</v>
      </c>
      <c r="H1288" s="1587">
        <v>26259</v>
      </c>
    </row>
    <row r="1289" spans="1:8" ht="22.8">
      <c r="A1289" s="2602"/>
      <c r="B1289" s="2595"/>
      <c r="C1289" s="2595"/>
      <c r="D1289" s="2595"/>
      <c r="E1289" s="1556" t="s">
        <v>58</v>
      </c>
      <c r="F1289" s="1601">
        <v>26072.837772899857</v>
      </c>
      <c r="G1289" s="1602">
        <v>186.16222710014239</v>
      </c>
      <c r="H1289" s="1603">
        <v>26259</v>
      </c>
    </row>
    <row r="1290" spans="1:8" ht="22.8">
      <c r="A1290" s="2602"/>
      <c r="B1290" s="2595"/>
      <c r="C1290" s="2595"/>
      <c r="D1290" s="2595"/>
      <c r="E1290" s="1556" t="s">
        <v>556</v>
      </c>
      <c r="F1290" s="345">
        <v>0.99089835865798392</v>
      </c>
      <c r="G1290" s="346">
        <v>9.1016413420160706E-3</v>
      </c>
      <c r="H1290" s="1572">
        <v>1</v>
      </c>
    </row>
    <row r="1291" spans="1:8" ht="34.200000000000003">
      <c r="A1291" s="2602"/>
      <c r="B1291" s="2595"/>
      <c r="C1291" s="2605"/>
      <c r="D1291" s="2605"/>
      <c r="E1291" s="1604" t="s">
        <v>1169</v>
      </c>
      <c r="F1291" s="1605">
        <v>0.77734293311026803</v>
      </c>
      <c r="G1291" s="1606">
        <v>1</v>
      </c>
      <c r="H1291" s="1607">
        <v>0.77892145230185095</v>
      </c>
    </row>
    <row r="1292" spans="1:8">
      <c r="A1292" s="2602"/>
      <c r="B1292" s="2595"/>
      <c r="C1292" s="2604" t="s">
        <v>4</v>
      </c>
      <c r="D1292" s="2617"/>
      <c r="E1292" s="1584" t="s">
        <v>57</v>
      </c>
      <c r="F1292" s="1585">
        <v>33473</v>
      </c>
      <c r="G1292" s="1586">
        <v>239</v>
      </c>
      <c r="H1292" s="1587">
        <v>33712</v>
      </c>
    </row>
    <row r="1293" spans="1:8" ht="22.8">
      <c r="A1293" s="2602"/>
      <c r="B1293" s="2595"/>
      <c r="C1293" s="2595"/>
      <c r="D1293" s="2595"/>
      <c r="E1293" s="1556" t="s">
        <v>58</v>
      </c>
      <c r="F1293" s="1601">
        <v>33473</v>
      </c>
      <c r="G1293" s="1602">
        <v>239</v>
      </c>
      <c r="H1293" s="1603">
        <v>33712</v>
      </c>
    </row>
    <row r="1294" spans="1:8" ht="22.8">
      <c r="A1294" s="2602"/>
      <c r="B1294" s="2595"/>
      <c r="C1294" s="2595"/>
      <c r="D1294" s="2595"/>
      <c r="E1294" s="1556" t="s">
        <v>556</v>
      </c>
      <c r="F1294" s="345">
        <v>0.99291053630754633</v>
      </c>
      <c r="G1294" s="346">
        <v>7.0894636924537261E-3</v>
      </c>
      <c r="H1294" s="1572">
        <v>1</v>
      </c>
    </row>
    <row r="1295" spans="1:8" ht="34.200000000000003">
      <c r="A1295" s="2602"/>
      <c r="B1295" s="2605"/>
      <c r="C1295" s="2605"/>
      <c r="D1295" s="2605"/>
      <c r="E1295" s="1604" t="s">
        <v>1169</v>
      </c>
      <c r="F1295" s="1605">
        <v>1</v>
      </c>
      <c r="G1295" s="1606">
        <v>1</v>
      </c>
      <c r="H1295" s="1607">
        <v>1</v>
      </c>
    </row>
    <row r="1296" spans="1:8">
      <c r="A1296" s="2602"/>
      <c r="B1296" s="2604" t="s">
        <v>7</v>
      </c>
      <c r="C1296" s="2604" t="s">
        <v>550</v>
      </c>
      <c r="D1296" s="2604" t="s">
        <v>474</v>
      </c>
      <c r="E1296" s="1584" t="s">
        <v>57</v>
      </c>
      <c r="F1296" s="1585">
        <v>5516</v>
      </c>
      <c r="G1296" s="1586">
        <v>365</v>
      </c>
      <c r="H1296" s="1587">
        <v>5881</v>
      </c>
    </row>
    <row r="1297" spans="1:8" ht="22.8">
      <c r="A1297" s="2602"/>
      <c r="B1297" s="2595"/>
      <c r="C1297" s="2595"/>
      <c r="D1297" s="2595"/>
      <c r="E1297" s="1556" t="s">
        <v>58</v>
      </c>
      <c r="F1297" s="1601">
        <v>5642.9524501136648</v>
      </c>
      <c r="G1297" s="1602">
        <v>238.04754988633493</v>
      </c>
      <c r="H1297" s="1603">
        <v>5881</v>
      </c>
    </row>
    <row r="1298" spans="1:8" ht="22.8">
      <c r="A1298" s="2602"/>
      <c r="B1298" s="2595"/>
      <c r="C1298" s="2595"/>
      <c r="D1298" s="2595"/>
      <c r="E1298" s="1556" t="s">
        <v>556</v>
      </c>
      <c r="F1298" s="345">
        <v>0.93793572521679991</v>
      </c>
      <c r="G1298" s="346">
        <v>6.2064274783200132E-2</v>
      </c>
      <c r="H1298" s="1572">
        <v>1</v>
      </c>
    </row>
    <row r="1299" spans="1:8" ht="34.200000000000003">
      <c r="A1299" s="2602"/>
      <c r="B1299" s="2595"/>
      <c r="C1299" s="2595"/>
      <c r="D1299" s="2605"/>
      <c r="E1299" s="1604" t="s">
        <v>1169</v>
      </c>
      <c r="F1299" s="1605">
        <v>0.3630141493912471</v>
      </c>
      <c r="G1299" s="1606">
        <v>0.56942277691107646</v>
      </c>
      <c r="H1299" s="1607">
        <v>0.37136903258398585</v>
      </c>
    </row>
    <row r="1300" spans="1:8">
      <c r="A1300" s="2602"/>
      <c r="B1300" s="2595"/>
      <c r="C1300" s="2595"/>
      <c r="D1300" s="2604" t="s">
        <v>475</v>
      </c>
      <c r="E1300" s="1584" t="s">
        <v>57</v>
      </c>
      <c r="F1300" s="1585">
        <v>9679</v>
      </c>
      <c r="G1300" s="1586">
        <v>276</v>
      </c>
      <c r="H1300" s="1587">
        <v>9955</v>
      </c>
    </row>
    <row r="1301" spans="1:8" ht="22.8">
      <c r="A1301" s="2602"/>
      <c r="B1301" s="2595"/>
      <c r="C1301" s="2595"/>
      <c r="D1301" s="2595"/>
      <c r="E1301" s="1556" t="s">
        <v>58</v>
      </c>
      <c r="F1301" s="1601">
        <v>9552.0475498863343</v>
      </c>
      <c r="G1301" s="1602">
        <v>402.95245011366507</v>
      </c>
      <c r="H1301" s="1603">
        <v>9955</v>
      </c>
    </row>
    <row r="1302" spans="1:8" ht="22.8">
      <c r="A1302" s="2602"/>
      <c r="B1302" s="2595"/>
      <c r="C1302" s="2595"/>
      <c r="D1302" s="2595"/>
      <c r="E1302" s="1556" t="s">
        <v>556</v>
      </c>
      <c r="F1302" s="345">
        <v>0.97227523857358111</v>
      </c>
      <c r="G1302" s="346">
        <v>2.7724761426418887E-2</v>
      </c>
      <c r="H1302" s="1572">
        <v>1</v>
      </c>
    </row>
    <row r="1303" spans="1:8" ht="34.200000000000003">
      <c r="A1303" s="2602"/>
      <c r="B1303" s="2595"/>
      <c r="C1303" s="2605"/>
      <c r="D1303" s="2605"/>
      <c r="E1303" s="1604" t="s">
        <v>1169</v>
      </c>
      <c r="F1303" s="1605">
        <v>0.6369858506087529</v>
      </c>
      <c r="G1303" s="1606">
        <v>0.4305772230889236</v>
      </c>
      <c r="H1303" s="1607">
        <v>0.62863096741601421</v>
      </c>
    </row>
    <row r="1304" spans="1:8">
      <c r="A1304" s="2602"/>
      <c r="B1304" s="2595"/>
      <c r="C1304" s="2604" t="s">
        <v>4</v>
      </c>
      <c r="D1304" s="2617"/>
      <c r="E1304" s="1584" t="s">
        <v>57</v>
      </c>
      <c r="F1304" s="1585">
        <v>15195</v>
      </c>
      <c r="G1304" s="1586">
        <v>641</v>
      </c>
      <c r="H1304" s="1587">
        <v>15836</v>
      </c>
    </row>
    <row r="1305" spans="1:8" ht="22.8">
      <c r="A1305" s="2602"/>
      <c r="B1305" s="2595"/>
      <c r="C1305" s="2595"/>
      <c r="D1305" s="2595"/>
      <c r="E1305" s="1556" t="s">
        <v>58</v>
      </c>
      <c r="F1305" s="1601">
        <v>15195</v>
      </c>
      <c r="G1305" s="1602">
        <v>641</v>
      </c>
      <c r="H1305" s="1603">
        <v>15836</v>
      </c>
    </row>
    <row r="1306" spans="1:8" ht="22.8">
      <c r="A1306" s="2602"/>
      <c r="B1306" s="2595"/>
      <c r="C1306" s="2595"/>
      <c r="D1306" s="2595"/>
      <c r="E1306" s="1556" t="s">
        <v>556</v>
      </c>
      <c r="F1306" s="345">
        <v>0.95952260671886835</v>
      </c>
      <c r="G1306" s="346">
        <v>4.0477393281131598E-2</v>
      </c>
      <c r="H1306" s="1572">
        <v>1</v>
      </c>
    </row>
    <row r="1307" spans="1:8" ht="34.200000000000003">
      <c r="A1307" s="2602"/>
      <c r="B1307" s="2605"/>
      <c r="C1307" s="2605"/>
      <c r="D1307" s="2605"/>
      <c r="E1307" s="1604" t="s">
        <v>1169</v>
      </c>
      <c r="F1307" s="1605">
        <v>1</v>
      </c>
      <c r="G1307" s="1606">
        <v>1</v>
      </c>
      <c r="H1307" s="1607">
        <v>1</v>
      </c>
    </row>
    <row r="1308" spans="1:8">
      <c r="A1308" s="2602"/>
      <c r="B1308" s="2604" t="s">
        <v>8</v>
      </c>
      <c r="C1308" s="2604" t="s">
        <v>550</v>
      </c>
      <c r="D1308" s="2604" t="s">
        <v>474</v>
      </c>
      <c r="E1308" s="1584" t="s">
        <v>57</v>
      </c>
      <c r="F1308" s="1585">
        <v>3863</v>
      </c>
      <c r="G1308" s="1586">
        <v>198</v>
      </c>
      <c r="H1308" s="1587">
        <v>4061</v>
      </c>
    </row>
    <row r="1309" spans="1:8" ht="22.8">
      <c r="A1309" s="2602"/>
      <c r="B1309" s="2595"/>
      <c r="C1309" s="2595"/>
      <c r="D1309" s="2595"/>
      <c r="E1309" s="1556" t="s">
        <v>58</v>
      </c>
      <c r="F1309" s="1601">
        <v>3682.6478001165501</v>
      </c>
      <c r="G1309" s="1602">
        <v>378.35219988344988</v>
      </c>
      <c r="H1309" s="1603">
        <v>4061</v>
      </c>
    </row>
    <row r="1310" spans="1:8" ht="22.8">
      <c r="A1310" s="2602"/>
      <c r="B1310" s="2595"/>
      <c r="C1310" s="2595"/>
      <c r="D1310" s="2595"/>
      <c r="E1310" s="1556" t="s">
        <v>556</v>
      </c>
      <c r="F1310" s="345">
        <v>0.95124353607485845</v>
      </c>
      <c r="G1310" s="346">
        <v>4.8756463925141588E-2</v>
      </c>
      <c r="H1310" s="1572">
        <v>1</v>
      </c>
    </row>
    <row r="1311" spans="1:8" ht="34.200000000000003">
      <c r="A1311" s="2602"/>
      <c r="B1311" s="2595"/>
      <c r="C1311" s="2595"/>
      <c r="D1311" s="2605"/>
      <c r="E1311" s="1604" t="s">
        <v>1169</v>
      </c>
      <c r="F1311" s="1605">
        <v>0.31030604867860873</v>
      </c>
      <c r="G1311" s="1606">
        <v>0.15480844409695074</v>
      </c>
      <c r="H1311" s="1607">
        <v>0.2958187645687646</v>
      </c>
    </row>
    <row r="1312" spans="1:8">
      <c r="A1312" s="2602"/>
      <c r="B1312" s="2595"/>
      <c r="C1312" s="2595"/>
      <c r="D1312" s="2604" t="s">
        <v>475</v>
      </c>
      <c r="E1312" s="1584" t="s">
        <v>57</v>
      </c>
      <c r="F1312" s="1585">
        <v>8586</v>
      </c>
      <c r="G1312" s="1586">
        <v>1081</v>
      </c>
      <c r="H1312" s="1587">
        <v>9667</v>
      </c>
    </row>
    <row r="1313" spans="1:8" ht="22.8">
      <c r="A1313" s="2602"/>
      <c r="B1313" s="2595"/>
      <c r="C1313" s="2595"/>
      <c r="D1313" s="2595"/>
      <c r="E1313" s="1556" t="s">
        <v>58</v>
      </c>
      <c r="F1313" s="1601">
        <v>8766.3521998834494</v>
      </c>
      <c r="G1313" s="1602">
        <v>900.64780011655012</v>
      </c>
      <c r="H1313" s="1603">
        <v>9667</v>
      </c>
    </row>
    <row r="1314" spans="1:8" ht="22.8">
      <c r="A1314" s="2602"/>
      <c r="B1314" s="2595"/>
      <c r="C1314" s="2595"/>
      <c r="D1314" s="2595"/>
      <c r="E1314" s="1556" t="s">
        <v>556</v>
      </c>
      <c r="F1314" s="345">
        <v>0.8881762697838006</v>
      </c>
      <c r="G1314" s="346">
        <v>0.11182373021619943</v>
      </c>
      <c r="H1314" s="1572">
        <v>1</v>
      </c>
    </row>
    <row r="1315" spans="1:8" ht="34.200000000000003">
      <c r="A1315" s="2602"/>
      <c r="B1315" s="2595"/>
      <c r="C1315" s="2605"/>
      <c r="D1315" s="2605"/>
      <c r="E1315" s="1604" t="s">
        <v>1169</v>
      </c>
      <c r="F1315" s="1605">
        <v>0.68969395132139122</v>
      </c>
      <c r="G1315" s="1606">
        <v>0.84519155590304917</v>
      </c>
      <c r="H1315" s="1607">
        <v>0.70418123543123545</v>
      </c>
    </row>
    <row r="1316" spans="1:8">
      <c r="A1316" s="2602"/>
      <c r="B1316" s="2595"/>
      <c r="C1316" s="2604" t="s">
        <v>4</v>
      </c>
      <c r="D1316" s="2617"/>
      <c r="E1316" s="1584" t="s">
        <v>57</v>
      </c>
      <c r="F1316" s="1585">
        <v>12449</v>
      </c>
      <c r="G1316" s="1586">
        <v>1279</v>
      </c>
      <c r="H1316" s="1587">
        <v>13728</v>
      </c>
    </row>
    <row r="1317" spans="1:8" ht="22.8">
      <c r="A1317" s="2602"/>
      <c r="B1317" s="2595"/>
      <c r="C1317" s="2595"/>
      <c r="D1317" s="2595"/>
      <c r="E1317" s="1556" t="s">
        <v>58</v>
      </c>
      <c r="F1317" s="1601">
        <v>12449</v>
      </c>
      <c r="G1317" s="1602">
        <v>1279</v>
      </c>
      <c r="H1317" s="1603">
        <v>13728</v>
      </c>
    </row>
    <row r="1318" spans="1:8" ht="22.8">
      <c r="A1318" s="2602"/>
      <c r="B1318" s="2595"/>
      <c r="C1318" s="2595"/>
      <c r="D1318" s="2595"/>
      <c r="E1318" s="1556" t="s">
        <v>556</v>
      </c>
      <c r="F1318" s="345">
        <v>0.90683275058275059</v>
      </c>
      <c r="G1318" s="346">
        <v>9.3167249417249423E-2</v>
      </c>
      <c r="H1318" s="1572">
        <v>1</v>
      </c>
    </row>
    <row r="1319" spans="1:8" ht="34.200000000000003">
      <c r="A1319" s="2602"/>
      <c r="B1319" s="2605"/>
      <c r="C1319" s="2605"/>
      <c r="D1319" s="2605"/>
      <c r="E1319" s="1604" t="s">
        <v>1169</v>
      </c>
      <c r="F1319" s="1605">
        <v>1</v>
      </c>
      <c r="G1319" s="1606">
        <v>1</v>
      </c>
      <c r="H1319" s="1607">
        <v>1</v>
      </c>
    </row>
    <row r="1320" spans="1:8">
      <c r="A1320" s="2602"/>
      <c r="B1320" s="2604" t="s">
        <v>4</v>
      </c>
      <c r="C1320" s="2604" t="s">
        <v>550</v>
      </c>
      <c r="D1320" s="2604" t="s">
        <v>474</v>
      </c>
      <c r="E1320" s="1584" t="s">
        <v>57</v>
      </c>
      <c r="F1320" s="1585">
        <v>16832</v>
      </c>
      <c r="G1320" s="1586">
        <v>563</v>
      </c>
      <c r="H1320" s="1587">
        <v>17395</v>
      </c>
    </row>
    <row r="1321" spans="1:8" ht="22.8">
      <c r="A1321" s="2602"/>
      <c r="B1321" s="2595"/>
      <c r="C1321" s="2595"/>
      <c r="D1321" s="2595"/>
      <c r="E1321" s="1556" t="s">
        <v>58</v>
      </c>
      <c r="F1321" s="1601">
        <v>16801.476310133385</v>
      </c>
      <c r="G1321" s="1602">
        <v>593.52368986661611</v>
      </c>
      <c r="H1321" s="1603">
        <v>17395</v>
      </c>
    </row>
    <row r="1322" spans="1:8" ht="22.8">
      <c r="A1322" s="2602"/>
      <c r="B1322" s="2595"/>
      <c r="C1322" s="2595"/>
      <c r="D1322" s="2595"/>
      <c r="E1322" s="1556" t="s">
        <v>556</v>
      </c>
      <c r="F1322" s="345">
        <v>0.96763437769473981</v>
      </c>
      <c r="G1322" s="346">
        <v>3.2365622305260133E-2</v>
      </c>
      <c r="H1322" s="1572">
        <v>1</v>
      </c>
    </row>
    <row r="1323" spans="1:8" ht="34.200000000000003">
      <c r="A1323" s="2602"/>
      <c r="B1323" s="2595"/>
      <c r="C1323" s="2595"/>
      <c r="D1323" s="2605"/>
      <c r="E1323" s="1604" t="s">
        <v>1169</v>
      </c>
      <c r="F1323" s="1605">
        <v>0.2754061881309619</v>
      </c>
      <c r="G1323" s="1606">
        <v>0.26076887447892544</v>
      </c>
      <c r="H1323" s="1607">
        <v>0.27490675769644102</v>
      </c>
    </row>
    <row r="1324" spans="1:8">
      <c r="A1324" s="2602"/>
      <c r="B1324" s="2595"/>
      <c r="C1324" s="2595"/>
      <c r="D1324" s="2604" t="s">
        <v>475</v>
      </c>
      <c r="E1324" s="1584" t="s">
        <v>57</v>
      </c>
      <c r="F1324" s="1585">
        <v>44285</v>
      </c>
      <c r="G1324" s="1586">
        <v>1596</v>
      </c>
      <c r="H1324" s="1587">
        <v>45881</v>
      </c>
    </row>
    <row r="1325" spans="1:8" ht="22.8">
      <c r="A1325" s="2602"/>
      <c r="B1325" s="2595"/>
      <c r="C1325" s="2595"/>
      <c r="D1325" s="2595"/>
      <c r="E1325" s="1556" t="s">
        <v>58</v>
      </c>
      <c r="F1325" s="1601">
        <v>44315.523689866619</v>
      </c>
      <c r="G1325" s="1602">
        <v>1565.476310133384</v>
      </c>
      <c r="H1325" s="1603">
        <v>45881</v>
      </c>
    </row>
    <row r="1326" spans="1:8" ht="22.8">
      <c r="A1326" s="2602"/>
      <c r="B1326" s="2595"/>
      <c r="C1326" s="2595"/>
      <c r="D1326" s="2595"/>
      <c r="E1326" s="1556" t="s">
        <v>556</v>
      </c>
      <c r="F1326" s="345">
        <v>0.96521435888494156</v>
      </c>
      <c r="G1326" s="346">
        <v>3.4785641115058524E-2</v>
      </c>
      <c r="H1326" s="1572">
        <v>1</v>
      </c>
    </row>
    <row r="1327" spans="1:8" ht="34.200000000000003">
      <c r="A1327" s="2602"/>
      <c r="B1327" s="2595"/>
      <c r="C1327" s="2605"/>
      <c r="D1327" s="2605"/>
      <c r="E1327" s="1604" t="s">
        <v>1169</v>
      </c>
      <c r="F1327" s="1605">
        <v>0.72459381186903815</v>
      </c>
      <c r="G1327" s="1606">
        <v>0.73923112552107451</v>
      </c>
      <c r="H1327" s="1607">
        <v>0.72509324230355898</v>
      </c>
    </row>
    <row r="1328" spans="1:8">
      <c r="A1328" s="2602"/>
      <c r="B1328" s="2595"/>
      <c r="C1328" s="2604" t="s">
        <v>4</v>
      </c>
      <c r="D1328" s="2617"/>
      <c r="E1328" s="1584" t="s">
        <v>57</v>
      </c>
      <c r="F1328" s="1585">
        <v>61117</v>
      </c>
      <c r="G1328" s="1586">
        <v>2159</v>
      </c>
      <c r="H1328" s="1587">
        <v>63276</v>
      </c>
    </row>
    <row r="1329" spans="1:8" ht="22.8">
      <c r="A1329" s="2602"/>
      <c r="B1329" s="2595"/>
      <c r="C1329" s="2595"/>
      <c r="D1329" s="2595"/>
      <c r="E1329" s="1556" t="s">
        <v>58</v>
      </c>
      <c r="F1329" s="1601">
        <v>61117</v>
      </c>
      <c r="G1329" s="1602">
        <v>2159</v>
      </c>
      <c r="H1329" s="1603">
        <v>63276</v>
      </c>
    </row>
    <row r="1330" spans="1:8" ht="22.8">
      <c r="A1330" s="2602"/>
      <c r="B1330" s="2595"/>
      <c r="C1330" s="2595"/>
      <c r="D1330" s="2595"/>
      <c r="E1330" s="1556" t="s">
        <v>556</v>
      </c>
      <c r="F1330" s="345">
        <v>0.96587963840950752</v>
      </c>
      <c r="G1330" s="346">
        <v>3.4120361590492448E-2</v>
      </c>
      <c r="H1330" s="1572">
        <v>1</v>
      </c>
    </row>
    <row r="1331" spans="1:8" ht="34.200000000000003">
      <c r="A1331" s="2609"/>
      <c r="B1331" s="2605"/>
      <c r="C1331" s="2605"/>
      <c r="D1331" s="2605"/>
      <c r="E1331" s="1604" t="s">
        <v>1169</v>
      </c>
      <c r="F1331" s="1605">
        <v>1</v>
      </c>
      <c r="G1331" s="1606">
        <v>1</v>
      </c>
      <c r="H1331" s="1607">
        <v>1</v>
      </c>
    </row>
    <row r="1332" spans="1:8">
      <c r="A1332" s="2608" t="s">
        <v>3</v>
      </c>
      <c r="B1332" s="2604" t="s">
        <v>6</v>
      </c>
      <c r="C1332" s="2604" t="s">
        <v>550</v>
      </c>
      <c r="D1332" s="2604" t="s">
        <v>474</v>
      </c>
      <c r="E1332" s="1584" t="s">
        <v>57</v>
      </c>
      <c r="F1332" s="1585">
        <v>40440</v>
      </c>
      <c r="G1332" s="1586">
        <v>1021</v>
      </c>
      <c r="H1332" s="1587">
        <v>41461</v>
      </c>
    </row>
    <row r="1333" spans="1:8" ht="22.8">
      <c r="A1333" s="2602"/>
      <c r="B1333" s="2595"/>
      <c r="C1333" s="2595"/>
      <c r="D1333" s="2595"/>
      <c r="E1333" s="1556" t="s">
        <v>58</v>
      </c>
      <c r="F1333" s="1601">
        <v>40137.142371375143</v>
      </c>
      <c r="G1333" s="1602">
        <v>1323.8576286248542</v>
      </c>
      <c r="H1333" s="1603">
        <v>41461</v>
      </c>
    </row>
    <row r="1334" spans="1:8" ht="22.8">
      <c r="A1334" s="2602"/>
      <c r="B1334" s="2595"/>
      <c r="C1334" s="2595"/>
      <c r="D1334" s="2595"/>
      <c r="E1334" s="1556" t="s">
        <v>556</v>
      </c>
      <c r="F1334" s="345">
        <v>0.97537444827669373</v>
      </c>
      <c r="G1334" s="346">
        <v>2.462555172330624E-2</v>
      </c>
      <c r="H1334" s="1572">
        <v>1</v>
      </c>
    </row>
    <row r="1335" spans="1:8" ht="34.200000000000003">
      <c r="A1335" s="2602"/>
      <c r="B1335" s="2595"/>
      <c r="C1335" s="2595"/>
      <c r="D1335" s="2605"/>
      <c r="E1335" s="1604" t="s">
        <v>1169</v>
      </c>
      <c r="F1335" s="1605">
        <v>0.25779800722905394</v>
      </c>
      <c r="G1335" s="1606">
        <v>0.19733281793583302</v>
      </c>
      <c r="H1335" s="1607">
        <v>0.25586734221585894</v>
      </c>
    </row>
    <row r="1336" spans="1:8">
      <c r="A1336" s="2602"/>
      <c r="B1336" s="2595"/>
      <c r="C1336" s="2595"/>
      <c r="D1336" s="2604" t="s">
        <v>475</v>
      </c>
      <c r="E1336" s="1584" t="s">
        <v>57</v>
      </c>
      <c r="F1336" s="1585">
        <v>116427</v>
      </c>
      <c r="G1336" s="1586">
        <v>4153</v>
      </c>
      <c r="H1336" s="1587">
        <v>120580</v>
      </c>
    </row>
    <row r="1337" spans="1:8" ht="22.8">
      <c r="A1337" s="2602"/>
      <c r="B1337" s="2595"/>
      <c r="C1337" s="2595"/>
      <c r="D1337" s="2595"/>
      <c r="E1337" s="1556" t="s">
        <v>58</v>
      </c>
      <c r="F1337" s="1601">
        <v>116729.85762862486</v>
      </c>
      <c r="G1337" s="1602">
        <v>3850.142371375146</v>
      </c>
      <c r="H1337" s="1603">
        <v>120580</v>
      </c>
    </row>
    <row r="1338" spans="1:8" ht="22.8">
      <c r="A1338" s="2602"/>
      <c r="B1338" s="2595"/>
      <c r="C1338" s="2595"/>
      <c r="D1338" s="2595"/>
      <c r="E1338" s="1556" t="s">
        <v>556</v>
      </c>
      <c r="F1338" s="345">
        <v>0.96555813567755844</v>
      </c>
      <c r="G1338" s="346">
        <v>3.4441864322441534E-2</v>
      </c>
      <c r="H1338" s="1572">
        <v>1</v>
      </c>
    </row>
    <row r="1339" spans="1:8" ht="34.200000000000003">
      <c r="A1339" s="2602"/>
      <c r="B1339" s="2595"/>
      <c r="C1339" s="2605"/>
      <c r="D1339" s="2605"/>
      <c r="E1339" s="1604" t="s">
        <v>1169</v>
      </c>
      <c r="F1339" s="1605">
        <v>0.74220199277094612</v>
      </c>
      <c r="G1339" s="1606">
        <v>0.80266718206416698</v>
      </c>
      <c r="H1339" s="1607">
        <v>0.74413265778414095</v>
      </c>
    </row>
    <row r="1340" spans="1:8">
      <c r="A1340" s="2602"/>
      <c r="B1340" s="2595"/>
      <c r="C1340" s="2604" t="s">
        <v>4</v>
      </c>
      <c r="D1340" s="2617"/>
      <c r="E1340" s="1584" t="s">
        <v>57</v>
      </c>
      <c r="F1340" s="1585">
        <v>156867</v>
      </c>
      <c r="G1340" s="1586">
        <v>5174</v>
      </c>
      <c r="H1340" s="1587">
        <v>162041</v>
      </c>
    </row>
    <row r="1341" spans="1:8" ht="22.8">
      <c r="A1341" s="2602"/>
      <c r="B1341" s="2595"/>
      <c r="C1341" s="2595"/>
      <c r="D1341" s="2595"/>
      <c r="E1341" s="1556" t="s">
        <v>58</v>
      </c>
      <c r="F1341" s="1601">
        <v>156867</v>
      </c>
      <c r="G1341" s="1602">
        <v>5174</v>
      </c>
      <c r="H1341" s="1603">
        <v>162041</v>
      </c>
    </row>
    <row r="1342" spans="1:8" ht="22.8">
      <c r="A1342" s="2602"/>
      <c r="B1342" s="2595"/>
      <c r="C1342" s="2595"/>
      <c r="D1342" s="2595"/>
      <c r="E1342" s="1556" t="s">
        <v>556</v>
      </c>
      <c r="F1342" s="345">
        <v>0.96806980949265919</v>
      </c>
      <c r="G1342" s="346">
        <v>3.1930190507340736E-2</v>
      </c>
      <c r="H1342" s="1572">
        <v>1</v>
      </c>
    </row>
    <row r="1343" spans="1:8" ht="34.200000000000003">
      <c r="A1343" s="2602"/>
      <c r="B1343" s="2605"/>
      <c r="C1343" s="2605"/>
      <c r="D1343" s="2605"/>
      <c r="E1343" s="1604" t="s">
        <v>1169</v>
      </c>
      <c r="F1343" s="1605">
        <v>1</v>
      </c>
      <c r="G1343" s="1606">
        <v>1</v>
      </c>
      <c r="H1343" s="1607">
        <v>1</v>
      </c>
    </row>
    <row r="1344" spans="1:8">
      <c r="A1344" s="2602"/>
      <c r="B1344" s="2604" t="s">
        <v>7</v>
      </c>
      <c r="C1344" s="2604" t="s">
        <v>550</v>
      </c>
      <c r="D1344" s="2604" t="s">
        <v>474</v>
      </c>
      <c r="E1344" s="1584" t="s">
        <v>57</v>
      </c>
      <c r="F1344" s="1585">
        <v>94647</v>
      </c>
      <c r="G1344" s="1586">
        <v>1361</v>
      </c>
      <c r="H1344" s="1587">
        <v>96008</v>
      </c>
    </row>
    <row r="1345" spans="1:8" ht="22.8">
      <c r="A1345" s="2602"/>
      <c r="B1345" s="2595"/>
      <c r="C1345" s="2595"/>
      <c r="D1345" s="2595"/>
      <c r="E1345" s="1556" t="s">
        <v>58</v>
      </c>
      <c r="F1345" s="1601">
        <v>93989.643265709237</v>
      </c>
      <c r="G1345" s="1602">
        <v>2018.35673429077</v>
      </c>
      <c r="H1345" s="1603">
        <v>96008</v>
      </c>
    </row>
    <row r="1346" spans="1:8" ht="22.8">
      <c r="A1346" s="2602"/>
      <c r="B1346" s="2595"/>
      <c r="C1346" s="2595"/>
      <c r="D1346" s="2595"/>
      <c r="E1346" s="1556" t="s">
        <v>556</v>
      </c>
      <c r="F1346" s="345">
        <v>0.9858240979918339</v>
      </c>
      <c r="G1346" s="346">
        <v>1.4175902008165986E-2</v>
      </c>
      <c r="H1346" s="1572">
        <v>1</v>
      </c>
    </row>
    <row r="1347" spans="1:8" ht="34.200000000000003">
      <c r="A1347" s="2602"/>
      <c r="B1347" s="2595"/>
      <c r="C1347" s="2595"/>
      <c r="D1347" s="2605"/>
      <c r="E1347" s="1604" t="s">
        <v>1169</v>
      </c>
      <c r="F1347" s="1605">
        <v>0.49730192674481538</v>
      </c>
      <c r="G1347" s="1606">
        <v>0.33300709566919501</v>
      </c>
      <c r="H1347" s="1607">
        <v>0.4938479897946586</v>
      </c>
    </row>
    <row r="1348" spans="1:8">
      <c r="A1348" s="2602"/>
      <c r="B1348" s="2595"/>
      <c r="C1348" s="2595"/>
      <c r="D1348" s="2604" t="s">
        <v>475</v>
      </c>
      <c r="E1348" s="1584" t="s">
        <v>57</v>
      </c>
      <c r="F1348" s="1585">
        <v>95674</v>
      </c>
      <c r="G1348" s="1586">
        <v>2726</v>
      </c>
      <c r="H1348" s="1587">
        <v>98400</v>
      </c>
    </row>
    <row r="1349" spans="1:8" ht="22.8">
      <c r="A1349" s="2602"/>
      <c r="B1349" s="2595"/>
      <c r="C1349" s="2595"/>
      <c r="D1349" s="2595"/>
      <c r="E1349" s="1556" t="s">
        <v>58</v>
      </c>
      <c r="F1349" s="1601">
        <v>96331.356734290763</v>
      </c>
      <c r="G1349" s="1602">
        <v>2068.64326570923</v>
      </c>
      <c r="H1349" s="1603">
        <v>98400</v>
      </c>
    </row>
    <row r="1350" spans="1:8" ht="22.8">
      <c r="A1350" s="2602"/>
      <c r="B1350" s="2595"/>
      <c r="C1350" s="2595"/>
      <c r="D1350" s="2595"/>
      <c r="E1350" s="1556" t="s">
        <v>556</v>
      </c>
      <c r="F1350" s="345">
        <v>0.97229674796747967</v>
      </c>
      <c r="G1350" s="346">
        <v>2.7703252032520328E-2</v>
      </c>
      <c r="H1350" s="1572">
        <v>1</v>
      </c>
    </row>
    <row r="1351" spans="1:8" ht="34.200000000000003">
      <c r="A1351" s="2602"/>
      <c r="B1351" s="2595"/>
      <c r="C1351" s="2605"/>
      <c r="D1351" s="2605"/>
      <c r="E1351" s="1604" t="s">
        <v>1169</v>
      </c>
      <c r="F1351" s="1605">
        <v>0.50269807325518467</v>
      </c>
      <c r="G1351" s="1606">
        <v>0.66699290433080505</v>
      </c>
      <c r="H1351" s="1607">
        <v>0.5061520102053414</v>
      </c>
    </row>
    <row r="1352" spans="1:8">
      <c r="A1352" s="2602"/>
      <c r="B1352" s="2595"/>
      <c r="C1352" s="2604" t="s">
        <v>4</v>
      </c>
      <c r="D1352" s="2617"/>
      <c r="E1352" s="1584" t="s">
        <v>57</v>
      </c>
      <c r="F1352" s="1585">
        <v>190321</v>
      </c>
      <c r="G1352" s="1586">
        <v>4087</v>
      </c>
      <c r="H1352" s="1587">
        <v>194408</v>
      </c>
    </row>
    <row r="1353" spans="1:8" ht="22.8">
      <c r="A1353" s="2602"/>
      <c r="B1353" s="2595"/>
      <c r="C1353" s="2595"/>
      <c r="D1353" s="2595"/>
      <c r="E1353" s="1556" t="s">
        <v>58</v>
      </c>
      <c r="F1353" s="1601">
        <v>190321</v>
      </c>
      <c r="G1353" s="1602">
        <v>4087</v>
      </c>
      <c r="H1353" s="1603">
        <v>194408</v>
      </c>
    </row>
    <row r="1354" spans="1:8" ht="22.8">
      <c r="A1354" s="2602"/>
      <c r="B1354" s="2595"/>
      <c r="C1354" s="2595"/>
      <c r="D1354" s="2595"/>
      <c r="E1354" s="1556" t="s">
        <v>556</v>
      </c>
      <c r="F1354" s="345">
        <v>0.9789772025842558</v>
      </c>
      <c r="G1354" s="346">
        <v>2.1022797415744209E-2</v>
      </c>
      <c r="H1354" s="1572">
        <v>1</v>
      </c>
    </row>
    <row r="1355" spans="1:8" ht="34.200000000000003">
      <c r="A1355" s="2602"/>
      <c r="B1355" s="2605"/>
      <c r="C1355" s="2605"/>
      <c r="D1355" s="2605"/>
      <c r="E1355" s="1604" t="s">
        <v>1169</v>
      </c>
      <c r="F1355" s="1605">
        <v>1</v>
      </c>
      <c r="G1355" s="1606">
        <v>1</v>
      </c>
      <c r="H1355" s="1607">
        <v>1</v>
      </c>
    </row>
    <row r="1356" spans="1:8">
      <c r="A1356" s="2602"/>
      <c r="B1356" s="2604" t="s">
        <v>8</v>
      </c>
      <c r="C1356" s="2604" t="s">
        <v>550</v>
      </c>
      <c r="D1356" s="2604" t="s">
        <v>474</v>
      </c>
      <c r="E1356" s="1584" t="s">
        <v>57</v>
      </c>
      <c r="F1356" s="1585">
        <v>62639</v>
      </c>
      <c r="G1356" s="1586">
        <v>4930</v>
      </c>
      <c r="H1356" s="1587">
        <v>67569</v>
      </c>
    </row>
    <row r="1357" spans="1:8" ht="22.8">
      <c r="A1357" s="2602"/>
      <c r="B1357" s="2595"/>
      <c r="C1357" s="2595"/>
      <c r="D1357" s="2595"/>
      <c r="E1357" s="1556" t="s">
        <v>58</v>
      </c>
      <c r="F1357" s="1601">
        <v>60048.325094701795</v>
      </c>
      <c r="G1357" s="1602">
        <v>7520.6749052982041</v>
      </c>
      <c r="H1357" s="1603">
        <v>67569</v>
      </c>
    </row>
    <row r="1358" spans="1:8" ht="22.8">
      <c r="A1358" s="2602"/>
      <c r="B1358" s="2595"/>
      <c r="C1358" s="2595"/>
      <c r="D1358" s="2595"/>
      <c r="E1358" s="1556" t="s">
        <v>556</v>
      </c>
      <c r="F1358" s="345">
        <v>0.92703754680400774</v>
      </c>
      <c r="G1358" s="346">
        <v>7.2962453195992247E-2</v>
      </c>
      <c r="H1358" s="1572">
        <v>1</v>
      </c>
    </row>
    <row r="1359" spans="1:8" ht="34.200000000000003">
      <c r="A1359" s="2602"/>
      <c r="B1359" s="2595"/>
      <c r="C1359" s="2595"/>
      <c r="D1359" s="2605"/>
      <c r="E1359" s="1604" t="s">
        <v>1169</v>
      </c>
      <c r="F1359" s="1605">
        <v>0.39910162472124883</v>
      </c>
      <c r="G1359" s="1606">
        <v>0.25080124128809073</v>
      </c>
      <c r="H1359" s="1607">
        <v>0.38259525386875942</v>
      </c>
    </row>
    <row r="1360" spans="1:8">
      <c r="A1360" s="2602"/>
      <c r="B1360" s="2595"/>
      <c r="C1360" s="2595"/>
      <c r="D1360" s="2604" t="s">
        <v>475</v>
      </c>
      <c r="E1360" s="1584" t="s">
        <v>57</v>
      </c>
      <c r="F1360" s="1585">
        <v>94311</v>
      </c>
      <c r="G1360" s="1586">
        <v>14727</v>
      </c>
      <c r="H1360" s="1587">
        <v>109038</v>
      </c>
    </row>
    <row r="1361" spans="1:8" ht="22.8">
      <c r="A1361" s="2602"/>
      <c r="B1361" s="2595"/>
      <c r="C1361" s="2595"/>
      <c r="D1361" s="2595"/>
      <c r="E1361" s="1556" t="s">
        <v>58</v>
      </c>
      <c r="F1361" s="1601">
        <v>96901.674905298205</v>
      </c>
      <c r="G1361" s="1602">
        <v>12136.325094701795</v>
      </c>
      <c r="H1361" s="1603">
        <v>109038</v>
      </c>
    </row>
    <row r="1362" spans="1:8" ht="22.8">
      <c r="A1362" s="2602"/>
      <c r="B1362" s="2595"/>
      <c r="C1362" s="2595"/>
      <c r="D1362" s="2595"/>
      <c r="E1362" s="1556" t="s">
        <v>556</v>
      </c>
      <c r="F1362" s="345">
        <v>0.86493699444230454</v>
      </c>
      <c r="G1362" s="346">
        <v>0.13506300555769549</v>
      </c>
      <c r="H1362" s="1572">
        <v>1</v>
      </c>
    </row>
    <row r="1363" spans="1:8" ht="34.200000000000003">
      <c r="A1363" s="2602"/>
      <c r="B1363" s="2595"/>
      <c r="C1363" s="2605"/>
      <c r="D1363" s="2605"/>
      <c r="E1363" s="1604" t="s">
        <v>1169</v>
      </c>
      <c r="F1363" s="1605">
        <v>0.60089837527875123</v>
      </c>
      <c r="G1363" s="1606">
        <v>0.74919875871190922</v>
      </c>
      <c r="H1363" s="1607">
        <v>0.61740474613124052</v>
      </c>
    </row>
    <row r="1364" spans="1:8">
      <c r="A1364" s="2602"/>
      <c r="B1364" s="2595"/>
      <c r="C1364" s="2604" t="s">
        <v>4</v>
      </c>
      <c r="D1364" s="2617"/>
      <c r="E1364" s="1584" t="s">
        <v>57</v>
      </c>
      <c r="F1364" s="1585">
        <v>156950</v>
      </c>
      <c r="G1364" s="1586">
        <v>19657</v>
      </c>
      <c r="H1364" s="1587">
        <v>176607</v>
      </c>
    </row>
    <row r="1365" spans="1:8" ht="22.8">
      <c r="A1365" s="2602"/>
      <c r="B1365" s="2595"/>
      <c r="C1365" s="2595"/>
      <c r="D1365" s="2595"/>
      <c r="E1365" s="1556" t="s">
        <v>58</v>
      </c>
      <c r="F1365" s="1601">
        <v>156950</v>
      </c>
      <c r="G1365" s="1602">
        <v>19657</v>
      </c>
      <c r="H1365" s="1603">
        <v>176607</v>
      </c>
    </row>
    <row r="1366" spans="1:8" ht="22.8">
      <c r="A1366" s="2602"/>
      <c r="B1366" s="2595"/>
      <c r="C1366" s="2595"/>
      <c r="D1366" s="2595"/>
      <c r="E1366" s="1556" t="s">
        <v>556</v>
      </c>
      <c r="F1366" s="345">
        <v>0.88869637103852062</v>
      </c>
      <c r="G1366" s="346">
        <v>0.11130362896147945</v>
      </c>
      <c r="H1366" s="1572">
        <v>1</v>
      </c>
    </row>
    <row r="1367" spans="1:8" ht="34.200000000000003">
      <c r="A1367" s="2602"/>
      <c r="B1367" s="2605"/>
      <c r="C1367" s="2605"/>
      <c r="D1367" s="2605"/>
      <c r="E1367" s="1604" t="s">
        <v>1169</v>
      </c>
      <c r="F1367" s="1605">
        <v>1</v>
      </c>
      <c r="G1367" s="1606">
        <v>1</v>
      </c>
      <c r="H1367" s="1607">
        <v>1</v>
      </c>
    </row>
    <row r="1368" spans="1:8">
      <c r="A1368" s="2602"/>
      <c r="B1368" s="2604" t="s">
        <v>4</v>
      </c>
      <c r="C1368" s="2604" t="s">
        <v>550</v>
      </c>
      <c r="D1368" s="2604" t="s">
        <v>474</v>
      </c>
      <c r="E1368" s="1584" t="s">
        <v>57</v>
      </c>
      <c r="F1368" s="1585">
        <v>197726</v>
      </c>
      <c r="G1368" s="1586">
        <v>7312</v>
      </c>
      <c r="H1368" s="1587">
        <v>205038</v>
      </c>
    </row>
    <row r="1369" spans="1:8" ht="22.8">
      <c r="A1369" s="2602"/>
      <c r="B1369" s="2595"/>
      <c r="C1369" s="2595"/>
      <c r="D1369" s="2595"/>
      <c r="E1369" s="1556" t="s">
        <v>58</v>
      </c>
      <c r="F1369" s="1601">
        <v>193914.79927812461</v>
      </c>
      <c r="G1369" s="1602">
        <v>11123.200721875375</v>
      </c>
      <c r="H1369" s="1603">
        <v>205038</v>
      </c>
    </row>
    <row r="1370" spans="1:8" ht="22.8">
      <c r="A1370" s="2602"/>
      <c r="B1370" s="2595"/>
      <c r="C1370" s="2595"/>
      <c r="D1370" s="2595"/>
      <c r="E1370" s="1556" t="s">
        <v>556</v>
      </c>
      <c r="F1370" s="345">
        <v>0.96433831777524159</v>
      </c>
      <c r="G1370" s="346">
        <v>3.5661682224758337E-2</v>
      </c>
      <c r="H1370" s="1572">
        <v>1</v>
      </c>
    </row>
    <row r="1371" spans="1:8" ht="34.200000000000003">
      <c r="A1371" s="2602"/>
      <c r="B1371" s="2595"/>
      <c r="C1371" s="2595"/>
      <c r="D1371" s="2605"/>
      <c r="E1371" s="1604" t="s">
        <v>1169</v>
      </c>
      <c r="F1371" s="1605">
        <v>0.39220610229738684</v>
      </c>
      <c r="G1371" s="1606">
        <v>0.2528528943910367</v>
      </c>
      <c r="H1371" s="1607">
        <v>0.38464626605835034</v>
      </c>
    </row>
    <row r="1372" spans="1:8">
      <c r="A1372" s="2602"/>
      <c r="B1372" s="2595"/>
      <c r="C1372" s="2595"/>
      <c r="D1372" s="2604" t="s">
        <v>475</v>
      </c>
      <c r="E1372" s="1584" t="s">
        <v>57</v>
      </c>
      <c r="F1372" s="1585">
        <v>306412</v>
      </c>
      <c r="G1372" s="1586">
        <v>21606</v>
      </c>
      <c r="H1372" s="1587">
        <v>328018</v>
      </c>
    </row>
    <row r="1373" spans="1:8" ht="22.8">
      <c r="A1373" s="2602"/>
      <c r="B1373" s="2595"/>
      <c r="C1373" s="2595"/>
      <c r="D1373" s="2595"/>
      <c r="E1373" s="1556" t="s">
        <v>58</v>
      </c>
      <c r="F1373" s="1601">
        <v>310223.20072187536</v>
      </c>
      <c r="G1373" s="1602">
        <v>17794.799278124625</v>
      </c>
      <c r="H1373" s="1603">
        <v>328018</v>
      </c>
    </row>
    <row r="1374" spans="1:8" ht="22.8">
      <c r="A1374" s="2602"/>
      <c r="B1374" s="2595"/>
      <c r="C1374" s="2595"/>
      <c r="D1374" s="2595"/>
      <c r="E1374" s="1556" t="s">
        <v>556</v>
      </c>
      <c r="F1374" s="345">
        <v>0.93413166350627097</v>
      </c>
      <c r="G1374" s="346">
        <v>6.5868336493729002E-2</v>
      </c>
      <c r="H1374" s="1572">
        <v>1</v>
      </c>
    </row>
    <row r="1375" spans="1:8" ht="34.200000000000003">
      <c r="A1375" s="2602"/>
      <c r="B1375" s="2595"/>
      <c r="C1375" s="2605"/>
      <c r="D1375" s="2605"/>
      <c r="E1375" s="1604" t="s">
        <v>1169</v>
      </c>
      <c r="F1375" s="1605">
        <v>0.60779389770261316</v>
      </c>
      <c r="G1375" s="1606">
        <v>0.74714710560896325</v>
      </c>
      <c r="H1375" s="1607">
        <v>0.61535373394164961</v>
      </c>
    </row>
    <row r="1376" spans="1:8">
      <c r="A1376" s="2602"/>
      <c r="B1376" s="2595"/>
      <c r="C1376" s="2604" t="s">
        <v>4</v>
      </c>
      <c r="D1376" s="2617"/>
      <c r="E1376" s="1584" t="s">
        <v>57</v>
      </c>
      <c r="F1376" s="1585">
        <v>504138</v>
      </c>
      <c r="G1376" s="1586">
        <v>28918</v>
      </c>
      <c r="H1376" s="1587">
        <v>533056</v>
      </c>
    </row>
    <row r="1377" spans="1:8" ht="22.8">
      <c r="A1377" s="2602"/>
      <c r="B1377" s="2595"/>
      <c r="C1377" s="2595"/>
      <c r="D1377" s="2595"/>
      <c r="E1377" s="1556" t="s">
        <v>58</v>
      </c>
      <c r="F1377" s="1601">
        <v>504138</v>
      </c>
      <c r="G1377" s="1602">
        <v>28918</v>
      </c>
      <c r="H1377" s="1603">
        <v>533056</v>
      </c>
    </row>
    <row r="1378" spans="1:8" ht="22.8">
      <c r="A1378" s="2602"/>
      <c r="B1378" s="2595"/>
      <c r="C1378" s="2595"/>
      <c r="D1378" s="2595"/>
      <c r="E1378" s="1556" t="s">
        <v>556</v>
      </c>
      <c r="F1378" s="345">
        <v>0.94575054028094607</v>
      </c>
      <c r="G1378" s="346">
        <v>5.4249459719053907E-2</v>
      </c>
      <c r="H1378" s="1572">
        <v>1</v>
      </c>
    </row>
    <row r="1379" spans="1:8" ht="34.200000000000003">
      <c r="A1379" s="2609"/>
      <c r="B1379" s="2605"/>
      <c r="C1379" s="2605"/>
      <c r="D1379" s="2605"/>
      <c r="E1379" s="1604" t="s">
        <v>1169</v>
      </c>
      <c r="F1379" s="1605">
        <v>1</v>
      </c>
      <c r="G1379" s="1606">
        <v>1</v>
      </c>
      <c r="H1379" s="1607">
        <v>1</v>
      </c>
    </row>
    <row r="1380" spans="1:8" ht="13.8" thickBot="1">
      <c r="A1380" s="2601" t="s">
        <v>4</v>
      </c>
      <c r="B1380" s="2604" t="s">
        <v>6</v>
      </c>
      <c r="C1380" s="2604" t="s">
        <v>550</v>
      </c>
      <c r="D1380" s="2604" t="s">
        <v>474</v>
      </c>
      <c r="E1380" s="1584" t="s">
        <v>57</v>
      </c>
      <c r="F1380" s="1585">
        <v>89103</v>
      </c>
      <c r="G1380" s="1586">
        <v>2229</v>
      </c>
      <c r="H1380" s="1587">
        <v>91332</v>
      </c>
    </row>
    <row r="1381" spans="1:8" ht="22.8">
      <c r="A1381" s="2602"/>
      <c r="B1381" s="2595"/>
      <c r="C1381" s="2595"/>
      <c r="D1381" s="2595"/>
      <c r="E1381" s="1556" t="s">
        <v>58</v>
      </c>
      <c r="F1381" s="1601">
        <v>88570.18908345548</v>
      </c>
      <c r="G1381" s="1602">
        <v>2761.8109165445267</v>
      </c>
      <c r="H1381" s="1603">
        <v>91332</v>
      </c>
    </row>
    <row r="1382" spans="1:8" ht="22.8">
      <c r="A1382" s="2602"/>
      <c r="B1382" s="2595"/>
      <c r="C1382" s="2595"/>
      <c r="D1382" s="2595"/>
      <c r="E1382" s="1556" t="s">
        <v>556</v>
      </c>
      <c r="F1382" s="345">
        <v>0.97559453422677711</v>
      </c>
      <c r="G1382" s="346">
        <v>2.4405465773222966E-2</v>
      </c>
      <c r="H1382" s="1572">
        <v>1</v>
      </c>
    </row>
    <row r="1383" spans="1:8" ht="34.200000000000003">
      <c r="A1383" s="2602"/>
      <c r="B1383" s="2595"/>
      <c r="C1383" s="2595"/>
      <c r="D1383" s="2605"/>
      <c r="E1383" s="1604" t="s">
        <v>1169</v>
      </c>
      <c r="F1383" s="1605">
        <v>0.2531363992772645</v>
      </c>
      <c r="G1383" s="1606">
        <v>0.20307944606413994</v>
      </c>
      <c r="H1383" s="1607">
        <v>0.25162271469975644</v>
      </c>
    </row>
    <row r="1384" spans="1:8">
      <c r="A1384" s="2602"/>
      <c r="B1384" s="2595"/>
      <c r="C1384" s="2595"/>
      <c r="D1384" s="2604" t="s">
        <v>475</v>
      </c>
      <c r="E1384" s="1584" t="s">
        <v>57</v>
      </c>
      <c r="F1384" s="1585">
        <v>262893</v>
      </c>
      <c r="G1384" s="1586">
        <v>8747</v>
      </c>
      <c r="H1384" s="1587">
        <v>271640</v>
      </c>
    </row>
    <row r="1385" spans="1:8" ht="22.8">
      <c r="A1385" s="2602"/>
      <c r="B1385" s="2595"/>
      <c r="C1385" s="2595"/>
      <c r="D1385" s="2595"/>
      <c r="E1385" s="1556" t="s">
        <v>58</v>
      </c>
      <c r="F1385" s="1601">
        <v>263425.81091654452</v>
      </c>
      <c r="G1385" s="1602">
        <v>8214.1890834554724</v>
      </c>
      <c r="H1385" s="1603">
        <v>271640</v>
      </c>
    </row>
    <row r="1386" spans="1:8" ht="22.8">
      <c r="A1386" s="2602"/>
      <c r="B1386" s="2595"/>
      <c r="C1386" s="2595"/>
      <c r="D1386" s="2595"/>
      <c r="E1386" s="1556" t="s">
        <v>556</v>
      </c>
      <c r="F1386" s="345">
        <v>0.96779929318215285</v>
      </c>
      <c r="G1386" s="346">
        <v>3.2200706817847154E-2</v>
      </c>
      <c r="H1386" s="1572">
        <v>1</v>
      </c>
    </row>
    <row r="1387" spans="1:8" ht="34.200000000000003">
      <c r="A1387" s="2602"/>
      <c r="B1387" s="2595"/>
      <c r="C1387" s="2605"/>
      <c r="D1387" s="2605"/>
      <c r="E1387" s="1604" t="s">
        <v>1169</v>
      </c>
      <c r="F1387" s="1605">
        <v>0.74686360072273539</v>
      </c>
      <c r="G1387" s="1606">
        <v>0.79692055393586003</v>
      </c>
      <c r="H1387" s="1607">
        <v>0.7483772853002435</v>
      </c>
    </row>
    <row r="1388" spans="1:8">
      <c r="A1388" s="2602"/>
      <c r="B1388" s="2595"/>
      <c r="C1388" s="2604" t="s">
        <v>4</v>
      </c>
      <c r="D1388" s="2617"/>
      <c r="E1388" s="1584" t="s">
        <v>57</v>
      </c>
      <c r="F1388" s="1585">
        <v>351996</v>
      </c>
      <c r="G1388" s="1586">
        <v>10976</v>
      </c>
      <c r="H1388" s="1587">
        <v>362972</v>
      </c>
    </row>
    <row r="1389" spans="1:8" ht="22.8">
      <c r="A1389" s="2602"/>
      <c r="B1389" s="2595"/>
      <c r="C1389" s="2595"/>
      <c r="D1389" s="2595"/>
      <c r="E1389" s="1556" t="s">
        <v>58</v>
      </c>
      <c r="F1389" s="1601">
        <v>351996</v>
      </c>
      <c r="G1389" s="1602">
        <v>10976</v>
      </c>
      <c r="H1389" s="1603">
        <v>362972</v>
      </c>
    </row>
    <row r="1390" spans="1:8" ht="22.8">
      <c r="A1390" s="2602"/>
      <c r="B1390" s="2595"/>
      <c r="C1390" s="2595"/>
      <c r="D1390" s="2595"/>
      <c r="E1390" s="1556" t="s">
        <v>556</v>
      </c>
      <c r="F1390" s="345">
        <v>0.9697607528955402</v>
      </c>
      <c r="G1390" s="346">
        <v>3.0239247104459847E-2</v>
      </c>
      <c r="H1390" s="1572">
        <v>1</v>
      </c>
    </row>
    <row r="1391" spans="1:8" ht="34.200000000000003">
      <c r="A1391" s="2602"/>
      <c r="B1391" s="2605"/>
      <c r="C1391" s="2605"/>
      <c r="D1391" s="2605"/>
      <c r="E1391" s="1604" t="s">
        <v>1169</v>
      </c>
      <c r="F1391" s="1605">
        <v>1</v>
      </c>
      <c r="G1391" s="1606">
        <v>1</v>
      </c>
      <c r="H1391" s="1607">
        <v>1</v>
      </c>
    </row>
    <row r="1392" spans="1:8">
      <c r="A1392" s="2602"/>
      <c r="B1392" s="2604" t="s">
        <v>7</v>
      </c>
      <c r="C1392" s="2604" t="s">
        <v>550</v>
      </c>
      <c r="D1392" s="2604" t="s">
        <v>474</v>
      </c>
      <c r="E1392" s="1584" t="s">
        <v>57</v>
      </c>
      <c r="F1392" s="1585">
        <v>167815</v>
      </c>
      <c r="G1392" s="1586">
        <v>2870</v>
      </c>
      <c r="H1392" s="1587">
        <v>170685</v>
      </c>
    </row>
    <row r="1393" spans="1:8" ht="22.8">
      <c r="A1393" s="2602"/>
      <c r="B1393" s="2595"/>
      <c r="C1393" s="2595"/>
      <c r="D1393" s="2595"/>
      <c r="E1393" s="1556" t="s">
        <v>58</v>
      </c>
      <c r="F1393" s="1601">
        <v>166930.24248012263</v>
      </c>
      <c r="G1393" s="1602">
        <v>3754.7575198773829</v>
      </c>
      <c r="H1393" s="1603">
        <v>170685</v>
      </c>
    </row>
    <row r="1394" spans="1:8" ht="22.8">
      <c r="A1394" s="2602"/>
      <c r="B1394" s="2595"/>
      <c r="C1394" s="2595"/>
      <c r="D1394" s="2595"/>
      <c r="E1394" s="1556" t="s">
        <v>556</v>
      </c>
      <c r="F1394" s="345">
        <v>0.98318540000585875</v>
      </c>
      <c r="G1394" s="346">
        <v>1.6814599994141255E-2</v>
      </c>
      <c r="H1394" s="1572">
        <v>1</v>
      </c>
    </row>
    <row r="1395" spans="1:8" ht="34.200000000000003">
      <c r="A1395" s="2602"/>
      <c r="B1395" s="2595"/>
      <c r="C1395" s="2595"/>
      <c r="D1395" s="2605"/>
      <c r="E1395" s="1604" t="s">
        <v>1169</v>
      </c>
      <c r="F1395" s="1605">
        <v>0.45659348582591686</v>
      </c>
      <c r="G1395" s="1606">
        <v>0.34716342082980522</v>
      </c>
      <c r="H1395" s="1607">
        <v>0.45418622473416997</v>
      </c>
    </row>
    <row r="1396" spans="1:8">
      <c r="A1396" s="2602"/>
      <c r="B1396" s="2595"/>
      <c r="C1396" s="2595"/>
      <c r="D1396" s="2604" t="s">
        <v>475</v>
      </c>
      <c r="E1396" s="1584" t="s">
        <v>57</v>
      </c>
      <c r="F1396" s="1585">
        <v>199722</v>
      </c>
      <c r="G1396" s="1586">
        <v>5397</v>
      </c>
      <c r="H1396" s="1587">
        <v>205119</v>
      </c>
    </row>
    <row r="1397" spans="1:8" ht="22.8">
      <c r="A1397" s="2602"/>
      <c r="B1397" s="2595"/>
      <c r="C1397" s="2595"/>
      <c r="D1397" s="2595"/>
      <c r="E1397" s="1556" t="s">
        <v>58</v>
      </c>
      <c r="F1397" s="1601">
        <v>200606.75751987737</v>
      </c>
      <c r="G1397" s="1602">
        <v>4512.2424801226171</v>
      </c>
      <c r="H1397" s="1603">
        <v>205119</v>
      </c>
    </row>
    <row r="1398" spans="1:8" ht="22.8">
      <c r="A1398" s="2602"/>
      <c r="B1398" s="2595"/>
      <c r="C1398" s="2595"/>
      <c r="D1398" s="2595"/>
      <c r="E1398" s="1556" t="s">
        <v>556</v>
      </c>
      <c r="F1398" s="345">
        <v>0.97368844426893664</v>
      </c>
      <c r="G1398" s="346">
        <v>2.6311555731063429E-2</v>
      </c>
      <c r="H1398" s="1572">
        <v>1</v>
      </c>
    </row>
    <row r="1399" spans="1:8" ht="34.200000000000003">
      <c r="A1399" s="2602"/>
      <c r="B1399" s="2595"/>
      <c r="C1399" s="2605"/>
      <c r="D1399" s="2605"/>
      <c r="E1399" s="1604" t="s">
        <v>1169</v>
      </c>
      <c r="F1399" s="1605">
        <v>0.54340651417408314</v>
      </c>
      <c r="G1399" s="1606">
        <v>0.65283657917019466</v>
      </c>
      <c r="H1399" s="1607">
        <v>0.54581377526583008</v>
      </c>
    </row>
    <row r="1400" spans="1:8">
      <c r="A1400" s="2602"/>
      <c r="B1400" s="2595"/>
      <c r="C1400" s="2604" t="s">
        <v>4</v>
      </c>
      <c r="D1400" s="2617"/>
      <c r="E1400" s="1584" t="s">
        <v>57</v>
      </c>
      <c r="F1400" s="1585">
        <v>367537</v>
      </c>
      <c r="G1400" s="1586">
        <v>8267</v>
      </c>
      <c r="H1400" s="1587">
        <v>375804</v>
      </c>
    </row>
    <row r="1401" spans="1:8" ht="22.8">
      <c r="A1401" s="2602"/>
      <c r="B1401" s="2595"/>
      <c r="C1401" s="2595"/>
      <c r="D1401" s="2595"/>
      <c r="E1401" s="1556" t="s">
        <v>58</v>
      </c>
      <c r="F1401" s="1601">
        <v>367537</v>
      </c>
      <c r="G1401" s="1602">
        <v>8267</v>
      </c>
      <c r="H1401" s="1603">
        <v>375804</v>
      </c>
    </row>
    <row r="1402" spans="1:8" ht="22.8">
      <c r="A1402" s="2602"/>
      <c r="B1402" s="2595"/>
      <c r="C1402" s="2595"/>
      <c r="D1402" s="2595"/>
      <c r="E1402" s="1556" t="s">
        <v>556</v>
      </c>
      <c r="F1402" s="345">
        <v>0.97800183074155678</v>
      </c>
      <c r="G1402" s="346">
        <v>2.1998169258443234E-2</v>
      </c>
      <c r="H1402" s="1572">
        <v>1</v>
      </c>
    </row>
    <row r="1403" spans="1:8" ht="34.200000000000003">
      <c r="A1403" s="2602"/>
      <c r="B1403" s="2605"/>
      <c r="C1403" s="2605"/>
      <c r="D1403" s="2605"/>
      <c r="E1403" s="1604" t="s">
        <v>1169</v>
      </c>
      <c r="F1403" s="1605">
        <v>1</v>
      </c>
      <c r="G1403" s="1606">
        <v>1</v>
      </c>
      <c r="H1403" s="1607">
        <v>1</v>
      </c>
    </row>
    <row r="1404" spans="1:8">
      <c r="A1404" s="2602"/>
      <c r="B1404" s="2604" t="s">
        <v>8</v>
      </c>
      <c r="C1404" s="2604" t="s">
        <v>550</v>
      </c>
      <c r="D1404" s="2604" t="s">
        <v>474</v>
      </c>
      <c r="E1404" s="1584" t="s">
        <v>57</v>
      </c>
      <c r="F1404" s="1585">
        <v>110392</v>
      </c>
      <c r="G1404" s="1586">
        <v>7898</v>
      </c>
      <c r="H1404" s="1587">
        <v>118290</v>
      </c>
    </row>
    <row r="1405" spans="1:8" ht="22.8">
      <c r="A1405" s="2602"/>
      <c r="B1405" s="2595"/>
      <c r="C1405" s="2595"/>
      <c r="D1405" s="2595"/>
      <c r="E1405" s="1556" t="s">
        <v>58</v>
      </c>
      <c r="F1405" s="1601">
        <v>106159.08552390213</v>
      </c>
      <c r="G1405" s="1602">
        <v>12130.914476097869</v>
      </c>
      <c r="H1405" s="1603">
        <v>118290</v>
      </c>
    </row>
    <row r="1406" spans="1:8" ht="22.8">
      <c r="A1406" s="2602"/>
      <c r="B1406" s="2595"/>
      <c r="C1406" s="2595"/>
      <c r="D1406" s="2595"/>
      <c r="E1406" s="1556" t="s">
        <v>556</v>
      </c>
      <c r="F1406" s="345">
        <v>0.93323188773353616</v>
      </c>
      <c r="G1406" s="346">
        <v>6.6768112266463786E-2</v>
      </c>
      <c r="H1406" s="1572">
        <v>1</v>
      </c>
    </row>
    <row r="1407" spans="1:8" ht="34.200000000000003">
      <c r="A1407" s="2602"/>
      <c r="B1407" s="2595"/>
      <c r="C1407" s="2595"/>
      <c r="D1407" s="2605"/>
      <c r="E1407" s="1604" t="s">
        <v>1169</v>
      </c>
      <c r="F1407" s="1605">
        <v>0.36689588242527776</v>
      </c>
      <c r="G1407" s="1606">
        <v>0.22971322203478564</v>
      </c>
      <c r="H1407" s="1607">
        <v>0.35282748170839012</v>
      </c>
    </row>
    <row r="1408" spans="1:8">
      <c r="A1408" s="2602"/>
      <c r="B1408" s="2595"/>
      <c r="C1408" s="2595"/>
      <c r="D1408" s="2604" t="s">
        <v>475</v>
      </c>
      <c r="E1408" s="1584" t="s">
        <v>57</v>
      </c>
      <c r="F1408" s="1585">
        <v>190489</v>
      </c>
      <c r="G1408" s="1586">
        <v>26484</v>
      </c>
      <c r="H1408" s="1587">
        <v>216973</v>
      </c>
    </row>
    <row r="1409" spans="1:8" ht="22.8">
      <c r="A1409" s="2602"/>
      <c r="B1409" s="2595"/>
      <c r="C1409" s="2595"/>
      <c r="D1409" s="2595"/>
      <c r="E1409" s="1556" t="s">
        <v>58</v>
      </c>
      <c r="F1409" s="1601">
        <v>194721.91447609788</v>
      </c>
      <c r="G1409" s="1602">
        <v>22251.085523902129</v>
      </c>
      <c r="H1409" s="1603">
        <v>216973</v>
      </c>
    </row>
    <row r="1410" spans="1:8" ht="22.8">
      <c r="A1410" s="2602"/>
      <c r="B1410" s="2595"/>
      <c r="C1410" s="2595"/>
      <c r="D1410" s="2595"/>
      <c r="E1410" s="1556" t="s">
        <v>556</v>
      </c>
      <c r="F1410" s="345">
        <v>0.87793872970369591</v>
      </c>
      <c r="G1410" s="346">
        <v>0.12206127029630415</v>
      </c>
      <c r="H1410" s="1572">
        <v>1</v>
      </c>
    </row>
    <row r="1411" spans="1:8" ht="34.200000000000003">
      <c r="A1411" s="2602"/>
      <c r="B1411" s="2595"/>
      <c r="C1411" s="2605"/>
      <c r="D1411" s="2605"/>
      <c r="E1411" s="1604" t="s">
        <v>1169</v>
      </c>
      <c r="F1411" s="1605">
        <v>0.63310411757472229</v>
      </c>
      <c r="G1411" s="1606">
        <v>0.77028677796521439</v>
      </c>
      <c r="H1411" s="1607">
        <v>0.64717251829160982</v>
      </c>
    </row>
    <row r="1412" spans="1:8">
      <c r="A1412" s="2602"/>
      <c r="B1412" s="2595"/>
      <c r="C1412" s="2604" t="s">
        <v>4</v>
      </c>
      <c r="D1412" s="2617"/>
      <c r="E1412" s="1584" t="s">
        <v>57</v>
      </c>
      <c r="F1412" s="1585">
        <v>300881</v>
      </c>
      <c r="G1412" s="1586">
        <v>34382</v>
      </c>
      <c r="H1412" s="1587">
        <v>335263</v>
      </c>
    </row>
    <row r="1413" spans="1:8" ht="22.8">
      <c r="A1413" s="2602"/>
      <c r="B1413" s="2595"/>
      <c r="C1413" s="2595"/>
      <c r="D1413" s="2595"/>
      <c r="E1413" s="1556" t="s">
        <v>58</v>
      </c>
      <c r="F1413" s="1601">
        <v>300881</v>
      </c>
      <c r="G1413" s="1602">
        <v>34382</v>
      </c>
      <c r="H1413" s="1603">
        <v>335263</v>
      </c>
    </row>
    <row r="1414" spans="1:8" ht="22.8">
      <c r="A1414" s="2602"/>
      <c r="B1414" s="2595"/>
      <c r="C1414" s="2595"/>
      <c r="D1414" s="2595"/>
      <c r="E1414" s="1556" t="s">
        <v>556</v>
      </c>
      <c r="F1414" s="345">
        <v>0.89744767540706849</v>
      </c>
      <c r="G1414" s="346">
        <v>0.10255232459293152</v>
      </c>
      <c r="H1414" s="1572">
        <v>1</v>
      </c>
    </row>
    <row r="1415" spans="1:8" ht="34.200000000000003">
      <c r="A1415" s="2602"/>
      <c r="B1415" s="2605"/>
      <c r="C1415" s="2605"/>
      <c r="D1415" s="2605"/>
      <c r="E1415" s="1604" t="s">
        <v>1169</v>
      </c>
      <c r="F1415" s="1605">
        <v>1</v>
      </c>
      <c r="G1415" s="1606">
        <v>1</v>
      </c>
      <c r="H1415" s="1607">
        <v>1</v>
      </c>
    </row>
    <row r="1416" spans="1:8" ht="13.8" thickBot="1">
      <c r="A1416" s="2602"/>
      <c r="B1416" s="2594" t="s">
        <v>4</v>
      </c>
      <c r="C1416" s="2604" t="s">
        <v>550</v>
      </c>
      <c r="D1416" s="2604" t="s">
        <v>474</v>
      </c>
      <c r="E1416" s="1584" t="s">
        <v>57</v>
      </c>
      <c r="F1416" s="1585">
        <v>367310</v>
      </c>
      <c r="G1416" s="1586">
        <v>12997</v>
      </c>
      <c r="H1416" s="1587">
        <v>380307</v>
      </c>
    </row>
    <row r="1417" spans="1:8" ht="22.8">
      <c r="A1417" s="2602"/>
      <c r="B1417" s="2595"/>
      <c r="C1417" s="2595"/>
      <c r="D1417" s="2595"/>
      <c r="E1417" s="1556" t="s">
        <v>58</v>
      </c>
      <c r="F1417" s="1601">
        <v>361318.89726350718</v>
      </c>
      <c r="G1417" s="1602">
        <v>18988.102736492809</v>
      </c>
      <c r="H1417" s="1603">
        <v>380307</v>
      </c>
    </row>
    <row r="1418" spans="1:8" ht="22.8">
      <c r="A1418" s="2602"/>
      <c r="B1418" s="2595"/>
      <c r="C1418" s="2595"/>
      <c r="D1418" s="2595"/>
      <c r="E1418" s="1556" t="s">
        <v>556</v>
      </c>
      <c r="F1418" s="345">
        <v>0.9658249782412629</v>
      </c>
      <c r="G1418" s="346">
        <v>3.4175021758737018E-2</v>
      </c>
      <c r="H1418" s="1572">
        <v>1</v>
      </c>
    </row>
    <row r="1419" spans="1:8" ht="34.200000000000003">
      <c r="A1419" s="2602"/>
      <c r="B1419" s="2595"/>
      <c r="C1419" s="2595"/>
      <c r="D1419" s="2605"/>
      <c r="E1419" s="1604" t="s">
        <v>1169</v>
      </c>
      <c r="F1419" s="1605">
        <v>0.35996174101884137</v>
      </c>
      <c r="G1419" s="1606">
        <v>0.24236829836829837</v>
      </c>
      <c r="H1419" s="1607">
        <v>0.35409049392061187</v>
      </c>
    </row>
    <row r="1420" spans="1:8">
      <c r="A1420" s="2602"/>
      <c r="B1420" s="2595"/>
      <c r="C1420" s="2595"/>
      <c r="D1420" s="2604" t="s">
        <v>475</v>
      </c>
      <c r="E1420" s="1584" t="s">
        <v>57</v>
      </c>
      <c r="F1420" s="1585">
        <v>653104</v>
      </c>
      <c r="G1420" s="1586">
        <v>40628</v>
      </c>
      <c r="H1420" s="1587">
        <v>693732</v>
      </c>
    </row>
    <row r="1421" spans="1:8" ht="22.8">
      <c r="A1421" s="2602"/>
      <c r="B1421" s="2595"/>
      <c r="C1421" s="2595"/>
      <c r="D1421" s="2595"/>
      <c r="E1421" s="1556" t="s">
        <v>58</v>
      </c>
      <c r="F1421" s="1601">
        <v>659095.10273649276</v>
      </c>
      <c r="G1421" s="1602">
        <v>34636.897263507191</v>
      </c>
      <c r="H1421" s="1603">
        <v>693732</v>
      </c>
    </row>
    <row r="1422" spans="1:8" ht="22.8">
      <c r="A1422" s="2602"/>
      <c r="B1422" s="2595"/>
      <c r="C1422" s="2595"/>
      <c r="D1422" s="2595"/>
      <c r="E1422" s="1556" t="s">
        <v>556</v>
      </c>
      <c r="F1422" s="345">
        <v>0.94143559760829831</v>
      </c>
      <c r="G1422" s="346">
        <v>5.8564402391701693E-2</v>
      </c>
      <c r="H1422" s="1572">
        <v>1</v>
      </c>
    </row>
    <row r="1423" spans="1:8" ht="34.200000000000003">
      <c r="A1423" s="2602"/>
      <c r="B1423" s="2595"/>
      <c r="C1423" s="2605"/>
      <c r="D1423" s="2605"/>
      <c r="E1423" s="1604" t="s">
        <v>1169</v>
      </c>
      <c r="F1423" s="1605">
        <v>0.64003825898115863</v>
      </c>
      <c r="G1423" s="1606">
        <v>0.75763170163170157</v>
      </c>
      <c r="H1423" s="1607">
        <v>0.64590950607938824</v>
      </c>
    </row>
    <row r="1424" spans="1:8" ht="13.8" thickBot="1">
      <c r="A1424" s="2602"/>
      <c r="B1424" s="2595"/>
      <c r="C1424" s="2594" t="s">
        <v>4</v>
      </c>
      <c r="D1424" s="2617"/>
      <c r="E1424" s="1584" t="s">
        <v>57</v>
      </c>
      <c r="F1424" s="1585">
        <v>1020414</v>
      </c>
      <c r="G1424" s="1586">
        <v>53625</v>
      </c>
      <c r="H1424" s="1587">
        <v>1074039</v>
      </c>
    </row>
    <row r="1425" spans="1:8" ht="22.8">
      <c r="A1425" s="2602"/>
      <c r="B1425" s="2595"/>
      <c r="C1425" s="2595"/>
      <c r="D1425" s="2595"/>
      <c r="E1425" s="1556" t="s">
        <v>58</v>
      </c>
      <c r="F1425" s="1601">
        <v>1020414</v>
      </c>
      <c r="G1425" s="1602">
        <v>53625</v>
      </c>
      <c r="H1425" s="1603">
        <v>1074039</v>
      </c>
    </row>
    <row r="1426" spans="1:8" ht="22.8">
      <c r="A1426" s="2602"/>
      <c r="B1426" s="2595"/>
      <c r="C1426" s="2595"/>
      <c r="D1426" s="2595"/>
      <c r="E1426" s="1556" t="s">
        <v>556</v>
      </c>
      <c r="F1426" s="345">
        <v>0.95007164544304257</v>
      </c>
      <c r="G1426" s="346">
        <v>4.9928354556957426E-2</v>
      </c>
      <c r="H1426" s="1572">
        <v>1</v>
      </c>
    </row>
    <row r="1427" spans="1:8" ht="34.799999999999997" thickBot="1">
      <c r="A1427" s="2603"/>
      <c r="B1427" s="2596"/>
      <c r="C1427" s="2596"/>
      <c r="D1427" s="2596"/>
      <c r="E1427" s="1559" t="s">
        <v>1169</v>
      </c>
      <c r="F1427" s="1608">
        <v>1</v>
      </c>
      <c r="G1427" s="1575">
        <v>1</v>
      </c>
      <c r="H1427" s="1577">
        <v>1</v>
      </c>
    </row>
    <row r="1429" spans="1:8" ht="13.8" thickBot="1">
      <c r="A1429" s="2610" t="s">
        <v>213</v>
      </c>
      <c r="B1429" s="2595"/>
      <c r="C1429" s="2595"/>
      <c r="D1429" s="2595"/>
      <c r="E1429" s="2595"/>
      <c r="F1429" s="2595"/>
      <c r="G1429" s="2595"/>
      <c r="H1429" s="2595"/>
    </row>
    <row r="1430" spans="1:8" ht="35.4" thickBot="1">
      <c r="A1430" s="1609" t="s">
        <v>212</v>
      </c>
      <c r="B1430" s="2611" t="s">
        <v>52</v>
      </c>
      <c r="C1430" s="2613"/>
      <c r="D1430" s="1610" t="s">
        <v>153</v>
      </c>
      <c r="E1430" s="1611" t="s">
        <v>214</v>
      </c>
      <c r="F1430" s="1611" t="s">
        <v>215</v>
      </c>
      <c r="G1430" s="1611" t="s">
        <v>226</v>
      </c>
      <c r="H1430" s="1612" t="s">
        <v>227</v>
      </c>
    </row>
    <row r="1431" spans="1:8">
      <c r="A1431" s="2614" t="s">
        <v>0</v>
      </c>
      <c r="B1431" s="2615" t="s">
        <v>6</v>
      </c>
      <c r="C1431" s="1578" t="s">
        <v>216</v>
      </c>
      <c r="D1431" s="1595" t="s">
        <v>1170</v>
      </c>
      <c r="E1431" s="1567">
        <v>1</v>
      </c>
      <c r="F1431" s="1596">
        <v>5.2286946734757489E-11</v>
      </c>
      <c r="G1431" s="1613"/>
      <c r="H1431" s="1614"/>
    </row>
    <row r="1432" spans="1:8">
      <c r="A1432" s="2602"/>
      <c r="B1432" s="2595"/>
      <c r="C1432" s="1556" t="s">
        <v>232</v>
      </c>
      <c r="D1432" s="1615">
        <v>42.884458118720353</v>
      </c>
      <c r="E1432" s="1571">
        <v>1</v>
      </c>
      <c r="F1432" s="1598">
        <v>5.8070169329667243E-11</v>
      </c>
      <c r="G1432" s="1593"/>
      <c r="H1432" s="1616"/>
    </row>
    <row r="1433" spans="1:8">
      <c r="A1433" s="2602"/>
      <c r="B1433" s="2595"/>
      <c r="C1433" s="1556" t="s">
        <v>217</v>
      </c>
      <c r="D1433" s="1615">
        <v>44.567166437547584</v>
      </c>
      <c r="E1433" s="1571">
        <v>1</v>
      </c>
      <c r="F1433" s="1598">
        <v>2.4577902652218822E-11</v>
      </c>
      <c r="G1433" s="1593"/>
      <c r="H1433" s="1616"/>
    </row>
    <row r="1434" spans="1:8">
      <c r="A1434" s="2602"/>
      <c r="B1434" s="2595"/>
      <c r="C1434" s="1556" t="s">
        <v>229</v>
      </c>
      <c r="D1434" s="1589"/>
      <c r="E1434" s="1593"/>
      <c r="F1434" s="1593"/>
      <c r="G1434" s="1598">
        <v>4.3027886270967748E-11</v>
      </c>
      <c r="H1434" s="1617">
        <v>2.903896979316324E-11</v>
      </c>
    </row>
    <row r="1435" spans="1:8">
      <c r="A1435" s="2602"/>
      <c r="B1435" s="2595"/>
      <c r="C1435" s="1556" t="s">
        <v>218</v>
      </c>
      <c r="D1435" s="1615">
        <v>43.089431373475776</v>
      </c>
      <c r="E1435" s="1571">
        <v>1</v>
      </c>
      <c r="F1435" s="1598">
        <v>5.2293975932429331E-11</v>
      </c>
      <c r="G1435" s="1593"/>
      <c r="H1435" s="1616"/>
    </row>
    <row r="1436" spans="1:8">
      <c r="A1436" s="2602"/>
      <c r="B1436" s="2605"/>
      <c r="C1436" s="1604" t="s">
        <v>159</v>
      </c>
      <c r="D1436" s="1581">
        <v>163837</v>
      </c>
      <c r="E1436" s="1594"/>
      <c r="F1436" s="1594"/>
      <c r="G1436" s="1594"/>
      <c r="H1436" s="1618"/>
    </row>
    <row r="1437" spans="1:8">
      <c r="A1437" s="2602"/>
      <c r="B1437" s="2604" t="s">
        <v>7</v>
      </c>
      <c r="C1437" s="1584" t="s">
        <v>216</v>
      </c>
      <c r="D1437" s="1619" t="s">
        <v>1171</v>
      </c>
      <c r="E1437" s="1586">
        <v>1</v>
      </c>
      <c r="F1437" s="1620">
        <v>4.5556872839704913E-21</v>
      </c>
      <c r="G1437" s="1592"/>
      <c r="H1437" s="1621"/>
    </row>
    <row r="1438" spans="1:8">
      <c r="A1438" s="2602"/>
      <c r="B1438" s="2595"/>
      <c r="C1438" s="1556" t="s">
        <v>232</v>
      </c>
      <c r="D1438" s="1615">
        <v>88.386720243889386</v>
      </c>
      <c r="E1438" s="1571">
        <v>1</v>
      </c>
      <c r="F1438" s="1598">
        <v>5.3830985969539142E-21</v>
      </c>
      <c r="G1438" s="1593"/>
      <c r="H1438" s="1616"/>
    </row>
    <row r="1439" spans="1:8">
      <c r="A1439" s="2602"/>
      <c r="B1439" s="2595"/>
      <c r="C1439" s="1556" t="s">
        <v>217</v>
      </c>
      <c r="D1439" s="1615">
        <v>90.805566278053675</v>
      </c>
      <c r="E1439" s="1571">
        <v>1</v>
      </c>
      <c r="F1439" s="1598">
        <v>1.5850683440114197E-21</v>
      </c>
      <c r="G1439" s="1593"/>
      <c r="H1439" s="1616"/>
    </row>
    <row r="1440" spans="1:8">
      <c r="A1440" s="2602"/>
      <c r="B1440" s="2595"/>
      <c r="C1440" s="1556" t="s">
        <v>229</v>
      </c>
      <c r="D1440" s="1589"/>
      <c r="E1440" s="1593"/>
      <c r="F1440" s="1593"/>
      <c r="G1440" s="1598">
        <v>3.6453452814345718E-21</v>
      </c>
      <c r="H1440" s="1617">
        <v>2.6923012933137919E-21</v>
      </c>
    </row>
    <row r="1441" spans="1:8">
      <c r="A1441" s="2602"/>
      <c r="B1441" s="2595"/>
      <c r="C1441" s="1556" t="s">
        <v>218</v>
      </c>
      <c r="D1441" s="1615">
        <v>88.716292827423985</v>
      </c>
      <c r="E1441" s="1571">
        <v>1</v>
      </c>
      <c r="F1441" s="1598">
        <v>4.5569648060110433E-21</v>
      </c>
      <c r="G1441" s="1593"/>
      <c r="H1441" s="1616"/>
    </row>
    <row r="1442" spans="1:8">
      <c r="A1442" s="2602"/>
      <c r="B1442" s="2605"/>
      <c r="C1442" s="1604" t="s">
        <v>159</v>
      </c>
      <c r="D1442" s="1581">
        <v>159951</v>
      </c>
      <c r="E1442" s="1594"/>
      <c r="F1442" s="1594"/>
      <c r="G1442" s="1594"/>
      <c r="H1442" s="1618"/>
    </row>
    <row r="1443" spans="1:8">
      <c r="A1443" s="2602"/>
      <c r="B1443" s="2604" t="s">
        <v>8</v>
      </c>
      <c r="C1443" s="1584" t="s">
        <v>216</v>
      </c>
      <c r="D1443" s="1619" t="s">
        <v>1172</v>
      </c>
      <c r="E1443" s="1586">
        <v>1</v>
      </c>
      <c r="F1443" s="1620">
        <v>6.3764612661749735E-186</v>
      </c>
      <c r="G1443" s="1592"/>
      <c r="H1443" s="1621"/>
    </row>
    <row r="1444" spans="1:8">
      <c r="A1444" s="2602"/>
      <c r="B1444" s="2595"/>
      <c r="C1444" s="1556" t="s">
        <v>232</v>
      </c>
      <c r="D1444" s="1615">
        <v>845.09458285844028</v>
      </c>
      <c r="E1444" s="1571">
        <v>1</v>
      </c>
      <c r="F1444" s="1598">
        <v>8.4726253475089775E-186</v>
      </c>
      <c r="G1444" s="1593"/>
      <c r="H1444" s="1616"/>
    </row>
    <row r="1445" spans="1:8">
      <c r="A1445" s="2602"/>
      <c r="B1445" s="2595"/>
      <c r="C1445" s="1556" t="s">
        <v>217</v>
      </c>
      <c r="D1445" s="1615">
        <v>906.91219175096126</v>
      </c>
      <c r="E1445" s="1571">
        <v>1</v>
      </c>
      <c r="F1445" s="1598">
        <v>3.0846057130048954E-199</v>
      </c>
      <c r="G1445" s="1593"/>
      <c r="H1445" s="1616"/>
    </row>
    <row r="1446" spans="1:8">
      <c r="A1446" s="2602"/>
      <c r="B1446" s="2595"/>
      <c r="C1446" s="1556" t="s">
        <v>229</v>
      </c>
      <c r="D1446" s="1589"/>
      <c r="E1446" s="1593"/>
      <c r="F1446" s="1593"/>
      <c r="G1446" s="1598">
        <v>4.249026371201751E-186</v>
      </c>
      <c r="H1446" s="1617">
        <v>4.249026371201604E-186</v>
      </c>
    </row>
    <row r="1447" spans="1:8">
      <c r="A1447" s="2602"/>
      <c r="B1447" s="2595"/>
      <c r="C1447" s="1556" t="s">
        <v>218</v>
      </c>
      <c r="D1447" s="1615">
        <v>845.6563768636646</v>
      </c>
      <c r="E1447" s="1571">
        <v>1</v>
      </c>
      <c r="F1447" s="1598">
        <v>6.3956106750162207E-186</v>
      </c>
      <c r="G1447" s="1593"/>
      <c r="H1447" s="1616"/>
    </row>
    <row r="1448" spans="1:8">
      <c r="A1448" s="2602"/>
      <c r="B1448" s="2605"/>
      <c r="C1448" s="1604" t="s">
        <v>159</v>
      </c>
      <c r="D1448" s="1581">
        <v>141174</v>
      </c>
      <c r="E1448" s="1594"/>
      <c r="F1448" s="1594"/>
      <c r="G1448" s="1594"/>
      <c r="H1448" s="1618"/>
    </row>
    <row r="1449" spans="1:8">
      <c r="A1449" s="2602"/>
      <c r="B1449" s="2604" t="s">
        <v>4</v>
      </c>
      <c r="C1449" s="1584" t="s">
        <v>216</v>
      </c>
      <c r="D1449" s="1619" t="s">
        <v>1173</v>
      </c>
      <c r="E1449" s="1586">
        <v>1</v>
      </c>
      <c r="F1449" s="1620">
        <v>3.4512315951499312E-228</v>
      </c>
      <c r="G1449" s="1592"/>
      <c r="H1449" s="1621"/>
    </row>
    <row r="1450" spans="1:8">
      <c r="A1450" s="2602"/>
      <c r="B1450" s="2595"/>
      <c r="C1450" s="1556" t="s">
        <v>232</v>
      </c>
      <c r="D1450" s="1615">
        <v>1039.6295539694941</v>
      </c>
      <c r="E1450" s="1571">
        <v>1</v>
      </c>
      <c r="F1450" s="1598">
        <v>4.3691278870832482E-228</v>
      </c>
      <c r="G1450" s="1593"/>
      <c r="H1450" s="1616"/>
    </row>
    <row r="1451" spans="1:8">
      <c r="A1451" s="2602"/>
      <c r="B1451" s="2595"/>
      <c r="C1451" s="1556" t="s">
        <v>217</v>
      </c>
      <c r="D1451" s="1615">
        <v>1104.0848566141037</v>
      </c>
      <c r="E1451" s="1571">
        <v>1</v>
      </c>
      <c r="F1451" s="1598">
        <v>4.276278473248036E-242</v>
      </c>
      <c r="G1451" s="1593"/>
      <c r="H1451" s="1616"/>
    </row>
    <row r="1452" spans="1:8">
      <c r="A1452" s="2602"/>
      <c r="B1452" s="2595"/>
      <c r="C1452" s="1556" t="s">
        <v>229</v>
      </c>
      <c r="D1452" s="1589"/>
      <c r="E1452" s="1593"/>
      <c r="F1452" s="1593"/>
      <c r="G1452" s="1598">
        <v>2.1870099392038096E-228</v>
      </c>
      <c r="H1452" s="1617">
        <v>2.1870099392037862E-228</v>
      </c>
    </row>
    <row r="1453" spans="1:8">
      <c r="A1453" s="2602"/>
      <c r="B1453" s="2595"/>
      <c r="C1453" s="1556" t="s">
        <v>218</v>
      </c>
      <c r="D1453" s="1615">
        <v>1040.0985292699204</v>
      </c>
      <c r="E1453" s="1571">
        <v>1</v>
      </c>
      <c r="F1453" s="1598">
        <v>3.4550975942260901E-228</v>
      </c>
      <c r="G1453" s="1593"/>
      <c r="H1453" s="1616"/>
    </row>
    <row r="1454" spans="1:8">
      <c r="A1454" s="2609"/>
      <c r="B1454" s="2605"/>
      <c r="C1454" s="1604" t="s">
        <v>159</v>
      </c>
      <c r="D1454" s="1581">
        <v>464962</v>
      </c>
      <c r="E1454" s="1594"/>
      <c r="F1454" s="1594"/>
      <c r="G1454" s="1594"/>
      <c r="H1454" s="1618"/>
    </row>
    <row r="1455" spans="1:8">
      <c r="A1455" s="2608" t="s">
        <v>1</v>
      </c>
      <c r="B1455" s="2604" t="s">
        <v>6</v>
      </c>
      <c r="C1455" s="1584" t="s">
        <v>216</v>
      </c>
      <c r="D1455" s="1622" t="s">
        <v>1039</v>
      </c>
      <c r="E1455" s="1592"/>
      <c r="F1455" s="1592"/>
      <c r="G1455" s="1592"/>
      <c r="H1455" s="1621"/>
    </row>
    <row r="1456" spans="1:8">
      <c r="A1456" s="2602"/>
      <c r="B1456" s="2605"/>
      <c r="C1456" s="1604" t="s">
        <v>159</v>
      </c>
      <c r="D1456" s="1581">
        <v>3382</v>
      </c>
      <c r="E1456" s="1594"/>
      <c r="F1456" s="1594"/>
      <c r="G1456" s="1594"/>
      <c r="H1456" s="1618"/>
    </row>
    <row r="1457" spans="1:8">
      <c r="A1457" s="2602"/>
      <c r="B1457" s="2604" t="s">
        <v>7</v>
      </c>
      <c r="C1457" s="1584" t="s">
        <v>216</v>
      </c>
      <c r="D1457" s="1619" t="s">
        <v>1174</v>
      </c>
      <c r="E1457" s="1586">
        <v>1</v>
      </c>
      <c r="F1457" s="1620">
        <v>7.1836490608215849E-28</v>
      </c>
      <c r="G1457" s="1592"/>
      <c r="H1457" s="1621"/>
    </row>
    <row r="1458" spans="1:8">
      <c r="A1458" s="2602"/>
      <c r="B1458" s="2595"/>
      <c r="C1458" s="1556" t="s">
        <v>232</v>
      </c>
      <c r="D1458" s="1615">
        <v>117.66737673311324</v>
      </c>
      <c r="E1458" s="1571">
        <v>1</v>
      </c>
      <c r="F1458" s="1598">
        <v>2.0504551185953497E-27</v>
      </c>
      <c r="G1458" s="1593"/>
      <c r="H1458" s="1616"/>
    </row>
    <row r="1459" spans="1:8">
      <c r="A1459" s="2602"/>
      <c r="B1459" s="2595"/>
      <c r="C1459" s="1556" t="s">
        <v>217</v>
      </c>
      <c r="D1459" s="1615">
        <v>162.95068554910807</v>
      </c>
      <c r="E1459" s="1571">
        <v>1</v>
      </c>
      <c r="F1459" s="1598">
        <v>2.5644527449669161E-37</v>
      </c>
      <c r="G1459" s="1593"/>
      <c r="H1459" s="1616"/>
    </row>
    <row r="1460" spans="1:8">
      <c r="A1460" s="2602"/>
      <c r="B1460" s="2595"/>
      <c r="C1460" s="1556" t="s">
        <v>229</v>
      </c>
      <c r="D1460" s="1589"/>
      <c r="E1460" s="1593"/>
      <c r="F1460" s="1593"/>
      <c r="G1460" s="1598">
        <v>4.172476680887007E-36</v>
      </c>
      <c r="H1460" s="1617">
        <v>4.172476680887007E-36</v>
      </c>
    </row>
    <row r="1461" spans="1:8">
      <c r="A1461" s="2602"/>
      <c r="B1461" s="2595"/>
      <c r="C1461" s="1556" t="s">
        <v>218</v>
      </c>
      <c r="D1461" s="1615">
        <v>119.72646369625227</v>
      </c>
      <c r="E1461" s="1571">
        <v>1</v>
      </c>
      <c r="F1461" s="1598">
        <v>7.2613794160151116E-28</v>
      </c>
      <c r="G1461" s="1593"/>
      <c r="H1461" s="1616"/>
    </row>
    <row r="1462" spans="1:8">
      <c r="A1462" s="2602"/>
      <c r="B1462" s="2605"/>
      <c r="C1462" s="1604" t="s">
        <v>159</v>
      </c>
      <c r="D1462" s="1581">
        <v>5609</v>
      </c>
      <c r="E1462" s="1594"/>
      <c r="F1462" s="1594"/>
      <c r="G1462" s="1594"/>
      <c r="H1462" s="1618"/>
    </row>
    <row r="1463" spans="1:8">
      <c r="A1463" s="2602"/>
      <c r="B1463" s="2604" t="s">
        <v>8</v>
      </c>
      <c r="C1463" s="1584" t="s">
        <v>216</v>
      </c>
      <c r="D1463" s="1619" t="s">
        <v>1175</v>
      </c>
      <c r="E1463" s="1586">
        <v>1</v>
      </c>
      <c r="F1463" s="1620">
        <v>9.8077686160183835E-23</v>
      </c>
      <c r="G1463" s="1592"/>
      <c r="H1463" s="1621"/>
    </row>
    <row r="1464" spans="1:8">
      <c r="A1464" s="2602"/>
      <c r="B1464" s="2595"/>
      <c r="C1464" s="1556" t="s">
        <v>232</v>
      </c>
      <c r="D1464" s="1615">
        <v>94.628747447447438</v>
      </c>
      <c r="E1464" s="1571">
        <v>1</v>
      </c>
      <c r="F1464" s="1598">
        <v>2.2965875210493847E-22</v>
      </c>
      <c r="G1464" s="1593"/>
      <c r="H1464" s="1616"/>
    </row>
    <row r="1465" spans="1:8">
      <c r="A1465" s="2602"/>
      <c r="B1465" s="2595"/>
      <c r="C1465" s="1556" t="s">
        <v>217</v>
      </c>
      <c r="D1465" s="1615">
        <v>147.50846236489045</v>
      </c>
      <c r="E1465" s="1571">
        <v>1</v>
      </c>
      <c r="F1465" s="1598">
        <v>6.0754727844521939E-34</v>
      </c>
      <c r="G1465" s="1593"/>
      <c r="H1465" s="1616"/>
    </row>
    <row r="1466" spans="1:8">
      <c r="A1466" s="2602"/>
      <c r="B1466" s="2595"/>
      <c r="C1466" s="1556" t="s">
        <v>229</v>
      </c>
      <c r="D1466" s="1589"/>
      <c r="E1466" s="1593"/>
      <c r="F1466" s="1593"/>
      <c r="G1466" s="1598">
        <v>1.7344049718050985E-32</v>
      </c>
      <c r="H1466" s="1617">
        <v>9.4316478219327196E-33</v>
      </c>
    </row>
    <row r="1467" spans="1:8">
      <c r="A1467" s="2602"/>
      <c r="B1467" s="2595"/>
      <c r="C1467" s="1556" t="s">
        <v>218</v>
      </c>
      <c r="D1467" s="1615">
        <v>96.287468937052978</v>
      </c>
      <c r="E1467" s="1571">
        <v>1</v>
      </c>
      <c r="F1467" s="1598">
        <v>9.9356910465122144E-23</v>
      </c>
      <c r="G1467" s="1593"/>
      <c r="H1467" s="1616"/>
    </row>
    <row r="1468" spans="1:8">
      <c r="A1468" s="2602"/>
      <c r="B1468" s="2605"/>
      <c r="C1468" s="1604" t="s">
        <v>159</v>
      </c>
      <c r="D1468" s="1581">
        <v>3754</v>
      </c>
      <c r="E1468" s="1594"/>
      <c r="F1468" s="1594"/>
      <c r="G1468" s="1594"/>
      <c r="H1468" s="1618"/>
    </row>
    <row r="1469" spans="1:8">
      <c r="A1469" s="2602"/>
      <c r="B1469" s="2604" t="s">
        <v>4</v>
      </c>
      <c r="C1469" s="1584" t="s">
        <v>216</v>
      </c>
      <c r="D1469" s="1619" t="s">
        <v>1176</v>
      </c>
      <c r="E1469" s="1586">
        <v>1</v>
      </c>
      <c r="F1469" s="1620">
        <v>6.8108650194264682E-39</v>
      </c>
      <c r="G1469" s="1592"/>
      <c r="H1469" s="1621"/>
    </row>
    <row r="1470" spans="1:8">
      <c r="A1470" s="2602"/>
      <c r="B1470" s="2595"/>
      <c r="C1470" s="1556" t="s">
        <v>232</v>
      </c>
      <c r="D1470" s="1615">
        <v>168.49348320393599</v>
      </c>
      <c r="E1470" s="1571">
        <v>1</v>
      </c>
      <c r="F1470" s="1598">
        <v>1.5783858000300361E-38</v>
      </c>
      <c r="G1470" s="1593"/>
      <c r="H1470" s="1616"/>
    </row>
    <row r="1471" spans="1:8">
      <c r="A1471" s="2602"/>
      <c r="B1471" s="2595"/>
      <c r="C1471" s="1556" t="s">
        <v>217</v>
      </c>
      <c r="D1471" s="1615">
        <v>261.06250905848191</v>
      </c>
      <c r="E1471" s="1571">
        <v>1</v>
      </c>
      <c r="F1471" s="1598">
        <v>1.006737676768529E-58</v>
      </c>
      <c r="G1471" s="1593"/>
      <c r="H1471" s="1616"/>
    </row>
    <row r="1472" spans="1:8">
      <c r="A1472" s="2602"/>
      <c r="B1472" s="2595"/>
      <c r="C1472" s="1556" t="s">
        <v>229</v>
      </c>
      <c r="D1472" s="1589"/>
      <c r="E1472" s="1593"/>
      <c r="F1472" s="1593"/>
      <c r="G1472" s="1598">
        <v>3.1259859491225164E-57</v>
      </c>
      <c r="H1472" s="1617">
        <v>2.0602271509031146E-57</v>
      </c>
    </row>
    <row r="1473" spans="1:8">
      <c r="A1473" s="2602"/>
      <c r="B1473" s="2595"/>
      <c r="C1473" s="1556" t="s">
        <v>218</v>
      </c>
      <c r="D1473" s="1615">
        <v>170.15131276254144</v>
      </c>
      <c r="E1473" s="1571">
        <v>1</v>
      </c>
      <c r="F1473" s="1598">
        <v>6.8567506307446324E-39</v>
      </c>
      <c r="G1473" s="1593"/>
      <c r="H1473" s="1616"/>
    </row>
    <row r="1474" spans="1:8">
      <c r="A1474" s="2609"/>
      <c r="B1474" s="2605"/>
      <c r="C1474" s="1604" t="s">
        <v>159</v>
      </c>
      <c r="D1474" s="1581">
        <v>12745</v>
      </c>
      <c r="E1474" s="1594"/>
      <c r="F1474" s="1594"/>
      <c r="G1474" s="1594"/>
      <c r="H1474" s="1618"/>
    </row>
    <row r="1475" spans="1:8">
      <c r="A1475" s="2608" t="s">
        <v>2</v>
      </c>
      <c r="B1475" s="2604" t="s">
        <v>6</v>
      </c>
      <c r="C1475" s="1584" t="s">
        <v>216</v>
      </c>
      <c r="D1475" s="1619" t="s">
        <v>1177</v>
      </c>
      <c r="E1475" s="1586">
        <v>1</v>
      </c>
      <c r="F1475" s="1620">
        <v>1.3908315397277605E-16</v>
      </c>
      <c r="G1475" s="1592"/>
      <c r="H1475" s="1621"/>
    </row>
    <row r="1476" spans="1:8">
      <c r="A1476" s="2602"/>
      <c r="B1476" s="2595"/>
      <c r="C1476" s="1556" t="s">
        <v>232</v>
      </c>
      <c r="D1476" s="1615">
        <v>67.032001745432666</v>
      </c>
      <c r="E1476" s="1571">
        <v>1</v>
      </c>
      <c r="F1476" s="1598">
        <v>2.6713533946814124E-16</v>
      </c>
      <c r="G1476" s="1593"/>
      <c r="H1476" s="1616"/>
    </row>
    <row r="1477" spans="1:8">
      <c r="A1477" s="2602"/>
      <c r="B1477" s="2595"/>
      <c r="C1477" s="1556" t="s">
        <v>217</v>
      </c>
      <c r="D1477" s="1615">
        <v>119.90946518281112</v>
      </c>
      <c r="E1477" s="1571">
        <v>1</v>
      </c>
      <c r="F1477" s="1598">
        <v>6.6214716610536619E-28</v>
      </c>
      <c r="G1477" s="1593"/>
      <c r="H1477" s="1616"/>
    </row>
    <row r="1478" spans="1:8">
      <c r="A1478" s="2602"/>
      <c r="B1478" s="2595"/>
      <c r="C1478" s="1556" t="s">
        <v>229</v>
      </c>
      <c r="D1478" s="1589"/>
      <c r="E1478" s="1593"/>
      <c r="F1478" s="1593"/>
      <c r="G1478" s="1598">
        <v>1.4707041841500066E-26</v>
      </c>
      <c r="H1478" s="1617">
        <v>9.171301518986383E-27</v>
      </c>
    </row>
    <row r="1479" spans="1:8">
      <c r="A1479" s="2602"/>
      <c r="B1479" s="2595"/>
      <c r="C1479" s="1556" t="s">
        <v>218</v>
      </c>
      <c r="D1479" s="1615">
        <v>68.316850576138521</v>
      </c>
      <c r="E1479" s="1571">
        <v>1</v>
      </c>
      <c r="F1479" s="1598">
        <v>1.3922616301721988E-16</v>
      </c>
      <c r="G1479" s="1593"/>
      <c r="H1479" s="1616"/>
    </row>
    <row r="1480" spans="1:8">
      <c r="A1480" s="2602"/>
      <c r="B1480" s="2605"/>
      <c r="C1480" s="1604" t="s">
        <v>159</v>
      </c>
      <c r="D1480" s="1581">
        <v>33712</v>
      </c>
      <c r="E1480" s="1594"/>
      <c r="F1480" s="1594"/>
      <c r="G1480" s="1594"/>
      <c r="H1480" s="1618"/>
    </row>
    <row r="1481" spans="1:8">
      <c r="A1481" s="2602"/>
      <c r="B1481" s="2604" t="s">
        <v>7</v>
      </c>
      <c r="C1481" s="1584" t="s">
        <v>216</v>
      </c>
      <c r="D1481" s="1619" t="s">
        <v>1178</v>
      </c>
      <c r="E1481" s="1586">
        <v>1</v>
      </c>
      <c r="F1481" s="1620">
        <v>3.1575575342493176E-26</v>
      </c>
      <c r="G1481" s="1592"/>
      <c r="H1481" s="1621"/>
    </row>
    <row r="1482" spans="1:8">
      <c r="A1482" s="2602"/>
      <c r="B1482" s="2595"/>
      <c r="C1482" s="1556" t="s">
        <v>232</v>
      </c>
      <c r="D1482" s="1615">
        <v>111.36271198429496</v>
      </c>
      <c r="E1482" s="1571">
        <v>1</v>
      </c>
      <c r="F1482" s="1598">
        <v>4.9277491314180044E-26</v>
      </c>
      <c r="G1482" s="1593"/>
      <c r="H1482" s="1616"/>
    </row>
    <row r="1483" spans="1:8">
      <c r="A1483" s="2602"/>
      <c r="B1483" s="2595"/>
      <c r="C1483" s="1556" t="s">
        <v>217</v>
      </c>
      <c r="D1483" s="1615">
        <v>107.69270149898773</v>
      </c>
      <c r="E1483" s="1571">
        <v>1</v>
      </c>
      <c r="F1483" s="1598">
        <v>3.1385626016606514E-25</v>
      </c>
      <c r="G1483" s="1593"/>
      <c r="H1483" s="1616"/>
    </row>
    <row r="1484" spans="1:8">
      <c r="A1484" s="2602"/>
      <c r="B1484" s="2595"/>
      <c r="C1484" s="1556" t="s">
        <v>229</v>
      </c>
      <c r="D1484" s="1589"/>
      <c r="E1484" s="1593"/>
      <c r="F1484" s="1593"/>
      <c r="G1484" s="1598">
        <v>1.5108683834884731E-25</v>
      </c>
      <c r="H1484" s="1617">
        <v>2.4726298333169922E-26</v>
      </c>
    </row>
    <row r="1485" spans="1:8">
      <c r="A1485" s="2602"/>
      <c r="B1485" s="2595"/>
      <c r="C1485" s="1556" t="s">
        <v>218</v>
      </c>
      <c r="D1485" s="1615">
        <v>112.23803379617716</v>
      </c>
      <c r="E1485" s="1571">
        <v>1</v>
      </c>
      <c r="F1485" s="1598">
        <v>3.1688660722727864E-26</v>
      </c>
      <c r="G1485" s="1593"/>
      <c r="H1485" s="1616"/>
    </row>
    <row r="1486" spans="1:8">
      <c r="A1486" s="2602"/>
      <c r="B1486" s="2605"/>
      <c r="C1486" s="1604" t="s">
        <v>159</v>
      </c>
      <c r="D1486" s="1581">
        <v>15836</v>
      </c>
      <c r="E1486" s="1594"/>
      <c r="F1486" s="1594"/>
      <c r="G1486" s="1594"/>
      <c r="H1486" s="1618"/>
    </row>
    <row r="1487" spans="1:8">
      <c r="A1487" s="2602"/>
      <c r="B1487" s="2604" t="s">
        <v>8</v>
      </c>
      <c r="C1487" s="1584" t="s">
        <v>216</v>
      </c>
      <c r="D1487" s="1619" t="s">
        <v>1179</v>
      </c>
      <c r="E1487" s="1586">
        <v>1</v>
      </c>
      <c r="F1487" s="1620">
        <v>3.9822966339109183E-31</v>
      </c>
      <c r="G1487" s="1592"/>
      <c r="H1487" s="1621"/>
    </row>
    <row r="1488" spans="1:8">
      <c r="A1488" s="2602"/>
      <c r="B1488" s="2595"/>
      <c r="C1488" s="1556" t="s">
        <v>232</v>
      </c>
      <c r="D1488" s="1615">
        <v>133.88243441545001</v>
      </c>
      <c r="E1488" s="1571">
        <v>1</v>
      </c>
      <c r="F1488" s="1598">
        <v>5.7968440750833392E-31</v>
      </c>
      <c r="G1488" s="1593"/>
      <c r="H1488" s="1616"/>
    </row>
    <row r="1489" spans="1:8">
      <c r="A1489" s="2602"/>
      <c r="B1489" s="2595"/>
      <c r="C1489" s="1556" t="s">
        <v>217</v>
      </c>
      <c r="D1489" s="1615">
        <v>150.61923752597758</v>
      </c>
      <c r="E1489" s="1571">
        <v>1</v>
      </c>
      <c r="F1489" s="1598">
        <v>1.269436392339636E-34</v>
      </c>
      <c r="G1489" s="1593"/>
      <c r="H1489" s="1616"/>
    </row>
    <row r="1490" spans="1:8">
      <c r="A1490" s="2602"/>
      <c r="B1490" s="2595"/>
      <c r="C1490" s="1556" t="s">
        <v>229</v>
      </c>
      <c r="D1490" s="1589"/>
      <c r="E1490" s="1593"/>
      <c r="F1490" s="1593"/>
      <c r="G1490" s="1598">
        <v>2.9134150363083419E-31</v>
      </c>
      <c r="H1490" s="1617">
        <v>2.9126945544357203E-31</v>
      </c>
    </row>
    <row r="1491" spans="1:8">
      <c r="A1491" s="2602"/>
      <c r="B1491" s="2595"/>
      <c r="C1491" s="1556" t="s">
        <v>218</v>
      </c>
      <c r="D1491" s="1615">
        <v>134.61806488865651</v>
      </c>
      <c r="E1491" s="1571">
        <v>1</v>
      </c>
      <c r="F1491" s="1598">
        <v>4.0020150716058649E-31</v>
      </c>
      <c r="G1491" s="1593"/>
      <c r="H1491" s="1616"/>
    </row>
    <row r="1492" spans="1:8">
      <c r="A1492" s="2602"/>
      <c r="B1492" s="2605"/>
      <c r="C1492" s="1604" t="s">
        <v>159</v>
      </c>
      <c r="D1492" s="1581">
        <v>13728</v>
      </c>
      <c r="E1492" s="1594"/>
      <c r="F1492" s="1594"/>
      <c r="G1492" s="1594"/>
      <c r="H1492" s="1618"/>
    </row>
    <row r="1493" spans="1:8">
      <c r="A1493" s="2602"/>
      <c r="B1493" s="2604" t="s">
        <v>4</v>
      </c>
      <c r="C1493" s="1584" t="s">
        <v>216</v>
      </c>
      <c r="D1493" s="1619" t="s">
        <v>1180</v>
      </c>
      <c r="E1493" s="1586">
        <v>1</v>
      </c>
      <c r="F1493" s="1620">
        <v>0.13435938478634779</v>
      </c>
      <c r="G1493" s="1592"/>
      <c r="H1493" s="1621"/>
    </row>
    <row r="1494" spans="1:8">
      <c r="A1494" s="2602"/>
      <c r="B1494" s="2595"/>
      <c r="C1494" s="1556" t="s">
        <v>232</v>
      </c>
      <c r="D1494" s="1615">
        <v>2.1685687950772143</v>
      </c>
      <c r="E1494" s="1571">
        <v>1</v>
      </c>
      <c r="F1494" s="1598">
        <v>0.14085727268263518</v>
      </c>
      <c r="G1494" s="1593"/>
      <c r="H1494" s="1616"/>
    </row>
    <row r="1495" spans="1:8">
      <c r="A1495" s="2602"/>
      <c r="B1495" s="2595"/>
      <c r="C1495" s="1556" t="s">
        <v>217</v>
      </c>
      <c r="D1495" s="1615">
        <v>2.2651633517979604</v>
      </c>
      <c r="E1495" s="1571">
        <v>1</v>
      </c>
      <c r="F1495" s="1598">
        <v>0.13231226013066413</v>
      </c>
      <c r="G1495" s="1593"/>
      <c r="H1495" s="1616"/>
    </row>
    <row r="1496" spans="1:8">
      <c r="A1496" s="2602"/>
      <c r="B1496" s="2595"/>
      <c r="C1496" s="1556" t="s">
        <v>229</v>
      </c>
      <c r="D1496" s="1589"/>
      <c r="E1496" s="1593"/>
      <c r="F1496" s="1593"/>
      <c r="G1496" s="1598">
        <v>0.14169506745086186</v>
      </c>
      <c r="H1496" s="1617">
        <v>7.0430206105300583E-2</v>
      </c>
    </row>
    <row r="1497" spans="1:8">
      <c r="A1497" s="2602"/>
      <c r="B1497" s="2595"/>
      <c r="C1497" s="1556" t="s">
        <v>218</v>
      </c>
      <c r="D1497" s="1615">
        <v>2.2413633928091485</v>
      </c>
      <c r="E1497" s="1571">
        <v>1</v>
      </c>
      <c r="F1497" s="1598">
        <v>0.13436246246031242</v>
      </c>
      <c r="G1497" s="1593"/>
      <c r="H1497" s="1616"/>
    </row>
    <row r="1498" spans="1:8">
      <c r="A1498" s="2609"/>
      <c r="B1498" s="2605"/>
      <c r="C1498" s="1604" t="s">
        <v>159</v>
      </c>
      <c r="D1498" s="1581">
        <v>63276</v>
      </c>
      <c r="E1498" s="1594"/>
      <c r="F1498" s="1594"/>
      <c r="G1498" s="1594"/>
      <c r="H1498" s="1618"/>
    </row>
    <row r="1499" spans="1:8">
      <c r="A1499" s="2608" t="s">
        <v>3</v>
      </c>
      <c r="B1499" s="2604" t="s">
        <v>6</v>
      </c>
      <c r="C1499" s="1584" t="s">
        <v>216</v>
      </c>
      <c r="D1499" s="1619" t="s">
        <v>1181</v>
      </c>
      <c r="E1499" s="1586">
        <v>1</v>
      </c>
      <c r="F1499" s="1620">
        <v>1.0497039198482838E-22</v>
      </c>
      <c r="G1499" s="1592"/>
      <c r="H1499" s="1621"/>
    </row>
    <row r="1500" spans="1:8">
      <c r="A1500" s="2602"/>
      <c r="B1500" s="2595"/>
      <c r="C1500" s="1556" t="s">
        <v>232</v>
      </c>
      <c r="D1500" s="1615">
        <v>95.861349281982612</v>
      </c>
      <c r="E1500" s="1571">
        <v>1</v>
      </c>
      <c r="F1500" s="1598">
        <v>1.2321762208035953E-22</v>
      </c>
      <c r="G1500" s="1593"/>
      <c r="H1500" s="1616"/>
    </row>
    <row r="1501" spans="1:8">
      <c r="A1501" s="2602"/>
      <c r="B1501" s="2595"/>
      <c r="C1501" s="1556" t="s">
        <v>217</v>
      </c>
      <c r="D1501" s="1615">
        <v>101.55824038333893</v>
      </c>
      <c r="E1501" s="1571">
        <v>1</v>
      </c>
      <c r="F1501" s="1598">
        <v>6.9392887222449932E-24</v>
      </c>
      <c r="G1501" s="1593"/>
      <c r="H1501" s="1616"/>
    </row>
    <row r="1502" spans="1:8">
      <c r="A1502" s="2602"/>
      <c r="B1502" s="2595"/>
      <c r="C1502" s="1556" t="s">
        <v>229</v>
      </c>
      <c r="D1502" s="1589"/>
      <c r="E1502" s="1593"/>
      <c r="F1502" s="1593"/>
      <c r="G1502" s="1598">
        <v>6.5898767223632701E-23</v>
      </c>
      <c r="H1502" s="1617">
        <v>6.162722360616217E-23</v>
      </c>
    </row>
    <row r="1503" spans="1:8">
      <c r="A1503" s="2602"/>
      <c r="B1503" s="2595"/>
      <c r="C1503" s="1556" t="s">
        <v>218</v>
      </c>
      <c r="D1503" s="1615">
        <v>96.178064121818196</v>
      </c>
      <c r="E1503" s="1571">
        <v>1</v>
      </c>
      <c r="F1503" s="1598">
        <v>1.0500186653058584E-22</v>
      </c>
      <c r="G1503" s="1593"/>
      <c r="H1503" s="1616"/>
    </row>
    <row r="1504" spans="1:8">
      <c r="A1504" s="2602"/>
      <c r="B1504" s="2605"/>
      <c r="C1504" s="1604" t="s">
        <v>159</v>
      </c>
      <c r="D1504" s="1581">
        <v>162041</v>
      </c>
      <c r="E1504" s="1594"/>
      <c r="F1504" s="1594"/>
      <c r="G1504" s="1594"/>
      <c r="H1504" s="1618"/>
    </row>
    <row r="1505" spans="1:8">
      <c r="A1505" s="2602"/>
      <c r="B1505" s="2604" t="s">
        <v>7</v>
      </c>
      <c r="C1505" s="1584" t="s">
        <v>216</v>
      </c>
      <c r="D1505" s="1619" t="s">
        <v>1182</v>
      </c>
      <c r="E1505" s="1586">
        <v>1</v>
      </c>
      <c r="F1505" s="1620">
        <v>5.7687425412761762E-96</v>
      </c>
      <c r="G1505" s="1592"/>
      <c r="H1505" s="1621"/>
    </row>
    <row r="1506" spans="1:8">
      <c r="A1506" s="2602"/>
      <c r="B1506" s="2595"/>
      <c r="C1506" s="1556" t="s">
        <v>232</v>
      </c>
      <c r="D1506" s="1615">
        <v>431.40963571320083</v>
      </c>
      <c r="E1506" s="1571">
        <v>1</v>
      </c>
      <c r="F1506" s="1598">
        <v>8.0182964158302963E-96</v>
      </c>
      <c r="G1506" s="1593"/>
      <c r="H1506" s="1616"/>
    </row>
    <row r="1507" spans="1:8">
      <c r="A1507" s="2602"/>
      <c r="B1507" s="2595"/>
      <c r="C1507" s="1556" t="s">
        <v>217</v>
      </c>
      <c r="D1507" s="1615">
        <v>440.87850238291804</v>
      </c>
      <c r="E1507" s="1571">
        <v>1</v>
      </c>
      <c r="F1507" s="1598">
        <v>6.9702871683821952E-98</v>
      </c>
      <c r="G1507" s="1593"/>
      <c r="H1507" s="1616"/>
    </row>
    <row r="1508" spans="1:8">
      <c r="A1508" s="2602"/>
      <c r="B1508" s="2595"/>
      <c r="C1508" s="1556" t="s">
        <v>229</v>
      </c>
      <c r="D1508" s="1589"/>
      <c r="E1508" s="1593"/>
      <c r="F1508" s="1593"/>
      <c r="G1508" s="1598">
        <v>4.0479348192923977E-96</v>
      </c>
      <c r="H1508" s="1617">
        <v>4.01360929045918E-96</v>
      </c>
    </row>
    <row r="1509" spans="1:8">
      <c r="A1509" s="2602"/>
      <c r="B1509" s="2595"/>
      <c r="C1509" s="1556" t="s">
        <v>218</v>
      </c>
      <c r="D1509" s="1615">
        <v>432.06444209817533</v>
      </c>
      <c r="E1509" s="1571">
        <v>1</v>
      </c>
      <c r="F1509" s="1598">
        <v>5.7751713288782497E-96</v>
      </c>
      <c r="G1509" s="1593"/>
      <c r="H1509" s="1616"/>
    </row>
    <row r="1510" spans="1:8">
      <c r="A1510" s="2602"/>
      <c r="B1510" s="2605"/>
      <c r="C1510" s="1604" t="s">
        <v>159</v>
      </c>
      <c r="D1510" s="1581">
        <v>194408</v>
      </c>
      <c r="E1510" s="1594"/>
      <c r="F1510" s="1594"/>
      <c r="G1510" s="1594"/>
      <c r="H1510" s="1618"/>
    </row>
    <row r="1511" spans="1:8">
      <c r="A1511" s="2602"/>
      <c r="B1511" s="2604" t="s">
        <v>8</v>
      </c>
      <c r="C1511" s="1584" t="s">
        <v>216</v>
      </c>
      <c r="D1511" s="1619" t="s">
        <v>1183</v>
      </c>
      <c r="E1511" s="1586">
        <v>1</v>
      </c>
      <c r="F1511" s="1620">
        <v>0</v>
      </c>
      <c r="G1511" s="1592"/>
      <c r="H1511" s="1621"/>
    </row>
    <row r="1512" spans="1:8">
      <c r="A1512" s="2602"/>
      <c r="B1512" s="2595"/>
      <c r="C1512" s="1556" t="s">
        <v>232</v>
      </c>
      <c r="D1512" s="1615">
        <v>1625.840720151587</v>
      </c>
      <c r="E1512" s="1571">
        <v>1</v>
      </c>
      <c r="F1512" s="1598">
        <v>0</v>
      </c>
      <c r="G1512" s="1593"/>
      <c r="H1512" s="1616"/>
    </row>
    <row r="1513" spans="1:8">
      <c r="A1513" s="2602"/>
      <c r="B1513" s="2595"/>
      <c r="C1513" s="1556" t="s">
        <v>217</v>
      </c>
      <c r="D1513" s="1615">
        <v>1714.7849461027283</v>
      </c>
      <c r="E1513" s="1571">
        <v>1</v>
      </c>
      <c r="F1513" s="1598">
        <v>0</v>
      </c>
      <c r="G1513" s="1593"/>
      <c r="H1513" s="1616"/>
    </row>
    <row r="1514" spans="1:8">
      <c r="A1514" s="2602"/>
      <c r="B1514" s="2595"/>
      <c r="C1514" s="1556" t="s">
        <v>229</v>
      </c>
      <c r="D1514" s="1589"/>
      <c r="E1514" s="1593"/>
      <c r="F1514" s="1593"/>
      <c r="G1514" s="1598">
        <v>0</v>
      </c>
      <c r="H1514" s="1617">
        <v>0</v>
      </c>
    </row>
    <row r="1515" spans="1:8">
      <c r="A1515" s="2602"/>
      <c r="B1515" s="2595"/>
      <c r="C1515" s="1556" t="s">
        <v>218</v>
      </c>
      <c r="D1515" s="1615">
        <v>1626.4592665410146</v>
      </c>
      <c r="E1515" s="1571">
        <v>1</v>
      </c>
      <c r="F1515" s="1598">
        <v>0</v>
      </c>
      <c r="G1515" s="1593"/>
      <c r="H1515" s="1616"/>
    </row>
    <row r="1516" spans="1:8">
      <c r="A1516" s="2602"/>
      <c r="B1516" s="2605"/>
      <c r="C1516" s="1604" t="s">
        <v>159</v>
      </c>
      <c r="D1516" s="1581">
        <v>176607</v>
      </c>
      <c r="E1516" s="1594"/>
      <c r="F1516" s="1594"/>
      <c r="G1516" s="1594"/>
      <c r="H1516" s="1618"/>
    </row>
    <row r="1517" spans="1:8">
      <c r="A1517" s="2602"/>
      <c r="B1517" s="2604" t="s">
        <v>4</v>
      </c>
      <c r="C1517" s="1584" t="s">
        <v>216</v>
      </c>
      <c r="D1517" s="1619" t="s">
        <v>1184</v>
      </c>
      <c r="E1517" s="1586">
        <v>1</v>
      </c>
      <c r="F1517" s="1620">
        <v>0</v>
      </c>
      <c r="G1517" s="1592"/>
      <c r="H1517" s="1621"/>
    </row>
    <row r="1518" spans="1:8">
      <c r="A1518" s="2602"/>
      <c r="B1518" s="2595"/>
      <c r="C1518" s="1556" t="s">
        <v>232</v>
      </c>
      <c r="D1518" s="1615">
        <v>2243.2541090564991</v>
      </c>
      <c r="E1518" s="1571">
        <v>1</v>
      </c>
      <c r="F1518" s="1598">
        <v>0</v>
      </c>
      <c r="G1518" s="1593"/>
      <c r="H1518" s="1616"/>
    </row>
    <row r="1519" spans="1:8">
      <c r="A1519" s="2602"/>
      <c r="B1519" s="2595"/>
      <c r="C1519" s="1556" t="s">
        <v>217</v>
      </c>
      <c r="D1519" s="1615">
        <v>2372.3573867707837</v>
      </c>
      <c r="E1519" s="1571">
        <v>1</v>
      </c>
      <c r="F1519" s="1598">
        <v>0</v>
      </c>
      <c r="G1519" s="1593"/>
      <c r="H1519" s="1616"/>
    </row>
    <row r="1520" spans="1:8">
      <c r="A1520" s="2602"/>
      <c r="B1520" s="2595"/>
      <c r="C1520" s="1556" t="s">
        <v>229</v>
      </c>
      <c r="D1520" s="1589"/>
      <c r="E1520" s="1593"/>
      <c r="F1520" s="1593"/>
      <c r="G1520" s="1598">
        <v>0</v>
      </c>
      <c r="H1520" s="1617">
        <v>0</v>
      </c>
    </row>
    <row r="1521" spans="1:8">
      <c r="A1521" s="2602"/>
      <c r="B1521" s="2595"/>
      <c r="C1521" s="1556" t="s">
        <v>218</v>
      </c>
      <c r="D1521" s="1615">
        <v>2243.8386106215112</v>
      </c>
      <c r="E1521" s="1571">
        <v>1</v>
      </c>
      <c r="F1521" s="1598">
        <v>0</v>
      </c>
      <c r="G1521" s="1593"/>
      <c r="H1521" s="1616"/>
    </row>
    <row r="1522" spans="1:8">
      <c r="A1522" s="2609"/>
      <c r="B1522" s="2605"/>
      <c r="C1522" s="1604" t="s">
        <v>159</v>
      </c>
      <c r="D1522" s="1581">
        <v>533056</v>
      </c>
      <c r="E1522" s="1594"/>
      <c r="F1522" s="1594"/>
      <c r="G1522" s="1594"/>
      <c r="H1522" s="1618"/>
    </row>
    <row r="1523" spans="1:8" ht="13.8" thickBot="1">
      <c r="A1523" s="2601" t="s">
        <v>4</v>
      </c>
      <c r="B1523" s="2604" t="s">
        <v>6</v>
      </c>
      <c r="C1523" s="1584" t="s">
        <v>216</v>
      </c>
      <c r="D1523" s="1619" t="s">
        <v>1185</v>
      </c>
      <c r="E1523" s="1586">
        <v>1</v>
      </c>
      <c r="F1523" s="1620">
        <v>1.1693405491950475E-32</v>
      </c>
      <c r="G1523" s="1592"/>
      <c r="H1523" s="1621"/>
    </row>
    <row r="1524" spans="1:8">
      <c r="A1524" s="2602"/>
      <c r="B1524" s="2595"/>
      <c r="C1524" s="1556" t="s">
        <v>232</v>
      </c>
      <c r="D1524" s="1615">
        <v>141.36815899266139</v>
      </c>
      <c r="E1524" s="1571">
        <v>1</v>
      </c>
      <c r="F1524" s="1598">
        <v>1.3367156024662137E-32</v>
      </c>
      <c r="G1524" s="1593"/>
      <c r="H1524" s="1616"/>
    </row>
    <row r="1525" spans="1:8">
      <c r="A1525" s="2602"/>
      <c r="B1525" s="2595"/>
      <c r="C1525" s="1556" t="s">
        <v>217</v>
      </c>
      <c r="D1525" s="1615">
        <v>148.23683213841349</v>
      </c>
      <c r="E1525" s="1571">
        <v>1</v>
      </c>
      <c r="F1525" s="1598">
        <v>4.2107649440353881E-34</v>
      </c>
      <c r="G1525" s="1593"/>
      <c r="H1525" s="1616"/>
    </row>
    <row r="1526" spans="1:8">
      <c r="A1526" s="2602"/>
      <c r="B1526" s="2595"/>
      <c r="C1526" s="1556" t="s">
        <v>229</v>
      </c>
      <c r="D1526" s="1589"/>
      <c r="E1526" s="1593"/>
      <c r="F1526" s="1593"/>
      <c r="G1526" s="1598">
        <v>6.9040776647072524E-33</v>
      </c>
      <c r="H1526" s="1617">
        <v>6.6848887616769483E-33</v>
      </c>
    </row>
    <row r="1527" spans="1:8">
      <c r="A1527" s="2602"/>
      <c r="B1527" s="2595"/>
      <c r="C1527" s="1556" t="s">
        <v>218</v>
      </c>
      <c r="D1527" s="1615">
        <v>141.63346792637711</v>
      </c>
      <c r="E1527" s="1571">
        <v>1</v>
      </c>
      <c r="F1527" s="1598">
        <v>1.169570302428027E-32</v>
      </c>
      <c r="G1527" s="1593"/>
      <c r="H1527" s="1616"/>
    </row>
    <row r="1528" spans="1:8">
      <c r="A1528" s="2602"/>
      <c r="B1528" s="2605"/>
      <c r="C1528" s="1604" t="s">
        <v>159</v>
      </c>
      <c r="D1528" s="1581">
        <v>362972</v>
      </c>
      <c r="E1528" s="1594"/>
      <c r="F1528" s="1594"/>
      <c r="G1528" s="1594"/>
      <c r="H1528" s="1618"/>
    </row>
    <row r="1529" spans="1:8">
      <c r="A1529" s="2602"/>
      <c r="B1529" s="2604" t="s">
        <v>7</v>
      </c>
      <c r="C1529" s="1584" t="s">
        <v>216</v>
      </c>
      <c r="D1529" s="1619" t="s">
        <v>1186</v>
      </c>
      <c r="E1529" s="1586">
        <v>1</v>
      </c>
      <c r="F1529" s="1620">
        <v>6.2661528887149836E-87</v>
      </c>
      <c r="G1529" s="1592"/>
      <c r="H1529" s="1621"/>
    </row>
    <row r="1530" spans="1:8">
      <c r="A1530" s="2602"/>
      <c r="B1530" s="2595"/>
      <c r="C1530" s="1556" t="s">
        <v>232</v>
      </c>
      <c r="D1530" s="1615">
        <v>390.11393875918492</v>
      </c>
      <c r="E1530" s="1571">
        <v>1</v>
      </c>
      <c r="F1530" s="1598">
        <v>7.8175859429431536E-87</v>
      </c>
      <c r="G1530" s="1593"/>
      <c r="H1530" s="1616"/>
    </row>
    <row r="1531" spans="1:8">
      <c r="A1531" s="2602"/>
      <c r="B1531" s="2595"/>
      <c r="C1531" s="1556" t="s">
        <v>217</v>
      </c>
      <c r="D1531" s="1615">
        <v>398.83874954876296</v>
      </c>
      <c r="E1531" s="1571">
        <v>1</v>
      </c>
      <c r="F1531" s="1598">
        <v>9.8565557902834909E-89</v>
      </c>
      <c r="G1531" s="1593"/>
      <c r="H1531" s="1616"/>
    </row>
    <row r="1532" spans="1:8">
      <c r="A1532" s="2602"/>
      <c r="B1532" s="2595"/>
      <c r="C1532" s="1556" t="s">
        <v>229</v>
      </c>
      <c r="D1532" s="1589"/>
      <c r="E1532" s="1593"/>
      <c r="F1532" s="1593"/>
      <c r="G1532" s="1598">
        <v>3.9542669946025808E-87</v>
      </c>
      <c r="H1532" s="1617">
        <v>3.9108274914046537E-87</v>
      </c>
    </row>
    <row r="1533" spans="1:8">
      <c r="A1533" s="2602"/>
      <c r="B1533" s="2595"/>
      <c r="C1533" s="1556" t="s">
        <v>218</v>
      </c>
      <c r="D1533" s="1615">
        <v>390.55420107801672</v>
      </c>
      <c r="E1533" s="1571">
        <v>1</v>
      </c>
      <c r="F1533" s="1598">
        <v>6.2694180914714169E-87</v>
      </c>
      <c r="G1533" s="1593"/>
      <c r="H1533" s="1616"/>
    </row>
    <row r="1534" spans="1:8">
      <c r="A1534" s="2602"/>
      <c r="B1534" s="2605"/>
      <c r="C1534" s="1604" t="s">
        <v>159</v>
      </c>
      <c r="D1534" s="1581">
        <v>375804</v>
      </c>
      <c r="E1534" s="1594"/>
      <c r="F1534" s="1594"/>
      <c r="G1534" s="1594"/>
      <c r="H1534" s="1618"/>
    </row>
    <row r="1535" spans="1:8">
      <c r="A1535" s="2602"/>
      <c r="B1535" s="2604" t="s">
        <v>8</v>
      </c>
      <c r="C1535" s="1584" t="s">
        <v>216</v>
      </c>
      <c r="D1535" s="1619" t="s">
        <v>1187</v>
      </c>
      <c r="E1535" s="1586">
        <v>1</v>
      </c>
      <c r="F1535" s="1620">
        <v>0</v>
      </c>
      <c r="G1535" s="1592"/>
      <c r="H1535" s="1621"/>
    </row>
    <row r="1536" spans="1:8">
      <c r="A1536" s="2602"/>
      <c r="B1536" s="2595"/>
      <c r="C1536" s="1556" t="s">
        <v>232</v>
      </c>
      <c r="D1536" s="1615">
        <v>2542.4571219264822</v>
      </c>
      <c r="E1536" s="1571">
        <v>1</v>
      </c>
      <c r="F1536" s="1598">
        <v>0</v>
      </c>
      <c r="G1536" s="1593"/>
      <c r="H1536" s="1616"/>
    </row>
    <row r="1537" spans="1:8">
      <c r="A1537" s="2602"/>
      <c r="B1537" s="2595"/>
      <c r="C1537" s="1556" t="s">
        <v>217</v>
      </c>
      <c r="D1537" s="1615">
        <v>2704.8325989430964</v>
      </c>
      <c r="E1537" s="1571">
        <v>1</v>
      </c>
      <c r="F1537" s="1598">
        <v>0</v>
      </c>
      <c r="G1537" s="1593"/>
      <c r="H1537" s="1616"/>
    </row>
    <row r="1538" spans="1:8">
      <c r="A1538" s="2602"/>
      <c r="B1538" s="2595"/>
      <c r="C1538" s="1556" t="s">
        <v>229</v>
      </c>
      <c r="D1538" s="1589"/>
      <c r="E1538" s="1593"/>
      <c r="F1538" s="1593"/>
      <c r="G1538" s="1598">
        <v>0</v>
      </c>
      <c r="H1538" s="1617">
        <v>0</v>
      </c>
    </row>
    <row r="1539" spans="1:8">
      <c r="A1539" s="2602"/>
      <c r="B1539" s="2595"/>
      <c r="C1539" s="1556" t="s">
        <v>218</v>
      </c>
      <c r="D1539" s="1615">
        <v>2543.0502829552306</v>
      </c>
      <c r="E1539" s="1571">
        <v>1</v>
      </c>
      <c r="F1539" s="1598">
        <v>0</v>
      </c>
      <c r="G1539" s="1593"/>
      <c r="H1539" s="1616"/>
    </row>
    <row r="1540" spans="1:8">
      <c r="A1540" s="2602"/>
      <c r="B1540" s="2605"/>
      <c r="C1540" s="1604" t="s">
        <v>159</v>
      </c>
      <c r="D1540" s="1581">
        <v>335263</v>
      </c>
      <c r="E1540" s="1594"/>
      <c r="F1540" s="1594"/>
      <c r="G1540" s="1594"/>
      <c r="H1540" s="1618"/>
    </row>
    <row r="1541" spans="1:8" ht="13.8" thickBot="1">
      <c r="A1541" s="2602"/>
      <c r="B1541" s="2594" t="s">
        <v>4</v>
      </c>
      <c r="C1541" s="1584" t="s">
        <v>216</v>
      </c>
      <c r="D1541" s="1619" t="s">
        <v>1188</v>
      </c>
      <c r="E1541" s="1586">
        <v>1</v>
      </c>
      <c r="F1541" s="1620">
        <v>0</v>
      </c>
      <c r="G1541" s="1592"/>
      <c r="H1541" s="1621"/>
    </row>
    <row r="1542" spans="1:8">
      <c r="A1542" s="2602"/>
      <c r="B1542" s="2595"/>
      <c r="C1542" s="1556" t="s">
        <v>232</v>
      </c>
      <c r="D1542" s="1615">
        <v>3079.8632599740254</v>
      </c>
      <c r="E1542" s="1571">
        <v>1</v>
      </c>
      <c r="F1542" s="1598">
        <v>0</v>
      </c>
      <c r="G1542" s="1593"/>
      <c r="H1542" s="1616"/>
    </row>
    <row r="1543" spans="1:8">
      <c r="A1543" s="2602"/>
      <c r="B1543" s="2595"/>
      <c r="C1543" s="1556" t="s">
        <v>217</v>
      </c>
      <c r="D1543" s="1615">
        <v>3262.6663804890145</v>
      </c>
      <c r="E1543" s="1571">
        <v>1</v>
      </c>
      <c r="F1543" s="1598">
        <v>0</v>
      </c>
      <c r="G1543" s="1593"/>
      <c r="H1543" s="1616"/>
    </row>
    <row r="1544" spans="1:8">
      <c r="A1544" s="2602"/>
      <c r="B1544" s="2595"/>
      <c r="C1544" s="1556" t="s">
        <v>229</v>
      </c>
      <c r="D1544" s="1589"/>
      <c r="E1544" s="1593"/>
      <c r="F1544" s="1593"/>
      <c r="G1544" s="1598">
        <v>0</v>
      </c>
      <c r="H1544" s="1617">
        <v>0</v>
      </c>
    </row>
    <row r="1545" spans="1:8">
      <c r="A1545" s="2602"/>
      <c r="B1545" s="2595"/>
      <c r="C1545" s="1556" t="s">
        <v>218</v>
      </c>
      <c r="D1545" s="1615">
        <v>3080.3745291547552</v>
      </c>
      <c r="E1545" s="1571">
        <v>1</v>
      </c>
      <c r="F1545" s="1598">
        <v>0</v>
      </c>
      <c r="G1545" s="1593"/>
      <c r="H1545" s="1616"/>
    </row>
    <row r="1546" spans="1:8" ht="13.8" thickBot="1">
      <c r="A1546" s="2603"/>
      <c r="B1546" s="2596"/>
      <c r="C1546" s="1559" t="s">
        <v>159</v>
      </c>
      <c r="D1546" s="1574">
        <v>1074039</v>
      </c>
      <c r="E1546" s="1623"/>
      <c r="F1546" s="1623"/>
      <c r="G1546" s="1623"/>
      <c r="H1546" s="1624"/>
    </row>
    <row r="1547" spans="1:8">
      <c r="A1547" s="2600" t="s">
        <v>1189</v>
      </c>
      <c r="B1547" s="2595"/>
      <c r="C1547" s="2595"/>
      <c r="D1547" s="2595"/>
      <c r="E1547" s="2595"/>
      <c r="F1547" s="2595"/>
      <c r="G1547" s="2595"/>
      <c r="H1547" s="2595"/>
    </row>
    <row r="1549" spans="1:8" ht="13.8" thickBot="1">
      <c r="A1549" s="2610" t="s">
        <v>151</v>
      </c>
      <c r="B1549" s="2595"/>
      <c r="C1549" s="2595"/>
      <c r="D1549" s="2595"/>
      <c r="E1549" s="2595"/>
      <c r="F1549" s="2595"/>
      <c r="G1549" s="2595"/>
      <c r="H1549" s="2595"/>
    </row>
    <row r="1550" spans="1:8" ht="48.6" thickBot="1">
      <c r="A1550" s="1609" t="s">
        <v>212</v>
      </c>
      <c r="B1550" s="2611" t="s">
        <v>52</v>
      </c>
      <c r="C1550" s="2612"/>
      <c r="D1550" s="2613"/>
      <c r="E1550" s="1610" t="s">
        <v>153</v>
      </c>
      <c r="F1550" s="1611" t="s">
        <v>196</v>
      </c>
      <c r="G1550" s="1611" t="s">
        <v>197</v>
      </c>
      <c r="H1550" s="1612" t="s">
        <v>198</v>
      </c>
    </row>
    <row r="1551" spans="1:8">
      <c r="A1551" s="2614" t="s">
        <v>0</v>
      </c>
      <c r="B1551" s="2615" t="s">
        <v>6</v>
      </c>
      <c r="C1551" s="2616" t="s">
        <v>155</v>
      </c>
      <c r="D1551" s="1578" t="s">
        <v>156</v>
      </c>
      <c r="E1551" s="1625">
        <v>1.6217380757778468E-2</v>
      </c>
      <c r="F1551" s="1613"/>
      <c r="G1551" s="1613"/>
      <c r="H1551" s="1626">
        <v>5.2286946734757489E-11</v>
      </c>
    </row>
    <row r="1552" spans="1:8">
      <c r="A1552" s="2602"/>
      <c r="B1552" s="2595"/>
      <c r="C1552" s="2595"/>
      <c r="D1552" s="1556" t="s">
        <v>199</v>
      </c>
      <c r="E1552" s="1615">
        <v>1.6217380757778468E-2</v>
      </c>
      <c r="F1552" s="1593"/>
      <c r="G1552" s="1593"/>
      <c r="H1552" s="1617">
        <v>5.2286946734757489E-11</v>
      </c>
    </row>
    <row r="1553" spans="1:8">
      <c r="A1553" s="2602"/>
      <c r="B1553" s="2595"/>
      <c r="C1553" s="1627" t="s">
        <v>200</v>
      </c>
      <c r="D1553" s="1556" t="s">
        <v>201</v>
      </c>
      <c r="E1553" s="1615">
        <v>1.6217380757778468E-2</v>
      </c>
      <c r="F1553" s="1598">
        <v>2.3442175565874619E-3</v>
      </c>
      <c r="G1553" s="1598">
        <v>6.5650974060392597</v>
      </c>
      <c r="H1553" s="1628" t="s">
        <v>202</v>
      </c>
    </row>
    <row r="1554" spans="1:8" ht="34.200000000000003">
      <c r="A1554" s="2602"/>
      <c r="B1554" s="2595"/>
      <c r="C1554" s="1627" t="s">
        <v>203</v>
      </c>
      <c r="D1554" s="1556" t="s">
        <v>204</v>
      </c>
      <c r="E1554" s="1615">
        <v>1.6217380757778468E-2</v>
      </c>
      <c r="F1554" s="1598">
        <v>2.3442175565874619E-3</v>
      </c>
      <c r="G1554" s="1598">
        <v>6.5650974060392597</v>
      </c>
      <c r="H1554" s="1628" t="s">
        <v>202</v>
      </c>
    </row>
    <row r="1555" spans="1:8">
      <c r="A1555" s="2602"/>
      <c r="B1555" s="2605"/>
      <c r="C1555" s="2606" t="s">
        <v>159</v>
      </c>
      <c r="D1555" s="2607"/>
      <c r="E1555" s="1581">
        <v>163837</v>
      </c>
      <c r="F1555" s="1594"/>
      <c r="G1555" s="1594"/>
      <c r="H1555" s="1618"/>
    </row>
    <row r="1556" spans="1:8">
      <c r="A1556" s="2602"/>
      <c r="B1556" s="2604" t="s">
        <v>7</v>
      </c>
      <c r="C1556" s="2597" t="s">
        <v>155</v>
      </c>
      <c r="D1556" s="1584" t="s">
        <v>156</v>
      </c>
      <c r="E1556" s="1629">
        <v>2.3551011832740498E-2</v>
      </c>
      <c r="F1556" s="1592"/>
      <c r="G1556" s="1592"/>
      <c r="H1556" s="1630">
        <v>4.5556872839704913E-21</v>
      </c>
    </row>
    <row r="1557" spans="1:8">
      <c r="A1557" s="2602"/>
      <c r="B1557" s="2595"/>
      <c r="C1557" s="2595"/>
      <c r="D1557" s="1556" t="s">
        <v>199</v>
      </c>
      <c r="E1557" s="1615">
        <v>2.3551011832740498E-2</v>
      </c>
      <c r="F1557" s="1593"/>
      <c r="G1557" s="1593"/>
      <c r="H1557" s="1617">
        <v>4.5556872839704913E-21</v>
      </c>
    </row>
    <row r="1558" spans="1:8">
      <c r="A1558" s="2602"/>
      <c r="B1558" s="2595"/>
      <c r="C1558" s="1627" t="s">
        <v>200</v>
      </c>
      <c r="D1558" s="1556" t="s">
        <v>201</v>
      </c>
      <c r="E1558" s="1615">
        <v>2.3551011832740498E-2</v>
      </c>
      <c r="F1558" s="1598">
        <v>2.405621967445302E-3</v>
      </c>
      <c r="G1558" s="1598">
        <v>9.4215164216205185</v>
      </c>
      <c r="H1558" s="1628" t="s">
        <v>202</v>
      </c>
    </row>
    <row r="1559" spans="1:8" ht="34.200000000000003">
      <c r="A1559" s="2602"/>
      <c r="B1559" s="2595"/>
      <c r="C1559" s="1627" t="s">
        <v>203</v>
      </c>
      <c r="D1559" s="1556" t="s">
        <v>204</v>
      </c>
      <c r="E1559" s="1615">
        <v>2.3551011832740498E-2</v>
      </c>
      <c r="F1559" s="1598">
        <v>2.405621967445302E-3</v>
      </c>
      <c r="G1559" s="1598">
        <v>9.4215164216205185</v>
      </c>
      <c r="H1559" s="1628" t="s">
        <v>202</v>
      </c>
    </row>
    <row r="1560" spans="1:8">
      <c r="A1560" s="2602"/>
      <c r="B1560" s="2605"/>
      <c r="C1560" s="2606" t="s">
        <v>159</v>
      </c>
      <c r="D1560" s="2607"/>
      <c r="E1560" s="1581">
        <v>159951</v>
      </c>
      <c r="F1560" s="1594"/>
      <c r="G1560" s="1594"/>
      <c r="H1560" s="1618"/>
    </row>
    <row r="1561" spans="1:8">
      <c r="A1561" s="2602"/>
      <c r="B1561" s="2604" t="s">
        <v>8</v>
      </c>
      <c r="C1561" s="2597" t="s">
        <v>155</v>
      </c>
      <c r="D1561" s="1584" t="s">
        <v>156</v>
      </c>
      <c r="E1561" s="1629">
        <v>7.7396468021439152E-2</v>
      </c>
      <c r="F1561" s="1592"/>
      <c r="G1561" s="1592"/>
      <c r="H1561" s="1630">
        <v>6.3764612661749735E-186</v>
      </c>
    </row>
    <row r="1562" spans="1:8">
      <c r="A1562" s="2602"/>
      <c r="B1562" s="2595"/>
      <c r="C1562" s="2595"/>
      <c r="D1562" s="1556" t="s">
        <v>199</v>
      </c>
      <c r="E1562" s="1615">
        <v>7.7396468021439152E-2</v>
      </c>
      <c r="F1562" s="1593"/>
      <c r="G1562" s="1593"/>
      <c r="H1562" s="1617">
        <v>6.3764612661749735E-186</v>
      </c>
    </row>
    <row r="1563" spans="1:8">
      <c r="A1563" s="2602"/>
      <c r="B1563" s="2595"/>
      <c r="C1563" s="1627" t="s">
        <v>200</v>
      </c>
      <c r="D1563" s="1556" t="s">
        <v>201</v>
      </c>
      <c r="E1563" s="1615">
        <v>7.7396468021439152E-2</v>
      </c>
      <c r="F1563" s="1598">
        <v>2.3663269214106255E-3</v>
      </c>
      <c r="G1563" s="1598">
        <v>29.167559717196337</v>
      </c>
      <c r="H1563" s="1628" t="s">
        <v>202</v>
      </c>
    </row>
    <row r="1564" spans="1:8" ht="34.200000000000003">
      <c r="A1564" s="2602"/>
      <c r="B1564" s="2595"/>
      <c r="C1564" s="1627" t="s">
        <v>203</v>
      </c>
      <c r="D1564" s="1556" t="s">
        <v>204</v>
      </c>
      <c r="E1564" s="1615">
        <v>7.7396468021439152E-2</v>
      </c>
      <c r="F1564" s="1598">
        <v>2.3663269214106255E-3</v>
      </c>
      <c r="G1564" s="1598">
        <v>29.167559717196337</v>
      </c>
      <c r="H1564" s="1628" t="s">
        <v>202</v>
      </c>
    </row>
    <row r="1565" spans="1:8">
      <c r="A1565" s="2602"/>
      <c r="B1565" s="2605"/>
      <c r="C1565" s="2606" t="s">
        <v>159</v>
      </c>
      <c r="D1565" s="2607"/>
      <c r="E1565" s="1581">
        <v>141174</v>
      </c>
      <c r="F1565" s="1594"/>
      <c r="G1565" s="1594"/>
      <c r="H1565" s="1618"/>
    </row>
    <row r="1566" spans="1:8">
      <c r="A1566" s="2602"/>
      <c r="B1566" s="2604" t="s">
        <v>4</v>
      </c>
      <c r="C1566" s="2597" t="s">
        <v>155</v>
      </c>
      <c r="D1566" s="1584" t="s">
        <v>156</v>
      </c>
      <c r="E1566" s="1629">
        <v>4.7296497191382868E-2</v>
      </c>
      <c r="F1566" s="1592"/>
      <c r="G1566" s="1592"/>
      <c r="H1566" s="1630">
        <v>3.4512315951499312E-228</v>
      </c>
    </row>
    <row r="1567" spans="1:8">
      <c r="A1567" s="2602"/>
      <c r="B1567" s="2595"/>
      <c r="C1567" s="2595"/>
      <c r="D1567" s="1556" t="s">
        <v>199</v>
      </c>
      <c r="E1567" s="1615">
        <v>4.7296497191382868E-2</v>
      </c>
      <c r="F1567" s="1593"/>
      <c r="G1567" s="1593"/>
      <c r="H1567" s="1617">
        <v>3.4512315951499312E-228</v>
      </c>
    </row>
    <row r="1568" spans="1:8">
      <c r="A1568" s="2602"/>
      <c r="B1568" s="2595"/>
      <c r="C1568" s="1627" t="s">
        <v>200</v>
      </c>
      <c r="D1568" s="1556" t="s">
        <v>201</v>
      </c>
      <c r="E1568" s="1615">
        <v>4.7296497191382868E-2</v>
      </c>
      <c r="F1568" s="1598">
        <v>1.3286437307330635E-3</v>
      </c>
      <c r="G1568" s="1598">
        <v>32.286656082652073</v>
      </c>
      <c r="H1568" s="1628" t="s">
        <v>202</v>
      </c>
    </row>
    <row r="1569" spans="1:8" ht="34.200000000000003">
      <c r="A1569" s="2602"/>
      <c r="B1569" s="2595"/>
      <c r="C1569" s="1627" t="s">
        <v>203</v>
      </c>
      <c r="D1569" s="1556" t="s">
        <v>204</v>
      </c>
      <c r="E1569" s="1615">
        <v>4.7296497191382875E-2</v>
      </c>
      <c r="F1569" s="1598">
        <v>1.3286437307330637E-3</v>
      </c>
      <c r="G1569" s="1598">
        <v>32.28665608265208</v>
      </c>
      <c r="H1569" s="1628" t="s">
        <v>202</v>
      </c>
    </row>
    <row r="1570" spans="1:8">
      <c r="A1570" s="2609"/>
      <c r="B1570" s="2605"/>
      <c r="C1570" s="2606" t="s">
        <v>159</v>
      </c>
      <c r="D1570" s="2607"/>
      <c r="E1570" s="1581">
        <v>464962</v>
      </c>
      <c r="F1570" s="1594"/>
      <c r="G1570" s="1594"/>
      <c r="H1570" s="1618"/>
    </row>
    <row r="1571" spans="1:8">
      <c r="A1571" s="2608" t="s">
        <v>1</v>
      </c>
      <c r="B1571" s="2604" t="s">
        <v>6</v>
      </c>
      <c r="C1571" s="1631" t="s">
        <v>155</v>
      </c>
      <c r="D1571" s="1584" t="s">
        <v>156</v>
      </c>
      <c r="E1571" s="1622" t="s">
        <v>234</v>
      </c>
      <c r="F1571" s="1592"/>
      <c r="G1571" s="1592"/>
      <c r="H1571" s="1621"/>
    </row>
    <row r="1572" spans="1:8">
      <c r="A1572" s="2602"/>
      <c r="B1572" s="2605"/>
      <c r="C1572" s="2606" t="s">
        <v>159</v>
      </c>
      <c r="D1572" s="2607"/>
      <c r="E1572" s="1581">
        <v>3382</v>
      </c>
      <c r="F1572" s="1594"/>
      <c r="G1572" s="1594"/>
      <c r="H1572" s="1618"/>
    </row>
    <row r="1573" spans="1:8">
      <c r="A1573" s="2602"/>
      <c r="B1573" s="2604" t="s">
        <v>7</v>
      </c>
      <c r="C1573" s="2597" t="s">
        <v>155</v>
      </c>
      <c r="D1573" s="1584" t="s">
        <v>156</v>
      </c>
      <c r="E1573" s="1629">
        <v>0.14611374598122845</v>
      </c>
      <c r="F1573" s="1592"/>
      <c r="G1573" s="1592"/>
      <c r="H1573" s="1630">
        <v>7.1836490608215849E-28</v>
      </c>
    </row>
    <row r="1574" spans="1:8">
      <c r="A1574" s="2602"/>
      <c r="B1574" s="2595"/>
      <c r="C1574" s="2595"/>
      <c r="D1574" s="1556" t="s">
        <v>199</v>
      </c>
      <c r="E1574" s="1615">
        <v>0.14611374598122845</v>
      </c>
      <c r="F1574" s="1593"/>
      <c r="G1574" s="1593"/>
      <c r="H1574" s="1617">
        <v>7.1836490608215849E-28</v>
      </c>
    </row>
    <row r="1575" spans="1:8">
      <c r="A1575" s="2602"/>
      <c r="B1575" s="2595"/>
      <c r="C1575" s="1627" t="s">
        <v>200</v>
      </c>
      <c r="D1575" s="1556" t="s">
        <v>201</v>
      </c>
      <c r="E1575" s="1615">
        <v>0.14611374598122845</v>
      </c>
      <c r="F1575" s="1598">
        <v>6.9611150410205528E-3</v>
      </c>
      <c r="G1575" s="1598">
        <v>11.059677963978176</v>
      </c>
      <c r="H1575" s="1628" t="s">
        <v>202</v>
      </c>
    </row>
    <row r="1576" spans="1:8" ht="34.200000000000003">
      <c r="A1576" s="2602"/>
      <c r="B1576" s="2595"/>
      <c r="C1576" s="1627" t="s">
        <v>203</v>
      </c>
      <c r="D1576" s="1556" t="s">
        <v>204</v>
      </c>
      <c r="E1576" s="1615">
        <v>0.14611374598122845</v>
      </c>
      <c r="F1576" s="1598">
        <v>6.9611150410205536E-3</v>
      </c>
      <c r="G1576" s="1598">
        <v>11.059677963978176</v>
      </c>
      <c r="H1576" s="1628" t="s">
        <v>202</v>
      </c>
    </row>
    <row r="1577" spans="1:8">
      <c r="A1577" s="2602"/>
      <c r="B1577" s="2605"/>
      <c r="C1577" s="2606" t="s">
        <v>159</v>
      </c>
      <c r="D1577" s="2607"/>
      <c r="E1577" s="1581">
        <v>5609</v>
      </c>
      <c r="F1577" s="1594"/>
      <c r="G1577" s="1594"/>
      <c r="H1577" s="1618"/>
    </row>
    <row r="1578" spans="1:8">
      <c r="A1578" s="2602"/>
      <c r="B1578" s="2604" t="s">
        <v>8</v>
      </c>
      <c r="C1578" s="2597" t="s">
        <v>155</v>
      </c>
      <c r="D1578" s="1584" t="s">
        <v>156</v>
      </c>
      <c r="E1578" s="1629">
        <v>0.16017532105924737</v>
      </c>
      <c r="F1578" s="1592"/>
      <c r="G1578" s="1592"/>
      <c r="H1578" s="1630">
        <v>9.8077686160183835E-23</v>
      </c>
    </row>
    <row r="1579" spans="1:8">
      <c r="A1579" s="2602"/>
      <c r="B1579" s="2595"/>
      <c r="C1579" s="2595"/>
      <c r="D1579" s="1556" t="s">
        <v>199</v>
      </c>
      <c r="E1579" s="1615">
        <v>0.16017532105924737</v>
      </c>
      <c r="F1579" s="1593"/>
      <c r="G1579" s="1593"/>
      <c r="H1579" s="1617">
        <v>9.8077686160183835E-23</v>
      </c>
    </row>
    <row r="1580" spans="1:8">
      <c r="A1580" s="2602"/>
      <c r="B1580" s="2595"/>
      <c r="C1580" s="1627" t="s">
        <v>200</v>
      </c>
      <c r="D1580" s="1556" t="s">
        <v>201</v>
      </c>
      <c r="E1580" s="1615">
        <v>0.16017532105924739</v>
      </c>
      <c r="F1580" s="1598">
        <v>6.8230540669269087E-3</v>
      </c>
      <c r="G1580" s="1598">
        <v>9.9396453802281961</v>
      </c>
      <c r="H1580" s="1628" t="s">
        <v>202</v>
      </c>
    </row>
    <row r="1581" spans="1:8" ht="34.200000000000003">
      <c r="A1581" s="2602"/>
      <c r="B1581" s="2595"/>
      <c r="C1581" s="1627" t="s">
        <v>203</v>
      </c>
      <c r="D1581" s="1556" t="s">
        <v>204</v>
      </c>
      <c r="E1581" s="1615">
        <v>0.16017532105924739</v>
      </c>
      <c r="F1581" s="1598">
        <v>6.8230540669269131E-3</v>
      </c>
      <c r="G1581" s="1598">
        <v>9.9396453802281961</v>
      </c>
      <c r="H1581" s="1628" t="s">
        <v>202</v>
      </c>
    </row>
    <row r="1582" spans="1:8">
      <c r="A1582" s="2602"/>
      <c r="B1582" s="2605"/>
      <c r="C1582" s="2606" t="s">
        <v>159</v>
      </c>
      <c r="D1582" s="2607"/>
      <c r="E1582" s="1581">
        <v>3754</v>
      </c>
      <c r="F1582" s="1594"/>
      <c r="G1582" s="1594"/>
      <c r="H1582" s="1618"/>
    </row>
    <row r="1583" spans="1:8">
      <c r="A1583" s="2602"/>
      <c r="B1583" s="2604" t="s">
        <v>4</v>
      </c>
      <c r="C1583" s="2597" t="s">
        <v>155</v>
      </c>
      <c r="D1583" s="1584" t="s">
        <v>156</v>
      </c>
      <c r="E1583" s="1629">
        <v>0.11554862202684363</v>
      </c>
      <c r="F1583" s="1592"/>
      <c r="G1583" s="1592"/>
      <c r="H1583" s="1630">
        <v>6.8108650194264682E-39</v>
      </c>
    </row>
    <row r="1584" spans="1:8">
      <c r="A1584" s="2602"/>
      <c r="B1584" s="2595"/>
      <c r="C1584" s="2595"/>
      <c r="D1584" s="1556" t="s">
        <v>199</v>
      </c>
      <c r="E1584" s="1615">
        <v>0.11554862202684363</v>
      </c>
      <c r="F1584" s="1593"/>
      <c r="G1584" s="1593"/>
      <c r="H1584" s="1617">
        <v>6.8108650194264682E-39</v>
      </c>
    </row>
    <row r="1585" spans="1:8">
      <c r="A1585" s="2602"/>
      <c r="B1585" s="2595"/>
      <c r="C1585" s="1627" t="s">
        <v>200</v>
      </c>
      <c r="D1585" s="1556" t="s">
        <v>201</v>
      </c>
      <c r="E1585" s="1615">
        <v>0.11554862202684363</v>
      </c>
      <c r="F1585" s="1598">
        <v>3.6507531667895627E-3</v>
      </c>
      <c r="G1585" s="1598">
        <v>13.131652414257569</v>
      </c>
      <c r="H1585" s="1628" t="s">
        <v>202</v>
      </c>
    </row>
    <row r="1586" spans="1:8" ht="34.200000000000003">
      <c r="A1586" s="2602"/>
      <c r="B1586" s="2595"/>
      <c r="C1586" s="1627" t="s">
        <v>203</v>
      </c>
      <c r="D1586" s="1556" t="s">
        <v>204</v>
      </c>
      <c r="E1586" s="1615">
        <v>0.11554862202684363</v>
      </c>
      <c r="F1586" s="1598">
        <v>3.6507531667895631E-3</v>
      </c>
      <c r="G1586" s="1598">
        <v>13.131652414257569</v>
      </c>
      <c r="H1586" s="1628" t="s">
        <v>202</v>
      </c>
    </row>
    <row r="1587" spans="1:8">
      <c r="A1587" s="2609"/>
      <c r="B1587" s="2605"/>
      <c r="C1587" s="2606" t="s">
        <v>159</v>
      </c>
      <c r="D1587" s="2607"/>
      <c r="E1587" s="1581">
        <v>12745</v>
      </c>
      <c r="F1587" s="1594"/>
      <c r="G1587" s="1594"/>
      <c r="H1587" s="1618"/>
    </row>
    <row r="1588" spans="1:8">
      <c r="A1588" s="2608" t="s">
        <v>2</v>
      </c>
      <c r="B1588" s="2604" t="s">
        <v>6</v>
      </c>
      <c r="C1588" s="2597" t="s">
        <v>155</v>
      </c>
      <c r="D1588" s="1584" t="s">
        <v>156</v>
      </c>
      <c r="E1588" s="1629">
        <v>4.5017160784478871E-2</v>
      </c>
      <c r="F1588" s="1592"/>
      <c r="G1588" s="1592"/>
      <c r="H1588" s="1630">
        <v>1.3908315397277605E-16</v>
      </c>
    </row>
    <row r="1589" spans="1:8">
      <c r="A1589" s="2602"/>
      <c r="B1589" s="2595"/>
      <c r="C1589" s="2595"/>
      <c r="D1589" s="1556" t="s">
        <v>199</v>
      </c>
      <c r="E1589" s="1615">
        <v>4.5017160784478871E-2</v>
      </c>
      <c r="F1589" s="1593"/>
      <c r="G1589" s="1593"/>
      <c r="H1589" s="1617">
        <v>1.3908315397277605E-16</v>
      </c>
    </row>
    <row r="1590" spans="1:8">
      <c r="A1590" s="2602"/>
      <c r="B1590" s="2595"/>
      <c r="C1590" s="1627" t="s">
        <v>200</v>
      </c>
      <c r="D1590" s="1556" t="s">
        <v>201</v>
      </c>
      <c r="E1590" s="1615">
        <v>4.5017160784478871E-2</v>
      </c>
      <c r="F1590" s="1598">
        <v>1.4776198839501933E-3</v>
      </c>
      <c r="G1590" s="1598">
        <v>8.2736659475200565</v>
      </c>
      <c r="H1590" s="1628" t="s">
        <v>202</v>
      </c>
    </row>
    <row r="1591" spans="1:8" ht="34.200000000000003">
      <c r="A1591" s="2602"/>
      <c r="B1591" s="2595"/>
      <c r="C1591" s="1627" t="s">
        <v>203</v>
      </c>
      <c r="D1591" s="1556" t="s">
        <v>204</v>
      </c>
      <c r="E1591" s="1615">
        <v>4.5017160784478871E-2</v>
      </c>
      <c r="F1591" s="1598">
        <v>1.4776198839501951E-3</v>
      </c>
      <c r="G1591" s="1598">
        <v>8.2736659475200565</v>
      </c>
      <c r="H1591" s="1628" t="s">
        <v>202</v>
      </c>
    </row>
    <row r="1592" spans="1:8">
      <c r="A1592" s="2602"/>
      <c r="B1592" s="2605"/>
      <c r="C1592" s="2606" t="s">
        <v>159</v>
      </c>
      <c r="D1592" s="2607"/>
      <c r="E1592" s="1581">
        <v>33712</v>
      </c>
      <c r="F1592" s="1594"/>
      <c r="G1592" s="1594"/>
      <c r="H1592" s="1618"/>
    </row>
    <row r="1593" spans="1:8">
      <c r="A1593" s="2602"/>
      <c r="B1593" s="2604" t="s">
        <v>7</v>
      </c>
      <c r="C1593" s="2597" t="s">
        <v>155</v>
      </c>
      <c r="D1593" s="1584" t="s">
        <v>156</v>
      </c>
      <c r="E1593" s="1629">
        <v>-8.4190093370135097E-2</v>
      </c>
      <c r="F1593" s="1592"/>
      <c r="G1593" s="1592"/>
      <c r="H1593" s="1630">
        <v>3.1575575342493176E-26</v>
      </c>
    </row>
    <row r="1594" spans="1:8">
      <c r="A1594" s="2602"/>
      <c r="B1594" s="2595"/>
      <c r="C1594" s="2595"/>
      <c r="D1594" s="1556" t="s">
        <v>199</v>
      </c>
      <c r="E1594" s="1615">
        <v>8.4190093370135097E-2</v>
      </c>
      <c r="F1594" s="1593"/>
      <c r="G1594" s="1593"/>
      <c r="H1594" s="1617">
        <v>3.1575575342493176E-26</v>
      </c>
    </row>
    <row r="1595" spans="1:8">
      <c r="A1595" s="2602"/>
      <c r="B1595" s="2595"/>
      <c r="C1595" s="1627" t="s">
        <v>200</v>
      </c>
      <c r="D1595" s="1556" t="s">
        <v>201</v>
      </c>
      <c r="E1595" s="1615">
        <v>-8.4190093370135097E-2</v>
      </c>
      <c r="F1595" s="1598">
        <v>8.2795849193729697E-3</v>
      </c>
      <c r="G1595" s="1598">
        <v>-10.631656233400859</v>
      </c>
      <c r="H1595" s="1628" t="s">
        <v>202</v>
      </c>
    </row>
    <row r="1596" spans="1:8" ht="34.200000000000003">
      <c r="A1596" s="2602"/>
      <c r="B1596" s="2595"/>
      <c r="C1596" s="1627" t="s">
        <v>203</v>
      </c>
      <c r="D1596" s="1556" t="s">
        <v>204</v>
      </c>
      <c r="E1596" s="1615">
        <v>-8.4190093370135097E-2</v>
      </c>
      <c r="F1596" s="1598">
        <v>8.2795849193729697E-3</v>
      </c>
      <c r="G1596" s="1598">
        <v>-10.631656233400857</v>
      </c>
      <c r="H1596" s="1628" t="s">
        <v>202</v>
      </c>
    </row>
    <row r="1597" spans="1:8">
      <c r="A1597" s="2602"/>
      <c r="B1597" s="2605"/>
      <c r="C1597" s="2606" t="s">
        <v>159</v>
      </c>
      <c r="D1597" s="2607"/>
      <c r="E1597" s="1581">
        <v>15836</v>
      </c>
      <c r="F1597" s="1594"/>
      <c r="G1597" s="1594"/>
      <c r="H1597" s="1618"/>
    </row>
    <row r="1598" spans="1:8">
      <c r="A1598" s="2602"/>
      <c r="B1598" s="2604" t="s">
        <v>8</v>
      </c>
      <c r="C1598" s="2597" t="s">
        <v>155</v>
      </c>
      <c r="D1598" s="1584" t="s">
        <v>156</v>
      </c>
      <c r="E1598" s="1629">
        <v>9.9029333208767195E-2</v>
      </c>
      <c r="F1598" s="1592"/>
      <c r="G1598" s="1592"/>
      <c r="H1598" s="1630">
        <v>3.9822966339109183E-31</v>
      </c>
    </row>
    <row r="1599" spans="1:8">
      <c r="A1599" s="2602"/>
      <c r="B1599" s="2595"/>
      <c r="C1599" s="2595"/>
      <c r="D1599" s="1556" t="s">
        <v>199</v>
      </c>
      <c r="E1599" s="1615">
        <v>9.9029333208767195E-2</v>
      </c>
      <c r="F1599" s="1593"/>
      <c r="G1599" s="1593"/>
      <c r="H1599" s="1617">
        <v>3.9822966339109183E-31</v>
      </c>
    </row>
    <row r="1600" spans="1:8">
      <c r="A1600" s="2602"/>
      <c r="B1600" s="2595"/>
      <c r="C1600" s="1627" t="s">
        <v>200</v>
      </c>
      <c r="D1600" s="1556" t="s">
        <v>201</v>
      </c>
      <c r="E1600" s="1615">
        <v>9.9029333208767181E-2</v>
      </c>
      <c r="F1600" s="1598">
        <v>7.0246756946687489E-3</v>
      </c>
      <c r="G1600" s="1598">
        <v>11.659391471925527</v>
      </c>
      <c r="H1600" s="1628" t="s">
        <v>202</v>
      </c>
    </row>
    <row r="1601" spans="1:8" ht="34.200000000000003">
      <c r="A1601" s="2602"/>
      <c r="B1601" s="2595"/>
      <c r="C1601" s="1627" t="s">
        <v>203</v>
      </c>
      <c r="D1601" s="1556" t="s">
        <v>204</v>
      </c>
      <c r="E1601" s="1615">
        <v>9.9029333208767195E-2</v>
      </c>
      <c r="F1601" s="1598">
        <v>7.0246756946687489E-3</v>
      </c>
      <c r="G1601" s="1598">
        <v>11.659391471925529</v>
      </c>
      <c r="H1601" s="1628" t="s">
        <v>202</v>
      </c>
    </row>
    <row r="1602" spans="1:8">
      <c r="A1602" s="2602"/>
      <c r="B1602" s="2605"/>
      <c r="C1602" s="2606" t="s">
        <v>159</v>
      </c>
      <c r="D1602" s="2607"/>
      <c r="E1602" s="1581">
        <v>13728</v>
      </c>
      <c r="F1602" s="1594"/>
      <c r="G1602" s="1594"/>
      <c r="H1602" s="1618"/>
    </row>
    <row r="1603" spans="1:8">
      <c r="A1603" s="2602"/>
      <c r="B1603" s="2604" t="s">
        <v>4</v>
      </c>
      <c r="C1603" s="2597" t="s">
        <v>155</v>
      </c>
      <c r="D1603" s="1584" t="s">
        <v>156</v>
      </c>
      <c r="E1603" s="1629">
        <v>5.9516866821806968E-3</v>
      </c>
      <c r="F1603" s="1592"/>
      <c r="G1603" s="1592"/>
      <c r="H1603" s="1630">
        <v>0.13435938478634779</v>
      </c>
    </row>
    <row r="1604" spans="1:8">
      <c r="A1604" s="2602"/>
      <c r="B1604" s="2595"/>
      <c r="C1604" s="2595"/>
      <c r="D1604" s="1556" t="s">
        <v>199</v>
      </c>
      <c r="E1604" s="1615">
        <v>5.9516866821806968E-3</v>
      </c>
      <c r="F1604" s="1593"/>
      <c r="G1604" s="1593"/>
      <c r="H1604" s="1617">
        <v>0.13435938478634779</v>
      </c>
    </row>
    <row r="1605" spans="1:8">
      <c r="A1605" s="2602"/>
      <c r="B1605" s="2595"/>
      <c r="C1605" s="1627" t="s">
        <v>200</v>
      </c>
      <c r="D1605" s="1556" t="s">
        <v>201</v>
      </c>
      <c r="E1605" s="1615">
        <v>5.9516866821806968E-3</v>
      </c>
      <c r="F1605" s="1598">
        <v>3.9121524969830098E-3</v>
      </c>
      <c r="G1605" s="1598">
        <v>1.4971330490821142</v>
      </c>
      <c r="H1605" s="1628" t="s">
        <v>1190</v>
      </c>
    </row>
    <row r="1606" spans="1:8" ht="34.200000000000003">
      <c r="A1606" s="2602"/>
      <c r="B1606" s="2595"/>
      <c r="C1606" s="1627" t="s">
        <v>203</v>
      </c>
      <c r="D1606" s="1556" t="s">
        <v>204</v>
      </c>
      <c r="E1606" s="1615">
        <v>5.9516866821806968E-3</v>
      </c>
      <c r="F1606" s="1598">
        <v>3.9121524969830089E-3</v>
      </c>
      <c r="G1606" s="1598">
        <v>1.4971330490821142</v>
      </c>
      <c r="H1606" s="1628" t="s">
        <v>1190</v>
      </c>
    </row>
    <row r="1607" spans="1:8">
      <c r="A1607" s="2609"/>
      <c r="B1607" s="2605"/>
      <c r="C1607" s="2606" t="s">
        <v>159</v>
      </c>
      <c r="D1607" s="2607"/>
      <c r="E1607" s="1581">
        <v>63276</v>
      </c>
      <c r="F1607" s="1594"/>
      <c r="G1607" s="1594"/>
      <c r="H1607" s="1618"/>
    </row>
    <row r="1608" spans="1:8">
      <c r="A1608" s="2608" t="s">
        <v>3</v>
      </c>
      <c r="B1608" s="2604" t="s">
        <v>6</v>
      </c>
      <c r="C1608" s="2597" t="s">
        <v>155</v>
      </c>
      <c r="D1608" s="1584" t="s">
        <v>156</v>
      </c>
      <c r="E1608" s="1629">
        <v>2.4362783081334216E-2</v>
      </c>
      <c r="F1608" s="1592"/>
      <c r="G1608" s="1592"/>
      <c r="H1608" s="1630">
        <v>1.0497039198482838E-22</v>
      </c>
    </row>
    <row r="1609" spans="1:8">
      <c r="A1609" s="2602"/>
      <c r="B1609" s="2595"/>
      <c r="C1609" s="2595"/>
      <c r="D1609" s="1556" t="s">
        <v>199</v>
      </c>
      <c r="E1609" s="1615">
        <v>2.4362783081334216E-2</v>
      </c>
      <c r="F1609" s="1593"/>
      <c r="G1609" s="1593"/>
      <c r="H1609" s="1617">
        <v>1.0497039198482838E-22</v>
      </c>
    </row>
    <row r="1610" spans="1:8">
      <c r="A1610" s="2602"/>
      <c r="B1610" s="2595"/>
      <c r="C1610" s="1627" t="s">
        <v>200</v>
      </c>
      <c r="D1610" s="1556" t="s">
        <v>201</v>
      </c>
      <c r="E1610" s="1615">
        <v>2.436278308133422E-2</v>
      </c>
      <c r="F1610" s="1598">
        <v>2.2782056225114089E-3</v>
      </c>
      <c r="G1610" s="1598">
        <v>9.8099230453469097</v>
      </c>
      <c r="H1610" s="1628" t="s">
        <v>202</v>
      </c>
    </row>
    <row r="1611" spans="1:8" ht="34.200000000000003">
      <c r="A1611" s="2602"/>
      <c r="B1611" s="2595"/>
      <c r="C1611" s="1627" t="s">
        <v>203</v>
      </c>
      <c r="D1611" s="1556" t="s">
        <v>204</v>
      </c>
      <c r="E1611" s="1615">
        <v>2.4362783081334216E-2</v>
      </c>
      <c r="F1611" s="1598">
        <v>2.2782056225114089E-3</v>
      </c>
      <c r="G1611" s="1598">
        <v>9.809923045346908</v>
      </c>
      <c r="H1611" s="1628" t="s">
        <v>202</v>
      </c>
    </row>
    <row r="1612" spans="1:8">
      <c r="A1612" s="2602"/>
      <c r="B1612" s="2605"/>
      <c r="C1612" s="2606" t="s">
        <v>159</v>
      </c>
      <c r="D1612" s="2607"/>
      <c r="E1612" s="1581">
        <v>162041</v>
      </c>
      <c r="F1612" s="1594"/>
      <c r="G1612" s="1594"/>
      <c r="H1612" s="1618"/>
    </row>
    <row r="1613" spans="1:8">
      <c r="A1613" s="2602"/>
      <c r="B1613" s="2604" t="s">
        <v>7</v>
      </c>
      <c r="C1613" s="2597" t="s">
        <v>155</v>
      </c>
      <c r="D1613" s="1584" t="s">
        <v>156</v>
      </c>
      <c r="E1613" s="1629">
        <v>4.7143119192010245E-2</v>
      </c>
      <c r="F1613" s="1592"/>
      <c r="G1613" s="1592"/>
      <c r="H1613" s="1630">
        <v>5.7687425412761762E-96</v>
      </c>
    </row>
    <row r="1614" spans="1:8">
      <c r="A1614" s="2602"/>
      <c r="B1614" s="2595"/>
      <c r="C1614" s="2595"/>
      <c r="D1614" s="1556" t="s">
        <v>199</v>
      </c>
      <c r="E1614" s="1615">
        <v>4.7143119192010245E-2</v>
      </c>
      <c r="F1614" s="1593"/>
      <c r="G1614" s="1593"/>
      <c r="H1614" s="1617">
        <v>5.7687425412761762E-96</v>
      </c>
    </row>
    <row r="1615" spans="1:8">
      <c r="A1615" s="2602"/>
      <c r="B1615" s="2595"/>
      <c r="C1615" s="1627" t="s">
        <v>200</v>
      </c>
      <c r="D1615" s="1556" t="s">
        <v>201</v>
      </c>
      <c r="E1615" s="1615">
        <v>4.7143119192010245E-2</v>
      </c>
      <c r="F1615" s="1598">
        <v>2.1702959509473188E-3</v>
      </c>
      <c r="G1615" s="1598">
        <v>20.809243268699475</v>
      </c>
      <c r="H1615" s="1628" t="s">
        <v>202</v>
      </c>
    </row>
    <row r="1616" spans="1:8" ht="34.200000000000003">
      <c r="A1616" s="2602"/>
      <c r="B1616" s="2595"/>
      <c r="C1616" s="1627" t="s">
        <v>203</v>
      </c>
      <c r="D1616" s="1556" t="s">
        <v>204</v>
      </c>
      <c r="E1616" s="1615">
        <v>4.7143119192010245E-2</v>
      </c>
      <c r="F1616" s="1598">
        <v>2.1702959509473192E-3</v>
      </c>
      <c r="G1616" s="1598">
        <v>20.809243268699475</v>
      </c>
      <c r="H1616" s="1628" t="s">
        <v>202</v>
      </c>
    </row>
    <row r="1617" spans="1:8">
      <c r="A1617" s="2602"/>
      <c r="B1617" s="2605"/>
      <c r="C1617" s="2606" t="s">
        <v>159</v>
      </c>
      <c r="D1617" s="2607"/>
      <c r="E1617" s="1581">
        <v>194408</v>
      </c>
      <c r="F1617" s="1594"/>
      <c r="G1617" s="1594"/>
      <c r="H1617" s="1618"/>
    </row>
    <row r="1618" spans="1:8">
      <c r="A1618" s="2602"/>
      <c r="B1618" s="2604" t="s">
        <v>8</v>
      </c>
      <c r="C1618" s="2597" t="s">
        <v>155</v>
      </c>
      <c r="D1618" s="1584" t="s">
        <v>156</v>
      </c>
      <c r="E1618" s="1629">
        <v>9.5966326003716004E-2</v>
      </c>
      <c r="F1618" s="1592"/>
      <c r="G1618" s="1592"/>
      <c r="H1618" s="1630">
        <v>0</v>
      </c>
    </row>
    <row r="1619" spans="1:8">
      <c r="A1619" s="2602"/>
      <c r="B1619" s="2595"/>
      <c r="C1619" s="2595"/>
      <c r="D1619" s="1556" t="s">
        <v>199</v>
      </c>
      <c r="E1619" s="1615">
        <v>9.5966326003716004E-2</v>
      </c>
      <c r="F1619" s="1593"/>
      <c r="G1619" s="1593"/>
      <c r="H1619" s="1617">
        <v>0</v>
      </c>
    </row>
    <row r="1620" spans="1:8">
      <c r="A1620" s="2602"/>
      <c r="B1620" s="2595"/>
      <c r="C1620" s="1627" t="s">
        <v>200</v>
      </c>
      <c r="D1620" s="1556" t="s">
        <v>201</v>
      </c>
      <c r="E1620" s="1615">
        <v>9.5966326003716004E-2</v>
      </c>
      <c r="F1620" s="1598">
        <v>2.1702925649947904E-3</v>
      </c>
      <c r="G1620" s="1598">
        <v>40.516270033340184</v>
      </c>
      <c r="H1620" s="1628" t="s">
        <v>202</v>
      </c>
    </row>
    <row r="1621" spans="1:8" ht="34.200000000000003">
      <c r="A1621" s="2602"/>
      <c r="B1621" s="2595"/>
      <c r="C1621" s="1627" t="s">
        <v>203</v>
      </c>
      <c r="D1621" s="1556" t="s">
        <v>204</v>
      </c>
      <c r="E1621" s="1615">
        <v>9.5966326003716004E-2</v>
      </c>
      <c r="F1621" s="1598">
        <v>2.1702925649947904E-3</v>
      </c>
      <c r="G1621" s="1598">
        <v>40.516270033340184</v>
      </c>
      <c r="H1621" s="1628" t="s">
        <v>202</v>
      </c>
    </row>
    <row r="1622" spans="1:8">
      <c r="A1622" s="2602"/>
      <c r="B1622" s="2605"/>
      <c r="C1622" s="2606" t="s">
        <v>159</v>
      </c>
      <c r="D1622" s="2607"/>
      <c r="E1622" s="1581">
        <v>176607</v>
      </c>
      <c r="F1622" s="1594"/>
      <c r="G1622" s="1594"/>
      <c r="H1622" s="1618"/>
    </row>
    <row r="1623" spans="1:8">
      <c r="A1623" s="2602"/>
      <c r="B1623" s="2604" t="s">
        <v>4</v>
      </c>
      <c r="C1623" s="2597" t="s">
        <v>155</v>
      </c>
      <c r="D1623" s="1584" t="s">
        <v>156</v>
      </c>
      <c r="E1623" s="1629">
        <v>6.4879844115866267E-2</v>
      </c>
      <c r="F1623" s="1592"/>
      <c r="G1623" s="1592"/>
      <c r="H1623" s="1630">
        <v>0</v>
      </c>
    </row>
    <row r="1624" spans="1:8">
      <c r="A1624" s="2602"/>
      <c r="B1624" s="2595"/>
      <c r="C1624" s="2595"/>
      <c r="D1624" s="1556" t="s">
        <v>199</v>
      </c>
      <c r="E1624" s="1615">
        <v>6.4879844115866267E-2</v>
      </c>
      <c r="F1624" s="1593"/>
      <c r="G1624" s="1593"/>
      <c r="H1624" s="1617">
        <v>0</v>
      </c>
    </row>
    <row r="1625" spans="1:8">
      <c r="A1625" s="2602"/>
      <c r="B1625" s="2595"/>
      <c r="C1625" s="1627" t="s">
        <v>200</v>
      </c>
      <c r="D1625" s="1556" t="s">
        <v>201</v>
      </c>
      <c r="E1625" s="1615">
        <v>6.4879844115866267E-2</v>
      </c>
      <c r="F1625" s="1598">
        <v>1.2439290483531225E-3</v>
      </c>
      <c r="G1625" s="1598">
        <v>47.469142727110203</v>
      </c>
      <c r="H1625" s="1628" t="s">
        <v>202</v>
      </c>
    </row>
    <row r="1626" spans="1:8" ht="34.200000000000003">
      <c r="A1626" s="2602"/>
      <c r="B1626" s="2595"/>
      <c r="C1626" s="1627" t="s">
        <v>203</v>
      </c>
      <c r="D1626" s="1556" t="s">
        <v>204</v>
      </c>
      <c r="E1626" s="1615">
        <v>6.4879844115866267E-2</v>
      </c>
      <c r="F1626" s="1598">
        <v>1.2439290483531225E-3</v>
      </c>
      <c r="G1626" s="1598">
        <v>47.469142727110203</v>
      </c>
      <c r="H1626" s="1628" t="s">
        <v>202</v>
      </c>
    </row>
    <row r="1627" spans="1:8">
      <c r="A1627" s="2609"/>
      <c r="B1627" s="2605"/>
      <c r="C1627" s="2606" t="s">
        <v>159</v>
      </c>
      <c r="D1627" s="2607"/>
      <c r="E1627" s="1581">
        <v>533056</v>
      </c>
      <c r="F1627" s="1594"/>
      <c r="G1627" s="1594"/>
      <c r="H1627" s="1618"/>
    </row>
    <row r="1628" spans="1:8" ht="13.8" thickBot="1">
      <c r="A1628" s="2601" t="s">
        <v>4</v>
      </c>
      <c r="B1628" s="2604" t="s">
        <v>6</v>
      </c>
      <c r="C1628" s="2597" t="s">
        <v>155</v>
      </c>
      <c r="D1628" s="1584" t="s">
        <v>156</v>
      </c>
      <c r="E1628" s="1629">
        <v>1.9753632988789203E-2</v>
      </c>
      <c r="F1628" s="1592"/>
      <c r="G1628" s="1592"/>
      <c r="H1628" s="1630">
        <v>1.1693405491950475E-32</v>
      </c>
    </row>
    <row r="1629" spans="1:8">
      <c r="A1629" s="2602"/>
      <c r="B1629" s="2595"/>
      <c r="C1629" s="2595"/>
      <c r="D1629" s="1556" t="s">
        <v>199</v>
      </c>
      <c r="E1629" s="1615">
        <v>1.9753632988789203E-2</v>
      </c>
      <c r="F1629" s="1593"/>
      <c r="G1629" s="1593"/>
      <c r="H1629" s="1617">
        <v>1.1693405491950475E-32</v>
      </c>
    </row>
    <row r="1630" spans="1:8">
      <c r="A1630" s="2602"/>
      <c r="B1630" s="2595"/>
      <c r="C1630" s="1627" t="s">
        <v>200</v>
      </c>
      <c r="D1630" s="1556" t="s">
        <v>201</v>
      </c>
      <c r="E1630" s="1615">
        <v>1.9753632988789203E-2</v>
      </c>
      <c r="F1630" s="1598">
        <v>1.5449167524345644E-3</v>
      </c>
      <c r="G1630" s="1598">
        <v>11.903292207324949</v>
      </c>
      <c r="H1630" s="1628" t="s">
        <v>202</v>
      </c>
    </row>
    <row r="1631" spans="1:8" ht="34.200000000000003">
      <c r="A1631" s="2602"/>
      <c r="B1631" s="2595"/>
      <c r="C1631" s="1627" t="s">
        <v>203</v>
      </c>
      <c r="D1631" s="1556" t="s">
        <v>204</v>
      </c>
      <c r="E1631" s="1615">
        <v>1.9753632988789203E-2</v>
      </c>
      <c r="F1631" s="1598">
        <v>1.5449167524345644E-3</v>
      </c>
      <c r="G1631" s="1598">
        <v>11.903292207324949</v>
      </c>
      <c r="H1631" s="1628" t="s">
        <v>202</v>
      </c>
    </row>
    <row r="1632" spans="1:8">
      <c r="A1632" s="2602"/>
      <c r="B1632" s="2605"/>
      <c r="C1632" s="2606" t="s">
        <v>159</v>
      </c>
      <c r="D1632" s="2607"/>
      <c r="E1632" s="1581">
        <v>362972</v>
      </c>
      <c r="F1632" s="1594"/>
      <c r="G1632" s="1594"/>
      <c r="H1632" s="1618"/>
    </row>
    <row r="1633" spans="1:8">
      <c r="A1633" s="2602"/>
      <c r="B1633" s="2604" t="s">
        <v>7</v>
      </c>
      <c r="C1633" s="2597" t="s">
        <v>155</v>
      </c>
      <c r="D1633" s="1584" t="s">
        <v>156</v>
      </c>
      <c r="E1633" s="1629">
        <v>3.2237439159408875E-2</v>
      </c>
      <c r="F1633" s="1592"/>
      <c r="G1633" s="1592"/>
      <c r="H1633" s="1630">
        <v>6.2661528887149836E-87</v>
      </c>
    </row>
    <row r="1634" spans="1:8">
      <c r="A1634" s="2602"/>
      <c r="B1634" s="2595"/>
      <c r="C1634" s="2595"/>
      <c r="D1634" s="1556" t="s">
        <v>199</v>
      </c>
      <c r="E1634" s="1615">
        <v>3.2237439159408875E-2</v>
      </c>
      <c r="F1634" s="1593"/>
      <c r="G1634" s="1593"/>
      <c r="H1634" s="1617">
        <v>6.2661528887149836E-87</v>
      </c>
    </row>
    <row r="1635" spans="1:8">
      <c r="A1635" s="2602"/>
      <c r="B1635" s="2595"/>
      <c r="C1635" s="1627" t="s">
        <v>200</v>
      </c>
      <c r="D1635" s="1556" t="s">
        <v>201</v>
      </c>
      <c r="E1635" s="1615">
        <v>3.2237439159408875E-2</v>
      </c>
      <c r="F1635" s="1598">
        <v>1.5706917440558672E-3</v>
      </c>
      <c r="G1635" s="1598">
        <v>19.772694996459702</v>
      </c>
      <c r="H1635" s="1628" t="s">
        <v>202</v>
      </c>
    </row>
    <row r="1636" spans="1:8" ht="34.200000000000003">
      <c r="A1636" s="2602"/>
      <c r="B1636" s="2595"/>
      <c r="C1636" s="1627" t="s">
        <v>203</v>
      </c>
      <c r="D1636" s="1556" t="s">
        <v>204</v>
      </c>
      <c r="E1636" s="1615">
        <v>3.2237439159408875E-2</v>
      </c>
      <c r="F1636" s="1598">
        <v>1.5706917440558672E-3</v>
      </c>
      <c r="G1636" s="1598">
        <v>19.772694996459702</v>
      </c>
      <c r="H1636" s="1628" t="s">
        <v>202</v>
      </c>
    </row>
    <row r="1637" spans="1:8">
      <c r="A1637" s="2602"/>
      <c r="B1637" s="2605"/>
      <c r="C1637" s="2606" t="s">
        <v>159</v>
      </c>
      <c r="D1637" s="2607"/>
      <c r="E1637" s="1581">
        <v>375804</v>
      </c>
      <c r="F1637" s="1594"/>
      <c r="G1637" s="1594"/>
      <c r="H1637" s="1618"/>
    </row>
    <row r="1638" spans="1:8">
      <c r="A1638" s="2602"/>
      <c r="B1638" s="2604" t="s">
        <v>8</v>
      </c>
      <c r="C1638" s="2597" t="s">
        <v>155</v>
      </c>
      <c r="D1638" s="1584" t="s">
        <v>156</v>
      </c>
      <c r="E1638" s="1629">
        <v>8.7093412609251936E-2</v>
      </c>
      <c r="F1638" s="1592"/>
      <c r="G1638" s="1592"/>
      <c r="H1638" s="1630">
        <v>0</v>
      </c>
    </row>
    <row r="1639" spans="1:8">
      <c r="A1639" s="2602"/>
      <c r="B1639" s="2595"/>
      <c r="C1639" s="2595"/>
      <c r="D1639" s="1556" t="s">
        <v>199</v>
      </c>
      <c r="E1639" s="1615">
        <v>8.7093412609251936E-2</v>
      </c>
      <c r="F1639" s="1593"/>
      <c r="G1639" s="1593"/>
      <c r="H1639" s="1617">
        <v>0</v>
      </c>
    </row>
    <row r="1640" spans="1:8">
      <c r="A1640" s="2602"/>
      <c r="B1640" s="2595"/>
      <c r="C1640" s="1627" t="s">
        <v>200</v>
      </c>
      <c r="D1640" s="1556" t="s">
        <v>201</v>
      </c>
      <c r="E1640" s="1615">
        <v>8.7093412609251936E-2</v>
      </c>
      <c r="F1640" s="1598">
        <v>1.5544483270683068E-3</v>
      </c>
      <c r="G1640" s="1598">
        <v>50.620942104255512</v>
      </c>
      <c r="H1640" s="1628" t="s">
        <v>202</v>
      </c>
    </row>
    <row r="1641" spans="1:8" ht="34.200000000000003">
      <c r="A1641" s="2602"/>
      <c r="B1641" s="2595"/>
      <c r="C1641" s="1627" t="s">
        <v>203</v>
      </c>
      <c r="D1641" s="1556" t="s">
        <v>204</v>
      </c>
      <c r="E1641" s="1615">
        <v>8.7093412609251936E-2</v>
      </c>
      <c r="F1641" s="1598">
        <v>1.5544483270683066E-3</v>
      </c>
      <c r="G1641" s="1598">
        <v>50.620942104255512</v>
      </c>
      <c r="H1641" s="1628" t="s">
        <v>202</v>
      </c>
    </row>
    <row r="1642" spans="1:8">
      <c r="A1642" s="2602"/>
      <c r="B1642" s="2605"/>
      <c r="C1642" s="2606" t="s">
        <v>159</v>
      </c>
      <c r="D1642" s="2607"/>
      <c r="E1642" s="1581">
        <v>335263</v>
      </c>
      <c r="F1642" s="1594"/>
      <c r="G1642" s="1594"/>
      <c r="H1642" s="1618"/>
    </row>
    <row r="1643" spans="1:8" ht="13.8" thickBot="1">
      <c r="A1643" s="2602"/>
      <c r="B1643" s="2594" t="s">
        <v>4</v>
      </c>
      <c r="C1643" s="2597" t="s">
        <v>155</v>
      </c>
      <c r="D1643" s="1584" t="s">
        <v>156</v>
      </c>
      <c r="E1643" s="1629">
        <v>5.3554002957246764E-2</v>
      </c>
      <c r="F1643" s="1592"/>
      <c r="G1643" s="1592"/>
      <c r="H1643" s="1630">
        <v>0</v>
      </c>
    </row>
    <row r="1644" spans="1:8">
      <c r="A1644" s="2602"/>
      <c r="B1644" s="2595"/>
      <c r="C1644" s="2595"/>
      <c r="D1644" s="1556" t="s">
        <v>199</v>
      </c>
      <c r="E1644" s="1615">
        <v>5.3554002957246764E-2</v>
      </c>
      <c r="F1644" s="1593"/>
      <c r="G1644" s="1593"/>
      <c r="H1644" s="1617">
        <v>0</v>
      </c>
    </row>
    <row r="1645" spans="1:8">
      <c r="A1645" s="2602"/>
      <c r="B1645" s="2595"/>
      <c r="C1645" s="1627" t="s">
        <v>200</v>
      </c>
      <c r="D1645" s="1556" t="s">
        <v>201</v>
      </c>
      <c r="E1645" s="1615">
        <v>5.3554002957246771E-2</v>
      </c>
      <c r="F1645" s="1598">
        <v>8.7607695162526301E-4</v>
      </c>
      <c r="G1645" s="1598">
        <v>55.580857082721224</v>
      </c>
      <c r="H1645" s="1628" t="s">
        <v>202</v>
      </c>
    </row>
    <row r="1646" spans="1:8" ht="34.200000000000003">
      <c r="A1646" s="2602"/>
      <c r="B1646" s="2595"/>
      <c r="C1646" s="1627" t="s">
        <v>203</v>
      </c>
      <c r="D1646" s="1556" t="s">
        <v>204</v>
      </c>
      <c r="E1646" s="1615">
        <v>5.3554002957246771E-2</v>
      </c>
      <c r="F1646" s="1598">
        <v>8.7607695162526301E-4</v>
      </c>
      <c r="G1646" s="1598">
        <v>55.580857082721224</v>
      </c>
      <c r="H1646" s="1628" t="s">
        <v>202</v>
      </c>
    </row>
    <row r="1647" spans="1:8" ht="13.8" thickBot="1">
      <c r="A1647" s="2603"/>
      <c r="B1647" s="2596"/>
      <c r="C1647" s="2598" t="s">
        <v>159</v>
      </c>
      <c r="D1647" s="2599"/>
      <c r="E1647" s="1574">
        <v>1074039</v>
      </c>
      <c r="F1647" s="1623"/>
      <c r="G1647" s="1623"/>
      <c r="H1647" s="1624"/>
    </row>
    <row r="1648" spans="1:8">
      <c r="A1648" s="2600" t="s">
        <v>1191</v>
      </c>
      <c r="B1648" s="2595"/>
      <c r="C1648" s="2595"/>
      <c r="D1648" s="2595"/>
      <c r="E1648" s="2595"/>
      <c r="F1648" s="2595"/>
      <c r="G1648" s="2595"/>
      <c r="H1648" s="2595"/>
    </row>
  </sheetData>
  <mergeCells count="859">
    <mergeCell ref="A1183:H1183"/>
    <mergeCell ref="A744:I744"/>
    <mergeCell ref="A276:H276"/>
    <mergeCell ref="A11:C11"/>
    <mergeCell ref="A12:B12"/>
    <mergeCell ref="A13:B13"/>
    <mergeCell ref="A14:A19"/>
    <mergeCell ref="A20:A21"/>
    <mergeCell ref="A22:B22"/>
    <mergeCell ref="A39:G39"/>
    <mergeCell ref="A40:G40"/>
    <mergeCell ref="A41:A42"/>
    <mergeCell ref="B41:D42"/>
    <mergeCell ref="E41:F41"/>
    <mergeCell ref="G41:G42"/>
    <mergeCell ref="A23:A26"/>
    <mergeCell ref="A31:G31"/>
    <mergeCell ref="A32:A34"/>
    <mergeCell ref="B32:G32"/>
    <mergeCell ref="B33:C33"/>
    <mergeCell ref="D33:E33"/>
    <mergeCell ref="F33:G33"/>
    <mergeCell ref="A55:A66"/>
    <mergeCell ref="B55:B57"/>
    <mergeCell ref="C55:C56"/>
    <mergeCell ref="C57:D57"/>
    <mergeCell ref="B58:B60"/>
    <mergeCell ref="C58:C59"/>
    <mergeCell ref="C60:D60"/>
    <mergeCell ref="A43:A54"/>
    <mergeCell ref="B43:B45"/>
    <mergeCell ref="C43:C44"/>
    <mergeCell ref="C45:D45"/>
    <mergeCell ref="B46:B48"/>
    <mergeCell ref="C46:C47"/>
    <mergeCell ref="C48:D48"/>
    <mergeCell ref="B49:B51"/>
    <mergeCell ref="C49:C50"/>
    <mergeCell ref="C51:D51"/>
    <mergeCell ref="B61:B63"/>
    <mergeCell ref="C61:C62"/>
    <mergeCell ref="C63:D63"/>
    <mergeCell ref="B64:B66"/>
    <mergeCell ref="C64:C65"/>
    <mergeCell ref="C66:D66"/>
    <mergeCell ref="B52:B54"/>
    <mergeCell ref="C52:C53"/>
    <mergeCell ref="C54:D54"/>
    <mergeCell ref="A79:A90"/>
    <mergeCell ref="B79:B81"/>
    <mergeCell ref="C79:C80"/>
    <mergeCell ref="C81:D81"/>
    <mergeCell ref="B82:B84"/>
    <mergeCell ref="C82:C83"/>
    <mergeCell ref="C84:D84"/>
    <mergeCell ref="A67:A78"/>
    <mergeCell ref="B67:B69"/>
    <mergeCell ref="C67:C68"/>
    <mergeCell ref="C69:D69"/>
    <mergeCell ref="B70:B72"/>
    <mergeCell ref="C70:C71"/>
    <mergeCell ref="C72:D72"/>
    <mergeCell ref="B73:B75"/>
    <mergeCell ref="C73:C74"/>
    <mergeCell ref="C75:D75"/>
    <mergeCell ref="B85:B87"/>
    <mergeCell ref="C85:C86"/>
    <mergeCell ref="C87:D87"/>
    <mergeCell ref="B88:B90"/>
    <mergeCell ref="C88:C89"/>
    <mergeCell ref="C90:D90"/>
    <mergeCell ref="B76:B78"/>
    <mergeCell ref="C76:C77"/>
    <mergeCell ref="C78:D78"/>
    <mergeCell ref="B100:B102"/>
    <mergeCell ref="C100:C101"/>
    <mergeCell ref="C102:D102"/>
    <mergeCell ref="A104:H104"/>
    <mergeCell ref="A105:H105"/>
    <mergeCell ref="A106:A107"/>
    <mergeCell ref="B106:D107"/>
    <mergeCell ref="E106:G106"/>
    <mergeCell ref="H106:H107"/>
    <mergeCell ref="A91:A102"/>
    <mergeCell ref="B91:B93"/>
    <mergeCell ref="C91:C92"/>
    <mergeCell ref="C93:D93"/>
    <mergeCell ref="B94:B96"/>
    <mergeCell ref="C94:C95"/>
    <mergeCell ref="C96:D96"/>
    <mergeCell ref="B97:B99"/>
    <mergeCell ref="C97:C98"/>
    <mergeCell ref="C99:D99"/>
    <mergeCell ref="A120:A131"/>
    <mergeCell ref="B120:B122"/>
    <mergeCell ref="C120:C121"/>
    <mergeCell ref="C122:D122"/>
    <mergeCell ref="B123:B125"/>
    <mergeCell ref="C123:C124"/>
    <mergeCell ref="C125:D125"/>
    <mergeCell ref="A108:A119"/>
    <mergeCell ref="B108:B110"/>
    <mergeCell ref="C108:C109"/>
    <mergeCell ref="C110:D110"/>
    <mergeCell ref="B111:B113"/>
    <mergeCell ref="C111:C112"/>
    <mergeCell ref="C113:D113"/>
    <mergeCell ref="B114:B116"/>
    <mergeCell ref="C114:C115"/>
    <mergeCell ref="C116:D116"/>
    <mergeCell ref="B126:B128"/>
    <mergeCell ref="C126:C127"/>
    <mergeCell ref="C128:D128"/>
    <mergeCell ref="B129:B131"/>
    <mergeCell ref="C129:C130"/>
    <mergeCell ref="C131:D131"/>
    <mergeCell ref="B117:B119"/>
    <mergeCell ref="C117:C118"/>
    <mergeCell ref="C119:D119"/>
    <mergeCell ref="A144:A155"/>
    <mergeCell ref="B144:B146"/>
    <mergeCell ref="C144:C145"/>
    <mergeCell ref="C146:D146"/>
    <mergeCell ref="B147:B149"/>
    <mergeCell ref="C147:C148"/>
    <mergeCell ref="C149:D149"/>
    <mergeCell ref="A132:A143"/>
    <mergeCell ref="B132:B134"/>
    <mergeCell ref="C132:C133"/>
    <mergeCell ref="C134:D134"/>
    <mergeCell ref="B135:B137"/>
    <mergeCell ref="C135:C136"/>
    <mergeCell ref="C137:D137"/>
    <mergeCell ref="B138:B140"/>
    <mergeCell ref="C138:C139"/>
    <mergeCell ref="C140:D140"/>
    <mergeCell ref="B150:B152"/>
    <mergeCell ref="C150:C151"/>
    <mergeCell ref="C152:D152"/>
    <mergeCell ref="B153:B155"/>
    <mergeCell ref="C153:C154"/>
    <mergeCell ref="C155:D155"/>
    <mergeCell ref="B141:B143"/>
    <mergeCell ref="C141:C142"/>
    <mergeCell ref="C143:D143"/>
    <mergeCell ref="B165:B167"/>
    <mergeCell ref="C165:C166"/>
    <mergeCell ref="C167:D167"/>
    <mergeCell ref="A169:G169"/>
    <mergeCell ref="A170:G170"/>
    <mergeCell ref="A171:A172"/>
    <mergeCell ref="B171:D172"/>
    <mergeCell ref="E171:F171"/>
    <mergeCell ref="G171:G172"/>
    <mergeCell ref="A156:A167"/>
    <mergeCell ref="B156:B158"/>
    <mergeCell ref="C156:C157"/>
    <mergeCell ref="C158:D158"/>
    <mergeCell ref="B159:B161"/>
    <mergeCell ref="C159:C160"/>
    <mergeCell ref="C161:D161"/>
    <mergeCell ref="B162:B164"/>
    <mergeCell ref="C162:C163"/>
    <mergeCell ref="C164:D164"/>
    <mergeCell ref="A185:A196"/>
    <mergeCell ref="B185:B187"/>
    <mergeCell ref="C185:C186"/>
    <mergeCell ref="C187:D187"/>
    <mergeCell ref="B188:B190"/>
    <mergeCell ref="C188:C189"/>
    <mergeCell ref="C190:D190"/>
    <mergeCell ref="A173:A184"/>
    <mergeCell ref="B173:B175"/>
    <mergeCell ref="C173:C174"/>
    <mergeCell ref="C175:D175"/>
    <mergeCell ref="B176:B178"/>
    <mergeCell ref="C176:C177"/>
    <mergeCell ref="C178:D178"/>
    <mergeCell ref="B179:B181"/>
    <mergeCell ref="C179:C180"/>
    <mergeCell ref="C181:D181"/>
    <mergeCell ref="B191:B193"/>
    <mergeCell ref="C191:C192"/>
    <mergeCell ref="C193:D193"/>
    <mergeCell ref="B194:B196"/>
    <mergeCell ref="C194:C195"/>
    <mergeCell ref="C196:D196"/>
    <mergeCell ref="B182:B184"/>
    <mergeCell ref="C182:C183"/>
    <mergeCell ref="C184:D184"/>
    <mergeCell ref="A209:A220"/>
    <mergeCell ref="B209:B211"/>
    <mergeCell ref="C209:C210"/>
    <mergeCell ref="C211:D211"/>
    <mergeCell ref="B212:B214"/>
    <mergeCell ref="C212:C213"/>
    <mergeCell ref="C214:D214"/>
    <mergeCell ref="A197:A208"/>
    <mergeCell ref="B197:B199"/>
    <mergeCell ref="C197:C198"/>
    <mergeCell ref="C199:D199"/>
    <mergeCell ref="B200:B202"/>
    <mergeCell ref="C200:C201"/>
    <mergeCell ref="C202:D202"/>
    <mergeCell ref="B203:B205"/>
    <mergeCell ref="C203:C204"/>
    <mergeCell ref="C205:D205"/>
    <mergeCell ref="B215:B217"/>
    <mergeCell ref="C215:C216"/>
    <mergeCell ref="C217:D217"/>
    <mergeCell ref="B218:B220"/>
    <mergeCell ref="C218:C219"/>
    <mergeCell ref="C220:D220"/>
    <mergeCell ref="B206:B208"/>
    <mergeCell ref="C206:C207"/>
    <mergeCell ref="C208:D208"/>
    <mergeCell ref="B230:B232"/>
    <mergeCell ref="C230:C231"/>
    <mergeCell ref="C232:D232"/>
    <mergeCell ref="A246:C246"/>
    <mergeCell ref="A247:B247"/>
    <mergeCell ref="A248:B248"/>
    <mergeCell ref="A221:A232"/>
    <mergeCell ref="B221:B223"/>
    <mergeCell ref="C221:C222"/>
    <mergeCell ref="C223:D223"/>
    <mergeCell ref="B224:B226"/>
    <mergeCell ref="C224:C225"/>
    <mergeCell ref="C226:D226"/>
    <mergeCell ref="B227:B229"/>
    <mergeCell ref="C227:C228"/>
    <mergeCell ref="C229:D229"/>
    <mergeCell ref="A273:G273"/>
    <mergeCell ref="A278:H278"/>
    <mergeCell ref="A279:A280"/>
    <mergeCell ref="B279:E280"/>
    <mergeCell ref="F279:G279"/>
    <mergeCell ref="H279:H280"/>
    <mergeCell ref="A249:A254"/>
    <mergeCell ref="A255:A256"/>
    <mergeCell ref="A257:B257"/>
    <mergeCell ref="A258:A261"/>
    <mergeCell ref="A266:G266"/>
    <mergeCell ref="A267:A269"/>
    <mergeCell ref="B267:G267"/>
    <mergeCell ref="B268:C268"/>
    <mergeCell ref="D268:E268"/>
    <mergeCell ref="F268:G268"/>
    <mergeCell ref="A329:A376"/>
    <mergeCell ref="B329:B340"/>
    <mergeCell ref="C329:C336"/>
    <mergeCell ref="D329:D332"/>
    <mergeCell ref="D333:D336"/>
    <mergeCell ref="C301:D304"/>
    <mergeCell ref="B305:B316"/>
    <mergeCell ref="C305:C312"/>
    <mergeCell ref="D305:D308"/>
    <mergeCell ref="D309:D312"/>
    <mergeCell ref="C313:D316"/>
    <mergeCell ref="A281:A328"/>
    <mergeCell ref="B281:B292"/>
    <mergeCell ref="C281:C288"/>
    <mergeCell ref="D281:D284"/>
    <mergeCell ref="D285:D288"/>
    <mergeCell ref="C289:D292"/>
    <mergeCell ref="B293:B304"/>
    <mergeCell ref="C293:C300"/>
    <mergeCell ref="D293:D296"/>
    <mergeCell ref="D297:D300"/>
    <mergeCell ref="C337:D340"/>
    <mergeCell ref="B341:B352"/>
    <mergeCell ref="C341:C348"/>
    <mergeCell ref="D341:D344"/>
    <mergeCell ref="D345:D348"/>
    <mergeCell ref="C349:D352"/>
    <mergeCell ref="B317:B328"/>
    <mergeCell ref="C317:C324"/>
    <mergeCell ref="D317:D320"/>
    <mergeCell ref="D321:D324"/>
    <mergeCell ref="C325:D328"/>
    <mergeCell ref="B353:B364"/>
    <mergeCell ref="C353:C360"/>
    <mergeCell ref="D353:D356"/>
    <mergeCell ref="D357:D360"/>
    <mergeCell ref="C361:D364"/>
    <mergeCell ref="B365:B376"/>
    <mergeCell ref="C365:C372"/>
    <mergeCell ref="D365:D368"/>
    <mergeCell ref="D369:D372"/>
    <mergeCell ref="C373:D376"/>
    <mergeCell ref="A425:A472"/>
    <mergeCell ref="B425:B436"/>
    <mergeCell ref="C425:C432"/>
    <mergeCell ref="D425:D428"/>
    <mergeCell ref="D429:D432"/>
    <mergeCell ref="C397:D400"/>
    <mergeCell ref="B401:B412"/>
    <mergeCell ref="C401:C408"/>
    <mergeCell ref="D401:D404"/>
    <mergeCell ref="D405:D408"/>
    <mergeCell ref="C409:D412"/>
    <mergeCell ref="A377:A424"/>
    <mergeCell ref="B377:B388"/>
    <mergeCell ref="C377:C384"/>
    <mergeCell ref="D377:D380"/>
    <mergeCell ref="D381:D384"/>
    <mergeCell ref="C385:D388"/>
    <mergeCell ref="B389:B400"/>
    <mergeCell ref="C389:C396"/>
    <mergeCell ref="D389:D392"/>
    <mergeCell ref="D393:D396"/>
    <mergeCell ref="C433:D436"/>
    <mergeCell ref="B437:B448"/>
    <mergeCell ref="C437:C444"/>
    <mergeCell ref="D437:D440"/>
    <mergeCell ref="D441:D444"/>
    <mergeCell ref="C445:D448"/>
    <mergeCell ref="B413:B424"/>
    <mergeCell ref="C413:C420"/>
    <mergeCell ref="D413:D416"/>
    <mergeCell ref="D417:D420"/>
    <mergeCell ref="C421:D424"/>
    <mergeCell ref="B449:B460"/>
    <mergeCell ref="C449:C456"/>
    <mergeCell ref="D449:D452"/>
    <mergeCell ref="D453:D456"/>
    <mergeCell ref="C457:D460"/>
    <mergeCell ref="B461:B472"/>
    <mergeCell ref="C461:C468"/>
    <mergeCell ref="D461:D464"/>
    <mergeCell ref="D465:D468"/>
    <mergeCell ref="C469:D472"/>
    <mergeCell ref="C493:D496"/>
    <mergeCell ref="B497:B508"/>
    <mergeCell ref="C497:C504"/>
    <mergeCell ref="D497:D500"/>
    <mergeCell ref="D501:D504"/>
    <mergeCell ref="C505:D508"/>
    <mergeCell ref="A473:A520"/>
    <mergeCell ref="B473:B484"/>
    <mergeCell ref="C473:C480"/>
    <mergeCell ref="D473:D476"/>
    <mergeCell ref="D477:D480"/>
    <mergeCell ref="C481:D484"/>
    <mergeCell ref="B485:B496"/>
    <mergeCell ref="C485:C492"/>
    <mergeCell ref="D485:D488"/>
    <mergeCell ref="D489:D492"/>
    <mergeCell ref="B523:C523"/>
    <mergeCell ref="A524:A547"/>
    <mergeCell ref="B524:B529"/>
    <mergeCell ref="B530:B535"/>
    <mergeCell ref="B536:B541"/>
    <mergeCell ref="B542:B547"/>
    <mergeCell ref="B509:B520"/>
    <mergeCell ref="C509:C516"/>
    <mergeCell ref="D509:D512"/>
    <mergeCell ref="D513:D516"/>
    <mergeCell ref="C517:D520"/>
    <mergeCell ref="A522:H522"/>
    <mergeCell ref="A548:A567"/>
    <mergeCell ref="B548:B553"/>
    <mergeCell ref="B554:B555"/>
    <mergeCell ref="B556:B561"/>
    <mergeCell ref="B562:B567"/>
    <mergeCell ref="A568:A591"/>
    <mergeCell ref="B568:B573"/>
    <mergeCell ref="B574:B579"/>
    <mergeCell ref="B580:B585"/>
    <mergeCell ref="B586:B591"/>
    <mergeCell ref="A592:A615"/>
    <mergeCell ref="B592:B597"/>
    <mergeCell ref="B598:B603"/>
    <mergeCell ref="B604:B609"/>
    <mergeCell ref="B610:B615"/>
    <mergeCell ref="A616:A639"/>
    <mergeCell ref="B616:B621"/>
    <mergeCell ref="B622:B627"/>
    <mergeCell ref="B628:B633"/>
    <mergeCell ref="B634:B639"/>
    <mergeCell ref="B676:B680"/>
    <mergeCell ref="B654:B658"/>
    <mergeCell ref="C654:C655"/>
    <mergeCell ref="C658:D658"/>
    <mergeCell ref="B659:B663"/>
    <mergeCell ref="C659:C660"/>
    <mergeCell ref="C663:D663"/>
    <mergeCell ref="A640:H640"/>
    <mergeCell ref="A642:H642"/>
    <mergeCell ref="B643:D643"/>
    <mergeCell ref="A644:A663"/>
    <mergeCell ref="B644:B648"/>
    <mergeCell ref="C644:C645"/>
    <mergeCell ref="C648:D648"/>
    <mergeCell ref="B649:B653"/>
    <mergeCell ref="C649:C650"/>
    <mergeCell ref="C653:D653"/>
    <mergeCell ref="A701:A720"/>
    <mergeCell ref="B701:B705"/>
    <mergeCell ref="C701:C702"/>
    <mergeCell ref="C705:D705"/>
    <mergeCell ref="B706:B710"/>
    <mergeCell ref="C676:C677"/>
    <mergeCell ref="C680:D680"/>
    <mergeCell ref="A681:A700"/>
    <mergeCell ref="B681:B685"/>
    <mergeCell ref="C681:C682"/>
    <mergeCell ref="C685:D685"/>
    <mergeCell ref="B686:B690"/>
    <mergeCell ref="C686:C687"/>
    <mergeCell ref="C690:D690"/>
    <mergeCell ref="B691:B695"/>
    <mergeCell ref="A664:A680"/>
    <mergeCell ref="B664:B668"/>
    <mergeCell ref="C664:C665"/>
    <mergeCell ref="C668:D668"/>
    <mergeCell ref="B669:B670"/>
    <mergeCell ref="C670:D670"/>
    <mergeCell ref="B671:B675"/>
    <mergeCell ref="C671:C672"/>
    <mergeCell ref="C675:D675"/>
    <mergeCell ref="C706:C707"/>
    <mergeCell ref="C710:D710"/>
    <mergeCell ref="B711:B715"/>
    <mergeCell ref="C711:C712"/>
    <mergeCell ref="C715:D715"/>
    <mergeCell ref="B716:B720"/>
    <mergeCell ref="C716:C717"/>
    <mergeCell ref="C720:D720"/>
    <mergeCell ref="C691:C692"/>
    <mergeCell ref="C695:D695"/>
    <mergeCell ref="B696:B700"/>
    <mergeCell ref="C696:C697"/>
    <mergeCell ref="C700:D700"/>
    <mergeCell ref="B736:B740"/>
    <mergeCell ref="C736:C737"/>
    <mergeCell ref="C740:D740"/>
    <mergeCell ref="A741:H741"/>
    <mergeCell ref="A746:I746"/>
    <mergeCell ref="A747:A748"/>
    <mergeCell ref="B747:E748"/>
    <mergeCell ref="F747:H747"/>
    <mergeCell ref="I747:I748"/>
    <mergeCell ref="A721:A740"/>
    <mergeCell ref="B721:B725"/>
    <mergeCell ref="C721:C722"/>
    <mergeCell ref="C725:D725"/>
    <mergeCell ref="B726:B730"/>
    <mergeCell ref="C726:C727"/>
    <mergeCell ref="C730:D730"/>
    <mergeCell ref="B731:B735"/>
    <mergeCell ref="C731:C732"/>
    <mergeCell ref="C735:D735"/>
    <mergeCell ref="C757:D760"/>
    <mergeCell ref="B761:B772"/>
    <mergeCell ref="C761:C768"/>
    <mergeCell ref="D761:D764"/>
    <mergeCell ref="D765:D768"/>
    <mergeCell ref="B749:B760"/>
    <mergeCell ref="C749:C756"/>
    <mergeCell ref="D749:D752"/>
    <mergeCell ref="D753:D756"/>
    <mergeCell ref="D777:D780"/>
    <mergeCell ref="C781:D784"/>
    <mergeCell ref="C769:D772"/>
    <mergeCell ref="A797:A844"/>
    <mergeCell ref="B797:B808"/>
    <mergeCell ref="C797:C804"/>
    <mergeCell ref="D797:D800"/>
    <mergeCell ref="D801:D804"/>
    <mergeCell ref="B773:B784"/>
    <mergeCell ref="C773:C780"/>
    <mergeCell ref="D773:D776"/>
    <mergeCell ref="A749:A796"/>
    <mergeCell ref="C805:D808"/>
    <mergeCell ref="B809:B820"/>
    <mergeCell ref="C809:C816"/>
    <mergeCell ref="D809:D812"/>
    <mergeCell ref="D813:D816"/>
    <mergeCell ref="C817:D820"/>
    <mergeCell ref="B785:B796"/>
    <mergeCell ref="C785:C792"/>
    <mergeCell ref="D785:D788"/>
    <mergeCell ref="D789:D792"/>
    <mergeCell ref="C793:D796"/>
    <mergeCell ref="B821:B832"/>
    <mergeCell ref="C821:C828"/>
    <mergeCell ref="D821:D824"/>
    <mergeCell ref="D825:D828"/>
    <mergeCell ref="C829:D832"/>
    <mergeCell ref="B833:B844"/>
    <mergeCell ref="C833:C840"/>
    <mergeCell ref="D833:D836"/>
    <mergeCell ref="D837:D840"/>
    <mergeCell ref="C841:D844"/>
    <mergeCell ref="A893:A940"/>
    <mergeCell ref="B893:B904"/>
    <mergeCell ref="C893:C900"/>
    <mergeCell ref="D893:D896"/>
    <mergeCell ref="D897:D900"/>
    <mergeCell ref="C865:D868"/>
    <mergeCell ref="B869:B880"/>
    <mergeCell ref="C869:C876"/>
    <mergeCell ref="D869:D872"/>
    <mergeCell ref="D873:D876"/>
    <mergeCell ref="C877:D880"/>
    <mergeCell ref="A845:A892"/>
    <mergeCell ref="B845:B856"/>
    <mergeCell ref="C845:C852"/>
    <mergeCell ref="D845:D848"/>
    <mergeCell ref="D849:D852"/>
    <mergeCell ref="C853:D856"/>
    <mergeCell ref="B857:B868"/>
    <mergeCell ref="C857:C864"/>
    <mergeCell ref="D857:D860"/>
    <mergeCell ref="D861:D864"/>
    <mergeCell ref="C901:D904"/>
    <mergeCell ref="B905:B916"/>
    <mergeCell ref="C905:C912"/>
    <mergeCell ref="D905:D908"/>
    <mergeCell ref="D909:D912"/>
    <mergeCell ref="C913:D916"/>
    <mergeCell ref="B881:B892"/>
    <mergeCell ref="C881:C888"/>
    <mergeCell ref="D881:D884"/>
    <mergeCell ref="D885:D888"/>
    <mergeCell ref="C889:D892"/>
    <mergeCell ref="B917:B928"/>
    <mergeCell ref="C917:C924"/>
    <mergeCell ref="D917:D920"/>
    <mergeCell ref="D921:D924"/>
    <mergeCell ref="C925:D928"/>
    <mergeCell ref="B929:B940"/>
    <mergeCell ref="C929:C936"/>
    <mergeCell ref="D929:D932"/>
    <mergeCell ref="D933:D936"/>
    <mergeCell ref="C937:D940"/>
    <mergeCell ref="C961:D964"/>
    <mergeCell ref="B965:B976"/>
    <mergeCell ref="C965:C972"/>
    <mergeCell ref="D965:D968"/>
    <mergeCell ref="D969:D972"/>
    <mergeCell ref="C973:D976"/>
    <mergeCell ref="A941:A988"/>
    <mergeCell ref="B941:B952"/>
    <mergeCell ref="C941:C948"/>
    <mergeCell ref="D941:D944"/>
    <mergeCell ref="D945:D948"/>
    <mergeCell ref="C949:D952"/>
    <mergeCell ref="B953:B964"/>
    <mergeCell ref="C953:C960"/>
    <mergeCell ref="D953:D956"/>
    <mergeCell ref="D957:D960"/>
    <mergeCell ref="B991:C991"/>
    <mergeCell ref="A992:A1007"/>
    <mergeCell ref="B992:B995"/>
    <mergeCell ref="B996:B999"/>
    <mergeCell ref="B1000:B1003"/>
    <mergeCell ref="B1004:B1007"/>
    <mergeCell ref="B977:B988"/>
    <mergeCell ref="C977:C984"/>
    <mergeCell ref="D977:D980"/>
    <mergeCell ref="D981:D984"/>
    <mergeCell ref="C985:D988"/>
    <mergeCell ref="A990:H990"/>
    <mergeCell ref="A1008:A1027"/>
    <mergeCell ref="B1008:B1011"/>
    <mergeCell ref="B1012:B1017"/>
    <mergeCell ref="B1018:B1023"/>
    <mergeCell ref="B1024:B1027"/>
    <mergeCell ref="A1028:A1043"/>
    <mergeCell ref="B1028:B1031"/>
    <mergeCell ref="B1032:B1035"/>
    <mergeCell ref="B1036:B1039"/>
    <mergeCell ref="B1040:B1043"/>
    <mergeCell ref="A1044:A1059"/>
    <mergeCell ref="B1044:B1047"/>
    <mergeCell ref="B1048:B1051"/>
    <mergeCell ref="B1052:B1055"/>
    <mergeCell ref="B1056:B1059"/>
    <mergeCell ref="A1060:A1075"/>
    <mergeCell ref="B1060:B1063"/>
    <mergeCell ref="B1064:B1067"/>
    <mergeCell ref="B1068:B1071"/>
    <mergeCell ref="B1072:B1075"/>
    <mergeCell ref="A1076:H1076"/>
    <mergeCell ref="A1078:H1078"/>
    <mergeCell ref="B1079:D1079"/>
    <mergeCell ref="A1080:A1099"/>
    <mergeCell ref="B1080:B1084"/>
    <mergeCell ref="C1080:C1081"/>
    <mergeCell ref="C1084:D1084"/>
    <mergeCell ref="B1085:B1089"/>
    <mergeCell ref="C1085:C1086"/>
    <mergeCell ref="C1089:D1089"/>
    <mergeCell ref="B1130:B1134"/>
    <mergeCell ref="C1130:C1131"/>
    <mergeCell ref="C1134:D1134"/>
    <mergeCell ref="B1135:B1139"/>
    <mergeCell ref="C1135:C1136"/>
    <mergeCell ref="C1139:D1139"/>
    <mergeCell ref="B1115:B1119"/>
    <mergeCell ref="B1090:B1094"/>
    <mergeCell ref="C1090:C1091"/>
    <mergeCell ref="C1094:D1094"/>
    <mergeCell ref="B1095:B1099"/>
    <mergeCell ref="C1095:C1096"/>
    <mergeCell ref="C1099:D1099"/>
    <mergeCell ref="C1120:C1121"/>
    <mergeCell ref="C1124:D1124"/>
    <mergeCell ref="B1125:B1129"/>
    <mergeCell ref="C1125:C1126"/>
    <mergeCell ref="C1129:D1129"/>
    <mergeCell ref="A1100:A1119"/>
    <mergeCell ref="B1100:B1104"/>
    <mergeCell ref="C1100:C1101"/>
    <mergeCell ref="C1104:D1104"/>
    <mergeCell ref="B1105:B1109"/>
    <mergeCell ref="C1105:C1106"/>
    <mergeCell ref="C1109:D1109"/>
    <mergeCell ref="B1110:B1114"/>
    <mergeCell ref="C1110:C1111"/>
    <mergeCell ref="C1114:D1114"/>
    <mergeCell ref="C1115:C1116"/>
    <mergeCell ref="C1119:D1119"/>
    <mergeCell ref="A1140:A1159"/>
    <mergeCell ref="B1140:B1144"/>
    <mergeCell ref="C1140:C1141"/>
    <mergeCell ref="C1144:D1144"/>
    <mergeCell ref="B1145:B1149"/>
    <mergeCell ref="C1145:C1146"/>
    <mergeCell ref="C1149:D1149"/>
    <mergeCell ref="B1150:B1154"/>
    <mergeCell ref="C1150:C1151"/>
    <mergeCell ref="C1154:D1154"/>
    <mergeCell ref="A1120:A1139"/>
    <mergeCell ref="B1120:B1124"/>
    <mergeCell ref="A1180:H1180"/>
    <mergeCell ref="A1185:H1185"/>
    <mergeCell ref="A1186:A1187"/>
    <mergeCell ref="B1186:E1187"/>
    <mergeCell ref="F1186:G1186"/>
    <mergeCell ref="H1186:H1187"/>
    <mergeCell ref="B1170:B1174"/>
    <mergeCell ref="C1170:C1171"/>
    <mergeCell ref="C1174:D1174"/>
    <mergeCell ref="B1175:B1179"/>
    <mergeCell ref="C1175:C1176"/>
    <mergeCell ref="C1179:D1179"/>
    <mergeCell ref="B1155:B1159"/>
    <mergeCell ref="C1155:C1156"/>
    <mergeCell ref="C1159:D1159"/>
    <mergeCell ref="A1160:A1179"/>
    <mergeCell ref="B1160:B1164"/>
    <mergeCell ref="C1160:C1161"/>
    <mergeCell ref="C1164:D1164"/>
    <mergeCell ref="B1165:B1169"/>
    <mergeCell ref="C1165:C1166"/>
    <mergeCell ref="C1169:D1169"/>
    <mergeCell ref="A1188:A1235"/>
    <mergeCell ref="B1188:B1199"/>
    <mergeCell ref="C1188:C1195"/>
    <mergeCell ref="D1188:D1191"/>
    <mergeCell ref="D1192:D1195"/>
    <mergeCell ref="C1208:D1211"/>
    <mergeCell ref="C1196:D1199"/>
    <mergeCell ref="B1212:B1223"/>
    <mergeCell ref="C1212:C1219"/>
    <mergeCell ref="D1212:D1215"/>
    <mergeCell ref="D1216:D1219"/>
    <mergeCell ref="C1220:D1223"/>
    <mergeCell ref="B1224:B1235"/>
    <mergeCell ref="C1224:C1231"/>
    <mergeCell ref="D1224:D1227"/>
    <mergeCell ref="D1228:D1231"/>
    <mergeCell ref="C1232:D1235"/>
    <mergeCell ref="B1200:B1211"/>
    <mergeCell ref="C1200:C1207"/>
    <mergeCell ref="D1200:D1203"/>
    <mergeCell ref="D1204:D1207"/>
    <mergeCell ref="A1284:A1331"/>
    <mergeCell ref="B1284:B1295"/>
    <mergeCell ref="C1284:C1291"/>
    <mergeCell ref="D1284:D1287"/>
    <mergeCell ref="D1288:D1291"/>
    <mergeCell ref="C1256:D1259"/>
    <mergeCell ref="B1260:B1271"/>
    <mergeCell ref="C1260:C1267"/>
    <mergeCell ref="D1260:D1263"/>
    <mergeCell ref="D1264:D1267"/>
    <mergeCell ref="C1268:D1271"/>
    <mergeCell ref="A1236:A1283"/>
    <mergeCell ref="B1236:B1247"/>
    <mergeCell ref="C1236:C1243"/>
    <mergeCell ref="D1236:D1239"/>
    <mergeCell ref="D1240:D1243"/>
    <mergeCell ref="C1244:D1247"/>
    <mergeCell ref="B1248:B1259"/>
    <mergeCell ref="C1248:C1255"/>
    <mergeCell ref="D1248:D1251"/>
    <mergeCell ref="D1252:D1255"/>
    <mergeCell ref="C1292:D1295"/>
    <mergeCell ref="B1296:B1307"/>
    <mergeCell ref="C1296:C1303"/>
    <mergeCell ref="D1296:D1299"/>
    <mergeCell ref="D1300:D1303"/>
    <mergeCell ref="C1304:D1307"/>
    <mergeCell ref="B1272:B1283"/>
    <mergeCell ref="C1272:C1279"/>
    <mergeCell ref="D1272:D1275"/>
    <mergeCell ref="D1276:D1279"/>
    <mergeCell ref="C1280:D1283"/>
    <mergeCell ref="B1308:B1319"/>
    <mergeCell ref="C1308:C1315"/>
    <mergeCell ref="D1308:D1311"/>
    <mergeCell ref="D1312:D1315"/>
    <mergeCell ref="C1316:D1319"/>
    <mergeCell ref="B1320:B1331"/>
    <mergeCell ref="C1320:C1327"/>
    <mergeCell ref="D1320:D1323"/>
    <mergeCell ref="D1324:D1327"/>
    <mergeCell ref="C1328:D1331"/>
    <mergeCell ref="C1352:D1355"/>
    <mergeCell ref="B1356:B1367"/>
    <mergeCell ref="C1356:C1363"/>
    <mergeCell ref="D1356:D1359"/>
    <mergeCell ref="D1360:D1363"/>
    <mergeCell ref="C1364:D1367"/>
    <mergeCell ref="A1332:A1379"/>
    <mergeCell ref="B1332:B1343"/>
    <mergeCell ref="C1332:C1339"/>
    <mergeCell ref="D1332:D1335"/>
    <mergeCell ref="D1336:D1339"/>
    <mergeCell ref="C1340:D1343"/>
    <mergeCell ref="B1344:B1355"/>
    <mergeCell ref="C1344:C1351"/>
    <mergeCell ref="D1344:D1347"/>
    <mergeCell ref="D1348:D1351"/>
    <mergeCell ref="B1368:B1379"/>
    <mergeCell ref="C1368:C1375"/>
    <mergeCell ref="D1368:D1371"/>
    <mergeCell ref="D1372:D1375"/>
    <mergeCell ref="C1376:D1379"/>
    <mergeCell ref="B1380:B1391"/>
    <mergeCell ref="C1380:C1387"/>
    <mergeCell ref="D1380:D1383"/>
    <mergeCell ref="D1384:D1387"/>
    <mergeCell ref="A1429:H1429"/>
    <mergeCell ref="B1430:C1430"/>
    <mergeCell ref="A1431:A1454"/>
    <mergeCell ref="B1431:B1436"/>
    <mergeCell ref="B1437:B1442"/>
    <mergeCell ref="B1443:B1448"/>
    <mergeCell ref="B1449:B1454"/>
    <mergeCell ref="B1404:B1415"/>
    <mergeCell ref="C1404:C1411"/>
    <mergeCell ref="D1404:D1407"/>
    <mergeCell ref="D1408:D1411"/>
    <mergeCell ref="C1412:D1415"/>
    <mergeCell ref="B1416:B1427"/>
    <mergeCell ref="C1416:C1423"/>
    <mergeCell ref="D1416:D1419"/>
    <mergeCell ref="D1420:D1423"/>
    <mergeCell ref="C1424:D1427"/>
    <mergeCell ref="A1380:A1427"/>
    <mergeCell ref="C1388:D1391"/>
    <mergeCell ref="B1392:B1403"/>
    <mergeCell ref="C1392:C1399"/>
    <mergeCell ref="D1392:D1395"/>
    <mergeCell ref="D1396:D1399"/>
    <mergeCell ref="C1400:D1403"/>
    <mergeCell ref="A1455:A1474"/>
    <mergeCell ref="B1455:B1456"/>
    <mergeCell ref="B1457:B1462"/>
    <mergeCell ref="B1463:B1468"/>
    <mergeCell ref="B1469:B1474"/>
    <mergeCell ref="A1475:A1498"/>
    <mergeCell ref="B1475:B1480"/>
    <mergeCell ref="B1481:B1486"/>
    <mergeCell ref="B1487:B1492"/>
    <mergeCell ref="B1493:B1498"/>
    <mergeCell ref="A1499:A1522"/>
    <mergeCell ref="B1499:B1504"/>
    <mergeCell ref="B1505:B1510"/>
    <mergeCell ref="B1511:B1516"/>
    <mergeCell ref="B1517:B1522"/>
    <mergeCell ref="A1523:A1546"/>
    <mergeCell ref="B1523:B1528"/>
    <mergeCell ref="B1529:B1534"/>
    <mergeCell ref="B1535:B1540"/>
    <mergeCell ref="B1541:B1546"/>
    <mergeCell ref="B1583:B1587"/>
    <mergeCell ref="B1561:B1565"/>
    <mergeCell ref="C1561:C1562"/>
    <mergeCell ref="C1565:D1565"/>
    <mergeCell ref="B1566:B1570"/>
    <mergeCell ref="C1566:C1567"/>
    <mergeCell ref="C1570:D1570"/>
    <mergeCell ref="A1547:H1547"/>
    <mergeCell ref="A1549:H1549"/>
    <mergeCell ref="B1550:D1550"/>
    <mergeCell ref="A1551:A1570"/>
    <mergeCell ref="B1551:B1555"/>
    <mergeCell ref="C1551:C1552"/>
    <mergeCell ref="C1555:D1555"/>
    <mergeCell ref="B1556:B1560"/>
    <mergeCell ref="C1556:C1557"/>
    <mergeCell ref="C1560:D1560"/>
    <mergeCell ref="A1608:A1627"/>
    <mergeCell ref="B1608:B1612"/>
    <mergeCell ref="C1608:C1609"/>
    <mergeCell ref="C1612:D1612"/>
    <mergeCell ref="B1613:B1617"/>
    <mergeCell ref="C1583:C1584"/>
    <mergeCell ref="C1587:D1587"/>
    <mergeCell ref="A1588:A1607"/>
    <mergeCell ref="B1588:B1592"/>
    <mergeCell ref="C1588:C1589"/>
    <mergeCell ref="C1592:D1592"/>
    <mergeCell ref="B1593:B1597"/>
    <mergeCell ref="C1593:C1594"/>
    <mergeCell ref="C1597:D1597"/>
    <mergeCell ref="B1598:B1602"/>
    <mergeCell ref="A1571:A1587"/>
    <mergeCell ref="B1571:B1572"/>
    <mergeCell ref="C1572:D1572"/>
    <mergeCell ref="B1573:B1577"/>
    <mergeCell ref="C1573:C1574"/>
    <mergeCell ref="C1577:D1577"/>
    <mergeCell ref="B1578:B1582"/>
    <mergeCell ref="C1578:C1579"/>
    <mergeCell ref="C1582:D1582"/>
    <mergeCell ref="C1613:C1614"/>
    <mergeCell ref="C1617:D1617"/>
    <mergeCell ref="B1618:B1622"/>
    <mergeCell ref="C1618:C1619"/>
    <mergeCell ref="C1622:D1622"/>
    <mergeCell ref="B1623:B1627"/>
    <mergeCell ref="C1623:C1624"/>
    <mergeCell ref="C1627:D1627"/>
    <mergeCell ref="C1598:C1599"/>
    <mergeCell ref="C1602:D1602"/>
    <mergeCell ref="B1603:B1607"/>
    <mergeCell ref="C1603:C1604"/>
    <mergeCell ref="C1607:D1607"/>
    <mergeCell ref="B1643:B1647"/>
    <mergeCell ref="C1643:C1644"/>
    <mergeCell ref="C1647:D1647"/>
    <mergeCell ref="A1648:H1648"/>
    <mergeCell ref="A1628:A1647"/>
    <mergeCell ref="B1628:B1632"/>
    <mergeCell ref="C1628:C1629"/>
    <mergeCell ref="C1632:D1632"/>
    <mergeCell ref="B1633:B1637"/>
    <mergeCell ref="C1633:C1634"/>
    <mergeCell ref="C1637:D1637"/>
    <mergeCell ref="B1638:B1642"/>
    <mergeCell ref="C1638:C1639"/>
    <mergeCell ref="C1642:D1642"/>
  </mergeCells>
  <pageMargins left="0.25" right="0.25" top="0.75" bottom="0.75" header="0.3" footer="0.3"/>
  <pageSetup paperSize="9" scale="69" fitToHeight="0" orientation="portrait" r:id="rId1"/>
  <headerFooter alignWithMargins="0"/>
  <rowBreaks count="47" manualBreakCount="47">
    <brk id="37" max="16383" man="1"/>
    <brk id="102" max="16383" man="1"/>
    <brk id="167" max="16383" man="1"/>
    <brk id="232" max="16383" man="1"/>
    <brk id="274" max="16383" man="1"/>
    <brk id="304" max="16383" man="1"/>
    <brk id="328" max="16383" man="1"/>
    <brk id="352" max="16383" man="1"/>
    <brk id="376" max="16383" man="1"/>
    <brk id="400" max="16383" man="1"/>
    <brk id="424" max="16383" man="1"/>
    <brk id="448" max="16383" man="1"/>
    <brk id="472" max="16383" man="1"/>
    <brk id="496" max="16383" man="1"/>
    <brk id="520" max="16383" man="1"/>
    <brk id="591" max="16383" man="1"/>
    <brk id="641" max="16383" man="1"/>
    <brk id="700" max="16383" man="1"/>
    <brk id="742" max="16383" man="1"/>
    <brk id="772" max="16383" man="1"/>
    <brk id="796" max="16383" man="1"/>
    <brk id="820" max="16383" man="1"/>
    <brk id="844" max="16383" man="1"/>
    <brk id="868" max="16383" man="1"/>
    <brk id="892" max="16383" man="1"/>
    <brk id="916" max="16383" man="1"/>
    <brk id="940" max="16383" man="1"/>
    <brk id="964" max="16383" man="1"/>
    <brk id="988" max="16383" man="1"/>
    <brk id="1027" max="16383" man="1"/>
    <brk id="1077" max="16383" man="1"/>
    <brk id="1119" max="16383" man="1"/>
    <brk id="1160" max="16383" man="1"/>
    <brk id="1181" max="16383" man="1"/>
    <brk id="1211" max="16383" man="1"/>
    <brk id="1235" max="16383" man="1"/>
    <brk id="1259" max="16383" man="1"/>
    <brk id="1283" max="16383" man="1"/>
    <brk id="1307" max="16383" man="1"/>
    <brk id="1331" max="16383" man="1"/>
    <brk id="1355" max="16383" man="1"/>
    <brk id="1379" max="16383" man="1"/>
    <brk id="1403" max="16383" man="1"/>
    <brk id="1428" max="16383" man="1"/>
    <brk id="1474" max="16383" man="1"/>
    <brk id="1548" max="16383" man="1"/>
    <brk id="1587"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N1647"/>
  <sheetViews>
    <sheetView topLeftCell="C1163" zoomScaleNormal="100" zoomScaleSheetLayoutView="25" workbookViewId="0">
      <selection activeCell="N1181" sqref="N1181"/>
    </sheetView>
  </sheetViews>
  <sheetFormatPr baseColWidth="10" defaultRowHeight="13.2"/>
  <cols>
    <col min="1" max="1" width="20.8984375" style="13" customWidth="1"/>
    <col min="2" max="2" width="26.59765625" style="13" customWidth="1"/>
    <col min="3" max="3" width="37" style="13" customWidth="1"/>
    <col min="4" max="4" width="10.69921875" style="13"/>
    <col min="5" max="5" width="29.09765625" style="13" customWidth="1"/>
    <col min="6" max="9" width="10.69921875" style="13"/>
    <col min="10" max="10" width="10" style="13" bestFit="1" customWidth="1"/>
    <col min="11" max="11" width="15.69921875" style="13" bestFit="1" customWidth="1"/>
    <col min="12" max="12" width="1.796875" style="13" bestFit="1" customWidth="1"/>
    <col min="13" max="254" width="10.69921875" style="13"/>
    <col min="255" max="255" width="20.8984375" style="13" customWidth="1"/>
    <col min="256" max="256" width="26.59765625" style="13" customWidth="1"/>
    <col min="257" max="257" width="37" style="13" customWidth="1"/>
    <col min="258" max="258" width="10.69921875" style="13"/>
    <col min="259" max="259" width="29.09765625" style="13" customWidth="1"/>
    <col min="260" max="510" width="10.69921875" style="13"/>
    <col min="511" max="511" width="20.8984375" style="13" customWidth="1"/>
    <col min="512" max="512" width="26.59765625" style="13" customWidth="1"/>
    <col min="513" max="513" width="37" style="13" customWidth="1"/>
    <col min="514" max="514" width="10.69921875" style="13"/>
    <col min="515" max="515" width="29.09765625" style="13" customWidth="1"/>
    <col min="516" max="766" width="10.69921875" style="13"/>
    <col min="767" max="767" width="20.8984375" style="13" customWidth="1"/>
    <col min="768" max="768" width="26.59765625" style="13" customWidth="1"/>
    <col min="769" max="769" width="37" style="13" customWidth="1"/>
    <col min="770" max="770" width="10.69921875" style="13"/>
    <col min="771" max="771" width="29.09765625" style="13" customWidth="1"/>
    <col min="772" max="1022" width="10.69921875" style="13"/>
    <col min="1023" max="1023" width="20.8984375" style="13" customWidth="1"/>
    <col min="1024" max="1024" width="26.59765625" style="13" customWidth="1"/>
    <col min="1025" max="1025" width="37" style="13" customWidth="1"/>
    <col min="1026" max="1026" width="10.69921875" style="13"/>
    <col min="1027" max="1027" width="29.09765625" style="13" customWidth="1"/>
    <col min="1028" max="1278" width="10.69921875" style="13"/>
    <col min="1279" max="1279" width="20.8984375" style="13" customWidth="1"/>
    <col min="1280" max="1280" width="26.59765625" style="13" customWidth="1"/>
    <col min="1281" max="1281" width="37" style="13" customWidth="1"/>
    <col min="1282" max="1282" width="10.69921875" style="13"/>
    <col min="1283" max="1283" width="29.09765625" style="13" customWidth="1"/>
    <col min="1284" max="1534" width="10.69921875" style="13"/>
    <col min="1535" max="1535" width="20.8984375" style="13" customWidth="1"/>
    <col min="1536" max="1536" width="26.59765625" style="13" customWidth="1"/>
    <col min="1537" max="1537" width="37" style="13" customWidth="1"/>
    <col min="1538" max="1538" width="10.69921875" style="13"/>
    <col min="1539" max="1539" width="29.09765625" style="13" customWidth="1"/>
    <col min="1540" max="1790" width="10.69921875" style="13"/>
    <col min="1791" max="1791" width="20.8984375" style="13" customWidth="1"/>
    <col min="1792" max="1792" width="26.59765625" style="13" customWidth="1"/>
    <col min="1793" max="1793" width="37" style="13" customWidth="1"/>
    <col min="1794" max="1794" width="10.69921875" style="13"/>
    <col min="1795" max="1795" width="29.09765625" style="13" customWidth="1"/>
    <col min="1796" max="2046" width="10.69921875" style="13"/>
    <col min="2047" max="2047" width="20.8984375" style="13" customWidth="1"/>
    <col min="2048" max="2048" width="26.59765625" style="13" customWidth="1"/>
    <col min="2049" max="2049" width="37" style="13" customWidth="1"/>
    <col min="2050" max="2050" width="10.69921875" style="13"/>
    <col min="2051" max="2051" width="29.09765625" style="13" customWidth="1"/>
    <col min="2052" max="2302" width="10.69921875" style="13"/>
    <col min="2303" max="2303" width="20.8984375" style="13" customWidth="1"/>
    <col min="2304" max="2304" width="26.59765625" style="13" customWidth="1"/>
    <col min="2305" max="2305" width="37" style="13" customWidth="1"/>
    <col min="2306" max="2306" width="10.69921875" style="13"/>
    <col min="2307" max="2307" width="29.09765625" style="13" customWidth="1"/>
    <col min="2308" max="2558" width="10.69921875" style="13"/>
    <col min="2559" max="2559" width="20.8984375" style="13" customWidth="1"/>
    <col min="2560" max="2560" width="26.59765625" style="13" customWidth="1"/>
    <col min="2561" max="2561" width="37" style="13" customWidth="1"/>
    <col min="2562" max="2562" width="10.69921875" style="13"/>
    <col min="2563" max="2563" width="29.09765625" style="13" customWidth="1"/>
    <col min="2564" max="2814" width="10.69921875" style="13"/>
    <col min="2815" max="2815" width="20.8984375" style="13" customWidth="1"/>
    <col min="2816" max="2816" width="26.59765625" style="13" customWidth="1"/>
    <col min="2817" max="2817" width="37" style="13" customWidth="1"/>
    <col min="2818" max="2818" width="10.69921875" style="13"/>
    <col min="2819" max="2819" width="29.09765625" style="13" customWidth="1"/>
    <col min="2820" max="3070" width="10.69921875" style="13"/>
    <col min="3071" max="3071" width="20.8984375" style="13" customWidth="1"/>
    <col min="3072" max="3072" width="26.59765625" style="13" customWidth="1"/>
    <col min="3073" max="3073" width="37" style="13" customWidth="1"/>
    <col min="3074" max="3074" width="10.69921875" style="13"/>
    <col min="3075" max="3075" width="29.09765625" style="13" customWidth="1"/>
    <col min="3076" max="3326" width="10.69921875" style="13"/>
    <col min="3327" max="3327" width="20.8984375" style="13" customWidth="1"/>
    <col min="3328" max="3328" width="26.59765625" style="13" customWidth="1"/>
    <col min="3329" max="3329" width="37" style="13" customWidth="1"/>
    <col min="3330" max="3330" width="10.69921875" style="13"/>
    <col min="3331" max="3331" width="29.09765625" style="13" customWidth="1"/>
    <col min="3332" max="3582" width="10.69921875" style="13"/>
    <col min="3583" max="3583" width="20.8984375" style="13" customWidth="1"/>
    <col min="3584" max="3584" width="26.59765625" style="13" customWidth="1"/>
    <col min="3585" max="3585" width="37" style="13" customWidth="1"/>
    <col min="3586" max="3586" width="10.69921875" style="13"/>
    <col min="3587" max="3587" width="29.09765625" style="13" customWidth="1"/>
    <col min="3588" max="3838" width="10.69921875" style="13"/>
    <col min="3839" max="3839" width="20.8984375" style="13" customWidth="1"/>
    <col min="3840" max="3840" width="26.59765625" style="13" customWidth="1"/>
    <col min="3841" max="3841" width="37" style="13" customWidth="1"/>
    <col min="3842" max="3842" width="10.69921875" style="13"/>
    <col min="3843" max="3843" width="29.09765625" style="13" customWidth="1"/>
    <col min="3844" max="4094" width="10.69921875" style="13"/>
    <col min="4095" max="4095" width="20.8984375" style="13" customWidth="1"/>
    <col min="4096" max="4096" width="26.59765625" style="13" customWidth="1"/>
    <col min="4097" max="4097" width="37" style="13" customWidth="1"/>
    <col min="4098" max="4098" width="10.69921875" style="13"/>
    <col min="4099" max="4099" width="29.09765625" style="13" customWidth="1"/>
    <col min="4100" max="4350" width="10.69921875" style="13"/>
    <col min="4351" max="4351" width="20.8984375" style="13" customWidth="1"/>
    <col min="4352" max="4352" width="26.59765625" style="13" customWidth="1"/>
    <col min="4353" max="4353" width="37" style="13" customWidth="1"/>
    <col min="4354" max="4354" width="10.69921875" style="13"/>
    <col min="4355" max="4355" width="29.09765625" style="13" customWidth="1"/>
    <col min="4356" max="4606" width="10.69921875" style="13"/>
    <col min="4607" max="4607" width="20.8984375" style="13" customWidth="1"/>
    <col min="4608" max="4608" width="26.59765625" style="13" customWidth="1"/>
    <col min="4609" max="4609" width="37" style="13" customWidth="1"/>
    <col min="4610" max="4610" width="10.69921875" style="13"/>
    <col min="4611" max="4611" width="29.09765625" style="13" customWidth="1"/>
    <col min="4612" max="4862" width="10.69921875" style="13"/>
    <col min="4863" max="4863" width="20.8984375" style="13" customWidth="1"/>
    <col min="4864" max="4864" width="26.59765625" style="13" customWidth="1"/>
    <col min="4865" max="4865" width="37" style="13" customWidth="1"/>
    <col min="4866" max="4866" width="10.69921875" style="13"/>
    <col min="4867" max="4867" width="29.09765625" style="13" customWidth="1"/>
    <col min="4868" max="5118" width="10.69921875" style="13"/>
    <col min="5119" max="5119" width="20.8984375" style="13" customWidth="1"/>
    <col min="5120" max="5120" width="26.59765625" style="13" customWidth="1"/>
    <col min="5121" max="5121" width="37" style="13" customWidth="1"/>
    <col min="5122" max="5122" width="10.69921875" style="13"/>
    <col min="5123" max="5123" width="29.09765625" style="13" customWidth="1"/>
    <col min="5124" max="5374" width="10.69921875" style="13"/>
    <col min="5375" max="5375" width="20.8984375" style="13" customWidth="1"/>
    <col min="5376" max="5376" width="26.59765625" style="13" customWidth="1"/>
    <col min="5377" max="5377" width="37" style="13" customWidth="1"/>
    <col min="5378" max="5378" width="10.69921875" style="13"/>
    <col min="5379" max="5379" width="29.09765625" style="13" customWidth="1"/>
    <col min="5380" max="5630" width="10.69921875" style="13"/>
    <col min="5631" max="5631" width="20.8984375" style="13" customWidth="1"/>
    <col min="5632" max="5632" width="26.59765625" style="13" customWidth="1"/>
    <col min="5633" max="5633" width="37" style="13" customWidth="1"/>
    <col min="5634" max="5634" width="10.69921875" style="13"/>
    <col min="5635" max="5635" width="29.09765625" style="13" customWidth="1"/>
    <col min="5636" max="5886" width="10.69921875" style="13"/>
    <col min="5887" max="5887" width="20.8984375" style="13" customWidth="1"/>
    <col min="5888" max="5888" width="26.59765625" style="13" customWidth="1"/>
    <col min="5889" max="5889" width="37" style="13" customWidth="1"/>
    <col min="5890" max="5890" width="10.69921875" style="13"/>
    <col min="5891" max="5891" width="29.09765625" style="13" customWidth="1"/>
    <col min="5892" max="6142" width="10.69921875" style="13"/>
    <col min="6143" max="6143" width="20.8984375" style="13" customWidth="1"/>
    <col min="6144" max="6144" width="26.59765625" style="13" customWidth="1"/>
    <col min="6145" max="6145" width="37" style="13" customWidth="1"/>
    <col min="6146" max="6146" width="10.69921875" style="13"/>
    <col min="6147" max="6147" width="29.09765625" style="13" customWidth="1"/>
    <col min="6148" max="6398" width="10.69921875" style="13"/>
    <col min="6399" max="6399" width="20.8984375" style="13" customWidth="1"/>
    <col min="6400" max="6400" width="26.59765625" style="13" customWidth="1"/>
    <col min="6401" max="6401" width="37" style="13" customWidth="1"/>
    <col min="6402" max="6402" width="10.69921875" style="13"/>
    <col min="6403" max="6403" width="29.09765625" style="13" customWidth="1"/>
    <col min="6404" max="6654" width="10.69921875" style="13"/>
    <col min="6655" max="6655" width="20.8984375" style="13" customWidth="1"/>
    <col min="6656" max="6656" width="26.59765625" style="13" customWidth="1"/>
    <col min="6657" max="6657" width="37" style="13" customWidth="1"/>
    <col min="6658" max="6658" width="10.69921875" style="13"/>
    <col min="6659" max="6659" width="29.09765625" style="13" customWidth="1"/>
    <col min="6660" max="6910" width="10.69921875" style="13"/>
    <col min="6911" max="6911" width="20.8984375" style="13" customWidth="1"/>
    <col min="6912" max="6912" width="26.59765625" style="13" customWidth="1"/>
    <col min="6913" max="6913" width="37" style="13" customWidth="1"/>
    <col min="6914" max="6914" width="10.69921875" style="13"/>
    <col min="6915" max="6915" width="29.09765625" style="13" customWidth="1"/>
    <col min="6916" max="7166" width="10.69921875" style="13"/>
    <col min="7167" max="7167" width="20.8984375" style="13" customWidth="1"/>
    <col min="7168" max="7168" width="26.59765625" style="13" customWidth="1"/>
    <col min="7169" max="7169" width="37" style="13" customWidth="1"/>
    <col min="7170" max="7170" width="10.69921875" style="13"/>
    <col min="7171" max="7171" width="29.09765625" style="13" customWidth="1"/>
    <col min="7172" max="7422" width="10.69921875" style="13"/>
    <col min="7423" max="7423" width="20.8984375" style="13" customWidth="1"/>
    <col min="7424" max="7424" width="26.59765625" style="13" customWidth="1"/>
    <col min="7425" max="7425" width="37" style="13" customWidth="1"/>
    <col min="7426" max="7426" width="10.69921875" style="13"/>
    <col min="7427" max="7427" width="29.09765625" style="13" customWidth="1"/>
    <col min="7428" max="7678" width="10.69921875" style="13"/>
    <col min="7679" max="7679" width="20.8984375" style="13" customWidth="1"/>
    <col min="7680" max="7680" width="26.59765625" style="13" customWidth="1"/>
    <col min="7681" max="7681" width="37" style="13" customWidth="1"/>
    <col min="7682" max="7682" width="10.69921875" style="13"/>
    <col min="7683" max="7683" width="29.09765625" style="13" customWidth="1"/>
    <col min="7684" max="7934" width="10.69921875" style="13"/>
    <col min="7935" max="7935" width="20.8984375" style="13" customWidth="1"/>
    <col min="7936" max="7936" width="26.59765625" style="13" customWidth="1"/>
    <col min="7937" max="7937" width="37" style="13" customWidth="1"/>
    <col min="7938" max="7938" width="10.69921875" style="13"/>
    <col min="7939" max="7939" width="29.09765625" style="13" customWidth="1"/>
    <col min="7940" max="8190" width="10.69921875" style="13"/>
    <col min="8191" max="8191" width="20.8984375" style="13" customWidth="1"/>
    <col min="8192" max="8192" width="26.59765625" style="13" customWidth="1"/>
    <col min="8193" max="8193" width="37" style="13" customWidth="1"/>
    <col min="8194" max="8194" width="10.69921875" style="13"/>
    <col min="8195" max="8195" width="29.09765625" style="13" customWidth="1"/>
    <col min="8196" max="8446" width="10.69921875" style="13"/>
    <col min="8447" max="8447" width="20.8984375" style="13" customWidth="1"/>
    <col min="8448" max="8448" width="26.59765625" style="13" customWidth="1"/>
    <col min="8449" max="8449" width="37" style="13" customWidth="1"/>
    <col min="8450" max="8450" width="10.69921875" style="13"/>
    <col min="8451" max="8451" width="29.09765625" style="13" customWidth="1"/>
    <col min="8452" max="8702" width="10.69921875" style="13"/>
    <col min="8703" max="8703" width="20.8984375" style="13" customWidth="1"/>
    <col min="8704" max="8704" width="26.59765625" style="13" customWidth="1"/>
    <col min="8705" max="8705" width="37" style="13" customWidth="1"/>
    <col min="8706" max="8706" width="10.69921875" style="13"/>
    <col min="8707" max="8707" width="29.09765625" style="13" customWidth="1"/>
    <col min="8708" max="8958" width="10.69921875" style="13"/>
    <col min="8959" max="8959" width="20.8984375" style="13" customWidth="1"/>
    <col min="8960" max="8960" width="26.59765625" style="13" customWidth="1"/>
    <col min="8961" max="8961" width="37" style="13" customWidth="1"/>
    <col min="8962" max="8962" width="10.69921875" style="13"/>
    <col min="8963" max="8963" width="29.09765625" style="13" customWidth="1"/>
    <col min="8964" max="9214" width="10.69921875" style="13"/>
    <col min="9215" max="9215" width="20.8984375" style="13" customWidth="1"/>
    <col min="9216" max="9216" width="26.59765625" style="13" customWidth="1"/>
    <col min="9217" max="9217" width="37" style="13" customWidth="1"/>
    <col min="9218" max="9218" width="10.69921875" style="13"/>
    <col min="9219" max="9219" width="29.09765625" style="13" customWidth="1"/>
    <col min="9220" max="9470" width="10.69921875" style="13"/>
    <col min="9471" max="9471" width="20.8984375" style="13" customWidth="1"/>
    <col min="9472" max="9472" width="26.59765625" style="13" customWidth="1"/>
    <col min="9473" max="9473" width="37" style="13" customWidth="1"/>
    <col min="9474" max="9474" width="10.69921875" style="13"/>
    <col min="9475" max="9475" width="29.09765625" style="13" customWidth="1"/>
    <col min="9476" max="9726" width="10.69921875" style="13"/>
    <col min="9727" max="9727" width="20.8984375" style="13" customWidth="1"/>
    <col min="9728" max="9728" width="26.59765625" style="13" customWidth="1"/>
    <col min="9729" max="9729" width="37" style="13" customWidth="1"/>
    <col min="9730" max="9730" width="10.69921875" style="13"/>
    <col min="9731" max="9731" width="29.09765625" style="13" customWidth="1"/>
    <col min="9732" max="9982" width="10.69921875" style="13"/>
    <col min="9983" max="9983" width="20.8984375" style="13" customWidth="1"/>
    <col min="9984" max="9984" width="26.59765625" style="13" customWidth="1"/>
    <col min="9985" max="9985" width="37" style="13" customWidth="1"/>
    <col min="9986" max="9986" width="10.69921875" style="13"/>
    <col min="9987" max="9987" width="29.09765625" style="13" customWidth="1"/>
    <col min="9988" max="10238" width="10.69921875" style="13"/>
    <col min="10239" max="10239" width="20.8984375" style="13" customWidth="1"/>
    <col min="10240" max="10240" width="26.59765625" style="13" customWidth="1"/>
    <col min="10241" max="10241" width="37" style="13" customWidth="1"/>
    <col min="10242" max="10242" width="10.69921875" style="13"/>
    <col min="10243" max="10243" width="29.09765625" style="13" customWidth="1"/>
    <col min="10244" max="10494" width="10.69921875" style="13"/>
    <col min="10495" max="10495" width="20.8984375" style="13" customWidth="1"/>
    <col min="10496" max="10496" width="26.59765625" style="13" customWidth="1"/>
    <col min="10497" max="10497" width="37" style="13" customWidth="1"/>
    <col min="10498" max="10498" width="10.69921875" style="13"/>
    <col min="10499" max="10499" width="29.09765625" style="13" customWidth="1"/>
    <col min="10500" max="10750" width="10.69921875" style="13"/>
    <col min="10751" max="10751" width="20.8984375" style="13" customWidth="1"/>
    <col min="10752" max="10752" width="26.59765625" style="13" customWidth="1"/>
    <col min="10753" max="10753" width="37" style="13" customWidth="1"/>
    <col min="10754" max="10754" width="10.69921875" style="13"/>
    <col min="10755" max="10755" width="29.09765625" style="13" customWidth="1"/>
    <col min="10756" max="11006" width="10.69921875" style="13"/>
    <col min="11007" max="11007" width="20.8984375" style="13" customWidth="1"/>
    <col min="11008" max="11008" width="26.59765625" style="13" customWidth="1"/>
    <col min="11009" max="11009" width="37" style="13" customWidth="1"/>
    <col min="11010" max="11010" width="10.69921875" style="13"/>
    <col min="11011" max="11011" width="29.09765625" style="13" customWidth="1"/>
    <col min="11012" max="11262" width="10.69921875" style="13"/>
    <col min="11263" max="11263" width="20.8984375" style="13" customWidth="1"/>
    <col min="11264" max="11264" width="26.59765625" style="13" customWidth="1"/>
    <col min="11265" max="11265" width="37" style="13" customWidth="1"/>
    <col min="11266" max="11266" width="10.69921875" style="13"/>
    <col min="11267" max="11267" width="29.09765625" style="13" customWidth="1"/>
    <col min="11268" max="11518" width="10.69921875" style="13"/>
    <col min="11519" max="11519" width="20.8984375" style="13" customWidth="1"/>
    <col min="11520" max="11520" width="26.59765625" style="13" customWidth="1"/>
    <col min="11521" max="11521" width="37" style="13" customWidth="1"/>
    <col min="11522" max="11522" width="10.69921875" style="13"/>
    <col min="11523" max="11523" width="29.09765625" style="13" customWidth="1"/>
    <col min="11524" max="11774" width="10.69921875" style="13"/>
    <col min="11775" max="11775" width="20.8984375" style="13" customWidth="1"/>
    <col min="11776" max="11776" width="26.59765625" style="13" customWidth="1"/>
    <col min="11777" max="11777" width="37" style="13" customWidth="1"/>
    <col min="11778" max="11778" width="10.69921875" style="13"/>
    <col min="11779" max="11779" width="29.09765625" style="13" customWidth="1"/>
    <col min="11780" max="12030" width="10.69921875" style="13"/>
    <col min="12031" max="12031" width="20.8984375" style="13" customWidth="1"/>
    <col min="12032" max="12032" width="26.59765625" style="13" customWidth="1"/>
    <col min="12033" max="12033" width="37" style="13" customWidth="1"/>
    <col min="12034" max="12034" width="10.69921875" style="13"/>
    <col min="12035" max="12035" width="29.09765625" style="13" customWidth="1"/>
    <col min="12036" max="12286" width="10.69921875" style="13"/>
    <col min="12287" max="12287" width="20.8984375" style="13" customWidth="1"/>
    <col min="12288" max="12288" width="26.59765625" style="13" customWidth="1"/>
    <col min="12289" max="12289" width="37" style="13" customWidth="1"/>
    <col min="12290" max="12290" width="10.69921875" style="13"/>
    <col min="12291" max="12291" width="29.09765625" style="13" customWidth="1"/>
    <col min="12292" max="12542" width="10.69921875" style="13"/>
    <col min="12543" max="12543" width="20.8984375" style="13" customWidth="1"/>
    <col min="12544" max="12544" width="26.59765625" style="13" customWidth="1"/>
    <col min="12545" max="12545" width="37" style="13" customWidth="1"/>
    <col min="12546" max="12546" width="10.69921875" style="13"/>
    <col min="12547" max="12547" width="29.09765625" style="13" customWidth="1"/>
    <col min="12548" max="12798" width="10.69921875" style="13"/>
    <col min="12799" max="12799" width="20.8984375" style="13" customWidth="1"/>
    <col min="12800" max="12800" width="26.59765625" style="13" customWidth="1"/>
    <col min="12801" max="12801" width="37" style="13" customWidth="1"/>
    <col min="12802" max="12802" width="10.69921875" style="13"/>
    <col min="12803" max="12803" width="29.09765625" style="13" customWidth="1"/>
    <col min="12804" max="13054" width="10.69921875" style="13"/>
    <col min="13055" max="13055" width="20.8984375" style="13" customWidth="1"/>
    <col min="13056" max="13056" width="26.59765625" style="13" customWidth="1"/>
    <col min="13057" max="13057" width="37" style="13" customWidth="1"/>
    <col min="13058" max="13058" width="10.69921875" style="13"/>
    <col min="13059" max="13059" width="29.09765625" style="13" customWidth="1"/>
    <col min="13060" max="13310" width="10.69921875" style="13"/>
    <col min="13311" max="13311" width="20.8984375" style="13" customWidth="1"/>
    <col min="13312" max="13312" width="26.59765625" style="13" customWidth="1"/>
    <col min="13313" max="13313" width="37" style="13" customWidth="1"/>
    <col min="13314" max="13314" width="10.69921875" style="13"/>
    <col min="13315" max="13315" width="29.09765625" style="13" customWidth="1"/>
    <col min="13316" max="13566" width="10.69921875" style="13"/>
    <col min="13567" max="13567" width="20.8984375" style="13" customWidth="1"/>
    <col min="13568" max="13568" width="26.59765625" style="13" customWidth="1"/>
    <col min="13569" max="13569" width="37" style="13" customWidth="1"/>
    <col min="13570" max="13570" width="10.69921875" style="13"/>
    <col min="13571" max="13571" width="29.09765625" style="13" customWidth="1"/>
    <col min="13572" max="13822" width="10.69921875" style="13"/>
    <col min="13823" max="13823" width="20.8984375" style="13" customWidth="1"/>
    <col min="13824" max="13824" width="26.59765625" style="13" customWidth="1"/>
    <col min="13825" max="13825" width="37" style="13" customWidth="1"/>
    <col min="13826" max="13826" width="10.69921875" style="13"/>
    <col min="13827" max="13827" width="29.09765625" style="13" customWidth="1"/>
    <col min="13828" max="14078" width="10.69921875" style="13"/>
    <col min="14079" max="14079" width="20.8984375" style="13" customWidth="1"/>
    <col min="14080" max="14080" width="26.59765625" style="13" customWidth="1"/>
    <col min="14081" max="14081" width="37" style="13" customWidth="1"/>
    <col min="14082" max="14082" width="10.69921875" style="13"/>
    <col min="14083" max="14083" width="29.09765625" style="13" customWidth="1"/>
    <col min="14084" max="14334" width="10.69921875" style="13"/>
    <col min="14335" max="14335" width="20.8984375" style="13" customWidth="1"/>
    <col min="14336" max="14336" width="26.59765625" style="13" customWidth="1"/>
    <col min="14337" max="14337" width="37" style="13" customWidth="1"/>
    <col min="14338" max="14338" width="10.69921875" style="13"/>
    <col min="14339" max="14339" width="29.09765625" style="13" customWidth="1"/>
    <col min="14340" max="14590" width="10.69921875" style="13"/>
    <col min="14591" max="14591" width="20.8984375" style="13" customWidth="1"/>
    <col min="14592" max="14592" width="26.59765625" style="13" customWidth="1"/>
    <col min="14593" max="14593" width="37" style="13" customWidth="1"/>
    <col min="14594" max="14594" width="10.69921875" style="13"/>
    <col min="14595" max="14595" width="29.09765625" style="13" customWidth="1"/>
    <col min="14596" max="14846" width="10.69921875" style="13"/>
    <col min="14847" max="14847" width="20.8984375" style="13" customWidth="1"/>
    <col min="14848" max="14848" width="26.59765625" style="13" customWidth="1"/>
    <col min="14849" max="14849" width="37" style="13" customWidth="1"/>
    <col min="14850" max="14850" width="10.69921875" style="13"/>
    <col min="14851" max="14851" width="29.09765625" style="13" customWidth="1"/>
    <col min="14852" max="15102" width="10.69921875" style="13"/>
    <col min="15103" max="15103" width="20.8984375" style="13" customWidth="1"/>
    <col min="15104" max="15104" width="26.59765625" style="13" customWidth="1"/>
    <col min="15105" max="15105" width="37" style="13" customWidth="1"/>
    <col min="15106" max="15106" width="10.69921875" style="13"/>
    <col min="15107" max="15107" width="29.09765625" style="13" customWidth="1"/>
    <col min="15108" max="15358" width="10.69921875" style="13"/>
    <col min="15359" max="15359" width="20.8984375" style="13" customWidth="1"/>
    <col min="15360" max="15360" width="26.59765625" style="13" customWidth="1"/>
    <col min="15361" max="15361" width="37" style="13" customWidth="1"/>
    <col min="15362" max="15362" width="10.69921875" style="13"/>
    <col min="15363" max="15363" width="29.09765625" style="13" customWidth="1"/>
    <col min="15364" max="15614" width="10.69921875" style="13"/>
    <col min="15615" max="15615" width="20.8984375" style="13" customWidth="1"/>
    <col min="15616" max="15616" width="26.59765625" style="13" customWidth="1"/>
    <col min="15617" max="15617" width="37" style="13" customWidth="1"/>
    <col min="15618" max="15618" width="10.69921875" style="13"/>
    <col min="15619" max="15619" width="29.09765625" style="13" customWidth="1"/>
    <col min="15620" max="15870" width="10.69921875" style="13"/>
    <col min="15871" max="15871" width="20.8984375" style="13" customWidth="1"/>
    <col min="15872" max="15872" width="26.59765625" style="13" customWidth="1"/>
    <col min="15873" max="15873" width="37" style="13" customWidth="1"/>
    <col min="15874" max="15874" width="10.69921875" style="13"/>
    <col min="15875" max="15875" width="29.09765625" style="13" customWidth="1"/>
    <col min="15876" max="16126" width="10.69921875" style="13"/>
    <col min="16127" max="16127" width="20.8984375" style="13" customWidth="1"/>
    <col min="16128" max="16128" width="26.59765625" style="13" customWidth="1"/>
    <col min="16129" max="16129" width="37" style="13" customWidth="1"/>
    <col min="16130" max="16130" width="10.69921875" style="13"/>
    <col min="16131" max="16131" width="29.09765625" style="13" customWidth="1"/>
    <col min="16132" max="16382" width="10.69921875" style="13"/>
    <col min="16383" max="16384" width="10.69921875" style="13" customWidth="1"/>
  </cols>
  <sheetData>
    <row r="2" spans="1:3" ht="13.8">
      <c r="A2" s="17" t="s">
        <v>454</v>
      </c>
    </row>
    <row r="3" spans="1:3" ht="13.8">
      <c r="A3" s="17" t="s">
        <v>16</v>
      </c>
    </row>
    <row r="4" spans="1:3" ht="13.8">
      <c r="A4" s="17" t="s">
        <v>1009</v>
      </c>
    </row>
    <row r="5" spans="1:3" ht="13.8">
      <c r="A5" s="17" t="s">
        <v>17</v>
      </c>
    </row>
    <row r="6" spans="1:3" ht="13.8">
      <c r="A6" s="17" t="s">
        <v>456</v>
      </c>
    </row>
    <row r="7" spans="1:3" ht="13.8">
      <c r="A7" s="17" t="s">
        <v>19</v>
      </c>
    </row>
    <row r="10" spans="1:3" ht="16.8">
      <c r="A10" s="18" t="s">
        <v>20</v>
      </c>
    </row>
    <row r="12" spans="1:3" ht="13.8" thickBot="1">
      <c r="A12" s="2265" t="s">
        <v>21</v>
      </c>
      <c r="B12" s="2237"/>
      <c r="C12" s="2237"/>
    </row>
    <row r="13" spans="1:3">
      <c r="A13" s="2266" t="s">
        <v>22</v>
      </c>
      <c r="B13" s="2243"/>
      <c r="C13" s="19" t="s">
        <v>1010</v>
      </c>
    </row>
    <row r="14" spans="1:3">
      <c r="A14" s="2254" t="s">
        <v>23</v>
      </c>
      <c r="B14" s="2255"/>
      <c r="C14" s="20" t="s">
        <v>24</v>
      </c>
    </row>
    <row r="15" spans="1:3" ht="34.200000000000003">
      <c r="A15" s="2267" t="s">
        <v>25</v>
      </c>
      <c r="B15" s="21" t="s">
        <v>26</v>
      </c>
      <c r="C15" s="22" t="s">
        <v>458</v>
      </c>
    </row>
    <row r="16" spans="1:3">
      <c r="A16" s="2235"/>
      <c r="B16" s="21" t="s">
        <v>27</v>
      </c>
      <c r="C16" s="20" t="s">
        <v>28</v>
      </c>
    </row>
    <row r="17" spans="1:7">
      <c r="A17" s="2235"/>
      <c r="B17" s="21" t="s">
        <v>29</v>
      </c>
      <c r="C17" s="20" t="s">
        <v>30</v>
      </c>
    </row>
    <row r="18" spans="1:7">
      <c r="A18" s="2235"/>
      <c r="B18" s="21" t="s">
        <v>31</v>
      </c>
      <c r="C18" s="20" t="s">
        <v>30</v>
      </c>
    </row>
    <row r="19" spans="1:7">
      <c r="A19" s="2235"/>
      <c r="B19" s="21" t="s">
        <v>33</v>
      </c>
      <c r="C19" s="20" t="s">
        <v>30</v>
      </c>
    </row>
    <row r="20" spans="1:7">
      <c r="A20" s="2235"/>
      <c r="B20" s="21" t="s">
        <v>34</v>
      </c>
      <c r="C20" s="24">
        <v>8571</v>
      </c>
    </row>
    <row r="21" spans="1:7" ht="22.8">
      <c r="A21" s="2267" t="s">
        <v>35</v>
      </c>
      <c r="B21" s="21" t="s">
        <v>36</v>
      </c>
      <c r="C21" s="20" t="s">
        <v>37</v>
      </c>
    </row>
    <row r="22" spans="1:7" ht="45.6">
      <c r="A22" s="2235"/>
      <c r="B22" s="21" t="s">
        <v>38</v>
      </c>
      <c r="C22" s="20" t="s">
        <v>39</v>
      </c>
    </row>
    <row r="23" spans="1:7" ht="91.2">
      <c r="A23" s="2254" t="s">
        <v>40</v>
      </c>
      <c r="B23" s="2255"/>
      <c r="C23" s="20" t="s">
        <v>1011</v>
      </c>
    </row>
    <row r="24" spans="1:7" ht="13.8" thickBot="1">
      <c r="A24" s="2256" t="s">
        <v>41</v>
      </c>
      <c r="B24" s="21" t="s">
        <v>42</v>
      </c>
      <c r="C24" s="22" t="s">
        <v>405</v>
      </c>
    </row>
    <row r="25" spans="1:7">
      <c r="A25" s="2235"/>
      <c r="B25" s="21" t="s">
        <v>43</v>
      </c>
      <c r="C25" s="22" t="s">
        <v>405</v>
      </c>
    </row>
    <row r="26" spans="1:7">
      <c r="A26" s="2235"/>
      <c r="B26" s="21" t="s">
        <v>44</v>
      </c>
      <c r="C26" s="24">
        <v>4</v>
      </c>
    </row>
    <row r="27" spans="1:7" ht="13.8" thickBot="1">
      <c r="A27" s="2236"/>
      <c r="B27" s="261" t="s">
        <v>45</v>
      </c>
      <c r="C27" s="25">
        <v>120989</v>
      </c>
    </row>
    <row r="30" spans="1:7" ht="13.8">
      <c r="A30" s="17" t="s">
        <v>462</v>
      </c>
    </row>
    <row r="32" spans="1:7" ht="13.8" thickBot="1">
      <c r="A32" s="2238" t="s">
        <v>102</v>
      </c>
      <c r="B32" s="2232"/>
      <c r="C32" s="2232"/>
      <c r="D32" s="2232"/>
      <c r="E32" s="2232"/>
      <c r="F32" s="2232"/>
      <c r="G32" s="2232"/>
    </row>
    <row r="33" spans="1:7" ht="13.8" thickBot="1">
      <c r="A33" s="2239" t="s">
        <v>24</v>
      </c>
      <c r="B33" s="2259" t="s">
        <v>46</v>
      </c>
      <c r="C33" s="2242"/>
      <c r="D33" s="2242"/>
      <c r="E33" s="2242"/>
      <c r="F33" s="2242"/>
      <c r="G33" s="2243"/>
    </row>
    <row r="34" spans="1:7">
      <c r="A34" s="2257"/>
      <c r="B34" s="2260" t="s">
        <v>47</v>
      </c>
      <c r="C34" s="2261"/>
      <c r="D34" s="2262" t="s">
        <v>48</v>
      </c>
      <c r="E34" s="2261"/>
      <c r="F34" s="2263" t="s">
        <v>4</v>
      </c>
      <c r="G34" s="2264"/>
    </row>
    <row r="35" spans="1:7" ht="13.8" thickBot="1">
      <c r="A35" s="2258"/>
      <c r="B35" s="15" t="s">
        <v>49</v>
      </c>
      <c r="C35" s="16" t="s">
        <v>50</v>
      </c>
      <c r="D35" s="16" t="s">
        <v>49</v>
      </c>
      <c r="E35" s="16" t="s">
        <v>50</v>
      </c>
      <c r="F35" s="16" t="s">
        <v>49</v>
      </c>
      <c r="G35" s="43" t="s">
        <v>50</v>
      </c>
    </row>
    <row r="36" spans="1:7" ht="34.200000000000003">
      <c r="A36" s="255" t="s">
        <v>1012</v>
      </c>
      <c r="B36" s="72">
        <v>8491</v>
      </c>
      <c r="C36" s="139">
        <v>0.9906661999766655</v>
      </c>
      <c r="D36" s="29">
        <v>80</v>
      </c>
      <c r="E36" s="139">
        <v>9.333800023334499E-3</v>
      </c>
      <c r="F36" s="29">
        <v>8571</v>
      </c>
      <c r="G36" s="140">
        <v>1</v>
      </c>
    </row>
    <row r="37" spans="1:7" ht="34.200000000000003">
      <c r="A37" s="256" t="s">
        <v>1013</v>
      </c>
      <c r="B37" s="239">
        <v>8491</v>
      </c>
      <c r="C37" s="39">
        <v>0.9906661999766655</v>
      </c>
      <c r="D37" s="46">
        <v>80</v>
      </c>
      <c r="E37" s="39">
        <v>9.333800023334499E-3</v>
      </c>
      <c r="F37" s="46">
        <v>8571</v>
      </c>
      <c r="G37" s="40">
        <v>1</v>
      </c>
    </row>
    <row r="38" spans="1:7" ht="34.799999999999997" thickBot="1">
      <c r="A38" s="262" t="s">
        <v>1014</v>
      </c>
      <c r="B38" s="68">
        <v>8491</v>
      </c>
      <c r="C38" s="41">
        <v>0.9906661999766655</v>
      </c>
      <c r="D38" s="242">
        <v>80</v>
      </c>
      <c r="E38" s="41">
        <v>9.333800023334499E-3</v>
      </c>
      <c r="F38" s="242">
        <v>8571</v>
      </c>
      <c r="G38" s="42">
        <v>1</v>
      </c>
    </row>
    <row r="40" spans="1:7">
      <c r="A40" s="2238" t="s">
        <v>1015</v>
      </c>
      <c r="B40" s="2232"/>
      <c r="C40" s="2232"/>
      <c r="D40" s="2232"/>
      <c r="E40" s="2232"/>
      <c r="F40" s="2232"/>
      <c r="G40" s="2232"/>
    </row>
    <row r="41" spans="1:7" ht="13.8" thickBot="1">
      <c r="A41" s="2268" t="s">
        <v>57</v>
      </c>
      <c r="B41" s="2232"/>
      <c r="C41" s="2232"/>
      <c r="D41" s="2232"/>
      <c r="E41" s="2232"/>
      <c r="F41" s="2232"/>
      <c r="G41" s="2232"/>
    </row>
    <row r="42" spans="1:7" ht="13.8" thickBot="1">
      <c r="A42" s="2318" t="s">
        <v>212</v>
      </c>
      <c r="B42" s="2315" t="s">
        <v>466</v>
      </c>
      <c r="C42" s="2242"/>
      <c r="D42" s="2243"/>
      <c r="E42" s="2244" t="s">
        <v>1016</v>
      </c>
      <c r="F42" s="2246"/>
      <c r="G42" s="2247" t="s">
        <v>4</v>
      </c>
    </row>
    <row r="43" spans="1:7" ht="13.8" thickBot="1">
      <c r="A43" s="2236"/>
      <c r="B43" s="2237"/>
      <c r="C43" s="2237"/>
      <c r="D43" s="2230"/>
      <c r="E43" s="15" t="s">
        <v>1017</v>
      </c>
      <c r="F43" s="16" t="s">
        <v>1018</v>
      </c>
      <c r="G43" s="2248"/>
    </row>
    <row r="44" spans="1:7">
      <c r="A44" s="2249" t="s">
        <v>0</v>
      </c>
      <c r="B44" s="2251" t="s">
        <v>6</v>
      </c>
      <c r="C44" s="2317" t="s">
        <v>473</v>
      </c>
      <c r="D44" s="28" t="s">
        <v>474</v>
      </c>
      <c r="E44" s="72">
        <v>150</v>
      </c>
      <c r="F44" s="29">
        <v>192</v>
      </c>
      <c r="G44" s="30">
        <v>342</v>
      </c>
    </row>
    <row r="45" spans="1:7" ht="22.8">
      <c r="A45" s="2235"/>
      <c r="B45" s="2232"/>
      <c r="C45" s="2232"/>
      <c r="D45" s="21" t="s">
        <v>475</v>
      </c>
      <c r="E45" s="239">
        <v>298</v>
      </c>
      <c r="F45" s="46">
        <v>719</v>
      </c>
      <c r="G45" s="47">
        <v>1017</v>
      </c>
    </row>
    <row r="46" spans="1:7">
      <c r="A46" s="2235"/>
      <c r="B46" s="2252"/>
      <c r="C46" s="2310" t="s">
        <v>4</v>
      </c>
      <c r="D46" s="2311"/>
      <c r="E46" s="64">
        <v>448</v>
      </c>
      <c r="F46" s="240">
        <v>911</v>
      </c>
      <c r="G46" s="241">
        <v>1359</v>
      </c>
    </row>
    <row r="47" spans="1:7">
      <c r="A47" s="2235"/>
      <c r="B47" s="2253" t="s">
        <v>7</v>
      </c>
      <c r="C47" s="2309" t="s">
        <v>473</v>
      </c>
      <c r="D47" s="35" t="s">
        <v>474</v>
      </c>
      <c r="E47" s="74">
        <v>38</v>
      </c>
      <c r="F47" s="36">
        <v>443</v>
      </c>
      <c r="G47" s="37">
        <v>481</v>
      </c>
    </row>
    <row r="48" spans="1:7" ht="22.8">
      <c r="A48" s="2235"/>
      <c r="B48" s="2232"/>
      <c r="C48" s="2232"/>
      <c r="D48" s="21" t="s">
        <v>475</v>
      </c>
      <c r="E48" s="239">
        <v>76</v>
      </c>
      <c r="F48" s="46">
        <v>634</v>
      </c>
      <c r="G48" s="47">
        <v>710</v>
      </c>
    </row>
    <row r="49" spans="1:7">
      <c r="A49" s="2235"/>
      <c r="B49" s="2252"/>
      <c r="C49" s="2310" t="s">
        <v>4</v>
      </c>
      <c r="D49" s="2311"/>
      <c r="E49" s="64">
        <v>114</v>
      </c>
      <c r="F49" s="240">
        <v>1077</v>
      </c>
      <c r="G49" s="241">
        <v>1191</v>
      </c>
    </row>
    <row r="50" spans="1:7">
      <c r="A50" s="2235"/>
      <c r="B50" s="2253" t="s">
        <v>8</v>
      </c>
      <c r="C50" s="2309" t="s">
        <v>473</v>
      </c>
      <c r="D50" s="35" t="s">
        <v>474</v>
      </c>
      <c r="E50" s="74">
        <v>163</v>
      </c>
      <c r="F50" s="36">
        <v>268</v>
      </c>
      <c r="G50" s="37">
        <v>431</v>
      </c>
    </row>
    <row r="51" spans="1:7" ht="22.8">
      <c r="A51" s="2235"/>
      <c r="B51" s="2232"/>
      <c r="C51" s="2232"/>
      <c r="D51" s="21" t="s">
        <v>475</v>
      </c>
      <c r="E51" s="239">
        <v>382</v>
      </c>
      <c r="F51" s="46">
        <v>403</v>
      </c>
      <c r="G51" s="47">
        <v>785</v>
      </c>
    </row>
    <row r="52" spans="1:7">
      <c r="A52" s="2235"/>
      <c r="B52" s="2252"/>
      <c r="C52" s="2310" t="s">
        <v>4</v>
      </c>
      <c r="D52" s="2311"/>
      <c r="E52" s="64">
        <v>545</v>
      </c>
      <c r="F52" s="240">
        <v>671</v>
      </c>
      <c r="G52" s="241">
        <v>1216</v>
      </c>
    </row>
    <row r="53" spans="1:7">
      <c r="A53" s="2235"/>
      <c r="B53" s="2253" t="s">
        <v>4</v>
      </c>
      <c r="C53" s="2309" t="s">
        <v>473</v>
      </c>
      <c r="D53" s="35" t="s">
        <v>474</v>
      </c>
      <c r="E53" s="74">
        <v>351</v>
      </c>
      <c r="F53" s="36">
        <v>903</v>
      </c>
      <c r="G53" s="37">
        <v>1254</v>
      </c>
    </row>
    <row r="54" spans="1:7" ht="22.8">
      <c r="A54" s="2235"/>
      <c r="B54" s="2232"/>
      <c r="C54" s="2232"/>
      <c r="D54" s="21" t="s">
        <v>475</v>
      </c>
      <c r="E54" s="239">
        <v>756</v>
      </c>
      <c r="F54" s="46">
        <v>1756</v>
      </c>
      <c r="G54" s="47">
        <v>2512</v>
      </c>
    </row>
    <row r="55" spans="1:7">
      <c r="A55" s="2250"/>
      <c r="B55" s="2252"/>
      <c r="C55" s="2310" t="s">
        <v>4</v>
      </c>
      <c r="D55" s="2311"/>
      <c r="E55" s="64">
        <v>1107</v>
      </c>
      <c r="F55" s="240">
        <v>2659</v>
      </c>
      <c r="G55" s="241">
        <v>3766</v>
      </c>
    </row>
    <row r="56" spans="1:7">
      <c r="A56" s="2314" t="s">
        <v>1</v>
      </c>
      <c r="B56" s="2253" t="s">
        <v>6</v>
      </c>
      <c r="C56" s="2309" t="s">
        <v>473</v>
      </c>
      <c r="D56" s="35" t="s">
        <v>474</v>
      </c>
      <c r="E56" s="49"/>
      <c r="F56" s="36">
        <v>9</v>
      </c>
      <c r="G56" s="37">
        <v>9</v>
      </c>
    </row>
    <row r="57" spans="1:7" ht="22.8">
      <c r="A57" s="2235"/>
      <c r="B57" s="2232"/>
      <c r="C57" s="2232"/>
      <c r="D57" s="21" t="s">
        <v>475</v>
      </c>
      <c r="E57" s="51"/>
      <c r="F57" s="46">
        <v>16</v>
      </c>
      <c r="G57" s="47">
        <v>16</v>
      </c>
    </row>
    <row r="58" spans="1:7">
      <c r="A58" s="2235"/>
      <c r="B58" s="2252"/>
      <c r="C58" s="2310" t="s">
        <v>4</v>
      </c>
      <c r="D58" s="2311"/>
      <c r="E58" s="53"/>
      <c r="F58" s="240">
        <v>25</v>
      </c>
      <c r="G58" s="241">
        <v>25</v>
      </c>
    </row>
    <row r="59" spans="1:7">
      <c r="A59" s="2235"/>
      <c r="B59" s="2253" t="s">
        <v>7</v>
      </c>
      <c r="C59" s="2309" t="s">
        <v>473</v>
      </c>
      <c r="D59" s="35" t="s">
        <v>474</v>
      </c>
      <c r="E59" s="74" t="s">
        <v>469</v>
      </c>
      <c r="F59" s="36" t="s">
        <v>469</v>
      </c>
      <c r="G59" s="37">
        <v>21</v>
      </c>
    </row>
    <row r="60" spans="1:7" ht="22.8">
      <c r="A60" s="2235"/>
      <c r="B60" s="2232"/>
      <c r="C60" s="2232"/>
      <c r="D60" s="21" t="s">
        <v>475</v>
      </c>
      <c r="E60" s="239" t="s">
        <v>469</v>
      </c>
      <c r="F60" s="46" t="s">
        <v>469</v>
      </c>
      <c r="G60" s="47">
        <v>17</v>
      </c>
    </row>
    <row r="61" spans="1:7">
      <c r="A61" s="2235"/>
      <c r="B61" s="2252"/>
      <c r="C61" s="2310" t="s">
        <v>4</v>
      </c>
      <c r="D61" s="2311"/>
      <c r="E61" s="64" t="s">
        <v>469</v>
      </c>
      <c r="F61" s="240" t="s">
        <v>469</v>
      </c>
      <c r="G61" s="241">
        <v>38</v>
      </c>
    </row>
    <row r="62" spans="1:7">
      <c r="A62" s="2235"/>
      <c r="B62" s="2253" t="s">
        <v>8</v>
      </c>
      <c r="C62" s="2309" t="s">
        <v>473</v>
      </c>
      <c r="D62" s="35" t="s">
        <v>474</v>
      </c>
      <c r="E62" s="74" t="s">
        <v>469</v>
      </c>
      <c r="F62" s="36" t="s">
        <v>469</v>
      </c>
      <c r="G62" s="37">
        <v>17</v>
      </c>
    </row>
    <row r="63" spans="1:7" ht="22.8">
      <c r="A63" s="2235"/>
      <c r="B63" s="2232"/>
      <c r="C63" s="2232"/>
      <c r="D63" s="21" t="s">
        <v>475</v>
      </c>
      <c r="E63" s="239" t="s">
        <v>469</v>
      </c>
      <c r="F63" s="46" t="s">
        <v>469</v>
      </c>
      <c r="G63" s="47">
        <v>30</v>
      </c>
    </row>
    <row r="64" spans="1:7">
      <c r="A64" s="2235"/>
      <c r="B64" s="2252"/>
      <c r="C64" s="2310" t="s">
        <v>4</v>
      </c>
      <c r="D64" s="2311"/>
      <c r="E64" s="64" t="s">
        <v>469</v>
      </c>
      <c r="F64" s="240" t="s">
        <v>469</v>
      </c>
      <c r="G64" s="241">
        <v>47</v>
      </c>
    </row>
    <row r="65" spans="1:7">
      <c r="A65" s="2235"/>
      <c r="B65" s="2253" t="s">
        <v>4</v>
      </c>
      <c r="C65" s="2309" t="s">
        <v>473</v>
      </c>
      <c r="D65" s="35" t="s">
        <v>474</v>
      </c>
      <c r="E65" s="74">
        <v>9</v>
      </c>
      <c r="F65" s="36">
        <v>38</v>
      </c>
      <c r="G65" s="37">
        <v>47</v>
      </c>
    </row>
    <row r="66" spans="1:7" ht="22.8">
      <c r="A66" s="2235"/>
      <c r="B66" s="2232"/>
      <c r="C66" s="2232"/>
      <c r="D66" s="21" t="s">
        <v>475</v>
      </c>
      <c r="E66" s="239">
        <v>16</v>
      </c>
      <c r="F66" s="46">
        <v>47</v>
      </c>
      <c r="G66" s="47">
        <v>63</v>
      </c>
    </row>
    <row r="67" spans="1:7">
      <c r="A67" s="2250"/>
      <c r="B67" s="2252"/>
      <c r="C67" s="2310" t="s">
        <v>4</v>
      </c>
      <c r="D67" s="2311"/>
      <c r="E67" s="64">
        <v>25</v>
      </c>
      <c r="F67" s="240">
        <v>85</v>
      </c>
      <c r="G67" s="241">
        <v>110</v>
      </c>
    </row>
    <row r="68" spans="1:7">
      <c r="A68" s="2314" t="s">
        <v>2</v>
      </c>
      <c r="B68" s="2253" t="s">
        <v>6</v>
      </c>
      <c r="C68" s="2309" t="s">
        <v>473</v>
      </c>
      <c r="D68" s="35" t="s">
        <v>474</v>
      </c>
      <c r="E68" s="74">
        <v>41</v>
      </c>
      <c r="F68" s="36">
        <v>10</v>
      </c>
      <c r="G68" s="37">
        <v>51</v>
      </c>
    </row>
    <row r="69" spans="1:7" ht="22.8">
      <c r="A69" s="2235"/>
      <c r="B69" s="2232"/>
      <c r="C69" s="2232"/>
      <c r="D69" s="21" t="s">
        <v>475</v>
      </c>
      <c r="E69" s="239">
        <v>91</v>
      </c>
      <c r="F69" s="46">
        <v>76</v>
      </c>
      <c r="G69" s="47">
        <v>167</v>
      </c>
    </row>
    <row r="70" spans="1:7">
      <c r="A70" s="2235"/>
      <c r="B70" s="2252"/>
      <c r="C70" s="2310" t="s">
        <v>4</v>
      </c>
      <c r="D70" s="2311"/>
      <c r="E70" s="64">
        <v>132</v>
      </c>
      <c r="F70" s="240">
        <v>86</v>
      </c>
      <c r="G70" s="241">
        <v>218</v>
      </c>
    </row>
    <row r="71" spans="1:7">
      <c r="A71" s="2235"/>
      <c r="B71" s="2253" t="s">
        <v>7</v>
      </c>
      <c r="C71" s="2309" t="s">
        <v>473</v>
      </c>
      <c r="D71" s="35" t="s">
        <v>474</v>
      </c>
      <c r="E71" s="74" t="s">
        <v>469</v>
      </c>
      <c r="F71" s="36" t="s">
        <v>469</v>
      </c>
      <c r="G71" s="37">
        <v>36</v>
      </c>
    </row>
    <row r="72" spans="1:7" ht="22.8">
      <c r="A72" s="2235"/>
      <c r="B72" s="2232"/>
      <c r="C72" s="2232"/>
      <c r="D72" s="21" t="s">
        <v>475</v>
      </c>
      <c r="E72" s="239" t="s">
        <v>469</v>
      </c>
      <c r="F72" s="46" t="s">
        <v>469</v>
      </c>
      <c r="G72" s="47">
        <v>67</v>
      </c>
    </row>
    <row r="73" spans="1:7">
      <c r="A73" s="2235"/>
      <c r="B73" s="2252"/>
      <c r="C73" s="2310" t="s">
        <v>4</v>
      </c>
      <c r="D73" s="2311"/>
      <c r="E73" s="64">
        <v>12</v>
      </c>
      <c r="F73" s="240">
        <v>91</v>
      </c>
      <c r="G73" s="241">
        <v>103</v>
      </c>
    </row>
    <row r="74" spans="1:7">
      <c r="A74" s="2235"/>
      <c r="B74" s="2253" t="s">
        <v>8</v>
      </c>
      <c r="C74" s="2309" t="s">
        <v>473</v>
      </c>
      <c r="D74" s="35" t="s">
        <v>474</v>
      </c>
      <c r="E74" s="74" t="s">
        <v>469</v>
      </c>
      <c r="F74" s="36" t="s">
        <v>469</v>
      </c>
      <c r="G74" s="37">
        <v>50</v>
      </c>
    </row>
    <row r="75" spans="1:7" ht="22.8">
      <c r="A75" s="2235"/>
      <c r="B75" s="2232"/>
      <c r="C75" s="2232"/>
      <c r="D75" s="21" t="s">
        <v>475</v>
      </c>
      <c r="E75" s="239" t="s">
        <v>469</v>
      </c>
      <c r="F75" s="46" t="s">
        <v>469</v>
      </c>
      <c r="G75" s="47">
        <v>70</v>
      </c>
    </row>
    <row r="76" spans="1:7">
      <c r="A76" s="2235"/>
      <c r="B76" s="2252"/>
      <c r="C76" s="2310" t="s">
        <v>4</v>
      </c>
      <c r="D76" s="2311"/>
      <c r="E76" s="64">
        <v>60</v>
      </c>
      <c r="F76" s="240">
        <v>60</v>
      </c>
      <c r="G76" s="241">
        <v>120</v>
      </c>
    </row>
    <row r="77" spans="1:7">
      <c r="A77" s="2235"/>
      <c r="B77" s="2253" t="s">
        <v>4</v>
      </c>
      <c r="C77" s="2309" t="s">
        <v>473</v>
      </c>
      <c r="D77" s="35" t="s">
        <v>474</v>
      </c>
      <c r="E77" s="74">
        <v>59</v>
      </c>
      <c r="F77" s="36">
        <v>78</v>
      </c>
      <c r="G77" s="37">
        <v>137</v>
      </c>
    </row>
    <row r="78" spans="1:7" ht="22.8">
      <c r="A78" s="2235"/>
      <c r="B78" s="2232"/>
      <c r="C78" s="2232"/>
      <c r="D78" s="21" t="s">
        <v>475</v>
      </c>
      <c r="E78" s="239">
        <v>145</v>
      </c>
      <c r="F78" s="46">
        <v>159</v>
      </c>
      <c r="G78" s="47">
        <v>304</v>
      </c>
    </row>
    <row r="79" spans="1:7">
      <c r="A79" s="2250"/>
      <c r="B79" s="2252"/>
      <c r="C79" s="2310" t="s">
        <v>4</v>
      </c>
      <c r="D79" s="2311"/>
      <c r="E79" s="64">
        <v>204</v>
      </c>
      <c r="F79" s="240">
        <v>237</v>
      </c>
      <c r="G79" s="241">
        <v>441</v>
      </c>
    </row>
    <row r="80" spans="1:7">
      <c r="A80" s="2314" t="s">
        <v>3</v>
      </c>
      <c r="B80" s="2253" t="s">
        <v>6</v>
      </c>
      <c r="C80" s="2309" t="s">
        <v>473</v>
      </c>
      <c r="D80" s="35" t="s">
        <v>474</v>
      </c>
      <c r="E80" s="74">
        <v>86</v>
      </c>
      <c r="F80" s="36">
        <v>248</v>
      </c>
      <c r="G80" s="37">
        <v>334</v>
      </c>
    </row>
    <row r="81" spans="1:7" ht="22.8">
      <c r="A81" s="2235"/>
      <c r="B81" s="2232"/>
      <c r="C81" s="2232"/>
      <c r="D81" s="21" t="s">
        <v>475</v>
      </c>
      <c r="E81" s="239">
        <v>191</v>
      </c>
      <c r="F81" s="46">
        <v>792</v>
      </c>
      <c r="G81" s="47">
        <v>983</v>
      </c>
    </row>
    <row r="82" spans="1:7">
      <c r="A82" s="2235"/>
      <c r="B82" s="2252"/>
      <c r="C82" s="2310" t="s">
        <v>4</v>
      </c>
      <c r="D82" s="2311"/>
      <c r="E82" s="64">
        <v>277</v>
      </c>
      <c r="F82" s="240">
        <v>1040</v>
      </c>
      <c r="G82" s="241">
        <v>1317</v>
      </c>
    </row>
    <row r="83" spans="1:7">
      <c r="A83" s="2235"/>
      <c r="B83" s="2253" t="s">
        <v>7</v>
      </c>
      <c r="C83" s="2309" t="s">
        <v>473</v>
      </c>
      <c r="D83" s="35" t="s">
        <v>474</v>
      </c>
      <c r="E83" s="74">
        <v>34</v>
      </c>
      <c r="F83" s="36">
        <v>658</v>
      </c>
      <c r="G83" s="37">
        <v>692</v>
      </c>
    </row>
    <row r="84" spans="1:7" ht="22.8">
      <c r="A84" s="2235"/>
      <c r="B84" s="2232"/>
      <c r="C84" s="2232"/>
      <c r="D84" s="21" t="s">
        <v>475</v>
      </c>
      <c r="E84" s="239">
        <v>63</v>
      </c>
      <c r="F84" s="46">
        <v>642</v>
      </c>
      <c r="G84" s="47">
        <v>705</v>
      </c>
    </row>
    <row r="85" spans="1:7">
      <c r="A85" s="2235"/>
      <c r="B85" s="2252"/>
      <c r="C85" s="2310" t="s">
        <v>4</v>
      </c>
      <c r="D85" s="2311"/>
      <c r="E85" s="64">
        <v>97</v>
      </c>
      <c r="F85" s="240">
        <v>1300</v>
      </c>
      <c r="G85" s="241">
        <v>1397</v>
      </c>
    </row>
    <row r="86" spans="1:7">
      <c r="A86" s="2235"/>
      <c r="B86" s="2253" t="s">
        <v>8</v>
      </c>
      <c r="C86" s="2309" t="s">
        <v>473</v>
      </c>
      <c r="D86" s="35" t="s">
        <v>474</v>
      </c>
      <c r="E86" s="74">
        <v>202</v>
      </c>
      <c r="F86" s="36">
        <v>421</v>
      </c>
      <c r="G86" s="37">
        <v>623</v>
      </c>
    </row>
    <row r="87" spans="1:7" ht="22.8">
      <c r="A87" s="2235"/>
      <c r="B87" s="2232"/>
      <c r="C87" s="2232"/>
      <c r="D87" s="21" t="s">
        <v>475</v>
      </c>
      <c r="E87" s="239">
        <v>412</v>
      </c>
      <c r="F87" s="46">
        <v>425</v>
      </c>
      <c r="G87" s="47">
        <v>837</v>
      </c>
    </row>
    <row r="88" spans="1:7">
      <c r="A88" s="2235"/>
      <c r="B88" s="2252"/>
      <c r="C88" s="2310" t="s">
        <v>4</v>
      </c>
      <c r="D88" s="2311"/>
      <c r="E88" s="64">
        <v>614</v>
      </c>
      <c r="F88" s="240">
        <v>846</v>
      </c>
      <c r="G88" s="241">
        <v>1460</v>
      </c>
    </row>
    <row r="89" spans="1:7">
      <c r="A89" s="2235"/>
      <c r="B89" s="2253" t="s">
        <v>4</v>
      </c>
      <c r="C89" s="2309" t="s">
        <v>473</v>
      </c>
      <c r="D89" s="35" t="s">
        <v>474</v>
      </c>
      <c r="E89" s="74">
        <v>322</v>
      </c>
      <c r="F89" s="36">
        <v>1327</v>
      </c>
      <c r="G89" s="37">
        <v>1649</v>
      </c>
    </row>
    <row r="90" spans="1:7" ht="22.8">
      <c r="A90" s="2235"/>
      <c r="B90" s="2232"/>
      <c r="C90" s="2232"/>
      <c r="D90" s="21" t="s">
        <v>475</v>
      </c>
      <c r="E90" s="239">
        <v>666</v>
      </c>
      <c r="F90" s="46">
        <v>1859</v>
      </c>
      <c r="G90" s="47">
        <v>2525</v>
      </c>
    </row>
    <row r="91" spans="1:7">
      <c r="A91" s="2250"/>
      <c r="B91" s="2252"/>
      <c r="C91" s="2310" t="s">
        <v>4</v>
      </c>
      <c r="D91" s="2311"/>
      <c r="E91" s="64">
        <v>988</v>
      </c>
      <c r="F91" s="240">
        <v>3186</v>
      </c>
      <c r="G91" s="241">
        <v>4174</v>
      </c>
    </row>
    <row r="92" spans="1:7" ht="13.8" thickBot="1">
      <c r="A92" s="2233" t="s">
        <v>4</v>
      </c>
      <c r="B92" s="2253" t="s">
        <v>6</v>
      </c>
      <c r="C92" s="2309" t="s">
        <v>473</v>
      </c>
      <c r="D92" s="35" t="s">
        <v>474</v>
      </c>
      <c r="E92" s="74">
        <v>277</v>
      </c>
      <c r="F92" s="36">
        <v>459</v>
      </c>
      <c r="G92" s="37">
        <v>736</v>
      </c>
    </row>
    <row r="93" spans="1:7" ht="22.8">
      <c r="A93" s="2235"/>
      <c r="B93" s="2232"/>
      <c r="C93" s="2232"/>
      <c r="D93" s="21" t="s">
        <v>475</v>
      </c>
      <c r="E93" s="239">
        <v>580</v>
      </c>
      <c r="F93" s="46">
        <v>1603</v>
      </c>
      <c r="G93" s="47">
        <v>2183</v>
      </c>
    </row>
    <row r="94" spans="1:7">
      <c r="A94" s="2235"/>
      <c r="B94" s="2252"/>
      <c r="C94" s="2310" t="s">
        <v>4</v>
      </c>
      <c r="D94" s="2311"/>
      <c r="E94" s="64">
        <v>857</v>
      </c>
      <c r="F94" s="240">
        <v>2062</v>
      </c>
      <c r="G94" s="241">
        <v>2919</v>
      </c>
    </row>
    <row r="95" spans="1:7">
      <c r="A95" s="2235"/>
      <c r="B95" s="2253" t="s">
        <v>7</v>
      </c>
      <c r="C95" s="2309" t="s">
        <v>473</v>
      </c>
      <c r="D95" s="35" t="s">
        <v>474</v>
      </c>
      <c r="E95" s="74">
        <v>74</v>
      </c>
      <c r="F95" s="36">
        <v>1156</v>
      </c>
      <c r="G95" s="37">
        <v>1230</v>
      </c>
    </row>
    <row r="96" spans="1:7" ht="22.8">
      <c r="A96" s="2235"/>
      <c r="B96" s="2232"/>
      <c r="C96" s="2232"/>
      <c r="D96" s="21" t="s">
        <v>475</v>
      </c>
      <c r="E96" s="239">
        <v>151</v>
      </c>
      <c r="F96" s="46">
        <v>1348</v>
      </c>
      <c r="G96" s="47">
        <v>1499</v>
      </c>
    </row>
    <row r="97" spans="1:8">
      <c r="A97" s="2235"/>
      <c r="B97" s="2252"/>
      <c r="C97" s="2310" t="s">
        <v>4</v>
      </c>
      <c r="D97" s="2311"/>
      <c r="E97" s="64">
        <v>225</v>
      </c>
      <c r="F97" s="240">
        <v>2504</v>
      </c>
      <c r="G97" s="241">
        <v>2729</v>
      </c>
    </row>
    <row r="98" spans="1:8">
      <c r="A98" s="2235"/>
      <c r="B98" s="2253" t="s">
        <v>8</v>
      </c>
      <c r="C98" s="2309" t="s">
        <v>473</v>
      </c>
      <c r="D98" s="35" t="s">
        <v>474</v>
      </c>
      <c r="E98" s="74">
        <v>390</v>
      </c>
      <c r="F98" s="36">
        <v>731</v>
      </c>
      <c r="G98" s="37">
        <v>1121</v>
      </c>
    </row>
    <row r="99" spans="1:8" ht="22.8">
      <c r="A99" s="2235"/>
      <c r="B99" s="2232"/>
      <c r="C99" s="2232"/>
      <c r="D99" s="21" t="s">
        <v>475</v>
      </c>
      <c r="E99" s="239">
        <v>852</v>
      </c>
      <c r="F99" s="46">
        <v>870</v>
      </c>
      <c r="G99" s="47">
        <v>1722</v>
      </c>
    </row>
    <row r="100" spans="1:8">
      <c r="A100" s="2235"/>
      <c r="B100" s="2252"/>
      <c r="C100" s="2310" t="s">
        <v>4</v>
      </c>
      <c r="D100" s="2311"/>
      <c r="E100" s="64">
        <v>1242</v>
      </c>
      <c r="F100" s="240">
        <v>1601</v>
      </c>
      <c r="G100" s="241">
        <v>2843</v>
      </c>
    </row>
    <row r="101" spans="1:8" ht="13.8" thickBot="1">
      <c r="A101" s="2235"/>
      <c r="B101" s="2312" t="s">
        <v>4</v>
      </c>
      <c r="C101" s="2309" t="s">
        <v>473</v>
      </c>
      <c r="D101" s="35" t="s">
        <v>474</v>
      </c>
      <c r="E101" s="74">
        <v>741</v>
      </c>
      <c r="F101" s="36">
        <v>2346</v>
      </c>
      <c r="G101" s="37">
        <v>3087</v>
      </c>
    </row>
    <row r="102" spans="1:8" ht="22.8">
      <c r="A102" s="2235"/>
      <c r="B102" s="2232"/>
      <c r="C102" s="2232"/>
      <c r="D102" s="21" t="s">
        <v>475</v>
      </c>
      <c r="E102" s="239">
        <v>1583</v>
      </c>
      <c r="F102" s="46">
        <v>3821</v>
      </c>
      <c r="G102" s="47">
        <v>5404</v>
      </c>
    </row>
    <row r="103" spans="1:8" ht="13.8" thickBot="1">
      <c r="A103" s="2236"/>
      <c r="B103" s="2237"/>
      <c r="C103" s="2313" t="s">
        <v>4</v>
      </c>
      <c r="D103" s="2230"/>
      <c r="E103" s="68">
        <v>2324</v>
      </c>
      <c r="F103" s="242">
        <v>6167</v>
      </c>
      <c r="G103" s="243">
        <v>8491</v>
      </c>
    </row>
    <row r="105" spans="1:8">
      <c r="A105" s="2238" t="s">
        <v>1019</v>
      </c>
      <c r="B105" s="2232"/>
      <c r="C105" s="2232"/>
      <c r="D105" s="2232"/>
      <c r="E105" s="2232"/>
      <c r="F105" s="2232"/>
      <c r="G105" s="2232"/>
      <c r="H105" s="2232"/>
    </row>
    <row r="106" spans="1:8" ht="13.8" thickBot="1">
      <c r="A106" s="2268" t="s">
        <v>57</v>
      </c>
      <c r="B106" s="2232"/>
      <c r="C106" s="2232"/>
      <c r="D106" s="2232"/>
      <c r="E106" s="2232"/>
      <c r="F106" s="2232"/>
      <c r="G106" s="2232"/>
      <c r="H106" s="2232"/>
    </row>
    <row r="107" spans="1:8" ht="13.8" thickBot="1">
      <c r="A107" s="2318" t="s">
        <v>212</v>
      </c>
      <c r="B107" s="2315" t="s">
        <v>466</v>
      </c>
      <c r="C107" s="2242"/>
      <c r="D107" s="2243"/>
      <c r="E107" s="2244" t="s">
        <v>1020</v>
      </c>
      <c r="F107" s="2245"/>
      <c r="G107" s="2246"/>
      <c r="H107" s="2247" t="s">
        <v>4</v>
      </c>
    </row>
    <row r="108" spans="1:8" ht="24" thickBot="1">
      <c r="A108" s="2236"/>
      <c r="B108" s="2237"/>
      <c r="C108" s="2237"/>
      <c r="D108" s="2230"/>
      <c r="E108" s="15" t="s">
        <v>1021</v>
      </c>
      <c r="F108" s="16" t="s">
        <v>1022</v>
      </c>
      <c r="G108" s="16" t="s">
        <v>1023</v>
      </c>
      <c r="H108" s="2248"/>
    </row>
    <row r="109" spans="1:8">
      <c r="A109" s="2249" t="s">
        <v>0</v>
      </c>
      <c r="B109" s="2251" t="s">
        <v>6</v>
      </c>
      <c r="C109" s="2317" t="s">
        <v>473</v>
      </c>
      <c r="D109" s="28" t="s">
        <v>474</v>
      </c>
      <c r="E109" s="72">
        <v>150</v>
      </c>
      <c r="F109" s="29">
        <v>162</v>
      </c>
      <c r="G109" s="29">
        <v>30</v>
      </c>
      <c r="H109" s="30">
        <v>342</v>
      </c>
    </row>
    <row r="110" spans="1:8" ht="22.8">
      <c r="A110" s="2235"/>
      <c r="B110" s="2232"/>
      <c r="C110" s="2232"/>
      <c r="D110" s="21" t="s">
        <v>475</v>
      </c>
      <c r="E110" s="239">
        <v>298</v>
      </c>
      <c r="F110" s="46">
        <v>570</v>
      </c>
      <c r="G110" s="46">
        <v>149</v>
      </c>
      <c r="H110" s="47">
        <v>1017</v>
      </c>
    </row>
    <row r="111" spans="1:8">
      <c r="A111" s="2235"/>
      <c r="B111" s="2252"/>
      <c r="C111" s="2310" t="s">
        <v>4</v>
      </c>
      <c r="D111" s="2311"/>
      <c r="E111" s="64">
        <v>448</v>
      </c>
      <c r="F111" s="240">
        <v>732</v>
      </c>
      <c r="G111" s="240">
        <v>179</v>
      </c>
      <c r="H111" s="241">
        <v>1359</v>
      </c>
    </row>
    <row r="112" spans="1:8">
      <c r="A112" s="2235"/>
      <c r="B112" s="2253" t="s">
        <v>7</v>
      </c>
      <c r="C112" s="2309" t="s">
        <v>473</v>
      </c>
      <c r="D112" s="35" t="s">
        <v>474</v>
      </c>
      <c r="E112" s="74">
        <v>38</v>
      </c>
      <c r="F112" s="36">
        <v>353</v>
      </c>
      <c r="G112" s="36">
        <v>90</v>
      </c>
      <c r="H112" s="37">
        <v>481</v>
      </c>
    </row>
    <row r="113" spans="1:8" ht="22.8">
      <c r="A113" s="2235"/>
      <c r="B113" s="2232"/>
      <c r="C113" s="2232"/>
      <c r="D113" s="21" t="s">
        <v>475</v>
      </c>
      <c r="E113" s="239">
        <v>76</v>
      </c>
      <c r="F113" s="46">
        <v>461</v>
      </c>
      <c r="G113" s="46">
        <v>173</v>
      </c>
      <c r="H113" s="47">
        <v>710</v>
      </c>
    </row>
    <row r="114" spans="1:8">
      <c r="A114" s="2235"/>
      <c r="B114" s="2252"/>
      <c r="C114" s="2310" t="s">
        <v>4</v>
      </c>
      <c r="D114" s="2311"/>
      <c r="E114" s="64">
        <v>114</v>
      </c>
      <c r="F114" s="240">
        <v>814</v>
      </c>
      <c r="G114" s="240">
        <v>263</v>
      </c>
      <c r="H114" s="241">
        <v>1191</v>
      </c>
    </row>
    <row r="115" spans="1:8">
      <c r="A115" s="2235"/>
      <c r="B115" s="2253" t="s">
        <v>8</v>
      </c>
      <c r="C115" s="2309" t="s">
        <v>473</v>
      </c>
      <c r="D115" s="35" t="s">
        <v>474</v>
      </c>
      <c r="E115" s="74">
        <v>163</v>
      </c>
      <c r="F115" s="36">
        <v>235</v>
      </c>
      <c r="G115" s="36">
        <v>33</v>
      </c>
      <c r="H115" s="37">
        <v>431</v>
      </c>
    </row>
    <row r="116" spans="1:8" ht="22.8">
      <c r="A116" s="2235"/>
      <c r="B116" s="2232"/>
      <c r="C116" s="2232"/>
      <c r="D116" s="21" t="s">
        <v>475</v>
      </c>
      <c r="E116" s="239">
        <v>382</v>
      </c>
      <c r="F116" s="46">
        <v>344</v>
      </c>
      <c r="G116" s="46">
        <v>59</v>
      </c>
      <c r="H116" s="47">
        <v>785</v>
      </c>
    </row>
    <row r="117" spans="1:8">
      <c r="A117" s="2235"/>
      <c r="B117" s="2252"/>
      <c r="C117" s="2310" t="s">
        <v>4</v>
      </c>
      <c r="D117" s="2311"/>
      <c r="E117" s="64">
        <v>545</v>
      </c>
      <c r="F117" s="240">
        <v>579</v>
      </c>
      <c r="G117" s="240">
        <v>92</v>
      </c>
      <c r="H117" s="241">
        <v>1216</v>
      </c>
    </row>
    <row r="118" spans="1:8">
      <c r="A118" s="2235"/>
      <c r="B118" s="2253" t="s">
        <v>4</v>
      </c>
      <c r="C118" s="2309" t="s">
        <v>473</v>
      </c>
      <c r="D118" s="35" t="s">
        <v>474</v>
      </c>
      <c r="E118" s="74">
        <v>351</v>
      </c>
      <c r="F118" s="36">
        <v>750</v>
      </c>
      <c r="G118" s="36">
        <v>153</v>
      </c>
      <c r="H118" s="37">
        <v>1254</v>
      </c>
    </row>
    <row r="119" spans="1:8" ht="22.8">
      <c r="A119" s="2235"/>
      <c r="B119" s="2232"/>
      <c r="C119" s="2232"/>
      <c r="D119" s="21" t="s">
        <v>475</v>
      </c>
      <c r="E119" s="239">
        <v>756</v>
      </c>
      <c r="F119" s="46">
        <v>1375</v>
      </c>
      <c r="G119" s="46">
        <v>381</v>
      </c>
      <c r="H119" s="47">
        <v>2512</v>
      </c>
    </row>
    <row r="120" spans="1:8">
      <c r="A120" s="2250"/>
      <c r="B120" s="2252"/>
      <c r="C120" s="2310" t="s">
        <v>4</v>
      </c>
      <c r="D120" s="2311"/>
      <c r="E120" s="64">
        <v>1107</v>
      </c>
      <c r="F120" s="240">
        <v>2125</v>
      </c>
      <c r="G120" s="240">
        <v>534</v>
      </c>
      <c r="H120" s="241">
        <v>3766</v>
      </c>
    </row>
    <row r="121" spans="1:8">
      <c r="A121" s="2314" t="s">
        <v>1</v>
      </c>
      <c r="B121" s="2253" t="s">
        <v>6</v>
      </c>
      <c r="C121" s="2309" t="s">
        <v>473</v>
      </c>
      <c r="D121" s="35" t="s">
        <v>474</v>
      </c>
      <c r="E121" s="49"/>
      <c r="F121" s="36" t="s">
        <v>469</v>
      </c>
      <c r="G121" s="36" t="s">
        <v>469</v>
      </c>
      <c r="H121" s="37">
        <v>9</v>
      </c>
    </row>
    <row r="122" spans="1:8" ht="22.8">
      <c r="A122" s="2235"/>
      <c r="B122" s="2232"/>
      <c r="C122" s="2232"/>
      <c r="D122" s="21" t="s">
        <v>475</v>
      </c>
      <c r="E122" s="51"/>
      <c r="F122" s="46" t="s">
        <v>469</v>
      </c>
      <c r="G122" s="46" t="s">
        <v>469</v>
      </c>
      <c r="H122" s="47">
        <v>16</v>
      </c>
    </row>
    <row r="123" spans="1:8">
      <c r="A123" s="2235"/>
      <c r="B123" s="2252"/>
      <c r="C123" s="2310" t="s">
        <v>4</v>
      </c>
      <c r="D123" s="2311"/>
      <c r="E123" s="53"/>
      <c r="F123" s="240" t="s">
        <v>469</v>
      </c>
      <c r="G123" s="240" t="s">
        <v>469</v>
      </c>
      <c r="H123" s="241">
        <v>25</v>
      </c>
    </row>
    <row r="124" spans="1:8">
      <c r="A124" s="2235"/>
      <c r="B124" s="2253" t="s">
        <v>7</v>
      </c>
      <c r="C124" s="2309" t="s">
        <v>473</v>
      </c>
      <c r="D124" s="35" t="s">
        <v>474</v>
      </c>
      <c r="E124" s="74" t="s">
        <v>469</v>
      </c>
      <c r="F124" s="36">
        <v>19</v>
      </c>
      <c r="G124" s="36" t="s">
        <v>469</v>
      </c>
      <c r="H124" s="37">
        <v>21</v>
      </c>
    </row>
    <row r="125" spans="1:8" ht="22.8">
      <c r="A125" s="2235"/>
      <c r="B125" s="2232"/>
      <c r="C125" s="2232"/>
      <c r="D125" s="21" t="s">
        <v>475</v>
      </c>
      <c r="E125" s="239" t="s">
        <v>469</v>
      </c>
      <c r="F125" s="46">
        <v>13</v>
      </c>
      <c r="G125" s="46" t="s">
        <v>469</v>
      </c>
      <c r="H125" s="47">
        <v>17</v>
      </c>
    </row>
    <row r="126" spans="1:8">
      <c r="A126" s="2235"/>
      <c r="B126" s="2252"/>
      <c r="C126" s="2310" t="s">
        <v>4</v>
      </c>
      <c r="D126" s="2311"/>
      <c r="E126" s="64" t="s">
        <v>469</v>
      </c>
      <c r="F126" s="240">
        <v>32</v>
      </c>
      <c r="G126" s="240" t="s">
        <v>469</v>
      </c>
      <c r="H126" s="241">
        <v>38</v>
      </c>
    </row>
    <row r="127" spans="1:8">
      <c r="A127" s="2235"/>
      <c r="B127" s="2253" t="s">
        <v>8</v>
      </c>
      <c r="C127" s="2309" t="s">
        <v>473</v>
      </c>
      <c r="D127" s="35" t="s">
        <v>474</v>
      </c>
      <c r="E127" s="74" t="s">
        <v>469</v>
      </c>
      <c r="F127" s="36" t="s">
        <v>469</v>
      </c>
      <c r="G127" s="36">
        <v>0</v>
      </c>
      <c r="H127" s="37">
        <v>17</v>
      </c>
    </row>
    <row r="128" spans="1:8" ht="22.8">
      <c r="A128" s="2235"/>
      <c r="B128" s="2232"/>
      <c r="C128" s="2232"/>
      <c r="D128" s="21" t="s">
        <v>475</v>
      </c>
      <c r="E128" s="239" t="s">
        <v>469</v>
      </c>
      <c r="F128" s="46" t="s">
        <v>469</v>
      </c>
      <c r="G128" s="46" t="s">
        <v>469</v>
      </c>
      <c r="H128" s="47">
        <v>30</v>
      </c>
    </row>
    <row r="129" spans="1:8">
      <c r="A129" s="2235"/>
      <c r="B129" s="2252"/>
      <c r="C129" s="2310" t="s">
        <v>4</v>
      </c>
      <c r="D129" s="2311"/>
      <c r="E129" s="64" t="s">
        <v>469</v>
      </c>
      <c r="F129" s="240" t="s">
        <v>469</v>
      </c>
      <c r="G129" s="240" t="s">
        <v>469</v>
      </c>
      <c r="H129" s="241">
        <v>47</v>
      </c>
    </row>
    <row r="130" spans="1:8">
      <c r="A130" s="2235"/>
      <c r="B130" s="2253" t="s">
        <v>4</v>
      </c>
      <c r="C130" s="2309" t="s">
        <v>473</v>
      </c>
      <c r="D130" s="35" t="s">
        <v>474</v>
      </c>
      <c r="E130" s="74">
        <v>9</v>
      </c>
      <c r="F130" s="36">
        <v>33</v>
      </c>
      <c r="G130" s="36">
        <v>5</v>
      </c>
      <c r="H130" s="37">
        <v>47</v>
      </c>
    </row>
    <row r="131" spans="1:8" ht="22.8">
      <c r="A131" s="2235"/>
      <c r="B131" s="2232"/>
      <c r="C131" s="2232"/>
      <c r="D131" s="21" t="s">
        <v>475</v>
      </c>
      <c r="E131" s="239">
        <v>16</v>
      </c>
      <c r="F131" s="46">
        <v>42</v>
      </c>
      <c r="G131" s="46">
        <v>5</v>
      </c>
      <c r="H131" s="47">
        <v>63</v>
      </c>
    </row>
    <row r="132" spans="1:8">
      <c r="A132" s="2250"/>
      <c r="B132" s="2252"/>
      <c r="C132" s="2310" t="s">
        <v>4</v>
      </c>
      <c r="D132" s="2311"/>
      <c r="E132" s="64">
        <v>25</v>
      </c>
      <c r="F132" s="240">
        <v>75</v>
      </c>
      <c r="G132" s="240">
        <v>10</v>
      </c>
      <c r="H132" s="241">
        <v>110</v>
      </c>
    </row>
    <row r="133" spans="1:8">
      <c r="A133" s="2314" t="s">
        <v>2</v>
      </c>
      <c r="B133" s="2253" t="s">
        <v>6</v>
      </c>
      <c r="C133" s="2309" t="s">
        <v>473</v>
      </c>
      <c r="D133" s="35" t="s">
        <v>474</v>
      </c>
      <c r="E133" s="74" t="s">
        <v>469</v>
      </c>
      <c r="F133" s="36" t="s">
        <v>469</v>
      </c>
      <c r="G133" s="36" t="s">
        <v>469</v>
      </c>
      <c r="H133" s="37">
        <v>51</v>
      </c>
    </row>
    <row r="134" spans="1:8" ht="22.8">
      <c r="A134" s="2235"/>
      <c r="B134" s="2232"/>
      <c r="C134" s="2232"/>
      <c r="D134" s="21" t="s">
        <v>475</v>
      </c>
      <c r="E134" s="239" t="s">
        <v>469</v>
      </c>
      <c r="F134" s="46" t="s">
        <v>469</v>
      </c>
      <c r="G134" s="46" t="s">
        <v>469</v>
      </c>
      <c r="H134" s="47">
        <v>167</v>
      </c>
    </row>
    <row r="135" spans="1:8">
      <c r="A135" s="2235"/>
      <c r="B135" s="2252"/>
      <c r="C135" s="2310" t="s">
        <v>4</v>
      </c>
      <c r="D135" s="2311"/>
      <c r="E135" s="64">
        <v>132</v>
      </c>
      <c r="F135" s="240">
        <v>71</v>
      </c>
      <c r="G135" s="240">
        <v>15</v>
      </c>
      <c r="H135" s="241">
        <v>218</v>
      </c>
    </row>
    <row r="136" spans="1:8">
      <c r="A136" s="2235"/>
      <c r="B136" s="2253" t="s">
        <v>7</v>
      </c>
      <c r="C136" s="2309" t="s">
        <v>473</v>
      </c>
      <c r="D136" s="35" t="s">
        <v>474</v>
      </c>
      <c r="E136" s="74" t="s">
        <v>469</v>
      </c>
      <c r="F136" s="36" t="s">
        <v>469</v>
      </c>
      <c r="G136" s="36" t="s">
        <v>469</v>
      </c>
      <c r="H136" s="37">
        <v>36</v>
      </c>
    </row>
    <row r="137" spans="1:8" ht="22.8">
      <c r="A137" s="2235"/>
      <c r="B137" s="2232"/>
      <c r="C137" s="2232"/>
      <c r="D137" s="21" t="s">
        <v>475</v>
      </c>
      <c r="E137" s="239" t="s">
        <v>469</v>
      </c>
      <c r="F137" s="46" t="s">
        <v>469</v>
      </c>
      <c r="G137" s="46" t="s">
        <v>469</v>
      </c>
      <c r="H137" s="47">
        <v>67</v>
      </c>
    </row>
    <row r="138" spans="1:8">
      <c r="A138" s="2235"/>
      <c r="B138" s="2252"/>
      <c r="C138" s="2310" t="s">
        <v>4</v>
      </c>
      <c r="D138" s="2311"/>
      <c r="E138" s="64">
        <v>12</v>
      </c>
      <c r="F138" s="240">
        <v>68</v>
      </c>
      <c r="G138" s="240">
        <v>23</v>
      </c>
      <c r="H138" s="241">
        <v>103</v>
      </c>
    </row>
    <row r="139" spans="1:8">
      <c r="A139" s="2235"/>
      <c r="B139" s="2253" t="s">
        <v>8</v>
      </c>
      <c r="C139" s="2309" t="s">
        <v>473</v>
      </c>
      <c r="D139" s="35" t="s">
        <v>474</v>
      </c>
      <c r="E139" s="74">
        <v>17</v>
      </c>
      <c r="F139" s="36">
        <v>26</v>
      </c>
      <c r="G139" s="36">
        <v>7</v>
      </c>
      <c r="H139" s="37">
        <v>50</v>
      </c>
    </row>
    <row r="140" spans="1:8" ht="22.8">
      <c r="A140" s="2235"/>
      <c r="B140" s="2232"/>
      <c r="C140" s="2232"/>
      <c r="D140" s="21" t="s">
        <v>475</v>
      </c>
      <c r="E140" s="239">
        <v>43</v>
      </c>
      <c r="F140" s="46">
        <v>24</v>
      </c>
      <c r="G140" s="46">
        <v>3</v>
      </c>
      <c r="H140" s="47">
        <v>70</v>
      </c>
    </row>
    <row r="141" spans="1:8">
      <c r="A141" s="2235"/>
      <c r="B141" s="2252"/>
      <c r="C141" s="2310" t="s">
        <v>4</v>
      </c>
      <c r="D141" s="2311"/>
      <c r="E141" s="64">
        <v>60</v>
      </c>
      <c r="F141" s="240">
        <v>50</v>
      </c>
      <c r="G141" s="240">
        <v>10</v>
      </c>
      <c r="H141" s="241">
        <v>120</v>
      </c>
    </row>
    <row r="142" spans="1:8">
      <c r="A142" s="2235"/>
      <c r="B142" s="2253" t="s">
        <v>4</v>
      </c>
      <c r="C142" s="2309" t="s">
        <v>473</v>
      </c>
      <c r="D142" s="35" t="s">
        <v>474</v>
      </c>
      <c r="E142" s="74">
        <v>59</v>
      </c>
      <c r="F142" s="36">
        <v>64</v>
      </c>
      <c r="G142" s="36">
        <v>14</v>
      </c>
      <c r="H142" s="37">
        <v>137</v>
      </c>
    </row>
    <row r="143" spans="1:8" ht="22.8">
      <c r="A143" s="2235"/>
      <c r="B143" s="2232"/>
      <c r="C143" s="2232"/>
      <c r="D143" s="21" t="s">
        <v>475</v>
      </c>
      <c r="E143" s="239">
        <v>145</v>
      </c>
      <c r="F143" s="46">
        <v>125</v>
      </c>
      <c r="G143" s="46">
        <v>34</v>
      </c>
      <c r="H143" s="47">
        <v>304</v>
      </c>
    </row>
    <row r="144" spans="1:8">
      <c r="A144" s="2250"/>
      <c r="B144" s="2252"/>
      <c r="C144" s="2310" t="s">
        <v>4</v>
      </c>
      <c r="D144" s="2311"/>
      <c r="E144" s="64">
        <v>204</v>
      </c>
      <c r="F144" s="240">
        <v>189</v>
      </c>
      <c r="G144" s="240">
        <v>48</v>
      </c>
      <c r="H144" s="241">
        <v>441</v>
      </c>
    </row>
    <row r="145" spans="1:8">
      <c r="A145" s="2314" t="s">
        <v>3</v>
      </c>
      <c r="B145" s="2253" t="s">
        <v>6</v>
      </c>
      <c r="C145" s="2309" t="s">
        <v>473</v>
      </c>
      <c r="D145" s="35" t="s">
        <v>474</v>
      </c>
      <c r="E145" s="74">
        <v>86</v>
      </c>
      <c r="F145" s="36">
        <v>193</v>
      </c>
      <c r="G145" s="36">
        <v>55</v>
      </c>
      <c r="H145" s="37">
        <v>334</v>
      </c>
    </row>
    <row r="146" spans="1:8" ht="22.8">
      <c r="A146" s="2235"/>
      <c r="B146" s="2232"/>
      <c r="C146" s="2232"/>
      <c r="D146" s="21" t="s">
        <v>475</v>
      </c>
      <c r="E146" s="239">
        <v>191</v>
      </c>
      <c r="F146" s="46">
        <v>588</v>
      </c>
      <c r="G146" s="46">
        <v>204</v>
      </c>
      <c r="H146" s="47">
        <v>983</v>
      </c>
    </row>
    <row r="147" spans="1:8">
      <c r="A147" s="2235"/>
      <c r="B147" s="2252"/>
      <c r="C147" s="2310" t="s">
        <v>4</v>
      </c>
      <c r="D147" s="2311"/>
      <c r="E147" s="64">
        <v>277</v>
      </c>
      <c r="F147" s="240">
        <v>781</v>
      </c>
      <c r="G147" s="240">
        <v>259</v>
      </c>
      <c r="H147" s="241">
        <v>1317</v>
      </c>
    </row>
    <row r="148" spans="1:8">
      <c r="A148" s="2235"/>
      <c r="B148" s="2253" t="s">
        <v>7</v>
      </c>
      <c r="C148" s="2309" t="s">
        <v>473</v>
      </c>
      <c r="D148" s="35" t="s">
        <v>474</v>
      </c>
      <c r="E148" s="74">
        <v>34</v>
      </c>
      <c r="F148" s="36">
        <v>491</v>
      </c>
      <c r="G148" s="36">
        <v>167</v>
      </c>
      <c r="H148" s="37">
        <v>692</v>
      </c>
    </row>
    <row r="149" spans="1:8" ht="22.8">
      <c r="A149" s="2235"/>
      <c r="B149" s="2232"/>
      <c r="C149" s="2232"/>
      <c r="D149" s="21" t="s">
        <v>475</v>
      </c>
      <c r="E149" s="239">
        <v>63</v>
      </c>
      <c r="F149" s="46">
        <v>432</v>
      </c>
      <c r="G149" s="46">
        <v>210</v>
      </c>
      <c r="H149" s="47">
        <v>705</v>
      </c>
    </row>
    <row r="150" spans="1:8">
      <c r="A150" s="2235"/>
      <c r="B150" s="2252"/>
      <c r="C150" s="2310" t="s">
        <v>4</v>
      </c>
      <c r="D150" s="2311"/>
      <c r="E150" s="64">
        <v>97</v>
      </c>
      <c r="F150" s="240">
        <v>923</v>
      </c>
      <c r="G150" s="240">
        <v>377</v>
      </c>
      <c r="H150" s="241">
        <v>1397</v>
      </c>
    </row>
    <row r="151" spans="1:8">
      <c r="A151" s="2235"/>
      <c r="B151" s="2253" t="s">
        <v>8</v>
      </c>
      <c r="C151" s="2309" t="s">
        <v>473</v>
      </c>
      <c r="D151" s="35" t="s">
        <v>474</v>
      </c>
      <c r="E151" s="74">
        <v>202</v>
      </c>
      <c r="F151" s="36">
        <v>355</v>
      </c>
      <c r="G151" s="36">
        <v>66</v>
      </c>
      <c r="H151" s="37">
        <v>623</v>
      </c>
    </row>
    <row r="152" spans="1:8" ht="22.8">
      <c r="A152" s="2235"/>
      <c r="B152" s="2232"/>
      <c r="C152" s="2232"/>
      <c r="D152" s="21" t="s">
        <v>475</v>
      </c>
      <c r="E152" s="239">
        <v>412</v>
      </c>
      <c r="F152" s="46">
        <v>352</v>
      </c>
      <c r="G152" s="46">
        <v>73</v>
      </c>
      <c r="H152" s="47">
        <v>837</v>
      </c>
    </row>
    <row r="153" spans="1:8">
      <c r="A153" s="2235"/>
      <c r="B153" s="2252"/>
      <c r="C153" s="2310" t="s">
        <v>4</v>
      </c>
      <c r="D153" s="2311"/>
      <c r="E153" s="64">
        <v>614</v>
      </c>
      <c r="F153" s="240">
        <v>707</v>
      </c>
      <c r="G153" s="240">
        <v>139</v>
      </c>
      <c r="H153" s="241">
        <v>1460</v>
      </c>
    </row>
    <row r="154" spans="1:8">
      <c r="A154" s="2235"/>
      <c r="B154" s="2253" t="s">
        <v>4</v>
      </c>
      <c r="C154" s="2309" t="s">
        <v>473</v>
      </c>
      <c r="D154" s="35" t="s">
        <v>474</v>
      </c>
      <c r="E154" s="74">
        <v>322</v>
      </c>
      <c r="F154" s="36">
        <v>1039</v>
      </c>
      <c r="G154" s="36">
        <v>288</v>
      </c>
      <c r="H154" s="37">
        <v>1649</v>
      </c>
    </row>
    <row r="155" spans="1:8" ht="22.8">
      <c r="A155" s="2235"/>
      <c r="B155" s="2232"/>
      <c r="C155" s="2232"/>
      <c r="D155" s="21" t="s">
        <v>475</v>
      </c>
      <c r="E155" s="239">
        <v>666</v>
      </c>
      <c r="F155" s="46">
        <v>1372</v>
      </c>
      <c r="G155" s="46">
        <v>487</v>
      </c>
      <c r="H155" s="47">
        <v>2525</v>
      </c>
    </row>
    <row r="156" spans="1:8">
      <c r="A156" s="2250"/>
      <c r="B156" s="2252"/>
      <c r="C156" s="2310" t="s">
        <v>4</v>
      </c>
      <c r="D156" s="2311"/>
      <c r="E156" s="64">
        <v>988</v>
      </c>
      <c r="F156" s="240">
        <v>2411</v>
      </c>
      <c r="G156" s="240">
        <v>775</v>
      </c>
      <c r="H156" s="241">
        <v>4174</v>
      </c>
    </row>
    <row r="157" spans="1:8" ht="13.8" thickBot="1">
      <c r="A157" s="2233" t="s">
        <v>4</v>
      </c>
      <c r="B157" s="2253" t="s">
        <v>6</v>
      </c>
      <c r="C157" s="2309" t="s">
        <v>473</v>
      </c>
      <c r="D157" s="35" t="s">
        <v>474</v>
      </c>
      <c r="E157" s="74">
        <v>277</v>
      </c>
      <c r="F157" s="36">
        <v>369</v>
      </c>
      <c r="G157" s="36">
        <v>90</v>
      </c>
      <c r="H157" s="37">
        <v>736</v>
      </c>
    </row>
    <row r="158" spans="1:8" ht="22.8">
      <c r="A158" s="2235"/>
      <c r="B158" s="2232"/>
      <c r="C158" s="2232"/>
      <c r="D158" s="21" t="s">
        <v>475</v>
      </c>
      <c r="E158" s="239">
        <v>580</v>
      </c>
      <c r="F158" s="46">
        <v>1235</v>
      </c>
      <c r="G158" s="46">
        <v>368</v>
      </c>
      <c r="H158" s="47">
        <v>2183</v>
      </c>
    </row>
    <row r="159" spans="1:8">
      <c r="A159" s="2235"/>
      <c r="B159" s="2252"/>
      <c r="C159" s="2310" t="s">
        <v>4</v>
      </c>
      <c r="D159" s="2311"/>
      <c r="E159" s="64">
        <v>857</v>
      </c>
      <c r="F159" s="240">
        <v>1604</v>
      </c>
      <c r="G159" s="240">
        <v>458</v>
      </c>
      <c r="H159" s="241">
        <v>2919</v>
      </c>
    </row>
    <row r="160" spans="1:8">
      <c r="A160" s="2235"/>
      <c r="B160" s="2253" t="s">
        <v>7</v>
      </c>
      <c r="C160" s="2309" t="s">
        <v>473</v>
      </c>
      <c r="D160" s="35" t="s">
        <v>474</v>
      </c>
      <c r="E160" s="74">
        <v>74</v>
      </c>
      <c r="F160" s="36">
        <v>892</v>
      </c>
      <c r="G160" s="36">
        <v>264</v>
      </c>
      <c r="H160" s="37">
        <v>1230</v>
      </c>
    </row>
    <row r="161" spans="1:8" ht="22.8">
      <c r="A161" s="2235"/>
      <c r="B161" s="2232"/>
      <c r="C161" s="2232"/>
      <c r="D161" s="21" t="s">
        <v>475</v>
      </c>
      <c r="E161" s="239">
        <v>151</v>
      </c>
      <c r="F161" s="46">
        <v>945</v>
      </c>
      <c r="G161" s="46">
        <v>403</v>
      </c>
      <c r="H161" s="47">
        <v>1499</v>
      </c>
    </row>
    <row r="162" spans="1:8">
      <c r="A162" s="2235"/>
      <c r="B162" s="2252"/>
      <c r="C162" s="2310" t="s">
        <v>4</v>
      </c>
      <c r="D162" s="2311"/>
      <c r="E162" s="64">
        <v>225</v>
      </c>
      <c r="F162" s="240">
        <v>1837</v>
      </c>
      <c r="G162" s="240">
        <v>667</v>
      </c>
      <c r="H162" s="241">
        <v>2729</v>
      </c>
    </row>
    <row r="163" spans="1:8">
      <c r="A163" s="2235"/>
      <c r="B163" s="2253" t="s">
        <v>8</v>
      </c>
      <c r="C163" s="2309" t="s">
        <v>473</v>
      </c>
      <c r="D163" s="35" t="s">
        <v>474</v>
      </c>
      <c r="E163" s="74">
        <v>390</v>
      </c>
      <c r="F163" s="36">
        <v>625</v>
      </c>
      <c r="G163" s="36">
        <v>106</v>
      </c>
      <c r="H163" s="37">
        <v>1121</v>
      </c>
    </row>
    <row r="164" spans="1:8" ht="22.8">
      <c r="A164" s="2235"/>
      <c r="B164" s="2232"/>
      <c r="C164" s="2232"/>
      <c r="D164" s="21" t="s">
        <v>475</v>
      </c>
      <c r="E164" s="239">
        <v>852</v>
      </c>
      <c r="F164" s="46">
        <v>734</v>
      </c>
      <c r="G164" s="46">
        <v>136</v>
      </c>
      <c r="H164" s="47">
        <v>1722</v>
      </c>
    </row>
    <row r="165" spans="1:8">
      <c r="A165" s="2235"/>
      <c r="B165" s="2252"/>
      <c r="C165" s="2310" t="s">
        <v>4</v>
      </c>
      <c r="D165" s="2311"/>
      <c r="E165" s="64">
        <v>1242</v>
      </c>
      <c r="F165" s="240">
        <v>1359</v>
      </c>
      <c r="G165" s="240">
        <v>242</v>
      </c>
      <c r="H165" s="241">
        <v>2843</v>
      </c>
    </row>
    <row r="166" spans="1:8" ht="13.8" thickBot="1">
      <c r="A166" s="2235"/>
      <c r="B166" s="2312" t="s">
        <v>4</v>
      </c>
      <c r="C166" s="2309" t="s">
        <v>473</v>
      </c>
      <c r="D166" s="35" t="s">
        <v>474</v>
      </c>
      <c r="E166" s="74">
        <v>741</v>
      </c>
      <c r="F166" s="36">
        <v>1886</v>
      </c>
      <c r="G166" s="36">
        <v>460</v>
      </c>
      <c r="H166" s="37">
        <v>3087</v>
      </c>
    </row>
    <row r="167" spans="1:8" ht="22.8">
      <c r="A167" s="2235"/>
      <c r="B167" s="2232"/>
      <c r="C167" s="2232"/>
      <c r="D167" s="21" t="s">
        <v>475</v>
      </c>
      <c r="E167" s="239">
        <v>1583</v>
      </c>
      <c r="F167" s="46">
        <v>2914</v>
      </c>
      <c r="G167" s="46">
        <v>907</v>
      </c>
      <c r="H167" s="47">
        <v>5404</v>
      </c>
    </row>
    <row r="168" spans="1:8" ht="13.8" thickBot="1">
      <c r="A168" s="2236"/>
      <c r="B168" s="2237"/>
      <c r="C168" s="2313" t="s">
        <v>4</v>
      </c>
      <c r="D168" s="2230"/>
      <c r="E168" s="68">
        <v>2324</v>
      </c>
      <c r="F168" s="242">
        <v>4800</v>
      </c>
      <c r="G168" s="242">
        <v>1367</v>
      </c>
      <c r="H168" s="243">
        <v>8491</v>
      </c>
    </row>
    <row r="170" spans="1:8">
      <c r="A170" s="2238" t="s">
        <v>1024</v>
      </c>
      <c r="B170" s="2232"/>
      <c r="C170" s="2232"/>
      <c r="D170" s="2232"/>
      <c r="E170" s="2232"/>
      <c r="F170" s="2232"/>
      <c r="G170" s="2232"/>
    </row>
    <row r="171" spans="1:8" ht="13.8" thickBot="1">
      <c r="A171" s="2268" t="s">
        <v>57</v>
      </c>
      <c r="B171" s="2232"/>
      <c r="C171" s="2232"/>
      <c r="D171" s="2232"/>
      <c r="E171" s="2232"/>
      <c r="F171" s="2232"/>
      <c r="G171" s="2232"/>
    </row>
    <row r="172" spans="1:8" ht="13.8" thickBot="1">
      <c r="A172" s="2318" t="s">
        <v>212</v>
      </c>
      <c r="B172" s="2315" t="s">
        <v>466</v>
      </c>
      <c r="C172" s="2242"/>
      <c r="D172" s="2243"/>
      <c r="E172" s="2244" t="s">
        <v>1025</v>
      </c>
      <c r="F172" s="2246"/>
      <c r="G172" s="2247" t="s">
        <v>4</v>
      </c>
    </row>
    <row r="173" spans="1:8" ht="35.4" thickBot="1">
      <c r="A173" s="2236"/>
      <c r="B173" s="2237"/>
      <c r="C173" s="2237"/>
      <c r="D173" s="2230"/>
      <c r="E173" s="15" t="s">
        <v>1026</v>
      </c>
      <c r="F173" s="16" t="s">
        <v>1027</v>
      </c>
      <c r="G173" s="2248"/>
    </row>
    <row r="174" spans="1:8">
      <c r="A174" s="2249" t="s">
        <v>0</v>
      </c>
      <c r="B174" s="2251" t="s">
        <v>6</v>
      </c>
      <c r="C174" s="2317" t="s">
        <v>473</v>
      </c>
      <c r="D174" s="28" t="s">
        <v>474</v>
      </c>
      <c r="E174" s="72">
        <v>335</v>
      </c>
      <c r="F174" s="29">
        <v>7</v>
      </c>
      <c r="G174" s="30">
        <v>342</v>
      </c>
    </row>
    <row r="175" spans="1:8" ht="22.8">
      <c r="A175" s="2235"/>
      <c r="B175" s="2232"/>
      <c r="C175" s="2232"/>
      <c r="D175" s="21" t="s">
        <v>475</v>
      </c>
      <c r="E175" s="239">
        <v>988</v>
      </c>
      <c r="F175" s="46">
        <v>29</v>
      </c>
      <c r="G175" s="47">
        <v>1017</v>
      </c>
    </row>
    <row r="176" spans="1:8">
      <c r="A176" s="2235"/>
      <c r="B176" s="2252"/>
      <c r="C176" s="2310" t="s">
        <v>4</v>
      </c>
      <c r="D176" s="2311"/>
      <c r="E176" s="64">
        <v>1323</v>
      </c>
      <c r="F176" s="240">
        <v>36</v>
      </c>
      <c r="G176" s="241">
        <v>1359</v>
      </c>
    </row>
    <row r="177" spans="1:7">
      <c r="A177" s="2235"/>
      <c r="B177" s="2253" t="s">
        <v>7</v>
      </c>
      <c r="C177" s="2309" t="s">
        <v>473</v>
      </c>
      <c r="D177" s="35" t="s">
        <v>474</v>
      </c>
      <c r="E177" s="74">
        <v>472</v>
      </c>
      <c r="F177" s="36">
        <v>9</v>
      </c>
      <c r="G177" s="37">
        <v>481</v>
      </c>
    </row>
    <row r="178" spans="1:7" ht="22.8">
      <c r="A178" s="2235"/>
      <c r="B178" s="2232"/>
      <c r="C178" s="2232"/>
      <c r="D178" s="21" t="s">
        <v>475</v>
      </c>
      <c r="E178" s="239">
        <v>690</v>
      </c>
      <c r="F178" s="46">
        <v>20</v>
      </c>
      <c r="G178" s="47">
        <v>710</v>
      </c>
    </row>
    <row r="179" spans="1:7">
      <c r="A179" s="2235"/>
      <c r="B179" s="2252"/>
      <c r="C179" s="2310" t="s">
        <v>4</v>
      </c>
      <c r="D179" s="2311"/>
      <c r="E179" s="64">
        <v>1162</v>
      </c>
      <c r="F179" s="240">
        <v>29</v>
      </c>
      <c r="G179" s="241">
        <v>1191</v>
      </c>
    </row>
    <row r="180" spans="1:7">
      <c r="A180" s="2235"/>
      <c r="B180" s="2253" t="s">
        <v>8</v>
      </c>
      <c r="C180" s="2309" t="s">
        <v>473</v>
      </c>
      <c r="D180" s="35" t="s">
        <v>474</v>
      </c>
      <c r="E180" s="74">
        <v>414</v>
      </c>
      <c r="F180" s="36">
        <v>17</v>
      </c>
      <c r="G180" s="37">
        <v>431</v>
      </c>
    </row>
    <row r="181" spans="1:7" ht="22.8">
      <c r="A181" s="2235"/>
      <c r="B181" s="2232"/>
      <c r="C181" s="2232"/>
      <c r="D181" s="21" t="s">
        <v>475</v>
      </c>
      <c r="E181" s="239">
        <v>702</v>
      </c>
      <c r="F181" s="46">
        <v>83</v>
      </c>
      <c r="G181" s="47">
        <v>785</v>
      </c>
    </row>
    <row r="182" spans="1:7">
      <c r="A182" s="2235"/>
      <c r="B182" s="2252"/>
      <c r="C182" s="2310" t="s">
        <v>4</v>
      </c>
      <c r="D182" s="2311"/>
      <c r="E182" s="64">
        <v>1116</v>
      </c>
      <c r="F182" s="240">
        <v>100</v>
      </c>
      <c r="G182" s="241">
        <v>1216</v>
      </c>
    </row>
    <row r="183" spans="1:7">
      <c r="A183" s="2235"/>
      <c r="B183" s="2253" t="s">
        <v>4</v>
      </c>
      <c r="C183" s="2309" t="s">
        <v>473</v>
      </c>
      <c r="D183" s="35" t="s">
        <v>474</v>
      </c>
      <c r="E183" s="74">
        <v>1221</v>
      </c>
      <c r="F183" s="36">
        <v>33</v>
      </c>
      <c r="G183" s="37">
        <v>1254</v>
      </c>
    </row>
    <row r="184" spans="1:7" ht="22.8">
      <c r="A184" s="2235"/>
      <c r="B184" s="2232"/>
      <c r="C184" s="2232"/>
      <c r="D184" s="21" t="s">
        <v>475</v>
      </c>
      <c r="E184" s="239">
        <v>2380</v>
      </c>
      <c r="F184" s="46">
        <v>132</v>
      </c>
      <c r="G184" s="47">
        <v>2512</v>
      </c>
    </row>
    <row r="185" spans="1:7">
      <c r="A185" s="2250"/>
      <c r="B185" s="2252"/>
      <c r="C185" s="2310" t="s">
        <v>4</v>
      </c>
      <c r="D185" s="2311"/>
      <c r="E185" s="64">
        <v>3601</v>
      </c>
      <c r="F185" s="240">
        <v>165</v>
      </c>
      <c r="G185" s="241">
        <v>3766</v>
      </c>
    </row>
    <row r="186" spans="1:7">
      <c r="A186" s="2314" t="s">
        <v>1</v>
      </c>
      <c r="B186" s="2253" t="s">
        <v>6</v>
      </c>
      <c r="C186" s="2309" t="s">
        <v>473</v>
      </c>
      <c r="D186" s="35" t="s">
        <v>474</v>
      </c>
      <c r="E186" s="74">
        <v>9</v>
      </c>
      <c r="F186" s="50"/>
      <c r="G186" s="37">
        <v>9</v>
      </c>
    </row>
    <row r="187" spans="1:7" ht="22.8">
      <c r="A187" s="2235"/>
      <c r="B187" s="2232"/>
      <c r="C187" s="2232"/>
      <c r="D187" s="21" t="s">
        <v>475</v>
      </c>
      <c r="E187" s="239">
        <v>16</v>
      </c>
      <c r="F187" s="52"/>
      <c r="G187" s="47">
        <v>16</v>
      </c>
    </row>
    <row r="188" spans="1:7">
      <c r="A188" s="2235"/>
      <c r="B188" s="2252"/>
      <c r="C188" s="2310" t="s">
        <v>4</v>
      </c>
      <c r="D188" s="2311"/>
      <c r="E188" s="64">
        <v>25</v>
      </c>
      <c r="F188" s="54"/>
      <c r="G188" s="241">
        <v>25</v>
      </c>
    </row>
    <row r="189" spans="1:7">
      <c r="A189" s="2235"/>
      <c r="B189" s="2253" t="s">
        <v>7</v>
      </c>
      <c r="C189" s="2309" t="s">
        <v>473</v>
      </c>
      <c r="D189" s="35" t="s">
        <v>474</v>
      </c>
      <c r="E189" s="74" t="s">
        <v>469</v>
      </c>
      <c r="F189" s="36" t="s">
        <v>469</v>
      </c>
      <c r="G189" s="37">
        <v>21</v>
      </c>
    </row>
    <row r="190" spans="1:7" ht="22.8">
      <c r="A190" s="2235"/>
      <c r="B190" s="2232"/>
      <c r="C190" s="2232"/>
      <c r="D190" s="21" t="s">
        <v>475</v>
      </c>
      <c r="E190" s="239" t="s">
        <v>469</v>
      </c>
      <c r="F190" s="46" t="s">
        <v>469</v>
      </c>
      <c r="G190" s="47">
        <v>17</v>
      </c>
    </row>
    <row r="191" spans="1:7">
      <c r="A191" s="2235"/>
      <c r="B191" s="2252"/>
      <c r="C191" s="2310" t="s">
        <v>4</v>
      </c>
      <c r="D191" s="2311"/>
      <c r="E191" s="64">
        <v>34</v>
      </c>
      <c r="F191" s="240">
        <v>4</v>
      </c>
      <c r="G191" s="241">
        <v>38</v>
      </c>
    </row>
    <row r="192" spans="1:7">
      <c r="A192" s="2235"/>
      <c r="B192" s="2253" t="s">
        <v>8</v>
      </c>
      <c r="C192" s="2309" t="s">
        <v>473</v>
      </c>
      <c r="D192" s="35" t="s">
        <v>474</v>
      </c>
      <c r="E192" s="74" t="s">
        <v>469</v>
      </c>
      <c r="F192" s="36" t="s">
        <v>469</v>
      </c>
      <c r="G192" s="37">
        <v>17</v>
      </c>
    </row>
    <row r="193" spans="1:7" ht="22.8">
      <c r="A193" s="2235"/>
      <c r="B193" s="2232"/>
      <c r="C193" s="2232"/>
      <c r="D193" s="21" t="s">
        <v>475</v>
      </c>
      <c r="E193" s="239" t="s">
        <v>469</v>
      </c>
      <c r="F193" s="46" t="s">
        <v>469</v>
      </c>
      <c r="G193" s="47">
        <v>30</v>
      </c>
    </row>
    <row r="194" spans="1:7">
      <c r="A194" s="2235"/>
      <c r="B194" s="2252"/>
      <c r="C194" s="2310" t="s">
        <v>4</v>
      </c>
      <c r="D194" s="2311"/>
      <c r="E194" s="64">
        <v>41</v>
      </c>
      <c r="F194" s="240">
        <v>6</v>
      </c>
      <c r="G194" s="241">
        <v>47</v>
      </c>
    </row>
    <row r="195" spans="1:7">
      <c r="A195" s="2235"/>
      <c r="B195" s="2253" t="s">
        <v>4</v>
      </c>
      <c r="C195" s="2309" t="s">
        <v>473</v>
      </c>
      <c r="D195" s="35" t="s">
        <v>474</v>
      </c>
      <c r="E195" s="74">
        <v>44</v>
      </c>
      <c r="F195" s="36">
        <v>3</v>
      </c>
      <c r="G195" s="37">
        <v>47</v>
      </c>
    </row>
    <row r="196" spans="1:7" ht="22.8">
      <c r="A196" s="2235"/>
      <c r="B196" s="2232"/>
      <c r="C196" s="2232"/>
      <c r="D196" s="21" t="s">
        <v>475</v>
      </c>
      <c r="E196" s="239">
        <v>56</v>
      </c>
      <c r="F196" s="46">
        <v>7</v>
      </c>
      <c r="G196" s="47">
        <v>63</v>
      </c>
    </row>
    <row r="197" spans="1:7">
      <c r="A197" s="2250"/>
      <c r="B197" s="2252"/>
      <c r="C197" s="2310" t="s">
        <v>4</v>
      </c>
      <c r="D197" s="2311"/>
      <c r="E197" s="64">
        <v>100</v>
      </c>
      <c r="F197" s="240">
        <v>10</v>
      </c>
      <c r="G197" s="241">
        <v>110</v>
      </c>
    </row>
    <row r="198" spans="1:7">
      <c r="A198" s="2314" t="s">
        <v>2</v>
      </c>
      <c r="B198" s="2253" t="s">
        <v>6</v>
      </c>
      <c r="C198" s="2309" t="s">
        <v>473</v>
      </c>
      <c r="D198" s="35" t="s">
        <v>474</v>
      </c>
      <c r="E198" s="74">
        <v>51</v>
      </c>
      <c r="F198" s="36">
        <v>0</v>
      </c>
      <c r="G198" s="37">
        <v>51</v>
      </c>
    </row>
    <row r="199" spans="1:7" ht="22.8">
      <c r="A199" s="2235"/>
      <c r="B199" s="2232"/>
      <c r="C199" s="2232"/>
      <c r="D199" s="21" t="s">
        <v>475</v>
      </c>
      <c r="E199" s="239" t="s">
        <v>469</v>
      </c>
      <c r="F199" s="46" t="s">
        <v>469</v>
      </c>
      <c r="G199" s="47">
        <v>167</v>
      </c>
    </row>
    <row r="200" spans="1:7">
      <c r="A200" s="2235"/>
      <c r="B200" s="2252"/>
      <c r="C200" s="2310" t="s">
        <v>4</v>
      </c>
      <c r="D200" s="2311"/>
      <c r="E200" s="64" t="s">
        <v>469</v>
      </c>
      <c r="F200" s="240" t="s">
        <v>469</v>
      </c>
      <c r="G200" s="241">
        <v>218</v>
      </c>
    </row>
    <row r="201" spans="1:7">
      <c r="A201" s="2235"/>
      <c r="B201" s="2253" t="s">
        <v>7</v>
      </c>
      <c r="C201" s="2309" t="s">
        <v>473</v>
      </c>
      <c r="D201" s="35" t="s">
        <v>474</v>
      </c>
      <c r="E201" s="74" t="s">
        <v>469</v>
      </c>
      <c r="F201" s="36" t="s">
        <v>469</v>
      </c>
      <c r="G201" s="37">
        <v>36</v>
      </c>
    </row>
    <row r="202" spans="1:7" ht="22.8">
      <c r="A202" s="2235"/>
      <c r="B202" s="2232"/>
      <c r="C202" s="2232"/>
      <c r="D202" s="21" t="s">
        <v>475</v>
      </c>
      <c r="E202" s="239" t="s">
        <v>469</v>
      </c>
      <c r="F202" s="46" t="s">
        <v>469</v>
      </c>
      <c r="G202" s="47">
        <v>67</v>
      </c>
    </row>
    <row r="203" spans="1:7">
      <c r="A203" s="2235"/>
      <c r="B203" s="2252"/>
      <c r="C203" s="2310" t="s">
        <v>4</v>
      </c>
      <c r="D203" s="2311"/>
      <c r="E203" s="64" t="s">
        <v>469</v>
      </c>
      <c r="F203" s="240" t="s">
        <v>469</v>
      </c>
      <c r="G203" s="241">
        <v>103</v>
      </c>
    </row>
    <row r="204" spans="1:7">
      <c r="A204" s="2235"/>
      <c r="B204" s="2253" t="s">
        <v>8</v>
      </c>
      <c r="C204" s="2309" t="s">
        <v>473</v>
      </c>
      <c r="D204" s="35" t="s">
        <v>474</v>
      </c>
      <c r="E204" s="74" t="s">
        <v>469</v>
      </c>
      <c r="F204" s="36" t="s">
        <v>469</v>
      </c>
      <c r="G204" s="37">
        <v>50</v>
      </c>
    </row>
    <row r="205" spans="1:7" ht="22.8">
      <c r="A205" s="2235"/>
      <c r="B205" s="2232"/>
      <c r="C205" s="2232"/>
      <c r="D205" s="21" t="s">
        <v>475</v>
      </c>
      <c r="E205" s="239" t="s">
        <v>469</v>
      </c>
      <c r="F205" s="46" t="s">
        <v>469</v>
      </c>
      <c r="G205" s="47">
        <v>70</v>
      </c>
    </row>
    <row r="206" spans="1:7">
      <c r="A206" s="2235"/>
      <c r="B206" s="2252"/>
      <c r="C206" s="2310" t="s">
        <v>4</v>
      </c>
      <c r="D206" s="2311"/>
      <c r="E206" s="64">
        <v>110</v>
      </c>
      <c r="F206" s="240">
        <v>10</v>
      </c>
      <c r="G206" s="241">
        <v>120</v>
      </c>
    </row>
    <row r="207" spans="1:7">
      <c r="A207" s="2235"/>
      <c r="B207" s="2253" t="s">
        <v>4</v>
      </c>
      <c r="C207" s="2309" t="s">
        <v>473</v>
      </c>
      <c r="D207" s="35" t="s">
        <v>474</v>
      </c>
      <c r="E207" s="74" t="s">
        <v>469</v>
      </c>
      <c r="F207" s="36" t="s">
        <v>469</v>
      </c>
      <c r="G207" s="37">
        <v>137</v>
      </c>
    </row>
    <row r="208" spans="1:7" ht="22.8">
      <c r="A208" s="2235"/>
      <c r="B208" s="2232"/>
      <c r="C208" s="2232"/>
      <c r="D208" s="21" t="s">
        <v>475</v>
      </c>
      <c r="E208" s="239" t="s">
        <v>469</v>
      </c>
      <c r="F208" s="46" t="s">
        <v>469</v>
      </c>
      <c r="G208" s="47">
        <v>304</v>
      </c>
    </row>
    <row r="209" spans="1:7">
      <c r="A209" s="2250"/>
      <c r="B209" s="2252"/>
      <c r="C209" s="2310" t="s">
        <v>4</v>
      </c>
      <c r="D209" s="2311"/>
      <c r="E209" s="64">
        <v>429</v>
      </c>
      <c r="F209" s="240">
        <v>12</v>
      </c>
      <c r="G209" s="241">
        <v>441</v>
      </c>
    </row>
    <row r="210" spans="1:7">
      <c r="A210" s="2314" t="s">
        <v>3</v>
      </c>
      <c r="B210" s="2253" t="s">
        <v>6</v>
      </c>
      <c r="C210" s="2309" t="s">
        <v>473</v>
      </c>
      <c r="D210" s="35" t="s">
        <v>474</v>
      </c>
      <c r="E210" s="74">
        <v>327</v>
      </c>
      <c r="F210" s="36">
        <v>7</v>
      </c>
      <c r="G210" s="37">
        <v>334</v>
      </c>
    </row>
    <row r="211" spans="1:7" ht="22.8">
      <c r="A211" s="2235"/>
      <c r="B211" s="2232"/>
      <c r="C211" s="2232"/>
      <c r="D211" s="21" t="s">
        <v>475</v>
      </c>
      <c r="E211" s="239">
        <v>954</v>
      </c>
      <c r="F211" s="46">
        <v>29</v>
      </c>
      <c r="G211" s="47">
        <v>983</v>
      </c>
    </row>
    <row r="212" spans="1:7">
      <c r="A212" s="2235"/>
      <c r="B212" s="2252"/>
      <c r="C212" s="2310" t="s">
        <v>4</v>
      </c>
      <c r="D212" s="2311"/>
      <c r="E212" s="64">
        <v>1281</v>
      </c>
      <c r="F212" s="240">
        <v>36</v>
      </c>
      <c r="G212" s="241">
        <v>1317</v>
      </c>
    </row>
    <row r="213" spans="1:7">
      <c r="A213" s="2235"/>
      <c r="B213" s="2253" t="s">
        <v>7</v>
      </c>
      <c r="C213" s="2309" t="s">
        <v>473</v>
      </c>
      <c r="D213" s="35" t="s">
        <v>474</v>
      </c>
      <c r="E213" s="74">
        <v>680</v>
      </c>
      <c r="F213" s="36">
        <v>12</v>
      </c>
      <c r="G213" s="37">
        <v>692</v>
      </c>
    </row>
    <row r="214" spans="1:7" ht="22.8">
      <c r="A214" s="2235"/>
      <c r="B214" s="2232"/>
      <c r="C214" s="2232"/>
      <c r="D214" s="21" t="s">
        <v>475</v>
      </c>
      <c r="E214" s="239">
        <v>687</v>
      </c>
      <c r="F214" s="46">
        <v>18</v>
      </c>
      <c r="G214" s="47">
        <v>705</v>
      </c>
    </row>
    <row r="215" spans="1:7">
      <c r="A215" s="2235"/>
      <c r="B215" s="2252"/>
      <c r="C215" s="2310" t="s">
        <v>4</v>
      </c>
      <c r="D215" s="2311"/>
      <c r="E215" s="64">
        <v>1367</v>
      </c>
      <c r="F215" s="240">
        <v>30</v>
      </c>
      <c r="G215" s="241">
        <v>1397</v>
      </c>
    </row>
    <row r="216" spans="1:7">
      <c r="A216" s="2235"/>
      <c r="B216" s="2253" t="s">
        <v>8</v>
      </c>
      <c r="C216" s="2309" t="s">
        <v>473</v>
      </c>
      <c r="D216" s="35" t="s">
        <v>474</v>
      </c>
      <c r="E216" s="74">
        <v>592</v>
      </c>
      <c r="F216" s="36">
        <v>31</v>
      </c>
      <c r="G216" s="37">
        <v>623</v>
      </c>
    </row>
    <row r="217" spans="1:7" ht="22.8">
      <c r="A217" s="2235"/>
      <c r="B217" s="2232"/>
      <c r="C217" s="2232"/>
      <c r="D217" s="21" t="s">
        <v>475</v>
      </c>
      <c r="E217" s="239">
        <v>734</v>
      </c>
      <c r="F217" s="46">
        <v>103</v>
      </c>
      <c r="G217" s="47">
        <v>837</v>
      </c>
    </row>
    <row r="218" spans="1:7">
      <c r="A218" s="2235"/>
      <c r="B218" s="2252"/>
      <c r="C218" s="2310" t="s">
        <v>4</v>
      </c>
      <c r="D218" s="2311"/>
      <c r="E218" s="64">
        <v>1326</v>
      </c>
      <c r="F218" s="240">
        <v>134</v>
      </c>
      <c r="G218" s="241">
        <v>1460</v>
      </c>
    </row>
    <row r="219" spans="1:7">
      <c r="A219" s="2235"/>
      <c r="B219" s="2253" t="s">
        <v>4</v>
      </c>
      <c r="C219" s="2309" t="s">
        <v>473</v>
      </c>
      <c r="D219" s="35" t="s">
        <v>474</v>
      </c>
      <c r="E219" s="74">
        <v>1599</v>
      </c>
      <c r="F219" s="36">
        <v>50</v>
      </c>
      <c r="G219" s="37">
        <v>1649</v>
      </c>
    </row>
    <row r="220" spans="1:7" ht="22.8">
      <c r="A220" s="2235"/>
      <c r="B220" s="2232"/>
      <c r="C220" s="2232"/>
      <c r="D220" s="21" t="s">
        <v>475</v>
      </c>
      <c r="E220" s="239">
        <v>2375</v>
      </c>
      <c r="F220" s="46">
        <v>150</v>
      </c>
      <c r="G220" s="47">
        <v>2525</v>
      </c>
    </row>
    <row r="221" spans="1:7">
      <c r="A221" s="2250"/>
      <c r="B221" s="2252"/>
      <c r="C221" s="2310" t="s">
        <v>4</v>
      </c>
      <c r="D221" s="2311"/>
      <c r="E221" s="64">
        <v>3974</v>
      </c>
      <c r="F221" s="240">
        <v>200</v>
      </c>
      <c r="G221" s="241">
        <v>4174</v>
      </c>
    </row>
    <row r="222" spans="1:7" ht="13.8" thickBot="1">
      <c r="A222" s="2233" t="s">
        <v>4</v>
      </c>
      <c r="B222" s="2253" t="s">
        <v>6</v>
      </c>
      <c r="C222" s="2309" t="s">
        <v>473</v>
      </c>
      <c r="D222" s="35" t="s">
        <v>474</v>
      </c>
      <c r="E222" s="74">
        <v>722</v>
      </c>
      <c r="F222" s="36">
        <v>14</v>
      </c>
      <c r="G222" s="37">
        <v>736</v>
      </c>
    </row>
    <row r="223" spans="1:7" ht="22.8">
      <c r="A223" s="2235"/>
      <c r="B223" s="2232"/>
      <c r="C223" s="2232"/>
      <c r="D223" s="21" t="s">
        <v>475</v>
      </c>
      <c r="E223" s="239">
        <v>2124</v>
      </c>
      <c r="F223" s="46">
        <v>59</v>
      </c>
      <c r="G223" s="47">
        <v>2183</v>
      </c>
    </row>
    <row r="224" spans="1:7">
      <c r="A224" s="2235"/>
      <c r="B224" s="2252"/>
      <c r="C224" s="2310" t="s">
        <v>4</v>
      </c>
      <c r="D224" s="2311"/>
      <c r="E224" s="64">
        <v>2846</v>
      </c>
      <c r="F224" s="240">
        <v>73</v>
      </c>
      <c r="G224" s="241">
        <v>2919</v>
      </c>
    </row>
    <row r="225" spans="1:7">
      <c r="A225" s="2235"/>
      <c r="B225" s="2253" t="s">
        <v>7</v>
      </c>
      <c r="C225" s="2309" t="s">
        <v>473</v>
      </c>
      <c r="D225" s="35" t="s">
        <v>474</v>
      </c>
      <c r="E225" s="74">
        <v>1207</v>
      </c>
      <c r="F225" s="36">
        <v>23</v>
      </c>
      <c r="G225" s="37">
        <v>1230</v>
      </c>
    </row>
    <row r="226" spans="1:7" ht="22.8">
      <c r="A226" s="2235"/>
      <c r="B226" s="2232"/>
      <c r="C226" s="2232"/>
      <c r="D226" s="21" t="s">
        <v>475</v>
      </c>
      <c r="E226" s="239">
        <v>1458</v>
      </c>
      <c r="F226" s="46">
        <v>41</v>
      </c>
      <c r="G226" s="47">
        <v>1499</v>
      </c>
    </row>
    <row r="227" spans="1:7">
      <c r="A227" s="2235"/>
      <c r="B227" s="2252"/>
      <c r="C227" s="2310" t="s">
        <v>4</v>
      </c>
      <c r="D227" s="2311"/>
      <c r="E227" s="64">
        <v>2665</v>
      </c>
      <c r="F227" s="240">
        <v>64</v>
      </c>
      <c r="G227" s="241">
        <v>2729</v>
      </c>
    </row>
    <row r="228" spans="1:7">
      <c r="A228" s="2235"/>
      <c r="B228" s="2253" t="s">
        <v>8</v>
      </c>
      <c r="C228" s="2309" t="s">
        <v>473</v>
      </c>
      <c r="D228" s="35" t="s">
        <v>474</v>
      </c>
      <c r="E228" s="74">
        <v>1070</v>
      </c>
      <c r="F228" s="36">
        <v>51</v>
      </c>
      <c r="G228" s="37">
        <v>1121</v>
      </c>
    </row>
    <row r="229" spans="1:7" ht="22.8">
      <c r="A229" s="2235"/>
      <c r="B229" s="2232"/>
      <c r="C229" s="2232"/>
      <c r="D229" s="21" t="s">
        <v>475</v>
      </c>
      <c r="E229" s="239">
        <v>1523</v>
      </c>
      <c r="F229" s="46">
        <v>199</v>
      </c>
      <c r="G229" s="47">
        <v>1722</v>
      </c>
    </row>
    <row r="230" spans="1:7">
      <c r="A230" s="2235"/>
      <c r="B230" s="2252"/>
      <c r="C230" s="2310" t="s">
        <v>4</v>
      </c>
      <c r="D230" s="2311"/>
      <c r="E230" s="64">
        <v>2593</v>
      </c>
      <c r="F230" s="240">
        <v>250</v>
      </c>
      <c r="G230" s="241">
        <v>2843</v>
      </c>
    </row>
    <row r="231" spans="1:7" ht="13.8" thickBot="1">
      <c r="A231" s="2235"/>
      <c r="B231" s="2312" t="s">
        <v>4</v>
      </c>
      <c r="C231" s="2309" t="s">
        <v>473</v>
      </c>
      <c r="D231" s="35" t="s">
        <v>474</v>
      </c>
      <c r="E231" s="74">
        <v>2999</v>
      </c>
      <c r="F231" s="36">
        <v>88</v>
      </c>
      <c r="G231" s="37">
        <v>3087</v>
      </c>
    </row>
    <row r="232" spans="1:7" ht="22.8">
      <c r="A232" s="2235"/>
      <c r="B232" s="2232"/>
      <c r="C232" s="2232"/>
      <c r="D232" s="21" t="s">
        <v>475</v>
      </c>
      <c r="E232" s="239">
        <v>5105</v>
      </c>
      <c r="F232" s="46">
        <v>299</v>
      </c>
      <c r="G232" s="47">
        <v>5404</v>
      </c>
    </row>
    <row r="233" spans="1:7" ht="13.8" thickBot="1">
      <c r="A233" s="2236"/>
      <c r="B233" s="2237"/>
      <c r="C233" s="2313" t="s">
        <v>4</v>
      </c>
      <c r="D233" s="2230"/>
      <c r="E233" s="68">
        <v>8104</v>
      </c>
      <c r="F233" s="242">
        <v>387</v>
      </c>
      <c r="G233" s="243">
        <v>8491</v>
      </c>
    </row>
    <row r="236" spans="1:7" ht="13.8">
      <c r="A236" s="17" t="s">
        <v>404</v>
      </c>
    </row>
    <row r="237" spans="1:7" ht="13.8">
      <c r="A237" s="17" t="s">
        <v>16</v>
      </c>
    </row>
    <row r="238" spans="1:7" ht="13.8">
      <c r="A238" s="17" t="s">
        <v>1009</v>
      </c>
    </row>
    <row r="239" spans="1:7" ht="13.8">
      <c r="A239" s="17" t="s">
        <v>17</v>
      </c>
    </row>
    <row r="240" spans="1:7" ht="13.8">
      <c r="A240" s="17" t="s">
        <v>476</v>
      </c>
    </row>
    <row r="241" spans="1:3" ht="13.8">
      <c r="A241" s="17" t="s">
        <v>18</v>
      </c>
    </row>
    <row r="242" spans="1:3" ht="13.8">
      <c r="A242" s="17" t="s">
        <v>19</v>
      </c>
    </row>
    <row r="245" spans="1:3" ht="16.8">
      <c r="A245" s="18" t="s">
        <v>20</v>
      </c>
    </row>
    <row r="247" spans="1:3" ht="13.8" thickBot="1">
      <c r="A247" s="2265" t="s">
        <v>21</v>
      </c>
      <c r="B247" s="2237"/>
      <c r="C247" s="2237"/>
    </row>
    <row r="248" spans="1:3">
      <c r="A248" s="2266" t="s">
        <v>22</v>
      </c>
      <c r="B248" s="2243"/>
      <c r="C248" s="19" t="s">
        <v>1028</v>
      </c>
    </row>
    <row r="249" spans="1:3">
      <c r="A249" s="2254" t="s">
        <v>23</v>
      </c>
      <c r="B249" s="2255"/>
      <c r="C249" s="20" t="s">
        <v>24</v>
      </c>
    </row>
    <row r="250" spans="1:3" ht="34.200000000000003">
      <c r="A250" s="2267" t="s">
        <v>25</v>
      </c>
      <c r="B250" s="21" t="s">
        <v>26</v>
      </c>
      <c r="C250" s="22" t="s">
        <v>458</v>
      </c>
    </row>
    <row r="251" spans="1:3">
      <c r="A251" s="2235"/>
      <c r="B251" s="21" t="s">
        <v>27</v>
      </c>
      <c r="C251" s="20" t="s">
        <v>28</v>
      </c>
    </row>
    <row r="252" spans="1:3">
      <c r="A252" s="2235"/>
      <c r="B252" s="21" t="s">
        <v>29</v>
      </c>
      <c r="C252" s="20" t="s">
        <v>30</v>
      </c>
    </row>
    <row r="253" spans="1:3">
      <c r="A253" s="2235"/>
      <c r="B253" s="21" t="s">
        <v>31</v>
      </c>
      <c r="C253" s="20" t="s">
        <v>32</v>
      </c>
    </row>
    <row r="254" spans="1:3">
      <c r="A254" s="2235"/>
      <c r="B254" s="21" t="s">
        <v>33</v>
      </c>
      <c r="C254" s="20" t="s">
        <v>30</v>
      </c>
    </row>
    <row r="255" spans="1:3">
      <c r="A255" s="2235"/>
      <c r="B255" s="21" t="s">
        <v>34</v>
      </c>
      <c r="C255" s="24">
        <v>8571</v>
      </c>
    </row>
    <row r="256" spans="1:3" ht="22.8">
      <c r="A256" s="2267" t="s">
        <v>35</v>
      </c>
      <c r="B256" s="21" t="s">
        <v>36</v>
      </c>
      <c r="C256" s="20" t="s">
        <v>37</v>
      </c>
    </row>
    <row r="257" spans="1:7" ht="45.6">
      <c r="A257" s="2235"/>
      <c r="B257" s="21" t="s">
        <v>38</v>
      </c>
      <c r="C257" s="20" t="s">
        <v>39</v>
      </c>
    </row>
    <row r="258" spans="1:7" ht="102.6">
      <c r="A258" s="2254" t="s">
        <v>40</v>
      </c>
      <c r="B258" s="2255"/>
      <c r="C258" s="20" t="s">
        <v>1029</v>
      </c>
    </row>
    <row r="259" spans="1:7" ht="13.8" thickBot="1">
      <c r="A259" s="2256" t="s">
        <v>41</v>
      </c>
      <c r="B259" s="21" t="s">
        <v>42</v>
      </c>
      <c r="C259" s="22" t="s">
        <v>1030</v>
      </c>
    </row>
    <row r="260" spans="1:7">
      <c r="A260" s="2235"/>
      <c r="B260" s="21" t="s">
        <v>43</v>
      </c>
      <c r="C260" s="22" t="s">
        <v>435</v>
      </c>
    </row>
    <row r="261" spans="1:7">
      <c r="A261" s="2235"/>
      <c r="B261" s="21" t="s">
        <v>44</v>
      </c>
      <c r="C261" s="24">
        <v>4</v>
      </c>
    </row>
    <row r="262" spans="1:7" ht="13.8" thickBot="1">
      <c r="A262" s="2236"/>
      <c r="B262" s="261" t="s">
        <v>45</v>
      </c>
      <c r="C262" s="25">
        <v>120989</v>
      </c>
    </row>
    <row r="265" spans="1:7" ht="13.8">
      <c r="A265" s="17" t="s">
        <v>462</v>
      </c>
    </row>
    <row r="267" spans="1:7" ht="13.8" thickBot="1">
      <c r="A267" s="2238" t="s">
        <v>102</v>
      </c>
      <c r="B267" s="2232"/>
      <c r="C267" s="2232"/>
      <c r="D267" s="2232"/>
      <c r="E267" s="2232"/>
      <c r="F267" s="2232"/>
      <c r="G267" s="2232"/>
    </row>
    <row r="268" spans="1:7" ht="13.8" thickBot="1">
      <c r="A268" s="2239" t="s">
        <v>24</v>
      </c>
      <c r="B268" s="2259" t="s">
        <v>46</v>
      </c>
      <c r="C268" s="2242"/>
      <c r="D268" s="2242"/>
      <c r="E268" s="2242"/>
      <c r="F268" s="2242"/>
      <c r="G268" s="2243"/>
    </row>
    <row r="269" spans="1:7">
      <c r="A269" s="2257"/>
      <c r="B269" s="2260" t="s">
        <v>47</v>
      </c>
      <c r="C269" s="2261"/>
      <c r="D269" s="2262" t="s">
        <v>48</v>
      </c>
      <c r="E269" s="2261"/>
      <c r="F269" s="2263" t="s">
        <v>4</v>
      </c>
      <c r="G269" s="2264"/>
    </row>
    <row r="270" spans="1:7" ht="13.8" thickBot="1">
      <c r="A270" s="2258"/>
      <c r="B270" s="15" t="s">
        <v>49</v>
      </c>
      <c r="C270" s="16" t="s">
        <v>50</v>
      </c>
      <c r="D270" s="16" t="s">
        <v>49</v>
      </c>
      <c r="E270" s="16" t="s">
        <v>50</v>
      </c>
      <c r="F270" s="16" t="s">
        <v>49</v>
      </c>
      <c r="G270" s="43" t="s">
        <v>50</v>
      </c>
    </row>
    <row r="271" spans="1:7" ht="34.200000000000003">
      <c r="A271" s="255" t="s">
        <v>1012</v>
      </c>
      <c r="B271" s="89" t="s">
        <v>1031</v>
      </c>
      <c r="C271" s="139">
        <v>0.99054463610207</v>
      </c>
      <c r="D271" s="91">
        <v>9887.0490000029095</v>
      </c>
      <c r="E271" s="139">
        <v>9.4553638979300546E-3</v>
      </c>
      <c r="F271" s="91">
        <v>1045655.0490000029</v>
      </c>
      <c r="G271" s="140">
        <v>1</v>
      </c>
    </row>
    <row r="272" spans="1:7" ht="34.200000000000003">
      <c r="A272" s="256" t="s">
        <v>1013</v>
      </c>
      <c r="B272" s="141" t="s">
        <v>1032</v>
      </c>
      <c r="C272" s="39">
        <v>0.99054654877872361</v>
      </c>
      <c r="D272" s="62">
        <v>9885.0490000029095</v>
      </c>
      <c r="E272" s="39">
        <v>9.4534512212763981E-3</v>
      </c>
      <c r="F272" s="62">
        <v>1045655.0490000029</v>
      </c>
      <c r="G272" s="40">
        <v>1</v>
      </c>
    </row>
    <row r="273" spans="1:8" ht="34.799999999999997" thickBot="1">
      <c r="A273" s="262" t="s">
        <v>1014</v>
      </c>
      <c r="B273" s="142" t="s">
        <v>1033</v>
      </c>
      <c r="C273" s="41">
        <v>0.99054272342541627</v>
      </c>
      <c r="D273" s="143">
        <v>9889.0490000029095</v>
      </c>
      <c r="E273" s="41">
        <v>9.457276574583711E-3</v>
      </c>
      <c r="F273" s="143">
        <v>1045655.0490000029</v>
      </c>
      <c r="G273" s="42">
        <v>1</v>
      </c>
    </row>
    <row r="274" spans="1:8">
      <c r="A274" s="2231" t="s">
        <v>51</v>
      </c>
      <c r="B274" s="2232"/>
      <c r="C274" s="2232"/>
      <c r="D274" s="2232"/>
      <c r="E274" s="2232"/>
      <c r="F274" s="2232"/>
      <c r="G274" s="2232"/>
    </row>
    <row r="277" spans="1:8" ht="16.8">
      <c r="A277" s="2745" t="s">
        <v>1012</v>
      </c>
      <c r="B277" s="2741"/>
      <c r="C277" s="2741"/>
      <c r="D277" s="2741"/>
      <c r="E277" s="2741"/>
      <c r="F277" s="2741"/>
      <c r="G277" s="2741"/>
      <c r="H277" s="2741"/>
    </row>
    <row r="279" spans="1:8" ht="13.8" thickBot="1">
      <c r="A279" s="2238" t="s">
        <v>211</v>
      </c>
      <c r="B279" s="2232"/>
      <c r="C279" s="2232"/>
      <c r="D279" s="2232"/>
      <c r="E279" s="2232"/>
      <c r="F279" s="2232"/>
      <c r="G279" s="2232"/>
      <c r="H279" s="2232"/>
    </row>
    <row r="280" spans="1:8" ht="13.8" thickBot="1">
      <c r="A280" s="2318" t="s">
        <v>212</v>
      </c>
      <c r="B280" s="2315" t="s">
        <v>466</v>
      </c>
      <c r="C280" s="2242"/>
      <c r="D280" s="2242"/>
      <c r="E280" s="2243"/>
      <c r="F280" s="2244" t="s">
        <v>1016</v>
      </c>
      <c r="G280" s="2246"/>
      <c r="H280" s="2247" t="s">
        <v>4</v>
      </c>
    </row>
    <row r="281" spans="1:8" ht="24" thickBot="1">
      <c r="A281" s="2236"/>
      <c r="B281" s="2237"/>
      <c r="C281" s="2237"/>
      <c r="D281" s="2237"/>
      <c r="E281" s="2230"/>
      <c r="F281" s="15" t="s">
        <v>1017</v>
      </c>
      <c r="G281" s="16" t="s">
        <v>1018</v>
      </c>
      <c r="H281" s="2248"/>
    </row>
    <row r="282" spans="1:8">
      <c r="A282" s="2249" t="s">
        <v>0</v>
      </c>
      <c r="B282" s="2251" t="s">
        <v>6</v>
      </c>
      <c r="C282" s="2251" t="s">
        <v>473</v>
      </c>
      <c r="D282" s="2251" t="s">
        <v>474</v>
      </c>
      <c r="E282" s="28" t="s">
        <v>57</v>
      </c>
      <c r="F282" s="72">
        <v>19654</v>
      </c>
      <c r="G282" s="29">
        <v>22804</v>
      </c>
      <c r="H282" s="30">
        <v>42458</v>
      </c>
    </row>
    <row r="283" spans="1:8">
      <c r="A283" s="2235"/>
      <c r="B283" s="2232"/>
      <c r="C283" s="2232"/>
      <c r="D283" s="2232"/>
      <c r="E283" s="21" t="s">
        <v>58</v>
      </c>
      <c r="F283" s="73">
        <v>14639.71654590017</v>
      </c>
      <c r="G283" s="31">
        <v>27818.28345409983</v>
      </c>
      <c r="H283" s="32">
        <v>42458</v>
      </c>
    </row>
    <row r="284" spans="1:8">
      <c r="A284" s="2235"/>
      <c r="B284" s="2232"/>
      <c r="C284" s="2232"/>
      <c r="D284" s="2232"/>
      <c r="E284" s="21" t="s">
        <v>487</v>
      </c>
      <c r="F284" s="38">
        <v>0.46290451740543598</v>
      </c>
      <c r="G284" s="39">
        <v>0.53709548259456408</v>
      </c>
      <c r="H284" s="40">
        <v>1</v>
      </c>
    </row>
    <row r="285" spans="1:8">
      <c r="A285" s="2235"/>
      <c r="B285" s="2232"/>
      <c r="C285" s="2232"/>
      <c r="D285" s="2252"/>
      <c r="E285" s="260" t="s">
        <v>1034</v>
      </c>
      <c r="F285" s="76">
        <v>0.33826718529482636</v>
      </c>
      <c r="G285" s="33">
        <v>0.20654861645758796</v>
      </c>
      <c r="H285" s="34">
        <v>0.25196579370589944</v>
      </c>
    </row>
    <row r="286" spans="1:8">
      <c r="A286" s="2235"/>
      <c r="B286" s="2232"/>
      <c r="C286" s="2232"/>
      <c r="D286" s="2253" t="s">
        <v>475</v>
      </c>
      <c r="E286" s="35" t="s">
        <v>57</v>
      </c>
      <c r="F286" s="74">
        <v>38448</v>
      </c>
      <c r="G286" s="36">
        <v>87601</v>
      </c>
      <c r="H286" s="37">
        <v>126049</v>
      </c>
    </row>
    <row r="287" spans="1:8">
      <c r="A287" s="2235"/>
      <c r="B287" s="2232"/>
      <c r="C287" s="2232"/>
      <c r="D287" s="2232"/>
      <c r="E287" s="21" t="s">
        <v>58</v>
      </c>
      <c r="F287" s="73">
        <v>43462.28345409983</v>
      </c>
      <c r="G287" s="31">
        <v>82586.71654590017</v>
      </c>
      <c r="H287" s="32">
        <v>126049</v>
      </c>
    </row>
    <row r="288" spans="1:8">
      <c r="A288" s="2235"/>
      <c r="B288" s="2232"/>
      <c r="C288" s="2232"/>
      <c r="D288" s="2232"/>
      <c r="E288" s="21" t="s">
        <v>487</v>
      </c>
      <c r="F288" s="38">
        <v>0.3050242366063991</v>
      </c>
      <c r="G288" s="39">
        <v>0.6949757633936009</v>
      </c>
      <c r="H288" s="40">
        <v>1</v>
      </c>
    </row>
    <row r="289" spans="1:8">
      <c r="A289" s="2235"/>
      <c r="B289" s="2232"/>
      <c r="C289" s="2252"/>
      <c r="D289" s="2252"/>
      <c r="E289" s="260" t="s">
        <v>1034</v>
      </c>
      <c r="F289" s="76">
        <v>0.66173281470517364</v>
      </c>
      <c r="G289" s="33">
        <v>0.79345138354241196</v>
      </c>
      <c r="H289" s="34">
        <v>0.74803420629410056</v>
      </c>
    </row>
    <row r="290" spans="1:8">
      <c r="A290" s="2235"/>
      <c r="B290" s="2232"/>
      <c r="C290" s="2253" t="s">
        <v>4</v>
      </c>
      <c r="D290" s="2234"/>
      <c r="E290" s="35" t="s">
        <v>57</v>
      </c>
      <c r="F290" s="74">
        <v>58102</v>
      </c>
      <c r="G290" s="36">
        <v>110405</v>
      </c>
      <c r="H290" s="37">
        <v>168507</v>
      </c>
    </row>
    <row r="291" spans="1:8">
      <c r="A291" s="2235"/>
      <c r="B291" s="2232"/>
      <c r="C291" s="2232"/>
      <c r="D291" s="2232"/>
      <c r="E291" s="21" t="s">
        <v>58</v>
      </c>
      <c r="F291" s="73">
        <v>58102</v>
      </c>
      <c r="G291" s="31">
        <v>110405</v>
      </c>
      <c r="H291" s="32">
        <v>168507</v>
      </c>
    </row>
    <row r="292" spans="1:8">
      <c r="A292" s="2235"/>
      <c r="B292" s="2232"/>
      <c r="C292" s="2232"/>
      <c r="D292" s="2232"/>
      <c r="E292" s="21" t="s">
        <v>487</v>
      </c>
      <c r="F292" s="38">
        <v>0.34480466686843869</v>
      </c>
      <c r="G292" s="39">
        <v>0.65519533313156131</v>
      </c>
      <c r="H292" s="40">
        <v>1</v>
      </c>
    </row>
    <row r="293" spans="1:8">
      <c r="A293" s="2235"/>
      <c r="B293" s="2252"/>
      <c r="C293" s="2252"/>
      <c r="D293" s="2252"/>
      <c r="E293" s="260" t="s">
        <v>1034</v>
      </c>
      <c r="F293" s="76">
        <v>1</v>
      </c>
      <c r="G293" s="33">
        <v>1</v>
      </c>
      <c r="H293" s="34">
        <v>1</v>
      </c>
    </row>
    <row r="294" spans="1:8">
      <c r="A294" s="2235"/>
      <c r="B294" s="2253" t="s">
        <v>7</v>
      </c>
      <c r="C294" s="2253" t="s">
        <v>473</v>
      </c>
      <c r="D294" s="2253" t="s">
        <v>474</v>
      </c>
      <c r="E294" s="35" t="s">
        <v>57</v>
      </c>
      <c r="F294" s="74">
        <v>5078</v>
      </c>
      <c r="G294" s="36">
        <v>53710</v>
      </c>
      <c r="H294" s="37">
        <v>58788</v>
      </c>
    </row>
    <row r="295" spans="1:8">
      <c r="A295" s="2235"/>
      <c r="B295" s="2232"/>
      <c r="C295" s="2232"/>
      <c r="D295" s="2232"/>
      <c r="E295" s="21" t="s">
        <v>58</v>
      </c>
      <c r="F295" s="73">
        <v>6019.1347809963327</v>
      </c>
      <c r="G295" s="31">
        <v>52768.865219003666</v>
      </c>
      <c r="H295" s="32">
        <v>58788</v>
      </c>
    </row>
    <row r="296" spans="1:8">
      <c r="A296" s="2235"/>
      <c r="B296" s="2232"/>
      <c r="C296" s="2232"/>
      <c r="D296" s="2232"/>
      <c r="E296" s="21" t="s">
        <v>487</v>
      </c>
      <c r="F296" s="38">
        <v>8.6378172416139348E-2</v>
      </c>
      <c r="G296" s="39">
        <v>0.91362182758386068</v>
      </c>
      <c r="H296" s="40">
        <v>1</v>
      </c>
    </row>
    <row r="297" spans="1:8">
      <c r="A297" s="2235"/>
      <c r="B297" s="2232"/>
      <c r="C297" s="2232"/>
      <c r="D297" s="2252"/>
      <c r="E297" s="260" t="s">
        <v>1034</v>
      </c>
      <c r="F297" s="76">
        <v>0.34059963780266955</v>
      </c>
      <c r="G297" s="33">
        <v>0.4109253662828507</v>
      </c>
      <c r="H297" s="34">
        <v>0.40372491656022086</v>
      </c>
    </row>
    <row r="298" spans="1:8">
      <c r="A298" s="2235"/>
      <c r="B298" s="2232"/>
      <c r="C298" s="2232"/>
      <c r="D298" s="2253" t="s">
        <v>475</v>
      </c>
      <c r="E298" s="35" t="s">
        <v>57</v>
      </c>
      <c r="F298" s="74">
        <v>9831</v>
      </c>
      <c r="G298" s="36">
        <v>76995</v>
      </c>
      <c r="H298" s="37">
        <v>86826</v>
      </c>
    </row>
    <row r="299" spans="1:8">
      <c r="A299" s="2235"/>
      <c r="B299" s="2232"/>
      <c r="C299" s="2232"/>
      <c r="D299" s="2232"/>
      <c r="E299" s="21" t="s">
        <v>58</v>
      </c>
      <c r="F299" s="73">
        <v>8889.8652190036664</v>
      </c>
      <c r="G299" s="31">
        <v>77936.134780996334</v>
      </c>
      <c r="H299" s="32">
        <v>86826</v>
      </c>
    </row>
    <row r="300" spans="1:8">
      <c r="A300" s="2235"/>
      <c r="B300" s="2232"/>
      <c r="C300" s="2232"/>
      <c r="D300" s="2232"/>
      <c r="E300" s="21" t="s">
        <v>487</v>
      </c>
      <c r="F300" s="38">
        <v>0.11322645290581163</v>
      </c>
      <c r="G300" s="39">
        <v>0.88677354709418832</v>
      </c>
      <c r="H300" s="40">
        <v>1</v>
      </c>
    </row>
    <row r="301" spans="1:8">
      <c r="A301" s="2235"/>
      <c r="B301" s="2232"/>
      <c r="C301" s="2252"/>
      <c r="D301" s="2252"/>
      <c r="E301" s="260" t="s">
        <v>1034</v>
      </c>
      <c r="F301" s="76">
        <v>0.65940036219733045</v>
      </c>
      <c r="G301" s="33">
        <v>0.5890746337171493</v>
      </c>
      <c r="H301" s="34">
        <v>0.5962750834397792</v>
      </c>
    </row>
    <row r="302" spans="1:8">
      <c r="A302" s="2235"/>
      <c r="B302" s="2232"/>
      <c r="C302" s="2253" t="s">
        <v>4</v>
      </c>
      <c r="D302" s="2234"/>
      <c r="E302" s="35" t="s">
        <v>57</v>
      </c>
      <c r="F302" s="74">
        <v>14909</v>
      </c>
      <c r="G302" s="36">
        <v>130705</v>
      </c>
      <c r="H302" s="37">
        <v>145614</v>
      </c>
    </row>
    <row r="303" spans="1:8">
      <c r="A303" s="2235"/>
      <c r="B303" s="2232"/>
      <c r="C303" s="2232"/>
      <c r="D303" s="2232"/>
      <c r="E303" s="21" t="s">
        <v>58</v>
      </c>
      <c r="F303" s="73">
        <v>14909</v>
      </c>
      <c r="G303" s="31">
        <v>130705</v>
      </c>
      <c r="H303" s="32">
        <v>145614</v>
      </c>
    </row>
    <row r="304" spans="1:8">
      <c r="A304" s="2235"/>
      <c r="B304" s="2232"/>
      <c r="C304" s="2232"/>
      <c r="D304" s="2232"/>
      <c r="E304" s="21" t="s">
        <v>487</v>
      </c>
      <c r="F304" s="38">
        <v>0.10238713310533328</v>
      </c>
      <c r="G304" s="39">
        <v>0.89761286689466668</v>
      </c>
      <c r="H304" s="40">
        <v>1</v>
      </c>
    </row>
    <row r="305" spans="1:8">
      <c r="A305" s="2235"/>
      <c r="B305" s="2252"/>
      <c r="C305" s="2252"/>
      <c r="D305" s="2252"/>
      <c r="E305" s="260" t="s">
        <v>1034</v>
      </c>
      <c r="F305" s="76">
        <v>1</v>
      </c>
      <c r="G305" s="33">
        <v>1</v>
      </c>
      <c r="H305" s="34">
        <v>1</v>
      </c>
    </row>
    <row r="306" spans="1:8">
      <c r="A306" s="2235"/>
      <c r="B306" s="2253" t="s">
        <v>8</v>
      </c>
      <c r="C306" s="2253" t="s">
        <v>473</v>
      </c>
      <c r="D306" s="2253" t="s">
        <v>474</v>
      </c>
      <c r="E306" s="35" t="s">
        <v>57</v>
      </c>
      <c r="F306" s="74">
        <v>19099</v>
      </c>
      <c r="G306" s="36">
        <v>31719</v>
      </c>
      <c r="H306" s="37">
        <v>50818</v>
      </c>
    </row>
    <row r="307" spans="1:8">
      <c r="A307" s="2235"/>
      <c r="B307" s="2232"/>
      <c r="C307" s="2232"/>
      <c r="D307" s="2232"/>
      <c r="E307" s="21" t="s">
        <v>58</v>
      </c>
      <c r="F307" s="73">
        <v>22349.180223615509</v>
      </c>
      <c r="G307" s="31">
        <v>28468.819776384491</v>
      </c>
      <c r="H307" s="32">
        <v>50818</v>
      </c>
    </row>
    <row r="308" spans="1:8">
      <c r="A308" s="2235"/>
      <c r="B308" s="2232"/>
      <c r="C308" s="2232"/>
      <c r="D308" s="2232"/>
      <c r="E308" s="21" t="s">
        <v>487</v>
      </c>
      <c r="F308" s="38">
        <v>0.37583139832342871</v>
      </c>
      <c r="G308" s="39">
        <v>0.62416860167657129</v>
      </c>
      <c r="H308" s="40">
        <v>1</v>
      </c>
    </row>
    <row r="309" spans="1:8">
      <c r="A309" s="2235"/>
      <c r="B309" s="2232"/>
      <c r="C309" s="2232"/>
      <c r="D309" s="2252"/>
      <c r="E309" s="260" t="s">
        <v>1034</v>
      </c>
      <c r="F309" s="76">
        <v>0.29954047144806384</v>
      </c>
      <c r="G309" s="33">
        <v>0.39053188869736516</v>
      </c>
      <c r="H309" s="34">
        <v>0.3505148950552141</v>
      </c>
    </row>
    <row r="310" spans="1:8">
      <c r="A310" s="2235"/>
      <c r="B310" s="2232"/>
      <c r="C310" s="2232"/>
      <c r="D310" s="2253" t="s">
        <v>475</v>
      </c>
      <c r="E310" s="35" t="s">
        <v>57</v>
      </c>
      <c r="F310" s="74">
        <v>44662</v>
      </c>
      <c r="G310" s="36">
        <v>49501</v>
      </c>
      <c r="H310" s="37">
        <v>94163</v>
      </c>
    </row>
    <row r="311" spans="1:8">
      <c r="A311" s="2235"/>
      <c r="B311" s="2232"/>
      <c r="C311" s="2232"/>
      <c r="D311" s="2232"/>
      <c r="E311" s="21" t="s">
        <v>58</v>
      </c>
      <c r="F311" s="73">
        <v>41411.819776384495</v>
      </c>
      <c r="G311" s="31">
        <v>52751.180223615505</v>
      </c>
      <c r="H311" s="32">
        <v>94163</v>
      </c>
    </row>
    <row r="312" spans="1:8">
      <c r="A312" s="2235"/>
      <c r="B312" s="2232"/>
      <c r="C312" s="2232"/>
      <c r="D312" s="2232"/>
      <c r="E312" s="21" t="s">
        <v>487</v>
      </c>
      <c r="F312" s="38">
        <v>0.47430519418455236</v>
      </c>
      <c r="G312" s="39">
        <v>0.5256948058154477</v>
      </c>
      <c r="H312" s="40">
        <v>1</v>
      </c>
    </row>
    <row r="313" spans="1:8">
      <c r="A313" s="2235"/>
      <c r="B313" s="2232"/>
      <c r="C313" s="2252"/>
      <c r="D313" s="2252"/>
      <c r="E313" s="260" t="s">
        <v>1034</v>
      </c>
      <c r="F313" s="76">
        <v>0.70045952855193616</v>
      </c>
      <c r="G313" s="33">
        <v>0.60946811130263479</v>
      </c>
      <c r="H313" s="34">
        <v>0.64948510494478584</v>
      </c>
    </row>
    <row r="314" spans="1:8">
      <c r="A314" s="2235"/>
      <c r="B314" s="2232"/>
      <c r="C314" s="2253" t="s">
        <v>4</v>
      </c>
      <c r="D314" s="2234"/>
      <c r="E314" s="35" t="s">
        <v>57</v>
      </c>
      <c r="F314" s="74">
        <v>63761</v>
      </c>
      <c r="G314" s="36">
        <v>81220</v>
      </c>
      <c r="H314" s="37">
        <v>144981</v>
      </c>
    </row>
    <row r="315" spans="1:8">
      <c r="A315" s="2235"/>
      <c r="B315" s="2232"/>
      <c r="C315" s="2232"/>
      <c r="D315" s="2232"/>
      <c r="E315" s="21" t="s">
        <v>58</v>
      </c>
      <c r="F315" s="73">
        <v>63761</v>
      </c>
      <c r="G315" s="31">
        <v>81220</v>
      </c>
      <c r="H315" s="32">
        <v>144981</v>
      </c>
    </row>
    <row r="316" spans="1:8">
      <c r="A316" s="2235"/>
      <c r="B316" s="2232"/>
      <c r="C316" s="2232"/>
      <c r="D316" s="2232"/>
      <c r="E316" s="21" t="s">
        <v>487</v>
      </c>
      <c r="F316" s="38">
        <v>0.43978866196260197</v>
      </c>
      <c r="G316" s="39">
        <v>0.56021133803739798</v>
      </c>
      <c r="H316" s="40">
        <v>1</v>
      </c>
    </row>
    <row r="317" spans="1:8">
      <c r="A317" s="2235"/>
      <c r="B317" s="2252"/>
      <c r="C317" s="2252"/>
      <c r="D317" s="2252"/>
      <c r="E317" s="260" t="s">
        <v>1034</v>
      </c>
      <c r="F317" s="76">
        <v>1</v>
      </c>
      <c r="G317" s="33">
        <v>1</v>
      </c>
      <c r="H317" s="34">
        <v>1</v>
      </c>
    </row>
    <row r="318" spans="1:8">
      <c r="A318" s="2235"/>
      <c r="B318" s="2253" t="s">
        <v>4</v>
      </c>
      <c r="C318" s="2253" t="s">
        <v>473</v>
      </c>
      <c r="D318" s="2253" t="s">
        <v>474</v>
      </c>
      <c r="E318" s="35" t="s">
        <v>57</v>
      </c>
      <c r="F318" s="74">
        <v>43831</v>
      </c>
      <c r="G318" s="36">
        <v>108233</v>
      </c>
      <c r="H318" s="37">
        <v>152064</v>
      </c>
    </row>
    <row r="319" spans="1:8">
      <c r="A319" s="2235"/>
      <c r="B319" s="2232"/>
      <c r="C319" s="2232"/>
      <c r="D319" s="2232"/>
      <c r="E319" s="21" t="s">
        <v>58</v>
      </c>
      <c r="F319" s="73">
        <v>45301.692016153276</v>
      </c>
      <c r="G319" s="31">
        <v>106762.30798384672</v>
      </c>
      <c r="H319" s="32">
        <v>152064</v>
      </c>
    </row>
    <row r="320" spans="1:8">
      <c r="A320" s="2235"/>
      <c r="B320" s="2232"/>
      <c r="C320" s="2232"/>
      <c r="D320" s="2232"/>
      <c r="E320" s="21" t="s">
        <v>487</v>
      </c>
      <c r="F320" s="38">
        <v>0.28824047769360273</v>
      </c>
      <c r="G320" s="39">
        <v>0.71175952230639739</v>
      </c>
      <c r="H320" s="40">
        <v>1</v>
      </c>
    </row>
    <row r="321" spans="1:8">
      <c r="A321" s="2235"/>
      <c r="B321" s="2232"/>
      <c r="C321" s="2232"/>
      <c r="D321" s="2252"/>
      <c r="E321" s="260" t="s">
        <v>1034</v>
      </c>
      <c r="F321" s="76">
        <v>0.32046763957535168</v>
      </c>
      <c r="G321" s="33">
        <v>0.33578320354915769</v>
      </c>
      <c r="H321" s="34">
        <v>0.33122051308859468</v>
      </c>
    </row>
    <row r="322" spans="1:8">
      <c r="A322" s="2235"/>
      <c r="B322" s="2232"/>
      <c r="C322" s="2232"/>
      <c r="D322" s="2253" t="s">
        <v>475</v>
      </c>
      <c r="E322" s="35" t="s">
        <v>57</v>
      </c>
      <c r="F322" s="74">
        <v>92941</v>
      </c>
      <c r="G322" s="36">
        <v>214097</v>
      </c>
      <c r="H322" s="37">
        <v>307038</v>
      </c>
    </row>
    <row r="323" spans="1:8">
      <c r="A323" s="2235"/>
      <c r="B323" s="2232"/>
      <c r="C323" s="2232"/>
      <c r="D323" s="2232"/>
      <c r="E323" s="21" t="s">
        <v>58</v>
      </c>
      <c r="F323" s="73">
        <v>91470.307983846724</v>
      </c>
      <c r="G323" s="31">
        <v>215567.69201615328</v>
      </c>
      <c r="H323" s="32">
        <v>307038</v>
      </c>
    </row>
    <row r="324" spans="1:8">
      <c r="A324" s="2235"/>
      <c r="B324" s="2232"/>
      <c r="C324" s="2232"/>
      <c r="D324" s="2232"/>
      <c r="E324" s="21" t="s">
        <v>487</v>
      </c>
      <c r="F324" s="38">
        <v>0.30270194568750447</v>
      </c>
      <c r="G324" s="39">
        <v>0.69729805431249547</v>
      </c>
      <c r="H324" s="40">
        <v>1</v>
      </c>
    </row>
    <row r="325" spans="1:8">
      <c r="A325" s="2235"/>
      <c r="B325" s="2232"/>
      <c r="C325" s="2252"/>
      <c r="D325" s="2252"/>
      <c r="E325" s="260" t="s">
        <v>1034</v>
      </c>
      <c r="F325" s="76">
        <v>0.67953236042464837</v>
      </c>
      <c r="G325" s="33">
        <v>0.66421679645084231</v>
      </c>
      <c r="H325" s="34">
        <v>0.66877948691140532</v>
      </c>
    </row>
    <row r="326" spans="1:8">
      <c r="A326" s="2235"/>
      <c r="B326" s="2232"/>
      <c r="C326" s="2253" t="s">
        <v>4</v>
      </c>
      <c r="D326" s="2234"/>
      <c r="E326" s="35" t="s">
        <v>57</v>
      </c>
      <c r="F326" s="74">
        <v>136772</v>
      </c>
      <c r="G326" s="36">
        <v>322330</v>
      </c>
      <c r="H326" s="37">
        <v>459102</v>
      </c>
    </row>
    <row r="327" spans="1:8">
      <c r="A327" s="2235"/>
      <c r="B327" s="2232"/>
      <c r="C327" s="2232"/>
      <c r="D327" s="2232"/>
      <c r="E327" s="21" t="s">
        <v>58</v>
      </c>
      <c r="F327" s="73">
        <v>136772</v>
      </c>
      <c r="G327" s="31">
        <v>322330</v>
      </c>
      <c r="H327" s="32">
        <v>459102</v>
      </c>
    </row>
    <row r="328" spans="1:8">
      <c r="A328" s="2235"/>
      <c r="B328" s="2232"/>
      <c r="C328" s="2232"/>
      <c r="D328" s="2232"/>
      <c r="E328" s="21" t="s">
        <v>487</v>
      </c>
      <c r="F328" s="38">
        <v>0.29791201083855001</v>
      </c>
      <c r="G328" s="39">
        <v>0.70208798916144999</v>
      </c>
      <c r="H328" s="40">
        <v>1</v>
      </c>
    </row>
    <row r="329" spans="1:8">
      <c r="A329" s="2250"/>
      <c r="B329" s="2252"/>
      <c r="C329" s="2252"/>
      <c r="D329" s="2252"/>
      <c r="E329" s="260" t="s">
        <v>1034</v>
      </c>
      <c r="F329" s="76">
        <v>1</v>
      </c>
      <c r="G329" s="33">
        <v>1</v>
      </c>
      <c r="H329" s="34">
        <v>1</v>
      </c>
    </row>
    <row r="330" spans="1:8">
      <c r="A330" s="2314" t="s">
        <v>1</v>
      </c>
      <c r="B330" s="2253" t="s">
        <v>6</v>
      </c>
      <c r="C330" s="2253" t="s">
        <v>473</v>
      </c>
      <c r="D330" s="2253" t="s">
        <v>474</v>
      </c>
      <c r="E330" s="35" t="s">
        <v>57</v>
      </c>
      <c r="F330" s="49"/>
      <c r="G330" s="36">
        <v>1002</v>
      </c>
      <c r="H330" s="37">
        <v>1002</v>
      </c>
    </row>
    <row r="331" spans="1:8">
      <c r="A331" s="2235"/>
      <c r="B331" s="2232"/>
      <c r="C331" s="2232"/>
      <c r="D331" s="2232"/>
      <c r="E331" s="21" t="s">
        <v>58</v>
      </c>
      <c r="F331" s="51"/>
      <c r="G331" s="31">
        <v>1002</v>
      </c>
      <c r="H331" s="32">
        <v>1002</v>
      </c>
    </row>
    <row r="332" spans="1:8">
      <c r="A332" s="2235"/>
      <c r="B332" s="2232"/>
      <c r="C332" s="2232"/>
      <c r="D332" s="2232"/>
      <c r="E332" s="21" t="s">
        <v>487</v>
      </c>
      <c r="F332" s="51"/>
      <c r="G332" s="39">
        <v>1</v>
      </c>
      <c r="H332" s="40">
        <v>1</v>
      </c>
    </row>
    <row r="333" spans="1:8">
      <c r="A333" s="2235"/>
      <c r="B333" s="2232"/>
      <c r="C333" s="2232"/>
      <c r="D333" s="2252"/>
      <c r="E333" s="260" t="s">
        <v>1034</v>
      </c>
      <c r="F333" s="53"/>
      <c r="G333" s="33">
        <v>0.33794266441821252</v>
      </c>
      <c r="H333" s="34">
        <v>0.33794266441821252</v>
      </c>
    </row>
    <row r="334" spans="1:8">
      <c r="A334" s="2235"/>
      <c r="B334" s="2232"/>
      <c r="C334" s="2232"/>
      <c r="D334" s="2253" t="s">
        <v>475</v>
      </c>
      <c r="E334" s="35" t="s">
        <v>57</v>
      </c>
      <c r="F334" s="49"/>
      <c r="G334" s="36">
        <v>1963</v>
      </c>
      <c r="H334" s="37">
        <v>1963</v>
      </c>
    </row>
    <row r="335" spans="1:8">
      <c r="A335" s="2235"/>
      <c r="B335" s="2232"/>
      <c r="C335" s="2232"/>
      <c r="D335" s="2232"/>
      <c r="E335" s="21" t="s">
        <v>58</v>
      </c>
      <c r="F335" s="51"/>
      <c r="G335" s="31">
        <v>1963</v>
      </c>
      <c r="H335" s="32">
        <v>1963</v>
      </c>
    </row>
    <row r="336" spans="1:8">
      <c r="A336" s="2235"/>
      <c r="B336" s="2232"/>
      <c r="C336" s="2232"/>
      <c r="D336" s="2232"/>
      <c r="E336" s="21" t="s">
        <v>487</v>
      </c>
      <c r="F336" s="51"/>
      <c r="G336" s="39">
        <v>1</v>
      </c>
      <c r="H336" s="40">
        <v>1</v>
      </c>
    </row>
    <row r="337" spans="1:8">
      <c r="A337" s="2235"/>
      <c r="B337" s="2232"/>
      <c r="C337" s="2252"/>
      <c r="D337" s="2252"/>
      <c r="E337" s="260" t="s">
        <v>1034</v>
      </c>
      <c r="F337" s="53"/>
      <c r="G337" s="33">
        <v>0.66205733558178748</v>
      </c>
      <c r="H337" s="34">
        <v>0.66205733558178748</v>
      </c>
    </row>
    <row r="338" spans="1:8">
      <c r="A338" s="2235"/>
      <c r="B338" s="2232"/>
      <c r="C338" s="2253" t="s">
        <v>4</v>
      </c>
      <c r="D338" s="2234"/>
      <c r="E338" s="35" t="s">
        <v>57</v>
      </c>
      <c r="F338" s="49"/>
      <c r="G338" s="36">
        <v>2965</v>
      </c>
      <c r="H338" s="37">
        <v>2965</v>
      </c>
    </row>
    <row r="339" spans="1:8">
      <c r="A339" s="2235"/>
      <c r="B339" s="2232"/>
      <c r="C339" s="2232"/>
      <c r="D339" s="2232"/>
      <c r="E339" s="21" t="s">
        <v>58</v>
      </c>
      <c r="F339" s="51"/>
      <c r="G339" s="31">
        <v>2965</v>
      </c>
      <c r="H339" s="32">
        <v>2965</v>
      </c>
    </row>
    <row r="340" spans="1:8">
      <c r="A340" s="2235"/>
      <c r="B340" s="2232"/>
      <c r="C340" s="2232"/>
      <c r="D340" s="2232"/>
      <c r="E340" s="21" t="s">
        <v>487</v>
      </c>
      <c r="F340" s="51"/>
      <c r="G340" s="39">
        <v>1</v>
      </c>
      <c r="H340" s="40">
        <v>1</v>
      </c>
    </row>
    <row r="341" spans="1:8">
      <c r="A341" s="2235"/>
      <c r="B341" s="2252"/>
      <c r="C341" s="2252"/>
      <c r="D341" s="2252"/>
      <c r="E341" s="260" t="s">
        <v>1034</v>
      </c>
      <c r="F341" s="53"/>
      <c r="G341" s="33">
        <v>1</v>
      </c>
      <c r="H341" s="34">
        <v>1</v>
      </c>
    </row>
    <row r="342" spans="1:8">
      <c r="A342" s="2235"/>
      <c r="B342" s="2253" t="s">
        <v>7</v>
      </c>
      <c r="C342" s="2253" t="s">
        <v>473</v>
      </c>
      <c r="D342" s="2253" t="s">
        <v>474</v>
      </c>
      <c r="E342" s="35" t="s">
        <v>57</v>
      </c>
      <c r="F342" s="74">
        <v>138</v>
      </c>
      <c r="G342" s="36">
        <v>2432</v>
      </c>
      <c r="H342" s="37">
        <v>2570</v>
      </c>
    </row>
    <row r="343" spans="1:8">
      <c r="A343" s="2235"/>
      <c r="B343" s="2232"/>
      <c r="C343" s="2232"/>
      <c r="D343" s="2232"/>
      <c r="E343" s="21" t="s">
        <v>58</v>
      </c>
      <c r="F343" s="73">
        <v>131.24836316019204</v>
      </c>
      <c r="G343" s="31">
        <v>2438.7516368398078</v>
      </c>
      <c r="H343" s="32">
        <v>2570</v>
      </c>
    </row>
    <row r="344" spans="1:8">
      <c r="A344" s="2235"/>
      <c r="B344" s="2232"/>
      <c r="C344" s="2232"/>
      <c r="D344" s="2232"/>
      <c r="E344" s="21" t="s">
        <v>487</v>
      </c>
      <c r="F344" s="38">
        <v>5.3696498054474705E-2</v>
      </c>
      <c r="G344" s="39">
        <v>0.94630350194552537</v>
      </c>
      <c r="H344" s="40">
        <v>1</v>
      </c>
    </row>
    <row r="345" spans="1:8">
      <c r="A345" s="2235"/>
      <c r="B345" s="2232"/>
      <c r="C345" s="2232"/>
      <c r="D345" s="2252"/>
      <c r="E345" s="260" t="s">
        <v>1034</v>
      </c>
      <c r="F345" s="76">
        <v>0.58974358974358976</v>
      </c>
      <c r="G345" s="33">
        <v>0.55933762649494023</v>
      </c>
      <c r="H345" s="34">
        <v>0.56089044085552164</v>
      </c>
    </row>
    <row r="346" spans="1:8">
      <c r="A346" s="2235"/>
      <c r="B346" s="2232"/>
      <c r="C346" s="2232"/>
      <c r="D346" s="2253" t="s">
        <v>475</v>
      </c>
      <c r="E346" s="35" t="s">
        <v>57</v>
      </c>
      <c r="F346" s="74">
        <v>96</v>
      </c>
      <c r="G346" s="36">
        <v>1916</v>
      </c>
      <c r="H346" s="37">
        <v>2012</v>
      </c>
    </row>
    <row r="347" spans="1:8">
      <c r="A347" s="2235"/>
      <c r="B347" s="2232"/>
      <c r="C347" s="2232"/>
      <c r="D347" s="2232"/>
      <c r="E347" s="21" t="s">
        <v>58</v>
      </c>
      <c r="F347" s="73">
        <v>102.75163683980794</v>
      </c>
      <c r="G347" s="31">
        <v>1909.248363160192</v>
      </c>
      <c r="H347" s="32">
        <v>2012</v>
      </c>
    </row>
    <row r="348" spans="1:8">
      <c r="A348" s="2235"/>
      <c r="B348" s="2232"/>
      <c r="C348" s="2232"/>
      <c r="D348" s="2232"/>
      <c r="E348" s="21" t="s">
        <v>487</v>
      </c>
      <c r="F348" s="38">
        <v>4.7713717693836977E-2</v>
      </c>
      <c r="G348" s="39">
        <v>0.95228628230616308</v>
      </c>
      <c r="H348" s="40">
        <v>1</v>
      </c>
    </row>
    <row r="349" spans="1:8">
      <c r="A349" s="2235"/>
      <c r="B349" s="2232"/>
      <c r="C349" s="2252"/>
      <c r="D349" s="2252"/>
      <c r="E349" s="260" t="s">
        <v>1034</v>
      </c>
      <c r="F349" s="76">
        <v>0.4102564102564103</v>
      </c>
      <c r="G349" s="33">
        <v>0.44066237350505977</v>
      </c>
      <c r="H349" s="34">
        <v>0.43910955914447841</v>
      </c>
    </row>
    <row r="350" spans="1:8">
      <c r="A350" s="2235"/>
      <c r="B350" s="2232"/>
      <c r="C350" s="2253" t="s">
        <v>4</v>
      </c>
      <c r="D350" s="2234"/>
      <c r="E350" s="35" t="s">
        <v>57</v>
      </c>
      <c r="F350" s="74">
        <v>234</v>
      </c>
      <c r="G350" s="36">
        <v>4348</v>
      </c>
      <c r="H350" s="37">
        <v>4582</v>
      </c>
    </row>
    <row r="351" spans="1:8">
      <c r="A351" s="2235"/>
      <c r="B351" s="2232"/>
      <c r="C351" s="2232"/>
      <c r="D351" s="2232"/>
      <c r="E351" s="21" t="s">
        <v>58</v>
      </c>
      <c r="F351" s="73">
        <v>234</v>
      </c>
      <c r="G351" s="31">
        <v>4348</v>
      </c>
      <c r="H351" s="32">
        <v>4582</v>
      </c>
    </row>
    <row r="352" spans="1:8">
      <c r="A352" s="2235"/>
      <c r="B352" s="2232"/>
      <c r="C352" s="2232"/>
      <c r="D352" s="2232"/>
      <c r="E352" s="21" t="s">
        <v>487</v>
      </c>
      <c r="F352" s="38">
        <v>5.1069402007856833E-2</v>
      </c>
      <c r="G352" s="39">
        <v>0.94893059799214319</v>
      </c>
      <c r="H352" s="40">
        <v>1</v>
      </c>
    </row>
    <row r="353" spans="1:8">
      <c r="A353" s="2235"/>
      <c r="B353" s="2252"/>
      <c r="C353" s="2252"/>
      <c r="D353" s="2252"/>
      <c r="E353" s="260" t="s">
        <v>1034</v>
      </c>
      <c r="F353" s="76">
        <v>1</v>
      </c>
      <c r="G353" s="33">
        <v>1</v>
      </c>
      <c r="H353" s="34">
        <v>1</v>
      </c>
    </row>
    <row r="354" spans="1:8">
      <c r="A354" s="2235"/>
      <c r="B354" s="2253" t="s">
        <v>8</v>
      </c>
      <c r="C354" s="2253" t="s">
        <v>473</v>
      </c>
      <c r="D354" s="2253" t="s">
        <v>474</v>
      </c>
      <c r="E354" s="35" t="s">
        <v>57</v>
      </c>
      <c r="F354" s="74">
        <v>891</v>
      </c>
      <c r="G354" s="36">
        <v>1095</v>
      </c>
      <c r="H354" s="37">
        <v>1986</v>
      </c>
    </row>
    <row r="355" spans="1:8">
      <c r="A355" s="2235"/>
      <c r="B355" s="2232"/>
      <c r="C355" s="2232"/>
      <c r="D355" s="2232"/>
      <c r="E355" s="21" t="s">
        <v>58</v>
      </c>
      <c r="F355" s="73">
        <v>971.45910384068281</v>
      </c>
      <c r="G355" s="31">
        <v>1014.5408961593172</v>
      </c>
      <c r="H355" s="32">
        <v>1986</v>
      </c>
    </row>
    <row r="356" spans="1:8">
      <c r="A356" s="2235"/>
      <c r="B356" s="2232"/>
      <c r="C356" s="2232"/>
      <c r="D356" s="2232"/>
      <c r="E356" s="21" t="s">
        <v>487</v>
      </c>
      <c r="F356" s="38">
        <v>0.44864048338368584</v>
      </c>
      <c r="G356" s="39">
        <v>0.55135951661631422</v>
      </c>
      <c r="H356" s="40">
        <v>1</v>
      </c>
    </row>
    <row r="357" spans="1:8">
      <c r="A357" s="2235"/>
      <c r="B357" s="2232"/>
      <c r="C357" s="2232"/>
      <c r="D357" s="2252"/>
      <c r="E357" s="260" t="s">
        <v>1034</v>
      </c>
      <c r="F357" s="76">
        <v>0.32388222464558342</v>
      </c>
      <c r="G357" s="33">
        <v>0.38113470240167074</v>
      </c>
      <c r="H357" s="34">
        <v>0.35312944523470841</v>
      </c>
    </row>
    <row r="358" spans="1:8">
      <c r="A358" s="2235"/>
      <c r="B358" s="2232"/>
      <c r="C358" s="2232"/>
      <c r="D358" s="2253" t="s">
        <v>475</v>
      </c>
      <c r="E358" s="35" t="s">
        <v>57</v>
      </c>
      <c r="F358" s="74">
        <v>1860</v>
      </c>
      <c r="G358" s="36">
        <v>1778</v>
      </c>
      <c r="H358" s="37">
        <v>3638</v>
      </c>
    </row>
    <row r="359" spans="1:8">
      <c r="A359" s="2235"/>
      <c r="B359" s="2232"/>
      <c r="C359" s="2232"/>
      <c r="D359" s="2232"/>
      <c r="E359" s="21" t="s">
        <v>58</v>
      </c>
      <c r="F359" s="73">
        <v>1779.5408961593173</v>
      </c>
      <c r="G359" s="31">
        <v>1858.4591038406827</v>
      </c>
      <c r="H359" s="32">
        <v>3638</v>
      </c>
    </row>
    <row r="360" spans="1:8">
      <c r="A360" s="2235"/>
      <c r="B360" s="2232"/>
      <c r="C360" s="2232"/>
      <c r="D360" s="2232"/>
      <c r="E360" s="21" t="s">
        <v>487</v>
      </c>
      <c r="F360" s="38">
        <v>0.51126992853216047</v>
      </c>
      <c r="G360" s="39">
        <v>0.48873007146783948</v>
      </c>
      <c r="H360" s="40">
        <v>1</v>
      </c>
    </row>
    <row r="361" spans="1:8">
      <c r="A361" s="2235"/>
      <c r="B361" s="2232"/>
      <c r="C361" s="2252"/>
      <c r="D361" s="2252"/>
      <c r="E361" s="260" t="s">
        <v>1034</v>
      </c>
      <c r="F361" s="76">
        <v>0.67611777535441664</v>
      </c>
      <c r="G361" s="33">
        <v>0.6188652975983292</v>
      </c>
      <c r="H361" s="34">
        <v>0.64687055476529165</v>
      </c>
    </row>
    <row r="362" spans="1:8">
      <c r="A362" s="2235"/>
      <c r="B362" s="2232"/>
      <c r="C362" s="2253" t="s">
        <v>4</v>
      </c>
      <c r="D362" s="2234"/>
      <c r="E362" s="35" t="s">
        <v>57</v>
      </c>
      <c r="F362" s="74">
        <v>2751</v>
      </c>
      <c r="G362" s="36">
        <v>2873</v>
      </c>
      <c r="H362" s="37">
        <v>5624</v>
      </c>
    </row>
    <row r="363" spans="1:8">
      <c r="A363" s="2235"/>
      <c r="B363" s="2232"/>
      <c r="C363" s="2232"/>
      <c r="D363" s="2232"/>
      <c r="E363" s="21" t="s">
        <v>58</v>
      </c>
      <c r="F363" s="73">
        <v>2751</v>
      </c>
      <c r="G363" s="31">
        <v>2873</v>
      </c>
      <c r="H363" s="32">
        <v>5624</v>
      </c>
    </row>
    <row r="364" spans="1:8">
      <c r="A364" s="2235"/>
      <c r="B364" s="2232"/>
      <c r="C364" s="2232"/>
      <c r="D364" s="2232"/>
      <c r="E364" s="21" t="s">
        <v>487</v>
      </c>
      <c r="F364" s="38">
        <v>0.48915362731152207</v>
      </c>
      <c r="G364" s="39">
        <v>0.51084637268847788</v>
      </c>
      <c r="H364" s="40">
        <v>1</v>
      </c>
    </row>
    <row r="365" spans="1:8">
      <c r="A365" s="2235"/>
      <c r="B365" s="2252"/>
      <c r="C365" s="2252"/>
      <c r="D365" s="2252"/>
      <c r="E365" s="260" t="s">
        <v>1034</v>
      </c>
      <c r="F365" s="76">
        <v>1</v>
      </c>
      <c r="G365" s="33">
        <v>1</v>
      </c>
      <c r="H365" s="34">
        <v>1</v>
      </c>
    </row>
    <row r="366" spans="1:8">
      <c r="A366" s="2235"/>
      <c r="B366" s="2253" t="s">
        <v>4</v>
      </c>
      <c r="C366" s="2253" t="s">
        <v>473</v>
      </c>
      <c r="D366" s="2253" t="s">
        <v>474</v>
      </c>
      <c r="E366" s="35" t="s">
        <v>57</v>
      </c>
      <c r="F366" s="74">
        <v>1029</v>
      </c>
      <c r="G366" s="36">
        <v>4529</v>
      </c>
      <c r="H366" s="37">
        <v>5558</v>
      </c>
    </row>
    <row r="367" spans="1:8">
      <c r="A367" s="2235"/>
      <c r="B367" s="2232"/>
      <c r="C367" s="2232"/>
      <c r="D367" s="2232"/>
      <c r="E367" s="21" t="s">
        <v>58</v>
      </c>
      <c r="F367" s="73">
        <v>1259.6332852478931</v>
      </c>
      <c r="G367" s="31">
        <v>4298.3667147521073</v>
      </c>
      <c r="H367" s="32">
        <v>5558</v>
      </c>
    </row>
    <row r="368" spans="1:8">
      <c r="A368" s="2235"/>
      <c r="B368" s="2232"/>
      <c r="C368" s="2232"/>
      <c r="D368" s="2232"/>
      <c r="E368" s="21" t="s">
        <v>487</v>
      </c>
      <c r="F368" s="38">
        <v>0.18513853904282115</v>
      </c>
      <c r="G368" s="39">
        <v>0.81486146095717882</v>
      </c>
      <c r="H368" s="40">
        <v>1</v>
      </c>
    </row>
    <row r="369" spans="1:8">
      <c r="A369" s="2235"/>
      <c r="B369" s="2232"/>
      <c r="C369" s="2232"/>
      <c r="D369" s="2252"/>
      <c r="E369" s="260" t="s">
        <v>1034</v>
      </c>
      <c r="F369" s="76">
        <v>0.34472361809045227</v>
      </c>
      <c r="G369" s="33">
        <v>0.44462988415472215</v>
      </c>
      <c r="H369" s="34">
        <v>0.42198770025055049</v>
      </c>
    </row>
    <row r="370" spans="1:8">
      <c r="A370" s="2235"/>
      <c r="B370" s="2232"/>
      <c r="C370" s="2232"/>
      <c r="D370" s="2253" t="s">
        <v>475</v>
      </c>
      <c r="E370" s="35" t="s">
        <v>57</v>
      </c>
      <c r="F370" s="74">
        <v>1956</v>
      </c>
      <c r="G370" s="36">
        <v>5657</v>
      </c>
      <c r="H370" s="37">
        <v>7613</v>
      </c>
    </row>
    <row r="371" spans="1:8">
      <c r="A371" s="2235"/>
      <c r="B371" s="2232"/>
      <c r="C371" s="2232"/>
      <c r="D371" s="2232"/>
      <c r="E371" s="21" t="s">
        <v>58</v>
      </c>
      <c r="F371" s="73">
        <v>1725.3667147521069</v>
      </c>
      <c r="G371" s="31">
        <v>5887.6332852478927</v>
      </c>
      <c r="H371" s="32">
        <v>7613</v>
      </c>
    </row>
    <row r="372" spans="1:8">
      <c r="A372" s="2235"/>
      <c r="B372" s="2232"/>
      <c r="C372" s="2232"/>
      <c r="D372" s="2232"/>
      <c r="E372" s="21" t="s">
        <v>487</v>
      </c>
      <c r="F372" s="38">
        <v>0.25692893734401684</v>
      </c>
      <c r="G372" s="39">
        <v>0.74307106265598322</v>
      </c>
      <c r="H372" s="40">
        <v>1</v>
      </c>
    </row>
    <row r="373" spans="1:8">
      <c r="A373" s="2235"/>
      <c r="B373" s="2232"/>
      <c r="C373" s="2252"/>
      <c r="D373" s="2252"/>
      <c r="E373" s="260" t="s">
        <v>1034</v>
      </c>
      <c r="F373" s="76">
        <v>0.65527638190954773</v>
      </c>
      <c r="G373" s="33">
        <v>0.55537011584527785</v>
      </c>
      <c r="H373" s="34">
        <v>0.57801229974944957</v>
      </c>
    </row>
    <row r="374" spans="1:8">
      <c r="A374" s="2235"/>
      <c r="B374" s="2232"/>
      <c r="C374" s="2253" t="s">
        <v>4</v>
      </c>
      <c r="D374" s="2234"/>
      <c r="E374" s="35" t="s">
        <v>57</v>
      </c>
      <c r="F374" s="74">
        <v>2985</v>
      </c>
      <c r="G374" s="36">
        <v>10186</v>
      </c>
      <c r="H374" s="37">
        <v>13171</v>
      </c>
    </row>
    <row r="375" spans="1:8">
      <c r="A375" s="2235"/>
      <c r="B375" s="2232"/>
      <c r="C375" s="2232"/>
      <c r="D375" s="2232"/>
      <c r="E375" s="21" t="s">
        <v>58</v>
      </c>
      <c r="F375" s="73">
        <v>2985</v>
      </c>
      <c r="G375" s="31">
        <v>10186</v>
      </c>
      <c r="H375" s="32">
        <v>13171</v>
      </c>
    </row>
    <row r="376" spans="1:8">
      <c r="A376" s="2235"/>
      <c r="B376" s="2232"/>
      <c r="C376" s="2232"/>
      <c r="D376" s="2232"/>
      <c r="E376" s="21" t="s">
        <v>487</v>
      </c>
      <c r="F376" s="38">
        <v>0.22663427226482422</v>
      </c>
      <c r="G376" s="39">
        <v>0.77336572773517576</v>
      </c>
      <c r="H376" s="40">
        <v>1</v>
      </c>
    </row>
    <row r="377" spans="1:8">
      <c r="A377" s="2250"/>
      <c r="B377" s="2252"/>
      <c r="C377" s="2252"/>
      <c r="D377" s="2252"/>
      <c r="E377" s="260" t="s">
        <v>1034</v>
      </c>
      <c r="F377" s="76">
        <v>1</v>
      </c>
      <c r="G377" s="33">
        <v>1</v>
      </c>
      <c r="H377" s="34">
        <v>1</v>
      </c>
    </row>
    <row r="378" spans="1:8">
      <c r="A378" s="2314" t="s">
        <v>2</v>
      </c>
      <c r="B378" s="2253" t="s">
        <v>6</v>
      </c>
      <c r="C378" s="2253" t="s">
        <v>473</v>
      </c>
      <c r="D378" s="2253" t="s">
        <v>474</v>
      </c>
      <c r="E378" s="35" t="s">
        <v>57</v>
      </c>
      <c r="F378" s="74">
        <v>5320</v>
      </c>
      <c r="G378" s="36">
        <v>1268</v>
      </c>
      <c r="H378" s="37">
        <v>6588</v>
      </c>
    </row>
    <row r="379" spans="1:8">
      <c r="A379" s="2235"/>
      <c r="B379" s="2232"/>
      <c r="C379" s="2232"/>
      <c r="D379" s="2232"/>
      <c r="E379" s="21" t="s">
        <v>58</v>
      </c>
      <c r="F379" s="73">
        <v>4070.6072746819568</v>
      </c>
      <c r="G379" s="31">
        <v>2517.3927253180432</v>
      </c>
      <c r="H379" s="32">
        <v>6588</v>
      </c>
    </row>
    <row r="380" spans="1:8">
      <c r="A380" s="2235"/>
      <c r="B380" s="2232"/>
      <c r="C380" s="2232"/>
      <c r="D380" s="2232"/>
      <c r="E380" s="21" t="s">
        <v>487</v>
      </c>
      <c r="F380" s="38">
        <v>0.80752884031572558</v>
      </c>
      <c r="G380" s="39">
        <v>0.19247115968427445</v>
      </c>
      <c r="H380" s="40">
        <v>1</v>
      </c>
    </row>
    <row r="381" spans="1:8">
      <c r="A381" s="2235"/>
      <c r="B381" s="2232"/>
      <c r="C381" s="2232"/>
      <c r="D381" s="2252"/>
      <c r="E381" s="260" t="s">
        <v>1034</v>
      </c>
      <c r="F381" s="76">
        <v>0.30854889223987936</v>
      </c>
      <c r="G381" s="33">
        <v>0.11891587733283317</v>
      </c>
      <c r="H381" s="34">
        <v>0.23608672280953233</v>
      </c>
    </row>
    <row r="382" spans="1:8">
      <c r="A382" s="2235"/>
      <c r="B382" s="2232"/>
      <c r="C382" s="2232"/>
      <c r="D382" s="2253" t="s">
        <v>475</v>
      </c>
      <c r="E382" s="35" t="s">
        <v>57</v>
      </c>
      <c r="F382" s="74">
        <v>11922</v>
      </c>
      <c r="G382" s="36">
        <v>9395</v>
      </c>
      <c r="H382" s="37">
        <v>21317</v>
      </c>
    </row>
    <row r="383" spans="1:8">
      <c r="A383" s="2235"/>
      <c r="B383" s="2232"/>
      <c r="C383" s="2232"/>
      <c r="D383" s="2232"/>
      <c r="E383" s="21" t="s">
        <v>58</v>
      </c>
      <c r="F383" s="73">
        <v>13171.392725318043</v>
      </c>
      <c r="G383" s="31">
        <v>8145.6072746819564</v>
      </c>
      <c r="H383" s="32">
        <v>21317</v>
      </c>
    </row>
    <row r="384" spans="1:8">
      <c r="A384" s="2235"/>
      <c r="B384" s="2232"/>
      <c r="C384" s="2232"/>
      <c r="D384" s="2232"/>
      <c r="E384" s="21" t="s">
        <v>487</v>
      </c>
      <c r="F384" s="38">
        <v>0.55927194258103863</v>
      </c>
      <c r="G384" s="39">
        <v>0.44072805741896137</v>
      </c>
      <c r="H384" s="40">
        <v>1</v>
      </c>
    </row>
    <row r="385" spans="1:8">
      <c r="A385" s="2235"/>
      <c r="B385" s="2232"/>
      <c r="C385" s="2252"/>
      <c r="D385" s="2252"/>
      <c r="E385" s="260" t="s">
        <v>1034</v>
      </c>
      <c r="F385" s="76">
        <v>0.69145110776012064</v>
      </c>
      <c r="G385" s="33">
        <v>0.88108412266716685</v>
      </c>
      <c r="H385" s="34">
        <v>0.76391327719046775</v>
      </c>
    </row>
    <row r="386" spans="1:8">
      <c r="A386" s="2235"/>
      <c r="B386" s="2232"/>
      <c r="C386" s="2253" t="s">
        <v>4</v>
      </c>
      <c r="D386" s="2234"/>
      <c r="E386" s="35" t="s">
        <v>57</v>
      </c>
      <c r="F386" s="74">
        <v>17242</v>
      </c>
      <c r="G386" s="36">
        <v>10663</v>
      </c>
      <c r="H386" s="37">
        <v>27905</v>
      </c>
    </row>
    <row r="387" spans="1:8">
      <c r="A387" s="2235"/>
      <c r="B387" s="2232"/>
      <c r="C387" s="2232"/>
      <c r="D387" s="2232"/>
      <c r="E387" s="21" t="s">
        <v>58</v>
      </c>
      <c r="F387" s="73">
        <v>17242</v>
      </c>
      <c r="G387" s="31">
        <v>10663</v>
      </c>
      <c r="H387" s="32">
        <v>27905</v>
      </c>
    </row>
    <row r="388" spans="1:8">
      <c r="A388" s="2235"/>
      <c r="B388" s="2232"/>
      <c r="C388" s="2232"/>
      <c r="D388" s="2232"/>
      <c r="E388" s="21" t="s">
        <v>487</v>
      </c>
      <c r="F388" s="38">
        <v>0.6178820999820821</v>
      </c>
      <c r="G388" s="39">
        <v>0.3821179000179179</v>
      </c>
      <c r="H388" s="40">
        <v>1</v>
      </c>
    </row>
    <row r="389" spans="1:8">
      <c r="A389" s="2235"/>
      <c r="B389" s="2252"/>
      <c r="C389" s="2252"/>
      <c r="D389" s="2252"/>
      <c r="E389" s="260" t="s">
        <v>1034</v>
      </c>
      <c r="F389" s="76">
        <v>1</v>
      </c>
      <c r="G389" s="33">
        <v>1</v>
      </c>
      <c r="H389" s="34">
        <v>1</v>
      </c>
    </row>
    <row r="390" spans="1:8">
      <c r="A390" s="2235"/>
      <c r="B390" s="2253" t="s">
        <v>7</v>
      </c>
      <c r="C390" s="2253" t="s">
        <v>473</v>
      </c>
      <c r="D390" s="2253" t="s">
        <v>474</v>
      </c>
      <c r="E390" s="35" t="s">
        <v>57</v>
      </c>
      <c r="F390" s="74">
        <v>123</v>
      </c>
      <c r="G390" s="36">
        <v>4431</v>
      </c>
      <c r="H390" s="37">
        <v>4554</v>
      </c>
    </row>
    <row r="391" spans="1:8">
      <c r="A391" s="2235"/>
      <c r="B391" s="2232"/>
      <c r="C391" s="2232"/>
      <c r="D391" s="2232"/>
      <c r="E391" s="21" t="s">
        <v>58</v>
      </c>
      <c r="F391" s="73">
        <v>548.53965079609259</v>
      </c>
      <c r="G391" s="31">
        <v>4005.4603492039073</v>
      </c>
      <c r="H391" s="32">
        <v>4554</v>
      </c>
    </row>
    <row r="392" spans="1:8">
      <c r="A392" s="2235"/>
      <c r="B392" s="2232"/>
      <c r="C392" s="2232"/>
      <c r="D392" s="2232"/>
      <c r="E392" s="21" t="s">
        <v>487</v>
      </c>
      <c r="F392" s="38">
        <v>2.7009222661396572E-2</v>
      </c>
      <c r="G392" s="39">
        <v>0.9729907773386034</v>
      </c>
      <c r="H392" s="40">
        <v>1</v>
      </c>
    </row>
    <row r="393" spans="1:8">
      <c r="A393" s="2235"/>
      <c r="B393" s="2232"/>
      <c r="C393" s="2232"/>
      <c r="D393" s="2252"/>
      <c r="E393" s="260" t="s">
        <v>1034</v>
      </c>
      <c r="F393" s="76">
        <v>7.8544061302681989E-2</v>
      </c>
      <c r="G393" s="33">
        <v>0.38749453432444247</v>
      </c>
      <c r="H393" s="34">
        <v>0.35028074763479727</v>
      </c>
    </row>
    <row r="394" spans="1:8">
      <c r="A394" s="2235"/>
      <c r="B394" s="2232"/>
      <c r="C394" s="2232"/>
      <c r="D394" s="2253" t="s">
        <v>475</v>
      </c>
      <c r="E394" s="35" t="s">
        <v>57</v>
      </c>
      <c r="F394" s="74">
        <v>1443</v>
      </c>
      <c r="G394" s="36">
        <v>7004</v>
      </c>
      <c r="H394" s="37">
        <v>8447</v>
      </c>
    </row>
    <row r="395" spans="1:8">
      <c r="A395" s="2235"/>
      <c r="B395" s="2232"/>
      <c r="C395" s="2232"/>
      <c r="D395" s="2232"/>
      <c r="E395" s="21" t="s">
        <v>58</v>
      </c>
      <c r="F395" s="73">
        <v>1017.4603492039074</v>
      </c>
      <c r="G395" s="31">
        <v>7429.5396507960922</v>
      </c>
      <c r="H395" s="32">
        <v>8447</v>
      </c>
    </row>
    <row r="396" spans="1:8">
      <c r="A396" s="2235"/>
      <c r="B396" s="2232"/>
      <c r="C396" s="2232"/>
      <c r="D396" s="2232"/>
      <c r="E396" s="21" t="s">
        <v>487</v>
      </c>
      <c r="F396" s="38">
        <v>0.1708298804309222</v>
      </c>
      <c r="G396" s="39">
        <v>0.82917011956907771</v>
      </c>
      <c r="H396" s="40">
        <v>1</v>
      </c>
    </row>
    <row r="397" spans="1:8">
      <c r="A397" s="2235"/>
      <c r="B397" s="2232"/>
      <c r="C397" s="2252"/>
      <c r="D397" s="2252"/>
      <c r="E397" s="260" t="s">
        <v>1034</v>
      </c>
      <c r="F397" s="76">
        <v>0.92145593869731801</v>
      </c>
      <c r="G397" s="33">
        <v>0.61250546567555753</v>
      </c>
      <c r="H397" s="34">
        <v>0.64971925236520267</v>
      </c>
    </row>
    <row r="398" spans="1:8">
      <c r="A398" s="2235"/>
      <c r="B398" s="2232"/>
      <c r="C398" s="2253" t="s">
        <v>4</v>
      </c>
      <c r="D398" s="2234"/>
      <c r="E398" s="35" t="s">
        <v>57</v>
      </c>
      <c r="F398" s="74">
        <v>1566</v>
      </c>
      <c r="G398" s="36">
        <v>11435</v>
      </c>
      <c r="H398" s="37">
        <v>13001</v>
      </c>
    </row>
    <row r="399" spans="1:8">
      <c r="A399" s="2235"/>
      <c r="B399" s="2232"/>
      <c r="C399" s="2232"/>
      <c r="D399" s="2232"/>
      <c r="E399" s="21" t="s">
        <v>58</v>
      </c>
      <c r="F399" s="73">
        <v>1566</v>
      </c>
      <c r="G399" s="31">
        <v>11435</v>
      </c>
      <c r="H399" s="32">
        <v>13001</v>
      </c>
    </row>
    <row r="400" spans="1:8">
      <c r="A400" s="2235"/>
      <c r="B400" s="2232"/>
      <c r="C400" s="2232"/>
      <c r="D400" s="2232"/>
      <c r="E400" s="21" t="s">
        <v>487</v>
      </c>
      <c r="F400" s="38">
        <v>0.12045227290208446</v>
      </c>
      <c r="G400" s="39">
        <v>0.87954772709791551</v>
      </c>
      <c r="H400" s="40">
        <v>1</v>
      </c>
    </row>
    <row r="401" spans="1:8">
      <c r="A401" s="2235"/>
      <c r="B401" s="2252"/>
      <c r="C401" s="2252"/>
      <c r="D401" s="2252"/>
      <c r="E401" s="260" t="s">
        <v>1034</v>
      </c>
      <c r="F401" s="76">
        <v>1</v>
      </c>
      <c r="G401" s="33">
        <v>1</v>
      </c>
      <c r="H401" s="34">
        <v>1</v>
      </c>
    </row>
    <row r="402" spans="1:8">
      <c r="A402" s="2235"/>
      <c r="B402" s="2253" t="s">
        <v>8</v>
      </c>
      <c r="C402" s="2253" t="s">
        <v>473</v>
      </c>
      <c r="D402" s="2253" t="s">
        <v>474</v>
      </c>
      <c r="E402" s="35" t="s">
        <v>57</v>
      </c>
      <c r="F402" s="74">
        <v>2011</v>
      </c>
      <c r="G402" s="36">
        <v>4170</v>
      </c>
      <c r="H402" s="37">
        <v>6181</v>
      </c>
    </row>
    <row r="403" spans="1:8">
      <c r="A403" s="2235"/>
      <c r="B403" s="2232"/>
      <c r="C403" s="2232"/>
      <c r="D403" s="2232"/>
      <c r="E403" s="21" t="s">
        <v>58</v>
      </c>
      <c r="F403" s="73">
        <v>3056.8897877984086</v>
      </c>
      <c r="G403" s="31">
        <v>3124.1102122015914</v>
      </c>
      <c r="H403" s="32">
        <v>6181</v>
      </c>
    </row>
    <row r="404" spans="1:8">
      <c r="A404" s="2235"/>
      <c r="B404" s="2232"/>
      <c r="C404" s="2232"/>
      <c r="D404" s="2232"/>
      <c r="E404" s="21" t="s">
        <v>487</v>
      </c>
      <c r="F404" s="38">
        <v>0.32535188480828348</v>
      </c>
      <c r="G404" s="39">
        <v>0.67464811519171664</v>
      </c>
      <c r="H404" s="40">
        <v>1</v>
      </c>
    </row>
    <row r="405" spans="1:8">
      <c r="A405" s="2235"/>
      <c r="B405" s="2232"/>
      <c r="C405" s="2232"/>
      <c r="D405" s="2252"/>
      <c r="E405" s="260" t="s">
        <v>1034</v>
      </c>
      <c r="F405" s="76">
        <v>0.26964333601501744</v>
      </c>
      <c r="G405" s="33">
        <v>0.5471004985568092</v>
      </c>
      <c r="H405" s="34">
        <v>0.40988063660477453</v>
      </c>
    </row>
    <row r="406" spans="1:8">
      <c r="A406" s="2235"/>
      <c r="B406" s="2232"/>
      <c r="C406" s="2232"/>
      <c r="D406" s="2253" t="s">
        <v>475</v>
      </c>
      <c r="E406" s="35" t="s">
        <v>57</v>
      </c>
      <c r="F406" s="74">
        <v>5447</v>
      </c>
      <c r="G406" s="36">
        <v>3452</v>
      </c>
      <c r="H406" s="37">
        <v>8899</v>
      </c>
    </row>
    <row r="407" spans="1:8">
      <c r="A407" s="2235"/>
      <c r="B407" s="2232"/>
      <c r="C407" s="2232"/>
      <c r="D407" s="2232"/>
      <c r="E407" s="21" t="s">
        <v>58</v>
      </c>
      <c r="F407" s="73">
        <v>4401.1102122015918</v>
      </c>
      <c r="G407" s="31">
        <v>4497.8897877984082</v>
      </c>
      <c r="H407" s="32">
        <v>8899</v>
      </c>
    </row>
    <row r="408" spans="1:8">
      <c r="A408" s="2235"/>
      <c r="B408" s="2232"/>
      <c r="C408" s="2232"/>
      <c r="D408" s="2232"/>
      <c r="E408" s="21" t="s">
        <v>487</v>
      </c>
      <c r="F408" s="38">
        <v>0.61209124620743904</v>
      </c>
      <c r="G408" s="39">
        <v>0.38790875379256096</v>
      </c>
      <c r="H408" s="40">
        <v>1</v>
      </c>
    </row>
    <row r="409" spans="1:8">
      <c r="A409" s="2235"/>
      <c r="B409" s="2232"/>
      <c r="C409" s="2252"/>
      <c r="D409" s="2252"/>
      <c r="E409" s="260" t="s">
        <v>1034</v>
      </c>
      <c r="F409" s="76">
        <v>0.73035666398498256</v>
      </c>
      <c r="G409" s="33">
        <v>0.4528995014431908</v>
      </c>
      <c r="H409" s="34">
        <v>0.59011936339522553</v>
      </c>
    </row>
    <row r="410" spans="1:8">
      <c r="A410" s="2235"/>
      <c r="B410" s="2232"/>
      <c r="C410" s="2253" t="s">
        <v>4</v>
      </c>
      <c r="D410" s="2234"/>
      <c r="E410" s="35" t="s">
        <v>57</v>
      </c>
      <c r="F410" s="74">
        <v>7458</v>
      </c>
      <c r="G410" s="36">
        <v>7622</v>
      </c>
      <c r="H410" s="37">
        <v>15080</v>
      </c>
    </row>
    <row r="411" spans="1:8">
      <c r="A411" s="2235"/>
      <c r="B411" s="2232"/>
      <c r="C411" s="2232"/>
      <c r="D411" s="2232"/>
      <c r="E411" s="21" t="s">
        <v>58</v>
      </c>
      <c r="F411" s="73">
        <v>7458</v>
      </c>
      <c r="G411" s="31">
        <v>7622</v>
      </c>
      <c r="H411" s="32">
        <v>15080</v>
      </c>
    </row>
    <row r="412" spans="1:8">
      <c r="A412" s="2235"/>
      <c r="B412" s="2232"/>
      <c r="C412" s="2232"/>
      <c r="D412" s="2232"/>
      <c r="E412" s="21" t="s">
        <v>487</v>
      </c>
      <c r="F412" s="38">
        <v>0.49456233421750662</v>
      </c>
      <c r="G412" s="39">
        <v>0.50543766578249338</v>
      </c>
      <c r="H412" s="40">
        <v>1</v>
      </c>
    </row>
    <row r="413" spans="1:8">
      <c r="A413" s="2235"/>
      <c r="B413" s="2252"/>
      <c r="C413" s="2252"/>
      <c r="D413" s="2252"/>
      <c r="E413" s="260" t="s">
        <v>1034</v>
      </c>
      <c r="F413" s="76">
        <v>1</v>
      </c>
      <c r="G413" s="33">
        <v>1</v>
      </c>
      <c r="H413" s="34">
        <v>1</v>
      </c>
    </row>
    <row r="414" spans="1:8">
      <c r="A414" s="2235"/>
      <c r="B414" s="2253" t="s">
        <v>4</v>
      </c>
      <c r="C414" s="2253" t="s">
        <v>473</v>
      </c>
      <c r="D414" s="2253" t="s">
        <v>474</v>
      </c>
      <c r="E414" s="35" t="s">
        <v>57</v>
      </c>
      <c r="F414" s="74">
        <v>7454</v>
      </c>
      <c r="G414" s="36">
        <v>9869</v>
      </c>
      <c r="H414" s="37">
        <v>17323</v>
      </c>
    </row>
    <row r="415" spans="1:8">
      <c r="A415" s="2235"/>
      <c r="B415" s="2232"/>
      <c r="C415" s="2232"/>
      <c r="D415" s="2232"/>
      <c r="E415" s="21" t="s">
        <v>58</v>
      </c>
      <c r="F415" s="73">
        <v>8127.137462937163</v>
      </c>
      <c r="G415" s="31">
        <v>9195.8625370628379</v>
      </c>
      <c r="H415" s="32">
        <v>17323</v>
      </c>
    </row>
    <row r="416" spans="1:8">
      <c r="A416" s="2235"/>
      <c r="B416" s="2232"/>
      <c r="C416" s="2232"/>
      <c r="D416" s="2232"/>
      <c r="E416" s="21" t="s">
        <v>487</v>
      </c>
      <c r="F416" s="38">
        <v>0.43029498354788431</v>
      </c>
      <c r="G416" s="39">
        <v>0.56970501645211569</v>
      </c>
      <c r="H416" s="40">
        <v>1</v>
      </c>
    </row>
    <row r="417" spans="1:8">
      <c r="A417" s="2235"/>
      <c r="B417" s="2232"/>
      <c r="C417" s="2232"/>
      <c r="D417" s="2252"/>
      <c r="E417" s="260" t="s">
        <v>1034</v>
      </c>
      <c r="F417" s="76">
        <v>0.28378892865301153</v>
      </c>
      <c r="G417" s="33">
        <v>0.33206594885598922</v>
      </c>
      <c r="H417" s="34">
        <v>0.30941663987425427</v>
      </c>
    </row>
    <row r="418" spans="1:8">
      <c r="A418" s="2235"/>
      <c r="B418" s="2232"/>
      <c r="C418" s="2232"/>
      <c r="D418" s="2253" t="s">
        <v>475</v>
      </c>
      <c r="E418" s="35" t="s">
        <v>57</v>
      </c>
      <c r="F418" s="74">
        <v>18812</v>
      </c>
      <c r="G418" s="36">
        <v>19851</v>
      </c>
      <c r="H418" s="37">
        <v>38663</v>
      </c>
    </row>
    <row r="419" spans="1:8">
      <c r="A419" s="2235"/>
      <c r="B419" s="2232"/>
      <c r="C419" s="2232"/>
      <c r="D419" s="2232"/>
      <c r="E419" s="21" t="s">
        <v>58</v>
      </c>
      <c r="F419" s="73">
        <v>18138.862537062836</v>
      </c>
      <c r="G419" s="31">
        <v>20524.137462937164</v>
      </c>
      <c r="H419" s="32">
        <v>38663</v>
      </c>
    </row>
    <row r="420" spans="1:8">
      <c r="A420" s="2235"/>
      <c r="B420" s="2232"/>
      <c r="C420" s="2232"/>
      <c r="D420" s="2232"/>
      <c r="E420" s="21" t="s">
        <v>487</v>
      </c>
      <c r="F420" s="38">
        <v>0.48656338101026819</v>
      </c>
      <c r="G420" s="39">
        <v>0.51343661898973181</v>
      </c>
      <c r="H420" s="40">
        <v>1</v>
      </c>
    </row>
    <row r="421" spans="1:8">
      <c r="A421" s="2235"/>
      <c r="B421" s="2232"/>
      <c r="C421" s="2252"/>
      <c r="D421" s="2252"/>
      <c r="E421" s="260" t="s">
        <v>1034</v>
      </c>
      <c r="F421" s="76">
        <v>0.71621107134698847</v>
      </c>
      <c r="G421" s="33">
        <v>0.66793405114401083</v>
      </c>
      <c r="H421" s="34">
        <v>0.69058336012574573</v>
      </c>
    </row>
    <row r="422" spans="1:8">
      <c r="A422" s="2235"/>
      <c r="B422" s="2232"/>
      <c r="C422" s="2253" t="s">
        <v>4</v>
      </c>
      <c r="D422" s="2234"/>
      <c r="E422" s="35" t="s">
        <v>57</v>
      </c>
      <c r="F422" s="74">
        <v>26266</v>
      </c>
      <c r="G422" s="36">
        <v>29720</v>
      </c>
      <c r="H422" s="37">
        <v>55986</v>
      </c>
    </row>
    <row r="423" spans="1:8">
      <c r="A423" s="2235"/>
      <c r="B423" s="2232"/>
      <c r="C423" s="2232"/>
      <c r="D423" s="2232"/>
      <c r="E423" s="21" t="s">
        <v>58</v>
      </c>
      <c r="F423" s="73">
        <v>26266</v>
      </c>
      <c r="G423" s="31">
        <v>29720</v>
      </c>
      <c r="H423" s="32">
        <v>55986</v>
      </c>
    </row>
    <row r="424" spans="1:8">
      <c r="A424" s="2235"/>
      <c r="B424" s="2232"/>
      <c r="C424" s="2232"/>
      <c r="D424" s="2232"/>
      <c r="E424" s="21" t="s">
        <v>487</v>
      </c>
      <c r="F424" s="38">
        <v>0.4691530025363484</v>
      </c>
      <c r="G424" s="39">
        <v>0.5308469974636516</v>
      </c>
      <c r="H424" s="40">
        <v>1</v>
      </c>
    </row>
    <row r="425" spans="1:8">
      <c r="A425" s="2250"/>
      <c r="B425" s="2252"/>
      <c r="C425" s="2252"/>
      <c r="D425" s="2252"/>
      <c r="E425" s="260" t="s">
        <v>1034</v>
      </c>
      <c r="F425" s="76">
        <v>1</v>
      </c>
      <c r="G425" s="33">
        <v>1</v>
      </c>
      <c r="H425" s="34">
        <v>1</v>
      </c>
    </row>
    <row r="426" spans="1:8">
      <c r="A426" s="2314" t="s">
        <v>3</v>
      </c>
      <c r="B426" s="2253" t="s">
        <v>6</v>
      </c>
      <c r="C426" s="2253" t="s">
        <v>473</v>
      </c>
      <c r="D426" s="2253" t="s">
        <v>474</v>
      </c>
      <c r="E426" s="35" t="s">
        <v>57</v>
      </c>
      <c r="F426" s="74">
        <v>10856</v>
      </c>
      <c r="G426" s="36">
        <v>29818</v>
      </c>
      <c r="H426" s="37">
        <v>40674</v>
      </c>
    </row>
    <row r="427" spans="1:8">
      <c r="A427" s="2235"/>
      <c r="B427" s="2232"/>
      <c r="C427" s="2232"/>
      <c r="D427" s="2232"/>
      <c r="E427" s="21" t="s">
        <v>58</v>
      </c>
      <c r="F427" s="73">
        <v>8669.2141990514356</v>
      </c>
      <c r="G427" s="31">
        <v>32004.785800948564</v>
      </c>
      <c r="H427" s="32">
        <v>40674</v>
      </c>
    </row>
    <row r="428" spans="1:8">
      <c r="A428" s="2235"/>
      <c r="B428" s="2232"/>
      <c r="C428" s="2232"/>
      <c r="D428" s="2232"/>
      <c r="E428" s="21" t="s">
        <v>487</v>
      </c>
      <c r="F428" s="38">
        <v>0.26690268967891034</v>
      </c>
      <c r="G428" s="39">
        <v>0.73309731032108971</v>
      </c>
      <c r="H428" s="40">
        <v>1</v>
      </c>
    </row>
    <row r="429" spans="1:8">
      <c r="A429" s="2235"/>
      <c r="B429" s="2232"/>
      <c r="C429" s="2232"/>
      <c r="D429" s="2252"/>
      <c r="E429" s="260" t="s">
        <v>1034</v>
      </c>
      <c r="F429" s="76">
        <v>0.31210648880200098</v>
      </c>
      <c r="G429" s="33">
        <v>0.23220752116251725</v>
      </c>
      <c r="H429" s="34">
        <v>0.24923710430530532</v>
      </c>
    </row>
    <row r="430" spans="1:8">
      <c r="A430" s="2235"/>
      <c r="B430" s="2232"/>
      <c r="C430" s="2232"/>
      <c r="D430" s="2253" t="s">
        <v>475</v>
      </c>
      <c r="E430" s="35" t="s">
        <v>57</v>
      </c>
      <c r="F430" s="74">
        <v>23927</v>
      </c>
      <c r="G430" s="36">
        <v>98593</v>
      </c>
      <c r="H430" s="37">
        <v>122520</v>
      </c>
    </row>
    <row r="431" spans="1:8">
      <c r="A431" s="2235"/>
      <c r="B431" s="2232"/>
      <c r="C431" s="2232"/>
      <c r="D431" s="2232"/>
      <c r="E431" s="21" t="s">
        <v>58</v>
      </c>
      <c r="F431" s="73">
        <v>26113.785800948564</v>
      </c>
      <c r="G431" s="31">
        <v>96406.214199051436</v>
      </c>
      <c r="H431" s="32">
        <v>122520</v>
      </c>
    </row>
    <row r="432" spans="1:8">
      <c r="A432" s="2235"/>
      <c r="B432" s="2232"/>
      <c r="C432" s="2232"/>
      <c r="D432" s="2232"/>
      <c r="E432" s="21" t="s">
        <v>487</v>
      </c>
      <c r="F432" s="38">
        <v>0.195290564805746</v>
      </c>
      <c r="G432" s="39">
        <v>0.80470943519425409</v>
      </c>
      <c r="H432" s="40">
        <v>1</v>
      </c>
    </row>
    <row r="433" spans="1:8">
      <c r="A433" s="2235"/>
      <c r="B433" s="2232"/>
      <c r="C433" s="2252"/>
      <c r="D433" s="2252"/>
      <c r="E433" s="260" t="s">
        <v>1034</v>
      </c>
      <c r="F433" s="76">
        <v>0.68789351119799902</v>
      </c>
      <c r="G433" s="33">
        <v>0.76779247883748281</v>
      </c>
      <c r="H433" s="34">
        <v>0.75076289569469468</v>
      </c>
    </row>
    <row r="434" spans="1:8">
      <c r="A434" s="2235"/>
      <c r="B434" s="2232"/>
      <c r="C434" s="2253" t="s">
        <v>4</v>
      </c>
      <c r="D434" s="2234"/>
      <c r="E434" s="35" t="s">
        <v>57</v>
      </c>
      <c r="F434" s="74">
        <v>34783</v>
      </c>
      <c r="G434" s="36">
        <v>128411</v>
      </c>
      <c r="H434" s="37">
        <v>163194</v>
      </c>
    </row>
    <row r="435" spans="1:8">
      <c r="A435" s="2235"/>
      <c r="B435" s="2232"/>
      <c r="C435" s="2232"/>
      <c r="D435" s="2232"/>
      <c r="E435" s="21" t="s">
        <v>58</v>
      </c>
      <c r="F435" s="73">
        <v>34783</v>
      </c>
      <c r="G435" s="31">
        <v>128411</v>
      </c>
      <c r="H435" s="32">
        <v>163194</v>
      </c>
    </row>
    <row r="436" spans="1:8">
      <c r="A436" s="2235"/>
      <c r="B436" s="2232"/>
      <c r="C436" s="2232"/>
      <c r="D436" s="2232"/>
      <c r="E436" s="21" t="s">
        <v>487</v>
      </c>
      <c r="F436" s="38">
        <v>0.21313896344228345</v>
      </c>
      <c r="G436" s="39">
        <v>0.78686103655771655</v>
      </c>
      <c r="H436" s="40">
        <v>1</v>
      </c>
    </row>
    <row r="437" spans="1:8">
      <c r="A437" s="2235"/>
      <c r="B437" s="2252"/>
      <c r="C437" s="2252"/>
      <c r="D437" s="2252"/>
      <c r="E437" s="260" t="s">
        <v>1034</v>
      </c>
      <c r="F437" s="76">
        <v>1</v>
      </c>
      <c r="G437" s="33">
        <v>1</v>
      </c>
      <c r="H437" s="34">
        <v>1</v>
      </c>
    </row>
    <row r="438" spans="1:8">
      <c r="A438" s="2235"/>
      <c r="B438" s="2253" t="s">
        <v>7</v>
      </c>
      <c r="C438" s="2253" t="s">
        <v>473</v>
      </c>
      <c r="D438" s="2253" t="s">
        <v>474</v>
      </c>
      <c r="E438" s="35" t="s">
        <v>57</v>
      </c>
      <c r="F438" s="74">
        <v>4213</v>
      </c>
      <c r="G438" s="36">
        <v>78797</v>
      </c>
      <c r="H438" s="37">
        <v>83010</v>
      </c>
    </row>
    <row r="439" spans="1:8">
      <c r="A439" s="2235"/>
      <c r="B439" s="2232"/>
      <c r="C439" s="2232"/>
      <c r="D439" s="2232"/>
      <c r="E439" s="21" t="s">
        <v>58</v>
      </c>
      <c r="F439" s="73">
        <v>6158.4854670828536</v>
      </c>
      <c r="G439" s="31">
        <v>76851.51453291715</v>
      </c>
      <c r="H439" s="32">
        <v>83010</v>
      </c>
    </row>
    <row r="440" spans="1:8">
      <c r="A440" s="2235"/>
      <c r="B440" s="2232"/>
      <c r="C440" s="2232"/>
      <c r="D440" s="2232"/>
      <c r="E440" s="21" t="s">
        <v>487</v>
      </c>
      <c r="F440" s="38">
        <v>5.0752921334778947E-2</v>
      </c>
      <c r="G440" s="39">
        <v>0.94924707866522118</v>
      </c>
      <c r="H440" s="40">
        <v>1</v>
      </c>
    </row>
    <row r="441" spans="1:8">
      <c r="A441" s="2235"/>
      <c r="B441" s="2232"/>
      <c r="C441" s="2232"/>
      <c r="D441" s="2252"/>
      <c r="E441" s="260" t="s">
        <v>1034</v>
      </c>
      <c r="F441" s="76">
        <v>0.33698608222684373</v>
      </c>
      <c r="G441" s="33">
        <v>0.50507012281106578</v>
      </c>
      <c r="H441" s="34">
        <v>0.49260002136321018</v>
      </c>
    </row>
    <row r="442" spans="1:8">
      <c r="A442" s="2235"/>
      <c r="B442" s="2232"/>
      <c r="C442" s="2232"/>
      <c r="D442" s="2253" t="s">
        <v>475</v>
      </c>
      <c r="E442" s="35" t="s">
        <v>57</v>
      </c>
      <c r="F442" s="74">
        <v>8289</v>
      </c>
      <c r="G442" s="36">
        <v>77215</v>
      </c>
      <c r="H442" s="37">
        <v>85504</v>
      </c>
    </row>
    <row r="443" spans="1:8">
      <c r="A443" s="2235"/>
      <c r="B443" s="2232"/>
      <c r="C443" s="2232"/>
      <c r="D443" s="2232"/>
      <c r="E443" s="21" t="s">
        <v>58</v>
      </c>
      <c r="F443" s="73">
        <v>6343.5145329171464</v>
      </c>
      <c r="G443" s="31">
        <v>79160.48546708285</v>
      </c>
      <c r="H443" s="32">
        <v>85504</v>
      </c>
    </row>
    <row r="444" spans="1:8">
      <c r="A444" s="2235"/>
      <c r="B444" s="2232"/>
      <c r="C444" s="2232"/>
      <c r="D444" s="2232"/>
      <c r="E444" s="21" t="s">
        <v>487</v>
      </c>
      <c r="F444" s="38">
        <v>9.6942833083832336E-2</v>
      </c>
      <c r="G444" s="39">
        <v>0.90305716691616766</v>
      </c>
      <c r="H444" s="40">
        <v>1</v>
      </c>
    </row>
    <row r="445" spans="1:8">
      <c r="A445" s="2235"/>
      <c r="B445" s="2232"/>
      <c r="C445" s="2252"/>
      <c r="D445" s="2252"/>
      <c r="E445" s="260" t="s">
        <v>1034</v>
      </c>
      <c r="F445" s="76">
        <v>0.66301391777315632</v>
      </c>
      <c r="G445" s="33">
        <v>0.49492987718893416</v>
      </c>
      <c r="H445" s="34">
        <v>0.50739997863678976</v>
      </c>
    </row>
    <row r="446" spans="1:8">
      <c r="A446" s="2235"/>
      <c r="B446" s="2232"/>
      <c r="C446" s="2253" t="s">
        <v>4</v>
      </c>
      <c r="D446" s="2234"/>
      <c r="E446" s="35" t="s">
        <v>57</v>
      </c>
      <c r="F446" s="74">
        <v>12502</v>
      </c>
      <c r="G446" s="36">
        <v>156012</v>
      </c>
      <c r="H446" s="37">
        <v>168514</v>
      </c>
    </row>
    <row r="447" spans="1:8">
      <c r="A447" s="2235"/>
      <c r="B447" s="2232"/>
      <c r="C447" s="2232"/>
      <c r="D447" s="2232"/>
      <c r="E447" s="21" t="s">
        <v>58</v>
      </c>
      <c r="F447" s="73">
        <v>12502</v>
      </c>
      <c r="G447" s="31">
        <v>156012</v>
      </c>
      <c r="H447" s="32">
        <v>168514</v>
      </c>
    </row>
    <row r="448" spans="1:8">
      <c r="A448" s="2235"/>
      <c r="B448" s="2232"/>
      <c r="C448" s="2232"/>
      <c r="D448" s="2232"/>
      <c r="E448" s="21" t="s">
        <v>487</v>
      </c>
      <c r="F448" s="38">
        <v>7.4189681569483842E-2</v>
      </c>
      <c r="G448" s="39">
        <v>0.9258103184305162</v>
      </c>
      <c r="H448" s="40">
        <v>1</v>
      </c>
    </row>
    <row r="449" spans="1:8">
      <c r="A449" s="2235"/>
      <c r="B449" s="2252"/>
      <c r="C449" s="2252"/>
      <c r="D449" s="2252"/>
      <c r="E449" s="260" t="s">
        <v>1034</v>
      </c>
      <c r="F449" s="76">
        <v>1</v>
      </c>
      <c r="G449" s="33">
        <v>1</v>
      </c>
      <c r="H449" s="34">
        <v>1</v>
      </c>
    </row>
    <row r="450" spans="1:8">
      <c r="A450" s="2235"/>
      <c r="B450" s="2253" t="s">
        <v>8</v>
      </c>
      <c r="C450" s="2253" t="s">
        <v>473</v>
      </c>
      <c r="D450" s="2253" t="s">
        <v>474</v>
      </c>
      <c r="E450" s="35" t="s">
        <v>57</v>
      </c>
      <c r="F450" s="74">
        <v>23381</v>
      </c>
      <c r="G450" s="36">
        <v>51436</v>
      </c>
      <c r="H450" s="37">
        <v>74817</v>
      </c>
    </row>
    <row r="451" spans="1:8">
      <c r="A451" s="2235"/>
      <c r="B451" s="2232"/>
      <c r="C451" s="2232"/>
      <c r="D451" s="2232"/>
      <c r="E451" s="21" t="s">
        <v>58</v>
      </c>
      <c r="F451" s="73">
        <v>30656.921246181762</v>
      </c>
      <c r="G451" s="31">
        <v>44160.078753818241</v>
      </c>
      <c r="H451" s="32">
        <v>74817</v>
      </c>
    </row>
    <row r="452" spans="1:8">
      <c r="A452" s="2235"/>
      <c r="B452" s="2232"/>
      <c r="C452" s="2232"/>
      <c r="D452" s="2232"/>
      <c r="E452" s="21" t="s">
        <v>487</v>
      </c>
      <c r="F452" s="38">
        <v>0.31250918908804148</v>
      </c>
      <c r="G452" s="39">
        <v>0.68749081091195852</v>
      </c>
      <c r="H452" s="40">
        <v>1</v>
      </c>
    </row>
    <row r="453" spans="1:8">
      <c r="A453" s="2235"/>
      <c r="B453" s="2232"/>
      <c r="C453" s="2232"/>
      <c r="D453" s="2252"/>
      <c r="E453" s="260" t="s">
        <v>1034</v>
      </c>
      <c r="F453" s="76">
        <v>0.3245738241990116</v>
      </c>
      <c r="G453" s="33">
        <v>0.4956970076615429</v>
      </c>
      <c r="H453" s="34">
        <v>0.42557778397164975</v>
      </c>
    </row>
    <row r="454" spans="1:8">
      <c r="A454" s="2235"/>
      <c r="B454" s="2232"/>
      <c r="C454" s="2232"/>
      <c r="D454" s="2253" t="s">
        <v>475</v>
      </c>
      <c r="E454" s="35" t="s">
        <v>57</v>
      </c>
      <c r="F454" s="74">
        <v>48655</v>
      </c>
      <c r="G454" s="36">
        <v>52329</v>
      </c>
      <c r="H454" s="37">
        <v>100984</v>
      </c>
    </row>
    <row r="455" spans="1:8">
      <c r="A455" s="2235"/>
      <c r="B455" s="2232"/>
      <c r="C455" s="2232"/>
      <c r="D455" s="2232"/>
      <c r="E455" s="21" t="s">
        <v>58</v>
      </c>
      <c r="F455" s="73">
        <v>41379.078753818241</v>
      </c>
      <c r="G455" s="31">
        <v>59604.921246181759</v>
      </c>
      <c r="H455" s="32">
        <v>100984</v>
      </c>
    </row>
    <row r="456" spans="1:8">
      <c r="A456" s="2235"/>
      <c r="B456" s="2232"/>
      <c r="C456" s="2232"/>
      <c r="D456" s="2232"/>
      <c r="E456" s="21" t="s">
        <v>487</v>
      </c>
      <c r="F456" s="38">
        <v>0.48180899944545674</v>
      </c>
      <c r="G456" s="39">
        <v>0.51819100055454326</v>
      </c>
      <c r="H456" s="40">
        <v>1</v>
      </c>
    </row>
    <row r="457" spans="1:8">
      <c r="A457" s="2235"/>
      <c r="B457" s="2232"/>
      <c r="C457" s="2252"/>
      <c r="D457" s="2252"/>
      <c r="E457" s="260" t="s">
        <v>1034</v>
      </c>
      <c r="F457" s="76">
        <v>0.67542617580098829</v>
      </c>
      <c r="G457" s="33">
        <v>0.5043029923384571</v>
      </c>
      <c r="H457" s="34">
        <v>0.57442221602835031</v>
      </c>
    </row>
    <row r="458" spans="1:8">
      <c r="A458" s="2235"/>
      <c r="B458" s="2232"/>
      <c r="C458" s="2253" t="s">
        <v>4</v>
      </c>
      <c r="D458" s="2234"/>
      <c r="E458" s="35" t="s">
        <v>57</v>
      </c>
      <c r="F458" s="74">
        <v>72036</v>
      </c>
      <c r="G458" s="36">
        <v>103765</v>
      </c>
      <c r="H458" s="37">
        <v>175801</v>
      </c>
    </row>
    <row r="459" spans="1:8">
      <c r="A459" s="2235"/>
      <c r="B459" s="2232"/>
      <c r="C459" s="2232"/>
      <c r="D459" s="2232"/>
      <c r="E459" s="21" t="s">
        <v>58</v>
      </c>
      <c r="F459" s="73">
        <v>72036</v>
      </c>
      <c r="G459" s="31">
        <v>103765</v>
      </c>
      <c r="H459" s="32">
        <v>175801</v>
      </c>
    </row>
    <row r="460" spans="1:8">
      <c r="A460" s="2235"/>
      <c r="B460" s="2232"/>
      <c r="C460" s="2232"/>
      <c r="D460" s="2232"/>
      <c r="E460" s="21" t="s">
        <v>487</v>
      </c>
      <c r="F460" s="38">
        <v>0.40975876132672739</v>
      </c>
      <c r="G460" s="39">
        <v>0.59024123867327261</v>
      </c>
      <c r="H460" s="40">
        <v>1</v>
      </c>
    </row>
    <row r="461" spans="1:8">
      <c r="A461" s="2235"/>
      <c r="B461" s="2252"/>
      <c r="C461" s="2252"/>
      <c r="D461" s="2252"/>
      <c r="E461" s="260" t="s">
        <v>1034</v>
      </c>
      <c r="F461" s="76">
        <v>1</v>
      </c>
      <c r="G461" s="33">
        <v>1</v>
      </c>
      <c r="H461" s="34">
        <v>1</v>
      </c>
    </row>
    <row r="462" spans="1:8">
      <c r="A462" s="2235"/>
      <c r="B462" s="2253" t="s">
        <v>4</v>
      </c>
      <c r="C462" s="2253" t="s">
        <v>473</v>
      </c>
      <c r="D462" s="2253" t="s">
        <v>474</v>
      </c>
      <c r="E462" s="35" t="s">
        <v>57</v>
      </c>
      <c r="F462" s="74">
        <v>38450</v>
      </c>
      <c r="G462" s="36">
        <v>160051</v>
      </c>
      <c r="H462" s="37">
        <v>198501</v>
      </c>
    </row>
    <row r="463" spans="1:8">
      <c r="A463" s="2235"/>
      <c r="B463" s="2232"/>
      <c r="C463" s="2232"/>
      <c r="D463" s="2232"/>
      <c r="E463" s="21" t="s">
        <v>58</v>
      </c>
      <c r="F463" s="73">
        <v>46669.78875448514</v>
      </c>
      <c r="G463" s="31">
        <v>151831.21124551486</v>
      </c>
      <c r="H463" s="32">
        <v>198501</v>
      </c>
    </row>
    <row r="464" spans="1:8">
      <c r="A464" s="2235"/>
      <c r="B464" s="2232"/>
      <c r="C464" s="2232"/>
      <c r="D464" s="2232"/>
      <c r="E464" s="21" t="s">
        <v>487</v>
      </c>
      <c r="F464" s="38">
        <v>0.19370179495317405</v>
      </c>
      <c r="G464" s="39">
        <v>0.80629820504682603</v>
      </c>
      <c r="H464" s="40">
        <v>1</v>
      </c>
    </row>
    <row r="465" spans="1:8">
      <c r="A465" s="2235"/>
      <c r="B465" s="2232"/>
      <c r="C465" s="2232"/>
      <c r="D465" s="2252"/>
      <c r="E465" s="260" t="s">
        <v>1034</v>
      </c>
      <c r="F465" s="76">
        <v>0.32224000804552427</v>
      </c>
      <c r="G465" s="33">
        <v>0.4123028017352417</v>
      </c>
      <c r="H465" s="34">
        <v>0.391128039108666</v>
      </c>
    </row>
    <row r="466" spans="1:8">
      <c r="A466" s="2235"/>
      <c r="B466" s="2232"/>
      <c r="C466" s="2232"/>
      <c r="D466" s="2253" t="s">
        <v>475</v>
      </c>
      <c r="E466" s="35" t="s">
        <v>57</v>
      </c>
      <c r="F466" s="74">
        <v>80871</v>
      </c>
      <c r="G466" s="36">
        <v>228137</v>
      </c>
      <c r="H466" s="37">
        <v>309008</v>
      </c>
    </row>
    <row r="467" spans="1:8">
      <c r="A467" s="2235"/>
      <c r="B467" s="2232"/>
      <c r="C467" s="2232"/>
      <c r="D467" s="2232"/>
      <c r="E467" s="21" t="s">
        <v>58</v>
      </c>
      <c r="F467" s="73">
        <v>72651.21124551486</v>
      </c>
      <c r="G467" s="31">
        <v>236356.78875448514</v>
      </c>
      <c r="H467" s="32">
        <v>309008</v>
      </c>
    </row>
    <row r="468" spans="1:8">
      <c r="A468" s="2235"/>
      <c r="B468" s="2232"/>
      <c r="C468" s="2232"/>
      <c r="D468" s="2232"/>
      <c r="E468" s="21" t="s">
        <v>487</v>
      </c>
      <c r="F468" s="38">
        <v>0.26171167089525194</v>
      </c>
      <c r="G468" s="39">
        <v>0.73828832910474818</v>
      </c>
      <c r="H468" s="40">
        <v>1</v>
      </c>
    </row>
    <row r="469" spans="1:8">
      <c r="A469" s="2235"/>
      <c r="B469" s="2232"/>
      <c r="C469" s="2252"/>
      <c r="D469" s="2252"/>
      <c r="E469" s="260" t="s">
        <v>1034</v>
      </c>
      <c r="F469" s="76">
        <v>0.67775999195447567</v>
      </c>
      <c r="G469" s="33">
        <v>0.5876971982647583</v>
      </c>
      <c r="H469" s="34">
        <v>0.608871960891334</v>
      </c>
    </row>
    <row r="470" spans="1:8">
      <c r="A470" s="2235"/>
      <c r="B470" s="2232"/>
      <c r="C470" s="2253" t="s">
        <v>4</v>
      </c>
      <c r="D470" s="2234"/>
      <c r="E470" s="35" t="s">
        <v>57</v>
      </c>
      <c r="F470" s="74">
        <v>119321</v>
      </c>
      <c r="G470" s="36">
        <v>388188</v>
      </c>
      <c r="H470" s="37">
        <v>507509</v>
      </c>
    </row>
    <row r="471" spans="1:8">
      <c r="A471" s="2235"/>
      <c r="B471" s="2232"/>
      <c r="C471" s="2232"/>
      <c r="D471" s="2232"/>
      <c r="E471" s="21" t="s">
        <v>58</v>
      </c>
      <c r="F471" s="73">
        <v>119321</v>
      </c>
      <c r="G471" s="31">
        <v>388188</v>
      </c>
      <c r="H471" s="32">
        <v>507509</v>
      </c>
    </row>
    <row r="472" spans="1:8">
      <c r="A472" s="2235"/>
      <c r="B472" s="2232"/>
      <c r="C472" s="2232"/>
      <c r="D472" s="2232"/>
      <c r="E472" s="21" t="s">
        <v>487</v>
      </c>
      <c r="F472" s="38">
        <v>0.23511110147800335</v>
      </c>
      <c r="G472" s="39">
        <v>0.7648888985219966</v>
      </c>
      <c r="H472" s="40">
        <v>1</v>
      </c>
    </row>
    <row r="473" spans="1:8">
      <c r="A473" s="2250"/>
      <c r="B473" s="2252"/>
      <c r="C473" s="2252"/>
      <c r="D473" s="2252"/>
      <c r="E473" s="260" t="s">
        <v>1034</v>
      </c>
      <c r="F473" s="76">
        <v>1</v>
      </c>
      <c r="G473" s="33">
        <v>1</v>
      </c>
      <c r="H473" s="34">
        <v>1</v>
      </c>
    </row>
    <row r="474" spans="1:8" ht="13.8" thickBot="1">
      <c r="A474" s="2233" t="s">
        <v>4</v>
      </c>
      <c r="B474" s="2253" t="s">
        <v>6</v>
      </c>
      <c r="C474" s="2253" t="s">
        <v>473</v>
      </c>
      <c r="D474" s="2253" t="s">
        <v>474</v>
      </c>
      <c r="E474" s="35" t="s">
        <v>57</v>
      </c>
      <c r="F474" s="74">
        <v>35830</v>
      </c>
      <c r="G474" s="36">
        <v>54892</v>
      </c>
      <c r="H474" s="37">
        <v>90722</v>
      </c>
    </row>
    <row r="475" spans="1:8">
      <c r="A475" s="2235"/>
      <c r="B475" s="2232"/>
      <c r="C475" s="2232"/>
      <c r="D475" s="2232"/>
      <c r="E475" s="21" t="s">
        <v>58</v>
      </c>
      <c r="F475" s="73">
        <v>27555.821326029934</v>
      </c>
      <c r="G475" s="31">
        <v>63166.178673970062</v>
      </c>
      <c r="H475" s="32">
        <v>90722</v>
      </c>
    </row>
    <row r="476" spans="1:8">
      <c r="A476" s="2235"/>
      <c r="B476" s="2232"/>
      <c r="C476" s="2232"/>
      <c r="D476" s="2232"/>
      <c r="E476" s="21" t="s">
        <v>487</v>
      </c>
      <c r="F476" s="38">
        <v>0.39494279226648443</v>
      </c>
      <c r="G476" s="39">
        <v>0.60505720773351557</v>
      </c>
      <c r="H476" s="40">
        <v>1</v>
      </c>
    </row>
    <row r="477" spans="1:8">
      <c r="A477" s="2235"/>
      <c r="B477" s="2232"/>
      <c r="C477" s="2232"/>
      <c r="D477" s="2252"/>
      <c r="E477" s="260" t="s">
        <v>1034</v>
      </c>
      <c r="F477" s="76">
        <v>0.32535163947079282</v>
      </c>
      <c r="G477" s="33">
        <v>0.21744228422937364</v>
      </c>
      <c r="H477" s="34">
        <v>0.25021857787853963</v>
      </c>
    </row>
    <row r="478" spans="1:8">
      <c r="A478" s="2235"/>
      <c r="B478" s="2232"/>
      <c r="C478" s="2232"/>
      <c r="D478" s="2253" t="s">
        <v>475</v>
      </c>
      <c r="E478" s="35" t="s">
        <v>57</v>
      </c>
      <c r="F478" s="74">
        <v>74297</v>
      </c>
      <c r="G478" s="36">
        <v>197552</v>
      </c>
      <c r="H478" s="37">
        <v>271849</v>
      </c>
    </row>
    <row r="479" spans="1:8">
      <c r="A479" s="2235"/>
      <c r="B479" s="2232"/>
      <c r="C479" s="2232"/>
      <c r="D479" s="2232"/>
      <c r="E479" s="21" t="s">
        <v>58</v>
      </c>
      <c r="F479" s="73">
        <v>82571.178673970062</v>
      </c>
      <c r="G479" s="31">
        <v>189277.82132602992</v>
      </c>
      <c r="H479" s="32">
        <v>271849</v>
      </c>
    </row>
    <row r="480" spans="1:8">
      <c r="A480" s="2235"/>
      <c r="B480" s="2232"/>
      <c r="C480" s="2232"/>
      <c r="D480" s="2232"/>
      <c r="E480" s="21" t="s">
        <v>487</v>
      </c>
      <c r="F480" s="38">
        <v>0.27330245835003991</v>
      </c>
      <c r="G480" s="39">
        <v>0.72669754164996003</v>
      </c>
      <c r="H480" s="40">
        <v>1</v>
      </c>
    </row>
    <row r="481" spans="1:8">
      <c r="A481" s="2235"/>
      <c r="B481" s="2232"/>
      <c r="C481" s="2252"/>
      <c r="D481" s="2252"/>
      <c r="E481" s="260" t="s">
        <v>1034</v>
      </c>
      <c r="F481" s="76">
        <v>0.67464836052920718</v>
      </c>
      <c r="G481" s="33">
        <v>0.78255771577062627</v>
      </c>
      <c r="H481" s="34">
        <v>0.74978142212146037</v>
      </c>
    </row>
    <row r="482" spans="1:8">
      <c r="A482" s="2235"/>
      <c r="B482" s="2232"/>
      <c r="C482" s="2253" t="s">
        <v>4</v>
      </c>
      <c r="D482" s="2234"/>
      <c r="E482" s="35" t="s">
        <v>57</v>
      </c>
      <c r="F482" s="74">
        <v>110127</v>
      </c>
      <c r="G482" s="36">
        <v>252444</v>
      </c>
      <c r="H482" s="37">
        <v>362571</v>
      </c>
    </row>
    <row r="483" spans="1:8">
      <c r="A483" s="2235"/>
      <c r="B483" s="2232"/>
      <c r="C483" s="2232"/>
      <c r="D483" s="2232"/>
      <c r="E483" s="21" t="s">
        <v>58</v>
      </c>
      <c r="F483" s="73">
        <v>110127</v>
      </c>
      <c r="G483" s="31">
        <v>252444</v>
      </c>
      <c r="H483" s="32">
        <v>362571</v>
      </c>
    </row>
    <row r="484" spans="1:8">
      <c r="A484" s="2235"/>
      <c r="B484" s="2232"/>
      <c r="C484" s="2232"/>
      <c r="D484" s="2232"/>
      <c r="E484" s="21" t="s">
        <v>487</v>
      </c>
      <c r="F484" s="38">
        <v>0.30373912971528333</v>
      </c>
      <c r="G484" s="39">
        <v>0.69626087028471662</v>
      </c>
      <c r="H484" s="40">
        <v>1</v>
      </c>
    </row>
    <row r="485" spans="1:8">
      <c r="A485" s="2235"/>
      <c r="B485" s="2252"/>
      <c r="C485" s="2252"/>
      <c r="D485" s="2252"/>
      <c r="E485" s="260" t="s">
        <v>1034</v>
      </c>
      <c r="F485" s="76">
        <v>1</v>
      </c>
      <c r="G485" s="33">
        <v>1</v>
      </c>
      <c r="H485" s="34">
        <v>1</v>
      </c>
    </row>
    <row r="486" spans="1:8">
      <c r="A486" s="2235"/>
      <c r="B486" s="2253" t="s">
        <v>7</v>
      </c>
      <c r="C486" s="2253" t="s">
        <v>473</v>
      </c>
      <c r="D486" s="2253" t="s">
        <v>474</v>
      </c>
      <c r="E486" s="35" t="s">
        <v>57</v>
      </c>
      <c r="F486" s="74">
        <v>9552</v>
      </c>
      <c r="G486" s="36">
        <v>139370</v>
      </c>
      <c r="H486" s="37">
        <v>148922</v>
      </c>
    </row>
    <row r="487" spans="1:8">
      <c r="A487" s="2235"/>
      <c r="B487" s="2232"/>
      <c r="C487" s="2232"/>
      <c r="D487" s="2232"/>
      <c r="E487" s="21" t="s">
        <v>58</v>
      </c>
      <c r="F487" s="73">
        <v>13114.308967746019</v>
      </c>
      <c r="G487" s="31">
        <v>135807.69103225399</v>
      </c>
      <c r="H487" s="32">
        <v>148922</v>
      </c>
    </row>
    <row r="488" spans="1:8">
      <c r="A488" s="2235"/>
      <c r="B488" s="2232"/>
      <c r="C488" s="2232"/>
      <c r="D488" s="2232"/>
      <c r="E488" s="21" t="s">
        <v>487</v>
      </c>
      <c r="F488" s="38">
        <v>6.4140959697022604E-2</v>
      </c>
      <c r="G488" s="39">
        <v>0.9358590403029774</v>
      </c>
      <c r="H488" s="40">
        <v>1</v>
      </c>
    </row>
    <row r="489" spans="1:8">
      <c r="A489" s="2235"/>
      <c r="B489" s="2232"/>
      <c r="C489" s="2232"/>
      <c r="D489" s="2252"/>
      <c r="E489" s="260" t="s">
        <v>1034</v>
      </c>
      <c r="F489" s="76">
        <v>0.32700010270103724</v>
      </c>
      <c r="G489" s="33">
        <v>0.46072727272727271</v>
      </c>
      <c r="H489" s="34">
        <v>0.44895104473472391</v>
      </c>
    </row>
    <row r="490" spans="1:8">
      <c r="A490" s="2235"/>
      <c r="B490" s="2232"/>
      <c r="C490" s="2232"/>
      <c r="D490" s="2253" t="s">
        <v>475</v>
      </c>
      <c r="E490" s="35" t="s">
        <v>57</v>
      </c>
      <c r="F490" s="74">
        <v>19659</v>
      </c>
      <c r="G490" s="36">
        <v>163130</v>
      </c>
      <c r="H490" s="37">
        <v>182789</v>
      </c>
    </row>
    <row r="491" spans="1:8">
      <c r="A491" s="2235"/>
      <c r="B491" s="2232"/>
      <c r="C491" s="2232"/>
      <c r="D491" s="2232"/>
      <c r="E491" s="21" t="s">
        <v>58</v>
      </c>
      <c r="F491" s="73">
        <v>16096.691032253981</v>
      </c>
      <c r="G491" s="31">
        <v>166692.30896774601</v>
      </c>
      <c r="H491" s="32">
        <v>182789</v>
      </c>
    </row>
    <row r="492" spans="1:8">
      <c r="A492" s="2235"/>
      <c r="B492" s="2232"/>
      <c r="C492" s="2232"/>
      <c r="D492" s="2232"/>
      <c r="E492" s="21" t="s">
        <v>487</v>
      </c>
      <c r="F492" s="38">
        <v>0.10755023551745456</v>
      </c>
      <c r="G492" s="39">
        <v>0.89244976448254543</v>
      </c>
      <c r="H492" s="40">
        <v>1</v>
      </c>
    </row>
    <row r="493" spans="1:8">
      <c r="A493" s="2235"/>
      <c r="B493" s="2232"/>
      <c r="C493" s="2252"/>
      <c r="D493" s="2252"/>
      <c r="E493" s="260" t="s">
        <v>1034</v>
      </c>
      <c r="F493" s="76">
        <v>0.6729998972989627</v>
      </c>
      <c r="G493" s="33">
        <v>0.53927272727272735</v>
      </c>
      <c r="H493" s="34">
        <v>0.55104895526527609</v>
      </c>
    </row>
    <row r="494" spans="1:8">
      <c r="A494" s="2235"/>
      <c r="B494" s="2232"/>
      <c r="C494" s="2253" t="s">
        <v>4</v>
      </c>
      <c r="D494" s="2234"/>
      <c r="E494" s="35" t="s">
        <v>57</v>
      </c>
      <c r="F494" s="74">
        <v>29211</v>
      </c>
      <c r="G494" s="36">
        <v>302500</v>
      </c>
      <c r="H494" s="37">
        <v>331711</v>
      </c>
    </row>
    <row r="495" spans="1:8">
      <c r="A495" s="2235"/>
      <c r="B495" s="2232"/>
      <c r="C495" s="2232"/>
      <c r="D495" s="2232"/>
      <c r="E495" s="21" t="s">
        <v>58</v>
      </c>
      <c r="F495" s="73">
        <v>29211</v>
      </c>
      <c r="G495" s="31">
        <v>302500</v>
      </c>
      <c r="H495" s="32">
        <v>331711</v>
      </c>
    </row>
    <row r="496" spans="1:8">
      <c r="A496" s="2235"/>
      <c r="B496" s="2232"/>
      <c r="C496" s="2232"/>
      <c r="D496" s="2232"/>
      <c r="E496" s="21" t="s">
        <v>487</v>
      </c>
      <c r="F496" s="38">
        <v>8.8061595786693841E-2</v>
      </c>
      <c r="G496" s="39">
        <v>0.91193840421330619</v>
      </c>
      <c r="H496" s="40">
        <v>1</v>
      </c>
    </row>
    <row r="497" spans="1:8">
      <c r="A497" s="2235"/>
      <c r="B497" s="2252"/>
      <c r="C497" s="2252"/>
      <c r="D497" s="2252"/>
      <c r="E497" s="260" t="s">
        <v>1034</v>
      </c>
      <c r="F497" s="76">
        <v>1</v>
      </c>
      <c r="G497" s="33">
        <v>1</v>
      </c>
      <c r="H497" s="34">
        <v>1</v>
      </c>
    </row>
    <row r="498" spans="1:8">
      <c r="A498" s="2235"/>
      <c r="B498" s="2253" t="s">
        <v>8</v>
      </c>
      <c r="C498" s="2253" t="s">
        <v>473</v>
      </c>
      <c r="D498" s="2253" t="s">
        <v>474</v>
      </c>
      <c r="E498" s="35" t="s">
        <v>57</v>
      </c>
      <c r="F498" s="74">
        <v>45382</v>
      </c>
      <c r="G498" s="36">
        <v>88420</v>
      </c>
      <c r="H498" s="37">
        <v>133802</v>
      </c>
    </row>
    <row r="499" spans="1:8">
      <c r="A499" s="2235"/>
      <c r="B499" s="2232"/>
      <c r="C499" s="2232"/>
      <c r="D499" s="2232"/>
      <c r="E499" s="21" t="s">
        <v>58</v>
      </c>
      <c r="F499" s="73">
        <v>57208.479445716664</v>
      </c>
      <c r="G499" s="31">
        <v>76593.520554283343</v>
      </c>
      <c r="H499" s="32">
        <v>133802</v>
      </c>
    </row>
    <row r="500" spans="1:8">
      <c r="A500" s="2235"/>
      <c r="B500" s="2232"/>
      <c r="C500" s="2232"/>
      <c r="D500" s="2232"/>
      <c r="E500" s="21" t="s">
        <v>487</v>
      </c>
      <c r="F500" s="38">
        <v>0.33917280758135154</v>
      </c>
      <c r="G500" s="39">
        <v>0.66082719241864851</v>
      </c>
      <c r="H500" s="40">
        <v>1</v>
      </c>
    </row>
    <row r="501" spans="1:8">
      <c r="A501" s="2235"/>
      <c r="B501" s="2232"/>
      <c r="C501" s="2232"/>
      <c r="D501" s="2252"/>
      <c r="E501" s="260" t="s">
        <v>1034</v>
      </c>
      <c r="F501" s="76">
        <v>0.31082284289686724</v>
      </c>
      <c r="G501" s="33">
        <v>0.45232248823409044</v>
      </c>
      <c r="H501" s="34">
        <v>0.39182279800636044</v>
      </c>
    </row>
    <row r="502" spans="1:8">
      <c r="A502" s="2235"/>
      <c r="B502" s="2232"/>
      <c r="C502" s="2232"/>
      <c r="D502" s="2253" t="s">
        <v>475</v>
      </c>
      <c r="E502" s="35" t="s">
        <v>57</v>
      </c>
      <c r="F502" s="74">
        <v>100624</v>
      </c>
      <c r="G502" s="36">
        <v>107060</v>
      </c>
      <c r="H502" s="37">
        <v>207684</v>
      </c>
    </row>
    <row r="503" spans="1:8">
      <c r="A503" s="2235"/>
      <c r="B503" s="2232"/>
      <c r="C503" s="2232"/>
      <c r="D503" s="2232"/>
      <c r="E503" s="21" t="s">
        <v>58</v>
      </c>
      <c r="F503" s="73">
        <v>88797.520554283343</v>
      </c>
      <c r="G503" s="31">
        <v>118886.47944571666</v>
      </c>
      <c r="H503" s="32">
        <v>207684</v>
      </c>
    </row>
    <row r="504" spans="1:8">
      <c r="A504" s="2235"/>
      <c r="B504" s="2232"/>
      <c r="C504" s="2232"/>
      <c r="D504" s="2232"/>
      <c r="E504" s="21" t="s">
        <v>487</v>
      </c>
      <c r="F504" s="38">
        <v>0.48450530613817144</v>
      </c>
      <c r="G504" s="39">
        <v>0.51549469386182856</v>
      </c>
      <c r="H504" s="40">
        <v>1</v>
      </c>
    </row>
    <row r="505" spans="1:8">
      <c r="A505" s="2235"/>
      <c r="B505" s="2232"/>
      <c r="C505" s="2252"/>
      <c r="D505" s="2252"/>
      <c r="E505" s="260" t="s">
        <v>1034</v>
      </c>
      <c r="F505" s="76">
        <v>0.68917715710313276</v>
      </c>
      <c r="G505" s="33">
        <v>0.54767751176590951</v>
      </c>
      <c r="H505" s="34">
        <v>0.60817720199363956</v>
      </c>
    </row>
    <row r="506" spans="1:8">
      <c r="A506" s="2235"/>
      <c r="B506" s="2232"/>
      <c r="C506" s="2253" t="s">
        <v>4</v>
      </c>
      <c r="D506" s="2234"/>
      <c r="E506" s="35" t="s">
        <v>57</v>
      </c>
      <c r="F506" s="74">
        <v>146006</v>
      </c>
      <c r="G506" s="36">
        <v>195480</v>
      </c>
      <c r="H506" s="37">
        <v>341486</v>
      </c>
    </row>
    <row r="507" spans="1:8">
      <c r="A507" s="2235"/>
      <c r="B507" s="2232"/>
      <c r="C507" s="2232"/>
      <c r="D507" s="2232"/>
      <c r="E507" s="21" t="s">
        <v>58</v>
      </c>
      <c r="F507" s="73">
        <v>146006</v>
      </c>
      <c r="G507" s="31">
        <v>195480</v>
      </c>
      <c r="H507" s="32">
        <v>341486</v>
      </c>
    </row>
    <row r="508" spans="1:8">
      <c r="A508" s="2235"/>
      <c r="B508" s="2232"/>
      <c r="C508" s="2232"/>
      <c r="D508" s="2232"/>
      <c r="E508" s="21" t="s">
        <v>487</v>
      </c>
      <c r="F508" s="38">
        <v>0.42756071991238292</v>
      </c>
      <c r="G508" s="39">
        <v>0.57243928008761702</v>
      </c>
      <c r="H508" s="40">
        <v>1</v>
      </c>
    </row>
    <row r="509" spans="1:8">
      <c r="A509" s="2235"/>
      <c r="B509" s="2252"/>
      <c r="C509" s="2252"/>
      <c r="D509" s="2252"/>
      <c r="E509" s="260" t="s">
        <v>1034</v>
      </c>
      <c r="F509" s="76">
        <v>1</v>
      </c>
      <c r="G509" s="33">
        <v>1</v>
      </c>
      <c r="H509" s="34">
        <v>1</v>
      </c>
    </row>
    <row r="510" spans="1:8" ht="13.8" thickBot="1">
      <c r="A510" s="2235"/>
      <c r="B510" s="2312" t="s">
        <v>4</v>
      </c>
      <c r="C510" s="2253" t="s">
        <v>473</v>
      </c>
      <c r="D510" s="2253" t="s">
        <v>474</v>
      </c>
      <c r="E510" s="35" t="s">
        <v>57</v>
      </c>
      <c r="F510" s="74">
        <v>90764</v>
      </c>
      <c r="G510" s="36">
        <v>282682</v>
      </c>
      <c r="H510" s="37">
        <v>373446</v>
      </c>
    </row>
    <row r="511" spans="1:8">
      <c r="A511" s="2235"/>
      <c r="B511" s="2232"/>
      <c r="C511" s="2232"/>
      <c r="D511" s="2232"/>
      <c r="E511" s="21" t="s">
        <v>58</v>
      </c>
      <c r="F511" s="73">
        <v>102880.73721528373</v>
      </c>
      <c r="G511" s="31">
        <v>270565.26278471627</v>
      </c>
      <c r="H511" s="32">
        <v>373446</v>
      </c>
    </row>
    <row r="512" spans="1:8">
      <c r="A512" s="2235"/>
      <c r="B512" s="2232"/>
      <c r="C512" s="2232"/>
      <c r="D512" s="2232"/>
      <c r="E512" s="21" t="s">
        <v>487</v>
      </c>
      <c r="F512" s="38">
        <v>0.24304450978186939</v>
      </c>
      <c r="G512" s="39">
        <v>0.75695549021813069</v>
      </c>
      <c r="H512" s="40">
        <v>1</v>
      </c>
    </row>
    <row r="513" spans="1:8">
      <c r="A513" s="2235"/>
      <c r="B513" s="2232"/>
      <c r="C513" s="2232"/>
      <c r="D513" s="2252"/>
      <c r="E513" s="260" t="s">
        <v>1034</v>
      </c>
      <c r="F513" s="76">
        <v>0.31808623976673767</v>
      </c>
      <c r="G513" s="33">
        <v>0.37669637431638647</v>
      </c>
      <c r="H513" s="34">
        <v>0.36054985286280328</v>
      </c>
    </row>
    <row r="514" spans="1:8">
      <c r="A514" s="2235"/>
      <c r="B514" s="2232"/>
      <c r="C514" s="2232"/>
      <c r="D514" s="2253" t="s">
        <v>475</v>
      </c>
      <c r="E514" s="35" t="s">
        <v>57</v>
      </c>
      <c r="F514" s="74">
        <v>194580</v>
      </c>
      <c r="G514" s="36">
        <v>467742</v>
      </c>
      <c r="H514" s="37">
        <v>662322</v>
      </c>
    </row>
    <row r="515" spans="1:8">
      <c r="A515" s="2235"/>
      <c r="B515" s="2232"/>
      <c r="C515" s="2232"/>
      <c r="D515" s="2232"/>
      <c r="E515" s="21" t="s">
        <v>58</v>
      </c>
      <c r="F515" s="73">
        <v>182463.26278471627</v>
      </c>
      <c r="G515" s="31">
        <v>479858.73721528373</v>
      </c>
      <c r="H515" s="32">
        <v>662322</v>
      </c>
    </row>
    <row r="516" spans="1:8">
      <c r="A516" s="2235"/>
      <c r="B516" s="2232"/>
      <c r="C516" s="2232"/>
      <c r="D516" s="2232"/>
      <c r="E516" s="21" t="s">
        <v>487</v>
      </c>
      <c r="F516" s="38">
        <v>0.29378459420040404</v>
      </c>
      <c r="G516" s="39">
        <v>0.70621540579959596</v>
      </c>
      <c r="H516" s="40">
        <v>1</v>
      </c>
    </row>
    <row r="517" spans="1:8">
      <c r="A517" s="2235"/>
      <c r="B517" s="2232"/>
      <c r="C517" s="2252"/>
      <c r="D517" s="2252"/>
      <c r="E517" s="260" t="s">
        <v>1034</v>
      </c>
      <c r="F517" s="76">
        <v>0.68191376023326233</v>
      </c>
      <c r="G517" s="33">
        <v>0.62330362568361353</v>
      </c>
      <c r="H517" s="34">
        <v>0.63945014713719672</v>
      </c>
    </row>
    <row r="518" spans="1:8" ht="13.8" thickBot="1">
      <c r="A518" s="2235"/>
      <c r="B518" s="2232"/>
      <c r="C518" s="2312" t="s">
        <v>4</v>
      </c>
      <c r="D518" s="2234"/>
      <c r="E518" s="35" t="s">
        <v>57</v>
      </c>
      <c r="F518" s="74">
        <v>285344</v>
      </c>
      <c r="G518" s="36">
        <v>750424</v>
      </c>
      <c r="H518" s="37">
        <v>1035768</v>
      </c>
    </row>
    <row r="519" spans="1:8">
      <c r="A519" s="2235"/>
      <c r="B519" s="2232"/>
      <c r="C519" s="2232"/>
      <c r="D519" s="2232"/>
      <c r="E519" s="21" t="s">
        <v>58</v>
      </c>
      <c r="F519" s="73">
        <v>285344</v>
      </c>
      <c r="G519" s="31">
        <v>750424</v>
      </c>
      <c r="H519" s="32">
        <v>1035768</v>
      </c>
    </row>
    <row r="520" spans="1:8">
      <c r="A520" s="2235"/>
      <c r="B520" s="2232"/>
      <c r="C520" s="2232"/>
      <c r="D520" s="2232"/>
      <c r="E520" s="21" t="s">
        <v>487</v>
      </c>
      <c r="F520" s="38">
        <v>0.27549026422905515</v>
      </c>
      <c r="G520" s="39">
        <v>0.72450973577094491</v>
      </c>
      <c r="H520" s="40">
        <v>1</v>
      </c>
    </row>
    <row r="521" spans="1:8" ht="13.8" thickBot="1">
      <c r="A521" s="2236"/>
      <c r="B521" s="2237"/>
      <c r="C521" s="2237"/>
      <c r="D521" s="2237"/>
      <c r="E521" s="261" t="s">
        <v>1034</v>
      </c>
      <c r="F521" s="75">
        <v>1</v>
      </c>
      <c r="G521" s="41">
        <v>1</v>
      </c>
      <c r="H521" s="42">
        <v>1</v>
      </c>
    </row>
    <row r="523" spans="1:8" ht="13.8" thickBot="1">
      <c r="A523" s="2238" t="s">
        <v>213</v>
      </c>
      <c r="B523" s="2232"/>
      <c r="C523" s="2232"/>
      <c r="D523" s="2232"/>
      <c r="E523" s="2232"/>
      <c r="F523" s="2232"/>
      <c r="G523" s="2232"/>
      <c r="H523" s="2232"/>
    </row>
    <row r="524" spans="1:8" ht="35.4" thickBot="1">
      <c r="A524" s="257" t="s">
        <v>212</v>
      </c>
      <c r="B524" s="2315" t="s">
        <v>466</v>
      </c>
      <c r="C524" s="2240"/>
      <c r="D524" s="55" t="s">
        <v>153</v>
      </c>
      <c r="E524" s="56" t="s">
        <v>214</v>
      </c>
      <c r="F524" s="56" t="s">
        <v>215</v>
      </c>
      <c r="G524" s="56" t="s">
        <v>226</v>
      </c>
      <c r="H524" s="258" t="s">
        <v>227</v>
      </c>
    </row>
    <row r="525" spans="1:8">
      <c r="A525" s="2249" t="s">
        <v>0</v>
      </c>
      <c r="B525" s="2251" t="s">
        <v>6</v>
      </c>
      <c r="C525" s="28" t="s">
        <v>216</v>
      </c>
      <c r="D525" s="89" t="s">
        <v>1035</v>
      </c>
      <c r="E525" s="29">
        <v>1</v>
      </c>
      <c r="F525" s="91">
        <v>0</v>
      </c>
      <c r="G525" s="58"/>
      <c r="H525" s="92"/>
    </row>
    <row r="526" spans="1:8">
      <c r="A526" s="2235"/>
      <c r="B526" s="2232"/>
      <c r="C526" s="21" t="s">
        <v>232</v>
      </c>
      <c r="D526" s="60">
        <v>3503.5330961197587</v>
      </c>
      <c r="E526" s="46">
        <v>1</v>
      </c>
      <c r="F526" s="62">
        <v>0</v>
      </c>
      <c r="G526" s="52"/>
      <c r="H526" s="93"/>
    </row>
    <row r="527" spans="1:8">
      <c r="A527" s="2235"/>
      <c r="B527" s="2232"/>
      <c r="C527" s="21" t="s">
        <v>217</v>
      </c>
      <c r="D527" s="60">
        <v>3413.5453115584596</v>
      </c>
      <c r="E527" s="46">
        <v>1</v>
      </c>
      <c r="F527" s="62">
        <v>0</v>
      </c>
      <c r="G527" s="52"/>
      <c r="H527" s="93"/>
    </row>
    <row r="528" spans="1:8">
      <c r="A528" s="2235"/>
      <c r="B528" s="2232"/>
      <c r="C528" s="21" t="s">
        <v>229</v>
      </c>
      <c r="D528" s="51"/>
      <c r="E528" s="52"/>
      <c r="F528" s="52"/>
      <c r="G528" s="62">
        <v>0</v>
      </c>
      <c r="H528" s="61">
        <v>0</v>
      </c>
    </row>
    <row r="529" spans="1:8">
      <c r="A529" s="2235"/>
      <c r="B529" s="2232"/>
      <c r="C529" s="21" t="s">
        <v>218</v>
      </c>
      <c r="D529" s="60">
        <v>3504.2111154960789</v>
      </c>
      <c r="E529" s="46">
        <v>1</v>
      </c>
      <c r="F529" s="62">
        <v>0</v>
      </c>
      <c r="G529" s="52"/>
      <c r="H529" s="93"/>
    </row>
    <row r="530" spans="1:8">
      <c r="A530" s="2235"/>
      <c r="B530" s="2252"/>
      <c r="C530" s="260" t="s">
        <v>159</v>
      </c>
      <c r="D530" s="64">
        <v>168507</v>
      </c>
      <c r="E530" s="54"/>
      <c r="F530" s="54"/>
      <c r="G530" s="54"/>
      <c r="H530" s="65"/>
    </row>
    <row r="531" spans="1:8">
      <c r="A531" s="2235"/>
      <c r="B531" s="2253" t="s">
        <v>7</v>
      </c>
      <c r="C531" s="35" t="s">
        <v>216</v>
      </c>
      <c r="D531" s="90" t="s">
        <v>1036</v>
      </c>
      <c r="E531" s="36">
        <v>1</v>
      </c>
      <c r="F531" s="94">
        <v>9.5248059424333185E-62</v>
      </c>
      <c r="G531" s="50"/>
      <c r="H531" s="95"/>
    </row>
    <row r="532" spans="1:8">
      <c r="A532" s="2235"/>
      <c r="B532" s="2232"/>
      <c r="C532" s="21" t="s">
        <v>232</v>
      </c>
      <c r="D532" s="60">
        <v>274.64536049677793</v>
      </c>
      <c r="E532" s="46">
        <v>1</v>
      </c>
      <c r="F532" s="62">
        <v>1.1028196759281649E-61</v>
      </c>
      <c r="G532" s="52"/>
      <c r="H532" s="93"/>
    </row>
    <row r="533" spans="1:8">
      <c r="A533" s="2235"/>
      <c r="B533" s="2232"/>
      <c r="C533" s="21" t="s">
        <v>217</v>
      </c>
      <c r="D533" s="60">
        <v>279.87556670279105</v>
      </c>
      <c r="E533" s="46">
        <v>1</v>
      </c>
      <c r="F533" s="62">
        <v>7.993046336237201E-63</v>
      </c>
      <c r="G533" s="52"/>
      <c r="H533" s="93"/>
    </row>
    <row r="534" spans="1:8">
      <c r="A534" s="2235"/>
      <c r="B534" s="2232"/>
      <c r="C534" s="21" t="s">
        <v>229</v>
      </c>
      <c r="D534" s="51"/>
      <c r="E534" s="52"/>
      <c r="F534" s="52"/>
      <c r="G534" s="62">
        <v>5.9275536618802327E-62</v>
      </c>
      <c r="H534" s="61">
        <v>5.5193197721790375E-62</v>
      </c>
    </row>
    <row r="535" spans="1:8">
      <c r="A535" s="2235"/>
      <c r="B535" s="2232"/>
      <c r="C535" s="21" t="s">
        <v>218</v>
      </c>
      <c r="D535" s="60">
        <v>274.93552871589975</v>
      </c>
      <c r="E535" s="46">
        <v>1</v>
      </c>
      <c r="F535" s="62">
        <v>9.5338347026402453E-62</v>
      </c>
      <c r="G535" s="52"/>
      <c r="H535" s="93"/>
    </row>
    <row r="536" spans="1:8">
      <c r="A536" s="2235"/>
      <c r="B536" s="2252"/>
      <c r="C536" s="260" t="s">
        <v>159</v>
      </c>
      <c r="D536" s="64">
        <v>145614</v>
      </c>
      <c r="E536" s="54"/>
      <c r="F536" s="54"/>
      <c r="G536" s="54"/>
      <c r="H536" s="65"/>
    </row>
    <row r="537" spans="1:8">
      <c r="A537" s="2235"/>
      <c r="B537" s="2253" t="s">
        <v>8</v>
      </c>
      <c r="C537" s="35" t="s">
        <v>216</v>
      </c>
      <c r="D537" s="90" t="s">
        <v>1037</v>
      </c>
      <c r="E537" s="36">
        <v>1</v>
      </c>
      <c r="F537" s="94">
        <v>1.801167100920835E-284</v>
      </c>
      <c r="G537" s="50"/>
      <c r="H537" s="95"/>
    </row>
    <row r="538" spans="1:8">
      <c r="A538" s="2235"/>
      <c r="B538" s="2232"/>
      <c r="C538" s="21" t="s">
        <v>232</v>
      </c>
      <c r="D538" s="60">
        <v>1298.6692801148067</v>
      </c>
      <c r="E538" s="46">
        <v>1</v>
      </c>
      <c r="F538" s="62">
        <v>2.1999150890849099E-284</v>
      </c>
      <c r="G538" s="52"/>
      <c r="H538" s="93"/>
    </row>
    <row r="539" spans="1:8">
      <c r="A539" s="2235"/>
      <c r="B539" s="2232"/>
      <c r="C539" s="21" t="s">
        <v>217</v>
      </c>
      <c r="D539" s="60">
        <v>1308.2638135914392</v>
      </c>
      <c r="E539" s="46">
        <v>1</v>
      </c>
      <c r="F539" s="62">
        <v>1.8087706746945364E-286</v>
      </c>
      <c r="G539" s="52"/>
      <c r="H539" s="93"/>
    </row>
    <row r="540" spans="1:8">
      <c r="A540" s="2235"/>
      <c r="B540" s="2232"/>
      <c r="C540" s="21" t="s">
        <v>229</v>
      </c>
      <c r="D540" s="51"/>
      <c r="E540" s="52"/>
      <c r="F540" s="52"/>
      <c r="G540" s="62">
        <v>1.1128031488838237E-284</v>
      </c>
      <c r="H540" s="61">
        <v>1.1048988401914329E-284</v>
      </c>
    </row>
    <row r="541" spans="1:8">
      <c r="A541" s="2235"/>
      <c r="B541" s="2232"/>
      <c r="C541" s="21" t="s">
        <v>218</v>
      </c>
      <c r="D541" s="60">
        <v>1299.0599804567464</v>
      </c>
      <c r="E541" s="46">
        <v>1</v>
      </c>
      <c r="F541" s="62">
        <v>1.8092609061902238E-284</v>
      </c>
      <c r="G541" s="52"/>
      <c r="H541" s="93"/>
    </row>
    <row r="542" spans="1:8">
      <c r="A542" s="2235"/>
      <c r="B542" s="2252"/>
      <c r="C542" s="260" t="s">
        <v>159</v>
      </c>
      <c r="D542" s="64">
        <v>144981</v>
      </c>
      <c r="E542" s="54"/>
      <c r="F542" s="54"/>
      <c r="G542" s="54"/>
      <c r="H542" s="65"/>
    </row>
    <row r="543" spans="1:8">
      <c r="A543" s="2235"/>
      <c r="B543" s="2253" t="s">
        <v>4</v>
      </c>
      <c r="C543" s="35" t="s">
        <v>216</v>
      </c>
      <c r="D543" s="90" t="s">
        <v>1038</v>
      </c>
      <c r="E543" s="36">
        <v>1</v>
      </c>
      <c r="F543" s="94">
        <v>6.5109368253964131E-24</v>
      </c>
      <c r="G543" s="50"/>
      <c r="H543" s="95"/>
    </row>
    <row r="544" spans="1:8">
      <c r="A544" s="2235"/>
      <c r="B544" s="2232"/>
      <c r="C544" s="21" t="s">
        <v>232</v>
      </c>
      <c r="D544" s="60">
        <v>101.61532476988337</v>
      </c>
      <c r="E544" s="46">
        <v>1</v>
      </c>
      <c r="F544" s="62">
        <v>6.7421670913281192E-24</v>
      </c>
      <c r="G544" s="52"/>
      <c r="H544" s="93"/>
    </row>
    <row r="545" spans="1:8">
      <c r="A545" s="2235"/>
      <c r="B545" s="2232"/>
      <c r="C545" s="21" t="s">
        <v>217</v>
      </c>
      <c r="D545" s="60">
        <v>102.01446214547165</v>
      </c>
      <c r="E545" s="46">
        <v>1</v>
      </c>
      <c r="F545" s="62">
        <v>5.5117894555496128E-24</v>
      </c>
      <c r="G545" s="52"/>
      <c r="H545" s="93"/>
    </row>
    <row r="546" spans="1:8">
      <c r="A546" s="2235"/>
      <c r="B546" s="2232"/>
      <c r="C546" s="21" t="s">
        <v>229</v>
      </c>
      <c r="D546" s="51"/>
      <c r="E546" s="52"/>
      <c r="F546" s="52"/>
      <c r="G546" s="62">
        <v>6.2255086570455134E-24</v>
      </c>
      <c r="H546" s="61">
        <v>3.3714602384871601E-24</v>
      </c>
    </row>
    <row r="547" spans="1:8">
      <c r="A547" s="2235"/>
      <c r="B547" s="2232"/>
      <c r="C547" s="21" t="s">
        <v>218</v>
      </c>
      <c r="D547" s="60">
        <v>101.68423208038945</v>
      </c>
      <c r="E547" s="46">
        <v>1</v>
      </c>
      <c r="F547" s="62">
        <v>6.5116648631574898E-24</v>
      </c>
      <c r="G547" s="52"/>
      <c r="H547" s="93"/>
    </row>
    <row r="548" spans="1:8">
      <c r="A548" s="2250"/>
      <c r="B548" s="2252"/>
      <c r="C548" s="260" t="s">
        <v>159</v>
      </c>
      <c r="D548" s="64">
        <v>459102</v>
      </c>
      <c r="E548" s="54"/>
      <c r="F548" s="54"/>
      <c r="G548" s="54"/>
      <c r="H548" s="65"/>
    </row>
    <row r="549" spans="1:8">
      <c r="A549" s="2314" t="s">
        <v>1</v>
      </c>
      <c r="B549" s="2253" t="s">
        <v>6</v>
      </c>
      <c r="C549" s="35" t="s">
        <v>216</v>
      </c>
      <c r="D549" s="96" t="s">
        <v>1039</v>
      </c>
      <c r="E549" s="50"/>
      <c r="F549" s="50"/>
      <c r="G549" s="50"/>
      <c r="H549" s="95"/>
    </row>
    <row r="550" spans="1:8">
      <c r="A550" s="2235"/>
      <c r="B550" s="2252"/>
      <c r="C550" s="260" t="s">
        <v>159</v>
      </c>
      <c r="D550" s="64">
        <v>2965</v>
      </c>
      <c r="E550" s="54"/>
      <c r="F550" s="54"/>
      <c r="G550" s="54"/>
      <c r="H550" s="65"/>
    </row>
    <row r="551" spans="1:8">
      <c r="A551" s="2235"/>
      <c r="B551" s="2253" t="s">
        <v>7</v>
      </c>
      <c r="C551" s="35" t="s">
        <v>216</v>
      </c>
      <c r="D551" s="90" t="s">
        <v>1040</v>
      </c>
      <c r="E551" s="36">
        <v>1</v>
      </c>
      <c r="F551" s="94">
        <v>0.36125616572466723</v>
      </c>
      <c r="G551" s="50"/>
      <c r="H551" s="95"/>
    </row>
    <row r="552" spans="1:8">
      <c r="A552" s="2235"/>
      <c r="B552" s="2232"/>
      <c r="C552" s="21" t="s">
        <v>232</v>
      </c>
      <c r="D552" s="60">
        <v>0.71463823025315509</v>
      </c>
      <c r="E552" s="46">
        <v>1</v>
      </c>
      <c r="F552" s="62">
        <v>0.39790831873523103</v>
      </c>
      <c r="G552" s="52"/>
      <c r="H552" s="93"/>
    </row>
    <row r="553" spans="1:8">
      <c r="A553" s="2235"/>
      <c r="B553" s="2232"/>
      <c r="C553" s="21" t="s">
        <v>217</v>
      </c>
      <c r="D553" s="60">
        <v>0.83775331039167644</v>
      </c>
      <c r="E553" s="46">
        <v>1</v>
      </c>
      <c r="F553" s="62">
        <v>0.36004011668183322</v>
      </c>
      <c r="G553" s="52"/>
      <c r="H553" s="93"/>
    </row>
    <row r="554" spans="1:8">
      <c r="A554" s="2235"/>
      <c r="B554" s="2232"/>
      <c r="C554" s="21" t="s">
        <v>229</v>
      </c>
      <c r="D554" s="51"/>
      <c r="E554" s="52"/>
      <c r="F554" s="52"/>
      <c r="G554" s="62">
        <v>0.37981972718480317</v>
      </c>
      <c r="H554" s="61">
        <v>0.1991727593972269</v>
      </c>
    </row>
    <row r="555" spans="1:8">
      <c r="A555" s="2235"/>
      <c r="B555" s="2232"/>
      <c r="C555" s="21" t="s">
        <v>218</v>
      </c>
      <c r="D555" s="60">
        <v>0.83333978714771262</v>
      </c>
      <c r="E555" s="46">
        <v>1</v>
      </c>
      <c r="F555" s="62">
        <v>0.36130856918287746</v>
      </c>
      <c r="G555" s="52"/>
      <c r="H555" s="93"/>
    </row>
    <row r="556" spans="1:8">
      <c r="A556" s="2235"/>
      <c r="B556" s="2252"/>
      <c r="C556" s="260" t="s">
        <v>159</v>
      </c>
      <c r="D556" s="64">
        <v>4582</v>
      </c>
      <c r="E556" s="54"/>
      <c r="F556" s="54"/>
      <c r="G556" s="54"/>
      <c r="H556" s="65"/>
    </row>
    <row r="557" spans="1:8">
      <c r="A557" s="2235"/>
      <c r="B557" s="2253" t="s">
        <v>8</v>
      </c>
      <c r="C557" s="35" t="s">
        <v>216</v>
      </c>
      <c r="D557" s="90" t="s">
        <v>1041</v>
      </c>
      <c r="E557" s="36">
        <v>1</v>
      </c>
      <c r="F557" s="94">
        <v>7.1006583506413873E-6</v>
      </c>
      <c r="G557" s="50"/>
      <c r="H557" s="95"/>
    </row>
    <row r="558" spans="1:8">
      <c r="A558" s="2235"/>
      <c r="B558" s="2232"/>
      <c r="C558" s="21" t="s">
        <v>232</v>
      </c>
      <c r="D558" s="60">
        <v>19.916068751201806</v>
      </c>
      <c r="E558" s="46">
        <v>1</v>
      </c>
      <c r="F558" s="62">
        <v>8.0917350434959735E-6</v>
      </c>
      <c r="G558" s="52"/>
      <c r="H558" s="93"/>
    </row>
    <row r="559" spans="1:8">
      <c r="A559" s="2235"/>
      <c r="B559" s="2232"/>
      <c r="C559" s="21" t="s">
        <v>217</v>
      </c>
      <c r="D559" s="60">
        <v>20.193390966965804</v>
      </c>
      <c r="E559" s="46">
        <v>1</v>
      </c>
      <c r="F559" s="62">
        <v>6.9994343459186511E-6</v>
      </c>
      <c r="G559" s="52"/>
      <c r="H559" s="93"/>
    </row>
    <row r="560" spans="1:8">
      <c r="A560" s="2235"/>
      <c r="B560" s="2232"/>
      <c r="C560" s="21" t="s">
        <v>229</v>
      </c>
      <c r="D560" s="51"/>
      <c r="E560" s="52"/>
      <c r="F560" s="52"/>
      <c r="G560" s="62">
        <v>7.9415559119321227E-6</v>
      </c>
      <c r="H560" s="61">
        <v>3.9922537060031724E-6</v>
      </c>
    </row>
    <row r="561" spans="1:8">
      <c r="A561" s="2235"/>
      <c r="B561" s="2232"/>
      <c r="C561" s="21" t="s">
        <v>218</v>
      </c>
      <c r="D561" s="60">
        <v>20.162340016389678</v>
      </c>
      <c r="E561" s="46">
        <v>1</v>
      </c>
      <c r="F561" s="62">
        <v>7.1139815150992282E-6</v>
      </c>
      <c r="G561" s="52"/>
      <c r="H561" s="93"/>
    </row>
    <row r="562" spans="1:8">
      <c r="A562" s="2235"/>
      <c r="B562" s="2252"/>
      <c r="C562" s="260" t="s">
        <v>159</v>
      </c>
      <c r="D562" s="64">
        <v>5624</v>
      </c>
      <c r="E562" s="54"/>
      <c r="F562" s="54"/>
      <c r="G562" s="54"/>
      <c r="H562" s="65"/>
    </row>
    <row r="563" spans="1:8">
      <c r="A563" s="2235"/>
      <c r="B563" s="2253" t="s">
        <v>4</v>
      </c>
      <c r="C563" s="35" t="s">
        <v>216</v>
      </c>
      <c r="D563" s="90" t="s">
        <v>1042</v>
      </c>
      <c r="E563" s="36">
        <v>1</v>
      </c>
      <c r="F563" s="94">
        <v>2.4927515118184088E-22</v>
      </c>
      <c r="G563" s="50"/>
      <c r="H563" s="95"/>
    </row>
    <row r="564" spans="1:8">
      <c r="A564" s="2235"/>
      <c r="B564" s="2232"/>
      <c r="C564" s="21" t="s">
        <v>232</v>
      </c>
      <c r="D564" s="60">
        <v>94.057351205217358</v>
      </c>
      <c r="E564" s="46">
        <v>1</v>
      </c>
      <c r="F564" s="62">
        <v>3.0651291843831602E-22</v>
      </c>
      <c r="G564" s="52"/>
      <c r="H564" s="93"/>
    </row>
    <row r="565" spans="1:8">
      <c r="A565" s="2235"/>
      <c r="B565" s="2232"/>
      <c r="C565" s="21" t="s">
        <v>217</v>
      </c>
      <c r="D565" s="60">
        <v>95.925394620516357</v>
      </c>
      <c r="E565" s="46">
        <v>1</v>
      </c>
      <c r="F565" s="62">
        <v>1.192953194370255E-22</v>
      </c>
      <c r="G565" s="52"/>
      <c r="H565" s="93"/>
    </row>
    <row r="566" spans="1:8">
      <c r="A566" s="2235"/>
      <c r="B566" s="2232"/>
      <c r="C566" s="21" t="s">
        <v>229</v>
      </c>
      <c r="D566" s="51"/>
      <c r="E566" s="52"/>
      <c r="F566" s="52"/>
      <c r="G566" s="62">
        <v>2.2721915841880531E-22</v>
      </c>
      <c r="H566" s="61">
        <v>1.5381037943731984E-22</v>
      </c>
    </row>
    <row r="567" spans="1:8">
      <c r="A567" s="2235"/>
      <c r="B567" s="2232"/>
      <c r="C567" s="21" t="s">
        <v>218</v>
      </c>
      <c r="D567" s="60">
        <v>94.459331043710776</v>
      </c>
      <c r="E567" s="46">
        <v>1</v>
      </c>
      <c r="F567" s="62">
        <v>2.5018000177519922E-22</v>
      </c>
      <c r="G567" s="52"/>
      <c r="H567" s="93"/>
    </row>
    <row r="568" spans="1:8">
      <c r="A568" s="2250"/>
      <c r="B568" s="2252"/>
      <c r="C568" s="260" t="s">
        <v>159</v>
      </c>
      <c r="D568" s="64">
        <v>13171</v>
      </c>
      <c r="E568" s="54"/>
      <c r="F568" s="54"/>
      <c r="G568" s="54"/>
      <c r="H568" s="65"/>
    </row>
    <row r="569" spans="1:8">
      <c r="A569" s="2314" t="s">
        <v>2</v>
      </c>
      <c r="B569" s="2253" t="s">
        <v>6</v>
      </c>
      <c r="C569" s="35" t="s">
        <v>216</v>
      </c>
      <c r="D569" s="90" t="s">
        <v>1043</v>
      </c>
      <c r="E569" s="36">
        <v>1</v>
      </c>
      <c r="F569" s="94">
        <v>1.1893452781258725E-287</v>
      </c>
      <c r="G569" s="50"/>
      <c r="H569" s="95"/>
    </row>
    <row r="570" spans="1:8">
      <c r="A570" s="2235"/>
      <c r="B570" s="2232"/>
      <c r="C570" s="21" t="s">
        <v>232</v>
      </c>
      <c r="D570" s="60">
        <v>1312.652066716706</v>
      </c>
      <c r="E570" s="46">
        <v>1</v>
      </c>
      <c r="F570" s="62">
        <v>2.012613614703571E-287</v>
      </c>
      <c r="G570" s="52"/>
      <c r="H570" s="93"/>
    </row>
    <row r="571" spans="1:8">
      <c r="A571" s="2235"/>
      <c r="B571" s="2232"/>
      <c r="C571" s="21" t="s">
        <v>217</v>
      </c>
      <c r="D571" s="60">
        <v>1413.9561208902239</v>
      </c>
      <c r="E571" s="46">
        <v>1</v>
      </c>
      <c r="F571" s="62">
        <v>0</v>
      </c>
      <c r="G571" s="52"/>
      <c r="H571" s="93"/>
    </row>
    <row r="572" spans="1:8">
      <c r="A572" s="2235"/>
      <c r="B572" s="2232"/>
      <c r="C572" s="21" t="s">
        <v>229</v>
      </c>
      <c r="D572" s="51"/>
      <c r="E572" s="52"/>
      <c r="F572" s="52"/>
      <c r="G572" s="62">
        <v>1.0302741266979444E-287</v>
      </c>
      <c r="H572" s="61">
        <v>1.0302741266979444E-287</v>
      </c>
    </row>
    <row r="573" spans="1:8">
      <c r="A573" s="2235"/>
      <c r="B573" s="2232"/>
      <c r="C573" s="21" t="s">
        <v>218</v>
      </c>
      <c r="D573" s="60">
        <v>1313.6562521062358</v>
      </c>
      <c r="E573" s="46">
        <v>1</v>
      </c>
      <c r="F573" s="62">
        <v>1.2176949816383706E-287</v>
      </c>
      <c r="G573" s="52"/>
      <c r="H573" s="93"/>
    </row>
    <row r="574" spans="1:8">
      <c r="A574" s="2235"/>
      <c r="B574" s="2252"/>
      <c r="C574" s="260" t="s">
        <v>159</v>
      </c>
      <c r="D574" s="64">
        <v>27905</v>
      </c>
      <c r="E574" s="54"/>
      <c r="F574" s="54"/>
      <c r="G574" s="54"/>
      <c r="H574" s="65"/>
    </row>
    <row r="575" spans="1:8">
      <c r="A575" s="2235"/>
      <c r="B575" s="2253" t="s">
        <v>7</v>
      </c>
      <c r="C575" s="35" t="s">
        <v>216</v>
      </c>
      <c r="D575" s="90" t="s">
        <v>1044</v>
      </c>
      <c r="E575" s="36">
        <v>1</v>
      </c>
      <c r="F575" s="94">
        <v>1.1991031979273027E-127</v>
      </c>
      <c r="G575" s="50"/>
      <c r="H575" s="95"/>
    </row>
    <row r="576" spans="1:8">
      <c r="A576" s="2235"/>
      <c r="B576" s="2232"/>
      <c r="C576" s="21" t="s">
        <v>232</v>
      </c>
      <c r="D576" s="60">
        <v>576.32269226612027</v>
      </c>
      <c r="E576" s="46">
        <v>1</v>
      </c>
      <c r="F576" s="62">
        <v>2.3657800109057886E-127</v>
      </c>
      <c r="G576" s="52"/>
      <c r="H576" s="93"/>
    </row>
    <row r="577" spans="1:8">
      <c r="A577" s="2235"/>
      <c r="B577" s="2232"/>
      <c r="C577" s="21" t="s">
        <v>217</v>
      </c>
      <c r="D577" s="60">
        <v>709.16298386735764</v>
      </c>
      <c r="E577" s="46">
        <v>1</v>
      </c>
      <c r="F577" s="62">
        <v>3.0420856679575541E-156</v>
      </c>
      <c r="G577" s="52"/>
      <c r="H577" s="93"/>
    </row>
    <row r="578" spans="1:8">
      <c r="A578" s="2235"/>
      <c r="B578" s="2232"/>
      <c r="C578" s="21" t="s">
        <v>229</v>
      </c>
      <c r="D578" s="51"/>
      <c r="E578" s="52"/>
      <c r="F578" s="52"/>
      <c r="G578" s="62">
        <v>1.209447303759659E-127</v>
      </c>
      <c r="H578" s="61">
        <v>1.209447303759659E-127</v>
      </c>
    </row>
    <row r="579" spans="1:8">
      <c r="A579" s="2235"/>
      <c r="B579" s="2232"/>
      <c r="C579" s="21" t="s">
        <v>218</v>
      </c>
      <c r="D579" s="60">
        <v>577.63498322654391</v>
      </c>
      <c r="E579" s="46">
        <v>1</v>
      </c>
      <c r="F579" s="62">
        <v>1.2260884750153827E-127</v>
      </c>
      <c r="G579" s="52"/>
      <c r="H579" s="93"/>
    </row>
    <row r="580" spans="1:8">
      <c r="A580" s="2235"/>
      <c r="B580" s="2252"/>
      <c r="C580" s="260" t="s">
        <v>159</v>
      </c>
      <c r="D580" s="64">
        <v>13001</v>
      </c>
      <c r="E580" s="54"/>
      <c r="F580" s="54"/>
      <c r="G580" s="54"/>
      <c r="H580" s="65"/>
    </row>
    <row r="581" spans="1:8">
      <c r="A581" s="2235"/>
      <c r="B581" s="2253" t="s">
        <v>8</v>
      </c>
      <c r="C581" s="35" t="s">
        <v>216</v>
      </c>
      <c r="D581" s="90" t="s">
        <v>1045</v>
      </c>
      <c r="E581" s="36">
        <v>1</v>
      </c>
      <c r="F581" s="94">
        <v>6.9715777703472679E-263</v>
      </c>
      <c r="G581" s="50"/>
      <c r="H581" s="95"/>
    </row>
    <row r="582" spans="1:8">
      <c r="A582" s="2235"/>
      <c r="B582" s="2232"/>
      <c r="C582" s="21" t="s">
        <v>232</v>
      </c>
      <c r="D582" s="60">
        <v>1198.5861562862262</v>
      </c>
      <c r="E582" s="46">
        <v>1</v>
      </c>
      <c r="F582" s="62">
        <v>1.2375620014861667E-262</v>
      </c>
      <c r="G582" s="52"/>
      <c r="H582" s="93"/>
    </row>
    <row r="583" spans="1:8">
      <c r="A583" s="2235"/>
      <c r="B583" s="2232"/>
      <c r="C583" s="21" t="s">
        <v>217</v>
      </c>
      <c r="D583" s="60">
        <v>1219.5510378589993</v>
      </c>
      <c r="E583" s="46">
        <v>1</v>
      </c>
      <c r="F583" s="62">
        <v>3.4382829811639225E-267</v>
      </c>
      <c r="G583" s="52"/>
      <c r="H583" s="93"/>
    </row>
    <row r="584" spans="1:8">
      <c r="A584" s="2235"/>
      <c r="B584" s="2232"/>
      <c r="C584" s="21" t="s">
        <v>229</v>
      </c>
      <c r="D584" s="51"/>
      <c r="E584" s="52"/>
      <c r="F584" s="52"/>
      <c r="G584" s="62">
        <v>6.4390850263446071E-263</v>
      </c>
      <c r="H584" s="61">
        <v>6.4388841189632249E-263</v>
      </c>
    </row>
    <row r="585" spans="1:8">
      <c r="A585" s="2235"/>
      <c r="B585" s="2232"/>
      <c r="C585" s="21" t="s">
        <v>218</v>
      </c>
      <c r="D585" s="60">
        <v>1199.6534173214518</v>
      </c>
      <c r="E585" s="46">
        <v>1</v>
      </c>
      <c r="F585" s="62">
        <v>7.2547295827106936E-263</v>
      </c>
      <c r="G585" s="52"/>
      <c r="H585" s="93"/>
    </row>
    <row r="586" spans="1:8">
      <c r="A586" s="2235"/>
      <c r="B586" s="2252"/>
      <c r="C586" s="260" t="s">
        <v>159</v>
      </c>
      <c r="D586" s="64">
        <v>15080</v>
      </c>
      <c r="E586" s="54"/>
      <c r="F586" s="54"/>
      <c r="G586" s="54"/>
      <c r="H586" s="65"/>
    </row>
    <row r="587" spans="1:8">
      <c r="A587" s="2235"/>
      <c r="B587" s="2253" t="s">
        <v>4</v>
      </c>
      <c r="C587" s="35" t="s">
        <v>216</v>
      </c>
      <c r="D587" s="90" t="s">
        <v>1046</v>
      </c>
      <c r="E587" s="36">
        <v>1</v>
      </c>
      <c r="F587" s="94">
        <v>6.0729128552520444E-35</v>
      </c>
      <c r="G587" s="50"/>
      <c r="H587" s="95"/>
    </row>
    <row r="588" spans="1:8">
      <c r="A588" s="2235"/>
      <c r="B588" s="2232"/>
      <c r="C588" s="21" t="s">
        <v>232</v>
      </c>
      <c r="D588" s="60">
        <v>151.85847121676525</v>
      </c>
      <c r="E588" s="46">
        <v>1</v>
      </c>
      <c r="F588" s="62">
        <v>6.8039053909185912E-35</v>
      </c>
      <c r="G588" s="52"/>
      <c r="H588" s="93"/>
    </row>
    <row r="589" spans="1:8">
      <c r="A589" s="2235"/>
      <c r="B589" s="2232"/>
      <c r="C589" s="21" t="s">
        <v>217</v>
      </c>
      <c r="D589" s="60">
        <v>152.47256800966645</v>
      </c>
      <c r="E589" s="46">
        <v>1</v>
      </c>
      <c r="F589" s="62">
        <v>4.9950938605935381E-35</v>
      </c>
      <c r="G589" s="52"/>
      <c r="H589" s="93"/>
    </row>
    <row r="590" spans="1:8">
      <c r="A590" s="2235"/>
      <c r="B590" s="2232"/>
      <c r="C590" s="21" t="s">
        <v>229</v>
      </c>
      <c r="D590" s="51"/>
      <c r="E590" s="52"/>
      <c r="F590" s="52"/>
      <c r="G590" s="62">
        <v>5.8873695357230299E-35</v>
      </c>
      <c r="H590" s="61">
        <v>3.4065996516086144E-35</v>
      </c>
    </row>
    <row r="591" spans="1:8">
      <c r="A591" s="2235"/>
      <c r="B591" s="2232"/>
      <c r="C591" s="21" t="s">
        <v>218</v>
      </c>
      <c r="D591" s="60">
        <v>152.08160436210235</v>
      </c>
      <c r="E591" s="46">
        <v>1</v>
      </c>
      <c r="F591" s="62">
        <v>6.0812205225680433E-35</v>
      </c>
      <c r="G591" s="52"/>
      <c r="H591" s="93"/>
    </row>
    <row r="592" spans="1:8">
      <c r="A592" s="2250"/>
      <c r="B592" s="2252"/>
      <c r="C592" s="260" t="s">
        <v>159</v>
      </c>
      <c r="D592" s="64">
        <v>55986</v>
      </c>
      <c r="E592" s="54"/>
      <c r="F592" s="54"/>
      <c r="G592" s="54"/>
      <c r="H592" s="65"/>
    </row>
    <row r="593" spans="1:8">
      <c r="A593" s="2314" t="s">
        <v>3</v>
      </c>
      <c r="B593" s="2253" t="s">
        <v>6</v>
      </c>
      <c r="C593" s="35" t="s">
        <v>216</v>
      </c>
      <c r="D593" s="90" t="s">
        <v>1047</v>
      </c>
      <c r="E593" s="36">
        <v>1</v>
      </c>
      <c r="F593" s="94">
        <v>4.5135336967627645E-205</v>
      </c>
      <c r="G593" s="50"/>
      <c r="H593" s="95"/>
    </row>
    <row r="594" spans="1:8">
      <c r="A594" s="2235"/>
      <c r="B594" s="2232"/>
      <c r="C594" s="21" t="s">
        <v>232</v>
      </c>
      <c r="D594" s="60">
        <v>933.32584774105567</v>
      </c>
      <c r="E594" s="46">
        <v>1</v>
      </c>
      <c r="F594" s="62">
        <v>5.5889032242352486E-205</v>
      </c>
      <c r="G594" s="52"/>
      <c r="H594" s="93"/>
    </row>
    <row r="595" spans="1:8">
      <c r="A595" s="2235"/>
      <c r="B595" s="2232"/>
      <c r="C595" s="21" t="s">
        <v>217</v>
      </c>
      <c r="D595" s="60">
        <v>900.95316781697204</v>
      </c>
      <c r="E595" s="46">
        <v>1</v>
      </c>
      <c r="F595" s="62">
        <v>6.0899485908583455E-198</v>
      </c>
      <c r="G595" s="52"/>
      <c r="H595" s="93"/>
    </row>
    <row r="596" spans="1:8">
      <c r="A596" s="2235"/>
      <c r="B596" s="2232"/>
      <c r="C596" s="21" t="s">
        <v>229</v>
      </c>
      <c r="D596" s="51"/>
      <c r="E596" s="52"/>
      <c r="F596" s="52"/>
      <c r="G596" s="62">
        <v>3.3037406981039775E-198</v>
      </c>
      <c r="H596" s="61">
        <v>2.8024625164007292E-205</v>
      </c>
    </row>
    <row r="597" spans="1:8">
      <c r="A597" s="2235"/>
      <c r="B597" s="2232"/>
      <c r="C597" s="21" t="s">
        <v>218</v>
      </c>
      <c r="D597" s="60">
        <v>933.74707502283957</v>
      </c>
      <c r="E597" s="46">
        <v>1</v>
      </c>
      <c r="F597" s="62">
        <v>4.5264786454303207E-205</v>
      </c>
      <c r="G597" s="52"/>
      <c r="H597" s="93"/>
    </row>
    <row r="598" spans="1:8">
      <c r="A598" s="2235"/>
      <c r="B598" s="2252"/>
      <c r="C598" s="260" t="s">
        <v>159</v>
      </c>
      <c r="D598" s="64">
        <v>163194</v>
      </c>
      <c r="E598" s="54"/>
      <c r="F598" s="54"/>
      <c r="G598" s="54"/>
      <c r="H598" s="65"/>
    </row>
    <row r="599" spans="1:8">
      <c r="A599" s="2235"/>
      <c r="B599" s="2253" t="s">
        <v>7</v>
      </c>
      <c r="C599" s="35" t="s">
        <v>216</v>
      </c>
      <c r="D599" s="90" t="s">
        <v>1048</v>
      </c>
      <c r="E599" s="36">
        <v>1</v>
      </c>
      <c r="F599" s="94">
        <v>1.7702777875647396E-286</v>
      </c>
      <c r="G599" s="50"/>
      <c r="H599" s="95"/>
    </row>
    <row r="600" spans="1:8">
      <c r="A600" s="2235"/>
      <c r="B600" s="2232"/>
      <c r="C600" s="21" t="s">
        <v>232</v>
      </c>
      <c r="D600" s="60">
        <v>1307.6344056417495</v>
      </c>
      <c r="E600" s="46">
        <v>1</v>
      </c>
      <c r="F600" s="62">
        <v>2.4783466050728886E-286</v>
      </c>
      <c r="G600" s="52"/>
      <c r="H600" s="93"/>
    </row>
    <row r="601" spans="1:8">
      <c r="A601" s="2235"/>
      <c r="B601" s="2232"/>
      <c r="C601" s="21" t="s">
        <v>217</v>
      </c>
      <c r="D601" s="60">
        <v>1332.6233787908125</v>
      </c>
      <c r="E601" s="46">
        <v>1</v>
      </c>
      <c r="F601" s="62">
        <v>9.1996462971586777E-292</v>
      </c>
      <c r="G601" s="52"/>
      <c r="H601" s="93"/>
    </row>
    <row r="602" spans="1:8">
      <c r="A602" s="2235"/>
      <c r="B602" s="2232"/>
      <c r="C602" s="21" t="s">
        <v>229</v>
      </c>
      <c r="D602" s="51"/>
      <c r="E602" s="52"/>
      <c r="F602" s="52"/>
      <c r="G602" s="62">
        <v>1.2439993309868164E-286</v>
      </c>
      <c r="H602" s="61">
        <v>1.2439941936221193E-286</v>
      </c>
    </row>
    <row r="603" spans="1:8">
      <c r="A603" s="2235"/>
      <c r="B603" s="2232"/>
      <c r="C603" s="21" t="s">
        <v>218</v>
      </c>
      <c r="D603" s="60">
        <v>1308.2990389011186</v>
      </c>
      <c r="E603" s="46">
        <v>1</v>
      </c>
      <c r="F603" s="62">
        <v>1.777168437958813E-286</v>
      </c>
      <c r="G603" s="52"/>
      <c r="H603" s="93"/>
    </row>
    <row r="604" spans="1:8">
      <c r="A604" s="2235"/>
      <c r="B604" s="2252"/>
      <c r="C604" s="260" t="s">
        <v>159</v>
      </c>
      <c r="D604" s="64">
        <v>168514</v>
      </c>
      <c r="E604" s="54"/>
      <c r="F604" s="54"/>
      <c r="G604" s="54"/>
      <c r="H604" s="65"/>
    </row>
    <row r="605" spans="1:8">
      <c r="A605" s="2235"/>
      <c r="B605" s="2253" t="s">
        <v>8</v>
      </c>
      <c r="C605" s="35" t="s">
        <v>216</v>
      </c>
      <c r="D605" s="90" t="s">
        <v>1049</v>
      </c>
      <c r="E605" s="36">
        <v>1</v>
      </c>
      <c r="F605" s="94">
        <v>0</v>
      </c>
      <c r="G605" s="50"/>
      <c r="H605" s="95"/>
    </row>
    <row r="606" spans="1:8">
      <c r="A606" s="2235"/>
      <c r="B606" s="2232"/>
      <c r="C606" s="21" t="s">
        <v>232</v>
      </c>
      <c r="D606" s="60">
        <v>5092.4523310525428</v>
      </c>
      <c r="E606" s="46">
        <v>1</v>
      </c>
      <c r="F606" s="62">
        <v>0</v>
      </c>
      <c r="G606" s="52"/>
      <c r="H606" s="93"/>
    </row>
    <row r="607" spans="1:8">
      <c r="A607" s="2235"/>
      <c r="B607" s="2232"/>
      <c r="C607" s="21" t="s">
        <v>217</v>
      </c>
      <c r="D607" s="60">
        <v>5157.3294520801828</v>
      </c>
      <c r="E607" s="46">
        <v>1</v>
      </c>
      <c r="F607" s="62">
        <v>0</v>
      </c>
      <c r="G607" s="52"/>
      <c r="H607" s="93"/>
    </row>
    <row r="608" spans="1:8">
      <c r="A608" s="2235"/>
      <c r="B608" s="2232"/>
      <c r="C608" s="21" t="s">
        <v>229</v>
      </c>
      <c r="D608" s="51"/>
      <c r="E608" s="52"/>
      <c r="F608" s="52"/>
      <c r="G608" s="62">
        <v>0</v>
      </c>
      <c r="H608" s="61">
        <v>0</v>
      </c>
    </row>
    <row r="609" spans="1:8">
      <c r="A609" s="2235"/>
      <c r="B609" s="2232"/>
      <c r="C609" s="21" t="s">
        <v>218</v>
      </c>
      <c r="D609" s="60">
        <v>5093.123336900022</v>
      </c>
      <c r="E609" s="46">
        <v>1</v>
      </c>
      <c r="F609" s="62">
        <v>0</v>
      </c>
      <c r="G609" s="52"/>
      <c r="H609" s="93"/>
    </row>
    <row r="610" spans="1:8">
      <c r="A610" s="2235"/>
      <c r="B610" s="2252"/>
      <c r="C610" s="260" t="s">
        <v>159</v>
      </c>
      <c r="D610" s="64">
        <v>175801</v>
      </c>
      <c r="E610" s="54"/>
      <c r="F610" s="54"/>
      <c r="G610" s="54"/>
      <c r="H610" s="65"/>
    </row>
    <row r="611" spans="1:8">
      <c r="A611" s="2235"/>
      <c r="B611" s="2253" t="s">
        <v>4</v>
      </c>
      <c r="C611" s="35" t="s">
        <v>216</v>
      </c>
      <c r="D611" s="90" t="s">
        <v>1050</v>
      </c>
      <c r="E611" s="36">
        <v>1</v>
      </c>
      <c r="F611" s="94">
        <v>0</v>
      </c>
      <c r="G611" s="50"/>
      <c r="H611" s="95"/>
    </row>
    <row r="612" spans="1:8">
      <c r="A612" s="2235"/>
      <c r="B612" s="2232"/>
      <c r="C612" s="21" t="s">
        <v>232</v>
      </c>
      <c r="D612" s="60">
        <v>3108.1953648663016</v>
      </c>
      <c r="E612" s="46">
        <v>1</v>
      </c>
      <c r="F612" s="62">
        <v>0</v>
      </c>
      <c r="G612" s="52"/>
      <c r="H612" s="93"/>
    </row>
    <row r="613" spans="1:8">
      <c r="A613" s="2235"/>
      <c r="B613" s="2232"/>
      <c r="C613" s="21" t="s">
        <v>217</v>
      </c>
      <c r="D613" s="60">
        <v>3164.2882812468042</v>
      </c>
      <c r="E613" s="46">
        <v>1</v>
      </c>
      <c r="F613" s="62">
        <v>0</v>
      </c>
      <c r="G613" s="52"/>
      <c r="H613" s="93"/>
    </row>
    <row r="614" spans="1:8">
      <c r="A614" s="2235"/>
      <c r="B614" s="2232"/>
      <c r="C614" s="21" t="s">
        <v>229</v>
      </c>
      <c r="D614" s="51"/>
      <c r="E614" s="52"/>
      <c r="F614" s="52"/>
      <c r="G614" s="62">
        <v>0</v>
      </c>
      <c r="H614" s="61">
        <v>0</v>
      </c>
    </row>
    <row r="615" spans="1:8">
      <c r="A615" s="2235"/>
      <c r="B615" s="2232"/>
      <c r="C615" s="21" t="s">
        <v>218</v>
      </c>
      <c r="D615" s="60">
        <v>3108.5674098864843</v>
      </c>
      <c r="E615" s="46">
        <v>1</v>
      </c>
      <c r="F615" s="62">
        <v>0</v>
      </c>
      <c r="G615" s="52"/>
      <c r="H615" s="93"/>
    </row>
    <row r="616" spans="1:8">
      <c r="A616" s="2250"/>
      <c r="B616" s="2252"/>
      <c r="C616" s="260" t="s">
        <v>159</v>
      </c>
      <c r="D616" s="64">
        <v>507509</v>
      </c>
      <c r="E616" s="54"/>
      <c r="F616" s="54"/>
      <c r="G616" s="54"/>
      <c r="H616" s="65"/>
    </row>
    <row r="617" spans="1:8" ht="13.8" thickBot="1">
      <c r="A617" s="2233" t="s">
        <v>4</v>
      </c>
      <c r="B617" s="2253" t="s">
        <v>6</v>
      </c>
      <c r="C617" s="35" t="s">
        <v>216</v>
      </c>
      <c r="D617" s="90" t="s">
        <v>1051</v>
      </c>
      <c r="E617" s="36">
        <v>1</v>
      </c>
      <c r="F617" s="94">
        <v>0</v>
      </c>
      <c r="G617" s="50"/>
      <c r="H617" s="95"/>
    </row>
    <row r="618" spans="1:8">
      <c r="A618" s="2235"/>
      <c r="B618" s="2232"/>
      <c r="C618" s="21" t="s">
        <v>232</v>
      </c>
      <c r="D618" s="60">
        <v>4758.5789177092647</v>
      </c>
      <c r="E618" s="46">
        <v>1</v>
      </c>
      <c r="F618" s="62">
        <v>0</v>
      </c>
      <c r="G618" s="52"/>
      <c r="H618" s="93"/>
    </row>
    <row r="619" spans="1:8">
      <c r="A619" s="2235"/>
      <c r="B619" s="2232"/>
      <c r="C619" s="21" t="s">
        <v>217</v>
      </c>
      <c r="D619" s="60">
        <v>4616.905091458415</v>
      </c>
      <c r="E619" s="46">
        <v>1</v>
      </c>
      <c r="F619" s="62">
        <v>0</v>
      </c>
      <c r="G619" s="52"/>
      <c r="H619" s="93"/>
    </row>
    <row r="620" spans="1:8">
      <c r="A620" s="2235"/>
      <c r="B620" s="2232"/>
      <c r="C620" s="21" t="s">
        <v>229</v>
      </c>
      <c r="D620" s="51"/>
      <c r="E620" s="52"/>
      <c r="F620" s="52"/>
      <c r="G620" s="62">
        <v>0</v>
      </c>
      <c r="H620" s="61">
        <v>0</v>
      </c>
    </row>
    <row r="621" spans="1:8">
      <c r="A621" s="2235"/>
      <c r="B621" s="2232"/>
      <c r="C621" s="21" t="s">
        <v>218</v>
      </c>
      <c r="D621" s="60">
        <v>4759.1409556497911</v>
      </c>
      <c r="E621" s="46">
        <v>1</v>
      </c>
      <c r="F621" s="62">
        <v>0</v>
      </c>
      <c r="G621" s="52"/>
      <c r="H621" s="93"/>
    </row>
    <row r="622" spans="1:8">
      <c r="A622" s="2235"/>
      <c r="B622" s="2252"/>
      <c r="C622" s="260" t="s">
        <v>159</v>
      </c>
      <c r="D622" s="64">
        <v>362571</v>
      </c>
      <c r="E622" s="54"/>
      <c r="F622" s="54"/>
      <c r="G622" s="54"/>
      <c r="H622" s="65"/>
    </row>
    <row r="623" spans="1:8">
      <c r="A623" s="2235"/>
      <c r="B623" s="2253" t="s">
        <v>7</v>
      </c>
      <c r="C623" s="35" t="s">
        <v>216</v>
      </c>
      <c r="D623" s="90" t="s">
        <v>1052</v>
      </c>
      <c r="E623" s="36">
        <v>1</v>
      </c>
      <c r="F623" s="94">
        <v>0</v>
      </c>
      <c r="G623" s="50"/>
      <c r="H623" s="95"/>
    </row>
    <row r="624" spans="1:8">
      <c r="A624" s="2235"/>
      <c r="B624" s="2232"/>
      <c r="C624" s="21" t="s">
        <v>232</v>
      </c>
      <c r="D624" s="60">
        <v>1925.0417197274303</v>
      </c>
      <c r="E624" s="46">
        <v>1</v>
      </c>
      <c r="F624" s="62">
        <v>0</v>
      </c>
      <c r="G624" s="52"/>
      <c r="H624" s="93"/>
    </row>
    <row r="625" spans="1:8">
      <c r="A625" s="2235"/>
      <c r="B625" s="2232"/>
      <c r="C625" s="21" t="s">
        <v>217</v>
      </c>
      <c r="D625" s="60">
        <v>1974.7489483497036</v>
      </c>
      <c r="E625" s="46">
        <v>1</v>
      </c>
      <c r="F625" s="62">
        <v>0</v>
      </c>
      <c r="G625" s="52"/>
      <c r="H625" s="93"/>
    </row>
    <row r="626" spans="1:8">
      <c r="A626" s="2235"/>
      <c r="B626" s="2232"/>
      <c r="C626" s="21" t="s">
        <v>229</v>
      </c>
      <c r="D626" s="51"/>
      <c r="E626" s="52"/>
      <c r="F626" s="52"/>
      <c r="G626" s="62">
        <v>0</v>
      </c>
      <c r="H626" s="61">
        <v>0</v>
      </c>
    </row>
    <row r="627" spans="1:8">
      <c r="A627" s="2235"/>
      <c r="B627" s="2232"/>
      <c r="C627" s="21" t="s">
        <v>218</v>
      </c>
      <c r="D627" s="60">
        <v>1925.5764200873225</v>
      </c>
      <c r="E627" s="46">
        <v>1</v>
      </c>
      <c r="F627" s="62">
        <v>0</v>
      </c>
      <c r="G627" s="52"/>
      <c r="H627" s="93"/>
    </row>
    <row r="628" spans="1:8">
      <c r="A628" s="2235"/>
      <c r="B628" s="2252"/>
      <c r="C628" s="260" t="s">
        <v>159</v>
      </c>
      <c r="D628" s="64">
        <v>331711</v>
      </c>
      <c r="E628" s="54"/>
      <c r="F628" s="54"/>
      <c r="G628" s="54"/>
      <c r="H628" s="65"/>
    </row>
    <row r="629" spans="1:8">
      <c r="A629" s="2235"/>
      <c r="B629" s="2253" t="s">
        <v>8</v>
      </c>
      <c r="C629" s="35" t="s">
        <v>216</v>
      </c>
      <c r="D629" s="90" t="s">
        <v>1053</v>
      </c>
      <c r="E629" s="36">
        <v>1</v>
      </c>
      <c r="F629" s="94">
        <v>0</v>
      </c>
      <c r="G629" s="50"/>
      <c r="H629" s="95"/>
    </row>
    <row r="630" spans="1:8">
      <c r="A630" s="2235"/>
      <c r="B630" s="2232"/>
      <c r="C630" s="21" t="s">
        <v>232</v>
      </c>
      <c r="D630" s="60">
        <v>7021.8940420945801</v>
      </c>
      <c r="E630" s="46">
        <v>1</v>
      </c>
      <c r="F630" s="62">
        <v>0</v>
      </c>
      <c r="G630" s="52"/>
      <c r="H630" s="93"/>
    </row>
    <row r="631" spans="1:8">
      <c r="A631" s="2235"/>
      <c r="B631" s="2232"/>
      <c r="C631" s="21" t="s">
        <v>217</v>
      </c>
      <c r="D631" s="60">
        <v>7099.0050309524104</v>
      </c>
      <c r="E631" s="46">
        <v>1</v>
      </c>
      <c r="F631" s="62">
        <v>0</v>
      </c>
      <c r="G631" s="52"/>
      <c r="H631" s="93"/>
    </row>
    <row r="632" spans="1:8">
      <c r="A632" s="2235"/>
      <c r="B632" s="2232"/>
      <c r="C632" s="21" t="s">
        <v>229</v>
      </c>
      <c r="D632" s="51"/>
      <c r="E632" s="52"/>
      <c r="F632" s="52"/>
      <c r="G632" s="62">
        <v>0</v>
      </c>
      <c r="H632" s="61">
        <v>0</v>
      </c>
    </row>
    <row r="633" spans="1:8">
      <c r="A633" s="2235"/>
      <c r="B633" s="2232"/>
      <c r="C633" s="21" t="s">
        <v>218</v>
      </c>
      <c r="D633" s="60">
        <v>7022.4672586468751</v>
      </c>
      <c r="E633" s="46">
        <v>1</v>
      </c>
      <c r="F633" s="62">
        <v>0</v>
      </c>
      <c r="G633" s="52"/>
      <c r="H633" s="93"/>
    </row>
    <row r="634" spans="1:8">
      <c r="A634" s="2235"/>
      <c r="B634" s="2252"/>
      <c r="C634" s="260" t="s">
        <v>159</v>
      </c>
      <c r="D634" s="64">
        <v>341486</v>
      </c>
      <c r="E634" s="54"/>
      <c r="F634" s="54"/>
      <c r="G634" s="54"/>
      <c r="H634" s="65"/>
    </row>
    <row r="635" spans="1:8" ht="13.8" thickBot="1">
      <c r="A635" s="2235"/>
      <c r="B635" s="2312" t="s">
        <v>4</v>
      </c>
      <c r="C635" s="35" t="s">
        <v>216</v>
      </c>
      <c r="D635" s="90" t="s">
        <v>1054</v>
      </c>
      <c r="E635" s="36">
        <v>1</v>
      </c>
      <c r="F635" s="94">
        <v>0</v>
      </c>
      <c r="G635" s="50"/>
      <c r="H635" s="95"/>
    </row>
    <row r="636" spans="1:8">
      <c r="A636" s="2235"/>
      <c r="B636" s="2232"/>
      <c r="C636" s="21" t="s">
        <v>232</v>
      </c>
      <c r="D636" s="60">
        <v>3079.9988187475624</v>
      </c>
      <c r="E636" s="46">
        <v>1</v>
      </c>
      <c r="F636" s="62">
        <v>0</v>
      </c>
      <c r="G636" s="52"/>
      <c r="H636" s="93"/>
    </row>
    <row r="637" spans="1:8">
      <c r="A637" s="2235"/>
      <c r="B637" s="2232"/>
      <c r="C637" s="21" t="s">
        <v>217</v>
      </c>
      <c r="D637" s="60">
        <v>3117.2710392865984</v>
      </c>
      <c r="E637" s="46">
        <v>1</v>
      </c>
      <c r="F637" s="62">
        <v>0</v>
      </c>
      <c r="G637" s="52"/>
      <c r="H637" s="93"/>
    </row>
    <row r="638" spans="1:8">
      <c r="A638" s="2235"/>
      <c r="B638" s="2232"/>
      <c r="C638" s="21" t="s">
        <v>229</v>
      </c>
      <c r="D638" s="51"/>
      <c r="E638" s="52"/>
      <c r="F638" s="52"/>
      <c r="G638" s="62">
        <v>0</v>
      </c>
      <c r="H638" s="61">
        <v>0</v>
      </c>
    </row>
    <row r="639" spans="1:8">
      <c r="A639" s="2235"/>
      <c r="B639" s="2232"/>
      <c r="C639" s="21" t="s">
        <v>218</v>
      </c>
      <c r="D639" s="60">
        <v>3080.2500543450274</v>
      </c>
      <c r="E639" s="46">
        <v>1</v>
      </c>
      <c r="F639" s="62">
        <v>0</v>
      </c>
      <c r="G639" s="52"/>
      <c r="H639" s="93"/>
    </row>
    <row r="640" spans="1:8" ht="13.8" thickBot="1">
      <c r="A640" s="2236"/>
      <c r="B640" s="2237"/>
      <c r="C640" s="261" t="s">
        <v>159</v>
      </c>
      <c r="D640" s="68">
        <v>1035768</v>
      </c>
      <c r="E640" s="69"/>
      <c r="F640" s="69"/>
      <c r="G640" s="69"/>
      <c r="H640" s="70"/>
    </row>
    <row r="641" spans="1:8">
      <c r="A641" s="2231" t="s">
        <v>1055</v>
      </c>
      <c r="B641" s="2232"/>
      <c r="C641" s="2232"/>
      <c r="D641" s="2232"/>
      <c r="E641" s="2232"/>
      <c r="F641" s="2232"/>
      <c r="G641" s="2232"/>
      <c r="H641" s="2232"/>
    </row>
    <row r="643" spans="1:8" ht="13.8" thickBot="1">
      <c r="A643" s="2238" t="s">
        <v>151</v>
      </c>
      <c r="B643" s="2232"/>
      <c r="C643" s="2232"/>
      <c r="D643" s="2232"/>
      <c r="E643" s="2232"/>
      <c r="F643" s="2232"/>
      <c r="G643" s="2232"/>
      <c r="H643" s="2232"/>
    </row>
    <row r="644" spans="1:8" ht="48.6" thickBot="1">
      <c r="A644" s="257" t="s">
        <v>212</v>
      </c>
      <c r="B644" s="2315" t="s">
        <v>466</v>
      </c>
      <c r="C644" s="2316"/>
      <c r="D644" s="2240"/>
      <c r="E644" s="55" t="s">
        <v>153</v>
      </c>
      <c r="F644" s="56" t="s">
        <v>196</v>
      </c>
      <c r="G644" s="56" t="s">
        <v>197</v>
      </c>
      <c r="H644" s="258" t="s">
        <v>198</v>
      </c>
    </row>
    <row r="645" spans="1:8">
      <c r="A645" s="2249" t="s">
        <v>0</v>
      </c>
      <c r="B645" s="2251" t="s">
        <v>6</v>
      </c>
      <c r="C645" s="2317" t="s">
        <v>155</v>
      </c>
      <c r="D645" s="28" t="s">
        <v>156</v>
      </c>
      <c r="E645" s="57">
        <v>0.14420736678294371</v>
      </c>
      <c r="F645" s="58"/>
      <c r="G645" s="58"/>
      <c r="H645" s="59">
        <v>0</v>
      </c>
    </row>
    <row r="646" spans="1:8">
      <c r="A646" s="2235"/>
      <c r="B646" s="2232"/>
      <c r="C646" s="2232"/>
      <c r="D646" s="21" t="s">
        <v>199</v>
      </c>
      <c r="E646" s="60">
        <v>0.14420736678294371</v>
      </c>
      <c r="F646" s="52"/>
      <c r="G646" s="52"/>
      <c r="H646" s="61">
        <v>0</v>
      </c>
    </row>
    <row r="647" spans="1:8">
      <c r="A647" s="2235"/>
      <c r="B647" s="2232"/>
      <c r="C647" s="263" t="s">
        <v>200</v>
      </c>
      <c r="D647" s="21" t="s">
        <v>201</v>
      </c>
      <c r="E647" s="60">
        <v>0.14420736678294371</v>
      </c>
      <c r="F647" s="62">
        <v>2.5091753717894683E-3</v>
      </c>
      <c r="G647" s="62">
        <v>59.821486577489949</v>
      </c>
      <c r="H647" s="63" t="s">
        <v>202</v>
      </c>
    </row>
    <row r="648" spans="1:8" ht="34.200000000000003">
      <c r="A648" s="2235"/>
      <c r="B648" s="2232"/>
      <c r="C648" s="263" t="s">
        <v>203</v>
      </c>
      <c r="D648" s="21" t="s">
        <v>204</v>
      </c>
      <c r="E648" s="60">
        <v>0.14420736678294371</v>
      </c>
      <c r="F648" s="62">
        <v>2.5091753717894683E-3</v>
      </c>
      <c r="G648" s="62">
        <v>59.821486577489949</v>
      </c>
      <c r="H648" s="63" t="s">
        <v>202</v>
      </c>
    </row>
    <row r="649" spans="1:8">
      <c r="A649" s="2235"/>
      <c r="B649" s="2252"/>
      <c r="C649" s="2310" t="s">
        <v>159</v>
      </c>
      <c r="D649" s="2311"/>
      <c r="E649" s="64">
        <v>168507</v>
      </c>
      <c r="F649" s="54"/>
      <c r="G649" s="54"/>
      <c r="H649" s="65"/>
    </row>
    <row r="650" spans="1:8">
      <c r="A650" s="2235"/>
      <c r="B650" s="2253" t="s">
        <v>7</v>
      </c>
      <c r="C650" s="2309" t="s">
        <v>155</v>
      </c>
      <c r="D650" s="35" t="s">
        <v>156</v>
      </c>
      <c r="E650" s="66">
        <v>-4.3452559002623056E-2</v>
      </c>
      <c r="F650" s="50"/>
      <c r="G650" s="50"/>
      <c r="H650" s="67">
        <v>9.5248059424333185E-62</v>
      </c>
    </row>
    <row r="651" spans="1:8">
      <c r="A651" s="2235"/>
      <c r="B651" s="2232"/>
      <c r="C651" s="2232"/>
      <c r="D651" s="21" t="s">
        <v>199</v>
      </c>
      <c r="E651" s="60">
        <v>4.3452559002623056E-2</v>
      </c>
      <c r="F651" s="52"/>
      <c r="G651" s="52"/>
      <c r="H651" s="61">
        <v>9.5248059424333185E-62</v>
      </c>
    </row>
    <row r="652" spans="1:8">
      <c r="A652" s="2235"/>
      <c r="B652" s="2232"/>
      <c r="C652" s="263" t="s">
        <v>200</v>
      </c>
      <c r="D652" s="21" t="s">
        <v>201</v>
      </c>
      <c r="E652" s="60">
        <v>-4.3452559002623056E-2</v>
      </c>
      <c r="F652" s="62">
        <v>2.5453105811129935E-3</v>
      </c>
      <c r="G652" s="62">
        <v>-16.596798837006929</v>
      </c>
      <c r="H652" s="63" t="s">
        <v>202</v>
      </c>
    </row>
    <row r="653" spans="1:8" ht="34.200000000000003">
      <c r="A653" s="2235"/>
      <c r="B653" s="2232"/>
      <c r="C653" s="263" t="s">
        <v>203</v>
      </c>
      <c r="D653" s="21" t="s">
        <v>204</v>
      </c>
      <c r="E653" s="60">
        <v>-4.3452559002623056E-2</v>
      </c>
      <c r="F653" s="62">
        <v>2.5453105811129935E-3</v>
      </c>
      <c r="G653" s="62">
        <v>-16.596798837006929</v>
      </c>
      <c r="H653" s="63" t="s">
        <v>202</v>
      </c>
    </row>
    <row r="654" spans="1:8">
      <c r="A654" s="2235"/>
      <c r="B654" s="2252"/>
      <c r="C654" s="2310" t="s">
        <v>159</v>
      </c>
      <c r="D654" s="2311"/>
      <c r="E654" s="64">
        <v>145614</v>
      </c>
      <c r="F654" s="54"/>
      <c r="G654" s="54"/>
      <c r="H654" s="65"/>
    </row>
    <row r="655" spans="1:8">
      <c r="A655" s="2235"/>
      <c r="B655" s="2253" t="s">
        <v>8</v>
      </c>
      <c r="C655" s="2309" t="s">
        <v>155</v>
      </c>
      <c r="D655" s="35" t="s">
        <v>156</v>
      </c>
      <c r="E655" s="66">
        <v>-9.46587040230428E-2</v>
      </c>
      <c r="F655" s="50"/>
      <c r="G655" s="50"/>
      <c r="H655" s="67">
        <v>1.801167100920835E-284</v>
      </c>
    </row>
    <row r="656" spans="1:8">
      <c r="A656" s="2235"/>
      <c r="B656" s="2232"/>
      <c r="C656" s="2232"/>
      <c r="D656" s="21" t="s">
        <v>199</v>
      </c>
      <c r="E656" s="60">
        <v>9.46587040230428E-2</v>
      </c>
      <c r="F656" s="52"/>
      <c r="G656" s="52"/>
      <c r="H656" s="61">
        <v>1.801167100920835E-284</v>
      </c>
    </row>
    <row r="657" spans="1:8">
      <c r="A657" s="2235"/>
      <c r="B657" s="2232"/>
      <c r="C657" s="263" t="s">
        <v>200</v>
      </c>
      <c r="D657" s="21" t="s">
        <v>201</v>
      </c>
      <c r="E657" s="60">
        <v>-9.46587040230428E-2</v>
      </c>
      <c r="F657" s="62">
        <v>2.5913367028049784E-3</v>
      </c>
      <c r="G657" s="62">
        <v>-36.204918278450492</v>
      </c>
      <c r="H657" s="63" t="s">
        <v>202</v>
      </c>
    </row>
    <row r="658" spans="1:8" ht="34.200000000000003">
      <c r="A658" s="2235"/>
      <c r="B658" s="2232"/>
      <c r="C658" s="263" t="s">
        <v>203</v>
      </c>
      <c r="D658" s="21" t="s">
        <v>204</v>
      </c>
      <c r="E658" s="60">
        <v>-9.46587040230428E-2</v>
      </c>
      <c r="F658" s="62">
        <v>2.5913367028049788E-3</v>
      </c>
      <c r="G658" s="62">
        <v>-36.204918278450492</v>
      </c>
      <c r="H658" s="63" t="s">
        <v>202</v>
      </c>
    </row>
    <row r="659" spans="1:8">
      <c r="A659" s="2235"/>
      <c r="B659" s="2252"/>
      <c r="C659" s="2310" t="s">
        <v>159</v>
      </c>
      <c r="D659" s="2311"/>
      <c r="E659" s="64">
        <v>144981</v>
      </c>
      <c r="F659" s="54"/>
      <c r="G659" s="54"/>
      <c r="H659" s="65"/>
    </row>
    <row r="660" spans="1:8">
      <c r="A660" s="2235"/>
      <c r="B660" s="2253" t="s">
        <v>4</v>
      </c>
      <c r="C660" s="2309" t="s">
        <v>155</v>
      </c>
      <c r="D660" s="35" t="s">
        <v>156</v>
      </c>
      <c r="E660" s="66">
        <v>-1.488239020506286E-2</v>
      </c>
      <c r="F660" s="50"/>
      <c r="G660" s="50"/>
      <c r="H660" s="67">
        <v>6.5109368253964131E-24</v>
      </c>
    </row>
    <row r="661" spans="1:8">
      <c r="A661" s="2235"/>
      <c r="B661" s="2232"/>
      <c r="C661" s="2232"/>
      <c r="D661" s="21" t="s">
        <v>199</v>
      </c>
      <c r="E661" s="60">
        <v>1.488239020506286E-2</v>
      </c>
      <c r="F661" s="52"/>
      <c r="G661" s="52"/>
      <c r="H661" s="61">
        <v>6.5109368253964131E-24</v>
      </c>
    </row>
    <row r="662" spans="1:8">
      <c r="A662" s="2235"/>
      <c r="B662" s="2232"/>
      <c r="C662" s="263" t="s">
        <v>200</v>
      </c>
      <c r="D662" s="21" t="s">
        <v>201</v>
      </c>
      <c r="E662" s="60">
        <v>-1.4882390205062858E-2</v>
      </c>
      <c r="F662" s="62">
        <v>1.4685588170677958E-3</v>
      </c>
      <c r="G662" s="62">
        <v>-10.084965895924773</v>
      </c>
      <c r="H662" s="63" t="s">
        <v>202</v>
      </c>
    </row>
    <row r="663" spans="1:8" ht="34.200000000000003">
      <c r="A663" s="2235"/>
      <c r="B663" s="2232"/>
      <c r="C663" s="263" t="s">
        <v>203</v>
      </c>
      <c r="D663" s="21" t="s">
        <v>204</v>
      </c>
      <c r="E663" s="60">
        <v>-1.488239020506286E-2</v>
      </c>
      <c r="F663" s="62">
        <v>1.4685588170677958E-3</v>
      </c>
      <c r="G663" s="62">
        <v>-10.084965895924775</v>
      </c>
      <c r="H663" s="63" t="s">
        <v>202</v>
      </c>
    </row>
    <row r="664" spans="1:8">
      <c r="A664" s="2250"/>
      <c r="B664" s="2252"/>
      <c r="C664" s="2310" t="s">
        <v>159</v>
      </c>
      <c r="D664" s="2311"/>
      <c r="E664" s="64">
        <v>459102</v>
      </c>
      <c r="F664" s="54"/>
      <c r="G664" s="54"/>
      <c r="H664" s="65"/>
    </row>
    <row r="665" spans="1:8">
      <c r="A665" s="2314" t="s">
        <v>1</v>
      </c>
      <c r="B665" s="2253" t="s">
        <v>6</v>
      </c>
      <c r="C665" s="259" t="s">
        <v>155</v>
      </c>
      <c r="D665" s="35" t="s">
        <v>156</v>
      </c>
      <c r="E665" s="96" t="s">
        <v>234</v>
      </c>
      <c r="F665" s="50"/>
      <c r="G665" s="50"/>
      <c r="H665" s="95"/>
    </row>
    <row r="666" spans="1:8">
      <c r="A666" s="2235"/>
      <c r="B666" s="2252"/>
      <c r="C666" s="2310" t="s">
        <v>159</v>
      </c>
      <c r="D666" s="2311"/>
      <c r="E666" s="64">
        <v>2965</v>
      </c>
      <c r="F666" s="54"/>
      <c r="G666" s="54"/>
      <c r="H666" s="65"/>
    </row>
    <row r="667" spans="1:8">
      <c r="A667" s="2235"/>
      <c r="B667" s="2253" t="s">
        <v>7</v>
      </c>
      <c r="C667" s="2309" t="s">
        <v>155</v>
      </c>
      <c r="D667" s="35" t="s">
        <v>156</v>
      </c>
      <c r="E667" s="66">
        <v>1.3487483077664753E-2</v>
      </c>
      <c r="F667" s="50"/>
      <c r="G667" s="50"/>
      <c r="H667" s="67">
        <v>0.36125616572466723</v>
      </c>
    </row>
    <row r="668" spans="1:8">
      <c r="A668" s="2235"/>
      <c r="B668" s="2232"/>
      <c r="C668" s="2232"/>
      <c r="D668" s="21" t="s">
        <v>199</v>
      </c>
      <c r="E668" s="60">
        <v>1.3487483077664753E-2</v>
      </c>
      <c r="F668" s="52"/>
      <c r="G668" s="52"/>
      <c r="H668" s="61">
        <v>0.36125616572466723</v>
      </c>
    </row>
    <row r="669" spans="1:8">
      <c r="A669" s="2235"/>
      <c r="B669" s="2232"/>
      <c r="C669" s="263" t="s">
        <v>200</v>
      </c>
      <c r="D669" s="21" t="s">
        <v>201</v>
      </c>
      <c r="E669" s="60">
        <v>1.3487483077664753E-2</v>
      </c>
      <c r="F669" s="62">
        <v>1.4654765871737316E-2</v>
      </c>
      <c r="G669" s="62">
        <v>0.91285785536722375</v>
      </c>
      <c r="H669" s="63" t="s">
        <v>1056</v>
      </c>
    </row>
    <row r="670" spans="1:8" ht="34.200000000000003">
      <c r="A670" s="2235"/>
      <c r="B670" s="2232"/>
      <c r="C670" s="263" t="s">
        <v>203</v>
      </c>
      <c r="D670" s="21" t="s">
        <v>204</v>
      </c>
      <c r="E670" s="60">
        <v>1.3487483077664753E-2</v>
      </c>
      <c r="F670" s="62">
        <v>1.4654765871737316E-2</v>
      </c>
      <c r="G670" s="62">
        <v>0.91285785536722375</v>
      </c>
      <c r="H670" s="63" t="s">
        <v>1056</v>
      </c>
    </row>
    <row r="671" spans="1:8">
      <c r="A671" s="2235"/>
      <c r="B671" s="2252"/>
      <c r="C671" s="2310" t="s">
        <v>159</v>
      </c>
      <c r="D671" s="2311"/>
      <c r="E671" s="64">
        <v>4582</v>
      </c>
      <c r="F671" s="54"/>
      <c r="G671" s="54"/>
      <c r="H671" s="65"/>
    </row>
    <row r="672" spans="1:8">
      <c r="A672" s="2235"/>
      <c r="B672" s="2253" t="s">
        <v>8</v>
      </c>
      <c r="C672" s="2309" t="s">
        <v>155</v>
      </c>
      <c r="D672" s="35" t="s">
        <v>156</v>
      </c>
      <c r="E672" s="66">
        <v>-5.9880638901393987E-2</v>
      </c>
      <c r="F672" s="50"/>
      <c r="G672" s="50"/>
      <c r="H672" s="67">
        <v>7.1006583506413873E-6</v>
      </c>
    </row>
    <row r="673" spans="1:8">
      <c r="A673" s="2235"/>
      <c r="B673" s="2232"/>
      <c r="C673" s="2232"/>
      <c r="D673" s="21" t="s">
        <v>199</v>
      </c>
      <c r="E673" s="60">
        <v>5.9880638901393987E-2</v>
      </c>
      <c r="F673" s="52"/>
      <c r="G673" s="52"/>
      <c r="H673" s="61">
        <v>7.1006583506413873E-6</v>
      </c>
    </row>
    <row r="674" spans="1:8">
      <c r="A674" s="2235"/>
      <c r="B674" s="2232"/>
      <c r="C674" s="263" t="s">
        <v>200</v>
      </c>
      <c r="D674" s="21" t="s">
        <v>201</v>
      </c>
      <c r="E674" s="60">
        <v>-5.9880638901393987E-2</v>
      </c>
      <c r="F674" s="62">
        <v>1.3293073980091417E-2</v>
      </c>
      <c r="G674" s="62">
        <v>-4.4979214649815891</v>
      </c>
      <c r="H674" s="63" t="s">
        <v>202</v>
      </c>
    </row>
    <row r="675" spans="1:8" ht="34.200000000000003">
      <c r="A675" s="2235"/>
      <c r="B675" s="2232"/>
      <c r="C675" s="263" t="s">
        <v>203</v>
      </c>
      <c r="D675" s="21" t="s">
        <v>204</v>
      </c>
      <c r="E675" s="60">
        <v>-5.9880638901393994E-2</v>
      </c>
      <c r="F675" s="62">
        <v>1.3293073980091418E-2</v>
      </c>
      <c r="G675" s="62">
        <v>-4.49792146498159</v>
      </c>
      <c r="H675" s="63" t="s">
        <v>202</v>
      </c>
    </row>
    <row r="676" spans="1:8">
      <c r="A676" s="2235"/>
      <c r="B676" s="2252"/>
      <c r="C676" s="2310" t="s">
        <v>159</v>
      </c>
      <c r="D676" s="2311"/>
      <c r="E676" s="64">
        <v>5624</v>
      </c>
      <c r="F676" s="54"/>
      <c r="G676" s="54"/>
      <c r="H676" s="65"/>
    </row>
    <row r="677" spans="1:8">
      <c r="A677" s="2235"/>
      <c r="B677" s="2253" t="s">
        <v>4</v>
      </c>
      <c r="C677" s="2309" t="s">
        <v>155</v>
      </c>
      <c r="D677" s="35" t="s">
        <v>156</v>
      </c>
      <c r="E677" s="66">
        <v>-8.4689495414361535E-2</v>
      </c>
      <c r="F677" s="50"/>
      <c r="G677" s="50"/>
      <c r="H677" s="67">
        <v>2.4927515118184088E-22</v>
      </c>
    </row>
    <row r="678" spans="1:8">
      <c r="A678" s="2235"/>
      <c r="B678" s="2232"/>
      <c r="C678" s="2232"/>
      <c r="D678" s="21" t="s">
        <v>199</v>
      </c>
      <c r="E678" s="60">
        <v>8.4689495414361535E-2</v>
      </c>
      <c r="F678" s="52"/>
      <c r="G678" s="52"/>
      <c r="H678" s="61">
        <v>2.4927515118184088E-22</v>
      </c>
    </row>
    <row r="679" spans="1:8">
      <c r="A679" s="2235"/>
      <c r="B679" s="2232"/>
      <c r="C679" s="263" t="s">
        <v>200</v>
      </c>
      <c r="D679" s="21" t="s">
        <v>201</v>
      </c>
      <c r="E679" s="60">
        <v>-8.4689495414361535E-2</v>
      </c>
      <c r="F679" s="62">
        <v>8.4841159686152318E-3</v>
      </c>
      <c r="G679" s="62">
        <v>-9.7536912432109499</v>
      </c>
      <c r="H679" s="63" t="s">
        <v>202</v>
      </c>
    </row>
    <row r="680" spans="1:8" ht="34.200000000000003">
      <c r="A680" s="2235"/>
      <c r="B680" s="2232"/>
      <c r="C680" s="263" t="s">
        <v>203</v>
      </c>
      <c r="D680" s="21" t="s">
        <v>204</v>
      </c>
      <c r="E680" s="60">
        <v>-8.4689495414361535E-2</v>
      </c>
      <c r="F680" s="62">
        <v>8.4841159686152301E-3</v>
      </c>
      <c r="G680" s="62">
        <v>-9.7536912432109499</v>
      </c>
      <c r="H680" s="63" t="s">
        <v>202</v>
      </c>
    </row>
    <row r="681" spans="1:8">
      <c r="A681" s="2250"/>
      <c r="B681" s="2252"/>
      <c r="C681" s="2310" t="s">
        <v>159</v>
      </c>
      <c r="D681" s="2311"/>
      <c r="E681" s="64">
        <v>13171</v>
      </c>
      <c r="F681" s="54"/>
      <c r="G681" s="54"/>
      <c r="H681" s="65"/>
    </row>
    <row r="682" spans="1:8">
      <c r="A682" s="2314" t="s">
        <v>2</v>
      </c>
      <c r="B682" s="2253" t="s">
        <v>6</v>
      </c>
      <c r="C682" s="2309" t="s">
        <v>155</v>
      </c>
      <c r="D682" s="35" t="s">
        <v>156</v>
      </c>
      <c r="E682" s="66">
        <v>0.2169739707635433</v>
      </c>
      <c r="F682" s="50"/>
      <c r="G682" s="50"/>
      <c r="H682" s="67">
        <v>1.1893452781258725E-287</v>
      </c>
    </row>
    <row r="683" spans="1:8">
      <c r="A683" s="2235"/>
      <c r="B683" s="2232"/>
      <c r="C683" s="2232"/>
      <c r="D683" s="21" t="s">
        <v>199</v>
      </c>
      <c r="E683" s="60">
        <v>0.2169739707635433</v>
      </c>
      <c r="F683" s="52"/>
      <c r="G683" s="52"/>
      <c r="H683" s="61">
        <v>1.1893452781258725E-287</v>
      </c>
    </row>
    <row r="684" spans="1:8">
      <c r="A684" s="2235"/>
      <c r="B684" s="2232"/>
      <c r="C684" s="263" t="s">
        <v>200</v>
      </c>
      <c r="D684" s="21" t="s">
        <v>201</v>
      </c>
      <c r="E684" s="60">
        <v>0.21697397076354327</v>
      </c>
      <c r="F684" s="62">
        <v>5.2054654721045571E-3</v>
      </c>
      <c r="G684" s="62">
        <v>37.128238247527825</v>
      </c>
      <c r="H684" s="63" t="s">
        <v>202</v>
      </c>
    </row>
    <row r="685" spans="1:8" ht="34.200000000000003">
      <c r="A685" s="2235"/>
      <c r="B685" s="2232"/>
      <c r="C685" s="263" t="s">
        <v>203</v>
      </c>
      <c r="D685" s="21" t="s">
        <v>204</v>
      </c>
      <c r="E685" s="60">
        <v>0.21697397076354327</v>
      </c>
      <c r="F685" s="62">
        <v>5.2054654721045571E-3</v>
      </c>
      <c r="G685" s="62">
        <v>37.128238247527825</v>
      </c>
      <c r="H685" s="63" t="s">
        <v>202</v>
      </c>
    </row>
    <row r="686" spans="1:8">
      <c r="A686" s="2235"/>
      <c r="B686" s="2252"/>
      <c r="C686" s="2310" t="s">
        <v>159</v>
      </c>
      <c r="D686" s="2311"/>
      <c r="E686" s="64">
        <v>27905</v>
      </c>
      <c r="F686" s="54"/>
      <c r="G686" s="54"/>
      <c r="H686" s="65"/>
    </row>
    <row r="687" spans="1:8">
      <c r="A687" s="2235"/>
      <c r="B687" s="2253" t="s">
        <v>7</v>
      </c>
      <c r="C687" s="2309" t="s">
        <v>155</v>
      </c>
      <c r="D687" s="35" t="s">
        <v>156</v>
      </c>
      <c r="E687" s="66">
        <v>-0.21079245775927485</v>
      </c>
      <c r="F687" s="50"/>
      <c r="G687" s="50"/>
      <c r="H687" s="67">
        <v>1.1991031979273027E-127</v>
      </c>
    </row>
    <row r="688" spans="1:8">
      <c r="A688" s="2235"/>
      <c r="B688" s="2232"/>
      <c r="C688" s="2232"/>
      <c r="D688" s="21" t="s">
        <v>199</v>
      </c>
      <c r="E688" s="60">
        <v>0.21079245775927485</v>
      </c>
      <c r="F688" s="52"/>
      <c r="G688" s="52"/>
      <c r="H688" s="61">
        <v>1.1991031979273027E-127</v>
      </c>
    </row>
    <row r="689" spans="1:8">
      <c r="A689" s="2235"/>
      <c r="B689" s="2232"/>
      <c r="C689" s="263" t="s">
        <v>200</v>
      </c>
      <c r="D689" s="21" t="s">
        <v>201</v>
      </c>
      <c r="E689" s="60">
        <v>-0.21079245775927488</v>
      </c>
      <c r="F689" s="62">
        <v>5.8554680119429188E-3</v>
      </c>
      <c r="G689" s="62">
        <v>-24.585529856254833</v>
      </c>
      <c r="H689" s="63" t="s">
        <v>202</v>
      </c>
    </row>
    <row r="690" spans="1:8" ht="34.200000000000003">
      <c r="A690" s="2235"/>
      <c r="B690" s="2232"/>
      <c r="C690" s="263" t="s">
        <v>203</v>
      </c>
      <c r="D690" s="21" t="s">
        <v>204</v>
      </c>
      <c r="E690" s="60">
        <v>-0.21079245775927488</v>
      </c>
      <c r="F690" s="62">
        <v>5.855468011942918E-3</v>
      </c>
      <c r="G690" s="62">
        <v>-24.585529856254833</v>
      </c>
      <c r="H690" s="63" t="s">
        <v>202</v>
      </c>
    </row>
    <row r="691" spans="1:8">
      <c r="A691" s="2235"/>
      <c r="B691" s="2252"/>
      <c r="C691" s="2310" t="s">
        <v>159</v>
      </c>
      <c r="D691" s="2311"/>
      <c r="E691" s="64">
        <v>13001</v>
      </c>
      <c r="F691" s="54"/>
      <c r="G691" s="54"/>
      <c r="H691" s="65"/>
    </row>
    <row r="692" spans="1:8">
      <c r="A692" s="2235"/>
      <c r="B692" s="2253" t="s">
        <v>8</v>
      </c>
      <c r="C692" s="2309" t="s">
        <v>155</v>
      </c>
      <c r="D692" s="35" t="s">
        <v>156</v>
      </c>
      <c r="E692" s="66">
        <v>-0.28206008154798345</v>
      </c>
      <c r="F692" s="50"/>
      <c r="G692" s="50"/>
      <c r="H692" s="67">
        <v>6.9715777703472679E-263</v>
      </c>
    </row>
    <row r="693" spans="1:8">
      <c r="A693" s="2235"/>
      <c r="B693" s="2232"/>
      <c r="C693" s="2232"/>
      <c r="D693" s="21" t="s">
        <v>199</v>
      </c>
      <c r="E693" s="60">
        <v>0.28206008154798345</v>
      </c>
      <c r="F693" s="52"/>
      <c r="G693" s="52"/>
      <c r="H693" s="61">
        <v>6.9715777703472679E-263</v>
      </c>
    </row>
    <row r="694" spans="1:8">
      <c r="A694" s="2235"/>
      <c r="B694" s="2232"/>
      <c r="C694" s="263" t="s">
        <v>200</v>
      </c>
      <c r="D694" s="21" t="s">
        <v>201</v>
      </c>
      <c r="E694" s="60">
        <v>-0.28206008154798345</v>
      </c>
      <c r="F694" s="62">
        <v>7.7684582239779688E-3</v>
      </c>
      <c r="G694" s="62">
        <v>-36.100669561542325</v>
      </c>
      <c r="H694" s="63" t="s">
        <v>202</v>
      </c>
    </row>
    <row r="695" spans="1:8" ht="34.200000000000003">
      <c r="A695" s="2235"/>
      <c r="B695" s="2232"/>
      <c r="C695" s="263" t="s">
        <v>203</v>
      </c>
      <c r="D695" s="21" t="s">
        <v>204</v>
      </c>
      <c r="E695" s="60">
        <v>-0.28206008154798345</v>
      </c>
      <c r="F695" s="62">
        <v>7.7684582239779679E-3</v>
      </c>
      <c r="G695" s="62">
        <v>-36.100669561542318</v>
      </c>
      <c r="H695" s="63" t="s">
        <v>202</v>
      </c>
    </row>
    <row r="696" spans="1:8">
      <c r="A696" s="2235"/>
      <c r="B696" s="2252"/>
      <c r="C696" s="2310" t="s">
        <v>159</v>
      </c>
      <c r="D696" s="2311"/>
      <c r="E696" s="64">
        <v>15080</v>
      </c>
      <c r="F696" s="54"/>
      <c r="G696" s="54"/>
      <c r="H696" s="65"/>
    </row>
    <row r="697" spans="1:8">
      <c r="A697" s="2235"/>
      <c r="B697" s="2253" t="s">
        <v>4</v>
      </c>
      <c r="C697" s="2309" t="s">
        <v>155</v>
      </c>
      <c r="D697" s="35" t="s">
        <v>156</v>
      </c>
      <c r="E697" s="66">
        <v>-5.2119771306872488E-2</v>
      </c>
      <c r="F697" s="50"/>
      <c r="G697" s="50"/>
      <c r="H697" s="67">
        <v>6.0729128552520444E-35</v>
      </c>
    </row>
    <row r="698" spans="1:8">
      <c r="A698" s="2235"/>
      <c r="B698" s="2232"/>
      <c r="C698" s="2232"/>
      <c r="D698" s="21" t="s">
        <v>199</v>
      </c>
      <c r="E698" s="60">
        <v>5.2119771306872488E-2</v>
      </c>
      <c r="F698" s="52"/>
      <c r="G698" s="52"/>
      <c r="H698" s="61">
        <v>6.0729128552520444E-35</v>
      </c>
    </row>
    <row r="699" spans="1:8">
      <c r="A699" s="2235"/>
      <c r="B699" s="2232"/>
      <c r="C699" s="263" t="s">
        <v>200</v>
      </c>
      <c r="D699" s="21" t="s">
        <v>201</v>
      </c>
      <c r="E699" s="60">
        <v>-5.2119771306872488E-2</v>
      </c>
      <c r="F699" s="62">
        <v>4.2062763785928161E-3</v>
      </c>
      <c r="G699" s="62">
        <v>-12.348810914118404</v>
      </c>
      <c r="H699" s="63" t="s">
        <v>202</v>
      </c>
    </row>
    <row r="700" spans="1:8" ht="34.200000000000003">
      <c r="A700" s="2235"/>
      <c r="B700" s="2232"/>
      <c r="C700" s="263" t="s">
        <v>203</v>
      </c>
      <c r="D700" s="21" t="s">
        <v>204</v>
      </c>
      <c r="E700" s="60">
        <v>-5.2119771306872488E-2</v>
      </c>
      <c r="F700" s="62">
        <v>4.2062763785928152E-3</v>
      </c>
      <c r="G700" s="62">
        <v>-12.348810914118404</v>
      </c>
      <c r="H700" s="63" t="s">
        <v>202</v>
      </c>
    </row>
    <row r="701" spans="1:8">
      <c r="A701" s="2250"/>
      <c r="B701" s="2252"/>
      <c r="C701" s="2310" t="s">
        <v>159</v>
      </c>
      <c r="D701" s="2311"/>
      <c r="E701" s="64">
        <v>55986</v>
      </c>
      <c r="F701" s="54"/>
      <c r="G701" s="54"/>
      <c r="H701" s="65"/>
    </row>
    <row r="702" spans="1:8">
      <c r="A702" s="2314" t="s">
        <v>3</v>
      </c>
      <c r="B702" s="2253" t="s">
        <v>6</v>
      </c>
      <c r="C702" s="2309" t="s">
        <v>155</v>
      </c>
      <c r="D702" s="35" t="s">
        <v>156</v>
      </c>
      <c r="E702" s="66">
        <v>7.5642149941918146E-2</v>
      </c>
      <c r="F702" s="50"/>
      <c r="G702" s="50"/>
      <c r="H702" s="67">
        <v>4.5135336967627645E-205</v>
      </c>
    </row>
    <row r="703" spans="1:8">
      <c r="A703" s="2235"/>
      <c r="B703" s="2232"/>
      <c r="C703" s="2232"/>
      <c r="D703" s="21" t="s">
        <v>199</v>
      </c>
      <c r="E703" s="60">
        <v>7.5642149941918146E-2</v>
      </c>
      <c r="F703" s="52"/>
      <c r="G703" s="52"/>
      <c r="H703" s="61">
        <v>4.5135336967627645E-205</v>
      </c>
    </row>
    <row r="704" spans="1:8">
      <c r="A704" s="2235"/>
      <c r="B704" s="2232"/>
      <c r="C704" s="263" t="s">
        <v>200</v>
      </c>
      <c r="D704" s="21" t="s">
        <v>201</v>
      </c>
      <c r="E704" s="60">
        <v>7.5642149941918146E-2</v>
      </c>
      <c r="F704" s="62">
        <v>2.6001300610061103E-3</v>
      </c>
      <c r="G704" s="62">
        <v>30.644978686566148</v>
      </c>
      <c r="H704" s="63" t="s">
        <v>202</v>
      </c>
    </row>
    <row r="705" spans="1:8" ht="34.200000000000003">
      <c r="A705" s="2235"/>
      <c r="B705" s="2232"/>
      <c r="C705" s="263" t="s">
        <v>203</v>
      </c>
      <c r="D705" s="21" t="s">
        <v>204</v>
      </c>
      <c r="E705" s="60">
        <v>7.564214994191816E-2</v>
      </c>
      <c r="F705" s="62">
        <v>2.6001300610061103E-3</v>
      </c>
      <c r="G705" s="62">
        <v>30.644978686566152</v>
      </c>
      <c r="H705" s="63" t="s">
        <v>202</v>
      </c>
    </row>
    <row r="706" spans="1:8">
      <c r="A706" s="2235"/>
      <c r="B706" s="2252"/>
      <c r="C706" s="2310" t="s">
        <v>159</v>
      </c>
      <c r="D706" s="2311"/>
      <c r="E706" s="64">
        <v>163194</v>
      </c>
      <c r="F706" s="54"/>
      <c r="G706" s="54"/>
      <c r="H706" s="65"/>
    </row>
    <row r="707" spans="1:8">
      <c r="A707" s="2235"/>
      <c r="B707" s="2253" t="s">
        <v>7</v>
      </c>
      <c r="C707" s="2309" t="s">
        <v>155</v>
      </c>
      <c r="D707" s="35" t="s">
        <v>156</v>
      </c>
      <c r="E707" s="66">
        <v>-8.8112354417581695E-2</v>
      </c>
      <c r="F707" s="50"/>
      <c r="G707" s="50"/>
      <c r="H707" s="67">
        <v>1.7702777875647396E-286</v>
      </c>
    </row>
    <row r="708" spans="1:8">
      <c r="A708" s="2235"/>
      <c r="B708" s="2232"/>
      <c r="C708" s="2232"/>
      <c r="D708" s="21" t="s">
        <v>199</v>
      </c>
      <c r="E708" s="60">
        <v>8.8112354417581695E-2</v>
      </c>
      <c r="F708" s="52"/>
      <c r="G708" s="52"/>
      <c r="H708" s="61">
        <v>1.7702777875647396E-286</v>
      </c>
    </row>
    <row r="709" spans="1:8">
      <c r="A709" s="2235"/>
      <c r="B709" s="2232"/>
      <c r="C709" s="263" t="s">
        <v>200</v>
      </c>
      <c r="D709" s="21" t="s">
        <v>201</v>
      </c>
      <c r="E709" s="60">
        <v>-8.8112354417581695E-2</v>
      </c>
      <c r="F709" s="62">
        <v>2.3393951629140661E-3</v>
      </c>
      <c r="G709" s="62">
        <v>-36.311541498788792</v>
      </c>
      <c r="H709" s="63" t="s">
        <v>202</v>
      </c>
    </row>
    <row r="710" spans="1:8" ht="34.200000000000003">
      <c r="A710" s="2235"/>
      <c r="B710" s="2232"/>
      <c r="C710" s="263" t="s">
        <v>203</v>
      </c>
      <c r="D710" s="21" t="s">
        <v>204</v>
      </c>
      <c r="E710" s="60">
        <v>-8.8112354417581695E-2</v>
      </c>
      <c r="F710" s="62">
        <v>2.3393951629140665E-3</v>
      </c>
      <c r="G710" s="62">
        <v>-36.311541498788792</v>
      </c>
      <c r="H710" s="63" t="s">
        <v>202</v>
      </c>
    </row>
    <row r="711" spans="1:8">
      <c r="A711" s="2235"/>
      <c r="B711" s="2252"/>
      <c r="C711" s="2310" t="s">
        <v>159</v>
      </c>
      <c r="D711" s="2311"/>
      <c r="E711" s="64">
        <v>168514</v>
      </c>
      <c r="F711" s="54"/>
      <c r="G711" s="54"/>
      <c r="H711" s="65"/>
    </row>
    <row r="712" spans="1:8">
      <c r="A712" s="2235"/>
      <c r="B712" s="2253" t="s">
        <v>8</v>
      </c>
      <c r="C712" s="2309" t="s">
        <v>155</v>
      </c>
      <c r="D712" s="35" t="s">
        <v>156</v>
      </c>
      <c r="E712" s="66">
        <v>-0.17020905530542058</v>
      </c>
      <c r="F712" s="50"/>
      <c r="G712" s="50"/>
      <c r="H712" s="67">
        <v>0</v>
      </c>
    </row>
    <row r="713" spans="1:8">
      <c r="A713" s="2235"/>
      <c r="B713" s="2232"/>
      <c r="C713" s="2232"/>
      <c r="D713" s="21" t="s">
        <v>199</v>
      </c>
      <c r="E713" s="60">
        <v>0.17020905530542058</v>
      </c>
      <c r="F713" s="52"/>
      <c r="G713" s="52"/>
      <c r="H713" s="61">
        <v>0</v>
      </c>
    </row>
    <row r="714" spans="1:8">
      <c r="A714" s="2235"/>
      <c r="B714" s="2232"/>
      <c r="C714" s="263" t="s">
        <v>200</v>
      </c>
      <c r="D714" s="21" t="s">
        <v>201</v>
      </c>
      <c r="E714" s="60">
        <v>-0.17020905530542058</v>
      </c>
      <c r="F714" s="62">
        <v>2.3210110195277848E-3</v>
      </c>
      <c r="G714" s="62">
        <v>-72.42271282236787</v>
      </c>
      <c r="H714" s="63" t="s">
        <v>202</v>
      </c>
    </row>
    <row r="715" spans="1:8" ht="34.200000000000003">
      <c r="A715" s="2235"/>
      <c r="B715" s="2232"/>
      <c r="C715" s="263" t="s">
        <v>203</v>
      </c>
      <c r="D715" s="21" t="s">
        <v>204</v>
      </c>
      <c r="E715" s="60">
        <v>-0.17020905530542058</v>
      </c>
      <c r="F715" s="62">
        <v>2.3210110195277848E-3</v>
      </c>
      <c r="G715" s="62">
        <v>-72.42271282236787</v>
      </c>
      <c r="H715" s="63" t="s">
        <v>202</v>
      </c>
    </row>
    <row r="716" spans="1:8">
      <c r="A716" s="2235"/>
      <c r="B716" s="2252"/>
      <c r="C716" s="2310" t="s">
        <v>159</v>
      </c>
      <c r="D716" s="2311"/>
      <c r="E716" s="64">
        <v>175801</v>
      </c>
      <c r="F716" s="54"/>
      <c r="G716" s="54"/>
      <c r="H716" s="65"/>
    </row>
    <row r="717" spans="1:8">
      <c r="A717" s="2235"/>
      <c r="B717" s="2253" t="s">
        <v>4</v>
      </c>
      <c r="C717" s="2309" t="s">
        <v>155</v>
      </c>
      <c r="D717" s="35" t="s">
        <v>156</v>
      </c>
      <c r="E717" s="66">
        <v>-7.8263397740160986E-2</v>
      </c>
      <c r="F717" s="50"/>
      <c r="G717" s="50"/>
      <c r="H717" s="67">
        <v>0</v>
      </c>
    </row>
    <row r="718" spans="1:8">
      <c r="A718" s="2235"/>
      <c r="B718" s="2232"/>
      <c r="C718" s="2232"/>
      <c r="D718" s="21" t="s">
        <v>199</v>
      </c>
      <c r="E718" s="60">
        <v>7.8263397740160986E-2</v>
      </c>
      <c r="F718" s="52"/>
      <c r="G718" s="52"/>
      <c r="H718" s="61">
        <v>0</v>
      </c>
    </row>
    <row r="719" spans="1:8">
      <c r="A719" s="2235"/>
      <c r="B719" s="2232"/>
      <c r="C719" s="263" t="s">
        <v>200</v>
      </c>
      <c r="D719" s="21" t="s">
        <v>201</v>
      </c>
      <c r="E719" s="60">
        <v>-7.8263397740160986E-2</v>
      </c>
      <c r="F719" s="62">
        <v>1.3624195063188327E-3</v>
      </c>
      <c r="G719" s="62">
        <v>-55.926014185036088</v>
      </c>
      <c r="H719" s="63" t="s">
        <v>202</v>
      </c>
    </row>
    <row r="720" spans="1:8" ht="34.200000000000003">
      <c r="A720" s="2235"/>
      <c r="B720" s="2232"/>
      <c r="C720" s="263" t="s">
        <v>203</v>
      </c>
      <c r="D720" s="21" t="s">
        <v>204</v>
      </c>
      <c r="E720" s="60">
        <v>-7.8263397740160986E-2</v>
      </c>
      <c r="F720" s="62">
        <v>1.3624195063188327E-3</v>
      </c>
      <c r="G720" s="62">
        <v>-55.926014185036088</v>
      </c>
      <c r="H720" s="63" t="s">
        <v>202</v>
      </c>
    </row>
    <row r="721" spans="1:8">
      <c r="A721" s="2250"/>
      <c r="B721" s="2252"/>
      <c r="C721" s="2310" t="s">
        <v>159</v>
      </c>
      <c r="D721" s="2311"/>
      <c r="E721" s="64">
        <v>507509</v>
      </c>
      <c r="F721" s="54"/>
      <c r="G721" s="54"/>
      <c r="H721" s="65"/>
    </row>
    <row r="722" spans="1:8" ht="13.8" thickBot="1">
      <c r="A722" s="2233" t="s">
        <v>4</v>
      </c>
      <c r="B722" s="2253" t="s">
        <v>6</v>
      </c>
      <c r="C722" s="2309" t="s">
        <v>155</v>
      </c>
      <c r="D722" s="35" t="s">
        <v>156</v>
      </c>
      <c r="E722" s="66">
        <v>0.11456932401072488</v>
      </c>
      <c r="F722" s="50"/>
      <c r="G722" s="50"/>
      <c r="H722" s="67">
        <v>0</v>
      </c>
    </row>
    <row r="723" spans="1:8">
      <c r="A723" s="2235"/>
      <c r="B723" s="2232"/>
      <c r="C723" s="2232"/>
      <c r="D723" s="21" t="s">
        <v>199</v>
      </c>
      <c r="E723" s="60">
        <v>0.11456932401072488</v>
      </c>
      <c r="F723" s="52"/>
      <c r="G723" s="52"/>
      <c r="H723" s="61">
        <v>0</v>
      </c>
    </row>
    <row r="724" spans="1:8">
      <c r="A724" s="2235"/>
      <c r="B724" s="2232"/>
      <c r="C724" s="263" t="s">
        <v>200</v>
      </c>
      <c r="D724" s="21" t="s">
        <v>201</v>
      </c>
      <c r="E724" s="60">
        <v>0.11456932401072488</v>
      </c>
      <c r="F724" s="62">
        <v>1.7260053419168888E-3</v>
      </c>
      <c r="G724" s="62">
        <v>69.443701238346264</v>
      </c>
      <c r="H724" s="63" t="s">
        <v>202</v>
      </c>
    </row>
    <row r="725" spans="1:8" ht="34.200000000000003">
      <c r="A725" s="2235"/>
      <c r="B725" s="2232"/>
      <c r="C725" s="263" t="s">
        <v>203</v>
      </c>
      <c r="D725" s="21" t="s">
        <v>204</v>
      </c>
      <c r="E725" s="60">
        <v>0.11456932401072487</v>
      </c>
      <c r="F725" s="62">
        <v>1.7260053419168888E-3</v>
      </c>
      <c r="G725" s="62">
        <v>69.44370123834625</v>
      </c>
      <c r="H725" s="63" t="s">
        <v>202</v>
      </c>
    </row>
    <row r="726" spans="1:8">
      <c r="A726" s="2235"/>
      <c r="B726" s="2252"/>
      <c r="C726" s="2310" t="s">
        <v>159</v>
      </c>
      <c r="D726" s="2311"/>
      <c r="E726" s="64">
        <v>362571</v>
      </c>
      <c r="F726" s="54"/>
      <c r="G726" s="54"/>
      <c r="H726" s="65"/>
    </row>
    <row r="727" spans="1:8">
      <c r="A727" s="2235"/>
      <c r="B727" s="2253" t="s">
        <v>7</v>
      </c>
      <c r="C727" s="2309" t="s">
        <v>155</v>
      </c>
      <c r="D727" s="35" t="s">
        <v>156</v>
      </c>
      <c r="E727" s="66">
        <v>-7.6190548025031654E-2</v>
      </c>
      <c r="F727" s="50"/>
      <c r="G727" s="50"/>
      <c r="H727" s="67">
        <v>0</v>
      </c>
    </row>
    <row r="728" spans="1:8">
      <c r="A728" s="2235"/>
      <c r="B728" s="2232"/>
      <c r="C728" s="2232"/>
      <c r="D728" s="21" t="s">
        <v>199</v>
      </c>
      <c r="E728" s="60">
        <v>7.6190548025031654E-2</v>
      </c>
      <c r="F728" s="52"/>
      <c r="G728" s="52"/>
      <c r="H728" s="61">
        <v>0</v>
      </c>
    </row>
    <row r="729" spans="1:8">
      <c r="A729" s="2235"/>
      <c r="B729" s="2232"/>
      <c r="C729" s="263" t="s">
        <v>200</v>
      </c>
      <c r="D729" s="21" t="s">
        <v>201</v>
      </c>
      <c r="E729" s="60">
        <v>-7.6190548025031654E-2</v>
      </c>
      <c r="F729" s="62">
        <v>1.6577732440043538E-3</v>
      </c>
      <c r="G729" s="62">
        <v>-44.009246966357296</v>
      </c>
      <c r="H729" s="63" t="s">
        <v>202</v>
      </c>
    </row>
    <row r="730" spans="1:8" ht="34.200000000000003">
      <c r="A730" s="2235"/>
      <c r="B730" s="2232"/>
      <c r="C730" s="263" t="s">
        <v>203</v>
      </c>
      <c r="D730" s="21" t="s">
        <v>204</v>
      </c>
      <c r="E730" s="60">
        <v>-7.6190548025031654E-2</v>
      </c>
      <c r="F730" s="62">
        <v>1.6577732440043538E-3</v>
      </c>
      <c r="G730" s="62">
        <v>-44.009246966357296</v>
      </c>
      <c r="H730" s="63" t="s">
        <v>202</v>
      </c>
    </row>
    <row r="731" spans="1:8">
      <c r="A731" s="2235"/>
      <c r="B731" s="2252"/>
      <c r="C731" s="2310" t="s">
        <v>159</v>
      </c>
      <c r="D731" s="2311"/>
      <c r="E731" s="64">
        <v>331711</v>
      </c>
      <c r="F731" s="54"/>
      <c r="G731" s="54"/>
      <c r="H731" s="65"/>
    </row>
    <row r="732" spans="1:8">
      <c r="A732" s="2235"/>
      <c r="B732" s="2253" t="s">
        <v>8</v>
      </c>
      <c r="C732" s="2309" t="s">
        <v>155</v>
      </c>
      <c r="D732" s="35" t="s">
        <v>156</v>
      </c>
      <c r="E732" s="66">
        <v>-0.14340326705400586</v>
      </c>
      <c r="F732" s="50"/>
      <c r="G732" s="50"/>
      <c r="H732" s="67">
        <v>0</v>
      </c>
    </row>
    <row r="733" spans="1:8">
      <c r="A733" s="2235"/>
      <c r="B733" s="2232"/>
      <c r="C733" s="2232"/>
      <c r="D733" s="21" t="s">
        <v>199</v>
      </c>
      <c r="E733" s="60">
        <v>0.14340326705400586</v>
      </c>
      <c r="F733" s="52"/>
      <c r="G733" s="52"/>
      <c r="H733" s="61">
        <v>0</v>
      </c>
    </row>
    <row r="734" spans="1:8">
      <c r="A734" s="2235"/>
      <c r="B734" s="2232"/>
      <c r="C734" s="263" t="s">
        <v>200</v>
      </c>
      <c r="D734" s="21" t="s">
        <v>201</v>
      </c>
      <c r="E734" s="60">
        <v>-0.14340326705400586</v>
      </c>
      <c r="F734" s="62">
        <v>1.6734237039681263E-3</v>
      </c>
      <c r="G734" s="62">
        <v>-84.675214289292285</v>
      </c>
      <c r="H734" s="63" t="s">
        <v>202</v>
      </c>
    </row>
    <row r="735" spans="1:8" ht="34.200000000000003">
      <c r="A735" s="2235"/>
      <c r="B735" s="2232"/>
      <c r="C735" s="263" t="s">
        <v>203</v>
      </c>
      <c r="D735" s="21" t="s">
        <v>204</v>
      </c>
      <c r="E735" s="60">
        <v>-0.14340326705400586</v>
      </c>
      <c r="F735" s="62">
        <v>1.6734237039681263E-3</v>
      </c>
      <c r="G735" s="62">
        <v>-84.675214289292285</v>
      </c>
      <c r="H735" s="63" t="s">
        <v>202</v>
      </c>
    </row>
    <row r="736" spans="1:8">
      <c r="A736" s="2235"/>
      <c r="B736" s="2252"/>
      <c r="C736" s="2310" t="s">
        <v>159</v>
      </c>
      <c r="D736" s="2311"/>
      <c r="E736" s="64">
        <v>341486</v>
      </c>
      <c r="F736" s="54"/>
      <c r="G736" s="54"/>
      <c r="H736" s="65"/>
    </row>
    <row r="737" spans="1:9" ht="13.8" thickBot="1">
      <c r="A737" s="2235"/>
      <c r="B737" s="2312" t="s">
        <v>4</v>
      </c>
      <c r="C737" s="2309" t="s">
        <v>155</v>
      </c>
      <c r="D737" s="35" t="s">
        <v>156</v>
      </c>
      <c r="E737" s="66">
        <v>-5.4533321692620672E-2</v>
      </c>
      <c r="F737" s="50"/>
      <c r="G737" s="50"/>
      <c r="H737" s="67">
        <v>0</v>
      </c>
    </row>
    <row r="738" spans="1:9">
      <c r="A738" s="2235"/>
      <c r="B738" s="2232"/>
      <c r="C738" s="2232"/>
      <c r="D738" s="21" t="s">
        <v>199</v>
      </c>
      <c r="E738" s="60">
        <v>5.4533321692620672E-2</v>
      </c>
      <c r="F738" s="52"/>
      <c r="G738" s="52"/>
      <c r="H738" s="61">
        <v>0</v>
      </c>
    </row>
    <row r="739" spans="1:9">
      <c r="A739" s="2235"/>
      <c r="B739" s="2232"/>
      <c r="C739" s="263" t="s">
        <v>200</v>
      </c>
      <c r="D739" s="21" t="s">
        <v>201</v>
      </c>
      <c r="E739" s="60">
        <v>-5.4533321692620672E-2</v>
      </c>
      <c r="F739" s="62">
        <v>9.6380090638230418E-4</v>
      </c>
      <c r="G739" s="62">
        <v>-55.582683439457632</v>
      </c>
      <c r="H739" s="63" t="s">
        <v>202</v>
      </c>
    </row>
    <row r="740" spans="1:9" ht="34.200000000000003">
      <c r="A740" s="2235"/>
      <c r="B740" s="2232"/>
      <c r="C740" s="263" t="s">
        <v>203</v>
      </c>
      <c r="D740" s="21" t="s">
        <v>204</v>
      </c>
      <c r="E740" s="60">
        <v>-5.4533321692620672E-2</v>
      </c>
      <c r="F740" s="62">
        <v>9.6380090638230418E-4</v>
      </c>
      <c r="G740" s="62">
        <v>-55.582683439457632</v>
      </c>
      <c r="H740" s="63" t="s">
        <v>202</v>
      </c>
    </row>
    <row r="741" spans="1:9" ht="13.8" thickBot="1">
      <c r="A741" s="2236"/>
      <c r="B741" s="2237"/>
      <c r="C741" s="2313" t="s">
        <v>159</v>
      </c>
      <c r="D741" s="2230"/>
      <c r="E741" s="68">
        <v>1035768</v>
      </c>
      <c r="F741" s="69"/>
      <c r="G741" s="69"/>
      <c r="H741" s="70"/>
    </row>
    <row r="742" spans="1:9">
      <c r="A742" s="2231" t="s">
        <v>1057</v>
      </c>
      <c r="B742" s="2232"/>
      <c r="C742" s="2232"/>
      <c r="D742" s="2232"/>
      <c r="E742" s="2232"/>
      <c r="F742" s="2232"/>
      <c r="G742" s="2232"/>
      <c r="H742" s="2232"/>
    </row>
    <row r="745" spans="1:9" ht="16.8">
      <c r="A745" s="2745" t="s">
        <v>1013</v>
      </c>
      <c r="B745" s="2741"/>
      <c r="C745" s="2741"/>
      <c r="D745" s="2741"/>
      <c r="E745" s="2741"/>
      <c r="F745" s="2741"/>
      <c r="G745" s="2741"/>
      <c r="H745" s="2741"/>
      <c r="I745" s="2741"/>
    </row>
    <row r="747" spans="1:9" ht="13.8" thickBot="1">
      <c r="A747" s="2238" t="s">
        <v>211</v>
      </c>
      <c r="B747" s="2232"/>
      <c r="C747" s="2232"/>
      <c r="D747" s="2232"/>
      <c r="E747" s="2232"/>
      <c r="F747" s="2232"/>
      <c r="G747" s="2232"/>
      <c r="H747" s="2232"/>
      <c r="I747" s="2232"/>
    </row>
    <row r="748" spans="1:9" ht="13.8" thickBot="1">
      <c r="A748" s="2318" t="s">
        <v>212</v>
      </c>
      <c r="B748" s="2315" t="s">
        <v>466</v>
      </c>
      <c r="C748" s="2242"/>
      <c r="D748" s="2242"/>
      <c r="E748" s="2243"/>
      <c r="F748" s="2244" t="s">
        <v>1020</v>
      </c>
      <c r="G748" s="2245"/>
      <c r="H748" s="2246"/>
      <c r="I748" s="2247" t="s">
        <v>4</v>
      </c>
    </row>
    <row r="749" spans="1:9" ht="24" thickBot="1">
      <c r="A749" s="2236"/>
      <c r="B749" s="2237"/>
      <c r="C749" s="2237"/>
      <c r="D749" s="2237"/>
      <c r="E749" s="2230"/>
      <c r="F749" s="15" t="s">
        <v>1021</v>
      </c>
      <c r="G749" s="16" t="s">
        <v>1022</v>
      </c>
      <c r="H749" s="16" t="s">
        <v>1023</v>
      </c>
      <c r="I749" s="2248"/>
    </row>
    <row r="750" spans="1:9">
      <c r="A750" s="2249" t="s">
        <v>0</v>
      </c>
      <c r="B750" s="2251" t="s">
        <v>6</v>
      </c>
      <c r="C750" s="2251" t="s">
        <v>473</v>
      </c>
      <c r="D750" s="2251" t="s">
        <v>474</v>
      </c>
      <c r="E750" s="28" t="s">
        <v>57</v>
      </c>
      <c r="F750" s="72">
        <v>19654</v>
      </c>
      <c r="G750" s="29">
        <v>19311</v>
      </c>
      <c r="H750" s="29">
        <v>3493</v>
      </c>
      <c r="I750" s="30">
        <v>42458</v>
      </c>
    </row>
    <row r="751" spans="1:9">
      <c r="A751" s="2235"/>
      <c r="B751" s="2232"/>
      <c r="C751" s="2232"/>
      <c r="D751" s="2232"/>
      <c r="E751" s="21" t="s">
        <v>58</v>
      </c>
      <c r="F751" s="73">
        <v>14639.803425397315</v>
      </c>
      <c r="G751" s="31">
        <v>22411.230519981484</v>
      </c>
      <c r="H751" s="31">
        <v>5406.9660546212008</v>
      </c>
      <c r="I751" s="32">
        <v>42458</v>
      </c>
    </row>
    <row r="752" spans="1:9">
      <c r="A752" s="2235"/>
      <c r="B752" s="2232"/>
      <c r="C752" s="2232"/>
      <c r="D752" s="2232"/>
      <c r="E752" s="21" t="s">
        <v>487</v>
      </c>
      <c r="F752" s="38">
        <v>0.46290451740543598</v>
      </c>
      <c r="G752" s="39">
        <v>0.45482594564039758</v>
      </c>
      <c r="H752" s="39">
        <v>8.2269536954166472E-2</v>
      </c>
      <c r="I752" s="40">
        <v>1</v>
      </c>
    </row>
    <row r="753" spans="1:9">
      <c r="A753" s="2235"/>
      <c r="B753" s="2232"/>
      <c r="C753" s="2232"/>
      <c r="D753" s="2252"/>
      <c r="E753" s="260" t="s">
        <v>1058</v>
      </c>
      <c r="F753" s="76">
        <v>0.33826718529482636</v>
      </c>
      <c r="G753" s="33">
        <v>0.21711169824048568</v>
      </c>
      <c r="H753" s="33">
        <v>0.16277552542056944</v>
      </c>
      <c r="I753" s="34">
        <v>0.25196728899861132</v>
      </c>
    </row>
    <row r="754" spans="1:9">
      <c r="A754" s="2235"/>
      <c r="B754" s="2232"/>
      <c r="C754" s="2232"/>
      <c r="D754" s="2253" t="s">
        <v>475</v>
      </c>
      <c r="E754" s="35" t="s">
        <v>57</v>
      </c>
      <c r="F754" s="74">
        <v>38448</v>
      </c>
      <c r="G754" s="36">
        <v>69634</v>
      </c>
      <c r="H754" s="36">
        <v>17966</v>
      </c>
      <c r="I754" s="37">
        <v>126048</v>
      </c>
    </row>
    <row r="755" spans="1:9">
      <c r="A755" s="2235"/>
      <c r="B755" s="2232"/>
      <c r="C755" s="2232"/>
      <c r="D755" s="2232"/>
      <c r="E755" s="21" t="s">
        <v>58</v>
      </c>
      <c r="F755" s="73">
        <v>43462.196574602684</v>
      </c>
      <c r="G755" s="31">
        <v>66533.769480018513</v>
      </c>
      <c r="H755" s="31">
        <v>16052.0339453788</v>
      </c>
      <c r="I755" s="32">
        <v>126048</v>
      </c>
    </row>
    <row r="756" spans="1:9">
      <c r="A756" s="2235"/>
      <c r="B756" s="2232"/>
      <c r="C756" s="2232"/>
      <c r="D756" s="2232"/>
      <c r="E756" s="21" t="s">
        <v>487</v>
      </c>
      <c r="F756" s="38">
        <v>0.30502665651180505</v>
      </c>
      <c r="G756" s="39">
        <v>0.55244034018786492</v>
      </c>
      <c r="H756" s="39">
        <v>0.14253300330033003</v>
      </c>
      <c r="I756" s="40">
        <v>1</v>
      </c>
    </row>
    <row r="757" spans="1:9">
      <c r="A757" s="2235"/>
      <c r="B757" s="2232"/>
      <c r="C757" s="2252"/>
      <c r="D757" s="2252"/>
      <c r="E757" s="260" t="s">
        <v>1058</v>
      </c>
      <c r="F757" s="76">
        <v>0.66173281470517364</v>
      </c>
      <c r="G757" s="33">
        <v>0.78288830175951429</v>
      </c>
      <c r="H757" s="33">
        <v>0.8372244745794305</v>
      </c>
      <c r="I757" s="34">
        <v>0.74803271100138868</v>
      </c>
    </row>
    <row r="758" spans="1:9">
      <c r="A758" s="2235"/>
      <c r="B758" s="2232"/>
      <c r="C758" s="2253" t="s">
        <v>4</v>
      </c>
      <c r="D758" s="2234"/>
      <c r="E758" s="35" t="s">
        <v>57</v>
      </c>
      <c r="F758" s="74">
        <v>58102</v>
      </c>
      <c r="G758" s="36">
        <v>88945</v>
      </c>
      <c r="H758" s="36">
        <v>21459</v>
      </c>
      <c r="I758" s="37">
        <v>168506</v>
      </c>
    </row>
    <row r="759" spans="1:9">
      <c r="A759" s="2235"/>
      <c r="B759" s="2232"/>
      <c r="C759" s="2232"/>
      <c r="D759" s="2232"/>
      <c r="E759" s="21" t="s">
        <v>58</v>
      </c>
      <c r="F759" s="73">
        <v>58102</v>
      </c>
      <c r="G759" s="31">
        <v>88945</v>
      </c>
      <c r="H759" s="31">
        <v>21459</v>
      </c>
      <c r="I759" s="32">
        <v>168506</v>
      </c>
    </row>
    <row r="760" spans="1:9">
      <c r="A760" s="2235"/>
      <c r="B760" s="2232"/>
      <c r="C760" s="2232"/>
      <c r="D760" s="2232"/>
      <c r="E760" s="21" t="s">
        <v>487</v>
      </c>
      <c r="F760" s="38">
        <v>0.34480671311407307</v>
      </c>
      <c r="G760" s="39">
        <v>0.52784470582649878</v>
      </c>
      <c r="H760" s="39">
        <v>0.12734858105942815</v>
      </c>
      <c r="I760" s="40">
        <v>1</v>
      </c>
    </row>
    <row r="761" spans="1:9">
      <c r="A761" s="2235"/>
      <c r="B761" s="2252"/>
      <c r="C761" s="2252"/>
      <c r="D761" s="2252"/>
      <c r="E761" s="260" t="s">
        <v>1058</v>
      </c>
      <c r="F761" s="76">
        <v>1</v>
      </c>
      <c r="G761" s="33">
        <v>1</v>
      </c>
      <c r="H761" s="33">
        <v>1</v>
      </c>
      <c r="I761" s="34">
        <v>1</v>
      </c>
    </row>
    <row r="762" spans="1:9">
      <c r="A762" s="2235"/>
      <c r="B762" s="2253" t="s">
        <v>7</v>
      </c>
      <c r="C762" s="2253" t="s">
        <v>473</v>
      </c>
      <c r="D762" s="2253" t="s">
        <v>474</v>
      </c>
      <c r="E762" s="35" t="s">
        <v>57</v>
      </c>
      <c r="F762" s="74">
        <v>5078</v>
      </c>
      <c r="G762" s="36">
        <v>42749</v>
      </c>
      <c r="H762" s="36">
        <v>10961</v>
      </c>
      <c r="I762" s="37">
        <v>58788</v>
      </c>
    </row>
    <row r="763" spans="1:9">
      <c r="A763" s="2235"/>
      <c r="B763" s="2232"/>
      <c r="C763" s="2232"/>
      <c r="D763" s="2232"/>
      <c r="E763" s="21" t="s">
        <v>58</v>
      </c>
      <c r="F763" s="73">
        <v>6019.1347809963327</v>
      </c>
      <c r="G763" s="31">
        <v>39851.282788742843</v>
      </c>
      <c r="H763" s="31">
        <v>12917.582430260827</v>
      </c>
      <c r="I763" s="32">
        <v>58788</v>
      </c>
    </row>
    <row r="764" spans="1:9">
      <c r="A764" s="2235"/>
      <c r="B764" s="2232"/>
      <c r="C764" s="2232"/>
      <c r="D764" s="2232"/>
      <c r="E764" s="21" t="s">
        <v>487</v>
      </c>
      <c r="F764" s="38">
        <v>8.6378172416139348E-2</v>
      </c>
      <c r="G764" s="39">
        <v>0.72717221201605764</v>
      </c>
      <c r="H764" s="39">
        <v>0.18644961556780296</v>
      </c>
      <c r="I764" s="40">
        <v>1</v>
      </c>
    </row>
    <row r="765" spans="1:9">
      <c r="A765" s="2235"/>
      <c r="B765" s="2232"/>
      <c r="C765" s="2232"/>
      <c r="D765" s="2252"/>
      <c r="E765" s="260" t="s">
        <v>1058</v>
      </c>
      <c r="F765" s="76">
        <v>0.34059963780266955</v>
      </c>
      <c r="G765" s="33">
        <v>0.43308107670019957</v>
      </c>
      <c r="H765" s="33">
        <v>0.34257407175896987</v>
      </c>
      <c r="I765" s="34">
        <v>0.40372491656022086</v>
      </c>
    </row>
    <row r="766" spans="1:9">
      <c r="A766" s="2235"/>
      <c r="B766" s="2232"/>
      <c r="C766" s="2232"/>
      <c r="D766" s="2253" t="s">
        <v>475</v>
      </c>
      <c r="E766" s="35" t="s">
        <v>57</v>
      </c>
      <c r="F766" s="74">
        <v>9831</v>
      </c>
      <c r="G766" s="36">
        <v>55960</v>
      </c>
      <c r="H766" s="36">
        <v>21035</v>
      </c>
      <c r="I766" s="37">
        <v>86826</v>
      </c>
    </row>
    <row r="767" spans="1:9">
      <c r="A767" s="2235"/>
      <c r="B767" s="2232"/>
      <c r="C767" s="2232"/>
      <c r="D767" s="2232"/>
      <c r="E767" s="21" t="s">
        <v>58</v>
      </c>
      <c r="F767" s="73">
        <v>8889.8652190036664</v>
      </c>
      <c r="G767" s="31">
        <v>58857.717211257157</v>
      </c>
      <c r="H767" s="31">
        <v>19078.417569739173</v>
      </c>
      <c r="I767" s="32">
        <v>86826</v>
      </c>
    </row>
    <row r="768" spans="1:9">
      <c r="A768" s="2235"/>
      <c r="B768" s="2232"/>
      <c r="C768" s="2232"/>
      <c r="D768" s="2232"/>
      <c r="E768" s="21" t="s">
        <v>487</v>
      </c>
      <c r="F768" s="38">
        <v>0.11322645290581163</v>
      </c>
      <c r="G768" s="39">
        <v>0.64450740561582931</v>
      </c>
      <c r="H768" s="39">
        <v>0.24226614147835904</v>
      </c>
      <c r="I768" s="40">
        <v>1</v>
      </c>
    </row>
    <row r="769" spans="1:9">
      <c r="A769" s="2235"/>
      <c r="B769" s="2232"/>
      <c r="C769" s="2252"/>
      <c r="D769" s="2252"/>
      <c r="E769" s="260" t="s">
        <v>1058</v>
      </c>
      <c r="F769" s="76">
        <v>0.65940036219733045</v>
      </c>
      <c r="G769" s="33">
        <v>0.56691892329980043</v>
      </c>
      <c r="H769" s="33">
        <v>0.65742592824103019</v>
      </c>
      <c r="I769" s="34">
        <v>0.5962750834397792</v>
      </c>
    </row>
    <row r="770" spans="1:9">
      <c r="A770" s="2235"/>
      <c r="B770" s="2232"/>
      <c r="C770" s="2253" t="s">
        <v>4</v>
      </c>
      <c r="D770" s="2234"/>
      <c r="E770" s="35" t="s">
        <v>57</v>
      </c>
      <c r="F770" s="74">
        <v>14909</v>
      </c>
      <c r="G770" s="36">
        <v>98709</v>
      </c>
      <c r="H770" s="36">
        <v>31996</v>
      </c>
      <c r="I770" s="37">
        <v>145614</v>
      </c>
    </row>
    <row r="771" spans="1:9">
      <c r="A771" s="2235"/>
      <c r="B771" s="2232"/>
      <c r="C771" s="2232"/>
      <c r="D771" s="2232"/>
      <c r="E771" s="21" t="s">
        <v>58</v>
      </c>
      <c r="F771" s="73">
        <v>14909</v>
      </c>
      <c r="G771" s="31">
        <v>98709</v>
      </c>
      <c r="H771" s="31">
        <v>31996</v>
      </c>
      <c r="I771" s="32">
        <v>145614</v>
      </c>
    </row>
    <row r="772" spans="1:9">
      <c r="A772" s="2235"/>
      <c r="B772" s="2232"/>
      <c r="C772" s="2232"/>
      <c r="D772" s="2232"/>
      <c r="E772" s="21" t="s">
        <v>487</v>
      </c>
      <c r="F772" s="38">
        <v>0.10238713310533328</v>
      </c>
      <c r="G772" s="39">
        <v>0.67788124768222824</v>
      </c>
      <c r="H772" s="39">
        <v>0.21973161921243836</v>
      </c>
      <c r="I772" s="40">
        <v>1</v>
      </c>
    </row>
    <row r="773" spans="1:9">
      <c r="A773" s="2235"/>
      <c r="B773" s="2252"/>
      <c r="C773" s="2252"/>
      <c r="D773" s="2252"/>
      <c r="E773" s="260" t="s">
        <v>1058</v>
      </c>
      <c r="F773" s="76">
        <v>1</v>
      </c>
      <c r="G773" s="33">
        <v>1</v>
      </c>
      <c r="H773" s="33">
        <v>1</v>
      </c>
      <c r="I773" s="34">
        <v>1</v>
      </c>
    </row>
    <row r="774" spans="1:9">
      <c r="A774" s="2235"/>
      <c r="B774" s="2253" t="s">
        <v>8</v>
      </c>
      <c r="C774" s="2253" t="s">
        <v>473</v>
      </c>
      <c r="D774" s="2253" t="s">
        <v>474</v>
      </c>
      <c r="E774" s="35" t="s">
        <v>57</v>
      </c>
      <c r="F774" s="74">
        <v>19099</v>
      </c>
      <c r="G774" s="36">
        <v>27800</v>
      </c>
      <c r="H774" s="36">
        <v>3919</v>
      </c>
      <c r="I774" s="37">
        <v>50818</v>
      </c>
    </row>
    <row r="775" spans="1:9">
      <c r="A775" s="2235"/>
      <c r="B775" s="2232"/>
      <c r="C775" s="2232"/>
      <c r="D775" s="2232"/>
      <c r="E775" s="21" t="s">
        <v>58</v>
      </c>
      <c r="F775" s="73">
        <v>22349.180223615509</v>
      </c>
      <c r="G775" s="31">
        <v>24498.888074989136</v>
      </c>
      <c r="H775" s="31">
        <v>3969.931701395355</v>
      </c>
      <c r="I775" s="32">
        <v>50818</v>
      </c>
    </row>
    <row r="776" spans="1:9">
      <c r="A776" s="2235"/>
      <c r="B776" s="2232"/>
      <c r="C776" s="2232"/>
      <c r="D776" s="2232"/>
      <c r="E776" s="21" t="s">
        <v>487</v>
      </c>
      <c r="F776" s="38">
        <v>0.37583139832342871</v>
      </c>
      <c r="G776" s="39">
        <v>0.54705025778267535</v>
      </c>
      <c r="H776" s="39">
        <v>7.7118343893895866E-2</v>
      </c>
      <c r="I776" s="40">
        <v>1</v>
      </c>
    </row>
    <row r="777" spans="1:9">
      <c r="A777" s="2235"/>
      <c r="B777" s="2232"/>
      <c r="C777" s="2232"/>
      <c r="D777" s="2252"/>
      <c r="E777" s="260" t="s">
        <v>1058</v>
      </c>
      <c r="F777" s="76">
        <v>0.29954047144806384</v>
      </c>
      <c r="G777" s="33">
        <v>0.39774515695195584</v>
      </c>
      <c r="H777" s="33">
        <v>0.34601801165460006</v>
      </c>
      <c r="I777" s="34">
        <v>0.3505148950552141</v>
      </c>
    </row>
    <row r="778" spans="1:9">
      <c r="A778" s="2235"/>
      <c r="B778" s="2232"/>
      <c r="C778" s="2232"/>
      <c r="D778" s="2253" t="s">
        <v>475</v>
      </c>
      <c r="E778" s="35" t="s">
        <v>57</v>
      </c>
      <c r="F778" s="74">
        <v>44662</v>
      </c>
      <c r="G778" s="36">
        <v>42094</v>
      </c>
      <c r="H778" s="36">
        <v>7407</v>
      </c>
      <c r="I778" s="37">
        <v>94163</v>
      </c>
    </row>
    <row r="779" spans="1:9">
      <c r="A779" s="2235"/>
      <c r="B779" s="2232"/>
      <c r="C779" s="2232"/>
      <c r="D779" s="2232"/>
      <c r="E779" s="21" t="s">
        <v>58</v>
      </c>
      <c r="F779" s="73">
        <v>41411.819776384495</v>
      </c>
      <c r="G779" s="31">
        <v>45395.11192501086</v>
      </c>
      <c r="H779" s="31">
        <v>7356.068298604645</v>
      </c>
      <c r="I779" s="32">
        <v>94163</v>
      </c>
    </row>
    <row r="780" spans="1:9">
      <c r="A780" s="2235"/>
      <c r="B780" s="2232"/>
      <c r="C780" s="2232"/>
      <c r="D780" s="2232"/>
      <c r="E780" s="21" t="s">
        <v>487</v>
      </c>
      <c r="F780" s="38">
        <v>0.47430519418455236</v>
      </c>
      <c r="G780" s="39">
        <v>0.44703333581130594</v>
      </c>
      <c r="H780" s="39">
        <v>7.8661470004141754E-2</v>
      </c>
      <c r="I780" s="40">
        <v>1</v>
      </c>
    </row>
    <row r="781" spans="1:9">
      <c r="A781" s="2235"/>
      <c r="B781" s="2232"/>
      <c r="C781" s="2252"/>
      <c r="D781" s="2252"/>
      <c r="E781" s="260" t="s">
        <v>1058</v>
      </c>
      <c r="F781" s="76">
        <v>0.70045952855193616</v>
      </c>
      <c r="G781" s="33">
        <v>0.60225484304804422</v>
      </c>
      <c r="H781" s="33">
        <v>0.6539819883454</v>
      </c>
      <c r="I781" s="34">
        <v>0.64948510494478584</v>
      </c>
    </row>
    <row r="782" spans="1:9">
      <c r="A782" s="2235"/>
      <c r="B782" s="2232"/>
      <c r="C782" s="2253" t="s">
        <v>4</v>
      </c>
      <c r="D782" s="2234"/>
      <c r="E782" s="35" t="s">
        <v>57</v>
      </c>
      <c r="F782" s="74">
        <v>63761</v>
      </c>
      <c r="G782" s="36">
        <v>69894</v>
      </c>
      <c r="H782" s="36">
        <v>11326</v>
      </c>
      <c r="I782" s="37">
        <v>144981</v>
      </c>
    </row>
    <row r="783" spans="1:9">
      <c r="A783" s="2235"/>
      <c r="B783" s="2232"/>
      <c r="C783" s="2232"/>
      <c r="D783" s="2232"/>
      <c r="E783" s="21" t="s">
        <v>58</v>
      </c>
      <c r="F783" s="73">
        <v>63761</v>
      </c>
      <c r="G783" s="31">
        <v>69894</v>
      </c>
      <c r="H783" s="31">
        <v>11326</v>
      </c>
      <c r="I783" s="32">
        <v>144981</v>
      </c>
    </row>
    <row r="784" spans="1:9">
      <c r="A784" s="2235"/>
      <c r="B784" s="2232"/>
      <c r="C784" s="2232"/>
      <c r="D784" s="2232"/>
      <c r="E784" s="21" t="s">
        <v>487</v>
      </c>
      <c r="F784" s="38">
        <v>0.43978866196260197</v>
      </c>
      <c r="G784" s="39">
        <v>0.48209075671984608</v>
      </c>
      <c r="H784" s="39">
        <v>7.8120581317551951E-2</v>
      </c>
      <c r="I784" s="40">
        <v>1</v>
      </c>
    </row>
    <row r="785" spans="1:9">
      <c r="A785" s="2235"/>
      <c r="B785" s="2252"/>
      <c r="C785" s="2252"/>
      <c r="D785" s="2252"/>
      <c r="E785" s="260" t="s">
        <v>1058</v>
      </c>
      <c r="F785" s="76">
        <v>1</v>
      </c>
      <c r="G785" s="33">
        <v>1</v>
      </c>
      <c r="H785" s="33">
        <v>1</v>
      </c>
      <c r="I785" s="34">
        <v>1</v>
      </c>
    </row>
    <row r="786" spans="1:9">
      <c r="A786" s="2235"/>
      <c r="B786" s="2253" t="s">
        <v>4</v>
      </c>
      <c r="C786" s="2253" t="s">
        <v>473</v>
      </c>
      <c r="D786" s="2253" t="s">
        <v>474</v>
      </c>
      <c r="E786" s="35" t="s">
        <v>57</v>
      </c>
      <c r="F786" s="74">
        <v>43831</v>
      </c>
      <c r="G786" s="36">
        <v>89860</v>
      </c>
      <c r="H786" s="36">
        <v>18373</v>
      </c>
      <c r="I786" s="37">
        <v>152064</v>
      </c>
    </row>
    <row r="787" spans="1:9">
      <c r="A787" s="2235"/>
      <c r="B787" s="2232"/>
      <c r="C787" s="2232"/>
      <c r="D787" s="2232"/>
      <c r="E787" s="21" t="s">
        <v>58</v>
      </c>
      <c r="F787" s="73">
        <v>45301.79069093729</v>
      </c>
      <c r="G787" s="31">
        <v>85305.366514122172</v>
      </c>
      <c r="H787" s="31">
        <v>21456.842794940549</v>
      </c>
      <c r="I787" s="32">
        <v>152064</v>
      </c>
    </row>
    <row r="788" spans="1:9">
      <c r="A788" s="2235"/>
      <c r="B788" s="2232"/>
      <c r="C788" s="2232"/>
      <c r="D788" s="2232"/>
      <c r="E788" s="21" t="s">
        <v>487</v>
      </c>
      <c r="F788" s="38">
        <v>0.28824047769360273</v>
      </c>
      <c r="G788" s="39">
        <v>0.59093539562289565</v>
      </c>
      <c r="H788" s="39">
        <v>0.12082412668350168</v>
      </c>
      <c r="I788" s="40">
        <v>1</v>
      </c>
    </row>
    <row r="789" spans="1:9">
      <c r="A789" s="2235"/>
      <c r="B789" s="2232"/>
      <c r="C789" s="2232"/>
      <c r="D789" s="2252"/>
      <c r="E789" s="260" t="s">
        <v>1058</v>
      </c>
      <c r="F789" s="76">
        <v>0.32046763957535168</v>
      </c>
      <c r="G789" s="33">
        <v>0.34890583502881012</v>
      </c>
      <c r="H789" s="33">
        <v>0.28361710995507944</v>
      </c>
      <c r="I789" s="34">
        <v>0.33122123454316155</v>
      </c>
    </row>
    <row r="790" spans="1:9">
      <c r="A790" s="2235"/>
      <c r="B790" s="2232"/>
      <c r="C790" s="2232"/>
      <c r="D790" s="2253" t="s">
        <v>475</v>
      </c>
      <c r="E790" s="35" t="s">
        <v>57</v>
      </c>
      <c r="F790" s="74">
        <v>92941</v>
      </c>
      <c r="G790" s="36">
        <v>167688</v>
      </c>
      <c r="H790" s="36">
        <v>46408</v>
      </c>
      <c r="I790" s="37">
        <v>307037</v>
      </c>
    </row>
    <row r="791" spans="1:9">
      <c r="A791" s="2235"/>
      <c r="B791" s="2232"/>
      <c r="C791" s="2232"/>
      <c r="D791" s="2232"/>
      <c r="E791" s="21" t="s">
        <v>58</v>
      </c>
      <c r="F791" s="73">
        <v>91470.209309062717</v>
      </c>
      <c r="G791" s="31">
        <v>172242.63348587783</v>
      </c>
      <c r="H791" s="31">
        <v>43324.157205059455</v>
      </c>
      <c r="I791" s="32">
        <v>307037</v>
      </c>
    </row>
    <row r="792" spans="1:9">
      <c r="A792" s="2235"/>
      <c r="B792" s="2232"/>
      <c r="C792" s="2232"/>
      <c r="D792" s="2232"/>
      <c r="E792" s="21" t="s">
        <v>487</v>
      </c>
      <c r="F792" s="38">
        <v>0.30270293156850803</v>
      </c>
      <c r="G792" s="39">
        <v>0.54614916117601464</v>
      </c>
      <c r="H792" s="39">
        <v>0.15114790725547736</v>
      </c>
      <c r="I792" s="40">
        <v>1</v>
      </c>
    </row>
    <row r="793" spans="1:9">
      <c r="A793" s="2235"/>
      <c r="B793" s="2232"/>
      <c r="C793" s="2252"/>
      <c r="D793" s="2252"/>
      <c r="E793" s="260" t="s">
        <v>1058</v>
      </c>
      <c r="F793" s="76">
        <v>0.67953236042464837</v>
      </c>
      <c r="G793" s="33">
        <v>0.65109416497118988</v>
      </c>
      <c r="H793" s="33">
        <v>0.71638289004492051</v>
      </c>
      <c r="I793" s="34">
        <v>0.66877876545683845</v>
      </c>
    </row>
    <row r="794" spans="1:9">
      <c r="A794" s="2235"/>
      <c r="B794" s="2232"/>
      <c r="C794" s="2253" t="s">
        <v>4</v>
      </c>
      <c r="D794" s="2234"/>
      <c r="E794" s="35" t="s">
        <v>57</v>
      </c>
      <c r="F794" s="74">
        <v>136772</v>
      </c>
      <c r="G794" s="36">
        <v>257548</v>
      </c>
      <c r="H794" s="36">
        <v>64781</v>
      </c>
      <c r="I794" s="37">
        <v>459101</v>
      </c>
    </row>
    <row r="795" spans="1:9">
      <c r="A795" s="2235"/>
      <c r="B795" s="2232"/>
      <c r="C795" s="2232"/>
      <c r="D795" s="2232"/>
      <c r="E795" s="21" t="s">
        <v>58</v>
      </c>
      <c r="F795" s="73">
        <v>136772</v>
      </c>
      <c r="G795" s="31">
        <v>257548</v>
      </c>
      <c r="H795" s="31">
        <v>64781</v>
      </c>
      <c r="I795" s="32">
        <v>459101</v>
      </c>
    </row>
    <row r="796" spans="1:9">
      <c r="A796" s="2235"/>
      <c r="B796" s="2232"/>
      <c r="C796" s="2232"/>
      <c r="D796" s="2232"/>
      <c r="E796" s="21" t="s">
        <v>487</v>
      </c>
      <c r="F796" s="38">
        <v>0.29791265974153835</v>
      </c>
      <c r="G796" s="39">
        <v>0.56098331304005</v>
      </c>
      <c r="H796" s="39">
        <v>0.14110402721841164</v>
      </c>
      <c r="I796" s="40">
        <v>1</v>
      </c>
    </row>
    <row r="797" spans="1:9">
      <c r="A797" s="2250"/>
      <c r="B797" s="2252"/>
      <c r="C797" s="2252"/>
      <c r="D797" s="2252"/>
      <c r="E797" s="260" t="s">
        <v>1058</v>
      </c>
      <c r="F797" s="76">
        <v>1</v>
      </c>
      <c r="G797" s="33">
        <v>1</v>
      </c>
      <c r="H797" s="33">
        <v>1</v>
      </c>
      <c r="I797" s="34">
        <v>1</v>
      </c>
    </row>
    <row r="798" spans="1:9">
      <c r="A798" s="2314" t="s">
        <v>1</v>
      </c>
      <c r="B798" s="2253" t="s">
        <v>6</v>
      </c>
      <c r="C798" s="2253" t="s">
        <v>473</v>
      </c>
      <c r="D798" s="2253" t="s">
        <v>474</v>
      </c>
      <c r="E798" s="35" t="s">
        <v>57</v>
      </c>
      <c r="F798" s="49"/>
      <c r="G798" s="36">
        <v>551</v>
      </c>
      <c r="H798" s="36">
        <v>451</v>
      </c>
      <c r="I798" s="37">
        <v>1002</v>
      </c>
    </row>
    <row r="799" spans="1:9">
      <c r="A799" s="2235"/>
      <c r="B799" s="2232"/>
      <c r="C799" s="2232"/>
      <c r="D799" s="2232"/>
      <c r="E799" s="21" t="s">
        <v>58</v>
      </c>
      <c r="F799" s="51"/>
      <c r="G799" s="31">
        <v>805.65531197301857</v>
      </c>
      <c r="H799" s="31">
        <v>196.34468802698146</v>
      </c>
      <c r="I799" s="32">
        <v>1002</v>
      </c>
    </row>
    <row r="800" spans="1:9">
      <c r="A800" s="2235"/>
      <c r="B800" s="2232"/>
      <c r="C800" s="2232"/>
      <c r="D800" s="2232"/>
      <c r="E800" s="21" t="s">
        <v>487</v>
      </c>
      <c r="F800" s="51"/>
      <c r="G800" s="39">
        <v>0.54990019960079839</v>
      </c>
      <c r="H800" s="39">
        <v>0.45009980039920161</v>
      </c>
      <c r="I800" s="40">
        <v>1</v>
      </c>
    </row>
    <row r="801" spans="1:9">
      <c r="A801" s="2235"/>
      <c r="B801" s="2232"/>
      <c r="C801" s="2232"/>
      <c r="D801" s="2252"/>
      <c r="E801" s="260" t="s">
        <v>1058</v>
      </c>
      <c r="F801" s="53"/>
      <c r="G801" s="33">
        <v>0.2311241610738255</v>
      </c>
      <c r="H801" s="33">
        <v>0.77624784853700524</v>
      </c>
      <c r="I801" s="34">
        <v>0.33794266441821252</v>
      </c>
    </row>
    <row r="802" spans="1:9">
      <c r="A802" s="2235"/>
      <c r="B802" s="2232"/>
      <c r="C802" s="2232"/>
      <c r="D802" s="2253" t="s">
        <v>475</v>
      </c>
      <c r="E802" s="35" t="s">
        <v>57</v>
      </c>
      <c r="F802" s="49"/>
      <c r="G802" s="36">
        <v>1833</v>
      </c>
      <c r="H802" s="36">
        <v>130</v>
      </c>
      <c r="I802" s="37">
        <v>1963</v>
      </c>
    </row>
    <row r="803" spans="1:9">
      <c r="A803" s="2235"/>
      <c r="B803" s="2232"/>
      <c r="C803" s="2232"/>
      <c r="D803" s="2232"/>
      <c r="E803" s="21" t="s">
        <v>58</v>
      </c>
      <c r="F803" s="51"/>
      <c r="G803" s="31">
        <v>1578.3446880269814</v>
      </c>
      <c r="H803" s="31">
        <v>384.65531197301857</v>
      </c>
      <c r="I803" s="32">
        <v>1963</v>
      </c>
    </row>
    <row r="804" spans="1:9">
      <c r="A804" s="2235"/>
      <c r="B804" s="2232"/>
      <c r="C804" s="2232"/>
      <c r="D804" s="2232"/>
      <c r="E804" s="21" t="s">
        <v>487</v>
      </c>
      <c r="F804" s="51"/>
      <c r="G804" s="39">
        <v>0.93377483443708609</v>
      </c>
      <c r="H804" s="39">
        <v>6.6225165562913912E-2</v>
      </c>
      <c r="I804" s="40">
        <v>1</v>
      </c>
    </row>
    <row r="805" spans="1:9">
      <c r="A805" s="2235"/>
      <c r="B805" s="2232"/>
      <c r="C805" s="2252"/>
      <c r="D805" s="2252"/>
      <c r="E805" s="260" t="s">
        <v>1058</v>
      </c>
      <c r="F805" s="53"/>
      <c r="G805" s="33">
        <v>0.76887583892617462</v>
      </c>
      <c r="H805" s="33">
        <v>0.22375215146299485</v>
      </c>
      <c r="I805" s="34">
        <v>0.66205733558178748</v>
      </c>
    </row>
    <row r="806" spans="1:9">
      <c r="A806" s="2235"/>
      <c r="B806" s="2232"/>
      <c r="C806" s="2253" t="s">
        <v>4</v>
      </c>
      <c r="D806" s="2234"/>
      <c r="E806" s="35" t="s">
        <v>57</v>
      </c>
      <c r="F806" s="49"/>
      <c r="G806" s="36">
        <v>2384</v>
      </c>
      <c r="H806" s="36">
        <v>581</v>
      </c>
      <c r="I806" s="37">
        <v>2965</v>
      </c>
    </row>
    <row r="807" spans="1:9">
      <c r="A807" s="2235"/>
      <c r="B807" s="2232"/>
      <c r="C807" s="2232"/>
      <c r="D807" s="2232"/>
      <c r="E807" s="21" t="s">
        <v>58</v>
      </c>
      <c r="F807" s="51"/>
      <c r="G807" s="31">
        <v>2384</v>
      </c>
      <c r="H807" s="31">
        <v>581</v>
      </c>
      <c r="I807" s="32">
        <v>2965</v>
      </c>
    </row>
    <row r="808" spans="1:9">
      <c r="A808" s="2235"/>
      <c r="B808" s="2232"/>
      <c r="C808" s="2232"/>
      <c r="D808" s="2232"/>
      <c r="E808" s="21" t="s">
        <v>487</v>
      </c>
      <c r="F808" s="51"/>
      <c r="G808" s="39">
        <v>0.80404721753794262</v>
      </c>
      <c r="H808" s="39">
        <v>0.19595278246205733</v>
      </c>
      <c r="I808" s="40">
        <v>1</v>
      </c>
    </row>
    <row r="809" spans="1:9">
      <c r="A809" s="2235"/>
      <c r="B809" s="2252"/>
      <c r="C809" s="2252"/>
      <c r="D809" s="2252"/>
      <c r="E809" s="260" t="s">
        <v>1058</v>
      </c>
      <c r="F809" s="53"/>
      <c r="G809" s="33">
        <v>1</v>
      </c>
      <c r="H809" s="33">
        <v>1</v>
      </c>
      <c r="I809" s="34">
        <v>1</v>
      </c>
    </row>
    <row r="810" spans="1:9">
      <c r="A810" s="2235"/>
      <c r="B810" s="2253" t="s">
        <v>7</v>
      </c>
      <c r="C810" s="2253" t="s">
        <v>473</v>
      </c>
      <c r="D810" s="2253" t="s">
        <v>474</v>
      </c>
      <c r="E810" s="35" t="s">
        <v>57</v>
      </c>
      <c r="F810" s="74">
        <v>138</v>
      </c>
      <c r="G810" s="36">
        <v>2328</v>
      </c>
      <c r="H810" s="36">
        <v>104</v>
      </c>
      <c r="I810" s="37">
        <v>2570</v>
      </c>
    </row>
    <row r="811" spans="1:9">
      <c r="A811" s="2235"/>
      <c r="B811" s="2232"/>
      <c r="C811" s="2232"/>
      <c r="D811" s="2232"/>
      <c r="E811" s="21" t="s">
        <v>58</v>
      </c>
      <c r="F811" s="73">
        <v>131.21972507091425</v>
      </c>
      <c r="G811" s="31">
        <v>2171.2939122845296</v>
      </c>
      <c r="H811" s="31">
        <v>267.48636264455598</v>
      </c>
      <c r="I811" s="32">
        <v>2570</v>
      </c>
    </row>
    <row r="812" spans="1:9">
      <c r="A812" s="2235"/>
      <c r="B812" s="2232"/>
      <c r="C812" s="2232"/>
      <c r="D812" s="2232"/>
      <c r="E812" s="21" t="s">
        <v>487</v>
      </c>
      <c r="F812" s="38">
        <v>5.3696498054474705E-2</v>
      </c>
      <c r="G812" s="39">
        <v>0.90583657587548638</v>
      </c>
      <c r="H812" s="39">
        <v>4.0466926070038906E-2</v>
      </c>
      <c r="I812" s="40">
        <v>1</v>
      </c>
    </row>
    <row r="813" spans="1:9">
      <c r="A813" s="2235"/>
      <c r="B813" s="2232"/>
      <c r="C813" s="2232"/>
      <c r="D813" s="2252"/>
      <c r="E813" s="260" t="s">
        <v>1058</v>
      </c>
      <c r="F813" s="76">
        <v>0.58974358974358976</v>
      </c>
      <c r="G813" s="33">
        <v>0.60123966942148765</v>
      </c>
      <c r="H813" s="33">
        <v>0.2180293501048218</v>
      </c>
      <c r="I813" s="34">
        <v>0.56076805585860789</v>
      </c>
    </row>
    <row r="814" spans="1:9">
      <c r="A814" s="2235"/>
      <c r="B814" s="2232"/>
      <c r="C814" s="2232"/>
      <c r="D814" s="2253" t="s">
        <v>475</v>
      </c>
      <c r="E814" s="35" t="s">
        <v>57</v>
      </c>
      <c r="F814" s="74">
        <v>96</v>
      </c>
      <c r="G814" s="36">
        <v>1544</v>
      </c>
      <c r="H814" s="36">
        <v>373</v>
      </c>
      <c r="I814" s="37">
        <v>2013</v>
      </c>
    </row>
    <row r="815" spans="1:9">
      <c r="A815" s="2235"/>
      <c r="B815" s="2232"/>
      <c r="C815" s="2232"/>
      <c r="D815" s="2232"/>
      <c r="E815" s="21" t="s">
        <v>58</v>
      </c>
      <c r="F815" s="73">
        <v>102.78027492908575</v>
      </c>
      <c r="G815" s="31">
        <v>1700.7060877154702</v>
      </c>
      <c r="H815" s="31">
        <v>209.51363735544402</v>
      </c>
      <c r="I815" s="32">
        <v>2013</v>
      </c>
    </row>
    <row r="816" spans="1:9">
      <c r="A816" s="2235"/>
      <c r="B816" s="2232"/>
      <c r="C816" s="2232"/>
      <c r="D816" s="2232"/>
      <c r="E816" s="21" t="s">
        <v>487</v>
      </c>
      <c r="F816" s="38">
        <v>4.7690014903129657E-2</v>
      </c>
      <c r="G816" s="39">
        <v>0.76701440635866858</v>
      </c>
      <c r="H816" s="39">
        <v>0.18529557873820171</v>
      </c>
      <c r="I816" s="40">
        <v>1</v>
      </c>
    </row>
    <row r="817" spans="1:9">
      <c r="A817" s="2235"/>
      <c r="B817" s="2232"/>
      <c r="C817" s="2252"/>
      <c r="D817" s="2252"/>
      <c r="E817" s="260" t="s">
        <v>1058</v>
      </c>
      <c r="F817" s="76">
        <v>0.4102564102564103</v>
      </c>
      <c r="G817" s="33">
        <v>0.3987603305785124</v>
      </c>
      <c r="H817" s="33">
        <v>0.78197064989517817</v>
      </c>
      <c r="I817" s="34">
        <v>0.43923194414139211</v>
      </c>
    </row>
    <row r="818" spans="1:9">
      <c r="A818" s="2235"/>
      <c r="B818" s="2232"/>
      <c r="C818" s="2253" t="s">
        <v>4</v>
      </c>
      <c r="D818" s="2234"/>
      <c r="E818" s="35" t="s">
        <v>57</v>
      </c>
      <c r="F818" s="74">
        <v>234</v>
      </c>
      <c r="G818" s="36">
        <v>3872</v>
      </c>
      <c r="H818" s="36">
        <v>477</v>
      </c>
      <c r="I818" s="37">
        <v>4583</v>
      </c>
    </row>
    <row r="819" spans="1:9">
      <c r="A819" s="2235"/>
      <c r="B819" s="2232"/>
      <c r="C819" s="2232"/>
      <c r="D819" s="2232"/>
      <c r="E819" s="21" t="s">
        <v>58</v>
      </c>
      <c r="F819" s="73">
        <v>234</v>
      </c>
      <c r="G819" s="31">
        <v>3872</v>
      </c>
      <c r="H819" s="31">
        <v>477</v>
      </c>
      <c r="I819" s="32">
        <v>4583</v>
      </c>
    </row>
    <row r="820" spans="1:9">
      <c r="A820" s="2235"/>
      <c r="B820" s="2232"/>
      <c r="C820" s="2232"/>
      <c r="D820" s="2232"/>
      <c r="E820" s="21" t="s">
        <v>487</v>
      </c>
      <c r="F820" s="38">
        <v>5.1058258782456907E-2</v>
      </c>
      <c r="G820" s="39">
        <v>0.8448614444686886</v>
      </c>
      <c r="H820" s="39">
        <v>0.10408029674885447</v>
      </c>
      <c r="I820" s="40">
        <v>1</v>
      </c>
    </row>
    <row r="821" spans="1:9">
      <c r="A821" s="2235"/>
      <c r="B821" s="2252"/>
      <c r="C821" s="2252"/>
      <c r="D821" s="2252"/>
      <c r="E821" s="260" t="s">
        <v>1058</v>
      </c>
      <c r="F821" s="76">
        <v>1</v>
      </c>
      <c r="G821" s="33">
        <v>1</v>
      </c>
      <c r="H821" s="33">
        <v>1</v>
      </c>
      <c r="I821" s="34">
        <v>1</v>
      </c>
    </row>
    <row r="822" spans="1:9">
      <c r="A822" s="2235"/>
      <c r="B822" s="2253" t="s">
        <v>8</v>
      </c>
      <c r="C822" s="2253" t="s">
        <v>473</v>
      </c>
      <c r="D822" s="2253" t="s">
        <v>474</v>
      </c>
      <c r="E822" s="35" t="s">
        <v>57</v>
      </c>
      <c r="F822" s="74">
        <v>891</v>
      </c>
      <c r="G822" s="36">
        <v>1095</v>
      </c>
      <c r="H822" s="36">
        <v>0</v>
      </c>
      <c r="I822" s="37">
        <v>1986</v>
      </c>
    </row>
    <row r="823" spans="1:9">
      <c r="A823" s="2235"/>
      <c r="B823" s="2232"/>
      <c r="C823" s="2232"/>
      <c r="D823" s="2232"/>
      <c r="E823" s="21" t="s">
        <v>58</v>
      </c>
      <c r="F823" s="73">
        <v>971.45910384068281</v>
      </c>
      <c r="G823" s="31">
        <v>974.9903982930299</v>
      </c>
      <c r="H823" s="31">
        <v>39.550497866287337</v>
      </c>
      <c r="I823" s="32">
        <v>1986</v>
      </c>
    </row>
    <row r="824" spans="1:9">
      <c r="A824" s="2235"/>
      <c r="B824" s="2232"/>
      <c r="C824" s="2232"/>
      <c r="D824" s="2232"/>
      <c r="E824" s="21" t="s">
        <v>487</v>
      </c>
      <c r="F824" s="38">
        <v>0.44864048338368584</v>
      </c>
      <c r="G824" s="39">
        <v>0.55135951661631422</v>
      </c>
      <c r="H824" s="39">
        <v>0</v>
      </c>
      <c r="I824" s="40">
        <v>1</v>
      </c>
    </row>
    <row r="825" spans="1:9">
      <c r="A825" s="2235"/>
      <c r="B825" s="2232"/>
      <c r="C825" s="2232"/>
      <c r="D825" s="2252"/>
      <c r="E825" s="260" t="s">
        <v>1058</v>
      </c>
      <c r="F825" s="76">
        <v>0.32388222464558342</v>
      </c>
      <c r="G825" s="33">
        <v>0.39659543643607387</v>
      </c>
      <c r="H825" s="33">
        <v>0</v>
      </c>
      <c r="I825" s="34">
        <v>0.35312944523470841</v>
      </c>
    </row>
    <row r="826" spans="1:9">
      <c r="A826" s="2235"/>
      <c r="B826" s="2232"/>
      <c r="C826" s="2232"/>
      <c r="D826" s="2253" t="s">
        <v>475</v>
      </c>
      <c r="E826" s="35" t="s">
        <v>57</v>
      </c>
      <c r="F826" s="74">
        <v>1860</v>
      </c>
      <c r="G826" s="36">
        <v>1666</v>
      </c>
      <c r="H826" s="36">
        <v>112</v>
      </c>
      <c r="I826" s="37">
        <v>3638</v>
      </c>
    </row>
    <row r="827" spans="1:9">
      <c r="A827" s="2235"/>
      <c r="B827" s="2232"/>
      <c r="C827" s="2232"/>
      <c r="D827" s="2232"/>
      <c r="E827" s="21" t="s">
        <v>58</v>
      </c>
      <c r="F827" s="73">
        <v>1779.5408961593173</v>
      </c>
      <c r="G827" s="31">
        <v>1786.0096017069702</v>
      </c>
      <c r="H827" s="31">
        <v>72.449502133712656</v>
      </c>
      <c r="I827" s="32">
        <v>3638</v>
      </c>
    </row>
    <row r="828" spans="1:9">
      <c r="A828" s="2235"/>
      <c r="B828" s="2232"/>
      <c r="C828" s="2232"/>
      <c r="D828" s="2232"/>
      <c r="E828" s="21" t="s">
        <v>487</v>
      </c>
      <c r="F828" s="38">
        <v>0.51126992853216047</v>
      </c>
      <c r="G828" s="39">
        <v>0.45794392523364486</v>
      </c>
      <c r="H828" s="39">
        <v>3.0786146234194612E-2</v>
      </c>
      <c r="I828" s="40">
        <v>1</v>
      </c>
    </row>
    <row r="829" spans="1:9">
      <c r="A829" s="2235"/>
      <c r="B829" s="2232"/>
      <c r="C829" s="2252"/>
      <c r="D829" s="2252"/>
      <c r="E829" s="260" t="s">
        <v>1058</v>
      </c>
      <c r="F829" s="76">
        <v>0.67611777535441664</v>
      </c>
      <c r="G829" s="33">
        <v>0.60340456356392613</v>
      </c>
      <c r="H829" s="33">
        <v>1</v>
      </c>
      <c r="I829" s="34">
        <v>0.64687055476529165</v>
      </c>
    </row>
    <row r="830" spans="1:9">
      <c r="A830" s="2235"/>
      <c r="B830" s="2232"/>
      <c r="C830" s="2253" t="s">
        <v>4</v>
      </c>
      <c r="D830" s="2234"/>
      <c r="E830" s="35" t="s">
        <v>57</v>
      </c>
      <c r="F830" s="74">
        <v>2751</v>
      </c>
      <c r="G830" s="36">
        <v>2761</v>
      </c>
      <c r="H830" s="36">
        <v>112</v>
      </c>
      <c r="I830" s="37">
        <v>5624</v>
      </c>
    </row>
    <row r="831" spans="1:9">
      <c r="A831" s="2235"/>
      <c r="B831" s="2232"/>
      <c r="C831" s="2232"/>
      <c r="D831" s="2232"/>
      <c r="E831" s="21" t="s">
        <v>58</v>
      </c>
      <c r="F831" s="73">
        <v>2751</v>
      </c>
      <c r="G831" s="31">
        <v>2761</v>
      </c>
      <c r="H831" s="31">
        <v>112</v>
      </c>
      <c r="I831" s="32">
        <v>5624</v>
      </c>
    </row>
    <row r="832" spans="1:9">
      <c r="A832" s="2235"/>
      <c r="B832" s="2232"/>
      <c r="C832" s="2232"/>
      <c r="D832" s="2232"/>
      <c r="E832" s="21" t="s">
        <v>487</v>
      </c>
      <c r="F832" s="38">
        <v>0.48915362731152207</v>
      </c>
      <c r="G832" s="39">
        <v>0.4909317211948791</v>
      </c>
      <c r="H832" s="39">
        <v>1.9914651493598862E-2</v>
      </c>
      <c r="I832" s="40">
        <v>1</v>
      </c>
    </row>
    <row r="833" spans="1:9">
      <c r="A833" s="2235"/>
      <c r="B833" s="2252"/>
      <c r="C833" s="2252"/>
      <c r="D833" s="2252"/>
      <c r="E833" s="260" t="s">
        <v>1058</v>
      </c>
      <c r="F833" s="76">
        <v>1</v>
      </c>
      <c r="G833" s="33">
        <v>1</v>
      </c>
      <c r="H833" s="33">
        <v>1</v>
      </c>
      <c r="I833" s="34">
        <v>1</v>
      </c>
    </row>
    <row r="834" spans="1:9">
      <c r="A834" s="2235"/>
      <c r="B834" s="2253" t="s">
        <v>4</v>
      </c>
      <c r="C834" s="2253" t="s">
        <v>473</v>
      </c>
      <c r="D834" s="2253" t="s">
        <v>474</v>
      </c>
      <c r="E834" s="35" t="s">
        <v>57</v>
      </c>
      <c r="F834" s="74">
        <v>1029</v>
      </c>
      <c r="G834" s="36">
        <v>3974</v>
      </c>
      <c r="H834" s="36">
        <v>555</v>
      </c>
      <c r="I834" s="37">
        <v>5558</v>
      </c>
    </row>
    <row r="835" spans="1:9">
      <c r="A835" s="2235"/>
      <c r="B835" s="2232"/>
      <c r="C835" s="2232"/>
      <c r="D835" s="2232"/>
      <c r="E835" s="21" t="s">
        <v>58</v>
      </c>
      <c r="F835" s="73">
        <v>1259.5376556331612</v>
      </c>
      <c r="G835" s="31">
        <v>3804.7742180382629</v>
      </c>
      <c r="H835" s="31">
        <v>493.68812632857578</v>
      </c>
      <c r="I835" s="32">
        <v>5558</v>
      </c>
    </row>
    <row r="836" spans="1:9">
      <c r="A836" s="2235"/>
      <c r="B836" s="2232"/>
      <c r="C836" s="2232"/>
      <c r="D836" s="2232"/>
      <c r="E836" s="21" t="s">
        <v>487</v>
      </c>
      <c r="F836" s="38">
        <v>0.18513853904282115</v>
      </c>
      <c r="G836" s="39">
        <v>0.715005397625045</v>
      </c>
      <c r="H836" s="39">
        <v>9.9856063332133871E-2</v>
      </c>
      <c r="I836" s="40">
        <v>1</v>
      </c>
    </row>
    <row r="837" spans="1:9">
      <c r="A837" s="2235"/>
      <c r="B837" s="2232"/>
      <c r="C837" s="2232"/>
      <c r="D837" s="2252"/>
      <c r="E837" s="260" t="s">
        <v>1058</v>
      </c>
      <c r="F837" s="76">
        <v>0.34472361809045227</v>
      </c>
      <c r="G837" s="33">
        <v>0.44072307862925586</v>
      </c>
      <c r="H837" s="33">
        <v>0.47435897435897439</v>
      </c>
      <c r="I837" s="34">
        <v>0.42195566352869723</v>
      </c>
    </row>
    <row r="838" spans="1:9">
      <c r="A838" s="2235"/>
      <c r="B838" s="2232"/>
      <c r="C838" s="2232"/>
      <c r="D838" s="2253" t="s">
        <v>475</v>
      </c>
      <c r="E838" s="35" t="s">
        <v>57</v>
      </c>
      <c r="F838" s="74">
        <v>1956</v>
      </c>
      <c r="G838" s="36">
        <v>5043</v>
      </c>
      <c r="H838" s="36">
        <v>615</v>
      </c>
      <c r="I838" s="37">
        <v>7614</v>
      </c>
    </row>
    <row r="839" spans="1:9">
      <c r="A839" s="2235"/>
      <c r="B839" s="2232"/>
      <c r="C839" s="2232"/>
      <c r="D839" s="2232"/>
      <c r="E839" s="21" t="s">
        <v>58</v>
      </c>
      <c r="F839" s="73">
        <v>1725.4623443668388</v>
      </c>
      <c r="G839" s="31">
        <v>5212.2257819617371</v>
      </c>
      <c r="H839" s="31">
        <v>676.31187367142422</v>
      </c>
      <c r="I839" s="32">
        <v>7614</v>
      </c>
    </row>
    <row r="840" spans="1:9">
      <c r="A840" s="2235"/>
      <c r="B840" s="2232"/>
      <c r="C840" s="2232"/>
      <c r="D840" s="2232"/>
      <c r="E840" s="21" t="s">
        <v>487</v>
      </c>
      <c r="F840" s="38">
        <v>0.25689519306540581</v>
      </c>
      <c r="G840" s="39">
        <v>0.66233254531126873</v>
      </c>
      <c r="H840" s="39">
        <v>8.0772261623325459E-2</v>
      </c>
      <c r="I840" s="40">
        <v>1</v>
      </c>
    </row>
    <row r="841" spans="1:9">
      <c r="A841" s="2235"/>
      <c r="B841" s="2232"/>
      <c r="C841" s="2252"/>
      <c r="D841" s="2252"/>
      <c r="E841" s="260" t="s">
        <v>1058</v>
      </c>
      <c r="F841" s="76">
        <v>0.65527638190954773</v>
      </c>
      <c r="G841" s="33">
        <v>0.55927692137074414</v>
      </c>
      <c r="H841" s="33">
        <v>0.52564102564102566</v>
      </c>
      <c r="I841" s="34">
        <v>0.57804433647130271</v>
      </c>
    </row>
    <row r="842" spans="1:9">
      <c r="A842" s="2235"/>
      <c r="B842" s="2232"/>
      <c r="C842" s="2253" t="s">
        <v>4</v>
      </c>
      <c r="D842" s="2234"/>
      <c r="E842" s="35" t="s">
        <v>57</v>
      </c>
      <c r="F842" s="74">
        <v>2985</v>
      </c>
      <c r="G842" s="36">
        <v>9017</v>
      </c>
      <c r="H842" s="36">
        <v>1170</v>
      </c>
      <c r="I842" s="37">
        <v>13172</v>
      </c>
    </row>
    <row r="843" spans="1:9">
      <c r="A843" s="2235"/>
      <c r="B843" s="2232"/>
      <c r="C843" s="2232"/>
      <c r="D843" s="2232"/>
      <c r="E843" s="21" t="s">
        <v>58</v>
      </c>
      <c r="F843" s="73">
        <v>2985</v>
      </c>
      <c r="G843" s="31">
        <v>9017</v>
      </c>
      <c r="H843" s="31">
        <v>1170</v>
      </c>
      <c r="I843" s="32">
        <v>13172</v>
      </c>
    </row>
    <row r="844" spans="1:9">
      <c r="A844" s="2235"/>
      <c r="B844" s="2232"/>
      <c r="C844" s="2232"/>
      <c r="D844" s="2232"/>
      <c r="E844" s="21" t="s">
        <v>487</v>
      </c>
      <c r="F844" s="38">
        <v>0.22661706650470695</v>
      </c>
      <c r="G844" s="39">
        <v>0.68455815365927719</v>
      </c>
      <c r="H844" s="39">
        <v>8.8824779836015791E-2</v>
      </c>
      <c r="I844" s="40">
        <v>1</v>
      </c>
    </row>
    <row r="845" spans="1:9">
      <c r="A845" s="2250"/>
      <c r="B845" s="2252"/>
      <c r="C845" s="2252"/>
      <c r="D845" s="2252"/>
      <c r="E845" s="260" t="s">
        <v>1058</v>
      </c>
      <c r="F845" s="76">
        <v>1</v>
      </c>
      <c r="G845" s="33">
        <v>1</v>
      </c>
      <c r="H845" s="33">
        <v>1</v>
      </c>
      <c r="I845" s="34">
        <v>1</v>
      </c>
    </row>
    <row r="846" spans="1:9">
      <c r="A846" s="2314" t="s">
        <v>2</v>
      </c>
      <c r="B846" s="2253" t="s">
        <v>6</v>
      </c>
      <c r="C846" s="2253" t="s">
        <v>473</v>
      </c>
      <c r="D846" s="2253" t="s">
        <v>474</v>
      </c>
      <c r="E846" s="35" t="s">
        <v>57</v>
      </c>
      <c r="F846" s="74">
        <v>5320</v>
      </c>
      <c r="G846" s="36">
        <v>1149</v>
      </c>
      <c r="H846" s="36">
        <v>119</v>
      </c>
      <c r="I846" s="37">
        <v>6588</v>
      </c>
    </row>
    <row r="847" spans="1:9">
      <c r="A847" s="2235"/>
      <c r="B847" s="2232"/>
      <c r="C847" s="2232"/>
      <c r="D847" s="2232"/>
      <c r="E847" s="21" t="s">
        <v>58</v>
      </c>
      <c r="F847" s="73">
        <v>4070.7531536697247</v>
      </c>
      <c r="G847" s="31">
        <v>2069.8464736238534</v>
      </c>
      <c r="H847" s="31">
        <v>447.40037270642199</v>
      </c>
      <c r="I847" s="32">
        <v>6588</v>
      </c>
    </row>
    <row r="848" spans="1:9">
      <c r="A848" s="2235"/>
      <c r="B848" s="2232"/>
      <c r="C848" s="2232"/>
      <c r="D848" s="2232"/>
      <c r="E848" s="21" t="s">
        <v>487</v>
      </c>
      <c r="F848" s="38">
        <v>0.80752884031572558</v>
      </c>
      <c r="G848" s="39">
        <v>0.17440801457194902</v>
      </c>
      <c r="H848" s="39">
        <v>1.806314511232544E-2</v>
      </c>
      <c r="I848" s="40">
        <v>1</v>
      </c>
    </row>
    <row r="849" spans="1:9">
      <c r="A849" s="2235"/>
      <c r="B849" s="2232"/>
      <c r="C849" s="2232"/>
      <c r="D849" s="2252"/>
      <c r="E849" s="260" t="s">
        <v>1058</v>
      </c>
      <c r="F849" s="76">
        <v>0.30854889223987936</v>
      </c>
      <c r="G849" s="33">
        <v>0.13105965552640583</v>
      </c>
      <c r="H849" s="33">
        <v>6.2796833773087077E-2</v>
      </c>
      <c r="I849" s="34">
        <v>0.23609518348623854</v>
      </c>
    </row>
    <row r="850" spans="1:9">
      <c r="A850" s="2235"/>
      <c r="B850" s="2232"/>
      <c r="C850" s="2232"/>
      <c r="D850" s="2253" t="s">
        <v>475</v>
      </c>
      <c r="E850" s="35" t="s">
        <v>57</v>
      </c>
      <c r="F850" s="74">
        <v>11922</v>
      </c>
      <c r="G850" s="36">
        <v>7618</v>
      </c>
      <c r="H850" s="36">
        <v>1776</v>
      </c>
      <c r="I850" s="37">
        <v>21316</v>
      </c>
    </row>
    <row r="851" spans="1:9">
      <c r="A851" s="2235"/>
      <c r="B851" s="2232"/>
      <c r="C851" s="2232"/>
      <c r="D851" s="2232"/>
      <c r="E851" s="21" t="s">
        <v>58</v>
      </c>
      <c r="F851" s="73">
        <v>13171.246846330276</v>
      </c>
      <c r="G851" s="31">
        <v>6697.1535263761471</v>
      </c>
      <c r="H851" s="31">
        <v>1447.5996272935779</v>
      </c>
      <c r="I851" s="32">
        <v>21316</v>
      </c>
    </row>
    <row r="852" spans="1:9">
      <c r="A852" s="2235"/>
      <c r="B852" s="2232"/>
      <c r="C852" s="2232"/>
      <c r="D852" s="2232"/>
      <c r="E852" s="21" t="s">
        <v>487</v>
      </c>
      <c r="F852" s="38">
        <v>0.559298179771064</v>
      </c>
      <c r="G852" s="39">
        <v>0.35738412460123853</v>
      </c>
      <c r="H852" s="39">
        <v>8.3317695627697502E-2</v>
      </c>
      <c r="I852" s="40">
        <v>1</v>
      </c>
    </row>
    <row r="853" spans="1:9">
      <c r="A853" s="2235"/>
      <c r="B853" s="2232"/>
      <c r="C853" s="2252"/>
      <c r="D853" s="2252"/>
      <c r="E853" s="260" t="s">
        <v>1058</v>
      </c>
      <c r="F853" s="76">
        <v>0.69145110776012064</v>
      </c>
      <c r="G853" s="33">
        <v>0.86894034447359414</v>
      </c>
      <c r="H853" s="33">
        <v>0.93720316622691302</v>
      </c>
      <c r="I853" s="34">
        <v>0.76390481651376152</v>
      </c>
    </row>
    <row r="854" spans="1:9">
      <c r="A854" s="2235"/>
      <c r="B854" s="2232"/>
      <c r="C854" s="2253" t="s">
        <v>4</v>
      </c>
      <c r="D854" s="2234"/>
      <c r="E854" s="35" t="s">
        <v>57</v>
      </c>
      <c r="F854" s="74">
        <v>17242</v>
      </c>
      <c r="G854" s="36">
        <v>8767</v>
      </c>
      <c r="H854" s="36">
        <v>1895</v>
      </c>
      <c r="I854" s="37">
        <v>27904</v>
      </c>
    </row>
    <row r="855" spans="1:9">
      <c r="A855" s="2235"/>
      <c r="B855" s="2232"/>
      <c r="C855" s="2232"/>
      <c r="D855" s="2232"/>
      <c r="E855" s="21" t="s">
        <v>58</v>
      </c>
      <c r="F855" s="73">
        <v>17242</v>
      </c>
      <c r="G855" s="31">
        <v>8767</v>
      </c>
      <c r="H855" s="31">
        <v>1895</v>
      </c>
      <c r="I855" s="32">
        <v>27904</v>
      </c>
    </row>
    <row r="856" spans="1:9">
      <c r="A856" s="2235"/>
      <c r="B856" s="2232"/>
      <c r="C856" s="2232"/>
      <c r="D856" s="2232"/>
      <c r="E856" s="21" t="s">
        <v>487</v>
      </c>
      <c r="F856" s="38">
        <v>0.61790424311926606</v>
      </c>
      <c r="G856" s="39">
        <v>0.31418434633027525</v>
      </c>
      <c r="H856" s="39">
        <v>6.7911410550458712E-2</v>
      </c>
      <c r="I856" s="40">
        <v>1</v>
      </c>
    </row>
    <row r="857" spans="1:9">
      <c r="A857" s="2235"/>
      <c r="B857" s="2252"/>
      <c r="C857" s="2252"/>
      <c r="D857" s="2252"/>
      <c r="E857" s="260" t="s">
        <v>1058</v>
      </c>
      <c r="F857" s="76">
        <v>1</v>
      </c>
      <c r="G857" s="33">
        <v>1</v>
      </c>
      <c r="H857" s="33">
        <v>1</v>
      </c>
      <c r="I857" s="34">
        <v>1</v>
      </c>
    </row>
    <row r="858" spans="1:9">
      <c r="A858" s="2235"/>
      <c r="B858" s="2253" t="s">
        <v>7</v>
      </c>
      <c r="C858" s="2253" t="s">
        <v>473</v>
      </c>
      <c r="D858" s="2253" t="s">
        <v>474</v>
      </c>
      <c r="E858" s="35" t="s">
        <v>57</v>
      </c>
      <c r="F858" s="74">
        <v>123</v>
      </c>
      <c r="G858" s="36">
        <v>3744</v>
      </c>
      <c r="H858" s="36">
        <v>687</v>
      </c>
      <c r="I858" s="37">
        <v>4554</v>
      </c>
    </row>
    <row r="859" spans="1:9">
      <c r="A859" s="2235"/>
      <c r="B859" s="2232"/>
      <c r="C859" s="2232"/>
      <c r="D859" s="2232"/>
      <c r="E859" s="21" t="s">
        <v>58</v>
      </c>
      <c r="F859" s="73">
        <v>548.53965079609259</v>
      </c>
      <c r="G859" s="31">
        <v>3035.5329590031538</v>
      </c>
      <c r="H859" s="31">
        <v>969.92739020075373</v>
      </c>
      <c r="I859" s="32">
        <v>4554</v>
      </c>
    </row>
    <row r="860" spans="1:9">
      <c r="A860" s="2235"/>
      <c r="B860" s="2232"/>
      <c r="C860" s="2232"/>
      <c r="D860" s="2232"/>
      <c r="E860" s="21" t="s">
        <v>487</v>
      </c>
      <c r="F860" s="38">
        <v>2.7009222661396572E-2</v>
      </c>
      <c r="G860" s="39">
        <v>0.82213438735177857</v>
      </c>
      <c r="H860" s="39">
        <v>0.15085638998682477</v>
      </c>
      <c r="I860" s="40">
        <v>1</v>
      </c>
    </row>
    <row r="861" spans="1:9">
      <c r="A861" s="2235"/>
      <c r="B861" s="2232"/>
      <c r="C861" s="2232"/>
      <c r="D861" s="2252"/>
      <c r="E861" s="260" t="s">
        <v>1058</v>
      </c>
      <c r="F861" s="76">
        <v>7.8544061302681989E-2</v>
      </c>
      <c r="G861" s="33">
        <v>0.43203323332564048</v>
      </c>
      <c r="H861" s="33">
        <v>0.24810400866738896</v>
      </c>
      <c r="I861" s="34">
        <v>0.35028074763479727</v>
      </c>
    </row>
    <row r="862" spans="1:9">
      <c r="A862" s="2235"/>
      <c r="B862" s="2232"/>
      <c r="C862" s="2232"/>
      <c r="D862" s="2253" t="s">
        <v>475</v>
      </c>
      <c r="E862" s="35" t="s">
        <v>57</v>
      </c>
      <c r="F862" s="74">
        <v>1443</v>
      </c>
      <c r="G862" s="36">
        <v>4922</v>
      </c>
      <c r="H862" s="36">
        <v>2082</v>
      </c>
      <c r="I862" s="37">
        <v>8447</v>
      </c>
    </row>
    <row r="863" spans="1:9">
      <c r="A863" s="2235"/>
      <c r="B863" s="2232"/>
      <c r="C863" s="2232"/>
      <c r="D863" s="2232"/>
      <c r="E863" s="21" t="s">
        <v>58</v>
      </c>
      <c r="F863" s="73">
        <v>1017.4603492039074</v>
      </c>
      <c r="G863" s="31">
        <v>5630.4670409968467</v>
      </c>
      <c r="H863" s="31">
        <v>1799.0726097992463</v>
      </c>
      <c r="I863" s="32">
        <v>8447</v>
      </c>
    </row>
    <row r="864" spans="1:9">
      <c r="A864" s="2235"/>
      <c r="B864" s="2232"/>
      <c r="C864" s="2232"/>
      <c r="D864" s="2232"/>
      <c r="E864" s="21" t="s">
        <v>487</v>
      </c>
      <c r="F864" s="38">
        <v>0.1708298804309222</v>
      </c>
      <c r="G864" s="39">
        <v>0.58269208002841244</v>
      </c>
      <c r="H864" s="39">
        <v>0.24647803954066533</v>
      </c>
      <c r="I864" s="40">
        <v>1</v>
      </c>
    </row>
    <row r="865" spans="1:9">
      <c r="A865" s="2235"/>
      <c r="B865" s="2232"/>
      <c r="C865" s="2252"/>
      <c r="D865" s="2252"/>
      <c r="E865" s="260" t="s">
        <v>1058</v>
      </c>
      <c r="F865" s="76">
        <v>0.92145593869731801</v>
      </c>
      <c r="G865" s="33">
        <v>0.56796676667435952</v>
      </c>
      <c r="H865" s="33">
        <v>0.75189599133261109</v>
      </c>
      <c r="I865" s="34">
        <v>0.64971925236520267</v>
      </c>
    </row>
    <row r="866" spans="1:9">
      <c r="A866" s="2235"/>
      <c r="B866" s="2232"/>
      <c r="C866" s="2253" t="s">
        <v>4</v>
      </c>
      <c r="D866" s="2234"/>
      <c r="E866" s="35" t="s">
        <v>57</v>
      </c>
      <c r="F866" s="74">
        <v>1566</v>
      </c>
      <c r="G866" s="36">
        <v>8666</v>
      </c>
      <c r="H866" s="36">
        <v>2769</v>
      </c>
      <c r="I866" s="37">
        <v>13001</v>
      </c>
    </row>
    <row r="867" spans="1:9">
      <c r="A867" s="2235"/>
      <c r="B867" s="2232"/>
      <c r="C867" s="2232"/>
      <c r="D867" s="2232"/>
      <c r="E867" s="21" t="s">
        <v>58</v>
      </c>
      <c r="F867" s="73">
        <v>1566</v>
      </c>
      <c r="G867" s="31">
        <v>8666</v>
      </c>
      <c r="H867" s="31">
        <v>2769</v>
      </c>
      <c r="I867" s="32">
        <v>13001</v>
      </c>
    </row>
    <row r="868" spans="1:9">
      <c r="A868" s="2235"/>
      <c r="B868" s="2232"/>
      <c r="C868" s="2232"/>
      <c r="D868" s="2232"/>
      <c r="E868" s="21" t="s">
        <v>487</v>
      </c>
      <c r="F868" s="38">
        <v>0.12045227290208446</v>
      </c>
      <c r="G868" s="39">
        <v>0.66656411045304209</v>
      </c>
      <c r="H868" s="39">
        <v>0.21298361664487347</v>
      </c>
      <c r="I868" s="40">
        <v>1</v>
      </c>
    </row>
    <row r="869" spans="1:9">
      <c r="A869" s="2235"/>
      <c r="B869" s="2252"/>
      <c r="C869" s="2252"/>
      <c r="D869" s="2252"/>
      <c r="E869" s="260" t="s">
        <v>1058</v>
      </c>
      <c r="F869" s="76">
        <v>1</v>
      </c>
      <c r="G869" s="33">
        <v>1</v>
      </c>
      <c r="H869" s="33">
        <v>1</v>
      </c>
      <c r="I869" s="34">
        <v>1</v>
      </c>
    </row>
    <row r="870" spans="1:9">
      <c r="A870" s="2235"/>
      <c r="B870" s="2253" t="s">
        <v>8</v>
      </c>
      <c r="C870" s="2253" t="s">
        <v>473</v>
      </c>
      <c r="D870" s="2253" t="s">
        <v>474</v>
      </c>
      <c r="E870" s="35" t="s">
        <v>57</v>
      </c>
      <c r="F870" s="74">
        <v>2011</v>
      </c>
      <c r="G870" s="36">
        <v>3315</v>
      </c>
      <c r="H870" s="36">
        <v>855</v>
      </c>
      <c r="I870" s="37">
        <v>6181</v>
      </c>
    </row>
    <row r="871" spans="1:9">
      <c r="A871" s="2235"/>
      <c r="B871" s="2232"/>
      <c r="C871" s="2232"/>
      <c r="D871" s="2232"/>
      <c r="E871" s="21" t="s">
        <v>58</v>
      </c>
      <c r="F871" s="73">
        <v>3056.8897877984086</v>
      </c>
      <c r="G871" s="31">
        <v>2592.4950265251991</v>
      </c>
      <c r="H871" s="31">
        <v>531.61518567639257</v>
      </c>
      <c r="I871" s="32">
        <v>6181</v>
      </c>
    </row>
    <row r="872" spans="1:9">
      <c r="A872" s="2235"/>
      <c r="B872" s="2232"/>
      <c r="C872" s="2232"/>
      <c r="D872" s="2232"/>
      <c r="E872" s="21" t="s">
        <v>487</v>
      </c>
      <c r="F872" s="38">
        <v>0.32535188480828348</v>
      </c>
      <c r="G872" s="39">
        <v>0.53632098365960201</v>
      </c>
      <c r="H872" s="39">
        <v>0.13832713153211454</v>
      </c>
      <c r="I872" s="40">
        <v>1</v>
      </c>
    </row>
    <row r="873" spans="1:9">
      <c r="A873" s="2235"/>
      <c r="B873" s="2232"/>
      <c r="C873" s="2232"/>
      <c r="D873" s="2252"/>
      <c r="E873" s="260" t="s">
        <v>1058</v>
      </c>
      <c r="F873" s="76">
        <v>0.26964333601501744</v>
      </c>
      <c r="G873" s="33">
        <v>0.52411067193675887</v>
      </c>
      <c r="H873" s="33">
        <v>0.6592135697764071</v>
      </c>
      <c r="I873" s="34">
        <v>0.40988063660477453</v>
      </c>
    </row>
    <row r="874" spans="1:9">
      <c r="A874" s="2235"/>
      <c r="B874" s="2232"/>
      <c r="C874" s="2232"/>
      <c r="D874" s="2253" t="s">
        <v>475</v>
      </c>
      <c r="E874" s="35" t="s">
        <v>57</v>
      </c>
      <c r="F874" s="74">
        <v>5447</v>
      </c>
      <c r="G874" s="36">
        <v>3010</v>
      </c>
      <c r="H874" s="36">
        <v>442</v>
      </c>
      <c r="I874" s="37">
        <v>8899</v>
      </c>
    </row>
    <row r="875" spans="1:9">
      <c r="A875" s="2235"/>
      <c r="B875" s="2232"/>
      <c r="C875" s="2232"/>
      <c r="D875" s="2232"/>
      <c r="E875" s="21" t="s">
        <v>58</v>
      </c>
      <c r="F875" s="73">
        <v>4401.1102122015918</v>
      </c>
      <c r="G875" s="31">
        <v>3732.5049734748009</v>
      </c>
      <c r="H875" s="31">
        <v>765.38481432360743</v>
      </c>
      <c r="I875" s="32">
        <v>8899</v>
      </c>
    </row>
    <row r="876" spans="1:9">
      <c r="A876" s="2235"/>
      <c r="B876" s="2232"/>
      <c r="C876" s="2232"/>
      <c r="D876" s="2232"/>
      <c r="E876" s="21" t="s">
        <v>487</v>
      </c>
      <c r="F876" s="38">
        <v>0.61209124620743904</v>
      </c>
      <c r="G876" s="39">
        <v>0.33824025171367567</v>
      </c>
      <c r="H876" s="39">
        <v>4.966850207888527E-2</v>
      </c>
      <c r="I876" s="40">
        <v>1</v>
      </c>
    </row>
    <row r="877" spans="1:9">
      <c r="A877" s="2235"/>
      <c r="B877" s="2232"/>
      <c r="C877" s="2252"/>
      <c r="D877" s="2252"/>
      <c r="E877" s="260" t="s">
        <v>1058</v>
      </c>
      <c r="F877" s="76">
        <v>0.73035666398498256</v>
      </c>
      <c r="G877" s="33">
        <v>0.47588932806324108</v>
      </c>
      <c r="H877" s="33">
        <v>0.3407864302235929</v>
      </c>
      <c r="I877" s="34">
        <v>0.59011936339522553</v>
      </c>
    </row>
    <row r="878" spans="1:9">
      <c r="A878" s="2235"/>
      <c r="B878" s="2232"/>
      <c r="C878" s="2253" t="s">
        <v>4</v>
      </c>
      <c r="D878" s="2234"/>
      <c r="E878" s="35" t="s">
        <v>57</v>
      </c>
      <c r="F878" s="74">
        <v>7458</v>
      </c>
      <c r="G878" s="36">
        <v>6325</v>
      </c>
      <c r="H878" s="36">
        <v>1297</v>
      </c>
      <c r="I878" s="37">
        <v>15080</v>
      </c>
    </row>
    <row r="879" spans="1:9">
      <c r="A879" s="2235"/>
      <c r="B879" s="2232"/>
      <c r="C879" s="2232"/>
      <c r="D879" s="2232"/>
      <c r="E879" s="21" t="s">
        <v>58</v>
      </c>
      <c r="F879" s="73">
        <v>7458</v>
      </c>
      <c r="G879" s="31">
        <v>6325</v>
      </c>
      <c r="H879" s="31">
        <v>1297</v>
      </c>
      <c r="I879" s="32">
        <v>15080</v>
      </c>
    </row>
    <row r="880" spans="1:9">
      <c r="A880" s="2235"/>
      <c r="B880" s="2232"/>
      <c r="C880" s="2232"/>
      <c r="D880" s="2232"/>
      <c r="E880" s="21" t="s">
        <v>487</v>
      </c>
      <c r="F880" s="38">
        <v>0.49456233421750662</v>
      </c>
      <c r="G880" s="39">
        <v>0.41942970822281167</v>
      </c>
      <c r="H880" s="39">
        <v>8.60079575596817E-2</v>
      </c>
      <c r="I880" s="40">
        <v>1</v>
      </c>
    </row>
    <row r="881" spans="1:9">
      <c r="A881" s="2235"/>
      <c r="B881" s="2252"/>
      <c r="C881" s="2252"/>
      <c r="D881" s="2252"/>
      <c r="E881" s="260" t="s">
        <v>1058</v>
      </c>
      <c r="F881" s="76">
        <v>1</v>
      </c>
      <c r="G881" s="33">
        <v>1</v>
      </c>
      <c r="H881" s="33">
        <v>1</v>
      </c>
      <c r="I881" s="34">
        <v>1</v>
      </c>
    </row>
    <row r="882" spans="1:9">
      <c r="A882" s="2235"/>
      <c r="B882" s="2253" t="s">
        <v>4</v>
      </c>
      <c r="C882" s="2253" t="s">
        <v>473</v>
      </c>
      <c r="D882" s="2253" t="s">
        <v>474</v>
      </c>
      <c r="E882" s="35" t="s">
        <v>57</v>
      </c>
      <c r="F882" s="74">
        <v>7454</v>
      </c>
      <c r="G882" s="36">
        <v>8208</v>
      </c>
      <c r="H882" s="36">
        <v>1661</v>
      </c>
      <c r="I882" s="37">
        <v>17323</v>
      </c>
    </row>
    <row r="883" spans="1:9">
      <c r="A883" s="2235"/>
      <c r="B883" s="2232"/>
      <c r="C883" s="2232"/>
      <c r="D883" s="2232"/>
      <c r="E883" s="21" t="s">
        <v>58</v>
      </c>
      <c r="F883" s="73">
        <v>8127.282629275699</v>
      </c>
      <c r="G883" s="31">
        <v>7351.2518353130299</v>
      </c>
      <c r="H883" s="31">
        <v>1844.4655354112708</v>
      </c>
      <c r="I883" s="32">
        <v>17323</v>
      </c>
    </row>
    <row r="884" spans="1:9">
      <c r="A884" s="2235"/>
      <c r="B884" s="2232"/>
      <c r="C884" s="2232"/>
      <c r="D884" s="2232"/>
      <c r="E884" s="21" t="s">
        <v>487</v>
      </c>
      <c r="F884" s="38">
        <v>0.43029498354788431</v>
      </c>
      <c r="G884" s="39">
        <v>0.47382093170928824</v>
      </c>
      <c r="H884" s="39">
        <v>9.5884084742827461E-2</v>
      </c>
      <c r="I884" s="40">
        <v>1</v>
      </c>
    </row>
    <row r="885" spans="1:9">
      <c r="A885" s="2235"/>
      <c r="B885" s="2232"/>
      <c r="C885" s="2232"/>
      <c r="D885" s="2252"/>
      <c r="E885" s="260" t="s">
        <v>1058</v>
      </c>
      <c r="F885" s="76">
        <v>0.28378892865301153</v>
      </c>
      <c r="G885" s="33">
        <v>0.34548362656789294</v>
      </c>
      <c r="H885" s="33">
        <v>0.27864452273108542</v>
      </c>
      <c r="I885" s="34">
        <v>0.30942216665178174</v>
      </c>
    </row>
    <row r="886" spans="1:9">
      <c r="A886" s="2235"/>
      <c r="B886" s="2232"/>
      <c r="C886" s="2232"/>
      <c r="D886" s="2253" t="s">
        <v>475</v>
      </c>
      <c r="E886" s="35" t="s">
        <v>57</v>
      </c>
      <c r="F886" s="74">
        <v>18812</v>
      </c>
      <c r="G886" s="36">
        <v>15550</v>
      </c>
      <c r="H886" s="36">
        <v>4300</v>
      </c>
      <c r="I886" s="37">
        <v>38662</v>
      </c>
    </row>
    <row r="887" spans="1:9">
      <c r="A887" s="2235"/>
      <c r="B887" s="2232"/>
      <c r="C887" s="2232"/>
      <c r="D887" s="2232"/>
      <c r="E887" s="21" t="s">
        <v>58</v>
      </c>
      <c r="F887" s="73">
        <v>18138.717370724302</v>
      </c>
      <c r="G887" s="31">
        <v>16406.748164686971</v>
      </c>
      <c r="H887" s="31">
        <v>4116.534464588729</v>
      </c>
      <c r="I887" s="32">
        <v>38662</v>
      </c>
    </row>
    <row r="888" spans="1:9">
      <c r="A888" s="2235"/>
      <c r="B888" s="2232"/>
      <c r="C888" s="2232"/>
      <c r="D888" s="2232"/>
      <c r="E888" s="21" t="s">
        <v>487</v>
      </c>
      <c r="F888" s="38">
        <v>0.48657596606486991</v>
      </c>
      <c r="G888" s="39">
        <v>0.40220371424137397</v>
      </c>
      <c r="H888" s="39">
        <v>0.11122031969375615</v>
      </c>
      <c r="I888" s="40">
        <v>1</v>
      </c>
    </row>
    <row r="889" spans="1:9">
      <c r="A889" s="2235"/>
      <c r="B889" s="2232"/>
      <c r="C889" s="2252"/>
      <c r="D889" s="2252"/>
      <c r="E889" s="260" t="s">
        <v>1058</v>
      </c>
      <c r="F889" s="76">
        <v>0.71621107134698847</v>
      </c>
      <c r="G889" s="33">
        <v>0.65451637343210711</v>
      </c>
      <c r="H889" s="33">
        <v>0.72135547726891458</v>
      </c>
      <c r="I889" s="34">
        <v>0.69057783334821821</v>
      </c>
    </row>
    <row r="890" spans="1:9">
      <c r="A890" s="2235"/>
      <c r="B890" s="2232"/>
      <c r="C890" s="2253" t="s">
        <v>4</v>
      </c>
      <c r="D890" s="2234"/>
      <c r="E890" s="35" t="s">
        <v>57</v>
      </c>
      <c r="F890" s="74">
        <v>26266</v>
      </c>
      <c r="G890" s="36">
        <v>23758</v>
      </c>
      <c r="H890" s="36">
        <v>5961</v>
      </c>
      <c r="I890" s="37">
        <v>55985</v>
      </c>
    </row>
    <row r="891" spans="1:9">
      <c r="A891" s="2235"/>
      <c r="B891" s="2232"/>
      <c r="C891" s="2232"/>
      <c r="D891" s="2232"/>
      <c r="E891" s="21" t="s">
        <v>58</v>
      </c>
      <c r="F891" s="73">
        <v>26266</v>
      </c>
      <c r="G891" s="31">
        <v>23758</v>
      </c>
      <c r="H891" s="31">
        <v>5961</v>
      </c>
      <c r="I891" s="32">
        <v>55985</v>
      </c>
    </row>
    <row r="892" spans="1:9">
      <c r="A892" s="2235"/>
      <c r="B892" s="2232"/>
      <c r="C892" s="2232"/>
      <c r="D892" s="2232"/>
      <c r="E892" s="21" t="s">
        <v>487</v>
      </c>
      <c r="F892" s="38">
        <v>0.46916138251317313</v>
      </c>
      <c r="G892" s="39">
        <v>0.42436366883986787</v>
      </c>
      <c r="H892" s="39">
        <v>0.106474948646959</v>
      </c>
      <c r="I892" s="40">
        <v>1</v>
      </c>
    </row>
    <row r="893" spans="1:9">
      <c r="A893" s="2250"/>
      <c r="B893" s="2252"/>
      <c r="C893" s="2252"/>
      <c r="D893" s="2252"/>
      <c r="E893" s="260" t="s">
        <v>1058</v>
      </c>
      <c r="F893" s="76">
        <v>1</v>
      </c>
      <c r="G893" s="33">
        <v>1</v>
      </c>
      <c r="H893" s="33">
        <v>1</v>
      </c>
      <c r="I893" s="34">
        <v>1</v>
      </c>
    </row>
    <row r="894" spans="1:9">
      <c r="A894" s="2314" t="s">
        <v>3</v>
      </c>
      <c r="B894" s="2253" t="s">
        <v>6</v>
      </c>
      <c r="C894" s="2253" t="s">
        <v>473</v>
      </c>
      <c r="D894" s="2253" t="s">
        <v>474</v>
      </c>
      <c r="E894" s="35" t="s">
        <v>57</v>
      </c>
      <c r="F894" s="74">
        <v>10856</v>
      </c>
      <c r="G894" s="36">
        <v>23221</v>
      </c>
      <c r="H894" s="36">
        <v>6598</v>
      </c>
      <c r="I894" s="37">
        <v>40675</v>
      </c>
    </row>
    <row r="895" spans="1:9">
      <c r="A895" s="2235"/>
      <c r="B895" s="2232"/>
      <c r="C895" s="2232"/>
      <c r="D895" s="2232"/>
      <c r="E895" s="21" t="s">
        <v>58</v>
      </c>
      <c r="F895" s="73">
        <v>8669.3742148962901</v>
      </c>
      <c r="G895" s="31">
        <v>23975.307301081528</v>
      </c>
      <c r="H895" s="31">
        <v>8030.318484022182</v>
      </c>
      <c r="I895" s="32">
        <v>40675</v>
      </c>
    </row>
    <row r="896" spans="1:9">
      <c r="A896" s="2235"/>
      <c r="B896" s="2232"/>
      <c r="C896" s="2232"/>
      <c r="D896" s="2232"/>
      <c r="E896" s="21" t="s">
        <v>487</v>
      </c>
      <c r="F896" s="38">
        <v>0.26689612784265521</v>
      </c>
      <c r="G896" s="39">
        <v>0.57089121081745542</v>
      </c>
      <c r="H896" s="39">
        <v>0.16221266133988937</v>
      </c>
      <c r="I896" s="40">
        <v>1</v>
      </c>
    </row>
    <row r="897" spans="1:9">
      <c r="A897" s="2235"/>
      <c r="B897" s="2232"/>
      <c r="C897" s="2232"/>
      <c r="D897" s="2252"/>
      <c r="E897" s="260" t="s">
        <v>1058</v>
      </c>
      <c r="F897" s="76">
        <v>0.31210648880200098</v>
      </c>
      <c r="G897" s="33">
        <v>0.24140010187851504</v>
      </c>
      <c r="H897" s="33">
        <v>0.20478599584096341</v>
      </c>
      <c r="I897" s="34">
        <v>0.24924170470909035</v>
      </c>
    </row>
    <row r="898" spans="1:9">
      <c r="A898" s="2235"/>
      <c r="B898" s="2232"/>
      <c r="C898" s="2232"/>
      <c r="D898" s="2253" t="s">
        <v>475</v>
      </c>
      <c r="E898" s="35" t="s">
        <v>57</v>
      </c>
      <c r="F898" s="74">
        <v>23927</v>
      </c>
      <c r="G898" s="36">
        <v>72972</v>
      </c>
      <c r="H898" s="36">
        <v>25621</v>
      </c>
      <c r="I898" s="37">
        <v>122520</v>
      </c>
    </row>
    <row r="899" spans="1:9">
      <c r="A899" s="2235"/>
      <c r="B899" s="2232"/>
      <c r="C899" s="2232"/>
      <c r="D899" s="2232"/>
      <c r="E899" s="21" t="s">
        <v>58</v>
      </c>
      <c r="F899" s="73">
        <v>26113.625785103712</v>
      </c>
      <c r="G899" s="31">
        <v>72217.692698918472</v>
      </c>
      <c r="H899" s="31">
        <v>24188.681515977816</v>
      </c>
      <c r="I899" s="32">
        <v>122520</v>
      </c>
    </row>
    <row r="900" spans="1:9">
      <c r="A900" s="2235"/>
      <c r="B900" s="2232"/>
      <c r="C900" s="2232"/>
      <c r="D900" s="2232"/>
      <c r="E900" s="21" t="s">
        <v>487</v>
      </c>
      <c r="F900" s="38">
        <v>0.195290564805746</v>
      </c>
      <c r="G900" s="39">
        <v>0.59559255631733587</v>
      </c>
      <c r="H900" s="39">
        <v>0.20911687887691804</v>
      </c>
      <c r="I900" s="40">
        <v>1</v>
      </c>
    </row>
    <row r="901" spans="1:9">
      <c r="A901" s="2235"/>
      <c r="B901" s="2232"/>
      <c r="C901" s="2252"/>
      <c r="D901" s="2252"/>
      <c r="E901" s="260" t="s">
        <v>1058</v>
      </c>
      <c r="F901" s="76">
        <v>0.68789351119799902</v>
      </c>
      <c r="G901" s="33">
        <v>0.75859989812148498</v>
      </c>
      <c r="H901" s="33">
        <v>0.79521400415903654</v>
      </c>
      <c r="I901" s="34">
        <v>0.75075829529090965</v>
      </c>
    </row>
    <row r="902" spans="1:9">
      <c r="A902" s="2235"/>
      <c r="B902" s="2232"/>
      <c r="C902" s="2253" t="s">
        <v>4</v>
      </c>
      <c r="D902" s="2234"/>
      <c r="E902" s="35" t="s">
        <v>57</v>
      </c>
      <c r="F902" s="74">
        <v>34783</v>
      </c>
      <c r="G902" s="36">
        <v>96193</v>
      </c>
      <c r="H902" s="36">
        <v>32219</v>
      </c>
      <c r="I902" s="37">
        <v>163195</v>
      </c>
    </row>
    <row r="903" spans="1:9">
      <c r="A903" s="2235"/>
      <c r="B903" s="2232"/>
      <c r="C903" s="2232"/>
      <c r="D903" s="2232"/>
      <c r="E903" s="21" t="s">
        <v>58</v>
      </c>
      <c r="F903" s="73">
        <v>34783</v>
      </c>
      <c r="G903" s="31">
        <v>96193</v>
      </c>
      <c r="H903" s="31">
        <v>32219</v>
      </c>
      <c r="I903" s="32">
        <v>163195</v>
      </c>
    </row>
    <row r="904" spans="1:9">
      <c r="A904" s="2235"/>
      <c r="B904" s="2232"/>
      <c r="C904" s="2232"/>
      <c r="D904" s="2232"/>
      <c r="E904" s="21" t="s">
        <v>487</v>
      </c>
      <c r="F904" s="38">
        <v>0.21313765740371948</v>
      </c>
      <c r="G904" s="39">
        <v>0.58943595085633749</v>
      </c>
      <c r="H904" s="39">
        <v>0.19742639173994303</v>
      </c>
      <c r="I904" s="40">
        <v>1</v>
      </c>
    </row>
    <row r="905" spans="1:9">
      <c r="A905" s="2235"/>
      <c r="B905" s="2252"/>
      <c r="C905" s="2252"/>
      <c r="D905" s="2252"/>
      <c r="E905" s="260" t="s">
        <v>1058</v>
      </c>
      <c r="F905" s="76">
        <v>1</v>
      </c>
      <c r="G905" s="33">
        <v>1</v>
      </c>
      <c r="H905" s="33">
        <v>1</v>
      </c>
      <c r="I905" s="34">
        <v>1</v>
      </c>
    </row>
    <row r="906" spans="1:9">
      <c r="A906" s="2235"/>
      <c r="B906" s="2253" t="s">
        <v>7</v>
      </c>
      <c r="C906" s="2253" t="s">
        <v>473</v>
      </c>
      <c r="D906" s="2253" t="s">
        <v>474</v>
      </c>
      <c r="E906" s="35" t="s">
        <v>57</v>
      </c>
      <c r="F906" s="74">
        <v>4213</v>
      </c>
      <c r="G906" s="36">
        <v>58624</v>
      </c>
      <c r="H906" s="36">
        <v>20174</v>
      </c>
      <c r="I906" s="37">
        <v>83011</v>
      </c>
    </row>
    <row r="907" spans="1:9">
      <c r="A907" s="2235"/>
      <c r="B907" s="2232"/>
      <c r="C907" s="2232"/>
      <c r="D907" s="2232"/>
      <c r="E907" s="21" t="s">
        <v>58</v>
      </c>
      <c r="F907" s="73">
        <v>6158.4865650739393</v>
      </c>
      <c r="G907" s="31">
        <v>54724.916530181108</v>
      </c>
      <c r="H907" s="31">
        <v>22127.596904744951</v>
      </c>
      <c r="I907" s="32">
        <v>83011</v>
      </c>
    </row>
    <row r="908" spans="1:9">
      <c r="A908" s="2235"/>
      <c r="B908" s="2232"/>
      <c r="C908" s="2232"/>
      <c r="D908" s="2232"/>
      <c r="E908" s="21" t="s">
        <v>487</v>
      </c>
      <c r="F908" s="38">
        <v>5.0752309934827912E-2</v>
      </c>
      <c r="G908" s="39">
        <v>0.70621965763573502</v>
      </c>
      <c r="H908" s="39">
        <v>0.24302803242943707</v>
      </c>
      <c r="I908" s="40">
        <v>1</v>
      </c>
    </row>
    <row r="909" spans="1:9">
      <c r="A909" s="2235"/>
      <c r="B909" s="2232"/>
      <c r="C909" s="2232"/>
      <c r="D909" s="2252"/>
      <c r="E909" s="260" t="s">
        <v>1058</v>
      </c>
      <c r="F909" s="76">
        <v>0.33698608222684373</v>
      </c>
      <c r="G909" s="33">
        <v>0.5276972653788683</v>
      </c>
      <c r="H909" s="33">
        <v>0.44910952804986642</v>
      </c>
      <c r="I909" s="34">
        <v>0.49260010918844499</v>
      </c>
    </row>
    <row r="910" spans="1:9">
      <c r="A910" s="2235"/>
      <c r="B910" s="2232"/>
      <c r="C910" s="2232"/>
      <c r="D910" s="2253" t="s">
        <v>475</v>
      </c>
      <c r="E910" s="35" t="s">
        <v>57</v>
      </c>
      <c r="F910" s="74">
        <v>8289</v>
      </c>
      <c r="G910" s="36">
        <v>52470</v>
      </c>
      <c r="H910" s="36">
        <v>24746</v>
      </c>
      <c r="I910" s="37">
        <v>85505</v>
      </c>
    </row>
    <row r="911" spans="1:9">
      <c r="A911" s="2235"/>
      <c r="B911" s="2232"/>
      <c r="C911" s="2232"/>
      <c r="D911" s="2232"/>
      <c r="E911" s="21" t="s">
        <v>58</v>
      </c>
      <c r="F911" s="73">
        <v>6343.5134349260607</v>
      </c>
      <c r="G911" s="31">
        <v>56369.083469818892</v>
      </c>
      <c r="H911" s="31">
        <v>22792.403095255049</v>
      </c>
      <c r="I911" s="32">
        <v>85505</v>
      </c>
    </row>
    <row r="912" spans="1:9">
      <c r="A912" s="2235"/>
      <c r="B912" s="2232"/>
      <c r="C912" s="2232"/>
      <c r="D912" s="2232"/>
      <c r="E912" s="21" t="s">
        <v>487</v>
      </c>
      <c r="F912" s="38">
        <v>9.694169931582948E-2</v>
      </c>
      <c r="G912" s="39">
        <v>0.61364832465937669</v>
      </c>
      <c r="H912" s="39">
        <v>0.2894099760247939</v>
      </c>
      <c r="I912" s="40">
        <v>1</v>
      </c>
    </row>
    <row r="913" spans="1:9">
      <c r="A913" s="2235"/>
      <c r="B913" s="2232"/>
      <c r="C913" s="2252"/>
      <c r="D913" s="2252"/>
      <c r="E913" s="260" t="s">
        <v>1058</v>
      </c>
      <c r="F913" s="76">
        <v>0.66301391777315632</v>
      </c>
      <c r="G913" s="33">
        <v>0.4723027346211317</v>
      </c>
      <c r="H913" s="33">
        <v>0.55089047195013352</v>
      </c>
      <c r="I913" s="34">
        <v>0.50739989081155501</v>
      </c>
    </row>
    <row r="914" spans="1:9">
      <c r="A914" s="2235"/>
      <c r="B914" s="2232"/>
      <c r="C914" s="2253" t="s">
        <v>4</v>
      </c>
      <c r="D914" s="2234"/>
      <c r="E914" s="35" t="s">
        <v>57</v>
      </c>
      <c r="F914" s="74">
        <v>12502</v>
      </c>
      <c r="G914" s="36">
        <v>111094</v>
      </c>
      <c r="H914" s="36">
        <v>44920</v>
      </c>
      <c r="I914" s="37">
        <v>168516</v>
      </c>
    </row>
    <row r="915" spans="1:9">
      <c r="A915" s="2235"/>
      <c r="B915" s="2232"/>
      <c r="C915" s="2232"/>
      <c r="D915" s="2232"/>
      <c r="E915" s="21" t="s">
        <v>58</v>
      </c>
      <c r="F915" s="73">
        <v>12502</v>
      </c>
      <c r="G915" s="31">
        <v>111094</v>
      </c>
      <c r="H915" s="31">
        <v>44920</v>
      </c>
      <c r="I915" s="32">
        <v>168516</v>
      </c>
    </row>
    <row r="916" spans="1:9">
      <c r="A916" s="2235"/>
      <c r="B916" s="2232"/>
      <c r="C916" s="2232"/>
      <c r="D916" s="2232"/>
      <c r="E916" s="21" t="s">
        <v>487</v>
      </c>
      <c r="F916" s="38">
        <v>7.4188801063400506E-2</v>
      </c>
      <c r="G916" s="39">
        <v>0.65924897339125066</v>
      </c>
      <c r="H916" s="39">
        <v>0.26656222554534881</v>
      </c>
      <c r="I916" s="40">
        <v>1</v>
      </c>
    </row>
    <row r="917" spans="1:9">
      <c r="A917" s="2235"/>
      <c r="B917" s="2252"/>
      <c r="C917" s="2252"/>
      <c r="D917" s="2252"/>
      <c r="E917" s="260" t="s">
        <v>1058</v>
      </c>
      <c r="F917" s="76">
        <v>1</v>
      </c>
      <c r="G917" s="33">
        <v>1</v>
      </c>
      <c r="H917" s="33">
        <v>1</v>
      </c>
      <c r="I917" s="34">
        <v>1</v>
      </c>
    </row>
    <row r="918" spans="1:9">
      <c r="A918" s="2235"/>
      <c r="B918" s="2253" t="s">
        <v>8</v>
      </c>
      <c r="C918" s="2253" t="s">
        <v>473</v>
      </c>
      <c r="D918" s="2253" t="s">
        <v>474</v>
      </c>
      <c r="E918" s="35" t="s">
        <v>57</v>
      </c>
      <c r="F918" s="74">
        <v>23381</v>
      </c>
      <c r="G918" s="36">
        <v>43342</v>
      </c>
      <c r="H918" s="36">
        <v>8094</v>
      </c>
      <c r="I918" s="37">
        <v>74817</v>
      </c>
    </row>
    <row r="919" spans="1:9">
      <c r="A919" s="2235"/>
      <c r="B919" s="2232"/>
      <c r="C919" s="2232"/>
      <c r="D919" s="2232"/>
      <c r="E919" s="21" t="s">
        <v>58</v>
      </c>
      <c r="F919" s="73">
        <v>30656.921246181762</v>
      </c>
      <c r="G919" s="31">
        <v>36774.601890774225</v>
      </c>
      <c r="H919" s="31">
        <v>7385.4768630440103</v>
      </c>
      <c r="I919" s="32">
        <v>74817</v>
      </c>
    </row>
    <row r="920" spans="1:9">
      <c r="A920" s="2235"/>
      <c r="B920" s="2232"/>
      <c r="C920" s="2232"/>
      <c r="D920" s="2232"/>
      <c r="E920" s="21" t="s">
        <v>487</v>
      </c>
      <c r="F920" s="38">
        <v>0.31250918908804148</v>
      </c>
      <c r="G920" s="39">
        <v>0.57930684202788141</v>
      </c>
      <c r="H920" s="39">
        <v>0.10818396888407715</v>
      </c>
      <c r="I920" s="40">
        <v>1</v>
      </c>
    </row>
    <row r="921" spans="1:9">
      <c r="A921" s="2235"/>
      <c r="B921" s="2232"/>
      <c r="C921" s="2232"/>
      <c r="D921" s="2252"/>
      <c r="E921" s="260" t="s">
        <v>1058</v>
      </c>
      <c r="F921" s="76">
        <v>0.3245738241990116</v>
      </c>
      <c r="G921" s="33">
        <v>0.50157965999699117</v>
      </c>
      <c r="H921" s="33">
        <v>0.46640543966808806</v>
      </c>
      <c r="I921" s="34">
        <v>0.42557778397164975</v>
      </c>
    </row>
    <row r="922" spans="1:9">
      <c r="A922" s="2235"/>
      <c r="B922" s="2232"/>
      <c r="C922" s="2232"/>
      <c r="D922" s="2253" t="s">
        <v>475</v>
      </c>
      <c r="E922" s="35" t="s">
        <v>57</v>
      </c>
      <c r="F922" s="74">
        <v>48655</v>
      </c>
      <c r="G922" s="36">
        <v>43069</v>
      </c>
      <c r="H922" s="36">
        <v>9260</v>
      </c>
      <c r="I922" s="37">
        <v>100984</v>
      </c>
    </row>
    <row r="923" spans="1:9">
      <c r="A923" s="2235"/>
      <c r="B923" s="2232"/>
      <c r="C923" s="2232"/>
      <c r="D923" s="2232"/>
      <c r="E923" s="21" t="s">
        <v>58</v>
      </c>
      <c r="F923" s="73">
        <v>41379.078753818241</v>
      </c>
      <c r="G923" s="31">
        <v>49636.398109225775</v>
      </c>
      <c r="H923" s="31">
        <v>9968.5231369559897</v>
      </c>
      <c r="I923" s="32">
        <v>100984</v>
      </c>
    </row>
    <row r="924" spans="1:9">
      <c r="A924" s="2235"/>
      <c r="B924" s="2232"/>
      <c r="C924" s="2232"/>
      <c r="D924" s="2232"/>
      <c r="E924" s="21" t="s">
        <v>487</v>
      </c>
      <c r="F924" s="38">
        <v>0.48180899944545674</v>
      </c>
      <c r="G924" s="39">
        <v>0.42649330587023682</v>
      </c>
      <c r="H924" s="39">
        <v>9.1697694684306427E-2</v>
      </c>
      <c r="I924" s="40">
        <v>1</v>
      </c>
    </row>
    <row r="925" spans="1:9">
      <c r="A925" s="2235"/>
      <c r="B925" s="2232"/>
      <c r="C925" s="2252"/>
      <c r="D925" s="2252"/>
      <c r="E925" s="260" t="s">
        <v>1058</v>
      </c>
      <c r="F925" s="76">
        <v>0.67542617580098829</v>
      </c>
      <c r="G925" s="33">
        <v>0.49842034000300883</v>
      </c>
      <c r="H925" s="33">
        <v>0.53359456033191188</v>
      </c>
      <c r="I925" s="34">
        <v>0.57442221602835031</v>
      </c>
    </row>
    <row r="926" spans="1:9">
      <c r="A926" s="2235"/>
      <c r="B926" s="2232"/>
      <c r="C926" s="2253" t="s">
        <v>4</v>
      </c>
      <c r="D926" s="2234"/>
      <c r="E926" s="35" t="s">
        <v>57</v>
      </c>
      <c r="F926" s="74">
        <v>72036</v>
      </c>
      <c r="G926" s="36">
        <v>86411</v>
      </c>
      <c r="H926" s="36">
        <v>17354</v>
      </c>
      <c r="I926" s="37">
        <v>175801</v>
      </c>
    </row>
    <row r="927" spans="1:9">
      <c r="A927" s="2235"/>
      <c r="B927" s="2232"/>
      <c r="C927" s="2232"/>
      <c r="D927" s="2232"/>
      <c r="E927" s="21" t="s">
        <v>58</v>
      </c>
      <c r="F927" s="73">
        <v>72036</v>
      </c>
      <c r="G927" s="31">
        <v>86411</v>
      </c>
      <c r="H927" s="31">
        <v>17354</v>
      </c>
      <c r="I927" s="32">
        <v>175801</v>
      </c>
    </row>
    <row r="928" spans="1:9">
      <c r="A928" s="2235"/>
      <c r="B928" s="2232"/>
      <c r="C928" s="2232"/>
      <c r="D928" s="2232"/>
      <c r="E928" s="21" t="s">
        <v>487</v>
      </c>
      <c r="F928" s="38">
        <v>0.40975876132672739</v>
      </c>
      <c r="G928" s="39">
        <v>0.49152735194907876</v>
      </c>
      <c r="H928" s="39">
        <v>9.8713886724193844E-2</v>
      </c>
      <c r="I928" s="40">
        <v>1</v>
      </c>
    </row>
    <row r="929" spans="1:9">
      <c r="A929" s="2235"/>
      <c r="B929" s="2252"/>
      <c r="C929" s="2252"/>
      <c r="D929" s="2252"/>
      <c r="E929" s="260" t="s">
        <v>1058</v>
      </c>
      <c r="F929" s="76">
        <v>1</v>
      </c>
      <c r="G929" s="33">
        <v>1</v>
      </c>
      <c r="H929" s="33">
        <v>1</v>
      </c>
      <c r="I929" s="34">
        <v>1</v>
      </c>
    </row>
    <row r="930" spans="1:9">
      <c r="A930" s="2235"/>
      <c r="B930" s="2253" t="s">
        <v>4</v>
      </c>
      <c r="C930" s="2253" t="s">
        <v>473</v>
      </c>
      <c r="D930" s="2253" t="s">
        <v>474</v>
      </c>
      <c r="E930" s="35" t="s">
        <v>57</v>
      </c>
      <c r="F930" s="74">
        <v>38450</v>
      </c>
      <c r="G930" s="36">
        <v>125187</v>
      </c>
      <c r="H930" s="36">
        <v>34866</v>
      </c>
      <c r="I930" s="37">
        <v>198503</v>
      </c>
    </row>
    <row r="931" spans="1:9">
      <c r="A931" s="2235"/>
      <c r="B931" s="2232"/>
      <c r="C931" s="2232"/>
      <c r="D931" s="2232"/>
      <c r="E931" s="21" t="s">
        <v>58</v>
      </c>
      <c r="F931" s="73">
        <v>46669.983099906996</v>
      </c>
      <c r="G931" s="31">
        <v>114874.00119406043</v>
      </c>
      <c r="H931" s="31">
        <v>36959.015706032566</v>
      </c>
      <c r="I931" s="32">
        <v>198503</v>
      </c>
    </row>
    <row r="932" spans="1:9">
      <c r="A932" s="2235"/>
      <c r="B932" s="2232"/>
      <c r="C932" s="2232"/>
      <c r="D932" s="2232"/>
      <c r="E932" s="21" t="s">
        <v>487</v>
      </c>
      <c r="F932" s="38">
        <v>0.19369984332730489</v>
      </c>
      <c r="G932" s="39">
        <v>0.6306554560888249</v>
      </c>
      <c r="H932" s="39">
        <v>0.17564470058387027</v>
      </c>
      <c r="I932" s="40">
        <v>1</v>
      </c>
    </row>
    <row r="933" spans="1:9">
      <c r="A933" s="2235"/>
      <c r="B933" s="2232"/>
      <c r="C933" s="2232"/>
      <c r="D933" s="2252"/>
      <c r="E933" s="260" t="s">
        <v>1058</v>
      </c>
      <c r="F933" s="76">
        <v>0.32224000804552427</v>
      </c>
      <c r="G933" s="33">
        <v>0.42624396488910377</v>
      </c>
      <c r="H933" s="33">
        <v>0.36897971278295749</v>
      </c>
      <c r="I933" s="34">
        <v>0.39112966786992232</v>
      </c>
    </row>
    <row r="934" spans="1:9">
      <c r="A934" s="2235"/>
      <c r="B934" s="2232"/>
      <c r="C934" s="2232"/>
      <c r="D934" s="2253" t="s">
        <v>475</v>
      </c>
      <c r="E934" s="35" t="s">
        <v>57</v>
      </c>
      <c r="F934" s="74">
        <v>80871</v>
      </c>
      <c r="G934" s="36">
        <v>168511</v>
      </c>
      <c r="H934" s="36">
        <v>59627</v>
      </c>
      <c r="I934" s="37">
        <v>309009</v>
      </c>
    </row>
    <row r="935" spans="1:9">
      <c r="A935" s="2235"/>
      <c r="B935" s="2232"/>
      <c r="C935" s="2232"/>
      <c r="D935" s="2232"/>
      <c r="E935" s="21" t="s">
        <v>58</v>
      </c>
      <c r="F935" s="73">
        <v>72651.016900093004</v>
      </c>
      <c r="G935" s="31">
        <v>178823.99880593957</v>
      </c>
      <c r="H935" s="31">
        <v>57533.984293967434</v>
      </c>
      <c r="I935" s="32">
        <v>309009</v>
      </c>
    </row>
    <row r="936" spans="1:9">
      <c r="A936" s="2235"/>
      <c r="B936" s="2232"/>
      <c r="C936" s="2232"/>
      <c r="D936" s="2232"/>
      <c r="E936" s="21" t="s">
        <v>487</v>
      </c>
      <c r="F936" s="38">
        <v>0.26171082395658379</v>
      </c>
      <c r="G936" s="39">
        <v>0.54532715875589377</v>
      </c>
      <c r="H936" s="39">
        <v>0.19296201728752238</v>
      </c>
      <c r="I936" s="40">
        <v>1</v>
      </c>
    </row>
    <row r="937" spans="1:9">
      <c r="A937" s="2235"/>
      <c r="B937" s="2232"/>
      <c r="C937" s="2252"/>
      <c r="D937" s="2252"/>
      <c r="E937" s="260" t="s">
        <v>1058</v>
      </c>
      <c r="F937" s="76">
        <v>0.67775999195447567</v>
      </c>
      <c r="G937" s="33">
        <v>0.57375603511089623</v>
      </c>
      <c r="H937" s="33">
        <v>0.63102028721704251</v>
      </c>
      <c r="I937" s="34">
        <v>0.60887033213007768</v>
      </c>
    </row>
    <row r="938" spans="1:9">
      <c r="A938" s="2235"/>
      <c r="B938" s="2232"/>
      <c r="C938" s="2253" t="s">
        <v>4</v>
      </c>
      <c r="D938" s="2234"/>
      <c r="E938" s="35" t="s">
        <v>57</v>
      </c>
      <c r="F938" s="74">
        <v>119321</v>
      </c>
      <c r="G938" s="36">
        <v>293698</v>
      </c>
      <c r="H938" s="36">
        <v>94493</v>
      </c>
      <c r="I938" s="37">
        <v>507512</v>
      </c>
    </row>
    <row r="939" spans="1:9">
      <c r="A939" s="2235"/>
      <c r="B939" s="2232"/>
      <c r="C939" s="2232"/>
      <c r="D939" s="2232"/>
      <c r="E939" s="21" t="s">
        <v>58</v>
      </c>
      <c r="F939" s="73">
        <v>119321</v>
      </c>
      <c r="G939" s="31">
        <v>293698</v>
      </c>
      <c r="H939" s="31">
        <v>94493</v>
      </c>
      <c r="I939" s="32">
        <v>507512</v>
      </c>
    </row>
    <row r="940" spans="1:9">
      <c r="A940" s="2235"/>
      <c r="B940" s="2232"/>
      <c r="C940" s="2232"/>
      <c r="D940" s="2232"/>
      <c r="E940" s="21" t="s">
        <v>487</v>
      </c>
      <c r="F940" s="38">
        <v>0.23510971169154624</v>
      </c>
      <c r="G940" s="39">
        <v>0.57870158735162913</v>
      </c>
      <c r="H940" s="39">
        <v>0.18618870095682469</v>
      </c>
      <c r="I940" s="40">
        <v>1</v>
      </c>
    </row>
    <row r="941" spans="1:9">
      <c r="A941" s="2250"/>
      <c r="B941" s="2252"/>
      <c r="C941" s="2252"/>
      <c r="D941" s="2252"/>
      <c r="E941" s="260" t="s">
        <v>1058</v>
      </c>
      <c r="F941" s="76">
        <v>1</v>
      </c>
      <c r="G941" s="33">
        <v>1</v>
      </c>
      <c r="H941" s="33">
        <v>1</v>
      </c>
      <c r="I941" s="34">
        <v>1</v>
      </c>
    </row>
    <row r="942" spans="1:9" ht="13.8" thickBot="1">
      <c r="A942" s="2233" t="s">
        <v>4</v>
      </c>
      <c r="B942" s="2253" t="s">
        <v>6</v>
      </c>
      <c r="C942" s="2253" t="s">
        <v>473</v>
      </c>
      <c r="D942" s="2253" t="s">
        <v>474</v>
      </c>
      <c r="E942" s="35" t="s">
        <v>57</v>
      </c>
      <c r="F942" s="74">
        <v>35830</v>
      </c>
      <c r="G942" s="36">
        <v>44232</v>
      </c>
      <c r="H942" s="36">
        <v>10661</v>
      </c>
      <c r="I942" s="37">
        <v>90723</v>
      </c>
    </row>
    <row r="943" spans="1:9">
      <c r="A943" s="2235"/>
      <c r="B943" s="2232"/>
      <c r="C943" s="2232"/>
      <c r="D943" s="2232"/>
      <c r="E943" s="21" t="s">
        <v>58</v>
      </c>
      <c r="F943" s="73">
        <v>27556.201067380091</v>
      </c>
      <c r="G943" s="31">
        <v>49115.831279477068</v>
      </c>
      <c r="H943" s="31">
        <v>14050.967653142841</v>
      </c>
      <c r="I943" s="32">
        <v>90723</v>
      </c>
    </row>
    <row r="944" spans="1:9">
      <c r="A944" s="2235"/>
      <c r="B944" s="2232"/>
      <c r="C944" s="2232"/>
      <c r="D944" s="2232"/>
      <c r="E944" s="21" t="s">
        <v>487</v>
      </c>
      <c r="F944" s="38">
        <v>0.39493843898460151</v>
      </c>
      <c r="G944" s="39">
        <v>0.48755001488046029</v>
      </c>
      <c r="H944" s="39">
        <v>0.11751154613493822</v>
      </c>
      <c r="I944" s="40">
        <v>1</v>
      </c>
    </row>
    <row r="945" spans="1:9">
      <c r="A945" s="2235"/>
      <c r="B945" s="2232"/>
      <c r="C945" s="2232"/>
      <c r="D945" s="2252"/>
      <c r="E945" s="260" t="s">
        <v>1058</v>
      </c>
      <c r="F945" s="76">
        <v>0.32535163947079282</v>
      </c>
      <c r="G945" s="33">
        <v>0.22534120607879199</v>
      </c>
      <c r="H945" s="33">
        <v>0.18985290451259038</v>
      </c>
      <c r="I945" s="34">
        <v>0.25022202609151334</v>
      </c>
    </row>
    <row r="946" spans="1:9">
      <c r="A946" s="2235"/>
      <c r="B946" s="2232"/>
      <c r="C946" s="2232"/>
      <c r="D946" s="2253" t="s">
        <v>475</v>
      </c>
      <c r="E946" s="35" t="s">
        <v>57</v>
      </c>
      <c r="F946" s="74">
        <v>74297</v>
      </c>
      <c r="G946" s="36">
        <v>152057</v>
      </c>
      <c r="H946" s="36">
        <v>45493</v>
      </c>
      <c r="I946" s="37">
        <v>271847</v>
      </c>
    </row>
    <row r="947" spans="1:9">
      <c r="A947" s="2235"/>
      <c r="B947" s="2232"/>
      <c r="C947" s="2232"/>
      <c r="D947" s="2232"/>
      <c r="E947" s="21" t="s">
        <v>58</v>
      </c>
      <c r="F947" s="73">
        <v>82570.798932619902</v>
      </c>
      <c r="G947" s="31">
        <v>147173.16872052292</v>
      </c>
      <c r="H947" s="31">
        <v>42103.032346857159</v>
      </c>
      <c r="I947" s="32">
        <v>271847</v>
      </c>
    </row>
    <row r="948" spans="1:9">
      <c r="A948" s="2235"/>
      <c r="B948" s="2232"/>
      <c r="C948" s="2232"/>
      <c r="D948" s="2232"/>
      <c r="E948" s="21" t="s">
        <v>487</v>
      </c>
      <c r="F948" s="38">
        <v>0.27330446905796274</v>
      </c>
      <c r="G948" s="39">
        <v>0.55934772132854138</v>
      </c>
      <c r="H948" s="39">
        <v>0.16734780961349582</v>
      </c>
      <c r="I948" s="40">
        <v>1</v>
      </c>
    </row>
    <row r="949" spans="1:9">
      <c r="A949" s="2235"/>
      <c r="B949" s="2232"/>
      <c r="C949" s="2252"/>
      <c r="D949" s="2252"/>
      <c r="E949" s="260" t="s">
        <v>1058</v>
      </c>
      <c r="F949" s="76">
        <v>0.67464836052920718</v>
      </c>
      <c r="G949" s="33">
        <v>0.77465879392120796</v>
      </c>
      <c r="H949" s="33">
        <v>0.81014709548740971</v>
      </c>
      <c r="I949" s="34">
        <v>0.74977797390848666</v>
      </c>
    </row>
    <row r="950" spans="1:9">
      <c r="A950" s="2235"/>
      <c r="B950" s="2232"/>
      <c r="C950" s="2253" t="s">
        <v>4</v>
      </c>
      <c r="D950" s="2234"/>
      <c r="E950" s="35" t="s">
        <v>57</v>
      </c>
      <c r="F950" s="74">
        <v>110127</v>
      </c>
      <c r="G950" s="36">
        <v>196289</v>
      </c>
      <c r="H950" s="36">
        <v>56154</v>
      </c>
      <c r="I950" s="37">
        <v>362570</v>
      </c>
    </row>
    <row r="951" spans="1:9">
      <c r="A951" s="2235"/>
      <c r="B951" s="2232"/>
      <c r="C951" s="2232"/>
      <c r="D951" s="2232"/>
      <c r="E951" s="21" t="s">
        <v>58</v>
      </c>
      <c r="F951" s="73">
        <v>110127</v>
      </c>
      <c r="G951" s="31">
        <v>196289</v>
      </c>
      <c r="H951" s="31">
        <v>56154</v>
      </c>
      <c r="I951" s="32">
        <v>362570</v>
      </c>
    </row>
    <row r="952" spans="1:9">
      <c r="A952" s="2235"/>
      <c r="B952" s="2232"/>
      <c r="C952" s="2232"/>
      <c r="D952" s="2232"/>
      <c r="E952" s="21" t="s">
        <v>487</v>
      </c>
      <c r="F952" s="38">
        <v>0.3037399674545605</v>
      </c>
      <c r="G952" s="39">
        <v>0.54138235375237886</v>
      </c>
      <c r="H952" s="39">
        <v>0.15487767879306064</v>
      </c>
      <c r="I952" s="40">
        <v>1</v>
      </c>
    </row>
    <row r="953" spans="1:9">
      <c r="A953" s="2235"/>
      <c r="B953" s="2252"/>
      <c r="C953" s="2252"/>
      <c r="D953" s="2252"/>
      <c r="E953" s="260" t="s">
        <v>1058</v>
      </c>
      <c r="F953" s="76">
        <v>1</v>
      </c>
      <c r="G953" s="33">
        <v>1</v>
      </c>
      <c r="H953" s="33">
        <v>1</v>
      </c>
      <c r="I953" s="34">
        <v>1</v>
      </c>
    </row>
    <row r="954" spans="1:9">
      <c r="A954" s="2235"/>
      <c r="B954" s="2253" t="s">
        <v>7</v>
      </c>
      <c r="C954" s="2253" t="s">
        <v>473</v>
      </c>
      <c r="D954" s="2253" t="s">
        <v>474</v>
      </c>
      <c r="E954" s="35" t="s">
        <v>57</v>
      </c>
      <c r="F954" s="74">
        <v>9552</v>
      </c>
      <c r="G954" s="36">
        <v>107445</v>
      </c>
      <c r="H954" s="36">
        <v>31926</v>
      </c>
      <c r="I954" s="37">
        <v>148923</v>
      </c>
    </row>
    <row r="955" spans="1:9">
      <c r="A955" s="2235"/>
      <c r="B955" s="2232"/>
      <c r="C955" s="2232"/>
      <c r="D955" s="2232"/>
      <c r="E955" s="21" t="s">
        <v>58</v>
      </c>
      <c r="F955" s="73">
        <v>13114.27842358176</v>
      </c>
      <c r="G955" s="31">
        <v>99819.991748916233</v>
      </c>
      <c r="H955" s="31">
        <v>35988.729827502008</v>
      </c>
      <c r="I955" s="32">
        <v>148923</v>
      </c>
    </row>
    <row r="956" spans="1:9">
      <c r="A956" s="2235"/>
      <c r="B956" s="2232"/>
      <c r="C956" s="2232"/>
      <c r="D956" s="2232"/>
      <c r="E956" s="21" t="s">
        <v>487</v>
      </c>
      <c r="F956" s="38">
        <v>6.414052899820713E-2</v>
      </c>
      <c r="G956" s="39">
        <v>0.72148022803730782</v>
      </c>
      <c r="H956" s="39">
        <v>0.21437924296448499</v>
      </c>
      <c r="I956" s="40">
        <v>1</v>
      </c>
    </row>
    <row r="957" spans="1:9">
      <c r="A957" s="2235"/>
      <c r="B957" s="2232"/>
      <c r="C957" s="2232"/>
      <c r="D957" s="2252"/>
      <c r="E957" s="260" t="s">
        <v>1058</v>
      </c>
      <c r="F957" s="76">
        <v>0.32700010270103724</v>
      </c>
      <c r="G957" s="33">
        <v>0.48324420597190804</v>
      </c>
      <c r="H957" s="33">
        <v>0.39826850627479354</v>
      </c>
      <c r="I957" s="34">
        <v>0.44894999909560646</v>
      </c>
    </row>
    <row r="958" spans="1:9">
      <c r="A958" s="2235"/>
      <c r="B958" s="2232"/>
      <c r="C958" s="2232"/>
      <c r="D958" s="2253" t="s">
        <v>475</v>
      </c>
      <c r="E958" s="35" t="s">
        <v>57</v>
      </c>
      <c r="F958" s="74">
        <v>19659</v>
      </c>
      <c r="G958" s="36">
        <v>114896</v>
      </c>
      <c r="H958" s="36">
        <v>48236</v>
      </c>
      <c r="I958" s="37">
        <v>182791</v>
      </c>
    </row>
    <row r="959" spans="1:9">
      <c r="A959" s="2235"/>
      <c r="B959" s="2232"/>
      <c r="C959" s="2232"/>
      <c r="D959" s="2232"/>
      <c r="E959" s="21" t="s">
        <v>58</v>
      </c>
      <c r="F959" s="73">
        <v>16096.72157641824</v>
      </c>
      <c r="G959" s="31">
        <v>122521.00825108377</v>
      </c>
      <c r="H959" s="31">
        <v>44173.270172497992</v>
      </c>
      <c r="I959" s="32">
        <v>182791</v>
      </c>
    </row>
    <row r="960" spans="1:9">
      <c r="A960" s="2235"/>
      <c r="B960" s="2232"/>
      <c r="C960" s="2232"/>
      <c r="D960" s="2232"/>
      <c r="E960" s="21" t="s">
        <v>487</v>
      </c>
      <c r="F960" s="38">
        <v>0.10754905876109873</v>
      </c>
      <c r="G960" s="39">
        <v>0.62856486369679032</v>
      </c>
      <c r="H960" s="39">
        <v>0.26388607754211096</v>
      </c>
      <c r="I960" s="40">
        <v>1</v>
      </c>
    </row>
    <row r="961" spans="1:9">
      <c r="A961" s="2235"/>
      <c r="B961" s="2232"/>
      <c r="C961" s="2252"/>
      <c r="D961" s="2252"/>
      <c r="E961" s="260" t="s">
        <v>1058</v>
      </c>
      <c r="F961" s="76">
        <v>0.6729998972989627</v>
      </c>
      <c r="G961" s="33">
        <v>0.51675579402809202</v>
      </c>
      <c r="H961" s="33">
        <v>0.60173149372520651</v>
      </c>
      <c r="I961" s="34">
        <v>0.55105000090439349</v>
      </c>
    </row>
    <row r="962" spans="1:9">
      <c r="A962" s="2235"/>
      <c r="B962" s="2232"/>
      <c r="C962" s="2253" t="s">
        <v>4</v>
      </c>
      <c r="D962" s="2234"/>
      <c r="E962" s="35" t="s">
        <v>57</v>
      </c>
      <c r="F962" s="74">
        <v>29211</v>
      </c>
      <c r="G962" s="36">
        <v>222341</v>
      </c>
      <c r="H962" s="36">
        <v>80162</v>
      </c>
      <c r="I962" s="37">
        <v>331714</v>
      </c>
    </row>
    <row r="963" spans="1:9">
      <c r="A963" s="2235"/>
      <c r="B963" s="2232"/>
      <c r="C963" s="2232"/>
      <c r="D963" s="2232"/>
      <c r="E963" s="21" t="s">
        <v>58</v>
      </c>
      <c r="F963" s="73">
        <v>29211</v>
      </c>
      <c r="G963" s="31">
        <v>222341</v>
      </c>
      <c r="H963" s="31">
        <v>80162</v>
      </c>
      <c r="I963" s="32">
        <v>331714</v>
      </c>
    </row>
    <row r="964" spans="1:9">
      <c r="A964" s="2235"/>
      <c r="B964" s="2232"/>
      <c r="C964" s="2232"/>
      <c r="D964" s="2232"/>
      <c r="E964" s="21" t="s">
        <v>487</v>
      </c>
      <c r="F964" s="38">
        <v>8.8060799363306949E-2</v>
      </c>
      <c r="G964" s="39">
        <v>0.67027921643343358</v>
      </c>
      <c r="H964" s="39">
        <v>0.24165998420325946</v>
      </c>
      <c r="I964" s="40">
        <v>1</v>
      </c>
    </row>
    <row r="965" spans="1:9">
      <c r="A965" s="2235"/>
      <c r="B965" s="2252"/>
      <c r="C965" s="2252"/>
      <c r="D965" s="2252"/>
      <c r="E965" s="260" t="s">
        <v>1058</v>
      </c>
      <c r="F965" s="76">
        <v>1</v>
      </c>
      <c r="G965" s="33">
        <v>1</v>
      </c>
      <c r="H965" s="33">
        <v>1</v>
      </c>
      <c r="I965" s="34">
        <v>1</v>
      </c>
    </row>
    <row r="966" spans="1:9">
      <c r="A966" s="2235"/>
      <c r="B966" s="2253" t="s">
        <v>8</v>
      </c>
      <c r="C966" s="2253" t="s">
        <v>473</v>
      </c>
      <c r="D966" s="2253" t="s">
        <v>474</v>
      </c>
      <c r="E966" s="35" t="s">
        <v>57</v>
      </c>
      <c r="F966" s="74">
        <v>45382</v>
      </c>
      <c r="G966" s="36">
        <v>75552</v>
      </c>
      <c r="H966" s="36">
        <v>12868</v>
      </c>
      <c r="I966" s="37">
        <v>133802</v>
      </c>
    </row>
    <row r="967" spans="1:9">
      <c r="A967" s="2235"/>
      <c r="B967" s="2232"/>
      <c r="C967" s="2232"/>
      <c r="D967" s="2232"/>
      <c r="E967" s="21" t="s">
        <v>58</v>
      </c>
      <c r="F967" s="73">
        <v>57208.479445716664</v>
      </c>
      <c r="G967" s="31">
        <v>64803.964385069958</v>
      </c>
      <c r="H967" s="31">
        <v>11789.55616921338</v>
      </c>
      <c r="I967" s="32">
        <v>133802</v>
      </c>
    </row>
    <row r="968" spans="1:9">
      <c r="A968" s="2235"/>
      <c r="B968" s="2232"/>
      <c r="C968" s="2232"/>
      <c r="D968" s="2232"/>
      <c r="E968" s="21" t="s">
        <v>487</v>
      </c>
      <c r="F968" s="38">
        <v>0.33917280758135154</v>
      </c>
      <c r="G968" s="39">
        <v>0.56465523684249863</v>
      </c>
      <c r="H968" s="39">
        <v>9.617195557614984E-2</v>
      </c>
      <c r="I968" s="40">
        <v>1</v>
      </c>
    </row>
    <row r="969" spans="1:9">
      <c r="A969" s="2235"/>
      <c r="B969" s="2232"/>
      <c r="C969" s="2232"/>
      <c r="D969" s="2252"/>
      <c r="E969" s="260" t="s">
        <v>1058</v>
      </c>
      <c r="F969" s="76">
        <v>0.31082284289686724</v>
      </c>
      <c r="G969" s="33">
        <v>0.45680841158225055</v>
      </c>
      <c r="H969" s="33">
        <v>0.42766459503473031</v>
      </c>
      <c r="I969" s="34">
        <v>0.39182279800636044</v>
      </c>
    </row>
    <row r="970" spans="1:9">
      <c r="A970" s="2235"/>
      <c r="B970" s="2232"/>
      <c r="C970" s="2232"/>
      <c r="D970" s="2253" t="s">
        <v>475</v>
      </c>
      <c r="E970" s="35" t="s">
        <v>57</v>
      </c>
      <c r="F970" s="74">
        <v>100624</v>
      </c>
      <c r="G970" s="36">
        <v>89839</v>
      </c>
      <c r="H970" s="36">
        <v>17221</v>
      </c>
      <c r="I970" s="37">
        <v>207684</v>
      </c>
    </row>
    <row r="971" spans="1:9">
      <c r="A971" s="2235"/>
      <c r="B971" s="2232"/>
      <c r="C971" s="2232"/>
      <c r="D971" s="2232"/>
      <c r="E971" s="21" t="s">
        <v>58</v>
      </c>
      <c r="F971" s="73">
        <v>88797.520554283343</v>
      </c>
      <c r="G971" s="31">
        <v>100587.03561493004</v>
      </c>
      <c r="H971" s="31">
        <v>18299.443830786622</v>
      </c>
      <c r="I971" s="32">
        <v>207684</v>
      </c>
    </row>
    <row r="972" spans="1:9">
      <c r="A972" s="2235"/>
      <c r="B972" s="2232"/>
      <c r="C972" s="2232"/>
      <c r="D972" s="2232"/>
      <c r="E972" s="21" t="s">
        <v>487</v>
      </c>
      <c r="F972" s="38">
        <v>0.48450530613817144</v>
      </c>
      <c r="G972" s="39">
        <v>0.43257545116619484</v>
      </c>
      <c r="H972" s="39">
        <v>8.2919242695633763E-2</v>
      </c>
      <c r="I972" s="40">
        <v>1</v>
      </c>
    </row>
    <row r="973" spans="1:9">
      <c r="A973" s="2235"/>
      <c r="B973" s="2232"/>
      <c r="C973" s="2252"/>
      <c r="D973" s="2252"/>
      <c r="E973" s="260" t="s">
        <v>1058</v>
      </c>
      <c r="F973" s="76">
        <v>0.68917715710313276</v>
      </c>
      <c r="G973" s="33">
        <v>0.54319158841774939</v>
      </c>
      <c r="H973" s="33">
        <v>0.57233540496526969</v>
      </c>
      <c r="I973" s="34">
        <v>0.60817720199363956</v>
      </c>
    </row>
    <row r="974" spans="1:9">
      <c r="A974" s="2235"/>
      <c r="B974" s="2232"/>
      <c r="C974" s="2253" t="s">
        <v>4</v>
      </c>
      <c r="D974" s="2234"/>
      <c r="E974" s="35" t="s">
        <v>57</v>
      </c>
      <c r="F974" s="74">
        <v>146006</v>
      </c>
      <c r="G974" s="36">
        <v>165391</v>
      </c>
      <c r="H974" s="36">
        <v>30089</v>
      </c>
      <c r="I974" s="37">
        <v>341486</v>
      </c>
    </row>
    <row r="975" spans="1:9">
      <c r="A975" s="2235"/>
      <c r="B975" s="2232"/>
      <c r="C975" s="2232"/>
      <c r="D975" s="2232"/>
      <c r="E975" s="21" t="s">
        <v>58</v>
      </c>
      <c r="F975" s="73">
        <v>146006</v>
      </c>
      <c r="G975" s="31">
        <v>165391</v>
      </c>
      <c r="H975" s="31">
        <v>30089</v>
      </c>
      <c r="I975" s="32">
        <v>341486</v>
      </c>
    </row>
    <row r="976" spans="1:9">
      <c r="A976" s="2235"/>
      <c r="B976" s="2232"/>
      <c r="C976" s="2232"/>
      <c r="D976" s="2232"/>
      <c r="E976" s="21" t="s">
        <v>487</v>
      </c>
      <c r="F976" s="38">
        <v>0.42756071991238292</v>
      </c>
      <c r="G976" s="39">
        <v>0.48432732234996456</v>
      </c>
      <c r="H976" s="39">
        <v>8.8111957737652485E-2</v>
      </c>
      <c r="I976" s="40">
        <v>1</v>
      </c>
    </row>
    <row r="977" spans="1:9">
      <c r="A977" s="2235"/>
      <c r="B977" s="2252"/>
      <c r="C977" s="2252"/>
      <c r="D977" s="2252"/>
      <c r="E977" s="260" t="s">
        <v>1058</v>
      </c>
      <c r="F977" s="76">
        <v>1</v>
      </c>
      <c r="G977" s="33">
        <v>1</v>
      </c>
      <c r="H977" s="33">
        <v>1</v>
      </c>
      <c r="I977" s="34">
        <v>1</v>
      </c>
    </row>
    <row r="978" spans="1:9" ht="13.8" thickBot="1">
      <c r="A978" s="2235"/>
      <c r="B978" s="2312" t="s">
        <v>4</v>
      </c>
      <c r="C978" s="2253" t="s">
        <v>473</v>
      </c>
      <c r="D978" s="2253" t="s">
        <v>474</v>
      </c>
      <c r="E978" s="35" t="s">
        <v>57</v>
      </c>
      <c r="F978" s="74">
        <v>90764</v>
      </c>
      <c r="G978" s="36">
        <v>227229</v>
      </c>
      <c r="H978" s="36">
        <v>55455</v>
      </c>
      <c r="I978" s="37">
        <v>373448</v>
      </c>
    </row>
    <row r="979" spans="1:9">
      <c r="A979" s="2235"/>
      <c r="B979" s="2232"/>
      <c r="C979" s="2232"/>
      <c r="D979" s="2232"/>
      <c r="E979" s="21" t="s">
        <v>58</v>
      </c>
      <c r="F979" s="73">
        <v>102881.08953918341</v>
      </c>
      <c r="G979" s="31">
        <v>210569.40672929317</v>
      </c>
      <c r="H979" s="31">
        <v>59997.503731523408</v>
      </c>
      <c r="I979" s="32">
        <v>373448</v>
      </c>
    </row>
    <row r="980" spans="1:9">
      <c r="A980" s="2235"/>
      <c r="B980" s="2232"/>
      <c r="C980" s="2232"/>
      <c r="D980" s="2232"/>
      <c r="E980" s="21" t="s">
        <v>487</v>
      </c>
      <c r="F980" s="38">
        <v>0.2430432081574945</v>
      </c>
      <c r="G980" s="39">
        <v>0.60846222231743108</v>
      </c>
      <c r="H980" s="39">
        <v>0.14849456952507445</v>
      </c>
      <c r="I980" s="40">
        <v>1</v>
      </c>
    </row>
    <row r="981" spans="1:9">
      <c r="A981" s="2235"/>
      <c r="B981" s="2232"/>
      <c r="C981" s="2232"/>
      <c r="D981" s="2252"/>
      <c r="E981" s="260" t="s">
        <v>1058</v>
      </c>
      <c r="F981" s="76">
        <v>0.31808623976673767</v>
      </c>
      <c r="G981" s="33">
        <v>0.3890767626506581</v>
      </c>
      <c r="H981" s="33">
        <v>0.33325320753583126</v>
      </c>
      <c r="I981" s="34">
        <v>0.36055108759666721</v>
      </c>
    </row>
    <row r="982" spans="1:9">
      <c r="A982" s="2235"/>
      <c r="B982" s="2232"/>
      <c r="C982" s="2232"/>
      <c r="D982" s="2253" t="s">
        <v>475</v>
      </c>
      <c r="E982" s="35" t="s">
        <v>57</v>
      </c>
      <c r="F982" s="74">
        <v>194580</v>
      </c>
      <c r="G982" s="36">
        <v>356792</v>
      </c>
      <c r="H982" s="36">
        <v>110950</v>
      </c>
      <c r="I982" s="37">
        <v>662322</v>
      </c>
    </row>
    <row r="983" spans="1:9">
      <c r="A983" s="2235"/>
      <c r="B983" s="2232"/>
      <c r="C983" s="2232"/>
      <c r="D983" s="2232"/>
      <c r="E983" s="21" t="s">
        <v>58</v>
      </c>
      <c r="F983" s="73">
        <v>182462.91046081658</v>
      </c>
      <c r="G983" s="31">
        <v>373451.59327070683</v>
      </c>
      <c r="H983" s="31">
        <v>106407.49626847659</v>
      </c>
      <c r="I983" s="32">
        <v>662322</v>
      </c>
    </row>
    <row r="984" spans="1:9">
      <c r="A984" s="2235"/>
      <c r="B984" s="2232"/>
      <c r="C984" s="2232"/>
      <c r="D984" s="2232"/>
      <c r="E984" s="21" t="s">
        <v>487</v>
      </c>
      <c r="F984" s="38">
        <v>0.29378459420040404</v>
      </c>
      <c r="G984" s="39">
        <v>0.53869869942414716</v>
      </c>
      <c r="H984" s="39">
        <v>0.1675167063754488</v>
      </c>
      <c r="I984" s="40">
        <v>1</v>
      </c>
    </row>
    <row r="985" spans="1:9">
      <c r="A985" s="2235"/>
      <c r="B985" s="2232"/>
      <c r="C985" s="2252"/>
      <c r="D985" s="2252"/>
      <c r="E985" s="260" t="s">
        <v>1058</v>
      </c>
      <c r="F985" s="76">
        <v>0.68191376023326233</v>
      </c>
      <c r="G985" s="33">
        <v>0.61092323734934195</v>
      </c>
      <c r="H985" s="33">
        <v>0.66674679246416868</v>
      </c>
      <c r="I985" s="34">
        <v>0.63944891240333279</v>
      </c>
    </row>
    <row r="986" spans="1:9" ht="13.8" thickBot="1">
      <c r="A986" s="2235"/>
      <c r="B986" s="2232"/>
      <c r="C986" s="2312" t="s">
        <v>4</v>
      </c>
      <c r="D986" s="2234"/>
      <c r="E986" s="35" t="s">
        <v>57</v>
      </c>
      <c r="F986" s="74">
        <v>285344</v>
      </c>
      <c r="G986" s="36">
        <v>584021</v>
      </c>
      <c r="H986" s="36">
        <v>166405</v>
      </c>
      <c r="I986" s="37">
        <v>1035770</v>
      </c>
    </row>
    <row r="987" spans="1:9">
      <c r="A987" s="2235"/>
      <c r="B987" s="2232"/>
      <c r="C987" s="2232"/>
      <c r="D987" s="2232"/>
      <c r="E987" s="21" t="s">
        <v>58</v>
      </c>
      <c r="F987" s="73">
        <v>285344</v>
      </c>
      <c r="G987" s="31">
        <v>584021</v>
      </c>
      <c r="H987" s="31">
        <v>166405</v>
      </c>
      <c r="I987" s="32">
        <v>1035770</v>
      </c>
    </row>
    <row r="988" spans="1:9">
      <c r="A988" s="2235"/>
      <c r="B988" s="2232"/>
      <c r="C988" s="2232"/>
      <c r="D988" s="2232"/>
      <c r="E988" s="21" t="s">
        <v>487</v>
      </c>
      <c r="F988" s="38">
        <v>0.27548973227647067</v>
      </c>
      <c r="G988" s="39">
        <v>0.56385201347789571</v>
      </c>
      <c r="H988" s="39">
        <v>0.16065825424563368</v>
      </c>
      <c r="I988" s="40">
        <v>1</v>
      </c>
    </row>
    <row r="989" spans="1:9" ht="13.8" thickBot="1">
      <c r="A989" s="2236"/>
      <c r="B989" s="2237"/>
      <c r="C989" s="2237"/>
      <c r="D989" s="2237"/>
      <c r="E989" s="261" t="s">
        <v>1058</v>
      </c>
      <c r="F989" s="75">
        <v>1</v>
      </c>
      <c r="G989" s="41">
        <v>1</v>
      </c>
      <c r="H989" s="41">
        <v>1</v>
      </c>
      <c r="I989" s="42">
        <v>1</v>
      </c>
    </row>
    <row r="991" spans="1:9" ht="13.8" thickBot="1">
      <c r="A991" s="2238" t="s">
        <v>213</v>
      </c>
      <c r="B991" s="2232"/>
      <c r="C991" s="2232"/>
      <c r="D991" s="2232"/>
      <c r="E991" s="2232"/>
      <c r="F991" s="2232"/>
      <c r="G991" s="2232"/>
      <c r="H991" s="2232"/>
    </row>
    <row r="992" spans="1:9" ht="35.4" thickBot="1">
      <c r="A992" s="257" t="s">
        <v>212</v>
      </c>
      <c r="B992" s="2315" t="s">
        <v>466</v>
      </c>
      <c r="C992" s="2240"/>
      <c r="D992" s="55" t="s">
        <v>153</v>
      </c>
      <c r="E992" s="56" t="s">
        <v>214</v>
      </c>
      <c r="F992" s="56" t="s">
        <v>215</v>
      </c>
      <c r="G992" s="56" t="s">
        <v>226</v>
      </c>
      <c r="H992" s="258" t="s">
        <v>227</v>
      </c>
    </row>
    <row r="993" spans="1:8">
      <c r="A993" s="2249" t="s">
        <v>0</v>
      </c>
      <c r="B993" s="2251" t="s">
        <v>6</v>
      </c>
      <c r="C993" s="28" t="s">
        <v>216</v>
      </c>
      <c r="D993" s="89" t="s">
        <v>1059</v>
      </c>
      <c r="E993" s="29">
        <v>2</v>
      </c>
      <c r="F993" s="91">
        <v>0</v>
      </c>
      <c r="G993" s="58"/>
      <c r="H993" s="92"/>
    </row>
    <row r="994" spans="1:8">
      <c r="A994" s="2235"/>
      <c r="B994" s="2232"/>
      <c r="C994" s="21" t="s">
        <v>217</v>
      </c>
      <c r="D994" s="60">
        <v>3738.9760527834833</v>
      </c>
      <c r="E994" s="46">
        <v>2</v>
      </c>
      <c r="F994" s="62">
        <v>0</v>
      </c>
      <c r="G994" s="52"/>
      <c r="H994" s="93"/>
    </row>
    <row r="995" spans="1:8">
      <c r="A995" s="2235"/>
      <c r="B995" s="2232"/>
      <c r="C995" s="21" t="s">
        <v>218</v>
      </c>
      <c r="D995" s="60">
        <v>3557.1336803164922</v>
      </c>
      <c r="E995" s="46">
        <v>1</v>
      </c>
      <c r="F995" s="62">
        <v>0</v>
      </c>
      <c r="G995" s="52"/>
      <c r="H995" s="93"/>
    </row>
    <row r="996" spans="1:8">
      <c r="A996" s="2235"/>
      <c r="B996" s="2252"/>
      <c r="C996" s="260" t="s">
        <v>159</v>
      </c>
      <c r="D996" s="64">
        <v>168506</v>
      </c>
      <c r="E996" s="54"/>
      <c r="F996" s="54"/>
      <c r="G996" s="54"/>
      <c r="H996" s="65"/>
    </row>
    <row r="997" spans="1:8">
      <c r="A997" s="2235"/>
      <c r="B997" s="2253" t="s">
        <v>7</v>
      </c>
      <c r="C997" s="35" t="s">
        <v>216</v>
      </c>
      <c r="D997" s="90" t="s">
        <v>1060</v>
      </c>
      <c r="E997" s="36">
        <v>2</v>
      </c>
      <c r="F997" s="94">
        <v>5.6688616586376519E-239</v>
      </c>
      <c r="G997" s="50"/>
      <c r="H997" s="95"/>
    </row>
    <row r="998" spans="1:8">
      <c r="A998" s="2235"/>
      <c r="B998" s="2232"/>
      <c r="C998" s="21" t="s">
        <v>217</v>
      </c>
      <c r="D998" s="60">
        <v>1109.3109056060396</v>
      </c>
      <c r="E998" s="46">
        <v>2</v>
      </c>
      <c r="F998" s="62">
        <v>1.3067649884226455E-241</v>
      </c>
      <c r="G998" s="52"/>
      <c r="H998" s="93"/>
    </row>
    <row r="999" spans="1:8">
      <c r="A999" s="2235"/>
      <c r="B999" s="2232"/>
      <c r="C999" s="21" t="s">
        <v>218</v>
      </c>
      <c r="D999" s="60">
        <v>95.396879589105936</v>
      </c>
      <c r="E999" s="46">
        <v>1</v>
      </c>
      <c r="F999" s="62">
        <v>1.5579906029167477E-22</v>
      </c>
      <c r="G999" s="52"/>
      <c r="H999" s="93"/>
    </row>
    <row r="1000" spans="1:8">
      <c r="A1000" s="2235"/>
      <c r="B1000" s="2252"/>
      <c r="C1000" s="260" t="s">
        <v>159</v>
      </c>
      <c r="D1000" s="64">
        <v>145614</v>
      </c>
      <c r="E1000" s="54"/>
      <c r="F1000" s="54"/>
      <c r="G1000" s="54"/>
      <c r="H1000" s="65"/>
    </row>
    <row r="1001" spans="1:8">
      <c r="A1001" s="2235"/>
      <c r="B1001" s="2253" t="s">
        <v>8</v>
      </c>
      <c r="C1001" s="35" t="s">
        <v>216</v>
      </c>
      <c r="D1001" s="90" t="s">
        <v>1061</v>
      </c>
      <c r="E1001" s="36">
        <v>2</v>
      </c>
      <c r="F1001" s="94">
        <v>1.0849696205070393E-307</v>
      </c>
      <c r="G1001" s="50"/>
      <c r="H1001" s="95"/>
    </row>
    <row r="1002" spans="1:8">
      <c r="A1002" s="2235"/>
      <c r="B1002" s="2232"/>
      <c r="C1002" s="21" t="s">
        <v>217</v>
      </c>
      <c r="D1002" s="60">
        <v>1419.2504162729979</v>
      </c>
      <c r="E1002" s="46">
        <v>2</v>
      </c>
      <c r="F1002" s="62">
        <v>0</v>
      </c>
      <c r="G1002" s="52"/>
      <c r="H1002" s="93"/>
    </row>
    <row r="1003" spans="1:8">
      <c r="A1003" s="2235"/>
      <c r="B1003" s="2232"/>
      <c r="C1003" s="21" t="s">
        <v>218</v>
      </c>
      <c r="D1003" s="60">
        <v>801.08189861575306</v>
      </c>
      <c r="E1003" s="46">
        <v>1</v>
      </c>
      <c r="F1003" s="62">
        <v>3.1393308524308302E-176</v>
      </c>
      <c r="G1003" s="52"/>
      <c r="H1003" s="93"/>
    </row>
    <row r="1004" spans="1:8">
      <c r="A1004" s="2235"/>
      <c r="B1004" s="2252"/>
      <c r="C1004" s="260" t="s">
        <v>159</v>
      </c>
      <c r="D1004" s="64">
        <v>144981</v>
      </c>
      <c r="E1004" s="54"/>
      <c r="F1004" s="54"/>
      <c r="G1004" s="54"/>
      <c r="H1004" s="65"/>
    </row>
    <row r="1005" spans="1:8">
      <c r="A1005" s="2235"/>
      <c r="B1005" s="2253" t="s">
        <v>4</v>
      </c>
      <c r="C1005" s="35" t="s">
        <v>216</v>
      </c>
      <c r="D1005" s="90" t="s">
        <v>1062</v>
      </c>
      <c r="E1005" s="36">
        <v>2</v>
      </c>
      <c r="F1005" s="94">
        <v>4.2317108707306668E-239</v>
      </c>
      <c r="G1005" s="50"/>
      <c r="H1005" s="95"/>
    </row>
    <row r="1006" spans="1:8">
      <c r="A1006" s="2235"/>
      <c r="B1006" s="2232"/>
      <c r="C1006" s="21" t="s">
        <v>217</v>
      </c>
      <c r="D1006" s="60">
        <v>1112.8845181061333</v>
      </c>
      <c r="E1006" s="46">
        <v>2</v>
      </c>
      <c r="F1006" s="62">
        <v>2.1887562311053593E-242</v>
      </c>
      <c r="G1006" s="52"/>
      <c r="H1006" s="93"/>
    </row>
    <row r="1007" spans="1:8">
      <c r="A1007" s="2235"/>
      <c r="B1007" s="2232"/>
      <c r="C1007" s="21" t="s">
        <v>218</v>
      </c>
      <c r="D1007" s="60">
        <v>61.735951095117677</v>
      </c>
      <c r="E1007" s="46">
        <v>1</v>
      </c>
      <c r="F1007" s="62">
        <v>3.9274371348568615E-15</v>
      </c>
      <c r="G1007" s="52"/>
      <c r="H1007" s="93"/>
    </row>
    <row r="1008" spans="1:8">
      <c r="A1008" s="2250"/>
      <c r="B1008" s="2252"/>
      <c r="C1008" s="260" t="s">
        <v>159</v>
      </c>
      <c r="D1008" s="64">
        <v>459101</v>
      </c>
      <c r="E1008" s="54"/>
      <c r="F1008" s="54"/>
      <c r="G1008" s="54"/>
      <c r="H1008" s="65"/>
    </row>
    <row r="1009" spans="1:8">
      <c r="A1009" s="2314" t="s">
        <v>1</v>
      </c>
      <c r="B1009" s="2253" t="s">
        <v>6</v>
      </c>
      <c r="C1009" s="35" t="s">
        <v>216</v>
      </c>
      <c r="D1009" s="90" t="s">
        <v>1063</v>
      </c>
      <c r="E1009" s="36">
        <v>1</v>
      </c>
      <c r="F1009" s="94">
        <v>5.9586050174099516E-137</v>
      </c>
      <c r="G1009" s="50"/>
      <c r="H1009" s="95"/>
    </row>
    <row r="1010" spans="1:8">
      <c r="A1010" s="2235"/>
      <c r="B1010" s="2232"/>
      <c r="C1010" s="21" t="s">
        <v>898</v>
      </c>
      <c r="D1010" s="60">
        <v>618.01934685549099</v>
      </c>
      <c r="E1010" s="46">
        <v>1</v>
      </c>
      <c r="F1010" s="62">
        <v>2.0162440651427684E-136</v>
      </c>
      <c r="G1010" s="52"/>
      <c r="H1010" s="93"/>
    </row>
    <row r="1011" spans="1:8">
      <c r="A1011" s="2235"/>
      <c r="B1011" s="2232"/>
      <c r="C1011" s="21" t="s">
        <v>217</v>
      </c>
      <c r="D1011" s="60">
        <v>597.72517941273247</v>
      </c>
      <c r="E1011" s="46">
        <v>1</v>
      </c>
      <c r="F1011" s="62">
        <v>5.2310896675630691E-132</v>
      </c>
      <c r="G1011" s="52"/>
      <c r="H1011" s="93"/>
    </row>
    <row r="1012" spans="1:8">
      <c r="A1012" s="2235"/>
      <c r="B1012" s="2232"/>
      <c r="C1012" s="21" t="s">
        <v>229</v>
      </c>
      <c r="D1012" s="51"/>
      <c r="E1012" s="52"/>
      <c r="F1012" s="52"/>
      <c r="G1012" s="62">
        <v>8.726073012148756E-132</v>
      </c>
      <c r="H1012" s="61">
        <v>8.726073012148756E-132</v>
      </c>
    </row>
    <row r="1013" spans="1:8">
      <c r="A1013" s="2235"/>
      <c r="B1013" s="2232"/>
      <c r="C1013" s="21" t="s">
        <v>218</v>
      </c>
      <c r="D1013" s="60">
        <v>620.24413976385665</v>
      </c>
      <c r="E1013" s="46">
        <v>1</v>
      </c>
      <c r="F1013" s="62">
        <v>6.6169470805906822E-137</v>
      </c>
      <c r="G1013" s="52"/>
      <c r="H1013" s="93"/>
    </row>
    <row r="1014" spans="1:8">
      <c r="A1014" s="2235"/>
      <c r="B1014" s="2252"/>
      <c r="C1014" s="260" t="s">
        <v>159</v>
      </c>
      <c r="D1014" s="64">
        <v>2965</v>
      </c>
      <c r="E1014" s="54"/>
      <c r="F1014" s="54"/>
      <c r="G1014" s="54"/>
      <c r="H1014" s="65"/>
    </row>
    <row r="1015" spans="1:8">
      <c r="A1015" s="2235"/>
      <c r="B1015" s="2253" t="s">
        <v>7</v>
      </c>
      <c r="C1015" s="35" t="s">
        <v>216</v>
      </c>
      <c r="D1015" s="90" t="s">
        <v>1064</v>
      </c>
      <c r="E1015" s="36">
        <v>2</v>
      </c>
      <c r="F1015" s="94">
        <v>6.8560086615782102E-56</v>
      </c>
      <c r="G1015" s="50"/>
      <c r="H1015" s="95"/>
    </row>
    <row r="1016" spans="1:8">
      <c r="A1016" s="2235"/>
      <c r="B1016" s="2232"/>
      <c r="C1016" s="21" t="s">
        <v>217</v>
      </c>
      <c r="D1016" s="60">
        <v>260.54537595518894</v>
      </c>
      <c r="E1016" s="46">
        <v>2</v>
      </c>
      <c r="F1016" s="62">
        <v>2.6502721241012316E-57</v>
      </c>
      <c r="G1016" s="52"/>
      <c r="H1016" s="93"/>
    </row>
    <row r="1017" spans="1:8">
      <c r="A1017" s="2235"/>
      <c r="B1017" s="2232"/>
      <c r="C1017" s="21" t="s">
        <v>218</v>
      </c>
      <c r="D1017" s="60">
        <v>168.56204540577423</v>
      </c>
      <c r="E1017" s="46">
        <v>1</v>
      </c>
      <c r="F1017" s="62">
        <v>1.5248873043787543E-38</v>
      </c>
      <c r="G1017" s="52"/>
      <c r="H1017" s="93"/>
    </row>
    <row r="1018" spans="1:8">
      <c r="A1018" s="2235"/>
      <c r="B1018" s="2252"/>
      <c r="C1018" s="260" t="s">
        <v>159</v>
      </c>
      <c r="D1018" s="64">
        <v>4583</v>
      </c>
      <c r="E1018" s="54"/>
      <c r="F1018" s="54"/>
      <c r="G1018" s="54"/>
      <c r="H1018" s="65"/>
    </row>
    <row r="1019" spans="1:8">
      <c r="A1019" s="2235"/>
      <c r="B1019" s="2253" t="s">
        <v>8</v>
      </c>
      <c r="C1019" s="35" t="s">
        <v>216</v>
      </c>
      <c r="D1019" s="90" t="s">
        <v>1065</v>
      </c>
      <c r="E1019" s="36">
        <v>2</v>
      </c>
      <c r="F1019" s="94">
        <v>3.370126775821699E-21</v>
      </c>
      <c r="G1019" s="50"/>
      <c r="H1019" s="95"/>
    </row>
    <row r="1020" spans="1:8">
      <c r="A1020" s="2235"/>
      <c r="B1020" s="2232"/>
      <c r="C1020" s="21" t="s">
        <v>217</v>
      </c>
      <c r="D1020" s="60">
        <v>130.46781335069849</v>
      </c>
      <c r="E1020" s="46">
        <v>2</v>
      </c>
      <c r="F1020" s="62">
        <v>4.6695421280008523E-29</v>
      </c>
      <c r="G1020" s="52"/>
      <c r="H1020" s="93"/>
    </row>
    <row r="1021" spans="1:8">
      <c r="A1021" s="2235"/>
      <c r="B1021" s="2232"/>
      <c r="C1021" s="21" t="s">
        <v>218</v>
      </c>
      <c r="D1021" s="60">
        <v>4.5085140382569415</v>
      </c>
      <c r="E1021" s="46">
        <v>1</v>
      </c>
      <c r="F1021" s="62">
        <v>3.3726528913908239E-2</v>
      </c>
      <c r="G1021" s="52"/>
      <c r="H1021" s="93"/>
    </row>
    <row r="1022" spans="1:8">
      <c r="A1022" s="2235"/>
      <c r="B1022" s="2252"/>
      <c r="C1022" s="260" t="s">
        <v>159</v>
      </c>
      <c r="D1022" s="64">
        <v>5624</v>
      </c>
      <c r="E1022" s="54"/>
      <c r="F1022" s="54"/>
      <c r="G1022" s="54"/>
      <c r="H1022" s="65"/>
    </row>
    <row r="1023" spans="1:8">
      <c r="A1023" s="2235"/>
      <c r="B1023" s="2253" t="s">
        <v>4</v>
      </c>
      <c r="C1023" s="35" t="s">
        <v>216</v>
      </c>
      <c r="D1023" s="90" t="s">
        <v>1066</v>
      </c>
      <c r="E1023" s="36">
        <v>2</v>
      </c>
      <c r="F1023" s="94">
        <v>2.8892400509676354E-22</v>
      </c>
      <c r="G1023" s="50"/>
      <c r="H1023" s="95"/>
    </row>
    <row r="1024" spans="1:8">
      <c r="A1024" s="2235"/>
      <c r="B1024" s="2232"/>
      <c r="C1024" s="21" t="s">
        <v>217</v>
      </c>
      <c r="D1024" s="60">
        <v>100.57469690013446</v>
      </c>
      <c r="E1024" s="46">
        <v>2</v>
      </c>
      <c r="F1024" s="62">
        <v>1.4470450720785193E-22</v>
      </c>
      <c r="G1024" s="52"/>
      <c r="H1024" s="93"/>
    </row>
    <row r="1025" spans="1:8">
      <c r="A1025" s="2235"/>
      <c r="B1025" s="2232"/>
      <c r="C1025" s="21" t="s">
        <v>218</v>
      </c>
      <c r="D1025" s="60">
        <v>89.422407116141372</v>
      </c>
      <c r="E1025" s="46">
        <v>1</v>
      </c>
      <c r="F1025" s="62">
        <v>3.18904074560107E-21</v>
      </c>
      <c r="G1025" s="52"/>
      <c r="H1025" s="93"/>
    </row>
    <row r="1026" spans="1:8">
      <c r="A1026" s="2250"/>
      <c r="B1026" s="2252"/>
      <c r="C1026" s="260" t="s">
        <v>159</v>
      </c>
      <c r="D1026" s="64">
        <v>13172</v>
      </c>
      <c r="E1026" s="54"/>
      <c r="F1026" s="54"/>
      <c r="G1026" s="54"/>
      <c r="H1026" s="65"/>
    </row>
    <row r="1027" spans="1:8">
      <c r="A1027" s="2314" t="s">
        <v>2</v>
      </c>
      <c r="B1027" s="2253" t="s">
        <v>6</v>
      </c>
      <c r="C1027" s="35" t="s">
        <v>216</v>
      </c>
      <c r="D1027" s="90" t="s">
        <v>1067</v>
      </c>
      <c r="E1027" s="36">
        <v>2</v>
      </c>
      <c r="F1027" s="94">
        <v>1.116730611433783E-294</v>
      </c>
      <c r="G1027" s="50"/>
      <c r="H1027" s="95"/>
    </row>
    <row r="1028" spans="1:8">
      <c r="A1028" s="2235"/>
      <c r="B1028" s="2232"/>
      <c r="C1028" s="21" t="s">
        <v>217</v>
      </c>
      <c r="D1028" s="60">
        <v>1493.0243176539489</v>
      </c>
      <c r="E1028" s="46">
        <v>2</v>
      </c>
      <c r="F1028" s="62">
        <v>0</v>
      </c>
      <c r="G1028" s="52"/>
      <c r="H1028" s="93"/>
    </row>
    <row r="1029" spans="1:8">
      <c r="A1029" s="2235"/>
      <c r="B1029" s="2232"/>
      <c r="C1029" s="21" t="s">
        <v>218</v>
      </c>
      <c r="D1029" s="60">
        <v>1290.1669183606032</v>
      </c>
      <c r="E1029" s="46">
        <v>1</v>
      </c>
      <c r="F1029" s="62">
        <v>1.5491534997434612E-282</v>
      </c>
      <c r="G1029" s="52"/>
      <c r="H1029" s="93"/>
    </row>
    <row r="1030" spans="1:8">
      <c r="A1030" s="2235"/>
      <c r="B1030" s="2252"/>
      <c r="C1030" s="260" t="s">
        <v>159</v>
      </c>
      <c r="D1030" s="64">
        <v>27904</v>
      </c>
      <c r="E1030" s="54"/>
      <c r="F1030" s="54"/>
      <c r="G1030" s="54"/>
      <c r="H1030" s="65"/>
    </row>
    <row r="1031" spans="1:8">
      <c r="A1031" s="2235"/>
      <c r="B1031" s="2253" t="s">
        <v>7</v>
      </c>
      <c r="C1031" s="35" t="s">
        <v>216</v>
      </c>
      <c r="D1031" s="90" t="s">
        <v>1068</v>
      </c>
      <c r="E1031" s="36">
        <v>2</v>
      </c>
      <c r="F1031" s="94">
        <v>6.6458830655412396E-194</v>
      </c>
      <c r="G1031" s="50"/>
      <c r="H1031" s="95"/>
    </row>
    <row r="1032" spans="1:8">
      <c r="A1032" s="2235"/>
      <c r="B1032" s="2232"/>
      <c r="C1032" s="21" t="s">
        <v>217</v>
      </c>
      <c r="D1032" s="60">
        <v>1021.8749454463081</v>
      </c>
      <c r="E1032" s="46">
        <v>2</v>
      </c>
      <c r="F1032" s="62">
        <v>1.2667035822537705E-222</v>
      </c>
      <c r="G1032" s="52"/>
      <c r="H1032" s="93"/>
    </row>
    <row r="1033" spans="1:8">
      <c r="A1033" s="2235"/>
      <c r="B1033" s="2232"/>
      <c r="C1033" s="21" t="s">
        <v>218</v>
      </c>
      <c r="D1033" s="60">
        <v>21.156645945548274</v>
      </c>
      <c r="E1033" s="46">
        <v>1</v>
      </c>
      <c r="F1033" s="62">
        <v>4.2323100258230284E-6</v>
      </c>
      <c r="G1033" s="52"/>
      <c r="H1033" s="93"/>
    </row>
    <row r="1034" spans="1:8">
      <c r="A1034" s="2235"/>
      <c r="B1034" s="2252"/>
      <c r="C1034" s="260" t="s">
        <v>159</v>
      </c>
      <c r="D1034" s="64">
        <v>13001</v>
      </c>
      <c r="E1034" s="54"/>
      <c r="F1034" s="54"/>
      <c r="G1034" s="54"/>
      <c r="H1034" s="65"/>
    </row>
    <row r="1035" spans="1:8">
      <c r="A1035" s="2235"/>
      <c r="B1035" s="2253" t="s">
        <v>8</v>
      </c>
      <c r="C1035" s="35" t="s">
        <v>216</v>
      </c>
      <c r="D1035" s="90" t="s">
        <v>1069</v>
      </c>
      <c r="E1035" s="36">
        <v>2</v>
      </c>
      <c r="F1035" s="94">
        <v>6.991490056791401E-279</v>
      </c>
      <c r="G1035" s="50"/>
      <c r="H1035" s="95"/>
    </row>
    <row r="1036" spans="1:8">
      <c r="A1036" s="2235"/>
      <c r="B1036" s="2232"/>
      <c r="C1036" s="21" t="s">
        <v>217</v>
      </c>
      <c r="D1036" s="60">
        <v>1300.3557579704341</v>
      </c>
      <c r="E1036" s="46">
        <v>2</v>
      </c>
      <c r="F1036" s="62">
        <v>4.2789272347825931E-283</v>
      </c>
      <c r="G1036" s="52"/>
      <c r="H1036" s="93"/>
    </row>
    <row r="1037" spans="1:8">
      <c r="A1037" s="2235"/>
      <c r="B1037" s="2232"/>
      <c r="C1037" s="21" t="s">
        <v>218</v>
      </c>
      <c r="D1037" s="60">
        <v>1242.5585849949493</v>
      </c>
      <c r="E1037" s="46">
        <v>1</v>
      </c>
      <c r="F1037" s="62">
        <v>3.4376713608626951E-272</v>
      </c>
      <c r="G1037" s="52"/>
      <c r="H1037" s="93"/>
    </row>
    <row r="1038" spans="1:8">
      <c r="A1038" s="2235"/>
      <c r="B1038" s="2252"/>
      <c r="C1038" s="260" t="s">
        <v>159</v>
      </c>
      <c r="D1038" s="64">
        <v>15080</v>
      </c>
      <c r="E1038" s="54"/>
      <c r="F1038" s="54"/>
      <c r="G1038" s="54"/>
      <c r="H1038" s="65"/>
    </row>
    <row r="1039" spans="1:8">
      <c r="A1039" s="2235"/>
      <c r="B1039" s="2253" t="s">
        <v>4</v>
      </c>
      <c r="C1039" s="35" t="s">
        <v>216</v>
      </c>
      <c r="D1039" s="90" t="s">
        <v>1070</v>
      </c>
      <c r="E1039" s="36">
        <v>2</v>
      </c>
      <c r="F1039" s="94">
        <v>2.1202928804448094E-55</v>
      </c>
      <c r="G1039" s="50"/>
      <c r="H1039" s="95"/>
    </row>
    <row r="1040" spans="1:8">
      <c r="A1040" s="2235"/>
      <c r="B1040" s="2232"/>
      <c r="C1040" s="21" t="s">
        <v>217</v>
      </c>
      <c r="D1040" s="60">
        <v>250.73539720783867</v>
      </c>
      <c r="E1040" s="46">
        <v>2</v>
      </c>
      <c r="F1040" s="62">
        <v>3.5768463728528382E-55</v>
      </c>
      <c r="G1040" s="52"/>
      <c r="H1040" s="93"/>
    </row>
    <row r="1041" spans="1:8">
      <c r="A1041" s="2235"/>
      <c r="B1041" s="2232"/>
      <c r="C1041" s="21" t="s">
        <v>218</v>
      </c>
      <c r="D1041" s="60">
        <v>45.15944644426434</v>
      </c>
      <c r="E1041" s="46">
        <v>1</v>
      </c>
      <c r="F1041" s="62">
        <v>1.8162748406250647E-11</v>
      </c>
      <c r="G1041" s="52"/>
      <c r="H1041" s="93"/>
    </row>
    <row r="1042" spans="1:8">
      <c r="A1042" s="2250"/>
      <c r="B1042" s="2252"/>
      <c r="C1042" s="260" t="s">
        <v>159</v>
      </c>
      <c r="D1042" s="64">
        <v>55985</v>
      </c>
      <c r="E1042" s="54"/>
      <c r="F1042" s="54"/>
      <c r="G1042" s="54"/>
      <c r="H1042" s="65"/>
    </row>
    <row r="1043" spans="1:8">
      <c r="A1043" s="2314" t="s">
        <v>3</v>
      </c>
      <c r="B1043" s="2253" t="s">
        <v>6</v>
      </c>
      <c r="C1043" s="35" t="s">
        <v>216</v>
      </c>
      <c r="D1043" s="90" t="s">
        <v>1071</v>
      </c>
      <c r="E1043" s="36">
        <v>2</v>
      </c>
      <c r="F1043" s="94">
        <v>5.2872822724593582E-241</v>
      </c>
      <c r="G1043" s="50"/>
      <c r="H1043" s="95"/>
    </row>
    <row r="1044" spans="1:8">
      <c r="A1044" s="2235"/>
      <c r="B1044" s="2232"/>
      <c r="C1044" s="21" t="s">
        <v>217</v>
      </c>
      <c r="D1044" s="60">
        <v>1085.8792094422236</v>
      </c>
      <c r="E1044" s="46">
        <v>2</v>
      </c>
      <c r="F1044" s="62">
        <v>1.6007579334426761E-236</v>
      </c>
      <c r="G1044" s="52"/>
      <c r="H1044" s="93"/>
    </row>
    <row r="1045" spans="1:8">
      <c r="A1045" s="2235"/>
      <c r="B1045" s="2232"/>
      <c r="C1045" s="21" t="s">
        <v>218</v>
      </c>
      <c r="D1045" s="60">
        <v>1045.2344130502718</v>
      </c>
      <c r="E1045" s="46">
        <v>1</v>
      </c>
      <c r="F1045" s="62">
        <v>2.6433201068780045E-229</v>
      </c>
      <c r="G1045" s="52"/>
      <c r="H1045" s="93"/>
    </row>
    <row r="1046" spans="1:8">
      <c r="A1046" s="2235"/>
      <c r="B1046" s="2252"/>
      <c r="C1046" s="260" t="s">
        <v>159</v>
      </c>
      <c r="D1046" s="64">
        <v>163195</v>
      </c>
      <c r="E1046" s="54"/>
      <c r="F1046" s="54"/>
      <c r="G1046" s="54"/>
      <c r="H1046" s="65"/>
    </row>
    <row r="1047" spans="1:8">
      <c r="A1047" s="2235"/>
      <c r="B1047" s="2253" t="s">
        <v>7</v>
      </c>
      <c r="C1047" s="35" t="s">
        <v>216</v>
      </c>
      <c r="D1047" s="90" t="s">
        <v>1072</v>
      </c>
      <c r="E1047" s="36">
        <v>2</v>
      </c>
      <c r="F1047" s="94">
        <v>0</v>
      </c>
      <c r="G1047" s="50"/>
      <c r="H1047" s="95"/>
    </row>
    <row r="1048" spans="1:8">
      <c r="A1048" s="2235"/>
      <c r="B1048" s="2232"/>
      <c r="C1048" s="21" t="s">
        <v>217</v>
      </c>
      <c r="D1048" s="60">
        <v>2123.8034391095807</v>
      </c>
      <c r="E1048" s="46">
        <v>2</v>
      </c>
      <c r="F1048" s="62">
        <v>0</v>
      </c>
      <c r="G1048" s="52"/>
      <c r="H1048" s="93"/>
    </row>
    <row r="1049" spans="1:8">
      <c r="A1049" s="2235"/>
      <c r="B1049" s="2232"/>
      <c r="C1049" s="21" t="s">
        <v>218</v>
      </c>
      <c r="D1049" s="60">
        <v>5.1414132534645333E-3</v>
      </c>
      <c r="E1049" s="46">
        <v>1</v>
      </c>
      <c r="F1049" s="62">
        <v>0.94283775230482003</v>
      </c>
      <c r="G1049" s="52"/>
      <c r="H1049" s="93"/>
    </row>
    <row r="1050" spans="1:8">
      <c r="A1050" s="2235"/>
      <c r="B1050" s="2252"/>
      <c r="C1050" s="260" t="s">
        <v>159</v>
      </c>
      <c r="D1050" s="64">
        <v>168516</v>
      </c>
      <c r="E1050" s="54"/>
      <c r="F1050" s="54"/>
      <c r="G1050" s="54"/>
      <c r="H1050" s="65"/>
    </row>
    <row r="1051" spans="1:8">
      <c r="A1051" s="2235"/>
      <c r="B1051" s="2253" t="s">
        <v>8</v>
      </c>
      <c r="C1051" s="35" t="s">
        <v>216</v>
      </c>
      <c r="D1051" s="90" t="s">
        <v>1073</v>
      </c>
      <c r="E1051" s="36">
        <v>2</v>
      </c>
      <c r="F1051" s="94">
        <v>0</v>
      </c>
      <c r="G1051" s="50"/>
      <c r="H1051" s="95"/>
    </row>
    <row r="1052" spans="1:8">
      <c r="A1052" s="2235"/>
      <c r="B1052" s="2232"/>
      <c r="C1052" s="21" t="s">
        <v>217</v>
      </c>
      <c r="D1052" s="60">
        <v>5228.9082747013945</v>
      </c>
      <c r="E1052" s="46">
        <v>2</v>
      </c>
      <c r="F1052" s="62">
        <v>0</v>
      </c>
      <c r="G1052" s="52"/>
      <c r="H1052" s="93"/>
    </row>
    <row r="1053" spans="1:8">
      <c r="A1053" s="2235"/>
      <c r="B1053" s="2232"/>
      <c r="C1053" s="21" t="s">
        <v>218</v>
      </c>
      <c r="D1053" s="60">
        <v>3602.8776063749656</v>
      </c>
      <c r="E1053" s="46">
        <v>1</v>
      </c>
      <c r="F1053" s="62">
        <v>0</v>
      </c>
      <c r="G1053" s="52"/>
      <c r="H1053" s="93"/>
    </row>
    <row r="1054" spans="1:8">
      <c r="A1054" s="2235"/>
      <c r="B1054" s="2252"/>
      <c r="C1054" s="260" t="s">
        <v>159</v>
      </c>
      <c r="D1054" s="64">
        <v>175801</v>
      </c>
      <c r="E1054" s="54"/>
      <c r="F1054" s="54"/>
      <c r="G1054" s="54"/>
      <c r="H1054" s="65"/>
    </row>
    <row r="1055" spans="1:8">
      <c r="A1055" s="2235"/>
      <c r="B1055" s="2253" t="s">
        <v>4</v>
      </c>
      <c r="C1055" s="35" t="s">
        <v>216</v>
      </c>
      <c r="D1055" s="90" t="s">
        <v>1074</v>
      </c>
      <c r="E1055" s="36">
        <v>2</v>
      </c>
      <c r="F1055" s="94">
        <v>0</v>
      </c>
      <c r="G1055" s="50"/>
      <c r="H1055" s="95"/>
    </row>
    <row r="1056" spans="1:8">
      <c r="A1056" s="2235"/>
      <c r="B1056" s="2232"/>
      <c r="C1056" s="21" t="s">
        <v>217</v>
      </c>
      <c r="D1056" s="60">
        <v>4139.9322650118402</v>
      </c>
      <c r="E1056" s="46">
        <v>2</v>
      </c>
      <c r="F1056" s="62">
        <v>0</v>
      </c>
      <c r="G1056" s="52"/>
      <c r="H1056" s="93"/>
    </row>
    <row r="1057" spans="1:8">
      <c r="A1057" s="2235"/>
      <c r="B1057" s="2232"/>
      <c r="C1057" s="21" t="s">
        <v>218</v>
      </c>
      <c r="D1057" s="60">
        <v>741.45141425408724</v>
      </c>
      <c r="E1057" s="46">
        <v>1</v>
      </c>
      <c r="F1057" s="62">
        <v>2.8985849566785392E-163</v>
      </c>
      <c r="G1057" s="52"/>
      <c r="H1057" s="93"/>
    </row>
    <row r="1058" spans="1:8">
      <c r="A1058" s="2250"/>
      <c r="B1058" s="2252"/>
      <c r="C1058" s="260" t="s">
        <v>159</v>
      </c>
      <c r="D1058" s="64">
        <v>507512</v>
      </c>
      <c r="E1058" s="54"/>
      <c r="F1058" s="54"/>
      <c r="G1058" s="54"/>
      <c r="H1058" s="65"/>
    </row>
    <row r="1059" spans="1:8" ht="13.8" thickBot="1">
      <c r="A1059" s="2233" t="s">
        <v>4</v>
      </c>
      <c r="B1059" s="2253" t="s">
        <v>6</v>
      </c>
      <c r="C1059" s="35" t="s">
        <v>216</v>
      </c>
      <c r="D1059" s="90" t="s">
        <v>1075</v>
      </c>
      <c r="E1059" s="36">
        <v>2</v>
      </c>
      <c r="F1059" s="94">
        <v>0</v>
      </c>
      <c r="G1059" s="50"/>
      <c r="H1059" s="95"/>
    </row>
    <row r="1060" spans="1:8">
      <c r="A1060" s="2235"/>
      <c r="B1060" s="2232"/>
      <c r="C1060" s="21" t="s">
        <v>217</v>
      </c>
      <c r="D1060" s="60">
        <v>4947.2547724270562</v>
      </c>
      <c r="E1060" s="46">
        <v>2</v>
      </c>
      <c r="F1060" s="62">
        <v>0</v>
      </c>
      <c r="G1060" s="52"/>
      <c r="H1060" s="93"/>
    </row>
    <row r="1061" spans="1:8">
      <c r="A1061" s="2235"/>
      <c r="B1061" s="2232"/>
      <c r="C1061" s="21" t="s">
        <v>218</v>
      </c>
      <c r="D1061" s="60">
        <v>4582.3075681310193</v>
      </c>
      <c r="E1061" s="46">
        <v>1</v>
      </c>
      <c r="F1061" s="62">
        <v>0</v>
      </c>
      <c r="G1061" s="52"/>
      <c r="H1061" s="93"/>
    </row>
    <row r="1062" spans="1:8">
      <c r="A1062" s="2235"/>
      <c r="B1062" s="2252"/>
      <c r="C1062" s="260" t="s">
        <v>159</v>
      </c>
      <c r="D1062" s="64">
        <v>362570</v>
      </c>
      <c r="E1062" s="54"/>
      <c r="F1062" s="54"/>
      <c r="G1062" s="54"/>
      <c r="H1062" s="65"/>
    </row>
    <row r="1063" spans="1:8">
      <c r="A1063" s="2235"/>
      <c r="B1063" s="2253" t="s">
        <v>7</v>
      </c>
      <c r="C1063" s="35" t="s">
        <v>216</v>
      </c>
      <c r="D1063" s="90" t="s">
        <v>1076</v>
      </c>
      <c r="E1063" s="36">
        <v>2</v>
      </c>
      <c r="F1063" s="94">
        <v>0</v>
      </c>
      <c r="G1063" s="50"/>
      <c r="H1063" s="95"/>
    </row>
    <row r="1064" spans="1:8">
      <c r="A1064" s="2235"/>
      <c r="B1064" s="2232"/>
      <c r="C1064" s="21" t="s">
        <v>217</v>
      </c>
      <c r="D1064" s="60">
        <v>3697.918447820522</v>
      </c>
      <c r="E1064" s="46">
        <v>2</v>
      </c>
      <c r="F1064" s="62">
        <v>0</v>
      </c>
      <c r="G1064" s="52"/>
      <c r="H1064" s="93"/>
    </row>
    <row r="1065" spans="1:8">
      <c r="A1065" s="2235"/>
      <c r="B1065" s="2232"/>
      <c r="C1065" s="21" t="s">
        <v>218</v>
      </c>
      <c r="D1065" s="60">
        <v>9.9693437650052221</v>
      </c>
      <c r="E1065" s="46">
        <v>1</v>
      </c>
      <c r="F1065" s="62">
        <v>1.5916821310887797E-3</v>
      </c>
      <c r="G1065" s="52"/>
      <c r="H1065" s="93"/>
    </row>
    <row r="1066" spans="1:8">
      <c r="A1066" s="2235"/>
      <c r="B1066" s="2252"/>
      <c r="C1066" s="260" t="s">
        <v>159</v>
      </c>
      <c r="D1066" s="64">
        <v>331714</v>
      </c>
      <c r="E1066" s="54"/>
      <c r="F1066" s="54"/>
      <c r="G1066" s="54"/>
      <c r="H1066" s="65"/>
    </row>
    <row r="1067" spans="1:8">
      <c r="A1067" s="2235"/>
      <c r="B1067" s="2253" t="s">
        <v>8</v>
      </c>
      <c r="C1067" s="35" t="s">
        <v>216</v>
      </c>
      <c r="D1067" s="90" t="s">
        <v>1077</v>
      </c>
      <c r="E1067" s="36">
        <v>2</v>
      </c>
      <c r="F1067" s="94">
        <v>0</v>
      </c>
      <c r="G1067" s="50"/>
      <c r="H1067" s="95"/>
    </row>
    <row r="1068" spans="1:8">
      <c r="A1068" s="2235"/>
      <c r="B1068" s="2232"/>
      <c r="C1068" s="21" t="s">
        <v>217</v>
      </c>
      <c r="D1068" s="60">
        <v>7186.5473160223664</v>
      </c>
      <c r="E1068" s="46">
        <v>2</v>
      </c>
      <c r="F1068" s="62">
        <v>0</v>
      </c>
      <c r="G1068" s="52"/>
      <c r="H1068" s="93"/>
    </row>
    <row r="1069" spans="1:8">
      <c r="A1069" s="2235"/>
      <c r="B1069" s="2232"/>
      <c r="C1069" s="21" t="s">
        <v>218</v>
      </c>
      <c r="D1069" s="60">
        <v>5110.5961388130409</v>
      </c>
      <c r="E1069" s="46">
        <v>1</v>
      </c>
      <c r="F1069" s="62">
        <v>0</v>
      </c>
      <c r="G1069" s="52"/>
      <c r="H1069" s="93"/>
    </row>
    <row r="1070" spans="1:8">
      <c r="A1070" s="2235"/>
      <c r="B1070" s="2252"/>
      <c r="C1070" s="260" t="s">
        <v>159</v>
      </c>
      <c r="D1070" s="64">
        <v>341486</v>
      </c>
      <c r="E1070" s="54"/>
      <c r="F1070" s="54"/>
      <c r="G1070" s="54"/>
      <c r="H1070" s="65"/>
    </row>
    <row r="1071" spans="1:8" ht="13.8" thickBot="1">
      <c r="A1071" s="2235"/>
      <c r="B1071" s="2312" t="s">
        <v>4</v>
      </c>
      <c r="C1071" s="35" t="s">
        <v>216</v>
      </c>
      <c r="D1071" s="90" t="s">
        <v>1078</v>
      </c>
      <c r="E1071" s="36">
        <v>2</v>
      </c>
      <c r="F1071" s="94">
        <v>0</v>
      </c>
      <c r="G1071" s="50"/>
      <c r="H1071" s="95"/>
    </row>
    <row r="1072" spans="1:8">
      <c r="A1072" s="2235"/>
      <c r="B1072" s="2232"/>
      <c r="C1072" s="21" t="s">
        <v>217</v>
      </c>
      <c r="D1072" s="60">
        <v>4857.3893103962801</v>
      </c>
      <c r="E1072" s="46">
        <v>2</v>
      </c>
      <c r="F1072" s="62">
        <v>0</v>
      </c>
      <c r="G1072" s="52"/>
      <c r="H1072" s="93"/>
    </row>
    <row r="1073" spans="1:8">
      <c r="A1073" s="2235"/>
      <c r="B1073" s="2232"/>
      <c r="C1073" s="21" t="s">
        <v>218</v>
      </c>
      <c r="D1073" s="60">
        <v>568.04181673229891</v>
      </c>
      <c r="E1073" s="46">
        <v>1</v>
      </c>
      <c r="F1073" s="62">
        <v>1.4971849344889223E-125</v>
      </c>
      <c r="G1073" s="52"/>
      <c r="H1073" s="93"/>
    </row>
    <row r="1074" spans="1:8" ht="13.8" thickBot="1">
      <c r="A1074" s="2236"/>
      <c r="B1074" s="2237"/>
      <c r="C1074" s="261" t="s">
        <v>159</v>
      </c>
      <c r="D1074" s="68">
        <v>1035770</v>
      </c>
      <c r="E1074" s="69"/>
      <c r="F1074" s="69"/>
      <c r="G1074" s="69"/>
      <c r="H1074" s="70"/>
    </row>
    <row r="1075" spans="1:8">
      <c r="A1075" s="2231" t="s">
        <v>1079</v>
      </c>
      <c r="B1075" s="2232"/>
      <c r="C1075" s="2232"/>
      <c r="D1075" s="2232"/>
      <c r="E1075" s="2232"/>
      <c r="F1075" s="2232"/>
      <c r="G1075" s="2232"/>
      <c r="H1075" s="2232"/>
    </row>
    <row r="1077" spans="1:8" ht="13.8" thickBot="1">
      <c r="A1077" s="2238" t="s">
        <v>151</v>
      </c>
      <c r="B1077" s="2232"/>
      <c r="C1077" s="2232"/>
      <c r="D1077" s="2232"/>
      <c r="E1077" s="2232"/>
      <c r="F1077" s="2232"/>
      <c r="G1077" s="2232"/>
      <c r="H1077" s="2232"/>
    </row>
    <row r="1078" spans="1:8" ht="48.6" thickBot="1">
      <c r="A1078" s="257" t="s">
        <v>212</v>
      </c>
      <c r="B1078" s="2315" t="s">
        <v>466</v>
      </c>
      <c r="C1078" s="2316"/>
      <c r="D1078" s="2240"/>
      <c r="E1078" s="55" t="s">
        <v>153</v>
      </c>
      <c r="F1078" s="56" t="s">
        <v>196</v>
      </c>
      <c r="G1078" s="56" t="s">
        <v>197</v>
      </c>
      <c r="H1078" s="258" t="s">
        <v>198</v>
      </c>
    </row>
    <row r="1079" spans="1:8">
      <c r="A1079" s="2249" t="s">
        <v>0</v>
      </c>
      <c r="B1079" s="2251" t="s">
        <v>6</v>
      </c>
      <c r="C1079" s="2317" t="s">
        <v>155</v>
      </c>
      <c r="D1079" s="28" t="s">
        <v>156</v>
      </c>
      <c r="E1079" s="57">
        <v>0.14967382955539571</v>
      </c>
      <c r="F1079" s="58"/>
      <c r="G1079" s="58"/>
      <c r="H1079" s="59">
        <v>0</v>
      </c>
    </row>
    <row r="1080" spans="1:8">
      <c r="A1080" s="2235"/>
      <c r="B1080" s="2232"/>
      <c r="C1080" s="2232"/>
      <c r="D1080" s="21" t="s">
        <v>199</v>
      </c>
      <c r="E1080" s="60">
        <v>0.14967382955539571</v>
      </c>
      <c r="F1080" s="52"/>
      <c r="G1080" s="52"/>
      <c r="H1080" s="61">
        <v>0</v>
      </c>
    </row>
    <row r="1081" spans="1:8">
      <c r="A1081" s="2235"/>
      <c r="B1081" s="2232"/>
      <c r="C1081" s="263" t="s">
        <v>200</v>
      </c>
      <c r="D1081" s="21" t="s">
        <v>201</v>
      </c>
      <c r="E1081" s="60">
        <v>0.14529266750794648</v>
      </c>
      <c r="F1081" s="62">
        <v>2.3707120742171837E-3</v>
      </c>
      <c r="G1081" s="62">
        <v>60.281194524976286</v>
      </c>
      <c r="H1081" s="63" t="s">
        <v>202</v>
      </c>
    </row>
    <row r="1082" spans="1:8" ht="34.200000000000003">
      <c r="A1082" s="2235"/>
      <c r="B1082" s="2232"/>
      <c r="C1082" s="263" t="s">
        <v>203</v>
      </c>
      <c r="D1082" s="21" t="s">
        <v>204</v>
      </c>
      <c r="E1082" s="60">
        <v>0.14811093964789671</v>
      </c>
      <c r="F1082" s="62">
        <v>2.4073496474338557E-3</v>
      </c>
      <c r="G1082" s="62">
        <v>61.476452194383853</v>
      </c>
      <c r="H1082" s="63" t="s">
        <v>202</v>
      </c>
    </row>
    <row r="1083" spans="1:8">
      <c r="A1083" s="2235"/>
      <c r="B1083" s="2252"/>
      <c r="C1083" s="2310" t="s">
        <v>159</v>
      </c>
      <c r="D1083" s="2311"/>
      <c r="E1083" s="64">
        <v>168506</v>
      </c>
      <c r="F1083" s="54"/>
      <c r="G1083" s="54"/>
      <c r="H1083" s="65"/>
    </row>
    <row r="1084" spans="1:8">
      <c r="A1084" s="2235"/>
      <c r="B1084" s="2253" t="s">
        <v>7</v>
      </c>
      <c r="C1084" s="2309" t="s">
        <v>155</v>
      </c>
      <c r="D1084" s="35" t="s">
        <v>156</v>
      </c>
      <c r="E1084" s="66">
        <v>8.6802961919501043E-2</v>
      </c>
      <c r="F1084" s="50"/>
      <c r="G1084" s="50"/>
      <c r="H1084" s="67">
        <v>5.6688616586376519E-239</v>
      </c>
    </row>
    <row r="1085" spans="1:8">
      <c r="A1085" s="2235"/>
      <c r="B1085" s="2232"/>
      <c r="C1085" s="2232"/>
      <c r="D1085" s="21" t="s">
        <v>199</v>
      </c>
      <c r="E1085" s="60">
        <v>8.6802961919501043E-2</v>
      </c>
      <c r="F1085" s="52"/>
      <c r="G1085" s="52"/>
      <c r="H1085" s="61">
        <v>5.6688616586376519E-239</v>
      </c>
    </row>
    <row r="1086" spans="1:8">
      <c r="A1086" s="2235"/>
      <c r="B1086" s="2232"/>
      <c r="C1086" s="263" t="s">
        <v>200</v>
      </c>
      <c r="D1086" s="21" t="s">
        <v>201</v>
      </c>
      <c r="E1086" s="60">
        <v>2.5595699916127281E-2</v>
      </c>
      <c r="F1086" s="62">
        <v>2.5579883803962967E-3</v>
      </c>
      <c r="G1086" s="62">
        <v>9.7703000613857824</v>
      </c>
      <c r="H1086" s="63" t="s">
        <v>202</v>
      </c>
    </row>
    <row r="1087" spans="1:8" ht="34.200000000000003">
      <c r="A1087" s="2235"/>
      <c r="B1087" s="2232"/>
      <c r="C1087" s="263" t="s">
        <v>203</v>
      </c>
      <c r="D1087" s="21" t="s">
        <v>204</v>
      </c>
      <c r="E1087" s="60">
        <v>3.0114201621870108E-2</v>
      </c>
      <c r="F1087" s="62">
        <v>2.5651143529703108E-3</v>
      </c>
      <c r="G1087" s="62">
        <v>11.49653457835025</v>
      </c>
      <c r="H1087" s="63" t="s">
        <v>202</v>
      </c>
    </row>
    <row r="1088" spans="1:8">
      <c r="A1088" s="2235"/>
      <c r="B1088" s="2252"/>
      <c r="C1088" s="2310" t="s">
        <v>159</v>
      </c>
      <c r="D1088" s="2311"/>
      <c r="E1088" s="64">
        <v>145614</v>
      </c>
      <c r="F1088" s="54"/>
      <c r="G1088" s="54"/>
      <c r="H1088" s="65"/>
    </row>
    <row r="1089" spans="1:8">
      <c r="A1089" s="2235"/>
      <c r="B1089" s="2253" t="s">
        <v>8</v>
      </c>
      <c r="C1089" s="2309" t="s">
        <v>155</v>
      </c>
      <c r="D1089" s="35" t="s">
        <v>156</v>
      </c>
      <c r="E1089" s="66">
        <v>9.8744162670169708E-2</v>
      </c>
      <c r="F1089" s="50"/>
      <c r="G1089" s="50"/>
      <c r="H1089" s="67">
        <v>1.0849696205070393E-307</v>
      </c>
    </row>
    <row r="1090" spans="1:8">
      <c r="A1090" s="2235"/>
      <c r="B1090" s="2232"/>
      <c r="C1090" s="2232"/>
      <c r="D1090" s="21" t="s">
        <v>199</v>
      </c>
      <c r="E1090" s="60">
        <v>9.8744162670169708E-2</v>
      </c>
      <c r="F1090" s="52"/>
      <c r="G1090" s="52"/>
      <c r="H1090" s="61">
        <v>1.0849696205070393E-307</v>
      </c>
    </row>
    <row r="1091" spans="1:8">
      <c r="A1091" s="2235"/>
      <c r="B1091" s="2232"/>
      <c r="C1091" s="263" t="s">
        <v>200</v>
      </c>
      <c r="D1091" s="21" t="s">
        <v>201</v>
      </c>
      <c r="E1091" s="60">
        <v>-7.4333470806638338E-2</v>
      </c>
      <c r="F1091" s="62">
        <v>2.5908196749899154E-3</v>
      </c>
      <c r="G1091" s="62">
        <v>-28.381812589766479</v>
      </c>
      <c r="H1091" s="63" t="s">
        <v>202</v>
      </c>
    </row>
    <row r="1092" spans="1:8" ht="34.200000000000003">
      <c r="A1092" s="2235"/>
      <c r="B1092" s="2232"/>
      <c r="C1092" s="263" t="s">
        <v>203</v>
      </c>
      <c r="D1092" s="21" t="s">
        <v>204</v>
      </c>
      <c r="E1092" s="60">
        <v>-8.2954001313610221E-2</v>
      </c>
      <c r="F1092" s="62">
        <v>2.590105996885147E-3</v>
      </c>
      <c r="G1092" s="62">
        <v>-31.694895474306612</v>
      </c>
      <c r="H1092" s="63" t="s">
        <v>202</v>
      </c>
    </row>
    <row r="1093" spans="1:8">
      <c r="A1093" s="2235"/>
      <c r="B1093" s="2252"/>
      <c r="C1093" s="2310" t="s">
        <v>159</v>
      </c>
      <c r="D1093" s="2311"/>
      <c r="E1093" s="64">
        <v>144981</v>
      </c>
      <c r="F1093" s="54"/>
      <c r="G1093" s="54"/>
      <c r="H1093" s="65"/>
    </row>
    <row r="1094" spans="1:8">
      <c r="A1094" s="2235"/>
      <c r="B1094" s="2253" t="s">
        <v>4</v>
      </c>
      <c r="C1094" s="2309" t="s">
        <v>155</v>
      </c>
      <c r="D1094" s="35" t="s">
        <v>156</v>
      </c>
      <c r="E1094" s="66">
        <v>4.8898742959211573E-2</v>
      </c>
      <c r="F1094" s="50"/>
      <c r="G1094" s="50"/>
      <c r="H1094" s="67">
        <v>4.2317108707306668E-239</v>
      </c>
    </row>
    <row r="1095" spans="1:8">
      <c r="A1095" s="2235"/>
      <c r="B1095" s="2232"/>
      <c r="C1095" s="2232"/>
      <c r="D1095" s="21" t="s">
        <v>199</v>
      </c>
      <c r="E1095" s="60">
        <v>4.8898742959211573E-2</v>
      </c>
      <c r="F1095" s="52"/>
      <c r="G1095" s="52"/>
      <c r="H1095" s="61">
        <v>4.2317108707306668E-239</v>
      </c>
    </row>
    <row r="1096" spans="1:8">
      <c r="A1096" s="2235"/>
      <c r="B1096" s="2232"/>
      <c r="C1096" s="263" t="s">
        <v>200</v>
      </c>
      <c r="D1096" s="21" t="s">
        <v>201</v>
      </c>
      <c r="E1096" s="60">
        <v>1.1596192742206067E-2</v>
      </c>
      <c r="F1096" s="62">
        <v>1.4450499248182824E-3</v>
      </c>
      <c r="G1096" s="62">
        <v>7.8577426439966143</v>
      </c>
      <c r="H1096" s="63" t="s">
        <v>202</v>
      </c>
    </row>
    <row r="1097" spans="1:8" ht="34.200000000000003">
      <c r="A1097" s="2235"/>
      <c r="B1097" s="2232"/>
      <c r="C1097" s="263" t="s">
        <v>203</v>
      </c>
      <c r="D1097" s="21" t="s">
        <v>204</v>
      </c>
      <c r="E1097" s="60">
        <v>8.1120270099357267E-3</v>
      </c>
      <c r="F1097" s="62">
        <v>1.4498502701377652E-3</v>
      </c>
      <c r="G1097" s="62">
        <v>5.4966343968690889</v>
      </c>
      <c r="H1097" s="63" t="s">
        <v>202</v>
      </c>
    </row>
    <row r="1098" spans="1:8">
      <c r="A1098" s="2250"/>
      <c r="B1098" s="2252"/>
      <c r="C1098" s="2310" t="s">
        <v>159</v>
      </c>
      <c r="D1098" s="2311"/>
      <c r="E1098" s="64">
        <v>459101</v>
      </c>
      <c r="F1098" s="54"/>
      <c r="G1098" s="54"/>
      <c r="H1098" s="65"/>
    </row>
    <row r="1099" spans="1:8">
      <c r="A1099" s="2314" t="s">
        <v>1</v>
      </c>
      <c r="B1099" s="2253" t="s">
        <v>6</v>
      </c>
      <c r="C1099" s="2309" t="s">
        <v>155</v>
      </c>
      <c r="D1099" s="35" t="s">
        <v>156</v>
      </c>
      <c r="E1099" s="66">
        <v>-0.45744852876092923</v>
      </c>
      <c r="F1099" s="50"/>
      <c r="G1099" s="50"/>
      <c r="H1099" s="67">
        <v>5.9586050174099516E-137</v>
      </c>
    </row>
    <row r="1100" spans="1:8">
      <c r="A1100" s="2235"/>
      <c r="B1100" s="2232"/>
      <c r="C1100" s="2232"/>
      <c r="D1100" s="21" t="s">
        <v>199</v>
      </c>
      <c r="E1100" s="60">
        <v>0.45744852876092923</v>
      </c>
      <c r="F1100" s="52"/>
      <c r="G1100" s="52"/>
      <c r="H1100" s="61">
        <v>5.9586050174099516E-137</v>
      </c>
    </row>
    <row r="1101" spans="1:8">
      <c r="A1101" s="2235"/>
      <c r="B1101" s="2232"/>
      <c r="C1101" s="263" t="s">
        <v>200</v>
      </c>
      <c r="D1101" s="21" t="s">
        <v>201</v>
      </c>
      <c r="E1101" s="60">
        <v>-0.45744852876092923</v>
      </c>
      <c r="F1101" s="62">
        <v>1.7219488857477185E-2</v>
      </c>
      <c r="G1101" s="62">
        <v>-28.002124041326798</v>
      </c>
      <c r="H1101" s="63" t="s">
        <v>202</v>
      </c>
    </row>
    <row r="1102" spans="1:8" ht="34.200000000000003">
      <c r="A1102" s="2235"/>
      <c r="B1102" s="2232"/>
      <c r="C1102" s="263" t="s">
        <v>203</v>
      </c>
      <c r="D1102" s="21" t="s">
        <v>204</v>
      </c>
      <c r="E1102" s="60">
        <v>-0.45744852876092923</v>
      </c>
      <c r="F1102" s="62">
        <v>1.7219488857477185E-2</v>
      </c>
      <c r="G1102" s="62">
        <v>-28.002124041326798</v>
      </c>
      <c r="H1102" s="63" t="s">
        <v>202</v>
      </c>
    </row>
    <row r="1103" spans="1:8">
      <c r="A1103" s="2235"/>
      <c r="B1103" s="2252"/>
      <c r="C1103" s="2310" t="s">
        <v>159</v>
      </c>
      <c r="D1103" s="2311"/>
      <c r="E1103" s="64">
        <v>2965</v>
      </c>
      <c r="F1103" s="54"/>
      <c r="G1103" s="54"/>
      <c r="H1103" s="65"/>
    </row>
    <row r="1104" spans="1:8">
      <c r="A1104" s="2235"/>
      <c r="B1104" s="2253" t="s">
        <v>7</v>
      </c>
      <c r="C1104" s="2309" t="s">
        <v>155</v>
      </c>
      <c r="D1104" s="35" t="s">
        <v>156</v>
      </c>
      <c r="E1104" s="66">
        <v>0.23543742953548683</v>
      </c>
      <c r="F1104" s="50"/>
      <c r="G1104" s="50"/>
      <c r="H1104" s="67">
        <v>6.8560086615782102E-56</v>
      </c>
    </row>
    <row r="1105" spans="1:8">
      <c r="A1105" s="2235"/>
      <c r="B1105" s="2232"/>
      <c r="C1105" s="2232"/>
      <c r="D1105" s="21" t="s">
        <v>199</v>
      </c>
      <c r="E1105" s="60">
        <v>0.23543742953548683</v>
      </c>
      <c r="F1105" s="52"/>
      <c r="G1105" s="52"/>
      <c r="H1105" s="61">
        <v>6.8560086615782102E-56</v>
      </c>
    </row>
    <row r="1106" spans="1:8">
      <c r="A1106" s="2235"/>
      <c r="B1106" s="2232"/>
      <c r="C1106" s="263" t="s">
        <v>200</v>
      </c>
      <c r="D1106" s="21" t="s">
        <v>201</v>
      </c>
      <c r="E1106" s="60">
        <v>0.191801656589529</v>
      </c>
      <c r="F1106" s="62">
        <v>1.4312560213628263E-2</v>
      </c>
      <c r="G1106" s="62">
        <v>13.22730992243425</v>
      </c>
      <c r="H1106" s="63" t="s">
        <v>202</v>
      </c>
    </row>
    <row r="1107" spans="1:8" ht="34.200000000000003">
      <c r="A1107" s="2235"/>
      <c r="B1107" s="2232"/>
      <c r="C1107" s="263" t="s">
        <v>203</v>
      </c>
      <c r="D1107" s="21" t="s">
        <v>204</v>
      </c>
      <c r="E1107" s="60">
        <v>0.19516371571984209</v>
      </c>
      <c r="F1107" s="62">
        <v>1.4384695866526229E-2</v>
      </c>
      <c r="G1107" s="62">
        <v>13.468268021054071</v>
      </c>
      <c r="H1107" s="63" t="s">
        <v>202</v>
      </c>
    </row>
    <row r="1108" spans="1:8">
      <c r="A1108" s="2235"/>
      <c r="B1108" s="2252"/>
      <c r="C1108" s="2310" t="s">
        <v>159</v>
      </c>
      <c r="D1108" s="2311"/>
      <c r="E1108" s="64">
        <v>4583</v>
      </c>
      <c r="F1108" s="54"/>
      <c r="G1108" s="54"/>
      <c r="H1108" s="65"/>
    </row>
    <row r="1109" spans="1:8">
      <c r="A1109" s="2235"/>
      <c r="B1109" s="2253" t="s">
        <v>8</v>
      </c>
      <c r="C1109" s="2309" t="s">
        <v>155</v>
      </c>
      <c r="D1109" s="35" t="s">
        <v>156</v>
      </c>
      <c r="E1109" s="66">
        <v>0.12947445003295882</v>
      </c>
      <c r="F1109" s="50"/>
      <c r="G1109" s="50"/>
      <c r="H1109" s="67">
        <v>3.370126775821699E-21</v>
      </c>
    </row>
    <row r="1110" spans="1:8">
      <c r="A1110" s="2235"/>
      <c r="B1110" s="2232"/>
      <c r="C1110" s="2232"/>
      <c r="D1110" s="21" t="s">
        <v>199</v>
      </c>
      <c r="E1110" s="60">
        <v>0.12947445003295882</v>
      </c>
      <c r="F1110" s="52"/>
      <c r="G1110" s="52"/>
      <c r="H1110" s="61">
        <v>3.370126775821699E-21</v>
      </c>
    </row>
    <row r="1111" spans="1:8">
      <c r="A1111" s="2235"/>
      <c r="B1111" s="2232"/>
      <c r="C1111" s="263" t="s">
        <v>200</v>
      </c>
      <c r="D1111" s="21" t="s">
        <v>201</v>
      </c>
      <c r="E1111" s="60">
        <v>-2.83160500561109E-2</v>
      </c>
      <c r="F1111" s="62">
        <v>1.2943231195536775E-2</v>
      </c>
      <c r="G1111" s="62">
        <v>-2.1239890342435528</v>
      </c>
      <c r="H1111" s="63" t="s">
        <v>1080</v>
      </c>
    </row>
    <row r="1112" spans="1:8" ht="34.200000000000003">
      <c r="A1112" s="2235"/>
      <c r="B1112" s="2232"/>
      <c r="C1112" s="263" t="s">
        <v>203</v>
      </c>
      <c r="D1112" s="21" t="s">
        <v>204</v>
      </c>
      <c r="E1112" s="60">
        <v>-4.3221604294961281E-2</v>
      </c>
      <c r="F1112" s="62">
        <v>1.315990395418605E-2</v>
      </c>
      <c r="G1112" s="62">
        <v>-3.2437870618865059</v>
      </c>
      <c r="H1112" s="63" t="s">
        <v>222</v>
      </c>
    </row>
    <row r="1113" spans="1:8">
      <c r="A1113" s="2235"/>
      <c r="B1113" s="2252"/>
      <c r="C1113" s="2310" t="s">
        <v>159</v>
      </c>
      <c r="D1113" s="2311"/>
      <c r="E1113" s="64">
        <v>5624</v>
      </c>
      <c r="F1113" s="54"/>
      <c r="G1113" s="54"/>
      <c r="H1113" s="65"/>
    </row>
    <row r="1114" spans="1:8">
      <c r="A1114" s="2235"/>
      <c r="B1114" s="2253" t="s">
        <v>4</v>
      </c>
      <c r="C1114" s="2309" t="s">
        <v>155</v>
      </c>
      <c r="D1114" s="35" t="s">
        <v>156</v>
      </c>
      <c r="E1114" s="66">
        <v>8.6778458390557978E-2</v>
      </c>
      <c r="F1114" s="50"/>
      <c r="G1114" s="50"/>
      <c r="H1114" s="67">
        <v>2.8892400509676354E-22</v>
      </c>
    </row>
    <row r="1115" spans="1:8">
      <c r="A1115" s="2235"/>
      <c r="B1115" s="2232"/>
      <c r="C1115" s="2232"/>
      <c r="D1115" s="21" t="s">
        <v>199</v>
      </c>
      <c r="E1115" s="60">
        <v>8.6778458390557978E-2</v>
      </c>
      <c r="F1115" s="52"/>
      <c r="G1115" s="52"/>
      <c r="H1115" s="61">
        <v>2.8892400509676354E-22</v>
      </c>
    </row>
    <row r="1116" spans="1:8">
      <c r="A1116" s="2235"/>
      <c r="B1116" s="2232"/>
      <c r="C1116" s="263" t="s">
        <v>200</v>
      </c>
      <c r="D1116" s="21" t="s">
        <v>201</v>
      </c>
      <c r="E1116" s="60">
        <v>-8.239745601310966E-2</v>
      </c>
      <c r="F1116" s="62">
        <v>8.5804372509419823E-3</v>
      </c>
      <c r="G1116" s="62">
        <v>-9.4882475027812703</v>
      </c>
      <c r="H1116" s="63" t="s">
        <v>202</v>
      </c>
    </row>
    <row r="1117" spans="1:8" ht="34.200000000000003">
      <c r="A1117" s="2235"/>
      <c r="B1117" s="2232"/>
      <c r="C1117" s="263" t="s">
        <v>203</v>
      </c>
      <c r="D1117" s="21" t="s">
        <v>204</v>
      </c>
      <c r="E1117" s="60">
        <v>-8.39491131294548E-2</v>
      </c>
      <c r="F1117" s="62">
        <v>8.5639063066999272E-3</v>
      </c>
      <c r="G1117" s="62">
        <v>-9.668180569351458</v>
      </c>
      <c r="H1117" s="63" t="s">
        <v>202</v>
      </c>
    </row>
    <row r="1118" spans="1:8">
      <c r="A1118" s="2250"/>
      <c r="B1118" s="2252"/>
      <c r="C1118" s="2310" t="s">
        <v>159</v>
      </c>
      <c r="D1118" s="2311"/>
      <c r="E1118" s="64">
        <v>13172</v>
      </c>
      <c r="F1118" s="54"/>
      <c r="G1118" s="54"/>
      <c r="H1118" s="65"/>
    </row>
    <row r="1119" spans="1:8">
      <c r="A1119" s="2314" t="s">
        <v>2</v>
      </c>
      <c r="B1119" s="2253" t="s">
        <v>6</v>
      </c>
      <c r="C1119" s="2309" t="s">
        <v>155</v>
      </c>
      <c r="D1119" s="35" t="s">
        <v>156</v>
      </c>
      <c r="E1119" s="66">
        <v>0.22025605603337475</v>
      </c>
      <c r="F1119" s="50"/>
      <c r="G1119" s="50"/>
      <c r="H1119" s="67">
        <v>1.116730611433783E-294</v>
      </c>
    </row>
    <row r="1120" spans="1:8">
      <c r="A1120" s="2235"/>
      <c r="B1120" s="2232"/>
      <c r="C1120" s="2232"/>
      <c r="D1120" s="21" t="s">
        <v>199</v>
      </c>
      <c r="E1120" s="60">
        <v>0.22025605603337475</v>
      </c>
      <c r="F1120" s="52"/>
      <c r="G1120" s="52"/>
      <c r="H1120" s="61">
        <v>1.116730611433783E-294</v>
      </c>
    </row>
    <row r="1121" spans="1:8">
      <c r="A1121" s="2235"/>
      <c r="B1121" s="2232"/>
      <c r="C1121" s="263" t="s">
        <v>200</v>
      </c>
      <c r="D1121" s="21" t="s">
        <v>201</v>
      </c>
      <c r="E1121" s="60">
        <v>0.21502923079198671</v>
      </c>
      <c r="F1121" s="62">
        <v>4.7441588324009945E-3</v>
      </c>
      <c r="G1121" s="62">
        <v>36.778588951899017</v>
      </c>
      <c r="H1121" s="63" t="s">
        <v>202</v>
      </c>
    </row>
    <row r="1122" spans="1:8" ht="34.200000000000003">
      <c r="A1122" s="2235"/>
      <c r="B1122" s="2232"/>
      <c r="C1122" s="263" t="s">
        <v>203</v>
      </c>
      <c r="D1122" s="21" t="s">
        <v>204</v>
      </c>
      <c r="E1122" s="60">
        <v>0.22024412299302476</v>
      </c>
      <c r="F1122" s="62">
        <v>5.0352963815825129E-3</v>
      </c>
      <c r="G1122" s="62">
        <v>37.715450968907987</v>
      </c>
      <c r="H1122" s="63" t="s">
        <v>202</v>
      </c>
    </row>
    <row r="1123" spans="1:8">
      <c r="A1123" s="2235"/>
      <c r="B1123" s="2252"/>
      <c r="C1123" s="2310" t="s">
        <v>159</v>
      </c>
      <c r="D1123" s="2311"/>
      <c r="E1123" s="64">
        <v>27904</v>
      </c>
      <c r="F1123" s="54"/>
      <c r="G1123" s="54"/>
      <c r="H1123" s="65"/>
    </row>
    <row r="1124" spans="1:8">
      <c r="A1124" s="2235"/>
      <c r="B1124" s="2253" t="s">
        <v>7</v>
      </c>
      <c r="C1124" s="2309" t="s">
        <v>155</v>
      </c>
      <c r="D1124" s="35" t="s">
        <v>156</v>
      </c>
      <c r="E1124" s="66">
        <v>0.26158490227405673</v>
      </c>
      <c r="F1124" s="50"/>
      <c r="G1124" s="50"/>
      <c r="H1124" s="67">
        <v>6.6458830655412396E-194</v>
      </c>
    </row>
    <row r="1125" spans="1:8">
      <c r="A1125" s="2235"/>
      <c r="B1125" s="2232"/>
      <c r="C1125" s="2232"/>
      <c r="D1125" s="21" t="s">
        <v>199</v>
      </c>
      <c r="E1125" s="60">
        <v>0.26158490227405673</v>
      </c>
      <c r="F1125" s="52"/>
      <c r="G1125" s="52"/>
      <c r="H1125" s="61">
        <v>6.6458830655412396E-194</v>
      </c>
    </row>
    <row r="1126" spans="1:8">
      <c r="A1126" s="2235"/>
      <c r="B1126" s="2232"/>
      <c r="C1126" s="263" t="s">
        <v>200</v>
      </c>
      <c r="D1126" s="21" t="s">
        <v>201</v>
      </c>
      <c r="E1126" s="60">
        <v>-4.0341471261020133E-2</v>
      </c>
      <c r="F1126" s="62">
        <v>7.6416003371762064E-3</v>
      </c>
      <c r="G1126" s="62">
        <v>-4.6032057346330619</v>
      </c>
      <c r="H1126" s="63" t="s">
        <v>202</v>
      </c>
    </row>
    <row r="1127" spans="1:8" ht="34.200000000000003">
      <c r="A1127" s="2235"/>
      <c r="B1127" s="2232"/>
      <c r="C1127" s="263" t="s">
        <v>203</v>
      </c>
      <c r="D1127" s="21" t="s">
        <v>204</v>
      </c>
      <c r="E1127" s="60">
        <v>-2.8881411842583832E-2</v>
      </c>
      <c r="F1127" s="62">
        <v>7.9896051436514834E-3</v>
      </c>
      <c r="G1127" s="62">
        <v>-3.294235153316238</v>
      </c>
      <c r="H1127" s="63" t="s">
        <v>222</v>
      </c>
    </row>
    <row r="1128" spans="1:8">
      <c r="A1128" s="2235"/>
      <c r="B1128" s="2252"/>
      <c r="C1128" s="2310" t="s">
        <v>159</v>
      </c>
      <c r="D1128" s="2311"/>
      <c r="E1128" s="64">
        <v>13001</v>
      </c>
      <c r="F1128" s="54"/>
      <c r="G1128" s="54"/>
      <c r="H1128" s="65"/>
    </row>
    <row r="1129" spans="1:8">
      <c r="A1129" s="2235"/>
      <c r="B1129" s="2253" t="s">
        <v>8</v>
      </c>
      <c r="C1129" s="2309" t="s">
        <v>155</v>
      </c>
      <c r="D1129" s="35" t="s">
        <v>156</v>
      </c>
      <c r="E1129" s="66">
        <v>0.29145126377623998</v>
      </c>
      <c r="F1129" s="50"/>
      <c r="G1129" s="50"/>
      <c r="H1129" s="67">
        <v>6.991490056791401E-279</v>
      </c>
    </row>
    <row r="1130" spans="1:8">
      <c r="A1130" s="2235"/>
      <c r="B1130" s="2232"/>
      <c r="C1130" s="2232"/>
      <c r="D1130" s="21" t="s">
        <v>199</v>
      </c>
      <c r="E1130" s="60">
        <v>0.29145126377623998</v>
      </c>
      <c r="F1130" s="52"/>
      <c r="G1130" s="52"/>
      <c r="H1130" s="61">
        <v>6.991490056791401E-279</v>
      </c>
    </row>
    <row r="1131" spans="1:8">
      <c r="A1131" s="2235"/>
      <c r="B1131" s="2232"/>
      <c r="C1131" s="263" t="s">
        <v>200</v>
      </c>
      <c r="D1131" s="21" t="s">
        <v>201</v>
      </c>
      <c r="E1131" s="60">
        <v>-0.28705966027511026</v>
      </c>
      <c r="F1131" s="62">
        <v>7.7241943792337748E-3</v>
      </c>
      <c r="G1131" s="62">
        <v>-36.797482069437649</v>
      </c>
      <c r="H1131" s="63" t="s">
        <v>202</v>
      </c>
    </row>
    <row r="1132" spans="1:8" ht="34.200000000000003">
      <c r="A1132" s="2235"/>
      <c r="B1132" s="2232"/>
      <c r="C1132" s="263" t="s">
        <v>203</v>
      </c>
      <c r="D1132" s="21" t="s">
        <v>204</v>
      </c>
      <c r="E1132" s="60">
        <v>-0.29143882579320868</v>
      </c>
      <c r="F1132" s="62">
        <v>7.7366116858699147E-3</v>
      </c>
      <c r="G1132" s="62">
        <v>-37.410514656102464</v>
      </c>
      <c r="H1132" s="63" t="s">
        <v>202</v>
      </c>
    </row>
    <row r="1133" spans="1:8">
      <c r="A1133" s="2235"/>
      <c r="B1133" s="2252"/>
      <c r="C1133" s="2310" t="s">
        <v>159</v>
      </c>
      <c r="D1133" s="2311"/>
      <c r="E1133" s="64">
        <v>15080</v>
      </c>
      <c r="F1133" s="54"/>
      <c r="G1133" s="54"/>
      <c r="H1133" s="65"/>
    </row>
    <row r="1134" spans="1:8">
      <c r="A1134" s="2235"/>
      <c r="B1134" s="2253" t="s">
        <v>4</v>
      </c>
      <c r="C1134" s="2309" t="s">
        <v>155</v>
      </c>
      <c r="D1134" s="35" t="s">
        <v>156</v>
      </c>
      <c r="E1134" s="66">
        <v>6.7061899876822373E-2</v>
      </c>
      <c r="F1134" s="50"/>
      <c r="G1134" s="50"/>
      <c r="H1134" s="67">
        <v>2.1202928804448094E-55</v>
      </c>
    </row>
    <row r="1135" spans="1:8">
      <c r="A1135" s="2235"/>
      <c r="B1135" s="2232"/>
      <c r="C1135" s="2232"/>
      <c r="D1135" s="21" t="s">
        <v>199</v>
      </c>
      <c r="E1135" s="60">
        <v>6.7061899876822373E-2</v>
      </c>
      <c r="F1135" s="52"/>
      <c r="G1135" s="52"/>
      <c r="H1135" s="61">
        <v>2.1202928804448094E-55</v>
      </c>
    </row>
    <row r="1136" spans="1:8">
      <c r="A1136" s="2235"/>
      <c r="B1136" s="2232"/>
      <c r="C1136" s="263" t="s">
        <v>200</v>
      </c>
      <c r="D1136" s="21" t="s">
        <v>201</v>
      </c>
      <c r="E1136" s="60">
        <v>-2.8401569634311279E-2</v>
      </c>
      <c r="F1136" s="62">
        <v>4.1512485022434957E-3</v>
      </c>
      <c r="G1136" s="62">
        <v>-6.7227298310682286</v>
      </c>
      <c r="H1136" s="63" t="s">
        <v>202</v>
      </c>
    </row>
    <row r="1137" spans="1:8" ht="34.200000000000003">
      <c r="A1137" s="2235"/>
      <c r="B1137" s="2232"/>
      <c r="C1137" s="263" t="s">
        <v>203</v>
      </c>
      <c r="D1137" s="21" t="s">
        <v>204</v>
      </c>
      <c r="E1137" s="60">
        <v>-3.7285856065222431E-2</v>
      </c>
      <c r="F1137" s="62">
        <v>4.1723334681132464E-3</v>
      </c>
      <c r="G1137" s="62">
        <v>-8.8282433972106045</v>
      </c>
      <c r="H1137" s="63" t="s">
        <v>202</v>
      </c>
    </row>
    <row r="1138" spans="1:8">
      <c r="A1138" s="2250"/>
      <c r="B1138" s="2252"/>
      <c r="C1138" s="2310" t="s">
        <v>159</v>
      </c>
      <c r="D1138" s="2311"/>
      <c r="E1138" s="64">
        <v>55985</v>
      </c>
      <c r="F1138" s="54"/>
      <c r="G1138" s="54"/>
      <c r="H1138" s="65"/>
    </row>
    <row r="1139" spans="1:8">
      <c r="A1139" s="2314" t="s">
        <v>3</v>
      </c>
      <c r="B1139" s="2253" t="s">
        <v>6</v>
      </c>
      <c r="C1139" s="2309" t="s">
        <v>155</v>
      </c>
      <c r="D1139" s="35" t="s">
        <v>156</v>
      </c>
      <c r="E1139" s="66">
        <v>8.2342738844848481E-2</v>
      </c>
      <c r="F1139" s="50"/>
      <c r="G1139" s="50"/>
      <c r="H1139" s="67">
        <v>5.2872822724593582E-241</v>
      </c>
    </row>
    <row r="1140" spans="1:8">
      <c r="A1140" s="2235"/>
      <c r="B1140" s="2232"/>
      <c r="C1140" s="2232"/>
      <c r="D1140" s="21" t="s">
        <v>199</v>
      </c>
      <c r="E1140" s="60">
        <v>8.2342738844848481E-2</v>
      </c>
      <c r="F1140" s="52"/>
      <c r="G1140" s="52"/>
      <c r="H1140" s="61">
        <v>5.2872822724593582E-241</v>
      </c>
    </row>
    <row r="1141" spans="1:8">
      <c r="A1141" s="2235"/>
      <c r="B1141" s="2232"/>
      <c r="C1141" s="263" t="s">
        <v>200</v>
      </c>
      <c r="D1141" s="21" t="s">
        <v>201</v>
      </c>
      <c r="E1141" s="60">
        <v>8.0030357375866043E-2</v>
      </c>
      <c r="F1141" s="62">
        <v>2.4829421673950689E-3</v>
      </c>
      <c r="G1141" s="62">
        <v>32.434020707022462</v>
      </c>
      <c r="H1141" s="63" t="s">
        <v>202</v>
      </c>
    </row>
    <row r="1142" spans="1:8" ht="34.200000000000003">
      <c r="A1142" s="2235"/>
      <c r="B1142" s="2232"/>
      <c r="C1142" s="263" t="s">
        <v>203</v>
      </c>
      <c r="D1142" s="21" t="s">
        <v>204</v>
      </c>
      <c r="E1142" s="60">
        <v>8.0175050936740974E-2</v>
      </c>
      <c r="F1142" s="62">
        <v>2.4852157588018328E-3</v>
      </c>
      <c r="G1142" s="62">
        <v>32.493039914794089</v>
      </c>
      <c r="H1142" s="63" t="s">
        <v>202</v>
      </c>
    </row>
    <row r="1143" spans="1:8">
      <c r="A1143" s="2235"/>
      <c r="B1143" s="2252"/>
      <c r="C1143" s="2310" t="s">
        <v>159</v>
      </c>
      <c r="D1143" s="2311"/>
      <c r="E1143" s="64">
        <v>163195</v>
      </c>
      <c r="F1143" s="54"/>
      <c r="G1143" s="54"/>
      <c r="H1143" s="65"/>
    </row>
    <row r="1144" spans="1:8">
      <c r="A1144" s="2235"/>
      <c r="B1144" s="2253" t="s">
        <v>7</v>
      </c>
      <c r="C1144" s="2309" t="s">
        <v>155</v>
      </c>
      <c r="D1144" s="35" t="s">
        <v>156</v>
      </c>
      <c r="E1144" s="66">
        <v>0.11159697620455877</v>
      </c>
      <c r="F1144" s="50"/>
      <c r="G1144" s="50"/>
      <c r="H1144" s="67">
        <v>0</v>
      </c>
    </row>
    <row r="1145" spans="1:8">
      <c r="A1145" s="2235"/>
      <c r="B1145" s="2232"/>
      <c r="C1145" s="2232"/>
      <c r="D1145" s="21" t="s">
        <v>199</v>
      </c>
      <c r="E1145" s="60">
        <v>0.11159697620455877</v>
      </c>
      <c r="F1145" s="52"/>
      <c r="G1145" s="52"/>
      <c r="H1145" s="61">
        <v>0</v>
      </c>
    </row>
    <row r="1146" spans="1:8">
      <c r="A1146" s="2235"/>
      <c r="B1146" s="2232"/>
      <c r="C1146" s="263" t="s">
        <v>200</v>
      </c>
      <c r="D1146" s="21" t="s">
        <v>201</v>
      </c>
      <c r="E1146" s="60">
        <v>1.7467146952169891E-4</v>
      </c>
      <c r="F1146" s="62">
        <v>2.4305503141739816E-3</v>
      </c>
      <c r="G1146" s="62">
        <v>7.1703437157548372E-2</v>
      </c>
      <c r="H1146" s="63" t="s">
        <v>1081</v>
      </c>
    </row>
    <row r="1147" spans="1:8" ht="34.200000000000003">
      <c r="A1147" s="2235"/>
      <c r="B1147" s="2232"/>
      <c r="C1147" s="263" t="s">
        <v>203</v>
      </c>
      <c r="D1147" s="21" t="s">
        <v>204</v>
      </c>
      <c r="E1147" s="60">
        <v>9.4205256980411864E-3</v>
      </c>
      <c r="F1147" s="62">
        <v>2.4414227328224502E-3</v>
      </c>
      <c r="G1147" s="62">
        <v>3.8673404378977203</v>
      </c>
      <c r="H1147" s="63" t="s">
        <v>202</v>
      </c>
    </row>
    <row r="1148" spans="1:8">
      <c r="A1148" s="2235"/>
      <c r="B1148" s="2252"/>
      <c r="C1148" s="2310" t="s">
        <v>159</v>
      </c>
      <c r="D1148" s="2311"/>
      <c r="E1148" s="64">
        <v>168516</v>
      </c>
      <c r="F1148" s="54"/>
      <c r="G1148" s="54"/>
      <c r="H1148" s="65"/>
    </row>
    <row r="1149" spans="1:8">
      <c r="A1149" s="2235"/>
      <c r="B1149" s="2253" t="s">
        <v>8</v>
      </c>
      <c r="C1149" s="2309" t="s">
        <v>155</v>
      </c>
      <c r="D1149" s="35" t="s">
        <v>156</v>
      </c>
      <c r="E1149" s="66">
        <v>0.17142684326454904</v>
      </c>
      <c r="F1149" s="50"/>
      <c r="G1149" s="50"/>
      <c r="H1149" s="67">
        <v>0</v>
      </c>
    </row>
    <row r="1150" spans="1:8">
      <c r="A1150" s="2235"/>
      <c r="B1150" s="2232"/>
      <c r="C1150" s="2232"/>
      <c r="D1150" s="21" t="s">
        <v>199</v>
      </c>
      <c r="E1150" s="60">
        <v>0.17142684326454904</v>
      </c>
      <c r="F1150" s="52"/>
      <c r="G1150" s="52"/>
      <c r="H1150" s="61">
        <v>0</v>
      </c>
    </row>
    <row r="1151" spans="1:8">
      <c r="A1151" s="2235"/>
      <c r="B1151" s="2232"/>
      <c r="C1151" s="263" t="s">
        <v>200</v>
      </c>
      <c r="D1151" s="21" t="s">
        <v>201</v>
      </c>
      <c r="E1151" s="60">
        <v>-0.14315790001464782</v>
      </c>
      <c r="F1151" s="62">
        <v>2.3436341292247197E-3</v>
      </c>
      <c r="G1151" s="62">
        <v>-60.648492423711964</v>
      </c>
      <c r="H1151" s="63" t="s">
        <v>202</v>
      </c>
    </row>
    <row r="1152" spans="1:8" ht="34.200000000000003">
      <c r="A1152" s="2235"/>
      <c r="B1152" s="2232"/>
      <c r="C1152" s="263" t="s">
        <v>203</v>
      </c>
      <c r="D1152" s="21" t="s">
        <v>204</v>
      </c>
      <c r="E1152" s="60">
        <v>-0.15430963879802284</v>
      </c>
      <c r="F1152" s="62">
        <v>2.3367855933317571E-3</v>
      </c>
      <c r="G1152" s="62">
        <v>-65.483879914591839</v>
      </c>
      <c r="H1152" s="63" t="s">
        <v>202</v>
      </c>
    </row>
    <row r="1153" spans="1:8">
      <c r="A1153" s="2235"/>
      <c r="B1153" s="2252"/>
      <c r="C1153" s="2310" t="s">
        <v>159</v>
      </c>
      <c r="D1153" s="2311"/>
      <c r="E1153" s="64">
        <v>175801</v>
      </c>
      <c r="F1153" s="54"/>
      <c r="G1153" s="54"/>
      <c r="H1153" s="65"/>
    </row>
    <row r="1154" spans="1:8">
      <c r="A1154" s="2235"/>
      <c r="B1154" s="2253" t="s">
        <v>4</v>
      </c>
      <c r="C1154" s="2309" t="s">
        <v>155</v>
      </c>
      <c r="D1154" s="35" t="s">
        <v>156</v>
      </c>
      <c r="E1154" s="66">
        <v>8.9805758633714344E-2</v>
      </c>
      <c r="F1154" s="50"/>
      <c r="G1154" s="50"/>
      <c r="H1154" s="67">
        <v>0</v>
      </c>
    </row>
    <row r="1155" spans="1:8">
      <c r="A1155" s="2235"/>
      <c r="B1155" s="2232"/>
      <c r="C1155" s="2232"/>
      <c r="D1155" s="21" t="s">
        <v>199</v>
      </c>
      <c r="E1155" s="60">
        <v>8.9805758633714344E-2</v>
      </c>
      <c r="F1155" s="52"/>
      <c r="G1155" s="52"/>
      <c r="H1155" s="61">
        <v>0</v>
      </c>
    </row>
    <row r="1156" spans="1:8">
      <c r="A1156" s="2235"/>
      <c r="B1156" s="2232"/>
      <c r="C1156" s="263" t="s">
        <v>200</v>
      </c>
      <c r="D1156" s="21" t="s">
        <v>201</v>
      </c>
      <c r="E1156" s="60">
        <v>-3.8222458611837602E-2</v>
      </c>
      <c r="F1156" s="62">
        <v>1.3723574291519222E-3</v>
      </c>
      <c r="G1156" s="62">
        <v>-27.24949108095165</v>
      </c>
      <c r="H1156" s="63" t="s">
        <v>202</v>
      </c>
    </row>
    <row r="1157" spans="1:8" ht="34.200000000000003">
      <c r="A1157" s="2235"/>
      <c r="B1157" s="2232"/>
      <c r="C1157" s="263" t="s">
        <v>203</v>
      </c>
      <c r="D1157" s="21" t="s">
        <v>204</v>
      </c>
      <c r="E1157" s="60">
        <v>-4.0121006821179389E-2</v>
      </c>
      <c r="F1157" s="62">
        <v>1.3754581225232942E-3</v>
      </c>
      <c r="G1157" s="62">
        <v>-28.605131424787789</v>
      </c>
      <c r="H1157" s="63" t="s">
        <v>202</v>
      </c>
    </row>
    <row r="1158" spans="1:8">
      <c r="A1158" s="2250"/>
      <c r="B1158" s="2252"/>
      <c r="C1158" s="2310" t="s">
        <v>159</v>
      </c>
      <c r="D1158" s="2311"/>
      <c r="E1158" s="64">
        <v>507512</v>
      </c>
      <c r="F1158" s="54"/>
      <c r="G1158" s="54"/>
      <c r="H1158" s="65"/>
    </row>
    <row r="1159" spans="1:8" ht="13.8" thickBot="1">
      <c r="A1159" s="2233" t="s">
        <v>4</v>
      </c>
      <c r="B1159" s="2253" t="s">
        <v>6</v>
      </c>
      <c r="C1159" s="2309" t="s">
        <v>155</v>
      </c>
      <c r="D1159" s="35" t="s">
        <v>156</v>
      </c>
      <c r="E1159" s="66">
        <v>0.11803927479789286</v>
      </c>
      <c r="F1159" s="50"/>
      <c r="G1159" s="50"/>
      <c r="H1159" s="67">
        <v>0</v>
      </c>
    </row>
    <row r="1160" spans="1:8">
      <c r="A1160" s="2235"/>
      <c r="B1160" s="2232"/>
      <c r="C1160" s="2232"/>
      <c r="D1160" s="21" t="s">
        <v>199</v>
      </c>
      <c r="E1160" s="60">
        <v>0.11803927479789286</v>
      </c>
      <c r="F1160" s="52"/>
      <c r="G1160" s="52"/>
      <c r="H1160" s="61">
        <v>0</v>
      </c>
    </row>
    <row r="1161" spans="1:8">
      <c r="A1161" s="2235"/>
      <c r="B1161" s="2232"/>
      <c r="C1161" s="263" t="s">
        <v>200</v>
      </c>
      <c r="D1161" s="21" t="s">
        <v>201</v>
      </c>
      <c r="E1161" s="60">
        <v>0.11242082903801093</v>
      </c>
      <c r="F1161" s="62">
        <v>1.6522447262567264E-3</v>
      </c>
      <c r="G1161" s="62">
        <v>68.124513223849675</v>
      </c>
      <c r="H1161" s="63" t="s">
        <v>202</v>
      </c>
    </row>
    <row r="1162" spans="1:8" ht="34.200000000000003">
      <c r="A1162" s="2235"/>
      <c r="B1162" s="2232"/>
      <c r="C1162" s="263" t="s">
        <v>203</v>
      </c>
      <c r="D1162" s="21" t="s">
        <v>204</v>
      </c>
      <c r="E1162" s="60">
        <v>0.11464200969453574</v>
      </c>
      <c r="F1162" s="62">
        <v>1.6658875170689068E-3</v>
      </c>
      <c r="G1162" s="62">
        <v>69.488248808001941</v>
      </c>
      <c r="H1162" s="63" t="s">
        <v>202</v>
      </c>
    </row>
    <row r="1163" spans="1:8">
      <c r="A1163" s="2235"/>
      <c r="B1163" s="2252"/>
      <c r="C1163" s="2310" t="s">
        <v>159</v>
      </c>
      <c r="D1163" s="2311"/>
      <c r="E1163" s="64">
        <v>362570</v>
      </c>
      <c r="F1163" s="54"/>
      <c r="G1163" s="54"/>
      <c r="H1163" s="65"/>
    </row>
    <row r="1164" spans="1:8">
      <c r="A1164" s="2235"/>
      <c r="B1164" s="2253" t="s">
        <v>7</v>
      </c>
      <c r="C1164" s="2309" t="s">
        <v>155</v>
      </c>
      <c r="D1164" s="35" t="s">
        <v>156</v>
      </c>
      <c r="E1164" s="66">
        <v>0.10482940768282996</v>
      </c>
      <c r="F1164" s="50"/>
      <c r="G1164" s="50"/>
      <c r="H1164" s="67">
        <v>0</v>
      </c>
    </row>
    <row r="1165" spans="1:8">
      <c r="A1165" s="2235"/>
      <c r="B1165" s="2232"/>
      <c r="C1165" s="2232"/>
      <c r="D1165" s="21" t="s">
        <v>199</v>
      </c>
      <c r="E1165" s="60">
        <v>0.10482940768282996</v>
      </c>
      <c r="F1165" s="52"/>
      <c r="G1165" s="52"/>
      <c r="H1165" s="61">
        <v>0</v>
      </c>
    </row>
    <row r="1166" spans="1:8">
      <c r="A1166" s="2235"/>
      <c r="B1166" s="2232"/>
      <c r="C1166" s="263" t="s">
        <v>200</v>
      </c>
      <c r="D1166" s="21" t="s">
        <v>201</v>
      </c>
      <c r="E1166" s="60">
        <v>5.4821642071077557E-3</v>
      </c>
      <c r="F1166" s="62">
        <v>1.7102365960821758E-3</v>
      </c>
      <c r="G1166" s="62">
        <v>3.1574694517730921</v>
      </c>
      <c r="H1166" s="63" t="s">
        <v>436</v>
      </c>
    </row>
    <row r="1167" spans="1:8" ht="34.200000000000003">
      <c r="A1167" s="2235"/>
      <c r="B1167" s="2232"/>
      <c r="C1167" s="263" t="s">
        <v>203</v>
      </c>
      <c r="D1167" s="21" t="s">
        <v>204</v>
      </c>
      <c r="E1167" s="60">
        <v>1.2737675242401651E-2</v>
      </c>
      <c r="F1167" s="62">
        <v>1.7191924060266923E-3</v>
      </c>
      <c r="G1167" s="62">
        <v>7.3367884720004977</v>
      </c>
      <c r="H1167" s="63" t="s">
        <v>202</v>
      </c>
    </row>
    <row r="1168" spans="1:8">
      <c r="A1168" s="2235"/>
      <c r="B1168" s="2252"/>
      <c r="C1168" s="2310" t="s">
        <v>159</v>
      </c>
      <c r="D1168" s="2311"/>
      <c r="E1168" s="64">
        <v>331714</v>
      </c>
      <c r="F1168" s="54"/>
      <c r="G1168" s="54"/>
      <c r="H1168" s="65"/>
    </row>
    <row r="1169" spans="1:8">
      <c r="A1169" s="2235"/>
      <c r="B1169" s="2253" t="s">
        <v>8</v>
      </c>
      <c r="C1169" s="2309" t="s">
        <v>155</v>
      </c>
      <c r="D1169" s="35" t="s">
        <v>156</v>
      </c>
      <c r="E1169" s="66">
        <v>0.14432675710809234</v>
      </c>
      <c r="F1169" s="50"/>
      <c r="G1169" s="50"/>
      <c r="H1169" s="67">
        <v>0</v>
      </c>
    </row>
    <row r="1170" spans="1:8">
      <c r="A1170" s="2235"/>
      <c r="B1170" s="2232"/>
      <c r="C1170" s="2232"/>
      <c r="D1170" s="21" t="s">
        <v>199</v>
      </c>
      <c r="E1170" s="60">
        <v>0.14432675710809234</v>
      </c>
      <c r="F1170" s="52"/>
      <c r="G1170" s="52"/>
      <c r="H1170" s="61">
        <v>0</v>
      </c>
    </row>
    <row r="1171" spans="1:8">
      <c r="A1171" s="2235"/>
      <c r="B1171" s="2232"/>
      <c r="C1171" s="263" t="s">
        <v>200</v>
      </c>
      <c r="D1171" s="21" t="s">
        <v>201</v>
      </c>
      <c r="E1171" s="60">
        <v>-0.12233478566111899</v>
      </c>
      <c r="F1171" s="62">
        <v>1.6861119243999259E-3</v>
      </c>
      <c r="G1171" s="62">
        <v>-72.029349168533514</v>
      </c>
      <c r="H1171" s="63" t="s">
        <v>202</v>
      </c>
    </row>
    <row r="1172" spans="1:8" ht="34.200000000000003">
      <c r="A1172" s="2235"/>
      <c r="B1172" s="2232"/>
      <c r="C1172" s="263" t="s">
        <v>203</v>
      </c>
      <c r="D1172" s="21" t="s">
        <v>204</v>
      </c>
      <c r="E1172" s="60">
        <v>-0.13183079569049311</v>
      </c>
      <c r="F1172" s="62">
        <v>1.6806835171123934E-3</v>
      </c>
      <c r="G1172" s="62">
        <v>-77.715762409133603</v>
      </c>
      <c r="H1172" s="63" t="s">
        <v>202</v>
      </c>
    </row>
    <row r="1173" spans="1:8">
      <c r="A1173" s="2235"/>
      <c r="B1173" s="2252"/>
      <c r="C1173" s="2310" t="s">
        <v>159</v>
      </c>
      <c r="D1173" s="2311"/>
      <c r="E1173" s="64">
        <v>341486</v>
      </c>
      <c r="F1173" s="54"/>
      <c r="G1173" s="54"/>
      <c r="H1173" s="65"/>
    </row>
    <row r="1174" spans="1:8" ht="13.8" thickBot="1">
      <c r="A1174" s="2235"/>
      <c r="B1174" s="2312" t="s">
        <v>4</v>
      </c>
      <c r="C1174" s="2309" t="s">
        <v>155</v>
      </c>
      <c r="D1174" s="35" t="s">
        <v>156</v>
      </c>
      <c r="E1174" s="66">
        <v>6.8293783259603225E-2</v>
      </c>
      <c r="F1174" s="50"/>
      <c r="G1174" s="50"/>
      <c r="H1174" s="67">
        <v>0</v>
      </c>
    </row>
    <row r="1175" spans="1:8">
      <c r="A1175" s="2235"/>
      <c r="B1175" s="2232"/>
      <c r="C1175" s="2232"/>
      <c r="D1175" s="21" t="s">
        <v>199</v>
      </c>
      <c r="E1175" s="60">
        <v>6.8293783259603225E-2</v>
      </c>
      <c r="F1175" s="52"/>
      <c r="G1175" s="52"/>
      <c r="H1175" s="61">
        <v>0</v>
      </c>
    </row>
    <row r="1176" spans="1:8">
      <c r="A1176" s="2235"/>
      <c r="B1176" s="2232"/>
      <c r="C1176" s="263" t="s">
        <v>200</v>
      </c>
      <c r="D1176" s="21" t="s">
        <v>201</v>
      </c>
      <c r="E1176" s="60">
        <v>-2.3418479794814748E-2</v>
      </c>
      <c r="F1176" s="62">
        <v>9.619608804357074E-4</v>
      </c>
      <c r="G1176" s="62">
        <v>-23.840154517003175</v>
      </c>
      <c r="H1176" s="63" t="s">
        <v>202</v>
      </c>
    </row>
    <row r="1177" spans="1:8" ht="34.200000000000003">
      <c r="A1177" s="2235"/>
      <c r="B1177" s="2232"/>
      <c r="C1177" s="263" t="s">
        <v>203</v>
      </c>
      <c r="D1177" s="21" t="s">
        <v>204</v>
      </c>
      <c r="E1177" s="60">
        <v>-2.6858715742811963E-2</v>
      </c>
      <c r="F1177" s="62">
        <v>9.6332655241181825E-4</v>
      </c>
      <c r="G1177" s="62">
        <v>-27.344701828739996</v>
      </c>
      <c r="H1177" s="63" t="s">
        <v>202</v>
      </c>
    </row>
    <row r="1178" spans="1:8" ht="13.8" thickBot="1">
      <c r="A1178" s="2236"/>
      <c r="B1178" s="2237"/>
      <c r="C1178" s="2313" t="s">
        <v>159</v>
      </c>
      <c r="D1178" s="2230"/>
      <c r="E1178" s="68">
        <v>1035770</v>
      </c>
      <c r="F1178" s="69"/>
      <c r="G1178" s="69"/>
      <c r="H1178" s="70"/>
    </row>
    <row r="1179" spans="1:8">
      <c r="A1179" s="2231" t="s">
        <v>205</v>
      </c>
      <c r="B1179" s="2232"/>
      <c r="C1179" s="2232"/>
      <c r="D1179" s="2232"/>
      <c r="E1179" s="2232"/>
      <c r="F1179" s="2232"/>
      <c r="G1179" s="2232"/>
      <c r="H1179" s="2232"/>
    </row>
    <row r="1182" spans="1:8" ht="16.8">
      <c r="A1182" s="2745" t="s">
        <v>1014</v>
      </c>
      <c r="B1182" s="2741"/>
      <c r="C1182" s="2741"/>
      <c r="D1182" s="2741"/>
      <c r="E1182" s="2741"/>
      <c r="F1182" s="2741"/>
      <c r="G1182" s="2741"/>
      <c r="H1182" s="2741"/>
    </row>
    <row r="1184" spans="1:8" ht="13.8" thickBot="1">
      <c r="A1184" s="2238" t="s">
        <v>211</v>
      </c>
      <c r="B1184" s="2232"/>
      <c r="C1184" s="2232"/>
      <c r="D1184" s="2232"/>
      <c r="E1184" s="2232"/>
      <c r="F1184" s="2232"/>
      <c r="G1184" s="2232"/>
      <c r="H1184" s="2232"/>
    </row>
    <row r="1185" spans="1:14" ht="13.8" thickBot="1">
      <c r="A1185" s="2318" t="s">
        <v>212</v>
      </c>
      <c r="B1185" s="2315" t="s">
        <v>466</v>
      </c>
      <c r="C1185" s="2242"/>
      <c r="D1185" s="2242"/>
      <c r="E1185" s="2243"/>
      <c r="F1185" s="2244" t="s">
        <v>1025</v>
      </c>
      <c r="G1185" s="2246"/>
      <c r="H1185" s="2247" t="s">
        <v>4</v>
      </c>
    </row>
    <row r="1186" spans="1:14" ht="46.8" thickBot="1">
      <c r="A1186" s="2236"/>
      <c r="B1186" s="2237"/>
      <c r="C1186" s="2237"/>
      <c r="D1186" s="2237"/>
      <c r="E1186" s="2230"/>
      <c r="F1186" s="15" t="s">
        <v>1026</v>
      </c>
      <c r="G1186" s="16" t="s">
        <v>1027</v>
      </c>
      <c r="H1186" s="2248"/>
      <c r="J1186" s="14"/>
      <c r="K1186" s="3"/>
      <c r="L1186" s="12"/>
      <c r="M1186" s="12"/>
      <c r="N1186" s="14"/>
    </row>
    <row r="1187" spans="1:14">
      <c r="A1187" s="2249" t="s">
        <v>0</v>
      </c>
      <c r="B1187" s="2251" t="s">
        <v>6</v>
      </c>
      <c r="C1187" s="2251" t="s">
        <v>473</v>
      </c>
      <c r="D1187" s="2251" t="s">
        <v>474</v>
      </c>
      <c r="E1187" s="28" t="s">
        <v>57</v>
      </c>
      <c r="F1187" s="72">
        <v>41606</v>
      </c>
      <c r="G1187" s="29">
        <v>852</v>
      </c>
      <c r="H1187" s="30">
        <v>42458</v>
      </c>
      <c r="J1187" s="14"/>
      <c r="K1187" s="3"/>
      <c r="L1187" s="9"/>
      <c r="M1187" s="347"/>
      <c r="N1187" s="14"/>
    </row>
    <row r="1188" spans="1:14" ht="13.2" customHeight="1">
      <c r="A1188" s="2235"/>
      <c r="B1188" s="2232"/>
      <c r="C1188" s="2232"/>
      <c r="D1188" s="2232"/>
      <c r="E1188" s="21" t="s">
        <v>58</v>
      </c>
      <c r="F1188" s="73">
        <v>41349.595895695107</v>
      </c>
      <c r="G1188" s="31">
        <v>1108.4041043048912</v>
      </c>
      <c r="H1188" s="32">
        <v>42458</v>
      </c>
      <c r="J1188" s="14"/>
      <c r="K1188" s="3"/>
      <c r="L1188" s="9"/>
      <c r="M1188" s="347"/>
      <c r="N1188" s="14"/>
    </row>
    <row r="1189" spans="1:14">
      <c r="A1189" s="2235"/>
      <c r="B1189" s="2232"/>
      <c r="C1189" s="2232"/>
      <c r="D1189" s="2232"/>
      <c r="E1189" s="21" t="s">
        <v>487</v>
      </c>
      <c r="F1189" s="38">
        <v>0.97993311036789299</v>
      </c>
      <c r="G1189" s="39">
        <v>2.0066889632107024E-2</v>
      </c>
      <c r="H1189" s="40">
        <v>1</v>
      </c>
      <c r="J1189" s="14"/>
      <c r="K1189" s="3"/>
      <c r="L1189" s="9"/>
      <c r="M1189" s="4"/>
      <c r="N1189" s="14"/>
    </row>
    <row r="1190" spans="1:14" ht="13.2" customHeight="1">
      <c r="A1190" s="2235"/>
      <c r="B1190" s="2232"/>
      <c r="C1190" s="2232"/>
      <c r="D1190" s="2252"/>
      <c r="E1190" s="260" t="s">
        <v>1082</v>
      </c>
      <c r="F1190" s="76">
        <v>0.25352970927504614</v>
      </c>
      <c r="G1190" s="33">
        <v>0.19368038190497841</v>
      </c>
      <c r="H1190" s="34">
        <v>0.25196728899861132</v>
      </c>
      <c r="J1190" s="14"/>
      <c r="K1190" s="3"/>
      <c r="L1190" s="4"/>
      <c r="M1190" s="4"/>
      <c r="N1190" s="14"/>
    </row>
    <row r="1191" spans="1:14">
      <c r="A1191" s="2235"/>
      <c r="B1191" s="2232"/>
      <c r="C1191" s="2232"/>
      <c r="D1191" s="2253" t="s">
        <v>475</v>
      </c>
      <c r="E1191" s="35" t="s">
        <v>57</v>
      </c>
      <c r="F1191" s="74">
        <v>122501</v>
      </c>
      <c r="G1191" s="36">
        <v>3547</v>
      </c>
      <c r="H1191" s="37">
        <v>126048</v>
      </c>
      <c r="J1191" s="14"/>
      <c r="K1191" s="3"/>
      <c r="L1191" s="9"/>
      <c r="M1191" s="4"/>
      <c r="N1191" s="14"/>
    </row>
    <row r="1192" spans="1:14" ht="13.2" customHeight="1">
      <c r="A1192" s="2235"/>
      <c r="B1192" s="2232"/>
      <c r="C1192" s="2232"/>
      <c r="D1192" s="2232"/>
      <c r="E1192" s="21" t="s">
        <v>58</v>
      </c>
      <c r="F1192" s="73">
        <v>122757.40410430489</v>
      </c>
      <c r="G1192" s="31">
        <v>3290.595895695109</v>
      </c>
      <c r="H1192" s="32">
        <v>126048</v>
      </c>
      <c r="J1192" s="14"/>
      <c r="K1192" s="3"/>
      <c r="L1192" s="9"/>
      <c r="M1192" s="4"/>
      <c r="N1192" s="14"/>
    </row>
    <row r="1193" spans="1:14">
      <c r="A1193" s="2235"/>
      <c r="B1193" s="2232"/>
      <c r="C1193" s="2232"/>
      <c r="D1193" s="2232"/>
      <c r="E1193" s="21" t="s">
        <v>487</v>
      </c>
      <c r="F1193" s="38">
        <v>0.97185992637725305</v>
      </c>
      <c r="G1193" s="39">
        <v>2.814007362274689E-2</v>
      </c>
      <c r="H1193" s="40">
        <v>1</v>
      </c>
      <c r="J1193" s="14"/>
      <c r="K1193" s="3"/>
      <c r="L1193" s="4"/>
      <c r="M1193" s="4"/>
      <c r="N1193" s="14"/>
    </row>
    <row r="1194" spans="1:14" ht="13.2" customHeight="1">
      <c r="A1194" s="2235"/>
      <c r="B1194" s="2232"/>
      <c r="C1194" s="2252"/>
      <c r="D1194" s="2252"/>
      <c r="E1194" s="260" t="s">
        <v>1082</v>
      </c>
      <c r="F1194" s="76">
        <v>0.74647029072495386</v>
      </c>
      <c r="G1194" s="33">
        <v>0.80631961809502162</v>
      </c>
      <c r="H1194" s="34">
        <v>0.74803271100138868</v>
      </c>
      <c r="J1194" s="14"/>
      <c r="K1194" s="3"/>
      <c r="L1194" s="4"/>
      <c r="M1194" s="4"/>
      <c r="N1194" s="14"/>
    </row>
    <row r="1195" spans="1:14">
      <c r="A1195" s="2235"/>
      <c r="B1195" s="2232"/>
      <c r="C1195" s="2253" t="s">
        <v>4</v>
      </c>
      <c r="D1195" s="2234"/>
      <c r="E1195" s="35" t="s">
        <v>57</v>
      </c>
      <c r="F1195" s="74">
        <v>164107</v>
      </c>
      <c r="G1195" s="36">
        <v>4399</v>
      </c>
      <c r="H1195" s="37">
        <v>168506</v>
      </c>
      <c r="J1195" s="14"/>
      <c r="K1195" s="3"/>
      <c r="L1195" s="4"/>
      <c r="M1195" s="4"/>
      <c r="N1195" s="14"/>
    </row>
    <row r="1196" spans="1:14" ht="13.2" customHeight="1">
      <c r="A1196" s="2235"/>
      <c r="B1196" s="2232"/>
      <c r="C1196" s="2232"/>
      <c r="D1196" s="2232"/>
      <c r="E1196" s="21" t="s">
        <v>58</v>
      </c>
      <c r="F1196" s="73">
        <v>164107</v>
      </c>
      <c r="G1196" s="31">
        <v>4399</v>
      </c>
      <c r="H1196" s="32">
        <v>168506</v>
      </c>
      <c r="J1196" s="14"/>
      <c r="K1196" s="3"/>
      <c r="L1196" s="4"/>
      <c r="M1196" s="4"/>
      <c r="N1196" s="14"/>
    </row>
    <row r="1197" spans="1:14">
      <c r="A1197" s="2235"/>
      <c r="B1197" s="2232"/>
      <c r="C1197" s="2232"/>
      <c r="D1197" s="2232"/>
      <c r="E1197" s="21" t="s">
        <v>487</v>
      </c>
      <c r="F1197" s="38">
        <v>0.97389410466096171</v>
      </c>
      <c r="G1197" s="39">
        <v>2.6105895339038371E-2</v>
      </c>
      <c r="H1197" s="40">
        <v>1</v>
      </c>
      <c r="J1197" s="14"/>
      <c r="K1197" s="3"/>
      <c r="L1197" s="4"/>
      <c r="M1197" s="4"/>
      <c r="N1197" s="14"/>
    </row>
    <row r="1198" spans="1:14" ht="13.2" customHeight="1">
      <c r="A1198" s="2235"/>
      <c r="B1198" s="2252"/>
      <c r="C1198" s="2252"/>
      <c r="D1198" s="2252"/>
      <c r="E1198" s="260" t="s">
        <v>1082</v>
      </c>
      <c r="F1198" s="76">
        <v>1</v>
      </c>
      <c r="G1198" s="33">
        <v>1</v>
      </c>
      <c r="H1198" s="34">
        <v>1</v>
      </c>
      <c r="J1198" s="14"/>
      <c r="K1198" s="3"/>
      <c r="L1198" s="4"/>
      <c r="M1198" s="4"/>
      <c r="N1198" s="14"/>
    </row>
    <row r="1199" spans="1:14">
      <c r="A1199" s="2235"/>
      <c r="B1199" s="2253" t="s">
        <v>7</v>
      </c>
      <c r="C1199" s="2253" t="s">
        <v>473</v>
      </c>
      <c r="D1199" s="2253" t="s">
        <v>474</v>
      </c>
      <c r="E1199" s="35" t="s">
        <v>57</v>
      </c>
      <c r="F1199" s="74">
        <v>57630</v>
      </c>
      <c r="G1199" s="36">
        <v>1158</v>
      </c>
      <c r="H1199" s="37">
        <v>58788</v>
      </c>
      <c r="J1199" s="14"/>
      <c r="K1199" s="3"/>
      <c r="L1199" s="5"/>
      <c r="M1199" s="348"/>
      <c r="N1199" s="14"/>
    </row>
    <row r="1200" spans="1:14" ht="13.2" customHeight="1">
      <c r="A1200" s="2235"/>
      <c r="B1200" s="2232"/>
      <c r="C1200" s="2232"/>
      <c r="D1200" s="2232"/>
      <c r="E1200" s="21" t="s">
        <v>58</v>
      </c>
      <c r="F1200" s="73">
        <v>57313.203007931872</v>
      </c>
      <c r="G1200" s="31">
        <v>1474.7969920681248</v>
      </c>
      <c r="H1200" s="32">
        <v>58788</v>
      </c>
      <c r="J1200" s="14"/>
      <c r="K1200" s="3"/>
      <c r="L1200" s="5"/>
      <c r="M1200" s="348"/>
      <c r="N1200" s="14"/>
    </row>
    <row r="1201" spans="1:14">
      <c r="A1201" s="2235"/>
      <c r="B1201" s="2232"/>
      <c r="C1201" s="2232"/>
      <c r="D1201" s="2232"/>
      <c r="E1201" s="21" t="s">
        <v>487</v>
      </c>
      <c r="F1201" s="38">
        <v>0.9803021024698918</v>
      </c>
      <c r="G1201" s="39">
        <v>1.9697897530108185E-2</v>
      </c>
      <c r="H1201" s="40">
        <v>1</v>
      </c>
      <c r="J1201" s="14"/>
      <c r="K1201" s="3"/>
      <c r="L1201" s="4"/>
      <c r="M1201" s="348"/>
      <c r="N1201" s="14"/>
    </row>
    <row r="1202" spans="1:14" ht="13.2" customHeight="1">
      <c r="A1202" s="2235"/>
      <c r="B1202" s="2232"/>
      <c r="C1202" s="2232"/>
      <c r="D1202" s="2252"/>
      <c r="E1202" s="260" t="s">
        <v>1082</v>
      </c>
      <c r="F1202" s="76">
        <v>0.40595370592130287</v>
      </c>
      <c r="G1202" s="33">
        <v>0.31699972625239531</v>
      </c>
      <c r="H1202" s="34">
        <v>0.40372214400988909</v>
      </c>
      <c r="J1202" s="14"/>
      <c r="K1202" s="3"/>
      <c r="L1202" s="5"/>
      <c r="M1202" s="348"/>
      <c r="N1202" s="14"/>
    </row>
    <row r="1203" spans="1:14">
      <c r="A1203" s="2235"/>
      <c r="B1203" s="2232"/>
      <c r="C1203" s="2232"/>
      <c r="D1203" s="2253" t="s">
        <v>475</v>
      </c>
      <c r="E1203" s="35" t="s">
        <v>57</v>
      </c>
      <c r="F1203" s="74">
        <v>84332</v>
      </c>
      <c r="G1203" s="36">
        <v>2495</v>
      </c>
      <c r="H1203" s="37">
        <v>86827</v>
      </c>
      <c r="J1203" s="14"/>
      <c r="K1203" s="3"/>
      <c r="L1203" s="4"/>
      <c r="M1203" s="348"/>
      <c r="N1203" s="14"/>
    </row>
    <row r="1204" spans="1:14" ht="13.2" customHeight="1">
      <c r="A1204" s="2235"/>
      <c r="B1204" s="2232"/>
      <c r="C1204" s="2232"/>
      <c r="D1204" s="2232"/>
      <c r="E1204" s="21" t="s">
        <v>58</v>
      </c>
      <c r="F1204" s="73">
        <v>84648.796992068121</v>
      </c>
      <c r="G1204" s="31">
        <v>2178.2030079318752</v>
      </c>
      <c r="H1204" s="32">
        <v>86827</v>
      </c>
      <c r="J1204" s="14"/>
      <c r="K1204" s="3"/>
      <c r="L1204" s="5"/>
      <c r="M1204" s="348"/>
      <c r="N1204" s="14"/>
    </row>
    <row r="1205" spans="1:14">
      <c r="A1205" s="2235"/>
      <c r="B1205" s="2232"/>
      <c r="C1205" s="2232"/>
      <c r="D1205" s="2232"/>
      <c r="E1205" s="21" t="s">
        <v>487</v>
      </c>
      <c r="F1205" s="38">
        <v>0.97126469876881616</v>
      </c>
      <c r="G1205" s="39">
        <v>2.8735301231183851E-2</v>
      </c>
      <c r="H1205" s="40">
        <v>1</v>
      </c>
      <c r="J1205" s="14"/>
      <c r="K1205" s="3"/>
      <c r="L1205" s="5"/>
      <c r="M1205" s="11"/>
      <c r="N1205" s="14"/>
    </row>
    <row r="1206" spans="1:14" ht="13.2" customHeight="1">
      <c r="A1206" s="2235"/>
      <c r="B1206" s="2232"/>
      <c r="C1206" s="2252"/>
      <c r="D1206" s="2252"/>
      <c r="E1206" s="260" t="s">
        <v>1082</v>
      </c>
      <c r="F1206" s="76">
        <v>0.59404629407869713</v>
      </c>
      <c r="G1206" s="33">
        <v>0.68300027374760475</v>
      </c>
      <c r="H1206" s="34">
        <v>0.59627785599011096</v>
      </c>
      <c r="J1206" s="14"/>
      <c r="K1206" s="3"/>
      <c r="L1206" s="5"/>
      <c r="M1206" s="11"/>
      <c r="N1206" s="14"/>
    </row>
    <row r="1207" spans="1:14">
      <c r="A1207" s="2235"/>
      <c r="B1207" s="2232"/>
      <c r="C1207" s="2253" t="s">
        <v>4</v>
      </c>
      <c r="D1207" s="2234"/>
      <c r="E1207" s="35" t="s">
        <v>57</v>
      </c>
      <c r="F1207" s="74">
        <v>141962</v>
      </c>
      <c r="G1207" s="36">
        <v>3653</v>
      </c>
      <c r="H1207" s="37">
        <v>145615</v>
      </c>
      <c r="J1207" s="14"/>
      <c r="K1207" s="3"/>
      <c r="L1207" s="5"/>
      <c r="M1207" s="348"/>
      <c r="N1207" s="14"/>
    </row>
    <row r="1208" spans="1:14" ht="13.2" customHeight="1">
      <c r="A1208" s="2235"/>
      <c r="B1208" s="2232"/>
      <c r="C1208" s="2232"/>
      <c r="D1208" s="2232"/>
      <c r="E1208" s="21" t="s">
        <v>58</v>
      </c>
      <c r="F1208" s="73">
        <v>141962</v>
      </c>
      <c r="G1208" s="31">
        <v>3653</v>
      </c>
      <c r="H1208" s="32">
        <v>145615</v>
      </c>
      <c r="J1208" s="14"/>
      <c r="K1208" s="3"/>
      <c r="L1208" s="5"/>
      <c r="M1208" s="348"/>
      <c r="N1208" s="14"/>
    </row>
    <row r="1209" spans="1:14">
      <c r="A1209" s="2235"/>
      <c r="B1209" s="2232"/>
      <c r="C1209" s="2232"/>
      <c r="D1209" s="2232"/>
      <c r="E1209" s="21" t="s">
        <v>487</v>
      </c>
      <c r="F1209" s="38">
        <v>0.97491329876729738</v>
      </c>
      <c r="G1209" s="39">
        <v>2.5086701232702673E-2</v>
      </c>
      <c r="H1209" s="40">
        <v>1</v>
      </c>
      <c r="J1209" s="14"/>
      <c r="K1209" s="3"/>
      <c r="L1209" s="5"/>
      <c r="M1209" s="4"/>
      <c r="N1209" s="14"/>
    </row>
    <row r="1210" spans="1:14" ht="13.2" customHeight="1">
      <c r="A1210" s="2235"/>
      <c r="B1210" s="2252"/>
      <c r="C1210" s="2252"/>
      <c r="D1210" s="2252"/>
      <c r="E1210" s="260" t="s">
        <v>1082</v>
      </c>
      <c r="F1210" s="76">
        <v>1</v>
      </c>
      <c r="G1210" s="33">
        <v>1</v>
      </c>
      <c r="H1210" s="34">
        <v>1</v>
      </c>
      <c r="J1210" s="14"/>
      <c r="K1210" s="3"/>
      <c r="L1210" s="5"/>
      <c r="M1210" s="4"/>
      <c r="N1210" s="14"/>
    </row>
    <row r="1211" spans="1:14">
      <c r="A1211" s="2235"/>
      <c r="B1211" s="2253" t="s">
        <v>8</v>
      </c>
      <c r="C1211" s="2253" t="s">
        <v>473</v>
      </c>
      <c r="D1211" s="2253" t="s">
        <v>474</v>
      </c>
      <c r="E1211" s="35" t="s">
        <v>57</v>
      </c>
      <c r="F1211" s="74">
        <v>48842</v>
      </c>
      <c r="G1211" s="36">
        <v>1977</v>
      </c>
      <c r="H1211" s="37">
        <v>50819</v>
      </c>
    </row>
    <row r="1212" spans="1:14">
      <c r="A1212" s="2235"/>
      <c r="B1212" s="2232"/>
      <c r="C1212" s="2232"/>
      <c r="D1212" s="2232"/>
      <c r="E1212" s="21" t="s">
        <v>58</v>
      </c>
      <c r="F1212" s="73">
        <v>46625.006752608962</v>
      </c>
      <c r="G1212" s="31">
        <v>4193.9932473910376</v>
      </c>
      <c r="H1212" s="32">
        <v>50819</v>
      </c>
    </row>
    <row r="1213" spans="1:14">
      <c r="A1213" s="2235"/>
      <c r="B1213" s="2232"/>
      <c r="C1213" s="2232"/>
      <c r="D1213" s="2232"/>
      <c r="E1213" s="21" t="s">
        <v>487</v>
      </c>
      <c r="F1213" s="38">
        <v>0.96109722741494319</v>
      </c>
      <c r="G1213" s="39">
        <v>3.8902772585056769E-2</v>
      </c>
      <c r="H1213" s="40">
        <v>1</v>
      </c>
    </row>
    <row r="1214" spans="1:14">
      <c r="A1214" s="2235"/>
      <c r="B1214" s="2232"/>
      <c r="C1214" s="2232"/>
      <c r="D1214" s="2252"/>
      <c r="E1214" s="260" t="s">
        <v>1082</v>
      </c>
      <c r="F1214" s="76">
        <v>0.36718890960485956</v>
      </c>
      <c r="G1214" s="33">
        <v>0.16523192645215212</v>
      </c>
      <c r="H1214" s="34">
        <v>0.35052179251074278</v>
      </c>
    </row>
    <row r="1215" spans="1:14">
      <c r="A1215" s="2235"/>
      <c r="B1215" s="2232"/>
      <c r="C1215" s="2232"/>
      <c r="D1215" s="2253" t="s">
        <v>475</v>
      </c>
      <c r="E1215" s="35" t="s">
        <v>57</v>
      </c>
      <c r="F1215" s="74">
        <v>84174</v>
      </c>
      <c r="G1215" s="36">
        <v>9988</v>
      </c>
      <c r="H1215" s="37">
        <v>94162</v>
      </c>
    </row>
    <row r="1216" spans="1:14">
      <c r="A1216" s="2235"/>
      <c r="B1216" s="2232"/>
      <c r="C1216" s="2232"/>
      <c r="D1216" s="2232"/>
      <c r="E1216" s="21" t="s">
        <v>58</v>
      </c>
      <c r="F1216" s="73">
        <v>86390.99324739103</v>
      </c>
      <c r="G1216" s="31">
        <v>7771.0067526089624</v>
      </c>
      <c r="H1216" s="32">
        <v>94162</v>
      </c>
    </row>
    <row r="1217" spans="1:8">
      <c r="A1217" s="2235"/>
      <c r="B1217" s="2232"/>
      <c r="C1217" s="2232"/>
      <c r="D1217" s="2232"/>
      <c r="E1217" s="21" t="s">
        <v>487</v>
      </c>
      <c r="F1217" s="38">
        <v>0.89392748667190591</v>
      </c>
      <c r="G1217" s="39">
        <v>0.10607251332809414</v>
      </c>
      <c r="H1217" s="40">
        <v>1</v>
      </c>
    </row>
    <row r="1218" spans="1:8">
      <c r="A1218" s="2235"/>
      <c r="B1218" s="2232"/>
      <c r="C1218" s="2252"/>
      <c r="D1218" s="2252"/>
      <c r="E1218" s="260" t="s">
        <v>1082</v>
      </c>
      <c r="F1218" s="76">
        <v>0.63281109039514039</v>
      </c>
      <c r="G1218" s="33">
        <v>0.83476807354784777</v>
      </c>
      <c r="H1218" s="34">
        <v>0.64947820748925722</v>
      </c>
    </row>
    <row r="1219" spans="1:8">
      <c r="A1219" s="2235"/>
      <c r="B1219" s="2232"/>
      <c r="C1219" s="2253" t="s">
        <v>4</v>
      </c>
      <c r="D1219" s="2234"/>
      <c r="E1219" s="35" t="s">
        <v>57</v>
      </c>
      <c r="F1219" s="74">
        <v>133016</v>
      </c>
      <c r="G1219" s="36">
        <v>11965</v>
      </c>
      <c r="H1219" s="37">
        <v>144981</v>
      </c>
    </row>
    <row r="1220" spans="1:8">
      <c r="A1220" s="2235"/>
      <c r="B1220" s="2232"/>
      <c r="C1220" s="2232"/>
      <c r="D1220" s="2232"/>
      <c r="E1220" s="21" t="s">
        <v>58</v>
      </c>
      <c r="F1220" s="73">
        <v>133016</v>
      </c>
      <c r="G1220" s="31">
        <v>11965</v>
      </c>
      <c r="H1220" s="32">
        <v>144981</v>
      </c>
    </row>
    <row r="1221" spans="1:8">
      <c r="A1221" s="2235"/>
      <c r="B1221" s="2232"/>
      <c r="C1221" s="2232"/>
      <c r="D1221" s="2232"/>
      <c r="E1221" s="21" t="s">
        <v>487</v>
      </c>
      <c r="F1221" s="38">
        <v>0.91747194459963721</v>
      </c>
      <c r="G1221" s="39">
        <v>8.2528055400362815E-2</v>
      </c>
      <c r="H1221" s="40">
        <v>1</v>
      </c>
    </row>
    <row r="1222" spans="1:8">
      <c r="A1222" s="2235"/>
      <c r="B1222" s="2252"/>
      <c r="C1222" s="2252"/>
      <c r="D1222" s="2252"/>
      <c r="E1222" s="260" t="s">
        <v>1082</v>
      </c>
      <c r="F1222" s="76">
        <v>1</v>
      </c>
      <c r="G1222" s="33">
        <v>1</v>
      </c>
      <c r="H1222" s="34">
        <v>1</v>
      </c>
    </row>
    <row r="1223" spans="1:8">
      <c r="A1223" s="2235"/>
      <c r="B1223" s="2253" t="s">
        <v>4</v>
      </c>
      <c r="C1223" s="2253" t="s">
        <v>473</v>
      </c>
      <c r="D1223" s="2253" t="s">
        <v>474</v>
      </c>
      <c r="E1223" s="35" t="s">
        <v>57</v>
      </c>
      <c r="F1223" s="74">
        <v>148078</v>
      </c>
      <c r="G1223" s="36">
        <v>3987</v>
      </c>
      <c r="H1223" s="37">
        <v>152065</v>
      </c>
    </row>
    <row r="1224" spans="1:8">
      <c r="A1224" s="2235"/>
      <c r="B1224" s="2232"/>
      <c r="C1224" s="2232"/>
      <c r="D1224" s="2232"/>
      <c r="E1224" s="21" t="s">
        <v>58</v>
      </c>
      <c r="F1224" s="73">
        <v>145434.91538917276</v>
      </c>
      <c r="G1224" s="31">
        <v>6630.0846108272235</v>
      </c>
      <c r="H1224" s="32">
        <v>152065</v>
      </c>
    </row>
    <row r="1225" spans="1:8">
      <c r="A1225" s="2235"/>
      <c r="B1225" s="2232"/>
      <c r="C1225" s="2232"/>
      <c r="D1225" s="2232"/>
      <c r="E1225" s="21" t="s">
        <v>487</v>
      </c>
      <c r="F1225" s="38">
        <v>0.97378094893631018</v>
      </c>
      <c r="G1225" s="39">
        <v>2.621905106368987E-2</v>
      </c>
      <c r="H1225" s="40">
        <v>1</v>
      </c>
    </row>
    <row r="1226" spans="1:8">
      <c r="A1226" s="2235"/>
      <c r="B1226" s="2232"/>
      <c r="C1226" s="2232"/>
      <c r="D1226" s="2252"/>
      <c r="E1226" s="260" t="s">
        <v>1082</v>
      </c>
      <c r="F1226" s="76">
        <v>0.33724221961579187</v>
      </c>
      <c r="G1226" s="33">
        <v>0.19918069640805314</v>
      </c>
      <c r="H1226" s="34">
        <v>0.33122269125379544</v>
      </c>
    </row>
    <row r="1227" spans="1:8">
      <c r="A1227" s="2235"/>
      <c r="B1227" s="2232"/>
      <c r="C1227" s="2232"/>
      <c r="D1227" s="2253" t="s">
        <v>475</v>
      </c>
      <c r="E1227" s="35" t="s">
        <v>57</v>
      </c>
      <c r="F1227" s="74">
        <v>291007</v>
      </c>
      <c r="G1227" s="36">
        <v>16030</v>
      </c>
      <c r="H1227" s="37">
        <v>307037</v>
      </c>
    </row>
    <row r="1228" spans="1:8">
      <c r="A1228" s="2235"/>
      <c r="B1228" s="2232"/>
      <c r="C1228" s="2232"/>
      <c r="D1228" s="2232"/>
      <c r="E1228" s="21" t="s">
        <v>58</v>
      </c>
      <c r="F1228" s="73">
        <v>293650.08461082721</v>
      </c>
      <c r="G1228" s="31">
        <v>13386.915389172776</v>
      </c>
      <c r="H1228" s="32">
        <v>307037</v>
      </c>
    </row>
    <row r="1229" spans="1:8">
      <c r="A1229" s="2235"/>
      <c r="B1229" s="2232"/>
      <c r="C1229" s="2232"/>
      <c r="D1229" s="2232"/>
      <c r="E1229" s="21" t="s">
        <v>487</v>
      </c>
      <c r="F1229" s="38">
        <v>0.94779130853936167</v>
      </c>
      <c r="G1229" s="39">
        <v>5.2208691460638293E-2</v>
      </c>
      <c r="H1229" s="40">
        <v>1</v>
      </c>
    </row>
    <row r="1230" spans="1:8">
      <c r="A1230" s="2235"/>
      <c r="B1230" s="2232"/>
      <c r="C1230" s="2252"/>
      <c r="D1230" s="2252"/>
      <c r="E1230" s="260" t="s">
        <v>1082</v>
      </c>
      <c r="F1230" s="76">
        <v>0.66275778038420807</v>
      </c>
      <c r="G1230" s="33">
        <v>0.80081930359194686</v>
      </c>
      <c r="H1230" s="34">
        <v>0.66877730874620456</v>
      </c>
    </row>
    <row r="1231" spans="1:8">
      <c r="A1231" s="2235"/>
      <c r="B1231" s="2232"/>
      <c r="C1231" s="2253" t="s">
        <v>4</v>
      </c>
      <c r="D1231" s="2234"/>
      <c r="E1231" s="35" t="s">
        <v>57</v>
      </c>
      <c r="F1231" s="74">
        <v>439085</v>
      </c>
      <c r="G1231" s="36">
        <v>20017</v>
      </c>
      <c r="H1231" s="37">
        <v>459102</v>
      </c>
    </row>
    <row r="1232" spans="1:8">
      <c r="A1232" s="2235"/>
      <c r="B1232" s="2232"/>
      <c r="C1232" s="2232"/>
      <c r="D1232" s="2232"/>
      <c r="E1232" s="21" t="s">
        <v>58</v>
      </c>
      <c r="F1232" s="73">
        <v>439085</v>
      </c>
      <c r="G1232" s="31">
        <v>20017</v>
      </c>
      <c r="H1232" s="32">
        <v>459102</v>
      </c>
    </row>
    <row r="1233" spans="1:8">
      <c r="A1233" s="2235"/>
      <c r="B1233" s="2232"/>
      <c r="C1233" s="2232"/>
      <c r="D1233" s="2232"/>
      <c r="E1233" s="21" t="s">
        <v>487</v>
      </c>
      <c r="F1233" s="38">
        <v>0.95639966717635727</v>
      </c>
      <c r="G1233" s="39">
        <v>4.3600332823642673E-2</v>
      </c>
      <c r="H1233" s="40">
        <v>1</v>
      </c>
    </row>
    <row r="1234" spans="1:8">
      <c r="A1234" s="2250"/>
      <c r="B1234" s="2252"/>
      <c r="C1234" s="2252"/>
      <c r="D1234" s="2252"/>
      <c r="E1234" s="260" t="s">
        <v>1082</v>
      </c>
      <c r="F1234" s="76">
        <v>1</v>
      </c>
      <c r="G1234" s="33">
        <v>1</v>
      </c>
      <c r="H1234" s="34">
        <v>1</v>
      </c>
    </row>
    <row r="1235" spans="1:8">
      <c r="A1235" s="2314" t="s">
        <v>1</v>
      </c>
      <c r="B1235" s="2253" t="s">
        <v>6</v>
      </c>
      <c r="C1235" s="2253" t="s">
        <v>473</v>
      </c>
      <c r="D1235" s="2253" t="s">
        <v>474</v>
      </c>
      <c r="E1235" s="35" t="s">
        <v>57</v>
      </c>
      <c r="F1235" s="74">
        <v>1002</v>
      </c>
      <c r="G1235" s="50"/>
      <c r="H1235" s="37">
        <v>1002</v>
      </c>
    </row>
    <row r="1236" spans="1:8">
      <c r="A1236" s="2235"/>
      <c r="B1236" s="2232"/>
      <c r="C1236" s="2232"/>
      <c r="D1236" s="2232"/>
      <c r="E1236" s="21" t="s">
        <v>58</v>
      </c>
      <c r="F1236" s="73">
        <v>1002</v>
      </c>
      <c r="G1236" s="52"/>
      <c r="H1236" s="32">
        <v>1002</v>
      </c>
    </row>
    <row r="1237" spans="1:8">
      <c r="A1237" s="2235"/>
      <c r="B1237" s="2232"/>
      <c r="C1237" s="2232"/>
      <c r="D1237" s="2232"/>
      <c r="E1237" s="21" t="s">
        <v>487</v>
      </c>
      <c r="F1237" s="38">
        <v>1</v>
      </c>
      <c r="G1237" s="52"/>
      <c r="H1237" s="40">
        <v>1</v>
      </c>
    </row>
    <row r="1238" spans="1:8">
      <c r="A1238" s="2235"/>
      <c r="B1238" s="2232"/>
      <c r="C1238" s="2232"/>
      <c r="D1238" s="2252"/>
      <c r="E1238" s="260" t="s">
        <v>1082</v>
      </c>
      <c r="F1238" s="76">
        <v>0.33794266441821252</v>
      </c>
      <c r="G1238" s="54"/>
      <c r="H1238" s="34">
        <v>0.33794266441821252</v>
      </c>
    </row>
    <row r="1239" spans="1:8">
      <c r="A1239" s="2235"/>
      <c r="B1239" s="2232"/>
      <c r="C1239" s="2232"/>
      <c r="D1239" s="2253" t="s">
        <v>475</v>
      </c>
      <c r="E1239" s="35" t="s">
        <v>57</v>
      </c>
      <c r="F1239" s="74">
        <v>1963</v>
      </c>
      <c r="G1239" s="50"/>
      <c r="H1239" s="37">
        <v>1963</v>
      </c>
    </row>
    <row r="1240" spans="1:8">
      <c r="A1240" s="2235"/>
      <c r="B1240" s="2232"/>
      <c r="C1240" s="2232"/>
      <c r="D1240" s="2232"/>
      <c r="E1240" s="21" t="s">
        <v>58</v>
      </c>
      <c r="F1240" s="73">
        <v>1963</v>
      </c>
      <c r="G1240" s="52"/>
      <c r="H1240" s="32">
        <v>1963</v>
      </c>
    </row>
    <row r="1241" spans="1:8">
      <c r="A1241" s="2235"/>
      <c r="B1241" s="2232"/>
      <c r="C1241" s="2232"/>
      <c r="D1241" s="2232"/>
      <c r="E1241" s="21" t="s">
        <v>487</v>
      </c>
      <c r="F1241" s="38">
        <v>1</v>
      </c>
      <c r="G1241" s="52"/>
      <c r="H1241" s="40">
        <v>1</v>
      </c>
    </row>
    <row r="1242" spans="1:8">
      <c r="A1242" s="2235"/>
      <c r="B1242" s="2232"/>
      <c r="C1242" s="2252"/>
      <c r="D1242" s="2252"/>
      <c r="E1242" s="260" t="s">
        <v>1082</v>
      </c>
      <c r="F1242" s="76">
        <v>0.66205733558178748</v>
      </c>
      <c r="G1242" s="54"/>
      <c r="H1242" s="34">
        <v>0.66205733558178748</v>
      </c>
    </row>
    <row r="1243" spans="1:8">
      <c r="A1243" s="2235"/>
      <c r="B1243" s="2232"/>
      <c r="C1243" s="2253" t="s">
        <v>4</v>
      </c>
      <c r="D1243" s="2234"/>
      <c r="E1243" s="35" t="s">
        <v>57</v>
      </c>
      <c r="F1243" s="74">
        <v>2965</v>
      </c>
      <c r="G1243" s="50"/>
      <c r="H1243" s="37">
        <v>2965</v>
      </c>
    </row>
    <row r="1244" spans="1:8">
      <c r="A1244" s="2235"/>
      <c r="B1244" s="2232"/>
      <c r="C1244" s="2232"/>
      <c r="D1244" s="2232"/>
      <c r="E1244" s="21" t="s">
        <v>58</v>
      </c>
      <c r="F1244" s="73">
        <v>2965</v>
      </c>
      <c r="G1244" s="52"/>
      <c r="H1244" s="32">
        <v>2965</v>
      </c>
    </row>
    <row r="1245" spans="1:8">
      <c r="A1245" s="2235"/>
      <c r="B1245" s="2232"/>
      <c r="C1245" s="2232"/>
      <c r="D1245" s="2232"/>
      <c r="E1245" s="21" t="s">
        <v>487</v>
      </c>
      <c r="F1245" s="38">
        <v>1</v>
      </c>
      <c r="G1245" s="52"/>
      <c r="H1245" s="40">
        <v>1</v>
      </c>
    </row>
    <row r="1246" spans="1:8">
      <c r="A1246" s="2235"/>
      <c r="B1246" s="2252"/>
      <c r="C1246" s="2252"/>
      <c r="D1246" s="2252"/>
      <c r="E1246" s="260" t="s">
        <v>1082</v>
      </c>
      <c r="F1246" s="76">
        <v>1</v>
      </c>
      <c r="G1246" s="54"/>
      <c r="H1246" s="34">
        <v>1</v>
      </c>
    </row>
    <row r="1247" spans="1:8">
      <c r="A1247" s="2235"/>
      <c r="B1247" s="2253" t="s">
        <v>7</v>
      </c>
      <c r="C1247" s="2253" t="s">
        <v>473</v>
      </c>
      <c r="D1247" s="2253" t="s">
        <v>474</v>
      </c>
      <c r="E1247" s="35" t="s">
        <v>57</v>
      </c>
      <c r="F1247" s="74">
        <v>2450</v>
      </c>
      <c r="G1247" s="36">
        <v>120</v>
      </c>
      <c r="H1247" s="37">
        <v>2570</v>
      </c>
    </row>
    <row r="1248" spans="1:8">
      <c r="A1248" s="2235"/>
      <c r="B1248" s="2232"/>
      <c r="C1248" s="2232"/>
      <c r="D1248" s="2232"/>
      <c r="E1248" s="21" t="s">
        <v>58</v>
      </c>
      <c r="F1248" s="73">
        <v>2313.7289984726162</v>
      </c>
      <c r="G1248" s="31">
        <v>256.27100152738382</v>
      </c>
      <c r="H1248" s="32">
        <v>2570</v>
      </c>
    </row>
    <row r="1249" spans="1:8">
      <c r="A1249" s="2235"/>
      <c r="B1249" s="2232"/>
      <c r="C1249" s="2232"/>
      <c r="D1249" s="2232"/>
      <c r="E1249" s="21" t="s">
        <v>487</v>
      </c>
      <c r="F1249" s="38">
        <v>0.953307392996109</v>
      </c>
      <c r="G1249" s="39">
        <v>4.6692607003891051E-2</v>
      </c>
      <c r="H1249" s="40">
        <v>1</v>
      </c>
    </row>
    <row r="1250" spans="1:8">
      <c r="A1250" s="2235"/>
      <c r="B1250" s="2232"/>
      <c r="C1250" s="2232"/>
      <c r="D1250" s="2252"/>
      <c r="E1250" s="260" t="s">
        <v>1082</v>
      </c>
      <c r="F1250" s="76">
        <v>0.5937954435288415</v>
      </c>
      <c r="G1250" s="33">
        <v>0.26258205689277903</v>
      </c>
      <c r="H1250" s="34">
        <v>0.56076805585860789</v>
      </c>
    </row>
    <row r="1251" spans="1:8">
      <c r="A1251" s="2235"/>
      <c r="B1251" s="2232"/>
      <c r="C1251" s="2232"/>
      <c r="D1251" s="2253" t="s">
        <v>475</v>
      </c>
      <c r="E1251" s="35" t="s">
        <v>57</v>
      </c>
      <c r="F1251" s="74">
        <v>1676</v>
      </c>
      <c r="G1251" s="36">
        <v>337</v>
      </c>
      <c r="H1251" s="37">
        <v>2013</v>
      </c>
    </row>
    <row r="1252" spans="1:8">
      <c r="A1252" s="2235"/>
      <c r="B1252" s="2232"/>
      <c r="C1252" s="2232"/>
      <c r="D1252" s="2232"/>
      <c r="E1252" s="21" t="s">
        <v>58</v>
      </c>
      <c r="F1252" s="73">
        <v>1812.2710015273838</v>
      </c>
      <c r="G1252" s="31">
        <v>200.72899847261618</v>
      </c>
      <c r="H1252" s="32">
        <v>2013</v>
      </c>
    </row>
    <row r="1253" spans="1:8">
      <c r="A1253" s="2235"/>
      <c r="B1253" s="2232"/>
      <c r="C1253" s="2232"/>
      <c r="D1253" s="2232"/>
      <c r="E1253" s="21" t="s">
        <v>487</v>
      </c>
      <c r="F1253" s="38">
        <v>0.83258817685047193</v>
      </c>
      <c r="G1253" s="39">
        <v>0.16741182314952804</v>
      </c>
      <c r="H1253" s="40">
        <v>1</v>
      </c>
    </row>
    <row r="1254" spans="1:8">
      <c r="A1254" s="2235"/>
      <c r="B1254" s="2232"/>
      <c r="C1254" s="2252"/>
      <c r="D1254" s="2252"/>
      <c r="E1254" s="260" t="s">
        <v>1082</v>
      </c>
      <c r="F1254" s="76">
        <v>0.40620455647115855</v>
      </c>
      <c r="G1254" s="33">
        <v>0.73741794310722097</v>
      </c>
      <c r="H1254" s="34">
        <v>0.43923194414139211</v>
      </c>
    </row>
    <row r="1255" spans="1:8">
      <c r="A1255" s="2235"/>
      <c r="B1255" s="2232"/>
      <c r="C1255" s="2253" t="s">
        <v>4</v>
      </c>
      <c r="D1255" s="2234"/>
      <c r="E1255" s="35" t="s">
        <v>57</v>
      </c>
      <c r="F1255" s="74">
        <v>4126</v>
      </c>
      <c r="G1255" s="36">
        <v>457</v>
      </c>
      <c r="H1255" s="37">
        <v>4583</v>
      </c>
    </row>
    <row r="1256" spans="1:8">
      <c r="A1256" s="2235"/>
      <c r="B1256" s="2232"/>
      <c r="C1256" s="2232"/>
      <c r="D1256" s="2232"/>
      <c r="E1256" s="21" t="s">
        <v>58</v>
      </c>
      <c r="F1256" s="73">
        <v>4126</v>
      </c>
      <c r="G1256" s="31">
        <v>457</v>
      </c>
      <c r="H1256" s="32">
        <v>4583</v>
      </c>
    </row>
    <row r="1257" spans="1:8">
      <c r="A1257" s="2235"/>
      <c r="B1257" s="2232"/>
      <c r="C1257" s="2232"/>
      <c r="D1257" s="2232"/>
      <c r="E1257" s="21" t="s">
        <v>487</v>
      </c>
      <c r="F1257" s="38">
        <v>0.90028365699323587</v>
      </c>
      <c r="G1257" s="39">
        <v>9.971634300676413E-2</v>
      </c>
      <c r="H1257" s="40">
        <v>1</v>
      </c>
    </row>
    <row r="1258" spans="1:8">
      <c r="A1258" s="2235"/>
      <c r="B1258" s="2252"/>
      <c r="C1258" s="2252"/>
      <c r="D1258" s="2252"/>
      <c r="E1258" s="260" t="s">
        <v>1082</v>
      </c>
      <c r="F1258" s="76">
        <v>1</v>
      </c>
      <c r="G1258" s="33">
        <v>1</v>
      </c>
      <c r="H1258" s="34">
        <v>1</v>
      </c>
    </row>
    <row r="1259" spans="1:8">
      <c r="A1259" s="2235"/>
      <c r="B1259" s="2253" t="s">
        <v>8</v>
      </c>
      <c r="C1259" s="2253" t="s">
        <v>473</v>
      </c>
      <c r="D1259" s="2253" t="s">
        <v>474</v>
      </c>
      <c r="E1259" s="35" t="s">
        <v>57</v>
      </c>
      <c r="F1259" s="74">
        <v>1752</v>
      </c>
      <c r="G1259" s="36">
        <v>234</v>
      </c>
      <c r="H1259" s="37">
        <v>1986</v>
      </c>
    </row>
    <row r="1260" spans="1:8">
      <c r="A1260" s="2235"/>
      <c r="B1260" s="2232"/>
      <c r="C1260" s="2232"/>
      <c r="D1260" s="2232"/>
      <c r="E1260" s="21" t="s">
        <v>58</v>
      </c>
      <c r="F1260" s="73">
        <v>1737.7058509692336</v>
      </c>
      <c r="G1260" s="31">
        <v>248.2941490307665</v>
      </c>
      <c r="H1260" s="32">
        <v>1986</v>
      </c>
    </row>
    <row r="1261" spans="1:8">
      <c r="A1261" s="2235"/>
      <c r="B1261" s="2232"/>
      <c r="C1261" s="2232"/>
      <c r="D1261" s="2232"/>
      <c r="E1261" s="21" t="s">
        <v>487</v>
      </c>
      <c r="F1261" s="38">
        <v>0.88217522658610281</v>
      </c>
      <c r="G1261" s="39">
        <v>0.11782477341389727</v>
      </c>
      <c r="H1261" s="40">
        <v>1</v>
      </c>
    </row>
    <row r="1262" spans="1:8">
      <c r="A1262" s="2235"/>
      <c r="B1262" s="2232"/>
      <c r="C1262" s="2232"/>
      <c r="D1262" s="2252"/>
      <c r="E1262" s="260" t="s">
        <v>1082</v>
      </c>
      <c r="F1262" s="76">
        <v>0.35609756097560974</v>
      </c>
      <c r="G1262" s="33">
        <v>0.33285917496443818</v>
      </c>
      <c r="H1262" s="34">
        <v>0.35319224613195799</v>
      </c>
    </row>
    <row r="1263" spans="1:8">
      <c r="A1263" s="2235"/>
      <c r="B1263" s="2232"/>
      <c r="C1263" s="2232"/>
      <c r="D1263" s="2253" t="s">
        <v>475</v>
      </c>
      <c r="E1263" s="35" t="s">
        <v>57</v>
      </c>
      <c r="F1263" s="74">
        <v>3168</v>
      </c>
      <c r="G1263" s="36">
        <v>469</v>
      </c>
      <c r="H1263" s="37">
        <v>3637</v>
      </c>
    </row>
    <row r="1264" spans="1:8">
      <c r="A1264" s="2235"/>
      <c r="B1264" s="2232"/>
      <c r="C1264" s="2232"/>
      <c r="D1264" s="2232"/>
      <c r="E1264" s="21" t="s">
        <v>58</v>
      </c>
      <c r="F1264" s="73">
        <v>3182.2941490307667</v>
      </c>
      <c r="G1264" s="31">
        <v>454.7058509692335</v>
      </c>
      <c r="H1264" s="32">
        <v>3637</v>
      </c>
    </row>
    <row r="1265" spans="1:8">
      <c r="A1265" s="2235"/>
      <c r="B1265" s="2232"/>
      <c r="C1265" s="2232"/>
      <c r="D1265" s="2232"/>
      <c r="E1265" s="21" t="s">
        <v>487</v>
      </c>
      <c r="F1265" s="38">
        <v>0.87104756667583172</v>
      </c>
      <c r="G1265" s="39">
        <v>0.12895243332416828</v>
      </c>
      <c r="H1265" s="40">
        <v>1</v>
      </c>
    </row>
    <row r="1266" spans="1:8">
      <c r="A1266" s="2235"/>
      <c r="B1266" s="2232"/>
      <c r="C1266" s="2252"/>
      <c r="D1266" s="2252"/>
      <c r="E1266" s="260" t="s">
        <v>1082</v>
      </c>
      <c r="F1266" s="76">
        <v>0.64390243902439026</v>
      </c>
      <c r="G1266" s="33">
        <v>0.66714082503556182</v>
      </c>
      <c r="H1266" s="34">
        <v>0.64680775386804201</v>
      </c>
    </row>
    <row r="1267" spans="1:8">
      <c r="A1267" s="2235"/>
      <c r="B1267" s="2232"/>
      <c r="C1267" s="2253" t="s">
        <v>4</v>
      </c>
      <c r="D1267" s="2234"/>
      <c r="E1267" s="35" t="s">
        <v>57</v>
      </c>
      <c r="F1267" s="74">
        <v>4920</v>
      </c>
      <c r="G1267" s="36">
        <v>703</v>
      </c>
      <c r="H1267" s="37">
        <v>5623</v>
      </c>
    </row>
    <row r="1268" spans="1:8">
      <c r="A1268" s="2235"/>
      <c r="B1268" s="2232"/>
      <c r="C1268" s="2232"/>
      <c r="D1268" s="2232"/>
      <c r="E1268" s="21" t="s">
        <v>58</v>
      </c>
      <c r="F1268" s="73">
        <v>4920</v>
      </c>
      <c r="G1268" s="31">
        <v>703</v>
      </c>
      <c r="H1268" s="32">
        <v>5623</v>
      </c>
    </row>
    <row r="1269" spans="1:8">
      <c r="A1269" s="2235"/>
      <c r="B1269" s="2232"/>
      <c r="C1269" s="2232"/>
      <c r="D1269" s="2232"/>
      <c r="E1269" s="21" t="s">
        <v>487</v>
      </c>
      <c r="F1269" s="38">
        <v>0.87497776987373288</v>
      </c>
      <c r="G1269" s="39">
        <v>0.12502223012626712</v>
      </c>
      <c r="H1269" s="40">
        <v>1</v>
      </c>
    </row>
    <row r="1270" spans="1:8">
      <c r="A1270" s="2235"/>
      <c r="B1270" s="2252"/>
      <c r="C1270" s="2252"/>
      <c r="D1270" s="2252"/>
      <c r="E1270" s="260" t="s">
        <v>1082</v>
      </c>
      <c r="F1270" s="76">
        <v>1</v>
      </c>
      <c r="G1270" s="33">
        <v>1</v>
      </c>
      <c r="H1270" s="34">
        <v>1</v>
      </c>
    </row>
    <row r="1271" spans="1:8">
      <c r="A1271" s="2235"/>
      <c r="B1271" s="2253" t="s">
        <v>4</v>
      </c>
      <c r="C1271" s="2253" t="s">
        <v>473</v>
      </c>
      <c r="D1271" s="2253" t="s">
        <v>474</v>
      </c>
      <c r="E1271" s="35" t="s">
        <v>57</v>
      </c>
      <c r="F1271" s="74">
        <v>5204</v>
      </c>
      <c r="G1271" s="36">
        <v>354</v>
      </c>
      <c r="H1271" s="37">
        <v>5558</v>
      </c>
    </row>
    <row r="1272" spans="1:8">
      <c r="A1272" s="2235"/>
      <c r="B1272" s="2232"/>
      <c r="C1272" s="2232"/>
      <c r="D1272" s="2232"/>
      <c r="E1272" s="21" t="s">
        <v>58</v>
      </c>
      <c r="F1272" s="73">
        <v>5068.4942677093613</v>
      </c>
      <c r="G1272" s="31">
        <v>489.50573229063855</v>
      </c>
      <c r="H1272" s="32">
        <v>5558</v>
      </c>
    </row>
    <row r="1273" spans="1:8">
      <c r="A1273" s="2235"/>
      <c r="B1273" s="2232"/>
      <c r="C1273" s="2232"/>
      <c r="D1273" s="2232"/>
      <c r="E1273" s="21" t="s">
        <v>487</v>
      </c>
      <c r="F1273" s="38">
        <v>0.93630802446923356</v>
      </c>
      <c r="G1273" s="39">
        <v>6.369197553076647E-2</v>
      </c>
      <c r="H1273" s="40">
        <v>1</v>
      </c>
    </row>
    <row r="1274" spans="1:8">
      <c r="A1274" s="2235"/>
      <c r="B1274" s="2232"/>
      <c r="C1274" s="2232"/>
      <c r="D1274" s="2252"/>
      <c r="E1274" s="260" t="s">
        <v>1082</v>
      </c>
      <c r="F1274" s="76">
        <v>0.433269502955624</v>
      </c>
      <c r="G1274" s="33">
        <v>0.30517241379310345</v>
      </c>
      <c r="H1274" s="34">
        <v>0.42198770025055049</v>
      </c>
    </row>
    <row r="1275" spans="1:8">
      <c r="A1275" s="2235"/>
      <c r="B1275" s="2232"/>
      <c r="C1275" s="2232"/>
      <c r="D1275" s="2253" t="s">
        <v>475</v>
      </c>
      <c r="E1275" s="35" t="s">
        <v>57</v>
      </c>
      <c r="F1275" s="74">
        <v>6807</v>
      </c>
      <c r="G1275" s="36">
        <v>806</v>
      </c>
      <c r="H1275" s="37">
        <v>7613</v>
      </c>
    </row>
    <row r="1276" spans="1:8">
      <c r="A1276" s="2235"/>
      <c r="B1276" s="2232"/>
      <c r="C1276" s="2232"/>
      <c r="D1276" s="2232"/>
      <c r="E1276" s="21" t="s">
        <v>58</v>
      </c>
      <c r="F1276" s="73">
        <v>6942.5057322906387</v>
      </c>
      <c r="G1276" s="31">
        <v>670.49426770936145</v>
      </c>
      <c r="H1276" s="32">
        <v>7613</v>
      </c>
    </row>
    <row r="1277" spans="1:8">
      <c r="A1277" s="2235"/>
      <c r="B1277" s="2232"/>
      <c r="C1277" s="2232"/>
      <c r="D1277" s="2232"/>
      <c r="E1277" s="21" t="s">
        <v>487</v>
      </c>
      <c r="F1277" s="38">
        <v>0.89412846446867211</v>
      </c>
      <c r="G1277" s="39">
        <v>0.10587153553132798</v>
      </c>
      <c r="H1277" s="40">
        <v>1</v>
      </c>
    </row>
    <row r="1278" spans="1:8">
      <c r="A1278" s="2235"/>
      <c r="B1278" s="2232"/>
      <c r="C1278" s="2252"/>
      <c r="D1278" s="2252"/>
      <c r="E1278" s="260" t="s">
        <v>1082</v>
      </c>
      <c r="F1278" s="76">
        <v>0.56673049704437606</v>
      </c>
      <c r="G1278" s="33">
        <v>0.69482758620689655</v>
      </c>
      <c r="H1278" s="34">
        <v>0.57801229974944957</v>
      </c>
    </row>
    <row r="1279" spans="1:8">
      <c r="A1279" s="2235"/>
      <c r="B1279" s="2232"/>
      <c r="C1279" s="2253" t="s">
        <v>4</v>
      </c>
      <c r="D1279" s="2234"/>
      <c r="E1279" s="35" t="s">
        <v>57</v>
      </c>
      <c r="F1279" s="74">
        <v>12011</v>
      </c>
      <c r="G1279" s="36">
        <v>1160</v>
      </c>
      <c r="H1279" s="37">
        <v>13171</v>
      </c>
    </row>
    <row r="1280" spans="1:8">
      <c r="A1280" s="2235"/>
      <c r="B1280" s="2232"/>
      <c r="C1280" s="2232"/>
      <c r="D1280" s="2232"/>
      <c r="E1280" s="21" t="s">
        <v>58</v>
      </c>
      <c r="F1280" s="73">
        <v>12011</v>
      </c>
      <c r="G1280" s="31">
        <v>1160</v>
      </c>
      <c r="H1280" s="32">
        <v>13171</v>
      </c>
    </row>
    <row r="1281" spans="1:8">
      <c r="A1281" s="2235"/>
      <c r="B1281" s="2232"/>
      <c r="C1281" s="2232"/>
      <c r="D1281" s="2232"/>
      <c r="E1281" s="21" t="s">
        <v>487</v>
      </c>
      <c r="F1281" s="38">
        <v>0.91192771999088906</v>
      </c>
      <c r="G1281" s="39">
        <v>8.8072280009110923E-2</v>
      </c>
      <c r="H1281" s="40">
        <v>1</v>
      </c>
    </row>
    <row r="1282" spans="1:8">
      <c r="A1282" s="2250"/>
      <c r="B1282" s="2252"/>
      <c r="C1282" s="2252"/>
      <c r="D1282" s="2252"/>
      <c r="E1282" s="260" t="s">
        <v>1082</v>
      </c>
      <c r="F1282" s="76">
        <v>1</v>
      </c>
      <c r="G1282" s="33">
        <v>1</v>
      </c>
      <c r="H1282" s="34">
        <v>1</v>
      </c>
    </row>
    <row r="1283" spans="1:8">
      <c r="A1283" s="2314" t="s">
        <v>2</v>
      </c>
      <c r="B1283" s="2253" t="s">
        <v>6</v>
      </c>
      <c r="C1283" s="2253" t="s">
        <v>473</v>
      </c>
      <c r="D1283" s="2253" t="s">
        <v>474</v>
      </c>
      <c r="E1283" s="35" t="s">
        <v>57</v>
      </c>
      <c r="F1283" s="74">
        <v>6588</v>
      </c>
      <c r="G1283" s="36">
        <v>0</v>
      </c>
      <c r="H1283" s="37">
        <v>6588</v>
      </c>
    </row>
    <row r="1284" spans="1:8">
      <c r="A1284" s="2235"/>
      <c r="B1284" s="2232"/>
      <c r="C1284" s="2232"/>
      <c r="D1284" s="2232"/>
      <c r="E1284" s="21" t="s">
        <v>58</v>
      </c>
      <c r="F1284" s="73">
        <v>6557.3087260347611</v>
      </c>
      <c r="G1284" s="31">
        <v>30.691273965239205</v>
      </c>
      <c r="H1284" s="32">
        <v>6588</v>
      </c>
    </row>
    <row r="1285" spans="1:8">
      <c r="A1285" s="2235"/>
      <c r="B1285" s="2232"/>
      <c r="C1285" s="2232"/>
      <c r="D1285" s="2232"/>
      <c r="E1285" s="21" t="s">
        <v>487</v>
      </c>
      <c r="F1285" s="38">
        <v>1</v>
      </c>
      <c r="G1285" s="39">
        <v>0</v>
      </c>
      <c r="H1285" s="40">
        <v>1</v>
      </c>
    </row>
    <row r="1286" spans="1:8">
      <c r="A1286" s="2235"/>
      <c r="B1286" s="2232"/>
      <c r="C1286" s="2232"/>
      <c r="D1286" s="2252"/>
      <c r="E1286" s="260" t="s">
        <v>1082</v>
      </c>
      <c r="F1286" s="76">
        <v>0.2371917191719172</v>
      </c>
      <c r="G1286" s="33">
        <v>0</v>
      </c>
      <c r="H1286" s="34">
        <v>0.23608672280953233</v>
      </c>
    </row>
    <row r="1287" spans="1:8">
      <c r="A1287" s="2235"/>
      <c r="B1287" s="2232"/>
      <c r="C1287" s="2232"/>
      <c r="D1287" s="2253" t="s">
        <v>475</v>
      </c>
      <c r="E1287" s="35" t="s">
        <v>57</v>
      </c>
      <c r="F1287" s="74">
        <v>21187</v>
      </c>
      <c r="G1287" s="36">
        <v>130</v>
      </c>
      <c r="H1287" s="37">
        <v>21317</v>
      </c>
    </row>
    <row r="1288" spans="1:8">
      <c r="A1288" s="2235"/>
      <c r="B1288" s="2232"/>
      <c r="C1288" s="2232"/>
      <c r="D1288" s="2232"/>
      <c r="E1288" s="21" t="s">
        <v>58</v>
      </c>
      <c r="F1288" s="73">
        <v>21217.69127396524</v>
      </c>
      <c r="G1288" s="31">
        <v>99.308726034760795</v>
      </c>
      <c r="H1288" s="32">
        <v>21317</v>
      </c>
    </row>
    <row r="1289" spans="1:8">
      <c r="A1289" s="2235"/>
      <c r="B1289" s="2232"/>
      <c r="C1289" s="2232"/>
      <c r="D1289" s="2232"/>
      <c r="E1289" s="21" t="s">
        <v>487</v>
      </c>
      <c r="F1289" s="38">
        <v>0.99390158089787495</v>
      </c>
      <c r="G1289" s="39">
        <v>6.0984191021250644E-3</v>
      </c>
      <c r="H1289" s="40">
        <v>1</v>
      </c>
    </row>
    <row r="1290" spans="1:8">
      <c r="A1290" s="2235"/>
      <c r="B1290" s="2232"/>
      <c r="C1290" s="2252"/>
      <c r="D1290" s="2252"/>
      <c r="E1290" s="260" t="s">
        <v>1082</v>
      </c>
      <c r="F1290" s="76">
        <v>0.76280828082808283</v>
      </c>
      <c r="G1290" s="33">
        <v>1</v>
      </c>
      <c r="H1290" s="34">
        <v>0.76391327719046775</v>
      </c>
    </row>
    <row r="1291" spans="1:8">
      <c r="A1291" s="2235"/>
      <c r="B1291" s="2232"/>
      <c r="C1291" s="2253" t="s">
        <v>4</v>
      </c>
      <c r="D1291" s="2234"/>
      <c r="E1291" s="35" t="s">
        <v>57</v>
      </c>
      <c r="F1291" s="74">
        <v>27775</v>
      </c>
      <c r="G1291" s="36">
        <v>130</v>
      </c>
      <c r="H1291" s="37">
        <v>27905</v>
      </c>
    </row>
    <row r="1292" spans="1:8">
      <c r="A1292" s="2235"/>
      <c r="B1292" s="2232"/>
      <c r="C1292" s="2232"/>
      <c r="D1292" s="2232"/>
      <c r="E1292" s="21" t="s">
        <v>58</v>
      </c>
      <c r="F1292" s="73">
        <v>27775</v>
      </c>
      <c r="G1292" s="31">
        <v>130</v>
      </c>
      <c r="H1292" s="32">
        <v>27905</v>
      </c>
    </row>
    <row r="1293" spans="1:8">
      <c r="A1293" s="2235"/>
      <c r="B1293" s="2232"/>
      <c r="C1293" s="2232"/>
      <c r="D1293" s="2232"/>
      <c r="E1293" s="21" t="s">
        <v>487</v>
      </c>
      <c r="F1293" s="38">
        <v>0.99534133667801472</v>
      </c>
      <c r="G1293" s="39">
        <v>4.6586633219853077E-3</v>
      </c>
      <c r="H1293" s="40">
        <v>1</v>
      </c>
    </row>
    <row r="1294" spans="1:8">
      <c r="A1294" s="2235"/>
      <c r="B1294" s="2252"/>
      <c r="C1294" s="2252"/>
      <c r="D1294" s="2252"/>
      <c r="E1294" s="260" t="s">
        <v>1082</v>
      </c>
      <c r="F1294" s="76">
        <v>1</v>
      </c>
      <c r="G1294" s="33">
        <v>1</v>
      </c>
      <c r="H1294" s="34">
        <v>1</v>
      </c>
    </row>
    <row r="1295" spans="1:8">
      <c r="A1295" s="2235"/>
      <c r="B1295" s="2253" t="s">
        <v>7</v>
      </c>
      <c r="C1295" s="2253" t="s">
        <v>473</v>
      </c>
      <c r="D1295" s="2253" t="s">
        <v>474</v>
      </c>
      <c r="E1295" s="35" t="s">
        <v>57</v>
      </c>
      <c r="F1295" s="74">
        <v>4420</v>
      </c>
      <c r="G1295" s="36">
        <v>133</v>
      </c>
      <c r="H1295" s="37">
        <v>4553</v>
      </c>
    </row>
    <row r="1296" spans="1:8">
      <c r="A1296" s="2235"/>
      <c r="B1296" s="2232"/>
      <c r="C1296" s="2232"/>
      <c r="D1296" s="2232"/>
      <c r="E1296" s="21" t="s">
        <v>58</v>
      </c>
      <c r="F1296" s="73">
        <v>4506.415724286484</v>
      </c>
      <c r="G1296" s="31">
        <v>46.584275713516426</v>
      </c>
      <c r="H1296" s="32">
        <v>4553</v>
      </c>
    </row>
    <row r="1297" spans="1:8">
      <c r="A1297" s="2235"/>
      <c r="B1297" s="2232"/>
      <c r="C1297" s="2232"/>
      <c r="D1297" s="2232"/>
      <c r="E1297" s="21" t="s">
        <v>487</v>
      </c>
      <c r="F1297" s="38">
        <v>0.97078849110476606</v>
      </c>
      <c r="G1297" s="39">
        <v>2.9211508895233912E-2</v>
      </c>
      <c r="H1297" s="40">
        <v>1</v>
      </c>
    </row>
    <row r="1298" spans="1:8">
      <c r="A1298" s="2235"/>
      <c r="B1298" s="2232"/>
      <c r="C1298" s="2232"/>
      <c r="D1298" s="2252"/>
      <c r="E1298" s="260" t="s">
        <v>1082</v>
      </c>
      <c r="F1298" s="76">
        <v>0.34354111612000621</v>
      </c>
      <c r="G1298" s="33">
        <v>1</v>
      </c>
      <c r="H1298" s="34">
        <v>0.35025771213170243</v>
      </c>
    </row>
    <row r="1299" spans="1:8">
      <c r="A1299" s="2235"/>
      <c r="B1299" s="2232"/>
      <c r="C1299" s="2232"/>
      <c r="D1299" s="2253" t="s">
        <v>475</v>
      </c>
      <c r="E1299" s="35" t="s">
        <v>57</v>
      </c>
      <c r="F1299" s="74">
        <v>8446</v>
      </c>
      <c r="G1299" s="36">
        <v>0</v>
      </c>
      <c r="H1299" s="37">
        <v>8446</v>
      </c>
    </row>
    <row r="1300" spans="1:8">
      <c r="A1300" s="2235"/>
      <c r="B1300" s="2232"/>
      <c r="C1300" s="2232"/>
      <c r="D1300" s="2232"/>
      <c r="E1300" s="21" t="s">
        <v>58</v>
      </c>
      <c r="F1300" s="73">
        <v>8359.584275713516</v>
      </c>
      <c r="G1300" s="31">
        <v>86.415724286483581</v>
      </c>
      <c r="H1300" s="32">
        <v>8446</v>
      </c>
    </row>
    <row r="1301" spans="1:8">
      <c r="A1301" s="2235"/>
      <c r="B1301" s="2232"/>
      <c r="C1301" s="2232"/>
      <c r="D1301" s="2232"/>
      <c r="E1301" s="21" t="s">
        <v>487</v>
      </c>
      <c r="F1301" s="38">
        <v>1</v>
      </c>
      <c r="G1301" s="39">
        <v>0</v>
      </c>
      <c r="H1301" s="40">
        <v>1</v>
      </c>
    </row>
    <row r="1302" spans="1:8">
      <c r="A1302" s="2235"/>
      <c r="B1302" s="2232"/>
      <c r="C1302" s="2252"/>
      <c r="D1302" s="2252"/>
      <c r="E1302" s="260" t="s">
        <v>1082</v>
      </c>
      <c r="F1302" s="76">
        <v>0.65645888387999374</v>
      </c>
      <c r="G1302" s="33">
        <v>0</v>
      </c>
      <c r="H1302" s="34">
        <v>0.64974228786829757</v>
      </c>
    </row>
    <row r="1303" spans="1:8">
      <c r="A1303" s="2235"/>
      <c r="B1303" s="2232"/>
      <c r="C1303" s="2253" t="s">
        <v>4</v>
      </c>
      <c r="D1303" s="2234"/>
      <c r="E1303" s="35" t="s">
        <v>57</v>
      </c>
      <c r="F1303" s="74">
        <v>12866</v>
      </c>
      <c r="G1303" s="36">
        <v>133</v>
      </c>
      <c r="H1303" s="37">
        <v>12999</v>
      </c>
    </row>
    <row r="1304" spans="1:8">
      <c r="A1304" s="2235"/>
      <c r="B1304" s="2232"/>
      <c r="C1304" s="2232"/>
      <c r="D1304" s="2232"/>
      <c r="E1304" s="21" t="s">
        <v>58</v>
      </c>
      <c r="F1304" s="73">
        <v>12866</v>
      </c>
      <c r="G1304" s="31">
        <v>133</v>
      </c>
      <c r="H1304" s="32">
        <v>12999</v>
      </c>
    </row>
    <row r="1305" spans="1:8">
      <c r="A1305" s="2235"/>
      <c r="B1305" s="2232"/>
      <c r="C1305" s="2232"/>
      <c r="D1305" s="2232"/>
      <c r="E1305" s="21" t="s">
        <v>487</v>
      </c>
      <c r="F1305" s="38">
        <v>0.98976844372644057</v>
      </c>
      <c r="G1305" s="39">
        <v>1.0231556273559506E-2</v>
      </c>
      <c r="H1305" s="40">
        <v>1</v>
      </c>
    </row>
    <row r="1306" spans="1:8">
      <c r="A1306" s="2235"/>
      <c r="B1306" s="2252"/>
      <c r="C1306" s="2252"/>
      <c r="D1306" s="2252"/>
      <c r="E1306" s="260" t="s">
        <v>1082</v>
      </c>
      <c r="F1306" s="76">
        <v>1</v>
      </c>
      <c r="G1306" s="33">
        <v>1</v>
      </c>
      <c r="H1306" s="34">
        <v>1</v>
      </c>
    </row>
    <row r="1307" spans="1:8">
      <c r="A1307" s="2235"/>
      <c r="B1307" s="2253" t="s">
        <v>8</v>
      </c>
      <c r="C1307" s="2253" t="s">
        <v>473</v>
      </c>
      <c r="D1307" s="2253" t="s">
        <v>474</v>
      </c>
      <c r="E1307" s="35" t="s">
        <v>57</v>
      </c>
      <c r="F1307" s="74">
        <v>6059</v>
      </c>
      <c r="G1307" s="36">
        <v>122</v>
      </c>
      <c r="H1307" s="37">
        <v>6181</v>
      </c>
    </row>
    <row r="1308" spans="1:8">
      <c r="A1308" s="2235"/>
      <c r="B1308" s="2232"/>
      <c r="C1308" s="2232"/>
      <c r="D1308" s="2232"/>
      <c r="E1308" s="21" t="s">
        <v>58</v>
      </c>
      <c r="F1308" s="73">
        <v>5631.3500663129971</v>
      </c>
      <c r="G1308" s="31">
        <v>549.64993368700266</v>
      </c>
      <c r="H1308" s="32">
        <v>6181</v>
      </c>
    </row>
    <row r="1309" spans="1:8">
      <c r="A1309" s="2235"/>
      <c r="B1309" s="2232"/>
      <c r="C1309" s="2232"/>
      <c r="D1309" s="2232"/>
      <c r="E1309" s="21" t="s">
        <v>487</v>
      </c>
      <c r="F1309" s="38">
        <v>0.9802620935123767</v>
      </c>
      <c r="G1309" s="39">
        <v>1.9737906487623361E-2</v>
      </c>
      <c r="H1309" s="40">
        <v>1</v>
      </c>
    </row>
    <row r="1310" spans="1:8">
      <c r="A1310" s="2235"/>
      <c r="B1310" s="2232"/>
      <c r="C1310" s="2232"/>
      <c r="D1310" s="2252"/>
      <c r="E1310" s="260" t="s">
        <v>1082</v>
      </c>
      <c r="F1310" s="76">
        <v>0.44100735133561392</v>
      </c>
      <c r="G1310" s="33">
        <v>9.0976882923191643E-2</v>
      </c>
      <c r="H1310" s="34">
        <v>0.40988063660477453</v>
      </c>
    </row>
    <row r="1311" spans="1:8">
      <c r="A1311" s="2235"/>
      <c r="B1311" s="2232"/>
      <c r="C1311" s="2232"/>
      <c r="D1311" s="2253" t="s">
        <v>475</v>
      </c>
      <c r="E1311" s="35" t="s">
        <v>57</v>
      </c>
      <c r="F1311" s="74">
        <v>7680</v>
      </c>
      <c r="G1311" s="36">
        <v>1219</v>
      </c>
      <c r="H1311" s="37">
        <v>8899</v>
      </c>
    </row>
    <row r="1312" spans="1:8">
      <c r="A1312" s="2235"/>
      <c r="B1312" s="2232"/>
      <c r="C1312" s="2232"/>
      <c r="D1312" s="2232"/>
      <c r="E1312" s="21" t="s">
        <v>58</v>
      </c>
      <c r="F1312" s="73">
        <v>8107.6499336870029</v>
      </c>
      <c r="G1312" s="31">
        <v>791.35006631299734</v>
      </c>
      <c r="H1312" s="32">
        <v>8899</v>
      </c>
    </row>
    <row r="1313" spans="1:8">
      <c r="A1313" s="2235"/>
      <c r="B1313" s="2232"/>
      <c r="C1313" s="2232"/>
      <c r="D1313" s="2232"/>
      <c r="E1313" s="21" t="s">
        <v>487</v>
      </c>
      <c r="F1313" s="38">
        <v>0.86301831666479378</v>
      </c>
      <c r="G1313" s="39">
        <v>0.13698168333520619</v>
      </c>
      <c r="H1313" s="40">
        <v>1</v>
      </c>
    </row>
    <row r="1314" spans="1:8">
      <c r="A1314" s="2235"/>
      <c r="B1314" s="2232"/>
      <c r="C1314" s="2252"/>
      <c r="D1314" s="2252"/>
      <c r="E1314" s="260" t="s">
        <v>1082</v>
      </c>
      <c r="F1314" s="76">
        <v>0.55899264866438603</v>
      </c>
      <c r="G1314" s="33">
        <v>0.90902311707680838</v>
      </c>
      <c r="H1314" s="34">
        <v>0.59011936339522553</v>
      </c>
    </row>
    <row r="1315" spans="1:8">
      <c r="A1315" s="2235"/>
      <c r="B1315" s="2232"/>
      <c r="C1315" s="2253" t="s">
        <v>4</v>
      </c>
      <c r="D1315" s="2234"/>
      <c r="E1315" s="35" t="s">
        <v>57</v>
      </c>
      <c r="F1315" s="74">
        <v>13739</v>
      </c>
      <c r="G1315" s="36">
        <v>1341</v>
      </c>
      <c r="H1315" s="37">
        <v>15080</v>
      </c>
    </row>
    <row r="1316" spans="1:8">
      <c r="A1316" s="2235"/>
      <c r="B1316" s="2232"/>
      <c r="C1316" s="2232"/>
      <c r="D1316" s="2232"/>
      <c r="E1316" s="21" t="s">
        <v>58</v>
      </c>
      <c r="F1316" s="73">
        <v>13739</v>
      </c>
      <c r="G1316" s="31">
        <v>1341</v>
      </c>
      <c r="H1316" s="32">
        <v>15080</v>
      </c>
    </row>
    <row r="1317" spans="1:8">
      <c r="A1317" s="2235"/>
      <c r="B1317" s="2232"/>
      <c r="C1317" s="2232"/>
      <c r="D1317" s="2232"/>
      <c r="E1317" s="21" t="s">
        <v>487</v>
      </c>
      <c r="F1317" s="38">
        <v>0.91107427055702916</v>
      </c>
      <c r="G1317" s="39">
        <v>8.8925729442970822E-2</v>
      </c>
      <c r="H1317" s="40">
        <v>1</v>
      </c>
    </row>
    <row r="1318" spans="1:8">
      <c r="A1318" s="2235"/>
      <c r="B1318" s="2252"/>
      <c r="C1318" s="2252"/>
      <c r="D1318" s="2252"/>
      <c r="E1318" s="260" t="s">
        <v>1082</v>
      </c>
      <c r="F1318" s="76">
        <v>1</v>
      </c>
      <c r="G1318" s="33">
        <v>1</v>
      </c>
      <c r="H1318" s="34">
        <v>1</v>
      </c>
    </row>
    <row r="1319" spans="1:8">
      <c r="A1319" s="2235"/>
      <c r="B1319" s="2253" t="s">
        <v>4</v>
      </c>
      <c r="C1319" s="2253" t="s">
        <v>473</v>
      </c>
      <c r="D1319" s="2253" t="s">
        <v>474</v>
      </c>
      <c r="E1319" s="35" t="s">
        <v>57</v>
      </c>
      <c r="F1319" s="74">
        <v>17067</v>
      </c>
      <c r="G1319" s="36">
        <v>255</v>
      </c>
      <c r="H1319" s="37">
        <v>17322</v>
      </c>
    </row>
    <row r="1320" spans="1:8">
      <c r="A1320" s="2235"/>
      <c r="B1320" s="2232"/>
      <c r="C1320" s="2232"/>
      <c r="D1320" s="2232"/>
      <c r="E1320" s="21" t="s">
        <v>58</v>
      </c>
      <c r="F1320" s="73">
        <v>16825.706630465847</v>
      </c>
      <c r="G1320" s="31">
        <v>496.29336953415259</v>
      </c>
      <c r="H1320" s="32">
        <v>17322</v>
      </c>
    </row>
    <row r="1321" spans="1:8">
      <c r="A1321" s="2235"/>
      <c r="B1321" s="2232"/>
      <c r="C1321" s="2232"/>
      <c r="D1321" s="2232"/>
      <c r="E1321" s="21" t="s">
        <v>487</v>
      </c>
      <c r="F1321" s="38">
        <v>0.98527883616210599</v>
      </c>
      <c r="G1321" s="39">
        <v>1.4721163837894007E-2</v>
      </c>
      <c r="H1321" s="40">
        <v>1</v>
      </c>
    </row>
    <row r="1322" spans="1:8">
      <c r="A1322" s="2235"/>
      <c r="B1322" s="2232"/>
      <c r="C1322" s="2232"/>
      <c r="D1322" s="2252"/>
      <c r="E1322" s="260" t="s">
        <v>1082</v>
      </c>
      <c r="F1322" s="76">
        <v>0.3138470025744759</v>
      </c>
      <c r="G1322" s="33">
        <v>0.15897755610972569</v>
      </c>
      <c r="H1322" s="34">
        <v>0.30940983138039441</v>
      </c>
    </row>
    <row r="1323" spans="1:8">
      <c r="A1323" s="2235"/>
      <c r="B1323" s="2232"/>
      <c r="C1323" s="2232"/>
      <c r="D1323" s="2253" t="s">
        <v>475</v>
      </c>
      <c r="E1323" s="35" t="s">
        <v>57</v>
      </c>
      <c r="F1323" s="74">
        <v>37313</v>
      </c>
      <c r="G1323" s="36">
        <v>1349</v>
      </c>
      <c r="H1323" s="37">
        <v>38662</v>
      </c>
    </row>
    <row r="1324" spans="1:8">
      <c r="A1324" s="2235"/>
      <c r="B1324" s="2232"/>
      <c r="C1324" s="2232"/>
      <c r="D1324" s="2232"/>
      <c r="E1324" s="21" t="s">
        <v>58</v>
      </c>
      <c r="F1324" s="73">
        <v>37554.293369534156</v>
      </c>
      <c r="G1324" s="31">
        <v>1107.7066304658474</v>
      </c>
      <c r="H1324" s="32">
        <v>38662</v>
      </c>
    </row>
    <row r="1325" spans="1:8">
      <c r="A1325" s="2235"/>
      <c r="B1325" s="2232"/>
      <c r="C1325" s="2232"/>
      <c r="D1325" s="2232"/>
      <c r="E1325" s="21" t="s">
        <v>487</v>
      </c>
      <c r="F1325" s="38">
        <v>0.96510785784491238</v>
      </c>
      <c r="G1325" s="39">
        <v>3.489214215508768E-2</v>
      </c>
      <c r="H1325" s="40">
        <v>1</v>
      </c>
    </row>
    <row r="1326" spans="1:8">
      <c r="A1326" s="2235"/>
      <c r="B1326" s="2232"/>
      <c r="C1326" s="2252"/>
      <c r="D1326" s="2252"/>
      <c r="E1326" s="260" t="s">
        <v>1082</v>
      </c>
      <c r="F1326" s="76">
        <v>0.68615299742552405</v>
      </c>
      <c r="G1326" s="33">
        <v>0.84102244389027436</v>
      </c>
      <c r="H1326" s="34">
        <v>0.69059016861960554</v>
      </c>
    </row>
    <row r="1327" spans="1:8">
      <c r="A1327" s="2235"/>
      <c r="B1327" s="2232"/>
      <c r="C1327" s="2253" t="s">
        <v>4</v>
      </c>
      <c r="D1327" s="2234"/>
      <c r="E1327" s="35" t="s">
        <v>57</v>
      </c>
      <c r="F1327" s="74">
        <v>54380</v>
      </c>
      <c r="G1327" s="36">
        <v>1604</v>
      </c>
      <c r="H1327" s="37">
        <v>55984</v>
      </c>
    </row>
    <row r="1328" spans="1:8">
      <c r="A1328" s="2235"/>
      <c r="B1328" s="2232"/>
      <c r="C1328" s="2232"/>
      <c r="D1328" s="2232"/>
      <c r="E1328" s="21" t="s">
        <v>58</v>
      </c>
      <c r="F1328" s="73">
        <v>54380</v>
      </c>
      <c r="G1328" s="31">
        <v>1604</v>
      </c>
      <c r="H1328" s="32">
        <v>55984</v>
      </c>
    </row>
    <row r="1329" spans="1:8">
      <c r="A1329" s="2235"/>
      <c r="B1329" s="2232"/>
      <c r="C1329" s="2232"/>
      <c r="D1329" s="2232"/>
      <c r="E1329" s="21" t="s">
        <v>487</v>
      </c>
      <c r="F1329" s="38">
        <v>0.97134895684481282</v>
      </c>
      <c r="G1329" s="39">
        <v>2.8651043155187197E-2</v>
      </c>
      <c r="H1329" s="40">
        <v>1</v>
      </c>
    </row>
    <row r="1330" spans="1:8">
      <c r="A1330" s="2250"/>
      <c r="B1330" s="2252"/>
      <c r="C1330" s="2252"/>
      <c r="D1330" s="2252"/>
      <c r="E1330" s="260" t="s">
        <v>1082</v>
      </c>
      <c r="F1330" s="76">
        <v>1</v>
      </c>
      <c r="G1330" s="33">
        <v>1</v>
      </c>
      <c r="H1330" s="34">
        <v>1</v>
      </c>
    </row>
    <row r="1331" spans="1:8">
      <c r="A1331" s="2314" t="s">
        <v>3</v>
      </c>
      <c r="B1331" s="2253" t="s">
        <v>6</v>
      </c>
      <c r="C1331" s="2253" t="s">
        <v>473</v>
      </c>
      <c r="D1331" s="2253" t="s">
        <v>474</v>
      </c>
      <c r="E1331" s="35" t="s">
        <v>57</v>
      </c>
      <c r="F1331" s="74">
        <v>39825</v>
      </c>
      <c r="G1331" s="36">
        <v>849</v>
      </c>
      <c r="H1331" s="37">
        <v>40674</v>
      </c>
    </row>
    <row r="1332" spans="1:8">
      <c r="A1332" s="2235"/>
      <c r="B1332" s="2232"/>
      <c r="C1332" s="2232"/>
      <c r="D1332" s="2232"/>
      <c r="E1332" s="21" t="s">
        <v>58</v>
      </c>
      <c r="F1332" s="73">
        <v>39605.76977094746</v>
      </c>
      <c r="G1332" s="31">
        <v>1068.2302290525388</v>
      </c>
      <c r="H1332" s="32">
        <v>40674</v>
      </c>
    </row>
    <row r="1333" spans="1:8">
      <c r="A1333" s="2235"/>
      <c r="B1333" s="2232"/>
      <c r="C1333" s="2232"/>
      <c r="D1333" s="2232"/>
      <c r="E1333" s="21" t="s">
        <v>487</v>
      </c>
      <c r="F1333" s="38">
        <v>0.97912671485469827</v>
      </c>
      <c r="G1333" s="39">
        <v>2.0873285145301668E-2</v>
      </c>
      <c r="H1333" s="40">
        <v>1</v>
      </c>
    </row>
    <row r="1334" spans="1:8">
      <c r="A1334" s="2235"/>
      <c r="B1334" s="2232"/>
      <c r="C1334" s="2232"/>
      <c r="D1334" s="2252"/>
      <c r="E1334" s="260" t="s">
        <v>1082</v>
      </c>
      <c r="F1334" s="76">
        <v>0.25061670903919248</v>
      </c>
      <c r="G1334" s="33">
        <v>0.19808679421371911</v>
      </c>
      <c r="H1334" s="34">
        <v>0.24923710430530532</v>
      </c>
    </row>
    <row r="1335" spans="1:8">
      <c r="A1335" s="2235"/>
      <c r="B1335" s="2232"/>
      <c r="C1335" s="2232"/>
      <c r="D1335" s="2253" t="s">
        <v>475</v>
      </c>
      <c r="E1335" s="35" t="s">
        <v>57</v>
      </c>
      <c r="F1335" s="74">
        <v>119083</v>
      </c>
      <c r="G1335" s="36">
        <v>3437</v>
      </c>
      <c r="H1335" s="37">
        <v>122520</v>
      </c>
    </row>
    <row r="1336" spans="1:8">
      <c r="A1336" s="2235"/>
      <c r="B1336" s="2232"/>
      <c r="C1336" s="2232"/>
      <c r="D1336" s="2232"/>
      <c r="E1336" s="21" t="s">
        <v>58</v>
      </c>
      <c r="F1336" s="73">
        <v>119302.23022905254</v>
      </c>
      <c r="G1336" s="31">
        <v>3217.7697709474614</v>
      </c>
      <c r="H1336" s="32">
        <v>122520</v>
      </c>
    </row>
    <row r="1337" spans="1:8">
      <c r="A1337" s="2235"/>
      <c r="B1337" s="2232"/>
      <c r="C1337" s="2232"/>
      <c r="D1337" s="2232"/>
      <c r="E1337" s="21" t="s">
        <v>487</v>
      </c>
      <c r="F1337" s="38">
        <v>0.97194743715311782</v>
      </c>
      <c r="G1337" s="39">
        <v>2.8052562846882144E-2</v>
      </c>
      <c r="H1337" s="40">
        <v>1</v>
      </c>
    </row>
    <row r="1338" spans="1:8">
      <c r="A1338" s="2235"/>
      <c r="B1338" s="2232"/>
      <c r="C1338" s="2252"/>
      <c r="D1338" s="2252"/>
      <c r="E1338" s="260" t="s">
        <v>1082</v>
      </c>
      <c r="F1338" s="76">
        <v>0.74938329096080747</v>
      </c>
      <c r="G1338" s="33">
        <v>0.80191320578628089</v>
      </c>
      <c r="H1338" s="34">
        <v>0.75076289569469468</v>
      </c>
    </row>
    <row r="1339" spans="1:8">
      <c r="A1339" s="2235"/>
      <c r="B1339" s="2232"/>
      <c r="C1339" s="2253" t="s">
        <v>4</v>
      </c>
      <c r="D1339" s="2234"/>
      <c r="E1339" s="35" t="s">
        <v>57</v>
      </c>
      <c r="F1339" s="74">
        <v>158908</v>
      </c>
      <c r="G1339" s="36">
        <v>4286</v>
      </c>
      <c r="H1339" s="37">
        <v>163194</v>
      </c>
    </row>
    <row r="1340" spans="1:8">
      <c r="A1340" s="2235"/>
      <c r="B1340" s="2232"/>
      <c r="C1340" s="2232"/>
      <c r="D1340" s="2232"/>
      <c r="E1340" s="21" t="s">
        <v>58</v>
      </c>
      <c r="F1340" s="73">
        <v>158908</v>
      </c>
      <c r="G1340" s="31">
        <v>4286</v>
      </c>
      <c r="H1340" s="32">
        <v>163194</v>
      </c>
    </row>
    <row r="1341" spans="1:8">
      <c r="A1341" s="2235"/>
      <c r="B1341" s="2232"/>
      <c r="C1341" s="2232"/>
      <c r="D1341" s="2232"/>
      <c r="E1341" s="21" t="s">
        <v>487</v>
      </c>
      <c r="F1341" s="38">
        <v>0.97373677953846338</v>
      </c>
      <c r="G1341" s="39">
        <v>2.6263220461536577E-2</v>
      </c>
      <c r="H1341" s="40">
        <v>1</v>
      </c>
    </row>
    <row r="1342" spans="1:8">
      <c r="A1342" s="2235"/>
      <c r="B1342" s="2252"/>
      <c r="C1342" s="2252"/>
      <c r="D1342" s="2252"/>
      <c r="E1342" s="260" t="s">
        <v>1082</v>
      </c>
      <c r="F1342" s="76">
        <v>1</v>
      </c>
      <c r="G1342" s="33">
        <v>1</v>
      </c>
      <c r="H1342" s="34">
        <v>1</v>
      </c>
    </row>
    <row r="1343" spans="1:8">
      <c r="A1343" s="2235"/>
      <c r="B1343" s="2253" t="s">
        <v>7</v>
      </c>
      <c r="C1343" s="2253" t="s">
        <v>473</v>
      </c>
      <c r="D1343" s="2253" t="s">
        <v>474</v>
      </c>
      <c r="E1343" s="35" t="s">
        <v>57</v>
      </c>
      <c r="F1343" s="74">
        <v>81523</v>
      </c>
      <c r="G1343" s="36">
        <v>1487</v>
      </c>
      <c r="H1343" s="37">
        <v>83010</v>
      </c>
    </row>
    <row r="1344" spans="1:8">
      <c r="A1344" s="2235"/>
      <c r="B1344" s="2232"/>
      <c r="C1344" s="2232"/>
      <c r="D1344" s="2232"/>
      <c r="E1344" s="21" t="s">
        <v>58</v>
      </c>
      <c r="F1344" s="73">
        <v>81177.527920528853</v>
      </c>
      <c r="G1344" s="31">
        <v>1832.4720794711418</v>
      </c>
      <c r="H1344" s="32">
        <v>83010</v>
      </c>
    </row>
    <row r="1345" spans="1:8">
      <c r="A1345" s="2235"/>
      <c r="B1345" s="2232"/>
      <c r="C1345" s="2232"/>
      <c r="D1345" s="2232"/>
      <c r="E1345" s="21" t="s">
        <v>487</v>
      </c>
      <c r="F1345" s="38">
        <v>0.98208649560293937</v>
      </c>
      <c r="G1345" s="39">
        <v>1.7913504397060596E-2</v>
      </c>
      <c r="H1345" s="40">
        <v>1</v>
      </c>
    </row>
    <row r="1346" spans="1:8">
      <c r="A1346" s="2235"/>
      <c r="B1346" s="2232"/>
      <c r="C1346" s="2232"/>
      <c r="D1346" s="2252"/>
      <c r="E1346" s="260" t="s">
        <v>1082</v>
      </c>
      <c r="F1346" s="76">
        <v>0.49469640884983673</v>
      </c>
      <c r="G1346" s="33">
        <v>0.39973118279569897</v>
      </c>
      <c r="H1346" s="34">
        <v>0.49260002136321018</v>
      </c>
    </row>
    <row r="1347" spans="1:8">
      <c r="A1347" s="2235"/>
      <c r="B1347" s="2232"/>
      <c r="C1347" s="2232"/>
      <c r="D1347" s="2253" t="s">
        <v>475</v>
      </c>
      <c r="E1347" s="35" t="s">
        <v>57</v>
      </c>
      <c r="F1347" s="74">
        <v>83271</v>
      </c>
      <c r="G1347" s="36">
        <v>2233</v>
      </c>
      <c r="H1347" s="37">
        <v>85504</v>
      </c>
    </row>
    <row r="1348" spans="1:8">
      <c r="A1348" s="2235"/>
      <c r="B1348" s="2232"/>
      <c r="C1348" s="2232"/>
      <c r="D1348" s="2232"/>
      <c r="E1348" s="21" t="s">
        <v>58</v>
      </c>
      <c r="F1348" s="73">
        <v>83616.472079471147</v>
      </c>
      <c r="G1348" s="31">
        <v>1887.5279205288582</v>
      </c>
      <c r="H1348" s="32">
        <v>85504</v>
      </c>
    </row>
    <row r="1349" spans="1:8">
      <c r="A1349" s="2235"/>
      <c r="B1349" s="2232"/>
      <c r="C1349" s="2232"/>
      <c r="D1349" s="2232"/>
      <c r="E1349" s="21" t="s">
        <v>487</v>
      </c>
      <c r="F1349" s="38">
        <v>0.97388426272455098</v>
      </c>
      <c r="G1349" s="39">
        <v>2.6115737275449101E-2</v>
      </c>
      <c r="H1349" s="40">
        <v>1</v>
      </c>
    </row>
    <row r="1350" spans="1:8">
      <c r="A1350" s="2235"/>
      <c r="B1350" s="2232"/>
      <c r="C1350" s="2252"/>
      <c r="D1350" s="2252"/>
      <c r="E1350" s="260" t="s">
        <v>1082</v>
      </c>
      <c r="F1350" s="76">
        <v>0.50530359115016321</v>
      </c>
      <c r="G1350" s="33">
        <v>0.60026881720430103</v>
      </c>
      <c r="H1350" s="34">
        <v>0.50739997863678976</v>
      </c>
    </row>
    <row r="1351" spans="1:8">
      <c r="A1351" s="2235"/>
      <c r="B1351" s="2232"/>
      <c r="C1351" s="2253" t="s">
        <v>4</v>
      </c>
      <c r="D1351" s="2234"/>
      <c r="E1351" s="35" t="s">
        <v>57</v>
      </c>
      <c r="F1351" s="74">
        <v>164794</v>
      </c>
      <c r="G1351" s="36">
        <v>3720</v>
      </c>
      <c r="H1351" s="37">
        <v>168514</v>
      </c>
    </row>
    <row r="1352" spans="1:8">
      <c r="A1352" s="2235"/>
      <c r="B1352" s="2232"/>
      <c r="C1352" s="2232"/>
      <c r="D1352" s="2232"/>
      <c r="E1352" s="21" t="s">
        <v>58</v>
      </c>
      <c r="F1352" s="73">
        <v>164794</v>
      </c>
      <c r="G1352" s="31">
        <v>3720</v>
      </c>
      <c r="H1352" s="32">
        <v>168514</v>
      </c>
    </row>
    <row r="1353" spans="1:8">
      <c r="A1353" s="2235"/>
      <c r="B1353" s="2232"/>
      <c r="C1353" s="2232"/>
      <c r="D1353" s="2232"/>
      <c r="E1353" s="21" t="s">
        <v>487</v>
      </c>
      <c r="F1353" s="38">
        <v>0.97792468281567113</v>
      </c>
      <c r="G1353" s="39">
        <v>2.20753171843289E-2</v>
      </c>
      <c r="H1353" s="40">
        <v>1</v>
      </c>
    </row>
    <row r="1354" spans="1:8">
      <c r="A1354" s="2235"/>
      <c r="B1354" s="2252"/>
      <c r="C1354" s="2252"/>
      <c r="D1354" s="2252"/>
      <c r="E1354" s="260" t="s">
        <v>1082</v>
      </c>
      <c r="F1354" s="76">
        <v>1</v>
      </c>
      <c r="G1354" s="33">
        <v>1</v>
      </c>
      <c r="H1354" s="34">
        <v>1</v>
      </c>
    </row>
    <row r="1355" spans="1:8">
      <c r="A1355" s="2235"/>
      <c r="B1355" s="2253" t="s">
        <v>8</v>
      </c>
      <c r="C1355" s="2253" t="s">
        <v>473</v>
      </c>
      <c r="D1355" s="2253" t="s">
        <v>474</v>
      </c>
      <c r="E1355" s="35" t="s">
        <v>57</v>
      </c>
      <c r="F1355" s="74">
        <v>71146</v>
      </c>
      <c r="G1355" s="36">
        <v>3670</v>
      </c>
      <c r="H1355" s="37">
        <v>74816</v>
      </c>
    </row>
    <row r="1356" spans="1:8">
      <c r="A1356" s="2235"/>
      <c r="B1356" s="2232"/>
      <c r="C1356" s="2232"/>
      <c r="D1356" s="2232"/>
      <c r="E1356" s="21" t="s">
        <v>58</v>
      </c>
      <c r="F1356" s="73">
        <v>68071.533426999842</v>
      </c>
      <c r="G1356" s="31">
        <v>6744.4665730001534</v>
      </c>
      <c r="H1356" s="32">
        <v>74816</v>
      </c>
    </row>
    <row r="1357" spans="1:8">
      <c r="A1357" s="2235"/>
      <c r="B1357" s="2232"/>
      <c r="C1357" s="2232"/>
      <c r="D1357" s="2232"/>
      <c r="E1357" s="21" t="s">
        <v>487</v>
      </c>
      <c r="F1357" s="38">
        <v>0.95094632164242943</v>
      </c>
      <c r="G1357" s="39">
        <v>4.9053678357570574E-2</v>
      </c>
      <c r="H1357" s="40">
        <v>1</v>
      </c>
    </row>
    <row r="1358" spans="1:8">
      <c r="A1358" s="2235"/>
      <c r="B1358" s="2232"/>
      <c r="C1358" s="2232"/>
      <c r="D1358" s="2252"/>
      <c r="E1358" s="260" t="s">
        <v>1082</v>
      </c>
      <c r="F1358" s="76">
        <v>0.44479315799015962</v>
      </c>
      <c r="G1358" s="33">
        <v>0.23157496214033316</v>
      </c>
      <c r="H1358" s="34">
        <v>0.42557209572186738</v>
      </c>
    </row>
    <row r="1359" spans="1:8">
      <c r="A1359" s="2235"/>
      <c r="B1359" s="2232"/>
      <c r="C1359" s="2232"/>
      <c r="D1359" s="2253" t="s">
        <v>475</v>
      </c>
      <c r="E1359" s="35" t="s">
        <v>57</v>
      </c>
      <c r="F1359" s="74">
        <v>88807</v>
      </c>
      <c r="G1359" s="36">
        <v>12178</v>
      </c>
      <c r="H1359" s="37">
        <v>100985</v>
      </c>
    </row>
    <row r="1360" spans="1:8">
      <c r="A1360" s="2235"/>
      <c r="B1360" s="2232"/>
      <c r="C1360" s="2232"/>
      <c r="D1360" s="2232"/>
      <c r="E1360" s="21" t="s">
        <v>58</v>
      </c>
      <c r="F1360" s="73">
        <v>91881.466573000158</v>
      </c>
      <c r="G1360" s="31">
        <v>9103.5334269998457</v>
      </c>
      <c r="H1360" s="32">
        <v>100985</v>
      </c>
    </row>
    <row r="1361" spans="1:8">
      <c r="A1361" s="2235"/>
      <c r="B1361" s="2232"/>
      <c r="C1361" s="2232"/>
      <c r="D1361" s="2232"/>
      <c r="E1361" s="21" t="s">
        <v>487</v>
      </c>
      <c r="F1361" s="38">
        <v>0.87940783284646229</v>
      </c>
      <c r="G1361" s="39">
        <v>0.12059216715353765</v>
      </c>
      <c r="H1361" s="40">
        <v>1</v>
      </c>
    </row>
    <row r="1362" spans="1:8">
      <c r="A1362" s="2235"/>
      <c r="B1362" s="2232"/>
      <c r="C1362" s="2252"/>
      <c r="D1362" s="2252"/>
      <c r="E1362" s="260" t="s">
        <v>1082</v>
      </c>
      <c r="F1362" s="76">
        <v>0.55520684200984038</v>
      </c>
      <c r="G1362" s="33">
        <v>0.76842503785966687</v>
      </c>
      <c r="H1362" s="34">
        <v>0.57442790427813262</v>
      </c>
    </row>
    <row r="1363" spans="1:8">
      <c r="A1363" s="2235"/>
      <c r="B1363" s="2232"/>
      <c r="C1363" s="2253" t="s">
        <v>4</v>
      </c>
      <c r="D1363" s="2234"/>
      <c r="E1363" s="35" t="s">
        <v>57</v>
      </c>
      <c r="F1363" s="74">
        <v>159953</v>
      </c>
      <c r="G1363" s="36">
        <v>15848</v>
      </c>
      <c r="H1363" s="37">
        <v>175801</v>
      </c>
    </row>
    <row r="1364" spans="1:8">
      <c r="A1364" s="2235"/>
      <c r="B1364" s="2232"/>
      <c r="C1364" s="2232"/>
      <c r="D1364" s="2232"/>
      <c r="E1364" s="21" t="s">
        <v>58</v>
      </c>
      <c r="F1364" s="73">
        <v>159953</v>
      </c>
      <c r="G1364" s="31">
        <v>15848</v>
      </c>
      <c r="H1364" s="32">
        <v>175801</v>
      </c>
    </row>
    <row r="1365" spans="1:8">
      <c r="A1365" s="2235"/>
      <c r="B1365" s="2232"/>
      <c r="C1365" s="2232"/>
      <c r="D1365" s="2232"/>
      <c r="E1365" s="21" t="s">
        <v>487</v>
      </c>
      <c r="F1365" s="38">
        <v>0.90985261744813739</v>
      </c>
      <c r="G1365" s="39">
        <v>9.0147382551862609E-2</v>
      </c>
      <c r="H1365" s="40">
        <v>1</v>
      </c>
    </row>
    <row r="1366" spans="1:8">
      <c r="A1366" s="2235"/>
      <c r="B1366" s="2252"/>
      <c r="C1366" s="2252"/>
      <c r="D1366" s="2252"/>
      <c r="E1366" s="260" t="s">
        <v>1082</v>
      </c>
      <c r="F1366" s="76">
        <v>1</v>
      </c>
      <c r="G1366" s="33">
        <v>1</v>
      </c>
      <c r="H1366" s="34">
        <v>1</v>
      </c>
    </row>
    <row r="1367" spans="1:8">
      <c r="A1367" s="2235"/>
      <c r="B1367" s="2253" t="s">
        <v>4</v>
      </c>
      <c r="C1367" s="2253" t="s">
        <v>473</v>
      </c>
      <c r="D1367" s="2253" t="s">
        <v>474</v>
      </c>
      <c r="E1367" s="35" t="s">
        <v>57</v>
      </c>
      <c r="F1367" s="74">
        <v>192494</v>
      </c>
      <c r="G1367" s="36">
        <v>6006</v>
      </c>
      <c r="H1367" s="37">
        <v>198500</v>
      </c>
    </row>
    <row r="1368" spans="1:8">
      <c r="A1368" s="2235"/>
      <c r="B1368" s="2232"/>
      <c r="C1368" s="2232"/>
      <c r="D1368" s="2232"/>
      <c r="E1368" s="21" t="s">
        <v>58</v>
      </c>
      <c r="F1368" s="73">
        <v>189170.07875722402</v>
      </c>
      <c r="G1368" s="31">
        <v>9329.9212427759903</v>
      </c>
      <c r="H1368" s="32">
        <v>198500</v>
      </c>
    </row>
    <row r="1369" spans="1:8">
      <c r="A1369" s="2235"/>
      <c r="B1369" s="2232"/>
      <c r="C1369" s="2232"/>
      <c r="D1369" s="2232"/>
      <c r="E1369" s="21" t="s">
        <v>487</v>
      </c>
      <c r="F1369" s="38">
        <v>0.96974307304785901</v>
      </c>
      <c r="G1369" s="39">
        <v>3.0256926952141057E-2</v>
      </c>
      <c r="H1369" s="40">
        <v>1</v>
      </c>
    </row>
    <row r="1370" spans="1:8">
      <c r="A1370" s="2235"/>
      <c r="B1370" s="2232"/>
      <c r="C1370" s="2232"/>
      <c r="D1370" s="2252"/>
      <c r="E1370" s="260" t="s">
        <v>1082</v>
      </c>
      <c r="F1370" s="76">
        <v>0.39799857336324446</v>
      </c>
      <c r="G1370" s="33">
        <v>0.25178167183700845</v>
      </c>
      <c r="H1370" s="34">
        <v>0.39112606870025951</v>
      </c>
    </row>
    <row r="1371" spans="1:8">
      <c r="A1371" s="2235"/>
      <c r="B1371" s="2232"/>
      <c r="C1371" s="2232"/>
      <c r="D1371" s="2253" t="s">
        <v>475</v>
      </c>
      <c r="E1371" s="35" t="s">
        <v>57</v>
      </c>
      <c r="F1371" s="74">
        <v>291161</v>
      </c>
      <c r="G1371" s="36">
        <v>17848</v>
      </c>
      <c r="H1371" s="37">
        <v>309009</v>
      </c>
    </row>
    <row r="1372" spans="1:8">
      <c r="A1372" s="2235"/>
      <c r="B1372" s="2232"/>
      <c r="C1372" s="2232"/>
      <c r="D1372" s="2232"/>
      <c r="E1372" s="21" t="s">
        <v>58</v>
      </c>
      <c r="F1372" s="73">
        <v>294484.92124277598</v>
      </c>
      <c r="G1372" s="31">
        <v>14524.07875722401</v>
      </c>
      <c r="H1372" s="32">
        <v>309009</v>
      </c>
    </row>
    <row r="1373" spans="1:8">
      <c r="A1373" s="2235"/>
      <c r="B1373" s="2232"/>
      <c r="C1373" s="2232"/>
      <c r="D1373" s="2232"/>
      <c r="E1373" s="21" t="s">
        <v>487</v>
      </c>
      <c r="F1373" s="38">
        <v>0.94224116449682693</v>
      </c>
      <c r="G1373" s="39">
        <v>5.7758835503173046E-2</v>
      </c>
      <c r="H1373" s="40">
        <v>1</v>
      </c>
    </row>
    <row r="1374" spans="1:8">
      <c r="A1374" s="2235"/>
      <c r="B1374" s="2232"/>
      <c r="C1374" s="2252"/>
      <c r="D1374" s="2252"/>
      <c r="E1374" s="260" t="s">
        <v>1082</v>
      </c>
      <c r="F1374" s="76">
        <v>0.6020014266367556</v>
      </c>
      <c r="G1374" s="33">
        <v>0.7482183281629915</v>
      </c>
      <c r="H1374" s="34">
        <v>0.60887393129974055</v>
      </c>
    </row>
    <row r="1375" spans="1:8">
      <c r="A1375" s="2235"/>
      <c r="B1375" s="2232"/>
      <c r="C1375" s="2253" t="s">
        <v>4</v>
      </c>
      <c r="D1375" s="2234"/>
      <c r="E1375" s="35" t="s">
        <v>57</v>
      </c>
      <c r="F1375" s="74">
        <v>483655</v>
      </c>
      <c r="G1375" s="36">
        <v>23854</v>
      </c>
      <c r="H1375" s="37">
        <v>507509</v>
      </c>
    </row>
    <row r="1376" spans="1:8">
      <c r="A1376" s="2235"/>
      <c r="B1376" s="2232"/>
      <c r="C1376" s="2232"/>
      <c r="D1376" s="2232"/>
      <c r="E1376" s="21" t="s">
        <v>58</v>
      </c>
      <c r="F1376" s="73">
        <v>483655</v>
      </c>
      <c r="G1376" s="31">
        <v>23854</v>
      </c>
      <c r="H1376" s="32">
        <v>507509</v>
      </c>
    </row>
    <row r="1377" spans="1:8">
      <c r="A1377" s="2235"/>
      <c r="B1377" s="2232"/>
      <c r="C1377" s="2232"/>
      <c r="D1377" s="2232"/>
      <c r="E1377" s="21" t="s">
        <v>487</v>
      </c>
      <c r="F1377" s="38">
        <v>0.95299787787014612</v>
      </c>
      <c r="G1377" s="39">
        <v>4.7002122129853857E-2</v>
      </c>
      <c r="H1377" s="40">
        <v>1</v>
      </c>
    </row>
    <row r="1378" spans="1:8">
      <c r="A1378" s="2250"/>
      <c r="B1378" s="2252"/>
      <c r="C1378" s="2252"/>
      <c r="D1378" s="2252"/>
      <c r="E1378" s="260" t="s">
        <v>1082</v>
      </c>
      <c r="F1378" s="76">
        <v>1</v>
      </c>
      <c r="G1378" s="33">
        <v>1</v>
      </c>
      <c r="H1378" s="34">
        <v>1</v>
      </c>
    </row>
    <row r="1379" spans="1:8" ht="13.8" thickBot="1">
      <c r="A1379" s="2233" t="s">
        <v>4</v>
      </c>
      <c r="B1379" s="2253" t="s">
        <v>6</v>
      </c>
      <c r="C1379" s="2253" t="s">
        <v>473</v>
      </c>
      <c r="D1379" s="2253" t="s">
        <v>474</v>
      </c>
      <c r="E1379" s="35" t="s">
        <v>57</v>
      </c>
      <c r="F1379" s="74">
        <v>89021</v>
      </c>
      <c r="G1379" s="36">
        <v>1701</v>
      </c>
      <c r="H1379" s="37">
        <v>90722</v>
      </c>
    </row>
    <row r="1380" spans="1:8">
      <c r="A1380" s="2235"/>
      <c r="B1380" s="2232"/>
      <c r="C1380" s="2232"/>
      <c r="D1380" s="2232"/>
      <c r="E1380" s="21" t="s">
        <v>58</v>
      </c>
      <c r="F1380" s="73">
        <v>88516.317152549847</v>
      </c>
      <c r="G1380" s="31">
        <v>2205.6828474501476</v>
      </c>
      <c r="H1380" s="32">
        <v>90722</v>
      </c>
    </row>
    <row r="1381" spans="1:8">
      <c r="A1381" s="2235"/>
      <c r="B1381" s="2232"/>
      <c r="C1381" s="2232"/>
      <c r="D1381" s="2232"/>
      <c r="E1381" s="21" t="s">
        <v>487</v>
      </c>
      <c r="F1381" s="38">
        <v>0.98125041335067564</v>
      </c>
      <c r="G1381" s="39">
        <v>1.8749586649324312E-2</v>
      </c>
      <c r="H1381" s="40">
        <v>1</v>
      </c>
    </row>
    <row r="1382" spans="1:8">
      <c r="A1382" s="2235"/>
      <c r="B1382" s="2232"/>
      <c r="C1382" s="2232"/>
      <c r="D1382" s="2252"/>
      <c r="E1382" s="260" t="s">
        <v>1082</v>
      </c>
      <c r="F1382" s="76">
        <v>0.25164591313196988</v>
      </c>
      <c r="G1382" s="33">
        <v>0.19296653431650598</v>
      </c>
      <c r="H1382" s="34">
        <v>0.25021926800342004</v>
      </c>
    </row>
    <row r="1383" spans="1:8">
      <c r="A1383" s="2235"/>
      <c r="B1383" s="2232"/>
      <c r="C1383" s="2232"/>
      <c r="D1383" s="2253" t="s">
        <v>475</v>
      </c>
      <c r="E1383" s="35" t="s">
        <v>57</v>
      </c>
      <c r="F1383" s="74">
        <v>264734</v>
      </c>
      <c r="G1383" s="36">
        <v>7114</v>
      </c>
      <c r="H1383" s="37">
        <v>271848</v>
      </c>
    </row>
    <row r="1384" spans="1:8">
      <c r="A1384" s="2235"/>
      <c r="B1384" s="2232"/>
      <c r="C1384" s="2232"/>
      <c r="D1384" s="2232"/>
      <c r="E1384" s="21" t="s">
        <v>58</v>
      </c>
      <c r="F1384" s="73">
        <v>265238.68284745014</v>
      </c>
      <c r="G1384" s="31">
        <v>6609.3171525498528</v>
      </c>
      <c r="H1384" s="32">
        <v>271848</v>
      </c>
    </row>
    <row r="1385" spans="1:8">
      <c r="A1385" s="2235"/>
      <c r="B1385" s="2232"/>
      <c r="C1385" s="2232"/>
      <c r="D1385" s="2232"/>
      <c r="E1385" s="21" t="s">
        <v>487</v>
      </c>
      <c r="F1385" s="38">
        <v>0.97383096436243788</v>
      </c>
      <c r="G1385" s="39">
        <v>2.6169035637562166E-2</v>
      </c>
      <c r="H1385" s="40">
        <v>1</v>
      </c>
    </row>
    <row r="1386" spans="1:8">
      <c r="A1386" s="2235"/>
      <c r="B1386" s="2232"/>
      <c r="C1386" s="2252"/>
      <c r="D1386" s="2252"/>
      <c r="E1386" s="260" t="s">
        <v>1082</v>
      </c>
      <c r="F1386" s="76">
        <v>0.74835408686803007</v>
      </c>
      <c r="G1386" s="33">
        <v>0.80703346568349399</v>
      </c>
      <c r="H1386" s="34">
        <v>0.74978073199658002</v>
      </c>
    </row>
    <row r="1387" spans="1:8">
      <c r="A1387" s="2235"/>
      <c r="B1387" s="2232"/>
      <c r="C1387" s="2253" t="s">
        <v>4</v>
      </c>
      <c r="D1387" s="2234"/>
      <c r="E1387" s="35" t="s">
        <v>57</v>
      </c>
      <c r="F1387" s="74">
        <v>353755</v>
      </c>
      <c r="G1387" s="36">
        <v>8815</v>
      </c>
      <c r="H1387" s="37">
        <v>362570</v>
      </c>
    </row>
    <row r="1388" spans="1:8">
      <c r="A1388" s="2235"/>
      <c r="B1388" s="2232"/>
      <c r="C1388" s="2232"/>
      <c r="D1388" s="2232"/>
      <c r="E1388" s="21" t="s">
        <v>58</v>
      </c>
      <c r="F1388" s="73">
        <v>353755</v>
      </c>
      <c r="G1388" s="31">
        <v>8815</v>
      </c>
      <c r="H1388" s="32">
        <v>362570</v>
      </c>
    </row>
    <row r="1389" spans="1:8">
      <c r="A1389" s="2235"/>
      <c r="B1389" s="2232"/>
      <c r="C1389" s="2232"/>
      <c r="D1389" s="2232"/>
      <c r="E1389" s="21" t="s">
        <v>487</v>
      </c>
      <c r="F1389" s="38">
        <v>0.97568745345726338</v>
      </c>
      <c r="G1389" s="39">
        <v>2.4312546542736575E-2</v>
      </c>
      <c r="H1389" s="40">
        <v>1</v>
      </c>
    </row>
    <row r="1390" spans="1:8">
      <c r="A1390" s="2235"/>
      <c r="B1390" s="2252"/>
      <c r="C1390" s="2252"/>
      <c r="D1390" s="2252"/>
      <c r="E1390" s="260" t="s">
        <v>1082</v>
      </c>
      <c r="F1390" s="76">
        <v>1</v>
      </c>
      <c r="G1390" s="33">
        <v>1</v>
      </c>
      <c r="H1390" s="34">
        <v>1</v>
      </c>
    </row>
    <row r="1391" spans="1:8">
      <c r="A1391" s="2235"/>
      <c r="B1391" s="2253" t="s">
        <v>7</v>
      </c>
      <c r="C1391" s="2253" t="s">
        <v>473</v>
      </c>
      <c r="D1391" s="2253" t="s">
        <v>474</v>
      </c>
      <c r="E1391" s="35" t="s">
        <v>57</v>
      </c>
      <c r="F1391" s="74">
        <v>146023</v>
      </c>
      <c r="G1391" s="36">
        <v>2898</v>
      </c>
      <c r="H1391" s="37">
        <v>148921</v>
      </c>
    </row>
    <row r="1392" spans="1:8">
      <c r="A1392" s="2235"/>
      <c r="B1392" s="2232"/>
      <c r="C1392" s="2232"/>
      <c r="D1392" s="2232"/>
      <c r="E1392" s="21" t="s">
        <v>58</v>
      </c>
      <c r="F1392" s="73">
        <v>145346.0268366138</v>
      </c>
      <c r="G1392" s="31">
        <v>3574.9731633862007</v>
      </c>
      <c r="H1392" s="32">
        <v>148921</v>
      </c>
    </row>
    <row r="1393" spans="1:8">
      <c r="A1393" s="2235"/>
      <c r="B1393" s="2232"/>
      <c r="C1393" s="2232"/>
      <c r="D1393" s="2232"/>
      <c r="E1393" s="21" t="s">
        <v>487</v>
      </c>
      <c r="F1393" s="38">
        <v>0.98054001786181944</v>
      </c>
      <c r="G1393" s="39">
        <v>1.9459982138180648E-2</v>
      </c>
      <c r="H1393" s="40">
        <v>1</v>
      </c>
    </row>
    <row r="1394" spans="1:8">
      <c r="A1394" s="2235"/>
      <c r="B1394" s="2232"/>
      <c r="C1394" s="2232"/>
      <c r="D1394" s="2252"/>
      <c r="E1394" s="260" t="s">
        <v>1082</v>
      </c>
      <c r="F1394" s="76">
        <v>0.45103907977809904</v>
      </c>
      <c r="G1394" s="33">
        <v>0.36393319100841387</v>
      </c>
      <c r="H1394" s="34">
        <v>0.44894803006231326</v>
      </c>
    </row>
    <row r="1395" spans="1:8">
      <c r="A1395" s="2235"/>
      <c r="B1395" s="2232"/>
      <c r="C1395" s="2232"/>
      <c r="D1395" s="2253" t="s">
        <v>475</v>
      </c>
      <c r="E1395" s="35" t="s">
        <v>57</v>
      </c>
      <c r="F1395" s="74">
        <v>177725</v>
      </c>
      <c r="G1395" s="36">
        <v>5065</v>
      </c>
      <c r="H1395" s="37">
        <v>182790</v>
      </c>
    </row>
    <row r="1396" spans="1:8">
      <c r="A1396" s="2235"/>
      <c r="B1396" s="2232"/>
      <c r="C1396" s="2232"/>
      <c r="D1396" s="2232"/>
      <c r="E1396" s="21" t="s">
        <v>58</v>
      </c>
      <c r="F1396" s="73">
        <v>178401.9731633862</v>
      </c>
      <c r="G1396" s="31">
        <v>4388.0268366137998</v>
      </c>
      <c r="H1396" s="32">
        <v>182790</v>
      </c>
    </row>
    <row r="1397" spans="1:8">
      <c r="A1397" s="2235"/>
      <c r="B1397" s="2232"/>
      <c r="C1397" s="2232"/>
      <c r="D1397" s="2232"/>
      <c r="E1397" s="21" t="s">
        <v>487</v>
      </c>
      <c r="F1397" s="38">
        <v>0.97229060670715028</v>
      </c>
      <c r="G1397" s="39">
        <v>2.7709393292849719E-2</v>
      </c>
      <c r="H1397" s="40">
        <v>1</v>
      </c>
    </row>
    <row r="1398" spans="1:8">
      <c r="A1398" s="2235"/>
      <c r="B1398" s="2232"/>
      <c r="C1398" s="2252"/>
      <c r="D1398" s="2252"/>
      <c r="E1398" s="260" t="s">
        <v>1082</v>
      </c>
      <c r="F1398" s="76">
        <v>0.54896092022190102</v>
      </c>
      <c r="G1398" s="33">
        <v>0.63606680899158607</v>
      </c>
      <c r="H1398" s="34">
        <v>0.55105196993768668</v>
      </c>
    </row>
    <row r="1399" spans="1:8">
      <c r="A1399" s="2235"/>
      <c r="B1399" s="2232"/>
      <c r="C1399" s="2253" t="s">
        <v>4</v>
      </c>
      <c r="D1399" s="2234"/>
      <c r="E1399" s="35" t="s">
        <v>57</v>
      </c>
      <c r="F1399" s="74">
        <v>323748</v>
      </c>
      <c r="G1399" s="36">
        <v>7963</v>
      </c>
      <c r="H1399" s="37">
        <v>331711</v>
      </c>
    </row>
    <row r="1400" spans="1:8">
      <c r="A1400" s="2235"/>
      <c r="B1400" s="2232"/>
      <c r="C1400" s="2232"/>
      <c r="D1400" s="2232"/>
      <c r="E1400" s="21" t="s">
        <v>58</v>
      </c>
      <c r="F1400" s="73">
        <v>323748</v>
      </c>
      <c r="G1400" s="31">
        <v>7963</v>
      </c>
      <c r="H1400" s="32">
        <v>331711</v>
      </c>
    </row>
    <row r="1401" spans="1:8">
      <c r="A1401" s="2235"/>
      <c r="B1401" s="2232"/>
      <c r="C1401" s="2232"/>
      <c r="D1401" s="2232"/>
      <c r="E1401" s="21" t="s">
        <v>487</v>
      </c>
      <c r="F1401" s="38">
        <v>0.97599416359421298</v>
      </c>
      <c r="G1401" s="39">
        <v>2.4005836405786966E-2</v>
      </c>
      <c r="H1401" s="40">
        <v>1</v>
      </c>
    </row>
    <row r="1402" spans="1:8">
      <c r="A1402" s="2235"/>
      <c r="B1402" s="2252"/>
      <c r="C1402" s="2252"/>
      <c r="D1402" s="2252"/>
      <c r="E1402" s="260" t="s">
        <v>1082</v>
      </c>
      <c r="F1402" s="76">
        <v>1</v>
      </c>
      <c r="G1402" s="33">
        <v>1</v>
      </c>
      <c r="H1402" s="34">
        <v>1</v>
      </c>
    </row>
    <row r="1403" spans="1:8">
      <c r="A1403" s="2235"/>
      <c r="B1403" s="2253" t="s">
        <v>8</v>
      </c>
      <c r="C1403" s="2253" t="s">
        <v>473</v>
      </c>
      <c r="D1403" s="2253" t="s">
        <v>474</v>
      </c>
      <c r="E1403" s="35" t="s">
        <v>57</v>
      </c>
      <c r="F1403" s="74">
        <v>127799</v>
      </c>
      <c r="G1403" s="36">
        <v>6003</v>
      </c>
      <c r="H1403" s="37">
        <v>133802</v>
      </c>
    </row>
    <row r="1404" spans="1:8">
      <c r="A1404" s="2235"/>
      <c r="B1404" s="2232"/>
      <c r="C1404" s="2232"/>
      <c r="D1404" s="2232"/>
      <c r="E1404" s="21" t="s">
        <v>58</v>
      </c>
      <c r="F1404" s="73">
        <v>122103.31246174795</v>
      </c>
      <c r="G1404" s="31">
        <v>11698.687538252047</v>
      </c>
      <c r="H1404" s="32">
        <v>133802</v>
      </c>
    </row>
    <row r="1405" spans="1:8">
      <c r="A1405" s="2235"/>
      <c r="B1405" s="2232"/>
      <c r="C1405" s="2232"/>
      <c r="D1405" s="2232"/>
      <c r="E1405" s="21" t="s">
        <v>487</v>
      </c>
      <c r="F1405" s="38">
        <v>0.95513519977279859</v>
      </c>
      <c r="G1405" s="39">
        <v>4.4864800227201386E-2</v>
      </c>
      <c r="H1405" s="40">
        <v>1</v>
      </c>
    </row>
    <row r="1406" spans="1:8">
      <c r="A1406" s="2235"/>
      <c r="B1406" s="2232"/>
      <c r="C1406" s="2232"/>
      <c r="D1406" s="2252"/>
      <c r="E1406" s="260" t="s">
        <v>1082</v>
      </c>
      <c r="F1406" s="76">
        <v>0.41010114623846383</v>
      </c>
      <c r="G1406" s="33">
        <v>0.20105837826975251</v>
      </c>
      <c r="H1406" s="34">
        <v>0.39182394541487914</v>
      </c>
    </row>
    <row r="1407" spans="1:8">
      <c r="A1407" s="2235"/>
      <c r="B1407" s="2232"/>
      <c r="C1407" s="2232"/>
      <c r="D1407" s="2253" t="s">
        <v>475</v>
      </c>
      <c r="E1407" s="35" t="s">
        <v>57</v>
      </c>
      <c r="F1407" s="74">
        <v>183829</v>
      </c>
      <c r="G1407" s="36">
        <v>23854</v>
      </c>
      <c r="H1407" s="37">
        <v>207683</v>
      </c>
    </row>
    <row r="1408" spans="1:8">
      <c r="A1408" s="2235"/>
      <c r="B1408" s="2232"/>
      <c r="C1408" s="2232"/>
      <c r="D1408" s="2232"/>
      <c r="E1408" s="21" t="s">
        <v>58</v>
      </c>
      <c r="F1408" s="73">
        <v>189524.68753825204</v>
      </c>
      <c r="G1408" s="31">
        <v>18158.312461747955</v>
      </c>
      <c r="H1408" s="32">
        <v>207683</v>
      </c>
    </row>
    <row r="1409" spans="1:8">
      <c r="A1409" s="2235"/>
      <c r="B1409" s="2232"/>
      <c r="C1409" s="2232"/>
      <c r="D1409" s="2232"/>
      <c r="E1409" s="21" t="s">
        <v>487</v>
      </c>
      <c r="F1409" s="38">
        <v>0.88514226007906271</v>
      </c>
      <c r="G1409" s="39">
        <v>0.11485773992093719</v>
      </c>
      <c r="H1409" s="40">
        <v>1</v>
      </c>
    </row>
    <row r="1410" spans="1:8">
      <c r="A1410" s="2235"/>
      <c r="B1410" s="2232"/>
      <c r="C1410" s="2252"/>
      <c r="D1410" s="2252"/>
      <c r="E1410" s="260" t="s">
        <v>1082</v>
      </c>
      <c r="F1410" s="76">
        <v>0.58989885376153617</v>
      </c>
      <c r="G1410" s="33">
        <v>0.79894162173024752</v>
      </c>
      <c r="H1410" s="34">
        <v>0.60817605458512081</v>
      </c>
    </row>
    <row r="1411" spans="1:8">
      <c r="A1411" s="2235"/>
      <c r="B1411" s="2232"/>
      <c r="C1411" s="2253" t="s">
        <v>4</v>
      </c>
      <c r="D1411" s="2234"/>
      <c r="E1411" s="35" t="s">
        <v>57</v>
      </c>
      <c r="F1411" s="74">
        <v>311628</v>
      </c>
      <c r="G1411" s="36">
        <v>29857</v>
      </c>
      <c r="H1411" s="37">
        <v>341485</v>
      </c>
    </row>
    <row r="1412" spans="1:8">
      <c r="A1412" s="2235"/>
      <c r="B1412" s="2232"/>
      <c r="C1412" s="2232"/>
      <c r="D1412" s="2232"/>
      <c r="E1412" s="21" t="s">
        <v>58</v>
      </c>
      <c r="F1412" s="73">
        <v>311628</v>
      </c>
      <c r="G1412" s="31">
        <v>29857</v>
      </c>
      <c r="H1412" s="32">
        <v>341485</v>
      </c>
    </row>
    <row r="1413" spans="1:8">
      <c r="A1413" s="2235"/>
      <c r="B1413" s="2232"/>
      <c r="C1413" s="2232"/>
      <c r="D1413" s="2232"/>
      <c r="E1413" s="21" t="s">
        <v>487</v>
      </c>
      <c r="F1413" s="38">
        <v>0.91256716986104802</v>
      </c>
      <c r="G1413" s="39">
        <v>8.7432830138951922E-2</v>
      </c>
      <c r="H1413" s="40">
        <v>1</v>
      </c>
    </row>
    <row r="1414" spans="1:8">
      <c r="A1414" s="2235"/>
      <c r="B1414" s="2252"/>
      <c r="C1414" s="2252"/>
      <c r="D1414" s="2252"/>
      <c r="E1414" s="260" t="s">
        <v>1082</v>
      </c>
      <c r="F1414" s="76">
        <v>1</v>
      </c>
      <c r="G1414" s="33">
        <v>1</v>
      </c>
      <c r="H1414" s="34">
        <v>1</v>
      </c>
    </row>
    <row r="1415" spans="1:8" ht="13.8" thickBot="1">
      <c r="A1415" s="2235"/>
      <c r="B1415" s="2312" t="s">
        <v>4</v>
      </c>
      <c r="C1415" s="2253" t="s">
        <v>473</v>
      </c>
      <c r="D1415" s="2253" t="s">
        <v>474</v>
      </c>
      <c r="E1415" s="35" t="s">
        <v>57</v>
      </c>
      <c r="F1415" s="74">
        <v>362843</v>
      </c>
      <c r="G1415" s="36">
        <v>10602</v>
      </c>
      <c r="H1415" s="37">
        <v>373445</v>
      </c>
    </row>
    <row r="1416" spans="1:8">
      <c r="A1416" s="2235"/>
      <c r="B1416" s="2232"/>
      <c r="C1416" s="2232"/>
      <c r="D1416" s="2232"/>
      <c r="E1416" s="21" t="s">
        <v>58</v>
      </c>
      <c r="F1416" s="73">
        <v>356630.77016913088</v>
      </c>
      <c r="G1416" s="31">
        <v>16814.229830869135</v>
      </c>
      <c r="H1416" s="32">
        <v>373445</v>
      </c>
    </row>
    <row r="1417" spans="1:8">
      <c r="A1417" s="2235"/>
      <c r="B1417" s="2232"/>
      <c r="C1417" s="2232"/>
      <c r="D1417" s="2232"/>
      <c r="E1417" s="21" t="s">
        <v>487</v>
      </c>
      <c r="F1417" s="38">
        <v>0.97161027728313398</v>
      </c>
      <c r="G1417" s="39">
        <v>2.8389722716865937E-2</v>
      </c>
      <c r="H1417" s="40">
        <v>1</v>
      </c>
    </row>
    <row r="1418" spans="1:8">
      <c r="A1418" s="2235"/>
      <c r="B1418" s="2232"/>
      <c r="C1418" s="2232"/>
      <c r="D1418" s="2252"/>
      <c r="E1418" s="260" t="s">
        <v>1082</v>
      </c>
      <c r="F1418" s="76">
        <v>0.36683007609709939</v>
      </c>
      <c r="G1418" s="33">
        <v>0.2273399807011901</v>
      </c>
      <c r="H1418" s="34">
        <v>0.36054958359320544</v>
      </c>
    </row>
    <row r="1419" spans="1:8">
      <c r="A1419" s="2235"/>
      <c r="B1419" s="2232"/>
      <c r="C1419" s="2232"/>
      <c r="D1419" s="2253" t="s">
        <v>475</v>
      </c>
      <c r="E1419" s="35" t="s">
        <v>57</v>
      </c>
      <c r="F1419" s="74">
        <v>626288</v>
      </c>
      <c r="G1419" s="36">
        <v>36033</v>
      </c>
      <c r="H1419" s="37">
        <v>662321</v>
      </c>
    </row>
    <row r="1420" spans="1:8">
      <c r="A1420" s="2235"/>
      <c r="B1420" s="2232"/>
      <c r="C1420" s="2232"/>
      <c r="D1420" s="2232"/>
      <c r="E1420" s="21" t="s">
        <v>58</v>
      </c>
      <c r="F1420" s="73">
        <v>632500.22983086912</v>
      </c>
      <c r="G1420" s="31">
        <v>29820.770169130865</v>
      </c>
      <c r="H1420" s="32">
        <v>662321</v>
      </c>
    </row>
    <row r="1421" spans="1:8">
      <c r="A1421" s="2235"/>
      <c r="B1421" s="2232"/>
      <c r="C1421" s="2232"/>
      <c r="D1421" s="2232"/>
      <c r="E1421" s="21" t="s">
        <v>487</v>
      </c>
      <c r="F1421" s="38">
        <v>0.9455958666568024</v>
      </c>
      <c r="G1421" s="39">
        <v>5.440413334319763E-2</v>
      </c>
      <c r="H1421" s="40">
        <v>1</v>
      </c>
    </row>
    <row r="1422" spans="1:8">
      <c r="A1422" s="2235"/>
      <c r="B1422" s="2232"/>
      <c r="C1422" s="2252"/>
      <c r="D1422" s="2252"/>
      <c r="E1422" s="260" t="s">
        <v>1082</v>
      </c>
      <c r="F1422" s="76">
        <v>0.63316992390290061</v>
      </c>
      <c r="G1422" s="33">
        <v>0.7726600192988099</v>
      </c>
      <c r="H1422" s="34">
        <v>0.63945041640679456</v>
      </c>
    </row>
    <row r="1423" spans="1:8" ht="13.8" thickBot="1">
      <c r="A1423" s="2235"/>
      <c r="B1423" s="2232"/>
      <c r="C1423" s="2312" t="s">
        <v>4</v>
      </c>
      <c r="D1423" s="2234"/>
      <c r="E1423" s="35" t="s">
        <v>57</v>
      </c>
      <c r="F1423" s="74">
        <v>989131</v>
      </c>
      <c r="G1423" s="36">
        <v>46635</v>
      </c>
      <c r="H1423" s="37">
        <v>1035766</v>
      </c>
    </row>
    <row r="1424" spans="1:8">
      <c r="A1424" s="2235"/>
      <c r="B1424" s="2232"/>
      <c r="C1424" s="2232"/>
      <c r="D1424" s="2232"/>
      <c r="E1424" s="21" t="s">
        <v>58</v>
      </c>
      <c r="F1424" s="73">
        <v>989131</v>
      </c>
      <c r="G1424" s="31">
        <v>46635</v>
      </c>
      <c r="H1424" s="32">
        <v>1035766</v>
      </c>
    </row>
    <row r="1425" spans="1:8">
      <c r="A1425" s="2235"/>
      <c r="B1425" s="2232"/>
      <c r="C1425" s="2232"/>
      <c r="D1425" s="2232"/>
      <c r="E1425" s="21" t="s">
        <v>487</v>
      </c>
      <c r="F1425" s="38">
        <v>0.95497535157554891</v>
      </c>
      <c r="G1425" s="39">
        <v>4.5024648424451079E-2</v>
      </c>
      <c r="H1425" s="40">
        <v>1</v>
      </c>
    </row>
    <row r="1426" spans="1:8" ht="13.8" thickBot="1">
      <c r="A1426" s="2236"/>
      <c r="B1426" s="2237"/>
      <c r="C1426" s="2237"/>
      <c r="D1426" s="2237"/>
      <c r="E1426" s="261" t="s">
        <v>1082</v>
      </c>
      <c r="F1426" s="75">
        <v>1</v>
      </c>
      <c r="G1426" s="41">
        <v>1</v>
      </c>
      <c r="H1426" s="42">
        <v>1</v>
      </c>
    </row>
    <row r="1428" spans="1:8" ht="13.8" thickBot="1">
      <c r="A1428" s="2238" t="s">
        <v>213</v>
      </c>
      <c r="B1428" s="2232"/>
      <c r="C1428" s="2232"/>
      <c r="D1428" s="2232"/>
      <c r="E1428" s="2232"/>
      <c r="F1428" s="2232"/>
      <c r="G1428" s="2232"/>
      <c r="H1428" s="2232"/>
    </row>
    <row r="1429" spans="1:8" ht="35.4" thickBot="1">
      <c r="A1429" s="257" t="s">
        <v>212</v>
      </c>
      <c r="B1429" s="2315" t="s">
        <v>466</v>
      </c>
      <c r="C1429" s="2240"/>
      <c r="D1429" s="55" t="s">
        <v>153</v>
      </c>
      <c r="E1429" s="56" t="s">
        <v>214</v>
      </c>
      <c r="F1429" s="56" t="s">
        <v>215</v>
      </c>
      <c r="G1429" s="56" t="s">
        <v>226</v>
      </c>
      <c r="H1429" s="258" t="s">
        <v>227</v>
      </c>
    </row>
    <row r="1430" spans="1:8">
      <c r="A1430" s="2249" t="s">
        <v>0</v>
      </c>
      <c r="B1430" s="2251" t="s">
        <v>6</v>
      </c>
      <c r="C1430" s="28" t="s">
        <v>216</v>
      </c>
      <c r="D1430" s="89" t="s">
        <v>1083</v>
      </c>
      <c r="E1430" s="29">
        <v>1</v>
      </c>
      <c r="F1430" s="91">
        <v>1.8270266063890211E-19</v>
      </c>
      <c r="G1430" s="58"/>
      <c r="H1430" s="92"/>
    </row>
    <row r="1431" spans="1:8">
      <c r="A1431" s="2235"/>
      <c r="B1431" s="2232"/>
      <c r="C1431" s="21" t="s">
        <v>232</v>
      </c>
      <c r="D1431" s="60">
        <v>81.100596940081957</v>
      </c>
      <c r="E1431" s="46">
        <v>1</v>
      </c>
      <c r="F1431" s="62">
        <v>2.1451516019540087E-19</v>
      </c>
      <c r="G1431" s="52"/>
      <c r="H1431" s="93"/>
    </row>
    <row r="1432" spans="1:8">
      <c r="A1432" s="2235"/>
      <c r="B1432" s="2232"/>
      <c r="C1432" s="21" t="s">
        <v>217</v>
      </c>
      <c r="D1432" s="60">
        <v>86.104919034683661</v>
      </c>
      <c r="E1432" s="46">
        <v>1</v>
      </c>
      <c r="F1432" s="62">
        <v>1.7063785388324597E-20</v>
      </c>
      <c r="G1432" s="52"/>
      <c r="H1432" s="93"/>
    </row>
    <row r="1433" spans="1:8">
      <c r="A1433" s="2235"/>
      <c r="B1433" s="2232"/>
      <c r="C1433" s="21" t="s">
        <v>229</v>
      </c>
      <c r="D1433" s="51"/>
      <c r="E1433" s="52"/>
      <c r="F1433" s="52"/>
      <c r="G1433" s="62">
        <v>1.1814470163489968E-19</v>
      </c>
      <c r="H1433" s="61">
        <v>1.0728370524586176E-19</v>
      </c>
    </row>
    <row r="1434" spans="1:8">
      <c r="A1434" s="2235"/>
      <c r="B1434" s="2232"/>
      <c r="C1434" s="21" t="s">
        <v>218</v>
      </c>
      <c r="D1434" s="60">
        <v>81.417341293477193</v>
      </c>
      <c r="E1434" s="46">
        <v>1</v>
      </c>
      <c r="F1434" s="62">
        <v>1.8274733430574515E-19</v>
      </c>
      <c r="G1434" s="52"/>
      <c r="H1434" s="93"/>
    </row>
    <row r="1435" spans="1:8">
      <c r="A1435" s="2235"/>
      <c r="B1435" s="2252"/>
      <c r="C1435" s="260" t="s">
        <v>159</v>
      </c>
      <c r="D1435" s="64">
        <v>168506</v>
      </c>
      <c r="E1435" s="54"/>
      <c r="F1435" s="54"/>
      <c r="G1435" s="54"/>
      <c r="H1435" s="65"/>
    </row>
    <row r="1436" spans="1:8">
      <c r="A1436" s="2235"/>
      <c r="B1436" s="2253" t="s">
        <v>7</v>
      </c>
      <c r="C1436" s="35" t="s">
        <v>216</v>
      </c>
      <c r="D1436" s="90" t="s">
        <v>1084</v>
      </c>
      <c r="E1436" s="36">
        <v>1</v>
      </c>
      <c r="F1436" s="94">
        <v>2.7826126579047833E-27</v>
      </c>
      <c r="G1436" s="50"/>
      <c r="H1436" s="95"/>
    </row>
    <row r="1437" spans="1:8">
      <c r="A1437" s="2235"/>
      <c r="B1437" s="2232"/>
      <c r="C1437" s="21" t="s">
        <v>232</v>
      </c>
      <c r="D1437" s="60">
        <v>116.69257000079772</v>
      </c>
      <c r="E1437" s="46">
        <v>1</v>
      </c>
      <c r="F1437" s="62">
        <v>3.3519976074662683E-27</v>
      </c>
      <c r="G1437" s="52"/>
      <c r="H1437" s="93"/>
    </row>
    <row r="1438" spans="1:8">
      <c r="A1438" s="2235"/>
      <c r="B1438" s="2232"/>
      <c r="C1438" s="21" t="s">
        <v>217</v>
      </c>
      <c r="D1438" s="60">
        <v>120.45063327101884</v>
      </c>
      <c r="E1438" s="46">
        <v>1</v>
      </c>
      <c r="F1438" s="62">
        <v>5.0405646659217724E-28</v>
      </c>
      <c r="G1438" s="52"/>
      <c r="H1438" s="93"/>
    </row>
    <row r="1439" spans="1:8">
      <c r="A1439" s="2235"/>
      <c r="B1439" s="2232"/>
      <c r="C1439" s="21" t="s">
        <v>229</v>
      </c>
      <c r="D1439" s="51"/>
      <c r="E1439" s="52"/>
      <c r="F1439" s="52"/>
      <c r="G1439" s="62">
        <v>1.9736980758751622E-27</v>
      </c>
      <c r="H1439" s="61">
        <v>1.6766761546137565E-27</v>
      </c>
    </row>
    <row r="1440" spans="1:8">
      <c r="A1440" s="2235"/>
      <c r="B1440" s="2232"/>
      <c r="C1440" s="21" t="s">
        <v>218</v>
      </c>
      <c r="D1440" s="60">
        <v>117.06099123475555</v>
      </c>
      <c r="E1440" s="46">
        <v>1</v>
      </c>
      <c r="F1440" s="62">
        <v>2.7837407738462518E-27</v>
      </c>
      <c r="G1440" s="52"/>
      <c r="H1440" s="93"/>
    </row>
    <row r="1441" spans="1:8">
      <c r="A1441" s="2235"/>
      <c r="B1441" s="2252"/>
      <c r="C1441" s="260" t="s">
        <v>159</v>
      </c>
      <c r="D1441" s="64">
        <v>145615</v>
      </c>
      <c r="E1441" s="54"/>
      <c r="F1441" s="54"/>
      <c r="G1441" s="54"/>
      <c r="H1441" s="65"/>
    </row>
    <row r="1442" spans="1:8">
      <c r="A1442" s="2235"/>
      <c r="B1442" s="2253" t="s">
        <v>8</v>
      </c>
      <c r="C1442" s="35" t="s">
        <v>216</v>
      </c>
      <c r="D1442" s="90" t="s">
        <v>1085</v>
      </c>
      <c r="E1442" s="36">
        <v>1</v>
      </c>
      <c r="F1442" s="94">
        <v>0</v>
      </c>
      <c r="G1442" s="50"/>
      <c r="H1442" s="95"/>
    </row>
    <row r="1443" spans="1:8">
      <c r="A1443" s="2235"/>
      <c r="B1443" s="2232"/>
      <c r="C1443" s="21" t="s">
        <v>232</v>
      </c>
      <c r="D1443" s="60">
        <v>1965.837982752691</v>
      </c>
      <c r="E1443" s="46">
        <v>1</v>
      </c>
      <c r="F1443" s="62">
        <v>0</v>
      </c>
      <c r="G1443" s="52"/>
      <c r="H1443" s="93"/>
    </row>
    <row r="1444" spans="1:8">
      <c r="A1444" s="2235"/>
      <c r="B1444" s="2232"/>
      <c r="C1444" s="21" t="s">
        <v>217</v>
      </c>
      <c r="D1444" s="60">
        <v>2201.1443386909782</v>
      </c>
      <c r="E1444" s="46">
        <v>1</v>
      </c>
      <c r="F1444" s="62">
        <v>0</v>
      </c>
      <c r="G1444" s="52"/>
      <c r="H1444" s="93"/>
    </row>
    <row r="1445" spans="1:8">
      <c r="A1445" s="2235"/>
      <c r="B1445" s="2232"/>
      <c r="C1445" s="21" t="s">
        <v>229</v>
      </c>
      <c r="D1445" s="51"/>
      <c r="E1445" s="52"/>
      <c r="F1445" s="52"/>
      <c r="G1445" s="62">
        <v>0</v>
      </c>
      <c r="H1445" s="61">
        <v>0</v>
      </c>
    </row>
    <row r="1446" spans="1:8">
      <c r="A1446" s="2235"/>
      <c r="B1446" s="2232"/>
      <c r="C1446" s="21" t="s">
        <v>218</v>
      </c>
      <c r="D1446" s="60">
        <v>1966.7114309799399</v>
      </c>
      <c r="E1446" s="46">
        <v>1</v>
      </c>
      <c r="F1446" s="62">
        <v>0</v>
      </c>
      <c r="G1446" s="52"/>
      <c r="H1446" s="93"/>
    </row>
    <row r="1447" spans="1:8">
      <c r="A1447" s="2235"/>
      <c r="B1447" s="2252"/>
      <c r="C1447" s="260" t="s">
        <v>159</v>
      </c>
      <c r="D1447" s="64">
        <v>144981</v>
      </c>
      <c r="E1447" s="54"/>
      <c r="F1447" s="54"/>
      <c r="G1447" s="54"/>
      <c r="H1447" s="65"/>
    </row>
    <row r="1448" spans="1:8">
      <c r="A1448" s="2235"/>
      <c r="B1448" s="2253" t="s">
        <v>4</v>
      </c>
      <c r="C1448" s="35" t="s">
        <v>216</v>
      </c>
      <c r="D1448" s="90" t="s">
        <v>1086</v>
      </c>
      <c r="E1448" s="36">
        <v>1</v>
      </c>
      <c r="F1448" s="94">
        <v>0</v>
      </c>
      <c r="G1448" s="50"/>
      <c r="H1448" s="95"/>
    </row>
    <row r="1449" spans="1:8">
      <c r="A1449" s="2235"/>
      <c r="B1449" s="2232"/>
      <c r="C1449" s="21" t="s">
        <v>232</v>
      </c>
      <c r="D1449" s="60">
        <v>1646.7125170881288</v>
      </c>
      <c r="E1449" s="46">
        <v>1</v>
      </c>
      <c r="F1449" s="62">
        <v>0</v>
      </c>
      <c r="G1449" s="52"/>
      <c r="H1449" s="93"/>
    </row>
    <row r="1450" spans="1:8">
      <c r="A1450" s="2235"/>
      <c r="B1450" s="2232"/>
      <c r="C1450" s="21" t="s">
        <v>217</v>
      </c>
      <c r="D1450" s="60">
        <v>1792.9082320041719</v>
      </c>
      <c r="E1450" s="46">
        <v>1</v>
      </c>
      <c r="F1450" s="62">
        <v>0</v>
      </c>
      <c r="G1450" s="52"/>
      <c r="H1450" s="93"/>
    </row>
    <row r="1451" spans="1:8">
      <c r="A1451" s="2235"/>
      <c r="B1451" s="2232"/>
      <c r="C1451" s="21" t="s">
        <v>229</v>
      </c>
      <c r="D1451" s="51"/>
      <c r="E1451" s="52"/>
      <c r="F1451" s="52"/>
      <c r="G1451" s="62">
        <v>0</v>
      </c>
      <c r="H1451" s="61">
        <v>0</v>
      </c>
    </row>
    <row r="1452" spans="1:8">
      <c r="A1452" s="2235"/>
      <c r="B1452" s="2232"/>
      <c r="C1452" s="21" t="s">
        <v>218</v>
      </c>
      <c r="D1452" s="60">
        <v>1647.3321325416757</v>
      </c>
      <c r="E1452" s="46">
        <v>1</v>
      </c>
      <c r="F1452" s="62">
        <v>0</v>
      </c>
      <c r="G1452" s="52"/>
      <c r="H1452" s="93"/>
    </row>
    <row r="1453" spans="1:8">
      <c r="A1453" s="2250"/>
      <c r="B1453" s="2252"/>
      <c r="C1453" s="260" t="s">
        <v>159</v>
      </c>
      <c r="D1453" s="64">
        <v>459102</v>
      </c>
      <c r="E1453" s="54"/>
      <c r="F1453" s="54"/>
      <c r="G1453" s="54"/>
      <c r="H1453" s="65"/>
    </row>
    <row r="1454" spans="1:8">
      <c r="A1454" s="2314" t="s">
        <v>1</v>
      </c>
      <c r="B1454" s="2253" t="s">
        <v>6</v>
      </c>
      <c r="C1454" s="35" t="s">
        <v>216</v>
      </c>
      <c r="D1454" s="96" t="s">
        <v>1039</v>
      </c>
      <c r="E1454" s="50"/>
      <c r="F1454" s="50"/>
      <c r="G1454" s="50"/>
      <c r="H1454" s="95"/>
    </row>
    <row r="1455" spans="1:8">
      <c r="A1455" s="2235"/>
      <c r="B1455" s="2252"/>
      <c r="C1455" s="260" t="s">
        <v>159</v>
      </c>
      <c r="D1455" s="64">
        <v>2965</v>
      </c>
      <c r="E1455" s="54"/>
      <c r="F1455" s="54"/>
      <c r="G1455" s="54"/>
      <c r="H1455" s="65"/>
    </row>
    <row r="1456" spans="1:8">
      <c r="A1456" s="2235"/>
      <c r="B1456" s="2253" t="s">
        <v>7</v>
      </c>
      <c r="C1456" s="35" t="s">
        <v>216</v>
      </c>
      <c r="D1456" s="90" t="s">
        <v>1087</v>
      </c>
      <c r="E1456" s="36">
        <v>1</v>
      </c>
      <c r="F1456" s="94">
        <v>9.4788130961487584E-42</v>
      </c>
      <c r="G1456" s="50"/>
      <c r="H1456" s="95"/>
    </row>
    <row r="1457" spans="1:8">
      <c r="A1457" s="2235"/>
      <c r="B1457" s="2232"/>
      <c r="C1457" s="21" t="s">
        <v>232</v>
      </c>
      <c r="D1457" s="60">
        <v>181.90359954795846</v>
      </c>
      <c r="E1457" s="46">
        <v>1</v>
      </c>
      <c r="F1457" s="62">
        <v>1.8612260058237857E-41</v>
      </c>
      <c r="G1457" s="52"/>
      <c r="H1457" s="93"/>
    </row>
    <row r="1458" spans="1:8">
      <c r="A1458" s="2235"/>
      <c r="B1458" s="2232"/>
      <c r="C1458" s="21" t="s">
        <v>217</v>
      </c>
      <c r="D1458" s="60">
        <v>185.50569823011216</v>
      </c>
      <c r="E1458" s="46">
        <v>1</v>
      </c>
      <c r="F1458" s="62">
        <v>3.0436904880611924E-42</v>
      </c>
      <c r="G1458" s="52"/>
      <c r="H1458" s="93"/>
    </row>
    <row r="1459" spans="1:8">
      <c r="A1459" s="2235"/>
      <c r="B1459" s="2232"/>
      <c r="C1459" s="21" t="s">
        <v>229</v>
      </c>
      <c r="D1459" s="51"/>
      <c r="E1459" s="52"/>
      <c r="F1459" s="52"/>
      <c r="G1459" s="62">
        <v>3.9908849653737673E-42</v>
      </c>
      <c r="H1459" s="61">
        <v>3.1093483338805046E-42</v>
      </c>
    </row>
    <row r="1460" spans="1:8">
      <c r="A1460" s="2235"/>
      <c r="B1460" s="2232"/>
      <c r="C1460" s="21" t="s">
        <v>218</v>
      </c>
      <c r="D1460" s="60">
        <v>183.20586512616779</v>
      </c>
      <c r="E1460" s="46">
        <v>1</v>
      </c>
      <c r="F1460" s="62">
        <v>9.6712635584039933E-42</v>
      </c>
      <c r="G1460" s="52"/>
      <c r="H1460" s="93"/>
    </row>
    <row r="1461" spans="1:8">
      <c r="A1461" s="2235"/>
      <c r="B1461" s="2252"/>
      <c r="C1461" s="260" t="s">
        <v>159</v>
      </c>
      <c r="D1461" s="64">
        <v>4583</v>
      </c>
      <c r="E1461" s="54"/>
      <c r="F1461" s="54"/>
      <c r="G1461" s="54"/>
      <c r="H1461" s="65"/>
    </row>
    <row r="1462" spans="1:8">
      <c r="A1462" s="2235"/>
      <c r="B1462" s="2253" t="s">
        <v>8</v>
      </c>
      <c r="C1462" s="35" t="s">
        <v>216</v>
      </c>
      <c r="D1462" s="90" t="s">
        <v>1088</v>
      </c>
      <c r="E1462" s="36">
        <v>1</v>
      </c>
      <c r="F1462" s="94">
        <v>0.22787998314338542</v>
      </c>
      <c r="G1462" s="50"/>
      <c r="H1462" s="95"/>
    </row>
    <row r="1463" spans="1:8">
      <c r="A1463" s="2235"/>
      <c r="B1463" s="2232"/>
      <c r="C1463" s="21" t="s">
        <v>232</v>
      </c>
      <c r="D1463" s="60">
        <v>1.3541011441322872</v>
      </c>
      <c r="E1463" s="46">
        <v>1</v>
      </c>
      <c r="F1463" s="62">
        <v>0.24456242690009022</v>
      </c>
      <c r="G1463" s="52"/>
      <c r="H1463" s="93"/>
    </row>
    <row r="1464" spans="1:8">
      <c r="A1464" s="2235"/>
      <c r="B1464" s="2232"/>
      <c r="C1464" s="21" t="s">
        <v>217</v>
      </c>
      <c r="D1464" s="60">
        <v>1.4654467207052404</v>
      </c>
      <c r="E1464" s="46">
        <v>1</v>
      </c>
      <c r="F1464" s="62">
        <v>0.22606547494790974</v>
      </c>
      <c r="G1464" s="52"/>
      <c r="H1464" s="93"/>
    </row>
    <row r="1465" spans="1:8">
      <c r="A1465" s="2235"/>
      <c r="B1465" s="2232"/>
      <c r="C1465" s="21" t="s">
        <v>229</v>
      </c>
      <c r="D1465" s="51"/>
      <c r="E1465" s="52"/>
      <c r="F1465" s="52"/>
      <c r="G1465" s="62">
        <v>0.2376759204319196</v>
      </c>
      <c r="H1465" s="61">
        <v>0.1220456995646807</v>
      </c>
    </row>
    <row r="1466" spans="1:8">
      <c r="A1466" s="2235"/>
      <c r="B1466" s="2232"/>
      <c r="C1466" s="21" t="s">
        <v>218</v>
      </c>
      <c r="D1466" s="60">
        <v>1.453786550657844</v>
      </c>
      <c r="E1466" s="46">
        <v>1</v>
      </c>
      <c r="F1466" s="62">
        <v>0.22792133894309519</v>
      </c>
      <c r="G1466" s="52"/>
      <c r="H1466" s="93"/>
    </row>
    <row r="1467" spans="1:8">
      <c r="A1467" s="2235"/>
      <c r="B1467" s="2252"/>
      <c r="C1467" s="260" t="s">
        <v>159</v>
      </c>
      <c r="D1467" s="64">
        <v>5623</v>
      </c>
      <c r="E1467" s="54"/>
      <c r="F1467" s="54"/>
      <c r="G1467" s="54"/>
      <c r="H1467" s="65"/>
    </row>
    <row r="1468" spans="1:8">
      <c r="A1468" s="2235"/>
      <c r="B1468" s="2253" t="s">
        <v>4</v>
      </c>
      <c r="C1468" s="35" t="s">
        <v>216</v>
      </c>
      <c r="D1468" s="90" t="s">
        <v>1089</v>
      </c>
      <c r="E1468" s="36">
        <v>1</v>
      </c>
      <c r="F1468" s="94">
        <v>3.287398871284024E-17</v>
      </c>
      <c r="G1468" s="50"/>
      <c r="H1468" s="95"/>
    </row>
    <row r="1469" spans="1:8">
      <c r="A1469" s="2235"/>
      <c r="B1469" s="2232"/>
      <c r="C1469" s="21" t="s">
        <v>232</v>
      </c>
      <c r="D1469" s="60">
        <v>70.639747556832162</v>
      </c>
      <c r="E1469" s="46">
        <v>1</v>
      </c>
      <c r="F1469" s="62">
        <v>4.2879029079387111E-17</v>
      </c>
      <c r="G1469" s="52"/>
      <c r="H1469" s="93"/>
    </row>
    <row r="1470" spans="1:8">
      <c r="A1470" s="2235"/>
      <c r="B1470" s="2232"/>
      <c r="C1470" s="21" t="s">
        <v>217</v>
      </c>
      <c r="D1470" s="60">
        <v>73.509379299332338</v>
      </c>
      <c r="E1470" s="46">
        <v>1</v>
      </c>
      <c r="F1470" s="62">
        <v>1.001590927137993E-17</v>
      </c>
      <c r="G1470" s="52"/>
      <c r="H1470" s="93"/>
    </row>
    <row r="1471" spans="1:8">
      <c r="A1471" s="2235"/>
      <c r="B1471" s="2232"/>
      <c r="C1471" s="21" t="s">
        <v>229</v>
      </c>
      <c r="D1471" s="51"/>
      <c r="E1471" s="52"/>
      <c r="F1471" s="52"/>
      <c r="G1471" s="62">
        <v>2.5707589068345021E-17</v>
      </c>
      <c r="H1471" s="61">
        <v>2.1497879244624488E-17</v>
      </c>
    </row>
    <row r="1472" spans="1:8">
      <c r="A1472" s="2235"/>
      <c r="B1472" s="2232"/>
      <c r="C1472" s="21" t="s">
        <v>218</v>
      </c>
      <c r="D1472" s="60">
        <v>71.158548562860332</v>
      </c>
      <c r="E1472" s="46">
        <v>1</v>
      </c>
      <c r="F1472" s="62">
        <v>3.2964137647965633E-17</v>
      </c>
      <c r="G1472" s="52"/>
      <c r="H1472" s="93"/>
    </row>
    <row r="1473" spans="1:8">
      <c r="A1473" s="2250"/>
      <c r="B1473" s="2252"/>
      <c r="C1473" s="260" t="s">
        <v>159</v>
      </c>
      <c r="D1473" s="64">
        <v>13171</v>
      </c>
      <c r="E1473" s="54"/>
      <c r="F1473" s="54"/>
      <c r="G1473" s="54"/>
      <c r="H1473" s="65"/>
    </row>
    <row r="1474" spans="1:8">
      <c r="A1474" s="2314" t="s">
        <v>2</v>
      </c>
      <c r="B1474" s="2253" t="s">
        <v>6</v>
      </c>
      <c r="C1474" s="35" t="s">
        <v>216</v>
      </c>
      <c r="D1474" s="90" t="s">
        <v>1090</v>
      </c>
      <c r="E1474" s="36">
        <v>1</v>
      </c>
      <c r="F1474" s="94">
        <v>2.1074322769069829E-10</v>
      </c>
      <c r="G1474" s="50"/>
      <c r="H1474" s="95"/>
    </row>
    <row r="1475" spans="1:8">
      <c r="A1475" s="2235"/>
      <c r="B1475" s="2232"/>
      <c r="C1475" s="21" t="s">
        <v>232</v>
      </c>
      <c r="D1475" s="60">
        <v>39.059966200870605</v>
      </c>
      <c r="E1475" s="46">
        <v>1</v>
      </c>
      <c r="F1475" s="62">
        <v>4.109857379414335E-10</v>
      </c>
      <c r="G1475" s="52"/>
      <c r="H1475" s="93"/>
    </row>
    <row r="1476" spans="1:8">
      <c r="A1476" s="2235"/>
      <c r="B1476" s="2232"/>
      <c r="C1476" s="21" t="s">
        <v>217</v>
      </c>
      <c r="D1476" s="60">
        <v>70.20610414009289</v>
      </c>
      <c r="E1476" s="46">
        <v>1</v>
      </c>
      <c r="F1476" s="62">
        <v>5.3420877574424592E-17</v>
      </c>
      <c r="G1476" s="52"/>
      <c r="H1476" s="93"/>
    </row>
    <row r="1477" spans="1:8">
      <c r="A1477" s="2235"/>
      <c r="B1477" s="2232"/>
      <c r="C1477" s="21" t="s">
        <v>229</v>
      </c>
      <c r="D1477" s="51"/>
      <c r="E1477" s="52"/>
      <c r="F1477" s="52"/>
      <c r="G1477" s="62">
        <v>9.0746291382861514E-16</v>
      </c>
      <c r="H1477" s="61">
        <v>5.6918377717652317E-16</v>
      </c>
    </row>
    <row r="1478" spans="1:8">
      <c r="A1478" s="2235"/>
      <c r="B1478" s="2232"/>
      <c r="C1478" s="21" t="s">
        <v>218</v>
      </c>
      <c r="D1478" s="60">
        <v>40.362982836727177</v>
      </c>
      <c r="E1478" s="46">
        <v>1</v>
      </c>
      <c r="F1478" s="62">
        <v>2.1089931368579187E-10</v>
      </c>
      <c r="G1478" s="52"/>
      <c r="H1478" s="93"/>
    </row>
    <row r="1479" spans="1:8">
      <c r="A1479" s="2235"/>
      <c r="B1479" s="2252"/>
      <c r="C1479" s="260" t="s">
        <v>159</v>
      </c>
      <c r="D1479" s="64">
        <v>27905</v>
      </c>
      <c r="E1479" s="54"/>
      <c r="F1479" s="54"/>
      <c r="G1479" s="54"/>
      <c r="H1479" s="65"/>
    </row>
    <row r="1480" spans="1:8">
      <c r="A1480" s="2235"/>
      <c r="B1480" s="2253" t="s">
        <v>7</v>
      </c>
      <c r="C1480" s="35" t="s">
        <v>216</v>
      </c>
      <c r="D1480" s="90" t="s">
        <v>1091</v>
      </c>
      <c r="E1480" s="36">
        <v>1</v>
      </c>
      <c r="F1480" s="94">
        <v>3.7446017906930235E-56</v>
      </c>
      <c r="G1480" s="50"/>
      <c r="H1480" s="95"/>
    </row>
    <row r="1481" spans="1:8">
      <c r="A1481" s="2235"/>
      <c r="B1481" s="2232"/>
      <c r="C1481" s="21" t="s">
        <v>232</v>
      </c>
      <c r="D1481" s="60">
        <v>246.39462356282272</v>
      </c>
      <c r="E1481" s="46">
        <v>1</v>
      </c>
      <c r="F1481" s="62">
        <v>1.5865972403348506E-55</v>
      </c>
      <c r="G1481" s="52"/>
      <c r="H1481" s="93"/>
    </row>
    <row r="1482" spans="1:8">
      <c r="A1482" s="2235"/>
      <c r="B1482" s="2232"/>
      <c r="C1482" s="21" t="s">
        <v>217</v>
      </c>
      <c r="D1482" s="60">
        <v>281.61495734699588</v>
      </c>
      <c r="E1482" s="46">
        <v>1</v>
      </c>
      <c r="F1482" s="62">
        <v>3.339431222907256E-63</v>
      </c>
      <c r="G1482" s="52"/>
      <c r="H1482" s="93"/>
    </row>
    <row r="1483" spans="1:8">
      <c r="A1483" s="2235"/>
      <c r="B1483" s="2232"/>
      <c r="C1483" s="21" t="s">
        <v>229</v>
      </c>
      <c r="D1483" s="51"/>
      <c r="E1483" s="52"/>
      <c r="F1483" s="52"/>
      <c r="G1483" s="62">
        <v>7.1169396500770347E-62</v>
      </c>
      <c r="H1483" s="61">
        <v>7.1169396500770347E-62</v>
      </c>
    </row>
    <row r="1484" spans="1:8">
      <c r="A1484" s="2235"/>
      <c r="B1484" s="2232"/>
      <c r="C1484" s="21" t="s">
        <v>218</v>
      </c>
      <c r="D1484" s="60">
        <v>249.25165652655335</v>
      </c>
      <c r="E1484" s="46">
        <v>1</v>
      </c>
      <c r="F1484" s="62">
        <v>3.7808222824219951E-56</v>
      </c>
      <c r="G1484" s="52"/>
      <c r="H1484" s="93"/>
    </row>
    <row r="1485" spans="1:8">
      <c r="A1485" s="2235"/>
      <c r="B1485" s="2252"/>
      <c r="C1485" s="260" t="s">
        <v>159</v>
      </c>
      <c r="D1485" s="64">
        <v>12999</v>
      </c>
      <c r="E1485" s="54"/>
      <c r="F1485" s="54"/>
      <c r="G1485" s="54"/>
      <c r="H1485" s="65"/>
    </row>
    <row r="1486" spans="1:8">
      <c r="A1486" s="2235"/>
      <c r="B1486" s="2253" t="s">
        <v>8</v>
      </c>
      <c r="C1486" s="35" t="s">
        <v>216</v>
      </c>
      <c r="D1486" s="90" t="s">
        <v>1092</v>
      </c>
      <c r="E1486" s="36">
        <v>1</v>
      </c>
      <c r="F1486" s="94">
        <v>1.3191206979145321E-136</v>
      </c>
      <c r="G1486" s="50"/>
      <c r="H1486" s="95"/>
    </row>
    <row r="1487" spans="1:8">
      <c r="A1487" s="2235"/>
      <c r="B1487" s="2232"/>
      <c r="C1487" s="21" t="s">
        <v>232</v>
      </c>
      <c r="D1487" s="60">
        <v>617.42023598755759</v>
      </c>
      <c r="E1487" s="46">
        <v>1</v>
      </c>
      <c r="F1487" s="62">
        <v>2.7217504492054877E-136</v>
      </c>
      <c r="G1487" s="52"/>
      <c r="H1487" s="93"/>
    </row>
    <row r="1488" spans="1:8">
      <c r="A1488" s="2235"/>
      <c r="B1488" s="2232"/>
      <c r="C1488" s="21" t="s">
        <v>217</v>
      </c>
      <c r="D1488" s="60">
        <v>740.69217104465986</v>
      </c>
      <c r="E1488" s="46">
        <v>1</v>
      </c>
      <c r="F1488" s="62">
        <v>4.239117724177787E-163</v>
      </c>
      <c r="G1488" s="52"/>
      <c r="H1488" s="93"/>
    </row>
    <row r="1489" spans="1:8">
      <c r="A1489" s="2235"/>
      <c r="B1489" s="2232"/>
      <c r="C1489" s="21" t="s">
        <v>229</v>
      </c>
      <c r="D1489" s="51"/>
      <c r="E1489" s="52"/>
      <c r="F1489" s="52"/>
      <c r="G1489" s="62">
        <v>1.3890673969884319E-136</v>
      </c>
      <c r="H1489" s="61">
        <v>1.3890673969884319E-136</v>
      </c>
    </row>
    <row r="1490" spans="1:8">
      <c r="A1490" s="2235"/>
      <c r="B1490" s="2232"/>
      <c r="C1490" s="21" t="s">
        <v>218</v>
      </c>
      <c r="D1490" s="60">
        <v>618.8254845621575</v>
      </c>
      <c r="E1490" s="46">
        <v>1</v>
      </c>
      <c r="F1490" s="62">
        <v>1.3465124441080307E-136</v>
      </c>
      <c r="G1490" s="52"/>
      <c r="H1490" s="93"/>
    </row>
    <row r="1491" spans="1:8">
      <c r="A1491" s="2235"/>
      <c r="B1491" s="2252"/>
      <c r="C1491" s="260" t="s">
        <v>159</v>
      </c>
      <c r="D1491" s="64">
        <v>15080</v>
      </c>
      <c r="E1491" s="54"/>
      <c r="F1491" s="54"/>
      <c r="G1491" s="54"/>
      <c r="H1491" s="65"/>
    </row>
    <row r="1492" spans="1:8">
      <c r="A1492" s="2235"/>
      <c r="B1492" s="2253" t="s">
        <v>4</v>
      </c>
      <c r="C1492" s="35" t="s">
        <v>216</v>
      </c>
      <c r="D1492" s="90" t="s">
        <v>1093</v>
      </c>
      <c r="E1492" s="36">
        <v>1</v>
      </c>
      <c r="F1492" s="94">
        <v>6.3381374263795581E-40</v>
      </c>
      <c r="G1492" s="50"/>
      <c r="H1492" s="95"/>
    </row>
    <row r="1493" spans="1:8">
      <c r="A1493" s="2235"/>
      <c r="B1493" s="2232"/>
      <c r="C1493" s="21" t="s">
        <v>232</v>
      </c>
      <c r="D1493" s="60">
        <v>174.16260244135634</v>
      </c>
      <c r="E1493" s="46">
        <v>1</v>
      </c>
      <c r="F1493" s="62">
        <v>9.1216880658391162E-40</v>
      </c>
      <c r="G1493" s="52"/>
      <c r="H1493" s="93"/>
    </row>
    <row r="1494" spans="1:8">
      <c r="A1494" s="2235"/>
      <c r="B1494" s="2232"/>
      <c r="C1494" s="21" t="s">
        <v>217</v>
      </c>
      <c r="D1494" s="60">
        <v>197.08642736657293</v>
      </c>
      <c r="E1494" s="46">
        <v>1</v>
      </c>
      <c r="F1494" s="62">
        <v>9.0294536707655017E-45</v>
      </c>
      <c r="G1494" s="52"/>
      <c r="H1494" s="93"/>
    </row>
    <row r="1495" spans="1:8">
      <c r="A1495" s="2235"/>
      <c r="B1495" s="2232"/>
      <c r="C1495" s="21" t="s">
        <v>229</v>
      </c>
      <c r="D1495" s="51"/>
      <c r="E1495" s="52"/>
      <c r="F1495" s="52"/>
      <c r="G1495" s="62">
        <v>4.568030527499729E-40</v>
      </c>
      <c r="H1495" s="61">
        <v>4.5679841404098701E-40</v>
      </c>
    </row>
    <row r="1496" spans="1:8">
      <c r="A1496" s="2235"/>
      <c r="B1496" s="2232"/>
      <c r="C1496" s="21" t="s">
        <v>218</v>
      </c>
      <c r="D1496" s="60">
        <v>174.88351605143794</v>
      </c>
      <c r="E1496" s="46">
        <v>1</v>
      </c>
      <c r="F1496" s="62">
        <v>6.3481009802536857E-40</v>
      </c>
      <c r="G1496" s="52"/>
      <c r="H1496" s="93"/>
    </row>
    <row r="1497" spans="1:8">
      <c r="A1497" s="2250"/>
      <c r="B1497" s="2252"/>
      <c r="C1497" s="260" t="s">
        <v>159</v>
      </c>
      <c r="D1497" s="64">
        <v>55984</v>
      </c>
      <c r="E1497" s="54"/>
      <c r="F1497" s="54"/>
      <c r="G1497" s="54"/>
      <c r="H1497" s="65"/>
    </row>
    <row r="1498" spans="1:8">
      <c r="A1498" s="2314" t="s">
        <v>3</v>
      </c>
      <c r="B1498" s="2253" t="s">
        <v>6</v>
      </c>
      <c r="C1498" s="35" t="s">
        <v>216</v>
      </c>
      <c r="D1498" s="90" t="s">
        <v>1094</v>
      </c>
      <c r="E1498" s="36">
        <v>1</v>
      </c>
      <c r="F1498" s="94">
        <v>4.3277463944448636E-15</v>
      </c>
      <c r="G1498" s="50"/>
      <c r="H1498" s="95"/>
    </row>
    <row r="1499" spans="1:8">
      <c r="A1499" s="2235"/>
      <c r="B1499" s="2232"/>
      <c r="C1499" s="21" t="s">
        <v>232</v>
      </c>
      <c r="D1499" s="60">
        <v>61.264427133354332</v>
      </c>
      <c r="E1499" s="46">
        <v>1</v>
      </c>
      <c r="F1499" s="62">
        <v>4.9901551829846472E-15</v>
      </c>
      <c r="G1499" s="52"/>
      <c r="H1499" s="93"/>
    </row>
    <row r="1500" spans="1:8">
      <c r="A1500" s="2235"/>
      <c r="B1500" s="2232"/>
      <c r="C1500" s="21" t="s">
        <v>217</v>
      </c>
      <c r="D1500" s="60">
        <v>64.653581622426572</v>
      </c>
      <c r="E1500" s="46">
        <v>1</v>
      </c>
      <c r="F1500" s="62">
        <v>8.929383864399841E-16</v>
      </c>
      <c r="G1500" s="52"/>
      <c r="H1500" s="93"/>
    </row>
    <row r="1501" spans="1:8">
      <c r="A1501" s="2235"/>
      <c r="B1501" s="2232"/>
      <c r="C1501" s="21" t="s">
        <v>229</v>
      </c>
      <c r="D1501" s="51"/>
      <c r="E1501" s="52"/>
      <c r="F1501" s="52"/>
      <c r="G1501" s="62">
        <v>2.9607923340191896E-15</v>
      </c>
      <c r="H1501" s="61">
        <v>2.4955533868235185E-15</v>
      </c>
    </row>
    <row r="1502" spans="1:8">
      <c r="A1502" s="2235"/>
      <c r="B1502" s="2232"/>
      <c r="C1502" s="21" t="s">
        <v>218</v>
      </c>
      <c r="D1502" s="60">
        <v>61.544461407419462</v>
      </c>
      <c r="E1502" s="46">
        <v>1</v>
      </c>
      <c r="F1502" s="62">
        <v>4.3285753885191265E-15</v>
      </c>
      <c r="G1502" s="52"/>
      <c r="H1502" s="93"/>
    </row>
    <row r="1503" spans="1:8">
      <c r="A1503" s="2235"/>
      <c r="B1503" s="2252"/>
      <c r="C1503" s="260" t="s">
        <v>159</v>
      </c>
      <c r="D1503" s="64">
        <v>163194</v>
      </c>
      <c r="E1503" s="54"/>
      <c r="F1503" s="54"/>
      <c r="G1503" s="54"/>
      <c r="H1503" s="65"/>
    </row>
    <row r="1504" spans="1:8">
      <c r="A1504" s="2235"/>
      <c r="B1504" s="2253" t="s">
        <v>7</v>
      </c>
      <c r="C1504" s="35" t="s">
        <v>216</v>
      </c>
      <c r="D1504" s="90" t="s">
        <v>1095</v>
      </c>
      <c r="E1504" s="36">
        <v>1</v>
      </c>
      <c r="F1504" s="94">
        <v>2.1720007718059341E-30</v>
      </c>
      <c r="G1504" s="50"/>
      <c r="H1504" s="95"/>
    </row>
    <row r="1505" spans="1:8">
      <c r="A1505" s="2235"/>
      <c r="B1505" s="2232"/>
      <c r="C1505" s="21" t="s">
        <v>232</v>
      </c>
      <c r="D1505" s="60">
        <v>130.8804183519614</v>
      </c>
      <c r="E1505" s="46">
        <v>1</v>
      </c>
      <c r="F1505" s="62">
        <v>2.6298068163536998E-30</v>
      </c>
      <c r="G1505" s="52"/>
      <c r="H1505" s="93"/>
    </row>
    <row r="1506" spans="1:8">
      <c r="A1506" s="2235"/>
      <c r="B1506" s="2232"/>
      <c r="C1506" s="21" t="s">
        <v>217</v>
      </c>
      <c r="D1506" s="60">
        <v>132.24953250221628</v>
      </c>
      <c r="E1506" s="46">
        <v>1</v>
      </c>
      <c r="F1506" s="62">
        <v>1.3194649742390774E-30</v>
      </c>
      <c r="G1506" s="52"/>
      <c r="H1506" s="93"/>
    </row>
    <row r="1507" spans="1:8">
      <c r="A1507" s="2235"/>
      <c r="B1507" s="2232"/>
      <c r="C1507" s="21" t="s">
        <v>229</v>
      </c>
      <c r="D1507" s="51"/>
      <c r="E1507" s="52"/>
      <c r="F1507" s="52"/>
      <c r="G1507" s="62">
        <v>1.9946461372754792E-30</v>
      </c>
      <c r="H1507" s="61">
        <v>1.3154179784028908E-30</v>
      </c>
    </row>
    <row r="1508" spans="1:8">
      <c r="A1508" s="2235"/>
      <c r="B1508" s="2232"/>
      <c r="C1508" s="21" t="s">
        <v>218</v>
      </c>
      <c r="D1508" s="60">
        <v>131.25930860614938</v>
      </c>
      <c r="E1508" s="46">
        <v>1</v>
      </c>
      <c r="F1508" s="62">
        <v>2.1728532038875582E-30</v>
      </c>
      <c r="G1508" s="52"/>
      <c r="H1508" s="93"/>
    </row>
    <row r="1509" spans="1:8">
      <c r="A1509" s="2235"/>
      <c r="B1509" s="2252"/>
      <c r="C1509" s="260" t="s">
        <v>159</v>
      </c>
      <c r="D1509" s="64">
        <v>168514</v>
      </c>
      <c r="E1509" s="54"/>
      <c r="F1509" s="54"/>
      <c r="G1509" s="54"/>
      <c r="H1509" s="65"/>
    </row>
    <row r="1510" spans="1:8">
      <c r="A1510" s="2235"/>
      <c r="B1510" s="2253" t="s">
        <v>8</v>
      </c>
      <c r="C1510" s="35" t="s">
        <v>216</v>
      </c>
      <c r="D1510" s="90" t="s">
        <v>1096</v>
      </c>
      <c r="E1510" s="36">
        <v>1</v>
      </c>
      <c r="F1510" s="94">
        <v>0</v>
      </c>
      <c r="G1510" s="50"/>
      <c r="H1510" s="95"/>
    </row>
    <row r="1511" spans="1:8">
      <c r="A1511" s="2235"/>
      <c r="B1511" s="2232"/>
      <c r="C1511" s="21" t="s">
        <v>232</v>
      </c>
      <c r="D1511" s="60">
        <v>2680.6745863352867</v>
      </c>
      <c r="E1511" s="46">
        <v>1</v>
      </c>
      <c r="F1511" s="62">
        <v>0</v>
      </c>
      <c r="G1511" s="52"/>
      <c r="H1511" s="93"/>
    </row>
    <row r="1512" spans="1:8">
      <c r="A1512" s="2235"/>
      <c r="B1512" s="2232"/>
      <c r="C1512" s="21" t="s">
        <v>217</v>
      </c>
      <c r="D1512" s="60">
        <v>2861.0680580686953</v>
      </c>
      <c r="E1512" s="46">
        <v>1</v>
      </c>
      <c r="F1512" s="62">
        <v>0</v>
      </c>
      <c r="G1512" s="52"/>
      <c r="H1512" s="93"/>
    </row>
    <row r="1513" spans="1:8">
      <c r="A1513" s="2235"/>
      <c r="B1513" s="2232"/>
      <c r="C1513" s="21" t="s">
        <v>229</v>
      </c>
      <c r="D1513" s="51"/>
      <c r="E1513" s="52"/>
      <c r="F1513" s="52"/>
      <c r="G1513" s="62">
        <v>0</v>
      </c>
      <c r="H1513" s="61">
        <v>0</v>
      </c>
    </row>
    <row r="1514" spans="1:8">
      <c r="A1514" s="2235"/>
      <c r="B1514" s="2232"/>
      <c r="C1514" s="21" t="s">
        <v>218</v>
      </c>
      <c r="D1514" s="60">
        <v>2681.5314611192662</v>
      </c>
      <c r="E1514" s="46">
        <v>1</v>
      </c>
      <c r="F1514" s="62">
        <v>0</v>
      </c>
      <c r="G1514" s="52"/>
      <c r="H1514" s="93"/>
    </row>
    <row r="1515" spans="1:8">
      <c r="A1515" s="2235"/>
      <c r="B1515" s="2252"/>
      <c r="C1515" s="260" t="s">
        <v>159</v>
      </c>
      <c r="D1515" s="64">
        <v>175801</v>
      </c>
      <c r="E1515" s="54"/>
      <c r="F1515" s="54"/>
      <c r="G1515" s="54"/>
      <c r="H1515" s="65"/>
    </row>
    <row r="1516" spans="1:8">
      <c r="A1516" s="2235"/>
      <c r="B1516" s="2253" t="s">
        <v>4</v>
      </c>
      <c r="C1516" s="35" t="s">
        <v>216</v>
      </c>
      <c r="D1516" s="90" t="s">
        <v>1097</v>
      </c>
      <c r="E1516" s="36">
        <v>1</v>
      </c>
      <c r="F1516" s="94">
        <v>0</v>
      </c>
      <c r="G1516" s="50"/>
      <c r="H1516" s="95"/>
    </row>
    <row r="1517" spans="1:8">
      <c r="A1517" s="2235"/>
      <c r="B1517" s="2232"/>
      <c r="C1517" s="21" t="s">
        <v>232</v>
      </c>
      <c r="D1517" s="60">
        <v>2040.2035145946772</v>
      </c>
      <c r="E1517" s="46">
        <v>1</v>
      </c>
      <c r="F1517" s="62">
        <v>0</v>
      </c>
      <c r="G1517" s="52"/>
      <c r="H1517" s="93"/>
    </row>
    <row r="1518" spans="1:8">
      <c r="A1518" s="2235"/>
      <c r="B1518" s="2232"/>
      <c r="C1518" s="21" t="s">
        <v>217</v>
      </c>
      <c r="D1518" s="60">
        <v>2161.1882557882627</v>
      </c>
      <c r="E1518" s="46">
        <v>1</v>
      </c>
      <c r="F1518" s="62">
        <v>0</v>
      </c>
      <c r="G1518" s="52"/>
      <c r="H1518" s="93"/>
    </row>
    <row r="1519" spans="1:8">
      <c r="A1519" s="2235"/>
      <c r="B1519" s="2232"/>
      <c r="C1519" s="21" t="s">
        <v>229</v>
      </c>
      <c r="D1519" s="51"/>
      <c r="E1519" s="52"/>
      <c r="F1519" s="52"/>
      <c r="G1519" s="62">
        <v>0</v>
      </c>
      <c r="H1519" s="61">
        <v>0</v>
      </c>
    </row>
    <row r="1520" spans="1:8">
      <c r="A1520" s="2235"/>
      <c r="B1520" s="2232"/>
      <c r="C1520" s="21" t="s">
        <v>218</v>
      </c>
      <c r="D1520" s="60">
        <v>2040.8134260536544</v>
      </c>
      <c r="E1520" s="46">
        <v>1</v>
      </c>
      <c r="F1520" s="62">
        <v>0</v>
      </c>
      <c r="G1520" s="52"/>
      <c r="H1520" s="93"/>
    </row>
    <row r="1521" spans="1:8">
      <c r="A1521" s="2250"/>
      <c r="B1521" s="2252"/>
      <c r="C1521" s="260" t="s">
        <v>159</v>
      </c>
      <c r="D1521" s="64">
        <v>507509</v>
      </c>
      <c r="E1521" s="54"/>
      <c r="F1521" s="54"/>
      <c r="G1521" s="54"/>
      <c r="H1521" s="65"/>
    </row>
    <row r="1522" spans="1:8" ht="13.8" thickBot="1">
      <c r="A1522" s="2233" t="s">
        <v>4</v>
      </c>
      <c r="B1522" s="2253" t="s">
        <v>6</v>
      </c>
      <c r="C1522" s="35" t="s">
        <v>216</v>
      </c>
      <c r="D1522" s="90" t="s">
        <v>1098</v>
      </c>
      <c r="E1522" s="36">
        <v>1</v>
      </c>
      <c r="F1522" s="94">
        <v>3.3347556756247301E-36</v>
      </c>
      <c r="G1522" s="50"/>
      <c r="H1522" s="95"/>
    </row>
    <row r="1523" spans="1:8">
      <c r="A1523" s="2235"/>
      <c r="B1523" s="2232"/>
      <c r="C1523" s="21" t="s">
        <v>232</v>
      </c>
      <c r="D1523" s="60">
        <v>157.53899530444002</v>
      </c>
      <c r="E1523" s="46">
        <v>1</v>
      </c>
      <c r="F1523" s="62">
        <v>3.9027752863237053E-36</v>
      </c>
      <c r="G1523" s="52"/>
      <c r="H1523" s="93"/>
    </row>
    <row r="1524" spans="1:8">
      <c r="A1524" s="2235"/>
      <c r="B1524" s="2232"/>
      <c r="C1524" s="21" t="s">
        <v>217</v>
      </c>
      <c r="D1524" s="60">
        <v>166.88032138115952</v>
      </c>
      <c r="E1524" s="46">
        <v>1</v>
      </c>
      <c r="F1524" s="62">
        <v>3.552806794844711E-38</v>
      </c>
      <c r="G1524" s="52"/>
      <c r="H1524" s="93"/>
    </row>
    <row r="1525" spans="1:8">
      <c r="A1525" s="2235"/>
      <c r="B1525" s="2232"/>
      <c r="C1525" s="21" t="s">
        <v>229</v>
      </c>
      <c r="D1525" s="51"/>
      <c r="E1525" s="52"/>
      <c r="F1525" s="52"/>
      <c r="G1525" s="62">
        <v>1.9712964347452006E-36</v>
      </c>
      <c r="H1525" s="61">
        <v>1.9518142929584647E-36</v>
      </c>
    </row>
    <row r="1526" spans="1:8">
      <c r="A1526" s="2235"/>
      <c r="B1526" s="2232"/>
      <c r="C1526" s="21" t="s">
        <v>218</v>
      </c>
      <c r="D1526" s="60">
        <v>157.85117888365917</v>
      </c>
      <c r="E1526" s="46">
        <v>1</v>
      </c>
      <c r="F1526" s="62">
        <v>3.3354862219628769E-36</v>
      </c>
      <c r="G1526" s="52"/>
      <c r="H1526" s="93"/>
    </row>
    <row r="1527" spans="1:8">
      <c r="A1527" s="2235"/>
      <c r="B1527" s="2252"/>
      <c r="C1527" s="260" t="s">
        <v>159</v>
      </c>
      <c r="D1527" s="64">
        <v>362570</v>
      </c>
      <c r="E1527" s="54"/>
      <c r="F1527" s="54"/>
      <c r="G1527" s="54"/>
      <c r="H1527" s="65"/>
    </row>
    <row r="1528" spans="1:8">
      <c r="A1528" s="2235"/>
      <c r="B1528" s="2253" t="s">
        <v>7</v>
      </c>
      <c r="C1528" s="35" t="s">
        <v>216</v>
      </c>
      <c r="D1528" s="90" t="s">
        <v>1099</v>
      </c>
      <c r="E1528" s="36">
        <v>1</v>
      </c>
      <c r="F1528" s="94">
        <v>8.9674139320322902E-54</v>
      </c>
      <c r="G1528" s="50"/>
      <c r="H1528" s="95"/>
    </row>
    <row r="1529" spans="1:8">
      <c r="A1529" s="2235"/>
      <c r="B1529" s="2232"/>
      <c r="C1529" s="21" t="s">
        <v>232</v>
      </c>
      <c r="D1529" s="60">
        <v>238.00636885117714</v>
      </c>
      <c r="E1529" s="46">
        <v>1</v>
      </c>
      <c r="F1529" s="62">
        <v>1.0700732566192586E-53</v>
      </c>
      <c r="G1529" s="52"/>
      <c r="H1529" s="93"/>
    </row>
    <row r="1530" spans="1:8">
      <c r="A1530" s="2235"/>
      <c r="B1530" s="2232"/>
      <c r="C1530" s="21" t="s">
        <v>217</v>
      </c>
      <c r="D1530" s="60">
        <v>242.32299847759731</v>
      </c>
      <c r="E1530" s="46">
        <v>1</v>
      </c>
      <c r="F1530" s="62">
        <v>1.2251749730816285E-54</v>
      </c>
      <c r="G1530" s="52"/>
      <c r="H1530" s="93"/>
    </row>
    <row r="1531" spans="1:8">
      <c r="A1531" s="2235"/>
      <c r="B1531" s="2232"/>
      <c r="C1531" s="21" t="s">
        <v>229</v>
      </c>
      <c r="D1531" s="51"/>
      <c r="E1531" s="52"/>
      <c r="F1531" s="52"/>
      <c r="G1531" s="62">
        <v>6.0373531011692523E-54</v>
      </c>
      <c r="H1531" s="61">
        <v>5.3522941027051193E-54</v>
      </c>
    </row>
    <row r="1532" spans="1:8">
      <c r="A1532" s="2235"/>
      <c r="B1532" s="2232"/>
      <c r="C1532" s="21" t="s">
        <v>218</v>
      </c>
      <c r="D1532" s="60">
        <v>238.35761446649761</v>
      </c>
      <c r="E1532" s="46">
        <v>1</v>
      </c>
      <c r="F1532" s="62">
        <v>8.9706497891185121E-54</v>
      </c>
      <c r="G1532" s="52"/>
      <c r="H1532" s="93"/>
    </row>
    <row r="1533" spans="1:8">
      <c r="A1533" s="2235"/>
      <c r="B1533" s="2252"/>
      <c r="C1533" s="260" t="s">
        <v>159</v>
      </c>
      <c r="D1533" s="64">
        <v>331711</v>
      </c>
      <c r="E1533" s="54"/>
      <c r="F1533" s="54"/>
      <c r="G1533" s="54"/>
      <c r="H1533" s="65"/>
    </row>
    <row r="1534" spans="1:8">
      <c r="A1534" s="2235"/>
      <c r="B1534" s="2253" t="s">
        <v>8</v>
      </c>
      <c r="C1534" s="35" t="s">
        <v>216</v>
      </c>
      <c r="D1534" s="90" t="s">
        <v>1100</v>
      </c>
      <c r="E1534" s="36">
        <v>1</v>
      </c>
      <c r="F1534" s="94">
        <v>0</v>
      </c>
      <c r="G1534" s="50"/>
      <c r="H1534" s="95"/>
    </row>
    <row r="1535" spans="1:8">
      <c r="A1535" s="2235"/>
      <c r="B1535" s="2232"/>
      <c r="C1535" s="21" t="s">
        <v>232</v>
      </c>
      <c r="D1535" s="60">
        <v>4995.5666793511427</v>
      </c>
      <c r="E1535" s="46">
        <v>1</v>
      </c>
      <c r="F1535" s="62">
        <v>0</v>
      </c>
      <c r="G1535" s="52"/>
      <c r="H1535" s="93"/>
    </row>
    <row r="1536" spans="1:8">
      <c r="A1536" s="2235"/>
      <c r="B1536" s="2232"/>
      <c r="C1536" s="21" t="s">
        <v>217</v>
      </c>
      <c r="D1536" s="60">
        <v>5439.8081056038645</v>
      </c>
      <c r="E1536" s="46">
        <v>1</v>
      </c>
      <c r="F1536" s="62">
        <v>0</v>
      </c>
      <c r="G1536" s="52"/>
      <c r="H1536" s="93"/>
    </row>
    <row r="1537" spans="1:8">
      <c r="A1537" s="2235"/>
      <c r="B1537" s="2232"/>
      <c r="C1537" s="21" t="s">
        <v>229</v>
      </c>
      <c r="D1537" s="51"/>
      <c r="E1537" s="52"/>
      <c r="F1537" s="52"/>
      <c r="G1537" s="62">
        <v>0</v>
      </c>
      <c r="H1537" s="61">
        <v>0</v>
      </c>
    </row>
    <row r="1538" spans="1:8">
      <c r="A1538" s="2235"/>
      <c r="B1538" s="2232"/>
      <c r="C1538" s="21" t="s">
        <v>218</v>
      </c>
      <c r="D1538" s="60">
        <v>4996.4292421196487</v>
      </c>
      <c r="E1538" s="46">
        <v>1</v>
      </c>
      <c r="F1538" s="62">
        <v>0</v>
      </c>
      <c r="G1538" s="52"/>
      <c r="H1538" s="93"/>
    </row>
    <row r="1539" spans="1:8">
      <c r="A1539" s="2235"/>
      <c r="B1539" s="2252"/>
      <c r="C1539" s="260" t="s">
        <v>159</v>
      </c>
      <c r="D1539" s="64">
        <v>341485</v>
      </c>
      <c r="E1539" s="54"/>
      <c r="F1539" s="54"/>
      <c r="G1539" s="54"/>
      <c r="H1539" s="65"/>
    </row>
    <row r="1540" spans="1:8" ht="13.8" thickBot="1">
      <c r="A1540" s="2235"/>
      <c r="B1540" s="2312" t="s">
        <v>4</v>
      </c>
      <c r="C1540" s="35" t="s">
        <v>216</v>
      </c>
      <c r="D1540" s="90" t="s">
        <v>1101</v>
      </c>
      <c r="E1540" s="36">
        <v>1</v>
      </c>
      <c r="F1540" s="94">
        <v>0</v>
      </c>
      <c r="G1540" s="50"/>
      <c r="H1540" s="95"/>
    </row>
    <row r="1541" spans="1:8">
      <c r="A1541" s="2235"/>
      <c r="B1541" s="2232"/>
      <c r="C1541" s="21" t="s">
        <v>232</v>
      </c>
      <c r="D1541" s="60">
        <v>3757.9335880261151</v>
      </c>
      <c r="E1541" s="46">
        <v>1</v>
      </c>
      <c r="F1541" s="62">
        <v>0</v>
      </c>
      <c r="G1541" s="52"/>
      <c r="H1541" s="93"/>
    </row>
    <row r="1542" spans="1:8">
      <c r="A1542" s="2235"/>
      <c r="B1542" s="2232"/>
      <c r="C1542" s="21" t="s">
        <v>217</v>
      </c>
      <c r="D1542" s="60">
        <v>4026.9356543364947</v>
      </c>
      <c r="E1542" s="46">
        <v>1</v>
      </c>
      <c r="F1542" s="62">
        <v>0</v>
      </c>
      <c r="G1542" s="52"/>
      <c r="H1542" s="93"/>
    </row>
    <row r="1543" spans="1:8">
      <c r="A1543" s="2235"/>
      <c r="B1543" s="2232"/>
      <c r="C1543" s="21" t="s">
        <v>229</v>
      </c>
      <c r="D1543" s="51"/>
      <c r="E1543" s="52"/>
      <c r="F1543" s="52"/>
      <c r="G1543" s="62">
        <v>0</v>
      </c>
      <c r="H1543" s="61">
        <v>0</v>
      </c>
    </row>
    <row r="1544" spans="1:8">
      <c r="A1544" s="2235"/>
      <c r="B1544" s="2232"/>
      <c r="C1544" s="21" t="s">
        <v>218</v>
      </c>
      <c r="D1544" s="60">
        <v>3758.5349573873527</v>
      </c>
      <c r="E1544" s="46">
        <v>1</v>
      </c>
      <c r="F1544" s="62">
        <v>0</v>
      </c>
      <c r="G1544" s="52"/>
      <c r="H1544" s="93"/>
    </row>
    <row r="1545" spans="1:8" ht="13.8" thickBot="1">
      <c r="A1545" s="2236"/>
      <c r="B1545" s="2237"/>
      <c r="C1545" s="261" t="s">
        <v>159</v>
      </c>
      <c r="D1545" s="68">
        <v>1035766</v>
      </c>
      <c r="E1545" s="69"/>
      <c r="F1545" s="69"/>
      <c r="G1545" s="69"/>
      <c r="H1545" s="70"/>
    </row>
    <row r="1546" spans="1:8">
      <c r="A1546" s="2231" t="s">
        <v>1102</v>
      </c>
      <c r="B1546" s="2232"/>
      <c r="C1546" s="2232"/>
      <c r="D1546" s="2232"/>
      <c r="E1546" s="2232"/>
      <c r="F1546" s="2232"/>
      <c r="G1546" s="2232"/>
      <c r="H1546" s="2232"/>
    </row>
    <row r="1548" spans="1:8" ht="13.8" thickBot="1">
      <c r="A1548" s="2238" t="s">
        <v>151</v>
      </c>
      <c r="B1548" s="2232"/>
      <c r="C1548" s="2232"/>
      <c r="D1548" s="2232"/>
      <c r="E1548" s="2232"/>
      <c r="F1548" s="2232"/>
      <c r="G1548" s="2232"/>
      <c r="H1548" s="2232"/>
    </row>
    <row r="1549" spans="1:8" ht="48.6" thickBot="1">
      <c r="A1549" s="257" t="s">
        <v>212</v>
      </c>
      <c r="B1549" s="2315" t="s">
        <v>466</v>
      </c>
      <c r="C1549" s="2316"/>
      <c r="D1549" s="2240"/>
      <c r="E1549" s="55" t="s">
        <v>153</v>
      </c>
      <c r="F1549" s="56" t="s">
        <v>196</v>
      </c>
      <c r="G1549" s="56" t="s">
        <v>197</v>
      </c>
      <c r="H1549" s="258" t="s">
        <v>198</v>
      </c>
    </row>
    <row r="1550" spans="1:8">
      <c r="A1550" s="2249" t="s">
        <v>0</v>
      </c>
      <c r="B1550" s="2251" t="s">
        <v>6</v>
      </c>
      <c r="C1550" s="2317" t="s">
        <v>155</v>
      </c>
      <c r="D1550" s="28" t="s">
        <v>156</v>
      </c>
      <c r="E1550" s="57">
        <v>2.1981233622674488E-2</v>
      </c>
      <c r="F1550" s="58"/>
      <c r="G1550" s="58"/>
      <c r="H1550" s="59">
        <v>1.8270266063890211E-19</v>
      </c>
    </row>
    <row r="1551" spans="1:8">
      <c r="A1551" s="2235"/>
      <c r="B1551" s="2232"/>
      <c r="C1551" s="2232"/>
      <c r="D1551" s="21" t="s">
        <v>199</v>
      </c>
      <c r="E1551" s="60">
        <v>2.1981233622674488E-2</v>
      </c>
      <c r="F1551" s="52"/>
      <c r="G1551" s="52"/>
      <c r="H1551" s="61">
        <v>1.8270266063890211E-19</v>
      </c>
    </row>
    <row r="1552" spans="1:8">
      <c r="A1552" s="2235"/>
      <c r="B1552" s="2232"/>
      <c r="C1552" s="263" t="s">
        <v>200</v>
      </c>
      <c r="D1552" s="21" t="s">
        <v>201</v>
      </c>
      <c r="E1552" s="60">
        <v>2.1981233622674488E-2</v>
      </c>
      <c r="F1552" s="62">
        <v>2.2285964931839626E-3</v>
      </c>
      <c r="G1552" s="62">
        <v>9.0253097285275441</v>
      </c>
      <c r="H1552" s="63" t="s">
        <v>202</v>
      </c>
    </row>
    <row r="1553" spans="1:8" ht="34.200000000000003">
      <c r="A1553" s="2235"/>
      <c r="B1553" s="2232"/>
      <c r="C1553" s="263" t="s">
        <v>203</v>
      </c>
      <c r="D1553" s="21" t="s">
        <v>204</v>
      </c>
      <c r="E1553" s="60">
        <v>2.1981233622674488E-2</v>
      </c>
      <c r="F1553" s="62">
        <v>2.2285964931839626E-3</v>
      </c>
      <c r="G1553" s="62">
        <v>9.0253097285275441</v>
      </c>
      <c r="H1553" s="63" t="s">
        <v>202</v>
      </c>
    </row>
    <row r="1554" spans="1:8">
      <c r="A1554" s="2235"/>
      <c r="B1554" s="2252"/>
      <c r="C1554" s="2310" t="s">
        <v>159</v>
      </c>
      <c r="D1554" s="2311"/>
      <c r="E1554" s="64">
        <v>168506</v>
      </c>
      <c r="F1554" s="54"/>
      <c r="G1554" s="54"/>
      <c r="H1554" s="65"/>
    </row>
    <row r="1555" spans="1:8">
      <c r="A1555" s="2235"/>
      <c r="B1555" s="2253" t="s">
        <v>7</v>
      </c>
      <c r="C1555" s="2309" t="s">
        <v>155</v>
      </c>
      <c r="D1555" s="35" t="s">
        <v>156</v>
      </c>
      <c r="E1555" s="66">
        <v>2.8353360031664585E-2</v>
      </c>
      <c r="F1555" s="50"/>
      <c r="G1555" s="50"/>
      <c r="H1555" s="67">
        <v>2.7826126579047833E-27</v>
      </c>
    </row>
    <row r="1556" spans="1:8">
      <c r="A1556" s="2235"/>
      <c r="B1556" s="2232"/>
      <c r="C1556" s="2232"/>
      <c r="D1556" s="21" t="s">
        <v>199</v>
      </c>
      <c r="E1556" s="60">
        <v>2.8353360031664585E-2</v>
      </c>
      <c r="F1556" s="52"/>
      <c r="G1556" s="52"/>
      <c r="H1556" s="61">
        <v>2.7826126579047833E-27</v>
      </c>
    </row>
    <row r="1557" spans="1:8">
      <c r="A1557" s="2235"/>
      <c r="B1557" s="2232"/>
      <c r="C1557" s="263" t="s">
        <v>200</v>
      </c>
      <c r="D1557" s="21" t="s">
        <v>201</v>
      </c>
      <c r="E1557" s="60">
        <v>2.8353360031664585E-2</v>
      </c>
      <c r="F1557" s="62">
        <v>2.4988445796602756E-3</v>
      </c>
      <c r="G1557" s="62">
        <v>10.82378719511393</v>
      </c>
      <c r="H1557" s="63" t="s">
        <v>202</v>
      </c>
    </row>
    <row r="1558" spans="1:8" ht="34.200000000000003">
      <c r="A1558" s="2235"/>
      <c r="B1558" s="2232"/>
      <c r="C1558" s="263" t="s">
        <v>203</v>
      </c>
      <c r="D1558" s="21" t="s">
        <v>204</v>
      </c>
      <c r="E1558" s="60">
        <v>2.8353360031664585E-2</v>
      </c>
      <c r="F1558" s="62">
        <v>2.4988445796602756E-3</v>
      </c>
      <c r="G1558" s="62">
        <v>10.82378719511393</v>
      </c>
      <c r="H1558" s="63" t="s">
        <v>202</v>
      </c>
    </row>
    <row r="1559" spans="1:8">
      <c r="A1559" s="2235"/>
      <c r="B1559" s="2252"/>
      <c r="C1559" s="2310" t="s">
        <v>159</v>
      </c>
      <c r="D1559" s="2311"/>
      <c r="E1559" s="64">
        <v>145615</v>
      </c>
      <c r="F1559" s="54"/>
      <c r="G1559" s="54"/>
      <c r="H1559" s="65"/>
    </row>
    <row r="1560" spans="1:8">
      <c r="A1560" s="2235"/>
      <c r="B1560" s="2253" t="s">
        <v>8</v>
      </c>
      <c r="C1560" s="2309" t="s">
        <v>155</v>
      </c>
      <c r="D1560" s="35" t="s">
        <v>156</v>
      </c>
      <c r="E1560" s="66">
        <v>0.11647058941901739</v>
      </c>
      <c r="F1560" s="50"/>
      <c r="G1560" s="50"/>
      <c r="H1560" s="67">
        <v>0</v>
      </c>
    </row>
    <row r="1561" spans="1:8">
      <c r="A1561" s="2235"/>
      <c r="B1561" s="2232"/>
      <c r="C1561" s="2232"/>
      <c r="D1561" s="21" t="s">
        <v>199</v>
      </c>
      <c r="E1561" s="60">
        <v>0.11647058941901739</v>
      </c>
      <c r="F1561" s="52"/>
      <c r="G1561" s="52"/>
      <c r="H1561" s="61">
        <v>0</v>
      </c>
    </row>
    <row r="1562" spans="1:8">
      <c r="A1562" s="2235"/>
      <c r="B1562" s="2232"/>
      <c r="C1562" s="263" t="s">
        <v>200</v>
      </c>
      <c r="D1562" s="21" t="s">
        <v>201</v>
      </c>
      <c r="E1562" s="60">
        <v>0.11647058941901739</v>
      </c>
      <c r="F1562" s="62">
        <v>2.1430219843515865E-3</v>
      </c>
      <c r="G1562" s="62">
        <v>44.65135825544526</v>
      </c>
      <c r="H1562" s="63" t="s">
        <v>202</v>
      </c>
    </row>
    <row r="1563" spans="1:8" ht="34.200000000000003">
      <c r="A1563" s="2235"/>
      <c r="B1563" s="2232"/>
      <c r="C1563" s="263" t="s">
        <v>203</v>
      </c>
      <c r="D1563" s="21" t="s">
        <v>204</v>
      </c>
      <c r="E1563" s="60">
        <v>0.11647058941901739</v>
      </c>
      <c r="F1563" s="62">
        <v>2.1430219843515861E-3</v>
      </c>
      <c r="G1563" s="62">
        <v>44.65135825544526</v>
      </c>
      <c r="H1563" s="63" t="s">
        <v>202</v>
      </c>
    </row>
    <row r="1564" spans="1:8">
      <c r="A1564" s="2235"/>
      <c r="B1564" s="2252"/>
      <c r="C1564" s="2310" t="s">
        <v>159</v>
      </c>
      <c r="D1564" s="2311"/>
      <c r="E1564" s="64">
        <v>144981</v>
      </c>
      <c r="F1564" s="54"/>
      <c r="G1564" s="54"/>
      <c r="H1564" s="65"/>
    </row>
    <row r="1565" spans="1:8">
      <c r="A1565" s="2235"/>
      <c r="B1565" s="2253" t="s">
        <v>4</v>
      </c>
      <c r="C1565" s="2309" t="s">
        <v>155</v>
      </c>
      <c r="D1565" s="35" t="s">
        <v>156</v>
      </c>
      <c r="E1565" s="66">
        <v>5.9901330042195895E-2</v>
      </c>
      <c r="F1565" s="50"/>
      <c r="G1565" s="50"/>
      <c r="H1565" s="67">
        <v>0</v>
      </c>
    </row>
    <row r="1566" spans="1:8">
      <c r="A1566" s="2235"/>
      <c r="B1566" s="2232"/>
      <c r="C1566" s="2232"/>
      <c r="D1566" s="21" t="s">
        <v>199</v>
      </c>
      <c r="E1566" s="60">
        <v>5.9901330042195895E-2</v>
      </c>
      <c r="F1566" s="52"/>
      <c r="G1566" s="52"/>
      <c r="H1566" s="61">
        <v>0</v>
      </c>
    </row>
    <row r="1567" spans="1:8">
      <c r="A1567" s="2235"/>
      <c r="B1567" s="2232"/>
      <c r="C1567" s="263" t="s">
        <v>200</v>
      </c>
      <c r="D1567" s="21" t="s">
        <v>201</v>
      </c>
      <c r="E1567" s="60">
        <v>5.9901330042195888E-2</v>
      </c>
      <c r="F1567" s="62">
        <v>1.2771711708308344E-3</v>
      </c>
      <c r="G1567" s="62">
        <v>40.660308948825175</v>
      </c>
      <c r="H1567" s="63" t="s">
        <v>202</v>
      </c>
    </row>
    <row r="1568" spans="1:8" ht="34.200000000000003">
      <c r="A1568" s="2235"/>
      <c r="B1568" s="2232"/>
      <c r="C1568" s="263" t="s">
        <v>203</v>
      </c>
      <c r="D1568" s="21" t="s">
        <v>204</v>
      </c>
      <c r="E1568" s="60">
        <v>5.9901330042195895E-2</v>
      </c>
      <c r="F1568" s="62">
        <v>1.2771711708308346E-3</v>
      </c>
      <c r="G1568" s="62">
        <v>40.660308948825183</v>
      </c>
      <c r="H1568" s="63" t="s">
        <v>202</v>
      </c>
    </row>
    <row r="1569" spans="1:8">
      <c r="A1569" s="2250"/>
      <c r="B1569" s="2252"/>
      <c r="C1569" s="2310" t="s">
        <v>159</v>
      </c>
      <c r="D1569" s="2311"/>
      <c r="E1569" s="64">
        <v>459102</v>
      </c>
      <c r="F1569" s="54"/>
      <c r="G1569" s="54"/>
      <c r="H1569" s="65"/>
    </row>
    <row r="1570" spans="1:8">
      <c r="A1570" s="2314" t="s">
        <v>1</v>
      </c>
      <c r="B1570" s="2253" t="s">
        <v>6</v>
      </c>
      <c r="C1570" s="259" t="s">
        <v>155</v>
      </c>
      <c r="D1570" s="35" t="s">
        <v>156</v>
      </c>
      <c r="E1570" s="96" t="s">
        <v>234</v>
      </c>
      <c r="F1570" s="50"/>
      <c r="G1570" s="50"/>
      <c r="H1570" s="95"/>
    </row>
    <row r="1571" spans="1:8">
      <c r="A1571" s="2235"/>
      <c r="B1571" s="2252"/>
      <c r="C1571" s="2310" t="s">
        <v>159</v>
      </c>
      <c r="D1571" s="2311"/>
      <c r="E1571" s="64">
        <v>2965</v>
      </c>
      <c r="F1571" s="54"/>
      <c r="G1571" s="54"/>
      <c r="H1571" s="65"/>
    </row>
    <row r="1572" spans="1:8">
      <c r="A1572" s="2235"/>
      <c r="B1572" s="2253" t="s">
        <v>7</v>
      </c>
      <c r="C1572" s="2309" t="s">
        <v>155</v>
      </c>
      <c r="D1572" s="35" t="s">
        <v>156</v>
      </c>
      <c r="E1572" s="66">
        <v>0.19995954693799262</v>
      </c>
      <c r="F1572" s="50"/>
      <c r="G1572" s="50"/>
      <c r="H1572" s="67">
        <v>9.4788130961487584E-42</v>
      </c>
    </row>
    <row r="1573" spans="1:8">
      <c r="A1573" s="2235"/>
      <c r="B1573" s="2232"/>
      <c r="C1573" s="2232"/>
      <c r="D1573" s="21" t="s">
        <v>199</v>
      </c>
      <c r="E1573" s="60">
        <v>0.19995954693799262</v>
      </c>
      <c r="F1573" s="52"/>
      <c r="G1573" s="52"/>
      <c r="H1573" s="61">
        <v>9.4788130961487584E-42</v>
      </c>
    </row>
    <row r="1574" spans="1:8">
      <c r="A1574" s="2235"/>
      <c r="B1574" s="2232"/>
      <c r="C1574" s="263" t="s">
        <v>200</v>
      </c>
      <c r="D1574" s="21" t="s">
        <v>201</v>
      </c>
      <c r="E1574" s="60">
        <v>0.19995954693799262</v>
      </c>
      <c r="F1574" s="62">
        <v>1.3837859115124578E-2</v>
      </c>
      <c r="G1574" s="62">
        <v>13.812841033800211</v>
      </c>
      <c r="H1574" s="63" t="s">
        <v>202</v>
      </c>
    </row>
    <row r="1575" spans="1:8" ht="34.200000000000003">
      <c r="A1575" s="2235"/>
      <c r="B1575" s="2232"/>
      <c r="C1575" s="263" t="s">
        <v>203</v>
      </c>
      <c r="D1575" s="21" t="s">
        <v>204</v>
      </c>
      <c r="E1575" s="60">
        <v>0.19995954693799262</v>
      </c>
      <c r="F1575" s="62">
        <v>1.3837859115124578E-2</v>
      </c>
      <c r="G1575" s="62">
        <v>13.812841033800211</v>
      </c>
      <c r="H1575" s="63" t="s">
        <v>202</v>
      </c>
    </row>
    <row r="1576" spans="1:8">
      <c r="A1576" s="2235"/>
      <c r="B1576" s="2252"/>
      <c r="C1576" s="2310" t="s">
        <v>159</v>
      </c>
      <c r="D1576" s="2311"/>
      <c r="E1576" s="64">
        <v>4583</v>
      </c>
      <c r="F1576" s="54"/>
      <c r="G1576" s="54"/>
      <c r="H1576" s="65"/>
    </row>
    <row r="1577" spans="1:8">
      <c r="A1577" s="2235"/>
      <c r="B1577" s="2253" t="s">
        <v>8</v>
      </c>
      <c r="C1577" s="2309" t="s">
        <v>155</v>
      </c>
      <c r="D1577" s="35" t="s">
        <v>156</v>
      </c>
      <c r="E1577" s="66">
        <v>1.6080698255856826E-2</v>
      </c>
      <c r="F1577" s="50"/>
      <c r="G1577" s="50"/>
      <c r="H1577" s="67">
        <v>0.22787998314338542</v>
      </c>
    </row>
    <row r="1578" spans="1:8">
      <c r="A1578" s="2235"/>
      <c r="B1578" s="2232"/>
      <c r="C1578" s="2232"/>
      <c r="D1578" s="21" t="s">
        <v>199</v>
      </c>
      <c r="E1578" s="60">
        <v>1.6080698255856826E-2</v>
      </c>
      <c r="F1578" s="52"/>
      <c r="G1578" s="52"/>
      <c r="H1578" s="61">
        <v>0.22787998314338542</v>
      </c>
    </row>
    <row r="1579" spans="1:8">
      <c r="A1579" s="2235"/>
      <c r="B1579" s="2232"/>
      <c r="C1579" s="263" t="s">
        <v>200</v>
      </c>
      <c r="D1579" s="21" t="s">
        <v>201</v>
      </c>
      <c r="E1579" s="60">
        <v>1.6080698255856826E-2</v>
      </c>
      <c r="F1579" s="62">
        <v>1.3176518793720036E-2</v>
      </c>
      <c r="G1579" s="62">
        <v>1.2057793849435159</v>
      </c>
      <c r="H1579" s="63" t="s">
        <v>1103</v>
      </c>
    </row>
    <row r="1580" spans="1:8" ht="34.200000000000003">
      <c r="A1580" s="2235"/>
      <c r="B1580" s="2232"/>
      <c r="C1580" s="263" t="s">
        <v>203</v>
      </c>
      <c r="D1580" s="21" t="s">
        <v>204</v>
      </c>
      <c r="E1580" s="60">
        <v>1.6080698255856826E-2</v>
      </c>
      <c r="F1580" s="62">
        <v>1.3176518793720036E-2</v>
      </c>
      <c r="G1580" s="62">
        <v>1.2057793849435159</v>
      </c>
      <c r="H1580" s="63" t="s">
        <v>1103</v>
      </c>
    </row>
    <row r="1581" spans="1:8">
      <c r="A1581" s="2235"/>
      <c r="B1581" s="2252"/>
      <c r="C1581" s="2310" t="s">
        <v>159</v>
      </c>
      <c r="D1581" s="2311"/>
      <c r="E1581" s="64">
        <v>5623</v>
      </c>
      <c r="F1581" s="54"/>
      <c r="G1581" s="54"/>
      <c r="H1581" s="65"/>
    </row>
    <row r="1582" spans="1:8">
      <c r="A1582" s="2235"/>
      <c r="B1582" s="2253" t="s">
        <v>4</v>
      </c>
      <c r="C1582" s="2309" t="s">
        <v>155</v>
      </c>
      <c r="D1582" s="35" t="s">
        <v>156</v>
      </c>
      <c r="E1582" s="66">
        <v>7.3505638275086188E-2</v>
      </c>
      <c r="F1582" s="50"/>
      <c r="G1582" s="50"/>
      <c r="H1582" s="67">
        <v>3.287398871284024E-17</v>
      </c>
    </row>
    <row r="1583" spans="1:8">
      <c r="A1583" s="2235"/>
      <c r="B1583" s="2232"/>
      <c r="C1583" s="2232"/>
      <c r="D1583" s="21" t="s">
        <v>199</v>
      </c>
      <c r="E1583" s="60">
        <v>7.3505638275086188E-2</v>
      </c>
      <c r="F1583" s="52"/>
      <c r="G1583" s="52"/>
      <c r="H1583" s="61">
        <v>3.287398871284024E-17</v>
      </c>
    </row>
    <row r="1584" spans="1:8">
      <c r="A1584" s="2235"/>
      <c r="B1584" s="2232"/>
      <c r="C1584" s="263" t="s">
        <v>200</v>
      </c>
      <c r="D1584" s="21" t="s">
        <v>201</v>
      </c>
      <c r="E1584" s="60">
        <v>7.3505638275086188E-2</v>
      </c>
      <c r="F1584" s="62">
        <v>8.2306818842525289E-3</v>
      </c>
      <c r="G1584" s="62">
        <v>8.4581132657717646</v>
      </c>
      <c r="H1584" s="63" t="s">
        <v>202</v>
      </c>
    </row>
    <row r="1585" spans="1:8" ht="34.200000000000003">
      <c r="A1585" s="2235"/>
      <c r="B1585" s="2232"/>
      <c r="C1585" s="263" t="s">
        <v>203</v>
      </c>
      <c r="D1585" s="21" t="s">
        <v>204</v>
      </c>
      <c r="E1585" s="60">
        <v>7.3505638275086188E-2</v>
      </c>
      <c r="F1585" s="62">
        <v>8.2306818842525289E-3</v>
      </c>
      <c r="G1585" s="62">
        <v>8.4581132657717646</v>
      </c>
      <c r="H1585" s="63" t="s">
        <v>202</v>
      </c>
    </row>
    <row r="1586" spans="1:8">
      <c r="A1586" s="2250"/>
      <c r="B1586" s="2252"/>
      <c r="C1586" s="2310" t="s">
        <v>159</v>
      </c>
      <c r="D1586" s="2311"/>
      <c r="E1586" s="64">
        <v>13171</v>
      </c>
      <c r="F1586" s="54"/>
      <c r="G1586" s="54"/>
      <c r="H1586" s="65"/>
    </row>
    <row r="1587" spans="1:8">
      <c r="A1587" s="2314" t="s">
        <v>2</v>
      </c>
      <c r="B1587" s="2253" t="s">
        <v>6</v>
      </c>
      <c r="C1587" s="2309" t="s">
        <v>155</v>
      </c>
      <c r="D1587" s="35" t="s">
        <v>156</v>
      </c>
      <c r="E1587" s="66">
        <v>3.8032808351000112E-2</v>
      </c>
      <c r="F1587" s="50"/>
      <c r="G1587" s="50"/>
      <c r="H1587" s="67">
        <v>2.1074322769069829E-10</v>
      </c>
    </row>
    <row r="1588" spans="1:8">
      <c r="A1588" s="2235"/>
      <c r="B1588" s="2232"/>
      <c r="C1588" s="2232"/>
      <c r="D1588" s="21" t="s">
        <v>199</v>
      </c>
      <c r="E1588" s="60">
        <v>3.8032808351000112E-2</v>
      </c>
      <c r="F1588" s="52"/>
      <c r="G1588" s="52"/>
      <c r="H1588" s="61">
        <v>2.1074322769069829E-10</v>
      </c>
    </row>
    <row r="1589" spans="1:8">
      <c r="A1589" s="2235"/>
      <c r="B1589" s="2232"/>
      <c r="C1589" s="263" t="s">
        <v>200</v>
      </c>
      <c r="D1589" s="21" t="s">
        <v>201</v>
      </c>
      <c r="E1589" s="60">
        <v>3.8032808351000112E-2</v>
      </c>
      <c r="F1589" s="62">
        <v>1.6830057432170534E-3</v>
      </c>
      <c r="G1589" s="62">
        <v>6.3576728175993127</v>
      </c>
      <c r="H1589" s="63" t="s">
        <v>202</v>
      </c>
    </row>
    <row r="1590" spans="1:8" ht="34.200000000000003">
      <c r="A1590" s="2235"/>
      <c r="B1590" s="2232"/>
      <c r="C1590" s="263" t="s">
        <v>203</v>
      </c>
      <c r="D1590" s="21" t="s">
        <v>204</v>
      </c>
      <c r="E1590" s="60">
        <v>3.8032808351000112E-2</v>
      </c>
      <c r="F1590" s="62">
        <v>1.6830057432170537E-3</v>
      </c>
      <c r="G1590" s="62">
        <v>6.3576728175993118</v>
      </c>
      <c r="H1590" s="63" t="s">
        <v>202</v>
      </c>
    </row>
    <row r="1591" spans="1:8">
      <c r="A1591" s="2235"/>
      <c r="B1591" s="2252"/>
      <c r="C1591" s="2310" t="s">
        <v>159</v>
      </c>
      <c r="D1591" s="2311"/>
      <c r="E1591" s="64">
        <v>27905</v>
      </c>
      <c r="F1591" s="54"/>
      <c r="G1591" s="54"/>
      <c r="H1591" s="65"/>
    </row>
    <row r="1592" spans="1:8">
      <c r="A1592" s="2235"/>
      <c r="B1592" s="2253" t="s">
        <v>7</v>
      </c>
      <c r="C1592" s="2309" t="s">
        <v>155</v>
      </c>
      <c r="D1592" s="35" t="s">
        <v>156</v>
      </c>
      <c r="E1592" s="66">
        <v>-0.13847799292961954</v>
      </c>
      <c r="F1592" s="50"/>
      <c r="G1592" s="50"/>
      <c r="H1592" s="67">
        <v>3.7446017906930235E-56</v>
      </c>
    </row>
    <row r="1593" spans="1:8">
      <c r="A1593" s="2235"/>
      <c r="B1593" s="2232"/>
      <c r="C1593" s="2232"/>
      <c r="D1593" s="21" t="s">
        <v>199</v>
      </c>
      <c r="E1593" s="60">
        <v>0.13847799292961954</v>
      </c>
      <c r="F1593" s="52"/>
      <c r="G1593" s="52"/>
      <c r="H1593" s="61">
        <v>3.7446017906930235E-56</v>
      </c>
    </row>
    <row r="1594" spans="1:8">
      <c r="A1594" s="2235"/>
      <c r="B1594" s="2232"/>
      <c r="C1594" s="263" t="s">
        <v>200</v>
      </c>
      <c r="D1594" s="21" t="s">
        <v>201</v>
      </c>
      <c r="E1594" s="60">
        <v>-0.13847799292961957</v>
      </c>
      <c r="F1594" s="62">
        <v>5.9925718164465132E-3</v>
      </c>
      <c r="G1594" s="62">
        <v>-15.940678836038213</v>
      </c>
      <c r="H1594" s="63" t="s">
        <v>202</v>
      </c>
    </row>
    <row r="1595" spans="1:8" ht="34.200000000000003">
      <c r="A1595" s="2235"/>
      <c r="B1595" s="2232"/>
      <c r="C1595" s="263" t="s">
        <v>203</v>
      </c>
      <c r="D1595" s="21" t="s">
        <v>204</v>
      </c>
      <c r="E1595" s="60">
        <v>-0.13847799292961954</v>
      </c>
      <c r="F1595" s="62">
        <v>5.9925718164465158E-3</v>
      </c>
      <c r="G1595" s="62">
        <v>-15.940678836038209</v>
      </c>
      <c r="H1595" s="63" t="s">
        <v>202</v>
      </c>
    </row>
    <row r="1596" spans="1:8">
      <c r="A1596" s="2235"/>
      <c r="B1596" s="2252"/>
      <c r="C1596" s="2310" t="s">
        <v>159</v>
      </c>
      <c r="D1596" s="2311"/>
      <c r="E1596" s="64">
        <v>12999</v>
      </c>
      <c r="F1596" s="54"/>
      <c r="G1596" s="54"/>
      <c r="H1596" s="65"/>
    </row>
    <row r="1597" spans="1:8">
      <c r="A1597" s="2235"/>
      <c r="B1597" s="2253" t="s">
        <v>8</v>
      </c>
      <c r="C1597" s="2309" t="s">
        <v>155</v>
      </c>
      <c r="D1597" s="35" t="s">
        <v>156</v>
      </c>
      <c r="E1597" s="66">
        <v>0.20258058675105306</v>
      </c>
      <c r="F1597" s="50"/>
      <c r="G1597" s="50"/>
      <c r="H1597" s="67">
        <v>1.3191206979145321E-136</v>
      </c>
    </row>
    <row r="1598" spans="1:8">
      <c r="A1598" s="2235"/>
      <c r="B1598" s="2232"/>
      <c r="C1598" s="2232"/>
      <c r="D1598" s="21" t="s">
        <v>199</v>
      </c>
      <c r="E1598" s="60">
        <v>0.20258058675105306</v>
      </c>
      <c r="F1598" s="52"/>
      <c r="G1598" s="52"/>
      <c r="H1598" s="61">
        <v>1.3191206979145321E-136</v>
      </c>
    </row>
    <row r="1599" spans="1:8">
      <c r="A1599" s="2235"/>
      <c r="B1599" s="2232"/>
      <c r="C1599" s="263" t="s">
        <v>200</v>
      </c>
      <c r="D1599" s="21" t="s">
        <v>201</v>
      </c>
      <c r="E1599" s="60">
        <v>0.20258058675105303</v>
      </c>
      <c r="F1599" s="62">
        <v>5.637111428429163E-3</v>
      </c>
      <c r="G1599" s="62">
        <v>25.402075213156426</v>
      </c>
      <c r="H1599" s="63" t="s">
        <v>202</v>
      </c>
    </row>
    <row r="1600" spans="1:8" ht="34.200000000000003">
      <c r="A1600" s="2235"/>
      <c r="B1600" s="2232"/>
      <c r="C1600" s="263" t="s">
        <v>203</v>
      </c>
      <c r="D1600" s="21" t="s">
        <v>204</v>
      </c>
      <c r="E1600" s="60">
        <v>0.20258058675105306</v>
      </c>
      <c r="F1600" s="62">
        <v>5.6371114284291639E-3</v>
      </c>
      <c r="G1600" s="62">
        <v>25.402075213156429</v>
      </c>
      <c r="H1600" s="63" t="s">
        <v>202</v>
      </c>
    </row>
    <row r="1601" spans="1:8">
      <c r="A1601" s="2235"/>
      <c r="B1601" s="2252"/>
      <c r="C1601" s="2310" t="s">
        <v>159</v>
      </c>
      <c r="D1601" s="2311"/>
      <c r="E1601" s="64">
        <v>15080</v>
      </c>
      <c r="F1601" s="54"/>
      <c r="G1601" s="54"/>
      <c r="H1601" s="65"/>
    </row>
    <row r="1602" spans="1:8">
      <c r="A1602" s="2235"/>
      <c r="B1602" s="2253" t="s">
        <v>4</v>
      </c>
      <c r="C1602" s="2309" t="s">
        <v>155</v>
      </c>
      <c r="D1602" s="35" t="s">
        <v>156</v>
      </c>
      <c r="E1602" s="66">
        <v>5.5891575810995554E-2</v>
      </c>
      <c r="F1602" s="50"/>
      <c r="G1602" s="50"/>
      <c r="H1602" s="67">
        <v>6.3381374263795581E-40</v>
      </c>
    </row>
    <row r="1603" spans="1:8">
      <c r="A1603" s="2235"/>
      <c r="B1603" s="2232"/>
      <c r="C1603" s="2232"/>
      <c r="D1603" s="21" t="s">
        <v>199</v>
      </c>
      <c r="E1603" s="60">
        <v>5.5891575810995554E-2</v>
      </c>
      <c r="F1603" s="52"/>
      <c r="G1603" s="52"/>
      <c r="H1603" s="61">
        <v>6.3381374263795581E-40</v>
      </c>
    </row>
    <row r="1604" spans="1:8">
      <c r="A1604" s="2235"/>
      <c r="B1604" s="2232"/>
      <c r="C1604" s="263" t="s">
        <v>200</v>
      </c>
      <c r="D1604" s="21" t="s">
        <v>201</v>
      </c>
      <c r="E1604" s="60">
        <v>5.5891575810995554E-2</v>
      </c>
      <c r="F1604" s="62">
        <v>3.4325299178313631E-3</v>
      </c>
      <c r="G1604" s="62">
        <v>13.244938935860443</v>
      </c>
      <c r="H1604" s="63" t="s">
        <v>202</v>
      </c>
    </row>
    <row r="1605" spans="1:8" ht="34.200000000000003">
      <c r="A1605" s="2235"/>
      <c r="B1605" s="2232"/>
      <c r="C1605" s="263" t="s">
        <v>203</v>
      </c>
      <c r="D1605" s="21" t="s">
        <v>204</v>
      </c>
      <c r="E1605" s="60">
        <v>5.5891575810995561E-2</v>
      </c>
      <c r="F1605" s="62">
        <v>3.4325299178313636E-3</v>
      </c>
      <c r="G1605" s="62">
        <v>13.244938935860445</v>
      </c>
      <c r="H1605" s="63" t="s">
        <v>202</v>
      </c>
    </row>
    <row r="1606" spans="1:8">
      <c r="A1606" s="2250"/>
      <c r="B1606" s="2252"/>
      <c r="C1606" s="2310" t="s">
        <v>159</v>
      </c>
      <c r="D1606" s="2311"/>
      <c r="E1606" s="64">
        <v>55984</v>
      </c>
      <c r="F1606" s="54"/>
      <c r="G1606" s="54"/>
      <c r="H1606" s="65"/>
    </row>
    <row r="1607" spans="1:8">
      <c r="A1607" s="2314" t="s">
        <v>3</v>
      </c>
      <c r="B1607" s="2253" t="s">
        <v>6</v>
      </c>
      <c r="C1607" s="2309" t="s">
        <v>155</v>
      </c>
      <c r="D1607" s="35" t="s">
        <v>156</v>
      </c>
      <c r="E1607" s="66">
        <v>1.9419754019359844E-2</v>
      </c>
      <c r="F1607" s="50"/>
      <c r="G1607" s="50"/>
      <c r="H1607" s="67">
        <v>4.3277463944448636E-15</v>
      </c>
    </row>
    <row r="1608" spans="1:8">
      <c r="A1608" s="2235"/>
      <c r="B1608" s="2232"/>
      <c r="C1608" s="2232"/>
      <c r="D1608" s="21" t="s">
        <v>199</v>
      </c>
      <c r="E1608" s="60">
        <v>1.9419754019359844E-2</v>
      </c>
      <c r="F1608" s="52"/>
      <c r="G1608" s="52"/>
      <c r="H1608" s="61">
        <v>4.3277463944448636E-15</v>
      </c>
    </row>
    <row r="1609" spans="1:8">
      <c r="A1609" s="2235"/>
      <c r="B1609" s="2232"/>
      <c r="C1609" s="263" t="s">
        <v>200</v>
      </c>
      <c r="D1609" s="21" t="s">
        <v>201</v>
      </c>
      <c r="E1609" s="60">
        <v>1.9419754019359844E-2</v>
      </c>
      <c r="F1609" s="62">
        <v>2.2901129755054867E-3</v>
      </c>
      <c r="G1609" s="62">
        <v>7.8464834775437593</v>
      </c>
      <c r="H1609" s="63" t="s">
        <v>202</v>
      </c>
    </row>
    <row r="1610" spans="1:8" ht="34.200000000000003">
      <c r="A1610" s="2235"/>
      <c r="B1610" s="2232"/>
      <c r="C1610" s="263" t="s">
        <v>203</v>
      </c>
      <c r="D1610" s="21" t="s">
        <v>204</v>
      </c>
      <c r="E1610" s="60">
        <v>1.9419754019359841E-2</v>
      </c>
      <c r="F1610" s="62">
        <v>2.2901129755054867E-3</v>
      </c>
      <c r="G1610" s="62">
        <v>7.8464834775437584</v>
      </c>
      <c r="H1610" s="63" t="s">
        <v>202</v>
      </c>
    </row>
    <row r="1611" spans="1:8">
      <c r="A1611" s="2235"/>
      <c r="B1611" s="2252"/>
      <c r="C1611" s="2310" t="s">
        <v>159</v>
      </c>
      <c r="D1611" s="2311"/>
      <c r="E1611" s="64">
        <v>163194</v>
      </c>
      <c r="F1611" s="54"/>
      <c r="G1611" s="54"/>
      <c r="H1611" s="65"/>
    </row>
    <row r="1612" spans="1:8">
      <c r="A1612" s="2235"/>
      <c r="B1612" s="2253" t="s">
        <v>7</v>
      </c>
      <c r="C1612" s="2309" t="s">
        <v>155</v>
      </c>
      <c r="D1612" s="35" t="s">
        <v>156</v>
      </c>
      <c r="E1612" s="66">
        <v>2.7909261893587337E-2</v>
      </c>
      <c r="F1612" s="50"/>
      <c r="G1612" s="50"/>
      <c r="H1612" s="67">
        <v>2.1720007718059341E-30</v>
      </c>
    </row>
    <row r="1613" spans="1:8">
      <c r="A1613" s="2235"/>
      <c r="B1613" s="2232"/>
      <c r="C1613" s="2232"/>
      <c r="D1613" s="21" t="s">
        <v>199</v>
      </c>
      <c r="E1613" s="60">
        <v>2.7909261893587337E-2</v>
      </c>
      <c r="F1613" s="52"/>
      <c r="G1613" s="52"/>
      <c r="H1613" s="61">
        <v>2.1720007718059341E-30</v>
      </c>
    </row>
    <row r="1614" spans="1:8">
      <c r="A1614" s="2235"/>
      <c r="B1614" s="2232"/>
      <c r="C1614" s="263" t="s">
        <v>200</v>
      </c>
      <c r="D1614" s="21" t="s">
        <v>201</v>
      </c>
      <c r="E1614" s="60">
        <v>2.7909261893587337E-2</v>
      </c>
      <c r="F1614" s="62">
        <v>2.398118369837339E-3</v>
      </c>
      <c r="G1614" s="62">
        <v>11.461276114769607</v>
      </c>
      <c r="H1614" s="63" t="s">
        <v>202</v>
      </c>
    </row>
    <row r="1615" spans="1:8" ht="34.200000000000003">
      <c r="A1615" s="2235"/>
      <c r="B1615" s="2232"/>
      <c r="C1615" s="263" t="s">
        <v>203</v>
      </c>
      <c r="D1615" s="21" t="s">
        <v>204</v>
      </c>
      <c r="E1615" s="60">
        <v>2.7909261893587337E-2</v>
      </c>
      <c r="F1615" s="62">
        <v>2.3981183698373386E-3</v>
      </c>
      <c r="G1615" s="62">
        <v>11.461276114769607</v>
      </c>
      <c r="H1615" s="63" t="s">
        <v>202</v>
      </c>
    </row>
    <row r="1616" spans="1:8">
      <c r="A1616" s="2235"/>
      <c r="B1616" s="2252"/>
      <c r="C1616" s="2310" t="s">
        <v>159</v>
      </c>
      <c r="D1616" s="2311"/>
      <c r="E1616" s="64">
        <v>168514</v>
      </c>
      <c r="F1616" s="54"/>
      <c r="G1616" s="54"/>
      <c r="H1616" s="65"/>
    </row>
    <row r="1617" spans="1:8">
      <c r="A1617" s="2235"/>
      <c r="B1617" s="2253" t="s">
        <v>8</v>
      </c>
      <c r="C1617" s="2309" t="s">
        <v>155</v>
      </c>
      <c r="D1617" s="35" t="s">
        <v>156</v>
      </c>
      <c r="E1617" s="66">
        <v>0.12350428136262777</v>
      </c>
      <c r="F1617" s="50"/>
      <c r="G1617" s="50"/>
      <c r="H1617" s="67">
        <v>0</v>
      </c>
    </row>
    <row r="1618" spans="1:8">
      <c r="A1618" s="2235"/>
      <c r="B1618" s="2232"/>
      <c r="C1618" s="2232"/>
      <c r="D1618" s="21" t="s">
        <v>199</v>
      </c>
      <c r="E1618" s="60">
        <v>0.12350428136262777</v>
      </c>
      <c r="F1618" s="52"/>
      <c r="G1618" s="52"/>
      <c r="H1618" s="61">
        <v>0</v>
      </c>
    </row>
    <row r="1619" spans="1:8">
      <c r="A1619" s="2235"/>
      <c r="B1619" s="2232"/>
      <c r="C1619" s="263" t="s">
        <v>200</v>
      </c>
      <c r="D1619" s="21" t="s">
        <v>201</v>
      </c>
      <c r="E1619" s="60">
        <v>0.12350428136262777</v>
      </c>
      <c r="F1619" s="62">
        <v>2.1100997350037964E-3</v>
      </c>
      <c r="G1619" s="62">
        <v>52.182868391726203</v>
      </c>
      <c r="H1619" s="63" t="s">
        <v>202</v>
      </c>
    </row>
    <row r="1620" spans="1:8" ht="34.200000000000003">
      <c r="A1620" s="2235"/>
      <c r="B1620" s="2232"/>
      <c r="C1620" s="263" t="s">
        <v>203</v>
      </c>
      <c r="D1620" s="21" t="s">
        <v>204</v>
      </c>
      <c r="E1620" s="60">
        <v>0.12350428136262775</v>
      </c>
      <c r="F1620" s="62">
        <v>2.1100997350037959E-3</v>
      </c>
      <c r="G1620" s="62">
        <v>52.182868391726196</v>
      </c>
      <c r="H1620" s="63" t="s">
        <v>202</v>
      </c>
    </row>
    <row r="1621" spans="1:8">
      <c r="A1621" s="2235"/>
      <c r="B1621" s="2252"/>
      <c r="C1621" s="2310" t="s">
        <v>159</v>
      </c>
      <c r="D1621" s="2311"/>
      <c r="E1621" s="64">
        <v>175801</v>
      </c>
      <c r="F1621" s="54"/>
      <c r="G1621" s="54"/>
      <c r="H1621" s="65"/>
    </row>
    <row r="1622" spans="1:8">
      <c r="A1622" s="2235"/>
      <c r="B1622" s="2253" t="s">
        <v>4</v>
      </c>
      <c r="C1622" s="2309" t="s">
        <v>155</v>
      </c>
      <c r="D1622" s="35" t="s">
        <v>156</v>
      </c>
      <c r="E1622" s="66">
        <v>6.3413278218286365E-2</v>
      </c>
      <c r="F1622" s="50"/>
      <c r="G1622" s="50"/>
      <c r="H1622" s="67">
        <v>0</v>
      </c>
    </row>
    <row r="1623" spans="1:8">
      <c r="A1623" s="2235"/>
      <c r="B1623" s="2232"/>
      <c r="C1623" s="2232"/>
      <c r="D1623" s="21" t="s">
        <v>199</v>
      </c>
      <c r="E1623" s="60">
        <v>6.3413278218286365E-2</v>
      </c>
      <c r="F1623" s="52"/>
      <c r="G1623" s="52"/>
      <c r="H1623" s="61">
        <v>0</v>
      </c>
    </row>
    <row r="1624" spans="1:8">
      <c r="A1624" s="2235"/>
      <c r="B1624" s="2232"/>
      <c r="C1624" s="263" t="s">
        <v>200</v>
      </c>
      <c r="D1624" s="21" t="s">
        <v>201</v>
      </c>
      <c r="E1624" s="60">
        <v>6.3413278218286365E-2</v>
      </c>
      <c r="F1624" s="62">
        <v>1.2701409755608091E-3</v>
      </c>
      <c r="G1624" s="62">
        <v>45.266423881673255</v>
      </c>
      <c r="H1624" s="63" t="s">
        <v>202</v>
      </c>
    </row>
    <row r="1625" spans="1:8" ht="34.200000000000003">
      <c r="A1625" s="2235"/>
      <c r="B1625" s="2232"/>
      <c r="C1625" s="263" t="s">
        <v>203</v>
      </c>
      <c r="D1625" s="21" t="s">
        <v>204</v>
      </c>
      <c r="E1625" s="60">
        <v>6.3413278218286365E-2</v>
      </c>
      <c r="F1625" s="62">
        <v>1.2701409755608091E-3</v>
      </c>
      <c r="G1625" s="62">
        <v>45.266423881673255</v>
      </c>
      <c r="H1625" s="63" t="s">
        <v>202</v>
      </c>
    </row>
    <row r="1626" spans="1:8">
      <c r="A1626" s="2250"/>
      <c r="B1626" s="2252"/>
      <c r="C1626" s="2310" t="s">
        <v>159</v>
      </c>
      <c r="D1626" s="2311"/>
      <c r="E1626" s="64">
        <v>507509</v>
      </c>
      <c r="F1626" s="54"/>
      <c r="G1626" s="54"/>
      <c r="H1626" s="65"/>
    </row>
    <row r="1627" spans="1:8" ht="13.8" thickBot="1">
      <c r="A1627" s="2233" t="s">
        <v>4</v>
      </c>
      <c r="B1627" s="2253" t="s">
        <v>6</v>
      </c>
      <c r="C1627" s="2309" t="s">
        <v>155</v>
      </c>
      <c r="D1627" s="35" t="s">
        <v>156</v>
      </c>
      <c r="E1627" s="66">
        <v>2.0865489636785896E-2</v>
      </c>
      <c r="F1627" s="50"/>
      <c r="G1627" s="50"/>
      <c r="H1627" s="67">
        <v>3.3347556756247301E-36</v>
      </c>
    </row>
    <row r="1628" spans="1:8">
      <c r="A1628" s="2235"/>
      <c r="B1628" s="2232"/>
      <c r="C1628" s="2232"/>
      <c r="D1628" s="21" t="s">
        <v>199</v>
      </c>
      <c r="E1628" s="60">
        <v>2.0865489636785896E-2</v>
      </c>
      <c r="F1628" s="52"/>
      <c r="G1628" s="52"/>
      <c r="H1628" s="61">
        <v>3.3347556756247301E-36</v>
      </c>
    </row>
    <row r="1629" spans="1:8">
      <c r="A1629" s="2235"/>
      <c r="B1629" s="2232"/>
      <c r="C1629" s="263" t="s">
        <v>200</v>
      </c>
      <c r="D1629" s="21" t="s">
        <v>201</v>
      </c>
      <c r="E1629" s="60">
        <v>2.0865489636785899E-2</v>
      </c>
      <c r="F1629" s="62">
        <v>1.5202768238207231E-3</v>
      </c>
      <c r="G1629" s="62">
        <v>12.566602433208574</v>
      </c>
      <c r="H1629" s="63" t="s">
        <v>202</v>
      </c>
    </row>
    <row r="1630" spans="1:8" ht="34.200000000000003">
      <c r="A1630" s="2235"/>
      <c r="B1630" s="2232"/>
      <c r="C1630" s="263" t="s">
        <v>203</v>
      </c>
      <c r="D1630" s="21" t="s">
        <v>204</v>
      </c>
      <c r="E1630" s="60">
        <v>2.0865489636785896E-2</v>
      </c>
      <c r="F1630" s="62">
        <v>1.5202768238207229E-3</v>
      </c>
      <c r="G1630" s="62">
        <v>12.566602433208571</v>
      </c>
      <c r="H1630" s="63" t="s">
        <v>202</v>
      </c>
    </row>
    <row r="1631" spans="1:8">
      <c r="A1631" s="2235"/>
      <c r="B1631" s="2252"/>
      <c r="C1631" s="2310" t="s">
        <v>159</v>
      </c>
      <c r="D1631" s="2311"/>
      <c r="E1631" s="64">
        <v>362570</v>
      </c>
      <c r="F1631" s="54"/>
      <c r="G1631" s="54"/>
      <c r="H1631" s="65"/>
    </row>
    <row r="1632" spans="1:8">
      <c r="A1632" s="2235"/>
      <c r="B1632" s="2253" t="s">
        <v>7</v>
      </c>
      <c r="C1632" s="2309" t="s">
        <v>155</v>
      </c>
      <c r="D1632" s="35" t="s">
        <v>156</v>
      </c>
      <c r="E1632" s="66">
        <v>2.6806198731897886E-2</v>
      </c>
      <c r="F1632" s="50"/>
      <c r="G1632" s="50"/>
      <c r="H1632" s="67">
        <v>8.9674139320322902E-54</v>
      </c>
    </row>
    <row r="1633" spans="1:8">
      <c r="A1633" s="2235"/>
      <c r="B1633" s="2232"/>
      <c r="C1633" s="2232"/>
      <c r="D1633" s="21" t="s">
        <v>199</v>
      </c>
      <c r="E1633" s="60">
        <v>2.6806198731897886E-2</v>
      </c>
      <c r="F1633" s="52"/>
      <c r="G1633" s="52"/>
      <c r="H1633" s="61">
        <v>8.9674139320322902E-54</v>
      </c>
    </row>
    <row r="1634" spans="1:8">
      <c r="A1634" s="2235"/>
      <c r="B1634" s="2232"/>
      <c r="C1634" s="263" t="s">
        <v>200</v>
      </c>
      <c r="D1634" s="21" t="s">
        <v>201</v>
      </c>
      <c r="E1634" s="60">
        <v>2.6806198731897886E-2</v>
      </c>
      <c r="F1634" s="62">
        <v>1.6871220732734549E-3</v>
      </c>
      <c r="G1634" s="62">
        <v>15.444361292005549</v>
      </c>
      <c r="H1634" s="63" t="s">
        <v>202</v>
      </c>
    </row>
    <row r="1635" spans="1:8" ht="34.200000000000003">
      <c r="A1635" s="2235"/>
      <c r="B1635" s="2232"/>
      <c r="C1635" s="263" t="s">
        <v>203</v>
      </c>
      <c r="D1635" s="21" t="s">
        <v>204</v>
      </c>
      <c r="E1635" s="60">
        <v>2.6806198731897882E-2</v>
      </c>
      <c r="F1635" s="62">
        <v>1.6871220732734549E-3</v>
      </c>
      <c r="G1635" s="62">
        <v>15.444361292005548</v>
      </c>
      <c r="H1635" s="63" t="s">
        <v>202</v>
      </c>
    </row>
    <row r="1636" spans="1:8">
      <c r="A1636" s="2235"/>
      <c r="B1636" s="2252"/>
      <c r="C1636" s="2310" t="s">
        <v>159</v>
      </c>
      <c r="D1636" s="2311"/>
      <c r="E1636" s="64">
        <v>331711</v>
      </c>
      <c r="F1636" s="54"/>
      <c r="G1636" s="54"/>
      <c r="H1636" s="65"/>
    </row>
    <row r="1637" spans="1:8">
      <c r="A1637" s="2235"/>
      <c r="B1637" s="2253" t="s">
        <v>8</v>
      </c>
      <c r="C1637" s="2309" t="s">
        <v>155</v>
      </c>
      <c r="D1637" s="35" t="s">
        <v>156</v>
      </c>
      <c r="E1637" s="66">
        <v>0.12096081122349345</v>
      </c>
      <c r="F1637" s="50"/>
      <c r="G1637" s="50"/>
      <c r="H1637" s="67">
        <v>0</v>
      </c>
    </row>
    <row r="1638" spans="1:8">
      <c r="A1638" s="2235"/>
      <c r="B1638" s="2232"/>
      <c r="C1638" s="2232"/>
      <c r="D1638" s="21" t="s">
        <v>199</v>
      </c>
      <c r="E1638" s="60">
        <v>0.12096081122349345</v>
      </c>
      <c r="F1638" s="52"/>
      <c r="G1638" s="52"/>
      <c r="H1638" s="61">
        <v>0</v>
      </c>
    </row>
    <row r="1639" spans="1:8">
      <c r="A1639" s="2235"/>
      <c r="B1639" s="2232"/>
      <c r="C1639" s="263" t="s">
        <v>200</v>
      </c>
      <c r="D1639" s="21" t="s">
        <v>201</v>
      </c>
      <c r="E1639" s="60">
        <v>0.12096081122349345</v>
      </c>
      <c r="F1639" s="62">
        <v>1.4639208092249035E-3</v>
      </c>
      <c r="G1639" s="62">
        <v>71.208182549567979</v>
      </c>
      <c r="H1639" s="63" t="s">
        <v>202</v>
      </c>
    </row>
    <row r="1640" spans="1:8" ht="34.200000000000003">
      <c r="A1640" s="2235"/>
      <c r="B1640" s="2232"/>
      <c r="C1640" s="263" t="s">
        <v>203</v>
      </c>
      <c r="D1640" s="21" t="s">
        <v>204</v>
      </c>
      <c r="E1640" s="60">
        <v>0.12096081122349345</v>
      </c>
      <c r="F1640" s="62">
        <v>1.4639208092249035E-3</v>
      </c>
      <c r="G1640" s="62">
        <v>71.208182549567979</v>
      </c>
      <c r="H1640" s="63" t="s">
        <v>202</v>
      </c>
    </row>
    <row r="1641" spans="1:8">
      <c r="A1641" s="2235"/>
      <c r="B1641" s="2252"/>
      <c r="C1641" s="2310" t="s">
        <v>159</v>
      </c>
      <c r="D1641" s="2311"/>
      <c r="E1641" s="64">
        <v>341485</v>
      </c>
      <c r="F1641" s="54"/>
      <c r="G1641" s="54"/>
      <c r="H1641" s="65"/>
    </row>
    <row r="1642" spans="1:8" ht="13.8" thickBot="1">
      <c r="A1642" s="2235"/>
      <c r="B1642" s="2312" t="s">
        <v>4</v>
      </c>
      <c r="C1642" s="2309" t="s">
        <v>155</v>
      </c>
      <c r="D1642" s="35" t="s">
        <v>156</v>
      </c>
      <c r="E1642" s="66">
        <v>6.0239128645219991E-2</v>
      </c>
      <c r="F1642" s="50"/>
      <c r="G1642" s="50"/>
      <c r="H1642" s="67">
        <v>0</v>
      </c>
    </row>
    <row r="1643" spans="1:8">
      <c r="A1643" s="2235"/>
      <c r="B1643" s="2232"/>
      <c r="C1643" s="2232"/>
      <c r="D1643" s="21" t="s">
        <v>199</v>
      </c>
      <c r="E1643" s="60">
        <v>6.0239128645219991E-2</v>
      </c>
      <c r="F1643" s="52"/>
      <c r="G1643" s="52"/>
      <c r="H1643" s="61">
        <v>0</v>
      </c>
    </row>
    <row r="1644" spans="1:8">
      <c r="A1644" s="2235"/>
      <c r="B1644" s="2232"/>
      <c r="C1644" s="263" t="s">
        <v>200</v>
      </c>
      <c r="D1644" s="21" t="s">
        <v>201</v>
      </c>
      <c r="E1644" s="60">
        <v>6.0239128645219998E-2</v>
      </c>
      <c r="F1644" s="62">
        <v>8.7290664031770859E-4</v>
      </c>
      <c r="G1644" s="62">
        <v>61.418399368985376</v>
      </c>
      <c r="H1644" s="63" t="s">
        <v>202</v>
      </c>
    </row>
    <row r="1645" spans="1:8" ht="34.200000000000003">
      <c r="A1645" s="2235"/>
      <c r="B1645" s="2232"/>
      <c r="C1645" s="263" t="s">
        <v>203</v>
      </c>
      <c r="D1645" s="21" t="s">
        <v>204</v>
      </c>
      <c r="E1645" s="60">
        <v>6.0239128645219998E-2</v>
      </c>
      <c r="F1645" s="62">
        <v>8.7290664031770869E-4</v>
      </c>
      <c r="G1645" s="62">
        <v>61.418399368985376</v>
      </c>
      <c r="H1645" s="63" t="s">
        <v>202</v>
      </c>
    </row>
    <row r="1646" spans="1:8" ht="13.8" thickBot="1">
      <c r="A1646" s="2236"/>
      <c r="B1646" s="2237"/>
      <c r="C1646" s="2313" t="s">
        <v>159</v>
      </c>
      <c r="D1646" s="2230"/>
      <c r="E1646" s="68">
        <v>1035766</v>
      </c>
      <c r="F1646" s="69"/>
      <c r="G1646" s="69"/>
      <c r="H1646" s="70"/>
    </row>
    <row r="1647" spans="1:8">
      <c r="A1647" s="2231" t="s">
        <v>1104</v>
      </c>
      <c r="B1647" s="2232"/>
      <c r="C1647" s="2232"/>
      <c r="D1647" s="2232"/>
      <c r="E1647" s="2232"/>
      <c r="F1647" s="2232"/>
      <c r="G1647" s="2232"/>
      <c r="H1647" s="2232"/>
    </row>
  </sheetData>
  <mergeCells count="859">
    <mergeCell ref="A1182:H1182"/>
    <mergeCell ref="A12:C12"/>
    <mergeCell ref="A13:B13"/>
    <mergeCell ref="A14:B14"/>
    <mergeCell ref="A15:A20"/>
    <mergeCell ref="A21:A22"/>
    <mergeCell ref="A23:B23"/>
    <mergeCell ref="A40:G40"/>
    <mergeCell ref="A41:G41"/>
    <mergeCell ref="A42:A43"/>
    <mergeCell ref="B42:D43"/>
    <mergeCell ref="E42:F42"/>
    <mergeCell ref="G42:G43"/>
    <mergeCell ref="A24:A27"/>
    <mergeCell ref="A32:G32"/>
    <mergeCell ref="A33:A35"/>
    <mergeCell ref="B33:G33"/>
    <mergeCell ref="B34:C34"/>
    <mergeCell ref="D34:E34"/>
    <mergeCell ref="F34:G34"/>
    <mergeCell ref="A56:A67"/>
    <mergeCell ref="B56:B58"/>
    <mergeCell ref="C56:C57"/>
    <mergeCell ref="C58:D58"/>
    <mergeCell ref="B59:B61"/>
    <mergeCell ref="C59:C60"/>
    <mergeCell ref="C61:D61"/>
    <mergeCell ref="A44:A55"/>
    <mergeCell ref="B44:B46"/>
    <mergeCell ref="C44:C45"/>
    <mergeCell ref="C46:D46"/>
    <mergeCell ref="B47:B49"/>
    <mergeCell ref="C47:C48"/>
    <mergeCell ref="C49:D49"/>
    <mergeCell ref="B50:B52"/>
    <mergeCell ref="C50:C51"/>
    <mergeCell ref="C52:D52"/>
    <mergeCell ref="B62:B64"/>
    <mergeCell ref="C62:C63"/>
    <mergeCell ref="C64:D64"/>
    <mergeCell ref="B65:B67"/>
    <mergeCell ref="C65:C66"/>
    <mergeCell ref="C67:D67"/>
    <mergeCell ref="B53:B55"/>
    <mergeCell ref="C53:C54"/>
    <mergeCell ref="C55:D55"/>
    <mergeCell ref="A80:A91"/>
    <mergeCell ref="B80:B82"/>
    <mergeCell ref="C80:C81"/>
    <mergeCell ref="C82:D82"/>
    <mergeCell ref="B83:B85"/>
    <mergeCell ref="C83:C84"/>
    <mergeCell ref="C85:D85"/>
    <mergeCell ref="A68:A79"/>
    <mergeCell ref="B68:B70"/>
    <mergeCell ref="C68:C69"/>
    <mergeCell ref="C70:D70"/>
    <mergeCell ref="B71:B73"/>
    <mergeCell ref="C71:C72"/>
    <mergeCell ref="C73:D73"/>
    <mergeCell ref="B74:B76"/>
    <mergeCell ref="C74:C75"/>
    <mergeCell ref="C76:D76"/>
    <mergeCell ref="B86:B88"/>
    <mergeCell ref="C86:C87"/>
    <mergeCell ref="C88:D88"/>
    <mergeCell ref="B89:B91"/>
    <mergeCell ref="C89:C90"/>
    <mergeCell ref="C91:D91"/>
    <mergeCell ref="B77:B79"/>
    <mergeCell ref="C77:C78"/>
    <mergeCell ref="C79:D79"/>
    <mergeCell ref="B101:B103"/>
    <mergeCell ref="C101:C102"/>
    <mergeCell ref="C103:D103"/>
    <mergeCell ref="A105:H105"/>
    <mergeCell ref="A106:H106"/>
    <mergeCell ref="A107:A108"/>
    <mergeCell ref="B107:D108"/>
    <mergeCell ref="E107:G107"/>
    <mergeCell ref="H107:H108"/>
    <mergeCell ref="A92:A103"/>
    <mergeCell ref="B92:B94"/>
    <mergeCell ref="C92:C93"/>
    <mergeCell ref="C94:D94"/>
    <mergeCell ref="B95:B97"/>
    <mergeCell ref="C95:C96"/>
    <mergeCell ref="C97:D97"/>
    <mergeCell ref="B98:B100"/>
    <mergeCell ref="C98:C99"/>
    <mergeCell ref="C100:D100"/>
    <mergeCell ref="A121:A132"/>
    <mergeCell ref="B121:B123"/>
    <mergeCell ref="C121:C122"/>
    <mergeCell ref="C123:D123"/>
    <mergeCell ref="B124:B126"/>
    <mergeCell ref="C124:C125"/>
    <mergeCell ref="C126:D126"/>
    <mergeCell ref="A109:A120"/>
    <mergeCell ref="B109:B111"/>
    <mergeCell ref="C109:C110"/>
    <mergeCell ref="C111:D111"/>
    <mergeCell ref="B112:B114"/>
    <mergeCell ref="C112:C113"/>
    <mergeCell ref="C114:D114"/>
    <mergeCell ref="B115:B117"/>
    <mergeCell ref="C115:C116"/>
    <mergeCell ref="C117:D117"/>
    <mergeCell ref="B127:B129"/>
    <mergeCell ref="C127:C128"/>
    <mergeCell ref="C129:D129"/>
    <mergeCell ref="B130:B132"/>
    <mergeCell ref="C130:C131"/>
    <mergeCell ref="C132:D132"/>
    <mergeCell ref="B118:B120"/>
    <mergeCell ref="C118:C119"/>
    <mergeCell ref="C120:D120"/>
    <mergeCell ref="A145:A156"/>
    <mergeCell ref="B145:B147"/>
    <mergeCell ref="C145:C146"/>
    <mergeCell ref="C147:D147"/>
    <mergeCell ref="B148:B150"/>
    <mergeCell ref="C148:C149"/>
    <mergeCell ref="C150:D150"/>
    <mergeCell ref="A133:A144"/>
    <mergeCell ref="B133:B135"/>
    <mergeCell ref="C133:C134"/>
    <mergeCell ref="C135:D135"/>
    <mergeCell ref="B136:B138"/>
    <mergeCell ref="C136:C137"/>
    <mergeCell ref="C138:D138"/>
    <mergeCell ref="B139:B141"/>
    <mergeCell ref="C139:C140"/>
    <mergeCell ref="C141:D141"/>
    <mergeCell ref="B151:B153"/>
    <mergeCell ref="C151:C152"/>
    <mergeCell ref="C153:D153"/>
    <mergeCell ref="B154:B156"/>
    <mergeCell ref="C154:C155"/>
    <mergeCell ref="C156:D156"/>
    <mergeCell ref="B142:B144"/>
    <mergeCell ref="C142:C143"/>
    <mergeCell ref="C144:D144"/>
    <mergeCell ref="B166:B168"/>
    <mergeCell ref="C166:C167"/>
    <mergeCell ref="C168:D168"/>
    <mergeCell ref="A170:G170"/>
    <mergeCell ref="A171:G171"/>
    <mergeCell ref="A172:A173"/>
    <mergeCell ref="B172:D173"/>
    <mergeCell ref="E172:F172"/>
    <mergeCell ref="G172:G173"/>
    <mergeCell ref="A157:A168"/>
    <mergeCell ref="B157:B159"/>
    <mergeCell ref="C157:C158"/>
    <mergeCell ref="C159:D159"/>
    <mergeCell ref="B160:B162"/>
    <mergeCell ref="C160:C161"/>
    <mergeCell ref="C162:D162"/>
    <mergeCell ref="B163:B165"/>
    <mergeCell ref="C163:C164"/>
    <mergeCell ref="C165:D165"/>
    <mergeCell ref="A186:A197"/>
    <mergeCell ref="B186:B188"/>
    <mergeCell ref="C186:C187"/>
    <mergeCell ref="C188:D188"/>
    <mergeCell ref="B189:B191"/>
    <mergeCell ref="C189:C190"/>
    <mergeCell ref="C191:D191"/>
    <mergeCell ref="A174:A185"/>
    <mergeCell ref="B174:B176"/>
    <mergeCell ref="C174:C175"/>
    <mergeCell ref="C176:D176"/>
    <mergeCell ref="B177:B179"/>
    <mergeCell ref="C177:C178"/>
    <mergeCell ref="C179:D179"/>
    <mergeCell ref="B180:B182"/>
    <mergeCell ref="C180:C181"/>
    <mergeCell ref="C182:D182"/>
    <mergeCell ref="B192:B194"/>
    <mergeCell ref="C192:C193"/>
    <mergeCell ref="C194:D194"/>
    <mergeCell ref="B195:B197"/>
    <mergeCell ref="C195:C196"/>
    <mergeCell ref="C197:D197"/>
    <mergeCell ref="B183:B185"/>
    <mergeCell ref="C183:C184"/>
    <mergeCell ref="C185:D185"/>
    <mergeCell ref="A210:A221"/>
    <mergeCell ref="B210:B212"/>
    <mergeCell ref="C210:C211"/>
    <mergeCell ref="C212:D212"/>
    <mergeCell ref="B213:B215"/>
    <mergeCell ref="C213:C214"/>
    <mergeCell ref="C215:D215"/>
    <mergeCell ref="A198:A209"/>
    <mergeCell ref="B198:B200"/>
    <mergeCell ref="C198:C199"/>
    <mergeCell ref="C200:D200"/>
    <mergeCell ref="B201:B203"/>
    <mergeCell ref="C201:C202"/>
    <mergeCell ref="C203:D203"/>
    <mergeCell ref="B204:B206"/>
    <mergeCell ref="C204:C205"/>
    <mergeCell ref="C206:D206"/>
    <mergeCell ref="B216:B218"/>
    <mergeCell ref="C216:C217"/>
    <mergeCell ref="C218:D218"/>
    <mergeCell ref="B219:B221"/>
    <mergeCell ref="C219:C220"/>
    <mergeCell ref="C221:D221"/>
    <mergeCell ref="B207:B209"/>
    <mergeCell ref="C207:C208"/>
    <mergeCell ref="C209:D209"/>
    <mergeCell ref="B231:B233"/>
    <mergeCell ref="C231:C232"/>
    <mergeCell ref="C233:D233"/>
    <mergeCell ref="A247:C247"/>
    <mergeCell ref="A248:B248"/>
    <mergeCell ref="A249:B249"/>
    <mergeCell ref="A222:A233"/>
    <mergeCell ref="B222:B224"/>
    <mergeCell ref="C222:C223"/>
    <mergeCell ref="C224:D224"/>
    <mergeCell ref="B225:B227"/>
    <mergeCell ref="C225:C226"/>
    <mergeCell ref="C227:D227"/>
    <mergeCell ref="B228:B230"/>
    <mergeCell ref="C228:C229"/>
    <mergeCell ref="C230:D230"/>
    <mergeCell ref="A274:G274"/>
    <mergeCell ref="A279:H279"/>
    <mergeCell ref="A280:A281"/>
    <mergeCell ref="B280:E281"/>
    <mergeCell ref="F280:G280"/>
    <mergeCell ref="H280:H281"/>
    <mergeCell ref="A250:A255"/>
    <mergeCell ref="A256:A257"/>
    <mergeCell ref="A258:B258"/>
    <mergeCell ref="A259:A262"/>
    <mergeCell ref="A267:G267"/>
    <mergeCell ref="A268:A270"/>
    <mergeCell ref="B268:G268"/>
    <mergeCell ref="B269:C269"/>
    <mergeCell ref="D269:E269"/>
    <mergeCell ref="F269:G269"/>
    <mergeCell ref="A277:H277"/>
    <mergeCell ref="A330:A377"/>
    <mergeCell ref="B330:B341"/>
    <mergeCell ref="C330:C337"/>
    <mergeCell ref="D330:D333"/>
    <mergeCell ref="D334:D337"/>
    <mergeCell ref="C302:D305"/>
    <mergeCell ref="B306:B317"/>
    <mergeCell ref="C306:C313"/>
    <mergeCell ref="D306:D309"/>
    <mergeCell ref="D310:D313"/>
    <mergeCell ref="C314:D317"/>
    <mergeCell ref="A282:A329"/>
    <mergeCell ref="B282:B293"/>
    <mergeCell ref="C282:C289"/>
    <mergeCell ref="D282:D285"/>
    <mergeCell ref="D286:D289"/>
    <mergeCell ref="C290:D293"/>
    <mergeCell ref="B294:B305"/>
    <mergeCell ref="C294:C301"/>
    <mergeCell ref="D294:D297"/>
    <mergeCell ref="D298:D301"/>
    <mergeCell ref="C338:D341"/>
    <mergeCell ref="B342:B353"/>
    <mergeCell ref="C342:C349"/>
    <mergeCell ref="D342:D345"/>
    <mergeCell ref="D346:D349"/>
    <mergeCell ref="C350:D353"/>
    <mergeCell ref="B318:B329"/>
    <mergeCell ref="C318:C325"/>
    <mergeCell ref="D318:D321"/>
    <mergeCell ref="D322:D325"/>
    <mergeCell ref="C326:D329"/>
    <mergeCell ref="B354:B365"/>
    <mergeCell ref="C354:C361"/>
    <mergeCell ref="D354:D357"/>
    <mergeCell ref="D358:D361"/>
    <mergeCell ref="C362:D365"/>
    <mergeCell ref="B366:B377"/>
    <mergeCell ref="C366:C373"/>
    <mergeCell ref="D366:D369"/>
    <mergeCell ref="D370:D373"/>
    <mergeCell ref="C374:D377"/>
    <mergeCell ref="A426:A473"/>
    <mergeCell ref="B426:B437"/>
    <mergeCell ref="C426:C433"/>
    <mergeCell ref="D426:D429"/>
    <mergeCell ref="D430:D433"/>
    <mergeCell ref="C398:D401"/>
    <mergeCell ref="B402:B413"/>
    <mergeCell ref="C402:C409"/>
    <mergeCell ref="D402:D405"/>
    <mergeCell ref="D406:D409"/>
    <mergeCell ref="C410:D413"/>
    <mergeCell ref="A378:A425"/>
    <mergeCell ref="B378:B389"/>
    <mergeCell ref="C378:C385"/>
    <mergeCell ref="D378:D381"/>
    <mergeCell ref="D382:D385"/>
    <mergeCell ref="C386:D389"/>
    <mergeCell ref="B390:B401"/>
    <mergeCell ref="C390:C397"/>
    <mergeCell ref="D390:D393"/>
    <mergeCell ref="D394:D397"/>
    <mergeCell ref="C434:D437"/>
    <mergeCell ref="B438:B449"/>
    <mergeCell ref="C438:C445"/>
    <mergeCell ref="D438:D441"/>
    <mergeCell ref="D442:D445"/>
    <mergeCell ref="C446:D449"/>
    <mergeCell ref="B414:B425"/>
    <mergeCell ref="C414:C421"/>
    <mergeCell ref="D414:D417"/>
    <mergeCell ref="D418:D421"/>
    <mergeCell ref="C422:D425"/>
    <mergeCell ref="B450:B461"/>
    <mergeCell ref="C450:C457"/>
    <mergeCell ref="D450:D453"/>
    <mergeCell ref="D454:D457"/>
    <mergeCell ref="C458:D461"/>
    <mergeCell ref="B462:B473"/>
    <mergeCell ref="C462:C469"/>
    <mergeCell ref="D462:D465"/>
    <mergeCell ref="D466:D469"/>
    <mergeCell ref="C470:D473"/>
    <mergeCell ref="C494:D497"/>
    <mergeCell ref="B498:B509"/>
    <mergeCell ref="C498:C505"/>
    <mergeCell ref="D498:D501"/>
    <mergeCell ref="D502:D505"/>
    <mergeCell ref="C506:D509"/>
    <mergeCell ref="A474:A521"/>
    <mergeCell ref="B474:B485"/>
    <mergeCell ref="C474:C481"/>
    <mergeCell ref="D474:D477"/>
    <mergeCell ref="D478:D481"/>
    <mergeCell ref="C482:D485"/>
    <mergeCell ref="B486:B497"/>
    <mergeCell ref="C486:C493"/>
    <mergeCell ref="D486:D489"/>
    <mergeCell ref="D490:D493"/>
    <mergeCell ref="B524:C524"/>
    <mergeCell ref="A525:A548"/>
    <mergeCell ref="B525:B530"/>
    <mergeCell ref="B531:B536"/>
    <mergeCell ref="B537:B542"/>
    <mergeCell ref="B543:B548"/>
    <mergeCell ref="B510:B521"/>
    <mergeCell ref="C510:C517"/>
    <mergeCell ref="D510:D513"/>
    <mergeCell ref="D514:D517"/>
    <mergeCell ref="C518:D521"/>
    <mergeCell ref="A523:H523"/>
    <mergeCell ref="A549:A568"/>
    <mergeCell ref="B549:B550"/>
    <mergeCell ref="B551:B556"/>
    <mergeCell ref="B557:B562"/>
    <mergeCell ref="B563:B568"/>
    <mergeCell ref="A569:A592"/>
    <mergeCell ref="B569:B574"/>
    <mergeCell ref="B575:B580"/>
    <mergeCell ref="B581:B586"/>
    <mergeCell ref="B587:B592"/>
    <mergeCell ref="A593:A616"/>
    <mergeCell ref="B593:B598"/>
    <mergeCell ref="B599:B604"/>
    <mergeCell ref="B605:B610"/>
    <mergeCell ref="B611:B616"/>
    <mergeCell ref="A617:A640"/>
    <mergeCell ref="B617:B622"/>
    <mergeCell ref="B623:B628"/>
    <mergeCell ref="B629:B634"/>
    <mergeCell ref="B635:B640"/>
    <mergeCell ref="B677:B681"/>
    <mergeCell ref="B655:B659"/>
    <mergeCell ref="C655:C656"/>
    <mergeCell ref="C659:D659"/>
    <mergeCell ref="B660:B664"/>
    <mergeCell ref="C660:C661"/>
    <mergeCell ref="C664:D664"/>
    <mergeCell ref="A641:H641"/>
    <mergeCell ref="A643:H643"/>
    <mergeCell ref="B644:D644"/>
    <mergeCell ref="A645:A664"/>
    <mergeCell ref="B645:B649"/>
    <mergeCell ref="C645:C646"/>
    <mergeCell ref="C649:D649"/>
    <mergeCell ref="B650:B654"/>
    <mergeCell ref="C650:C651"/>
    <mergeCell ref="C654:D654"/>
    <mergeCell ref="A702:A721"/>
    <mergeCell ref="B702:B706"/>
    <mergeCell ref="C702:C703"/>
    <mergeCell ref="C706:D706"/>
    <mergeCell ref="B707:B711"/>
    <mergeCell ref="C677:C678"/>
    <mergeCell ref="C681:D681"/>
    <mergeCell ref="A682:A701"/>
    <mergeCell ref="B682:B686"/>
    <mergeCell ref="C682:C683"/>
    <mergeCell ref="C686:D686"/>
    <mergeCell ref="B687:B691"/>
    <mergeCell ref="C687:C688"/>
    <mergeCell ref="C691:D691"/>
    <mergeCell ref="B692:B696"/>
    <mergeCell ref="A665:A681"/>
    <mergeCell ref="B665:B666"/>
    <mergeCell ref="C666:D666"/>
    <mergeCell ref="B667:B671"/>
    <mergeCell ref="C667:C668"/>
    <mergeCell ref="C671:D671"/>
    <mergeCell ref="B672:B676"/>
    <mergeCell ref="C672:C673"/>
    <mergeCell ref="C676:D676"/>
    <mergeCell ref="C707:C708"/>
    <mergeCell ref="C711:D711"/>
    <mergeCell ref="B712:B716"/>
    <mergeCell ref="C712:C713"/>
    <mergeCell ref="C716:D716"/>
    <mergeCell ref="B717:B721"/>
    <mergeCell ref="C717:C718"/>
    <mergeCell ref="C721:D721"/>
    <mergeCell ref="C692:C693"/>
    <mergeCell ref="C696:D696"/>
    <mergeCell ref="B697:B701"/>
    <mergeCell ref="C697:C698"/>
    <mergeCell ref="C701:D701"/>
    <mergeCell ref="B737:B741"/>
    <mergeCell ref="C737:C738"/>
    <mergeCell ref="C741:D741"/>
    <mergeCell ref="A742:H742"/>
    <mergeCell ref="A747:I747"/>
    <mergeCell ref="A748:A749"/>
    <mergeCell ref="B748:E749"/>
    <mergeCell ref="F748:H748"/>
    <mergeCell ref="I748:I749"/>
    <mergeCell ref="A722:A741"/>
    <mergeCell ref="B722:B726"/>
    <mergeCell ref="C722:C723"/>
    <mergeCell ref="C726:D726"/>
    <mergeCell ref="B727:B731"/>
    <mergeCell ref="C727:C728"/>
    <mergeCell ref="C731:D731"/>
    <mergeCell ref="B732:B736"/>
    <mergeCell ref="C732:C733"/>
    <mergeCell ref="C736:D736"/>
    <mergeCell ref="A745:I745"/>
    <mergeCell ref="A798:A845"/>
    <mergeCell ref="B798:B809"/>
    <mergeCell ref="C798:C805"/>
    <mergeCell ref="D798:D801"/>
    <mergeCell ref="D802:D805"/>
    <mergeCell ref="C770:D773"/>
    <mergeCell ref="B774:B785"/>
    <mergeCell ref="C774:C781"/>
    <mergeCell ref="D774:D777"/>
    <mergeCell ref="D778:D781"/>
    <mergeCell ref="C782:D785"/>
    <mergeCell ref="A750:A797"/>
    <mergeCell ref="B750:B761"/>
    <mergeCell ref="C750:C757"/>
    <mergeCell ref="D750:D753"/>
    <mergeCell ref="D754:D757"/>
    <mergeCell ref="C758:D761"/>
    <mergeCell ref="B762:B773"/>
    <mergeCell ref="C762:C769"/>
    <mergeCell ref="D762:D765"/>
    <mergeCell ref="D766:D769"/>
    <mergeCell ref="C806:D809"/>
    <mergeCell ref="B810:B821"/>
    <mergeCell ref="C810:C817"/>
    <mergeCell ref="D810:D813"/>
    <mergeCell ref="D814:D817"/>
    <mergeCell ref="C818:D821"/>
    <mergeCell ref="B786:B797"/>
    <mergeCell ref="C786:C793"/>
    <mergeCell ref="D786:D789"/>
    <mergeCell ref="D790:D793"/>
    <mergeCell ref="C794:D797"/>
    <mergeCell ref="B822:B833"/>
    <mergeCell ref="C822:C829"/>
    <mergeCell ref="D822:D825"/>
    <mergeCell ref="D826:D829"/>
    <mergeCell ref="C830:D833"/>
    <mergeCell ref="B834:B845"/>
    <mergeCell ref="C834:C841"/>
    <mergeCell ref="D834:D837"/>
    <mergeCell ref="D838:D841"/>
    <mergeCell ref="C842:D845"/>
    <mergeCell ref="A894:A941"/>
    <mergeCell ref="B894:B905"/>
    <mergeCell ref="C894:C901"/>
    <mergeCell ref="D894:D897"/>
    <mergeCell ref="D898:D901"/>
    <mergeCell ref="C866:D869"/>
    <mergeCell ref="B870:B881"/>
    <mergeCell ref="C870:C877"/>
    <mergeCell ref="D870:D873"/>
    <mergeCell ref="D874:D877"/>
    <mergeCell ref="C878:D881"/>
    <mergeCell ref="A846:A893"/>
    <mergeCell ref="B846:B857"/>
    <mergeCell ref="C846:C853"/>
    <mergeCell ref="D846:D849"/>
    <mergeCell ref="D850:D853"/>
    <mergeCell ref="C854:D857"/>
    <mergeCell ref="B858:B869"/>
    <mergeCell ref="C858:C865"/>
    <mergeCell ref="D858:D861"/>
    <mergeCell ref="D862:D865"/>
    <mergeCell ref="C902:D905"/>
    <mergeCell ref="B906:B917"/>
    <mergeCell ref="C906:C913"/>
    <mergeCell ref="D906:D909"/>
    <mergeCell ref="D910:D913"/>
    <mergeCell ref="C914:D917"/>
    <mergeCell ref="B882:B893"/>
    <mergeCell ref="C882:C889"/>
    <mergeCell ref="D882:D885"/>
    <mergeCell ref="D886:D889"/>
    <mergeCell ref="C890:D893"/>
    <mergeCell ref="B918:B929"/>
    <mergeCell ref="C918:C925"/>
    <mergeCell ref="D918:D921"/>
    <mergeCell ref="D922:D925"/>
    <mergeCell ref="C926:D929"/>
    <mergeCell ref="B930:B941"/>
    <mergeCell ref="C930:C937"/>
    <mergeCell ref="D930:D933"/>
    <mergeCell ref="D934:D937"/>
    <mergeCell ref="C938:D941"/>
    <mergeCell ref="C962:D965"/>
    <mergeCell ref="B966:B977"/>
    <mergeCell ref="C966:C973"/>
    <mergeCell ref="D966:D969"/>
    <mergeCell ref="D970:D973"/>
    <mergeCell ref="C974:D977"/>
    <mergeCell ref="A942:A989"/>
    <mergeCell ref="B942:B953"/>
    <mergeCell ref="C942:C949"/>
    <mergeCell ref="D942:D945"/>
    <mergeCell ref="D946:D949"/>
    <mergeCell ref="C950:D953"/>
    <mergeCell ref="B954:B965"/>
    <mergeCell ref="C954:C961"/>
    <mergeCell ref="D954:D957"/>
    <mergeCell ref="D958:D961"/>
    <mergeCell ref="B992:C992"/>
    <mergeCell ref="A993:A1008"/>
    <mergeCell ref="B993:B996"/>
    <mergeCell ref="B997:B1000"/>
    <mergeCell ref="B1001:B1004"/>
    <mergeCell ref="B1005:B1008"/>
    <mergeCell ref="B978:B989"/>
    <mergeCell ref="C978:C985"/>
    <mergeCell ref="D978:D981"/>
    <mergeCell ref="D982:D985"/>
    <mergeCell ref="C986:D989"/>
    <mergeCell ref="A991:H991"/>
    <mergeCell ref="A1009:A1026"/>
    <mergeCell ref="B1009:B1014"/>
    <mergeCell ref="B1015:B1018"/>
    <mergeCell ref="B1019:B1022"/>
    <mergeCell ref="B1023:B1026"/>
    <mergeCell ref="A1027:A1042"/>
    <mergeCell ref="B1027:B1030"/>
    <mergeCell ref="B1031:B1034"/>
    <mergeCell ref="B1035:B1038"/>
    <mergeCell ref="B1039:B1042"/>
    <mergeCell ref="A1043:A1058"/>
    <mergeCell ref="B1043:B1046"/>
    <mergeCell ref="B1047:B1050"/>
    <mergeCell ref="B1051:B1054"/>
    <mergeCell ref="B1055:B1058"/>
    <mergeCell ref="A1059:A1074"/>
    <mergeCell ref="B1059:B1062"/>
    <mergeCell ref="B1063:B1066"/>
    <mergeCell ref="B1067:B1070"/>
    <mergeCell ref="B1071:B1074"/>
    <mergeCell ref="A1075:H1075"/>
    <mergeCell ref="A1077:H1077"/>
    <mergeCell ref="B1078:D1078"/>
    <mergeCell ref="A1079:A1098"/>
    <mergeCell ref="B1079:B1083"/>
    <mergeCell ref="C1079:C1080"/>
    <mergeCell ref="C1083:D1083"/>
    <mergeCell ref="B1084:B1088"/>
    <mergeCell ref="C1084:C1085"/>
    <mergeCell ref="C1088:D1088"/>
    <mergeCell ref="B1129:B1133"/>
    <mergeCell ref="C1129:C1130"/>
    <mergeCell ref="C1133:D1133"/>
    <mergeCell ref="B1134:B1138"/>
    <mergeCell ref="C1134:C1135"/>
    <mergeCell ref="C1138:D1138"/>
    <mergeCell ref="B1114:B1118"/>
    <mergeCell ref="B1089:B1093"/>
    <mergeCell ref="C1089:C1090"/>
    <mergeCell ref="C1093:D1093"/>
    <mergeCell ref="B1094:B1098"/>
    <mergeCell ref="C1094:C1095"/>
    <mergeCell ref="C1098:D1098"/>
    <mergeCell ref="C1119:C1120"/>
    <mergeCell ref="C1123:D1123"/>
    <mergeCell ref="B1124:B1128"/>
    <mergeCell ref="C1124:C1125"/>
    <mergeCell ref="C1128:D1128"/>
    <mergeCell ref="A1099:A1118"/>
    <mergeCell ref="B1099:B1103"/>
    <mergeCell ref="C1099:C1100"/>
    <mergeCell ref="C1103:D1103"/>
    <mergeCell ref="B1104:B1108"/>
    <mergeCell ref="C1104:C1105"/>
    <mergeCell ref="C1108:D1108"/>
    <mergeCell ref="B1109:B1113"/>
    <mergeCell ref="C1109:C1110"/>
    <mergeCell ref="C1113:D1113"/>
    <mergeCell ref="C1114:C1115"/>
    <mergeCell ref="C1118:D1118"/>
    <mergeCell ref="A1139:A1158"/>
    <mergeCell ref="B1139:B1143"/>
    <mergeCell ref="C1139:C1140"/>
    <mergeCell ref="C1143:D1143"/>
    <mergeCell ref="B1144:B1148"/>
    <mergeCell ref="C1144:C1145"/>
    <mergeCell ref="C1148:D1148"/>
    <mergeCell ref="B1149:B1153"/>
    <mergeCell ref="C1149:C1150"/>
    <mergeCell ref="C1153:D1153"/>
    <mergeCell ref="A1119:A1138"/>
    <mergeCell ref="B1119:B1123"/>
    <mergeCell ref="A1179:H1179"/>
    <mergeCell ref="A1184:H1184"/>
    <mergeCell ref="A1185:A1186"/>
    <mergeCell ref="B1185:E1186"/>
    <mergeCell ref="F1185:G1185"/>
    <mergeCell ref="H1185:H1186"/>
    <mergeCell ref="B1169:B1173"/>
    <mergeCell ref="C1169:C1170"/>
    <mergeCell ref="C1173:D1173"/>
    <mergeCell ref="B1174:B1178"/>
    <mergeCell ref="C1174:C1175"/>
    <mergeCell ref="C1178:D1178"/>
    <mergeCell ref="B1154:B1158"/>
    <mergeCell ref="C1154:C1155"/>
    <mergeCell ref="C1158:D1158"/>
    <mergeCell ref="A1159:A1178"/>
    <mergeCell ref="B1159:B1163"/>
    <mergeCell ref="C1159:C1160"/>
    <mergeCell ref="C1163:D1163"/>
    <mergeCell ref="B1164:B1168"/>
    <mergeCell ref="C1164:C1165"/>
    <mergeCell ref="C1168:D1168"/>
    <mergeCell ref="A1187:A1234"/>
    <mergeCell ref="B1187:B1198"/>
    <mergeCell ref="C1187:C1194"/>
    <mergeCell ref="D1187:D1190"/>
    <mergeCell ref="D1191:D1194"/>
    <mergeCell ref="C1207:D1210"/>
    <mergeCell ref="C1195:D1198"/>
    <mergeCell ref="B1211:B1222"/>
    <mergeCell ref="C1211:C1218"/>
    <mergeCell ref="D1211:D1214"/>
    <mergeCell ref="D1215:D1218"/>
    <mergeCell ref="C1219:D1222"/>
    <mergeCell ref="B1223:B1234"/>
    <mergeCell ref="C1223:C1230"/>
    <mergeCell ref="D1223:D1226"/>
    <mergeCell ref="D1227:D1230"/>
    <mergeCell ref="C1231:D1234"/>
    <mergeCell ref="B1199:B1210"/>
    <mergeCell ref="C1199:C1206"/>
    <mergeCell ref="D1199:D1202"/>
    <mergeCell ref="D1203:D1206"/>
    <mergeCell ref="A1283:A1330"/>
    <mergeCell ref="B1283:B1294"/>
    <mergeCell ref="C1283:C1290"/>
    <mergeCell ref="D1283:D1286"/>
    <mergeCell ref="D1287:D1290"/>
    <mergeCell ref="C1255:D1258"/>
    <mergeCell ref="B1259:B1270"/>
    <mergeCell ref="C1259:C1266"/>
    <mergeCell ref="D1259:D1262"/>
    <mergeCell ref="D1263:D1266"/>
    <mergeCell ref="C1267:D1270"/>
    <mergeCell ref="A1235:A1282"/>
    <mergeCell ref="B1235:B1246"/>
    <mergeCell ref="C1235:C1242"/>
    <mergeCell ref="D1235:D1238"/>
    <mergeCell ref="D1239:D1242"/>
    <mergeCell ref="C1243:D1246"/>
    <mergeCell ref="B1247:B1258"/>
    <mergeCell ref="C1247:C1254"/>
    <mergeCell ref="D1247:D1250"/>
    <mergeCell ref="D1251:D1254"/>
    <mergeCell ref="C1291:D1294"/>
    <mergeCell ref="B1295:B1306"/>
    <mergeCell ref="C1295:C1302"/>
    <mergeCell ref="D1295:D1298"/>
    <mergeCell ref="D1299:D1302"/>
    <mergeCell ref="C1303:D1306"/>
    <mergeCell ref="B1271:B1282"/>
    <mergeCell ref="C1271:C1278"/>
    <mergeCell ref="D1271:D1274"/>
    <mergeCell ref="D1275:D1278"/>
    <mergeCell ref="C1279:D1282"/>
    <mergeCell ref="B1307:B1318"/>
    <mergeCell ref="C1307:C1314"/>
    <mergeCell ref="D1307:D1310"/>
    <mergeCell ref="D1311:D1314"/>
    <mergeCell ref="C1315:D1318"/>
    <mergeCell ref="B1319:B1330"/>
    <mergeCell ref="C1319:C1326"/>
    <mergeCell ref="D1319:D1322"/>
    <mergeCell ref="D1323:D1326"/>
    <mergeCell ref="C1327:D1330"/>
    <mergeCell ref="C1351:D1354"/>
    <mergeCell ref="B1355:B1366"/>
    <mergeCell ref="C1355:C1362"/>
    <mergeCell ref="D1355:D1358"/>
    <mergeCell ref="D1359:D1362"/>
    <mergeCell ref="C1363:D1366"/>
    <mergeCell ref="A1331:A1378"/>
    <mergeCell ref="B1331:B1342"/>
    <mergeCell ref="C1331:C1338"/>
    <mergeCell ref="D1331:D1334"/>
    <mergeCell ref="D1335:D1338"/>
    <mergeCell ref="C1339:D1342"/>
    <mergeCell ref="B1343:B1354"/>
    <mergeCell ref="C1343:C1350"/>
    <mergeCell ref="D1343:D1346"/>
    <mergeCell ref="D1347:D1350"/>
    <mergeCell ref="B1367:B1378"/>
    <mergeCell ref="C1367:C1374"/>
    <mergeCell ref="D1367:D1370"/>
    <mergeCell ref="D1371:D1374"/>
    <mergeCell ref="C1375:D1378"/>
    <mergeCell ref="B1379:B1390"/>
    <mergeCell ref="C1379:C1386"/>
    <mergeCell ref="D1379:D1382"/>
    <mergeCell ref="D1383:D1386"/>
    <mergeCell ref="A1428:H1428"/>
    <mergeCell ref="B1429:C1429"/>
    <mergeCell ref="A1430:A1453"/>
    <mergeCell ref="B1430:B1435"/>
    <mergeCell ref="B1436:B1441"/>
    <mergeCell ref="B1442:B1447"/>
    <mergeCell ref="B1448:B1453"/>
    <mergeCell ref="B1403:B1414"/>
    <mergeCell ref="C1403:C1410"/>
    <mergeCell ref="D1403:D1406"/>
    <mergeCell ref="D1407:D1410"/>
    <mergeCell ref="C1411:D1414"/>
    <mergeCell ref="B1415:B1426"/>
    <mergeCell ref="C1415:C1422"/>
    <mergeCell ref="D1415:D1418"/>
    <mergeCell ref="D1419:D1422"/>
    <mergeCell ref="C1423:D1426"/>
    <mergeCell ref="A1379:A1426"/>
    <mergeCell ref="C1387:D1390"/>
    <mergeCell ref="B1391:B1402"/>
    <mergeCell ref="C1391:C1398"/>
    <mergeCell ref="D1391:D1394"/>
    <mergeCell ref="D1395:D1398"/>
    <mergeCell ref="C1399:D1402"/>
    <mergeCell ref="A1454:A1473"/>
    <mergeCell ref="B1454:B1455"/>
    <mergeCell ref="B1456:B1461"/>
    <mergeCell ref="B1462:B1467"/>
    <mergeCell ref="B1468:B1473"/>
    <mergeCell ref="A1474:A1497"/>
    <mergeCell ref="B1474:B1479"/>
    <mergeCell ref="B1480:B1485"/>
    <mergeCell ref="B1486:B1491"/>
    <mergeCell ref="B1492:B1497"/>
    <mergeCell ref="A1498:A1521"/>
    <mergeCell ref="B1498:B1503"/>
    <mergeCell ref="B1504:B1509"/>
    <mergeCell ref="B1510:B1515"/>
    <mergeCell ref="B1516:B1521"/>
    <mergeCell ref="A1522:A1545"/>
    <mergeCell ref="B1522:B1527"/>
    <mergeCell ref="B1528:B1533"/>
    <mergeCell ref="B1534:B1539"/>
    <mergeCell ref="B1540:B1545"/>
    <mergeCell ref="B1582:B1586"/>
    <mergeCell ref="B1560:B1564"/>
    <mergeCell ref="C1560:C1561"/>
    <mergeCell ref="C1564:D1564"/>
    <mergeCell ref="B1565:B1569"/>
    <mergeCell ref="C1565:C1566"/>
    <mergeCell ref="C1569:D1569"/>
    <mergeCell ref="A1546:H1546"/>
    <mergeCell ref="A1548:H1548"/>
    <mergeCell ref="B1549:D1549"/>
    <mergeCell ref="A1550:A1569"/>
    <mergeCell ref="B1550:B1554"/>
    <mergeCell ref="C1550:C1551"/>
    <mergeCell ref="C1554:D1554"/>
    <mergeCell ref="B1555:B1559"/>
    <mergeCell ref="C1555:C1556"/>
    <mergeCell ref="C1559:D1559"/>
    <mergeCell ref="A1607:A1626"/>
    <mergeCell ref="B1607:B1611"/>
    <mergeCell ref="C1607:C1608"/>
    <mergeCell ref="C1611:D1611"/>
    <mergeCell ref="B1612:B1616"/>
    <mergeCell ref="C1582:C1583"/>
    <mergeCell ref="C1586:D1586"/>
    <mergeCell ref="A1587:A1606"/>
    <mergeCell ref="B1587:B1591"/>
    <mergeCell ref="C1587:C1588"/>
    <mergeCell ref="C1591:D1591"/>
    <mergeCell ref="B1592:B1596"/>
    <mergeCell ref="C1592:C1593"/>
    <mergeCell ref="C1596:D1596"/>
    <mergeCell ref="B1597:B1601"/>
    <mergeCell ref="A1570:A1586"/>
    <mergeCell ref="B1570:B1571"/>
    <mergeCell ref="C1571:D1571"/>
    <mergeCell ref="B1572:B1576"/>
    <mergeCell ref="C1572:C1573"/>
    <mergeCell ref="C1576:D1576"/>
    <mergeCell ref="B1577:B1581"/>
    <mergeCell ref="C1577:C1578"/>
    <mergeCell ref="C1581:D1581"/>
    <mergeCell ref="C1612:C1613"/>
    <mergeCell ref="C1616:D1616"/>
    <mergeCell ref="B1617:B1621"/>
    <mergeCell ref="C1617:C1618"/>
    <mergeCell ref="C1621:D1621"/>
    <mergeCell ref="B1622:B1626"/>
    <mergeCell ref="C1622:C1623"/>
    <mergeCell ref="C1626:D1626"/>
    <mergeCell ref="C1597:C1598"/>
    <mergeCell ref="C1601:D1601"/>
    <mergeCell ref="B1602:B1606"/>
    <mergeCell ref="C1602:C1603"/>
    <mergeCell ref="C1606:D1606"/>
    <mergeCell ref="B1642:B1646"/>
    <mergeCell ref="C1642:C1643"/>
    <mergeCell ref="C1646:D1646"/>
    <mergeCell ref="A1647:H1647"/>
    <mergeCell ref="A1627:A1646"/>
    <mergeCell ref="B1627:B1631"/>
    <mergeCell ref="C1627:C1628"/>
    <mergeCell ref="C1631:D1631"/>
    <mergeCell ref="B1632:B1636"/>
    <mergeCell ref="C1632:C1633"/>
    <mergeCell ref="C1636:D1636"/>
    <mergeCell ref="B1637:B1641"/>
    <mergeCell ref="C1637:C1638"/>
    <mergeCell ref="C1641:D1641"/>
  </mergeCells>
  <pageMargins left="0.23622047244094491" right="0.23622047244094491" top="0.74803149606299213" bottom="0.74803149606299213" header="0.31496062992125984" footer="0.31496062992125984"/>
  <pageSetup paperSize="9" scale="53" fitToHeight="0" orientation="portrait" r:id="rId1"/>
  <headerFooter alignWithMargins="0"/>
  <rowBreaks count="25" manualBreakCount="25">
    <brk id="38" max="16383" man="1"/>
    <brk id="103" max="16383" man="1"/>
    <brk id="168" max="16383" man="1"/>
    <brk id="235" max="16383" man="1"/>
    <brk id="274" max="16383" man="1"/>
    <brk id="365" max="16383" man="1"/>
    <brk id="461" max="16383" man="1"/>
    <brk id="522" max="16383" man="1"/>
    <brk id="592" max="16383" man="1"/>
    <brk id="641" max="16383" man="1"/>
    <brk id="701" max="16383" man="1"/>
    <brk id="742" max="16383" man="1"/>
    <brk id="833" max="16383" man="1"/>
    <brk id="893" max="16383" man="1"/>
    <brk id="941" max="16383" man="1"/>
    <brk id="989" max="16383" man="1"/>
    <brk id="1075" max="16383" man="1"/>
    <brk id="1138" max="16383" man="1"/>
    <brk id="1180" max="16383" man="1"/>
    <brk id="1270" max="16383" man="1"/>
    <brk id="1366" max="16383" man="1"/>
    <brk id="1426" max="16383" man="1"/>
    <brk id="1497" max="16383" man="1"/>
    <brk id="1546" max="16383" man="1"/>
    <brk id="160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2:I2027"/>
  <sheetViews>
    <sheetView topLeftCell="A625" zoomScaleNormal="100" zoomScaleSheetLayoutView="25" workbookViewId="0">
      <selection activeCell="A625" sqref="A625:H625"/>
    </sheetView>
  </sheetViews>
  <sheetFormatPr baseColWidth="10" defaultRowHeight="13.2"/>
  <cols>
    <col min="1" max="1" width="21.5" style="271" customWidth="1"/>
    <col min="2" max="2" width="14.796875" style="271" customWidth="1"/>
    <col min="3" max="3" width="22.19921875" style="271" customWidth="1"/>
    <col min="4" max="255" width="10.69921875" style="271"/>
    <col min="256" max="256" width="21.5" style="271" customWidth="1"/>
    <col min="257" max="257" width="14.796875" style="271" customWidth="1"/>
    <col min="258" max="258" width="22.19921875" style="271" customWidth="1"/>
    <col min="259" max="511" width="10.69921875" style="271"/>
    <col min="512" max="512" width="21.5" style="271" customWidth="1"/>
    <col min="513" max="513" width="14.796875" style="271" customWidth="1"/>
    <col min="514" max="514" width="22.19921875" style="271" customWidth="1"/>
    <col min="515" max="767" width="10.69921875" style="271"/>
    <col min="768" max="768" width="21.5" style="271" customWidth="1"/>
    <col min="769" max="769" width="14.796875" style="271" customWidth="1"/>
    <col min="770" max="770" width="22.19921875" style="271" customWidth="1"/>
    <col min="771" max="1023" width="10.69921875" style="271"/>
    <col min="1024" max="1024" width="21.5" style="271" customWidth="1"/>
    <col min="1025" max="1025" width="14.796875" style="271" customWidth="1"/>
    <col min="1026" max="1026" width="22.19921875" style="271" customWidth="1"/>
    <col min="1027" max="1279" width="10.69921875" style="271"/>
    <col min="1280" max="1280" width="21.5" style="271" customWidth="1"/>
    <col min="1281" max="1281" width="14.796875" style="271" customWidth="1"/>
    <col min="1282" max="1282" width="22.19921875" style="271" customWidth="1"/>
    <col min="1283" max="1535" width="10.69921875" style="271"/>
    <col min="1536" max="1536" width="21.5" style="271" customWidth="1"/>
    <col min="1537" max="1537" width="14.796875" style="271" customWidth="1"/>
    <col min="1538" max="1538" width="22.19921875" style="271" customWidth="1"/>
    <col min="1539" max="1791" width="10.69921875" style="271"/>
    <col min="1792" max="1792" width="21.5" style="271" customWidth="1"/>
    <col min="1793" max="1793" width="14.796875" style="271" customWidth="1"/>
    <col min="1794" max="1794" width="22.19921875" style="271" customWidth="1"/>
    <col min="1795" max="2047" width="10.69921875" style="271"/>
    <col min="2048" max="2048" width="21.5" style="271" customWidth="1"/>
    <col min="2049" max="2049" width="14.796875" style="271" customWidth="1"/>
    <col min="2050" max="2050" width="22.19921875" style="271" customWidth="1"/>
    <col min="2051" max="2303" width="10.69921875" style="271"/>
    <col min="2304" max="2304" width="21.5" style="271" customWidth="1"/>
    <col min="2305" max="2305" width="14.796875" style="271" customWidth="1"/>
    <col min="2306" max="2306" width="22.19921875" style="271" customWidth="1"/>
    <col min="2307" max="2559" width="10.69921875" style="271"/>
    <col min="2560" max="2560" width="21.5" style="271" customWidth="1"/>
    <col min="2561" max="2561" width="14.796875" style="271" customWidth="1"/>
    <col min="2562" max="2562" width="22.19921875" style="271" customWidth="1"/>
    <col min="2563" max="2815" width="10.69921875" style="271"/>
    <col min="2816" max="2816" width="21.5" style="271" customWidth="1"/>
    <col min="2817" max="2817" width="14.796875" style="271" customWidth="1"/>
    <col min="2818" max="2818" width="22.19921875" style="271" customWidth="1"/>
    <col min="2819" max="3071" width="10.69921875" style="271"/>
    <col min="3072" max="3072" width="21.5" style="271" customWidth="1"/>
    <col min="3073" max="3073" width="14.796875" style="271" customWidth="1"/>
    <col min="3074" max="3074" width="22.19921875" style="271" customWidth="1"/>
    <col min="3075" max="3327" width="10.69921875" style="271"/>
    <col min="3328" max="3328" width="21.5" style="271" customWidth="1"/>
    <col min="3329" max="3329" width="14.796875" style="271" customWidth="1"/>
    <col min="3330" max="3330" width="22.19921875" style="271" customWidth="1"/>
    <col min="3331" max="3583" width="10.69921875" style="271"/>
    <col min="3584" max="3584" width="21.5" style="271" customWidth="1"/>
    <col min="3585" max="3585" width="14.796875" style="271" customWidth="1"/>
    <col min="3586" max="3586" width="22.19921875" style="271" customWidth="1"/>
    <col min="3587" max="3839" width="10.69921875" style="271"/>
    <col min="3840" max="3840" width="21.5" style="271" customWidth="1"/>
    <col min="3841" max="3841" width="14.796875" style="271" customWidth="1"/>
    <col min="3842" max="3842" width="22.19921875" style="271" customWidth="1"/>
    <col min="3843" max="4095" width="10.69921875" style="271"/>
    <col min="4096" max="4096" width="21.5" style="271" customWidth="1"/>
    <col min="4097" max="4097" width="14.796875" style="271" customWidth="1"/>
    <col min="4098" max="4098" width="22.19921875" style="271" customWidth="1"/>
    <col min="4099" max="4351" width="10.69921875" style="271"/>
    <col min="4352" max="4352" width="21.5" style="271" customWidth="1"/>
    <col min="4353" max="4353" width="14.796875" style="271" customWidth="1"/>
    <col min="4354" max="4354" width="22.19921875" style="271" customWidth="1"/>
    <col min="4355" max="4607" width="10.69921875" style="271"/>
    <col min="4608" max="4608" width="21.5" style="271" customWidth="1"/>
    <col min="4609" max="4609" width="14.796875" style="271" customWidth="1"/>
    <col min="4610" max="4610" width="22.19921875" style="271" customWidth="1"/>
    <col min="4611" max="4863" width="10.69921875" style="271"/>
    <col min="4864" max="4864" width="21.5" style="271" customWidth="1"/>
    <col min="4865" max="4865" width="14.796875" style="271" customWidth="1"/>
    <col min="4866" max="4866" width="22.19921875" style="271" customWidth="1"/>
    <col min="4867" max="5119" width="10.69921875" style="271"/>
    <col min="5120" max="5120" width="21.5" style="271" customWidth="1"/>
    <col min="5121" max="5121" width="14.796875" style="271" customWidth="1"/>
    <col min="5122" max="5122" width="22.19921875" style="271" customWidth="1"/>
    <col min="5123" max="5375" width="10.69921875" style="271"/>
    <col min="5376" max="5376" width="21.5" style="271" customWidth="1"/>
    <col min="5377" max="5377" width="14.796875" style="271" customWidth="1"/>
    <col min="5378" max="5378" width="22.19921875" style="271" customWidth="1"/>
    <col min="5379" max="5631" width="10.69921875" style="271"/>
    <col min="5632" max="5632" width="21.5" style="271" customWidth="1"/>
    <col min="5633" max="5633" width="14.796875" style="271" customWidth="1"/>
    <col min="5634" max="5634" width="22.19921875" style="271" customWidth="1"/>
    <col min="5635" max="5887" width="10.69921875" style="271"/>
    <col min="5888" max="5888" width="21.5" style="271" customWidth="1"/>
    <col min="5889" max="5889" width="14.796875" style="271" customWidth="1"/>
    <col min="5890" max="5890" width="22.19921875" style="271" customWidth="1"/>
    <col min="5891" max="6143" width="10.69921875" style="271"/>
    <col min="6144" max="6144" width="21.5" style="271" customWidth="1"/>
    <col min="6145" max="6145" width="14.796875" style="271" customWidth="1"/>
    <col min="6146" max="6146" width="22.19921875" style="271" customWidth="1"/>
    <col min="6147" max="6399" width="10.69921875" style="271"/>
    <col min="6400" max="6400" width="21.5" style="271" customWidth="1"/>
    <col min="6401" max="6401" width="14.796875" style="271" customWidth="1"/>
    <col min="6402" max="6402" width="22.19921875" style="271" customWidth="1"/>
    <col min="6403" max="6655" width="10.69921875" style="271"/>
    <col min="6656" max="6656" width="21.5" style="271" customWidth="1"/>
    <col min="6657" max="6657" width="14.796875" style="271" customWidth="1"/>
    <col min="6658" max="6658" width="22.19921875" style="271" customWidth="1"/>
    <col min="6659" max="6911" width="10.69921875" style="271"/>
    <col min="6912" max="6912" width="21.5" style="271" customWidth="1"/>
    <col min="6913" max="6913" width="14.796875" style="271" customWidth="1"/>
    <col min="6914" max="6914" width="22.19921875" style="271" customWidth="1"/>
    <col min="6915" max="7167" width="10.69921875" style="271"/>
    <col min="7168" max="7168" width="21.5" style="271" customWidth="1"/>
    <col min="7169" max="7169" width="14.796875" style="271" customWidth="1"/>
    <col min="7170" max="7170" width="22.19921875" style="271" customWidth="1"/>
    <col min="7171" max="7423" width="10.69921875" style="271"/>
    <col min="7424" max="7424" width="21.5" style="271" customWidth="1"/>
    <col min="7425" max="7425" width="14.796875" style="271" customWidth="1"/>
    <col min="7426" max="7426" width="22.19921875" style="271" customWidth="1"/>
    <col min="7427" max="7679" width="10.69921875" style="271"/>
    <col min="7680" max="7680" width="21.5" style="271" customWidth="1"/>
    <col min="7681" max="7681" width="14.796875" style="271" customWidth="1"/>
    <col min="7682" max="7682" width="22.19921875" style="271" customWidth="1"/>
    <col min="7683" max="7935" width="10.69921875" style="271"/>
    <col min="7936" max="7936" width="21.5" style="271" customWidth="1"/>
    <col min="7937" max="7937" width="14.796875" style="271" customWidth="1"/>
    <col min="7938" max="7938" width="22.19921875" style="271" customWidth="1"/>
    <col min="7939" max="8191" width="10.69921875" style="271"/>
    <col min="8192" max="8192" width="21.5" style="271" customWidth="1"/>
    <col min="8193" max="8193" width="14.796875" style="271" customWidth="1"/>
    <col min="8194" max="8194" width="22.19921875" style="271" customWidth="1"/>
    <col min="8195" max="8447" width="10.69921875" style="271"/>
    <col min="8448" max="8448" width="21.5" style="271" customWidth="1"/>
    <col min="8449" max="8449" width="14.796875" style="271" customWidth="1"/>
    <col min="8450" max="8450" width="22.19921875" style="271" customWidth="1"/>
    <col min="8451" max="8703" width="10.69921875" style="271"/>
    <col min="8704" max="8704" width="21.5" style="271" customWidth="1"/>
    <col min="8705" max="8705" width="14.796875" style="271" customWidth="1"/>
    <col min="8706" max="8706" width="22.19921875" style="271" customWidth="1"/>
    <col min="8707" max="8959" width="10.69921875" style="271"/>
    <col min="8960" max="8960" width="21.5" style="271" customWidth="1"/>
    <col min="8961" max="8961" width="14.796875" style="271" customWidth="1"/>
    <col min="8962" max="8962" width="22.19921875" style="271" customWidth="1"/>
    <col min="8963" max="9215" width="10.69921875" style="271"/>
    <col min="9216" max="9216" width="21.5" style="271" customWidth="1"/>
    <col min="9217" max="9217" width="14.796875" style="271" customWidth="1"/>
    <col min="9218" max="9218" width="22.19921875" style="271" customWidth="1"/>
    <col min="9219" max="9471" width="10.69921875" style="271"/>
    <col min="9472" max="9472" width="21.5" style="271" customWidth="1"/>
    <col min="9473" max="9473" width="14.796875" style="271" customWidth="1"/>
    <col min="9474" max="9474" width="22.19921875" style="271" customWidth="1"/>
    <col min="9475" max="9727" width="10.69921875" style="271"/>
    <col min="9728" max="9728" width="21.5" style="271" customWidth="1"/>
    <col min="9729" max="9729" width="14.796875" style="271" customWidth="1"/>
    <col min="9730" max="9730" width="22.19921875" style="271" customWidth="1"/>
    <col min="9731" max="9983" width="10.69921875" style="271"/>
    <col min="9984" max="9984" width="21.5" style="271" customWidth="1"/>
    <col min="9985" max="9985" width="14.796875" style="271" customWidth="1"/>
    <col min="9986" max="9986" width="22.19921875" style="271" customWidth="1"/>
    <col min="9987" max="10239" width="10.69921875" style="271"/>
    <col min="10240" max="10240" width="21.5" style="271" customWidth="1"/>
    <col min="10241" max="10241" width="14.796875" style="271" customWidth="1"/>
    <col min="10242" max="10242" width="22.19921875" style="271" customWidth="1"/>
    <col min="10243" max="10495" width="10.69921875" style="271"/>
    <col min="10496" max="10496" width="21.5" style="271" customWidth="1"/>
    <col min="10497" max="10497" width="14.796875" style="271" customWidth="1"/>
    <col min="10498" max="10498" width="22.19921875" style="271" customWidth="1"/>
    <col min="10499" max="10751" width="10.69921875" style="271"/>
    <col min="10752" max="10752" width="21.5" style="271" customWidth="1"/>
    <col min="10753" max="10753" width="14.796875" style="271" customWidth="1"/>
    <col min="10754" max="10754" width="22.19921875" style="271" customWidth="1"/>
    <col min="10755" max="11007" width="10.69921875" style="271"/>
    <col min="11008" max="11008" width="21.5" style="271" customWidth="1"/>
    <col min="11009" max="11009" width="14.796875" style="271" customWidth="1"/>
    <col min="11010" max="11010" width="22.19921875" style="271" customWidth="1"/>
    <col min="11011" max="11263" width="10.69921875" style="271"/>
    <col min="11264" max="11264" width="21.5" style="271" customWidth="1"/>
    <col min="11265" max="11265" width="14.796875" style="271" customWidth="1"/>
    <col min="11266" max="11266" width="22.19921875" style="271" customWidth="1"/>
    <col min="11267" max="11519" width="10.69921875" style="271"/>
    <col min="11520" max="11520" width="21.5" style="271" customWidth="1"/>
    <col min="11521" max="11521" width="14.796875" style="271" customWidth="1"/>
    <col min="11522" max="11522" width="22.19921875" style="271" customWidth="1"/>
    <col min="11523" max="11775" width="10.69921875" style="271"/>
    <col min="11776" max="11776" width="21.5" style="271" customWidth="1"/>
    <col min="11777" max="11777" width="14.796875" style="271" customWidth="1"/>
    <col min="11778" max="11778" width="22.19921875" style="271" customWidth="1"/>
    <col min="11779" max="12031" width="10.69921875" style="271"/>
    <col min="12032" max="12032" width="21.5" style="271" customWidth="1"/>
    <col min="12033" max="12033" width="14.796875" style="271" customWidth="1"/>
    <col min="12034" max="12034" width="22.19921875" style="271" customWidth="1"/>
    <col min="12035" max="12287" width="10.69921875" style="271"/>
    <col min="12288" max="12288" width="21.5" style="271" customWidth="1"/>
    <col min="12289" max="12289" width="14.796875" style="271" customWidth="1"/>
    <col min="12290" max="12290" width="22.19921875" style="271" customWidth="1"/>
    <col min="12291" max="12543" width="10.69921875" style="271"/>
    <col min="12544" max="12544" width="21.5" style="271" customWidth="1"/>
    <col min="12545" max="12545" width="14.796875" style="271" customWidth="1"/>
    <col min="12546" max="12546" width="22.19921875" style="271" customWidth="1"/>
    <col min="12547" max="12799" width="10.69921875" style="271"/>
    <col min="12800" max="12800" width="21.5" style="271" customWidth="1"/>
    <col min="12801" max="12801" width="14.796875" style="271" customWidth="1"/>
    <col min="12802" max="12802" width="22.19921875" style="271" customWidth="1"/>
    <col min="12803" max="13055" width="10.69921875" style="271"/>
    <col min="13056" max="13056" width="21.5" style="271" customWidth="1"/>
    <col min="13057" max="13057" width="14.796875" style="271" customWidth="1"/>
    <col min="13058" max="13058" width="22.19921875" style="271" customWidth="1"/>
    <col min="13059" max="13311" width="10.69921875" style="271"/>
    <col min="13312" max="13312" width="21.5" style="271" customWidth="1"/>
    <col min="13313" max="13313" width="14.796875" style="271" customWidth="1"/>
    <col min="13314" max="13314" width="22.19921875" style="271" customWidth="1"/>
    <col min="13315" max="13567" width="10.69921875" style="271"/>
    <col min="13568" max="13568" width="21.5" style="271" customWidth="1"/>
    <col min="13569" max="13569" width="14.796875" style="271" customWidth="1"/>
    <col min="13570" max="13570" width="22.19921875" style="271" customWidth="1"/>
    <col min="13571" max="13823" width="10.69921875" style="271"/>
    <col min="13824" max="13824" width="21.5" style="271" customWidth="1"/>
    <col min="13825" max="13825" width="14.796875" style="271" customWidth="1"/>
    <col min="13826" max="13826" width="22.19921875" style="271" customWidth="1"/>
    <col min="13827" max="14079" width="10.69921875" style="271"/>
    <col min="14080" max="14080" width="21.5" style="271" customWidth="1"/>
    <col min="14081" max="14081" width="14.796875" style="271" customWidth="1"/>
    <col min="14082" max="14082" width="22.19921875" style="271" customWidth="1"/>
    <col min="14083" max="14335" width="10.69921875" style="271"/>
    <col min="14336" max="14336" width="21.5" style="271" customWidth="1"/>
    <col min="14337" max="14337" width="14.796875" style="271" customWidth="1"/>
    <col min="14338" max="14338" width="22.19921875" style="271" customWidth="1"/>
    <col min="14339" max="14591" width="10.69921875" style="271"/>
    <col min="14592" max="14592" width="21.5" style="271" customWidth="1"/>
    <col min="14593" max="14593" width="14.796875" style="271" customWidth="1"/>
    <col min="14594" max="14594" width="22.19921875" style="271" customWidth="1"/>
    <col min="14595" max="14847" width="10.69921875" style="271"/>
    <col min="14848" max="14848" width="21.5" style="271" customWidth="1"/>
    <col min="14849" max="14849" width="14.796875" style="271" customWidth="1"/>
    <col min="14850" max="14850" width="22.19921875" style="271" customWidth="1"/>
    <col min="14851" max="15103" width="10.69921875" style="271"/>
    <col min="15104" max="15104" width="21.5" style="271" customWidth="1"/>
    <col min="15105" max="15105" width="14.796875" style="271" customWidth="1"/>
    <col min="15106" max="15106" width="22.19921875" style="271" customWidth="1"/>
    <col min="15107" max="15359" width="10.69921875" style="271"/>
    <col min="15360" max="15360" width="21.5" style="271" customWidth="1"/>
    <col min="15361" max="15361" width="14.796875" style="271" customWidth="1"/>
    <col min="15362" max="15362" width="22.19921875" style="271" customWidth="1"/>
    <col min="15363" max="15615" width="10.69921875" style="271"/>
    <col min="15616" max="15616" width="21.5" style="271" customWidth="1"/>
    <col min="15617" max="15617" width="14.796875" style="271" customWidth="1"/>
    <col min="15618" max="15618" width="22.19921875" style="271" customWidth="1"/>
    <col min="15619" max="15871" width="10.69921875" style="271"/>
    <col min="15872" max="15872" width="21.5" style="271" customWidth="1"/>
    <col min="15873" max="15873" width="14.796875" style="271" customWidth="1"/>
    <col min="15874" max="15874" width="22.19921875" style="271" customWidth="1"/>
    <col min="15875" max="16127" width="10.69921875" style="271"/>
    <col min="16128" max="16128" width="21.5" style="271" customWidth="1"/>
    <col min="16129" max="16129" width="14.796875" style="271" customWidth="1"/>
    <col min="16130" max="16130" width="22.19921875" style="271" customWidth="1"/>
    <col min="16131" max="16383" width="10.69921875" style="271"/>
    <col min="16384" max="16384" width="10.69921875" style="271" customWidth="1"/>
  </cols>
  <sheetData>
    <row r="2" spans="1:3" ht="13.8">
      <c r="A2" s="270" t="s">
        <v>16</v>
      </c>
    </row>
    <row r="3" spans="1:3" ht="13.8">
      <c r="A3" s="270" t="s">
        <v>1806</v>
      </c>
    </row>
    <row r="4" spans="1:3" ht="13.8">
      <c r="A4" s="270" t="s">
        <v>17</v>
      </c>
    </row>
    <row r="5" spans="1:3" ht="13.8">
      <c r="A5" s="270" t="s">
        <v>456</v>
      </c>
    </row>
    <row r="6" spans="1:3" ht="13.8">
      <c r="A6" s="270" t="s">
        <v>19</v>
      </c>
    </row>
    <row r="9" spans="1:3" ht="16.8">
      <c r="A9" s="272" t="s">
        <v>20</v>
      </c>
    </row>
    <row r="11" spans="1:3" ht="13.8" thickBot="1">
      <c r="A11" s="2687" t="s">
        <v>21</v>
      </c>
      <c r="B11" s="2650"/>
      <c r="C11" s="2650"/>
    </row>
    <row r="12" spans="1:3">
      <c r="A12" s="2688" t="s">
        <v>22</v>
      </c>
      <c r="B12" s="2668"/>
      <c r="C12" s="273" t="s">
        <v>1807</v>
      </c>
    </row>
    <row r="13" spans="1:3">
      <c r="A13" s="2675" t="s">
        <v>23</v>
      </c>
      <c r="B13" s="2676"/>
      <c r="C13" s="274" t="s">
        <v>24</v>
      </c>
    </row>
    <row r="14" spans="1:3" ht="45.6">
      <c r="A14" s="2674" t="s">
        <v>25</v>
      </c>
      <c r="B14" s="275" t="s">
        <v>26</v>
      </c>
      <c r="C14" s="276" t="s">
        <v>543</v>
      </c>
    </row>
    <row r="15" spans="1:3">
      <c r="A15" s="2654"/>
      <c r="B15" s="275" t="s">
        <v>27</v>
      </c>
      <c r="C15" s="274" t="s">
        <v>28</v>
      </c>
    </row>
    <row r="16" spans="1:3">
      <c r="A16" s="2654"/>
      <c r="B16" s="275" t="s">
        <v>29</v>
      </c>
      <c r="C16" s="274" t="s">
        <v>30</v>
      </c>
    </row>
    <row r="17" spans="1:7">
      <c r="A17" s="2654"/>
      <c r="B17" s="275" t="s">
        <v>31</v>
      </c>
      <c r="C17" s="274" t="s">
        <v>30</v>
      </c>
    </row>
    <row r="18" spans="1:7">
      <c r="A18" s="2654"/>
      <c r="B18" s="275" t="s">
        <v>33</v>
      </c>
      <c r="C18" s="274" t="s">
        <v>30</v>
      </c>
    </row>
    <row r="19" spans="1:7" ht="22.8">
      <c r="A19" s="2654"/>
      <c r="B19" s="275" t="s">
        <v>34</v>
      </c>
      <c r="C19" s="277">
        <v>8491</v>
      </c>
    </row>
    <row r="20" spans="1:7" ht="34.200000000000003">
      <c r="A20" s="2674" t="s">
        <v>35</v>
      </c>
      <c r="B20" s="275" t="s">
        <v>36</v>
      </c>
      <c r="C20" s="274" t="s">
        <v>37</v>
      </c>
    </row>
    <row r="21" spans="1:7" ht="68.400000000000006">
      <c r="A21" s="2654"/>
      <c r="B21" s="275" t="s">
        <v>38</v>
      </c>
      <c r="C21" s="274" t="s">
        <v>39</v>
      </c>
    </row>
    <row r="22" spans="1:7" ht="102.6">
      <c r="A22" s="2675" t="s">
        <v>40</v>
      </c>
      <c r="B22" s="2676"/>
      <c r="C22" s="274" t="s">
        <v>1808</v>
      </c>
    </row>
    <row r="23" spans="1:7" ht="13.8" thickBot="1">
      <c r="A23" s="2677" t="s">
        <v>41</v>
      </c>
      <c r="B23" s="275" t="s">
        <v>42</v>
      </c>
      <c r="C23" s="276" t="s">
        <v>240</v>
      </c>
    </row>
    <row r="24" spans="1:7">
      <c r="A24" s="2654"/>
      <c r="B24" s="275" t="s">
        <v>43</v>
      </c>
      <c r="C24" s="276" t="s">
        <v>1108</v>
      </c>
    </row>
    <row r="25" spans="1:7" ht="22.8">
      <c r="A25" s="2654"/>
      <c r="B25" s="275" t="s">
        <v>44</v>
      </c>
      <c r="C25" s="277">
        <v>4</v>
      </c>
    </row>
    <row r="26" spans="1:7" ht="13.8" thickBot="1">
      <c r="A26" s="2655"/>
      <c r="B26" s="364" t="s">
        <v>45</v>
      </c>
      <c r="C26" s="278">
        <v>120989</v>
      </c>
    </row>
    <row r="29" spans="1:7" ht="13.8">
      <c r="A29" s="270" t="s">
        <v>545</v>
      </c>
    </row>
    <row r="31" spans="1:7" ht="13.8" thickBot="1">
      <c r="A31" s="2659" t="s">
        <v>102</v>
      </c>
      <c r="B31" s="2643"/>
      <c r="C31" s="2643"/>
      <c r="D31" s="2643"/>
      <c r="E31" s="2643"/>
      <c r="F31" s="2643"/>
      <c r="G31" s="2643"/>
    </row>
    <row r="32" spans="1:7" ht="13.8" thickBot="1">
      <c r="A32" s="2678" t="s">
        <v>24</v>
      </c>
      <c r="B32" s="2681" t="s">
        <v>46</v>
      </c>
      <c r="C32" s="2667"/>
      <c r="D32" s="2667"/>
      <c r="E32" s="2667"/>
      <c r="F32" s="2667"/>
      <c r="G32" s="2668"/>
    </row>
    <row r="33" spans="1:7">
      <c r="A33" s="2679"/>
      <c r="B33" s="2682" t="s">
        <v>47</v>
      </c>
      <c r="C33" s="2683"/>
      <c r="D33" s="2684" t="s">
        <v>48</v>
      </c>
      <c r="E33" s="2683"/>
      <c r="F33" s="2685" t="s">
        <v>4</v>
      </c>
      <c r="G33" s="2686"/>
    </row>
    <row r="34" spans="1:7" ht="13.8" thickBot="1">
      <c r="A34" s="2680"/>
      <c r="B34" s="279" t="s">
        <v>49</v>
      </c>
      <c r="C34" s="280" t="s">
        <v>50</v>
      </c>
      <c r="D34" s="280" t="s">
        <v>49</v>
      </c>
      <c r="E34" s="280" t="s">
        <v>50</v>
      </c>
      <c r="F34" s="280" t="s">
        <v>49</v>
      </c>
      <c r="G34" s="281" t="s">
        <v>50</v>
      </c>
    </row>
    <row r="35" spans="1:7" ht="34.200000000000003">
      <c r="A35" s="369" t="s">
        <v>1809</v>
      </c>
      <c r="B35" s="282">
        <v>7690</v>
      </c>
      <c r="C35" s="283">
        <v>0.90566482157578621</v>
      </c>
      <c r="D35" s="284">
        <v>801</v>
      </c>
      <c r="E35" s="283">
        <v>9.4335178424213878E-2</v>
      </c>
      <c r="F35" s="284">
        <v>8491</v>
      </c>
      <c r="G35" s="285">
        <v>1</v>
      </c>
    </row>
    <row r="36" spans="1:7" ht="22.8">
      <c r="A36" s="368" t="s">
        <v>1810</v>
      </c>
      <c r="B36" s="286">
        <v>7690</v>
      </c>
      <c r="C36" s="287">
        <v>0.90566482157578621</v>
      </c>
      <c r="D36" s="288">
        <v>801</v>
      </c>
      <c r="E36" s="287">
        <v>9.4335178424213878E-2</v>
      </c>
      <c r="F36" s="288">
        <v>8491</v>
      </c>
      <c r="G36" s="289">
        <v>1</v>
      </c>
    </row>
    <row r="37" spans="1:7" ht="34.200000000000003">
      <c r="A37" s="368" t="s">
        <v>1811</v>
      </c>
      <c r="B37" s="286">
        <v>5085</v>
      </c>
      <c r="C37" s="287">
        <v>0.59886939112000948</v>
      </c>
      <c r="D37" s="288">
        <v>3406</v>
      </c>
      <c r="E37" s="287">
        <v>0.40113060887999052</v>
      </c>
      <c r="F37" s="288">
        <v>8491</v>
      </c>
      <c r="G37" s="289">
        <v>1</v>
      </c>
    </row>
    <row r="38" spans="1:7" ht="22.8">
      <c r="A38" s="368" t="s">
        <v>1812</v>
      </c>
      <c r="B38" s="286">
        <v>5085</v>
      </c>
      <c r="C38" s="287">
        <v>0.59886939112000948</v>
      </c>
      <c r="D38" s="288">
        <v>3406</v>
      </c>
      <c r="E38" s="287">
        <v>0.40113060887999052</v>
      </c>
      <c r="F38" s="288">
        <v>8491</v>
      </c>
      <c r="G38" s="289">
        <v>1</v>
      </c>
    </row>
    <row r="39" spans="1:7" ht="34.200000000000003">
      <c r="A39" s="368" t="s">
        <v>1813</v>
      </c>
      <c r="B39" s="286">
        <v>8458</v>
      </c>
      <c r="C39" s="287">
        <v>0.99611353197503238</v>
      </c>
      <c r="D39" s="288">
        <v>33</v>
      </c>
      <c r="E39" s="287">
        <v>3.8864680249676127E-3</v>
      </c>
      <c r="F39" s="288">
        <v>8491</v>
      </c>
      <c r="G39" s="289">
        <v>1</v>
      </c>
    </row>
    <row r="40" spans="1:7" ht="23.4" thickBot="1">
      <c r="A40" s="290" t="s">
        <v>1814</v>
      </c>
      <c r="B40" s="291">
        <v>8458</v>
      </c>
      <c r="C40" s="292">
        <v>0.99611353197503238</v>
      </c>
      <c r="D40" s="293">
        <v>33</v>
      </c>
      <c r="E40" s="292">
        <v>3.8864680249676127E-3</v>
      </c>
      <c r="F40" s="293">
        <v>8491</v>
      </c>
      <c r="G40" s="294">
        <v>1</v>
      </c>
    </row>
    <row r="42" spans="1:7">
      <c r="A42" s="2659" t="s">
        <v>1815</v>
      </c>
      <c r="B42" s="2643"/>
      <c r="C42" s="2643"/>
      <c r="D42" s="2643"/>
      <c r="E42" s="2643"/>
      <c r="F42" s="2643"/>
      <c r="G42" s="2643"/>
    </row>
    <row r="43" spans="1:7" ht="13.8" thickBot="1">
      <c r="A43" s="2689" t="s">
        <v>57</v>
      </c>
      <c r="B43" s="2643"/>
      <c r="C43" s="2643"/>
      <c r="D43" s="2643"/>
      <c r="E43" s="2643"/>
      <c r="F43" s="2643"/>
      <c r="G43" s="2643"/>
    </row>
    <row r="44" spans="1:7" ht="13.8" thickBot="1">
      <c r="A44" s="2666" t="s">
        <v>1118</v>
      </c>
      <c r="B44" s="2660" t="s">
        <v>52</v>
      </c>
      <c r="C44" s="2667"/>
      <c r="D44" s="2668"/>
      <c r="E44" s="2669" t="s">
        <v>1254</v>
      </c>
      <c r="F44" s="2670"/>
      <c r="G44" s="2671" t="s">
        <v>4</v>
      </c>
    </row>
    <row r="45" spans="1:7" ht="46.8" thickBot="1">
      <c r="A45" s="2655"/>
      <c r="B45" s="2650"/>
      <c r="C45" s="2650"/>
      <c r="D45" s="2652"/>
      <c r="E45" s="279" t="s">
        <v>1255</v>
      </c>
      <c r="F45" s="280" t="s">
        <v>1256</v>
      </c>
      <c r="G45" s="2672"/>
    </row>
    <row r="46" spans="1:7">
      <c r="A46" s="2663" t="s">
        <v>1119</v>
      </c>
      <c r="B46" s="2664" t="s">
        <v>6</v>
      </c>
      <c r="C46" s="2665" t="s">
        <v>550</v>
      </c>
      <c r="D46" s="295" t="s">
        <v>474</v>
      </c>
      <c r="E46" s="282">
        <v>286</v>
      </c>
      <c r="F46" s="284">
        <v>301</v>
      </c>
      <c r="G46" s="296">
        <v>587</v>
      </c>
    </row>
    <row r="47" spans="1:7" ht="22.8">
      <c r="A47" s="2654"/>
      <c r="B47" s="2643"/>
      <c r="C47" s="2643"/>
      <c r="D47" s="275" t="s">
        <v>475</v>
      </c>
      <c r="E47" s="286">
        <v>816</v>
      </c>
      <c r="F47" s="288">
        <v>804</v>
      </c>
      <c r="G47" s="297">
        <v>1620</v>
      </c>
    </row>
    <row r="48" spans="1:7">
      <c r="A48" s="2654"/>
      <c r="B48" s="2645"/>
      <c r="C48" s="2647" t="s">
        <v>4</v>
      </c>
      <c r="D48" s="2648"/>
      <c r="E48" s="298">
        <v>1102</v>
      </c>
      <c r="F48" s="299">
        <v>1105</v>
      </c>
      <c r="G48" s="300">
        <v>2207</v>
      </c>
    </row>
    <row r="49" spans="1:7">
      <c r="A49" s="2654"/>
      <c r="B49" s="2644" t="s">
        <v>7</v>
      </c>
      <c r="C49" s="2646" t="s">
        <v>550</v>
      </c>
      <c r="D49" s="301" t="s">
        <v>474</v>
      </c>
      <c r="E49" s="302">
        <v>1020</v>
      </c>
      <c r="F49" s="303">
        <v>281</v>
      </c>
      <c r="G49" s="304">
        <v>1301</v>
      </c>
    </row>
    <row r="50" spans="1:7" ht="22.8">
      <c r="A50" s="2654"/>
      <c r="B50" s="2643"/>
      <c r="C50" s="2643"/>
      <c r="D50" s="275" t="s">
        <v>475</v>
      </c>
      <c r="E50" s="286">
        <v>1099</v>
      </c>
      <c r="F50" s="288">
        <v>395</v>
      </c>
      <c r="G50" s="297">
        <v>1494</v>
      </c>
    </row>
    <row r="51" spans="1:7">
      <c r="A51" s="2654"/>
      <c r="B51" s="2645"/>
      <c r="C51" s="2647" t="s">
        <v>4</v>
      </c>
      <c r="D51" s="2648"/>
      <c r="E51" s="298">
        <v>2119</v>
      </c>
      <c r="F51" s="299">
        <v>676</v>
      </c>
      <c r="G51" s="300">
        <v>2795</v>
      </c>
    </row>
    <row r="52" spans="1:7">
      <c r="A52" s="2654"/>
      <c r="B52" s="2644" t="s">
        <v>8</v>
      </c>
      <c r="C52" s="2646" t="s">
        <v>550</v>
      </c>
      <c r="D52" s="301" t="s">
        <v>474</v>
      </c>
      <c r="E52" s="302">
        <v>749</v>
      </c>
      <c r="F52" s="303">
        <v>126</v>
      </c>
      <c r="G52" s="304">
        <v>875</v>
      </c>
    </row>
    <row r="53" spans="1:7" ht="22.8">
      <c r="A53" s="2654"/>
      <c r="B53" s="2643"/>
      <c r="C53" s="2643"/>
      <c r="D53" s="275" t="s">
        <v>475</v>
      </c>
      <c r="E53" s="286">
        <v>1255</v>
      </c>
      <c r="F53" s="288">
        <v>174</v>
      </c>
      <c r="G53" s="297">
        <v>1429</v>
      </c>
    </row>
    <row r="54" spans="1:7">
      <c r="A54" s="2654"/>
      <c r="B54" s="2645"/>
      <c r="C54" s="2647" t="s">
        <v>4</v>
      </c>
      <c r="D54" s="2648"/>
      <c r="E54" s="298">
        <v>2004</v>
      </c>
      <c r="F54" s="299">
        <v>300</v>
      </c>
      <c r="G54" s="300">
        <v>2304</v>
      </c>
    </row>
    <row r="55" spans="1:7">
      <c r="A55" s="2654"/>
      <c r="B55" s="2644" t="s">
        <v>4</v>
      </c>
      <c r="C55" s="2646" t="s">
        <v>550</v>
      </c>
      <c r="D55" s="301" t="s">
        <v>474</v>
      </c>
      <c r="E55" s="302">
        <v>2055</v>
      </c>
      <c r="F55" s="303">
        <v>708</v>
      </c>
      <c r="G55" s="304">
        <v>2763</v>
      </c>
    </row>
    <row r="56" spans="1:7" ht="22.8">
      <c r="A56" s="2654"/>
      <c r="B56" s="2643"/>
      <c r="C56" s="2643"/>
      <c r="D56" s="275" t="s">
        <v>475</v>
      </c>
      <c r="E56" s="286">
        <v>3170</v>
      </c>
      <c r="F56" s="288">
        <v>1373</v>
      </c>
      <c r="G56" s="297">
        <v>4543</v>
      </c>
    </row>
    <row r="57" spans="1:7">
      <c r="A57" s="2657"/>
      <c r="B57" s="2645"/>
      <c r="C57" s="2647" t="s">
        <v>4</v>
      </c>
      <c r="D57" s="2648"/>
      <c r="E57" s="298">
        <v>5225</v>
      </c>
      <c r="F57" s="299">
        <v>2081</v>
      </c>
      <c r="G57" s="300">
        <v>7306</v>
      </c>
    </row>
    <row r="58" spans="1:7">
      <c r="A58" s="2656" t="s">
        <v>1120</v>
      </c>
      <c r="B58" s="2644" t="s">
        <v>6</v>
      </c>
      <c r="C58" s="2646" t="s">
        <v>550</v>
      </c>
      <c r="D58" s="301" t="s">
        <v>474</v>
      </c>
      <c r="E58" s="302">
        <v>4</v>
      </c>
      <c r="F58" s="303">
        <v>10</v>
      </c>
      <c r="G58" s="304">
        <v>14</v>
      </c>
    </row>
    <row r="59" spans="1:7" ht="22.8">
      <c r="A59" s="2654"/>
      <c r="B59" s="2643"/>
      <c r="C59" s="2643"/>
      <c r="D59" s="275" t="s">
        <v>475</v>
      </c>
      <c r="E59" s="286">
        <v>22</v>
      </c>
      <c r="F59" s="288">
        <v>30</v>
      </c>
      <c r="G59" s="297">
        <v>52</v>
      </c>
    </row>
    <row r="60" spans="1:7">
      <c r="A60" s="2654"/>
      <c r="B60" s="2645"/>
      <c r="C60" s="2647" t="s">
        <v>4</v>
      </c>
      <c r="D60" s="2648"/>
      <c r="E60" s="298">
        <v>26</v>
      </c>
      <c r="F60" s="299">
        <v>40</v>
      </c>
      <c r="G60" s="300">
        <v>66</v>
      </c>
    </row>
    <row r="61" spans="1:7">
      <c r="A61" s="2654"/>
      <c r="B61" s="2644" t="s">
        <v>7</v>
      </c>
      <c r="C61" s="2646" t="s">
        <v>550</v>
      </c>
      <c r="D61" s="301" t="s">
        <v>474</v>
      </c>
      <c r="E61" s="302">
        <v>18</v>
      </c>
      <c r="F61" s="303">
        <v>4</v>
      </c>
      <c r="G61" s="304">
        <v>22</v>
      </c>
    </row>
    <row r="62" spans="1:7" ht="22.8">
      <c r="A62" s="2654"/>
      <c r="B62" s="2643"/>
      <c r="C62" s="2643"/>
      <c r="D62" s="275" t="s">
        <v>475</v>
      </c>
      <c r="E62" s="286">
        <v>30</v>
      </c>
      <c r="F62" s="288">
        <v>7</v>
      </c>
      <c r="G62" s="297">
        <v>37</v>
      </c>
    </row>
    <row r="63" spans="1:7">
      <c r="A63" s="2654"/>
      <c r="B63" s="2645"/>
      <c r="C63" s="2647" t="s">
        <v>4</v>
      </c>
      <c r="D63" s="2648"/>
      <c r="E63" s="298">
        <v>48</v>
      </c>
      <c r="F63" s="299">
        <v>11</v>
      </c>
      <c r="G63" s="300">
        <v>59</v>
      </c>
    </row>
    <row r="64" spans="1:7">
      <c r="A64" s="2654"/>
      <c r="B64" s="2644" t="s">
        <v>8</v>
      </c>
      <c r="C64" s="2646" t="s">
        <v>550</v>
      </c>
      <c r="D64" s="301" t="s">
        <v>474</v>
      </c>
      <c r="E64" s="302">
        <v>56</v>
      </c>
      <c r="F64" s="303">
        <v>4</v>
      </c>
      <c r="G64" s="304">
        <v>60</v>
      </c>
    </row>
    <row r="65" spans="1:7" ht="22.8">
      <c r="A65" s="2654"/>
      <c r="B65" s="2643"/>
      <c r="C65" s="2643"/>
      <c r="D65" s="275" t="s">
        <v>475</v>
      </c>
      <c r="E65" s="286">
        <v>173</v>
      </c>
      <c r="F65" s="288">
        <v>26</v>
      </c>
      <c r="G65" s="297">
        <v>199</v>
      </c>
    </row>
    <row r="66" spans="1:7">
      <c r="A66" s="2654"/>
      <c r="B66" s="2645"/>
      <c r="C66" s="2647" t="s">
        <v>4</v>
      </c>
      <c r="D66" s="2648"/>
      <c r="E66" s="298">
        <v>229</v>
      </c>
      <c r="F66" s="299">
        <v>30</v>
      </c>
      <c r="G66" s="300">
        <v>259</v>
      </c>
    </row>
    <row r="67" spans="1:7">
      <c r="A67" s="2654"/>
      <c r="B67" s="2644" t="s">
        <v>4</v>
      </c>
      <c r="C67" s="2646" t="s">
        <v>550</v>
      </c>
      <c r="D67" s="301" t="s">
        <v>474</v>
      </c>
      <c r="E67" s="302">
        <v>78</v>
      </c>
      <c r="F67" s="303">
        <v>18</v>
      </c>
      <c r="G67" s="304">
        <v>96</v>
      </c>
    </row>
    <row r="68" spans="1:7" ht="22.8">
      <c r="A68" s="2654"/>
      <c r="B68" s="2643"/>
      <c r="C68" s="2643"/>
      <c r="D68" s="275" t="s">
        <v>475</v>
      </c>
      <c r="E68" s="286">
        <v>225</v>
      </c>
      <c r="F68" s="288">
        <v>63</v>
      </c>
      <c r="G68" s="297">
        <v>288</v>
      </c>
    </row>
    <row r="69" spans="1:7">
      <c r="A69" s="2657"/>
      <c r="B69" s="2645"/>
      <c r="C69" s="2647" t="s">
        <v>4</v>
      </c>
      <c r="D69" s="2648"/>
      <c r="E69" s="298">
        <v>303</v>
      </c>
      <c r="F69" s="299">
        <v>81</v>
      </c>
      <c r="G69" s="300">
        <v>384</v>
      </c>
    </row>
    <row r="70" spans="1:7" ht="13.8" thickBot="1">
      <c r="A70" s="2653" t="s">
        <v>4</v>
      </c>
      <c r="B70" s="2644" t="s">
        <v>6</v>
      </c>
      <c r="C70" s="2646" t="s">
        <v>550</v>
      </c>
      <c r="D70" s="301" t="s">
        <v>474</v>
      </c>
      <c r="E70" s="302">
        <v>290</v>
      </c>
      <c r="F70" s="303">
        <v>311</v>
      </c>
      <c r="G70" s="304">
        <v>601</v>
      </c>
    </row>
    <row r="71" spans="1:7" ht="22.8">
      <c r="A71" s="2654"/>
      <c r="B71" s="2643"/>
      <c r="C71" s="2643"/>
      <c r="D71" s="275" t="s">
        <v>475</v>
      </c>
      <c r="E71" s="286">
        <v>838</v>
      </c>
      <c r="F71" s="288">
        <v>834</v>
      </c>
      <c r="G71" s="297">
        <v>1672</v>
      </c>
    </row>
    <row r="72" spans="1:7">
      <c r="A72" s="2654"/>
      <c r="B72" s="2645"/>
      <c r="C72" s="2647" t="s">
        <v>4</v>
      </c>
      <c r="D72" s="2648"/>
      <c r="E72" s="298">
        <v>1128</v>
      </c>
      <c r="F72" s="299">
        <v>1145</v>
      </c>
      <c r="G72" s="300">
        <v>2273</v>
      </c>
    </row>
    <row r="73" spans="1:7">
      <c r="A73" s="2654"/>
      <c r="B73" s="2644" t="s">
        <v>7</v>
      </c>
      <c r="C73" s="2646" t="s">
        <v>550</v>
      </c>
      <c r="D73" s="301" t="s">
        <v>474</v>
      </c>
      <c r="E73" s="302">
        <v>1038</v>
      </c>
      <c r="F73" s="303">
        <v>285</v>
      </c>
      <c r="G73" s="304">
        <v>1323</v>
      </c>
    </row>
    <row r="74" spans="1:7" ht="22.8">
      <c r="A74" s="2654"/>
      <c r="B74" s="2643"/>
      <c r="C74" s="2643"/>
      <c r="D74" s="275" t="s">
        <v>475</v>
      </c>
      <c r="E74" s="286">
        <v>1129</v>
      </c>
      <c r="F74" s="288">
        <v>402</v>
      </c>
      <c r="G74" s="297">
        <v>1531</v>
      </c>
    </row>
    <row r="75" spans="1:7">
      <c r="A75" s="2654"/>
      <c r="B75" s="2645"/>
      <c r="C75" s="2647" t="s">
        <v>4</v>
      </c>
      <c r="D75" s="2648"/>
      <c r="E75" s="298">
        <v>2167</v>
      </c>
      <c r="F75" s="299">
        <v>687</v>
      </c>
      <c r="G75" s="300">
        <v>2854</v>
      </c>
    </row>
    <row r="76" spans="1:7">
      <c r="A76" s="2654"/>
      <c r="B76" s="2644" t="s">
        <v>8</v>
      </c>
      <c r="C76" s="2646" t="s">
        <v>550</v>
      </c>
      <c r="D76" s="301" t="s">
        <v>474</v>
      </c>
      <c r="E76" s="302">
        <v>805</v>
      </c>
      <c r="F76" s="303">
        <v>130</v>
      </c>
      <c r="G76" s="304">
        <v>935</v>
      </c>
    </row>
    <row r="77" spans="1:7" ht="22.8">
      <c r="A77" s="2654"/>
      <c r="B77" s="2643"/>
      <c r="C77" s="2643"/>
      <c r="D77" s="275" t="s">
        <v>475</v>
      </c>
      <c r="E77" s="286">
        <v>1428</v>
      </c>
      <c r="F77" s="288">
        <v>200</v>
      </c>
      <c r="G77" s="297">
        <v>1628</v>
      </c>
    </row>
    <row r="78" spans="1:7">
      <c r="A78" s="2654"/>
      <c r="B78" s="2645"/>
      <c r="C78" s="2647" t="s">
        <v>4</v>
      </c>
      <c r="D78" s="2648"/>
      <c r="E78" s="298">
        <v>2233</v>
      </c>
      <c r="F78" s="299">
        <v>330</v>
      </c>
      <c r="G78" s="300">
        <v>2563</v>
      </c>
    </row>
    <row r="79" spans="1:7" ht="13.8" thickBot="1">
      <c r="A79" s="2654"/>
      <c r="B79" s="2649" t="s">
        <v>4</v>
      </c>
      <c r="C79" s="2646" t="s">
        <v>550</v>
      </c>
      <c r="D79" s="301" t="s">
        <v>474</v>
      </c>
      <c r="E79" s="302">
        <v>2133</v>
      </c>
      <c r="F79" s="303">
        <v>726</v>
      </c>
      <c r="G79" s="304">
        <v>2859</v>
      </c>
    </row>
    <row r="80" spans="1:7" ht="22.8">
      <c r="A80" s="2654"/>
      <c r="B80" s="2643"/>
      <c r="C80" s="2643"/>
      <c r="D80" s="275" t="s">
        <v>475</v>
      </c>
      <c r="E80" s="286">
        <v>3395</v>
      </c>
      <c r="F80" s="288">
        <v>1436</v>
      </c>
      <c r="G80" s="297">
        <v>4831</v>
      </c>
    </row>
    <row r="81" spans="1:7" ht="13.8" thickBot="1">
      <c r="A81" s="2655"/>
      <c r="B81" s="2650"/>
      <c r="C81" s="2651" t="s">
        <v>4</v>
      </c>
      <c r="D81" s="2652"/>
      <c r="E81" s="291">
        <v>5528</v>
      </c>
      <c r="F81" s="293">
        <v>2162</v>
      </c>
      <c r="G81" s="306">
        <v>7690</v>
      </c>
    </row>
    <row r="83" spans="1:7">
      <c r="A83" s="2659" t="s">
        <v>1816</v>
      </c>
      <c r="B83" s="2643"/>
      <c r="C83" s="2643"/>
      <c r="D83" s="2643"/>
      <c r="E83" s="2643"/>
      <c r="F83" s="2643"/>
      <c r="G83" s="2643"/>
    </row>
    <row r="84" spans="1:7" ht="13.8" thickBot="1">
      <c r="A84" s="2689" t="s">
        <v>57</v>
      </c>
      <c r="B84" s="2643"/>
      <c r="C84" s="2643"/>
      <c r="D84" s="2643"/>
      <c r="E84" s="2643"/>
      <c r="F84" s="2643"/>
      <c r="G84" s="2643"/>
    </row>
    <row r="85" spans="1:7" ht="13.8" thickBot="1">
      <c r="A85" s="2666" t="s">
        <v>1113</v>
      </c>
      <c r="B85" s="2660" t="s">
        <v>52</v>
      </c>
      <c r="C85" s="2667"/>
      <c r="D85" s="2668"/>
      <c r="E85" s="2669" t="s">
        <v>1254</v>
      </c>
      <c r="F85" s="2670"/>
      <c r="G85" s="2671" t="s">
        <v>4</v>
      </c>
    </row>
    <row r="86" spans="1:7" ht="46.8" thickBot="1">
      <c r="A86" s="2655"/>
      <c r="B86" s="2650"/>
      <c r="C86" s="2650"/>
      <c r="D86" s="2652"/>
      <c r="E86" s="279" t="s">
        <v>1255</v>
      </c>
      <c r="F86" s="280" t="s">
        <v>1256</v>
      </c>
      <c r="G86" s="2672"/>
    </row>
    <row r="87" spans="1:7">
      <c r="A87" s="2663" t="s">
        <v>1017</v>
      </c>
      <c r="B87" s="2664" t="s">
        <v>6</v>
      </c>
      <c r="C87" s="2665" t="s">
        <v>550</v>
      </c>
      <c r="D87" s="295" t="s">
        <v>474</v>
      </c>
      <c r="E87" s="282">
        <v>45</v>
      </c>
      <c r="F87" s="284">
        <v>194</v>
      </c>
      <c r="G87" s="296">
        <v>239</v>
      </c>
    </row>
    <row r="88" spans="1:7" ht="22.8">
      <c r="A88" s="2654"/>
      <c r="B88" s="2643"/>
      <c r="C88" s="2643"/>
      <c r="D88" s="275" t="s">
        <v>475</v>
      </c>
      <c r="E88" s="286">
        <v>97</v>
      </c>
      <c r="F88" s="288">
        <v>331</v>
      </c>
      <c r="G88" s="297">
        <v>428</v>
      </c>
    </row>
    <row r="89" spans="1:7">
      <c r="A89" s="2654"/>
      <c r="B89" s="2645"/>
      <c r="C89" s="2647" t="s">
        <v>4</v>
      </c>
      <c r="D89" s="2648"/>
      <c r="E89" s="298">
        <v>142</v>
      </c>
      <c r="F89" s="299">
        <v>525</v>
      </c>
      <c r="G89" s="300">
        <v>667</v>
      </c>
    </row>
    <row r="90" spans="1:7">
      <c r="A90" s="2654"/>
      <c r="B90" s="2644" t="s">
        <v>7</v>
      </c>
      <c r="C90" s="2646" t="s">
        <v>550</v>
      </c>
      <c r="D90" s="301" t="s">
        <v>474</v>
      </c>
      <c r="E90" s="302">
        <v>36</v>
      </c>
      <c r="F90" s="303">
        <v>23</v>
      </c>
      <c r="G90" s="304">
        <v>59</v>
      </c>
    </row>
    <row r="91" spans="1:7" ht="22.8">
      <c r="A91" s="2654"/>
      <c r="B91" s="2643"/>
      <c r="C91" s="2643"/>
      <c r="D91" s="275" t="s">
        <v>475</v>
      </c>
      <c r="E91" s="286">
        <v>84</v>
      </c>
      <c r="F91" s="288">
        <v>39</v>
      </c>
      <c r="G91" s="297">
        <v>123</v>
      </c>
    </row>
    <row r="92" spans="1:7">
      <c r="A92" s="2654"/>
      <c r="B92" s="2645"/>
      <c r="C92" s="2647" t="s">
        <v>4</v>
      </c>
      <c r="D92" s="2648"/>
      <c r="E92" s="298">
        <v>120</v>
      </c>
      <c r="F92" s="299">
        <v>62</v>
      </c>
      <c r="G92" s="300">
        <v>182</v>
      </c>
    </row>
    <row r="93" spans="1:7">
      <c r="A93" s="2654"/>
      <c r="B93" s="2644" t="s">
        <v>8</v>
      </c>
      <c r="C93" s="2646" t="s">
        <v>550</v>
      </c>
      <c r="D93" s="301" t="s">
        <v>474</v>
      </c>
      <c r="E93" s="302">
        <v>297</v>
      </c>
      <c r="F93" s="303">
        <v>35</v>
      </c>
      <c r="G93" s="304">
        <v>332</v>
      </c>
    </row>
    <row r="94" spans="1:7" ht="22.8">
      <c r="A94" s="2654"/>
      <c r="B94" s="2643"/>
      <c r="C94" s="2643"/>
      <c r="D94" s="275" t="s">
        <v>475</v>
      </c>
      <c r="E94" s="286">
        <v>789</v>
      </c>
      <c r="F94" s="288">
        <v>81</v>
      </c>
      <c r="G94" s="297">
        <v>870</v>
      </c>
    </row>
    <row r="95" spans="1:7">
      <c r="A95" s="2654"/>
      <c r="B95" s="2645"/>
      <c r="C95" s="2647" t="s">
        <v>4</v>
      </c>
      <c r="D95" s="2648"/>
      <c r="E95" s="298">
        <v>1086</v>
      </c>
      <c r="F95" s="299">
        <v>116</v>
      </c>
      <c r="G95" s="300">
        <v>1202</v>
      </c>
    </row>
    <row r="96" spans="1:7">
      <c r="A96" s="2654"/>
      <c r="B96" s="2644" t="s">
        <v>4</v>
      </c>
      <c r="C96" s="2646" t="s">
        <v>550</v>
      </c>
      <c r="D96" s="301" t="s">
        <v>474</v>
      </c>
      <c r="E96" s="302">
        <v>378</v>
      </c>
      <c r="F96" s="303">
        <v>252</v>
      </c>
      <c r="G96" s="304">
        <v>630</v>
      </c>
    </row>
    <row r="97" spans="1:7" ht="22.8">
      <c r="A97" s="2654"/>
      <c r="B97" s="2643"/>
      <c r="C97" s="2643"/>
      <c r="D97" s="275" t="s">
        <v>475</v>
      </c>
      <c r="E97" s="286">
        <v>970</v>
      </c>
      <c r="F97" s="288">
        <v>451</v>
      </c>
      <c r="G97" s="297">
        <v>1421</v>
      </c>
    </row>
    <row r="98" spans="1:7">
      <c r="A98" s="2657"/>
      <c r="B98" s="2645"/>
      <c r="C98" s="2647" t="s">
        <v>4</v>
      </c>
      <c r="D98" s="2648"/>
      <c r="E98" s="298">
        <v>1348</v>
      </c>
      <c r="F98" s="299">
        <v>703</v>
      </c>
      <c r="G98" s="300">
        <v>2051</v>
      </c>
    </row>
    <row r="99" spans="1:7">
      <c r="A99" s="2656" t="s">
        <v>1018</v>
      </c>
      <c r="B99" s="2644" t="s">
        <v>6</v>
      </c>
      <c r="C99" s="2646" t="s">
        <v>550</v>
      </c>
      <c r="D99" s="301" t="s">
        <v>474</v>
      </c>
      <c r="E99" s="302">
        <v>245</v>
      </c>
      <c r="F99" s="303">
        <v>117</v>
      </c>
      <c r="G99" s="304">
        <v>362</v>
      </c>
    </row>
    <row r="100" spans="1:7" ht="22.8">
      <c r="A100" s="2654"/>
      <c r="B100" s="2643"/>
      <c r="C100" s="2643"/>
      <c r="D100" s="275" t="s">
        <v>475</v>
      </c>
      <c r="E100" s="286">
        <v>741</v>
      </c>
      <c r="F100" s="288">
        <v>503</v>
      </c>
      <c r="G100" s="297">
        <v>1244</v>
      </c>
    </row>
    <row r="101" spans="1:7">
      <c r="A101" s="2654"/>
      <c r="B101" s="2645"/>
      <c r="C101" s="2647" t="s">
        <v>4</v>
      </c>
      <c r="D101" s="2648"/>
      <c r="E101" s="298">
        <v>986</v>
      </c>
      <c r="F101" s="299">
        <v>620</v>
      </c>
      <c r="G101" s="300">
        <v>1606</v>
      </c>
    </row>
    <row r="102" spans="1:7">
      <c r="A102" s="2654"/>
      <c r="B102" s="2644" t="s">
        <v>7</v>
      </c>
      <c r="C102" s="2646" t="s">
        <v>550</v>
      </c>
      <c r="D102" s="301" t="s">
        <v>474</v>
      </c>
      <c r="E102" s="302">
        <v>1002</v>
      </c>
      <c r="F102" s="303">
        <v>262</v>
      </c>
      <c r="G102" s="304">
        <v>1264</v>
      </c>
    </row>
    <row r="103" spans="1:7" ht="22.8">
      <c r="A103" s="2654"/>
      <c r="B103" s="2643"/>
      <c r="C103" s="2643"/>
      <c r="D103" s="275" t="s">
        <v>475</v>
      </c>
      <c r="E103" s="286">
        <v>1045</v>
      </c>
      <c r="F103" s="288">
        <v>363</v>
      </c>
      <c r="G103" s="297">
        <v>1408</v>
      </c>
    </row>
    <row r="104" spans="1:7">
      <c r="A104" s="2654"/>
      <c r="B104" s="2645"/>
      <c r="C104" s="2647" t="s">
        <v>4</v>
      </c>
      <c r="D104" s="2648"/>
      <c r="E104" s="298">
        <v>2047</v>
      </c>
      <c r="F104" s="299">
        <v>625</v>
      </c>
      <c r="G104" s="300">
        <v>2672</v>
      </c>
    </row>
    <row r="105" spans="1:7">
      <c r="A105" s="2654"/>
      <c r="B105" s="2644" t="s">
        <v>8</v>
      </c>
      <c r="C105" s="2646" t="s">
        <v>550</v>
      </c>
      <c r="D105" s="301" t="s">
        <v>474</v>
      </c>
      <c r="E105" s="302">
        <v>508</v>
      </c>
      <c r="F105" s="303">
        <v>95</v>
      </c>
      <c r="G105" s="304">
        <v>603</v>
      </c>
    </row>
    <row r="106" spans="1:7" ht="22.8">
      <c r="A106" s="2654"/>
      <c r="B106" s="2643"/>
      <c r="C106" s="2643"/>
      <c r="D106" s="275" t="s">
        <v>475</v>
      </c>
      <c r="E106" s="286">
        <v>639</v>
      </c>
      <c r="F106" s="288">
        <v>119</v>
      </c>
      <c r="G106" s="297">
        <v>758</v>
      </c>
    </row>
    <row r="107" spans="1:7">
      <c r="A107" s="2654"/>
      <c r="B107" s="2645"/>
      <c r="C107" s="2647" t="s">
        <v>4</v>
      </c>
      <c r="D107" s="2648"/>
      <c r="E107" s="298">
        <v>1147</v>
      </c>
      <c r="F107" s="299">
        <v>214</v>
      </c>
      <c r="G107" s="300">
        <v>1361</v>
      </c>
    </row>
    <row r="108" spans="1:7">
      <c r="A108" s="2654"/>
      <c r="B108" s="2644" t="s">
        <v>4</v>
      </c>
      <c r="C108" s="2646" t="s">
        <v>550</v>
      </c>
      <c r="D108" s="301" t="s">
        <v>474</v>
      </c>
      <c r="E108" s="302">
        <v>1755</v>
      </c>
      <c r="F108" s="303">
        <v>474</v>
      </c>
      <c r="G108" s="304">
        <v>2229</v>
      </c>
    </row>
    <row r="109" spans="1:7" ht="22.8">
      <c r="A109" s="2654"/>
      <c r="B109" s="2643"/>
      <c r="C109" s="2643"/>
      <c r="D109" s="275" t="s">
        <v>475</v>
      </c>
      <c r="E109" s="286">
        <v>2425</v>
      </c>
      <c r="F109" s="288">
        <v>985</v>
      </c>
      <c r="G109" s="297">
        <v>3410</v>
      </c>
    </row>
    <row r="110" spans="1:7">
      <c r="A110" s="2657"/>
      <c r="B110" s="2645"/>
      <c r="C110" s="2647" t="s">
        <v>4</v>
      </c>
      <c r="D110" s="2648"/>
      <c r="E110" s="298">
        <v>4180</v>
      </c>
      <c r="F110" s="299">
        <v>1459</v>
      </c>
      <c r="G110" s="300">
        <v>5639</v>
      </c>
    </row>
    <row r="111" spans="1:7" ht="13.8" thickBot="1">
      <c r="A111" s="2653" t="s">
        <v>4</v>
      </c>
      <c r="B111" s="2644" t="s">
        <v>6</v>
      </c>
      <c r="C111" s="2646" t="s">
        <v>550</v>
      </c>
      <c r="D111" s="301" t="s">
        <v>474</v>
      </c>
      <c r="E111" s="302">
        <v>290</v>
      </c>
      <c r="F111" s="303">
        <v>311</v>
      </c>
      <c r="G111" s="304">
        <v>601</v>
      </c>
    </row>
    <row r="112" spans="1:7" ht="22.8">
      <c r="A112" s="2654"/>
      <c r="B112" s="2643"/>
      <c r="C112" s="2643"/>
      <c r="D112" s="275" t="s">
        <v>475</v>
      </c>
      <c r="E112" s="286">
        <v>838</v>
      </c>
      <c r="F112" s="288">
        <v>834</v>
      </c>
      <c r="G112" s="297">
        <v>1672</v>
      </c>
    </row>
    <row r="113" spans="1:8">
      <c r="A113" s="2654"/>
      <c r="B113" s="2645"/>
      <c r="C113" s="2647" t="s">
        <v>4</v>
      </c>
      <c r="D113" s="2648"/>
      <c r="E113" s="298">
        <v>1128</v>
      </c>
      <c r="F113" s="299">
        <v>1145</v>
      </c>
      <c r="G113" s="300">
        <v>2273</v>
      </c>
    </row>
    <row r="114" spans="1:8">
      <c r="A114" s="2654"/>
      <c r="B114" s="2644" t="s">
        <v>7</v>
      </c>
      <c r="C114" s="2646" t="s">
        <v>550</v>
      </c>
      <c r="D114" s="301" t="s">
        <v>474</v>
      </c>
      <c r="E114" s="302">
        <v>1038</v>
      </c>
      <c r="F114" s="303">
        <v>285</v>
      </c>
      <c r="G114" s="304">
        <v>1323</v>
      </c>
    </row>
    <row r="115" spans="1:8" ht="22.8">
      <c r="A115" s="2654"/>
      <c r="B115" s="2643"/>
      <c r="C115" s="2643"/>
      <c r="D115" s="275" t="s">
        <v>475</v>
      </c>
      <c r="E115" s="286">
        <v>1129</v>
      </c>
      <c r="F115" s="288">
        <v>402</v>
      </c>
      <c r="G115" s="297">
        <v>1531</v>
      </c>
    </row>
    <row r="116" spans="1:8">
      <c r="A116" s="2654"/>
      <c r="B116" s="2645"/>
      <c r="C116" s="2647" t="s">
        <v>4</v>
      </c>
      <c r="D116" s="2648"/>
      <c r="E116" s="298">
        <v>2167</v>
      </c>
      <c r="F116" s="299">
        <v>687</v>
      </c>
      <c r="G116" s="300">
        <v>2854</v>
      </c>
    </row>
    <row r="117" spans="1:8">
      <c r="A117" s="2654"/>
      <c r="B117" s="2644" t="s">
        <v>8</v>
      </c>
      <c r="C117" s="2646" t="s">
        <v>550</v>
      </c>
      <c r="D117" s="301" t="s">
        <v>474</v>
      </c>
      <c r="E117" s="302">
        <v>805</v>
      </c>
      <c r="F117" s="303">
        <v>130</v>
      </c>
      <c r="G117" s="304">
        <v>935</v>
      </c>
    </row>
    <row r="118" spans="1:8" ht="22.8">
      <c r="A118" s="2654"/>
      <c r="B118" s="2643"/>
      <c r="C118" s="2643"/>
      <c r="D118" s="275" t="s">
        <v>475</v>
      </c>
      <c r="E118" s="286">
        <v>1428</v>
      </c>
      <c r="F118" s="288">
        <v>200</v>
      </c>
      <c r="G118" s="297">
        <v>1628</v>
      </c>
    </row>
    <row r="119" spans="1:8">
      <c r="A119" s="2654"/>
      <c r="B119" s="2645"/>
      <c r="C119" s="2647" t="s">
        <v>4</v>
      </c>
      <c r="D119" s="2648"/>
      <c r="E119" s="298">
        <v>2233</v>
      </c>
      <c r="F119" s="299">
        <v>330</v>
      </c>
      <c r="G119" s="300">
        <v>2563</v>
      </c>
    </row>
    <row r="120" spans="1:8" ht="13.8" thickBot="1">
      <c r="A120" s="2654"/>
      <c r="B120" s="2649" t="s">
        <v>4</v>
      </c>
      <c r="C120" s="2646" t="s">
        <v>550</v>
      </c>
      <c r="D120" s="301" t="s">
        <v>474</v>
      </c>
      <c r="E120" s="302">
        <v>2133</v>
      </c>
      <c r="F120" s="303">
        <v>726</v>
      </c>
      <c r="G120" s="304">
        <v>2859</v>
      </c>
    </row>
    <row r="121" spans="1:8" ht="22.8">
      <c r="A121" s="2654"/>
      <c r="B121" s="2643"/>
      <c r="C121" s="2643"/>
      <c r="D121" s="275" t="s">
        <v>475</v>
      </c>
      <c r="E121" s="286">
        <v>3395</v>
      </c>
      <c r="F121" s="288">
        <v>1436</v>
      </c>
      <c r="G121" s="297">
        <v>4831</v>
      </c>
    </row>
    <row r="122" spans="1:8" ht="13.8" thickBot="1">
      <c r="A122" s="2655"/>
      <c r="B122" s="2650"/>
      <c r="C122" s="2651" t="s">
        <v>4</v>
      </c>
      <c r="D122" s="2652"/>
      <c r="E122" s="291">
        <v>5528</v>
      </c>
      <c r="F122" s="293">
        <v>2162</v>
      </c>
      <c r="G122" s="306">
        <v>7690</v>
      </c>
    </row>
    <row r="124" spans="1:8">
      <c r="A124" s="2659" t="s">
        <v>1817</v>
      </c>
      <c r="B124" s="2643"/>
      <c r="C124" s="2643"/>
      <c r="D124" s="2643"/>
      <c r="E124" s="2643"/>
      <c r="F124" s="2643"/>
      <c r="G124" s="2643"/>
      <c r="H124" s="2643"/>
    </row>
    <row r="125" spans="1:8" ht="13.8" thickBot="1">
      <c r="A125" s="2689" t="s">
        <v>57</v>
      </c>
      <c r="B125" s="2643"/>
      <c r="C125" s="2643"/>
      <c r="D125" s="2643"/>
      <c r="E125" s="2643"/>
      <c r="F125" s="2643"/>
      <c r="G125" s="2643"/>
      <c r="H125" s="2643"/>
    </row>
    <row r="126" spans="1:8" ht="13.8" thickBot="1">
      <c r="A126" s="2666" t="s">
        <v>1118</v>
      </c>
      <c r="B126" s="2660" t="s">
        <v>52</v>
      </c>
      <c r="C126" s="2667"/>
      <c r="D126" s="2668"/>
      <c r="E126" s="2669" t="s">
        <v>224</v>
      </c>
      <c r="F126" s="2673"/>
      <c r="G126" s="2670"/>
      <c r="H126" s="2671" t="s">
        <v>4</v>
      </c>
    </row>
    <row r="127" spans="1:8" ht="35.4" thickBot="1">
      <c r="A127" s="2655"/>
      <c r="B127" s="2650"/>
      <c r="C127" s="2650"/>
      <c r="D127" s="2652"/>
      <c r="E127" s="279" t="s">
        <v>1258</v>
      </c>
      <c r="F127" s="280" t="s">
        <v>1259</v>
      </c>
      <c r="G127" s="280" t="s">
        <v>1260</v>
      </c>
      <c r="H127" s="2672"/>
    </row>
    <row r="128" spans="1:8">
      <c r="A128" s="2663" t="s">
        <v>1119</v>
      </c>
      <c r="B128" s="2664" t="s">
        <v>6</v>
      </c>
      <c r="C128" s="2665" t="s">
        <v>550</v>
      </c>
      <c r="D128" s="295" t="s">
        <v>474</v>
      </c>
      <c r="E128" s="282">
        <v>212</v>
      </c>
      <c r="F128" s="284">
        <v>19</v>
      </c>
      <c r="G128" s="284">
        <v>39</v>
      </c>
      <c r="H128" s="296">
        <v>270</v>
      </c>
    </row>
    <row r="129" spans="1:8" ht="22.8">
      <c r="A129" s="2654"/>
      <c r="B129" s="2643"/>
      <c r="C129" s="2643"/>
      <c r="D129" s="275" t="s">
        <v>475</v>
      </c>
      <c r="E129" s="286">
        <v>438</v>
      </c>
      <c r="F129" s="288">
        <v>32</v>
      </c>
      <c r="G129" s="288">
        <v>92</v>
      </c>
      <c r="H129" s="297">
        <v>562</v>
      </c>
    </row>
    <row r="130" spans="1:8">
      <c r="A130" s="2654"/>
      <c r="B130" s="2645"/>
      <c r="C130" s="2647" t="s">
        <v>4</v>
      </c>
      <c r="D130" s="2648"/>
      <c r="E130" s="298">
        <v>650</v>
      </c>
      <c r="F130" s="299">
        <v>51</v>
      </c>
      <c r="G130" s="299">
        <v>131</v>
      </c>
      <c r="H130" s="300">
        <v>832</v>
      </c>
    </row>
    <row r="131" spans="1:8">
      <c r="A131" s="2654"/>
      <c r="B131" s="2644" t="s">
        <v>7</v>
      </c>
      <c r="C131" s="2646" t="s">
        <v>550</v>
      </c>
      <c r="D131" s="301" t="s">
        <v>474</v>
      </c>
      <c r="E131" s="302">
        <v>868</v>
      </c>
      <c r="F131" s="303">
        <v>83</v>
      </c>
      <c r="G131" s="303">
        <v>153</v>
      </c>
      <c r="H131" s="304">
        <v>1104</v>
      </c>
    </row>
    <row r="132" spans="1:8" ht="22.8">
      <c r="A132" s="2654"/>
      <c r="B132" s="2643"/>
      <c r="C132" s="2643"/>
      <c r="D132" s="275" t="s">
        <v>475</v>
      </c>
      <c r="E132" s="286">
        <v>858</v>
      </c>
      <c r="F132" s="288">
        <v>89</v>
      </c>
      <c r="G132" s="288">
        <v>221</v>
      </c>
      <c r="H132" s="297">
        <v>1168</v>
      </c>
    </row>
    <row r="133" spans="1:8">
      <c r="A133" s="2654"/>
      <c r="B133" s="2645"/>
      <c r="C133" s="2647" t="s">
        <v>4</v>
      </c>
      <c r="D133" s="2648"/>
      <c r="E133" s="298">
        <v>1726</v>
      </c>
      <c r="F133" s="299">
        <v>172</v>
      </c>
      <c r="G133" s="299">
        <v>374</v>
      </c>
      <c r="H133" s="300">
        <v>2272</v>
      </c>
    </row>
    <row r="134" spans="1:8">
      <c r="A134" s="2654"/>
      <c r="B134" s="2644" t="s">
        <v>8</v>
      </c>
      <c r="C134" s="2646" t="s">
        <v>550</v>
      </c>
      <c r="D134" s="301" t="s">
        <v>474</v>
      </c>
      <c r="E134" s="302">
        <v>560</v>
      </c>
      <c r="F134" s="303">
        <v>43</v>
      </c>
      <c r="G134" s="303">
        <v>101</v>
      </c>
      <c r="H134" s="304">
        <v>704</v>
      </c>
    </row>
    <row r="135" spans="1:8" ht="22.8">
      <c r="A135" s="2654"/>
      <c r="B135" s="2643"/>
      <c r="C135" s="2643"/>
      <c r="D135" s="275" t="s">
        <v>475</v>
      </c>
      <c r="E135" s="286">
        <v>861</v>
      </c>
      <c r="F135" s="288">
        <v>75</v>
      </c>
      <c r="G135" s="288">
        <v>104</v>
      </c>
      <c r="H135" s="297">
        <v>1040</v>
      </c>
    </row>
    <row r="136" spans="1:8">
      <c r="A136" s="2654"/>
      <c r="B136" s="2645"/>
      <c r="C136" s="2647" t="s">
        <v>4</v>
      </c>
      <c r="D136" s="2648"/>
      <c r="E136" s="298">
        <v>1421</v>
      </c>
      <c r="F136" s="299">
        <v>118</v>
      </c>
      <c r="G136" s="299">
        <v>205</v>
      </c>
      <c r="H136" s="300">
        <v>1744</v>
      </c>
    </row>
    <row r="137" spans="1:8">
      <c r="A137" s="2654"/>
      <c r="B137" s="2644" t="s">
        <v>4</v>
      </c>
      <c r="C137" s="2646" t="s">
        <v>550</v>
      </c>
      <c r="D137" s="301" t="s">
        <v>474</v>
      </c>
      <c r="E137" s="302">
        <v>1640</v>
      </c>
      <c r="F137" s="303">
        <v>145</v>
      </c>
      <c r="G137" s="303">
        <v>293</v>
      </c>
      <c r="H137" s="304">
        <v>2078</v>
      </c>
    </row>
    <row r="138" spans="1:8" ht="22.8">
      <c r="A138" s="2654"/>
      <c r="B138" s="2643"/>
      <c r="C138" s="2643"/>
      <c r="D138" s="275" t="s">
        <v>475</v>
      </c>
      <c r="E138" s="286">
        <v>2157</v>
      </c>
      <c r="F138" s="288">
        <v>196</v>
      </c>
      <c r="G138" s="288">
        <v>417</v>
      </c>
      <c r="H138" s="297">
        <v>2770</v>
      </c>
    </row>
    <row r="139" spans="1:8">
      <c r="A139" s="2657"/>
      <c r="B139" s="2645"/>
      <c r="C139" s="2647" t="s">
        <v>4</v>
      </c>
      <c r="D139" s="2648"/>
      <c r="E139" s="298">
        <v>3797</v>
      </c>
      <c r="F139" s="299">
        <v>341</v>
      </c>
      <c r="G139" s="299">
        <v>710</v>
      </c>
      <c r="H139" s="300">
        <v>4848</v>
      </c>
    </row>
    <row r="140" spans="1:8">
      <c r="A140" s="2656" t="s">
        <v>1120</v>
      </c>
      <c r="B140" s="2644" t="s">
        <v>6</v>
      </c>
      <c r="C140" s="2646" t="s">
        <v>550</v>
      </c>
      <c r="D140" s="301" t="s">
        <v>474</v>
      </c>
      <c r="E140" s="302" t="s">
        <v>469</v>
      </c>
      <c r="F140" s="303" t="s">
        <v>469</v>
      </c>
      <c r="G140" s="303" t="s">
        <v>469</v>
      </c>
      <c r="H140" s="304">
        <v>5</v>
      </c>
    </row>
    <row r="141" spans="1:8" ht="22.8">
      <c r="A141" s="2654"/>
      <c r="B141" s="2643"/>
      <c r="C141" s="2643"/>
      <c r="D141" s="275" t="s">
        <v>475</v>
      </c>
      <c r="E141" s="286" t="s">
        <v>469</v>
      </c>
      <c r="F141" s="288" t="s">
        <v>469</v>
      </c>
      <c r="G141" s="288" t="s">
        <v>469</v>
      </c>
      <c r="H141" s="297">
        <v>12</v>
      </c>
    </row>
    <row r="142" spans="1:8">
      <c r="A142" s="2654"/>
      <c r="B142" s="2645"/>
      <c r="C142" s="2647" t="s">
        <v>4</v>
      </c>
      <c r="D142" s="2648"/>
      <c r="E142" s="298">
        <v>11</v>
      </c>
      <c r="F142" s="299" t="s">
        <v>469</v>
      </c>
      <c r="G142" s="299" t="s">
        <v>469</v>
      </c>
      <c r="H142" s="300">
        <v>17</v>
      </c>
    </row>
    <row r="143" spans="1:8">
      <c r="A143" s="2654"/>
      <c r="B143" s="2644" t="s">
        <v>7</v>
      </c>
      <c r="C143" s="2646" t="s">
        <v>550</v>
      </c>
      <c r="D143" s="301" t="s">
        <v>474</v>
      </c>
      <c r="E143" s="302" t="s">
        <v>469</v>
      </c>
      <c r="F143" s="303" t="s">
        <v>469</v>
      </c>
      <c r="G143" s="303" t="s">
        <v>469</v>
      </c>
      <c r="H143" s="304">
        <v>12</v>
      </c>
    </row>
    <row r="144" spans="1:8" ht="22.8">
      <c r="A144" s="2654"/>
      <c r="B144" s="2643"/>
      <c r="C144" s="2643"/>
      <c r="D144" s="275" t="s">
        <v>475</v>
      </c>
      <c r="E144" s="286" t="s">
        <v>469</v>
      </c>
      <c r="F144" s="288" t="s">
        <v>469</v>
      </c>
      <c r="G144" s="288" t="s">
        <v>469</v>
      </c>
      <c r="H144" s="297">
        <v>26</v>
      </c>
    </row>
    <row r="145" spans="1:8">
      <c r="A145" s="2654"/>
      <c r="B145" s="2645"/>
      <c r="C145" s="2647" t="s">
        <v>4</v>
      </c>
      <c r="D145" s="2648"/>
      <c r="E145" s="298">
        <v>28</v>
      </c>
      <c r="F145" s="299" t="s">
        <v>469</v>
      </c>
      <c r="G145" s="299" t="s">
        <v>469</v>
      </c>
      <c r="H145" s="300">
        <v>38</v>
      </c>
    </row>
    <row r="146" spans="1:8">
      <c r="A146" s="2654"/>
      <c r="B146" s="2644" t="s">
        <v>8</v>
      </c>
      <c r="C146" s="2646" t="s">
        <v>550</v>
      </c>
      <c r="D146" s="301" t="s">
        <v>474</v>
      </c>
      <c r="E146" s="302">
        <v>39</v>
      </c>
      <c r="F146" s="303" t="s">
        <v>469</v>
      </c>
      <c r="G146" s="303" t="s">
        <v>469</v>
      </c>
      <c r="H146" s="304">
        <v>43</v>
      </c>
    </row>
    <row r="147" spans="1:8" ht="22.8">
      <c r="A147" s="2654"/>
      <c r="B147" s="2643"/>
      <c r="C147" s="2643"/>
      <c r="D147" s="275" t="s">
        <v>475</v>
      </c>
      <c r="E147" s="286">
        <v>117</v>
      </c>
      <c r="F147" s="288" t="s">
        <v>469</v>
      </c>
      <c r="G147" s="288" t="s">
        <v>469</v>
      </c>
      <c r="H147" s="297">
        <v>139</v>
      </c>
    </row>
    <row r="148" spans="1:8">
      <c r="A148" s="2654"/>
      <c r="B148" s="2645"/>
      <c r="C148" s="2647" t="s">
        <v>4</v>
      </c>
      <c r="D148" s="2648"/>
      <c r="E148" s="298">
        <v>156</v>
      </c>
      <c r="F148" s="299">
        <v>9</v>
      </c>
      <c r="G148" s="299">
        <v>17</v>
      </c>
      <c r="H148" s="300">
        <v>182</v>
      </c>
    </row>
    <row r="149" spans="1:8">
      <c r="A149" s="2654"/>
      <c r="B149" s="2644" t="s">
        <v>4</v>
      </c>
      <c r="C149" s="2646" t="s">
        <v>550</v>
      </c>
      <c r="D149" s="301" t="s">
        <v>474</v>
      </c>
      <c r="E149" s="302">
        <v>50</v>
      </c>
      <c r="F149" s="303">
        <v>3</v>
      </c>
      <c r="G149" s="303">
        <v>7</v>
      </c>
      <c r="H149" s="304">
        <v>60</v>
      </c>
    </row>
    <row r="150" spans="1:8" ht="22.8">
      <c r="A150" s="2654"/>
      <c r="B150" s="2643"/>
      <c r="C150" s="2643"/>
      <c r="D150" s="275" t="s">
        <v>475</v>
      </c>
      <c r="E150" s="286">
        <v>145</v>
      </c>
      <c r="F150" s="288">
        <v>11</v>
      </c>
      <c r="G150" s="288">
        <v>21</v>
      </c>
      <c r="H150" s="297">
        <v>177</v>
      </c>
    </row>
    <row r="151" spans="1:8">
      <c r="A151" s="2657"/>
      <c r="B151" s="2645"/>
      <c r="C151" s="2647" t="s">
        <v>4</v>
      </c>
      <c r="D151" s="2648"/>
      <c r="E151" s="298">
        <v>195</v>
      </c>
      <c r="F151" s="299">
        <v>14</v>
      </c>
      <c r="G151" s="299">
        <v>28</v>
      </c>
      <c r="H151" s="300">
        <v>237</v>
      </c>
    </row>
    <row r="152" spans="1:8" ht="13.8" thickBot="1">
      <c r="A152" s="2653" t="s">
        <v>4</v>
      </c>
      <c r="B152" s="2644" t="s">
        <v>6</v>
      </c>
      <c r="C152" s="2646" t="s">
        <v>550</v>
      </c>
      <c r="D152" s="301" t="s">
        <v>474</v>
      </c>
      <c r="E152" s="302">
        <v>214</v>
      </c>
      <c r="F152" s="303">
        <v>19</v>
      </c>
      <c r="G152" s="303">
        <v>42</v>
      </c>
      <c r="H152" s="304">
        <v>275</v>
      </c>
    </row>
    <row r="153" spans="1:8" ht="22.8">
      <c r="A153" s="2654"/>
      <c r="B153" s="2643"/>
      <c r="C153" s="2643"/>
      <c r="D153" s="275" t="s">
        <v>475</v>
      </c>
      <c r="E153" s="286">
        <v>447</v>
      </c>
      <c r="F153" s="288">
        <v>33</v>
      </c>
      <c r="G153" s="288">
        <v>94</v>
      </c>
      <c r="H153" s="297">
        <v>574</v>
      </c>
    </row>
    <row r="154" spans="1:8">
      <c r="A154" s="2654"/>
      <c r="B154" s="2645"/>
      <c r="C154" s="2647" t="s">
        <v>4</v>
      </c>
      <c r="D154" s="2648"/>
      <c r="E154" s="298">
        <v>661</v>
      </c>
      <c r="F154" s="299">
        <v>52</v>
      </c>
      <c r="G154" s="299">
        <v>136</v>
      </c>
      <c r="H154" s="300">
        <v>849</v>
      </c>
    </row>
    <row r="155" spans="1:8">
      <c r="A155" s="2654"/>
      <c r="B155" s="2644" t="s">
        <v>7</v>
      </c>
      <c r="C155" s="2646" t="s">
        <v>550</v>
      </c>
      <c r="D155" s="301" t="s">
        <v>474</v>
      </c>
      <c r="E155" s="302">
        <v>877</v>
      </c>
      <c r="F155" s="303">
        <v>84</v>
      </c>
      <c r="G155" s="303">
        <v>155</v>
      </c>
      <c r="H155" s="304">
        <v>1116</v>
      </c>
    </row>
    <row r="156" spans="1:8" ht="22.8">
      <c r="A156" s="2654"/>
      <c r="B156" s="2643"/>
      <c r="C156" s="2643"/>
      <c r="D156" s="275" t="s">
        <v>475</v>
      </c>
      <c r="E156" s="286">
        <v>877</v>
      </c>
      <c r="F156" s="288">
        <v>92</v>
      </c>
      <c r="G156" s="288">
        <v>225</v>
      </c>
      <c r="H156" s="297">
        <v>1194</v>
      </c>
    </row>
    <row r="157" spans="1:8">
      <c r="A157" s="2654"/>
      <c r="B157" s="2645"/>
      <c r="C157" s="2647" t="s">
        <v>4</v>
      </c>
      <c r="D157" s="2648"/>
      <c r="E157" s="298">
        <v>1754</v>
      </c>
      <c r="F157" s="299">
        <v>176</v>
      </c>
      <c r="G157" s="299">
        <v>380</v>
      </c>
      <c r="H157" s="300">
        <v>2310</v>
      </c>
    </row>
    <row r="158" spans="1:8">
      <c r="A158" s="2654"/>
      <c r="B158" s="2644" t="s">
        <v>8</v>
      </c>
      <c r="C158" s="2646" t="s">
        <v>550</v>
      </c>
      <c r="D158" s="301" t="s">
        <v>474</v>
      </c>
      <c r="E158" s="302">
        <v>599</v>
      </c>
      <c r="F158" s="303">
        <v>45</v>
      </c>
      <c r="G158" s="303">
        <v>103</v>
      </c>
      <c r="H158" s="304">
        <v>747</v>
      </c>
    </row>
    <row r="159" spans="1:8" ht="22.8">
      <c r="A159" s="2654"/>
      <c r="B159" s="2643"/>
      <c r="C159" s="2643"/>
      <c r="D159" s="275" t="s">
        <v>475</v>
      </c>
      <c r="E159" s="286">
        <v>978</v>
      </c>
      <c r="F159" s="288">
        <v>82</v>
      </c>
      <c r="G159" s="288">
        <v>119</v>
      </c>
      <c r="H159" s="297">
        <v>1179</v>
      </c>
    </row>
    <row r="160" spans="1:8">
      <c r="A160" s="2654"/>
      <c r="B160" s="2645"/>
      <c r="C160" s="2647" t="s">
        <v>4</v>
      </c>
      <c r="D160" s="2648"/>
      <c r="E160" s="298">
        <v>1577</v>
      </c>
      <c r="F160" s="299">
        <v>127</v>
      </c>
      <c r="G160" s="299">
        <v>222</v>
      </c>
      <c r="H160" s="300">
        <v>1926</v>
      </c>
    </row>
    <row r="161" spans="1:8" ht="13.8" thickBot="1">
      <c r="A161" s="2654"/>
      <c r="B161" s="2649" t="s">
        <v>4</v>
      </c>
      <c r="C161" s="2646" t="s">
        <v>550</v>
      </c>
      <c r="D161" s="301" t="s">
        <v>474</v>
      </c>
      <c r="E161" s="302">
        <v>1690</v>
      </c>
      <c r="F161" s="303">
        <v>148</v>
      </c>
      <c r="G161" s="303">
        <v>300</v>
      </c>
      <c r="H161" s="304">
        <v>2138</v>
      </c>
    </row>
    <row r="162" spans="1:8" ht="22.8">
      <c r="A162" s="2654"/>
      <c r="B162" s="2643"/>
      <c r="C162" s="2643"/>
      <c r="D162" s="275" t="s">
        <v>475</v>
      </c>
      <c r="E162" s="286">
        <v>2302</v>
      </c>
      <c r="F162" s="288">
        <v>207</v>
      </c>
      <c r="G162" s="288">
        <v>438</v>
      </c>
      <c r="H162" s="297">
        <v>2947</v>
      </c>
    </row>
    <row r="163" spans="1:8" ht="13.8" thickBot="1">
      <c r="A163" s="2655"/>
      <c r="B163" s="2650"/>
      <c r="C163" s="2651" t="s">
        <v>4</v>
      </c>
      <c r="D163" s="2652"/>
      <c r="E163" s="291">
        <v>3992</v>
      </c>
      <c r="F163" s="293">
        <v>355</v>
      </c>
      <c r="G163" s="293">
        <v>738</v>
      </c>
      <c r="H163" s="306">
        <v>5085</v>
      </c>
    </row>
    <row r="165" spans="1:8">
      <c r="A165" s="2659" t="s">
        <v>1818</v>
      </c>
      <c r="B165" s="2643"/>
      <c r="C165" s="2643"/>
      <c r="D165" s="2643"/>
      <c r="E165" s="2643"/>
      <c r="F165" s="2643"/>
      <c r="G165" s="2643"/>
      <c r="H165" s="2643"/>
    </row>
    <row r="166" spans="1:8" ht="13.8" thickBot="1">
      <c r="A166" s="2689" t="s">
        <v>57</v>
      </c>
      <c r="B166" s="2643"/>
      <c r="C166" s="2643"/>
      <c r="D166" s="2643"/>
      <c r="E166" s="2643"/>
      <c r="F166" s="2643"/>
      <c r="G166" s="2643"/>
      <c r="H166" s="2643"/>
    </row>
    <row r="167" spans="1:8" ht="13.8" thickBot="1">
      <c r="A167" s="2666" t="s">
        <v>1113</v>
      </c>
      <c r="B167" s="2660" t="s">
        <v>52</v>
      </c>
      <c r="C167" s="2667"/>
      <c r="D167" s="2668"/>
      <c r="E167" s="2669" t="s">
        <v>224</v>
      </c>
      <c r="F167" s="2673"/>
      <c r="G167" s="2670"/>
      <c r="H167" s="2671" t="s">
        <v>4</v>
      </c>
    </row>
    <row r="168" spans="1:8" ht="35.4" thickBot="1">
      <c r="A168" s="2655"/>
      <c r="B168" s="2650"/>
      <c r="C168" s="2650"/>
      <c r="D168" s="2652"/>
      <c r="E168" s="279" t="s">
        <v>1258</v>
      </c>
      <c r="F168" s="280" t="s">
        <v>1259</v>
      </c>
      <c r="G168" s="280" t="s">
        <v>1260</v>
      </c>
      <c r="H168" s="2672"/>
    </row>
    <row r="169" spans="1:8">
      <c r="A169" s="2663" t="s">
        <v>1017</v>
      </c>
      <c r="B169" s="2664" t="s">
        <v>6</v>
      </c>
      <c r="C169" s="2665" t="s">
        <v>550</v>
      </c>
      <c r="D169" s="295" t="s">
        <v>474</v>
      </c>
      <c r="E169" s="282">
        <v>38</v>
      </c>
      <c r="F169" s="284">
        <v>4</v>
      </c>
      <c r="G169" s="284">
        <v>29</v>
      </c>
      <c r="H169" s="296">
        <v>71</v>
      </c>
    </row>
    <row r="170" spans="1:8" ht="22.8">
      <c r="A170" s="2654"/>
      <c r="B170" s="2643"/>
      <c r="C170" s="2643"/>
      <c r="D170" s="275" t="s">
        <v>475</v>
      </c>
      <c r="E170" s="286">
        <v>65</v>
      </c>
      <c r="F170" s="288">
        <v>6</v>
      </c>
      <c r="G170" s="288">
        <v>32</v>
      </c>
      <c r="H170" s="297">
        <v>103</v>
      </c>
    </row>
    <row r="171" spans="1:8">
      <c r="A171" s="2654"/>
      <c r="B171" s="2645"/>
      <c r="C171" s="2647" t="s">
        <v>4</v>
      </c>
      <c r="D171" s="2648"/>
      <c r="E171" s="298">
        <v>103</v>
      </c>
      <c r="F171" s="299">
        <v>10</v>
      </c>
      <c r="G171" s="299">
        <v>61</v>
      </c>
      <c r="H171" s="300">
        <v>174</v>
      </c>
    </row>
    <row r="172" spans="1:8">
      <c r="A172" s="2654"/>
      <c r="B172" s="2644" t="s">
        <v>7</v>
      </c>
      <c r="C172" s="2646" t="s">
        <v>550</v>
      </c>
      <c r="D172" s="301" t="s">
        <v>474</v>
      </c>
      <c r="E172" s="302">
        <v>25</v>
      </c>
      <c r="F172" s="303">
        <v>3</v>
      </c>
      <c r="G172" s="303">
        <v>13</v>
      </c>
      <c r="H172" s="304">
        <v>41</v>
      </c>
    </row>
    <row r="173" spans="1:8" ht="22.8">
      <c r="A173" s="2654"/>
      <c r="B173" s="2643"/>
      <c r="C173" s="2643"/>
      <c r="D173" s="275" t="s">
        <v>475</v>
      </c>
      <c r="E173" s="286">
        <v>55</v>
      </c>
      <c r="F173" s="288">
        <v>12</v>
      </c>
      <c r="G173" s="288">
        <v>18</v>
      </c>
      <c r="H173" s="297">
        <v>85</v>
      </c>
    </row>
    <row r="174" spans="1:8">
      <c r="A174" s="2654"/>
      <c r="B174" s="2645"/>
      <c r="C174" s="2647" t="s">
        <v>4</v>
      </c>
      <c r="D174" s="2648"/>
      <c r="E174" s="298">
        <v>80</v>
      </c>
      <c r="F174" s="299">
        <v>15</v>
      </c>
      <c r="G174" s="299">
        <v>31</v>
      </c>
      <c r="H174" s="300">
        <v>126</v>
      </c>
    </row>
    <row r="175" spans="1:8">
      <c r="A175" s="2654"/>
      <c r="B175" s="2644" t="s">
        <v>8</v>
      </c>
      <c r="C175" s="2646" t="s">
        <v>550</v>
      </c>
      <c r="D175" s="301" t="s">
        <v>474</v>
      </c>
      <c r="E175" s="302">
        <v>214</v>
      </c>
      <c r="F175" s="303">
        <v>13</v>
      </c>
      <c r="G175" s="303">
        <v>28</v>
      </c>
      <c r="H175" s="304">
        <v>255</v>
      </c>
    </row>
    <row r="176" spans="1:8" ht="22.8">
      <c r="A176" s="2654"/>
      <c r="B176" s="2643"/>
      <c r="C176" s="2643"/>
      <c r="D176" s="275" t="s">
        <v>475</v>
      </c>
      <c r="E176" s="286">
        <v>529</v>
      </c>
      <c r="F176" s="288">
        <v>39</v>
      </c>
      <c r="G176" s="288">
        <v>51</v>
      </c>
      <c r="H176" s="297">
        <v>619</v>
      </c>
    </row>
    <row r="177" spans="1:8">
      <c r="A177" s="2654"/>
      <c r="B177" s="2645"/>
      <c r="C177" s="2647" t="s">
        <v>4</v>
      </c>
      <c r="D177" s="2648"/>
      <c r="E177" s="298">
        <v>743</v>
      </c>
      <c r="F177" s="299">
        <v>52</v>
      </c>
      <c r="G177" s="299">
        <v>79</v>
      </c>
      <c r="H177" s="300">
        <v>874</v>
      </c>
    </row>
    <row r="178" spans="1:8">
      <c r="A178" s="2654"/>
      <c r="B178" s="2644" t="s">
        <v>4</v>
      </c>
      <c r="C178" s="2646" t="s">
        <v>550</v>
      </c>
      <c r="D178" s="301" t="s">
        <v>474</v>
      </c>
      <c r="E178" s="302">
        <v>277</v>
      </c>
      <c r="F178" s="303">
        <v>20</v>
      </c>
      <c r="G178" s="303">
        <v>70</v>
      </c>
      <c r="H178" s="304">
        <v>367</v>
      </c>
    </row>
    <row r="179" spans="1:8" ht="22.8">
      <c r="A179" s="2654"/>
      <c r="B179" s="2643"/>
      <c r="C179" s="2643"/>
      <c r="D179" s="275" t="s">
        <v>475</v>
      </c>
      <c r="E179" s="286">
        <v>649</v>
      </c>
      <c r="F179" s="288">
        <v>57</v>
      </c>
      <c r="G179" s="288">
        <v>101</v>
      </c>
      <c r="H179" s="297">
        <v>807</v>
      </c>
    </row>
    <row r="180" spans="1:8">
      <c r="A180" s="2657"/>
      <c r="B180" s="2645"/>
      <c r="C180" s="2647" t="s">
        <v>4</v>
      </c>
      <c r="D180" s="2648"/>
      <c r="E180" s="298">
        <v>926</v>
      </c>
      <c r="F180" s="299">
        <v>77</v>
      </c>
      <c r="G180" s="299">
        <v>171</v>
      </c>
      <c r="H180" s="300">
        <v>1174</v>
      </c>
    </row>
    <row r="181" spans="1:8">
      <c r="A181" s="2656" t="s">
        <v>1018</v>
      </c>
      <c r="B181" s="2644" t="s">
        <v>6</v>
      </c>
      <c r="C181" s="2646" t="s">
        <v>550</v>
      </c>
      <c r="D181" s="301" t="s">
        <v>474</v>
      </c>
      <c r="E181" s="302">
        <v>176</v>
      </c>
      <c r="F181" s="303">
        <v>15</v>
      </c>
      <c r="G181" s="303">
        <v>13</v>
      </c>
      <c r="H181" s="304">
        <v>204</v>
      </c>
    </row>
    <row r="182" spans="1:8" ht="22.8">
      <c r="A182" s="2654"/>
      <c r="B182" s="2643"/>
      <c r="C182" s="2643"/>
      <c r="D182" s="275" t="s">
        <v>475</v>
      </c>
      <c r="E182" s="286">
        <v>382</v>
      </c>
      <c r="F182" s="288">
        <v>27</v>
      </c>
      <c r="G182" s="288">
        <v>62</v>
      </c>
      <c r="H182" s="297">
        <v>471</v>
      </c>
    </row>
    <row r="183" spans="1:8">
      <c r="A183" s="2654"/>
      <c r="B183" s="2645"/>
      <c r="C183" s="2647" t="s">
        <v>4</v>
      </c>
      <c r="D183" s="2648"/>
      <c r="E183" s="298">
        <v>558</v>
      </c>
      <c r="F183" s="299">
        <v>42</v>
      </c>
      <c r="G183" s="299">
        <v>75</v>
      </c>
      <c r="H183" s="300">
        <v>675</v>
      </c>
    </row>
    <row r="184" spans="1:8">
      <c r="A184" s="2654"/>
      <c r="B184" s="2644" t="s">
        <v>7</v>
      </c>
      <c r="C184" s="2646" t="s">
        <v>550</v>
      </c>
      <c r="D184" s="301" t="s">
        <v>474</v>
      </c>
      <c r="E184" s="302">
        <v>852</v>
      </c>
      <c r="F184" s="303">
        <v>81</v>
      </c>
      <c r="G184" s="303">
        <v>142</v>
      </c>
      <c r="H184" s="304">
        <v>1075</v>
      </c>
    </row>
    <row r="185" spans="1:8" ht="22.8">
      <c r="A185" s="2654"/>
      <c r="B185" s="2643"/>
      <c r="C185" s="2643"/>
      <c r="D185" s="275" t="s">
        <v>475</v>
      </c>
      <c r="E185" s="286">
        <v>822</v>
      </c>
      <c r="F185" s="288">
        <v>80</v>
      </c>
      <c r="G185" s="288">
        <v>207</v>
      </c>
      <c r="H185" s="297">
        <v>1109</v>
      </c>
    </row>
    <row r="186" spans="1:8">
      <c r="A186" s="2654"/>
      <c r="B186" s="2645"/>
      <c r="C186" s="2647" t="s">
        <v>4</v>
      </c>
      <c r="D186" s="2648"/>
      <c r="E186" s="298">
        <v>1674</v>
      </c>
      <c r="F186" s="299">
        <v>161</v>
      </c>
      <c r="G186" s="299">
        <v>349</v>
      </c>
      <c r="H186" s="300">
        <v>2184</v>
      </c>
    </row>
    <row r="187" spans="1:8">
      <c r="A187" s="2654"/>
      <c r="B187" s="2644" t="s">
        <v>8</v>
      </c>
      <c r="C187" s="2646" t="s">
        <v>550</v>
      </c>
      <c r="D187" s="301" t="s">
        <v>474</v>
      </c>
      <c r="E187" s="302">
        <v>385</v>
      </c>
      <c r="F187" s="303">
        <v>32</v>
      </c>
      <c r="G187" s="303">
        <v>75</v>
      </c>
      <c r="H187" s="304">
        <v>492</v>
      </c>
    </row>
    <row r="188" spans="1:8" ht="22.8">
      <c r="A188" s="2654"/>
      <c r="B188" s="2643"/>
      <c r="C188" s="2643"/>
      <c r="D188" s="275" t="s">
        <v>475</v>
      </c>
      <c r="E188" s="286">
        <v>449</v>
      </c>
      <c r="F188" s="288">
        <v>43</v>
      </c>
      <c r="G188" s="288">
        <v>68</v>
      </c>
      <c r="H188" s="297">
        <v>560</v>
      </c>
    </row>
    <row r="189" spans="1:8">
      <c r="A189" s="2654"/>
      <c r="B189" s="2645"/>
      <c r="C189" s="2647" t="s">
        <v>4</v>
      </c>
      <c r="D189" s="2648"/>
      <c r="E189" s="298">
        <v>834</v>
      </c>
      <c r="F189" s="299">
        <v>75</v>
      </c>
      <c r="G189" s="299">
        <v>143</v>
      </c>
      <c r="H189" s="300">
        <v>1052</v>
      </c>
    </row>
    <row r="190" spans="1:8">
      <c r="A190" s="2654"/>
      <c r="B190" s="2644" t="s">
        <v>4</v>
      </c>
      <c r="C190" s="2646" t="s">
        <v>550</v>
      </c>
      <c r="D190" s="301" t="s">
        <v>474</v>
      </c>
      <c r="E190" s="302">
        <v>1413</v>
      </c>
      <c r="F190" s="303">
        <v>128</v>
      </c>
      <c r="G190" s="303">
        <v>230</v>
      </c>
      <c r="H190" s="304">
        <v>1771</v>
      </c>
    </row>
    <row r="191" spans="1:8" ht="22.8">
      <c r="A191" s="2654"/>
      <c r="B191" s="2643"/>
      <c r="C191" s="2643"/>
      <c r="D191" s="275" t="s">
        <v>475</v>
      </c>
      <c r="E191" s="286">
        <v>1653</v>
      </c>
      <c r="F191" s="288">
        <v>150</v>
      </c>
      <c r="G191" s="288">
        <v>337</v>
      </c>
      <c r="H191" s="297">
        <v>2140</v>
      </c>
    </row>
    <row r="192" spans="1:8">
      <c r="A192" s="2657"/>
      <c r="B192" s="2645"/>
      <c r="C192" s="2647" t="s">
        <v>4</v>
      </c>
      <c r="D192" s="2648"/>
      <c r="E192" s="298">
        <v>3066</v>
      </c>
      <c r="F192" s="299">
        <v>278</v>
      </c>
      <c r="G192" s="299">
        <v>567</v>
      </c>
      <c r="H192" s="300">
        <v>3911</v>
      </c>
    </row>
    <row r="193" spans="1:8" ht="13.8" thickBot="1">
      <c r="A193" s="2653" t="s">
        <v>4</v>
      </c>
      <c r="B193" s="2644" t="s">
        <v>6</v>
      </c>
      <c r="C193" s="2646" t="s">
        <v>550</v>
      </c>
      <c r="D193" s="301" t="s">
        <v>474</v>
      </c>
      <c r="E193" s="302">
        <v>214</v>
      </c>
      <c r="F193" s="303">
        <v>19</v>
      </c>
      <c r="G193" s="303">
        <v>42</v>
      </c>
      <c r="H193" s="304">
        <v>275</v>
      </c>
    </row>
    <row r="194" spans="1:8" ht="22.8">
      <c r="A194" s="2654"/>
      <c r="B194" s="2643"/>
      <c r="C194" s="2643"/>
      <c r="D194" s="275" t="s">
        <v>475</v>
      </c>
      <c r="E194" s="286">
        <v>447</v>
      </c>
      <c r="F194" s="288">
        <v>33</v>
      </c>
      <c r="G194" s="288">
        <v>94</v>
      </c>
      <c r="H194" s="297">
        <v>574</v>
      </c>
    </row>
    <row r="195" spans="1:8">
      <c r="A195" s="2654"/>
      <c r="B195" s="2645"/>
      <c r="C195" s="2647" t="s">
        <v>4</v>
      </c>
      <c r="D195" s="2648"/>
      <c r="E195" s="298">
        <v>661</v>
      </c>
      <c r="F195" s="299">
        <v>52</v>
      </c>
      <c r="G195" s="299">
        <v>136</v>
      </c>
      <c r="H195" s="300">
        <v>849</v>
      </c>
    </row>
    <row r="196" spans="1:8">
      <c r="A196" s="2654"/>
      <c r="B196" s="2644" t="s">
        <v>7</v>
      </c>
      <c r="C196" s="2646" t="s">
        <v>550</v>
      </c>
      <c r="D196" s="301" t="s">
        <v>474</v>
      </c>
      <c r="E196" s="302">
        <v>877</v>
      </c>
      <c r="F196" s="303">
        <v>84</v>
      </c>
      <c r="G196" s="303">
        <v>155</v>
      </c>
      <c r="H196" s="304">
        <v>1116</v>
      </c>
    </row>
    <row r="197" spans="1:8" ht="22.8">
      <c r="A197" s="2654"/>
      <c r="B197" s="2643"/>
      <c r="C197" s="2643"/>
      <c r="D197" s="275" t="s">
        <v>475</v>
      </c>
      <c r="E197" s="286">
        <v>877</v>
      </c>
      <c r="F197" s="288">
        <v>92</v>
      </c>
      <c r="G197" s="288">
        <v>225</v>
      </c>
      <c r="H197" s="297">
        <v>1194</v>
      </c>
    </row>
    <row r="198" spans="1:8">
      <c r="A198" s="2654"/>
      <c r="B198" s="2645"/>
      <c r="C198" s="2647" t="s">
        <v>4</v>
      </c>
      <c r="D198" s="2648"/>
      <c r="E198" s="298">
        <v>1754</v>
      </c>
      <c r="F198" s="299">
        <v>176</v>
      </c>
      <c r="G198" s="299">
        <v>380</v>
      </c>
      <c r="H198" s="300">
        <v>2310</v>
      </c>
    </row>
    <row r="199" spans="1:8">
      <c r="A199" s="2654"/>
      <c r="B199" s="2644" t="s">
        <v>8</v>
      </c>
      <c r="C199" s="2646" t="s">
        <v>550</v>
      </c>
      <c r="D199" s="301" t="s">
        <v>474</v>
      </c>
      <c r="E199" s="302">
        <v>599</v>
      </c>
      <c r="F199" s="303">
        <v>45</v>
      </c>
      <c r="G199" s="303">
        <v>103</v>
      </c>
      <c r="H199" s="304">
        <v>747</v>
      </c>
    </row>
    <row r="200" spans="1:8" ht="22.8">
      <c r="A200" s="2654"/>
      <c r="B200" s="2643"/>
      <c r="C200" s="2643"/>
      <c r="D200" s="275" t="s">
        <v>475</v>
      </c>
      <c r="E200" s="286">
        <v>978</v>
      </c>
      <c r="F200" s="288">
        <v>82</v>
      </c>
      <c r="G200" s="288">
        <v>119</v>
      </c>
      <c r="H200" s="297">
        <v>1179</v>
      </c>
    </row>
    <row r="201" spans="1:8">
      <c r="A201" s="2654"/>
      <c r="B201" s="2645"/>
      <c r="C201" s="2647" t="s">
        <v>4</v>
      </c>
      <c r="D201" s="2648"/>
      <c r="E201" s="298">
        <v>1577</v>
      </c>
      <c r="F201" s="299">
        <v>127</v>
      </c>
      <c r="G201" s="299">
        <v>222</v>
      </c>
      <c r="H201" s="300">
        <v>1926</v>
      </c>
    </row>
    <row r="202" spans="1:8" ht="13.8" thickBot="1">
      <c r="A202" s="2654"/>
      <c r="B202" s="2649" t="s">
        <v>4</v>
      </c>
      <c r="C202" s="2646" t="s">
        <v>550</v>
      </c>
      <c r="D202" s="301" t="s">
        <v>474</v>
      </c>
      <c r="E202" s="302">
        <v>1690</v>
      </c>
      <c r="F202" s="303">
        <v>148</v>
      </c>
      <c r="G202" s="303">
        <v>300</v>
      </c>
      <c r="H202" s="304">
        <v>2138</v>
      </c>
    </row>
    <row r="203" spans="1:8" ht="22.8">
      <c r="A203" s="2654"/>
      <c r="B203" s="2643"/>
      <c r="C203" s="2643"/>
      <c r="D203" s="275" t="s">
        <v>475</v>
      </c>
      <c r="E203" s="286">
        <v>2302</v>
      </c>
      <c r="F203" s="288">
        <v>207</v>
      </c>
      <c r="G203" s="288">
        <v>438</v>
      </c>
      <c r="H203" s="297">
        <v>2947</v>
      </c>
    </row>
    <row r="204" spans="1:8" ht="13.8" thickBot="1">
      <c r="A204" s="2655"/>
      <c r="B204" s="2650"/>
      <c r="C204" s="2651" t="s">
        <v>4</v>
      </c>
      <c r="D204" s="2652"/>
      <c r="E204" s="291">
        <v>3992</v>
      </c>
      <c r="F204" s="293">
        <v>355</v>
      </c>
      <c r="G204" s="293">
        <v>738</v>
      </c>
      <c r="H204" s="306">
        <v>5085</v>
      </c>
    </row>
    <row r="206" spans="1:8">
      <c r="A206" s="2659" t="s">
        <v>1819</v>
      </c>
      <c r="B206" s="2643"/>
      <c r="C206" s="2643"/>
      <c r="D206" s="2643"/>
      <c r="E206" s="2643"/>
      <c r="F206" s="2643"/>
      <c r="G206" s="2643"/>
    </row>
    <row r="207" spans="1:8" ht="13.8" thickBot="1">
      <c r="A207" s="2689" t="s">
        <v>57</v>
      </c>
      <c r="B207" s="2643"/>
      <c r="C207" s="2643"/>
      <c r="D207" s="2643"/>
      <c r="E207" s="2643"/>
      <c r="F207" s="2643"/>
      <c r="G207" s="2643"/>
    </row>
    <row r="208" spans="1:8" ht="13.8" thickBot="1">
      <c r="A208" s="2666" t="s">
        <v>1118</v>
      </c>
      <c r="B208" s="2660" t="s">
        <v>52</v>
      </c>
      <c r="C208" s="2667"/>
      <c r="D208" s="2668"/>
      <c r="E208" s="2669" t="s">
        <v>1263</v>
      </c>
      <c r="F208" s="2670"/>
      <c r="G208" s="2671" t="s">
        <v>4</v>
      </c>
    </row>
    <row r="209" spans="1:7" ht="35.4" thickBot="1">
      <c r="A209" s="2655"/>
      <c r="B209" s="2650"/>
      <c r="C209" s="2650"/>
      <c r="D209" s="2652"/>
      <c r="E209" s="279" t="s">
        <v>1264</v>
      </c>
      <c r="F209" s="280" t="s">
        <v>1265</v>
      </c>
      <c r="G209" s="2672"/>
    </row>
    <row r="210" spans="1:7">
      <c r="A210" s="2663" t="s">
        <v>1119</v>
      </c>
      <c r="B210" s="2664" t="s">
        <v>6</v>
      </c>
      <c r="C210" s="2665" t="s">
        <v>550</v>
      </c>
      <c r="D210" s="295" t="s">
        <v>474</v>
      </c>
      <c r="E210" s="282">
        <v>81</v>
      </c>
      <c r="F210" s="284">
        <v>595</v>
      </c>
      <c r="G210" s="296">
        <v>676</v>
      </c>
    </row>
    <row r="211" spans="1:7" ht="22.8">
      <c r="A211" s="2654"/>
      <c r="B211" s="2643"/>
      <c r="C211" s="2643"/>
      <c r="D211" s="275" t="s">
        <v>475</v>
      </c>
      <c r="E211" s="286">
        <v>173</v>
      </c>
      <c r="F211" s="288">
        <v>1832</v>
      </c>
      <c r="G211" s="297">
        <v>2005</v>
      </c>
    </row>
    <row r="212" spans="1:7">
      <c r="A212" s="2654"/>
      <c r="B212" s="2645"/>
      <c r="C212" s="2647" t="s">
        <v>4</v>
      </c>
      <c r="D212" s="2648"/>
      <c r="E212" s="298">
        <v>254</v>
      </c>
      <c r="F212" s="299">
        <v>2427</v>
      </c>
      <c r="G212" s="300">
        <v>2681</v>
      </c>
    </row>
    <row r="213" spans="1:7">
      <c r="A213" s="2654"/>
      <c r="B213" s="2644" t="s">
        <v>7</v>
      </c>
      <c r="C213" s="2646" t="s">
        <v>550</v>
      </c>
      <c r="D213" s="301" t="s">
        <v>474</v>
      </c>
      <c r="E213" s="302">
        <v>225</v>
      </c>
      <c r="F213" s="303">
        <v>1117</v>
      </c>
      <c r="G213" s="304">
        <v>1342</v>
      </c>
    </row>
    <row r="214" spans="1:7" ht="22.8">
      <c r="A214" s="2654"/>
      <c r="B214" s="2643"/>
      <c r="C214" s="2643"/>
      <c r="D214" s="275" t="s">
        <v>475</v>
      </c>
      <c r="E214" s="286">
        <v>117</v>
      </c>
      <c r="F214" s="288">
        <v>1475</v>
      </c>
      <c r="G214" s="297">
        <v>1592</v>
      </c>
    </row>
    <row r="215" spans="1:7">
      <c r="A215" s="2654"/>
      <c r="B215" s="2645"/>
      <c r="C215" s="2647" t="s">
        <v>4</v>
      </c>
      <c r="D215" s="2648"/>
      <c r="E215" s="298">
        <v>342</v>
      </c>
      <c r="F215" s="299">
        <v>2592</v>
      </c>
      <c r="G215" s="300">
        <v>2934</v>
      </c>
    </row>
    <row r="216" spans="1:7">
      <c r="A216" s="2654"/>
      <c r="B216" s="2644" t="s">
        <v>8</v>
      </c>
      <c r="C216" s="2646" t="s">
        <v>550</v>
      </c>
      <c r="D216" s="301" t="s">
        <v>474</v>
      </c>
      <c r="E216" s="302">
        <v>132</v>
      </c>
      <c r="F216" s="303">
        <v>769</v>
      </c>
      <c r="G216" s="304">
        <v>901</v>
      </c>
    </row>
    <row r="217" spans="1:7" ht="22.8">
      <c r="A217" s="2654"/>
      <c r="B217" s="2643"/>
      <c r="C217" s="2643"/>
      <c r="D217" s="275" t="s">
        <v>475</v>
      </c>
      <c r="E217" s="286">
        <v>73</v>
      </c>
      <c r="F217" s="288">
        <v>1441</v>
      </c>
      <c r="G217" s="297">
        <v>1514</v>
      </c>
    </row>
    <row r="218" spans="1:7">
      <c r="A218" s="2654"/>
      <c r="B218" s="2645"/>
      <c r="C218" s="2647" t="s">
        <v>4</v>
      </c>
      <c r="D218" s="2648"/>
      <c r="E218" s="298">
        <v>205</v>
      </c>
      <c r="F218" s="299">
        <v>2210</v>
      </c>
      <c r="G218" s="300">
        <v>2415</v>
      </c>
    </row>
    <row r="219" spans="1:7">
      <c r="A219" s="2654"/>
      <c r="B219" s="2644" t="s">
        <v>4</v>
      </c>
      <c r="C219" s="2646" t="s">
        <v>550</v>
      </c>
      <c r="D219" s="301" t="s">
        <v>474</v>
      </c>
      <c r="E219" s="302">
        <v>438</v>
      </c>
      <c r="F219" s="303">
        <v>2481</v>
      </c>
      <c r="G219" s="304">
        <v>2919</v>
      </c>
    </row>
    <row r="220" spans="1:7" ht="22.8">
      <c r="A220" s="2654"/>
      <c r="B220" s="2643"/>
      <c r="C220" s="2643"/>
      <c r="D220" s="275" t="s">
        <v>475</v>
      </c>
      <c r="E220" s="286">
        <v>363</v>
      </c>
      <c r="F220" s="288">
        <v>4748</v>
      </c>
      <c r="G220" s="297">
        <v>5111</v>
      </c>
    </row>
    <row r="221" spans="1:7">
      <c r="A221" s="2657"/>
      <c r="B221" s="2645"/>
      <c r="C221" s="2647" t="s">
        <v>4</v>
      </c>
      <c r="D221" s="2648"/>
      <c r="E221" s="298">
        <v>801</v>
      </c>
      <c r="F221" s="299">
        <v>7229</v>
      </c>
      <c r="G221" s="300">
        <v>8030</v>
      </c>
    </row>
    <row r="222" spans="1:7">
      <c r="A222" s="2656" t="s">
        <v>1120</v>
      </c>
      <c r="B222" s="2644" t="s">
        <v>6</v>
      </c>
      <c r="C222" s="2646" t="s">
        <v>550</v>
      </c>
      <c r="D222" s="301" t="s">
        <v>474</v>
      </c>
      <c r="E222" s="302" t="s">
        <v>469</v>
      </c>
      <c r="F222" s="303" t="s">
        <v>469</v>
      </c>
      <c r="G222" s="304">
        <v>17</v>
      </c>
    </row>
    <row r="223" spans="1:7" ht="22.8">
      <c r="A223" s="2654"/>
      <c r="B223" s="2643"/>
      <c r="C223" s="2643"/>
      <c r="D223" s="275" t="s">
        <v>475</v>
      </c>
      <c r="E223" s="286" t="s">
        <v>469</v>
      </c>
      <c r="F223" s="288" t="s">
        <v>469</v>
      </c>
      <c r="G223" s="297">
        <v>68</v>
      </c>
    </row>
    <row r="224" spans="1:7">
      <c r="A224" s="2654"/>
      <c r="B224" s="2645"/>
      <c r="C224" s="2647" t="s">
        <v>4</v>
      </c>
      <c r="D224" s="2648"/>
      <c r="E224" s="298">
        <v>9</v>
      </c>
      <c r="F224" s="299">
        <v>76</v>
      </c>
      <c r="G224" s="300">
        <v>85</v>
      </c>
    </row>
    <row r="225" spans="1:7">
      <c r="A225" s="2654"/>
      <c r="B225" s="2644" t="s">
        <v>7</v>
      </c>
      <c r="C225" s="2646" t="s">
        <v>550</v>
      </c>
      <c r="D225" s="301" t="s">
        <v>474</v>
      </c>
      <c r="E225" s="302" t="s">
        <v>469</v>
      </c>
      <c r="F225" s="303" t="s">
        <v>469</v>
      </c>
      <c r="G225" s="304">
        <v>22</v>
      </c>
    </row>
    <row r="226" spans="1:7" ht="22.8">
      <c r="A226" s="2654"/>
      <c r="B226" s="2643"/>
      <c r="C226" s="2643"/>
      <c r="D226" s="275" t="s">
        <v>475</v>
      </c>
      <c r="E226" s="286" t="s">
        <v>469</v>
      </c>
      <c r="F226" s="288" t="s">
        <v>469</v>
      </c>
      <c r="G226" s="297">
        <v>43</v>
      </c>
    </row>
    <row r="227" spans="1:7">
      <c r="A227" s="2654"/>
      <c r="B227" s="2645"/>
      <c r="C227" s="2647" t="s">
        <v>4</v>
      </c>
      <c r="D227" s="2648"/>
      <c r="E227" s="298">
        <v>4</v>
      </c>
      <c r="F227" s="299">
        <v>61</v>
      </c>
      <c r="G227" s="300">
        <v>65</v>
      </c>
    </row>
    <row r="228" spans="1:7">
      <c r="A228" s="2654"/>
      <c r="B228" s="2644" t="s">
        <v>8</v>
      </c>
      <c r="C228" s="2646" t="s">
        <v>550</v>
      </c>
      <c r="D228" s="301" t="s">
        <v>474</v>
      </c>
      <c r="E228" s="302">
        <v>3</v>
      </c>
      <c r="F228" s="303">
        <v>60</v>
      </c>
      <c r="G228" s="304">
        <v>63</v>
      </c>
    </row>
    <row r="229" spans="1:7" ht="22.8">
      <c r="A229" s="2654"/>
      <c r="B229" s="2643"/>
      <c r="C229" s="2643"/>
      <c r="D229" s="275" t="s">
        <v>475</v>
      </c>
      <c r="E229" s="286">
        <v>11</v>
      </c>
      <c r="F229" s="288">
        <v>204</v>
      </c>
      <c r="G229" s="297">
        <v>215</v>
      </c>
    </row>
    <row r="230" spans="1:7">
      <c r="A230" s="2654"/>
      <c r="B230" s="2645"/>
      <c r="C230" s="2647" t="s">
        <v>4</v>
      </c>
      <c r="D230" s="2648"/>
      <c r="E230" s="298">
        <v>14</v>
      </c>
      <c r="F230" s="299">
        <v>264</v>
      </c>
      <c r="G230" s="300">
        <v>278</v>
      </c>
    </row>
    <row r="231" spans="1:7">
      <c r="A231" s="2654"/>
      <c r="B231" s="2644" t="s">
        <v>4</v>
      </c>
      <c r="C231" s="2646" t="s">
        <v>550</v>
      </c>
      <c r="D231" s="301" t="s">
        <v>474</v>
      </c>
      <c r="E231" s="302">
        <v>11</v>
      </c>
      <c r="F231" s="303">
        <v>91</v>
      </c>
      <c r="G231" s="304">
        <v>102</v>
      </c>
    </row>
    <row r="232" spans="1:7" ht="22.8">
      <c r="A232" s="2654"/>
      <c r="B232" s="2643"/>
      <c r="C232" s="2643"/>
      <c r="D232" s="275" t="s">
        <v>475</v>
      </c>
      <c r="E232" s="286">
        <v>16</v>
      </c>
      <c r="F232" s="288">
        <v>310</v>
      </c>
      <c r="G232" s="297">
        <v>326</v>
      </c>
    </row>
    <row r="233" spans="1:7">
      <c r="A233" s="2657"/>
      <c r="B233" s="2645"/>
      <c r="C233" s="2647" t="s">
        <v>4</v>
      </c>
      <c r="D233" s="2648"/>
      <c r="E233" s="298">
        <v>27</v>
      </c>
      <c r="F233" s="299">
        <v>401</v>
      </c>
      <c r="G233" s="300">
        <v>428</v>
      </c>
    </row>
    <row r="234" spans="1:7" ht="13.8" thickBot="1">
      <c r="A234" s="2653" t="s">
        <v>4</v>
      </c>
      <c r="B234" s="2644" t="s">
        <v>6</v>
      </c>
      <c r="C234" s="2646" t="s">
        <v>550</v>
      </c>
      <c r="D234" s="301" t="s">
        <v>474</v>
      </c>
      <c r="E234" s="302">
        <v>86</v>
      </c>
      <c r="F234" s="303">
        <v>607</v>
      </c>
      <c r="G234" s="304">
        <v>693</v>
      </c>
    </row>
    <row r="235" spans="1:7" ht="22.8">
      <c r="A235" s="2654"/>
      <c r="B235" s="2643"/>
      <c r="C235" s="2643"/>
      <c r="D235" s="275" t="s">
        <v>475</v>
      </c>
      <c r="E235" s="286">
        <v>177</v>
      </c>
      <c r="F235" s="288">
        <v>1896</v>
      </c>
      <c r="G235" s="297">
        <v>2073</v>
      </c>
    </row>
    <row r="236" spans="1:7">
      <c r="A236" s="2654"/>
      <c r="B236" s="2645"/>
      <c r="C236" s="2647" t="s">
        <v>4</v>
      </c>
      <c r="D236" s="2648"/>
      <c r="E236" s="298">
        <v>263</v>
      </c>
      <c r="F236" s="299">
        <v>2503</v>
      </c>
      <c r="G236" s="300">
        <v>2766</v>
      </c>
    </row>
    <row r="237" spans="1:7">
      <c r="A237" s="2654"/>
      <c r="B237" s="2644" t="s">
        <v>7</v>
      </c>
      <c r="C237" s="2646" t="s">
        <v>550</v>
      </c>
      <c r="D237" s="301" t="s">
        <v>474</v>
      </c>
      <c r="E237" s="302">
        <v>228</v>
      </c>
      <c r="F237" s="303">
        <v>1136</v>
      </c>
      <c r="G237" s="304">
        <v>1364</v>
      </c>
    </row>
    <row r="238" spans="1:7" ht="22.8">
      <c r="A238" s="2654"/>
      <c r="B238" s="2643"/>
      <c r="C238" s="2643"/>
      <c r="D238" s="275" t="s">
        <v>475</v>
      </c>
      <c r="E238" s="286">
        <v>118</v>
      </c>
      <c r="F238" s="288">
        <v>1517</v>
      </c>
      <c r="G238" s="297">
        <v>1635</v>
      </c>
    </row>
    <row r="239" spans="1:7">
      <c r="A239" s="2654"/>
      <c r="B239" s="2645"/>
      <c r="C239" s="2647" t="s">
        <v>4</v>
      </c>
      <c r="D239" s="2648"/>
      <c r="E239" s="298">
        <v>346</v>
      </c>
      <c r="F239" s="299">
        <v>2653</v>
      </c>
      <c r="G239" s="300">
        <v>2999</v>
      </c>
    </row>
    <row r="240" spans="1:7">
      <c r="A240" s="2654"/>
      <c r="B240" s="2644" t="s">
        <v>8</v>
      </c>
      <c r="C240" s="2646" t="s">
        <v>550</v>
      </c>
      <c r="D240" s="301" t="s">
        <v>474</v>
      </c>
      <c r="E240" s="302">
        <v>135</v>
      </c>
      <c r="F240" s="303">
        <v>829</v>
      </c>
      <c r="G240" s="304">
        <v>964</v>
      </c>
    </row>
    <row r="241" spans="1:7" ht="22.8">
      <c r="A241" s="2654"/>
      <c r="B241" s="2643"/>
      <c r="C241" s="2643"/>
      <c r="D241" s="275" t="s">
        <v>475</v>
      </c>
      <c r="E241" s="286">
        <v>84</v>
      </c>
      <c r="F241" s="288">
        <v>1645</v>
      </c>
      <c r="G241" s="297">
        <v>1729</v>
      </c>
    </row>
    <row r="242" spans="1:7">
      <c r="A242" s="2654"/>
      <c r="B242" s="2645"/>
      <c r="C242" s="2647" t="s">
        <v>4</v>
      </c>
      <c r="D242" s="2648"/>
      <c r="E242" s="298">
        <v>219</v>
      </c>
      <c r="F242" s="299">
        <v>2474</v>
      </c>
      <c r="G242" s="300">
        <v>2693</v>
      </c>
    </row>
    <row r="243" spans="1:7" ht="13.8" thickBot="1">
      <c r="A243" s="2654"/>
      <c r="B243" s="2649" t="s">
        <v>4</v>
      </c>
      <c r="C243" s="2646" t="s">
        <v>550</v>
      </c>
      <c r="D243" s="301" t="s">
        <v>474</v>
      </c>
      <c r="E243" s="302">
        <v>449</v>
      </c>
      <c r="F243" s="303">
        <v>2572</v>
      </c>
      <c r="G243" s="304">
        <v>3021</v>
      </c>
    </row>
    <row r="244" spans="1:7" ht="22.8">
      <c r="A244" s="2654"/>
      <c r="B244" s="2643"/>
      <c r="C244" s="2643"/>
      <c r="D244" s="275" t="s">
        <v>475</v>
      </c>
      <c r="E244" s="286">
        <v>379</v>
      </c>
      <c r="F244" s="288">
        <v>5058</v>
      </c>
      <c r="G244" s="297">
        <v>5437</v>
      </c>
    </row>
    <row r="245" spans="1:7" ht="13.8" thickBot="1">
      <c r="A245" s="2655"/>
      <c r="B245" s="2650"/>
      <c r="C245" s="2651" t="s">
        <v>4</v>
      </c>
      <c r="D245" s="2652"/>
      <c r="E245" s="291">
        <v>828</v>
      </c>
      <c r="F245" s="293">
        <v>7630</v>
      </c>
      <c r="G245" s="306">
        <v>8458</v>
      </c>
    </row>
    <row r="247" spans="1:7">
      <c r="A247" s="2659" t="s">
        <v>1820</v>
      </c>
      <c r="B247" s="2643"/>
      <c r="C247" s="2643"/>
      <c r="D247" s="2643"/>
      <c r="E247" s="2643"/>
      <c r="F247" s="2643"/>
      <c r="G247" s="2643"/>
    </row>
    <row r="248" spans="1:7" ht="13.8" thickBot="1">
      <c r="A248" s="2689" t="s">
        <v>57</v>
      </c>
      <c r="B248" s="2643"/>
      <c r="C248" s="2643"/>
      <c r="D248" s="2643"/>
      <c r="E248" s="2643"/>
      <c r="F248" s="2643"/>
      <c r="G248" s="2643"/>
    </row>
    <row r="249" spans="1:7" ht="13.8" thickBot="1">
      <c r="A249" s="2666" t="s">
        <v>1113</v>
      </c>
      <c r="B249" s="2660" t="s">
        <v>52</v>
      </c>
      <c r="C249" s="2667"/>
      <c r="D249" s="2668"/>
      <c r="E249" s="2669" t="s">
        <v>1263</v>
      </c>
      <c r="F249" s="2670"/>
      <c r="G249" s="2671" t="s">
        <v>4</v>
      </c>
    </row>
    <row r="250" spans="1:7" ht="35.4" thickBot="1">
      <c r="A250" s="2655"/>
      <c r="B250" s="2650"/>
      <c r="C250" s="2650"/>
      <c r="D250" s="2652"/>
      <c r="E250" s="279" t="s">
        <v>1264</v>
      </c>
      <c r="F250" s="280" t="s">
        <v>1265</v>
      </c>
      <c r="G250" s="2672"/>
    </row>
    <row r="251" spans="1:7">
      <c r="A251" s="2663" t="s">
        <v>1017</v>
      </c>
      <c r="B251" s="2664" t="s">
        <v>6</v>
      </c>
      <c r="C251" s="2665" t="s">
        <v>550</v>
      </c>
      <c r="D251" s="295" t="s">
        <v>474</v>
      </c>
      <c r="E251" s="282">
        <v>37</v>
      </c>
      <c r="F251" s="284">
        <v>206</v>
      </c>
      <c r="G251" s="296">
        <v>243</v>
      </c>
    </row>
    <row r="252" spans="1:7" ht="22.8">
      <c r="A252" s="2654"/>
      <c r="B252" s="2643"/>
      <c r="C252" s="2643"/>
      <c r="D252" s="275" t="s">
        <v>475</v>
      </c>
      <c r="E252" s="286">
        <v>83</v>
      </c>
      <c r="F252" s="288">
        <v>365</v>
      </c>
      <c r="G252" s="297">
        <v>448</v>
      </c>
    </row>
    <row r="253" spans="1:7">
      <c r="A253" s="2654"/>
      <c r="B253" s="2645"/>
      <c r="C253" s="2647" t="s">
        <v>4</v>
      </c>
      <c r="D253" s="2648"/>
      <c r="E253" s="298">
        <v>120</v>
      </c>
      <c r="F253" s="299">
        <v>571</v>
      </c>
      <c r="G253" s="300">
        <v>691</v>
      </c>
    </row>
    <row r="254" spans="1:7">
      <c r="A254" s="2654"/>
      <c r="B254" s="2644" t="s">
        <v>7</v>
      </c>
      <c r="C254" s="2646" t="s">
        <v>550</v>
      </c>
      <c r="D254" s="301" t="s">
        <v>474</v>
      </c>
      <c r="E254" s="302">
        <v>9</v>
      </c>
      <c r="F254" s="303">
        <v>50</v>
      </c>
      <c r="G254" s="304">
        <v>59</v>
      </c>
    </row>
    <row r="255" spans="1:7" ht="22.8">
      <c r="A255" s="2654"/>
      <c r="B255" s="2643"/>
      <c r="C255" s="2643"/>
      <c r="D255" s="275" t="s">
        <v>475</v>
      </c>
      <c r="E255" s="286">
        <v>12</v>
      </c>
      <c r="F255" s="288">
        <v>121</v>
      </c>
      <c r="G255" s="297">
        <v>133</v>
      </c>
    </row>
    <row r="256" spans="1:7">
      <c r="A256" s="2654"/>
      <c r="B256" s="2645"/>
      <c r="C256" s="2647" t="s">
        <v>4</v>
      </c>
      <c r="D256" s="2648"/>
      <c r="E256" s="298">
        <v>21</v>
      </c>
      <c r="F256" s="299">
        <v>171</v>
      </c>
      <c r="G256" s="300">
        <v>192</v>
      </c>
    </row>
    <row r="257" spans="1:7">
      <c r="A257" s="2654"/>
      <c r="B257" s="2644" t="s">
        <v>8</v>
      </c>
      <c r="C257" s="2646" t="s">
        <v>550</v>
      </c>
      <c r="D257" s="301" t="s">
        <v>474</v>
      </c>
      <c r="E257" s="302">
        <v>44</v>
      </c>
      <c r="F257" s="303">
        <v>299</v>
      </c>
      <c r="G257" s="304">
        <v>343</v>
      </c>
    </row>
    <row r="258" spans="1:7" ht="22.8">
      <c r="A258" s="2654"/>
      <c r="B258" s="2643"/>
      <c r="C258" s="2643"/>
      <c r="D258" s="275" t="s">
        <v>475</v>
      </c>
      <c r="E258" s="286">
        <v>45</v>
      </c>
      <c r="F258" s="288">
        <v>872</v>
      </c>
      <c r="G258" s="297">
        <v>917</v>
      </c>
    </row>
    <row r="259" spans="1:7">
      <c r="A259" s="2654"/>
      <c r="B259" s="2645"/>
      <c r="C259" s="2647" t="s">
        <v>4</v>
      </c>
      <c r="D259" s="2648"/>
      <c r="E259" s="298">
        <v>89</v>
      </c>
      <c r="F259" s="299">
        <v>1171</v>
      </c>
      <c r="G259" s="300">
        <v>1260</v>
      </c>
    </row>
    <row r="260" spans="1:7">
      <c r="A260" s="2654"/>
      <c r="B260" s="2644" t="s">
        <v>4</v>
      </c>
      <c r="C260" s="2646" t="s">
        <v>550</v>
      </c>
      <c r="D260" s="301" t="s">
        <v>474</v>
      </c>
      <c r="E260" s="302">
        <v>90</v>
      </c>
      <c r="F260" s="303">
        <v>555</v>
      </c>
      <c r="G260" s="304">
        <v>645</v>
      </c>
    </row>
    <row r="261" spans="1:7" ht="22.8">
      <c r="A261" s="2654"/>
      <c r="B261" s="2643"/>
      <c r="C261" s="2643"/>
      <c r="D261" s="275" t="s">
        <v>475</v>
      </c>
      <c r="E261" s="286">
        <v>140</v>
      </c>
      <c r="F261" s="288">
        <v>1358</v>
      </c>
      <c r="G261" s="297">
        <v>1498</v>
      </c>
    </row>
    <row r="262" spans="1:7">
      <c r="A262" s="2657"/>
      <c r="B262" s="2645"/>
      <c r="C262" s="2647" t="s">
        <v>4</v>
      </c>
      <c r="D262" s="2648"/>
      <c r="E262" s="298">
        <v>230</v>
      </c>
      <c r="F262" s="299">
        <v>1913</v>
      </c>
      <c r="G262" s="300">
        <v>2143</v>
      </c>
    </row>
    <row r="263" spans="1:7">
      <c r="A263" s="2656" t="s">
        <v>1018</v>
      </c>
      <c r="B263" s="2644" t="s">
        <v>6</v>
      </c>
      <c r="C263" s="2646" t="s">
        <v>550</v>
      </c>
      <c r="D263" s="301" t="s">
        <v>474</v>
      </c>
      <c r="E263" s="302">
        <v>49</v>
      </c>
      <c r="F263" s="303">
        <v>401</v>
      </c>
      <c r="G263" s="304">
        <v>450</v>
      </c>
    </row>
    <row r="264" spans="1:7" ht="22.8">
      <c r="A264" s="2654"/>
      <c r="B264" s="2643"/>
      <c r="C264" s="2643"/>
      <c r="D264" s="275" t="s">
        <v>475</v>
      </c>
      <c r="E264" s="286">
        <v>94</v>
      </c>
      <c r="F264" s="288">
        <v>1531</v>
      </c>
      <c r="G264" s="297">
        <v>1625</v>
      </c>
    </row>
    <row r="265" spans="1:7">
      <c r="A265" s="2654"/>
      <c r="B265" s="2645"/>
      <c r="C265" s="2647" t="s">
        <v>4</v>
      </c>
      <c r="D265" s="2648"/>
      <c r="E265" s="298">
        <v>143</v>
      </c>
      <c r="F265" s="299">
        <v>1932</v>
      </c>
      <c r="G265" s="300">
        <v>2075</v>
      </c>
    </row>
    <row r="266" spans="1:7">
      <c r="A266" s="2654"/>
      <c r="B266" s="2644" t="s">
        <v>7</v>
      </c>
      <c r="C266" s="2646" t="s">
        <v>550</v>
      </c>
      <c r="D266" s="301" t="s">
        <v>474</v>
      </c>
      <c r="E266" s="302">
        <v>219</v>
      </c>
      <c r="F266" s="303">
        <v>1086</v>
      </c>
      <c r="G266" s="304">
        <v>1305</v>
      </c>
    </row>
    <row r="267" spans="1:7" ht="22.8">
      <c r="A267" s="2654"/>
      <c r="B267" s="2643"/>
      <c r="C267" s="2643"/>
      <c r="D267" s="275" t="s">
        <v>475</v>
      </c>
      <c r="E267" s="286">
        <v>106</v>
      </c>
      <c r="F267" s="288">
        <v>1396</v>
      </c>
      <c r="G267" s="297">
        <v>1502</v>
      </c>
    </row>
    <row r="268" spans="1:7">
      <c r="A268" s="2654"/>
      <c r="B268" s="2645"/>
      <c r="C268" s="2647" t="s">
        <v>4</v>
      </c>
      <c r="D268" s="2648"/>
      <c r="E268" s="298">
        <v>325</v>
      </c>
      <c r="F268" s="299">
        <v>2482</v>
      </c>
      <c r="G268" s="300">
        <v>2807</v>
      </c>
    </row>
    <row r="269" spans="1:7">
      <c r="A269" s="2654"/>
      <c r="B269" s="2644" t="s">
        <v>8</v>
      </c>
      <c r="C269" s="2646" t="s">
        <v>550</v>
      </c>
      <c r="D269" s="301" t="s">
        <v>474</v>
      </c>
      <c r="E269" s="302">
        <v>91</v>
      </c>
      <c r="F269" s="303">
        <v>530</v>
      </c>
      <c r="G269" s="304">
        <v>621</v>
      </c>
    </row>
    <row r="270" spans="1:7" ht="22.8">
      <c r="A270" s="2654"/>
      <c r="B270" s="2643"/>
      <c r="C270" s="2643"/>
      <c r="D270" s="275" t="s">
        <v>475</v>
      </c>
      <c r="E270" s="286">
        <v>39</v>
      </c>
      <c r="F270" s="288">
        <v>773</v>
      </c>
      <c r="G270" s="297">
        <v>812</v>
      </c>
    </row>
    <row r="271" spans="1:7">
      <c r="A271" s="2654"/>
      <c r="B271" s="2645"/>
      <c r="C271" s="2647" t="s">
        <v>4</v>
      </c>
      <c r="D271" s="2648"/>
      <c r="E271" s="298">
        <v>130</v>
      </c>
      <c r="F271" s="299">
        <v>1303</v>
      </c>
      <c r="G271" s="300">
        <v>1433</v>
      </c>
    </row>
    <row r="272" spans="1:7">
      <c r="A272" s="2654"/>
      <c r="B272" s="2644" t="s">
        <v>4</v>
      </c>
      <c r="C272" s="2646" t="s">
        <v>550</v>
      </c>
      <c r="D272" s="301" t="s">
        <v>474</v>
      </c>
      <c r="E272" s="302">
        <v>359</v>
      </c>
      <c r="F272" s="303">
        <v>2017</v>
      </c>
      <c r="G272" s="304">
        <v>2376</v>
      </c>
    </row>
    <row r="273" spans="1:7" ht="22.8">
      <c r="A273" s="2654"/>
      <c r="B273" s="2643"/>
      <c r="C273" s="2643"/>
      <c r="D273" s="275" t="s">
        <v>475</v>
      </c>
      <c r="E273" s="286">
        <v>239</v>
      </c>
      <c r="F273" s="288">
        <v>3700</v>
      </c>
      <c r="G273" s="297">
        <v>3939</v>
      </c>
    </row>
    <row r="274" spans="1:7">
      <c r="A274" s="2657"/>
      <c r="B274" s="2645"/>
      <c r="C274" s="2647" t="s">
        <v>4</v>
      </c>
      <c r="D274" s="2648"/>
      <c r="E274" s="298">
        <v>598</v>
      </c>
      <c r="F274" s="299">
        <v>5717</v>
      </c>
      <c r="G274" s="300">
        <v>6315</v>
      </c>
    </row>
    <row r="275" spans="1:7" ht="13.8" thickBot="1">
      <c r="A275" s="2653" t="s">
        <v>4</v>
      </c>
      <c r="B275" s="2644" t="s">
        <v>6</v>
      </c>
      <c r="C275" s="2646" t="s">
        <v>550</v>
      </c>
      <c r="D275" s="301" t="s">
        <v>474</v>
      </c>
      <c r="E275" s="302">
        <v>86</v>
      </c>
      <c r="F275" s="303">
        <v>607</v>
      </c>
      <c r="G275" s="304">
        <v>693</v>
      </c>
    </row>
    <row r="276" spans="1:7" ht="22.8">
      <c r="A276" s="2654"/>
      <c r="B276" s="2643"/>
      <c r="C276" s="2643"/>
      <c r="D276" s="275" t="s">
        <v>475</v>
      </c>
      <c r="E276" s="286">
        <v>177</v>
      </c>
      <c r="F276" s="288">
        <v>1896</v>
      </c>
      <c r="G276" s="297">
        <v>2073</v>
      </c>
    </row>
    <row r="277" spans="1:7">
      <c r="A277" s="2654"/>
      <c r="B277" s="2645"/>
      <c r="C277" s="2647" t="s">
        <v>4</v>
      </c>
      <c r="D277" s="2648"/>
      <c r="E277" s="298">
        <v>263</v>
      </c>
      <c r="F277" s="299">
        <v>2503</v>
      </c>
      <c r="G277" s="300">
        <v>2766</v>
      </c>
    </row>
    <row r="278" spans="1:7">
      <c r="A278" s="2654"/>
      <c r="B278" s="2644" t="s">
        <v>7</v>
      </c>
      <c r="C278" s="2646" t="s">
        <v>550</v>
      </c>
      <c r="D278" s="301" t="s">
        <v>474</v>
      </c>
      <c r="E278" s="302">
        <v>228</v>
      </c>
      <c r="F278" s="303">
        <v>1136</v>
      </c>
      <c r="G278" s="304">
        <v>1364</v>
      </c>
    </row>
    <row r="279" spans="1:7" ht="22.8">
      <c r="A279" s="2654"/>
      <c r="B279" s="2643"/>
      <c r="C279" s="2643"/>
      <c r="D279" s="275" t="s">
        <v>475</v>
      </c>
      <c r="E279" s="286">
        <v>118</v>
      </c>
      <c r="F279" s="288">
        <v>1517</v>
      </c>
      <c r="G279" s="297">
        <v>1635</v>
      </c>
    </row>
    <row r="280" spans="1:7">
      <c r="A280" s="2654"/>
      <c r="B280" s="2645"/>
      <c r="C280" s="2647" t="s">
        <v>4</v>
      </c>
      <c r="D280" s="2648"/>
      <c r="E280" s="298">
        <v>346</v>
      </c>
      <c r="F280" s="299">
        <v>2653</v>
      </c>
      <c r="G280" s="300">
        <v>2999</v>
      </c>
    </row>
    <row r="281" spans="1:7">
      <c r="A281" s="2654"/>
      <c r="B281" s="2644" t="s">
        <v>8</v>
      </c>
      <c r="C281" s="2646" t="s">
        <v>550</v>
      </c>
      <c r="D281" s="301" t="s">
        <v>474</v>
      </c>
      <c r="E281" s="302">
        <v>135</v>
      </c>
      <c r="F281" s="303">
        <v>829</v>
      </c>
      <c r="G281" s="304">
        <v>964</v>
      </c>
    </row>
    <row r="282" spans="1:7" ht="22.8">
      <c r="A282" s="2654"/>
      <c r="B282" s="2643"/>
      <c r="C282" s="2643"/>
      <c r="D282" s="275" t="s">
        <v>475</v>
      </c>
      <c r="E282" s="286">
        <v>84</v>
      </c>
      <c r="F282" s="288">
        <v>1645</v>
      </c>
      <c r="G282" s="297">
        <v>1729</v>
      </c>
    </row>
    <row r="283" spans="1:7">
      <c r="A283" s="2654"/>
      <c r="B283" s="2645"/>
      <c r="C283" s="2647" t="s">
        <v>4</v>
      </c>
      <c r="D283" s="2648"/>
      <c r="E283" s="298">
        <v>219</v>
      </c>
      <c r="F283" s="299">
        <v>2474</v>
      </c>
      <c r="G283" s="300">
        <v>2693</v>
      </c>
    </row>
    <row r="284" spans="1:7" ht="13.8" thickBot="1">
      <c r="A284" s="2654"/>
      <c r="B284" s="2649" t="s">
        <v>4</v>
      </c>
      <c r="C284" s="2646" t="s">
        <v>550</v>
      </c>
      <c r="D284" s="301" t="s">
        <v>474</v>
      </c>
      <c r="E284" s="302">
        <v>449</v>
      </c>
      <c r="F284" s="303">
        <v>2572</v>
      </c>
      <c r="G284" s="304">
        <v>3021</v>
      </c>
    </row>
    <row r="285" spans="1:7" ht="22.8">
      <c r="A285" s="2654"/>
      <c r="B285" s="2643"/>
      <c r="C285" s="2643"/>
      <c r="D285" s="275" t="s">
        <v>475</v>
      </c>
      <c r="E285" s="286">
        <v>379</v>
      </c>
      <c r="F285" s="288">
        <v>5058</v>
      </c>
      <c r="G285" s="297">
        <v>5437</v>
      </c>
    </row>
    <row r="286" spans="1:7" ht="13.8" thickBot="1">
      <c r="A286" s="2655"/>
      <c r="B286" s="2650"/>
      <c r="C286" s="2651" t="s">
        <v>4</v>
      </c>
      <c r="D286" s="2652"/>
      <c r="E286" s="291">
        <v>828</v>
      </c>
      <c r="F286" s="293">
        <v>7630</v>
      </c>
      <c r="G286" s="306">
        <v>8458</v>
      </c>
    </row>
    <row r="288" spans="1:7" ht="13.8">
      <c r="A288" s="270" t="s">
        <v>404</v>
      </c>
    </row>
    <row r="289" spans="1:3" ht="13.8">
      <c r="A289" s="270" t="s">
        <v>16</v>
      </c>
    </row>
    <row r="290" spans="1:3" ht="13.8">
      <c r="A290" s="270" t="s">
        <v>1806</v>
      </c>
    </row>
    <row r="291" spans="1:3" ht="13.8">
      <c r="A291" s="270" t="s">
        <v>17</v>
      </c>
    </row>
    <row r="292" spans="1:3" ht="13.8">
      <c r="A292" s="270" t="s">
        <v>476</v>
      </c>
    </row>
    <row r="293" spans="1:3" ht="13.8">
      <c r="A293" s="270" t="s">
        <v>18</v>
      </c>
    </row>
    <row r="294" spans="1:3" ht="13.8">
      <c r="A294" s="270" t="s">
        <v>19</v>
      </c>
    </row>
    <row r="297" spans="1:3" ht="16.8">
      <c r="A297" s="272" t="s">
        <v>20</v>
      </c>
    </row>
    <row r="299" spans="1:3" ht="13.8" thickBot="1">
      <c r="A299" s="2687" t="s">
        <v>21</v>
      </c>
      <c r="B299" s="2650"/>
      <c r="C299" s="2650"/>
    </row>
    <row r="300" spans="1:3">
      <c r="A300" s="2688" t="s">
        <v>22</v>
      </c>
      <c r="B300" s="2668"/>
      <c r="C300" s="273" t="s">
        <v>1821</v>
      </c>
    </row>
    <row r="301" spans="1:3">
      <c r="A301" s="2675" t="s">
        <v>23</v>
      </c>
      <c r="B301" s="2676"/>
      <c r="C301" s="274" t="s">
        <v>24</v>
      </c>
    </row>
    <row r="302" spans="1:3" ht="45.6">
      <c r="A302" s="2674" t="s">
        <v>25</v>
      </c>
      <c r="B302" s="275" t="s">
        <v>26</v>
      </c>
      <c r="C302" s="276" t="s">
        <v>543</v>
      </c>
    </row>
    <row r="303" spans="1:3">
      <c r="A303" s="2654"/>
      <c r="B303" s="275" t="s">
        <v>27</v>
      </c>
      <c r="C303" s="274" t="s">
        <v>28</v>
      </c>
    </row>
    <row r="304" spans="1:3">
      <c r="A304" s="2654"/>
      <c r="B304" s="275" t="s">
        <v>29</v>
      </c>
      <c r="C304" s="274" t="s">
        <v>30</v>
      </c>
    </row>
    <row r="305" spans="1:7" ht="34.200000000000003">
      <c r="A305" s="2654"/>
      <c r="B305" s="275" t="s">
        <v>31</v>
      </c>
      <c r="C305" s="274" t="s">
        <v>552</v>
      </c>
    </row>
    <row r="306" spans="1:7">
      <c r="A306" s="2654"/>
      <c r="B306" s="275" t="s">
        <v>33</v>
      </c>
      <c r="C306" s="274" t="s">
        <v>30</v>
      </c>
    </row>
    <row r="307" spans="1:7" ht="22.8">
      <c r="A307" s="2654"/>
      <c r="B307" s="275" t="s">
        <v>34</v>
      </c>
      <c r="C307" s="277">
        <v>8491</v>
      </c>
    </row>
    <row r="308" spans="1:7" ht="34.200000000000003">
      <c r="A308" s="2674" t="s">
        <v>35</v>
      </c>
      <c r="B308" s="275" t="s">
        <v>36</v>
      </c>
      <c r="C308" s="274" t="s">
        <v>37</v>
      </c>
    </row>
    <row r="309" spans="1:7" ht="68.400000000000006">
      <c r="A309" s="2654"/>
      <c r="B309" s="275" t="s">
        <v>38</v>
      </c>
      <c r="C309" s="274" t="s">
        <v>39</v>
      </c>
    </row>
    <row r="310" spans="1:7" ht="136.80000000000001">
      <c r="A310" s="2675" t="s">
        <v>40</v>
      </c>
      <c r="B310" s="2676"/>
      <c r="C310" s="274" t="s">
        <v>1822</v>
      </c>
    </row>
    <row r="311" spans="1:7" ht="13.8" thickBot="1">
      <c r="A311" s="2677" t="s">
        <v>41</v>
      </c>
      <c r="B311" s="275" t="s">
        <v>42</v>
      </c>
      <c r="C311" s="276" t="s">
        <v>1823</v>
      </c>
    </row>
    <row r="312" spans="1:7">
      <c r="A312" s="2654"/>
      <c r="B312" s="275" t="s">
        <v>43</v>
      </c>
      <c r="C312" s="276" t="s">
        <v>1824</v>
      </c>
    </row>
    <row r="313" spans="1:7" ht="22.8">
      <c r="A313" s="2654"/>
      <c r="B313" s="275" t="s">
        <v>44</v>
      </c>
      <c r="C313" s="277">
        <v>4</v>
      </c>
    </row>
    <row r="314" spans="1:7" ht="13.8" thickBot="1">
      <c r="A314" s="2655"/>
      <c r="B314" s="364" t="s">
        <v>45</v>
      </c>
      <c r="C314" s="278">
        <v>120989</v>
      </c>
    </row>
    <row r="317" spans="1:7" ht="13.8">
      <c r="A317" s="270" t="s">
        <v>545</v>
      </c>
    </row>
    <row r="319" spans="1:7" ht="13.8" thickBot="1">
      <c r="A319" s="2659" t="s">
        <v>102</v>
      </c>
      <c r="B319" s="2643"/>
      <c r="C319" s="2643"/>
      <c r="D319" s="2643"/>
      <c r="E319" s="2643"/>
      <c r="F319" s="2643"/>
      <c r="G319" s="2643"/>
    </row>
    <row r="320" spans="1:7" ht="13.8" thickBot="1">
      <c r="A320" s="2678" t="s">
        <v>24</v>
      </c>
      <c r="B320" s="2681" t="s">
        <v>46</v>
      </c>
      <c r="C320" s="2667"/>
      <c r="D320" s="2667"/>
      <c r="E320" s="2667"/>
      <c r="F320" s="2667"/>
      <c r="G320" s="2668"/>
    </row>
    <row r="321" spans="1:8">
      <c r="A321" s="2679"/>
      <c r="B321" s="2682" t="s">
        <v>47</v>
      </c>
      <c r="C321" s="2683"/>
      <c r="D321" s="2684" t="s">
        <v>48</v>
      </c>
      <c r="E321" s="2683"/>
      <c r="F321" s="2685" t="s">
        <v>4</v>
      </c>
      <c r="G321" s="2686"/>
    </row>
    <row r="322" spans="1:8" ht="13.8" thickBot="1">
      <c r="A322" s="2680"/>
      <c r="B322" s="279" t="s">
        <v>49</v>
      </c>
      <c r="C322" s="280" t="s">
        <v>50</v>
      </c>
      <c r="D322" s="280" t="s">
        <v>49</v>
      </c>
      <c r="E322" s="280" t="s">
        <v>50</v>
      </c>
      <c r="F322" s="280" t="s">
        <v>49</v>
      </c>
      <c r="G322" s="281" t="s">
        <v>50</v>
      </c>
    </row>
    <row r="323" spans="1:8" ht="34.200000000000003">
      <c r="A323" s="369" t="s">
        <v>1809</v>
      </c>
      <c r="B323" s="310" t="s">
        <v>1825</v>
      </c>
      <c r="C323" s="283">
        <v>0.89925491692034887</v>
      </c>
      <c r="D323" s="311">
        <v>108578.79899999662</v>
      </c>
      <c r="E323" s="283">
        <v>0.10074508307965115</v>
      </c>
      <c r="F323" s="311">
        <v>1077757.7989999966</v>
      </c>
      <c r="G323" s="285">
        <v>1</v>
      </c>
    </row>
    <row r="324" spans="1:8" ht="22.8">
      <c r="A324" s="368" t="s">
        <v>1810</v>
      </c>
      <c r="B324" s="312" t="s">
        <v>1826</v>
      </c>
      <c r="C324" s="287">
        <v>0.89925306121584658</v>
      </c>
      <c r="D324" s="313">
        <v>108580.79899999662</v>
      </c>
      <c r="E324" s="287">
        <v>0.10074693878415346</v>
      </c>
      <c r="F324" s="313">
        <v>1077757.7989999966</v>
      </c>
      <c r="G324" s="289">
        <v>1</v>
      </c>
    </row>
    <row r="325" spans="1:8" ht="34.200000000000003">
      <c r="A325" s="368" t="s">
        <v>1811</v>
      </c>
      <c r="B325" s="312" t="s">
        <v>1827</v>
      </c>
      <c r="C325" s="287">
        <v>0.58301132275081957</v>
      </c>
      <c r="D325" s="313">
        <v>449412.79899999662</v>
      </c>
      <c r="E325" s="287">
        <v>0.41698867724918037</v>
      </c>
      <c r="F325" s="313">
        <v>1077757.7989999966</v>
      </c>
      <c r="G325" s="289">
        <v>1</v>
      </c>
    </row>
    <row r="326" spans="1:8" ht="22.8">
      <c r="A326" s="368" t="s">
        <v>1812</v>
      </c>
      <c r="B326" s="312" t="s">
        <v>1828</v>
      </c>
      <c r="C326" s="287">
        <v>0.58301317845532186</v>
      </c>
      <c r="D326" s="313">
        <v>449410.79899999662</v>
      </c>
      <c r="E326" s="287">
        <v>0.41698682154467809</v>
      </c>
      <c r="F326" s="313">
        <v>1077757.7989999966</v>
      </c>
      <c r="G326" s="289">
        <v>1</v>
      </c>
    </row>
    <row r="327" spans="1:8" ht="34.200000000000003">
      <c r="A327" s="368" t="s">
        <v>1813</v>
      </c>
      <c r="B327" s="312" t="s">
        <v>1201</v>
      </c>
      <c r="C327" s="287">
        <v>0.9965457925672625</v>
      </c>
      <c r="D327" s="313">
        <v>3722.798999996623</v>
      </c>
      <c r="E327" s="287">
        <v>3.4542074327375246E-3</v>
      </c>
      <c r="F327" s="313">
        <v>1077757.7989999966</v>
      </c>
      <c r="G327" s="289">
        <v>1</v>
      </c>
    </row>
    <row r="328" spans="1:8" ht="23.4" thickBot="1">
      <c r="A328" s="290" t="s">
        <v>1814</v>
      </c>
      <c r="B328" s="314" t="s">
        <v>1201</v>
      </c>
      <c r="C328" s="292">
        <v>0.9965457925672625</v>
      </c>
      <c r="D328" s="315">
        <v>3722.798999996623</v>
      </c>
      <c r="E328" s="292">
        <v>3.4542074327375246E-3</v>
      </c>
      <c r="F328" s="315">
        <v>1077757.7989999966</v>
      </c>
      <c r="G328" s="294">
        <v>1</v>
      </c>
    </row>
    <row r="329" spans="1:8">
      <c r="A329" s="2642" t="s">
        <v>51</v>
      </c>
      <c r="B329" s="2643"/>
      <c r="C329" s="2643"/>
      <c r="D329" s="2643"/>
      <c r="E329" s="2643"/>
      <c r="F329" s="2643"/>
      <c r="G329" s="2643"/>
    </row>
    <row r="332" spans="1:8" ht="16.8">
      <c r="A332" s="2746" t="s">
        <v>1809</v>
      </c>
      <c r="B332" s="2741"/>
      <c r="C332" s="2741"/>
      <c r="D332" s="2741"/>
      <c r="E332" s="2741"/>
      <c r="F332" s="2741"/>
      <c r="G332" s="2741"/>
      <c r="H332" s="2741"/>
    </row>
    <row r="334" spans="1:8" ht="13.8" thickBot="1">
      <c r="A334" s="2659" t="s">
        <v>211</v>
      </c>
      <c r="B334" s="2643"/>
      <c r="C334" s="2643"/>
      <c r="D334" s="2643"/>
      <c r="E334" s="2643"/>
      <c r="F334" s="2643"/>
      <c r="G334" s="2643"/>
      <c r="H334" s="2643"/>
    </row>
    <row r="335" spans="1:8" ht="13.8" thickBot="1">
      <c r="A335" s="2666" t="s">
        <v>1118</v>
      </c>
      <c r="B335" s="2660" t="s">
        <v>52</v>
      </c>
      <c r="C335" s="2667"/>
      <c r="D335" s="2667"/>
      <c r="E335" s="2668"/>
      <c r="F335" s="2669" t="s">
        <v>1254</v>
      </c>
      <c r="G335" s="2670"/>
      <c r="H335" s="2671" t="s">
        <v>4</v>
      </c>
    </row>
    <row r="336" spans="1:8" ht="46.8" thickBot="1">
      <c r="A336" s="2655"/>
      <c r="B336" s="2650"/>
      <c r="C336" s="2650"/>
      <c r="D336" s="2650"/>
      <c r="E336" s="2652"/>
      <c r="F336" s="279" t="s">
        <v>1255</v>
      </c>
      <c r="G336" s="280" t="s">
        <v>1256</v>
      </c>
      <c r="H336" s="2672"/>
    </row>
    <row r="337" spans="1:8">
      <c r="A337" s="2663" t="s">
        <v>1119</v>
      </c>
      <c r="B337" s="2664" t="s">
        <v>6</v>
      </c>
      <c r="C337" s="2664" t="s">
        <v>550</v>
      </c>
      <c r="D337" s="2664" t="s">
        <v>474</v>
      </c>
      <c r="E337" s="295" t="s">
        <v>57</v>
      </c>
      <c r="F337" s="282">
        <v>37623</v>
      </c>
      <c r="G337" s="284">
        <v>39773</v>
      </c>
      <c r="H337" s="296">
        <v>77396</v>
      </c>
    </row>
    <row r="338" spans="1:8" ht="22.8">
      <c r="A338" s="2654"/>
      <c r="B338" s="2643"/>
      <c r="C338" s="2643"/>
      <c r="D338" s="2643"/>
      <c r="E338" s="275" t="s">
        <v>58</v>
      </c>
      <c r="F338" s="316">
        <v>38422.805392129652</v>
      </c>
      <c r="G338" s="317">
        <v>38973.194607870348</v>
      </c>
      <c r="H338" s="318">
        <v>77396</v>
      </c>
    </row>
    <row r="339" spans="1:8" ht="22.8">
      <c r="A339" s="2654"/>
      <c r="B339" s="2643"/>
      <c r="C339" s="2643"/>
      <c r="D339" s="2643"/>
      <c r="E339" s="275" t="s">
        <v>556</v>
      </c>
      <c r="F339" s="319">
        <v>0.48611039330197942</v>
      </c>
      <c r="G339" s="287">
        <v>0.51388960669802064</v>
      </c>
      <c r="H339" s="289">
        <v>1</v>
      </c>
    </row>
    <row r="340" spans="1:8" ht="34.200000000000003">
      <c r="A340" s="2654"/>
      <c r="B340" s="2643"/>
      <c r="C340" s="2643"/>
      <c r="D340" s="2645"/>
      <c r="E340" s="365" t="s">
        <v>1287</v>
      </c>
      <c r="F340" s="320">
        <v>0.26289383765049507</v>
      </c>
      <c r="G340" s="321">
        <v>0.27399232576242932</v>
      </c>
      <c r="H340" s="322">
        <v>0.2684825442637509</v>
      </c>
    </row>
    <row r="341" spans="1:8">
      <c r="A341" s="2654"/>
      <c r="B341" s="2643"/>
      <c r="C341" s="2643"/>
      <c r="D341" s="2644" t="s">
        <v>475</v>
      </c>
      <c r="E341" s="301" t="s">
        <v>57</v>
      </c>
      <c r="F341" s="302">
        <v>105488</v>
      </c>
      <c r="G341" s="303">
        <v>105388</v>
      </c>
      <c r="H341" s="304">
        <v>210876</v>
      </c>
    </row>
    <row r="342" spans="1:8" ht="22.8">
      <c r="A342" s="2654"/>
      <c r="B342" s="2643"/>
      <c r="C342" s="2643"/>
      <c r="D342" s="2643"/>
      <c r="E342" s="275" t="s">
        <v>58</v>
      </c>
      <c r="F342" s="316">
        <v>104688.19460787035</v>
      </c>
      <c r="G342" s="317">
        <v>106187.80539212965</v>
      </c>
      <c r="H342" s="318">
        <v>210876</v>
      </c>
    </row>
    <row r="343" spans="1:8" ht="22.8">
      <c r="A343" s="2654"/>
      <c r="B343" s="2643"/>
      <c r="C343" s="2643"/>
      <c r="D343" s="2643"/>
      <c r="E343" s="275" t="s">
        <v>556</v>
      </c>
      <c r="F343" s="319">
        <v>0.50023710616665717</v>
      </c>
      <c r="G343" s="287">
        <v>0.49976289383334283</v>
      </c>
      <c r="H343" s="289">
        <v>1</v>
      </c>
    </row>
    <row r="344" spans="1:8" ht="34.200000000000003">
      <c r="A344" s="2654"/>
      <c r="B344" s="2643"/>
      <c r="C344" s="2645"/>
      <c r="D344" s="2645"/>
      <c r="E344" s="365" t="s">
        <v>1287</v>
      </c>
      <c r="F344" s="320">
        <v>0.73710616234950488</v>
      </c>
      <c r="G344" s="321">
        <v>0.72600767423757073</v>
      </c>
      <c r="H344" s="322">
        <v>0.73151745573624904</v>
      </c>
    </row>
    <row r="345" spans="1:8">
      <c r="A345" s="2654"/>
      <c r="B345" s="2643"/>
      <c r="C345" s="2644" t="s">
        <v>4</v>
      </c>
      <c r="D345" s="2658"/>
      <c r="E345" s="301" t="s">
        <v>57</v>
      </c>
      <c r="F345" s="302">
        <v>143111</v>
      </c>
      <c r="G345" s="303">
        <v>145161</v>
      </c>
      <c r="H345" s="304">
        <v>288272</v>
      </c>
    </row>
    <row r="346" spans="1:8" ht="22.8">
      <c r="A346" s="2654"/>
      <c r="B346" s="2643"/>
      <c r="C346" s="2643"/>
      <c r="D346" s="2643"/>
      <c r="E346" s="275" t="s">
        <v>58</v>
      </c>
      <c r="F346" s="316">
        <v>143111</v>
      </c>
      <c r="G346" s="317">
        <v>145161</v>
      </c>
      <c r="H346" s="318">
        <v>288272</v>
      </c>
    </row>
    <row r="347" spans="1:8" ht="22.8">
      <c r="A347" s="2654"/>
      <c r="B347" s="2643"/>
      <c r="C347" s="2643"/>
      <c r="D347" s="2643"/>
      <c r="E347" s="275" t="s">
        <v>556</v>
      </c>
      <c r="F347" s="319">
        <v>0.49644433035466506</v>
      </c>
      <c r="G347" s="287">
        <v>0.50355566964533494</v>
      </c>
      <c r="H347" s="289">
        <v>1</v>
      </c>
    </row>
    <row r="348" spans="1:8" ht="34.200000000000003">
      <c r="A348" s="2654"/>
      <c r="B348" s="2645"/>
      <c r="C348" s="2645"/>
      <c r="D348" s="2645"/>
      <c r="E348" s="365" t="s">
        <v>1287</v>
      </c>
      <c r="F348" s="320">
        <v>1</v>
      </c>
      <c r="G348" s="321">
        <v>1</v>
      </c>
      <c r="H348" s="322">
        <v>1</v>
      </c>
    </row>
    <row r="349" spans="1:8">
      <c r="A349" s="2654"/>
      <c r="B349" s="2644" t="s">
        <v>7</v>
      </c>
      <c r="C349" s="2644" t="s">
        <v>550</v>
      </c>
      <c r="D349" s="2644" t="s">
        <v>474</v>
      </c>
      <c r="E349" s="301" t="s">
        <v>57</v>
      </c>
      <c r="F349" s="302">
        <v>127124</v>
      </c>
      <c r="G349" s="303">
        <v>34616</v>
      </c>
      <c r="H349" s="304">
        <v>161740</v>
      </c>
    </row>
    <row r="350" spans="1:8" ht="22.8">
      <c r="A350" s="2654"/>
      <c r="B350" s="2643"/>
      <c r="C350" s="2643"/>
      <c r="D350" s="2643"/>
      <c r="E350" s="275" t="s">
        <v>58</v>
      </c>
      <c r="F350" s="316">
        <v>123058.29236457309</v>
      </c>
      <c r="G350" s="317">
        <v>38681.707635426908</v>
      </c>
      <c r="H350" s="318">
        <v>161740</v>
      </c>
    </row>
    <row r="351" spans="1:8" ht="22.8">
      <c r="A351" s="2654"/>
      <c r="B351" s="2643"/>
      <c r="C351" s="2643"/>
      <c r="D351" s="2643"/>
      <c r="E351" s="275" t="s">
        <v>556</v>
      </c>
      <c r="F351" s="319">
        <v>0.78597749474465184</v>
      </c>
      <c r="G351" s="287">
        <v>0.21402250525534808</v>
      </c>
      <c r="H351" s="289">
        <v>1</v>
      </c>
    </row>
    <row r="352" spans="1:8" ht="34.200000000000003">
      <c r="A352" s="2654"/>
      <c r="B352" s="2643"/>
      <c r="C352" s="2643"/>
      <c r="D352" s="2645"/>
      <c r="E352" s="365" t="s">
        <v>1287</v>
      </c>
      <c r="F352" s="320">
        <v>0.48036577992744861</v>
      </c>
      <c r="G352" s="321">
        <v>0.41612771379799485</v>
      </c>
      <c r="H352" s="322">
        <v>0.46500261625065403</v>
      </c>
    </row>
    <row r="353" spans="1:8">
      <c r="A353" s="2654"/>
      <c r="B353" s="2643"/>
      <c r="C353" s="2643"/>
      <c r="D353" s="2644" t="s">
        <v>475</v>
      </c>
      <c r="E353" s="301" t="s">
        <v>57</v>
      </c>
      <c r="F353" s="302">
        <v>137516</v>
      </c>
      <c r="G353" s="303">
        <v>48570</v>
      </c>
      <c r="H353" s="304">
        <v>186086</v>
      </c>
    </row>
    <row r="354" spans="1:8" ht="22.8">
      <c r="A354" s="2654"/>
      <c r="B354" s="2643"/>
      <c r="C354" s="2643"/>
      <c r="D354" s="2643"/>
      <c r="E354" s="275" t="s">
        <v>58</v>
      </c>
      <c r="F354" s="316">
        <v>141581.70763542692</v>
      </c>
      <c r="G354" s="317">
        <v>44504.292364573092</v>
      </c>
      <c r="H354" s="318">
        <v>186086</v>
      </c>
    </row>
    <row r="355" spans="1:8" ht="22.8">
      <c r="A355" s="2654"/>
      <c r="B355" s="2643"/>
      <c r="C355" s="2643"/>
      <c r="D355" s="2643"/>
      <c r="E355" s="275" t="s">
        <v>556</v>
      </c>
      <c r="F355" s="319">
        <v>0.73899164902249492</v>
      </c>
      <c r="G355" s="287">
        <v>0.26100835097750502</v>
      </c>
      <c r="H355" s="289">
        <v>1</v>
      </c>
    </row>
    <row r="356" spans="1:8" ht="34.200000000000003">
      <c r="A356" s="2654"/>
      <c r="B356" s="2643"/>
      <c r="C356" s="2645"/>
      <c r="D356" s="2645"/>
      <c r="E356" s="365" t="s">
        <v>1287</v>
      </c>
      <c r="F356" s="320">
        <v>0.51963422007255144</v>
      </c>
      <c r="G356" s="321">
        <v>0.58387228620200515</v>
      </c>
      <c r="H356" s="322">
        <v>0.53499738374934591</v>
      </c>
    </row>
    <row r="357" spans="1:8">
      <c r="A357" s="2654"/>
      <c r="B357" s="2643"/>
      <c r="C357" s="2644" t="s">
        <v>4</v>
      </c>
      <c r="D357" s="2658"/>
      <c r="E357" s="301" t="s">
        <v>57</v>
      </c>
      <c r="F357" s="302">
        <v>264640</v>
      </c>
      <c r="G357" s="303">
        <v>83186</v>
      </c>
      <c r="H357" s="304">
        <v>347826</v>
      </c>
    </row>
    <row r="358" spans="1:8" ht="22.8">
      <c r="A358" s="2654"/>
      <c r="B358" s="2643"/>
      <c r="C358" s="2643"/>
      <c r="D358" s="2643"/>
      <c r="E358" s="275" t="s">
        <v>58</v>
      </c>
      <c r="F358" s="316">
        <v>264640</v>
      </c>
      <c r="G358" s="317">
        <v>83186</v>
      </c>
      <c r="H358" s="318">
        <v>347826</v>
      </c>
    </row>
    <row r="359" spans="1:8" ht="22.8">
      <c r="A359" s="2654"/>
      <c r="B359" s="2643"/>
      <c r="C359" s="2643"/>
      <c r="D359" s="2643"/>
      <c r="E359" s="275" t="s">
        <v>556</v>
      </c>
      <c r="F359" s="319">
        <v>0.76084019021004745</v>
      </c>
      <c r="G359" s="287">
        <v>0.23915980978995244</v>
      </c>
      <c r="H359" s="289">
        <v>1</v>
      </c>
    </row>
    <row r="360" spans="1:8" ht="34.200000000000003">
      <c r="A360" s="2654"/>
      <c r="B360" s="2645"/>
      <c r="C360" s="2645"/>
      <c r="D360" s="2645"/>
      <c r="E360" s="365" t="s">
        <v>1287</v>
      </c>
      <c r="F360" s="320">
        <v>1</v>
      </c>
      <c r="G360" s="321">
        <v>1</v>
      </c>
      <c r="H360" s="322">
        <v>1</v>
      </c>
    </row>
    <row r="361" spans="1:8">
      <c r="A361" s="2654"/>
      <c r="B361" s="2644" t="s">
        <v>8</v>
      </c>
      <c r="C361" s="2644" t="s">
        <v>550</v>
      </c>
      <c r="D361" s="2644" t="s">
        <v>474</v>
      </c>
      <c r="E361" s="301" t="s">
        <v>57</v>
      </c>
      <c r="F361" s="302">
        <v>91543</v>
      </c>
      <c r="G361" s="303">
        <v>15264</v>
      </c>
      <c r="H361" s="304">
        <v>106807</v>
      </c>
    </row>
    <row r="362" spans="1:8" ht="22.8">
      <c r="A362" s="2654"/>
      <c r="B362" s="2643"/>
      <c r="C362" s="2643"/>
      <c r="D362" s="2643"/>
      <c r="E362" s="275" t="s">
        <v>58</v>
      </c>
      <c r="F362" s="316">
        <v>93003.278676176924</v>
      </c>
      <c r="G362" s="317">
        <v>13803.721323823071</v>
      </c>
      <c r="H362" s="318">
        <v>106807</v>
      </c>
    </row>
    <row r="363" spans="1:8" ht="22.8">
      <c r="A363" s="2654"/>
      <c r="B363" s="2643"/>
      <c r="C363" s="2643"/>
      <c r="D363" s="2643"/>
      <c r="E363" s="275" t="s">
        <v>556</v>
      </c>
      <c r="F363" s="319">
        <v>0.85708801857556149</v>
      </c>
      <c r="G363" s="287">
        <v>0.14291198142443848</v>
      </c>
      <c r="H363" s="289">
        <v>1</v>
      </c>
    </row>
    <row r="364" spans="1:8" ht="34.200000000000003">
      <c r="A364" s="2654"/>
      <c r="B364" s="2643"/>
      <c r="C364" s="2643"/>
      <c r="D364" s="2645"/>
      <c r="E364" s="365" t="s">
        <v>1287</v>
      </c>
      <c r="F364" s="320">
        <v>0.36830077849972848</v>
      </c>
      <c r="G364" s="321">
        <v>0.41375945352525006</v>
      </c>
      <c r="H364" s="322">
        <v>0.37417585112420559</v>
      </c>
    </row>
    <row r="365" spans="1:8">
      <c r="A365" s="2654"/>
      <c r="B365" s="2643"/>
      <c r="C365" s="2643"/>
      <c r="D365" s="2644" t="s">
        <v>475</v>
      </c>
      <c r="E365" s="301" t="s">
        <v>57</v>
      </c>
      <c r="F365" s="302">
        <v>157012</v>
      </c>
      <c r="G365" s="303">
        <v>21627</v>
      </c>
      <c r="H365" s="304">
        <v>178639</v>
      </c>
    </row>
    <row r="366" spans="1:8" ht="22.8">
      <c r="A366" s="2654"/>
      <c r="B366" s="2643"/>
      <c r="C366" s="2643"/>
      <c r="D366" s="2643"/>
      <c r="E366" s="275" t="s">
        <v>58</v>
      </c>
      <c r="F366" s="316">
        <v>155551.72132382306</v>
      </c>
      <c r="G366" s="317">
        <v>23087.278676176931</v>
      </c>
      <c r="H366" s="318">
        <v>178639</v>
      </c>
    </row>
    <row r="367" spans="1:8" ht="22.8">
      <c r="A367" s="2654"/>
      <c r="B367" s="2643"/>
      <c r="C367" s="2643"/>
      <c r="D367" s="2643"/>
      <c r="E367" s="275" t="s">
        <v>556</v>
      </c>
      <c r="F367" s="319">
        <v>0.87893461114314353</v>
      </c>
      <c r="G367" s="287">
        <v>0.12106538885685657</v>
      </c>
      <c r="H367" s="289">
        <v>1</v>
      </c>
    </row>
    <row r="368" spans="1:8" ht="34.200000000000003">
      <c r="A368" s="2654"/>
      <c r="B368" s="2643"/>
      <c r="C368" s="2645"/>
      <c r="D368" s="2645"/>
      <c r="E368" s="365" t="s">
        <v>1287</v>
      </c>
      <c r="F368" s="320">
        <v>0.63169922150027158</v>
      </c>
      <c r="G368" s="321">
        <v>0.58624054647474988</v>
      </c>
      <c r="H368" s="322">
        <v>0.62582414887579441</v>
      </c>
    </row>
    <row r="369" spans="1:8">
      <c r="A369" s="2654"/>
      <c r="B369" s="2643"/>
      <c r="C369" s="2644" t="s">
        <v>4</v>
      </c>
      <c r="D369" s="2658"/>
      <c r="E369" s="301" t="s">
        <v>57</v>
      </c>
      <c r="F369" s="302">
        <v>248555</v>
      </c>
      <c r="G369" s="303">
        <v>36891</v>
      </c>
      <c r="H369" s="304">
        <v>285446</v>
      </c>
    </row>
    <row r="370" spans="1:8" ht="22.8">
      <c r="A370" s="2654"/>
      <c r="B370" s="2643"/>
      <c r="C370" s="2643"/>
      <c r="D370" s="2643"/>
      <c r="E370" s="275" t="s">
        <v>58</v>
      </c>
      <c r="F370" s="316">
        <v>248555</v>
      </c>
      <c r="G370" s="317">
        <v>36891</v>
      </c>
      <c r="H370" s="318">
        <v>285446</v>
      </c>
    </row>
    <row r="371" spans="1:8" ht="22.8">
      <c r="A371" s="2654"/>
      <c r="B371" s="2643"/>
      <c r="C371" s="2643"/>
      <c r="D371" s="2643"/>
      <c r="E371" s="275" t="s">
        <v>556</v>
      </c>
      <c r="F371" s="319">
        <v>0.87076014377500466</v>
      </c>
      <c r="G371" s="287">
        <v>0.12923985622499529</v>
      </c>
      <c r="H371" s="289">
        <v>1</v>
      </c>
    </row>
    <row r="372" spans="1:8" ht="34.200000000000003">
      <c r="A372" s="2654"/>
      <c r="B372" s="2645"/>
      <c r="C372" s="2645"/>
      <c r="D372" s="2645"/>
      <c r="E372" s="365" t="s">
        <v>1287</v>
      </c>
      <c r="F372" s="320">
        <v>1</v>
      </c>
      <c r="G372" s="321">
        <v>1</v>
      </c>
      <c r="H372" s="322">
        <v>1</v>
      </c>
    </row>
    <row r="373" spans="1:8">
      <c r="A373" s="2654"/>
      <c r="B373" s="2644" t="s">
        <v>4</v>
      </c>
      <c r="C373" s="2644" t="s">
        <v>550</v>
      </c>
      <c r="D373" s="2644" t="s">
        <v>474</v>
      </c>
      <c r="E373" s="301" t="s">
        <v>57</v>
      </c>
      <c r="F373" s="302">
        <v>256290</v>
      </c>
      <c r="G373" s="303">
        <v>89653</v>
      </c>
      <c r="H373" s="304">
        <v>345943</v>
      </c>
    </row>
    <row r="374" spans="1:8" ht="22.8">
      <c r="A374" s="2654"/>
      <c r="B374" s="2643"/>
      <c r="C374" s="2643"/>
      <c r="D374" s="2643"/>
      <c r="E374" s="275" t="s">
        <v>58</v>
      </c>
      <c r="F374" s="316">
        <v>246373.9838336531</v>
      </c>
      <c r="G374" s="317">
        <v>99569.016166346919</v>
      </c>
      <c r="H374" s="318">
        <v>345943</v>
      </c>
    </row>
    <row r="375" spans="1:8" ht="22.8">
      <c r="A375" s="2654"/>
      <c r="B375" s="2643"/>
      <c r="C375" s="2643"/>
      <c r="D375" s="2643"/>
      <c r="E375" s="275" t="s">
        <v>556</v>
      </c>
      <c r="F375" s="319">
        <v>0.7408445900047117</v>
      </c>
      <c r="G375" s="287">
        <v>0.25915540999528824</v>
      </c>
      <c r="H375" s="289">
        <v>1</v>
      </c>
    </row>
    <row r="376" spans="1:8" ht="34.200000000000003">
      <c r="A376" s="2654"/>
      <c r="B376" s="2643"/>
      <c r="C376" s="2643"/>
      <c r="D376" s="2645"/>
      <c r="E376" s="365" t="s">
        <v>1287</v>
      </c>
      <c r="F376" s="320">
        <v>0.39050381986451443</v>
      </c>
      <c r="G376" s="321">
        <v>0.33800963662823574</v>
      </c>
      <c r="H376" s="322">
        <v>0.37539498927886245</v>
      </c>
    </row>
    <row r="377" spans="1:8">
      <c r="A377" s="2654"/>
      <c r="B377" s="2643"/>
      <c r="C377" s="2643"/>
      <c r="D377" s="2644" t="s">
        <v>475</v>
      </c>
      <c r="E377" s="301" t="s">
        <v>57</v>
      </c>
      <c r="F377" s="302">
        <v>400016</v>
      </c>
      <c r="G377" s="303">
        <v>175585</v>
      </c>
      <c r="H377" s="304">
        <v>575601</v>
      </c>
    </row>
    <row r="378" spans="1:8" ht="22.8">
      <c r="A378" s="2654"/>
      <c r="B378" s="2643"/>
      <c r="C378" s="2643"/>
      <c r="D378" s="2643"/>
      <c r="E378" s="275" t="s">
        <v>58</v>
      </c>
      <c r="F378" s="316">
        <v>409932.0161663469</v>
      </c>
      <c r="G378" s="317">
        <v>165668.9838336531</v>
      </c>
      <c r="H378" s="318">
        <v>575601</v>
      </c>
    </row>
    <row r="379" spans="1:8" ht="22.8">
      <c r="A379" s="2654"/>
      <c r="B379" s="2643"/>
      <c r="C379" s="2643"/>
      <c r="D379" s="2643"/>
      <c r="E379" s="275" t="s">
        <v>556</v>
      </c>
      <c r="F379" s="319">
        <v>0.6949536223877304</v>
      </c>
      <c r="G379" s="287">
        <v>0.3050463776122696</v>
      </c>
      <c r="H379" s="289">
        <v>1</v>
      </c>
    </row>
    <row r="380" spans="1:8" ht="34.200000000000003">
      <c r="A380" s="2654"/>
      <c r="B380" s="2643"/>
      <c r="C380" s="2645"/>
      <c r="D380" s="2645"/>
      <c r="E380" s="365" t="s">
        <v>1287</v>
      </c>
      <c r="F380" s="320">
        <v>0.60949618013548557</v>
      </c>
      <c r="G380" s="321">
        <v>0.6619903633717642</v>
      </c>
      <c r="H380" s="322">
        <v>0.62460501072113761</v>
      </c>
    </row>
    <row r="381" spans="1:8">
      <c r="A381" s="2654"/>
      <c r="B381" s="2643"/>
      <c r="C381" s="2644" t="s">
        <v>4</v>
      </c>
      <c r="D381" s="2658"/>
      <c r="E381" s="301" t="s">
        <v>57</v>
      </c>
      <c r="F381" s="302">
        <v>656306</v>
      </c>
      <c r="G381" s="303">
        <v>265238</v>
      </c>
      <c r="H381" s="304">
        <v>921544</v>
      </c>
    </row>
    <row r="382" spans="1:8" ht="22.8">
      <c r="A382" s="2654"/>
      <c r="B382" s="2643"/>
      <c r="C382" s="2643"/>
      <c r="D382" s="2643"/>
      <c r="E382" s="275" t="s">
        <v>58</v>
      </c>
      <c r="F382" s="316">
        <v>656306</v>
      </c>
      <c r="G382" s="317">
        <v>265238</v>
      </c>
      <c r="H382" s="318">
        <v>921544</v>
      </c>
    </row>
    <row r="383" spans="1:8" ht="22.8">
      <c r="A383" s="2654"/>
      <c r="B383" s="2643"/>
      <c r="C383" s="2643"/>
      <c r="D383" s="2643"/>
      <c r="E383" s="275" t="s">
        <v>556</v>
      </c>
      <c r="F383" s="319">
        <v>0.71218086168430372</v>
      </c>
      <c r="G383" s="287">
        <v>0.28781913831569628</v>
      </c>
      <c r="H383" s="289">
        <v>1</v>
      </c>
    </row>
    <row r="384" spans="1:8" ht="34.200000000000003">
      <c r="A384" s="2657"/>
      <c r="B384" s="2645"/>
      <c r="C384" s="2645"/>
      <c r="D384" s="2645"/>
      <c r="E384" s="365" t="s">
        <v>1287</v>
      </c>
      <c r="F384" s="320">
        <v>1</v>
      </c>
      <c r="G384" s="321">
        <v>1</v>
      </c>
      <c r="H384" s="322">
        <v>1</v>
      </c>
    </row>
    <row r="385" spans="1:8">
      <c r="A385" s="2656" t="s">
        <v>1120</v>
      </c>
      <c r="B385" s="2644" t="s">
        <v>6</v>
      </c>
      <c r="C385" s="2644" t="s">
        <v>550</v>
      </c>
      <c r="D385" s="2644" t="s">
        <v>474</v>
      </c>
      <c r="E385" s="301" t="s">
        <v>57</v>
      </c>
      <c r="F385" s="302">
        <v>539</v>
      </c>
      <c r="G385" s="303">
        <v>1254</v>
      </c>
      <c r="H385" s="304">
        <v>1793</v>
      </c>
    </row>
    <row r="386" spans="1:8" ht="22.8">
      <c r="A386" s="2654"/>
      <c r="B386" s="2643"/>
      <c r="C386" s="2643"/>
      <c r="D386" s="2643"/>
      <c r="E386" s="275" t="s">
        <v>58</v>
      </c>
      <c r="F386" s="316">
        <v>711.33114323258872</v>
      </c>
      <c r="G386" s="317">
        <v>1081.6688567674114</v>
      </c>
      <c r="H386" s="318">
        <v>1793</v>
      </c>
    </row>
    <row r="387" spans="1:8" ht="22.8">
      <c r="A387" s="2654"/>
      <c r="B387" s="2643"/>
      <c r="C387" s="2643"/>
      <c r="D387" s="2643"/>
      <c r="E387" s="275" t="s">
        <v>556</v>
      </c>
      <c r="F387" s="319">
        <v>0.30061349693251532</v>
      </c>
      <c r="G387" s="287">
        <v>0.69938650306748473</v>
      </c>
      <c r="H387" s="289">
        <v>1</v>
      </c>
    </row>
    <row r="388" spans="1:8" ht="34.200000000000003">
      <c r="A388" s="2654"/>
      <c r="B388" s="2643"/>
      <c r="C388" s="2643"/>
      <c r="D388" s="2645"/>
      <c r="E388" s="365" t="s">
        <v>1287</v>
      </c>
      <c r="F388" s="320">
        <v>0.16230051189400782</v>
      </c>
      <c r="G388" s="321">
        <v>0.24831683168316832</v>
      </c>
      <c r="H388" s="322">
        <v>0.21419185282522996</v>
      </c>
    </row>
    <row r="389" spans="1:8">
      <c r="A389" s="2654"/>
      <c r="B389" s="2643"/>
      <c r="C389" s="2643"/>
      <c r="D389" s="2644" t="s">
        <v>475</v>
      </c>
      <c r="E389" s="301" t="s">
        <v>57</v>
      </c>
      <c r="F389" s="302">
        <v>2782</v>
      </c>
      <c r="G389" s="303">
        <v>3796</v>
      </c>
      <c r="H389" s="304">
        <v>6578</v>
      </c>
    </row>
    <row r="390" spans="1:8" ht="22.8">
      <c r="A390" s="2654"/>
      <c r="B390" s="2643"/>
      <c r="C390" s="2643"/>
      <c r="D390" s="2643"/>
      <c r="E390" s="275" t="s">
        <v>58</v>
      </c>
      <c r="F390" s="316">
        <v>2609.6688567674114</v>
      </c>
      <c r="G390" s="317">
        <v>3968.3311432325886</v>
      </c>
      <c r="H390" s="318">
        <v>6578</v>
      </c>
    </row>
    <row r="391" spans="1:8" ht="22.8">
      <c r="A391" s="2654"/>
      <c r="B391" s="2643"/>
      <c r="C391" s="2643"/>
      <c r="D391" s="2643"/>
      <c r="E391" s="275" t="s">
        <v>556</v>
      </c>
      <c r="F391" s="319">
        <v>0.42292490118577075</v>
      </c>
      <c r="G391" s="287">
        <v>0.57707509881422925</v>
      </c>
      <c r="H391" s="289">
        <v>1</v>
      </c>
    </row>
    <row r="392" spans="1:8" ht="34.200000000000003">
      <c r="A392" s="2654"/>
      <c r="B392" s="2643"/>
      <c r="C392" s="2645"/>
      <c r="D392" s="2645"/>
      <c r="E392" s="365" t="s">
        <v>1287</v>
      </c>
      <c r="F392" s="320">
        <v>0.83769948810599215</v>
      </c>
      <c r="G392" s="321">
        <v>0.75168316831683168</v>
      </c>
      <c r="H392" s="322">
        <v>0.78580814717476999</v>
      </c>
    </row>
    <row r="393" spans="1:8">
      <c r="A393" s="2654"/>
      <c r="B393" s="2643"/>
      <c r="C393" s="2644" t="s">
        <v>4</v>
      </c>
      <c r="D393" s="2658"/>
      <c r="E393" s="301" t="s">
        <v>57</v>
      </c>
      <c r="F393" s="302">
        <v>3321</v>
      </c>
      <c r="G393" s="303">
        <v>5050</v>
      </c>
      <c r="H393" s="304">
        <v>8371</v>
      </c>
    </row>
    <row r="394" spans="1:8" ht="22.8">
      <c r="A394" s="2654"/>
      <c r="B394" s="2643"/>
      <c r="C394" s="2643"/>
      <c r="D394" s="2643"/>
      <c r="E394" s="275" t="s">
        <v>58</v>
      </c>
      <c r="F394" s="316">
        <v>3321</v>
      </c>
      <c r="G394" s="317">
        <v>5050</v>
      </c>
      <c r="H394" s="318">
        <v>8371</v>
      </c>
    </row>
    <row r="395" spans="1:8" ht="22.8">
      <c r="A395" s="2654"/>
      <c r="B395" s="2643"/>
      <c r="C395" s="2643"/>
      <c r="D395" s="2643"/>
      <c r="E395" s="275" t="s">
        <v>556</v>
      </c>
      <c r="F395" s="319">
        <v>0.39672679488711027</v>
      </c>
      <c r="G395" s="287">
        <v>0.60327320511288973</v>
      </c>
      <c r="H395" s="289">
        <v>1</v>
      </c>
    </row>
    <row r="396" spans="1:8" ht="34.200000000000003">
      <c r="A396" s="2654"/>
      <c r="B396" s="2645"/>
      <c r="C396" s="2645"/>
      <c r="D396" s="2645"/>
      <c r="E396" s="365" t="s">
        <v>1287</v>
      </c>
      <c r="F396" s="320">
        <v>1</v>
      </c>
      <c r="G396" s="321">
        <v>1</v>
      </c>
      <c r="H396" s="322">
        <v>1</v>
      </c>
    </row>
    <row r="397" spans="1:8">
      <c r="A397" s="2654"/>
      <c r="B397" s="2644" t="s">
        <v>7</v>
      </c>
      <c r="C397" s="2644" t="s">
        <v>550</v>
      </c>
      <c r="D397" s="2644" t="s">
        <v>474</v>
      </c>
      <c r="E397" s="301" t="s">
        <v>57</v>
      </c>
      <c r="F397" s="302">
        <v>2358</v>
      </c>
      <c r="G397" s="303">
        <v>511</v>
      </c>
      <c r="H397" s="304">
        <v>2869</v>
      </c>
    </row>
    <row r="398" spans="1:8" ht="22.8">
      <c r="A398" s="2654"/>
      <c r="B398" s="2643"/>
      <c r="C398" s="2643"/>
      <c r="D398" s="2643"/>
      <c r="E398" s="275" t="s">
        <v>58</v>
      </c>
      <c r="F398" s="316">
        <v>2343.1179195341451</v>
      </c>
      <c r="G398" s="317">
        <v>525.88208046585498</v>
      </c>
      <c r="H398" s="318">
        <v>2869</v>
      </c>
    </row>
    <row r="399" spans="1:8" ht="22.8">
      <c r="A399" s="2654"/>
      <c r="B399" s="2643"/>
      <c r="C399" s="2643"/>
      <c r="D399" s="2643"/>
      <c r="E399" s="275" t="s">
        <v>556</v>
      </c>
      <c r="F399" s="319">
        <v>0.82188915998605783</v>
      </c>
      <c r="G399" s="287">
        <v>0.17811084001394215</v>
      </c>
      <c r="H399" s="289">
        <v>1</v>
      </c>
    </row>
    <row r="400" spans="1:8" ht="34.200000000000003">
      <c r="A400" s="2654"/>
      <c r="B400" s="2643"/>
      <c r="C400" s="2643"/>
      <c r="D400" s="2645"/>
      <c r="E400" s="365" t="s">
        <v>1287</v>
      </c>
      <c r="F400" s="320">
        <v>0.38210986874088476</v>
      </c>
      <c r="G400" s="321">
        <v>0.36895306859205773</v>
      </c>
      <c r="H400" s="322">
        <v>0.37969825304393856</v>
      </c>
    </row>
    <row r="401" spans="1:8">
      <c r="A401" s="2654"/>
      <c r="B401" s="2643"/>
      <c r="C401" s="2643"/>
      <c r="D401" s="2644" t="s">
        <v>475</v>
      </c>
      <c r="E401" s="301" t="s">
        <v>57</v>
      </c>
      <c r="F401" s="302">
        <v>3813</v>
      </c>
      <c r="G401" s="303">
        <v>874</v>
      </c>
      <c r="H401" s="304">
        <v>4687</v>
      </c>
    </row>
    <row r="402" spans="1:8" ht="22.8">
      <c r="A402" s="2654"/>
      <c r="B402" s="2643"/>
      <c r="C402" s="2643"/>
      <c r="D402" s="2643"/>
      <c r="E402" s="275" t="s">
        <v>58</v>
      </c>
      <c r="F402" s="316">
        <v>3827.8820804658549</v>
      </c>
      <c r="G402" s="317">
        <v>859.11791953414502</v>
      </c>
      <c r="H402" s="318">
        <v>4687</v>
      </c>
    </row>
    <row r="403" spans="1:8" ht="22.8">
      <c r="A403" s="2654"/>
      <c r="B403" s="2643"/>
      <c r="C403" s="2643"/>
      <c r="D403" s="2643"/>
      <c r="E403" s="275" t="s">
        <v>556</v>
      </c>
      <c r="F403" s="319">
        <v>0.81352677618946023</v>
      </c>
      <c r="G403" s="287">
        <v>0.1864732238105398</v>
      </c>
      <c r="H403" s="289">
        <v>1</v>
      </c>
    </row>
    <row r="404" spans="1:8" ht="34.200000000000003">
      <c r="A404" s="2654"/>
      <c r="B404" s="2643"/>
      <c r="C404" s="2645"/>
      <c r="D404" s="2645"/>
      <c r="E404" s="365" t="s">
        <v>1287</v>
      </c>
      <c r="F404" s="320">
        <v>0.61789013125911518</v>
      </c>
      <c r="G404" s="321">
        <v>0.63104693140794221</v>
      </c>
      <c r="H404" s="322">
        <v>0.62030174695606144</v>
      </c>
    </row>
    <row r="405" spans="1:8">
      <c r="A405" s="2654"/>
      <c r="B405" s="2643"/>
      <c r="C405" s="2644" t="s">
        <v>4</v>
      </c>
      <c r="D405" s="2658"/>
      <c r="E405" s="301" t="s">
        <v>57</v>
      </c>
      <c r="F405" s="302">
        <v>6171</v>
      </c>
      <c r="G405" s="303">
        <v>1385</v>
      </c>
      <c r="H405" s="304">
        <v>7556</v>
      </c>
    </row>
    <row r="406" spans="1:8" ht="22.8">
      <c r="A406" s="2654"/>
      <c r="B406" s="2643"/>
      <c r="C406" s="2643"/>
      <c r="D406" s="2643"/>
      <c r="E406" s="275" t="s">
        <v>58</v>
      </c>
      <c r="F406" s="316">
        <v>6171</v>
      </c>
      <c r="G406" s="317">
        <v>1385</v>
      </c>
      <c r="H406" s="318">
        <v>7556</v>
      </c>
    </row>
    <row r="407" spans="1:8" ht="22.8">
      <c r="A407" s="2654"/>
      <c r="B407" s="2643"/>
      <c r="C407" s="2643"/>
      <c r="D407" s="2643"/>
      <c r="E407" s="275" t="s">
        <v>556</v>
      </c>
      <c r="F407" s="319">
        <v>0.81670195870831119</v>
      </c>
      <c r="G407" s="287">
        <v>0.18329804129168875</v>
      </c>
      <c r="H407" s="289">
        <v>1</v>
      </c>
    </row>
    <row r="408" spans="1:8" ht="34.200000000000003">
      <c r="A408" s="2654"/>
      <c r="B408" s="2645"/>
      <c r="C408" s="2645"/>
      <c r="D408" s="2645"/>
      <c r="E408" s="365" t="s">
        <v>1287</v>
      </c>
      <c r="F408" s="320">
        <v>1</v>
      </c>
      <c r="G408" s="321">
        <v>1</v>
      </c>
      <c r="H408" s="322">
        <v>1</v>
      </c>
    </row>
    <row r="409" spans="1:8">
      <c r="A409" s="2654"/>
      <c r="B409" s="2644" t="s">
        <v>8</v>
      </c>
      <c r="C409" s="2644" t="s">
        <v>550</v>
      </c>
      <c r="D409" s="2644" t="s">
        <v>474</v>
      </c>
      <c r="E409" s="301" t="s">
        <v>57</v>
      </c>
      <c r="F409" s="302">
        <v>6968</v>
      </c>
      <c r="G409" s="303">
        <v>493</v>
      </c>
      <c r="H409" s="304">
        <v>7461</v>
      </c>
    </row>
    <row r="410" spans="1:8" ht="22.8">
      <c r="A410" s="2654"/>
      <c r="B410" s="2643"/>
      <c r="C410" s="2643"/>
      <c r="D410" s="2643"/>
      <c r="E410" s="275" t="s">
        <v>58</v>
      </c>
      <c r="F410" s="316">
        <v>6553.4348114040622</v>
      </c>
      <c r="G410" s="317">
        <v>907.56518859593791</v>
      </c>
      <c r="H410" s="318">
        <v>7461</v>
      </c>
    </row>
    <row r="411" spans="1:8" ht="22.8">
      <c r="A411" s="2654"/>
      <c r="B411" s="2643"/>
      <c r="C411" s="2643"/>
      <c r="D411" s="2643"/>
      <c r="E411" s="275" t="s">
        <v>556</v>
      </c>
      <c r="F411" s="319">
        <v>0.93392306661305458</v>
      </c>
      <c r="G411" s="287">
        <v>6.6076933386945452E-2</v>
      </c>
      <c r="H411" s="289">
        <v>1</v>
      </c>
    </row>
    <row r="412" spans="1:8" ht="34.200000000000003">
      <c r="A412" s="2654"/>
      <c r="B412" s="2643"/>
      <c r="C412" s="2643"/>
      <c r="D412" s="2645"/>
      <c r="E412" s="365" t="s">
        <v>1287</v>
      </c>
      <c r="F412" s="320">
        <v>0.25018850310581309</v>
      </c>
      <c r="G412" s="321">
        <v>0.12781954887218044</v>
      </c>
      <c r="H412" s="322">
        <v>0.23530339346537152</v>
      </c>
    </row>
    <row r="413" spans="1:8">
      <c r="A413" s="2654"/>
      <c r="B413" s="2643"/>
      <c r="C413" s="2643"/>
      <c r="D413" s="2644" t="s">
        <v>475</v>
      </c>
      <c r="E413" s="301" t="s">
        <v>57</v>
      </c>
      <c r="F413" s="302">
        <v>20883</v>
      </c>
      <c r="G413" s="303">
        <v>3364</v>
      </c>
      <c r="H413" s="304">
        <v>24247</v>
      </c>
    </row>
    <row r="414" spans="1:8" ht="22.8">
      <c r="A414" s="2654"/>
      <c r="B414" s="2643"/>
      <c r="C414" s="2643"/>
      <c r="D414" s="2643"/>
      <c r="E414" s="275" t="s">
        <v>58</v>
      </c>
      <c r="F414" s="316">
        <v>21297.565188595938</v>
      </c>
      <c r="G414" s="317">
        <v>2949.4348114040622</v>
      </c>
      <c r="H414" s="318">
        <v>24247</v>
      </c>
    </row>
    <row r="415" spans="1:8" ht="22.8">
      <c r="A415" s="2654"/>
      <c r="B415" s="2643"/>
      <c r="C415" s="2643"/>
      <c r="D415" s="2643"/>
      <c r="E415" s="275" t="s">
        <v>556</v>
      </c>
      <c r="F415" s="319">
        <v>0.86126118695096299</v>
      </c>
      <c r="G415" s="287">
        <v>0.13873881304903699</v>
      </c>
      <c r="H415" s="289">
        <v>1</v>
      </c>
    </row>
    <row r="416" spans="1:8" ht="34.200000000000003">
      <c r="A416" s="2654"/>
      <c r="B416" s="2643"/>
      <c r="C416" s="2645"/>
      <c r="D416" s="2645"/>
      <c r="E416" s="365" t="s">
        <v>1287</v>
      </c>
      <c r="F416" s="320">
        <v>0.74981149689418691</v>
      </c>
      <c r="G416" s="321">
        <v>0.8721804511278195</v>
      </c>
      <c r="H416" s="322">
        <v>0.76469660653462856</v>
      </c>
    </row>
    <row r="417" spans="1:8">
      <c r="A417" s="2654"/>
      <c r="B417" s="2643"/>
      <c r="C417" s="2644" t="s">
        <v>4</v>
      </c>
      <c r="D417" s="2658"/>
      <c r="E417" s="301" t="s">
        <v>57</v>
      </c>
      <c r="F417" s="302">
        <v>27851</v>
      </c>
      <c r="G417" s="303">
        <v>3857</v>
      </c>
      <c r="H417" s="304">
        <v>31708</v>
      </c>
    </row>
    <row r="418" spans="1:8" ht="22.8">
      <c r="A418" s="2654"/>
      <c r="B418" s="2643"/>
      <c r="C418" s="2643"/>
      <c r="D418" s="2643"/>
      <c r="E418" s="275" t="s">
        <v>58</v>
      </c>
      <c r="F418" s="316">
        <v>27851</v>
      </c>
      <c r="G418" s="317">
        <v>3857</v>
      </c>
      <c r="H418" s="318">
        <v>31708</v>
      </c>
    </row>
    <row r="419" spans="1:8" ht="22.8">
      <c r="A419" s="2654"/>
      <c r="B419" s="2643"/>
      <c r="C419" s="2643"/>
      <c r="D419" s="2643"/>
      <c r="E419" s="275" t="s">
        <v>556</v>
      </c>
      <c r="F419" s="319">
        <v>0.87835877381102567</v>
      </c>
      <c r="G419" s="287">
        <v>0.12164122618897438</v>
      </c>
      <c r="H419" s="289">
        <v>1</v>
      </c>
    </row>
    <row r="420" spans="1:8" ht="34.200000000000003">
      <c r="A420" s="2654"/>
      <c r="B420" s="2645"/>
      <c r="C420" s="2645"/>
      <c r="D420" s="2645"/>
      <c r="E420" s="365" t="s">
        <v>1287</v>
      </c>
      <c r="F420" s="320">
        <v>1</v>
      </c>
      <c r="G420" s="321">
        <v>1</v>
      </c>
      <c r="H420" s="322">
        <v>1</v>
      </c>
    </row>
    <row r="421" spans="1:8">
      <c r="A421" s="2654"/>
      <c r="B421" s="2644" t="s">
        <v>4</v>
      </c>
      <c r="C421" s="2644" t="s">
        <v>550</v>
      </c>
      <c r="D421" s="2644" t="s">
        <v>474</v>
      </c>
      <c r="E421" s="301" t="s">
        <v>57</v>
      </c>
      <c r="F421" s="302">
        <v>9865</v>
      </c>
      <c r="G421" s="303">
        <v>2258</v>
      </c>
      <c r="H421" s="304">
        <v>12123</v>
      </c>
    </row>
    <row r="422" spans="1:8" ht="22.8">
      <c r="A422" s="2654"/>
      <c r="B422" s="2643"/>
      <c r="C422" s="2643"/>
      <c r="D422" s="2643"/>
      <c r="E422" s="275" t="s">
        <v>58</v>
      </c>
      <c r="F422" s="316">
        <v>9503.7092264091534</v>
      </c>
      <c r="G422" s="317">
        <v>2619.290773590847</v>
      </c>
      <c r="H422" s="318">
        <v>12123</v>
      </c>
    </row>
    <row r="423" spans="1:8" ht="22.8">
      <c r="A423" s="2654"/>
      <c r="B423" s="2643"/>
      <c r="C423" s="2643"/>
      <c r="D423" s="2643"/>
      <c r="E423" s="275" t="s">
        <v>556</v>
      </c>
      <c r="F423" s="319">
        <v>0.81374247298523472</v>
      </c>
      <c r="G423" s="287">
        <v>0.18625752701476533</v>
      </c>
      <c r="H423" s="289">
        <v>1</v>
      </c>
    </row>
    <row r="424" spans="1:8" ht="34.200000000000003">
      <c r="A424" s="2654"/>
      <c r="B424" s="2643"/>
      <c r="C424" s="2643"/>
      <c r="D424" s="2645"/>
      <c r="E424" s="365" t="s">
        <v>1287</v>
      </c>
      <c r="F424" s="320">
        <v>0.26417266957662749</v>
      </c>
      <c r="G424" s="321">
        <v>0.21939370384764867</v>
      </c>
      <c r="H424" s="322">
        <v>0.25449774325600921</v>
      </c>
    </row>
    <row r="425" spans="1:8">
      <c r="A425" s="2654"/>
      <c r="B425" s="2643"/>
      <c r="C425" s="2643"/>
      <c r="D425" s="2644" t="s">
        <v>475</v>
      </c>
      <c r="E425" s="301" t="s">
        <v>57</v>
      </c>
      <c r="F425" s="302">
        <v>27478</v>
      </c>
      <c r="G425" s="303">
        <v>8034</v>
      </c>
      <c r="H425" s="304">
        <v>35512</v>
      </c>
    </row>
    <row r="426" spans="1:8" ht="22.8">
      <c r="A426" s="2654"/>
      <c r="B426" s="2643"/>
      <c r="C426" s="2643"/>
      <c r="D426" s="2643"/>
      <c r="E426" s="275" t="s">
        <v>58</v>
      </c>
      <c r="F426" s="316">
        <v>27839.290773590848</v>
      </c>
      <c r="G426" s="317">
        <v>7672.7092264091525</v>
      </c>
      <c r="H426" s="318">
        <v>35512</v>
      </c>
    </row>
    <row r="427" spans="1:8" ht="22.8">
      <c r="A427" s="2654"/>
      <c r="B427" s="2643"/>
      <c r="C427" s="2643"/>
      <c r="D427" s="2643"/>
      <c r="E427" s="275" t="s">
        <v>556</v>
      </c>
      <c r="F427" s="319">
        <v>0.77376661410227532</v>
      </c>
      <c r="G427" s="287">
        <v>0.22623338589772474</v>
      </c>
      <c r="H427" s="289">
        <v>1</v>
      </c>
    </row>
    <row r="428" spans="1:8" ht="34.200000000000003">
      <c r="A428" s="2654"/>
      <c r="B428" s="2643"/>
      <c r="C428" s="2645"/>
      <c r="D428" s="2645"/>
      <c r="E428" s="365" t="s">
        <v>1287</v>
      </c>
      <c r="F428" s="320">
        <v>0.73582733042337256</v>
      </c>
      <c r="G428" s="321">
        <v>0.78060629615235133</v>
      </c>
      <c r="H428" s="322">
        <v>0.74550225674399073</v>
      </c>
    </row>
    <row r="429" spans="1:8">
      <c r="A429" s="2654"/>
      <c r="B429" s="2643"/>
      <c r="C429" s="2644" t="s">
        <v>4</v>
      </c>
      <c r="D429" s="2658"/>
      <c r="E429" s="301" t="s">
        <v>57</v>
      </c>
      <c r="F429" s="302">
        <v>37343</v>
      </c>
      <c r="G429" s="303">
        <v>10292</v>
      </c>
      <c r="H429" s="304">
        <v>47635</v>
      </c>
    </row>
    <row r="430" spans="1:8" ht="22.8">
      <c r="A430" s="2654"/>
      <c r="B430" s="2643"/>
      <c r="C430" s="2643"/>
      <c r="D430" s="2643"/>
      <c r="E430" s="275" t="s">
        <v>58</v>
      </c>
      <c r="F430" s="316">
        <v>37343</v>
      </c>
      <c r="G430" s="317">
        <v>10292</v>
      </c>
      <c r="H430" s="318">
        <v>47635</v>
      </c>
    </row>
    <row r="431" spans="1:8" ht="22.8">
      <c r="A431" s="2654"/>
      <c r="B431" s="2643"/>
      <c r="C431" s="2643"/>
      <c r="D431" s="2643"/>
      <c r="E431" s="275" t="s">
        <v>556</v>
      </c>
      <c r="F431" s="319">
        <v>0.78394037997270916</v>
      </c>
      <c r="G431" s="287">
        <v>0.21605962002729087</v>
      </c>
      <c r="H431" s="289">
        <v>1</v>
      </c>
    </row>
    <row r="432" spans="1:8" ht="34.200000000000003">
      <c r="A432" s="2657"/>
      <c r="B432" s="2645"/>
      <c r="C432" s="2645"/>
      <c r="D432" s="2645"/>
      <c r="E432" s="365" t="s">
        <v>1287</v>
      </c>
      <c r="F432" s="320">
        <v>1</v>
      </c>
      <c r="G432" s="321">
        <v>1</v>
      </c>
      <c r="H432" s="322">
        <v>1</v>
      </c>
    </row>
    <row r="433" spans="1:8" ht="13.8" thickBot="1">
      <c r="A433" s="2653" t="s">
        <v>4</v>
      </c>
      <c r="B433" s="2644" t="s">
        <v>6</v>
      </c>
      <c r="C433" s="2644" t="s">
        <v>550</v>
      </c>
      <c r="D433" s="2644" t="s">
        <v>474</v>
      </c>
      <c r="E433" s="301" t="s">
        <v>57</v>
      </c>
      <c r="F433" s="302">
        <v>38162</v>
      </c>
      <c r="G433" s="303">
        <v>41027</v>
      </c>
      <c r="H433" s="304">
        <v>79189</v>
      </c>
    </row>
    <row r="434" spans="1:8" ht="22.8">
      <c r="A434" s="2654"/>
      <c r="B434" s="2643"/>
      <c r="C434" s="2643"/>
      <c r="D434" s="2643"/>
      <c r="E434" s="275" t="s">
        <v>58</v>
      </c>
      <c r="F434" s="316">
        <v>39090.097012233557</v>
      </c>
      <c r="G434" s="317">
        <v>40098.902987766443</v>
      </c>
      <c r="H434" s="318">
        <v>79189</v>
      </c>
    </row>
    <row r="435" spans="1:8" ht="22.8">
      <c r="A435" s="2654"/>
      <c r="B435" s="2643"/>
      <c r="C435" s="2643"/>
      <c r="D435" s="2643"/>
      <c r="E435" s="275" t="s">
        <v>556</v>
      </c>
      <c r="F435" s="319">
        <v>0.48191036633875917</v>
      </c>
      <c r="G435" s="287">
        <v>0.51808963366124083</v>
      </c>
      <c r="H435" s="289">
        <v>1</v>
      </c>
    </row>
    <row r="436" spans="1:8" ht="34.200000000000003">
      <c r="A436" s="2654"/>
      <c r="B436" s="2643"/>
      <c r="C436" s="2643"/>
      <c r="D436" s="2645"/>
      <c r="E436" s="365" t="s">
        <v>1287</v>
      </c>
      <c r="F436" s="320">
        <v>0.26061243444055943</v>
      </c>
      <c r="G436" s="321">
        <v>0.27312913168809205</v>
      </c>
      <c r="H436" s="322">
        <v>0.2669505095350303</v>
      </c>
    </row>
    <row r="437" spans="1:8">
      <c r="A437" s="2654"/>
      <c r="B437" s="2643"/>
      <c r="C437" s="2643"/>
      <c r="D437" s="2644" t="s">
        <v>475</v>
      </c>
      <c r="E437" s="301" t="s">
        <v>57</v>
      </c>
      <c r="F437" s="302">
        <v>108270</v>
      </c>
      <c r="G437" s="303">
        <v>109184</v>
      </c>
      <c r="H437" s="304">
        <v>217454</v>
      </c>
    </row>
    <row r="438" spans="1:8" ht="22.8">
      <c r="A438" s="2654"/>
      <c r="B438" s="2643"/>
      <c r="C438" s="2643"/>
      <c r="D438" s="2643"/>
      <c r="E438" s="275" t="s">
        <v>58</v>
      </c>
      <c r="F438" s="316">
        <v>107341.90298776644</v>
      </c>
      <c r="G438" s="317">
        <v>110112.09701223356</v>
      </c>
      <c r="H438" s="318">
        <v>217454</v>
      </c>
    </row>
    <row r="439" spans="1:8" ht="22.8">
      <c r="A439" s="2654"/>
      <c r="B439" s="2643"/>
      <c r="C439" s="2643"/>
      <c r="D439" s="2643"/>
      <c r="E439" s="275" t="s">
        <v>556</v>
      </c>
      <c r="F439" s="319">
        <v>0.49789840609968089</v>
      </c>
      <c r="G439" s="287">
        <v>0.50210159390031917</v>
      </c>
      <c r="H439" s="289">
        <v>1</v>
      </c>
    </row>
    <row r="440" spans="1:8" ht="34.200000000000003">
      <c r="A440" s="2654"/>
      <c r="B440" s="2643"/>
      <c r="C440" s="2645"/>
      <c r="D440" s="2645"/>
      <c r="E440" s="365" t="s">
        <v>1287</v>
      </c>
      <c r="F440" s="320">
        <v>0.73938756555944052</v>
      </c>
      <c r="G440" s="321">
        <v>0.72687086831190795</v>
      </c>
      <c r="H440" s="322">
        <v>0.7330494904649697</v>
      </c>
    </row>
    <row r="441" spans="1:8">
      <c r="A441" s="2654"/>
      <c r="B441" s="2643"/>
      <c r="C441" s="2644" t="s">
        <v>4</v>
      </c>
      <c r="D441" s="2658"/>
      <c r="E441" s="301" t="s">
        <v>57</v>
      </c>
      <c r="F441" s="302">
        <v>146432</v>
      </c>
      <c r="G441" s="303">
        <v>150211</v>
      </c>
      <c r="H441" s="304">
        <v>296643</v>
      </c>
    </row>
    <row r="442" spans="1:8" ht="22.8">
      <c r="A442" s="2654"/>
      <c r="B442" s="2643"/>
      <c r="C442" s="2643"/>
      <c r="D442" s="2643"/>
      <c r="E442" s="275" t="s">
        <v>58</v>
      </c>
      <c r="F442" s="316">
        <v>146432</v>
      </c>
      <c r="G442" s="317">
        <v>150211</v>
      </c>
      <c r="H442" s="318">
        <v>296643</v>
      </c>
    </row>
    <row r="443" spans="1:8" ht="22.8">
      <c r="A443" s="2654"/>
      <c r="B443" s="2643"/>
      <c r="C443" s="2643"/>
      <c r="D443" s="2643"/>
      <c r="E443" s="275" t="s">
        <v>556</v>
      </c>
      <c r="F443" s="319">
        <v>0.49363039073903647</v>
      </c>
      <c r="G443" s="287">
        <v>0.50636960926096353</v>
      </c>
      <c r="H443" s="289">
        <v>1</v>
      </c>
    </row>
    <row r="444" spans="1:8" ht="34.200000000000003">
      <c r="A444" s="2654"/>
      <c r="B444" s="2645"/>
      <c r="C444" s="2645"/>
      <c r="D444" s="2645"/>
      <c r="E444" s="365" t="s">
        <v>1287</v>
      </c>
      <c r="F444" s="320">
        <v>1</v>
      </c>
      <c r="G444" s="321">
        <v>1</v>
      </c>
      <c r="H444" s="322">
        <v>1</v>
      </c>
    </row>
    <row r="445" spans="1:8">
      <c r="A445" s="2654"/>
      <c r="B445" s="2644" t="s">
        <v>7</v>
      </c>
      <c r="C445" s="2644" t="s">
        <v>550</v>
      </c>
      <c r="D445" s="2644" t="s">
        <v>474</v>
      </c>
      <c r="E445" s="301" t="s">
        <v>57</v>
      </c>
      <c r="F445" s="302">
        <v>129482</v>
      </c>
      <c r="G445" s="303">
        <v>35127</v>
      </c>
      <c r="H445" s="304">
        <v>164609</v>
      </c>
    </row>
    <row r="446" spans="1:8" ht="22.8">
      <c r="A446" s="2654"/>
      <c r="B446" s="2643"/>
      <c r="C446" s="2643"/>
      <c r="D446" s="2643"/>
      <c r="E446" s="275" t="s">
        <v>58</v>
      </c>
      <c r="F446" s="316">
        <v>125436.6509811977</v>
      </c>
      <c r="G446" s="317">
        <v>39172.349018802306</v>
      </c>
      <c r="H446" s="318">
        <v>164609</v>
      </c>
    </row>
    <row r="447" spans="1:8" ht="22.8">
      <c r="A447" s="2654"/>
      <c r="B447" s="2643"/>
      <c r="C447" s="2643"/>
      <c r="D447" s="2643"/>
      <c r="E447" s="275" t="s">
        <v>556</v>
      </c>
      <c r="F447" s="319">
        <v>0.78660340564610676</v>
      </c>
      <c r="G447" s="287">
        <v>0.21339659435389316</v>
      </c>
      <c r="H447" s="289">
        <v>1</v>
      </c>
    </row>
    <row r="448" spans="1:8" ht="34.200000000000003">
      <c r="A448" s="2654"/>
      <c r="B448" s="2643"/>
      <c r="C448" s="2643"/>
      <c r="D448" s="2645"/>
      <c r="E448" s="365" t="s">
        <v>1287</v>
      </c>
      <c r="F448" s="320">
        <v>0.47812681168785609</v>
      </c>
      <c r="G448" s="321">
        <v>0.41535514538080426</v>
      </c>
      <c r="H448" s="322">
        <v>0.46318890658502682</v>
      </c>
    </row>
    <row r="449" spans="1:8">
      <c r="A449" s="2654"/>
      <c r="B449" s="2643"/>
      <c r="C449" s="2643"/>
      <c r="D449" s="2644" t="s">
        <v>475</v>
      </c>
      <c r="E449" s="301" t="s">
        <v>57</v>
      </c>
      <c r="F449" s="302">
        <v>141329</v>
      </c>
      <c r="G449" s="303">
        <v>49444</v>
      </c>
      <c r="H449" s="304">
        <v>190773</v>
      </c>
    </row>
    <row r="450" spans="1:8" ht="22.8">
      <c r="A450" s="2654"/>
      <c r="B450" s="2643"/>
      <c r="C450" s="2643"/>
      <c r="D450" s="2643"/>
      <c r="E450" s="275" t="s">
        <v>58</v>
      </c>
      <c r="F450" s="316">
        <v>145374.34901880231</v>
      </c>
      <c r="G450" s="317">
        <v>45398.650981197694</v>
      </c>
      <c r="H450" s="318">
        <v>190773</v>
      </c>
    </row>
    <row r="451" spans="1:8" ht="22.8">
      <c r="A451" s="2654"/>
      <c r="B451" s="2643"/>
      <c r="C451" s="2643"/>
      <c r="D451" s="2643"/>
      <c r="E451" s="275" t="s">
        <v>556</v>
      </c>
      <c r="F451" s="319">
        <v>0.74082286277408227</v>
      </c>
      <c r="G451" s="287">
        <v>0.25917713722591773</v>
      </c>
      <c r="H451" s="289">
        <v>1</v>
      </c>
    </row>
    <row r="452" spans="1:8" ht="34.200000000000003">
      <c r="A452" s="2654"/>
      <c r="B452" s="2643"/>
      <c r="C452" s="2645"/>
      <c r="D452" s="2645"/>
      <c r="E452" s="365" t="s">
        <v>1287</v>
      </c>
      <c r="F452" s="320">
        <v>0.52187318831214391</v>
      </c>
      <c r="G452" s="321">
        <v>0.58464485461919569</v>
      </c>
      <c r="H452" s="322">
        <v>0.53681109341497324</v>
      </c>
    </row>
    <row r="453" spans="1:8">
      <c r="A453" s="2654"/>
      <c r="B453" s="2643"/>
      <c r="C453" s="2644" t="s">
        <v>4</v>
      </c>
      <c r="D453" s="2658"/>
      <c r="E453" s="301" t="s">
        <v>57</v>
      </c>
      <c r="F453" s="302">
        <v>270811</v>
      </c>
      <c r="G453" s="303">
        <v>84571</v>
      </c>
      <c r="H453" s="304">
        <v>355382</v>
      </c>
    </row>
    <row r="454" spans="1:8" ht="22.8">
      <c r="A454" s="2654"/>
      <c r="B454" s="2643"/>
      <c r="C454" s="2643"/>
      <c r="D454" s="2643"/>
      <c r="E454" s="275" t="s">
        <v>58</v>
      </c>
      <c r="F454" s="316">
        <v>270811</v>
      </c>
      <c r="G454" s="317">
        <v>84571</v>
      </c>
      <c r="H454" s="318">
        <v>355382</v>
      </c>
    </row>
    <row r="455" spans="1:8" ht="22.8">
      <c r="A455" s="2654"/>
      <c r="B455" s="2643"/>
      <c r="C455" s="2643"/>
      <c r="D455" s="2643"/>
      <c r="E455" s="275" t="s">
        <v>556</v>
      </c>
      <c r="F455" s="319">
        <v>0.7620279023698443</v>
      </c>
      <c r="G455" s="287">
        <v>0.23797209763015573</v>
      </c>
      <c r="H455" s="289">
        <v>1</v>
      </c>
    </row>
    <row r="456" spans="1:8" ht="34.200000000000003">
      <c r="A456" s="2654"/>
      <c r="B456" s="2645"/>
      <c r="C456" s="2645"/>
      <c r="D456" s="2645"/>
      <c r="E456" s="365" t="s">
        <v>1287</v>
      </c>
      <c r="F456" s="320">
        <v>1</v>
      </c>
      <c r="G456" s="321">
        <v>1</v>
      </c>
      <c r="H456" s="322">
        <v>1</v>
      </c>
    </row>
    <row r="457" spans="1:8">
      <c r="A457" s="2654"/>
      <c r="B457" s="2644" t="s">
        <v>8</v>
      </c>
      <c r="C457" s="2644" t="s">
        <v>550</v>
      </c>
      <c r="D457" s="2644" t="s">
        <v>474</v>
      </c>
      <c r="E457" s="301" t="s">
        <v>57</v>
      </c>
      <c r="F457" s="302">
        <v>98511</v>
      </c>
      <c r="G457" s="303">
        <v>15757</v>
      </c>
      <c r="H457" s="304">
        <v>114268</v>
      </c>
    </row>
    <row r="458" spans="1:8" ht="22.8">
      <c r="A458" s="2654"/>
      <c r="B458" s="2643"/>
      <c r="C458" s="2643"/>
      <c r="D458" s="2643"/>
      <c r="E458" s="275" t="s">
        <v>58</v>
      </c>
      <c r="F458" s="316">
        <v>99586.827875416988</v>
      </c>
      <c r="G458" s="317">
        <v>14681.17212458301</v>
      </c>
      <c r="H458" s="318">
        <v>114268</v>
      </c>
    </row>
    <row r="459" spans="1:8" ht="22.8">
      <c r="A459" s="2654"/>
      <c r="B459" s="2643"/>
      <c r="C459" s="2643"/>
      <c r="D459" s="2643"/>
      <c r="E459" s="275" t="s">
        <v>556</v>
      </c>
      <c r="F459" s="319">
        <v>0.86210487625581966</v>
      </c>
      <c r="G459" s="287">
        <v>0.13789512374418034</v>
      </c>
      <c r="H459" s="289">
        <v>1</v>
      </c>
    </row>
    <row r="460" spans="1:8" ht="34.200000000000003">
      <c r="A460" s="2654"/>
      <c r="B460" s="2643"/>
      <c r="C460" s="2643"/>
      <c r="D460" s="2645"/>
      <c r="E460" s="365" t="s">
        <v>1287</v>
      </c>
      <c r="F460" s="320">
        <v>0.35639964400193919</v>
      </c>
      <c r="G460" s="321">
        <v>0.38669382546382641</v>
      </c>
      <c r="H460" s="322">
        <v>0.36029184560182115</v>
      </c>
    </row>
    <row r="461" spans="1:8">
      <c r="A461" s="2654"/>
      <c r="B461" s="2643"/>
      <c r="C461" s="2643"/>
      <c r="D461" s="2644" t="s">
        <v>475</v>
      </c>
      <c r="E461" s="301" t="s">
        <v>57</v>
      </c>
      <c r="F461" s="302">
        <v>177895</v>
      </c>
      <c r="G461" s="303">
        <v>24991</v>
      </c>
      <c r="H461" s="304">
        <v>202886</v>
      </c>
    </row>
    <row r="462" spans="1:8" ht="22.8">
      <c r="A462" s="2654"/>
      <c r="B462" s="2643"/>
      <c r="C462" s="2643"/>
      <c r="D462" s="2643"/>
      <c r="E462" s="275" t="s">
        <v>58</v>
      </c>
      <c r="F462" s="316">
        <v>176819.17212458301</v>
      </c>
      <c r="G462" s="317">
        <v>26066.827875416991</v>
      </c>
      <c r="H462" s="318">
        <v>202886</v>
      </c>
    </row>
    <row r="463" spans="1:8" ht="22.8">
      <c r="A463" s="2654"/>
      <c r="B463" s="2643"/>
      <c r="C463" s="2643"/>
      <c r="D463" s="2643"/>
      <c r="E463" s="275" t="s">
        <v>556</v>
      </c>
      <c r="F463" s="319">
        <v>0.87682245201738906</v>
      </c>
      <c r="G463" s="287">
        <v>0.12317754798261092</v>
      </c>
      <c r="H463" s="289">
        <v>1</v>
      </c>
    </row>
    <row r="464" spans="1:8" ht="34.200000000000003">
      <c r="A464" s="2654"/>
      <c r="B464" s="2643"/>
      <c r="C464" s="2645"/>
      <c r="D464" s="2645"/>
      <c r="E464" s="365" t="s">
        <v>1287</v>
      </c>
      <c r="F464" s="320">
        <v>0.64360035599806087</v>
      </c>
      <c r="G464" s="321">
        <v>0.61330617453617353</v>
      </c>
      <c r="H464" s="322">
        <v>0.63970815439817885</v>
      </c>
    </row>
    <row r="465" spans="1:8">
      <c r="A465" s="2654"/>
      <c r="B465" s="2643"/>
      <c r="C465" s="2644" t="s">
        <v>4</v>
      </c>
      <c r="D465" s="2658"/>
      <c r="E465" s="301" t="s">
        <v>57</v>
      </c>
      <c r="F465" s="302">
        <v>276406</v>
      </c>
      <c r="G465" s="303">
        <v>40748</v>
      </c>
      <c r="H465" s="304">
        <v>317154</v>
      </c>
    </row>
    <row r="466" spans="1:8" ht="22.8">
      <c r="A466" s="2654"/>
      <c r="B466" s="2643"/>
      <c r="C466" s="2643"/>
      <c r="D466" s="2643"/>
      <c r="E466" s="275" t="s">
        <v>58</v>
      </c>
      <c r="F466" s="316">
        <v>276406</v>
      </c>
      <c r="G466" s="317">
        <v>40748</v>
      </c>
      <c r="H466" s="318">
        <v>317154</v>
      </c>
    </row>
    <row r="467" spans="1:8" ht="22.8">
      <c r="A467" s="2654"/>
      <c r="B467" s="2643"/>
      <c r="C467" s="2643"/>
      <c r="D467" s="2643"/>
      <c r="E467" s="275" t="s">
        <v>556</v>
      </c>
      <c r="F467" s="319">
        <v>0.87151982948346851</v>
      </c>
      <c r="G467" s="287">
        <v>0.12848017051653141</v>
      </c>
      <c r="H467" s="289">
        <v>1</v>
      </c>
    </row>
    <row r="468" spans="1:8" ht="34.200000000000003">
      <c r="A468" s="2654"/>
      <c r="B468" s="2645"/>
      <c r="C468" s="2645"/>
      <c r="D468" s="2645"/>
      <c r="E468" s="365" t="s">
        <v>1287</v>
      </c>
      <c r="F468" s="320">
        <v>1</v>
      </c>
      <c r="G468" s="321">
        <v>1</v>
      </c>
      <c r="H468" s="322">
        <v>1</v>
      </c>
    </row>
    <row r="469" spans="1:8" ht="13.8" thickBot="1">
      <c r="A469" s="2654"/>
      <c r="B469" s="2649" t="s">
        <v>4</v>
      </c>
      <c r="C469" s="2644" t="s">
        <v>550</v>
      </c>
      <c r="D469" s="2644" t="s">
        <v>474</v>
      </c>
      <c r="E469" s="301" t="s">
        <v>57</v>
      </c>
      <c r="F469" s="302">
        <v>266155</v>
      </c>
      <c r="G469" s="303">
        <v>91911</v>
      </c>
      <c r="H469" s="304">
        <v>358066</v>
      </c>
    </row>
    <row r="470" spans="1:8" ht="22.8">
      <c r="A470" s="2654"/>
      <c r="B470" s="2643"/>
      <c r="C470" s="2643"/>
      <c r="D470" s="2643"/>
      <c r="E470" s="275" t="s">
        <v>58</v>
      </c>
      <c r="F470" s="316">
        <v>256270.64023673645</v>
      </c>
      <c r="G470" s="317">
        <v>101795.35976326355</v>
      </c>
      <c r="H470" s="318">
        <v>358066</v>
      </c>
    </row>
    <row r="471" spans="1:8" ht="22.8">
      <c r="A471" s="2654"/>
      <c r="B471" s="2643"/>
      <c r="C471" s="2643"/>
      <c r="D471" s="2643"/>
      <c r="E471" s="275" t="s">
        <v>556</v>
      </c>
      <c r="F471" s="319">
        <v>0.74331268537085338</v>
      </c>
      <c r="G471" s="287">
        <v>0.25668731462914657</v>
      </c>
      <c r="H471" s="289">
        <v>1</v>
      </c>
    </row>
    <row r="472" spans="1:8" ht="34.200000000000003">
      <c r="A472" s="2654"/>
      <c r="B472" s="2643"/>
      <c r="C472" s="2643"/>
      <c r="D472" s="2645"/>
      <c r="E472" s="365" t="s">
        <v>1287</v>
      </c>
      <c r="F472" s="320">
        <v>0.38370270843034449</v>
      </c>
      <c r="G472" s="321">
        <v>0.33357892062570321</v>
      </c>
      <c r="H472" s="322">
        <v>0.36945290807993159</v>
      </c>
    </row>
    <row r="473" spans="1:8">
      <c r="A473" s="2654"/>
      <c r="B473" s="2643"/>
      <c r="C473" s="2643"/>
      <c r="D473" s="2644" t="s">
        <v>475</v>
      </c>
      <c r="E473" s="301" t="s">
        <v>57</v>
      </c>
      <c r="F473" s="302">
        <v>427494</v>
      </c>
      <c r="G473" s="303">
        <v>183619</v>
      </c>
      <c r="H473" s="304">
        <v>611113</v>
      </c>
    </row>
    <row r="474" spans="1:8" ht="22.8">
      <c r="A474" s="2654"/>
      <c r="B474" s="2643"/>
      <c r="C474" s="2643"/>
      <c r="D474" s="2643"/>
      <c r="E474" s="275" t="s">
        <v>58</v>
      </c>
      <c r="F474" s="316">
        <v>437378.35976326355</v>
      </c>
      <c r="G474" s="317">
        <v>173734.64023673645</v>
      </c>
      <c r="H474" s="318">
        <v>611113</v>
      </c>
    </row>
    <row r="475" spans="1:8" ht="22.8">
      <c r="A475" s="2654"/>
      <c r="B475" s="2643"/>
      <c r="C475" s="2643"/>
      <c r="D475" s="2643"/>
      <c r="E475" s="275" t="s">
        <v>556</v>
      </c>
      <c r="F475" s="319">
        <v>0.69953347416926159</v>
      </c>
      <c r="G475" s="287">
        <v>0.30046652583073835</v>
      </c>
      <c r="H475" s="289">
        <v>1</v>
      </c>
    </row>
    <row r="476" spans="1:8" ht="34.200000000000003">
      <c r="A476" s="2654"/>
      <c r="B476" s="2643"/>
      <c r="C476" s="2645"/>
      <c r="D476" s="2645"/>
      <c r="E476" s="365" t="s">
        <v>1287</v>
      </c>
      <c r="F476" s="320">
        <v>0.61629729156965551</v>
      </c>
      <c r="G476" s="321">
        <v>0.66642107937429684</v>
      </c>
      <c r="H476" s="322">
        <v>0.63054709192006841</v>
      </c>
    </row>
    <row r="477" spans="1:8" ht="13.8" thickBot="1">
      <c r="A477" s="2654"/>
      <c r="B477" s="2643"/>
      <c r="C477" s="2649" t="s">
        <v>4</v>
      </c>
      <c r="D477" s="2658"/>
      <c r="E477" s="301" t="s">
        <v>57</v>
      </c>
      <c r="F477" s="302">
        <v>693649</v>
      </c>
      <c r="G477" s="303">
        <v>275530</v>
      </c>
      <c r="H477" s="304">
        <v>969179</v>
      </c>
    </row>
    <row r="478" spans="1:8" ht="22.8">
      <c r="A478" s="2654"/>
      <c r="B478" s="2643"/>
      <c r="C478" s="2643"/>
      <c r="D478" s="2643"/>
      <c r="E478" s="275" t="s">
        <v>58</v>
      </c>
      <c r="F478" s="316">
        <v>693649</v>
      </c>
      <c r="G478" s="317">
        <v>275530</v>
      </c>
      <c r="H478" s="318">
        <v>969179</v>
      </c>
    </row>
    <row r="479" spans="1:8" ht="22.8">
      <c r="A479" s="2654"/>
      <c r="B479" s="2643"/>
      <c r="C479" s="2643"/>
      <c r="D479" s="2643"/>
      <c r="E479" s="275" t="s">
        <v>556</v>
      </c>
      <c r="F479" s="319">
        <v>0.71570783106113522</v>
      </c>
      <c r="G479" s="287">
        <v>0.28429216893886478</v>
      </c>
      <c r="H479" s="289">
        <v>1</v>
      </c>
    </row>
    <row r="480" spans="1:8" ht="34.799999999999997" thickBot="1">
      <c r="A480" s="2655"/>
      <c r="B480" s="2650"/>
      <c r="C480" s="2650"/>
      <c r="D480" s="2650"/>
      <c r="E480" s="364" t="s">
        <v>1287</v>
      </c>
      <c r="F480" s="323">
        <v>1</v>
      </c>
      <c r="G480" s="292">
        <v>1</v>
      </c>
      <c r="H480" s="294">
        <v>1</v>
      </c>
    </row>
    <row r="482" spans="1:8" ht="13.8" thickBot="1">
      <c r="A482" s="2659" t="s">
        <v>213</v>
      </c>
      <c r="B482" s="2643"/>
      <c r="C482" s="2643"/>
      <c r="D482" s="2643"/>
      <c r="E482" s="2643"/>
      <c r="F482" s="2643"/>
      <c r="G482" s="2643"/>
      <c r="H482" s="2643"/>
    </row>
    <row r="483" spans="1:8" ht="35.4" thickBot="1">
      <c r="A483" s="366" t="s">
        <v>1118</v>
      </c>
      <c r="B483" s="2660" t="s">
        <v>52</v>
      </c>
      <c r="C483" s="2662"/>
      <c r="D483" s="324" t="s">
        <v>153</v>
      </c>
      <c r="E483" s="325" t="s">
        <v>214</v>
      </c>
      <c r="F483" s="325" t="s">
        <v>215</v>
      </c>
      <c r="G483" s="325" t="s">
        <v>226</v>
      </c>
      <c r="H483" s="367" t="s">
        <v>227</v>
      </c>
    </row>
    <row r="484" spans="1:8">
      <c r="A484" s="2663" t="s">
        <v>1119</v>
      </c>
      <c r="B484" s="2664" t="s">
        <v>6</v>
      </c>
      <c r="C484" s="295" t="s">
        <v>216</v>
      </c>
      <c r="D484" s="310" t="s">
        <v>1829</v>
      </c>
      <c r="E484" s="284">
        <v>1</v>
      </c>
      <c r="F484" s="311">
        <v>1.7819873481823373E-11</v>
      </c>
      <c r="G484" s="326"/>
      <c r="H484" s="327"/>
    </row>
    <row r="485" spans="1:8">
      <c r="A485" s="2654"/>
      <c r="B485" s="2643"/>
      <c r="C485" s="275" t="s">
        <v>232</v>
      </c>
      <c r="D485" s="328">
        <v>45.140278095792489</v>
      </c>
      <c r="E485" s="288">
        <v>1</v>
      </c>
      <c r="F485" s="313">
        <v>1.8341397272313008E-11</v>
      </c>
      <c r="G485" s="308"/>
      <c r="H485" s="329"/>
    </row>
    <row r="486" spans="1:8">
      <c r="A486" s="2654"/>
      <c r="B486" s="2643"/>
      <c r="C486" s="275" t="s">
        <v>217</v>
      </c>
      <c r="D486" s="328">
        <v>45.202045504995716</v>
      </c>
      <c r="E486" s="288">
        <v>1</v>
      </c>
      <c r="F486" s="313">
        <v>1.7771936628898977E-11</v>
      </c>
      <c r="G486" s="308"/>
      <c r="H486" s="329"/>
    </row>
    <row r="487" spans="1:8">
      <c r="A487" s="2654"/>
      <c r="B487" s="2643"/>
      <c r="C487" s="275" t="s">
        <v>229</v>
      </c>
      <c r="D487" s="305"/>
      <c r="E487" s="308"/>
      <c r="F487" s="308"/>
      <c r="G487" s="313">
        <v>1.8140003488056456E-11</v>
      </c>
      <c r="H487" s="330">
        <v>9.1714319506321309E-12</v>
      </c>
    </row>
    <row r="488" spans="1:8" ht="22.8">
      <c r="A488" s="2654"/>
      <c r="B488" s="2643"/>
      <c r="C488" s="275" t="s">
        <v>218</v>
      </c>
      <c r="D488" s="328">
        <v>45.19661335627621</v>
      </c>
      <c r="E488" s="288">
        <v>1</v>
      </c>
      <c r="F488" s="313">
        <v>1.7821300155894036E-11</v>
      </c>
      <c r="G488" s="308"/>
      <c r="H488" s="329"/>
    </row>
    <row r="489" spans="1:8">
      <c r="A489" s="2654"/>
      <c r="B489" s="2645"/>
      <c r="C489" s="365" t="s">
        <v>159</v>
      </c>
      <c r="D489" s="298">
        <v>288272</v>
      </c>
      <c r="E489" s="309"/>
      <c r="F489" s="309"/>
      <c r="G489" s="309"/>
      <c r="H489" s="331"/>
    </row>
    <row r="490" spans="1:8">
      <c r="A490" s="2654"/>
      <c r="B490" s="2644" t="s">
        <v>7</v>
      </c>
      <c r="C490" s="301" t="s">
        <v>216</v>
      </c>
      <c r="D490" s="332" t="s">
        <v>1830</v>
      </c>
      <c r="E490" s="303">
        <v>1</v>
      </c>
      <c r="F490" s="333">
        <v>2.6419808090428199E-230</v>
      </c>
      <c r="G490" s="307"/>
      <c r="H490" s="334"/>
    </row>
    <row r="491" spans="1:8">
      <c r="A491" s="2654"/>
      <c r="B491" s="2643"/>
      <c r="C491" s="275" t="s">
        <v>232</v>
      </c>
      <c r="D491" s="328">
        <v>1049.5780107385608</v>
      </c>
      <c r="E491" s="288">
        <v>1</v>
      </c>
      <c r="F491" s="313">
        <v>3.0064272923743522E-230</v>
      </c>
      <c r="G491" s="308"/>
      <c r="H491" s="329"/>
    </row>
    <row r="492" spans="1:8">
      <c r="A492" s="2654"/>
      <c r="B492" s="2643"/>
      <c r="C492" s="275" t="s">
        <v>217</v>
      </c>
      <c r="D492" s="328">
        <v>1054.5062046692101</v>
      </c>
      <c r="E492" s="288">
        <v>1</v>
      </c>
      <c r="F492" s="313">
        <v>2.552064856268982E-231</v>
      </c>
      <c r="G492" s="308"/>
      <c r="H492" s="329"/>
    </row>
    <row r="493" spans="1:8">
      <c r="A493" s="2654"/>
      <c r="B493" s="2643"/>
      <c r="C493" s="275" t="s">
        <v>229</v>
      </c>
      <c r="D493" s="305"/>
      <c r="E493" s="308"/>
      <c r="F493" s="308"/>
      <c r="G493" s="313">
        <v>1.6260277560572011E-230</v>
      </c>
      <c r="H493" s="330">
        <v>1.5054855198265953E-230</v>
      </c>
    </row>
    <row r="494" spans="1:8" ht="22.8">
      <c r="A494" s="2654"/>
      <c r="B494" s="2643"/>
      <c r="C494" s="275" t="s">
        <v>218</v>
      </c>
      <c r="D494" s="328">
        <v>1049.8331939212703</v>
      </c>
      <c r="E494" s="288">
        <v>1</v>
      </c>
      <c r="F494" s="313">
        <v>2.6459747342365529E-230</v>
      </c>
      <c r="G494" s="308"/>
      <c r="H494" s="329"/>
    </row>
    <row r="495" spans="1:8">
      <c r="A495" s="2654"/>
      <c r="B495" s="2645"/>
      <c r="C495" s="365" t="s">
        <v>159</v>
      </c>
      <c r="D495" s="298">
        <v>347826</v>
      </c>
      <c r="E495" s="309"/>
      <c r="F495" s="309"/>
      <c r="G495" s="309"/>
      <c r="H495" s="331"/>
    </row>
    <row r="496" spans="1:8">
      <c r="A496" s="2654"/>
      <c r="B496" s="2644" t="s">
        <v>8</v>
      </c>
      <c r="C496" s="301" t="s">
        <v>216</v>
      </c>
      <c r="D496" s="332" t="s">
        <v>1831</v>
      </c>
      <c r="E496" s="303">
        <v>1</v>
      </c>
      <c r="F496" s="333">
        <v>1.3091003273463244E-63</v>
      </c>
      <c r="G496" s="307"/>
      <c r="H496" s="334"/>
    </row>
    <row r="497" spans="1:8">
      <c r="A497" s="2654"/>
      <c r="B497" s="2643"/>
      <c r="C497" s="275" t="s">
        <v>232</v>
      </c>
      <c r="D497" s="328">
        <v>283.28722355616344</v>
      </c>
      <c r="E497" s="288">
        <v>1</v>
      </c>
      <c r="F497" s="313">
        <v>1.4430049510267687E-63</v>
      </c>
      <c r="G497" s="308"/>
      <c r="H497" s="329"/>
    </row>
    <row r="498" spans="1:8">
      <c r="A498" s="2654"/>
      <c r="B498" s="2643"/>
      <c r="C498" s="275" t="s">
        <v>217</v>
      </c>
      <c r="D498" s="328">
        <v>280.39452918283411</v>
      </c>
      <c r="E498" s="288">
        <v>1</v>
      </c>
      <c r="F498" s="313">
        <v>6.1605800773294296E-63</v>
      </c>
      <c r="G498" s="308"/>
      <c r="H498" s="329"/>
    </row>
    <row r="499" spans="1:8">
      <c r="A499" s="2654"/>
      <c r="B499" s="2643"/>
      <c r="C499" s="275" t="s">
        <v>229</v>
      </c>
      <c r="D499" s="305"/>
      <c r="E499" s="308"/>
      <c r="F499" s="308"/>
      <c r="G499" s="313">
        <v>3.585472009429739E-63</v>
      </c>
      <c r="H499" s="330">
        <v>7.2186184297157795E-64</v>
      </c>
    </row>
    <row r="500" spans="1:8" ht="22.8">
      <c r="A500" s="2654"/>
      <c r="B500" s="2643"/>
      <c r="C500" s="275" t="s">
        <v>218</v>
      </c>
      <c r="D500" s="328">
        <v>283.48032543684974</v>
      </c>
      <c r="E500" s="288">
        <v>1</v>
      </c>
      <c r="F500" s="313">
        <v>1.3097528120759971E-63</v>
      </c>
      <c r="G500" s="308"/>
      <c r="H500" s="329"/>
    </row>
    <row r="501" spans="1:8">
      <c r="A501" s="2654"/>
      <c r="B501" s="2645"/>
      <c r="C501" s="365" t="s">
        <v>159</v>
      </c>
      <c r="D501" s="298">
        <v>285446</v>
      </c>
      <c r="E501" s="309"/>
      <c r="F501" s="309"/>
      <c r="G501" s="309"/>
      <c r="H501" s="331"/>
    </row>
    <row r="502" spans="1:8">
      <c r="A502" s="2654"/>
      <c r="B502" s="2644" t="s">
        <v>4</v>
      </c>
      <c r="C502" s="301" t="s">
        <v>216</v>
      </c>
      <c r="D502" s="332" t="s">
        <v>1832</v>
      </c>
      <c r="E502" s="303">
        <v>1</v>
      </c>
      <c r="F502" s="333">
        <v>0</v>
      </c>
      <c r="G502" s="307"/>
      <c r="H502" s="334"/>
    </row>
    <row r="503" spans="1:8">
      <c r="A503" s="2654"/>
      <c r="B503" s="2643"/>
      <c r="C503" s="275" t="s">
        <v>232</v>
      </c>
      <c r="D503" s="328">
        <v>2219.7837882618683</v>
      </c>
      <c r="E503" s="288">
        <v>1</v>
      </c>
      <c r="F503" s="313">
        <v>0</v>
      </c>
      <c r="G503" s="308"/>
      <c r="H503" s="329"/>
    </row>
    <row r="504" spans="1:8">
      <c r="A504" s="2654"/>
      <c r="B504" s="2643"/>
      <c r="C504" s="275" t="s">
        <v>217</v>
      </c>
      <c r="D504" s="328">
        <v>2239.7363980038699</v>
      </c>
      <c r="E504" s="288">
        <v>1</v>
      </c>
      <c r="F504" s="313">
        <v>0</v>
      </c>
      <c r="G504" s="308"/>
      <c r="H504" s="329"/>
    </row>
    <row r="505" spans="1:8">
      <c r="A505" s="2654"/>
      <c r="B505" s="2643"/>
      <c r="C505" s="275" t="s">
        <v>229</v>
      </c>
      <c r="D505" s="305"/>
      <c r="E505" s="308"/>
      <c r="F505" s="308"/>
      <c r="G505" s="313">
        <v>0</v>
      </c>
      <c r="H505" s="330">
        <v>0</v>
      </c>
    </row>
    <row r="506" spans="1:8" ht="22.8">
      <c r="A506" s="2654"/>
      <c r="B506" s="2643"/>
      <c r="C506" s="275" t="s">
        <v>218</v>
      </c>
      <c r="D506" s="328">
        <v>2220.0052546134452</v>
      </c>
      <c r="E506" s="288">
        <v>1</v>
      </c>
      <c r="F506" s="313">
        <v>0</v>
      </c>
      <c r="G506" s="308"/>
      <c r="H506" s="329"/>
    </row>
    <row r="507" spans="1:8">
      <c r="A507" s="2657"/>
      <c r="B507" s="2645"/>
      <c r="C507" s="365" t="s">
        <v>159</v>
      </c>
      <c r="D507" s="298">
        <v>921544</v>
      </c>
      <c r="E507" s="309"/>
      <c r="F507" s="309"/>
      <c r="G507" s="309"/>
      <c r="H507" s="331"/>
    </row>
    <row r="508" spans="1:8">
      <c r="A508" s="2656" t="s">
        <v>1120</v>
      </c>
      <c r="B508" s="2644" t="s">
        <v>6</v>
      </c>
      <c r="C508" s="301" t="s">
        <v>216</v>
      </c>
      <c r="D508" s="332" t="s">
        <v>1833</v>
      </c>
      <c r="E508" s="303">
        <v>1</v>
      </c>
      <c r="F508" s="333">
        <v>6.3197032980627086E-21</v>
      </c>
      <c r="G508" s="307"/>
      <c r="H508" s="334"/>
    </row>
    <row r="509" spans="1:8">
      <c r="A509" s="2654"/>
      <c r="B509" s="2643"/>
      <c r="C509" s="275" t="s">
        <v>232</v>
      </c>
      <c r="D509" s="328">
        <v>87.559116852603665</v>
      </c>
      <c r="E509" s="288">
        <v>1</v>
      </c>
      <c r="F509" s="313">
        <v>8.1798049295609541E-21</v>
      </c>
      <c r="G509" s="308"/>
      <c r="H509" s="329"/>
    </row>
    <row r="510" spans="1:8">
      <c r="A510" s="2654"/>
      <c r="B510" s="2643"/>
      <c r="C510" s="275" t="s">
        <v>217</v>
      </c>
      <c r="D510" s="328">
        <v>90.436570305398021</v>
      </c>
      <c r="E510" s="288">
        <v>1</v>
      </c>
      <c r="F510" s="313">
        <v>1.910029726739436E-21</v>
      </c>
      <c r="G510" s="308"/>
      <c r="H510" s="329"/>
    </row>
    <row r="511" spans="1:8">
      <c r="A511" s="2654"/>
      <c r="B511" s="2643"/>
      <c r="C511" s="275" t="s">
        <v>229</v>
      </c>
      <c r="D511" s="305"/>
      <c r="E511" s="308"/>
      <c r="F511" s="308"/>
      <c r="G511" s="313">
        <v>2.1029855398494517E-21</v>
      </c>
      <c r="H511" s="330">
        <v>1.2669569847978466E-21</v>
      </c>
    </row>
    <row r="512" spans="1:8" ht="22.8">
      <c r="A512" s="2654"/>
      <c r="B512" s="2643"/>
      <c r="C512" s="275" t="s">
        <v>218</v>
      </c>
      <c r="D512" s="328">
        <v>88.058902335854853</v>
      </c>
      <c r="E512" s="288">
        <v>1</v>
      </c>
      <c r="F512" s="313">
        <v>6.3534063182317549E-21</v>
      </c>
      <c r="G512" s="308"/>
      <c r="H512" s="329"/>
    </row>
    <row r="513" spans="1:8">
      <c r="A513" s="2654"/>
      <c r="B513" s="2645"/>
      <c r="C513" s="365" t="s">
        <v>159</v>
      </c>
      <c r="D513" s="298">
        <v>8371</v>
      </c>
      <c r="E513" s="309"/>
      <c r="F513" s="309"/>
      <c r="G513" s="309"/>
      <c r="H513" s="331"/>
    </row>
    <row r="514" spans="1:8">
      <c r="A514" s="2654"/>
      <c r="B514" s="2644" t="s">
        <v>7</v>
      </c>
      <c r="C514" s="301" t="s">
        <v>216</v>
      </c>
      <c r="D514" s="332" t="s">
        <v>1834</v>
      </c>
      <c r="E514" s="303">
        <v>1</v>
      </c>
      <c r="F514" s="333">
        <v>0.36188885201166177</v>
      </c>
      <c r="G514" s="307"/>
      <c r="H514" s="334"/>
    </row>
    <row r="515" spans="1:8">
      <c r="A515" s="2654"/>
      <c r="B515" s="2643"/>
      <c r="C515" s="275" t="s">
        <v>232</v>
      </c>
      <c r="D515" s="328">
        <v>0.77640523437806341</v>
      </c>
      <c r="E515" s="288">
        <v>1</v>
      </c>
      <c r="F515" s="313">
        <v>0.378242806555105</v>
      </c>
      <c r="G515" s="308"/>
      <c r="H515" s="329"/>
    </row>
    <row r="516" spans="1:8">
      <c r="A516" s="2654"/>
      <c r="B516" s="2643"/>
      <c r="C516" s="275" t="s">
        <v>217</v>
      </c>
      <c r="D516" s="328">
        <v>0.8337576408742261</v>
      </c>
      <c r="E516" s="288">
        <v>1</v>
      </c>
      <c r="F516" s="313">
        <v>0.36118821365134457</v>
      </c>
      <c r="G516" s="308"/>
      <c r="H516" s="329"/>
    </row>
    <row r="517" spans="1:8">
      <c r="A517" s="2654"/>
      <c r="B517" s="2643"/>
      <c r="C517" s="275" t="s">
        <v>229</v>
      </c>
      <c r="D517" s="305"/>
      <c r="E517" s="308"/>
      <c r="F517" s="308"/>
      <c r="G517" s="313">
        <v>0.37437309962430193</v>
      </c>
      <c r="H517" s="330">
        <v>0.18921750193554523</v>
      </c>
    </row>
    <row r="518" spans="1:8" ht="22.8">
      <c r="A518" s="2654"/>
      <c r="B518" s="2643"/>
      <c r="C518" s="275" t="s">
        <v>218</v>
      </c>
      <c r="D518" s="328">
        <v>0.83121781452806398</v>
      </c>
      <c r="E518" s="288">
        <v>1</v>
      </c>
      <c r="F518" s="313">
        <v>0.36192062148735937</v>
      </c>
      <c r="G518" s="308"/>
      <c r="H518" s="329"/>
    </row>
    <row r="519" spans="1:8">
      <c r="A519" s="2654"/>
      <c r="B519" s="2645"/>
      <c r="C519" s="365" t="s">
        <v>159</v>
      </c>
      <c r="D519" s="298">
        <v>7556</v>
      </c>
      <c r="E519" s="309"/>
      <c r="F519" s="309"/>
      <c r="G519" s="309"/>
      <c r="H519" s="331"/>
    </row>
    <row r="520" spans="1:8">
      <c r="A520" s="2654"/>
      <c r="B520" s="2644" t="s">
        <v>8</v>
      </c>
      <c r="C520" s="301" t="s">
        <v>216</v>
      </c>
      <c r="D520" s="332" t="s">
        <v>1835</v>
      </c>
      <c r="E520" s="303">
        <v>1</v>
      </c>
      <c r="F520" s="333">
        <v>2.8461115450407741E-63</v>
      </c>
      <c r="G520" s="307"/>
      <c r="H520" s="334"/>
    </row>
    <row r="521" spans="1:8">
      <c r="A521" s="2654"/>
      <c r="B521" s="2643"/>
      <c r="C521" s="275" t="s">
        <v>232</v>
      </c>
      <c r="D521" s="328">
        <v>281.25386793394978</v>
      </c>
      <c r="E521" s="288">
        <v>1</v>
      </c>
      <c r="F521" s="313">
        <v>4.0027524728332456E-63</v>
      </c>
      <c r="G521" s="308"/>
      <c r="H521" s="329"/>
    </row>
    <row r="522" spans="1:8">
      <c r="A522" s="2654"/>
      <c r="B522" s="2643"/>
      <c r="C522" s="275" t="s">
        <v>217</v>
      </c>
      <c r="D522" s="328">
        <v>316.94642465150099</v>
      </c>
      <c r="E522" s="288">
        <v>1</v>
      </c>
      <c r="F522" s="313">
        <v>6.699553943663693E-71</v>
      </c>
      <c r="G522" s="308"/>
      <c r="H522" s="329"/>
    </row>
    <row r="523" spans="1:8">
      <c r="A523" s="2654"/>
      <c r="B523" s="2643"/>
      <c r="C523" s="275" t="s">
        <v>229</v>
      </c>
      <c r="D523" s="305"/>
      <c r="E523" s="308"/>
      <c r="F523" s="308"/>
      <c r="G523" s="313">
        <v>2.0103037045926541E-63</v>
      </c>
      <c r="H523" s="330">
        <v>2.0103036547859747E-63</v>
      </c>
    </row>
    <row r="524" spans="1:8" ht="22.8">
      <c r="A524" s="2654"/>
      <c r="B524" s="2643"/>
      <c r="C524" s="275" t="s">
        <v>218</v>
      </c>
      <c r="D524" s="328">
        <v>281.9246367003247</v>
      </c>
      <c r="E524" s="288">
        <v>1</v>
      </c>
      <c r="F524" s="313">
        <v>2.8588376634403697E-63</v>
      </c>
      <c r="G524" s="308"/>
      <c r="H524" s="329"/>
    </row>
    <row r="525" spans="1:8">
      <c r="A525" s="2654"/>
      <c r="B525" s="2645"/>
      <c r="C525" s="365" t="s">
        <v>159</v>
      </c>
      <c r="D525" s="298">
        <v>31708</v>
      </c>
      <c r="E525" s="309"/>
      <c r="F525" s="309"/>
      <c r="G525" s="309"/>
      <c r="H525" s="331"/>
    </row>
    <row r="526" spans="1:8">
      <c r="A526" s="2654"/>
      <c r="B526" s="2644" t="s">
        <v>4</v>
      </c>
      <c r="C526" s="301" t="s">
        <v>216</v>
      </c>
      <c r="D526" s="332" t="s">
        <v>1836</v>
      </c>
      <c r="E526" s="303">
        <v>1</v>
      </c>
      <c r="F526" s="333">
        <v>2.6023674087174372E-20</v>
      </c>
      <c r="G526" s="307"/>
      <c r="H526" s="334"/>
    </row>
    <row r="527" spans="1:8">
      <c r="A527" s="2654"/>
      <c r="B527" s="2643"/>
      <c r="C527" s="275" t="s">
        <v>232</v>
      </c>
      <c r="D527" s="328">
        <v>85.034494655497539</v>
      </c>
      <c r="E527" s="288">
        <v>1</v>
      </c>
      <c r="F527" s="313">
        <v>2.9320503495999992E-20</v>
      </c>
      <c r="G527" s="308"/>
      <c r="H527" s="329"/>
    </row>
    <row r="528" spans="1:8">
      <c r="A528" s="2654"/>
      <c r="B528" s="2643"/>
      <c r="C528" s="275" t="s">
        <v>217</v>
      </c>
      <c r="D528" s="328">
        <v>87.322779231703478</v>
      </c>
      <c r="E528" s="288">
        <v>1</v>
      </c>
      <c r="F528" s="313">
        <v>9.2180106450544499E-21</v>
      </c>
      <c r="G528" s="308"/>
      <c r="H528" s="329"/>
    </row>
    <row r="529" spans="1:8">
      <c r="A529" s="2654"/>
      <c r="B529" s="2643"/>
      <c r="C529" s="275" t="s">
        <v>229</v>
      </c>
      <c r="D529" s="305"/>
      <c r="E529" s="308"/>
      <c r="F529" s="308"/>
      <c r="G529" s="313">
        <v>1.9471036716733158E-20</v>
      </c>
      <c r="H529" s="330">
        <v>1.4673493385046635E-20</v>
      </c>
    </row>
    <row r="530" spans="1:8" ht="22.8">
      <c r="A530" s="2654"/>
      <c r="B530" s="2643"/>
      <c r="C530" s="275" t="s">
        <v>218</v>
      </c>
      <c r="D530" s="328">
        <v>85.268557108457756</v>
      </c>
      <c r="E530" s="288">
        <v>1</v>
      </c>
      <c r="F530" s="313">
        <v>2.6047244052021114E-20</v>
      </c>
      <c r="G530" s="308"/>
      <c r="H530" s="329"/>
    </row>
    <row r="531" spans="1:8">
      <c r="A531" s="2657"/>
      <c r="B531" s="2645"/>
      <c r="C531" s="365" t="s">
        <v>159</v>
      </c>
      <c r="D531" s="298">
        <v>47635</v>
      </c>
      <c r="E531" s="309"/>
      <c r="F531" s="309"/>
      <c r="G531" s="309"/>
      <c r="H531" s="331"/>
    </row>
    <row r="532" spans="1:8" ht="13.8" thickBot="1">
      <c r="A532" s="2653" t="s">
        <v>4</v>
      </c>
      <c r="B532" s="2644" t="s">
        <v>6</v>
      </c>
      <c r="C532" s="301" t="s">
        <v>216</v>
      </c>
      <c r="D532" s="332" t="s">
        <v>1837</v>
      </c>
      <c r="E532" s="303">
        <v>1</v>
      </c>
      <c r="F532" s="333">
        <v>1.3108176004630744E-14</v>
      </c>
      <c r="G532" s="307"/>
      <c r="H532" s="334"/>
    </row>
    <row r="533" spans="1:8">
      <c r="A533" s="2654"/>
      <c r="B533" s="2643"/>
      <c r="C533" s="275" t="s">
        <v>232</v>
      </c>
      <c r="D533" s="328">
        <v>59.299496380177359</v>
      </c>
      <c r="E533" s="288">
        <v>1</v>
      </c>
      <c r="F533" s="313">
        <v>1.3541118829242391E-14</v>
      </c>
      <c r="G533" s="308"/>
      <c r="H533" s="329"/>
    </row>
    <row r="534" spans="1:8">
      <c r="A534" s="2654"/>
      <c r="B534" s="2643"/>
      <c r="C534" s="275" t="s">
        <v>217</v>
      </c>
      <c r="D534" s="328">
        <v>59.375141393885592</v>
      </c>
      <c r="E534" s="288">
        <v>1</v>
      </c>
      <c r="F534" s="313">
        <v>1.3030474972952683E-14</v>
      </c>
      <c r="G534" s="308"/>
      <c r="H534" s="329"/>
    </row>
    <row r="535" spans="1:8">
      <c r="A535" s="2654"/>
      <c r="B535" s="2643"/>
      <c r="C535" s="275" t="s">
        <v>229</v>
      </c>
      <c r="D535" s="305"/>
      <c r="E535" s="308"/>
      <c r="F535" s="308"/>
      <c r="G535" s="313">
        <v>1.3206964333878823E-14</v>
      </c>
      <c r="H535" s="330">
        <v>6.7712472294102683E-15</v>
      </c>
    </row>
    <row r="536" spans="1:8" ht="22.8">
      <c r="A536" s="2654"/>
      <c r="B536" s="2643"/>
      <c r="C536" s="275" t="s">
        <v>218</v>
      </c>
      <c r="D536" s="328">
        <v>59.363241572614058</v>
      </c>
      <c r="E536" s="288">
        <v>1</v>
      </c>
      <c r="F536" s="313">
        <v>1.3109509065604793E-14</v>
      </c>
      <c r="G536" s="308"/>
      <c r="H536" s="329"/>
    </row>
    <row r="537" spans="1:8">
      <c r="A537" s="2654"/>
      <c r="B537" s="2645"/>
      <c r="C537" s="365" t="s">
        <v>159</v>
      </c>
      <c r="D537" s="298">
        <v>296643</v>
      </c>
      <c r="E537" s="309"/>
      <c r="F537" s="309"/>
      <c r="G537" s="309"/>
      <c r="H537" s="331"/>
    </row>
    <row r="538" spans="1:8">
      <c r="A538" s="2654"/>
      <c r="B538" s="2644" t="s">
        <v>7</v>
      </c>
      <c r="C538" s="301" t="s">
        <v>216</v>
      </c>
      <c r="D538" s="332" t="s">
        <v>1838</v>
      </c>
      <c r="E538" s="303">
        <v>1</v>
      </c>
      <c r="F538" s="333">
        <v>4.2782370226849081E-224</v>
      </c>
      <c r="G538" s="307"/>
      <c r="H538" s="334"/>
    </row>
    <row r="539" spans="1:8">
      <c r="A539" s="2654"/>
      <c r="B539" s="2643"/>
      <c r="C539" s="275" t="s">
        <v>232</v>
      </c>
      <c r="D539" s="328">
        <v>1021.0162629638744</v>
      </c>
      <c r="E539" s="288">
        <v>1</v>
      </c>
      <c r="F539" s="313">
        <v>4.8543931211525838E-224</v>
      </c>
      <c r="G539" s="308"/>
      <c r="H539" s="329"/>
    </row>
    <row r="540" spans="1:8">
      <c r="A540" s="2654"/>
      <c r="B540" s="2643"/>
      <c r="C540" s="275" t="s">
        <v>217</v>
      </c>
      <c r="D540" s="328">
        <v>1025.8664146113351</v>
      </c>
      <c r="E540" s="288">
        <v>1</v>
      </c>
      <c r="F540" s="313">
        <v>4.2846052974775133E-225</v>
      </c>
      <c r="G540" s="308"/>
      <c r="H540" s="329"/>
    </row>
    <row r="541" spans="1:8">
      <c r="A541" s="2654"/>
      <c r="B541" s="2643"/>
      <c r="C541" s="275" t="s">
        <v>229</v>
      </c>
      <c r="D541" s="305"/>
      <c r="E541" s="308"/>
      <c r="F541" s="308"/>
      <c r="G541" s="313">
        <v>2.6689281105312062E-224</v>
      </c>
      <c r="H541" s="330">
        <v>2.4306891600131285E-224</v>
      </c>
    </row>
    <row r="542" spans="1:8" ht="22.8">
      <c r="A542" s="2654"/>
      <c r="B542" s="2643"/>
      <c r="C542" s="275" t="s">
        <v>218</v>
      </c>
      <c r="D542" s="328">
        <v>1021.265828669991</v>
      </c>
      <c r="E542" s="288">
        <v>1</v>
      </c>
      <c r="F542" s="313">
        <v>4.2843946869892743E-224</v>
      </c>
      <c r="G542" s="308"/>
      <c r="H542" s="329"/>
    </row>
    <row r="543" spans="1:8">
      <c r="A543" s="2654"/>
      <c r="B543" s="2645"/>
      <c r="C543" s="365" t="s">
        <v>159</v>
      </c>
      <c r="D543" s="298">
        <v>355382</v>
      </c>
      <c r="E543" s="309"/>
      <c r="F543" s="309"/>
      <c r="G543" s="309"/>
      <c r="H543" s="331"/>
    </row>
    <row r="544" spans="1:8">
      <c r="A544" s="2654"/>
      <c r="B544" s="2644" t="s">
        <v>8</v>
      </c>
      <c r="C544" s="301" t="s">
        <v>216</v>
      </c>
      <c r="D544" s="332" t="s">
        <v>1839</v>
      </c>
      <c r="E544" s="303">
        <v>1</v>
      </c>
      <c r="F544" s="333">
        <v>1.3119494428259412E-32</v>
      </c>
      <c r="G544" s="307"/>
      <c r="H544" s="334"/>
    </row>
    <row r="545" spans="1:8">
      <c r="A545" s="2654"/>
      <c r="B545" s="2643"/>
      <c r="C545" s="275" t="s">
        <v>232</v>
      </c>
      <c r="D545" s="328">
        <v>141.27389463807177</v>
      </c>
      <c r="E545" s="288">
        <v>1</v>
      </c>
      <c r="F545" s="313">
        <v>1.4016872505213089E-32</v>
      </c>
      <c r="G545" s="308"/>
      <c r="H545" s="329"/>
    </row>
    <row r="546" spans="1:8">
      <c r="A546" s="2654"/>
      <c r="B546" s="2643"/>
      <c r="C546" s="275" t="s">
        <v>217</v>
      </c>
      <c r="D546" s="328">
        <v>140.19982837002749</v>
      </c>
      <c r="E546" s="288">
        <v>1</v>
      </c>
      <c r="F546" s="313">
        <v>2.4072218260106343E-32</v>
      </c>
      <c r="G546" s="308"/>
      <c r="H546" s="329"/>
    </row>
    <row r="547" spans="1:8">
      <c r="A547" s="2654"/>
      <c r="B547" s="2643"/>
      <c r="C547" s="275" t="s">
        <v>229</v>
      </c>
      <c r="D547" s="305"/>
      <c r="E547" s="308"/>
      <c r="F547" s="308"/>
      <c r="G547" s="313">
        <v>1.8246854627617643E-32</v>
      </c>
      <c r="H547" s="330">
        <v>7.0100082546395805E-33</v>
      </c>
    </row>
    <row r="548" spans="1:8" ht="22.8">
      <c r="A548" s="2654"/>
      <c r="B548" s="2643"/>
      <c r="C548" s="275" t="s">
        <v>218</v>
      </c>
      <c r="D548" s="328">
        <v>141.40485683097077</v>
      </c>
      <c r="E548" s="288">
        <v>1</v>
      </c>
      <c r="F548" s="313">
        <v>1.3122439867968223E-32</v>
      </c>
      <c r="G548" s="308"/>
      <c r="H548" s="329"/>
    </row>
    <row r="549" spans="1:8">
      <c r="A549" s="2654"/>
      <c r="B549" s="2645"/>
      <c r="C549" s="365" t="s">
        <v>159</v>
      </c>
      <c r="D549" s="298">
        <v>317154</v>
      </c>
      <c r="E549" s="309"/>
      <c r="F549" s="309"/>
      <c r="G549" s="309"/>
      <c r="H549" s="331"/>
    </row>
    <row r="550" spans="1:8" ht="13.8" thickBot="1">
      <c r="A550" s="2654"/>
      <c r="B550" s="2649" t="s">
        <v>4</v>
      </c>
      <c r="C550" s="301" t="s">
        <v>216</v>
      </c>
      <c r="D550" s="332" t="s">
        <v>1840</v>
      </c>
      <c r="E550" s="303">
        <v>1</v>
      </c>
      <c r="F550" s="333">
        <v>0</v>
      </c>
      <c r="G550" s="307"/>
      <c r="H550" s="334"/>
    </row>
    <row r="551" spans="1:8">
      <c r="A551" s="2654"/>
      <c r="B551" s="2643"/>
      <c r="C551" s="275" t="s">
        <v>232</v>
      </c>
      <c r="D551" s="328">
        <v>2126.5317524585544</v>
      </c>
      <c r="E551" s="288">
        <v>1</v>
      </c>
      <c r="F551" s="313">
        <v>0</v>
      </c>
      <c r="G551" s="308"/>
      <c r="H551" s="329"/>
    </row>
    <row r="552" spans="1:8">
      <c r="A552" s="2654"/>
      <c r="B552" s="2643"/>
      <c r="C552" s="275" t="s">
        <v>217</v>
      </c>
      <c r="D552" s="328">
        <v>2145.9354152582523</v>
      </c>
      <c r="E552" s="288">
        <v>1</v>
      </c>
      <c r="F552" s="313">
        <v>0</v>
      </c>
      <c r="G552" s="308"/>
      <c r="H552" s="329"/>
    </row>
    <row r="553" spans="1:8">
      <c r="A553" s="2654"/>
      <c r="B553" s="2643"/>
      <c r="C553" s="275" t="s">
        <v>229</v>
      </c>
      <c r="D553" s="305"/>
      <c r="E553" s="308"/>
      <c r="F553" s="308"/>
      <c r="G553" s="313">
        <v>0</v>
      </c>
      <c r="H553" s="330">
        <v>0</v>
      </c>
    </row>
    <row r="554" spans="1:8" ht="22.8">
      <c r="A554" s="2654"/>
      <c r="B554" s="2643"/>
      <c r="C554" s="275" t="s">
        <v>218</v>
      </c>
      <c r="D554" s="328">
        <v>2126.7447154758106</v>
      </c>
      <c r="E554" s="288">
        <v>1</v>
      </c>
      <c r="F554" s="313">
        <v>0</v>
      </c>
      <c r="G554" s="308"/>
      <c r="H554" s="329"/>
    </row>
    <row r="555" spans="1:8" ht="13.8" thickBot="1">
      <c r="A555" s="2655"/>
      <c r="B555" s="2650"/>
      <c r="C555" s="364" t="s">
        <v>159</v>
      </c>
      <c r="D555" s="291">
        <v>969179</v>
      </c>
      <c r="E555" s="335"/>
      <c r="F555" s="335"/>
      <c r="G555" s="335"/>
      <c r="H555" s="336"/>
    </row>
    <row r="556" spans="1:8">
      <c r="A556" s="2642" t="s">
        <v>1841</v>
      </c>
      <c r="B556" s="2643"/>
      <c r="C556" s="2643"/>
      <c r="D556" s="2643"/>
      <c r="E556" s="2643"/>
      <c r="F556" s="2643"/>
      <c r="G556" s="2643"/>
      <c r="H556" s="2643"/>
    </row>
    <row r="558" spans="1:8" ht="13.8" thickBot="1">
      <c r="A558" s="2659" t="s">
        <v>151</v>
      </c>
      <c r="B558" s="2643"/>
      <c r="C558" s="2643"/>
      <c r="D558" s="2643"/>
      <c r="E558" s="2643"/>
      <c r="F558" s="2643"/>
      <c r="G558" s="2643"/>
      <c r="H558" s="2643"/>
    </row>
    <row r="559" spans="1:8" ht="48.6" thickBot="1">
      <c r="A559" s="366" t="s">
        <v>1118</v>
      </c>
      <c r="B559" s="2660" t="s">
        <v>52</v>
      </c>
      <c r="C559" s="2661"/>
      <c r="D559" s="2662"/>
      <c r="E559" s="324" t="s">
        <v>153</v>
      </c>
      <c r="F559" s="325" t="s">
        <v>196</v>
      </c>
      <c r="G559" s="325" t="s">
        <v>197</v>
      </c>
      <c r="H559" s="367" t="s">
        <v>198</v>
      </c>
    </row>
    <row r="560" spans="1:8">
      <c r="A560" s="2663" t="s">
        <v>1119</v>
      </c>
      <c r="B560" s="2664" t="s">
        <v>6</v>
      </c>
      <c r="C560" s="2665" t="s">
        <v>155</v>
      </c>
      <c r="D560" s="295" t="s">
        <v>156</v>
      </c>
      <c r="E560" s="337">
        <v>-1.252138789389317E-2</v>
      </c>
      <c r="F560" s="326"/>
      <c r="G560" s="326"/>
      <c r="H560" s="338">
        <v>1.7819873481823373E-11</v>
      </c>
    </row>
    <row r="561" spans="1:8">
      <c r="A561" s="2654"/>
      <c r="B561" s="2643"/>
      <c r="C561" s="2643"/>
      <c r="D561" s="275" t="s">
        <v>199</v>
      </c>
      <c r="E561" s="328">
        <v>1.252138789389317E-2</v>
      </c>
      <c r="F561" s="308"/>
      <c r="G561" s="308"/>
      <c r="H561" s="330">
        <v>1.7819873481823373E-11</v>
      </c>
    </row>
    <row r="562" spans="1:8">
      <c r="A562" s="2654"/>
      <c r="B562" s="2643"/>
      <c r="C562" s="339" t="s">
        <v>200</v>
      </c>
      <c r="D562" s="275" t="s">
        <v>201</v>
      </c>
      <c r="E562" s="328">
        <v>-1.2521387893893168E-2</v>
      </c>
      <c r="F562" s="313">
        <v>1.8620717496874823E-3</v>
      </c>
      <c r="G562" s="313">
        <v>-6.7233580758230929</v>
      </c>
      <c r="H562" s="340" t="s">
        <v>202</v>
      </c>
    </row>
    <row r="563" spans="1:8" ht="34.200000000000003">
      <c r="A563" s="2654"/>
      <c r="B563" s="2643"/>
      <c r="C563" s="339" t="s">
        <v>203</v>
      </c>
      <c r="D563" s="275" t="s">
        <v>204</v>
      </c>
      <c r="E563" s="328">
        <v>-1.252138789389317E-2</v>
      </c>
      <c r="F563" s="313">
        <v>1.8620717496874823E-3</v>
      </c>
      <c r="G563" s="313">
        <v>-6.7233580758230937</v>
      </c>
      <c r="H563" s="340" t="s">
        <v>202</v>
      </c>
    </row>
    <row r="564" spans="1:8">
      <c r="A564" s="2654"/>
      <c r="B564" s="2645"/>
      <c r="C564" s="2647" t="s">
        <v>159</v>
      </c>
      <c r="D564" s="2648"/>
      <c r="E564" s="298">
        <v>288272</v>
      </c>
      <c r="F564" s="309"/>
      <c r="G564" s="309"/>
      <c r="H564" s="331"/>
    </row>
    <row r="565" spans="1:8">
      <c r="A565" s="2654"/>
      <c r="B565" s="2644" t="s">
        <v>7</v>
      </c>
      <c r="C565" s="2646" t="s">
        <v>155</v>
      </c>
      <c r="D565" s="301" t="s">
        <v>156</v>
      </c>
      <c r="E565" s="341">
        <v>5.4938873893157193E-2</v>
      </c>
      <c r="F565" s="307"/>
      <c r="G565" s="307"/>
      <c r="H565" s="342">
        <v>2.6419808090428199E-230</v>
      </c>
    </row>
    <row r="566" spans="1:8">
      <c r="A566" s="2654"/>
      <c r="B566" s="2643"/>
      <c r="C566" s="2643"/>
      <c r="D566" s="275" t="s">
        <v>199</v>
      </c>
      <c r="E566" s="328">
        <v>5.4938873893157193E-2</v>
      </c>
      <c r="F566" s="308"/>
      <c r="G566" s="308"/>
      <c r="H566" s="330">
        <v>2.6419808090428199E-230</v>
      </c>
    </row>
    <row r="567" spans="1:8">
      <c r="A567" s="2654"/>
      <c r="B567" s="2643"/>
      <c r="C567" s="339" t="s">
        <v>200</v>
      </c>
      <c r="D567" s="275" t="s">
        <v>201</v>
      </c>
      <c r="E567" s="328">
        <v>5.4938873893157193E-2</v>
      </c>
      <c r="F567" s="313">
        <v>1.6820560196671456E-3</v>
      </c>
      <c r="G567" s="313">
        <v>32.450091676956333</v>
      </c>
      <c r="H567" s="340" t="s">
        <v>202</v>
      </c>
    </row>
    <row r="568" spans="1:8" ht="34.200000000000003">
      <c r="A568" s="2654"/>
      <c r="B568" s="2643"/>
      <c r="C568" s="339" t="s">
        <v>203</v>
      </c>
      <c r="D568" s="275" t="s">
        <v>204</v>
      </c>
      <c r="E568" s="328">
        <v>5.4938873893157193E-2</v>
      </c>
      <c r="F568" s="313">
        <v>1.6820560196671456E-3</v>
      </c>
      <c r="G568" s="313">
        <v>32.450091676956333</v>
      </c>
      <c r="H568" s="340" t="s">
        <v>202</v>
      </c>
    </row>
    <row r="569" spans="1:8">
      <c r="A569" s="2654"/>
      <c r="B569" s="2645"/>
      <c r="C569" s="2647" t="s">
        <v>159</v>
      </c>
      <c r="D569" s="2648"/>
      <c r="E569" s="298">
        <v>347826</v>
      </c>
      <c r="F569" s="309"/>
      <c r="G569" s="309"/>
      <c r="H569" s="331"/>
    </row>
    <row r="570" spans="1:8">
      <c r="A570" s="2654"/>
      <c r="B570" s="2644" t="s">
        <v>8</v>
      </c>
      <c r="C570" s="2646" t="s">
        <v>155</v>
      </c>
      <c r="D570" s="301" t="s">
        <v>156</v>
      </c>
      <c r="E570" s="341">
        <v>-3.1513761310650971E-2</v>
      </c>
      <c r="F570" s="307"/>
      <c r="G570" s="307"/>
      <c r="H570" s="342">
        <v>1.3091003273463244E-63</v>
      </c>
    </row>
    <row r="571" spans="1:8">
      <c r="A571" s="2654"/>
      <c r="B571" s="2643"/>
      <c r="C571" s="2643"/>
      <c r="D571" s="275" t="s">
        <v>199</v>
      </c>
      <c r="E571" s="328">
        <v>3.1513761310650971E-2</v>
      </c>
      <c r="F571" s="308"/>
      <c r="G571" s="308"/>
      <c r="H571" s="330">
        <v>1.3091003273463244E-63</v>
      </c>
    </row>
    <row r="572" spans="1:8">
      <c r="A572" s="2654"/>
      <c r="B572" s="2643"/>
      <c r="C572" s="339" t="s">
        <v>200</v>
      </c>
      <c r="D572" s="275" t="s">
        <v>201</v>
      </c>
      <c r="E572" s="328">
        <v>-3.1513761310650971E-2</v>
      </c>
      <c r="F572" s="313">
        <v>1.9008746090335416E-3</v>
      </c>
      <c r="G572" s="313">
        <v>-16.84521120007879</v>
      </c>
      <c r="H572" s="340" t="s">
        <v>202</v>
      </c>
    </row>
    <row r="573" spans="1:8" ht="34.200000000000003">
      <c r="A573" s="2654"/>
      <c r="B573" s="2643"/>
      <c r="C573" s="339" t="s">
        <v>203</v>
      </c>
      <c r="D573" s="275" t="s">
        <v>204</v>
      </c>
      <c r="E573" s="328">
        <v>-3.1513761310650971E-2</v>
      </c>
      <c r="F573" s="313">
        <v>1.9008746090335416E-3</v>
      </c>
      <c r="G573" s="313">
        <v>-16.84521120007879</v>
      </c>
      <c r="H573" s="340" t="s">
        <v>202</v>
      </c>
    </row>
    <row r="574" spans="1:8">
      <c r="A574" s="2654"/>
      <c r="B574" s="2645"/>
      <c r="C574" s="2647" t="s">
        <v>159</v>
      </c>
      <c r="D574" s="2648"/>
      <c r="E574" s="298">
        <v>285446</v>
      </c>
      <c r="F574" s="309"/>
      <c r="G574" s="309"/>
      <c r="H574" s="331"/>
    </row>
    <row r="575" spans="1:8">
      <c r="A575" s="2654"/>
      <c r="B575" s="2644" t="s">
        <v>4</v>
      </c>
      <c r="C575" s="2646" t="s">
        <v>155</v>
      </c>
      <c r="D575" s="301" t="s">
        <v>156</v>
      </c>
      <c r="E575" s="341">
        <v>4.9081655055386524E-2</v>
      </c>
      <c r="F575" s="307"/>
      <c r="G575" s="307"/>
      <c r="H575" s="342">
        <v>0</v>
      </c>
    </row>
    <row r="576" spans="1:8">
      <c r="A576" s="2654"/>
      <c r="B576" s="2643"/>
      <c r="C576" s="2643"/>
      <c r="D576" s="275" t="s">
        <v>199</v>
      </c>
      <c r="E576" s="328">
        <v>4.9081655055386524E-2</v>
      </c>
      <c r="F576" s="308"/>
      <c r="G576" s="308"/>
      <c r="H576" s="330">
        <v>0</v>
      </c>
    </row>
    <row r="577" spans="1:8">
      <c r="A577" s="2654"/>
      <c r="B577" s="2643"/>
      <c r="C577" s="339" t="s">
        <v>200</v>
      </c>
      <c r="D577" s="275" t="s">
        <v>201</v>
      </c>
      <c r="E577" s="328">
        <v>4.9081655055386524E-2</v>
      </c>
      <c r="F577" s="313">
        <v>1.0269159118910225E-3</v>
      </c>
      <c r="G577" s="313">
        <v>47.173761421385173</v>
      </c>
      <c r="H577" s="340" t="s">
        <v>202</v>
      </c>
    </row>
    <row r="578" spans="1:8" ht="34.200000000000003">
      <c r="A578" s="2654"/>
      <c r="B578" s="2643"/>
      <c r="C578" s="339" t="s">
        <v>203</v>
      </c>
      <c r="D578" s="275" t="s">
        <v>204</v>
      </c>
      <c r="E578" s="328">
        <v>4.9081655055386531E-2</v>
      </c>
      <c r="F578" s="313">
        <v>1.0269159118910225E-3</v>
      </c>
      <c r="G578" s="313">
        <v>47.17376142138518</v>
      </c>
      <c r="H578" s="340" t="s">
        <v>202</v>
      </c>
    </row>
    <row r="579" spans="1:8">
      <c r="A579" s="2657"/>
      <c r="B579" s="2645"/>
      <c r="C579" s="2647" t="s">
        <v>159</v>
      </c>
      <c r="D579" s="2648"/>
      <c r="E579" s="298">
        <v>921544</v>
      </c>
      <c r="F579" s="309"/>
      <c r="G579" s="309"/>
      <c r="H579" s="331"/>
    </row>
    <row r="580" spans="1:8">
      <c r="A580" s="2656" t="s">
        <v>1120</v>
      </c>
      <c r="B580" s="2644" t="s">
        <v>6</v>
      </c>
      <c r="C580" s="2646" t="s">
        <v>155</v>
      </c>
      <c r="D580" s="301" t="s">
        <v>156</v>
      </c>
      <c r="E580" s="341">
        <v>-0.10257083826365709</v>
      </c>
      <c r="F580" s="307"/>
      <c r="G580" s="307"/>
      <c r="H580" s="342">
        <v>6.3197032980627086E-21</v>
      </c>
    </row>
    <row r="581" spans="1:8">
      <c r="A581" s="2654"/>
      <c r="B581" s="2643"/>
      <c r="C581" s="2643"/>
      <c r="D581" s="275" t="s">
        <v>199</v>
      </c>
      <c r="E581" s="328">
        <v>0.10257083826365709</v>
      </c>
      <c r="F581" s="308"/>
      <c r="G581" s="308"/>
      <c r="H581" s="330">
        <v>6.3197032980627086E-21</v>
      </c>
    </row>
    <row r="582" spans="1:8">
      <c r="A582" s="2654"/>
      <c r="B582" s="2643"/>
      <c r="C582" s="339" t="s">
        <v>200</v>
      </c>
      <c r="D582" s="275" t="s">
        <v>201</v>
      </c>
      <c r="E582" s="328">
        <v>-0.10257083826365709</v>
      </c>
      <c r="F582" s="313">
        <v>1.0438369487634526E-2</v>
      </c>
      <c r="G582" s="313">
        <v>-9.4331632206137463</v>
      </c>
      <c r="H582" s="340" t="s">
        <v>202</v>
      </c>
    </row>
    <row r="583" spans="1:8" ht="34.200000000000003">
      <c r="A583" s="2654"/>
      <c r="B583" s="2643"/>
      <c r="C583" s="339" t="s">
        <v>203</v>
      </c>
      <c r="D583" s="275" t="s">
        <v>204</v>
      </c>
      <c r="E583" s="328">
        <v>-0.10257083826365709</v>
      </c>
      <c r="F583" s="313">
        <v>1.0438369487634526E-2</v>
      </c>
      <c r="G583" s="313">
        <v>-9.4331632206137463</v>
      </c>
      <c r="H583" s="340" t="s">
        <v>202</v>
      </c>
    </row>
    <row r="584" spans="1:8">
      <c r="A584" s="2654"/>
      <c r="B584" s="2645"/>
      <c r="C584" s="2647" t="s">
        <v>159</v>
      </c>
      <c r="D584" s="2648"/>
      <c r="E584" s="298">
        <v>8371</v>
      </c>
      <c r="F584" s="309"/>
      <c r="G584" s="309"/>
      <c r="H584" s="331"/>
    </row>
    <row r="585" spans="1:8">
      <c r="A585" s="2654"/>
      <c r="B585" s="2644" t="s">
        <v>7</v>
      </c>
      <c r="C585" s="2646" t="s">
        <v>155</v>
      </c>
      <c r="D585" s="301" t="s">
        <v>156</v>
      </c>
      <c r="E585" s="341">
        <v>1.0489147361898614E-2</v>
      </c>
      <c r="F585" s="307"/>
      <c r="G585" s="307"/>
      <c r="H585" s="342">
        <v>0.36188885201166177</v>
      </c>
    </row>
    <row r="586" spans="1:8">
      <c r="A586" s="2654"/>
      <c r="B586" s="2643"/>
      <c r="C586" s="2643"/>
      <c r="D586" s="275" t="s">
        <v>199</v>
      </c>
      <c r="E586" s="328">
        <v>1.0489147361898614E-2</v>
      </c>
      <c r="F586" s="308"/>
      <c r="G586" s="308"/>
      <c r="H586" s="330">
        <v>0.36188885201166177</v>
      </c>
    </row>
    <row r="587" spans="1:8">
      <c r="A587" s="2654"/>
      <c r="B587" s="2643"/>
      <c r="C587" s="339" t="s">
        <v>200</v>
      </c>
      <c r="D587" s="275" t="s">
        <v>201</v>
      </c>
      <c r="E587" s="328">
        <v>1.0489147361898613E-2</v>
      </c>
      <c r="F587" s="313">
        <v>1.1453030358600257E-2</v>
      </c>
      <c r="G587" s="313">
        <v>0.91170129027839708</v>
      </c>
      <c r="H587" s="340" t="s">
        <v>1842</v>
      </c>
    </row>
    <row r="588" spans="1:8" ht="34.200000000000003">
      <c r="A588" s="2654"/>
      <c r="B588" s="2643"/>
      <c r="C588" s="339" t="s">
        <v>203</v>
      </c>
      <c r="D588" s="275" t="s">
        <v>204</v>
      </c>
      <c r="E588" s="328">
        <v>1.0489147361898614E-2</v>
      </c>
      <c r="F588" s="313">
        <v>1.1453030358600257E-2</v>
      </c>
      <c r="G588" s="313">
        <v>0.91170129027839719</v>
      </c>
      <c r="H588" s="340" t="s">
        <v>1842</v>
      </c>
    </row>
    <row r="589" spans="1:8">
      <c r="A589" s="2654"/>
      <c r="B589" s="2645"/>
      <c r="C589" s="2647" t="s">
        <v>159</v>
      </c>
      <c r="D589" s="2648"/>
      <c r="E589" s="298">
        <v>7556</v>
      </c>
      <c r="F589" s="309"/>
      <c r="G589" s="309"/>
      <c r="H589" s="331"/>
    </row>
    <row r="590" spans="1:8">
      <c r="A590" s="2654"/>
      <c r="B590" s="2644" t="s">
        <v>8</v>
      </c>
      <c r="C590" s="2646" t="s">
        <v>155</v>
      </c>
      <c r="D590" s="301" t="s">
        <v>156</v>
      </c>
      <c r="E590" s="341">
        <v>9.4295059398147696E-2</v>
      </c>
      <c r="F590" s="307"/>
      <c r="G590" s="307"/>
      <c r="H590" s="342">
        <v>2.8461115450407741E-63</v>
      </c>
    </row>
    <row r="591" spans="1:8">
      <c r="A591" s="2654"/>
      <c r="B591" s="2643"/>
      <c r="C591" s="2643"/>
      <c r="D591" s="275" t="s">
        <v>199</v>
      </c>
      <c r="E591" s="328">
        <v>9.4295059398147696E-2</v>
      </c>
      <c r="F591" s="308"/>
      <c r="G591" s="308"/>
      <c r="H591" s="330">
        <v>2.8461115450407741E-63</v>
      </c>
    </row>
    <row r="592" spans="1:8">
      <c r="A592" s="2654"/>
      <c r="B592" s="2643"/>
      <c r="C592" s="339" t="s">
        <v>200</v>
      </c>
      <c r="D592" s="275" t="s">
        <v>201</v>
      </c>
      <c r="E592" s="328">
        <v>9.4295059398147696E-2</v>
      </c>
      <c r="F592" s="313">
        <v>4.6013446186430364E-3</v>
      </c>
      <c r="G592" s="313">
        <v>16.865494465460728</v>
      </c>
      <c r="H592" s="340" t="s">
        <v>202</v>
      </c>
    </row>
    <row r="593" spans="1:8" ht="34.200000000000003">
      <c r="A593" s="2654"/>
      <c r="B593" s="2643"/>
      <c r="C593" s="339" t="s">
        <v>203</v>
      </c>
      <c r="D593" s="275" t="s">
        <v>204</v>
      </c>
      <c r="E593" s="328">
        <v>9.4295059398147682E-2</v>
      </c>
      <c r="F593" s="313">
        <v>4.6013446186430364E-3</v>
      </c>
      <c r="G593" s="313">
        <v>16.865494465460724</v>
      </c>
      <c r="H593" s="340" t="s">
        <v>202</v>
      </c>
    </row>
    <row r="594" spans="1:8">
      <c r="A594" s="2654"/>
      <c r="B594" s="2645"/>
      <c r="C594" s="2647" t="s">
        <v>159</v>
      </c>
      <c r="D594" s="2648"/>
      <c r="E594" s="298">
        <v>31708</v>
      </c>
      <c r="F594" s="309"/>
      <c r="G594" s="309"/>
      <c r="H594" s="331"/>
    </row>
    <row r="595" spans="1:8">
      <c r="A595" s="2654"/>
      <c r="B595" s="2644" t="s">
        <v>4</v>
      </c>
      <c r="C595" s="2646" t="s">
        <v>155</v>
      </c>
      <c r="D595" s="301" t="s">
        <v>156</v>
      </c>
      <c r="E595" s="341">
        <v>4.2309308844585634E-2</v>
      </c>
      <c r="F595" s="307"/>
      <c r="G595" s="307"/>
      <c r="H595" s="342">
        <v>2.6023674087174372E-20</v>
      </c>
    </row>
    <row r="596" spans="1:8">
      <c r="A596" s="2654"/>
      <c r="B596" s="2643"/>
      <c r="C596" s="2643"/>
      <c r="D596" s="275" t="s">
        <v>199</v>
      </c>
      <c r="E596" s="328">
        <v>4.2309308844585634E-2</v>
      </c>
      <c r="F596" s="308"/>
      <c r="G596" s="308"/>
      <c r="H596" s="330">
        <v>2.6023674087174372E-20</v>
      </c>
    </row>
    <row r="597" spans="1:8">
      <c r="A597" s="2654"/>
      <c r="B597" s="2643"/>
      <c r="C597" s="339" t="s">
        <v>200</v>
      </c>
      <c r="D597" s="275" t="s">
        <v>201</v>
      </c>
      <c r="E597" s="328">
        <v>4.2309308844585634E-2</v>
      </c>
      <c r="F597" s="313">
        <v>4.4139727317650352E-3</v>
      </c>
      <c r="G597" s="313">
        <v>9.2422764987158779</v>
      </c>
      <c r="H597" s="340" t="s">
        <v>202</v>
      </c>
    </row>
    <row r="598" spans="1:8" ht="34.200000000000003">
      <c r="A598" s="2654"/>
      <c r="B598" s="2643"/>
      <c r="C598" s="339" t="s">
        <v>203</v>
      </c>
      <c r="D598" s="275" t="s">
        <v>204</v>
      </c>
      <c r="E598" s="328">
        <v>4.2309308844585627E-2</v>
      </c>
      <c r="F598" s="313">
        <v>4.4139727317650344E-3</v>
      </c>
      <c r="G598" s="313">
        <v>9.2422764987158761</v>
      </c>
      <c r="H598" s="340" t="s">
        <v>202</v>
      </c>
    </row>
    <row r="599" spans="1:8">
      <c r="A599" s="2657"/>
      <c r="B599" s="2645"/>
      <c r="C599" s="2647" t="s">
        <v>159</v>
      </c>
      <c r="D599" s="2648"/>
      <c r="E599" s="298">
        <v>47635</v>
      </c>
      <c r="F599" s="309"/>
      <c r="G599" s="309"/>
      <c r="H599" s="331"/>
    </row>
    <row r="600" spans="1:8" ht="13.8" thickBot="1">
      <c r="A600" s="2653" t="s">
        <v>4</v>
      </c>
      <c r="B600" s="2644" t="s">
        <v>6</v>
      </c>
      <c r="C600" s="2646" t="s">
        <v>155</v>
      </c>
      <c r="D600" s="301" t="s">
        <v>156</v>
      </c>
      <c r="E600" s="341">
        <v>-1.4146287614387418E-2</v>
      </c>
      <c r="F600" s="307"/>
      <c r="G600" s="307"/>
      <c r="H600" s="342">
        <v>1.3108176004630744E-14</v>
      </c>
    </row>
    <row r="601" spans="1:8">
      <c r="A601" s="2654"/>
      <c r="B601" s="2643"/>
      <c r="C601" s="2643"/>
      <c r="D601" s="275" t="s">
        <v>199</v>
      </c>
      <c r="E601" s="328">
        <v>1.4146287614387418E-2</v>
      </c>
      <c r="F601" s="308"/>
      <c r="G601" s="308"/>
      <c r="H601" s="330">
        <v>1.3108176004630744E-14</v>
      </c>
    </row>
    <row r="602" spans="1:8">
      <c r="A602" s="2654"/>
      <c r="B602" s="2643"/>
      <c r="C602" s="339" t="s">
        <v>200</v>
      </c>
      <c r="D602" s="275" t="s">
        <v>201</v>
      </c>
      <c r="E602" s="328">
        <v>-1.4146287614387418E-2</v>
      </c>
      <c r="F602" s="313">
        <v>1.8353578337340695E-3</v>
      </c>
      <c r="G602" s="313">
        <v>-7.7055125341292099</v>
      </c>
      <c r="H602" s="340" t="s">
        <v>202</v>
      </c>
    </row>
    <row r="603" spans="1:8" ht="34.200000000000003">
      <c r="A603" s="2654"/>
      <c r="B603" s="2643"/>
      <c r="C603" s="339" t="s">
        <v>203</v>
      </c>
      <c r="D603" s="275" t="s">
        <v>204</v>
      </c>
      <c r="E603" s="328">
        <v>-1.4146287614387418E-2</v>
      </c>
      <c r="F603" s="313">
        <v>1.8353578337340693E-3</v>
      </c>
      <c r="G603" s="313">
        <v>-7.7055125341292099</v>
      </c>
      <c r="H603" s="340" t="s">
        <v>202</v>
      </c>
    </row>
    <row r="604" spans="1:8">
      <c r="A604" s="2654"/>
      <c r="B604" s="2645"/>
      <c r="C604" s="2647" t="s">
        <v>159</v>
      </c>
      <c r="D604" s="2648"/>
      <c r="E604" s="298">
        <v>296643</v>
      </c>
      <c r="F604" s="309"/>
      <c r="G604" s="309"/>
      <c r="H604" s="331"/>
    </row>
    <row r="605" spans="1:8">
      <c r="A605" s="2654"/>
      <c r="B605" s="2644" t="s">
        <v>7</v>
      </c>
      <c r="C605" s="2646" t="s">
        <v>155</v>
      </c>
      <c r="D605" s="301" t="s">
        <v>156</v>
      </c>
      <c r="E605" s="341">
        <v>5.3607098042315296E-2</v>
      </c>
      <c r="F605" s="307"/>
      <c r="G605" s="307"/>
      <c r="H605" s="342">
        <v>4.2782370226849081E-224</v>
      </c>
    </row>
    <row r="606" spans="1:8">
      <c r="A606" s="2654"/>
      <c r="B606" s="2643"/>
      <c r="C606" s="2643"/>
      <c r="D606" s="275" t="s">
        <v>199</v>
      </c>
      <c r="E606" s="328">
        <v>5.3607098042315296E-2</v>
      </c>
      <c r="F606" s="308"/>
      <c r="G606" s="308"/>
      <c r="H606" s="330">
        <v>4.2782370226849081E-224</v>
      </c>
    </row>
    <row r="607" spans="1:8">
      <c r="A607" s="2654"/>
      <c r="B607" s="2643"/>
      <c r="C607" s="339" t="s">
        <v>200</v>
      </c>
      <c r="D607" s="275" t="s">
        <v>201</v>
      </c>
      <c r="E607" s="328">
        <v>5.3607098042315296E-2</v>
      </c>
      <c r="F607" s="313">
        <v>1.6640381694866776E-3</v>
      </c>
      <c r="G607" s="313">
        <v>32.003222304679383</v>
      </c>
      <c r="H607" s="340" t="s">
        <v>202</v>
      </c>
    </row>
    <row r="608" spans="1:8" ht="34.200000000000003">
      <c r="A608" s="2654"/>
      <c r="B608" s="2643"/>
      <c r="C608" s="339" t="s">
        <v>203</v>
      </c>
      <c r="D608" s="275" t="s">
        <v>204</v>
      </c>
      <c r="E608" s="328">
        <v>5.3607098042315296E-2</v>
      </c>
      <c r="F608" s="313">
        <v>1.6640381694866776E-3</v>
      </c>
      <c r="G608" s="313">
        <v>32.003222304679383</v>
      </c>
      <c r="H608" s="340" t="s">
        <v>202</v>
      </c>
    </row>
    <row r="609" spans="1:8">
      <c r="A609" s="2654"/>
      <c r="B609" s="2645"/>
      <c r="C609" s="2647" t="s">
        <v>159</v>
      </c>
      <c r="D609" s="2648"/>
      <c r="E609" s="298">
        <v>355382</v>
      </c>
      <c r="F609" s="309"/>
      <c r="G609" s="309"/>
      <c r="H609" s="331"/>
    </row>
    <row r="610" spans="1:8">
      <c r="A610" s="2654"/>
      <c r="B610" s="2644" t="s">
        <v>8</v>
      </c>
      <c r="C610" s="2646" t="s">
        <v>155</v>
      </c>
      <c r="D610" s="301" t="s">
        <v>156</v>
      </c>
      <c r="E610" s="341">
        <v>-2.1115324075184305E-2</v>
      </c>
      <c r="F610" s="307"/>
      <c r="G610" s="307"/>
      <c r="H610" s="342">
        <v>1.3119494428259412E-32</v>
      </c>
    </row>
    <row r="611" spans="1:8">
      <c r="A611" s="2654"/>
      <c r="B611" s="2643"/>
      <c r="C611" s="2643"/>
      <c r="D611" s="275" t="s">
        <v>199</v>
      </c>
      <c r="E611" s="328">
        <v>2.1115324075184305E-2</v>
      </c>
      <c r="F611" s="308"/>
      <c r="G611" s="308"/>
      <c r="H611" s="330">
        <v>1.3119494428259412E-32</v>
      </c>
    </row>
    <row r="612" spans="1:8">
      <c r="A612" s="2654"/>
      <c r="B612" s="2643"/>
      <c r="C612" s="339" t="s">
        <v>200</v>
      </c>
      <c r="D612" s="275" t="s">
        <v>201</v>
      </c>
      <c r="E612" s="328">
        <v>-2.1115324075184305E-2</v>
      </c>
      <c r="F612" s="313">
        <v>1.7978161878229686E-3</v>
      </c>
      <c r="G612" s="313">
        <v>-11.89401047712685</v>
      </c>
      <c r="H612" s="340" t="s">
        <v>202</v>
      </c>
    </row>
    <row r="613" spans="1:8" ht="34.200000000000003">
      <c r="A613" s="2654"/>
      <c r="B613" s="2643"/>
      <c r="C613" s="339" t="s">
        <v>203</v>
      </c>
      <c r="D613" s="275" t="s">
        <v>204</v>
      </c>
      <c r="E613" s="328">
        <v>-2.1115324075184301E-2</v>
      </c>
      <c r="F613" s="313">
        <v>1.7978161878229686E-3</v>
      </c>
      <c r="G613" s="313">
        <v>-11.894010477126848</v>
      </c>
      <c r="H613" s="340" t="s">
        <v>202</v>
      </c>
    </row>
    <row r="614" spans="1:8">
      <c r="A614" s="2654"/>
      <c r="B614" s="2645"/>
      <c r="C614" s="2647" t="s">
        <v>159</v>
      </c>
      <c r="D614" s="2648"/>
      <c r="E614" s="298">
        <v>317154</v>
      </c>
      <c r="F614" s="309"/>
      <c r="G614" s="309"/>
      <c r="H614" s="331"/>
    </row>
    <row r="615" spans="1:8" ht="13.8" thickBot="1">
      <c r="A615" s="2654"/>
      <c r="B615" s="2649" t="s">
        <v>4</v>
      </c>
      <c r="C615" s="2646" t="s">
        <v>155</v>
      </c>
      <c r="D615" s="301" t="s">
        <v>156</v>
      </c>
      <c r="E615" s="341">
        <v>4.6844208740495975E-2</v>
      </c>
      <c r="F615" s="307"/>
      <c r="G615" s="307"/>
      <c r="H615" s="342">
        <v>0</v>
      </c>
    </row>
    <row r="616" spans="1:8">
      <c r="A616" s="2654"/>
      <c r="B616" s="2643"/>
      <c r="C616" s="2643"/>
      <c r="D616" s="275" t="s">
        <v>199</v>
      </c>
      <c r="E616" s="328">
        <v>4.6844208740495975E-2</v>
      </c>
      <c r="F616" s="308"/>
      <c r="G616" s="308"/>
      <c r="H616" s="330">
        <v>0</v>
      </c>
    </row>
    <row r="617" spans="1:8">
      <c r="A617" s="2654"/>
      <c r="B617" s="2643"/>
      <c r="C617" s="339" t="s">
        <v>200</v>
      </c>
      <c r="D617" s="275" t="s">
        <v>201</v>
      </c>
      <c r="E617" s="328">
        <v>4.6844208740495975E-2</v>
      </c>
      <c r="F617" s="313">
        <v>1.0012255513950452E-3</v>
      </c>
      <c r="G617" s="313">
        <v>46.167300825936692</v>
      </c>
      <c r="H617" s="340" t="s">
        <v>202</v>
      </c>
    </row>
    <row r="618" spans="1:8" ht="34.200000000000003">
      <c r="A618" s="2654"/>
      <c r="B618" s="2643"/>
      <c r="C618" s="339" t="s">
        <v>203</v>
      </c>
      <c r="D618" s="275" t="s">
        <v>204</v>
      </c>
      <c r="E618" s="328">
        <v>4.6844208740495968E-2</v>
      </c>
      <c r="F618" s="313">
        <v>1.0012255513950454E-3</v>
      </c>
      <c r="G618" s="313">
        <v>46.167300825936692</v>
      </c>
      <c r="H618" s="340" t="s">
        <v>202</v>
      </c>
    </row>
    <row r="619" spans="1:8" ht="13.8" thickBot="1">
      <c r="A619" s="2655"/>
      <c r="B619" s="2650"/>
      <c r="C619" s="2651" t="s">
        <v>159</v>
      </c>
      <c r="D619" s="2652"/>
      <c r="E619" s="291">
        <v>969179</v>
      </c>
      <c r="F619" s="335"/>
      <c r="G619" s="335"/>
      <c r="H619" s="336"/>
    </row>
    <row r="620" spans="1:8">
      <c r="A620" s="2642" t="s">
        <v>205</v>
      </c>
      <c r="B620" s="2643"/>
      <c r="C620" s="2643"/>
      <c r="D620" s="2643"/>
      <c r="E620" s="2643"/>
      <c r="F620" s="2643"/>
      <c r="G620" s="2643"/>
      <c r="H620" s="2643"/>
    </row>
    <row r="623" spans="1:8" ht="16.8">
      <c r="A623" s="2746" t="s">
        <v>1810</v>
      </c>
      <c r="B623" s="2741"/>
      <c r="C623" s="2741"/>
      <c r="D623" s="2741"/>
      <c r="E623" s="2741"/>
      <c r="F623" s="2741"/>
      <c r="G623" s="2741"/>
      <c r="H623" s="2741"/>
    </row>
    <row r="625" spans="1:8" ht="13.8" thickBot="1">
      <c r="A625" s="2659" t="s">
        <v>211</v>
      </c>
      <c r="B625" s="2643"/>
      <c r="C625" s="2643"/>
      <c r="D625" s="2643"/>
      <c r="E625" s="2643"/>
      <c r="F625" s="2643"/>
      <c r="G625" s="2643"/>
      <c r="H625" s="2643"/>
    </row>
    <row r="626" spans="1:8" ht="13.8" thickBot="1">
      <c r="A626" s="2666" t="s">
        <v>1113</v>
      </c>
      <c r="B626" s="2660" t="s">
        <v>52</v>
      </c>
      <c r="C626" s="2667"/>
      <c r="D626" s="2667"/>
      <c r="E626" s="2668"/>
      <c r="F626" s="2669" t="s">
        <v>1254</v>
      </c>
      <c r="G626" s="2670"/>
      <c r="H626" s="2671" t="s">
        <v>4</v>
      </c>
    </row>
    <row r="627" spans="1:8" ht="46.8" thickBot="1">
      <c r="A627" s="2655"/>
      <c r="B627" s="2650"/>
      <c r="C627" s="2650"/>
      <c r="D627" s="2650"/>
      <c r="E627" s="2652"/>
      <c r="F627" s="279" t="s">
        <v>1255</v>
      </c>
      <c r="G627" s="280" t="s">
        <v>1256</v>
      </c>
      <c r="H627" s="2672"/>
    </row>
    <row r="628" spans="1:8">
      <c r="A628" s="2663" t="s">
        <v>1017</v>
      </c>
      <c r="B628" s="2664" t="s">
        <v>6</v>
      </c>
      <c r="C628" s="2664" t="s">
        <v>550</v>
      </c>
      <c r="D628" s="2664" t="s">
        <v>474</v>
      </c>
      <c r="E628" s="295" t="s">
        <v>57</v>
      </c>
      <c r="F628" s="282">
        <v>6447</v>
      </c>
      <c r="G628" s="284">
        <v>25915</v>
      </c>
      <c r="H628" s="296">
        <v>32362</v>
      </c>
    </row>
    <row r="629" spans="1:8" ht="22.8">
      <c r="A629" s="2654"/>
      <c r="B629" s="2643"/>
      <c r="C629" s="2643"/>
      <c r="D629" s="2643"/>
      <c r="E629" s="275" t="s">
        <v>58</v>
      </c>
      <c r="F629" s="316">
        <v>7098.8651013756144</v>
      </c>
      <c r="G629" s="317">
        <v>25263.134898624387</v>
      </c>
      <c r="H629" s="318">
        <v>32362</v>
      </c>
    </row>
    <row r="630" spans="1:8" ht="22.8">
      <c r="A630" s="2654"/>
      <c r="B630" s="2643"/>
      <c r="C630" s="2643"/>
      <c r="D630" s="2643"/>
      <c r="E630" s="275" t="s">
        <v>556</v>
      </c>
      <c r="F630" s="319">
        <v>0.19921512885482973</v>
      </c>
      <c r="G630" s="287">
        <v>0.80078487114517027</v>
      </c>
      <c r="H630" s="289">
        <v>1</v>
      </c>
    </row>
    <row r="631" spans="1:8" ht="34.200000000000003">
      <c r="A631" s="2654"/>
      <c r="B631" s="2643"/>
      <c r="C631" s="2643"/>
      <c r="D631" s="2645"/>
      <c r="E631" s="365" t="s">
        <v>1287</v>
      </c>
      <c r="F631" s="320">
        <v>0.32473681559462042</v>
      </c>
      <c r="G631" s="321">
        <v>0.36679782596387933</v>
      </c>
      <c r="H631" s="322">
        <v>0.35757140489475714</v>
      </c>
    </row>
    <row r="632" spans="1:8">
      <c r="A632" s="2654"/>
      <c r="B632" s="2643"/>
      <c r="C632" s="2643"/>
      <c r="D632" s="2644" t="s">
        <v>475</v>
      </c>
      <c r="E632" s="301" t="s">
        <v>57</v>
      </c>
      <c r="F632" s="302">
        <v>13406</v>
      </c>
      <c r="G632" s="303">
        <v>44737</v>
      </c>
      <c r="H632" s="304">
        <v>58143</v>
      </c>
    </row>
    <row r="633" spans="1:8" ht="22.8">
      <c r="A633" s="2654"/>
      <c r="B633" s="2643"/>
      <c r="C633" s="2643"/>
      <c r="D633" s="2643"/>
      <c r="E633" s="275" t="s">
        <v>58</v>
      </c>
      <c r="F633" s="316">
        <v>12754.134898624385</v>
      </c>
      <c r="G633" s="317">
        <v>45388.865101375617</v>
      </c>
      <c r="H633" s="318">
        <v>58143</v>
      </c>
    </row>
    <row r="634" spans="1:8" ht="22.8">
      <c r="A634" s="2654"/>
      <c r="B634" s="2643"/>
      <c r="C634" s="2643"/>
      <c r="D634" s="2643"/>
      <c r="E634" s="275" t="s">
        <v>556</v>
      </c>
      <c r="F634" s="319">
        <v>0.2305694580602996</v>
      </c>
      <c r="G634" s="287">
        <v>0.7694305419397004</v>
      </c>
      <c r="H634" s="289">
        <v>1</v>
      </c>
    </row>
    <row r="635" spans="1:8" ht="34.200000000000003">
      <c r="A635" s="2654"/>
      <c r="B635" s="2643"/>
      <c r="C635" s="2645"/>
      <c r="D635" s="2645"/>
      <c r="E635" s="365" t="s">
        <v>1287</v>
      </c>
      <c r="F635" s="320">
        <v>0.67526318440537947</v>
      </c>
      <c r="G635" s="321">
        <v>0.63320217403612067</v>
      </c>
      <c r="H635" s="322">
        <v>0.64242859510524286</v>
      </c>
    </row>
    <row r="636" spans="1:8">
      <c r="A636" s="2654"/>
      <c r="B636" s="2643"/>
      <c r="C636" s="2644" t="s">
        <v>4</v>
      </c>
      <c r="D636" s="2658"/>
      <c r="E636" s="301" t="s">
        <v>57</v>
      </c>
      <c r="F636" s="302">
        <v>19853</v>
      </c>
      <c r="G636" s="303">
        <v>70652</v>
      </c>
      <c r="H636" s="304">
        <v>90505</v>
      </c>
    </row>
    <row r="637" spans="1:8" ht="22.8">
      <c r="A637" s="2654"/>
      <c r="B637" s="2643"/>
      <c r="C637" s="2643"/>
      <c r="D637" s="2643"/>
      <c r="E637" s="275" t="s">
        <v>58</v>
      </c>
      <c r="F637" s="316">
        <v>19853</v>
      </c>
      <c r="G637" s="317">
        <v>70652</v>
      </c>
      <c r="H637" s="318">
        <v>90505</v>
      </c>
    </row>
    <row r="638" spans="1:8" ht="22.8">
      <c r="A638" s="2654"/>
      <c r="B638" s="2643"/>
      <c r="C638" s="2643"/>
      <c r="D638" s="2643"/>
      <c r="E638" s="275" t="s">
        <v>556</v>
      </c>
      <c r="F638" s="319">
        <v>0.21935804651676705</v>
      </c>
      <c r="G638" s="287">
        <v>0.78064195348323295</v>
      </c>
      <c r="H638" s="289">
        <v>1</v>
      </c>
    </row>
    <row r="639" spans="1:8" ht="34.200000000000003">
      <c r="A639" s="2654"/>
      <c r="B639" s="2645"/>
      <c r="C639" s="2645"/>
      <c r="D639" s="2645"/>
      <c r="E639" s="365" t="s">
        <v>1287</v>
      </c>
      <c r="F639" s="320">
        <v>1</v>
      </c>
      <c r="G639" s="321">
        <v>1</v>
      </c>
      <c r="H639" s="322">
        <v>1</v>
      </c>
    </row>
    <row r="640" spans="1:8">
      <c r="A640" s="2654"/>
      <c r="B640" s="2644" t="s">
        <v>7</v>
      </c>
      <c r="C640" s="2644" t="s">
        <v>550</v>
      </c>
      <c r="D640" s="2644" t="s">
        <v>474</v>
      </c>
      <c r="E640" s="301" t="s">
        <v>57</v>
      </c>
      <c r="F640" s="302">
        <v>4861</v>
      </c>
      <c r="G640" s="303">
        <v>3473</v>
      </c>
      <c r="H640" s="304">
        <v>8334</v>
      </c>
    </row>
    <row r="641" spans="1:8" ht="22.8">
      <c r="A641" s="2654"/>
      <c r="B641" s="2643"/>
      <c r="C641" s="2643"/>
      <c r="D641" s="2643"/>
      <c r="E641" s="275" t="s">
        <v>58</v>
      </c>
      <c r="F641" s="316">
        <v>5405.8642438452516</v>
      </c>
      <c r="G641" s="317">
        <v>2928.1357561547479</v>
      </c>
      <c r="H641" s="318">
        <v>8334</v>
      </c>
    </row>
    <row r="642" spans="1:8" ht="22.8">
      <c r="A642" s="2654"/>
      <c r="B642" s="2643"/>
      <c r="C642" s="2643"/>
      <c r="D642" s="2643"/>
      <c r="E642" s="275" t="s">
        <v>556</v>
      </c>
      <c r="F642" s="319">
        <v>0.58327333813294935</v>
      </c>
      <c r="G642" s="287">
        <v>0.41672666186705065</v>
      </c>
      <c r="H642" s="289">
        <v>1</v>
      </c>
    </row>
    <row r="643" spans="1:8" ht="34.200000000000003">
      <c r="A643" s="2654"/>
      <c r="B643" s="2643"/>
      <c r="C643" s="2643"/>
      <c r="D643" s="2645"/>
      <c r="E643" s="365" t="s">
        <v>1287</v>
      </c>
      <c r="F643" s="320">
        <v>0.2928489668052292</v>
      </c>
      <c r="G643" s="321">
        <v>0.38627516405294182</v>
      </c>
      <c r="H643" s="322">
        <v>0.32567409144196952</v>
      </c>
    </row>
    <row r="644" spans="1:8">
      <c r="A644" s="2654"/>
      <c r="B644" s="2643"/>
      <c r="C644" s="2643"/>
      <c r="D644" s="2644" t="s">
        <v>475</v>
      </c>
      <c r="E644" s="301" t="s">
        <v>57</v>
      </c>
      <c r="F644" s="302">
        <v>11738</v>
      </c>
      <c r="G644" s="303">
        <v>5518</v>
      </c>
      <c r="H644" s="304">
        <v>17256</v>
      </c>
    </row>
    <row r="645" spans="1:8" ht="22.8">
      <c r="A645" s="2654"/>
      <c r="B645" s="2643"/>
      <c r="C645" s="2643"/>
      <c r="D645" s="2643"/>
      <c r="E645" s="275" t="s">
        <v>58</v>
      </c>
      <c r="F645" s="316">
        <v>11193.135756154748</v>
      </c>
      <c r="G645" s="317">
        <v>6062.8642438452516</v>
      </c>
      <c r="H645" s="318">
        <v>17256</v>
      </c>
    </row>
    <row r="646" spans="1:8" ht="22.8">
      <c r="A646" s="2654"/>
      <c r="B646" s="2643"/>
      <c r="C646" s="2643"/>
      <c r="D646" s="2643"/>
      <c r="E646" s="275" t="s">
        <v>556</v>
      </c>
      <c r="F646" s="319">
        <v>0.680227167362077</v>
      </c>
      <c r="G646" s="287">
        <v>0.31977283263792305</v>
      </c>
      <c r="H646" s="289">
        <v>1</v>
      </c>
    </row>
    <row r="647" spans="1:8" ht="34.200000000000003">
      <c r="A647" s="2654"/>
      <c r="B647" s="2643"/>
      <c r="C647" s="2645"/>
      <c r="D647" s="2645"/>
      <c r="E647" s="365" t="s">
        <v>1287</v>
      </c>
      <c r="F647" s="320">
        <v>0.7071510331947708</v>
      </c>
      <c r="G647" s="321">
        <v>0.61372483594705818</v>
      </c>
      <c r="H647" s="322">
        <v>0.67432590855803043</v>
      </c>
    </row>
    <row r="648" spans="1:8">
      <c r="A648" s="2654"/>
      <c r="B648" s="2643"/>
      <c r="C648" s="2644" t="s">
        <v>4</v>
      </c>
      <c r="D648" s="2658"/>
      <c r="E648" s="301" t="s">
        <v>57</v>
      </c>
      <c r="F648" s="302">
        <v>16599</v>
      </c>
      <c r="G648" s="303">
        <v>8991</v>
      </c>
      <c r="H648" s="304">
        <v>25590</v>
      </c>
    </row>
    <row r="649" spans="1:8" ht="22.8">
      <c r="A649" s="2654"/>
      <c r="B649" s="2643"/>
      <c r="C649" s="2643"/>
      <c r="D649" s="2643"/>
      <c r="E649" s="275" t="s">
        <v>58</v>
      </c>
      <c r="F649" s="316">
        <v>16599</v>
      </c>
      <c r="G649" s="317">
        <v>8991</v>
      </c>
      <c r="H649" s="318">
        <v>25590</v>
      </c>
    </row>
    <row r="650" spans="1:8" ht="22.8">
      <c r="A650" s="2654"/>
      <c r="B650" s="2643"/>
      <c r="C650" s="2643"/>
      <c r="D650" s="2643"/>
      <c r="E650" s="275" t="s">
        <v>556</v>
      </c>
      <c r="F650" s="319">
        <v>0.64865181711606101</v>
      </c>
      <c r="G650" s="287">
        <v>0.35134818288393904</v>
      </c>
      <c r="H650" s="289">
        <v>1</v>
      </c>
    </row>
    <row r="651" spans="1:8" ht="34.200000000000003">
      <c r="A651" s="2654"/>
      <c r="B651" s="2645"/>
      <c r="C651" s="2645"/>
      <c r="D651" s="2645"/>
      <c r="E651" s="365" t="s">
        <v>1287</v>
      </c>
      <c r="F651" s="320">
        <v>1</v>
      </c>
      <c r="G651" s="321">
        <v>1</v>
      </c>
      <c r="H651" s="322">
        <v>1</v>
      </c>
    </row>
    <row r="652" spans="1:8">
      <c r="A652" s="2654"/>
      <c r="B652" s="2644" t="s">
        <v>8</v>
      </c>
      <c r="C652" s="2644" t="s">
        <v>550</v>
      </c>
      <c r="D652" s="2644" t="s">
        <v>474</v>
      </c>
      <c r="E652" s="301" t="s">
        <v>57</v>
      </c>
      <c r="F652" s="302">
        <v>35402</v>
      </c>
      <c r="G652" s="303">
        <v>4184</v>
      </c>
      <c r="H652" s="304">
        <v>39586</v>
      </c>
    </row>
    <row r="653" spans="1:8" ht="22.8">
      <c r="A653" s="2654"/>
      <c r="B653" s="2643"/>
      <c r="C653" s="2643"/>
      <c r="D653" s="2643"/>
      <c r="E653" s="275" t="s">
        <v>58</v>
      </c>
      <c r="F653" s="316">
        <v>35719.630836797551</v>
      </c>
      <c r="G653" s="317">
        <v>3866.3691632024529</v>
      </c>
      <c r="H653" s="318">
        <v>39586</v>
      </c>
    </row>
    <row r="654" spans="1:8" ht="22.8">
      <c r="A654" s="2654"/>
      <c r="B654" s="2643"/>
      <c r="C654" s="2643"/>
      <c r="D654" s="2643"/>
      <c r="E654" s="275" t="s">
        <v>556</v>
      </c>
      <c r="F654" s="319">
        <v>0.89430606780174815</v>
      </c>
      <c r="G654" s="287">
        <v>0.10569393219825191</v>
      </c>
      <c r="H654" s="289">
        <v>1</v>
      </c>
    </row>
    <row r="655" spans="1:8" ht="34.200000000000003">
      <c r="A655" s="2654"/>
      <c r="B655" s="2643"/>
      <c r="C655" s="2643"/>
      <c r="D655" s="2645"/>
      <c r="E655" s="365" t="s">
        <v>1287</v>
      </c>
      <c r="F655" s="320">
        <v>0.27092676207239613</v>
      </c>
      <c r="G655" s="321">
        <v>0.29581447963800905</v>
      </c>
      <c r="H655" s="322">
        <v>0.2733575483033408</v>
      </c>
    </row>
    <row r="656" spans="1:8">
      <c r="A656" s="2654"/>
      <c r="B656" s="2643"/>
      <c r="C656" s="2643"/>
      <c r="D656" s="2644" t="s">
        <v>475</v>
      </c>
      <c r="E656" s="301" t="s">
        <v>57</v>
      </c>
      <c r="F656" s="302">
        <v>95268</v>
      </c>
      <c r="G656" s="303">
        <v>9960</v>
      </c>
      <c r="H656" s="304">
        <v>105228</v>
      </c>
    </row>
    <row r="657" spans="1:8" ht="22.8">
      <c r="A657" s="2654"/>
      <c r="B657" s="2643"/>
      <c r="C657" s="2643"/>
      <c r="D657" s="2643"/>
      <c r="E657" s="275" t="s">
        <v>58</v>
      </c>
      <c r="F657" s="316">
        <v>94950.369163202457</v>
      </c>
      <c r="G657" s="317">
        <v>10277.630836797547</v>
      </c>
      <c r="H657" s="318">
        <v>105228</v>
      </c>
    </row>
    <row r="658" spans="1:8" ht="22.8">
      <c r="A658" s="2654"/>
      <c r="B658" s="2643"/>
      <c r="C658" s="2643"/>
      <c r="D658" s="2643"/>
      <c r="E658" s="275" t="s">
        <v>556</v>
      </c>
      <c r="F658" s="319">
        <v>0.90534838636104453</v>
      </c>
      <c r="G658" s="287">
        <v>9.4651613638955412E-2</v>
      </c>
      <c r="H658" s="289">
        <v>1</v>
      </c>
    </row>
    <row r="659" spans="1:8" ht="34.200000000000003">
      <c r="A659" s="2654"/>
      <c r="B659" s="2643"/>
      <c r="C659" s="2645"/>
      <c r="D659" s="2645"/>
      <c r="E659" s="365" t="s">
        <v>1287</v>
      </c>
      <c r="F659" s="320">
        <v>0.72907323792760392</v>
      </c>
      <c r="G659" s="321">
        <v>0.70418552036199089</v>
      </c>
      <c r="H659" s="322">
        <v>0.7266424516966592</v>
      </c>
    </row>
    <row r="660" spans="1:8">
      <c r="A660" s="2654"/>
      <c r="B660" s="2643"/>
      <c r="C660" s="2644" t="s">
        <v>4</v>
      </c>
      <c r="D660" s="2658"/>
      <c r="E660" s="301" t="s">
        <v>57</v>
      </c>
      <c r="F660" s="302">
        <v>130670</v>
      </c>
      <c r="G660" s="303">
        <v>14144</v>
      </c>
      <c r="H660" s="304">
        <v>144814</v>
      </c>
    </row>
    <row r="661" spans="1:8" ht="22.8">
      <c r="A661" s="2654"/>
      <c r="B661" s="2643"/>
      <c r="C661" s="2643"/>
      <c r="D661" s="2643"/>
      <c r="E661" s="275" t="s">
        <v>58</v>
      </c>
      <c r="F661" s="316">
        <v>130670</v>
      </c>
      <c r="G661" s="317">
        <v>14144</v>
      </c>
      <c r="H661" s="318">
        <v>144814</v>
      </c>
    </row>
    <row r="662" spans="1:8" ht="22.8">
      <c r="A662" s="2654"/>
      <c r="B662" s="2643"/>
      <c r="C662" s="2643"/>
      <c r="D662" s="2643"/>
      <c r="E662" s="275" t="s">
        <v>556</v>
      </c>
      <c r="F662" s="319">
        <v>0.9023298852320909</v>
      </c>
      <c r="G662" s="287">
        <v>9.7670114767909183E-2</v>
      </c>
      <c r="H662" s="289">
        <v>1</v>
      </c>
    </row>
    <row r="663" spans="1:8" ht="34.200000000000003">
      <c r="A663" s="2654"/>
      <c r="B663" s="2645"/>
      <c r="C663" s="2645"/>
      <c r="D663" s="2645"/>
      <c r="E663" s="365" t="s">
        <v>1287</v>
      </c>
      <c r="F663" s="320">
        <v>1</v>
      </c>
      <c r="G663" s="321">
        <v>1</v>
      </c>
      <c r="H663" s="322">
        <v>1</v>
      </c>
    </row>
    <row r="664" spans="1:8">
      <c r="A664" s="2654"/>
      <c r="B664" s="2644" t="s">
        <v>4</v>
      </c>
      <c r="C664" s="2644" t="s">
        <v>550</v>
      </c>
      <c r="D664" s="2644" t="s">
        <v>474</v>
      </c>
      <c r="E664" s="301" t="s">
        <v>57</v>
      </c>
      <c r="F664" s="302">
        <v>46710</v>
      </c>
      <c r="G664" s="303">
        <v>33572</v>
      </c>
      <c r="H664" s="304">
        <v>80282</v>
      </c>
    </row>
    <row r="665" spans="1:8" ht="22.8">
      <c r="A665" s="2654"/>
      <c r="B665" s="2643"/>
      <c r="C665" s="2643"/>
      <c r="D665" s="2643"/>
      <c r="E665" s="275" t="s">
        <v>58</v>
      </c>
      <c r="F665" s="316">
        <v>51423.63200962788</v>
      </c>
      <c r="G665" s="317">
        <v>28858.36799037212</v>
      </c>
      <c r="H665" s="318">
        <v>80282</v>
      </c>
    </row>
    <row r="666" spans="1:8" ht="22.8">
      <c r="A666" s="2654"/>
      <c r="B666" s="2643"/>
      <c r="C666" s="2643"/>
      <c r="D666" s="2643"/>
      <c r="E666" s="275" t="s">
        <v>556</v>
      </c>
      <c r="F666" s="319">
        <v>0.58182407015271165</v>
      </c>
      <c r="G666" s="287">
        <v>0.41817592984728835</v>
      </c>
      <c r="H666" s="289">
        <v>1</v>
      </c>
    </row>
    <row r="667" spans="1:8" ht="34.200000000000003">
      <c r="A667" s="2654"/>
      <c r="B667" s="2643"/>
      <c r="C667" s="2643"/>
      <c r="D667" s="2645"/>
      <c r="E667" s="365" t="s">
        <v>1287</v>
      </c>
      <c r="F667" s="320">
        <v>0.27949641579205609</v>
      </c>
      <c r="G667" s="321">
        <v>0.3579600584302729</v>
      </c>
      <c r="H667" s="322">
        <v>0.3077011525091124</v>
      </c>
    </row>
    <row r="668" spans="1:8">
      <c r="A668" s="2654"/>
      <c r="B668" s="2643"/>
      <c r="C668" s="2643"/>
      <c r="D668" s="2644" t="s">
        <v>475</v>
      </c>
      <c r="E668" s="301" t="s">
        <v>57</v>
      </c>
      <c r="F668" s="302">
        <v>120412</v>
      </c>
      <c r="G668" s="303">
        <v>60215</v>
      </c>
      <c r="H668" s="304">
        <v>180627</v>
      </c>
    </row>
    <row r="669" spans="1:8" ht="22.8">
      <c r="A669" s="2654"/>
      <c r="B669" s="2643"/>
      <c r="C669" s="2643"/>
      <c r="D669" s="2643"/>
      <c r="E669" s="275" t="s">
        <v>58</v>
      </c>
      <c r="F669" s="316">
        <v>115698.36799037212</v>
      </c>
      <c r="G669" s="317">
        <v>64928.63200962788</v>
      </c>
      <c r="H669" s="318">
        <v>180627</v>
      </c>
    </row>
    <row r="670" spans="1:8" ht="22.8">
      <c r="A670" s="2654"/>
      <c r="B670" s="2643"/>
      <c r="C670" s="2643"/>
      <c r="D670" s="2643"/>
      <c r="E670" s="275" t="s">
        <v>556</v>
      </c>
      <c r="F670" s="319">
        <v>0.66663344904139465</v>
      </c>
      <c r="G670" s="287">
        <v>0.33336655095860529</v>
      </c>
      <c r="H670" s="289">
        <v>1</v>
      </c>
    </row>
    <row r="671" spans="1:8" ht="34.200000000000003">
      <c r="A671" s="2654"/>
      <c r="B671" s="2643"/>
      <c r="C671" s="2645"/>
      <c r="D671" s="2645"/>
      <c r="E671" s="365" t="s">
        <v>1287</v>
      </c>
      <c r="F671" s="320">
        <v>0.72050358420794391</v>
      </c>
      <c r="G671" s="321">
        <v>0.6420399415697271</v>
      </c>
      <c r="H671" s="322">
        <v>0.69229884749088766</v>
      </c>
    </row>
    <row r="672" spans="1:8">
      <c r="A672" s="2654"/>
      <c r="B672" s="2643"/>
      <c r="C672" s="2644" t="s">
        <v>4</v>
      </c>
      <c r="D672" s="2658"/>
      <c r="E672" s="301" t="s">
        <v>57</v>
      </c>
      <c r="F672" s="302">
        <v>167122</v>
      </c>
      <c r="G672" s="303">
        <v>93787</v>
      </c>
      <c r="H672" s="304">
        <v>260909</v>
      </c>
    </row>
    <row r="673" spans="1:8" ht="22.8">
      <c r="A673" s="2654"/>
      <c r="B673" s="2643"/>
      <c r="C673" s="2643"/>
      <c r="D673" s="2643"/>
      <c r="E673" s="275" t="s">
        <v>58</v>
      </c>
      <c r="F673" s="316">
        <v>167122</v>
      </c>
      <c r="G673" s="317">
        <v>93787</v>
      </c>
      <c r="H673" s="318">
        <v>260909</v>
      </c>
    </row>
    <row r="674" spans="1:8" ht="22.8">
      <c r="A674" s="2654"/>
      <c r="B674" s="2643"/>
      <c r="C674" s="2643"/>
      <c r="D674" s="2643"/>
      <c r="E674" s="275" t="s">
        <v>556</v>
      </c>
      <c r="F674" s="319">
        <v>0.64053750541376497</v>
      </c>
      <c r="G674" s="287">
        <v>0.35946249458623503</v>
      </c>
      <c r="H674" s="289">
        <v>1</v>
      </c>
    </row>
    <row r="675" spans="1:8" ht="34.200000000000003">
      <c r="A675" s="2657"/>
      <c r="B675" s="2645"/>
      <c r="C675" s="2645"/>
      <c r="D675" s="2645"/>
      <c r="E675" s="365" t="s">
        <v>1287</v>
      </c>
      <c r="F675" s="320">
        <v>1</v>
      </c>
      <c r="G675" s="321">
        <v>1</v>
      </c>
      <c r="H675" s="322">
        <v>1</v>
      </c>
    </row>
    <row r="676" spans="1:8">
      <c r="A676" s="2656" t="s">
        <v>1018</v>
      </c>
      <c r="B676" s="2644" t="s">
        <v>6</v>
      </c>
      <c r="C676" s="2644" t="s">
        <v>550</v>
      </c>
      <c r="D676" s="2644" t="s">
        <v>474</v>
      </c>
      <c r="E676" s="301" t="s">
        <v>57</v>
      </c>
      <c r="F676" s="302">
        <v>31716</v>
      </c>
      <c r="G676" s="303">
        <v>15111</v>
      </c>
      <c r="H676" s="304">
        <v>46827</v>
      </c>
    </row>
    <row r="677" spans="1:8" ht="22.8">
      <c r="A677" s="2654"/>
      <c r="B677" s="2643"/>
      <c r="C677" s="2643"/>
      <c r="D677" s="2643"/>
      <c r="E677" s="275" t="s">
        <v>58</v>
      </c>
      <c r="F677" s="316">
        <v>28754.477168096946</v>
      </c>
      <c r="G677" s="317">
        <v>18072.522831903054</v>
      </c>
      <c r="H677" s="318">
        <v>46827</v>
      </c>
    </row>
    <row r="678" spans="1:8" ht="22.8">
      <c r="A678" s="2654"/>
      <c r="B678" s="2643"/>
      <c r="C678" s="2643"/>
      <c r="D678" s="2643"/>
      <c r="E678" s="275" t="s">
        <v>556</v>
      </c>
      <c r="F678" s="319">
        <v>0.67730155679415716</v>
      </c>
      <c r="G678" s="287">
        <v>0.32269844320584279</v>
      </c>
      <c r="H678" s="289">
        <v>1</v>
      </c>
    </row>
    <row r="679" spans="1:8" ht="34.200000000000003">
      <c r="A679" s="2654"/>
      <c r="B679" s="2643"/>
      <c r="C679" s="2643"/>
      <c r="D679" s="2645"/>
      <c r="E679" s="365" t="s">
        <v>1287</v>
      </c>
      <c r="F679" s="320">
        <v>0.25056091009638171</v>
      </c>
      <c r="G679" s="321">
        <v>0.18993928881179531</v>
      </c>
      <c r="H679" s="322">
        <v>0.22716445858822046</v>
      </c>
    </row>
    <row r="680" spans="1:8">
      <c r="A680" s="2654"/>
      <c r="B680" s="2643"/>
      <c r="C680" s="2643"/>
      <c r="D680" s="2644" t="s">
        <v>475</v>
      </c>
      <c r="E680" s="301" t="s">
        <v>57</v>
      </c>
      <c r="F680" s="302">
        <v>94864</v>
      </c>
      <c r="G680" s="303">
        <v>64446</v>
      </c>
      <c r="H680" s="304">
        <v>159310</v>
      </c>
    </row>
    <row r="681" spans="1:8" ht="22.8">
      <c r="A681" s="2654"/>
      <c r="B681" s="2643"/>
      <c r="C681" s="2643"/>
      <c r="D681" s="2643"/>
      <c r="E681" s="275" t="s">
        <v>58</v>
      </c>
      <c r="F681" s="316">
        <v>97825.522831903058</v>
      </c>
      <c r="G681" s="317">
        <v>61484.477168096942</v>
      </c>
      <c r="H681" s="318">
        <v>159310</v>
      </c>
    </row>
    <row r="682" spans="1:8" ht="22.8">
      <c r="A682" s="2654"/>
      <c r="B682" s="2643"/>
      <c r="C682" s="2643"/>
      <c r="D682" s="2643"/>
      <c r="E682" s="275" t="s">
        <v>556</v>
      </c>
      <c r="F682" s="319">
        <v>0.59546795555834531</v>
      </c>
      <c r="G682" s="287">
        <v>0.40453204444165464</v>
      </c>
      <c r="H682" s="289">
        <v>1</v>
      </c>
    </row>
    <row r="683" spans="1:8" ht="34.200000000000003">
      <c r="A683" s="2654"/>
      <c r="B683" s="2643"/>
      <c r="C683" s="2645"/>
      <c r="D683" s="2645"/>
      <c r="E683" s="365" t="s">
        <v>1287</v>
      </c>
      <c r="F683" s="320">
        <v>0.74943908990361818</v>
      </c>
      <c r="G683" s="321">
        <v>0.81006071118820477</v>
      </c>
      <c r="H683" s="322">
        <v>0.77283554141177957</v>
      </c>
    </row>
    <row r="684" spans="1:8">
      <c r="A684" s="2654"/>
      <c r="B684" s="2643"/>
      <c r="C684" s="2644" t="s">
        <v>4</v>
      </c>
      <c r="D684" s="2658"/>
      <c r="E684" s="301" t="s">
        <v>57</v>
      </c>
      <c r="F684" s="302">
        <v>126580</v>
      </c>
      <c r="G684" s="303">
        <v>79557</v>
      </c>
      <c r="H684" s="304">
        <v>206137</v>
      </c>
    </row>
    <row r="685" spans="1:8" ht="22.8">
      <c r="A685" s="2654"/>
      <c r="B685" s="2643"/>
      <c r="C685" s="2643"/>
      <c r="D685" s="2643"/>
      <c r="E685" s="275" t="s">
        <v>58</v>
      </c>
      <c r="F685" s="316">
        <v>126580</v>
      </c>
      <c r="G685" s="317">
        <v>79557</v>
      </c>
      <c r="H685" s="318">
        <v>206137</v>
      </c>
    </row>
    <row r="686" spans="1:8" ht="22.8">
      <c r="A686" s="2654"/>
      <c r="B686" s="2643"/>
      <c r="C686" s="2643"/>
      <c r="D686" s="2643"/>
      <c r="E686" s="275" t="s">
        <v>556</v>
      </c>
      <c r="F686" s="319">
        <v>0.61405764127740292</v>
      </c>
      <c r="G686" s="287">
        <v>0.38594235872259708</v>
      </c>
      <c r="H686" s="289">
        <v>1</v>
      </c>
    </row>
    <row r="687" spans="1:8" ht="34.200000000000003">
      <c r="A687" s="2654"/>
      <c r="B687" s="2645"/>
      <c r="C687" s="2645"/>
      <c r="D687" s="2645"/>
      <c r="E687" s="365" t="s">
        <v>1287</v>
      </c>
      <c r="F687" s="320">
        <v>1</v>
      </c>
      <c r="G687" s="321">
        <v>1</v>
      </c>
      <c r="H687" s="322">
        <v>1</v>
      </c>
    </row>
    <row r="688" spans="1:8">
      <c r="A688" s="2654"/>
      <c r="B688" s="2644" t="s">
        <v>7</v>
      </c>
      <c r="C688" s="2644" t="s">
        <v>550</v>
      </c>
      <c r="D688" s="2644" t="s">
        <v>474</v>
      </c>
      <c r="E688" s="301" t="s">
        <v>57</v>
      </c>
      <c r="F688" s="302">
        <v>124622</v>
      </c>
      <c r="G688" s="303">
        <v>31653</v>
      </c>
      <c r="H688" s="304">
        <v>156275</v>
      </c>
    </row>
    <row r="689" spans="1:8" ht="22.8">
      <c r="A689" s="2654"/>
      <c r="B689" s="2643"/>
      <c r="C689" s="2643"/>
      <c r="D689" s="2643"/>
      <c r="E689" s="275" t="s">
        <v>58</v>
      </c>
      <c r="F689" s="316">
        <v>120461.18940119832</v>
      </c>
      <c r="G689" s="317">
        <v>35813.810598801669</v>
      </c>
      <c r="H689" s="318">
        <v>156275</v>
      </c>
    </row>
    <row r="690" spans="1:8" ht="22.8">
      <c r="A690" s="2654"/>
      <c r="B690" s="2643"/>
      <c r="C690" s="2643"/>
      <c r="D690" s="2643"/>
      <c r="E690" s="275" t="s">
        <v>556</v>
      </c>
      <c r="F690" s="319">
        <v>0.79745320748680215</v>
      </c>
      <c r="G690" s="287">
        <v>0.2025467925131979</v>
      </c>
      <c r="H690" s="289">
        <v>1</v>
      </c>
    </row>
    <row r="691" spans="1:8" ht="34.200000000000003">
      <c r="A691" s="2654"/>
      <c r="B691" s="2643"/>
      <c r="C691" s="2643"/>
      <c r="D691" s="2645"/>
      <c r="E691" s="365" t="s">
        <v>1287</v>
      </c>
      <c r="F691" s="320">
        <v>0.49022669965737392</v>
      </c>
      <c r="G691" s="321">
        <v>0.41880681141586945</v>
      </c>
      <c r="H691" s="322">
        <v>0.47385928100135843</v>
      </c>
    </row>
    <row r="692" spans="1:8">
      <c r="A692" s="2654"/>
      <c r="B692" s="2643"/>
      <c r="C692" s="2643"/>
      <c r="D692" s="2644" t="s">
        <v>475</v>
      </c>
      <c r="E692" s="301" t="s">
        <v>57</v>
      </c>
      <c r="F692" s="302">
        <v>129591</v>
      </c>
      <c r="G692" s="303">
        <v>43926</v>
      </c>
      <c r="H692" s="304">
        <v>173517</v>
      </c>
    </row>
    <row r="693" spans="1:8" ht="22.8">
      <c r="A693" s="2654"/>
      <c r="B693" s="2643"/>
      <c r="C693" s="2643"/>
      <c r="D693" s="2643"/>
      <c r="E693" s="275" t="s">
        <v>58</v>
      </c>
      <c r="F693" s="316">
        <v>133751.81059880168</v>
      </c>
      <c r="G693" s="317">
        <v>39765.189401198331</v>
      </c>
      <c r="H693" s="318">
        <v>173517</v>
      </c>
    </row>
    <row r="694" spans="1:8" ht="22.8">
      <c r="A694" s="2654"/>
      <c r="B694" s="2643"/>
      <c r="C694" s="2643"/>
      <c r="D694" s="2643"/>
      <c r="E694" s="275" t="s">
        <v>556</v>
      </c>
      <c r="F694" s="319">
        <v>0.7468490119123774</v>
      </c>
      <c r="G694" s="287">
        <v>0.25315098808762254</v>
      </c>
      <c r="H694" s="289">
        <v>1</v>
      </c>
    </row>
    <row r="695" spans="1:8" ht="34.200000000000003">
      <c r="A695" s="2654"/>
      <c r="B695" s="2643"/>
      <c r="C695" s="2645"/>
      <c r="D695" s="2645"/>
      <c r="E695" s="365" t="s">
        <v>1287</v>
      </c>
      <c r="F695" s="320">
        <v>0.50977330034262602</v>
      </c>
      <c r="G695" s="321">
        <v>0.58119318858413049</v>
      </c>
      <c r="H695" s="322">
        <v>0.52614071899864157</v>
      </c>
    </row>
    <row r="696" spans="1:8">
      <c r="A696" s="2654"/>
      <c r="B696" s="2643"/>
      <c r="C696" s="2644" t="s">
        <v>4</v>
      </c>
      <c r="D696" s="2658"/>
      <c r="E696" s="301" t="s">
        <v>57</v>
      </c>
      <c r="F696" s="302">
        <v>254213</v>
      </c>
      <c r="G696" s="303">
        <v>75579</v>
      </c>
      <c r="H696" s="304">
        <v>329792</v>
      </c>
    </row>
    <row r="697" spans="1:8" ht="22.8">
      <c r="A697" s="2654"/>
      <c r="B697" s="2643"/>
      <c r="C697" s="2643"/>
      <c r="D697" s="2643"/>
      <c r="E697" s="275" t="s">
        <v>58</v>
      </c>
      <c r="F697" s="316">
        <v>254213</v>
      </c>
      <c r="G697" s="317">
        <v>75579</v>
      </c>
      <c r="H697" s="318">
        <v>329792</v>
      </c>
    </row>
    <row r="698" spans="1:8" ht="22.8">
      <c r="A698" s="2654"/>
      <c r="B698" s="2643"/>
      <c r="C698" s="2643"/>
      <c r="D698" s="2643"/>
      <c r="E698" s="275" t="s">
        <v>556</v>
      </c>
      <c r="F698" s="319">
        <v>0.77082827964292644</v>
      </c>
      <c r="G698" s="287">
        <v>0.22917172035707356</v>
      </c>
      <c r="H698" s="289">
        <v>1</v>
      </c>
    </row>
    <row r="699" spans="1:8" ht="34.200000000000003">
      <c r="A699" s="2654"/>
      <c r="B699" s="2645"/>
      <c r="C699" s="2645"/>
      <c r="D699" s="2645"/>
      <c r="E699" s="365" t="s">
        <v>1287</v>
      </c>
      <c r="F699" s="320">
        <v>1</v>
      </c>
      <c r="G699" s="321">
        <v>1</v>
      </c>
      <c r="H699" s="322">
        <v>1</v>
      </c>
    </row>
    <row r="700" spans="1:8">
      <c r="A700" s="2654"/>
      <c r="B700" s="2644" t="s">
        <v>8</v>
      </c>
      <c r="C700" s="2644" t="s">
        <v>550</v>
      </c>
      <c r="D700" s="2644" t="s">
        <v>474</v>
      </c>
      <c r="E700" s="301" t="s">
        <v>57</v>
      </c>
      <c r="F700" s="302">
        <v>63108</v>
      </c>
      <c r="G700" s="303">
        <v>11573</v>
      </c>
      <c r="H700" s="304">
        <v>74681</v>
      </c>
    </row>
    <row r="701" spans="1:8" ht="22.8">
      <c r="A701" s="2654"/>
      <c r="B701" s="2643"/>
      <c r="C701" s="2643"/>
      <c r="D701" s="2643"/>
      <c r="E701" s="275" t="s">
        <v>58</v>
      </c>
      <c r="F701" s="316">
        <v>63152.481649539572</v>
      </c>
      <c r="G701" s="317">
        <v>11528.51835046043</v>
      </c>
      <c r="H701" s="318">
        <v>74681</v>
      </c>
    </row>
    <row r="702" spans="1:8" ht="22.8">
      <c r="A702" s="2654"/>
      <c r="B702" s="2643"/>
      <c r="C702" s="2643"/>
      <c r="D702" s="2643"/>
      <c r="E702" s="275" t="s">
        <v>556</v>
      </c>
      <c r="F702" s="319">
        <v>0.84503421218248276</v>
      </c>
      <c r="G702" s="287">
        <v>0.15496578781751716</v>
      </c>
      <c r="H702" s="289">
        <v>1</v>
      </c>
    </row>
    <row r="703" spans="1:8" ht="34.200000000000003">
      <c r="A703" s="2654"/>
      <c r="B703" s="2643"/>
      <c r="C703" s="2643"/>
      <c r="D703" s="2645"/>
      <c r="E703" s="365" t="s">
        <v>1287</v>
      </c>
      <c r="F703" s="320">
        <v>0.43303255909699112</v>
      </c>
      <c r="G703" s="321">
        <v>0.4350097729664712</v>
      </c>
      <c r="H703" s="322">
        <v>0.4333377819298011</v>
      </c>
    </row>
    <row r="704" spans="1:8">
      <c r="A704" s="2654"/>
      <c r="B704" s="2643"/>
      <c r="C704" s="2643"/>
      <c r="D704" s="2644" t="s">
        <v>475</v>
      </c>
      <c r="E704" s="301" t="s">
        <v>57</v>
      </c>
      <c r="F704" s="302">
        <v>82627</v>
      </c>
      <c r="G704" s="303">
        <v>15031</v>
      </c>
      <c r="H704" s="304">
        <v>97658</v>
      </c>
    </row>
    <row r="705" spans="1:8" ht="22.8">
      <c r="A705" s="2654"/>
      <c r="B705" s="2643"/>
      <c r="C705" s="2643"/>
      <c r="D705" s="2643"/>
      <c r="E705" s="275" t="s">
        <v>58</v>
      </c>
      <c r="F705" s="316">
        <v>82582.518350460436</v>
      </c>
      <c r="G705" s="317">
        <v>15075.48164953957</v>
      </c>
      <c r="H705" s="318">
        <v>97658</v>
      </c>
    </row>
    <row r="706" spans="1:8" ht="22.8">
      <c r="A706" s="2654"/>
      <c r="B706" s="2643"/>
      <c r="C706" s="2643"/>
      <c r="D706" s="2643"/>
      <c r="E706" s="275" t="s">
        <v>556</v>
      </c>
      <c r="F706" s="319">
        <v>0.84608531815109866</v>
      </c>
      <c r="G706" s="287">
        <v>0.15391468184890125</v>
      </c>
      <c r="H706" s="289">
        <v>1</v>
      </c>
    </row>
    <row r="707" spans="1:8" ht="34.200000000000003">
      <c r="A707" s="2654"/>
      <c r="B707" s="2643"/>
      <c r="C707" s="2645"/>
      <c r="D707" s="2645"/>
      <c r="E707" s="365" t="s">
        <v>1287</v>
      </c>
      <c r="F707" s="320">
        <v>0.56696744090300888</v>
      </c>
      <c r="G707" s="321">
        <v>0.56499022703352875</v>
      </c>
      <c r="H707" s="322">
        <v>0.5666622180701989</v>
      </c>
    </row>
    <row r="708" spans="1:8">
      <c r="A708" s="2654"/>
      <c r="B708" s="2643"/>
      <c r="C708" s="2644" t="s">
        <v>4</v>
      </c>
      <c r="D708" s="2658"/>
      <c r="E708" s="301" t="s">
        <v>57</v>
      </c>
      <c r="F708" s="302">
        <v>145735</v>
      </c>
      <c r="G708" s="303">
        <v>26604</v>
      </c>
      <c r="H708" s="304">
        <v>172339</v>
      </c>
    </row>
    <row r="709" spans="1:8" ht="22.8">
      <c r="A709" s="2654"/>
      <c r="B709" s="2643"/>
      <c r="C709" s="2643"/>
      <c r="D709" s="2643"/>
      <c r="E709" s="275" t="s">
        <v>58</v>
      </c>
      <c r="F709" s="316">
        <v>145735</v>
      </c>
      <c r="G709" s="317">
        <v>26604</v>
      </c>
      <c r="H709" s="318">
        <v>172339</v>
      </c>
    </row>
    <row r="710" spans="1:8" ht="22.8">
      <c r="A710" s="2654"/>
      <c r="B710" s="2643"/>
      <c r="C710" s="2643"/>
      <c r="D710" s="2643"/>
      <c r="E710" s="275" t="s">
        <v>556</v>
      </c>
      <c r="F710" s="319">
        <v>0.8456298342220856</v>
      </c>
      <c r="G710" s="287">
        <v>0.15437016577791446</v>
      </c>
      <c r="H710" s="289">
        <v>1</v>
      </c>
    </row>
    <row r="711" spans="1:8" ht="34.200000000000003">
      <c r="A711" s="2654"/>
      <c r="B711" s="2645"/>
      <c r="C711" s="2645"/>
      <c r="D711" s="2645"/>
      <c r="E711" s="365" t="s">
        <v>1287</v>
      </c>
      <c r="F711" s="320">
        <v>1</v>
      </c>
      <c r="G711" s="321">
        <v>1</v>
      </c>
      <c r="H711" s="322">
        <v>1</v>
      </c>
    </row>
    <row r="712" spans="1:8">
      <c r="A712" s="2654"/>
      <c r="B712" s="2644" t="s">
        <v>4</v>
      </c>
      <c r="C712" s="2644" t="s">
        <v>550</v>
      </c>
      <c r="D712" s="2644" t="s">
        <v>474</v>
      </c>
      <c r="E712" s="301" t="s">
        <v>57</v>
      </c>
      <c r="F712" s="302">
        <v>219446</v>
      </c>
      <c r="G712" s="303">
        <v>58337</v>
      </c>
      <c r="H712" s="304">
        <v>277783</v>
      </c>
    </row>
    <row r="713" spans="1:8" ht="22.8">
      <c r="A713" s="2654"/>
      <c r="B713" s="2643"/>
      <c r="C713" s="2643"/>
      <c r="D713" s="2643"/>
      <c r="E713" s="275" t="s">
        <v>58</v>
      </c>
      <c r="F713" s="316">
        <v>206504.49748400322</v>
      </c>
      <c r="G713" s="317">
        <v>71278.502515996763</v>
      </c>
      <c r="H713" s="318">
        <v>277783</v>
      </c>
    </row>
    <row r="714" spans="1:8" ht="22.8">
      <c r="A714" s="2654"/>
      <c r="B714" s="2643"/>
      <c r="C714" s="2643"/>
      <c r="D714" s="2643"/>
      <c r="E714" s="275" t="s">
        <v>556</v>
      </c>
      <c r="F714" s="319">
        <v>0.78999074817393433</v>
      </c>
      <c r="G714" s="287">
        <v>0.2100092518260657</v>
      </c>
      <c r="H714" s="289">
        <v>1</v>
      </c>
    </row>
    <row r="715" spans="1:8" ht="34.200000000000003">
      <c r="A715" s="2654"/>
      <c r="B715" s="2643"/>
      <c r="C715" s="2643"/>
      <c r="D715" s="2645"/>
      <c r="E715" s="365" t="s">
        <v>1287</v>
      </c>
      <c r="F715" s="320">
        <v>0.41677935456423965</v>
      </c>
      <c r="G715" s="321">
        <v>0.32099152635633321</v>
      </c>
      <c r="H715" s="322">
        <v>0.3922004100142884</v>
      </c>
    </row>
    <row r="716" spans="1:8">
      <c r="A716" s="2654"/>
      <c r="B716" s="2643"/>
      <c r="C716" s="2643"/>
      <c r="D716" s="2644" t="s">
        <v>475</v>
      </c>
      <c r="E716" s="301" t="s">
        <v>57</v>
      </c>
      <c r="F716" s="302">
        <v>307082</v>
      </c>
      <c r="G716" s="303">
        <v>123403</v>
      </c>
      <c r="H716" s="304">
        <v>430485</v>
      </c>
    </row>
    <row r="717" spans="1:8" ht="22.8">
      <c r="A717" s="2654"/>
      <c r="B717" s="2643"/>
      <c r="C717" s="2643"/>
      <c r="D717" s="2643"/>
      <c r="E717" s="275" t="s">
        <v>58</v>
      </c>
      <c r="F717" s="316">
        <v>320023.50251599675</v>
      </c>
      <c r="G717" s="317">
        <v>110461.49748400324</v>
      </c>
      <c r="H717" s="318">
        <v>430485</v>
      </c>
    </row>
    <row r="718" spans="1:8" ht="22.8">
      <c r="A718" s="2654"/>
      <c r="B718" s="2643"/>
      <c r="C718" s="2643"/>
      <c r="D718" s="2643"/>
      <c r="E718" s="275" t="s">
        <v>556</v>
      </c>
      <c r="F718" s="319">
        <v>0.71333960532887331</v>
      </c>
      <c r="G718" s="287">
        <v>0.28666039467112675</v>
      </c>
      <c r="H718" s="289">
        <v>1</v>
      </c>
    </row>
    <row r="719" spans="1:8" ht="34.200000000000003">
      <c r="A719" s="2654"/>
      <c r="B719" s="2643"/>
      <c r="C719" s="2645"/>
      <c r="D719" s="2645"/>
      <c r="E719" s="365" t="s">
        <v>1287</v>
      </c>
      <c r="F719" s="320">
        <v>0.58322064543576035</v>
      </c>
      <c r="G719" s="321">
        <v>0.67900847364366679</v>
      </c>
      <c r="H719" s="322">
        <v>0.6077995899857116</v>
      </c>
    </row>
    <row r="720" spans="1:8">
      <c r="A720" s="2654"/>
      <c r="B720" s="2643"/>
      <c r="C720" s="2644" t="s">
        <v>4</v>
      </c>
      <c r="D720" s="2658"/>
      <c r="E720" s="301" t="s">
        <v>57</v>
      </c>
      <c r="F720" s="302">
        <v>526528</v>
      </c>
      <c r="G720" s="303">
        <v>181740</v>
      </c>
      <c r="H720" s="304">
        <v>708268</v>
      </c>
    </row>
    <row r="721" spans="1:8" ht="22.8">
      <c r="A721" s="2654"/>
      <c r="B721" s="2643"/>
      <c r="C721" s="2643"/>
      <c r="D721" s="2643"/>
      <c r="E721" s="275" t="s">
        <v>58</v>
      </c>
      <c r="F721" s="316">
        <v>526528</v>
      </c>
      <c r="G721" s="317">
        <v>181740</v>
      </c>
      <c r="H721" s="318">
        <v>708268</v>
      </c>
    </row>
    <row r="722" spans="1:8" ht="22.8">
      <c r="A722" s="2654"/>
      <c r="B722" s="2643"/>
      <c r="C722" s="2643"/>
      <c r="D722" s="2643"/>
      <c r="E722" s="275" t="s">
        <v>556</v>
      </c>
      <c r="F722" s="319">
        <v>0.74340221498076997</v>
      </c>
      <c r="G722" s="287">
        <v>0.25659778501923003</v>
      </c>
      <c r="H722" s="289">
        <v>1</v>
      </c>
    </row>
    <row r="723" spans="1:8" ht="34.200000000000003">
      <c r="A723" s="2657"/>
      <c r="B723" s="2645"/>
      <c r="C723" s="2645"/>
      <c r="D723" s="2645"/>
      <c r="E723" s="365" t="s">
        <v>1287</v>
      </c>
      <c r="F723" s="320">
        <v>1</v>
      </c>
      <c r="G723" s="321">
        <v>1</v>
      </c>
      <c r="H723" s="322">
        <v>1</v>
      </c>
    </row>
    <row r="724" spans="1:8" ht="13.8" thickBot="1">
      <c r="A724" s="2653" t="s">
        <v>4</v>
      </c>
      <c r="B724" s="2644" t="s">
        <v>6</v>
      </c>
      <c r="C724" s="2644" t="s">
        <v>550</v>
      </c>
      <c r="D724" s="2644" t="s">
        <v>474</v>
      </c>
      <c r="E724" s="301" t="s">
        <v>57</v>
      </c>
      <c r="F724" s="302">
        <v>38163</v>
      </c>
      <c r="G724" s="303">
        <v>41026</v>
      </c>
      <c r="H724" s="304">
        <v>79189</v>
      </c>
    </row>
    <row r="725" spans="1:8" ht="22.8">
      <c r="A725" s="2654"/>
      <c r="B725" s="2643"/>
      <c r="C725" s="2643"/>
      <c r="D725" s="2643"/>
      <c r="E725" s="275" t="s">
        <v>58</v>
      </c>
      <c r="F725" s="316">
        <v>39090.495738971556</v>
      </c>
      <c r="G725" s="317">
        <v>40098.504261028444</v>
      </c>
      <c r="H725" s="318">
        <v>79189</v>
      </c>
    </row>
    <row r="726" spans="1:8" ht="22.8">
      <c r="A726" s="2654"/>
      <c r="B726" s="2643"/>
      <c r="C726" s="2643"/>
      <c r="D726" s="2643"/>
      <c r="E726" s="275" t="s">
        <v>556</v>
      </c>
      <c r="F726" s="319">
        <v>0.48192299435527658</v>
      </c>
      <c r="G726" s="287">
        <v>0.51807700564472337</v>
      </c>
      <c r="H726" s="289">
        <v>1</v>
      </c>
    </row>
    <row r="727" spans="1:8" ht="34.200000000000003">
      <c r="A727" s="2654"/>
      <c r="B727" s="2643"/>
      <c r="C727" s="2643"/>
      <c r="D727" s="2645"/>
      <c r="E727" s="365" t="s">
        <v>1287</v>
      </c>
      <c r="F727" s="320">
        <v>0.2606174837639057</v>
      </c>
      <c r="G727" s="321">
        <v>0.27312611095207345</v>
      </c>
      <c r="H727" s="322">
        <v>0.26695140944303231</v>
      </c>
    </row>
    <row r="728" spans="1:8">
      <c r="A728" s="2654"/>
      <c r="B728" s="2643"/>
      <c r="C728" s="2643"/>
      <c r="D728" s="2644" t="s">
        <v>475</v>
      </c>
      <c r="E728" s="301" t="s">
        <v>57</v>
      </c>
      <c r="F728" s="302">
        <v>108270</v>
      </c>
      <c r="G728" s="303">
        <v>109183</v>
      </c>
      <c r="H728" s="304">
        <v>217453</v>
      </c>
    </row>
    <row r="729" spans="1:8" ht="22.8">
      <c r="A729" s="2654"/>
      <c r="B729" s="2643"/>
      <c r="C729" s="2643"/>
      <c r="D729" s="2643"/>
      <c r="E729" s="275" t="s">
        <v>58</v>
      </c>
      <c r="F729" s="316">
        <v>107342.50426102844</v>
      </c>
      <c r="G729" s="317">
        <v>110110.49573897156</v>
      </c>
      <c r="H729" s="318">
        <v>217453</v>
      </c>
    </row>
    <row r="730" spans="1:8" ht="22.8">
      <c r="A730" s="2654"/>
      <c r="B730" s="2643"/>
      <c r="C730" s="2643"/>
      <c r="D730" s="2643"/>
      <c r="E730" s="275" t="s">
        <v>556</v>
      </c>
      <c r="F730" s="319">
        <v>0.49790069578253693</v>
      </c>
      <c r="G730" s="287">
        <v>0.50209930421746307</v>
      </c>
      <c r="H730" s="289">
        <v>1</v>
      </c>
    </row>
    <row r="731" spans="1:8" ht="34.200000000000003">
      <c r="A731" s="2654"/>
      <c r="B731" s="2643"/>
      <c r="C731" s="2645"/>
      <c r="D731" s="2645"/>
      <c r="E731" s="365" t="s">
        <v>1287</v>
      </c>
      <c r="F731" s="320">
        <v>0.7393825162360943</v>
      </c>
      <c r="G731" s="321">
        <v>0.7268738890479266</v>
      </c>
      <c r="H731" s="322">
        <v>0.73304859055696769</v>
      </c>
    </row>
    <row r="732" spans="1:8">
      <c r="A732" s="2654"/>
      <c r="B732" s="2643"/>
      <c r="C732" s="2644" t="s">
        <v>4</v>
      </c>
      <c r="D732" s="2658"/>
      <c r="E732" s="301" t="s">
        <v>57</v>
      </c>
      <c r="F732" s="302">
        <v>146433</v>
      </c>
      <c r="G732" s="303">
        <v>150209</v>
      </c>
      <c r="H732" s="304">
        <v>296642</v>
      </c>
    </row>
    <row r="733" spans="1:8" ht="22.8">
      <c r="A733" s="2654"/>
      <c r="B733" s="2643"/>
      <c r="C733" s="2643"/>
      <c r="D733" s="2643"/>
      <c r="E733" s="275" t="s">
        <v>58</v>
      </c>
      <c r="F733" s="316">
        <v>146433</v>
      </c>
      <c r="G733" s="317">
        <v>150209</v>
      </c>
      <c r="H733" s="318">
        <v>296642</v>
      </c>
    </row>
    <row r="734" spans="1:8" ht="22.8">
      <c r="A734" s="2654"/>
      <c r="B734" s="2643"/>
      <c r="C734" s="2643"/>
      <c r="D734" s="2643"/>
      <c r="E734" s="275" t="s">
        <v>556</v>
      </c>
      <c r="F734" s="319">
        <v>0.49363542586686981</v>
      </c>
      <c r="G734" s="287">
        <v>0.50636457413313019</v>
      </c>
      <c r="H734" s="289">
        <v>1</v>
      </c>
    </row>
    <row r="735" spans="1:8" ht="34.200000000000003">
      <c r="A735" s="2654"/>
      <c r="B735" s="2645"/>
      <c r="C735" s="2645"/>
      <c r="D735" s="2645"/>
      <c r="E735" s="365" t="s">
        <v>1287</v>
      </c>
      <c r="F735" s="320">
        <v>1</v>
      </c>
      <c r="G735" s="321">
        <v>1</v>
      </c>
      <c r="H735" s="322">
        <v>1</v>
      </c>
    </row>
    <row r="736" spans="1:8">
      <c r="A736" s="2654"/>
      <c r="B736" s="2644" t="s">
        <v>7</v>
      </c>
      <c r="C736" s="2644" t="s">
        <v>550</v>
      </c>
      <c r="D736" s="2644" t="s">
        <v>474</v>
      </c>
      <c r="E736" s="301" t="s">
        <v>57</v>
      </c>
      <c r="F736" s="302">
        <v>129483</v>
      </c>
      <c r="G736" s="303">
        <v>35126</v>
      </c>
      <c r="H736" s="304">
        <v>164609</v>
      </c>
    </row>
    <row r="737" spans="1:8" ht="22.8">
      <c r="A737" s="2654"/>
      <c r="B737" s="2643"/>
      <c r="C737" s="2643"/>
      <c r="D737" s="2643"/>
      <c r="E737" s="275" t="s">
        <v>58</v>
      </c>
      <c r="F737" s="316">
        <v>125437.11417010428</v>
      </c>
      <c r="G737" s="317">
        <v>39171.88582989572</v>
      </c>
      <c r="H737" s="318">
        <v>164609</v>
      </c>
    </row>
    <row r="738" spans="1:8" ht="22.8">
      <c r="A738" s="2654"/>
      <c r="B738" s="2643"/>
      <c r="C738" s="2643"/>
      <c r="D738" s="2643"/>
      <c r="E738" s="275" t="s">
        <v>556</v>
      </c>
      <c r="F738" s="319">
        <v>0.78660948064808123</v>
      </c>
      <c r="G738" s="287">
        <v>0.2133905193519188</v>
      </c>
      <c r="H738" s="289">
        <v>1</v>
      </c>
    </row>
    <row r="739" spans="1:8" ht="34.200000000000003">
      <c r="A739" s="2654"/>
      <c r="B739" s="2643"/>
      <c r="C739" s="2643"/>
      <c r="D739" s="2645"/>
      <c r="E739" s="365" t="s">
        <v>1287</v>
      </c>
      <c r="F739" s="320">
        <v>0.4781287387560374</v>
      </c>
      <c r="G739" s="321">
        <v>0.41534823223365258</v>
      </c>
      <c r="H739" s="322">
        <v>0.46318890658502682</v>
      </c>
    </row>
    <row r="740" spans="1:8">
      <c r="A740" s="2654"/>
      <c r="B740" s="2643"/>
      <c r="C740" s="2643"/>
      <c r="D740" s="2644" t="s">
        <v>475</v>
      </c>
      <c r="E740" s="301" t="s">
        <v>57</v>
      </c>
      <c r="F740" s="302">
        <v>141329</v>
      </c>
      <c r="G740" s="303">
        <v>49444</v>
      </c>
      <c r="H740" s="304">
        <v>190773</v>
      </c>
    </row>
    <row r="741" spans="1:8" ht="22.8">
      <c r="A741" s="2654"/>
      <c r="B741" s="2643"/>
      <c r="C741" s="2643"/>
      <c r="D741" s="2643"/>
      <c r="E741" s="275" t="s">
        <v>58</v>
      </c>
      <c r="F741" s="316">
        <v>145374.88582989571</v>
      </c>
      <c r="G741" s="317">
        <v>45398.11417010428</v>
      </c>
      <c r="H741" s="318">
        <v>190773</v>
      </c>
    </row>
    <row r="742" spans="1:8" ht="22.8">
      <c r="A742" s="2654"/>
      <c r="B742" s="2643"/>
      <c r="C742" s="2643"/>
      <c r="D742" s="2643"/>
      <c r="E742" s="275" t="s">
        <v>556</v>
      </c>
      <c r="F742" s="319">
        <v>0.74082286277408227</v>
      </c>
      <c r="G742" s="287">
        <v>0.25917713722591773</v>
      </c>
      <c r="H742" s="289">
        <v>1</v>
      </c>
    </row>
    <row r="743" spans="1:8" ht="34.200000000000003">
      <c r="A743" s="2654"/>
      <c r="B743" s="2643"/>
      <c r="C743" s="2645"/>
      <c r="D743" s="2645"/>
      <c r="E743" s="365" t="s">
        <v>1287</v>
      </c>
      <c r="F743" s="320">
        <v>0.52187126124396255</v>
      </c>
      <c r="G743" s="321">
        <v>0.58465176776634742</v>
      </c>
      <c r="H743" s="322">
        <v>0.53681109341497324</v>
      </c>
    </row>
    <row r="744" spans="1:8">
      <c r="A744" s="2654"/>
      <c r="B744" s="2643"/>
      <c r="C744" s="2644" t="s">
        <v>4</v>
      </c>
      <c r="D744" s="2658"/>
      <c r="E744" s="301" t="s">
        <v>57</v>
      </c>
      <c r="F744" s="302">
        <v>270812</v>
      </c>
      <c r="G744" s="303">
        <v>84570</v>
      </c>
      <c r="H744" s="304">
        <v>355382</v>
      </c>
    </row>
    <row r="745" spans="1:8" ht="22.8">
      <c r="A745" s="2654"/>
      <c r="B745" s="2643"/>
      <c r="C745" s="2643"/>
      <c r="D745" s="2643"/>
      <c r="E745" s="275" t="s">
        <v>58</v>
      </c>
      <c r="F745" s="316">
        <v>270812</v>
      </c>
      <c r="G745" s="317">
        <v>84570</v>
      </c>
      <c r="H745" s="318">
        <v>355382</v>
      </c>
    </row>
    <row r="746" spans="1:8" ht="22.8">
      <c r="A746" s="2654"/>
      <c r="B746" s="2643"/>
      <c r="C746" s="2643"/>
      <c r="D746" s="2643"/>
      <c r="E746" s="275" t="s">
        <v>556</v>
      </c>
      <c r="F746" s="319">
        <v>0.76203071624336627</v>
      </c>
      <c r="G746" s="287">
        <v>0.2379692837566337</v>
      </c>
      <c r="H746" s="289">
        <v>1</v>
      </c>
    </row>
    <row r="747" spans="1:8" ht="34.200000000000003">
      <c r="A747" s="2654"/>
      <c r="B747" s="2645"/>
      <c r="C747" s="2645"/>
      <c r="D747" s="2645"/>
      <c r="E747" s="365" t="s">
        <v>1287</v>
      </c>
      <c r="F747" s="320">
        <v>1</v>
      </c>
      <c r="G747" s="321">
        <v>1</v>
      </c>
      <c r="H747" s="322">
        <v>1</v>
      </c>
    </row>
    <row r="748" spans="1:8">
      <c r="A748" s="2654"/>
      <c r="B748" s="2644" t="s">
        <v>8</v>
      </c>
      <c r="C748" s="2644" t="s">
        <v>550</v>
      </c>
      <c r="D748" s="2644" t="s">
        <v>474</v>
      </c>
      <c r="E748" s="301" t="s">
        <v>57</v>
      </c>
      <c r="F748" s="302">
        <v>98510</v>
      </c>
      <c r="G748" s="303">
        <v>15757</v>
      </c>
      <c r="H748" s="304">
        <v>114267</v>
      </c>
    </row>
    <row r="749" spans="1:8" ht="22.8">
      <c r="A749" s="2654"/>
      <c r="B749" s="2643"/>
      <c r="C749" s="2643"/>
      <c r="D749" s="2643"/>
      <c r="E749" s="275" t="s">
        <v>58</v>
      </c>
      <c r="F749" s="316">
        <v>99585.91006548889</v>
      </c>
      <c r="G749" s="317">
        <v>14681.089934511103</v>
      </c>
      <c r="H749" s="318">
        <v>114267</v>
      </c>
    </row>
    <row r="750" spans="1:8" ht="22.8">
      <c r="A750" s="2654"/>
      <c r="B750" s="2643"/>
      <c r="C750" s="2643"/>
      <c r="D750" s="2643"/>
      <c r="E750" s="275" t="s">
        <v>556</v>
      </c>
      <c r="F750" s="319">
        <v>0.86210366947587669</v>
      </c>
      <c r="G750" s="287">
        <v>0.13789633052412331</v>
      </c>
      <c r="H750" s="289">
        <v>1</v>
      </c>
    </row>
    <row r="751" spans="1:8" ht="34.200000000000003">
      <c r="A751" s="2654"/>
      <c r="B751" s="2643"/>
      <c r="C751" s="2643"/>
      <c r="D751" s="2645"/>
      <c r="E751" s="365" t="s">
        <v>1287</v>
      </c>
      <c r="F751" s="320">
        <v>0.3563973155333659</v>
      </c>
      <c r="G751" s="321">
        <v>0.38669382546382641</v>
      </c>
      <c r="H751" s="322">
        <v>0.36028982856854574</v>
      </c>
    </row>
    <row r="752" spans="1:8">
      <c r="A752" s="2654"/>
      <c r="B752" s="2643"/>
      <c r="C752" s="2643"/>
      <c r="D752" s="2644" t="s">
        <v>475</v>
      </c>
      <c r="E752" s="301" t="s">
        <v>57</v>
      </c>
      <c r="F752" s="302">
        <v>177895</v>
      </c>
      <c r="G752" s="303">
        <v>24991</v>
      </c>
      <c r="H752" s="304">
        <v>202886</v>
      </c>
    </row>
    <row r="753" spans="1:8" ht="22.8">
      <c r="A753" s="2654"/>
      <c r="B753" s="2643"/>
      <c r="C753" s="2643"/>
      <c r="D753" s="2643"/>
      <c r="E753" s="275" t="s">
        <v>58</v>
      </c>
      <c r="F753" s="316">
        <v>176819.08993451111</v>
      </c>
      <c r="G753" s="317">
        <v>26066.910065488897</v>
      </c>
      <c r="H753" s="318">
        <v>202886</v>
      </c>
    </row>
    <row r="754" spans="1:8" ht="22.8">
      <c r="A754" s="2654"/>
      <c r="B754" s="2643"/>
      <c r="C754" s="2643"/>
      <c r="D754" s="2643"/>
      <c r="E754" s="275" t="s">
        <v>556</v>
      </c>
      <c r="F754" s="319">
        <v>0.87682245201738906</v>
      </c>
      <c r="G754" s="287">
        <v>0.12317754798261092</v>
      </c>
      <c r="H754" s="289">
        <v>1</v>
      </c>
    </row>
    <row r="755" spans="1:8" ht="34.200000000000003">
      <c r="A755" s="2654"/>
      <c r="B755" s="2643"/>
      <c r="C755" s="2645"/>
      <c r="D755" s="2645"/>
      <c r="E755" s="365" t="s">
        <v>1287</v>
      </c>
      <c r="F755" s="320">
        <v>0.64360268446663416</v>
      </c>
      <c r="G755" s="321">
        <v>0.61330617453617353</v>
      </c>
      <c r="H755" s="322">
        <v>0.63971017143145426</v>
      </c>
    </row>
    <row r="756" spans="1:8">
      <c r="A756" s="2654"/>
      <c r="B756" s="2643"/>
      <c r="C756" s="2644" t="s">
        <v>4</v>
      </c>
      <c r="D756" s="2658"/>
      <c r="E756" s="301" t="s">
        <v>57</v>
      </c>
      <c r="F756" s="302">
        <v>276405</v>
      </c>
      <c r="G756" s="303">
        <v>40748</v>
      </c>
      <c r="H756" s="304">
        <v>317153</v>
      </c>
    </row>
    <row r="757" spans="1:8" ht="22.8">
      <c r="A757" s="2654"/>
      <c r="B757" s="2643"/>
      <c r="C757" s="2643"/>
      <c r="D757" s="2643"/>
      <c r="E757" s="275" t="s">
        <v>58</v>
      </c>
      <c r="F757" s="316">
        <v>276405</v>
      </c>
      <c r="G757" s="317">
        <v>40748</v>
      </c>
      <c r="H757" s="318">
        <v>317153</v>
      </c>
    </row>
    <row r="758" spans="1:8" ht="22.8">
      <c r="A758" s="2654"/>
      <c r="B758" s="2643"/>
      <c r="C758" s="2643"/>
      <c r="D758" s="2643"/>
      <c r="E758" s="275" t="s">
        <v>556</v>
      </c>
      <c r="F758" s="319">
        <v>0.87151942437876984</v>
      </c>
      <c r="G758" s="287">
        <v>0.12848057562123014</v>
      </c>
      <c r="H758" s="289">
        <v>1</v>
      </c>
    </row>
    <row r="759" spans="1:8" ht="34.200000000000003">
      <c r="A759" s="2654"/>
      <c r="B759" s="2645"/>
      <c r="C759" s="2645"/>
      <c r="D759" s="2645"/>
      <c r="E759" s="365" t="s">
        <v>1287</v>
      </c>
      <c r="F759" s="320">
        <v>1</v>
      </c>
      <c r="G759" s="321">
        <v>1</v>
      </c>
      <c r="H759" s="322">
        <v>1</v>
      </c>
    </row>
    <row r="760" spans="1:8" ht="13.8" thickBot="1">
      <c r="A760" s="2654"/>
      <c r="B760" s="2649" t="s">
        <v>4</v>
      </c>
      <c r="C760" s="2644" t="s">
        <v>550</v>
      </c>
      <c r="D760" s="2644" t="s">
        <v>474</v>
      </c>
      <c r="E760" s="301" t="s">
        <v>57</v>
      </c>
      <c r="F760" s="302">
        <v>266156</v>
      </c>
      <c r="G760" s="303">
        <v>91909</v>
      </c>
      <c r="H760" s="304">
        <v>358065</v>
      </c>
    </row>
    <row r="761" spans="1:8" ht="22.8">
      <c r="A761" s="2654"/>
      <c r="B761" s="2643"/>
      <c r="C761" s="2643"/>
      <c r="D761" s="2643"/>
      <c r="E761" s="275" t="s">
        <v>58</v>
      </c>
      <c r="F761" s="316">
        <v>256270.8228218375</v>
      </c>
      <c r="G761" s="317">
        <v>101794.1771781625</v>
      </c>
      <c r="H761" s="318">
        <v>358065</v>
      </c>
    </row>
    <row r="762" spans="1:8" ht="22.8">
      <c r="A762" s="2654"/>
      <c r="B762" s="2643"/>
      <c r="C762" s="2643"/>
      <c r="D762" s="2643"/>
      <c r="E762" s="275" t="s">
        <v>556</v>
      </c>
      <c r="F762" s="319">
        <v>0.74331755407537736</v>
      </c>
      <c r="G762" s="287">
        <v>0.25668244592462264</v>
      </c>
      <c r="H762" s="289">
        <v>1</v>
      </c>
    </row>
    <row r="763" spans="1:8" ht="34.200000000000003">
      <c r="A763" s="2654"/>
      <c r="B763" s="2643"/>
      <c r="C763" s="2643"/>
      <c r="D763" s="2645"/>
      <c r="E763" s="365" t="s">
        <v>1287</v>
      </c>
      <c r="F763" s="320">
        <v>0.3837035969148706</v>
      </c>
      <c r="G763" s="321">
        <v>0.33357529389134277</v>
      </c>
      <c r="H763" s="322">
        <v>0.36945263868209827</v>
      </c>
    </row>
    <row r="764" spans="1:8">
      <c r="A764" s="2654"/>
      <c r="B764" s="2643"/>
      <c r="C764" s="2643"/>
      <c r="D764" s="2644" t="s">
        <v>475</v>
      </c>
      <c r="E764" s="301" t="s">
        <v>57</v>
      </c>
      <c r="F764" s="302">
        <v>427494</v>
      </c>
      <c r="G764" s="303">
        <v>183618</v>
      </c>
      <c r="H764" s="304">
        <v>611112</v>
      </c>
    </row>
    <row r="765" spans="1:8" ht="22.8">
      <c r="A765" s="2654"/>
      <c r="B765" s="2643"/>
      <c r="C765" s="2643"/>
      <c r="D765" s="2643"/>
      <c r="E765" s="275" t="s">
        <v>58</v>
      </c>
      <c r="F765" s="316">
        <v>437379.1771781625</v>
      </c>
      <c r="G765" s="317">
        <v>173732.8228218375</v>
      </c>
      <c r="H765" s="318">
        <v>611112</v>
      </c>
    </row>
    <row r="766" spans="1:8" ht="22.8">
      <c r="A766" s="2654"/>
      <c r="B766" s="2643"/>
      <c r="C766" s="2643"/>
      <c r="D766" s="2643"/>
      <c r="E766" s="275" t="s">
        <v>556</v>
      </c>
      <c r="F766" s="319">
        <v>0.69953461885873625</v>
      </c>
      <c r="G766" s="287">
        <v>0.30046538114126381</v>
      </c>
      <c r="H766" s="289">
        <v>1</v>
      </c>
    </row>
    <row r="767" spans="1:8" ht="34.200000000000003">
      <c r="A767" s="2654"/>
      <c r="B767" s="2643"/>
      <c r="C767" s="2645"/>
      <c r="D767" s="2645"/>
      <c r="E767" s="365" t="s">
        <v>1287</v>
      </c>
      <c r="F767" s="320">
        <v>0.61629640308512945</v>
      </c>
      <c r="G767" s="321">
        <v>0.66642470610865734</v>
      </c>
      <c r="H767" s="322">
        <v>0.63054736131790168</v>
      </c>
    </row>
    <row r="768" spans="1:8" ht="13.8" thickBot="1">
      <c r="A768" s="2654"/>
      <c r="B768" s="2643"/>
      <c r="C768" s="2649" t="s">
        <v>4</v>
      </c>
      <c r="D768" s="2658"/>
      <c r="E768" s="301" t="s">
        <v>57</v>
      </c>
      <c r="F768" s="302">
        <v>693650</v>
      </c>
      <c r="G768" s="303">
        <v>275527</v>
      </c>
      <c r="H768" s="304">
        <v>969177</v>
      </c>
    </row>
    <row r="769" spans="1:8" ht="22.8">
      <c r="A769" s="2654"/>
      <c r="B769" s="2643"/>
      <c r="C769" s="2643"/>
      <c r="D769" s="2643"/>
      <c r="E769" s="275" t="s">
        <v>58</v>
      </c>
      <c r="F769" s="316">
        <v>693650</v>
      </c>
      <c r="G769" s="317">
        <v>275527</v>
      </c>
      <c r="H769" s="318">
        <v>969177</v>
      </c>
    </row>
    <row r="770" spans="1:8" ht="22.8">
      <c r="A770" s="2654"/>
      <c r="B770" s="2643"/>
      <c r="C770" s="2643"/>
      <c r="D770" s="2643"/>
      <c r="E770" s="275" t="s">
        <v>556</v>
      </c>
      <c r="F770" s="319">
        <v>0.71571033980377163</v>
      </c>
      <c r="G770" s="287">
        <v>0.28428966019622837</v>
      </c>
      <c r="H770" s="289">
        <v>1</v>
      </c>
    </row>
    <row r="771" spans="1:8" ht="34.799999999999997" thickBot="1">
      <c r="A771" s="2655"/>
      <c r="B771" s="2650"/>
      <c r="C771" s="2650"/>
      <c r="D771" s="2650"/>
      <c r="E771" s="364" t="s">
        <v>1287</v>
      </c>
      <c r="F771" s="323">
        <v>1</v>
      </c>
      <c r="G771" s="292">
        <v>1</v>
      </c>
      <c r="H771" s="294">
        <v>1</v>
      </c>
    </row>
    <row r="773" spans="1:8" ht="13.8" thickBot="1">
      <c r="A773" s="2659" t="s">
        <v>213</v>
      </c>
      <c r="B773" s="2643"/>
      <c r="C773" s="2643"/>
      <c r="D773" s="2643"/>
      <c r="E773" s="2643"/>
      <c r="F773" s="2643"/>
      <c r="G773" s="2643"/>
      <c r="H773" s="2643"/>
    </row>
    <row r="774" spans="1:8" ht="35.4" thickBot="1">
      <c r="A774" s="366" t="s">
        <v>1113</v>
      </c>
      <c r="B774" s="2660" t="s">
        <v>52</v>
      </c>
      <c r="C774" s="2662"/>
      <c r="D774" s="324" t="s">
        <v>153</v>
      </c>
      <c r="E774" s="325" t="s">
        <v>214</v>
      </c>
      <c r="F774" s="325" t="s">
        <v>215</v>
      </c>
      <c r="G774" s="325" t="s">
        <v>226</v>
      </c>
      <c r="H774" s="367" t="s">
        <v>227</v>
      </c>
    </row>
    <row r="775" spans="1:8">
      <c r="A775" s="2663" t="s">
        <v>1017</v>
      </c>
      <c r="B775" s="2664" t="s">
        <v>6</v>
      </c>
      <c r="C775" s="295" t="s">
        <v>216</v>
      </c>
      <c r="D775" s="310" t="s">
        <v>1843</v>
      </c>
      <c r="E775" s="284">
        <v>1</v>
      </c>
      <c r="F775" s="311">
        <v>8.7456801000336626E-28</v>
      </c>
      <c r="G775" s="326"/>
      <c r="H775" s="327"/>
    </row>
    <row r="776" spans="1:8">
      <c r="A776" s="2654"/>
      <c r="B776" s="2643"/>
      <c r="C776" s="275" t="s">
        <v>232</v>
      </c>
      <c r="D776" s="328">
        <v>119.17448893876964</v>
      </c>
      <c r="E776" s="288">
        <v>1</v>
      </c>
      <c r="F776" s="313">
        <v>9.5910513451538736E-28</v>
      </c>
      <c r="G776" s="308"/>
      <c r="H776" s="329"/>
    </row>
    <row r="777" spans="1:8">
      <c r="A777" s="2654"/>
      <c r="B777" s="2643"/>
      <c r="C777" s="275" t="s">
        <v>217</v>
      </c>
      <c r="D777" s="328">
        <v>120.62756294129811</v>
      </c>
      <c r="E777" s="288">
        <v>1</v>
      </c>
      <c r="F777" s="313">
        <v>4.6104758287567882E-28</v>
      </c>
      <c r="G777" s="308"/>
      <c r="H777" s="329"/>
    </row>
    <row r="778" spans="1:8">
      <c r="A778" s="2654"/>
      <c r="B778" s="2643"/>
      <c r="C778" s="275" t="s">
        <v>229</v>
      </c>
      <c r="D778" s="305"/>
      <c r="E778" s="308"/>
      <c r="F778" s="308"/>
      <c r="G778" s="313">
        <v>6.9570769160072663E-28</v>
      </c>
      <c r="H778" s="330">
        <v>4.7987101036720779E-28</v>
      </c>
    </row>
    <row r="779" spans="1:8" ht="22.8">
      <c r="A779" s="2654"/>
      <c r="B779" s="2643"/>
      <c r="C779" s="275" t="s">
        <v>218</v>
      </c>
      <c r="D779" s="328">
        <v>119.35620148689763</v>
      </c>
      <c r="E779" s="288">
        <v>1</v>
      </c>
      <c r="F779" s="313">
        <v>8.7514964504683676E-28</v>
      </c>
      <c r="G779" s="308"/>
      <c r="H779" s="329"/>
    </row>
    <row r="780" spans="1:8">
      <c r="A780" s="2654"/>
      <c r="B780" s="2645"/>
      <c r="C780" s="365" t="s">
        <v>159</v>
      </c>
      <c r="D780" s="298">
        <v>90505</v>
      </c>
      <c r="E780" s="309"/>
      <c r="F780" s="309"/>
      <c r="G780" s="309"/>
      <c r="H780" s="331"/>
    </row>
    <row r="781" spans="1:8">
      <c r="A781" s="2654"/>
      <c r="B781" s="2644" t="s">
        <v>7</v>
      </c>
      <c r="C781" s="301" t="s">
        <v>216</v>
      </c>
      <c r="D781" s="332" t="s">
        <v>1844</v>
      </c>
      <c r="E781" s="303">
        <v>1</v>
      </c>
      <c r="F781" s="333">
        <v>2.4205034878613892E-52</v>
      </c>
      <c r="G781" s="307"/>
      <c r="H781" s="334"/>
    </row>
    <row r="782" spans="1:8">
      <c r="A782" s="2654"/>
      <c r="B782" s="2643"/>
      <c r="C782" s="275" t="s">
        <v>232</v>
      </c>
      <c r="D782" s="328">
        <v>231.36970304072062</v>
      </c>
      <c r="E782" s="288">
        <v>1</v>
      </c>
      <c r="F782" s="313">
        <v>2.9966565143611441E-52</v>
      </c>
      <c r="G782" s="308"/>
      <c r="H782" s="329"/>
    </row>
    <row r="783" spans="1:8">
      <c r="A783" s="2654"/>
      <c r="B783" s="2643"/>
      <c r="C783" s="275" t="s">
        <v>217</v>
      </c>
      <c r="D783" s="328">
        <v>229.09359993054568</v>
      </c>
      <c r="E783" s="288">
        <v>1</v>
      </c>
      <c r="F783" s="313">
        <v>9.3975573744379809E-52</v>
      </c>
      <c r="G783" s="308"/>
      <c r="H783" s="329"/>
    </row>
    <row r="784" spans="1:8">
      <c r="A784" s="2654"/>
      <c r="B784" s="2643"/>
      <c r="C784" s="275" t="s">
        <v>229</v>
      </c>
      <c r="D784" s="305"/>
      <c r="E784" s="308"/>
      <c r="F784" s="308"/>
      <c r="G784" s="313">
        <v>6.8011891728004415E-52</v>
      </c>
      <c r="H784" s="330">
        <v>1.5051462517090305E-52</v>
      </c>
    </row>
    <row r="785" spans="1:8" ht="22.8">
      <c r="A785" s="2654"/>
      <c r="B785" s="2643"/>
      <c r="C785" s="275" t="s">
        <v>218</v>
      </c>
      <c r="D785" s="328">
        <v>231.78586757781852</v>
      </c>
      <c r="E785" s="288">
        <v>1</v>
      </c>
      <c r="F785" s="313">
        <v>2.4315379523252424E-52</v>
      </c>
      <c r="G785" s="308"/>
      <c r="H785" s="329"/>
    </row>
    <row r="786" spans="1:8">
      <c r="A786" s="2654"/>
      <c r="B786" s="2645"/>
      <c r="C786" s="365" t="s">
        <v>159</v>
      </c>
      <c r="D786" s="298">
        <v>25590</v>
      </c>
      <c r="E786" s="309"/>
      <c r="F786" s="309"/>
      <c r="G786" s="309"/>
      <c r="H786" s="331"/>
    </row>
    <row r="787" spans="1:8">
      <c r="A787" s="2654"/>
      <c r="B787" s="2644" t="s">
        <v>8</v>
      </c>
      <c r="C787" s="301" t="s">
        <v>216</v>
      </c>
      <c r="D787" s="332" t="s">
        <v>1845</v>
      </c>
      <c r="E787" s="303">
        <v>1</v>
      </c>
      <c r="F787" s="333">
        <v>2.8170413725305685E-10</v>
      </c>
      <c r="G787" s="307"/>
      <c r="H787" s="334"/>
    </row>
    <row r="788" spans="1:8">
      <c r="A788" s="2654"/>
      <c r="B788" s="2643"/>
      <c r="C788" s="275" t="s">
        <v>232</v>
      </c>
      <c r="D788" s="328">
        <v>39.67231290379079</v>
      </c>
      <c r="E788" s="288">
        <v>1</v>
      </c>
      <c r="F788" s="313">
        <v>3.0035347994024209E-10</v>
      </c>
      <c r="G788" s="308"/>
      <c r="H788" s="329"/>
    </row>
    <row r="789" spans="1:8">
      <c r="A789" s="2654"/>
      <c r="B789" s="2643"/>
      <c r="C789" s="275" t="s">
        <v>217</v>
      </c>
      <c r="D789" s="328">
        <v>39.220870772107276</v>
      </c>
      <c r="E789" s="288">
        <v>1</v>
      </c>
      <c r="F789" s="313">
        <v>3.7847287867704723E-10</v>
      </c>
      <c r="G789" s="308"/>
      <c r="H789" s="329"/>
    </row>
    <row r="790" spans="1:8">
      <c r="A790" s="2654"/>
      <c r="B790" s="2643"/>
      <c r="C790" s="275" t="s">
        <v>229</v>
      </c>
      <c r="D790" s="305"/>
      <c r="E790" s="308"/>
      <c r="F790" s="308"/>
      <c r="G790" s="313">
        <v>3.4073688934930246E-10</v>
      </c>
      <c r="H790" s="330">
        <v>1.5019780734803553E-10</v>
      </c>
    </row>
    <row r="791" spans="1:8" ht="22.8">
      <c r="A791" s="2654"/>
      <c r="B791" s="2643"/>
      <c r="C791" s="275" t="s">
        <v>218</v>
      </c>
      <c r="D791" s="328">
        <v>39.797234322385883</v>
      </c>
      <c r="E791" s="288">
        <v>1</v>
      </c>
      <c r="F791" s="313">
        <v>2.817437777183267E-10</v>
      </c>
      <c r="G791" s="308"/>
      <c r="H791" s="329"/>
    </row>
    <row r="792" spans="1:8">
      <c r="A792" s="2654"/>
      <c r="B792" s="2645"/>
      <c r="C792" s="365" t="s">
        <v>159</v>
      </c>
      <c r="D792" s="298">
        <v>144814</v>
      </c>
      <c r="E792" s="309"/>
      <c r="F792" s="309"/>
      <c r="G792" s="309"/>
      <c r="H792" s="331"/>
    </row>
    <row r="793" spans="1:8">
      <c r="A793" s="2654"/>
      <c r="B793" s="2644" t="s">
        <v>4</v>
      </c>
      <c r="C793" s="301" t="s">
        <v>216</v>
      </c>
      <c r="D793" s="332" t="s">
        <v>1846</v>
      </c>
      <c r="E793" s="303">
        <v>1</v>
      </c>
      <c r="F793" s="333">
        <v>0</v>
      </c>
      <c r="G793" s="307"/>
      <c r="H793" s="334"/>
    </row>
    <row r="794" spans="1:8">
      <c r="A794" s="2654"/>
      <c r="B794" s="2643"/>
      <c r="C794" s="275" t="s">
        <v>232</v>
      </c>
      <c r="D794" s="328">
        <v>1735.8383071471299</v>
      </c>
      <c r="E794" s="288">
        <v>1</v>
      </c>
      <c r="F794" s="313">
        <v>0</v>
      </c>
      <c r="G794" s="308"/>
      <c r="H794" s="329"/>
    </row>
    <row r="795" spans="1:8">
      <c r="A795" s="2654"/>
      <c r="B795" s="2643"/>
      <c r="C795" s="275" t="s">
        <v>217</v>
      </c>
      <c r="D795" s="328">
        <v>1717.2901042655822</v>
      </c>
      <c r="E795" s="288">
        <v>1</v>
      </c>
      <c r="F795" s="313">
        <v>0</v>
      </c>
      <c r="G795" s="308"/>
      <c r="H795" s="329"/>
    </row>
    <row r="796" spans="1:8">
      <c r="A796" s="2654"/>
      <c r="B796" s="2643"/>
      <c r="C796" s="275" t="s">
        <v>229</v>
      </c>
      <c r="D796" s="305"/>
      <c r="E796" s="308"/>
      <c r="F796" s="308"/>
      <c r="G796" s="313">
        <v>0</v>
      </c>
      <c r="H796" s="330">
        <v>0</v>
      </c>
    </row>
    <row r="797" spans="1:8" ht="22.8">
      <c r="A797" s="2654"/>
      <c r="B797" s="2643"/>
      <c r="C797" s="275" t="s">
        <v>218</v>
      </c>
      <c r="D797" s="328">
        <v>1736.199970487716</v>
      </c>
      <c r="E797" s="288">
        <v>1</v>
      </c>
      <c r="F797" s="313">
        <v>0</v>
      </c>
      <c r="G797" s="308"/>
      <c r="H797" s="329"/>
    </row>
    <row r="798" spans="1:8">
      <c r="A798" s="2657"/>
      <c r="B798" s="2645"/>
      <c r="C798" s="365" t="s">
        <v>159</v>
      </c>
      <c r="D798" s="298">
        <v>260909</v>
      </c>
      <c r="E798" s="309"/>
      <c r="F798" s="309"/>
      <c r="G798" s="309"/>
      <c r="H798" s="331"/>
    </row>
    <row r="799" spans="1:8">
      <c r="A799" s="2656" t="s">
        <v>1018</v>
      </c>
      <c r="B799" s="2644" t="s">
        <v>6</v>
      </c>
      <c r="C799" s="301" t="s">
        <v>216</v>
      </c>
      <c r="D799" s="332" t="s">
        <v>1847</v>
      </c>
      <c r="E799" s="303">
        <v>1</v>
      </c>
      <c r="F799" s="333">
        <v>2.1731890323549111E-224</v>
      </c>
      <c r="G799" s="307"/>
      <c r="H799" s="334"/>
    </row>
    <row r="800" spans="1:8">
      <c r="A800" s="2654"/>
      <c r="B800" s="2643"/>
      <c r="C800" s="275" t="s">
        <v>232</v>
      </c>
      <c r="D800" s="328">
        <v>1022.2767976814719</v>
      </c>
      <c r="E800" s="288">
        <v>1</v>
      </c>
      <c r="F800" s="313">
        <v>2.5831278839774055E-224</v>
      </c>
      <c r="G800" s="308"/>
      <c r="H800" s="329"/>
    </row>
    <row r="801" spans="1:8">
      <c r="A801" s="2654"/>
      <c r="B801" s="2643"/>
      <c r="C801" s="275" t="s">
        <v>217</v>
      </c>
      <c r="D801" s="328">
        <v>1040.2610610925999</v>
      </c>
      <c r="E801" s="288">
        <v>1</v>
      </c>
      <c r="F801" s="313">
        <v>3.1851736713447149E-228</v>
      </c>
      <c r="G801" s="308"/>
      <c r="H801" s="329"/>
    </row>
    <row r="802" spans="1:8">
      <c r="A802" s="2654"/>
      <c r="B802" s="2643"/>
      <c r="C802" s="275" t="s">
        <v>229</v>
      </c>
      <c r="D802" s="305"/>
      <c r="E802" s="308"/>
      <c r="F802" s="308"/>
      <c r="G802" s="313">
        <v>1.2949268495531907E-224</v>
      </c>
      <c r="H802" s="330">
        <v>1.2947736190837599E-224</v>
      </c>
    </row>
    <row r="803" spans="1:8" ht="22.8">
      <c r="A803" s="2654"/>
      <c r="B803" s="2643"/>
      <c r="C803" s="275" t="s">
        <v>218</v>
      </c>
      <c r="D803" s="328">
        <v>1022.6171104282935</v>
      </c>
      <c r="E803" s="288">
        <v>1</v>
      </c>
      <c r="F803" s="313">
        <v>2.1785914683837035E-224</v>
      </c>
      <c r="G803" s="308"/>
      <c r="H803" s="329"/>
    </row>
    <row r="804" spans="1:8">
      <c r="A804" s="2654"/>
      <c r="B804" s="2645"/>
      <c r="C804" s="365" t="s">
        <v>159</v>
      </c>
      <c r="D804" s="298">
        <v>206137</v>
      </c>
      <c r="E804" s="309"/>
      <c r="F804" s="309"/>
      <c r="G804" s="309"/>
      <c r="H804" s="331"/>
    </row>
    <row r="805" spans="1:8">
      <c r="A805" s="2654"/>
      <c r="B805" s="2644" t="s">
        <v>7</v>
      </c>
      <c r="C805" s="301" t="s">
        <v>216</v>
      </c>
      <c r="D805" s="332" t="s">
        <v>1848</v>
      </c>
      <c r="E805" s="303">
        <v>1</v>
      </c>
      <c r="F805" s="333">
        <v>3.4840807658965282E-261</v>
      </c>
      <c r="G805" s="307"/>
      <c r="H805" s="334"/>
    </row>
    <row r="806" spans="1:8">
      <c r="A806" s="2654"/>
      <c r="B806" s="2643"/>
      <c r="C806" s="275" t="s">
        <v>232</v>
      </c>
      <c r="D806" s="328">
        <v>1191.6299898077655</v>
      </c>
      <c r="E806" s="288">
        <v>1</v>
      </c>
      <c r="F806" s="313">
        <v>4.0210653802819966E-261</v>
      </c>
      <c r="G806" s="308"/>
      <c r="H806" s="329"/>
    </row>
    <row r="807" spans="1:8">
      <c r="A807" s="2654"/>
      <c r="B807" s="2643"/>
      <c r="C807" s="275" t="s">
        <v>217</v>
      </c>
      <c r="D807" s="328">
        <v>1197.1061781079927</v>
      </c>
      <c r="E807" s="288">
        <v>1</v>
      </c>
      <c r="F807" s="313">
        <v>2.595422054470454E-262</v>
      </c>
      <c r="G807" s="308"/>
      <c r="H807" s="329"/>
    </row>
    <row r="808" spans="1:8">
      <c r="A808" s="2654"/>
      <c r="B808" s="2643"/>
      <c r="C808" s="275" t="s">
        <v>229</v>
      </c>
      <c r="D808" s="305"/>
      <c r="E808" s="308"/>
      <c r="F808" s="308"/>
      <c r="G808" s="313">
        <v>2.1620663384089839E-261</v>
      </c>
      <c r="H808" s="330">
        <v>2.0141713280430996E-261</v>
      </c>
    </row>
    <row r="809" spans="1:8" ht="22.8">
      <c r="A809" s="2654"/>
      <c r="B809" s="2643"/>
      <c r="C809" s="275" t="s">
        <v>218</v>
      </c>
      <c r="D809" s="328">
        <v>1191.9128210048643</v>
      </c>
      <c r="E809" s="288">
        <v>1</v>
      </c>
      <c r="F809" s="313">
        <v>3.4903877292116896E-261</v>
      </c>
      <c r="G809" s="308"/>
      <c r="H809" s="329"/>
    </row>
    <row r="810" spans="1:8">
      <c r="A810" s="2654"/>
      <c r="B810" s="2645"/>
      <c r="C810" s="365" t="s">
        <v>159</v>
      </c>
      <c r="D810" s="298">
        <v>329792</v>
      </c>
      <c r="E810" s="309"/>
      <c r="F810" s="309"/>
      <c r="G810" s="309"/>
      <c r="H810" s="331"/>
    </row>
    <row r="811" spans="1:8">
      <c r="A811" s="2654"/>
      <c r="B811" s="2644" t="s">
        <v>8</v>
      </c>
      <c r="C811" s="301" t="s">
        <v>216</v>
      </c>
      <c r="D811" s="332" t="s">
        <v>1849</v>
      </c>
      <c r="E811" s="303">
        <v>1</v>
      </c>
      <c r="F811" s="333">
        <v>0.54952685363844722</v>
      </c>
      <c r="G811" s="307"/>
      <c r="H811" s="334"/>
    </row>
    <row r="812" spans="1:8">
      <c r="A812" s="2654"/>
      <c r="B812" s="2643"/>
      <c r="C812" s="275" t="s">
        <v>232</v>
      </c>
      <c r="D812" s="328">
        <v>0.35015874586969958</v>
      </c>
      <c r="E812" s="288">
        <v>1</v>
      </c>
      <c r="F812" s="313">
        <v>0.55402328164357884</v>
      </c>
      <c r="G812" s="308"/>
      <c r="H812" s="329"/>
    </row>
    <row r="813" spans="1:8">
      <c r="A813" s="2654"/>
      <c r="B813" s="2643"/>
      <c r="C813" s="275" t="s">
        <v>217</v>
      </c>
      <c r="D813" s="328">
        <v>0.35807749704469438</v>
      </c>
      <c r="E813" s="288">
        <v>1</v>
      </c>
      <c r="F813" s="313">
        <v>0.54957588784246947</v>
      </c>
      <c r="G813" s="308"/>
      <c r="H813" s="329"/>
    </row>
    <row r="814" spans="1:8">
      <c r="A814" s="2654"/>
      <c r="B814" s="2643"/>
      <c r="C814" s="275" t="s">
        <v>229</v>
      </c>
      <c r="D814" s="305"/>
      <c r="E814" s="308"/>
      <c r="F814" s="308"/>
      <c r="G814" s="313">
        <v>0.54941620628532029</v>
      </c>
      <c r="H814" s="330">
        <v>0.2770122157238108</v>
      </c>
    </row>
    <row r="815" spans="1:8" ht="22.8">
      <c r="A815" s="2654"/>
      <c r="B815" s="2643"/>
      <c r="C815" s="275" t="s">
        <v>218</v>
      </c>
      <c r="D815" s="328">
        <v>0.35816339582300716</v>
      </c>
      <c r="E815" s="288">
        <v>1</v>
      </c>
      <c r="F815" s="313">
        <v>0.54952801186780253</v>
      </c>
      <c r="G815" s="308"/>
      <c r="H815" s="329"/>
    </row>
    <row r="816" spans="1:8">
      <c r="A816" s="2654"/>
      <c r="B816" s="2645"/>
      <c r="C816" s="365" t="s">
        <v>159</v>
      </c>
      <c r="D816" s="298">
        <v>172339</v>
      </c>
      <c r="E816" s="309"/>
      <c r="F816" s="309"/>
      <c r="G816" s="309"/>
      <c r="H816" s="331"/>
    </row>
    <row r="817" spans="1:8">
      <c r="A817" s="2654"/>
      <c r="B817" s="2644" t="s">
        <v>4</v>
      </c>
      <c r="C817" s="301" t="s">
        <v>216</v>
      </c>
      <c r="D817" s="332" t="s">
        <v>1850</v>
      </c>
      <c r="E817" s="303">
        <v>1</v>
      </c>
      <c r="F817" s="333">
        <v>0</v>
      </c>
      <c r="G817" s="307"/>
      <c r="H817" s="334"/>
    </row>
    <row r="818" spans="1:8">
      <c r="A818" s="2654"/>
      <c r="B818" s="2643"/>
      <c r="C818" s="275" t="s">
        <v>232</v>
      </c>
      <c r="D818" s="328">
        <v>5199.8764242363268</v>
      </c>
      <c r="E818" s="288">
        <v>1</v>
      </c>
      <c r="F818" s="313">
        <v>0</v>
      </c>
      <c r="G818" s="308"/>
      <c r="H818" s="329"/>
    </row>
    <row r="819" spans="1:8">
      <c r="A819" s="2654"/>
      <c r="B819" s="2643"/>
      <c r="C819" s="275" t="s">
        <v>217</v>
      </c>
      <c r="D819" s="328">
        <v>5291.79552838777</v>
      </c>
      <c r="E819" s="288">
        <v>1</v>
      </c>
      <c r="F819" s="313">
        <v>0</v>
      </c>
      <c r="G819" s="308"/>
      <c r="H819" s="329"/>
    </row>
    <row r="820" spans="1:8">
      <c r="A820" s="2654"/>
      <c r="B820" s="2643"/>
      <c r="C820" s="275" t="s">
        <v>229</v>
      </c>
      <c r="D820" s="305"/>
      <c r="E820" s="308"/>
      <c r="F820" s="308"/>
      <c r="G820" s="313">
        <v>0</v>
      </c>
      <c r="H820" s="330">
        <v>0</v>
      </c>
    </row>
    <row r="821" spans="1:8" ht="22.8">
      <c r="A821" s="2654"/>
      <c r="B821" s="2643"/>
      <c r="C821" s="275" t="s">
        <v>218</v>
      </c>
      <c r="D821" s="328">
        <v>5200.2709037861905</v>
      </c>
      <c r="E821" s="288">
        <v>1</v>
      </c>
      <c r="F821" s="313">
        <v>0</v>
      </c>
      <c r="G821" s="308"/>
      <c r="H821" s="329"/>
    </row>
    <row r="822" spans="1:8">
      <c r="A822" s="2657"/>
      <c r="B822" s="2645"/>
      <c r="C822" s="365" t="s">
        <v>159</v>
      </c>
      <c r="D822" s="298">
        <v>708268</v>
      </c>
      <c r="E822" s="309"/>
      <c r="F822" s="309"/>
      <c r="G822" s="309"/>
      <c r="H822" s="331"/>
    </row>
    <row r="823" spans="1:8" ht="13.8" thickBot="1">
      <c r="A823" s="2653" t="s">
        <v>4</v>
      </c>
      <c r="B823" s="2644" t="s">
        <v>6</v>
      </c>
      <c r="C823" s="301" t="s">
        <v>216</v>
      </c>
      <c r="D823" s="332" t="s">
        <v>1851</v>
      </c>
      <c r="E823" s="303">
        <v>1</v>
      </c>
      <c r="F823" s="333">
        <v>1.3630109347779903E-14</v>
      </c>
      <c r="G823" s="307"/>
      <c r="H823" s="334"/>
    </row>
    <row r="824" spans="1:8">
      <c r="A824" s="2654"/>
      <c r="B824" s="2643"/>
      <c r="C824" s="275" t="s">
        <v>232</v>
      </c>
      <c r="D824" s="328">
        <v>59.222702316823593</v>
      </c>
      <c r="E824" s="288">
        <v>1</v>
      </c>
      <c r="F824" s="313">
        <v>1.4080004014204323E-14</v>
      </c>
      <c r="G824" s="308"/>
      <c r="H824" s="329"/>
    </row>
    <row r="825" spans="1:8">
      <c r="A825" s="2654"/>
      <c r="B825" s="2643"/>
      <c r="C825" s="275" t="s">
        <v>217</v>
      </c>
      <c r="D825" s="328">
        <v>59.298274571425885</v>
      </c>
      <c r="E825" s="288">
        <v>1</v>
      </c>
      <c r="F825" s="313">
        <v>1.3549528919686615E-14</v>
      </c>
      <c r="G825" s="308"/>
      <c r="H825" s="329"/>
    </row>
    <row r="826" spans="1:8">
      <c r="A826" s="2654"/>
      <c r="B826" s="2643"/>
      <c r="C826" s="275" t="s">
        <v>229</v>
      </c>
      <c r="D826" s="305"/>
      <c r="E826" s="308"/>
      <c r="F826" s="308"/>
      <c r="G826" s="313">
        <v>1.3645224296364136E-14</v>
      </c>
      <c r="H826" s="330">
        <v>7.0407162849348192E-15</v>
      </c>
    </row>
    <row r="827" spans="1:8" ht="22.8">
      <c r="A827" s="2654"/>
      <c r="B827" s="2643"/>
      <c r="C827" s="275" t="s">
        <v>218</v>
      </c>
      <c r="D827" s="328">
        <v>59.286406391142769</v>
      </c>
      <c r="E827" s="288">
        <v>1</v>
      </c>
      <c r="F827" s="313">
        <v>1.3631493726177043E-14</v>
      </c>
      <c r="G827" s="308"/>
      <c r="H827" s="329"/>
    </row>
    <row r="828" spans="1:8">
      <c r="A828" s="2654"/>
      <c r="B828" s="2645"/>
      <c r="C828" s="365" t="s">
        <v>159</v>
      </c>
      <c r="D828" s="298">
        <v>296642</v>
      </c>
      <c r="E828" s="309"/>
      <c r="F828" s="309"/>
      <c r="G828" s="309"/>
      <c r="H828" s="331"/>
    </row>
    <row r="829" spans="1:8">
      <c r="A829" s="2654"/>
      <c r="B829" s="2644" t="s">
        <v>7</v>
      </c>
      <c r="C829" s="301" t="s">
        <v>216</v>
      </c>
      <c r="D829" s="332" t="s">
        <v>1852</v>
      </c>
      <c r="E829" s="303">
        <v>1</v>
      </c>
      <c r="F829" s="333">
        <v>3.7199913878946848E-224</v>
      </c>
      <c r="G829" s="307"/>
      <c r="H829" s="334"/>
    </row>
    <row r="830" spans="1:8">
      <c r="A830" s="2654"/>
      <c r="B830" s="2643"/>
      <c r="C830" s="275" t="s">
        <v>232</v>
      </c>
      <c r="D830" s="328">
        <v>1021.2955937543613</v>
      </c>
      <c r="E830" s="288">
        <v>1</v>
      </c>
      <c r="F830" s="313">
        <v>4.2210427412502423E-224</v>
      </c>
      <c r="G830" s="308"/>
      <c r="H830" s="329"/>
    </row>
    <row r="831" spans="1:8">
      <c r="A831" s="2654"/>
      <c r="B831" s="2643"/>
      <c r="C831" s="275" t="s">
        <v>217</v>
      </c>
      <c r="D831" s="328">
        <v>1026.147919420697</v>
      </c>
      <c r="E831" s="288">
        <v>1</v>
      </c>
      <c r="F831" s="313">
        <v>3.7215457717526989E-225</v>
      </c>
      <c r="G831" s="308"/>
      <c r="H831" s="329"/>
    </row>
    <row r="832" spans="1:8">
      <c r="A832" s="2654"/>
      <c r="B832" s="2643"/>
      <c r="C832" s="275" t="s">
        <v>229</v>
      </c>
      <c r="D832" s="305"/>
      <c r="E832" s="308"/>
      <c r="F832" s="308"/>
      <c r="G832" s="313">
        <v>2.3245840193848479E-224</v>
      </c>
      <c r="H832" s="330">
        <v>2.1135591228932932E-224</v>
      </c>
    </row>
    <row r="833" spans="1:8" ht="22.8">
      <c r="A833" s="2654"/>
      <c r="B833" s="2643"/>
      <c r="C833" s="275" t="s">
        <v>218</v>
      </c>
      <c r="D833" s="328">
        <v>1021.5451942278194</v>
      </c>
      <c r="E833" s="288">
        <v>1</v>
      </c>
      <c r="F833" s="313">
        <v>3.7253470338022108E-224</v>
      </c>
      <c r="G833" s="308"/>
      <c r="H833" s="329"/>
    </row>
    <row r="834" spans="1:8">
      <c r="A834" s="2654"/>
      <c r="B834" s="2645"/>
      <c r="C834" s="365" t="s">
        <v>159</v>
      </c>
      <c r="D834" s="298">
        <v>355382</v>
      </c>
      <c r="E834" s="309"/>
      <c r="F834" s="309"/>
      <c r="G834" s="309"/>
      <c r="H834" s="331"/>
    </row>
    <row r="835" spans="1:8">
      <c r="A835" s="2654"/>
      <c r="B835" s="2644" t="s">
        <v>8</v>
      </c>
      <c r="C835" s="301" t="s">
        <v>216</v>
      </c>
      <c r="D835" s="332" t="s">
        <v>1853</v>
      </c>
      <c r="E835" s="303">
        <v>1</v>
      </c>
      <c r="F835" s="333">
        <v>1.2974855830780929E-32</v>
      </c>
      <c r="G835" s="307"/>
      <c r="H835" s="334"/>
    </row>
    <row r="836" spans="1:8">
      <c r="A836" s="2654"/>
      <c r="B836" s="2643"/>
      <c r="C836" s="275" t="s">
        <v>232</v>
      </c>
      <c r="D836" s="328">
        <v>141.29590250499618</v>
      </c>
      <c r="E836" s="288">
        <v>1</v>
      </c>
      <c r="F836" s="313">
        <v>1.3862412354378512E-32</v>
      </c>
      <c r="G836" s="308"/>
      <c r="H836" s="329"/>
    </row>
    <row r="837" spans="1:8">
      <c r="A837" s="2654"/>
      <c r="B837" s="2643"/>
      <c r="C837" s="275" t="s">
        <v>217</v>
      </c>
      <c r="D837" s="328">
        <v>140.22155268203744</v>
      </c>
      <c r="E837" s="288">
        <v>1</v>
      </c>
      <c r="F837" s="313">
        <v>2.3810337797449198E-32</v>
      </c>
      <c r="G837" s="308"/>
      <c r="H837" s="329"/>
    </row>
    <row r="838" spans="1:8">
      <c r="A838" s="2654"/>
      <c r="B838" s="2643"/>
      <c r="C838" s="275" t="s">
        <v>229</v>
      </c>
      <c r="D838" s="305"/>
      <c r="E838" s="308"/>
      <c r="F838" s="308"/>
      <c r="G838" s="313">
        <v>1.8290807791145002E-32</v>
      </c>
      <c r="H838" s="330">
        <v>6.9327611018726181E-33</v>
      </c>
    </row>
    <row r="839" spans="1:8" ht="22.8">
      <c r="A839" s="2654"/>
      <c r="B839" s="2643"/>
      <c r="C839" s="275" t="s">
        <v>218</v>
      </c>
      <c r="D839" s="328">
        <v>141.42687505102856</v>
      </c>
      <c r="E839" s="288">
        <v>1</v>
      </c>
      <c r="F839" s="313">
        <v>1.297776925759391E-32</v>
      </c>
      <c r="G839" s="308"/>
      <c r="H839" s="329"/>
    </row>
    <row r="840" spans="1:8">
      <c r="A840" s="2654"/>
      <c r="B840" s="2645"/>
      <c r="C840" s="365" t="s">
        <v>159</v>
      </c>
      <c r="D840" s="298">
        <v>317153</v>
      </c>
      <c r="E840" s="309"/>
      <c r="F840" s="309"/>
      <c r="G840" s="309"/>
      <c r="H840" s="331"/>
    </row>
    <row r="841" spans="1:8" ht="13.8" thickBot="1">
      <c r="A841" s="2654"/>
      <c r="B841" s="2649" t="s">
        <v>4</v>
      </c>
      <c r="C841" s="301" t="s">
        <v>216</v>
      </c>
      <c r="D841" s="332" t="s">
        <v>1854</v>
      </c>
      <c r="E841" s="303">
        <v>1</v>
      </c>
      <c r="F841" s="333">
        <v>0</v>
      </c>
      <c r="G841" s="307"/>
      <c r="H841" s="334"/>
    </row>
    <row r="842" spans="1:8">
      <c r="A842" s="2654"/>
      <c r="B842" s="2643"/>
      <c r="C842" s="275" t="s">
        <v>232</v>
      </c>
      <c r="D842" s="328">
        <v>2126.8998486684131</v>
      </c>
      <c r="E842" s="288">
        <v>1</v>
      </c>
      <c r="F842" s="313">
        <v>0</v>
      </c>
      <c r="G842" s="308"/>
      <c r="H842" s="329"/>
    </row>
    <row r="843" spans="1:8">
      <c r="A843" s="2654"/>
      <c r="B843" s="2643"/>
      <c r="C843" s="275" t="s">
        <v>217</v>
      </c>
      <c r="D843" s="328">
        <v>2146.3090305722085</v>
      </c>
      <c r="E843" s="288">
        <v>1</v>
      </c>
      <c r="F843" s="313">
        <v>0</v>
      </c>
      <c r="G843" s="308"/>
      <c r="H843" s="329"/>
    </row>
    <row r="844" spans="1:8">
      <c r="A844" s="2654"/>
      <c r="B844" s="2643"/>
      <c r="C844" s="275" t="s">
        <v>229</v>
      </c>
      <c r="D844" s="305"/>
      <c r="E844" s="308"/>
      <c r="F844" s="308"/>
      <c r="G844" s="313">
        <v>0</v>
      </c>
      <c r="H844" s="330">
        <v>0</v>
      </c>
    </row>
    <row r="845" spans="1:8" ht="22.8">
      <c r="A845" s="2654"/>
      <c r="B845" s="2643"/>
      <c r="C845" s="275" t="s">
        <v>218</v>
      </c>
      <c r="D845" s="328">
        <v>2127.1128307484087</v>
      </c>
      <c r="E845" s="288">
        <v>1</v>
      </c>
      <c r="F845" s="313">
        <v>0</v>
      </c>
      <c r="G845" s="308"/>
      <c r="H845" s="329"/>
    </row>
    <row r="846" spans="1:8" ht="13.8" thickBot="1">
      <c r="A846" s="2655"/>
      <c r="B846" s="2650"/>
      <c r="C846" s="364" t="s">
        <v>159</v>
      </c>
      <c r="D846" s="291">
        <v>969177</v>
      </c>
      <c r="E846" s="335"/>
      <c r="F846" s="335"/>
      <c r="G846" s="335"/>
      <c r="H846" s="336"/>
    </row>
    <row r="847" spans="1:8">
      <c r="A847" s="2642" t="s">
        <v>1855</v>
      </c>
      <c r="B847" s="2643"/>
      <c r="C847" s="2643"/>
      <c r="D847" s="2643"/>
      <c r="E847" s="2643"/>
      <c r="F847" s="2643"/>
      <c r="G847" s="2643"/>
      <c r="H847" s="2643"/>
    </row>
    <row r="849" spans="1:8" ht="13.8" thickBot="1">
      <c r="A849" s="2659" t="s">
        <v>151</v>
      </c>
      <c r="B849" s="2643"/>
      <c r="C849" s="2643"/>
      <c r="D849" s="2643"/>
      <c r="E849" s="2643"/>
      <c r="F849" s="2643"/>
      <c r="G849" s="2643"/>
      <c r="H849" s="2643"/>
    </row>
    <row r="850" spans="1:8" ht="48.6" thickBot="1">
      <c r="A850" s="366" t="s">
        <v>1113</v>
      </c>
      <c r="B850" s="2660" t="s">
        <v>52</v>
      </c>
      <c r="C850" s="2661"/>
      <c r="D850" s="2662"/>
      <c r="E850" s="324" t="s">
        <v>153</v>
      </c>
      <c r="F850" s="325" t="s">
        <v>196</v>
      </c>
      <c r="G850" s="325" t="s">
        <v>197</v>
      </c>
      <c r="H850" s="367" t="s">
        <v>198</v>
      </c>
    </row>
    <row r="851" spans="1:8">
      <c r="A851" s="2663" t="s">
        <v>1017</v>
      </c>
      <c r="B851" s="2664" t="s">
        <v>6</v>
      </c>
      <c r="C851" s="2665" t="s">
        <v>155</v>
      </c>
      <c r="D851" s="295" t="s">
        <v>156</v>
      </c>
      <c r="E851" s="337">
        <v>-3.6315213972003844E-2</v>
      </c>
      <c r="F851" s="326"/>
      <c r="G851" s="326"/>
      <c r="H851" s="338">
        <v>8.7456801000336626E-28</v>
      </c>
    </row>
    <row r="852" spans="1:8">
      <c r="A852" s="2654"/>
      <c r="B852" s="2643"/>
      <c r="C852" s="2643"/>
      <c r="D852" s="275" t="s">
        <v>199</v>
      </c>
      <c r="E852" s="328">
        <v>3.6315213972003844E-2</v>
      </c>
      <c r="F852" s="308"/>
      <c r="G852" s="308"/>
      <c r="H852" s="330">
        <v>8.7456801000336626E-28</v>
      </c>
    </row>
    <row r="853" spans="1:8">
      <c r="A853" s="2654"/>
      <c r="B853" s="2643"/>
      <c r="C853" s="339" t="s">
        <v>200</v>
      </c>
      <c r="D853" s="275" t="s">
        <v>201</v>
      </c>
      <c r="E853" s="328">
        <v>-3.6315213972003844E-2</v>
      </c>
      <c r="F853" s="313">
        <v>3.2690817730422115E-3</v>
      </c>
      <c r="G853" s="313">
        <v>-10.932177054236766</v>
      </c>
      <c r="H853" s="340" t="s">
        <v>202</v>
      </c>
    </row>
    <row r="854" spans="1:8" ht="34.200000000000003">
      <c r="A854" s="2654"/>
      <c r="B854" s="2643"/>
      <c r="C854" s="339" t="s">
        <v>203</v>
      </c>
      <c r="D854" s="275" t="s">
        <v>204</v>
      </c>
      <c r="E854" s="328">
        <v>-3.6315213972003837E-2</v>
      </c>
      <c r="F854" s="313">
        <v>3.269081773042211E-3</v>
      </c>
      <c r="G854" s="313">
        <v>-10.932177054236764</v>
      </c>
      <c r="H854" s="340" t="s">
        <v>202</v>
      </c>
    </row>
    <row r="855" spans="1:8">
      <c r="A855" s="2654"/>
      <c r="B855" s="2645"/>
      <c r="C855" s="2647" t="s">
        <v>159</v>
      </c>
      <c r="D855" s="2648"/>
      <c r="E855" s="298">
        <v>90505</v>
      </c>
      <c r="F855" s="309"/>
      <c r="G855" s="309"/>
      <c r="H855" s="331"/>
    </row>
    <row r="856" spans="1:8">
      <c r="A856" s="2654"/>
      <c r="B856" s="2644" t="s">
        <v>7</v>
      </c>
      <c r="C856" s="2646" t="s">
        <v>155</v>
      </c>
      <c r="D856" s="301" t="s">
        <v>156</v>
      </c>
      <c r="E856" s="341">
        <v>-9.5173670589515036E-2</v>
      </c>
      <c r="F856" s="307"/>
      <c r="G856" s="307"/>
      <c r="H856" s="342">
        <v>2.4205034878613892E-52</v>
      </c>
    </row>
    <row r="857" spans="1:8">
      <c r="A857" s="2654"/>
      <c r="B857" s="2643"/>
      <c r="C857" s="2643"/>
      <c r="D857" s="275" t="s">
        <v>199</v>
      </c>
      <c r="E857" s="328">
        <v>9.5173670589515036E-2</v>
      </c>
      <c r="F857" s="308"/>
      <c r="G857" s="308"/>
      <c r="H857" s="330">
        <v>2.4205034878613892E-52</v>
      </c>
    </row>
    <row r="858" spans="1:8">
      <c r="A858" s="2654"/>
      <c r="B858" s="2643"/>
      <c r="C858" s="339" t="s">
        <v>200</v>
      </c>
      <c r="D858" s="275" t="s">
        <v>201</v>
      </c>
      <c r="E858" s="328">
        <v>-9.5173670589515022E-2</v>
      </c>
      <c r="F858" s="313">
        <v>6.3407335478668711E-3</v>
      </c>
      <c r="G858" s="313">
        <v>-15.293640537924853</v>
      </c>
      <c r="H858" s="340" t="s">
        <v>202</v>
      </c>
    </row>
    <row r="859" spans="1:8" ht="34.200000000000003">
      <c r="A859" s="2654"/>
      <c r="B859" s="2643"/>
      <c r="C859" s="339" t="s">
        <v>203</v>
      </c>
      <c r="D859" s="275" t="s">
        <v>204</v>
      </c>
      <c r="E859" s="328">
        <v>-9.5173670589515022E-2</v>
      </c>
      <c r="F859" s="313">
        <v>6.3407335478668711E-3</v>
      </c>
      <c r="G859" s="313">
        <v>-15.293640537924853</v>
      </c>
      <c r="H859" s="340" t="s">
        <v>202</v>
      </c>
    </row>
    <row r="860" spans="1:8">
      <c r="A860" s="2654"/>
      <c r="B860" s="2645"/>
      <c r="C860" s="2647" t="s">
        <v>159</v>
      </c>
      <c r="D860" s="2648"/>
      <c r="E860" s="298">
        <v>25590</v>
      </c>
      <c r="F860" s="309"/>
      <c r="G860" s="309"/>
      <c r="H860" s="331"/>
    </row>
    <row r="861" spans="1:8">
      <c r="A861" s="2654"/>
      <c r="B861" s="2644" t="s">
        <v>8</v>
      </c>
      <c r="C861" s="2646" t="s">
        <v>155</v>
      </c>
      <c r="D861" s="301" t="s">
        <v>156</v>
      </c>
      <c r="E861" s="341">
        <v>-1.6577638721280458E-2</v>
      </c>
      <c r="F861" s="307"/>
      <c r="G861" s="307"/>
      <c r="H861" s="342">
        <v>2.8170413725305685E-10</v>
      </c>
    </row>
    <row r="862" spans="1:8">
      <c r="A862" s="2654"/>
      <c r="B862" s="2643"/>
      <c r="C862" s="2643"/>
      <c r="D862" s="275" t="s">
        <v>199</v>
      </c>
      <c r="E862" s="328">
        <v>1.6577638721280458E-2</v>
      </c>
      <c r="F862" s="308"/>
      <c r="G862" s="308"/>
      <c r="H862" s="330">
        <v>2.8170413725305685E-10</v>
      </c>
    </row>
    <row r="863" spans="1:8">
      <c r="A863" s="2654"/>
      <c r="B863" s="2643"/>
      <c r="C863" s="339" t="s">
        <v>200</v>
      </c>
      <c r="D863" s="275" t="s">
        <v>201</v>
      </c>
      <c r="E863" s="328">
        <v>-1.6577638721280458E-2</v>
      </c>
      <c r="F863" s="313">
        <v>2.6846236290351002E-3</v>
      </c>
      <c r="G863" s="313">
        <v>-6.3093501595481376</v>
      </c>
      <c r="H863" s="340" t="s">
        <v>202</v>
      </c>
    </row>
    <row r="864" spans="1:8" ht="34.200000000000003">
      <c r="A864" s="2654"/>
      <c r="B864" s="2643"/>
      <c r="C864" s="339" t="s">
        <v>203</v>
      </c>
      <c r="D864" s="275" t="s">
        <v>204</v>
      </c>
      <c r="E864" s="328">
        <v>-1.6577638721280458E-2</v>
      </c>
      <c r="F864" s="313">
        <v>2.6846236290351006E-3</v>
      </c>
      <c r="G864" s="313">
        <v>-6.3093501595481376</v>
      </c>
      <c r="H864" s="340" t="s">
        <v>202</v>
      </c>
    </row>
    <row r="865" spans="1:8">
      <c r="A865" s="2654"/>
      <c r="B865" s="2645"/>
      <c r="C865" s="2647" t="s">
        <v>159</v>
      </c>
      <c r="D865" s="2648"/>
      <c r="E865" s="298">
        <v>144814</v>
      </c>
      <c r="F865" s="309"/>
      <c r="G865" s="309"/>
      <c r="H865" s="331"/>
    </row>
    <row r="866" spans="1:8">
      <c r="A866" s="2654"/>
      <c r="B866" s="2644" t="s">
        <v>4</v>
      </c>
      <c r="C866" s="2646" t="s">
        <v>155</v>
      </c>
      <c r="D866" s="301" t="s">
        <v>156</v>
      </c>
      <c r="E866" s="341">
        <v>-8.1574829435866719E-2</v>
      </c>
      <c r="F866" s="307"/>
      <c r="G866" s="307"/>
      <c r="H866" s="342">
        <v>0</v>
      </c>
    </row>
    <row r="867" spans="1:8">
      <c r="A867" s="2654"/>
      <c r="B867" s="2643"/>
      <c r="C867" s="2643"/>
      <c r="D867" s="275" t="s">
        <v>199</v>
      </c>
      <c r="E867" s="328">
        <v>8.1574829435866719E-2</v>
      </c>
      <c r="F867" s="308"/>
      <c r="G867" s="308"/>
      <c r="H867" s="330">
        <v>0</v>
      </c>
    </row>
    <row r="868" spans="1:8">
      <c r="A868" s="2654"/>
      <c r="B868" s="2643"/>
      <c r="C868" s="339" t="s">
        <v>200</v>
      </c>
      <c r="D868" s="275" t="s">
        <v>201</v>
      </c>
      <c r="E868" s="328">
        <v>-8.1574829435866719E-2</v>
      </c>
      <c r="F868" s="313">
        <v>1.9850748004512017E-3</v>
      </c>
      <c r="G868" s="313">
        <v>-41.806986607515761</v>
      </c>
      <c r="H868" s="340" t="s">
        <v>202</v>
      </c>
    </row>
    <row r="869" spans="1:8" ht="34.200000000000003">
      <c r="A869" s="2654"/>
      <c r="B869" s="2643"/>
      <c r="C869" s="339" t="s">
        <v>203</v>
      </c>
      <c r="D869" s="275" t="s">
        <v>204</v>
      </c>
      <c r="E869" s="328">
        <v>-8.1574829435866719E-2</v>
      </c>
      <c r="F869" s="313">
        <v>1.9850748004512017E-3</v>
      </c>
      <c r="G869" s="313">
        <v>-41.806986607515753</v>
      </c>
      <c r="H869" s="340" t="s">
        <v>202</v>
      </c>
    </row>
    <row r="870" spans="1:8">
      <c r="A870" s="2657"/>
      <c r="B870" s="2645"/>
      <c r="C870" s="2647" t="s">
        <v>159</v>
      </c>
      <c r="D870" s="2648"/>
      <c r="E870" s="298">
        <v>260909</v>
      </c>
      <c r="F870" s="309"/>
      <c r="G870" s="309"/>
      <c r="H870" s="331"/>
    </row>
    <row r="871" spans="1:8">
      <c r="A871" s="2656" t="s">
        <v>1018</v>
      </c>
      <c r="B871" s="2644" t="s">
        <v>6</v>
      </c>
      <c r="C871" s="2646" t="s">
        <v>155</v>
      </c>
      <c r="D871" s="301" t="s">
        <v>156</v>
      </c>
      <c r="E871" s="341">
        <v>7.0433554379083052E-2</v>
      </c>
      <c r="F871" s="307"/>
      <c r="G871" s="307"/>
      <c r="H871" s="342">
        <v>2.1731890323549111E-224</v>
      </c>
    </row>
    <row r="872" spans="1:8">
      <c r="A872" s="2654"/>
      <c r="B872" s="2643"/>
      <c r="C872" s="2643"/>
      <c r="D872" s="275" t="s">
        <v>199</v>
      </c>
      <c r="E872" s="328">
        <v>7.0433554379083052E-2</v>
      </c>
      <c r="F872" s="308"/>
      <c r="G872" s="308"/>
      <c r="H872" s="330">
        <v>2.1731890323549111E-224</v>
      </c>
    </row>
    <row r="873" spans="1:8">
      <c r="A873" s="2654"/>
      <c r="B873" s="2643"/>
      <c r="C873" s="339" t="s">
        <v>200</v>
      </c>
      <c r="D873" s="275" t="s">
        <v>201</v>
      </c>
      <c r="E873" s="328">
        <v>7.0433554379083052E-2</v>
      </c>
      <c r="F873" s="313">
        <v>2.1409046275163608E-3</v>
      </c>
      <c r="G873" s="313">
        <v>32.05792419611393</v>
      </c>
      <c r="H873" s="340" t="s">
        <v>202</v>
      </c>
    </row>
    <row r="874" spans="1:8" ht="34.200000000000003">
      <c r="A874" s="2654"/>
      <c r="B874" s="2643"/>
      <c r="C874" s="339" t="s">
        <v>203</v>
      </c>
      <c r="D874" s="275" t="s">
        <v>204</v>
      </c>
      <c r="E874" s="328">
        <v>7.0433554379083052E-2</v>
      </c>
      <c r="F874" s="313">
        <v>2.1409046275163608E-3</v>
      </c>
      <c r="G874" s="313">
        <v>32.05792419611393</v>
      </c>
      <c r="H874" s="340" t="s">
        <v>202</v>
      </c>
    </row>
    <row r="875" spans="1:8">
      <c r="A875" s="2654"/>
      <c r="B875" s="2645"/>
      <c r="C875" s="2647" t="s">
        <v>159</v>
      </c>
      <c r="D875" s="2648"/>
      <c r="E875" s="298">
        <v>206137</v>
      </c>
      <c r="F875" s="309"/>
      <c r="G875" s="309"/>
      <c r="H875" s="331"/>
    </row>
    <row r="876" spans="1:8">
      <c r="A876" s="2654"/>
      <c r="B876" s="2644" t="s">
        <v>7</v>
      </c>
      <c r="C876" s="2646" t="s">
        <v>155</v>
      </c>
      <c r="D876" s="301" t="s">
        <v>156</v>
      </c>
      <c r="E876" s="341">
        <v>6.0117767693724643E-2</v>
      </c>
      <c r="F876" s="307"/>
      <c r="G876" s="307"/>
      <c r="H876" s="342">
        <v>3.4840807658965282E-261</v>
      </c>
    </row>
    <row r="877" spans="1:8">
      <c r="A877" s="2654"/>
      <c r="B877" s="2643"/>
      <c r="C877" s="2643"/>
      <c r="D877" s="275" t="s">
        <v>199</v>
      </c>
      <c r="E877" s="328">
        <v>6.0117767693724643E-2</v>
      </c>
      <c r="F877" s="308"/>
      <c r="G877" s="308"/>
      <c r="H877" s="330">
        <v>3.4840807658965282E-261</v>
      </c>
    </row>
    <row r="878" spans="1:8">
      <c r="A878" s="2654"/>
      <c r="B878" s="2643"/>
      <c r="C878" s="339" t="s">
        <v>200</v>
      </c>
      <c r="D878" s="275" t="s">
        <v>201</v>
      </c>
      <c r="E878" s="328">
        <v>6.0117767693724643E-2</v>
      </c>
      <c r="F878" s="313">
        <v>1.7270993338832836E-3</v>
      </c>
      <c r="G878" s="313">
        <v>34.586595177804462</v>
      </c>
      <c r="H878" s="340" t="s">
        <v>202</v>
      </c>
    </row>
    <row r="879" spans="1:8" ht="34.200000000000003">
      <c r="A879" s="2654"/>
      <c r="B879" s="2643"/>
      <c r="C879" s="339" t="s">
        <v>203</v>
      </c>
      <c r="D879" s="275" t="s">
        <v>204</v>
      </c>
      <c r="E879" s="328">
        <v>6.0117767693724643E-2</v>
      </c>
      <c r="F879" s="313">
        <v>1.7270993338832836E-3</v>
      </c>
      <c r="G879" s="313">
        <v>34.586595177804462</v>
      </c>
      <c r="H879" s="340" t="s">
        <v>202</v>
      </c>
    </row>
    <row r="880" spans="1:8">
      <c r="A880" s="2654"/>
      <c r="B880" s="2645"/>
      <c r="C880" s="2647" t="s">
        <v>159</v>
      </c>
      <c r="D880" s="2648"/>
      <c r="E880" s="298">
        <v>329792</v>
      </c>
      <c r="F880" s="309"/>
      <c r="G880" s="309"/>
      <c r="H880" s="331"/>
    </row>
    <row r="881" spans="1:8">
      <c r="A881" s="2654"/>
      <c r="B881" s="2644" t="s">
        <v>8</v>
      </c>
      <c r="C881" s="2646" t="s">
        <v>155</v>
      </c>
      <c r="D881" s="301" t="s">
        <v>156</v>
      </c>
      <c r="E881" s="341">
        <v>-1.4416175982002563E-3</v>
      </c>
      <c r="F881" s="307"/>
      <c r="G881" s="307"/>
      <c r="H881" s="342">
        <v>0.54952685363844722</v>
      </c>
    </row>
    <row r="882" spans="1:8">
      <c r="A882" s="2654"/>
      <c r="B882" s="2643"/>
      <c r="C882" s="2643"/>
      <c r="D882" s="275" t="s">
        <v>199</v>
      </c>
      <c r="E882" s="328">
        <v>1.4416175982002563E-3</v>
      </c>
      <c r="F882" s="308"/>
      <c r="G882" s="308"/>
      <c r="H882" s="330">
        <v>0.54952685363844722</v>
      </c>
    </row>
    <row r="883" spans="1:8">
      <c r="A883" s="2654"/>
      <c r="B883" s="2643"/>
      <c r="C883" s="339" t="s">
        <v>200</v>
      </c>
      <c r="D883" s="275" t="s">
        <v>201</v>
      </c>
      <c r="E883" s="328">
        <v>-1.4416175982002563E-3</v>
      </c>
      <c r="F883" s="313">
        <v>2.409725560779113E-3</v>
      </c>
      <c r="G883" s="313">
        <v>-0.59846642505328562</v>
      </c>
      <c r="H883" s="340" t="s">
        <v>1856</v>
      </c>
    </row>
    <row r="884" spans="1:8" ht="34.200000000000003">
      <c r="A884" s="2654"/>
      <c r="B884" s="2643"/>
      <c r="C884" s="339" t="s">
        <v>203</v>
      </c>
      <c r="D884" s="275" t="s">
        <v>204</v>
      </c>
      <c r="E884" s="328">
        <v>-1.4416175982002563E-3</v>
      </c>
      <c r="F884" s="313">
        <v>2.4097255607791125E-3</v>
      </c>
      <c r="G884" s="313">
        <v>-0.59846642505328562</v>
      </c>
      <c r="H884" s="340" t="s">
        <v>1856</v>
      </c>
    </row>
    <row r="885" spans="1:8">
      <c r="A885" s="2654"/>
      <c r="B885" s="2645"/>
      <c r="C885" s="2647" t="s">
        <v>159</v>
      </c>
      <c r="D885" s="2648"/>
      <c r="E885" s="298">
        <v>172339</v>
      </c>
      <c r="F885" s="309"/>
      <c r="G885" s="309"/>
      <c r="H885" s="331"/>
    </row>
    <row r="886" spans="1:8">
      <c r="A886" s="2654"/>
      <c r="B886" s="2644" t="s">
        <v>4</v>
      </c>
      <c r="C886" s="2646" t="s">
        <v>155</v>
      </c>
      <c r="D886" s="301" t="s">
        <v>156</v>
      </c>
      <c r="E886" s="341">
        <v>8.5686909751620813E-2</v>
      </c>
      <c r="F886" s="307"/>
      <c r="G886" s="307"/>
      <c r="H886" s="342">
        <v>0</v>
      </c>
    </row>
    <row r="887" spans="1:8">
      <c r="A887" s="2654"/>
      <c r="B887" s="2643"/>
      <c r="C887" s="2643"/>
      <c r="D887" s="275" t="s">
        <v>199</v>
      </c>
      <c r="E887" s="328">
        <v>8.5686909751620813E-2</v>
      </c>
      <c r="F887" s="308"/>
      <c r="G887" s="308"/>
      <c r="H887" s="330">
        <v>0</v>
      </c>
    </row>
    <row r="888" spans="1:8">
      <c r="A888" s="2654"/>
      <c r="B888" s="2643"/>
      <c r="C888" s="339" t="s">
        <v>200</v>
      </c>
      <c r="D888" s="275" t="s">
        <v>201</v>
      </c>
      <c r="E888" s="328">
        <v>8.5686909751620827E-2</v>
      </c>
      <c r="F888" s="313">
        <v>1.153511971703525E-3</v>
      </c>
      <c r="G888" s="313">
        <v>72.37905491834502</v>
      </c>
      <c r="H888" s="340" t="s">
        <v>202</v>
      </c>
    </row>
    <row r="889" spans="1:8" ht="34.200000000000003">
      <c r="A889" s="2654"/>
      <c r="B889" s="2643"/>
      <c r="C889" s="339" t="s">
        <v>203</v>
      </c>
      <c r="D889" s="275" t="s">
        <v>204</v>
      </c>
      <c r="E889" s="328">
        <v>8.5686909751620827E-2</v>
      </c>
      <c r="F889" s="313">
        <v>1.153511971703525E-3</v>
      </c>
      <c r="G889" s="313">
        <v>72.37905491834502</v>
      </c>
      <c r="H889" s="340" t="s">
        <v>202</v>
      </c>
    </row>
    <row r="890" spans="1:8">
      <c r="A890" s="2657"/>
      <c r="B890" s="2645"/>
      <c r="C890" s="2647" t="s">
        <v>159</v>
      </c>
      <c r="D890" s="2648"/>
      <c r="E890" s="298">
        <v>708268</v>
      </c>
      <c r="F890" s="309"/>
      <c r="G890" s="309"/>
      <c r="H890" s="331"/>
    </row>
    <row r="891" spans="1:8" ht="13.8" thickBot="1">
      <c r="A891" s="2653" t="s">
        <v>4</v>
      </c>
      <c r="B891" s="2644" t="s">
        <v>6</v>
      </c>
      <c r="C891" s="2646" t="s">
        <v>155</v>
      </c>
      <c r="D891" s="301" t="s">
        <v>156</v>
      </c>
      <c r="E891" s="341">
        <v>-1.4137153549334291E-2</v>
      </c>
      <c r="F891" s="307"/>
      <c r="G891" s="307"/>
      <c r="H891" s="342">
        <v>1.3630109347779903E-14</v>
      </c>
    </row>
    <row r="892" spans="1:8">
      <c r="A892" s="2654"/>
      <c r="B892" s="2643"/>
      <c r="C892" s="2643"/>
      <c r="D892" s="275" t="s">
        <v>199</v>
      </c>
      <c r="E892" s="328">
        <v>1.4137153549334291E-2</v>
      </c>
      <c r="F892" s="308"/>
      <c r="G892" s="308"/>
      <c r="H892" s="330">
        <v>1.3630109347779903E-14</v>
      </c>
    </row>
    <row r="893" spans="1:8">
      <c r="A893" s="2654"/>
      <c r="B893" s="2643"/>
      <c r="C893" s="339" t="s">
        <v>200</v>
      </c>
      <c r="D893" s="275" t="s">
        <v>201</v>
      </c>
      <c r="E893" s="328">
        <v>-1.4137153549334291E-2</v>
      </c>
      <c r="F893" s="313">
        <v>1.8353618664540556E-3</v>
      </c>
      <c r="G893" s="313">
        <v>-7.7005232152831713</v>
      </c>
      <c r="H893" s="340" t="s">
        <v>202</v>
      </c>
    </row>
    <row r="894" spans="1:8" ht="34.200000000000003">
      <c r="A894" s="2654"/>
      <c r="B894" s="2643"/>
      <c r="C894" s="339" t="s">
        <v>203</v>
      </c>
      <c r="D894" s="275" t="s">
        <v>204</v>
      </c>
      <c r="E894" s="328">
        <v>-1.4137153549334289E-2</v>
      </c>
      <c r="F894" s="313">
        <v>1.8353618664540556E-3</v>
      </c>
      <c r="G894" s="313">
        <v>-7.7005232152831704</v>
      </c>
      <c r="H894" s="340" t="s">
        <v>202</v>
      </c>
    </row>
    <row r="895" spans="1:8">
      <c r="A895" s="2654"/>
      <c r="B895" s="2645"/>
      <c r="C895" s="2647" t="s">
        <v>159</v>
      </c>
      <c r="D895" s="2648"/>
      <c r="E895" s="298">
        <v>296642</v>
      </c>
      <c r="F895" s="309"/>
      <c r="G895" s="309"/>
      <c r="H895" s="331"/>
    </row>
    <row r="896" spans="1:8">
      <c r="A896" s="2654"/>
      <c r="B896" s="2644" t="s">
        <v>7</v>
      </c>
      <c r="C896" s="2646" t="s">
        <v>155</v>
      </c>
      <c r="D896" s="301" t="s">
        <v>156</v>
      </c>
      <c r="E896" s="341">
        <v>5.3614429606930726E-2</v>
      </c>
      <c r="F896" s="307"/>
      <c r="G896" s="307"/>
      <c r="H896" s="342">
        <v>3.7199913878946848E-224</v>
      </c>
    </row>
    <row r="897" spans="1:8">
      <c r="A897" s="2654"/>
      <c r="B897" s="2643"/>
      <c r="C897" s="2643"/>
      <c r="D897" s="275" t="s">
        <v>199</v>
      </c>
      <c r="E897" s="328">
        <v>5.3614429606930726E-2</v>
      </c>
      <c r="F897" s="308"/>
      <c r="G897" s="308"/>
      <c r="H897" s="330">
        <v>3.7199913878946848E-224</v>
      </c>
    </row>
    <row r="898" spans="1:8">
      <c r="A898" s="2654"/>
      <c r="B898" s="2643"/>
      <c r="C898" s="339" t="s">
        <v>200</v>
      </c>
      <c r="D898" s="275" t="s">
        <v>201</v>
      </c>
      <c r="E898" s="328">
        <v>5.3614429606930726E-2</v>
      </c>
      <c r="F898" s="313">
        <v>1.6640354040236927E-3</v>
      </c>
      <c r="G898" s="313">
        <v>32.007611836195998</v>
      </c>
      <c r="H898" s="340" t="s">
        <v>202</v>
      </c>
    </row>
    <row r="899" spans="1:8" ht="34.200000000000003">
      <c r="A899" s="2654"/>
      <c r="B899" s="2643"/>
      <c r="C899" s="339" t="s">
        <v>203</v>
      </c>
      <c r="D899" s="275" t="s">
        <v>204</v>
      </c>
      <c r="E899" s="328">
        <v>5.3614429606930726E-2</v>
      </c>
      <c r="F899" s="313">
        <v>1.6640354040236927E-3</v>
      </c>
      <c r="G899" s="313">
        <v>32.007611836195998</v>
      </c>
      <c r="H899" s="340" t="s">
        <v>202</v>
      </c>
    </row>
    <row r="900" spans="1:8">
      <c r="A900" s="2654"/>
      <c r="B900" s="2645"/>
      <c r="C900" s="2647" t="s">
        <v>159</v>
      </c>
      <c r="D900" s="2648"/>
      <c r="E900" s="298">
        <v>355382</v>
      </c>
      <c r="F900" s="309"/>
      <c r="G900" s="309"/>
      <c r="H900" s="331"/>
    </row>
    <row r="901" spans="1:8">
      <c r="A901" s="2654"/>
      <c r="B901" s="2644" t="s">
        <v>8</v>
      </c>
      <c r="C901" s="2646" t="s">
        <v>155</v>
      </c>
      <c r="D901" s="301" t="s">
        <v>156</v>
      </c>
      <c r="E901" s="341">
        <v>-2.1117001241493068E-2</v>
      </c>
      <c r="F901" s="307"/>
      <c r="G901" s="307"/>
      <c r="H901" s="342">
        <v>1.2974855830780929E-32</v>
      </c>
    </row>
    <row r="902" spans="1:8">
      <c r="A902" s="2654"/>
      <c r="B902" s="2643"/>
      <c r="C902" s="2643"/>
      <c r="D902" s="275" t="s">
        <v>199</v>
      </c>
      <c r="E902" s="328">
        <v>2.1117001241493068E-2</v>
      </c>
      <c r="F902" s="308"/>
      <c r="G902" s="308"/>
      <c r="H902" s="330">
        <v>1.2974855830780929E-32</v>
      </c>
    </row>
    <row r="903" spans="1:8">
      <c r="A903" s="2654"/>
      <c r="B903" s="2643"/>
      <c r="C903" s="339" t="s">
        <v>200</v>
      </c>
      <c r="D903" s="275" t="s">
        <v>201</v>
      </c>
      <c r="E903" s="328">
        <v>-2.1117001241493072E-2</v>
      </c>
      <c r="F903" s="313">
        <v>1.7978209370522408E-3</v>
      </c>
      <c r="G903" s="313">
        <v>-11.894936873595258</v>
      </c>
      <c r="H903" s="340" t="s">
        <v>202</v>
      </c>
    </row>
    <row r="904" spans="1:8" ht="34.200000000000003">
      <c r="A904" s="2654"/>
      <c r="B904" s="2643"/>
      <c r="C904" s="339" t="s">
        <v>203</v>
      </c>
      <c r="D904" s="275" t="s">
        <v>204</v>
      </c>
      <c r="E904" s="328">
        <v>-2.1117001241493068E-2</v>
      </c>
      <c r="F904" s="313">
        <v>1.7978209370522406E-3</v>
      </c>
      <c r="G904" s="313">
        <v>-11.894936873595256</v>
      </c>
      <c r="H904" s="340" t="s">
        <v>202</v>
      </c>
    </row>
    <row r="905" spans="1:8">
      <c r="A905" s="2654"/>
      <c r="B905" s="2645"/>
      <c r="C905" s="2647" t="s">
        <v>159</v>
      </c>
      <c r="D905" s="2648"/>
      <c r="E905" s="298">
        <v>317153</v>
      </c>
      <c r="F905" s="309"/>
      <c r="G905" s="309"/>
      <c r="H905" s="331"/>
    </row>
    <row r="906" spans="1:8" ht="13.8" thickBot="1">
      <c r="A906" s="2654"/>
      <c r="B906" s="2649" t="s">
        <v>4</v>
      </c>
      <c r="C906" s="2646" t="s">
        <v>155</v>
      </c>
      <c r="D906" s="301" t="s">
        <v>156</v>
      </c>
      <c r="E906" s="341">
        <v>4.6848311002631433E-2</v>
      </c>
      <c r="F906" s="307"/>
      <c r="G906" s="307"/>
      <c r="H906" s="342">
        <v>0</v>
      </c>
    </row>
    <row r="907" spans="1:8">
      <c r="A907" s="2654"/>
      <c r="B907" s="2643"/>
      <c r="C907" s="2643"/>
      <c r="D907" s="275" t="s">
        <v>199</v>
      </c>
      <c r="E907" s="328">
        <v>4.6848311002631433E-2</v>
      </c>
      <c r="F907" s="308"/>
      <c r="G907" s="308"/>
      <c r="H907" s="330">
        <v>0</v>
      </c>
    </row>
    <row r="908" spans="1:8">
      <c r="A908" s="2654"/>
      <c r="B908" s="2643"/>
      <c r="C908" s="339" t="s">
        <v>200</v>
      </c>
      <c r="D908" s="275" t="s">
        <v>201</v>
      </c>
      <c r="E908" s="328">
        <v>4.6848311002631433E-2</v>
      </c>
      <c r="F908" s="313">
        <v>1.0012248802464558E-3</v>
      </c>
      <c r="G908" s="313">
        <v>46.171305062333751</v>
      </c>
      <c r="H908" s="340" t="s">
        <v>202</v>
      </c>
    </row>
    <row r="909" spans="1:8" ht="34.200000000000003">
      <c r="A909" s="2654"/>
      <c r="B909" s="2643"/>
      <c r="C909" s="339" t="s">
        <v>203</v>
      </c>
      <c r="D909" s="275" t="s">
        <v>204</v>
      </c>
      <c r="E909" s="328">
        <v>4.6848311002631433E-2</v>
      </c>
      <c r="F909" s="313">
        <v>1.0012248802464558E-3</v>
      </c>
      <c r="G909" s="313">
        <v>46.171305062333751</v>
      </c>
      <c r="H909" s="340" t="s">
        <v>202</v>
      </c>
    </row>
    <row r="910" spans="1:8" ht="13.8" thickBot="1">
      <c r="A910" s="2655"/>
      <c r="B910" s="2650"/>
      <c r="C910" s="2651" t="s">
        <v>159</v>
      </c>
      <c r="D910" s="2652"/>
      <c r="E910" s="291">
        <v>969177</v>
      </c>
      <c r="F910" s="335"/>
      <c r="G910" s="335"/>
      <c r="H910" s="336"/>
    </row>
    <row r="911" spans="1:8">
      <c r="A911" s="2642" t="s">
        <v>205</v>
      </c>
      <c r="B911" s="2643"/>
      <c r="C911" s="2643"/>
      <c r="D911" s="2643"/>
      <c r="E911" s="2643"/>
      <c r="F911" s="2643"/>
      <c r="G911" s="2643"/>
      <c r="H911" s="2643"/>
    </row>
    <row r="914" spans="1:9" ht="16.8">
      <c r="A914" s="272" t="s">
        <v>1811</v>
      </c>
    </row>
    <row r="916" spans="1:9" ht="13.8" thickBot="1">
      <c r="A916" s="2659" t="s">
        <v>211</v>
      </c>
      <c r="B916" s="2643"/>
      <c r="C916" s="2643"/>
      <c r="D916" s="2643"/>
      <c r="E916" s="2643"/>
      <c r="F916" s="2643"/>
      <c r="G916" s="2643"/>
      <c r="H916" s="2643"/>
      <c r="I916" s="2643"/>
    </row>
    <row r="917" spans="1:9" ht="13.8" thickBot="1">
      <c r="A917" s="2666" t="s">
        <v>1118</v>
      </c>
      <c r="B917" s="2660" t="s">
        <v>52</v>
      </c>
      <c r="C917" s="2667"/>
      <c r="D917" s="2667"/>
      <c r="E917" s="2668"/>
      <c r="F917" s="2669" t="s">
        <v>224</v>
      </c>
      <c r="G917" s="2673"/>
      <c r="H917" s="2670"/>
      <c r="I917" s="2671" t="s">
        <v>4</v>
      </c>
    </row>
    <row r="918" spans="1:9" ht="35.4" thickBot="1">
      <c r="A918" s="2655"/>
      <c r="B918" s="2650"/>
      <c r="C918" s="2650"/>
      <c r="D918" s="2650"/>
      <c r="E918" s="2652"/>
      <c r="F918" s="279" t="s">
        <v>1258</v>
      </c>
      <c r="G918" s="280" t="s">
        <v>1259</v>
      </c>
      <c r="H918" s="280" t="s">
        <v>1260</v>
      </c>
      <c r="I918" s="2672"/>
    </row>
    <row r="919" spans="1:9">
      <c r="A919" s="2663" t="s">
        <v>1119</v>
      </c>
      <c r="B919" s="2664" t="s">
        <v>6</v>
      </c>
      <c r="C919" s="2664" t="s">
        <v>550</v>
      </c>
      <c r="D919" s="2664" t="s">
        <v>474</v>
      </c>
      <c r="E919" s="295" t="s">
        <v>57</v>
      </c>
      <c r="F919" s="282">
        <v>27508</v>
      </c>
      <c r="G919" s="284">
        <v>2287</v>
      </c>
      <c r="H919" s="284">
        <v>5471</v>
      </c>
      <c r="I919" s="296">
        <v>35266</v>
      </c>
    </row>
    <row r="920" spans="1:9" ht="22.8">
      <c r="A920" s="2654"/>
      <c r="B920" s="2643"/>
      <c r="C920" s="2643"/>
      <c r="D920" s="2643"/>
      <c r="E920" s="275" t="s">
        <v>58</v>
      </c>
      <c r="F920" s="316">
        <v>27184.952608991953</v>
      </c>
      <c r="G920" s="317">
        <v>2032.7656788167903</v>
      </c>
      <c r="H920" s="317">
        <v>6048.2817121912585</v>
      </c>
      <c r="I920" s="318">
        <v>35266</v>
      </c>
    </row>
    <row r="921" spans="1:9" ht="22.8">
      <c r="A921" s="2654"/>
      <c r="B921" s="2643"/>
      <c r="C921" s="2643"/>
      <c r="D921" s="2643"/>
      <c r="E921" s="275" t="s">
        <v>556</v>
      </c>
      <c r="F921" s="319">
        <v>0.78001474508024726</v>
      </c>
      <c r="G921" s="287">
        <v>6.4849997164407647E-2</v>
      </c>
      <c r="H921" s="287">
        <v>0.15513525775534509</v>
      </c>
      <c r="I921" s="289">
        <v>1</v>
      </c>
    </row>
    <row r="922" spans="1:9" ht="22.8">
      <c r="A922" s="2654"/>
      <c r="B922" s="2643"/>
      <c r="C922" s="2643"/>
      <c r="D922" s="2645"/>
      <c r="E922" s="365" t="s">
        <v>225</v>
      </c>
      <c r="F922" s="320">
        <v>0.32863423492306226</v>
      </c>
      <c r="G922" s="321">
        <v>0.36539383288065186</v>
      </c>
      <c r="H922" s="321">
        <v>0.29377651291413842</v>
      </c>
      <c r="I922" s="322">
        <v>0.32477483285138048</v>
      </c>
    </row>
    <row r="923" spans="1:9">
      <c r="A923" s="2654"/>
      <c r="B923" s="2643"/>
      <c r="C923" s="2643"/>
      <c r="D923" s="2644" t="s">
        <v>475</v>
      </c>
      <c r="E923" s="301" t="s">
        <v>57</v>
      </c>
      <c r="F923" s="302">
        <v>56196</v>
      </c>
      <c r="G923" s="303">
        <v>3972</v>
      </c>
      <c r="H923" s="303">
        <v>13152</v>
      </c>
      <c r="I923" s="304">
        <v>73320</v>
      </c>
    </row>
    <row r="924" spans="1:9" ht="22.8">
      <c r="A924" s="2654"/>
      <c r="B924" s="2643"/>
      <c r="C924" s="2643"/>
      <c r="D924" s="2643"/>
      <c r="E924" s="275" t="s">
        <v>58</v>
      </c>
      <c r="F924" s="316">
        <v>56519.047391008047</v>
      </c>
      <c r="G924" s="317">
        <v>4226.2343211832094</v>
      </c>
      <c r="H924" s="317">
        <v>12574.718287808741</v>
      </c>
      <c r="I924" s="318">
        <v>73320</v>
      </c>
    </row>
    <row r="925" spans="1:9" ht="22.8">
      <c r="A925" s="2654"/>
      <c r="B925" s="2643"/>
      <c r="C925" s="2643"/>
      <c r="D925" s="2643"/>
      <c r="E925" s="275" t="s">
        <v>556</v>
      </c>
      <c r="F925" s="319">
        <v>0.7664484451718494</v>
      </c>
      <c r="G925" s="287">
        <v>5.4173486088379706E-2</v>
      </c>
      <c r="H925" s="287">
        <v>0.17937806873977089</v>
      </c>
      <c r="I925" s="289">
        <v>1</v>
      </c>
    </row>
    <row r="926" spans="1:9" ht="22.8">
      <c r="A926" s="2654"/>
      <c r="B926" s="2643"/>
      <c r="C926" s="2645"/>
      <c r="D926" s="2645"/>
      <c r="E926" s="365" t="s">
        <v>225</v>
      </c>
      <c r="F926" s="320">
        <v>0.67136576507693779</v>
      </c>
      <c r="G926" s="321">
        <v>0.63460616711934814</v>
      </c>
      <c r="H926" s="321">
        <v>0.70622348708586158</v>
      </c>
      <c r="I926" s="322">
        <v>0.67522516714861947</v>
      </c>
    </row>
    <row r="927" spans="1:9">
      <c r="A927" s="2654"/>
      <c r="B927" s="2643"/>
      <c r="C927" s="2644" t="s">
        <v>4</v>
      </c>
      <c r="D927" s="2658"/>
      <c r="E927" s="301" t="s">
        <v>57</v>
      </c>
      <c r="F927" s="302">
        <v>83704</v>
      </c>
      <c r="G927" s="303">
        <v>6259</v>
      </c>
      <c r="H927" s="303">
        <v>18623</v>
      </c>
      <c r="I927" s="304">
        <v>108586</v>
      </c>
    </row>
    <row r="928" spans="1:9" ht="22.8">
      <c r="A928" s="2654"/>
      <c r="B928" s="2643"/>
      <c r="C928" s="2643"/>
      <c r="D928" s="2643"/>
      <c r="E928" s="275" t="s">
        <v>58</v>
      </c>
      <c r="F928" s="316">
        <v>83704</v>
      </c>
      <c r="G928" s="317">
        <v>6259</v>
      </c>
      <c r="H928" s="317">
        <v>18623</v>
      </c>
      <c r="I928" s="318">
        <v>108586</v>
      </c>
    </row>
    <row r="929" spans="1:9" ht="22.8">
      <c r="A929" s="2654"/>
      <c r="B929" s="2643"/>
      <c r="C929" s="2643"/>
      <c r="D929" s="2643"/>
      <c r="E929" s="275" t="s">
        <v>556</v>
      </c>
      <c r="F929" s="319">
        <v>0.77085443795701114</v>
      </c>
      <c r="G929" s="287">
        <v>5.764094818853259E-2</v>
      </c>
      <c r="H929" s="287">
        <v>0.17150461385445637</v>
      </c>
      <c r="I929" s="289">
        <v>1</v>
      </c>
    </row>
    <row r="930" spans="1:9" ht="22.8">
      <c r="A930" s="2654"/>
      <c r="B930" s="2645"/>
      <c r="C930" s="2645"/>
      <c r="D930" s="2645"/>
      <c r="E930" s="365" t="s">
        <v>225</v>
      </c>
      <c r="F930" s="320">
        <v>1</v>
      </c>
      <c r="G930" s="321">
        <v>1</v>
      </c>
      <c r="H930" s="321">
        <v>1</v>
      </c>
      <c r="I930" s="322">
        <v>1</v>
      </c>
    </row>
    <row r="931" spans="1:9">
      <c r="A931" s="2654"/>
      <c r="B931" s="2644" t="s">
        <v>7</v>
      </c>
      <c r="C931" s="2644" t="s">
        <v>550</v>
      </c>
      <c r="D931" s="2644" t="s">
        <v>474</v>
      </c>
      <c r="E931" s="301" t="s">
        <v>57</v>
      </c>
      <c r="F931" s="302">
        <v>106629</v>
      </c>
      <c r="G931" s="303">
        <v>9673</v>
      </c>
      <c r="H931" s="303">
        <v>18685</v>
      </c>
      <c r="I931" s="304">
        <v>134987</v>
      </c>
    </row>
    <row r="932" spans="1:9" ht="22.8">
      <c r="A932" s="2654"/>
      <c r="B932" s="2643"/>
      <c r="C932" s="2643"/>
      <c r="D932" s="2643"/>
      <c r="E932" s="275" t="s">
        <v>58</v>
      </c>
      <c r="F932" s="316">
        <v>102511.73545860693</v>
      </c>
      <c r="G932" s="317">
        <v>9953.3375990249842</v>
      </c>
      <c r="H932" s="317">
        <v>22521.926942368089</v>
      </c>
      <c r="I932" s="318">
        <v>134987</v>
      </c>
    </row>
    <row r="933" spans="1:9" ht="22.8">
      <c r="A933" s="2654"/>
      <c r="B933" s="2643"/>
      <c r="C933" s="2643"/>
      <c r="D933" s="2643"/>
      <c r="E933" s="275" t="s">
        <v>556</v>
      </c>
      <c r="F933" s="319">
        <v>0.78992051086400905</v>
      </c>
      <c r="G933" s="287">
        <v>7.16587523242979E-2</v>
      </c>
      <c r="H933" s="287">
        <v>0.13842073681169298</v>
      </c>
      <c r="I933" s="289">
        <v>1</v>
      </c>
    </row>
    <row r="934" spans="1:9" ht="22.8">
      <c r="A934" s="2654"/>
      <c r="B934" s="2643"/>
      <c r="C934" s="2643"/>
      <c r="D934" s="2645"/>
      <c r="E934" s="365" t="s">
        <v>225</v>
      </c>
      <c r="F934" s="320">
        <v>0.50628890503254842</v>
      </c>
      <c r="G934" s="321">
        <v>0.47303046603745907</v>
      </c>
      <c r="H934" s="321">
        <v>0.4038166454150548</v>
      </c>
      <c r="I934" s="322">
        <v>0.48673957645972832</v>
      </c>
    </row>
    <row r="935" spans="1:9">
      <c r="A935" s="2654"/>
      <c r="B935" s="2643"/>
      <c r="C935" s="2643"/>
      <c r="D935" s="2644" t="s">
        <v>475</v>
      </c>
      <c r="E935" s="301" t="s">
        <v>57</v>
      </c>
      <c r="F935" s="302">
        <v>103980</v>
      </c>
      <c r="G935" s="303">
        <v>10776</v>
      </c>
      <c r="H935" s="303">
        <v>27586</v>
      </c>
      <c r="I935" s="304">
        <v>142342</v>
      </c>
    </row>
    <row r="936" spans="1:9" ht="22.8">
      <c r="A936" s="2654"/>
      <c r="B936" s="2643"/>
      <c r="C936" s="2643"/>
      <c r="D936" s="2643"/>
      <c r="E936" s="275" t="s">
        <v>58</v>
      </c>
      <c r="F936" s="316">
        <v>108097.26454139307</v>
      </c>
      <c r="G936" s="317">
        <v>10495.662400975016</v>
      </c>
      <c r="H936" s="317">
        <v>23749.073057631911</v>
      </c>
      <c r="I936" s="318">
        <v>142342</v>
      </c>
    </row>
    <row r="937" spans="1:9" ht="22.8">
      <c r="A937" s="2654"/>
      <c r="B937" s="2643"/>
      <c r="C937" s="2643"/>
      <c r="D937" s="2643"/>
      <c r="E937" s="275" t="s">
        <v>556</v>
      </c>
      <c r="F937" s="319">
        <v>0.73049416194798444</v>
      </c>
      <c r="G937" s="287">
        <v>7.570499220187997E-2</v>
      </c>
      <c r="H937" s="287">
        <v>0.1938008458501356</v>
      </c>
      <c r="I937" s="289">
        <v>1</v>
      </c>
    </row>
    <row r="938" spans="1:9" ht="22.8">
      <c r="A938" s="2654"/>
      <c r="B938" s="2643"/>
      <c r="C938" s="2645"/>
      <c r="D938" s="2645"/>
      <c r="E938" s="365" t="s">
        <v>225</v>
      </c>
      <c r="F938" s="320">
        <v>0.49371109496745158</v>
      </c>
      <c r="G938" s="321">
        <v>0.52696953396254098</v>
      </c>
      <c r="H938" s="321">
        <v>0.5961833545849452</v>
      </c>
      <c r="I938" s="322">
        <v>0.51326042354027168</v>
      </c>
    </row>
    <row r="939" spans="1:9">
      <c r="A939" s="2654"/>
      <c r="B939" s="2643"/>
      <c r="C939" s="2644" t="s">
        <v>4</v>
      </c>
      <c r="D939" s="2658"/>
      <c r="E939" s="301" t="s">
        <v>57</v>
      </c>
      <c r="F939" s="302">
        <v>210609</v>
      </c>
      <c r="G939" s="303">
        <v>20449</v>
      </c>
      <c r="H939" s="303">
        <v>46271</v>
      </c>
      <c r="I939" s="304">
        <v>277329</v>
      </c>
    </row>
    <row r="940" spans="1:9" ht="22.8">
      <c r="A940" s="2654"/>
      <c r="B940" s="2643"/>
      <c r="C940" s="2643"/>
      <c r="D940" s="2643"/>
      <c r="E940" s="275" t="s">
        <v>58</v>
      </c>
      <c r="F940" s="316">
        <v>210609</v>
      </c>
      <c r="G940" s="317">
        <v>20449</v>
      </c>
      <c r="H940" s="317">
        <v>46271</v>
      </c>
      <c r="I940" s="318">
        <v>277329</v>
      </c>
    </row>
    <row r="941" spans="1:9" ht="22.8">
      <c r="A941" s="2654"/>
      <c r="B941" s="2643"/>
      <c r="C941" s="2643"/>
      <c r="D941" s="2643"/>
      <c r="E941" s="275" t="s">
        <v>556</v>
      </c>
      <c r="F941" s="319">
        <v>0.75941931784991834</v>
      </c>
      <c r="G941" s="287">
        <v>7.3735527117611208E-2</v>
      </c>
      <c r="H941" s="287">
        <v>0.16684515503247044</v>
      </c>
      <c r="I941" s="289">
        <v>1</v>
      </c>
    </row>
    <row r="942" spans="1:9" ht="22.8">
      <c r="A942" s="2654"/>
      <c r="B942" s="2645"/>
      <c r="C942" s="2645"/>
      <c r="D942" s="2645"/>
      <c r="E942" s="365" t="s">
        <v>225</v>
      </c>
      <c r="F942" s="320">
        <v>1</v>
      </c>
      <c r="G942" s="321">
        <v>1</v>
      </c>
      <c r="H942" s="321">
        <v>1</v>
      </c>
      <c r="I942" s="322">
        <v>1</v>
      </c>
    </row>
    <row r="943" spans="1:9">
      <c r="A943" s="2654"/>
      <c r="B943" s="2644" t="s">
        <v>8</v>
      </c>
      <c r="C943" s="2644" t="s">
        <v>550</v>
      </c>
      <c r="D943" s="2644" t="s">
        <v>474</v>
      </c>
      <c r="E943" s="301" t="s">
        <v>57</v>
      </c>
      <c r="F943" s="302">
        <v>68079</v>
      </c>
      <c r="G943" s="303">
        <v>5039</v>
      </c>
      <c r="H943" s="303">
        <v>12359</v>
      </c>
      <c r="I943" s="304">
        <v>85477</v>
      </c>
    </row>
    <row r="944" spans="1:9" ht="22.8">
      <c r="A944" s="2654"/>
      <c r="B944" s="2643"/>
      <c r="C944" s="2643"/>
      <c r="D944" s="2643"/>
      <c r="E944" s="275" t="s">
        <v>58</v>
      </c>
      <c r="F944" s="316">
        <v>69812.520722998757</v>
      </c>
      <c r="G944" s="317">
        <v>5673.2504413382967</v>
      </c>
      <c r="H944" s="317">
        <v>9991.2288356629433</v>
      </c>
      <c r="I944" s="318">
        <v>85477</v>
      </c>
    </row>
    <row r="945" spans="1:9" ht="22.8">
      <c r="A945" s="2654"/>
      <c r="B945" s="2643"/>
      <c r="C945" s="2643"/>
      <c r="D945" s="2643"/>
      <c r="E945" s="275" t="s">
        <v>556</v>
      </c>
      <c r="F945" s="319">
        <v>0.79645986639680855</v>
      </c>
      <c r="G945" s="287">
        <v>5.8951530821156568E-2</v>
      </c>
      <c r="H945" s="287">
        <v>0.14458860278203495</v>
      </c>
      <c r="I945" s="289">
        <v>1</v>
      </c>
    </row>
    <row r="946" spans="1:9" ht="22.8">
      <c r="A946" s="2654"/>
      <c r="B946" s="2643"/>
      <c r="C946" s="2643"/>
      <c r="D946" s="2645"/>
      <c r="E946" s="365" t="s">
        <v>225</v>
      </c>
      <c r="F946" s="320">
        <v>0.39031871527757872</v>
      </c>
      <c r="G946" s="321">
        <v>0.35551008889516011</v>
      </c>
      <c r="H946" s="321">
        <v>0.49511257110808432</v>
      </c>
      <c r="I946" s="322">
        <v>0.40025754489475779</v>
      </c>
    </row>
    <row r="947" spans="1:9">
      <c r="A947" s="2654"/>
      <c r="B947" s="2643"/>
      <c r="C947" s="2643"/>
      <c r="D947" s="2644" t="s">
        <v>475</v>
      </c>
      <c r="E947" s="301" t="s">
        <v>57</v>
      </c>
      <c r="F947" s="302">
        <v>106340</v>
      </c>
      <c r="G947" s="303">
        <v>9135</v>
      </c>
      <c r="H947" s="303">
        <v>12603</v>
      </c>
      <c r="I947" s="304">
        <v>128078</v>
      </c>
    </row>
    <row r="948" spans="1:9" ht="22.8">
      <c r="A948" s="2654"/>
      <c r="B948" s="2643"/>
      <c r="C948" s="2643"/>
      <c r="D948" s="2643"/>
      <c r="E948" s="275" t="s">
        <v>58</v>
      </c>
      <c r="F948" s="316">
        <v>104606.47927700124</v>
      </c>
      <c r="G948" s="317">
        <v>8500.7495586617024</v>
      </c>
      <c r="H948" s="317">
        <v>14970.771164337057</v>
      </c>
      <c r="I948" s="318">
        <v>128078</v>
      </c>
    </row>
    <row r="949" spans="1:9" ht="22.8">
      <c r="A949" s="2654"/>
      <c r="B949" s="2643"/>
      <c r="C949" s="2643"/>
      <c r="D949" s="2643"/>
      <c r="E949" s="275" t="s">
        <v>556</v>
      </c>
      <c r="F949" s="319">
        <v>0.83027530098846014</v>
      </c>
      <c r="G949" s="287">
        <v>7.1323724605318634E-2</v>
      </c>
      <c r="H949" s="287">
        <v>9.8400974406221198E-2</v>
      </c>
      <c r="I949" s="289">
        <v>1</v>
      </c>
    </row>
    <row r="950" spans="1:9" ht="22.8">
      <c r="A950" s="2654"/>
      <c r="B950" s="2643"/>
      <c r="C950" s="2645"/>
      <c r="D950" s="2645"/>
      <c r="E950" s="365" t="s">
        <v>225</v>
      </c>
      <c r="F950" s="320">
        <v>0.60968128472242133</v>
      </c>
      <c r="G950" s="321">
        <v>0.64448991110483989</v>
      </c>
      <c r="H950" s="321">
        <v>0.50488742889191573</v>
      </c>
      <c r="I950" s="322">
        <v>0.59974245510524216</v>
      </c>
    </row>
    <row r="951" spans="1:9">
      <c r="A951" s="2654"/>
      <c r="B951" s="2643"/>
      <c r="C951" s="2644" t="s">
        <v>4</v>
      </c>
      <c r="D951" s="2658"/>
      <c r="E951" s="301" t="s">
        <v>57</v>
      </c>
      <c r="F951" s="302">
        <v>174419</v>
      </c>
      <c r="G951" s="303">
        <v>14174</v>
      </c>
      <c r="H951" s="303">
        <v>24962</v>
      </c>
      <c r="I951" s="304">
        <v>213555</v>
      </c>
    </row>
    <row r="952" spans="1:9" ht="22.8">
      <c r="A952" s="2654"/>
      <c r="B952" s="2643"/>
      <c r="C952" s="2643"/>
      <c r="D952" s="2643"/>
      <c r="E952" s="275" t="s">
        <v>58</v>
      </c>
      <c r="F952" s="316">
        <v>174419</v>
      </c>
      <c r="G952" s="317">
        <v>14174</v>
      </c>
      <c r="H952" s="317">
        <v>24962</v>
      </c>
      <c r="I952" s="318">
        <v>213555</v>
      </c>
    </row>
    <row r="953" spans="1:9" ht="22.8">
      <c r="A953" s="2654"/>
      <c r="B953" s="2643"/>
      <c r="C953" s="2643"/>
      <c r="D953" s="2643"/>
      <c r="E953" s="275" t="s">
        <v>556</v>
      </c>
      <c r="F953" s="319">
        <v>0.81674041815925635</v>
      </c>
      <c r="G953" s="287">
        <v>6.6371660696307747E-2</v>
      </c>
      <c r="H953" s="287">
        <v>0.11688792114443586</v>
      </c>
      <c r="I953" s="289">
        <v>1</v>
      </c>
    </row>
    <row r="954" spans="1:9" ht="22.8">
      <c r="A954" s="2654"/>
      <c r="B954" s="2645"/>
      <c r="C954" s="2645"/>
      <c r="D954" s="2645"/>
      <c r="E954" s="365" t="s">
        <v>225</v>
      </c>
      <c r="F954" s="320">
        <v>1</v>
      </c>
      <c r="G954" s="321">
        <v>1</v>
      </c>
      <c r="H954" s="321">
        <v>1</v>
      </c>
      <c r="I954" s="322">
        <v>1</v>
      </c>
    </row>
    <row r="955" spans="1:9">
      <c r="A955" s="2654"/>
      <c r="B955" s="2644" t="s">
        <v>4</v>
      </c>
      <c r="C955" s="2644" t="s">
        <v>550</v>
      </c>
      <c r="D955" s="2644" t="s">
        <v>474</v>
      </c>
      <c r="E955" s="301" t="s">
        <v>57</v>
      </c>
      <c r="F955" s="302">
        <v>202216</v>
      </c>
      <c r="G955" s="303">
        <v>16999</v>
      </c>
      <c r="H955" s="303">
        <v>36515</v>
      </c>
      <c r="I955" s="304">
        <v>255730</v>
      </c>
    </row>
    <row r="956" spans="1:9" ht="22.8">
      <c r="A956" s="2654"/>
      <c r="B956" s="2643"/>
      <c r="C956" s="2643"/>
      <c r="D956" s="2643"/>
      <c r="E956" s="275" t="s">
        <v>58</v>
      </c>
      <c r="F956" s="316">
        <v>199958.0201844963</v>
      </c>
      <c r="G956" s="317">
        <v>17439.99509566784</v>
      </c>
      <c r="H956" s="317">
        <v>38331.984719835855</v>
      </c>
      <c r="I956" s="318">
        <v>255730</v>
      </c>
    </row>
    <row r="957" spans="1:9" ht="22.8">
      <c r="A957" s="2654"/>
      <c r="B957" s="2643"/>
      <c r="C957" s="2643"/>
      <c r="D957" s="2643"/>
      <c r="E957" s="275" t="s">
        <v>556</v>
      </c>
      <c r="F957" s="319">
        <v>0.79074023384037861</v>
      </c>
      <c r="G957" s="287">
        <v>6.6472451413600281E-2</v>
      </c>
      <c r="H957" s="287">
        <v>0.14278731474602119</v>
      </c>
      <c r="I957" s="289">
        <v>1</v>
      </c>
    </row>
    <row r="958" spans="1:9" ht="22.8">
      <c r="A958" s="2654"/>
      <c r="B958" s="2643"/>
      <c r="C958" s="2643"/>
      <c r="D958" s="2645"/>
      <c r="E958" s="365" t="s">
        <v>225</v>
      </c>
      <c r="F958" s="320">
        <v>0.43141069950419431</v>
      </c>
      <c r="G958" s="321">
        <v>0.41580646739396315</v>
      </c>
      <c r="H958" s="321">
        <v>0.40637241809116809</v>
      </c>
      <c r="I958" s="322">
        <v>0.42659349091697663</v>
      </c>
    </row>
    <row r="959" spans="1:9">
      <c r="A959" s="2654"/>
      <c r="B959" s="2643"/>
      <c r="C959" s="2643"/>
      <c r="D959" s="2644" t="s">
        <v>475</v>
      </c>
      <c r="E959" s="301" t="s">
        <v>57</v>
      </c>
      <c r="F959" s="302">
        <v>266516</v>
      </c>
      <c r="G959" s="303">
        <v>23883</v>
      </c>
      <c r="H959" s="303">
        <v>53341</v>
      </c>
      <c r="I959" s="304">
        <v>343740</v>
      </c>
    </row>
    <row r="960" spans="1:9" ht="22.8">
      <c r="A960" s="2654"/>
      <c r="B960" s="2643"/>
      <c r="C960" s="2643"/>
      <c r="D960" s="2643"/>
      <c r="E960" s="275" t="s">
        <v>58</v>
      </c>
      <c r="F960" s="316">
        <v>268773.9798155037</v>
      </c>
      <c r="G960" s="317">
        <v>23442.00490433216</v>
      </c>
      <c r="H960" s="317">
        <v>51524.015280164145</v>
      </c>
      <c r="I960" s="318">
        <v>343740</v>
      </c>
    </row>
    <row r="961" spans="1:9" ht="22.8">
      <c r="A961" s="2654"/>
      <c r="B961" s="2643"/>
      <c r="C961" s="2643"/>
      <c r="D961" s="2643"/>
      <c r="E961" s="275" t="s">
        <v>556</v>
      </c>
      <c r="F961" s="319">
        <v>0.77534182812590913</v>
      </c>
      <c r="G961" s="287">
        <v>6.9479839413510214E-2</v>
      </c>
      <c r="H961" s="287">
        <v>0.15517833246058069</v>
      </c>
      <c r="I961" s="289">
        <v>1</v>
      </c>
    </row>
    <row r="962" spans="1:9" ht="22.8">
      <c r="A962" s="2654"/>
      <c r="B962" s="2643"/>
      <c r="C962" s="2645"/>
      <c r="D962" s="2645"/>
      <c r="E962" s="365" t="s">
        <v>225</v>
      </c>
      <c r="F962" s="320">
        <v>0.56858930049580569</v>
      </c>
      <c r="G962" s="321">
        <v>0.5841935326060369</v>
      </c>
      <c r="H962" s="321">
        <v>0.59362758190883191</v>
      </c>
      <c r="I962" s="322">
        <v>0.57340650908302337</v>
      </c>
    </row>
    <row r="963" spans="1:9">
      <c r="A963" s="2654"/>
      <c r="B963" s="2643"/>
      <c r="C963" s="2644" t="s">
        <v>4</v>
      </c>
      <c r="D963" s="2658"/>
      <c r="E963" s="301" t="s">
        <v>57</v>
      </c>
      <c r="F963" s="302">
        <v>468732</v>
      </c>
      <c r="G963" s="303">
        <v>40882</v>
      </c>
      <c r="H963" s="303">
        <v>89856</v>
      </c>
      <c r="I963" s="304">
        <v>599470</v>
      </c>
    </row>
    <row r="964" spans="1:9" ht="22.8">
      <c r="A964" s="2654"/>
      <c r="B964" s="2643"/>
      <c r="C964" s="2643"/>
      <c r="D964" s="2643"/>
      <c r="E964" s="275" t="s">
        <v>58</v>
      </c>
      <c r="F964" s="316">
        <v>468732</v>
      </c>
      <c r="G964" s="317">
        <v>40882</v>
      </c>
      <c r="H964" s="317">
        <v>89856</v>
      </c>
      <c r="I964" s="318">
        <v>599470</v>
      </c>
    </row>
    <row r="965" spans="1:9" ht="22.8">
      <c r="A965" s="2654"/>
      <c r="B965" s="2643"/>
      <c r="C965" s="2643"/>
      <c r="D965" s="2643"/>
      <c r="E965" s="275" t="s">
        <v>556</v>
      </c>
      <c r="F965" s="319">
        <v>0.78191068777420059</v>
      </c>
      <c r="G965" s="287">
        <v>6.8196907268086818E-2</v>
      </c>
      <c r="H965" s="287">
        <v>0.14989240495771264</v>
      </c>
      <c r="I965" s="289">
        <v>1</v>
      </c>
    </row>
    <row r="966" spans="1:9" ht="22.8">
      <c r="A966" s="2657"/>
      <c r="B966" s="2645"/>
      <c r="C966" s="2645"/>
      <c r="D966" s="2645"/>
      <c r="E966" s="365" t="s">
        <v>225</v>
      </c>
      <c r="F966" s="320">
        <v>1</v>
      </c>
      <c r="G966" s="321">
        <v>1</v>
      </c>
      <c r="H966" s="321">
        <v>1</v>
      </c>
      <c r="I966" s="322">
        <v>1</v>
      </c>
    </row>
    <row r="967" spans="1:9">
      <c r="A967" s="2656" t="s">
        <v>1120</v>
      </c>
      <c r="B967" s="2644" t="s">
        <v>6</v>
      </c>
      <c r="C967" s="2644" t="s">
        <v>550</v>
      </c>
      <c r="D967" s="2644" t="s">
        <v>474</v>
      </c>
      <c r="E967" s="301" t="s">
        <v>57</v>
      </c>
      <c r="F967" s="302">
        <v>273</v>
      </c>
      <c r="G967" s="303">
        <v>0</v>
      </c>
      <c r="H967" s="303">
        <v>341</v>
      </c>
      <c r="I967" s="304">
        <v>614</v>
      </c>
    </row>
    <row r="968" spans="1:9" ht="22.8">
      <c r="A968" s="2654"/>
      <c r="B968" s="2643"/>
      <c r="C968" s="2643"/>
      <c r="D968" s="2643"/>
      <c r="E968" s="275" t="s">
        <v>58</v>
      </c>
      <c r="F968" s="316">
        <v>417.00711912672045</v>
      </c>
      <c r="G968" s="317">
        <v>34.094921689606075</v>
      </c>
      <c r="H968" s="317">
        <v>162.89795918367346</v>
      </c>
      <c r="I968" s="318">
        <v>614</v>
      </c>
    </row>
    <row r="969" spans="1:9" ht="22.8">
      <c r="A969" s="2654"/>
      <c r="B969" s="2643"/>
      <c r="C969" s="2643"/>
      <c r="D969" s="2643"/>
      <c r="E969" s="275" t="s">
        <v>556</v>
      </c>
      <c r="F969" s="319">
        <v>0.44462540716612381</v>
      </c>
      <c r="G969" s="287">
        <v>0</v>
      </c>
      <c r="H969" s="287">
        <v>0.55537459283387625</v>
      </c>
      <c r="I969" s="289">
        <v>1</v>
      </c>
    </row>
    <row r="970" spans="1:9" ht="22.8">
      <c r="A970" s="2654"/>
      <c r="B970" s="2643"/>
      <c r="C970" s="2643"/>
      <c r="D970" s="2645"/>
      <c r="E970" s="365" t="s">
        <v>225</v>
      </c>
      <c r="F970" s="320">
        <v>0.19077568134171907</v>
      </c>
      <c r="G970" s="321">
        <v>0</v>
      </c>
      <c r="H970" s="321">
        <v>0.61001788908765653</v>
      </c>
      <c r="I970" s="322">
        <v>0.29140958709065024</v>
      </c>
    </row>
    <row r="971" spans="1:9">
      <c r="A971" s="2654"/>
      <c r="B971" s="2643"/>
      <c r="C971" s="2643"/>
      <c r="D971" s="2644" t="s">
        <v>475</v>
      </c>
      <c r="E971" s="301" t="s">
        <v>57</v>
      </c>
      <c r="F971" s="302">
        <v>1158</v>
      </c>
      <c r="G971" s="303">
        <v>117</v>
      </c>
      <c r="H971" s="303">
        <v>218</v>
      </c>
      <c r="I971" s="304">
        <v>1493</v>
      </c>
    </row>
    <row r="972" spans="1:9" ht="22.8">
      <c r="A972" s="2654"/>
      <c r="B972" s="2643"/>
      <c r="C972" s="2643"/>
      <c r="D972" s="2643"/>
      <c r="E972" s="275" t="s">
        <v>58</v>
      </c>
      <c r="F972" s="316">
        <v>1013.9928808732795</v>
      </c>
      <c r="G972" s="317">
        <v>82.905078310393918</v>
      </c>
      <c r="H972" s="317">
        <v>396.10204081632651</v>
      </c>
      <c r="I972" s="318">
        <v>1493</v>
      </c>
    </row>
    <row r="973" spans="1:9" ht="22.8">
      <c r="A973" s="2654"/>
      <c r="B973" s="2643"/>
      <c r="C973" s="2643"/>
      <c r="D973" s="2643"/>
      <c r="E973" s="275" t="s">
        <v>556</v>
      </c>
      <c r="F973" s="319">
        <v>0.77561955793703963</v>
      </c>
      <c r="G973" s="287">
        <v>7.8365706630944401E-2</v>
      </c>
      <c r="H973" s="287">
        <v>0.14601473543201607</v>
      </c>
      <c r="I973" s="289">
        <v>1</v>
      </c>
    </row>
    <row r="974" spans="1:9" ht="22.8">
      <c r="A974" s="2654"/>
      <c r="B974" s="2643"/>
      <c r="C974" s="2645"/>
      <c r="D974" s="2645"/>
      <c r="E974" s="365" t="s">
        <v>225</v>
      </c>
      <c r="F974" s="320">
        <v>0.80922431865828093</v>
      </c>
      <c r="G974" s="321">
        <v>1</v>
      </c>
      <c r="H974" s="321">
        <v>0.38998211091234347</v>
      </c>
      <c r="I974" s="322">
        <v>0.70859041290934988</v>
      </c>
    </row>
    <row r="975" spans="1:9">
      <c r="A975" s="2654"/>
      <c r="B975" s="2643"/>
      <c r="C975" s="2644" t="s">
        <v>4</v>
      </c>
      <c r="D975" s="2658"/>
      <c r="E975" s="301" t="s">
        <v>57</v>
      </c>
      <c r="F975" s="302">
        <v>1431</v>
      </c>
      <c r="G975" s="303">
        <v>117</v>
      </c>
      <c r="H975" s="303">
        <v>559</v>
      </c>
      <c r="I975" s="304">
        <v>2107</v>
      </c>
    </row>
    <row r="976" spans="1:9" ht="22.8">
      <c r="A976" s="2654"/>
      <c r="B976" s="2643"/>
      <c r="C976" s="2643"/>
      <c r="D976" s="2643"/>
      <c r="E976" s="275" t="s">
        <v>58</v>
      </c>
      <c r="F976" s="316">
        <v>1431</v>
      </c>
      <c r="G976" s="317">
        <v>117</v>
      </c>
      <c r="H976" s="317">
        <v>559</v>
      </c>
      <c r="I976" s="318">
        <v>2107</v>
      </c>
    </row>
    <row r="977" spans="1:9" ht="22.8">
      <c r="A977" s="2654"/>
      <c r="B977" s="2643"/>
      <c r="C977" s="2643"/>
      <c r="D977" s="2643"/>
      <c r="E977" s="275" t="s">
        <v>556</v>
      </c>
      <c r="F977" s="319">
        <v>0.67916468913146655</v>
      </c>
      <c r="G977" s="287">
        <v>5.5529188419553871E-2</v>
      </c>
      <c r="H977" s="287">
        <v>0.26530612244897961</v>
      </c>
      <c r="I977" s="289">
        <v>1</v>
      </c>
    </row>
    <row r="978" spans="1:9" ht="22.8">
      <c r="A978" s="2654"/>
      <c r="B978" s="2645"/>
      <c r="C978" s="2645"/>
      <c r="D978" s="2645"/>
      <c r="E978" s="365" t="s">
        <v>225</v>
      </c>
      <c r="F978" s="320">
        <v>1</v>
      </c>
      <c r="G978" s="321">
        <v>1</v>
      </c>
      <c r="H978" s="321">
        <v>1</v>
      </c>
      <c r="I978" s="322">
        <v>1</v>
      </c>
    </row>
    <row r="979" spans="1:9">
      <c r="A979" s="2654"/>
      <c r="B979" s="2644" t="s">
        <v>7</v>
      </c>
      <c r="C979" s="2644" t="s">
        <v>550</v>
      </c>
      <c r="D979" s="2644" t="s">
        <v>474</v>
      </c>
      <c r="E979" s="301" t="s">
        <v>57</v>
      </c>
      <c r="F979" s="302">
        <v>1141</v>
      </c>
      <c r="G979" s="303">
        <v>121</v>
      </c>
      <c r="H979" s="303">
        <v>212</v>
      </c>
      <c r="I979" s="304">
        <v>1474</v>
      </c>
    </row>
    <row r="980" spans="1:9" ht="22.8">
      <c r="A980" s="2654"/>
      <c r="B980" s="2643"/>
      <c r="C980" s="2643"/>
      <c r="D980" s="2643"/>
      <c r="E980" s="275" t="s">
        <v>58</v>
      </c>
      <c r="F980" s="316">
        <v>1099.9808986325158</v>
      </c>
      <c r="G980" s="317">
        <v>163.49337963967875</v>
      </c>
      <c r="H980" s="317">
        <v>210.52572172780552</v>
      </c>
      <c r="I980" s="318">
        <v>1474</v>
      </c>
    </row>
    <row r="981" spans="1:9" ht="22.8">
      <c r="A981" s="2654"/>
      <c r="B981" s="2643"/>
      <c r="C981" s="2643"/>
      <c r="D981" s="2643"/>
      <c r="E981" s="275" t="s">
        <v>556</v>
      </c>
      <c r="F981" s="319">
        <v>0.77408412483039346</v>
      </c>
      <c r="G981" s="287">
        <v>8.2089552238805971E-2</v>
      </c>
      <c r="H981" s="287">
        <v>0.14382632293080053</v>
      </c>
      <c r="I981" s="289">
        <v>1</v>
      </c>
    </row>
    <row r="982" spans="1:9" ht="22.8">
      <c r="A982" s="2654"/>
      <c r="B982" s="2643"/>
      <c r="C982" s="2643"/>
      <c r="D982" s="2645"/>
      <c r="E982" s="365" t="s">
        <v>225</v>
      </c>
      <c r="F982" s="320">
        <v>0.33187899941826643</v>
      </c>
      <c r="G982" s="321">
        <v>0.23679060665362034</v>
      </c>
      <c r="H982" s="321">
        <v>0.32218844984802431</v>
      </c>
      <c r="I982" s="322">
        <v>0.31994790536140655</v>
      </c>
    </row>
    <row r="983" spans="1:9">
      <c r="A983" s="2654"/>
      <c r="B983" s="2643"/>
      <c r="C983" s="2643"/>
      <c r="D983" s="2644" t="s">
        <v>475</v>
      </c>
      <c r="E983" s="301" t="s">
        <v>57</v>
      </c>
      <c r="F983" s="302">
        <v>2297</v>
      </c>
      <c r="G983" s="303">
        <v>390</v>
      </c>
      <c r="H983" s="303">
        <v>446</v>
      </c>
      <c r="I983" s="304">
        <v>3133</v>
      </c>
    </row>
    <row r="984" spans="1:9" ht="22.8">
      <c r="A984" s="2654"/>
      <c r="B984" s="2643"/>
      <c r="C984" s="2643"/>
      <c r="D984" s="2643"/>
      <c r="E984" s="275" t="s">
        <v>58</v>
      </c>
      <c r="F984" s="316">
        <v>2338.0191013674844</v>
      </c>
      <c r="G984" s="317">
        <v>347.50662036032128</v>
      </c>
      <c r="H984" s="317">
        <v>447.47427827219451</v>
      </c>
      <c r="I984" s="318">
        <v>3133</v>
      </c>
    </row>
    <row r="985" spans="1:9" ht="22.8">
      <c r="A985" s="2654"/>
      <c r="B985" s="2643"/>
      <c r="C985" s="2643"/>
      <c r="D985" s="2643"/>
      <c r="E985" s="275" t="s">
        <v>556</v>
      </c>
      <c r="F985" s="319">
        <v>0.73316310245770822</v>
      </c>
      <c r="G985" s="287">
        <v>0.12448132780082988</v>
      </c>
      <c r="H985" s="287">
        <v>0.14235556974146185</v>
      </c>
      <c r="I985" s="289">
        <v>1</v>
      </c>
    </row>
    <row r="986" spans="1:9" ht="22.8">
      <c r="A986" s="2654"/>
      <c r="B986" s="2643"/>
      <c r="C986" s="2645"/>
      <c r="D986" s="2645"/>
      <c r="E986" s="365" t="s">
        <v>225</v>
      </c>
      <c r="F986" s="320">
        <v>0.66812100058173352</v>
      </c>
      <c r="G986" s="321">
        <v>0.76320939334637972</v>
      </c>
      <c r="H986" s="321">
        <v>0.67781155015197569</v>
      </c>
      <c r="I986" s="322">
        <v>0.6800520946385934</v>
      </c>
    </row>
    <row r="987" spans="1:9">
      <c r="A987" s="2654"/>
      <c r="B987" s="2643"/>
      <c r="C987" s="2644" t="s">
        <v>4</v>
      </c>
      <c r="D987" s="2658"/>
      <c r="E987" s="301" t="s">
        <v>57</v>
      </c>
      <c r="F987" s="302">
        <v>3438</v>
      </c>
      <c r="G987" s="303">
        <v>511</v>
      </c>
      <c r="H987" s="303">
        <v>658</v>
      </c>
      <c r="I987" s="304">
        <v>4607</v>
      </c>
    </row>
    <row r="988" spans="1:9" ht="22.8">
      <c r="A988" s="2654"/>
      <c r="B988" s="2643"/>
      <c r="C988" s="2643"/>
      <c r="D988" s="2643"/>
      <c r="E988" s="275" t="s">
        <v>58</v>
      </c>
      <c r="F988" s="316">
        <v>3438</v>
      </c>
      <c r="G988" s="317">
        <v>511</v>
      </c>
      <c r="H988" s="317">
        <v>658</v>
      </c>
      <c r="I988" s="318">
        <v>4607</v>
      </c>
    </row>
    <row r="989" spans="1:9" ht="22.8">
      <c r="A989" s="2654"/>
      <c r="B989" s="2643"/>
      <c r="C989" s="2643"/>
      <c r="D989" s="2643"/>
      <c r="E989" s="275" t="s">
        <v>556</v>
      </c>
      <c r="F989" s="319">
        <v>0.74625569785109613</v>
      </c>
      <c r="G989" s="287">
        <v>0.11091816800520947</v>
      </c>
      <c r="H989" s="287">
        <v>0.14282613414369438</v>
      </c>
      <c r="I989" s="289">
        <v>1</v>
      </c>
    </row>
    <row r="990" spans="1:9" ht="22.8">
      <c r="A990" s="2654"/>
      <c r="B990" s="2645"/>
      <c r="C990" s="2645"/>
      <c r="D990" s="2645"/>
      <c r="E990" s="365" t="s">
        <v>225</v>
      </c>
      <c r="F990" s="320">
        <v>1</v>
      </c>
      <c r="G990" s="321">
        <v>1</v>
      </c>
      <c r="H990" s="321">
        <v>1</v>
      </c>
      <c r="I990" s="322">
        <v>1</v>
      </c>
    </row>
    <row r="991" spans="1:9">
      <c r="A991" s="2654"/>
      <c r="B991" s="2644" t="s">
        <v>8</v>
      </c>
      <c r="C991" s="2644" t="s">
        <v>550</v>
      </c>
      <c r="D991" s="2644" t="s">
        <v>474</v>
      </c>
      <c r="E991" s="301" t="s">
        <v>57</v>
      </c>
      <c r="F991" s="302">
        <v>4801</v>
      </c>
      <c r="G991" s="303">
        <v>231</v>
      </c>
      <c r="H991" s="303">
        <v>261</v>
      </c>
      <c r="I991" s="304">
        <v>5293</v>
      </c>
    </row>
    <row r="992" spans="1:9" ht="22.8">
      <c r="A992" s="2654"/>
      <c r="B992" s="2643"/>
      <c r="C992" s="2643"/>
      <c r="D992" s="2643"/>
      <c r="E992" s="275" t="s">
        <v>58</v>
      </c>
      <c r="F992" s="316">
        <v>4496.6973963268802</v>
      </c>
      <c r="G992" s="317">
        <v>281.11822571183609</v>
      </c>
      <c r="H992" s="317">
        <v>515.1843779612833</v>
      </c>
      <c r="I992" s="318">
        <v>5293</v>
      </c>
    </row>
    <row r="993" spans="1:9" ht="22.8">
      <c r="A993" s="2654"/>
      <c r="B993" s="2643"/>
      <c r="C993" s="2643"/>
      <c r="D993" s="2643"/>
      <c r="E993" s="275" t="s">
        <v>556</v>
      </c>
      <c r="F993" s="319">
        <v>0.90704704326468932</v>
      </c>
      <c r="G993" s="287">
        <v>4.3642546759871531E-2</v>
      </c>
      <c r="H993" s="287">
        <v>4.9310409975439257E-2</v>
      </c>
      <c r="I993" s="289">
        <v>1</v>
      </c>
    </row>
    <row r="994" spans="1:9" ht="22.8">
      <c r="A994" s="2654"/>
      <c r="B994" s="2643"/>
      <c r="C994" s="2643"/>
      <c r="D994" s="2645"/>
      <c r="E994" s="365" t="s">
        <v>225</v>
      </c>
      <c r="F994" s="320">
        <v>0.25500610824879166</v>
      </c>
      <c r="G994" s="321">
        <v>0.19626168224299065</v>
      </c>
      <c r="H994" s="321">
        <v>0.12100139082058414</v>
      </c>
      <c r="I994" s="322">
        <v>0.23884301249943593</v>
      </c>
    </row>
    <row r="995" spans="1:9">
      <c r="A995" s="2654"/>
      <c r="B995" s="2643"/>
      <c r="C995" s="2643"/>
      <c r="D995" s="2644" t="s">
        <v>475</v>
      </c>
      <c r="E995" s="301" t="s">
        <v>57</v>
      </c>
      <c r="F995" s="302">
        <v>14026</v>
      </c>
      <c r="G995" s="303">
        <v>946</v>
      </c>
      <c r="H995" s="303">
        <v>1896</v>
      </c>
      <c r="I995" s="304">
        <v>16868</v>
      </c>
    </row>
    <row r="996" spans="1:9" ht="22.8">
      <c r="A996" s="2654"/>
      <c r="B996" s="2643"/>
      <c r="C996" s="2643"/>
      <c r="D996" s="2643"/>
      <c r="E996" s="275" t="s">
        <v>58</v>
      </c>
      <c r="F996" s="316">
        <v>14330.302603673119</v>
      </c>
      <c r="G996" s="317">
        <v>895.88177428816391</v>
      </c>
      <c r="H996" s="317">
        <v>1641.8156220387166</v>
      </c>
      <c r="I996" s="318">
        <v>16868</v>
      </c>
    </row>
    <row r="997" spans="1:9" ht="22.8">
      <c r="A997" s="2654"/>
      <c r="B997" s="2643"/>
      <c r="C997" s="2643"/>
      <c r="D997" s="2643"/>
      <c r="E997" s="275" t="s">
        <v>556</v>
      </c>
      <c r="F997" s="319">
        <v>0.83151529523357837</v>
      </c>
      <c r="G997" s="287">
        <v>5.6082523120701923E-2</v>
      </c>
      <c r="H997" s="287">
        <v>0.1124021816457197</v>
      </c>
      <c r="I997" s="289">
        <v>1</v>
      </c>
    </row>
    <row r="998" spans="1:9" ht="22.8">
      <c r="A998" s="2654"/>
      <c r="B998" s="2643"/>
      <c r="C998" s="2645"/>
      <c r="D998" s="2645"/>
      <c r="E998" s="365" t="s">
        <v>225</v>
      </c>
      <c r="F998" s="320">
        <v>0.74499389175120845</v>
      </c>
      <c r="G998" s="321">
        <v>0.80373831775700932</v>
      </c>
      <c r="H998" s="321">
        <v>0.87899860917941586</v>
      </c>
      <c r="I998" s="322">
        <v>0.76115698750056415</v>
      </c>
    </row>
    <row r="999" spans="1:9">
      <c r="A999" s="2654"/>
      <c r="B999" s="2643"/>
      <c r="C999" s="2644" t="s">
        <v>4</v>
      </c>
      <c r="D999" s="2658"/>
      <c r="E999" s="301" t="s">
        <v>57</v>
      </c>
      <c r="F999" s="302">
        <v>18827</v>
      </c>
      <c r="G999" s="303">
        <v>1177</v>
      </c>
      <c r="H999" s="303">
        <v>2157</v>
      </c>
      <c r="I999" s="304">
        <v>22161</v>
      </c>
    </row>
    <row r="1000" spans="1:9" ht="22.8">
      <c r="A1000" s="2654"/>
      <c r="B1000" s="2643"/>
      <c r="C1000" s="2643"/>
      <c r="D1000" s="2643"/>
      <c r="E1000" s="275" t="s">
        <v>58</v>
      </c>
      <c r="F1000" s="316">
        <v>18827</v>
      </c>
      <c r="G1000" s="317">
        <v>1177</v>
      </c>
      <c r="H1000" s="317">
        <v>2157</v>
      </c>
      <c r="I1000" s="318">
        <v>22161</v>
      </c>
    </row>
    <row r="1001" spans="1:9" ht="22.8">
      <c r="A1001" s="2654"/>
      <c r="B1001" s="2643"/>
      <c r="C1001" s="2643"/>
      <c r="D1001" s="2643"/>
      <c r="E1001" s="275" t="s">
        <v>556</v>
      </c>
      <c r="F1001" s="319">
        <v>0.84955552547267732</v>
      </c>
      <c r="G1001" s="287">
        <v>5.3111321691259421E-2</v>
      </c>
      <c r="H1001" s="287">
        <v>9.7333152836063364E-2</v>
      </c>
      <c r="I1001" s="289">
        <v>1</v>
      </c>
    </row>
    <row r="1002" spans="1:9" ht="22.8">
      <c r="A1002" s="2654"/>
      <c r="B1002" s="2645"/>
      <c r="C1002" s="2645"/>
      <c r="D1002" s="2645"/>
      <c r="E1002" s="365" t="s">
        <v>225</v>
      </c>
      <c r="F1002" s="320">
        <v>1</v>
      </c>
      <c r="G1002" s="321">
        <v>1</v>
      </c>
      <c r="H1002" s="321">
        <v>1</v>
      </c>
      <c r="I1002" s="322">
        <v>1</v>
      </c>
    </row>
    <row r="1003" spans="1:9">
      <c r="A1003" s="2654"/>
      <c r="B1003" s="2644" t="s">
        <v>4</v>
      </c>
      <c r="C1003" s="2644" t="s">
        <v>550</v>
      </c>
      <c r="D1003" s="2644" t="s">
        <v>474</v>
      </c>
      <c r="E1003" s="301" t="s">
        <v>57</v>
      </c>
      <c r="F1003" s="302">
        <v>6215</v>
      </c>
      <c r="G1003" s="303">
        <v>352</v>
      </c>
      <c r="H1003" s="303">
        <v>814</v>
      </c>
      <c r="I1003" s="304">
        <v>7381</v>
      </c>
    </row>
    <row r="1004" spans="1:9" ht="22.8">
      <c r="A1004" s="2654"/>
      <c r="B1004" s="2643"/>
      <c r="C1004" s="2643"/>
      <c r="D1004" s="2643"/>
      <c r="E1004" s="275" t="s">
        <v>58</v>
      </c>
      <c r="F1004" s="316">
        <v>6057.1489523809523</v>
      </c>
      <c r="G1004" s="317">
        <v>461.39238095238096</v>
      </c>
      <c r="H1004" s="317">
        <v>862.45866666666666</v>
      </c>
      <c r="I1004" s="318">
        <v>7381</v>
      </c>
    </row>
    <row r="1005" spans="1:9" ht="22.8">
      <c r="A1005" s="2654"/>
      <c r="B1005" s="2643"/>
      <c r="C1005" s="2643"/>
      <c r="D1005" s="2643"/>
      <c r="E1005" s="275" t="s">
        <v>556</v>
      </c>
      <c r="F1005" s="319">
        <v>0.84202682563338305</v>
      </c>
      <c r="G1005" s="287">
        <v>4.7690014903129657E-2</v>
      </c>
      <c r="H1005" s="287">
        <v>0.11028315946348734</v>
      </c>
      <c r="I1005" s="289">
        <v>1</v>
      </c>
    </row>
    <row r="1006" spans="1:9" ht="22.8">
      <c r="A1006" s="2654"/>
      <c r="B1006" s="2643"/>
      <c r="C1006" s="2643"/>
      <c r="D1006" s="2645"/>
      <c r="E1006" s="365" t="s">
        <v>225</v>
      </c>
      <c r="F1006" s="320">
        <v>0.26228055367994602</v>
      </c>
      <c r="G1006" s="321">
        <v>0.19501385041551245</v>
      </c>
      <c r="H1006" s="321">
        <v>0.24125666864256076</v>
      </c>
      <c r="I1006" s="322">
        <v>0.25561904761904763</v>
      </c>
    </row>
    <row r="1007" spans="1:9">
      <c r="A1007" s="2654"/>
      <c r="B1007" s="2643"/>
      <c r="C1007" s="2643"/>
      <c r="D1007" s="2644" t="s">
        <v>475</v>
      </c>
      <c r="E1007" s="301" t="s">
        <v>57</v>
      </c>
      <c r="F1007" s="302">
        <v>17481</v>
      </c>
      <c r="G1007" s="303">
        <v>1453</v>
      </c>
      <c r="H1007" s="303">
        <v>2560</v>
      </c>
      <c r="I1007" s="304">
        <v>21494</v>
      </c>
    </row>
    <row r="1008" spans="1:9" ht="22.8">
      <c r="A1008" s="2654"/>
      <c r="B1008" s="2643"/>
      <c r="C1008" s="2643"/>
      <c r="D1008" s="2643"/>
      <c r="E1008" s="275" t="s">
        <v>58</v>
      </c>
      <c r="F1008" s="316">
        <v>17638.851047619046</v>
      </c>
      <c r="G1008" s="317">
        <v>1343.607619047619</v>
      </c>
      <c r="H1008" s="317">
        <v>2511.5413333333331</v>
      </c>
      <c r="I1008" s="318">
        <v>21494</v>
      </c>
    </row>
    <row r="1009" spans="1:9" ht="22.8">
      <c r="A1009" s="2654"/>
      <c r="B1009" s="2643"/>
      <c r="C1009" s="2643"/>
      <c r="D1009" s="2643"/>
      <c r="E1009" s="275" t="s">
        <v>556</v>
      </c>
      <c r="F1009" s="319">
        <v>0.81329673397227142</v>
      </c>
      <c r="G1009" s="287">
        <v>6.7600260537824516E-2</v>
      </c>
      <c r="H1009" s="287">
        <v>0.11910300548990416</v>
      </c>
      <c r="I1009" s="289">
        <v>1</v>
      </c>
    </row>
    <row r="1010" spans="1:9" ht="22.8">
      <c r="A1010" s="2654"/>
      <c r="B1010" s="2643"/>
      <c r="C1010" s="2645"/>
      <c r="D1010" s="2645"/>
      <c r="E1010" s="365" t="s">
        <v>225</v>
      </c>
      <c r="F1010" s="320">
        <v>0.73771944632005404</v>
      </c>
      <c r="G1010" s="321">
        <v>0.80498614958448755</v>
      </c>
      <c r="H1010" s="321">
        <v>0.75874333135743921</v>
      </c>
      <c r="I1010" s="322">
        <v>0.74438095238095248</v>
      </c>
    </row>
    <row r="1011" spans="1:9">
      <c r="A1011" s="2654"/>
      <c r="B1011" s="2643"/>
      <c r="C1011" s="2644" t="s">
        <v>4</v>
      </c>
      <c r="D1011" s="2658"/>
      <c r="E1011" s="301" t="s">
        <v>57</v>
      </c>
      <c r="F1011" s="302">
        <v>23696</v>
      </c>
      <c r="G1011" s="303">
        <v>1805</v>
      </c>
      <c r="H1011" s="303">
        <v>3374</v>
      </c>
      <c r="I1011" s="304">
        <v>28875</v>
      </c>
    </row>
    <row r="1012" spans="1:9" ht="22.8">
      <c r="A1012" s="2654"/>
      <c r="B1012" s="2643"/>
      <c r="C1012" s="2643"/>
      <c r="D1012" s="2643"/>
      <c r="E1012" s="275" t="s">
        <v>58</v>
      </c>
      <c r="F1012" s="316">
        <v>23696</v>
      </c>
      <c r="G1012" s="317">
        <v>1805</v>
      </c>
      <c r="H1012" s="317">
        <v>3374</v>
      </c>
      <c r="I1012" s="318">
        <v>28875</v>
      </c>
    </row>
    <row r="1013" spans="1:9" ht="22.8">
      <c r="A1013" s="2654"/>
      <c r="B1013" s="2643"/>
      <c r="C1013" s="2643"/>
      <c r="D1013" s="2643"/>
      <c r="E1013" s="275" t="s">
        <v>556</v>
      </c>
      <c r="F1013" s="319">
        <v>0.82064069264069262</v>
      </c>
      <c r="G1013" s="287">
        <v>6.2510822510822517E-2</v>
      </c>
      <c r="H1013" s="287">
        <v>0.11684848484848485</v>
      </c>
      <c r="I1013" s="289">
        <v>1</v>
      </c>
    </row>
    <row r="1014" spans="1:9" ht="22.8">
      <c r="A1014" s="2657"/>
      <c r="B1014" s="2645"/>
      <c r="C1014" s="2645"/>
      <c r="D1014" s="2645"/>
      <c r="E1014" s="365" t="s">
        <v>225</v>
      </c>
      <c r="F1014" s="320">
        <v>1</v>
      </c>
      <c r="G1014" s="321">
        <v>1</v>
      </c>
      <c r="H1014" s="321">
        <v>1</v>
      </c>
      <c r="I1014" s="322">
        <v>1</v>
      </c>
    </row>
    <row r="1015" spans="1:9" ht="13.8" thickBot="1">
      <c r="A1015" s="2653" t="s">
        <v>4</v>
      </c>
      <c r="B1015" s="2644" t="s">
        <v>6</v>
      </c>
      <c r="C1015" s="2644" t="s">
        <v>550</v>
      </c>
      <c r="D1015" s="2644" t="s">
        <v>474</v>
      </c>
      <c r="E1015" s="301" t="s">
        <v>57</v>
      </c>
      <c r="F1015" s="302">
        <v>27781</v>
      </c>
      <c r="G1015" s="303">
        <v>2287</v>
      </c>
      <c r="H1015" s="303">
        <v>5812</v>
      </c>
      <c r="I1015" s="304">
        <v>35880</v>
      </c>
    </row>
    <row r="1016" spans="1:9" ht="22.8">
      <c r="A1016" s="2654"/>
      <c r="B1016" s="2643"/>
      <c r="C1016" s="2643"/>
      <c r="D1016" s="2643"/>
      <c r="E1016" s="275" t="s">
        <v>58</v>
      </c>
      <c r="F1016" s="316">
        <v>27595.636580452243</v>
      </c>
      <c r="G1016" s="317">
        <v>2066.7149684261876</v>
      </c>
      <c r="H1016" s="317">
        <v>6217.6484511215704</v>
      </c>
      <c r="I1016" s="318">
        <v>35880</v>
      </c>
    </row>
    <row r="1017" spans="1:9" ht="22.8">
      <c r="A1017" s="2654"/>
      <c r="B1017" s="2643"/>
      <c r="C1017" s="2643"/>
      <c r="D1017" s="2643"/>
      <c r="E1017" s="275" t="s">
        <v>556</v>
      </c>
      <c r="F1017" s="319">
        <v>0.77427536231884064</v>
      </c>
      <c r="G1017" s="287">
        <v>6.3740245261984393E-2</v>
      </c>
      <c r="H1017" s="287">
        <v>0.16198439241917501</v>
      </c>
      <c r="I1017" s="289">
        <v>1</v>
      </c>
    </row>
    <row r="1018" spans="1:9" ht="22.8">
      <c r="A1018" s="2654"/>
      <c r="B1018" s="2643"/>
      <c r="C1018" s="2643"/>
      <c r="D1018" s="2645"/>
      <c r="E1018" s="365" t="s">
        <v>225</v>
      </c>
      <c r="F1018" s="320">
        <v>0.32631702590004108</v>
      </c>
      <c r="G1018" s="321">
        <v>0.35868883312421579</v>
      </c>
      <c r="H1018" s="321">
        <v>0.30299238869773748</v>
      </c>
      <c r="I1018" s="322">
        <v>0.32413973783346733</v>
      </c>
    </row>
    <row r="1019" spans="1:9">
      <c r="A1019" s="2654"/>
      <c r="B1019" s="2643"/>
      <c r="C1019" s="2643"/>
      <c r="D1019" s="2644" t="s">
        <v>475</v>
      </c>
      <c r="E1019" s="301" t="s">
        <v>57</v>
      </c>
      <c r="F1019" s="302">
        <v>57354</v>
      </c>
      <c r="G1019" s="303">
        <v>4089</v>
      </c>
      <c r="H1019" s="303">
        <v>13370</v>
      </c>
      <c r="I1019" s="304">
        <v>74813</v>
      </c>
    </row>
    <row r="1020" spans="1:9" ht="22.8">
      <c r="A1020" s="2654"/>
      <c r="B1020" s="2643"/>
      <c r="C1020" s="2643"/>
      <c r="D1020" s="2643"/>
      <c r="E1020" s="275" t="s">
        <v>58</v>
      </c>
      <c r="F1020" s="316">
        <v>57539.363419547757</v>
      </c>
      <c r="G1020" s="317">
        <v>4309.2850315738124</v>
      </c>
      <c r="H1020" s="317">
        <v>12964.351548878429</v>
      </c>
      <c r="I1020" s="318">
        <v>74813</v>
      </c>
    </row>
    <row r="1021" spans="1:9" ht="22.8">
      <c r="A1021" s="2654"/>
      <c r="B1021" s="2643"/>
      <c r="C1021" s="2643"/>
      <c r="D1021" s="2643"/>
      <c r="E1021" s="275" t="s">
        <v>556</v>
      </c>
      <c r="F1021" s="319">
        <v>0.7666314677930306</v>
      </c>
      <c r="G1021" s="287">
        <v>5.4656276315613594E-2</v>
      </c>
      <c r="H1021" s="287">
        <v>0.17871225589135575</v>
      </c>
      <c r="I1021" s="289">
        <v>1</v>
      </c>
    </row>
    <row r="1022" spans="1:9" ht="22.8">
      <c r="A1022" s="2654"/>
      <c r="B1022" s="2643"/>
      <c r="C1022" s="2645"/>
      <c r="D1022" s="2645"/>
      <c r="E1022" s="365" t="s">
        <v>225</v>
      </c>
      <c r="F1022" s="320">
        <v>0.67368297409995892</v>
      </c>
      <c r="G1022" s="321">
        <v>0.64131116687578416</v>
      </c>
      <c r="H1022" s="321">
        <v>0.69700761130226252</v>
      </c>
      <c r="I1022" s="322">
        <v>0.67586026216653261</v>
      </c>
    </row>
    <row r="1023" spans="1:9">
      <c r="A1023" s="2654"/>
      <c r="B1023" s="2643"/>
      <c r="C1023" s="2644" t="s">
        <v>4</v>
      </c>
      <c r="D1023" s="2658"/>
      <c r="E1023" s="301" t="s">
        <v>57</v>
      </c>
      <c r="F1023" s="302">
        <v>85135</v>
      </c>
      <c r="G1023" s="303">
        <v>6376</v>
      </c>
      <c r="H1023" s="303">
        <v>19182</v>
      </c>
      <c r="I1023" s="304">
        <v>110693</v>
      </c>
    </row>
    <row r="1024" spans="1:9" ht="22.8">
      <c r="A1024" s="2654"/>
      <c r="B1024" s="2643"/>
      <c r="C1024" s="2643"/>
      <c r="D1024" s="2643"/>
      <c r="E1024" s="275" t="s">
        <v>58</v>
      </c>
      <c r="F1024" s="316">
        <v>85135</v>
      </c>
      <c r="G1024" s="317">
        <v>6376</v>
      </c>
      <c r="H1024" s="317">
        <v>19182</v>
      </c>
      <c r="I1024" s="318">
        <v>110693</v>
      </c>
    </row>
    <row r="1025" spans="1:9" ht="22.8">
      <c r="A1025" s="2654"/>
      <c r="B1025" s="2643"/>
      <c r="C1025" s="2643"/>
      <c r="D1025" s="2643"/>
      <c r="E1025" s="275" t="s">
        <v>556</v>
      </c>
      <c r="F1025" s="319">
        <v>0.76910915776065336</v>
      </c>
      <c r="G1025" s="287">
        <v>5.7600751628377592E-2</v>
      </c>
      <c r="H1025" s="287">
        <v>0.17329009061096909</v>
      </c>
      <c r="I1025" s="289">
        <v>1</v>
      </c>
    </row>
    <row r="1026" spans="1:9" ht="22.8">
      <c r="A1026" s="2654"/>
      <c r="B1026" s="2645"/>
      <c r="C1026" s="2645"/>
      <c r="D1026" s="2645"/>
      <c r="E1026" s="365" t="s">
        <v>225</v>
      </c>
      <c r="F1026" s="320">
        <v>1</v>
      </c>
      <c r="G1026" s="321">
        <v>1</v>
      </c>
      <c r="H1026" s="321">
        <v>1</v>
      </c>
      <c r="I1026" s="322">
        <v>1</v>
      </c>
    </row>
    <row r="1027" spans="1:9">
      <c r="A1027" s="2654"/>
      <c r="B1027" s="2644" t="s">
        <v>7</v>
      </c>
      <c r="C1027" s="2644" t="s">
        <v>550</v>
      </c>
      <c r="D1027" s="2644" t="s">
        <v>474</v>
      </c>
      <c r="E1027" s="301" t="s">
        <v>57</v>
      </c>
      <c r="F1027" s="302">
        <v>107770</v>
      </c>
      <c r="G1027" s="303">
        <v>9794</v>
      </c>
      <c r="H1027" s="303">
        <v>18897</v>
      </c>
      <c r="I1027" s="304">
        <v>136461</v>
      </c>
    </row>
    <row r="1028" spans="1:9" ht="22.8">
      <c r="A1028" s="2654"/>
      <c r="B1028" s="2643"/>
      <c r="C1028" s="2643"/>
      <c r="D1028" s="2643"/>
      <c r="E1028" s="275" t="s">
        <v>58</v>
      </c>
      <c r="F1028" s="316">
        <v>103601.76659596505</v>
      </c>
      <c r="G1028" s="317">
        <v>10144.935588218603</v>
      </c>
      <c r="H1028" s="317">
        <v>22714.297815816357</v>
      </c>
      <c r="I1028" s="318">
        <v>136461</v>
      </c>
    </row>
    <row r="1029" spans="1:9" ht="22.8">
      <c r="A1029" s="2654"/>
      <c r="B1029" s="2643"/>
      <c r="C1029" s="2643"/>
      <c r="D1029" s="2643"/>
      <c r="E1029" s="275" t="s">
        <v>556</v>
      </c>
      <c r="F1029" s="319">
        <v>0.78974945222444504</v>
      </c>
      <c r="G1029" s="287">
        <v>7.1771421871450455E-2</v>
      </c>
      <c r="H1029" s="287">
        <v>0.13847912590410447</v>
      </c>
      <c r="I1029" s="289">
        <v>1</v>
      </c>
    </row>
    <row r="1030" spans="1:9" ht="22.8">
      <c r="A1030" s="2654"/>
      <c r="B1030" s="2643"/>
      <c r="C1030" s="2643"/>
      <c r="D1030" s="2645"/>
      <c r="E1030" s="365" t="s">
        <v>225</v>
      </c>
      <c r="F1030" s="320">
        <v>0.5034875517993711</v>
      </c>
      <c r="G1030" s="321">
        <v>0.46727099236641223</v>
      </c>
      <c r="H1030" s="321">
        <v>0.40267212171578343</v>
      </c>
      <c r="I1030" s="322">
        <v>0.48401410249134558</v>
      </c>
    </row>
    <row r="1031" spans="1:9">
      <c r="A1031" s="2654"/>
      <c r="B1031" s="2643"/>
      <c r="C1031" s="2643"/>
      <c r="D1031" s="2644" t="s">
        <v>475</v>
      </c>
      <c r="E1031" s="301" t="s">
        <v>57</v>
      </c>
      <c r="F1031" s="302">
        <v>106277</v>
      </c>
      <c r="G1031" s="303">
        <v>11166</v>
      </c>
      <c r="H1031" s="303">
        <v>28032</v>
      </c>
      <c r="I1031" s="304">
        <v>145475</v>
      </c>
    </row>
    <row r="1032" spans="1:9" ht="22.8">
      <c r="A1032" s="2654"/>
      <c r="B1032" s="2643"/>
      <c r="C1032" s="2643"/>
      <c r="D1032" s="2643"/>
      <c r="E1032" s="275" t="s">
        <v>58</v>
      </c>
      <c r="F1032" s="316">
        <v>110445.23340403495</v>
      </c>
      <c r="G1032" s="317">
        <v>10815.064411781397</v>
      </c>
      <c r="H1032" s="317">
        <v>24214.702184183643</v>
      </c>
      <c r="I1032" s="318">
        <v>145475</v>
      </c>
    </row>
    <row r="1033" spans="1:9" ht="22.8">
      <c r="A1033" s="2654"/>
      <c r="B1033" s="2643"/>
      <c r="C1033" s="2643"/>
      <c r="D1033" s="2643"/>
      <c r="E1033" s="275" t="s">
        <v>556</v>
      </c>
      <c r="F1033" s="319">
        <v>0.73055164117545968</v>
      </c>
      <c r="G1033" s="287">
        <v>7.6755456263962879E-2</v>
      </c>
      <c r="H1033" s="287">
        <v>0.19269290256057739</v>
      </c>
      <c r="I1033" s="289">
        <v>1</v>
      </c>
    </row>
    <row r="1034" spans="1:9" ht="22.8">
      <c r="A1034" s="2654"/>
      <c r="B1034" s="2643"/>
      <c r="C1034" s="2645"/>
      <c r="D1034" s="2645"/>
      <c r="E1034" s="365" t="s">
        <v>225</v>
      </c>
      <c r="F1034" s="320">
        <v>0.49651244820062884</v>
      </c>
      <c r="G1034" s="321">
        <v>0.53272900763358777</v>
      </c>
      <c r="H1034" s="321">
        <v>0.59732787828421652</v>
      </c>
      <c r="I1034" s="322">
        <v>0.51598589750865442</v>
      </c>
    </row>
    <row r="1035" spans="1:9">
      <c r="A1035" s="2654"/>
      <c r="B1035" s="2643"/>
      <c r="C1035" s="2644" t="s">
        <v>4</v>
      </c>
      <c r="D1035" s="2658"/>
      <c r="E1035" s="301" t="s">
        <v>57</v>
      </c>
      <c r="F1035" s="302">
        <v>214047</v>
      </c>
      <c r="G1035" s="303">
        <v>20960</v>
      </c>
      <c r="H1035" s="303">
        <v>46929</v>
      </c>
      <c r="I1035" s="304">
        <v>281936</v>
      </c>
    </row>
    <row r="1036" spans="1:9" ht="22.8">
      <c r="A1036" s="2654"/>
      <c r="B1036" s="2643"/>
      <c r="C1036" s="2643"/>
      <c r="D1036" s="2643"/>
      <c r="E1036" s="275" t="s">
        <v>58</v>
      </c>
      <c r="F1036" s="316">
        <v>214047</v>
      </c>
      <c r="G1036" s="317">
        <v>20960</v>
      </c>
      <c r="H1036" s="317">
        <v>46929</v>
      </c>
      <c r="I1036" s="318">
        <v>281936</v>
      </c>
    </row>
    <row r="1037" spans="1:9" ht="22.8">
      <c r="A1037" s="2654"/>
      <c r="B1037" s="2643"/>
      <c r="C1037" s="2643"/>
      <c r="D1037" s="2643"/>
      <c r="E1037" s="275" t="s">
        <v>556</v>
      </c>
      <c r="F1037" s="319">
        <v>0.75920421655978654</v>
      </c>
      <c r="G1037" s="287">
        <v>7.4343113330684982E-2</v>
      </c>
      <c r="H1037" s="287">
        <v>0.16645267010952838</v>
      </c>
      <c r="I1037" s="289">
        <v>1</v>
      </c>
    </row>
    <row r="1038" spans="1:9" ht="22.8">
      <c r="A1038" s="2654"/>
      <c r="B1038" s="2645"/>
      <c r="C1038" s="2645"/>
      <c r="D1038" s="2645"/>
      <c r="E1038" s="365" t="s">
        <v>225</v>
      </c>
      <c r="F1038" s="320">
        <v>1</v>
      </c>
      <c r="G1038" s="321">
        <v>1</v>
      </c>
      <c r="H1038" s="321">
        <v>1</v>
      </c>
      <c r="I1038" s="322">
        <v>1</v>
      </c>
    </row>
    <row r="1039" spans="1:9">
      <c r="A1039" s="2654"/>
      <c r="B1039" s="2644" t="s">
        <v>8</v>
      </c>
      <c r="C1039" s="2644" t="s">
        <v>550</v>
      </c>
      <c r="D1039" s="2644" t="s">
        <v>474</v>
      </c>
      <c r="E1039" s="301" t="s">
        <v>57</v>
      </c>
      <c r="F1039" s="302">
        <v>72880</v>
      </c>
      <c r="G1039" s="303">
        <v>5270</v>
      </c>
      <c r="H1039" s="303">
        <v>12620</v>
      </c>
      <c r="I1039" s="304">
        <v>90770</v>
      </c>
    </row>
    <row r="1040" spans="1:9" ht="22.8">
      <c r="A1040" s="2654"/>
      <c r="B1040" s="2643"/>
      <c r="C1040" s="2643"/>
      <c r="D1040" s="2643"/>
      <c r="E1040" s="275" t="s">
        <v>58</v>
      </c>
      <c r="F1040" s="316">
        <v>74415.565426190835</v>
      </c>
      <c r="G1040" s="317">
        <v>5911.3945171307842</v>
      </c>
      <c r="H1040" s="317">
        <v>10443.040056678376</v>
      </c>
      <c r="I1040" s="318">
        <v>90770</v>
      </c>
    </row>
    <row r="1041" spans="1:9" ht="22.8">
      <c r="A1041" s="2654"/>
      <c r="B1041" s="2643"/>
      <c r="C1041" s="2643"/>
      <c r="D1041" s="2643"/>
      <c r="E1041" s="275" t="s">
        <v>556</v>
      </c>
      <c r="F1041" s="319">
        <v>0.80290844992839039</v>
      </c>
      <c r="G1041" s="287">
        <v>5.8058830009915165E-2</v>
      </c>
      <c r="H1041" s="287">
        <v>0.1390327200616944</v>
      </c>
      <c r="I1041" s="289">
        <v>1</v>
      </c>
    </row>
    <row r="1042" spans="1:9" ht="22.8">
      <c r="A1042" s="2654"/>
      <c r="B1042" s="2643"/>
      <c r="C1042" s="2643"/>
      <c r="D1042" s="2645"/>
      <c r="E1042" s="365" t="s">
        <v>225</v>
      </c>
      <c r="F1042" s="320">
        <v>0.37713587862103226</v>
      </c>
      <c r="G1042" s="321">
        <v>0.34330011074197125</v>
      </c>
      <c r="H1042" s="321">
        <v>0.46535639219735236</v>
      </c>
      <c r="I1042" s="322">
        <v>0.38508204788813655</v>
      </c>
    </row>
    <row r="1043" spans="1:9">
      <c r="A1043" s="2654"/>
      <c r="B1043" s="2643"/>
      <c r="C1043" s="2643"/>
      <c r="D1043" s="2644" t="s">
        <v>475</v>
      </c>
      <c r="E1043" s="301" t="s">
        <v>57</v>
      </c>
      <c r="F1043" s="302">
        <v>120366</v>
      </c>
      <c r="G1043" s="303">
        <v>10081</v>
      </c>
      <c r="H1043" s="303">
        <v>14499</v>
      </c>
      <c r="I1043" s="304">
        <v>144946</v>
      </c>
    </row>
    <row r="1044" spans="1:9" ht="22.8">
      <c r="A1044" s="2654"/>
      <c r="B1044" s="2643"/>
      <c r="C1044" s="2643"/>
      <c r="D1044" s="2643"/>
      <c r="E1044" s="275" t="s">
        <v>58</v>
      </c>
      <c r="F1044" s="316">
        <v>118830.43457380917</v>
      </c>
      <c r="G1044" s="317">
        <v>9439.6054828692158</v>
      </c>
      <c r="H1044" s="317">
        <v>16675.959943321624</v>
      </c>
      <c r="I1044" s="318">
        <v>144946</v>
      </c>
    </row>
    <row r="1045" spans="1:9" ht="22.8">
      <c r="A1045" s="2654"/>
      <c r="B1045" s="2643"/>
      <c r="C1045" s="2643"/>
      <c r="D1045" s="2643"/>
      <c r="E1045" s="275" t="s">
        <v>556</v>
      </c>
      <c r="F1045" s="319">
        <v>0.8304196045423814</v>
      </c>
      <c r="G1045" s="287">
        <v>6.9550039324989987E-2</v>
      </c>
      <c r="H1045" s="287">
        <v>0.1000303561326287</v>
      </c>
      <c r="I1045" s="289">
        <v>1</v>
      </c>
    </row>
    <row r="1046" spans="1:9" ht="22.8">
      <c r="A1046" s="2654"/>
      <c r="B1046" s="2643"/>
      <c r="C1046" s="2645"/>
      <c r="D1046" s="2645"/>
      <c r="E1046" s="365" t="s">
        <v>225</v>
      </c>
      <c r="F1046" s="320">
        <v>0.62286412137896774</v>
      </c>
      <c r="G1046" s="321">
        <v>0.6566998892580288</v>
      </c>
      <c r="H1046" s="321">
        <v>0.53464360780264764</v>
      </c>
      <c r="I1046" s="322">
        <v>0.6149179521118634</v>
      </c>
    </row>
    <row r="1047" spans="1:9">
      <c r="A1047" s="2654"/>
      <c r="B1047" s="2643"/>
      <c r="C1047" s="2644" t="s">
        <v>4</v>
      </c>
      <c r="D1047" s="2658"/>
      <c r="E1047" s="301" t="s">
        <v>57</v>
      </c>
      <c r="F1047" s="302">
        <v>193246</v>
      </c>
      <c r="G1047" s="303">
        <v>15351</v>
      </c>
      <c r="H1047" s="303">
        <v>27119</v>
      </c>
      <c r="I1047" s="304">
        <v>235716</v>
      </c>
    </row>
    <row r="1048" spans="1:9" ht="22.8">
      <c r="A1048" s="2654"/>
      <c r="B1048" s="2643"/>
      <c r="C1048" s="2643"/>
      <c r="D1048" s="2643"/>
      <c r="E1048" s="275" t="s">
        <v>58</v>
      </c>
      <c r="F1048" s="316">
        <v>193246</v>
      </c>
      <c r="G1048" s="317">
        <v>15351</v>
      </c>
      <c r="H1048" s="317">
        <v>27119</v>
      </c>
      <c r="I1048" s="318">
        <v>235716</v>
      </c>
    </row>
    <row r="1049" spans="1:9" ht="22.8">
      <c r="A1049" s="2654"/>
      <c r="B1049" s="2643"/>
      <c r="C1049" s="2643"/>
      <c r="D1049" s="2643"/>
      <c r="E1049" s="275" t="s">
        <v>556</v>
      </c>
      <c r="F1049" s="319">
        <v>0.8198255527838586</v>
      </c>
      <c r="G1049" s="287">
        <v>6.5124980909229746E-2</v>
      </c>
      <c r="H1049" s="287">
        <v>0.11504946630691171</v>
      </c>
      <c r="I1049" s="289">
        <v>1</v>
      </c>
    </row>
    <row r="1050" spans="1:9" ht="22.8">
      <c r="A1050" s="2654"/>
      <c r="B1050" s="2645"/>
      <c r="C1050" s="2645"/>
      <c r="D1050" s="2645"/>
      <c r="E1050" s="365" t="s">
        <v>225</v>
      </c>
      <c r="F1050" s="320">
        <v>1</v>
      </c>
      <c r="G1050" s="321">
        <v>1</v>
      </c>
      <c r="H1050" s="321">
        <v>1</v>
      </c>
      <c r="I1050" s="322">
        <v>1</v>
      </c>
    </row>
    <row r="1051" spans="1:9" ht="13.8" thickBot="1">
      <c r="A1051" s="2654"/>
      <c r="B1051" s="2649" t="s">
        <v>4</v>
      </c>
      <c r="C1051" s="2644" t="s">
        <v>550</v>
      </c>
      <c r="D1051" s="2644" t="s">
        <v>474</v>
      </c>
      <c r="E1051" s="301" t="s">
        <v>57</v>
      </c>
      <c r="F1051" s="302">
        <v>208431</v>
      </c>
      <c r="G1051" s="303">
        <v>17351</v>
      </c>
      <c r="H1051" s="303">
        <v>37329</v>
      </c>
      <c r="I1051" s="304">
        <v>263111</v>
      </c>
    </row>
    <row r="1052" spans="1:9" ht="22.8">
      <c r="A1052" s="2654"/>
      <c r="B1052" s="2643"/>
      <c r="C1052" s="2643"/>
      <c r="D1052" s="2643"/>
      <c r="E1052" s="275" t="s">
        <v>58</v>
      </c>
      <c r="F1052" s="316">
        <v>206197.58812117547</v>
      </c>
      <c r="G1052" s="317">
        <v>17874.605920314476</v>
      </c>
      <c r="H1052" s="317">
        <v>39038.805958510056</v>
      </c>
      <c r="I1052" s="318">
        <v>263111</v>
      </c>
    </row>
    <row r="1053" spans="1:9" ht="22.8">
      <c r="A1053" s="2654"/>
      <c r="B1053" s="2643"/>
      <c r="C1053" s="2643"/>
      <c r="D1053" s="2643"/>
      <c r="E1053" s="275" t="s">
        <v>556</v>
      </c>
      <c r="F1053" s="319">
        <v>0.79217896629179319</v>
      </c>
      <c r="G1053" s="287">
        <v>6.5945551497276822E-2</v>
      </c>
      <c r="H1053" s="287">
        <v>0.14187548221092999</v>
      </c>
      <c r="I1053" s="289">
        <v>1</v>
      </c>
    </row>
    <row r="1054" spans="1:9" ht="22.8">
      <c r="A1054" s="2654"/>
      <c r="B1054" s="2643"/>
      <c r="C1054" s="2643"/>
      <c r="D1054" s="2645"/>
      <c r="E1054" s="365" t="s">
        <v>225</v>
      </c>
      <c r="F1054" s="320">
        <v>0.42327203164726618</v>
      </c>
      <c r="G1054" s="321">
        <v>0.40647035397193526</v>
      </c>
      <c r="H1054" s="321">
        <v>0.4003968679609568</v>
      </c>
      <c r="I1054" s="322">
        <v>0.41873652213354129</v>
      </c>
    </row>
    <row r="1055" spans="1:9">
      <c r="A1055" s="2654"/>
      <c r="B1055" s="2643"/>
      <c r="C1055" s="2643"/>
      <c r="D1055" s="2644" t="s">
        <v>475</v>
      </c>
      <c r="E1055" s="301" t="s">
        <v>57</v>
      </c>
      <c r="F1055" s="302">
        <v>283997</v>
      </c>
      <c r="G1055" s="303">
        <v>25336</v>
      </c>
      <c r="H1055" s="303">
        <v>55901</v>
      </c>
      <c r="I1055" s="304">
        <v>365234</v>
      </c>
    </row>
    <row r="1056" spans="1:9" ht="22.8">
      <c r="A1056" s="2654"/>
      <c r="B1056" s="2643"/>
      <c r="C1056" s="2643"/>
      <c r="D1056" s="2643"/>
      <c r="E1056" s="275" t="s">
        <v>58</v>
      </c>
      <c r="F1056" s="316">
        <v>286230.41187882453</v>
      </c>
      <c r="G1056" s="317">
        <v>24812.394079685524</v>
      </c>
      <c r="H1056" s="317">
        <v>54191.194041489944</v>
      </c>
      <c r="I1056" s="318">
        <v>365234</v>
      </c>
    </row>
    <row r="1057" spans="1:9" ht="22.8">
      <c r="A1057" s="2654"/>
      <c r="B1057" s="2643"/>
      <c r="C1057" s="2643"/>
      <c r="D1057" s="2643"/>
      <c r="E1057" s="275" t="s">
        <v>556</v>
      </c>
      <c r="F1057" s="319">
        <v>0.77757547216305167</v>
      </c>
      <c r="G1057" s="287">
        <v>6.9369226304232354E-2</v>
      </c>
      <c r="H1057" s="287">
        <v>0.15305530153271601</v>
      </c>
      <c r="I1057" s="289">
        <v>1</v>
      </c>
    </row>
    <row r="1058" spans="1:9" ht="22.8">
      <c r="A1058" s="2654"/>
      <c r="B1058" s="2643"/>
      <c r="C1058" s="2645"/>
      <c r="D1058" s="2645"/>
      <c r="E1058" s="365" t="s">
        <v>225</v>
      </c>
      <c r="F1058" s="320">
        <v>0.57672796835273377</v>
      </c>
      <c r="G1058" s="321">
        <v>0.59352964602806468</v>
      </c>
      <c r="H1058" s="321">
        <v>0.59960313203904325</v>
      </c>
      <c r="I1058" s="322">
        <v>0.58126347786645871</v>
      </c>
    </row>
    <row r="1059" spans="1:9" ht="13.8" thickBot="1">
      <c r="A1059" s="2654"/>
      <c r="B1059" s="2643"/>
      <c r="C1059" s="2649" t="s">
        <v>4</v>
      </c>
      <c r="D1059" s="2658"/>
      <c r="E1059" s="301" t="s">
        <v>57</v>
      </c>
      <c r="F1059" s="302">
        <v>492428</v>
      </c>
      <c r="G1059" s="303">
        <v>42687</v>
      </c>
      <c r="H1059" s="303">
        <v>93230</v>
      </c>
      <c r="I1059" s="304">
        <v>628345</v>
      </c>
    </row>
    <row r="1060" spans="1:9" ht="22.8">
      <c r="A1060" s="2654"/>
      <c r="B1060" s="2643"/>
      <c r="C1060" s="2643"/>
      <c r="D1060" s="2643"/>
      <c r="E1060" s="275" t="s">
        <v>58</v>
      </c>
      <c r="F1060" s="316">
        <v>492428</v>
      </c>
      <c r="G1060" s="317">
        <v>42687</v>
      </c>
      <c r="H1060" s="317">
        <v>93230</v>
      </c>
      <c r="I1060" s="318">
        <v>628345</v>
      </c>
    </row>
    <row r="1061" spans="1:9" ht="22.8">
      <c r="A1061" s="2654"/>
      <c r="B1061" s="2643"/>
      <c r="C1061" s="2643"/>
      <c r="D1061" s="2643"/>
      <c r="E1061" s="275" t="s">
        <v>556</v>
      </c>
      <c r="F1061" s="319">
        <v>0.78369048850551848</v>
      </c>
      <c r="G1061" s="287">
        <v>6.7935608622651578E-2</v>
      </c>
      <c r="H1061" s="287">
        <v>0.14837390287182997</v>
      </c>
      <c r="I1061" s="289">
        <v>1</v>
      </c>
    </row>
    <row r="1062" spans="1:9" ht="23.4" thickBot="1">
      <c r="A1062" s="2655"/>
      <c r="B1062" s="2650"/>
      <c r="C1062" s="2650"/>
      <c r="D1062" s="2650"/>
      <c r="E1062" s="364" t="s">
        <v>225</v>
      </c>
      <c r="F1062" s="323">
        <v>1</v>
      </c>
      <c r="G1062" s="292">
        <v>1</v>
      </c>
      <c r="H1062" s="292">
        <v>1</v>
      </c>
      <c r="I1062" s="294">
        <v>1</v>
      </c>
    </row>
    <row r="1064" spans="1:9" ht="13.8" thickBot="1">
      <c r="A1064" s="2659" t="s">
        <v>213</v>
      </c>
      <c r="B1064" s="2643"/>
      <c r="C1064" s="2643"/>
      <c r="D1064" s="2643"/>
      <c r="E1064" s="2643"/>
      <c r="F1064" s="2643"/>
    </row>
    <row r="1065" spans="1:9" ht="35.4" thickBot="1">
      <c r="A1065" s="366" t="s">
        <v>1118</v>
      </c>
      <c r="B1065" s="2660" t="s">
        <v>52</v>
      </c>
      <c r="C1065" s="2662"/>
      <c r="D1065" s="324" t="s">
        <v>153</v>
      </c>
      <c r="E1065" s="325" t="s">
        <v>214</v>
      </c>
      <c r="F1065" s="367" t="s">
        <v>215</v>
      </c>
    </row>
    <row r="1066" spans="1:9">
      <c r="A1066" s="2663" t="s">
        <v>1119</v>
      </c>
      <c r="B1066" s="2664" t="s">
        <v>6</v>
      </c>
      <c r="C1066" s="295" t="s">
        <v>216</v>
      </c>
      <c r="D1066" s="310" t="s">
        <v>1857</v>
      </c>
      <c r="E1066" s="284">
        <v>2</v>
      </c>
      <c r="F1066" s="338">
        <v>6.6143176266931775E-30</v>
      </c>
    </row>
    <row r="1067" spans="1:9">
      <c r="A1067" s="2654"/>
      <c r="B1067" s="2643"/>
      <c r="C1067" s="275" t="s">
        <v>217</v>
      </c>
      <c r="D1067" s="328">
        <v>134.87812379868032</v>
      </c>
      <c r="E1067" s="288">
        <v>2</v>
      </c>
      <c r="F1067" s="330">
        <v>5.1473956641222392E-30</v>
      </c>
    </row>
    <row r="1068" spans="1:9" ht="22.8">
      <c r="A1068" s="2654"/>
      <c r="B1068" s="2643"/>
      <c r="C1068" s="275" t="s">
        <v>218</v>
      </c>
      <c r="D1068" s="328">
        <v>58.374313402641548</v>
      </c>
      <c r="E1068" s="288">
        <v>1</v>
      </c>
      <c r="F1068" s="330">
        <v>2.1670194418218904E-14</v>
      </c>
    </row>
    <row r="1069" spans="1:9">
      <c r="A1069" s="2654"/>
      <c r="B1069" s="2645"/>
      <c r="C1069" s="365" t="s">
        <v>159</v>
      </c>
      <c r="D1069" s="298">
        <v>108586</v>
      </c>
      <c r="E1069" s="309"/>
      <c r="F1069" s="331"/>
    </row>
    <row r="1070" spans="1:9">
      <c r="A1070" s="2654"/>
      <c r="B1070" s="2644" t="s">
        <v>7</v>
      </c>
      <c r="C1070" s="301" t="s">
        <v>216</v>
      </c>
      <c r="D1070" s="332" t="s">
        <v>1858</v>
      </c>
      <c r="E1070" s="303">
        <v>2</v>
      </c>
      <c r="F1070" s="342">
        <v>0</v>
      </c>
    </row>
    <row r="1071" spans="1:9">
      <c r="A1071" s="2654"/>
      <c r="B1071" s="2643"/>
      <c r="C1071" s="275" t="s">
        <v>217</v>
      </c>
      <c r="D1071" s="328">
        <v>1620.7353586814354</v>
      </c>
      <c r="E1071" s="288">
        <v>2</v>
      </c>
      <c r="F1071" s="330">
        <v>0</v>
      </c>
    </row>
    <row r="1072" spans="1:9" ht="22.8">
      <c r="A1072" s="2654"/>
      <c r="B1072" s="2643"/>
      <c r="C1072" s="275" t="s">
        <v>218</v>
      </c>
      <c r="D1072" s="328">
        <v>1587.8229348517816</v>
      </c>
      <c r="E1072" s="288">
        <v>1</v>
      </c>
      <c r="F1072" s="330">
        <v>0</v>
      </c>
    </row>
    <row r="1073" spans="1:6">
      <c r="A1073" s="2654"/>
      <c r="B1073" s="2645"/>
      <c r="C1073" s="365" t="s">
        <v>159</v>
      </c>
      <c r="D1073" s="298">
        <v>277329</v>
      </c>
      <c r="E1073" s="309"/>
      <c r="F1073" s="331"/>
    </row>
    <row r="1074" spans="1:6">
      <c r="A1074" s="2654"/>
      <c r="B1074" s="2644" t="s">
        <v>8</v>
      </c>
      <c r="C1074" s="301" t="s">
        <v>216</v>
      </c>
      <c r="D1074" s="332" t="s">
        <v>1859</v>
      </c>
      <c r="E1074" s="303">
        <v>2</v>
      </c>
      <c r="F1074" s="342">
        <v>3.7673212650076064E-245</v>
      </c>
    </row>
    <row r="1075" spans="1:6">
      <c r="A1075" s="2654"/>
      <c r="B1075" s="2643"/>
      <c r="C1075" s="275" t="s">
        <v>217</v>
      </c>
      <c r="D1075" s="328">
        <v>1109.2335003410594</v>
      </c>
      <c r="E1075" s="288">
        <v>2</v>
      </c>
      <c r="F1075" s="330">
        <v>1.3583316802570448E-241</v>
      </c>
    </row>
    <row r="1076" spans="1:6" ht="22.8">
      <c r="A1076" s="2654"/>
      <c r="B1076" s="2643"/>
      <c r="C1076" s="275" t="s">
        <v>218</v>
      </c>
      <c r="D1076" s="328">
        <v>739.27136989333053</v>
      </c>
      <c r="E1076" s="288">
        <v>1</v>
      </c>
      <c r="F1076" s="330">
        <v>8.6340456701593632E-163</v>
      </c>
    </row>
    <row r="1077" spans="1:6">
      <c r="A1077" s="2654"/>
      <c r="B1077" s="2645"/>
      <c r="C1077" s="365" t="s">
        <v>159</v>
      </c>
      <c r="D1077" s="298">
        <v>213555</v>
      </c>
      <c r="E1077" s="309"/>
      <c r="F1077" s="331"/>
    </row>
    <row r="1078" spans="1:6">
      <c r="A1078" s="2654"/>
      <c r="B1078" s="2644" t="s">
        <v>4</v>
      </c>
      <c r="C1078" s="301" t="s">
        <v>216</v>
      </c>
      <c r="D1078" s="332" t="s">
        <v>1860</v>
      </c>
      <c r="E1078" s="303">
        <v>2</v>
      </c>
      <c r="F1078" s="342">
        <v>3.1989441472367825E-47</v>
      </c>
    </row>
    <row r="1079" spans="1:6">
      <c r="A1079" s="2654"/>
      <c r="B1079" s="2643"/>
      <c r="C1079" s="275" t="s">
        <v>217</v>
      </c>
      <c r="D1079" s="328">
        <v>214.77277475966861</v>
      </c>
      <c r="E1079" s="288">
        <v>2</v>
      </c>
      <c r="F1079" s="330">
        <v>2.3050721809079655E-47</v>
      </c>
    </row>
    <row r="1080" spans="1:6" ht="22.8">
      <c r="A1080" s="2654"/>
      <c r="B1080" s="2643"/>
      <c r="C1080" s="275" t="s">
        <v>218</v>
      </c>
      <c r="D1080" s="328">
        <v>212.7161705002022</v>
      </c>
      <c r="E1080" s="288">
        <v>1</v>
      </c>
      <c r="F1080" s="330">
        <v>3.5098784231333349E-48</v>
      </c>
    </row>
    <row r="1081" spans="1:6">
      <c r="A1081" s="2657"/>
      <c r="B1081" s="2645"/>
      <c r="C1081" s="365" t="s">
        <v>159</v>
      </c>
      <c r="D1081" s="298">
        <v>599470</v>
      </c>
      <c r="E1081" s="309"/>
      <c r="F1081" s="331"/>
    </row>
    <row r="1082" spans="1:6">
      <c r="A1082" s="2656" t="s">
        <v>1120</v>
      </c>
      <c r="B1082" s="2644" t="s">
        <v>6</v>
      </c>
      <c r="C1082" s="301" t="s">
        <v>216</v>
      </c>
      <c r="D1082" s="332" t="s">
        <v>1861</v>
      </c>
      <c r="E1082" s="303">
        <v>2</v>
      </c>
      <c r="F1082" s="342">
        <v>4.3473100022319502E-86</v>
      </c>
    </row>
    <row r="1083" spans="1:6">
      <c r="A1083" s="2654"/>
      <c r="B1083" s="2643"/>
      <c r="C1083" s="275" t="s">
        <v>217</v>
      </c>
      <c r="D1083" s="328">
        <v>400.33048576645518</v>
      </c>
      <c r="E1083" s="288">
        <v>2</v>
      </c>
      <c r="F1083" s="330">
        <v>1.1731121882495321E-87</v>
      </c>
    </row>
    <row r="1084" spans="1:6" ht="22.8">
      <c r="A1084" s="2654"/>
      <c r="B1084" s="2643"/>
      <c r="C1084" s="275" t="s">
        <v>218</v>
      </c>
      <c r="D1084" s="328">
        <v>308.28262166095777</v>
      </c>
      <c r="E1084" s="288">
        <v>1</v>
      </c>
      <c r="F1084" s="330">
        <v>5.168295108856616E-69</v>
      </c>
    </row>
    <row r="1085" spans="1:6">
      <c r="A1085" s="2654"/>
      <c r="B1085" s="2645"/>
      <c r="C1085" s="365" t="s">
        <v>159</v>
      </c>
      <c r="D1085" s="298">
        <v>2107</v>
      </c>
      <c r="E1085" s="309"/>
      <c r="F1085" s="331"/>
    </row>
    <row r="1086" spans="1:6">
      <c r="A1086" s="2654"/>
      <c r="B1086" s="2644" t="s">
        <v>7</v>
      </c>
      <c r="C1086" s="301" t="s">
        <v>216</v>
      </c>
      <c r="D1086" s="332" t="s">
        <v>1862</v>
      </c>
      <c r="E1086" s="303">
        <v>2</v>
      </c>
      <c r="F1086" s="342">
        <v>9.5871738973681676E-5</v>
      </c>
    </row>
    <row r="1087" spans="1:6">
      <c r="A1087" s="2654"/>
      <c r="B1087" s="2643"/>
      <c r="C1087" s="275" t="s">
        <v>217</v>
      </c>
      <c r="D1087" s="328">
        <v>19.395554545959293</v>
      </c>
      <c r="E1087" s="288">
        <v>2</v>
      </c>
      <c r="F1087" s="330">
        <v>6.1419863031829977E-5</v>
      </c>
    </row>
    <row r="1088" spans="1:6" ht="22.8">
      <c r="A1088" s="2654"/>
      <c r="B1088" s="2643"/>
      <c r="C1088" s="275" t="s">
        <v>218</v>
      </c>
      <c r="D1088" s="328">
        <v>2.9711432340310533</v>
      </c>
      <c r="E1088" s="288">
        <v>1</v>
      </c>
      <c r="F1088" s="330">
        <v>8.4761934133709749E-2</v>
      </c>
    </row>
    <row r="1089" spans="1:6">
      <c r="A1089" s="2654"/>
      <c r="B1089" s="2645"/>
      <c r="C1089" s="365" t="s">
        <v>159</v>
      </c>
      <c r="D1089" s="298">
        <v>4607</v>
      </c>
      <c r="E1089" s="309"/>
      <c r="F1089" s="331"/>
    </row>
    <row r="1090" spans="1:6">
      <c r="A1090" s="2654"/>
      <c r="B1090" s="2644" t="s">
        <v>8</v>
      </c>
      <c r="C1090" s="301" t="s">
        <v>216</v>
      </c>
      <c r="D1090" s="332" t="s">
        <v>1863</v>
      </c>
      <c r="E1090" s="303">
        <v>2</v>
      </c>
      <c r="F1090" s="342">
        <v>6.2826331998271435E-45</v>
      </c>
    </row>
    <row r="1091" spans="1:6">
      <c r="A1091" s="2654"/>
      <c r="B1091" s="2643"/>
      <c r="C1091" s="275" t="s">
        <v>217</v>
      </c>
      <c r="D1091" s="328">
        <v>229.79583140274238</v>
      </c>
      <c r="E1091" s="288">
        <v>2</v>
      </c>
      <c r="F1091" s="330">
        <v>1.2602863390141101E-50</v>
      </c>
    </row>
    <row r="1092" spans="1:6" ht="22.8">
      <c r="A1092" s="2654"/>
      <c r="B1092" s="2643"/>
      <c r="C1092" s="275" t="s">
        <v>218</v>
      </c>
      <c r="D1092" s="328">
        <v>203.16467904183108</v>
      </c>
      <c r="E1092" s="288">
        <v>1</v>
      </c>
      <c r="F1092" s="330">
        <v>4.2584787566448488E-46</v>
      </c>
    </row>
    <row r="1093" spans="1:6">
      <c r="A1093" s="2654"/>
      <c r="B1093" s="2645"/>
      <c r="C1093" s="365" t="s">
        <v>159</v>
      </c>
      <c r="D1093" s="298">
        <v>22161</v>
      </c>
      <c r="E1093" s="309"/>
      <c r="F1093" s="331"/>
    </row>
    <row r="1094" spans="1:6">
      <c r="A1094" s="2654"/>
      <c r="B1094" s="2644" t="s">
        <v>4</v>
      </c>
      <c r="C1094" s="301" t="s">
        <v>216</v>
      </c>
      <c r="D1094" s="332" t="s">
        <v>1864</v>
      </c>
      <c r="E1094" s="303">
        <v>2</v>
      </c>
      <c r="F1094" s="342">
        <v>2.7528809423518015E-10</v>
      </c>
    </row>
    <row r="1095" spans="1:6">
      <c r="A1095" s="2654"/>
      <c r="B1095" s="2643"/>
      <c r="C1095" s="275" t="s">
        <v>217</v>
      </c>
      <c r="D1095" s="328">
        <v>46.143444336718396</v>
      </c>
      <c r="E1095" s="288">
        <v>2</v>
      </c>
      <c r="F1095" s="330">
        <v>9.5516494282135515E-11</v>
      </c>
    </row>
    <row r="1096" spans="1:6" ht="22.8">
      <c r="A1096" s="2654"/>
      <c r="B1096" s="2643"/>
      <c r="C1096" s="275" t="s">
        <v>218</v>
      </c>
      <c r="D1096" s="328">
        <v>17.519786188072274</v>
      </c>
      <c r="E1096" s="288">
        <v>1</v>
      </c>
      <c r="F1096" s="330">
        <v>2.843332289079437E-5</v>
      </c>
    </row>
    <row r="1097" spans="1:6">
      <c r="A1097" s="2657"/>
      <c r="B1097" s="2645"/>
      <c r="C1097" s="365" t="s">
        <v>159</v>
      </c>
      <c r="D1097" s="298">
        <v>28875</v>
      </c>
      <c r="E1097" s="309"/>
      <c r="F1097" s="331"/>
    </row>
    <row r="1098" spans="1:6" ht="13.8" thickBot="1">
      <c r="A1098" s="2653" t="s">
        <v>4</v>
      </c>
      <c r="B1098" s="2644" t="s">
        <v>6</v>
      </c>
      <c r="C1098" s="301" t="s">
        <v>216</v>
      </c>
      <c r="D1098" s="332" t="s">
        <v>1865</v>
      </c>
      <c r="E1098" s="303">
        <v>2</v>
      </c>
      <c r="F1098" s="342">
        <v>3.5747232509327763E-17</v>
      </c>
    </row>
    <row r="1099" spans="1:6">
      <c r="A1099" s="2654"/>
      <c r="B1099" s="2643"/>
      <c r="C1099" s="275" t="s">
        <v>217</v>
      </c>
      <c r="D1099" s="328">
        <v>75.607251524493464</v>
      </c>
      <c r="E1099" s="288">
        <v>2</v>
      </c>
      <c r="F1099" s="330">
        <v>3.8202689223136245E-17</v>
      </c>
    </row>
    <row r="1100" spans="1:6" ht="22.8">
      <c r="A1100" s="2654"/>
      <c r="B1100" s="2643"/>
      <c r="C1100" s="275" t="s">
        <v>218</v>
      </c>
      <c r="D1100" s="328">
        <v>24.521442693363944</v>
      </c>
      <c r="E1100" s="288">
        <v>1</v>
      </c>
      <c r="F1100" s="330">
        <v>7.3487446704338986E-7</v>
      </c>
    </row>
    <row r="1101" spans="1:6">
      <c r="A1101" s="2654"/>
      <c r="B1101" s="2645"/>
      <c r="C1101" s="365" t="s">
        <v>159</v>
      </c>
      <c r="D1101" s="298">
        <v>110693</v>
      </c>
      <c r="E1101" s="309"/>
      <c r="F1101" s="331"/>
    </row>
    <row r="1102" spans="1:6">
      <c r="A1102" s="2654"/>
      <c r="B1102" s="2644" t="s">
        <v>7</v>
      </c>
      <c r="C1102" s="301" t="s">
        <v>216</v>
      </c>
      <c r="D1102" s="332" t="s">
        <v>1866</v>
      </c>
      <c r="E1102" s="303">
        <v>2</v>
      </c>
      <c r="F1102" s="342">
        <v>0</v>
      </c>
    </row>
    <row r="1103" spans="1:6">
      <c r="A1103" s="2654"/>
      <c r="B1103" s="2643"/>
      <c r="C1103" s="275" t="s">
        <v>217</v>
      </c>
      <c r="D1103" s="328">
        <v>1601.6272139642028</v>
      </c>
      <c r="E1103" s="288">
        <v>2</v>
      </c>
      <c r="F1103" s="330">
        <v>0</v>
      </c>
    </row>
    <row r="1104" spans="1:6" ht="22.8">
      <c r="A1104" s="2654"/>
      <c r="B1104" s="2643"/>
      <c r="C1104" s="275" t="s">
        <v>218</v>
      </c>
      <c r="D1104" s="328">
        <v>1576.9539162438061</v>
      </c>
      <c r="E1104" s="288">
        <v>1</v>
      </c>
      <c r="F1104" s="330">
        <v>0</v>
      </c>
    </row>
    <row r="1105" spans="1:8">
      <c r="A1105" s="2654"/>
      <c r="B1105" s="2645"/>
      <c r="C1105" s="365" t="s">
        <v>159</v>
      </c>
      <c r="D1105" s="298">
        <v>281936</v>
      </c>
      <c r="E1105" s="309"/>
      <c r="F1105" s="331"/>
    </row>
    <row r="1106" spans="1:8">
      <c r="A1106" s="2654"/>
      <c r="B1106" s="2644" t="s">
        <v>8</v>
      </c>
      <c r="C1106" s="301" t="s">
        <v>216</v>
      </c>
      <c r="D1106" s="332" t="s">
        <v>1867</v>
      </c>
      <c r="E1106" s="303">
        <v>2</v>
      </c>
      <c r="F1106" s="342">
        <v>9.5602945727515542E-197</v>
      </c>
    </row>
    <row r="1107" spans="1:8">
      <c r="A1107" s="2654"/>
      <c r="B1107" s="2643"/>
      <c r="C1107" s="275" t="s">
        <v>217</v>
      </c>
      <c r="D1107" s="328">
        <v>889.18152354327117</v>
      </c>
      <c r="E1107" s="288">
        <v>2</v>
      </c>
      <c r="F1107" s="330">
        <v>8.2543989904954424E-194</v>
      </c>
    </row>
    <row r="1108" spans="1:8" ht="22.8">
      <c r="A1108" s="2654"/>
      <c r="B1108" s="2643"/>
      <c r="C1108" s="275" t="s">
        <v>218</v>
      </c>
      <c r="D1108" s="328">
        <v>563.5586827850766</v>
      </c>
      <c r="E1108" s="288">
        <v>1</v>
      </c>
      <c r="F1108" s="330">
        <v>1.4141327102629338E-124</v>
      </c>
    </row>
    <row r="1109" spans="1:8">
      <c r="A1109" s="2654"/>
      <c r="B1109" s="2645"/>
      <c r="C1109" s="365" t="s">
        <v>159</v>
      </c>
      <c r="D1109" s="298">
        <v>235716</v>
      </c>
      <c r="E1109" s="309"/>
      <c r="F1109" s="331"/>
    </row>
    <row r="1110" spans="1:8" ht="13.8" thickBot="1">
      <c r="A1110" s="2654"/>
      <c r="B1110" s="2649" t="s">
        <v>4</v>
      </c>
      <c r="C1110" s="301" t="s">
        <v>216</v>
      </c>
      <c r="D1110" s="332" t="s">
        <v>1868</v>
      </c>
      <c r="E1110" s="303">
        <v>2</v>
      </c>
      <c r="F1110" s="342">
        <v>1.8081898582394957E-43</v>
      </c>
    </row>
    <row r="1111" spans="1:8">
      <c r="A1111" s="2654"/>
      <c r="B1111" s="2643"/>
      <c r="C1111" s="275" t="s">
        <v>217</v>
      </c>
      <c r="D1111" s="328">
        <v>197.43066245894795</v>
      </c>
      <c r="E1111" s="288">
        <v>2</v>
      </c>
      <c r="F1111" s="330">
        <v>1.3442386176951139E-43</v>
      </c>
    </row>
    <row r="1112" spans="1:8" ht="22.8">
      <c r="A1112" s="2654"/>
      <c r="B1112" s="2643"/>
      <c r="C1112" s="275" t="s">
        <v>218</v>
      </c>
      <c r="D1112" s="328">
        <v>192.39571784129024</v>
      </c>
      <c r="E1112" s="288">
        <v>1</v>
      </c>
      <c r="F1112" s="330">
        <v>9.5370567844535128E-44</v>
      </c>
    </row>
    <row r="1113" spans="1:8" ht="13.8" thickBot="1">
      <c r="A1113" s="2655"/>
      <c r="B1113" s="2650"/>
      <c r="C1113" s="364" t="s">
        <v>159</v>
      </c>
      <c r="D1113" s="291">
        <v>628345</v>
      </c>
      <c r="E1113" s="335"/>
      <c r="F1113" s="336"/>
    </row>
    <row r="1114" spans="1:8">
      <c r="A1114" s="2642" t="s">
        <v>1869</v>
      </c>
      <c r="B1114" s="2643"/>
      <c r="C1114" s="2643"/>
      <c r="D1114" s="2643"/>
      <c r="E1114" s="2643"/>
      <c r="F1114" s="2643"/>
    </row>
    <row r="1116" spans="1:8" ht="13.8" thickBot="1">
      <c r="A1116" s="2659" t="s">
        <v>151</v>
      </c>
      <c r="B1116" s="2643"/>
      <c r="C1116" s="2643"/>
      <c r="D1116" s="2643"/>
      <c r="E1116" s="2643"/>
      <c r="F1116" s="2643"/>
      <c r="G1116" s="2643"/>
      <c r="H1116" s="2643"/>
    </row>
    <row r="1117" spans="1:8" ht="48.6" thickBot="1">
      <c r="A1117" s="366" t="s">
        <v>1118</v>
      </c>
      <c r="B1117" s="2660" t="s">
        <v>52</v>
      </c>
      <c r="C1117" s="2661"/>
      <c r="D1117" s="2662"/>
      <c r="E1117" s="324" t="s">
        <v>153</v>
      </c>
      <c r="F1117" s="325" t="s">
        <v>196</v>
      </c>
      <c r="G1117" s="325" t="s">
        <v>197</v>
      </c>
      <c r="H1117" s="367" t="s">
        <v>198</v>
      </c>
    </row>
    <row r="1118" spans="1:8">
      <c r="A1118" s="2663" t="s">
        <v>1119</v>
      </c>
      <c r="B1118" s="2664" t="s">
        <v>6</v>
      </c>
      <c r="C1118" s="2665" t="s">
        <v>155</v>
      </c>
      <c r="D1118" s="295" t="s">
        <v>156</v>
      </c>
      <c r="E1118" s="337">
        <v>3.5178308952457299E-2</v>
      </c>
      <c r="F1118" s="326"/>
      <c r="G1118" s="326"/>
      <c r="H1118" s="338">
        <v>6.6143176266931775E-30</v>
      </c>
    </row>
    <row r="1119" spans="1:8">
      <c r="A1119" s="2654"/>
      <c r="B1119" s="2643"/>
      <c r="C1119" s="2643"/>
      <c r="D1119" s="275" t="s">
        <v>199</v>
      </c>
      <c r="E1119" s="328">
        <v>3.5178308952457299E-2</v>
      </c>
      <c r="F1119" s="308"/>
      <c r="G1119" s="308"/>
      <c r="H1119" s="330">
        <v>6.6143176266931775E-30</v>
      </c>
    </row>
    <row r="1120" spans="1:8">
      <c r="A1120" s="2654"/>
      <c r="B1120" s="2643"/>
      <c r="C1120" s="339" t="s">
        <v>200</v>
      </c>
      <c r="D1120" s="275" t="s">
        <v>201</v>
      </c>
      <c r="E1120" s="328">
        <v>2.3186007653158199E-2</v>
      </c>
      <c r="F1120" s="313">
        <v>2.979630769550933E-3</v>
      </c>
      <c r="G1120" s="313">
        <v>7.6423277805042549</v>
      </c>
      <c r="H1120" s="340" t="s">
        <v>202</v>
      </c>
    </row>
    <row r="1121" spans="1:8" ht="34.200000000000003">
      <c r="A1121" s="2654"/>
      <c r="B1121" s="2643"/>
      <c r="C1121" s="339" t="s">
        <v>203</v>
      </c>
      <c r="D1121" s="275" t="s">
        <v>204</v>
      </c>
      <c r="E1121" s="328">
        <v>1.8594309164345658E-2</v>
      </c>
      <c r="F1121" s="313">
        <v>2.9969017075343603E-3</v>
      </c>
      <c r="G1121" s="313">
        <v>6.1282723382046038</v>
      </c>
      <c r="H1121" s="340" t="s">
        <v>202</v>
      </c>
    </row>
    <row r="1122" spans="1:8">
      <c r="A1122" s="2654"/>
      <c r="B1122" s="2645"/>
      <c r="C1122" s="2647" t="s">
        <v>159</v>
      </c>
      <c r="D1122" s="2648"/>
      <c r="E1122" s="298">
        <v>108586</v>
      </c>
      <c r="F1122" s="309"/>
      <c r="G1122" s="309"/>
      <c r="H1122" s="331"/>
    </row>
    <row r="1123" spans="1:8">
      <c r="A1123" s="2654"/>
      <c r="B1123" s="2644" t="s">
        <v>7</v>
      </c>
      <c r="C1123" s="2646" t="s">
        <v>155</v>
      </c>
      <c r="D1123" s="301" t="s">
        <v>156</v>
      </c>
      <c r="E1123" s="341">
        <v>7.6220053353172487E-2</v>
      </c>
      <c r="F1123" s="307"/>
      <c r="G1123" s="307"/>
      <c r="H1123" s="342">
        <v>0</v>
      </c>
    </row>
    <row r="1124" spans="1:8">
      <c r="A1124" s="2654"/>
      <c r="B1124" s="2643"/>
      <c r="C1124" s="2643"/>
      <c r="D1124" s="275" t="s">
        <v>199</v>
      </c>
      <c r="E1124" s="328">
        <v>7.6220053353172487E-2</v>
      </c>
      <c r="F1124" s="308"/>
      <c r="G1124" s="308"/>
      <c r="H1124" s="330">
        <v>0</v>
      </c>
    </row>
    <row r="1125" spans="1:8">
      <c r="A1125" s="2654"/>
      <c r="B1125" s="2643"/>
      <c r="C1125" s="339" t="s">
        <v>200</v>
      </c>
      <c r="D1125" s="275" t="s">
        <v>201</v>
      </c>
      <c r="E1125" s="328">
        <v>7.5666592277455008E-2</v>
      </c>
      <c r="F1125" s="313">
        <v>1.877327892689574E-3</v>
      </c>
      <c r="G1125" s="313">
        <v>39.961988189575862</v>
      </c>
      <c r="H1125" s="340" t="s">
        <v>202</v>
      </c>
    </row>
    <row r="1126" spans="1:8" ht="34.200000000000003">
      <c r="A1126" s="2654"/>
      <c r="B1126" s="2643"/>
      <c r="C1126" s="339" t="s">
        <v>203</v>
      </c>
      <c r="D1126" s="275" t="s">
        <v>204</v>
      </c>
      <c r="E1126" s="328">
        <v>7.2888038787374182E-2</v>
      </c>
      <c r="F1126" s="313">
        <v>1.8819152290464737E-3</v>
      </c>
      <c r="G1126" s="313">
        <v>38.486555828258183</v>
      </c>
      <c r="H1126" s="340" t="s">
        <v>202</v>
      </c>
    </row>
    <row r="1127" spans="1:8">
      <c r="A1127" s="2654"/>
      <c r="B1127" s="2645"/>
      <c r="C1127" s="2647" t="s">
        <v>159</v>
      </c>
      <c r="D1127" s="2648"/>
      <c r="E1127" s="298">
        <v>277329</v>
      </c>
      <c r="F1127" s="309"/>
      <c r="G1127" s="309"/>
      <c r="H1127" s="331"/>
    </row>
    <row r="1128" spans="1:8">
      <c r="A1128" s="2654"/>
      <c r="B1128" s="2644" t="s">
        <v>8</v>
      </c>
      <c r="C1128" s="2646" t="s">
        <v>155</v>
      </c>
      <c r="D1128" s="301" t="s">
        <v>156</v>
      </c>
      <c r="E1128" s="341">
        <v>7.2600542285383582E-2</v>
      </c>
      <c r="F1128" s="307"/>
      <c r="G1128" s="307"/>
      <c r="H1128" s="342">
        <v>3.7673212650076064E-245</v>
      </c>
    </row>
    <row r="1129" spans="1:8">
      <c r="A1129" s="2654"/>
      <c r="B1129" s="2643"/>
      <c r="C1129" s="2643"/>
      <c r="D1129" s="275" t="s">
        <v>199</v>
      </c>
      <c r="E1129" s="328">
        <v>7.2600542285383582E-2</v>
      </c>
      <c r="F1129" s="308"/>
      <c r="G1129" s="308"/>
      <c r="H1129" s="330">
        <v>3.7673212650076064E-245</v>
      </c>
    </row>
    <row r="1130" spans="1:8">
      <c r="A1130" s="2654"/>
      <c r="B1130" s="2643"/>
      <c r="C1130" s="339" t="s">
        <v>200</v>
      </c>
      <c r="D1130" s="275" t="s">
        <v>201</v>
      </c>
      <c r="E1130" s="328">
        <v>-5.8836670493778769E-2</v>
      </c>
      <c r="F1130" s="313">
        <v>2.2039128034374686E-3</v>
      </c>
      <c r="G1130" s="313">
        <v>-27.236665757663886</v>
      </c>
      <c r="H1130" s="340" t="s">
        <v>202</v>
      </c>
    </row>
    <row r="1131" spans="1:8" ht="34.200000000000003">
      <c r="A1131" s="2654"/>
      <c r="B1131" s="2643"/>
      <c r="C1131" s="339" t="s">
        <v>203</v>
      </c>
      <c r="D1131" s="275" t="s">
        <v>204</v>
      </c>
      <c r="E1131" s="328">
        <v>-4.8309256089611098E-2</v>
      </c>
      <c r="F1131" s="313">
        <v>2.195701714719354E-3</v>
      </c>
      <c r="G1131" s="313">
        <v>-22.350670460791378</v>
      </c>
      <c r="H1131" s="340" t="s">
        <v>202</v>
      </c>
    </row>
    <row r="1132" spans="1:8">
      <c r="A1132" s="2654"/>
      <c r="B1132" s="2645"/>
      <c r="C1132" s="2647" t="s">
        <v>159</v>
      </c>
      <c r="D1132" s="2648"/>
      <c r="E1132" s="298">
        <v>213555</v>
      </c>
      <c r="F1132" s="309"/>
      <c r="G1132" s="309"/>
      <c r="H1132" s="331"/>
    </row>
    <row r="1133" spans="1:8">
      <c r="A1133" s="2654"/>
      <c r="B1133" s="2644" t="s">
        <v>4</v>
      </c>
      <c r="C1133" s="2646" t="s">
        <v>155</v>
      </c>
      <c r="D1133" s="301" t="s">
        <v>156</v>
      </c>
      <c r="E1133" s="341">
        <v>1.8899147306877404E-2</v>
      </c>
      <c r="F1133" s="307"/>
      <c r="G1133" s="307"/>
      <c r="H1133" s="342">
        <v>3.1989441472367825E-47</v>
      </c>
    </row>
    <row r="1134" spans="1:8">
      <c r="A1134" s="2654"/>
      <c r="B1134" s="2643"/>
      <c r="C1134" s="2643"/>
      <c r="D1134" s="275" t="s">
        <v>199</v>
      </c>
      <c r="E1134" s="328">
        <v>1.8899147306877404E-2</v>
      </c>
      <c r="F1134" s="308"/>
      <c r="G1134" s="308"/>
      <c r="H1134" s="330">
        <v>3.1989441472367825E-47</v>
      </c>
    </row>
    <row r="1135" spans="1:8">
      <c r="A1135" s="2654"/>
      <c r="B1135" s="2643"/>
      <c r="C1135" s="339" t="s">
        <v>200</v>
      </c>
      <c r="D1135" s="275" t="s">
        <v>201</v>
      </c>
      <c r="E1135" s="328">
        <v>1.8837223391611851E-2</v>
      </c>
      <c r="F1135" s="313">
        <v>1.2851173056315532E-3</v>
      </c>
      <c r="G1135" s="313">
        <v>14.587368602383389</v>
      </c>
      <c r="H1135" s="340" t="s">
        <v>202</v>
      </c>
    </row>
    <row r="1136" spans="1:8" ht="34.200000000000003">
      <c r="A1136" s="2654"/>
      <c r="B1136" s="2643"/>
      <c r="C1136" s="339" t="s">
        <v>203</v>
      </c>
      <c r="D1136" s="275" t="s">
        <v>204</v>
      </c>
      <c r="E1136" s="328">
        <v>1.8792182599268743E-2</v>
      </c>
      <c r="F1136" s="313">
        <v>1.285775662699436E-3</v>
      </c>
      <c r="G1136" s="313">
        <v>14.552477099903166</v>
      </c>
      <c r="H1136" s="340" t="s">
        <v>202</v>
      </c>
    </row>
    <row r="1137" spans="1:8">
      <c r="A1137" s="2657"/>
      <c r="B1137" s="2645"/>
      <c r="C1137" s="2647" t="s">
        <v>159</v>
      </c>
      <c r="D1137" s="2648"/>
      <c r="E1137" s="298">
        <v>599470</v>
      </c>
      <c r="F1137" s="309"/>
      <c r="G1137" s="309"/>
      <c r="H1137" s="331"/>
    </row>
    <row r="1138" spans="1:8">
      <c r="A1138" s="2656" t="s">
        <v>1120</v>
      </c>
      <c r="B1138" s="2644" t="s">
        <v>6</v>
      </c>
      <c r="C1138" s="2646" t="s">
        <v>155</v>
      </c>
      <c r="D1138" s="301" t="s">
        <v>156</v>
      </c>
      <c r="E1138" s="341">
        <v>0.43193888625135579</v>
      </c>
      <c r="F1138" s="307"/>
      <c r="G1138" s="307"/>
      <c r="H1138" s="342">
        <v>4.3473100022319502E-86</v>
      </c>
    </row>
    <row r="1139" spans="1:8">
      <c r="A1139" s="2654"/>
      <c r="B1139" s="2643"/>
      <c r="C1139" s="2643"/>
      <c r="D1139" s="275" t="s">
        <v>199</v>
      </c>
      <c r="E1139" s="328">
        <v>0.43193888625135579</v>
      </c>
      <c r="F1139" s="308"/>
      <c r="G1139" s="308"/>
      <c r="H1139" s="330">
        <v>4.3473100022319502E-86</v>
      </c>
    </row>
    <row r="1140" spans="1:8">
      <c r="A1140" s="2654"/>
      <c r="B1140" s="2643"/>
      <c r="C1140" s="339" t="s">
        <v>200</v>
      </c>
      <c r="D1140" s="275" t="s">
        <v>201</v>
      </c>
      <c r="E1140" s="328">
        <v>-0.38260032832581664</v>
      </c>
      <c r="F1140" s="313">
        <v>2.2104615359110295E-2</v>
      </c>
      <c r="G1140" s="313">
        <v>-18.999399009311389</v>
      </c>
      <c r="H1140" s="340" t="s">
        <v>202</v>
      </c>
    </row>
    <row r="1141" spans="1:8" ht="34.200000000000003">
      <c r="A1141" s="2654"/>
      <c r="B1141" s="2643"/>
      <c r="C1141" s="339" t="s">
        <v>203</v>
      </c>
      <c r="D1141" s="275" t="s">
        <v>204</v>
      </c>
      <c r="E1141" s="328">
        <v>-0.36068818618930626</v>
      </c>
      <c r="F1141" s="313">
        <v>2.2253949300258129E-2</v>
      </c>
      <c r="G1141" s="313">
        <v>-17.742805672396958</v>
      </c>
      <c r="H1141" s="340" t="s">
        <v>202</v>
      </c>
    </row>
    <row r="1142" spans="1:8">
      <c r="A1142" s="2654"/>
      <c r="B1142" s="2645"/>
      <c r="C1142" s="2647" t="s">
        <v>159</v>
      </c>
      <c r="D1142" s="2648"/>
      <c r="E1142" s="298">
        <v>2107</v>
      </c>
      <c r="F1142" s="309"/>
      <c r="G1142" s="309"/>
      <c r="H1142" s="331"/>
    </row>
    <row r="1143" spans="1:8">
      <c r="A1143" s="2654"/>
      <c r="B1143" s="2644" t="s">
        <v>7</v>
      </c>
      <c r="C1143" s="2646" t="s">
        <v>155</v>
      </c>
      <c r="D1143" s="301" t="s">
        <v>156</v>
      </c>
      <c r="E1143" s="341">
        <v>6.3377546480954727E-2</v>
      </c>
      <c r="F1143" s="307"/>
      <c r="G1143" s="307"/>
      <c r="H1143" s="342">
        <v>9.5871738973681676E-5</v>
      </c>
    </row>
    <row r="1144" spans="1:8">
      <c r="A1144" s="2654"/>
      <c r="B1144" s="2643"/>
      <c r="C1144" s="2643"/>
      <c r="D1144" s="275" t="s">
        <v>199</v>
      </c>
      <c r="E1144" s="328">
        <v>6.3377546480954727E-2</v>
      </c>
      <c r="F1144" s="308"/>
      <c r="G1144" s="308"/>
      <c r="H1144" s="330">
        <v>9.5871738973681676E-5</v>
      </c>
    </row>
    <row r="1145" spans="1:8">
      <c r="A1145" s="2654"/>
      <c r="B1145" s="2643"/>
      <c r="C1145" s="339" t="s">
        <v>200</v>
      </c>
      <c r="D1145" s="275" t="s">
        <v>201</v>
      </c>
      <c r="E1145" s="328">
        <v>2.5398018059028922E-2</v>
      </c>
      <c r="F1145" s="313">
        <v>1.4706152683318319E-2</v>
      </c>
      <c r="G1145" s="313">
        <v>1.7240694762894455</v>
      </c>
      <c r="H1145" s="340" t="s">
        <v>1870</v>
      </c>
    </row>
    <row r="1146" spans="1:8" ht="34.200000000000003">
      <c r="A1146" s="2654"/>
      <c r="B1146" s="2643"/>
      <c r="C1146" s="339" t="s">
        <v>203</v>
      </c>
      <c r="D1146" s="275" t="s">
        <v>204</v>
      </c>
      <c r="E1146" s="328">
        <v>3.6810966372444943E-2</v>
      </c>
      <c r="F1146" s="313">
        <v>1.4556894510257519E-2</v>
      </c>
      <c r="G1146" s="313">
        <v>2.4996918854823642</v>
      </c>
      <c r="H1146" s="340" t="s">
        <v>231</v>
      </c>
    </row>
    <row r="1147" spans="1:8">
      <c r="A1147" s="2654"/>
      <c r="B1147" s="2645"/>
      <c r="C1147" s="2647" t="s">
        <v>159</v>
      </c>
      <c r="D1147" s="2648"/>
      <c r="E1147" s="298">
        <v>4607</v>
      </c>
      <c r="F1147" s="309"/>
      <c r="G1147" s="309"/>
      <c r="H1147" s="331"/>
    </row>
    <row r="1148" spans="1:8">
      <c r="A1148" s="2654"/>
      <c r="B1148" s="2644" t="s">
        <v>8</v>
      </c>
      <c r="C1148" s="2646" t="s">
        <v>155</v>
      </c>
      <c r="D1148" s="301" t="s">
        <v>156</v>
      </c>
      <c r="E1148" s="341">
        <v>9.5840358438205098E-2</v>
      </c>
      <c r="F1148" s="307"/>
      <c r="G1148" s="307"/>
      <c r="H1148" s="342">
        <v>6.2826331998271435E-45</v>
      </c>
    </row>
    <row r="1149" spans="1:8">
      <c r="A1149" s="2654"/>
      <c r="B1149" s="2643"/>
      <c r="C1149" s="2643"/>
      <c r="D1149" s="275" t="s">
        <v>199</v>
      </c>
      <c r="E1149" s="328">
        <v>9.5840358438205098E-2</v>
      </c>
      <c r="F1149" s="308"/>
      <c r="G1149" s="308"/>
      <c r="H1149" s="330">
        <v>6.2826331998271435E-45</v>
      </c>
    </row>
    <row r="1150" spans="1:8">
      <c r="A1150" s="2654"/>
      <c r="B1150" s="2643"/>
      <c r="C1150" s="339" t="s">
        <v>200</v>
      </c>
      <c r="D1150" s="275" t="s">
        <v>201</v>
      </c>
      <c r="E1150" s="328">
        <v>9.5750097567564668E-2</v>
      </c>
      <c r="F1150" s="313">
        <v>5.5071544500647591E-3</v>
      </c>
      <c r="G1150" s="313">
        <v>14.31905343085174</v>
      </c>
      <c r="H1150" s="340" t="s">
        <v>202</v>
      </c>
    </row>
    <row r="1151" spans="1:8" ht="34.200000000000003">
      <c r="A1151" s="2654"/>
      <c r="B1151" s="2643"/>
      <c r="C1151" s="339" t="s">
        <v>203</v>
      </c>
      <c r="D1151" s="275" t="s">
        <v>204</v>
      </c>
      <c r="E1151" s="328">
        <v>9.2353956301584342E-2</v>
      </c>
      <c r="F1151" s="313">
        <v>5.7158688965548389E-3</v>
      </c>
      <c r="G1151" s="313">
        <v>13.806723608689257</v>
      </c>
      <c r="H1151" s="340" t="s">
        <v>202</v>
      </c>
    </row>
    <row r="1152" spans="1:8">
      <c r="A1152" s="2654"/>
      <c r="B1152" s="2645"/>
      <c r="C1152" s="2647" t="s">
        <v>159</v>
      </c>
      <c r="D1152" s="2648"/>
      <c r="E1152" s="298">
        <v>22161</v>
      </c>
      <c r="F1152" s="309"/>
      <c r="G1152" s="309"/>
      <c r="H1152" s="331"/>
    </row>
    <row r="1153" spans="1:8">
      <c r="A1153" s="2654"/>
      <c r="B1153" s="2644" t="s">
        <v>4</v>
      </c>
      <c r="C1153" s="2646" t="s">
        <v>155</v>
      </c>
      <c r="D1153" s="301" t="s">
        <v>156</v>
      </c>
      <c r="E1153" s="341">
        <v>3.9047714580213624E-2</v>
      </c>
      <c r="F1153" s="307"/>
      <c r="G1153" s="307"/>
      <c r="H1153" s="342">
        <v>2.7528809423518015E-10</v>
      </c>
    </row>
    <row r="1154" spans="1:8">
      <c r="A1154" s="2654"/>
      <c r="B1154" s="2643"/>
      <c r="C1154" s="2643"/>
      <c r="D1154" s="275" t="s">
        <v>199</v>
      </c>
      <c r="E1154" s="328">
        <v>3.9047714580213624E-2</v>
      </c>
      <c r="F1154" s="308"/>
      <c r="G1154" s="308"/>
      <c r="H1154" s="330">
        <v>2.7528809423518015E-10</v>
      </c>
    </row>
    <row r="1155" spans="1:8">
      <c r="A1155" s="2654"/>
      <c r="B1155" s="2643"/>
      <c r="C1155" s="339" t="s">
        <v>200</v>
      </c>
      <c r="D1155" s="275" t="s">
        <v>201</v>
      </c>
      <c r="E1155" s="328">
        <v>2.4632638015079041E-2</v>
      </c>
      <c r="F1155" s="313">
        <v>5.7712689721735157E-3</v>
      </c>
      <c r="G1155" s="313">
        <v>4.1868623015939983</v>
      </c>
      <c r="H1155" s="340" t="s">
        <v>202</v>
      </c>
    </row>
    <row r="1156" spans="1:8" ht="34.200000000000003">
      <c r="A1156" s="2654"/>
      <c r="B1156" s="2643"/>
      <c r="C1156" s="339" t="s">
        <v>203</v>
      </c>
      <c r="D1156" s="275" t="s">
        <v>204</v>
      </c>
      <c r="E1156" s="328">
        <v>3.0511951804661815E-2</v>
      </c>
      <c r="F1156" s="313">
        <v>5.7192061247565143E-3</v>
      </c>
      <c r="G1156" s="313">
        <v>5.1870233002972705</v>
      </c>
      <c r="H1156" s="340" t="s">
        <v>202</v>
      </c>
    </row>
    <row r="1157" spans="1:8">
      <c r="A1157" s="2657"/>
      <c r="B1157" s="2645"/>
      <c r="C1157" s="2647" t="s">
        <v>159</v>
      </c>
      <c r="D1157" s="2648"/>
      <c r="E1157" s="298">
        <v>28875</v>
      </c>
      <c r="F1157" s="309"/>
      <c r="G1157" s="309"/>
      <c r="H1157" s="331"/>
    </row>
    <row r="1158" spans="1:8" ht="13.8" thickBot="1">
      <c r="A1158" s="2653" t="s">
        <v>4</v>
      </c>
      <c r="B1158" s="2644" t="s">
        <v>6</v>
      </c>
      <c r="C1158" s="2646" t="s">
        <v>155</v>
      </c>
      <c r="D1158" s="301" t="s">
        <v>156</v>
      </c>
      <c r="E1158" s="341">
        <v>2.6157902022535911E-2</v>
      </c>
      <c r="F1158" s="307"/>
      <c r="G1158" s="307"/>
      <c r="H1158" s="342">
        <v>3.5747232509327763E-17</v>
      </c>
    </row>
    <row r="1159" spans="1:8">
      <c r="A1159" s="2654"/>
      <c r="B1159" s="2643"/>
      <c r="C1159" s="2643"/>
      <c r="D1159" s="275" t="s">
        <v>199</v>
      </c>
      <c r="E1159" s="328">
        <v>2.6157902022535911E-2</v>
      </c>
      <c r="F1159" s="308"/>
      <c r="G1159" s="308"/>
      <c r="H1159" s="330">
        <v>3.5747232509327763E-17</v>
      </c>
    </row>
    <row r="1160" spans="1:8">
      <c r="A1160" s="2654"/>
      <c r="B1160" s="2643"/>
      <c r="C1160" s="339" t="s">
        <v>200</v>
      </c>
      <c r="D1160" s="275" t="s">
        <v>201</v>
      </c>
      <c r="E1160" s="328">
        <v>1.4883836537736669E-2</v>
      </c>
      <c r="F1160" s="313">
        <v>2.9696381262598369E-3</v>
      </c>
      <c r="G1160" s="313">
        <v>4.95243924949808</v>
      </c>
      <c r="H1160" s="340" t="s">
        <v>202</v>
      </c>
    </row>
    <row r="1161" spans="1:8" ht="34.200000000000003">
      <c r="A1161" s="2654"/>
      <c r="B1161" s="2643"/>
      <c r="C1161" s="339" t="s">
        <v>203</v>
      </c>
      <c r="D1161" s="275" t="s">
        <v>204</v>
      </c>
      <c r="E1161" s="328">
        <v>1.1236032106577382E-2</v>
      </c>
      <c r="F1161" s="313">
        <v>2.9820863818726486E-3</v>
      </c>
      <c r="G1161" s="313">
        <v>3.7384927538779689</v>
      </c>
      <c r="H1161" s="340" t="s">
        <v>202</v>
      </c>
    </row>
    <row r="1162" spans="1:8">
      <c r="A1162" s="2654"/>
      <c r="B1162" s="2645"/>
      <c r="C1162" s="2647" t="s">
        <v>159</v>
      </c>
      <c r="D1162" s="2648"/>
      <c r="E1162" s="298">
        <v>110693</v>
      </c>
      <c r="F1162" s="309"/>
      <c r="G1162" s="309"/>
      <c r="H1162" s="331"/>
    </row>
    <row r="1163" spans="1:8">
      <c r="A1163" s="2654"/>
      <c r="B1163" s="2644" t="s">
        <v>7</v>
      </c>
      <c r="C1163" s="2646" t="s">
        <v>155</v>
      </c>
      <c r="D1163" s="301" t="s">
        <v>156</v>
      </c>
      <c r="E1163" s="341">
        <v>7.5140467045861692E-2</v>
      </c>
      <c r="F1163" s="307"/>
      <c r="G1163" s="307"/>
      <c r="H1163" s="342">
        <v>0</v>
      </c>
    </row>
    <row r="1164" spans="1:8">
      <c r="A1164" s="2654"/>
      <c r="B1164" s="2643"/>
      <c r="C1164" s="2643"/>
      <c r="D1164" s="275" t="s">
        <v>199</v>
      </c>
      <c r="E1164" s="328">
        <v>7.5140467045861692E-2</v>
      </c>
      <c r="F1164" s="308"/>
      <c r="G1164" s="308"/>
      <c r="H1164" s="330">
        <v>0</v>
      </c>
    </row>
    <row r="1165" spans="1:8">
      <c r="A1165" s="2654"/>
      <c r="B1165" s="2643"/>
      <c r="C1165" s="339" t="s">
        <v>200</v>
      </c>
      <c r="D1165" s="275" t="s">
        <v>201</v>
      </c>
      <c r="E1165" s="328">
        <v>7.4788531242604941E-2</v>
      </c>
      <c r="F1165" s="313">
        <v>1.86133064986102E-3</v>
      </c>
      <c r="G1165" s="313">
        <v>39.822334427139054</v>
      </c>
      <c r="H1165" s="340" t="s">
        <v>202</v>
      </c>
    </row>
    <row r="1166" spans="1:8" ht="34.200000000000003">
      <c r="A1166" s="2654"/>
      <c r="B1166" s="2643"/>
      <c r="C1166" s="339" t="s">
        <v>203</v>
      </c>
      <c r="D1166" s="275" t="s">
        <v>204</v>
      </c>
      <c r="E1166" s="328">
        <v>7.2344973553893382E-2</v>
      </c>
      <c r="F1166" s="313">
        <v>1.8657533437919035E-3</v>
      </c>
      <c r="G1166" s="313">
        <v>38.514261735185023</v>
      </c>
      <c r="H1166" s="340" t="s">
        <v>202</v>
      </c>
    </row>
    <row r="1167" spans="1:8">
      <c r="A1167" s="2654"/>
      <c r="B1167" s="2645"/>
      <c r="C1167" s="2647" t="s">
        <v>159</v>
      </c>
      <c r="D1167" s="2648"/>
      <c r="E1167" s="298">
        <v>281936</v>
      </c>
      <c r="F1167" s="309"/>
      <c r="G1167" s="309"/>
      <c r="H1167" s="331"/>
    </row>
    <row r="1168" spans="1:8">
      <c r="A1168" s="2654"/>
      <c r="B1168" s="2644" t="s">
        <v>8</v>
      </c>
      <c r="C1168" s="2646" t="s">
        <v>155</v>
      </c>
      <c r="D1168" s="301" t="s">
        <v>156</v>
      </c>
      <c r="E1168" s="341">
        <v>6.1883943535842111E-2</v>
      </c>
      <c r="F1168" s="307"/>
      <c r="G1168" s="307"/>
      <c r="H1168" s="342">
        <v>9.5602945727515542E-197</v>
      </c>
    </row>
    <row r="1169" spans="1:9">
      <c r="A1169" s="2654"/>
      <c r="B1169" s="2643"/>
      <c r="C1169" s="2643"/>
      <c r="D1169" s="275" t="s">
        <v>199</v>
      </c>
      <c r="E1169" s="328">
        <v>6.1883943535842111E-2</v>
      </c>
      <c r="F1169" s="308"/>
      <c r="G1169" s="308"/>
      <c r="H1169" s="330">
        <v>9.5602945727515542E-197</v>
      </c>
    </row>
    <row r="1170" spans="1:9">
      <c r="A1170" s="2654"/>
      <c r="B1170" s="2643"/>
      <c r="C1170" s="339" t="s">
        <v>200</v>
      </c>
      <c r="D1170" s="275" t="s">
        <v>201</v>
      </c>
      <c r="E1170" s="328">
        <v>-4.8896296105971376E-2</v>
      </c>
      <c r="F1170" s="313">
        <v>2.1023022350750748E-3</v>
      </c>
      <c r="G1170" s="313">
        <v>-23.767770159126815</v>
      </c>
      <c r="H1170" s="340" t="s">
        <v>202</v>
      </c>
    </row>
    <row r="1171" spans="1:9" ht="34.200000000000003">
      <c r="A1171" s="2654"/>
      <c r="B1171" s="2643"/>
      <c r="C1171" s="339" t="s">
        <v>203</v>
      </c>
      <c r="D1171" s="275" t="s">
        <v>204</v>
      </c>
      <c r="E1171" s="328">
        <v>-3.9542281564185246E-2</v>
      </c>
      <c r="F1171" s="313">
        <v>2.0914245430560781E-3</v>
      </c>
      <c r="G1171" s="313">
        <v>-19.212956900290607</v>
      </c>
      <c r="H1171" s="340" t="s">
        <v>202</v>
      </c>
    </row>
    <row r="1172" spans="1:9">
      <c r="A1172" s="2654"/>
      <c r="B1172" s="2645"/>
      <c r="C1172" s="2647" t="s">
        <v>159</v>
      </c>
      <c r="D1172" s="2648"/>
      <c r="E1172" s="298">
        <v>235716</v>
      </c>
      <c r="F1172" s="309"/>
      <c r="G1172" s="309"/>
      <c r="H1172" s="331"/>
    </row>
    <row r="1173" spans="1:9" ht="13.8" thickBot="1">
      <c r="A1173" s="2654"/>
      <c r="B1173" s="2649" t="s">
        <v>4</v>
      </c>
      <c r="C1173" s="2646" t="s">
        <v>155</v>
      </c>
      <c r="D1173" s="301" t="s">
        <v>156</v>
      </c>
      <c r="E1173" s="341">
        <v>1.7699256412087996E-2</v>
      </c>
      <c r="F1173" s="307"/>
      <c r="G1173" s="307"/>
      <c r="H1173" s="342">
        <v>1.8081898582394957E-43</v>
      </c>
    </row>
    <row r="1174" spans="1:9">
      <c r="A1174" s="2654"/>
      <c r="B1174" s="2643"/>
      <c r="C1174" s="2643"/>
      <c r="D1174" s="275" t="s">
        <v>199</v>
      </c>
      <c r="E1174" s="328">
        <v>1.7699256412087996E-2</v>
      </c>
      <c r="F1174" s="308"/>
      <c r="G1174" s="308"/>
      <c r="H1174" s="330">
        <v>1.8081898582394957E-43</v>
      </c>
    </row>
    <row r="1175" spans="1:9">
      <c r="A1175" s="2654"/>
      <c r="B1175" s="2643"/>
      <c r="C1175" s="339" t="s">
        <v>200</v>
      </c>
      <c r="D1175" s="275" t="s">
        <v>201</v>
      </c>
      <c r="E1175" s="328">
        <v>1.7498425170331698E-2</v>
      </c>
      <c r="F1175" s="313">
        <v>1.2552398342233629E-3</v>
      </c>
      <c r="G1175" s="313">
        <v>13.872791362255336</v>
      </c>
      <c r="H1175" s="340" t="s">
        <v>202</v>
      </c>
    </row>
    <row r="1176" spans="1:9" ht="34.200000000000003">
      <c r="A1176" s="2654"/>
      <c r="B1176" s="2643"/>
      <c r="C1176" s="339" t="s">
        <v>203</v>
      </c>
      <c r="D1176" s="275" t="s">
        <v>204</v>
      </c>
      <c r="E1176" s="328">
        <v>1.7686621139312016E-2</v>
      </c>
      <c r="F1176" s="313">
        <v>1.2557425483522777E-3</v>
      </c>
      <c r="G1176" s="313">
        <v>14.022039994505272</v>
      </c>
      <c r="H1176" s="340" t="s">
        <v>202</v>
      </c>
    </row>
    <row r="1177" spans="1:9" ht="13.8" thickBot="1">
      <c r="A1177" s="2655"/>
      <c r="B1177" s="2650"/>
      <c r="C1177" s="2651" t="s">
        <v>159</v>
      </c>
      <c r="D1177" s="2652"/>
      <c r="E1177" s="291">
        <v>628345</v>
      </c>
      <c r="F1177" s="335"/>
      <c r="G1177" s="335"/>
      <c r="H1177" s="336"/>
    </row>
    <row r="1178" spans="1:9">
      <c r="A1178" s="2642" t="s">
        <v>205</v>
      </c>
      <c r="B1178" s="2643"/>
      <c r="C1178" s="2643"/>
      <c r="D1178" s="2643"/>
      <c r="E1178" s="2643"/>
      <c r="F1178" s="2643"/>
      <c r="G1178" s="2643"/>
      <c r="H1178" s="2643"/>
    </row>
    <row r="1181" spans="1:9" ht="16.8">
      <c r="A1181" s="2746" t="s">
        <v>1812</v>
      </c>
      <c r="B1181" s="2741"/>
      <c r="C1181" s="2741"/>
      <c r="D1181" s="2741"/>
      <c r="E1181" s="2741"/>
      <c r="F1181" s="2741"/>
      <c r="G1181" s="2741"/>
      <c r="H1181" s="2741"/>
      <c r="I1181" s="2741"/>
    </row>
    <row r="1183" spans="1:9" ht="13.8" thickBot="1">
      <c r="A1183" s="2659" t="s">
        <v>211</v>
      </c>
      <c r="B1183" s="2643"/>
      <c r="C1183" s="2643"/>
      <c r="D1183" s="2643"/>
      <c r="E1183" s="2643"/>
      <c r="F1183" s="2643"/>
      <c r="G1183" s="2643"/>
      <c r="H1183" s="2643"/>
      <c r="I1183" s="2643"/>
    </row>
    <row r="1184" spans="1:9" ht="13.8" thickBot="1">
      <c r="A1184" s="2666" t="s">
        <v>1113</v>
      </c>
      <c r="B1184" s="2660" t="s">
        <v>52</v>
      </c>
      <c r="C1184" s="2667"/>
      <c r="D1184" s="2667"/>
      <c r="E1184" s="2668"/>
      <c r="F1184" s="2669" t="s">
        <v>224</v>
      </c>
      <c r="G1184" s="2673"/>
      <c r="H1184" s="2670"/>
      <c r="I1184" s="2671" t="s">
        <v>4</v>
      </c>
    </row>
    <row r="1185" spans="1:9" ht="35.4" thickBot="1">
      <c r="A1185" s="2655"/>
      <c r="B1185" s="2650"/>
      <c r="C1185" s="2650"/>
      <c r="D1185" s="2650"/>
      <c r="E1185" s="2652"/>
      <c r="F1185" s="279" t="s">
        <v>1258</v>
      </c>
      <c r="G1185" s="280" t="s">
        <v>1259</v>
      </c>
      <c r="H1185" s="280" t="s">
        <v>1260</v>
      </c>
      <c r="I1185" s="2672"/>
    </row>
    <row r="1186" spans="1:9">
      <c r="A1186" s="2663" t="s">
        <v>1017</v>
      </c>
      <c r="B1186" s="2664" t="s">
        <v>6</v>
      </c>
      <c r="C1186" s="2664" t="s">
        <v>550</v>
      </c>
      <c r="D1186" s="2664" t="s">
        <v>474</v>
      </c>
      <c r="E1186" s="295" t="s">
        <v>57</v>
      </c>
      <c r="F1186" s="282">
        <v>5359</v>
      </c>
      <c r="G1186" s="284">
        <v>485</v>
      </c>
      <c r="H1186" s="284">
        <v>4080</v>
      </c>
      <c r="I1186" s="296">
        <v>9924</v>
      </c>
    </row>
    <row r="1187" spans="1:9" ht="22.8">
      <c r="A1187" s="2654"/>
      <c r="B1187" s="2643"/>
      <c r="C1187" s="2643"/>
      <c r="D1187" s="2643"/>
      <c r="E1187" s="275" t="s">
        <v>58</v>
      </c>
      <c r="F1187" s="316">
        <v>5823.8157820383449</v>
      </c>
      <c r="G1187" s="317">
        <v>517.12952573158429</v>
      </c>
      <c r="H1187" s="317">
        <v>3583.0546922300705</v>
      </c>
      <c r="I1187" s="318">
        <v>9924</v>
      </c>
    </row>
    <row r="1188" spans="1:9" ht="22.8">
      <c r="A1188" s="2654"/>
      <c r="B1188" s="2643"/>
      <c r="C1188" s="2643"/>
      <c r="D1188" s="2643"/>
      <c r="E1188" s="275" t="s">
        <v>556</v>
      </c>
      <c r="F1188" s="319">
        <v>0.54000403063280933</v>
      </c>
      <c r="G1188" s="287">
        <v>4.8871422813381707E-2</v>
      </c>
      <c r="H1188" s="287">
        <v>0.41112454655380892</v>
      </c>
      <c r="I1188" s="289">
        <v>1</v>
      </c>
    </row>
    <row r="1189" spans="1:9" ht="22.8">
      <c r="A1189" s="2654"/>
      <c r="B1189" s="2643"/>
      <c r="C1189" s="2643"/>
      <c r="D1189" s="2645"/>
      <c r="E1189" s="365" t="s">
        <v>225</v>
      </c>
      <c r="F1189" s="320">
        <v>0.3685948139486897</v>
      </c>
      <c r="G1189" s="321">
        <v>0.37567776917118517</v>
      </c>
      <c r="H1189" s="321">
        <v>0.45612073784237006</v>
      </c>
      <c r="I1189" s="322">
        <v>0.40056508577194755</v>
      </c>
    </row>
    <row r="1190" spans="1:9">
      <c r="A1190" s="2654"/>
      <c r="B1190" s="2643"/>
      <c r="C1190" s="2643"/>
      <c r="D1190" s="2644" t="s">
        <v>475</v>
      </c>
      <c r="E1190" s="301" t="s">
        <v>57</v>
      </c>
      <c r="F1190" s="302">
        <v>9180</v>
      </c>
      <c r="G1190" s="303">
        <v>806</v>
      </c>
      <c r="H1190" s="303">
        <v>4865</v>
      </c>
      <c r="I1190" s="304">
        <v>14851</v>
      </c>
    </row>
    <row r="1191" spans="1:9" ht="22.8">
      <c r="A1191" s="2654"/>
      <c r="B1191" s="2643"/>
      <c r="C1191" s="2643"/>
      <c r="D1191" s="2643"/>
      <c r="E1191" s="275" t="s">
        <v>58</v>
      </c>
      <c r="F1191" s="316">
        <v>8715.1842179616542</v>
      </c>
      <c r="G1191" s="317">
        <v>773.87047426841571</v>
      </c>
      <c r="H1191" s="317">
        <v>5361.9453077699291</v>
      </c>
      <c r="I1191" s="318">
        <v>14851</v>
      </c>
    </row>
    <row r="1192" spans="1:9" ht="22.8">
      <c r="A1192" s="2654"/>
      <c r="B1192" s="2643"/>
      <c r="C1192" s="2643"/>
      <c r="D1192" s="2643"/>
      <c r="E1192" s="275" t="s">
        <v>556</v>
      </c>
      <c r="F1192" s="319">
        <v>0.61814019257962427</v>
      </c>
      <c r="G1192" s="287">
        <v>5.4272439566359167E-2</v>
      </c>
      <c r="H1192" s="287">
        <v>0.3275873678540166</v>
      </c>
      <c r="I1192" s="289">
        <v>1</v>
      </c>
    </row>
    <row r="1193" spans="1:9" ht="22.8">
      <c r="A1193" s="2654"/>
      <c r="B1193" s="2643"/>
      <c r="C1193" s="2645"/>
      <c r="D1193" s="2645"/>
      <c r="E1193" s="365" t="s">
        <v>225</v>
      </c>
      <c r="F1193" s="320">
        <v>0.63140518605131024</v>
      </c>
      <c r="G1193" s="321">
        <v>0.62432223082881488</v>
      </c>
      <c r="H1193" s="321">
        <v>0.54387926215762994</v>
      </c>
      <c r="I1193" s="322">
        <v>0.5994349142280524</v>
      </c>
    </row>
    <row r="1194" spans="1:9">
      <c r="A1194" s="2654"/>
      <c r="B1194" s="2643"/>
      <c r="C1194" s="2644" t="s">
        <v>4</v>
      </c>
      <c r="D1194" s="2658"/>
      <c r="E1194" s="301" t="s">
        <v>57</v>
      </c>
      <c r="F1194" s="302">
        <v>14539</v>
      </c>
      <c r="G1194" s="303">
        <v>1291</v>
      </c>
      <c r="H1194" s="303">
        <v>8945</v>
      </c>
      <c r="I1194" s="304">
        <v>24775</v>
      </c>
    </row>
    <row r="1195" spans="1:9" ht="22.8">
      <c r="A1195" s="2654"/>
      <c r="B1195" s="2643"/>
      <c r="C1195" s="2643"/>
      <c r="D1195" s="2643"/>
      <c r="E1195" s="275" t="s">
        <v>58</v>
      </c>
      <c r="F1195" s="316">
        <v>14539</v>
      </c>
      <c r="G1195" s="317">
        <v>1291</v>
      </c>
      <c r="H1195" s="317">
        <v>8945</v>
      </c>
      <c r="I1195" s="318">
        <v>24775</v>
      </c>
    </row>
    <row r="1196" spans="1:9" ht="22.8">
      <c r="A1196" s="2654"/>
      <c r="B1196" s="2643"/>
      <c r="C1196" s="2643"/>
      <c r="D1196" s="2643"/>
      <c r="E1196" s="275" t="s">
        <v>556</v>
      </c>
      <c r="F1196" s="319">
        <v>0.5868415741675076</v>
      </c>
      <c r="G1196" s="287">
        <v>5.210898082744702E-2</v>
      </c>
      <c r="H1196" s="287">
        <v>0.36104944500504543</v>
      </c>
      <c r="I1196" s="289">
        <v>1</v>
      </c>
    </row>
    <row r="1197" spans="1:9" ht="22.8">
      <c r="A1197" s="2654"/>
      <c r="B1197" s="2645"/>
      <c r="C1197" s="2645"/>
      <c r="D1197" s="2645"/>
      <c r="E1197" s="365" t="s">
        <v>225</v>
      </c>
      <c r="F1197" s="320">
        <v>1</v>
      </c>
      <c r="G1197" s="321">
        <v>1</v>
      </c>
      <c r="H1197" s="321">
        <v>1</v>
      </c>
      <c r="I1197" s="322">
        <v>1</v>
      </c>
    </row>
    <row r="1198" spans="1:9">
      <c r="A1198" s="2654"/>
      <c r="B1198" s="2644" t="s">
        <v>7</v>
      </c>
      <c r="C1198" s="2644" t="s">
        <v>550</v>
      </c>
      <c r="D1198" s="2644" t="s">
        <v>474</v>
      </c>
      <c r="E1198" s="301" t="s">
        <v>57</v>
      </c>
      <c r="F1198" s="302">
        <v>3314</v>
      </c>
      <c r="G1198" s="303">
        <v>371</v>
      </c>
      <c r="H1198" s="303">
        <v>1904</v>
      </c>
      <c r="I1198" s="304">
        <v>5589</v>
      </c>
    </row>
    <row r="1199" spans="1:9" ht="22.8">
      <c r="A1199" s="2654"/>
      <c r="B1199" s="2643"/>
      <c r="C1199" s="2643"/>
      <c r="D1199" s="2643"/>
      <c r="E1199" s="275" t="s">
        <v>58</v>
      </c>
      <c r="F1199" s="316">
        <v>3425.9027938789704</v>
      </c>
      <c r="G1199" s="317">
        <v>660.23545096220732</v>
      </c>
      <c r="H1199" s="317">
        <v>1502.8617551588222</v>
      </c>
      <c r="I1199" s="318">
        <v>5589</v>
      </c>
    </row>
    <row r="1200" spans="1:9" ht="22.8">
      <c r="A1200" s="2654"/>
      <c r="B1200" s="2643"/>
      <c r="C1200" s="2643"/>
      <c r="D1200" s="2643"/>
      <c r="E1200" s="275" t="s">
        <v>556</v>
      </c>
      <c r="F1200" s="319">
        <v>0.59295043836106631</v>
      </c>
      <c r="G1200" s="287">
        <v>6.6380390051887631E-2</v>
      </c>
      <c r="H1200" s="287">
        <v>0.34066917158704596</v>
      </c>
      <c r="I1200" s="289">
        <v>1</v>
      </c>
    </row>
    <row r="1201" spans="1:9" ht="22.8">
      <c r="A1201" s="2654"/>
      <c r="B1201" s="2643"/>
      <c r="C1201" s="2643"/>
      <c r="D1201" s="2645"/>
      <c r="E1201" s="365" t="s">
        <v>225</v>
      </c>
      <c r="F1201" s="320">
        <v>0.3133806146572104</v>
      </c>
      <c r="G1201" s="321">
        <v>0.18204121687929342</v>
      </c>
      <c r="H1201" s="321">
        <v>0.41043328303513688</v>
      </c>
      <c r="I1201" s="322">
        <v>0.32396243913749134</v>
      </c>
    </row>
    <row r="1202" spans="1:9">
      <c r="A1202" s="2654"/>
      <c r="B1202" s="2643"/>
      <c r="C1202" s="2643"/>
      <c r="D1202" s="2644" t="s">
        <v>475</v>
      </c>
      <c r="E1202" s="301" t="s">
        <v>57</v>
      </c>
      <c r="F1202" s="302">
        <v>7261</v>
      </c>
      <c r="G1202" s="303">
        <v>1667</v>
      </c>
      <c r="H1202" s="303">
        <v>2735</v>
      </c>
      <c r="I1202" s="304">
        <v>11663</v>
      </c>
    </row>
    <row r="1203" spans="1:9" ht="22.8">
      <c r="A1203" s="2654"/>
      <c r="B1203" s="2643"/>
      <c r="C1203" s="2643"/>
      <c r="D1203" s="2643"/>
      <c r="E1203" s="275" t="s">
        <v>58</v>
      </c>
      <c r="F1203" s="316">
        <v>7149.0972061210296</v>
      </c>
      <c r="G1203" s="317">
        <v>1377.7645490377927</v>
      </c>
      <c r="H1203" s="317">
        <v>3136.1382448411778</v>
      </c>
      <c r="I1203" s="318">
        <v>11663</v>
      </c>
    </row>
    <row r="1204" spans="1:9" ht="22.8">
      <c r="A1204" s="2654"/>
      <c r="B1204" s="2643"/>
      <c r="C1204" s="2643"/>
      <c r="D1204" s="2643"/>
      <c r="E1204" s="275" t="s">
        <v>556</v>
      </c>
      <c r="F1204" s="319">
        <v>0.62256709251479037</v>
      </c>
      <c r="G1204" s="287">
        <v>0.14293063534253622</v>
      </c>
      <c r="H1204" s="287">
        <v>0.23450227214267338</v>
      </c>
      <c r="I1204" s="289">
        <v>1</v>
      </c>
    </row>
    <row r="1205" spans="1:9" ht="22.8">
      <c r="A1205" s="2654"/>
      <c r="B1205" s="2643"/>
      <c r="C1205" s="2645"/>
      <c r="D1205" s="2645"/>
      <c r="E1205" s="365" t="s">
        <v>225</v>
      </c>
      <c r="F1205" s="320">
        <v>0.68661938534278955</v>
      </c>
      <c r="G1205" s="321">
        <v>0.81795878312070658</v>
      </c>
      <c r="H1205" s="321">
        <v>0.58956671696486307</v>
      </c>
      <c r="I1205" s="322">
        <v>0.67603756086250866</v>
      </c>
    </row>
    <row r="1206" spans="1:9">
      <c r="A1206" s="2654"/>
      <c r="B1206" s="2643"/>
      <c r="C1206" s="2644" t="s">
        <v>4</v>
      </c>
      <c r="D1206" s="2658"/>
      <c r="E1206" s="301" t="s">
        <v>57</v>
      </c>
      <c r="F1206" s="302">
        <v>10575</v>
      </c>
      <c r="G1206" s="303">
        <v>2038</v>
      </c>
      <c r="H1206" s="303">
        <v>4639</v>
      </c>
      <c r="I1206" s="304">
        <v>17252</v>
      </c>
    </row>
    <row r="1207" spans="1:9" ht="22.8">
      <c r="A1207" s="2654"/>
      <c r="B1207" s="2643"/>
      <c r="C1207" s="2643"/>
      <c r="D1207" s="2643"/>
      <c r="E1207" s="275" t="s">
        <v>58</v>
      </c>
      <c r="F1207" s="316">
        <v>10575</v>
      </c>
      <c r="G1207" s="317">
        <v>2038</v>
      </c>
      <c r="H1207" s="317">
        <v>4639</v>
      </c>
      <c r="I1207" s="318">
        <v>17252</v>
      </c>
    </row>
    <row r="1208" spans="1:9" ht="22.8">
      <c r="A1208" s="2654"/>
      <c r="B1208" s="2643"/>
      <c r="C1208" s="2643"/>
      <c r="D1208" s="2643"/>
      <c r="E1208" s="275" t="s">
        <v>556</v>
      </c>
      <c r="F1208" s="319">
        <v>0.61297240899605843</v>
      </c>
      <c r="G1208" s="287">
        <v>0.11813123116160446</v>
      </c>
      <c r="H1208" s="287">
        <v>0.26889635984233712</v>
      </c>
      <c r="I1208" s="289">
        <v>1</v>
      </c>
    </row>
    <row r="1209" spans="1:9" ht="22.8">
      <c r="A1209" s="2654"/>
      <c r="B1209" s="2645"/>
      <c r="C1209" s="2645"/>
      <c r="D1209" s="2645"/>
      <c r="E1209" s="365" t="s">
        <v>225</v>
      </c>
      <c r="F1209" s="320">
        <v>1</v>
      </c>
      <c r="G1209" s="321">
        <v>1</v>
      </c>
      <c r="H1209" s="321">
        <v>1</v>
      </c>
      <c r="I1209" s="322">
        <v>1</v>
      </c>
    </row>
    <row r="1210" spans="1:9">
      <c r="A1210" s="2654"/>
      <c r="B1210" s="2644" t="s">
        <v>8</v>
      </c>
      <c r="C1210" s="2644" t="s">
        <v>550</v>
      </c>
      <c r="D1210" s="2644" t="s">
        <v>474</v>
      </c>
      <c r="E1210" s="301" t="s">
        <v>57</v>
      </c>
      <c r="F1210" s="302">
        <v>25396</v>
      </c>
      <c r="G1210" s="303">
        <v>1463</v>
      </c>
      <c r="H1210" s="303">
        <v>3432</v>
      </c>
      <c r="I1210" s="304">
        <v>30291</v>
      </c>
    </row>
    <row r="1211" spans="1:9" ht="22.8">
      <c r="A1211" s="2654"/>
      <c r="B1211" s="2643"/>
      <c r="C1211" s="2643"/>
      <c r="D1211" s="2643"/>
      <c r="E1211" s="275" t="s">
        <v>58</v>
      </c>
      <c r="F1211" s="316">
        <v>25756.027086740694</v>
      </c>
      <c r="G1211" s="317">
        <v>1796.8377951852171</v>
      </c>
      <c r="H1211" s="317">
        <v>2738.1351180740867</v>
      </c>
      <c r="I1211" s="318">
        <v>30291</v>
      </c>
    </row>
    <row r="1212" spans="1:9" ht="22.8">
      <c r="A1212" s="2654"/>
      <c r="B1212" s="2643"/>
      <c r="C1212" s="2643"/>
      <c r="D1212" s="2643"/>
      <c r="E1212" s="275" t="s">
        <v>556</v>
      </c>
      <c r="F1212" s="319">
        <v>0.83840084513551882</v>
      </c>
      <c r="G1212" s="287">
        <v>4.8298174375226967E-2</v>
      </c>
      <c r="H1212" s="287">
        <v>0.11330098048925423</v>
      </c>
      <c r="I1212" s="289">
        <v>1</v>
      </c>
    </row>
    <row r="1213" spans="1:9" ht="22.8">
      <c r="A1213" s="2654"/>
      <c r="B1213" s="2643"/>
      <c r="C1213" s="2643"/>
      <c r="D1213" s="2645"/>
      <c r="E1213" s="365" t="s">
        <v>225</v>
      </c>
      <c r="F1213" s="320">
        <v>0.28566929133858265</v>
      </c>
      <c r="G1213" s="321">
        <v>0.23589164785553049</v>
      </c>
      <c r="H1213" s="321">
        <v>0.36313617606602477</v>
      </c>
      <c r="I1213" s="322">
        <v>0.28971908983960287</v>
      </c>
    </row>
    <row r="1214" spans="1:9">
      <c r="A1214" s="2654"/>
      <c r="B1214" s="2643"/>
      <c r="C1214" s="2643"/>
      <c r="D1214" s="2644" t="s">
        <v>475</v>
      </c>
      <c r="E1214" s="301" t="s">
        <v>57</v>
      </c>
      <c r="F1214" s="302">
        <v>63504</v>
      </c>
      <c r="G1214" s="303">
        <v>4739</v>
      </c>
      <c r="H1214" s="303">
        <v>6019</v>
      </c>
      <c r="I1214" s="304">
        <v>74262</v>
      </c>
    </row>
    <row r="1215" spans="1:9" ht="22.8">
      <c r="A1215" s="2654"/>
      <c r="B1215" s="2643"/>
      <c r="C1215" s="2643"/>
      <c r="D1215" s="2643"/>
      <c r="E1215" s="275" t="s">
        <v>58</v>
      </c>
      <c r="F1215" s="316">
        <v>63143.972913259306</v>
      </c>
      <c r="G1215" s="317">
        <v>4405.1622048147829</v>
      </c>
      <c r="H1215" s="317">
        <v>6712.8648819259133</v>
      </c>
      <c r="I1215" s="318">
        <v>74262</v>
      </c>
    </row>
    <row r="1216" spans="1:9" ht="22.8">
      <c r="A1216" s="2654"/>
      <c r="B1216" s="2643"/>
      <c r="C1216" s="2643"/>
      <c r="D1216" s="2643"/>
      <c r="E1216" s="275" t="s">
        <v>556</v>
      </c>
      <c r="F1216" s="319">
        <v>0.85513452371333931</v>
      </c>
      <c r="G1216" s="287">
        <v>6.381460235382834E-2</v>
      </c>
      <c r="H1216" s="287">
        <v>8.1050873932832404E-2</v>
      </c>
      <c r="I1216" s="289">
        <v>1</v>
      </c>
    </row>
    <row r="1217" spans="1:9" ht="22.8">
      <c r="A1217" s="2654"/>
      <c r="B1217" s="2643"/>
      <c r="C1217" s="2645"/>
      <c r="D1217" s="2645"/>
      <c r="E1217" s="365" t="s">
        <v>225</v>
      </c>
      <c r="F1217" s="320">
        <v>0.71433070866141735</v>
      </c>
      <c r="G1217" s="321">
        <v>0.76410835214446948</v>
      </c>
      <c r="H1217" s="321">
        <v>0.63686382393397523</v>
      </c>
      <c r="I1217" s="322">
        <v>0.71028091016039707</v>
      </c>
    </row>
    <row r="1218" spans="1:9">
      <c r="A1218" s="2654"/>
      <c r="B1218" s="2643"/>
      <c r="C1218" s="2644" t="s">
        <v>4</v>
      </c>
      <c r="D1218" s="2658"/>
      <c r="E1218" s="301" t="s">
        <v>57</v>
      </c>
      <c r="F1218" s="302">
        <v>88900</v>
      </c>
      <c r="G1218" s="303">
        <v>6202</v>
      </c>
      <c r="H1218" s="303">
        <v>9451</v>
      </c>
      <c r="I1218" s="304">
        <v>104553</v>
      </c>
    </row>
    <row r="1219" spans="1:9" ht="22.8">
      <c r="A1219" s="2654"/>
      <c r="B1219" s="2643"/>
      <c r="C1219" s="2643"/>
      <c r="D1219" s="2643"/>
      <c r="E1219" s="275" t="s">
        <v>58</v>
      </c>
      <c r="F1219" s="316">
        <v>88900</v>
      </c>
      <c r="G1219" s="317">
        <v>6202</v>
      </c>
      <c r="H1219" s="317">
        <v>9451</v>
      </c>
      <c r="I1219" s="318">
        <v>104553</v>
      </c>
    </row>
    <row r="1220" spans="1:9" ht="22.8">
      <c r="A1220" s="2654"/>
      <c r="B1220" s="2643"/>
      <c r="C1220" s="2643"/>
      <c r="D1220" s="2643"/>
      <c r="E1220" s="275" t="s">
        <v>556</v>
      </c>
      <c r="F1220" s="319">
        <v>0.85028645758610466</v>
      </c>
      <c r="G1220" s="287">
        <v>5.9319196962306198E-2</v>
      </c>
      <c r="H1220" s="287">
        <v>9.0394345451589156E-2</v>
      </c>
      <c r="I1220" s="289">
        <v>1</v>
      </c>
    </row>
    <row r="1221" spans="1:9" ht="22.8">
      <c r="A1221" s="2654"/>
      <c r="B1221" s="2645"/>
      <c r="C1221" s="2645"/>
      <c r="D1221" s="2645"/>
      <c r="E1221" s="365" t="s">
        <v>225</v>
      </c>
      <c r="F1221" s="320">
        <v>1</v>
      </c>
      <c r="G1221" s="321">
        <v>1</v>
      </c>
      <c r="H1221" s="321">
        <v>1</v>
      </c>
      <c r="I1221" s="322">
        <v>1</v>
      </c>
    </row>
    <row r="1222" spans="1:9">
      <c r="A1222" s="2654"/>
      <c r="B1222" s="2644" t="s">
        <v>4</v>
      </c>
      <c r="C1222" s="2644" t="s">
        <v>550</v>
      </c>
      <c r="D1222" s="2644" t="s">
        <v>474</v>
      </c>
      <c r="E1222" s="301" t="s">
        <v>57</v>
      </c>
      <c r="F1222" s="302">
        <v>34069</v>
      </c>
      <c r="G1222" s="303">
        <v>2319</v>
      </c>
      <c r="H1222" s="303">
        <v>9416</v>
      </c>
      <c r="I1222" s="304">
        <v>45804</v>
      </c>
    </row>
    <row r="1223" spans="1:9" ht="22.8">
      <c r="A1223" s="2654"/>
      <c r="B1223" s="2643"/>
      <c r="C1223" s="2643"/>
      <c r="D1223" s="2643"/>
      <c r="E1223" s="275" t="s">
        <v>58</v>
      </c>
      <c r="F1223" s="316">
        <v>35627.624887433485</v>
      </c>
      <c r="G1223" s="317">
        <v>2978.2911993450675</v>
      </c>
      <c r="H1223" s="317">
        <v>7198.0839132214487</v>
      </c>
      <c r="I1223" s="318">
        <v>45804</v>
      </c>
    </row>
    <row r="1224" spans="1:9" ht="22.8">
      <c r="A1224" s="2654"/>
      <c r="B1224" s="2643"/>
      <c r="C1224" s="2643"/>
      <c r="D1224" s="2643"/>
      <c r="E1224" s="275" t="s">
        <v>556</v>
      </c>
      <c r="F1224" s="319">
        <v>0.74379966815125309</v>
      </c>
      <c r="G1224" s="287">
        <v>5.062876604663348E-2</v>
      </c>
      <c r="H1224" s="287">
        <v>0.20557156580211333</v>
      </c>
      <c r="I1224" s="289">
        <v>1</v>
      </c>
    </row>
    <row r="1225" spans="1:9" ht="22.8">
      <c r="A1225" s="2654"/>
      <c r="B1225" s="2643"/>
      <c r="C1225" s="2643"/>
      <c r="D1225" s="2645"/>
      <c r="E1225" s="365" t="s">
        <v>225</v>
      </c>
      <c r="F1225" s="320">
        <v>0.29881418071464905</v>
      </c>
      <c r="G1225" s="321">
        <v>0.24331129996852374</v>
      </c>
      <c r="H1225" s="321">
        <v>0.4087692641632299</v>
      </c>
      <c r="I1225" s="322">
        <v>0.31248465002046666</v>
      </c>
    </row>
    <row r="1226" spans="1:9">
      <c r="A1226" s="2654"/>
      <c r="B1226" s="2643"/>
      <c r="C1226" s="2643"/>
      <c r="D1226" s="2644" t="s">
        <v>475</v>
      </c>
      <c r="E1226" s="301" t="s">
        <v>57</v>
      </c>
      <c r="F1226" s="302">
        <v>79945</v>
      </c>
      <c r="G1226" s="303">
        <v>7212</v>
      </c>
      <c r="H1226" s="303">
        <v>13619</v>
      </c>
      <c r="I1226" s="304">
        <v>100776</v>
      </c>
    </row>
    <row r="1227" spans="1:9" ht="22.8">
      <c r="A1227" s="2654"/>
      <c r="B1227" s="2643"/>
      <c r="C1227" s="2643"/>
      <c r="D1227" s="2643"/>
      <c r="E1227" s="275" t="s">
        <v>58</v>
      </c>
      <c r="F1227" s="316">
        <v>78386.375112566515</v>
      </c>
      <c r="G1227" s="317">
        <v>6552.708800654932</v>
      </c>
      <c r="H1227" s="317">
        <v>15836.91608677855</v>
      </c>
      <c r="I1227" s="318">
        <v>100776</v>
      </c>
    </row>
    <row r="1228" spans="1:9" ht="22.8">
      <c r="A1228" s="2654"/>
      <c r="B1228" s="2643"/>
      <c r="C1228" s="2643"/>
      <c r="D1228" s="2643"/>
      <c r="E1228" s="275" t="s">
        <v>556</v>
      </c>
      <c r="F1228" s="319">
        <v>0.79329403826307854</v>
      </c>
      <c r="G1228" s="287">
        <v>7.1564658251964758E-2</v>
      </c>
      <c r="H1228" s="287">
        <v>0.13514130348495673</v>
      </c>
      <c r="I1228" s="289">
        <v>1</v>
      </c>
    </row>
    <row r="1229" spans="1:9" ht="22.8">
      <c r="A1229" s="2654"/>
      <c r="B1229" s="2643"/>
      <c r="C1229" s="2645"/>
      <c r="D1229" s="2645"/>
      <c r="E1229" s="365" t="s">
        <v>225</v>
      </c>
      <c r="F1229" s="320">
        <v>0.70118581928535095</v>
      </c>
      <c r="G1229" s="321">
        <v>0.75668870003147615</v>
      </c>
      <c r="H1229" s="321">
        <v>0.5912307358367701</v>
      </c>
      <c r="I1229" s="322">
        <v>0.68751534997953345</v>
      </c>
    </row>
    <row r="1230" spans="1:9">
      <c r="A1230" s="2654"/>
      <c r="B1230" s="2643"/>
      <c r="C1230" s="2644" t="s">
        <v>4</v>
      </c>
      <c r="D1230" s="2658"/>
      <c r="E1230" s="301" t="s">
        <v>57</v>
      </c>
      <c r="F1230" s="302">
        <v>114014</v>
      </c>
      <c r="G1230" s="303">
        <v>9531</v>
      </c>
      <c r="H1230" s="303">
        <v>23035</v>
      </c>
      <c r="I1230" s="304">
        <v>146580</v>
      </c>
    </row>
    <row r="1231" spans="1:9" ht="22.8">
      <c r="A1231" s="2654"/>
      <c r="B1231" s="2643"/>
      <c r="C1231" s="2643"/>
      <c r="D1231" s="2643"/>
      <c r="E1231" s="275" t="s">
        <v>58</v>
      </c>
      <c r="F1231" s="316">
        <v>114014</v>
      </c>
      <c r="G1231" s="317">
        <v>9531</v>
      </c>
      <c r="H1231" s="317">
        <v>23035</v>
      </c>
      <c r="I1231" s="318">
        <v>146580</v>
      </c>
    </row>
    <row r="1232" spans="1:9" ht="22.8">
      <c r="A1232" s="2654"/>
      <c r="B1232" s="2643"/>
      <c r="C1232" s="2643"/>
      <c r="D1232" s="2643"/>
      <c r="E1232" s="275" t="s">
        <v>556</v>
      </c>
      <c r="F1232" s="319">
        <v>0.77782780734070134</v>
      </c>
      <c r="G1232" s="287">
        <v>6.5022513303315599E-2</v>
      </c>
      <c r="H1232" s="287">
        <v>0.15714967935598309</v>
      </c>
      <c r="I1232" s="289">
        <v>1</v>
      </c>
    </row>
    <row r="1233" spans="1:9" ht="22.8">
      <c r="A1233" s="2657"/>
      <c r="B1233" s="2645"/>
      <c r="C1233" s="2645"/>
      <c r="D1233" s="2645"/>
      <c r="E1233" s="365" t="s">
        <v>225</v>
      </c>
      <c r="F1233" s="320">
        <v>1</v>
      </c>
      <c r="G1233" s="321">
        <v>1</v>
      </c>
      <c r="H1233" s="321">
        <v>1</v>
      </c>
      <c r="I1233" s="322">
        <v>1</v>
      </c>
    </row>
    <row r="1234" spans="1:9">
      <c r="A1234" s="2656" t="s">
        <v>1018</v>
      </c>
      <c r="B1234" s="2644" t="s">
        <v>6</v>
      </c>
      <c r="C1234" s="2644" t="s">
        <v>550</v>
      </c>
      <c r="D1234" s="2644" t="s">
        <v>474</v>
      </c>
      <c r="E1234" s="301" t="s">
        <v>57</v>
      </c>
      <c r="F1234" s="302">
        <v>22422</v>
      </c>
      <c r="G1234" s="303">
        <v>1802</v>
      </c>
      <c r="H1234" s="303">
        <v>1732</v>
      </c>
      <c r="I1234" s="304">
        <v>25956</v>
      </c>
    </row>
    <row r="1235" spans="1:9" ht="22.8">
      <c r="A1235" s="2654"/>
      <c r="B1235" s="2643"/>
      <c r="C1235" s="2643"/>
      <c r="D1235" s="2643"/>
      <c r="E1235" s="275" t="s">
        <v>58</v>
      </c>
      <c r="F1235" s="316">
        <v>21326.944866676753</v>
      </c>
      <c r="G1235" s="317">
        <v>1536.4729105320127</v>
      </c>
      <c r="H1235" s="317">
        <v>3092.5822227912336</v>
      </c>
      <c r="I1235" s="318">
        <v>25956</v>
      </c>
    </row>
    <row r="1236" spans="1:9" ht="22.8">
      <c r="A1236" s="2654"/>
      <c r="B1236" s="2643"/>
      <c r="C1236" s="2643"/>
      <c r="D1236" s="2643"/>
      <c r="E1236" s="275" t="s">
        <v>556</v>
      </c>
      <c r="F1236" s="319">
        <v>0.86384650947757746</v>
      </c>
      <c r="G1236" s="287">
        <v>6.9425181075666517E-2</v>
      </c>
      <c r="H1236" s="287">
        <v>6.6728309446756048E-2</v>
      </c>
      <c r="I1236" s="289">
        <v>1</v>
      </c>
    </row>
    <row r="1237" spans="1:9" ht="22.8">
      <c r="A1237" s="2654"/>
      <c r="B1237" s="2643"/>
      <c r="C1237" s="2643"/>
      <c r="D1237" s="2645"/>
      <c r="E1237" s="365" t="s">
        <v>225</v>
      </c>
      <c r="F1237" s="320">
        <v>0.3176100628930818</v>
      </c>
      <c r="G1237" s="321">
        <v>0.35430593786865905</v>
      </c>
      <c r="H1237" s="321">
        <v>0.16919019243919117</v>
      </c>
      <c r="I1237" s="322">
        <v>0.30209848811089512</v>
      </c>
    </row>
    <row r="1238" spans="1:9">
      <c r="A1238" s="2654"/>
      <c r="B1238" s="2643"/>
      <c r="C1238" s="2643"/>
      <c r="D1238" s="2644" t="s">
        <v>475</v>
      </c>
      <c r="E1238" s="301" t="s">
        <v>57</v>
      </c>
      <c r="F1238" s="302">
        <v>48174</v>
      </c>
      <c r="G1238" s="303">
        <v>3284</v>
      </c>
      <c r="H1238" s="303">
        <v>8505</v>
      </c>
      <c r="I1238" s="304">
        <v>59963</v>
      </c>
    </row>
    <row r="1239" spans="1:9" ht="22.8">
      <c r="A1239" s="2654"/>
      <c r="B1239" s="2643"/>
      <c r="C1239" s="2643"/>
      <c r="D1239" s="2643"/>
      <c r="E1239" s="275" t="s">
        <v>58</v>
      </c>
      <c r="F1239" s="316">
        <v>49269.055133323243</v>
      </c>
      <c r="G1239" s="317">
        <v>3549.5270894679875</v>
      </c>
      <c r="H1239" s="317">
        <v>7144.417777208766</v>
      </c>
      <c r="I1239" s="318">
        <v>59963</v>
      </c>
    </row>
    <row r="1240" spans="1:9" ht="22.8">
      <c r="A1240" s="2654"/>
      <c r="B1240" s="2643"/>
      <c r="C1240" s="2643"/>
      <c r="D1240" s="2643"/>
      <c r="E1240" s="275" t="s">
        <v>556</v>
      </c>
      <c r="F1240" s="319">
        <v>0.80339542718009438</v>
      </c>
      <c r="G1240" s="287">
        <v>5.4767106382269067E-2</v>
      </c>
      <c r="H1240" s="287">
        <v>0.14183746643763656</v>
      </c>
      <c r="I1240" s="289">
        <v>1</v>
      </c>
    </row>
    <row r="1241" spans="1:9" ht="22.8">
      <c r="A1241" s="2654"/>
      <c r="B1241" s="2643"/>
      <c r="C1241" s="2645"/>
      <c r="D1241" s="2645"/>
      <c r="E1241" s="365" t="s">
        <v>225</v>
      </c>
      <c r="F1241" s="320">
        <v>0.68238993710691831</v>
      </c>
      <c r="G1241" s="321">
        <v>0.64569406213134084</v>
      </c>
      <c r="H1241" s="321">
        <v>0.8308098075608088</v>
      </c>
      <c r="I1241" s="322">
        <v>0.69790151188910488</v>
      </c>
    </row>
    <row r="1242" spans="1:9">
      <c r="A1242" s="2654"/>
      <c r="B1242" s="2643"/>
      <c r="C1242" s="2644" t="s">
        <v>4</v>
      </c>
      <c r="D1242" s="2658"/>
      <c r="E1242" s="301" t="s">
        <v>57</v>
      </c>
      <c r="F1242" s="302">
        <v>70596</v>
      </c>
      <c r="G1242" s="303">
        <v>5086</v>
      </c>
      <c r="H1242" s="303">
        <v>10237</v>
      </c>
      <c r="I1242" s="304">
        <v>85919</v>
      </c>
    </row>
    <row r="1243" spans="1:9" ht="22.8">
      <c r="A1243" s="2654"/>
      <c r="B1243" s="2643"/>
      <c r="C1243" s="2643"/>
      <c r="D1243" s="2643"/>
      <c r="E1243" s="275" t="s">
        <v>58</v>
      </c>
      <c r="F1243" s="316">
        <v>70596</v>
      </c>
      <c r="G1243" s="317">
        <v>5086</v>
      </c>
      <c r="H1243" s="317">
        <v>10237</v>
      </c>
      <c r="I1243" s="318">
        <v>85919</v>
      </c>
    </row>
    <row r="1244" spans="1:9" ht="22.8">
      <c r="A1244" s="2654"/>
      <c r="B1244" s="2643"/>
      <c r="C1244" s="2643"/>
      <c r="D1244" s="2643"/>
      <c r="E1244" s="275" t="s">
        <v>556</v>
      </c>
      <c r="F1244" s="319">
        <v>0.82165760774683139</v>
      </c>
      <c r="G1244" s="287">
        <v>5.9195288585761008E-2</v>
      </c>
      <c r="H1244" s="287">
        <v>0.11914710366740767</v>
      </c>
      <c r="I1244" s="289">
        <v>1</v>
      </c>
    </row>
    <row r="1245" spans="1:9" ht="22.8">
      <c r="A1245" s="2654"/>
      <c r="B1245" s="2645"/>
      <c r="C1245" s="2645"/>
      <c r="D1245" s="2645"/>
      <c r="E1245" s="365" t="s">
        <v>225</v>
      </c>
      <c r="F1245" s="320">
        <v>1</v>
      </c>
      <c r="G1245" s="321">
        <v>1</v>
      </c>
      <c r="H1245" s="321">
        <v>1</v>
      </c>
      <c r="I1245" s="322">
        <v>1</v>
      </c>
    </row>
    <row r="1246" spans="1:9">
      <c r="A1246" s="2654"/>
      <c r="B1246" s="2644" t="s">
        <v>7</v>
      </c>
      <c r="C1246" s="2644" t="s">
        <v>550</v>
      </c>
      <c r="D1246" s="2644" t="s">
        <v>474</v>
      </c>
      <c r="E1246" s="301" t="s">
        <v>57</v>
      </c>
      <c r="F1246" s="302">
        <v>104456</v>
      </c>
      <c r="G1246" s="303">
        <v>9423</v>
      </c>
      <c r="H1246" s="303">
        <v>16994</v>
      </c>
      <c r="I1246" s="304">
        <v>130873</v>
      </c>
    </row>
    <row r="1247" spans="1:9" ht="22.8">
      <c r="A1247" s="2654"/>
      <c r="B1247" s="2643"/>
      <c r="C1247" s="2643"/>
      <c r="D1247" s="2643"/>
      <c r="E1247" s="275" t="s">
        <v>58</v>
      </c>
      <c r="F1247" s="316">
        <v>100605.96728198696</v>
      </c>
      <c r="G1247" s="317">
        <v>9355.9119333852195</v>
      </c>
      <c r="H1247" s="317">
        <v>20911.120784627823</v>
      </c>
      <c r="I1247" s="318">
        <v>130873</v>
      </c>
    </row>
    <row r="1248" spans="1:9" ht="22.8">
      <c r="A1248" s="2654"/>
      <c r="B1248" s="2643"/>
      <c r="C1248" s="2643"/>
      <c r="D1248" s="2643"/>
      <c r="E1248" s="275" t="s">
        <v>556</v>
      </c>
      <c r="F1248" s="319">
        <v>0.79814782269834117</v>
      </c>
      <c r="G1248" s="287">
        <v>7.2001100303347526E-2</v>
      </c>
      <c r="H1248" s="287">
        <v>0.12985107699831133</v>
      </c>
      <c r="I1248" s="289">
        <v>1</v>
      </c>
    </row>
    <row r="1249" spans="1:9" ht="22.8">
      <c r="A1249" s="2654"/>
      <c r="B1249" s="2643"/>
      <c r="C1249" s="2643"/>
      <c r="D1249" s="2645"/>
      <c r="E1249" s="365" t="s">
        <v>225</v>
      </c>
      <c r="F1249" s="320">
        <v>0.51336793268852721</v>
      </c>
      <c r="G1249" s="321">
        <v>0.49799175562836906</v>
      </c>
      <c r="H1249" s="321">
        <v>0.40182540433178848</v>
      </c>
      <c r="I1249" s="322">
        <v>0.49444624951829719</v>
      </c>
    </row>
    <row r="1250" spans="1:9">
      <c r="A1250" s="2654"/>
      <c r="B1250" s="2643"/>
      <c r="C1250" s="2643"/>
      <c r="D1250" s="2644" t="s">
        <v>475</v>
      </c>
      <c r="E1250" s="301" t="s">
        <v>57</v>
      </c>
      <c r="F1250" s="302">
        <v>99016</v>
      </c>
      <c r="G1250" s="303">
        <v>9499</v>
      </c>
      <c r="H1250" s="303">
        <v>25298</v>
      </c>
      <c r="I1250" s="304">
        <v>133813</v>
      </c>
    </row>
    <row r="1251" spans="1:9" ht="22.8">
      <c r="A1251" s="2654"/>
      <c r="B1251" s="2643"/>
      <c r="C1251" s="2643"/>
      <c r="D1251" s="2643"/>
      <c r="E1251" s="275" t="s">
        <v>58</v>
      </c>
      <c r="F1251" s="316">
        <v>102866.03271801304</v>
      </c>
      <c r="G1251" s="317">
        <v>9566.0880666147805</v>
      </c>
      <c r="H1251" s="317">
        <v>21380.879215372177</v>
      </c>
      <c r="I1251" s="318">
        <v>133813</v>
      </c>
    </row>
    <row r="1252" spans="1:9" ht="22.8">
      <c r="A1252" s="2654"/>
      <c r="B1252" s="2643"/>
      <c r="C1252" s="2643"/>
      <c r="D1252" s="2643"/>
      <c r="E1252" s="275" t="s">
        <v>556</v>
      </c>
      <c r="F1252" s="319">
        <v>0.7399580010910749</v>
      </c>
      <c r="G1252" s="287">
        <v>7.0987123822050177E-2</v>
      </c>
      <c r="H1252" s="287">
        <v>0.18905487508687496</v>
      </c>
      <c r="I1252" s="289">
        <v>1</v>
      </c>
    </row>
    <row r="1253" spans="1:9" ht="22.8">
      <c r="A1253" s="2654"/>
      <c r="B1253" s="2643"/>
      <c r="C1253" s="2645"/>
      <c r="D1253" s="2645"/>
      <c r="E1253" s="365" t="s">
        <v>225</v>
      </c>
      <c r="F1253" s="320">
        <v>0.48663206731147285</v>
      </c>
      <c r="G1253" s="321">
        <v>0.50200824437163094</v>
      </c>
      <c r="H1253" s="321">
        <v>0.59817459566821152</v>
      </c>
      <c r="I1253" s="322">
        <v>0.50555375048170281</v>
      </c>
    </row>
    <row r="1254" spans="1:9">
      <c r="A1254" s="2654"/>
      <c r="B1254" s="2643"/>
      <c r="C1254" s="2644" t="s">
        <v>4</v>
      </c>
      <c r="D1254" s="2658"/>
      <c r="E1254" s="301" t="s">
        <v>57</v>
      </c>
      <c r="F1254" s="302">
        <v>203472</v>
      </c>
      <c r="G1254" s="303">
        <v>18922</v>
      </c>
      <c r="H1254" s="303">
        <v>42292</v>
      </c>
      <c r="I1254" s="304">
        <v>264686</v>
      </c>
    </row>
    <row r="1255" spans="1:9" ht="22.8">
      <c r="A1255" s="2654"/>
      <c r="B1255" s="2643"/>
      <c r="C1255" s="2643"/>
      <c r="D1255" s="2643"/>
      <c r="E1255" s="275" t="s">
        <v>58</v>
      </c>
      <c r="F1255" s="316">
        <v>203472</v>
      </c>
      <c r="G1255" s="317">
        <v>18922</v>
      </c>
      <c r="H1255" s="317">
        <v>42292</v>
      </c>
      <c r="I1255" s="318">
        <v>264686</v>
      </c>
    </row>
    <row r="1256" spans="1:9" ht="22.8">
      <c r="A1256" s="2654"/>
      <c r="B1256" s="2643"/>
      <c r="C1256" s="2643"/>
      <c r="D1256" s="2643"/>
      <c r="E1256" s="275" t="s">
        <v>556</v>
      </c>
      <c r="F1256" s="319">
        <v>0.76872974014492645</v>
      </c>
      <c r="G1256" s="287">
        <v>7.1488480690327399E-2</v>
      </c>
      <c r="H1256" s="287">
        <v>0.15978177916474615</v>
      </c>
      <c r="I1256" s="289">
        <v>1</v>
      </c>
    </row>
    <row r="1257" spans="1:9" ht="22.8">
      <c r="A1257" s="2654"/>
      <c r="B1257" s="2645"/>
      <c r="C1257" s="2645"/>
      <c r="D1257" s="2645"/>
      <c r="E1257" s="365" t="s">
        <v>225</v>
      </c>
      <c r="F1257" s="320">
        <v>1</v>
      </c>
      <c r="G1257" s="321">
        <v>1</v>
      </c>
      <c r="H1257" s="321">
        <v>1</v>
      </c>
      <c r="I1257" s="322">
        <v>1</v>
      </c>
    </row>
    <row r="1258" spans="1:9">
      <c r="A1258" s="2654"/>
      <c r="B1258" s="2644" t="s">
        <v>8</v>
      </c>
      <c r="C1258" s="2644" t="s">
        <v>550</v>
      </c>
      <c r="D1258" s="2644" t="s">
        <v>474</v>
      </c>
      <c r="E1258" s="301" t="s">
        <v>57</v>
      </c>
      <c r="F1258" s="302">
        <v>47484</v>
      </c>
      <c r="G1258" s="303">
        <v>3807</v>
      </c>
      <c r="H1258" s="303">
        <v>9187</v>
      </c>
      <c r="I1258" s="304">
        <v>60478</v>
      </c>
    </row>
    <row r="1259" spans="1:9" ht="22.8">
      <c r="A1259" s="2654"/>
      <c r="B1259" s="2643"/>
      <c r="C1259" s="2643"/>
      <c r="D1259" s="2643"/>
      <c r="E1259" s="275" t="s">
        <v>58</v>
      </c>
      <c r="F1259" s="316">
        <v>48113.305591558528</v>
      </c>
      <c r="G1259" s="317">
        <v>4218.5482228084356</v>
      </c>
      <c r="H1259" s="317">
        <v>8146.1461856330343</v>
      </c>
      <c r="I1259" s="318">
        <v>60478</v>
      </c>
    </row>
    <row r="1260" spans="1:9" ht="22.8">
      <c r="A1260" s="2654"/>
      <c r="B1260" s="2643"/>
      <c r="C1260" s="2643"/>
      <c r="D1260" s="2643"/>
      <c r="E1260" s="275" t="s">
        <v>556</v>
      </c>
      <c r="F1260" s="319">
        <v>0.78514501140910742</v>
      </c>
      <c r="G1260" s="287">
        <v>6.294851020205694E-2</v>
      </c>
      <c r="H1260" s="287">
        <v>0.15190647838883561</v>
      </c>
      <c r="I1260" s="289">
        <v>1</v>
      </c>
    </row>
    <row r="1261" spans="1:9" ht="22.8">
      <c r="A1261" s="2654"/>
      <c r="B1261" s="2643"/>
      <c r="C1261" s="2643"/>
      <c r="D1261" s="2645"/>
      <c r="E1261" s="365" t="s">
        <v>225</v>
      </c>
      <c r="F1261" s="320">
        <v>0.45506296360186305</v>
      </c>
      <c r="G1261" s="321">
        <v>0.41611105038802054</v>
      </c>
      <c r="H1261" s="321">
        <v>0.52000905643289752</v>
      </c>
      <c r="I1261" s="322">
        <v>0.46109391439593783</v>
      </c>
    </row>
    <row r="1262" spans="1:9">
      <c r="A1262" s="2654"/>
      <c r="B1262" s="2643"/>
      <c r="C1262" s="2643"/>
      <c r="D1262" s="2644" t="s">
        <v>475</v>
      </c>
      <c r="E1262" s="301" t="s">
        <v>57</v>
      </c>
      <c r="F1262" s="302">
        <v>56862</v>
      </c>
      <c r="G1262" s="303">
        <v>5342</v>
      </c>
      <c r="H1262" s="303">
        <v>8480</v>
      </c>
      <c r="I1262" s="304">
        <v>70684</v>
      </c>
    </row>
    <row r="1263" spans="1:9" ht="22.8">
      <c r="A1263" s="2654"/>
      <c r="B1263" s="2643"/>
      <c r="C1263" s="2643"/>
      <c r="D1263" s="2643"/>
      <c r="E1263" s="275" t="s">
        <v>58</v>
      </c>
      <c r="F1263" s="316">
        <v>56232.694408441472</v>
      </c>
      <c r="G1263" s="317">
        <v>4930.4517771915644</v>
      </c>
      <c r="H1263" s="317">
        <v>9520.8538143669666</v>
      </c>
      <c r="I1263" s="318">
        <v>70684</v>
      </c>
    </row>
    <row r="1264" spans="1:9" ht="22.8">
      <c r="A1264" s="2654"/>
      <c r="B1264" s="2643"/>
      <c r="C1264" s="2643"/>
      <c r="D1264" s="2643"/>
      <c r="E1264" s="275" t="s">
        <v>556</v>
      </c>
      <c r="F1264" s="319">
        <v>0.80445362458264957</v>
      </c>
      <c r="G1264" s="287">
        <v>7.5575802161733915E-2</v>
      </c>
      <c r="H1264" s="287">
        <v>0.11997057325561654</v>
      </c>
      <c r="I1264" s="289">
        <v>1</v>
      </c>
    </row>
    <row r="1265" spans="1:9" ht="22.8">
      <c r="A1265" s="2654"/>
      <c r="B1265" s="2643"/>
      <c r="C1265" s="2645"/>
      <c r="D1265" s="2645"/>
      <c r="E1265" s="365" t="s">
        <v>225</v>
      </c>
      <c r="F1265" s="320">
        <v>0.54493703639813695</v>
      </c>
      <c r="G1265" s="321">
        <v>0.58388894961197946</v>
      </c>
      <c r="H1265" s="321">
        <v>0.47999094356710253</v>
      </c>
      <c r="I1265" s="322">
        <v>0.53890608560406217</v>
      </c>
    </row>
    <row r="1266" spans="1:9">
      <c r="A1266" s="2654"/>
      <c r="B1266" s="2643"/>
      <c r="C1266" s="2644" t="s">
        <v>4</v>
      </c>
      <c r="D1266" s="2658"/>
      <c r="E1266" s="301" t="s">
        <v>57</v>
      </c>
      <c r="F1266" s="302">
        <v>104346</v>
      </c>
      <c r="G1266" s="303">
        <v>9149</v>
      </c>
      <c r="H1266" s="303">
        <v>17667</v>
      </c>
      <c r="I1266" s="304">
        <v>131162</v>
      </c>
    </row>
    <row r="1267" spans="1:9" ht="22.8">
      <c r="A1267" s="2654"/>
      <c r="B1267" s="2643"/>
      <c r="C1267" s="2643"/>
      <c r="D1267" s="2643"/>
      <c r="E1267" s="275" t="s">
        <v>58</v>
      </c>
      <c r="F1267" s="316">
        <v>104346</v>
      </c>
      <c r="G1267" s="317">
        <v>9149</v>
      </c>
      <c r="H1267" s="317">
        <v>17667</v>
      </c>
      <c r="I1267" s="318">
        <v>131162</v>
      </c>
    </row>
    <row r="1268" spans="1:9" ht="22.8">
      <c r="A1268" s="2654"/>
      <c r="B1268" s="2643"/>
      <c r="C1268" s="2643"/>
      <c r="D1268" s="2643"/>
      <c r="E1268" s="275" t="s">
        <v>556</v>
      </c>
      <c r="F1268" s="319">
        <v>0.79555054055290397</v>
      </c>
      <c r="G1268" s="287">
        <v>6.975343468382611E-2</v>
      </c>
      <c r="H1268" s="287">
        <v>0.13469602476326986</v>
      </c>
      <c r="I1268" s="289">
        <v>1</v>
      </c>
    </row>
    <row r="1269" spans="1:9" ht="22.8">
      <c r="A1269" s="2654"/>
      <c r="B1269" s="2645"/>
      <c r="C1269" s="2645"/>
      <c r="D1269" s="2645"/>
      <c r="E1269" s="365" t="s">
        <v>225</v>
      </c>
      <c r="F1269" s="320">
        <v>1</v>
      </c>
      <c r="G1269" s="321">
        <v>1</v>
      </c>
      <c r="H1269" s="321">
        <v>1</v>
      </c>
      <c r="I1269" s="322">
        <v>1</v>
      </c>
    </row>
    <row r="1270" spans="1:9">
      <c r="A1270" s="2654"/>
      <c r="B1270" s="2644" t="s">
        <v>4</v>
      </c>
      <c r="C1270" s="2644" t="s">
        <v>550</v>
      </c>
      <c r="D1270" s="2644" t="s">
        <v>474</v>
      </c>
      <c r="E1270" s="301" t="s">
        <v>57</v>
      </c>
      <c r="F1270" s="302">
        <v>174362</v>
      </c>
      <c r="G1270" s="303">
        <v>15032</v>
      </c>
      <c r="H1270" s="303">
        <v>27913</v>
      </c>
      <c r="I1270" s="304">
        <v>217307</v>
      </c>
    </row>
    <row r="1271" spans="1:9" ht="22.8">
      <c r="A1271" s="2654"/>
      <c r="B1271" s="2643"/>
      <c r="C1271" s="2643"/>
      <c r="D1271" s="2643"/>
      <c r="E1271" s="275" t="s">
        <v>58</v>
      </c>
      <c r="F1271" s="316">
        <v>170688.34332363986</v>
      </c>
      <c r="G1271" s="317">
        <v>14955.877424149017</v>
      </c>
      <c r="H1271" s="317">
        <v>31662.77925221113</v>
      </c>
      <c r="I1271" s="318">
        <v>217307</v>
      </c>
    </row>
    <row r="1272" spans="1:9" ht="22.8">
      <c r="A1272" s="2654"/>
      <c r="B1272" s="2643"/>
      <c r="C1272" s="2643"/>
      <c r="D1272" s="2643"/>
      <c r="E1272" s="275" t="s">
        <v>556</v>
      </c>
      <c r="F1272" s="319">
        <v>0.80237636155301029</v>
      </c>
      <c r="G1272" s="287">
        <v>6.9174025687161481E-2</v>
      </c>
      <c r="H1272" s="287">
        <v>0.128449612759828</v>
      </c>
      <c r="I1272" s="289">
        <v>1</v>
      </c>
    </row>
    <row r="1273" spans="1:9" ht="22.8">
      <c r="A1273" s="2654"/>
      <c r="B1273" s="2643"/>
      <c r="C1273" s="2643"/>
      <c r="D1273" s="2645"/>
      <c r="E1273" s="365" t="s">
        <v>225</v>
      </c>
      <c r="F1273" s="320">
        <v>0.46077047889348705</v>
      </c>
      <c r="G1273" s="321">
        <v>0.4533582652230298</v>
      </c>
      <c r="H1273" s="321">
        <v>0.39764374038406752</v>
      </c>
      <c r="I1273" s="322">
        <v>0.45106244304819548</v>
      </c>
    </row>
    <row r="1274" spans="1:9">
      <c r="A1274" s="2654"/>
      <c r="B1274" s="2643"/>
      <c r="C1274" s="2643"/>
      <c r="D1274" s="2644" t="s">
        <v>475</v>
      </c>
      <c r="E1274" s="301" t="s">
        <v>57</v>
      </c>
      <c r="F1274" s="302">
        <v>204052</v>
      </c>
      <c r="G1274" s="303">
        <v>18125</v>
      </c>
      <c r="H1274" s="303">
        <v>42283</v>
      </c>
      <c r="I1274" s="304">
        <v>264460</v>
      </c>
    </row>
    <row r="1275" spans="1:9" ht="22.8">
      <c r="A1275" s="2654"/>
      <c r="B1275" s="2643"/>
      <c r="C1275" s="2643"/>
      <c r="D1275" s="2643"/>
      <c r="E1275" s="275" t="s">
        <v>58</v>
      </c>
      <c r="F1275" s="316">
        <v>207725.65667636014</v>
      </c>
      <c r="G1275" s="317">
        <v>18201.122575850983</v>
      </c>
      <c r="H1275" s="317">
        <v>38533.220747788866</v>
      </c>
      <c r="I1275" s="318">
        <v>264460</v>
      </c>
    </row>
    <row r="1276" spans="1:9" ht="22.8">
      <c r="A1276" s="2654"/>
      <c r="B1276" s="2643"/>
      <c r="C1276" s="2643"/>
      <c r="D1276" s="2643"/>
      <c r="E1276" s="275" t="s">
        <v>556</v>
      </c>
      <c r="F1276" s="319">
        <v>0.77157982303561978</v>
      </c>
      <c r="G1276" s="287">
        <v>6.8535884443772219E-2</v>
      </c>
      <c r="H1276" s="287">
        <v>0.15988429252060801</v>
      </c>
      <c r="I1276" s="289">
        <v>1</v>
      </c>
    </row>
    <row r="1277" spans="1:9" ht="22.8">
      <c r="A1277" s="2654"/>
      <c r="B1277" s="2643"/>
      <c r="C1277" s="2645"/>
      <c r="D1277" s="2645"/>
      <c r="E1277" s="365" t="s">
        <v>225</v>
      </c>
      <c r="F1277" s="320">
        <v>0.5392295211065129</v>
      </c>
      <c r="G1277" s="321">
        <v>0.5466417347769702</v>
      </c>
      <c r="H1277" s="321">
        <v>0.60235625961593253</v>
      </c>
      <c r="I1277" s="322">
        <v>0.54893755695180457</v>
      </c>
    </row>
    <row r="1278" spans="1:9">
      <c r="A1278" s="2654"/>
      <c r="B1278" s="2643"/>
      <c r="C1278" s="2644" t="s">
        <v>4</v>
      </c>
      <c r="D1278" s="2658"/>
      <c r="E1278" s="301" t="s">
        <v>57</v>
      </c>
      <c r="F1278" s="302">
        <v>378414</v>
      </c>
      <c r="G1278" s="303">
        <v>33157</v>
      </c>
      <c r="H1278" s="303">
        <v>70196</v>
      </c>
      <c r="I1278" s="304">
        <v>481767</v>
      </c>
    </row>
    <row r="1279" spans="1:9" ht="22.8">
      <c r="A1279" s="2654"/>
      <c r="B1279" s="2643"/>
      <c r="C1279" s="2643"/>
      <c r="D1279" s="2643"/>
      <c r="E1279" s="275" t="s">
        <v>58</v>
      </c>
      <c r="F1279" s="316">
        <v>378414</v>
      </c>
      <c r="G1279" s="317">
        <v>33157</v>
      </c>
      <c r="H1279" s="317">
        <v>70196</v>
      </c>
      <c r="I1279" s="318">
        <v>481767</v>
      </c>
    </row>
    <row r="1280" spans="1:9" ht="22.8">
      <c r="A1280" s="2654"/>
      <c r="B1280" s="2643"/>
      <c r="C1280" s="2643"/>
      <c r="D1280" s="2643"/>
      <c r="E1280" s="275" t="s">
        <v>556</v>
      </c>
      <c r="F1280" s="319">
        <v>0.78547098493670175</v>
      </c>
      <c r="G1280" s="287">
        <v>6.8823725992025186E-2</v>
      </c>
      <c r="H1280" s="287">
        <v>0.14570528907127303</v>
      </c>
      <c r="I1280" s="289">
        <v>1</v>
      </c>
    </row>
    <row r="1281" spans="1:9" ht="22.8">
      <c r="A1281" s="2657"/>
      <c r="B1281" s="2645"/>
      <c r="C1281" s="2645"/>
      <c r="D1281" s="2645"/>
      <c r="E1281" s="365" t="s">
        <v>225</v>
      </c>
      <c r="F1281" s="320">
        <v>1</v>
      </c>
      <c r="G1281" s="321">
        <v>1</v>
      </c>
      <c r="H1281" s="321">
        <v>1</v>
      </c>
      <c r="I1281" s="322">
        <v>1</v>
      </c>
    </row>
    <row r="1282" spans="1:9" ht="13.8" thickBot="1">
      <c r="A1282" s="2653" t="s">
        <v>4</v>
      </c>
      <c r="B1282" s="2644" t="s">
        <v>6</v>
      </c>
      <c r="C1282" s="2644" t="s">
        <v>550</v>
      </c>
      <c r="D1282" s="2644" t="s">
        <v>474</v>
      </c>
      <c r="E1282" s="301" t="s">
        <v>57</v>
      </c>
      <c r="F1282" s="302">
        <v>27781</v>
      </c>
      <c r="G1282" s="303">
        <v>2287</v>
      </c>
      <c r="H1282" s="303">
        <v>5812</v>
      </c>
      <c r="I1282" s="304">
        <v>35880</v>
      </c>
    </row>
    <row r="1283" spans="1:9" ht="22.8">
      <c r="A1283" s="2654"/>
      <c r="B1283" s="2643"/>
      <c r="C1283" s="2643"/>
      <c r="D1283" s="2643"/>
      <c r="E1283" s="275" t="s">
        <v>58</v>
      </c>
      <c r="F1283" s="316">
        <v>27595.387283863623</v>
      </c>
      <c r="G1283" s="317">
        <v>2067.0204347119084</v>
      </c>
      <c r="H1283" s="317">
        <v>6217.5922814244677</v>
      </c>
      <c r="I1283" s="318">
        <v>35880</v>
      </c>
    </row>
    <row r="1284" spans="1:9" ht="22.8">
      <c r="A1284" s="2654"/>
      <c r="B1284" s="2643"/>
      <c r="C1284" s="2643"/>
      <c r="D1284" s="2643"/>
      <c r="E1284" s="275" t="s">
        <v>556</v>
      </c>
      <c r="F1284" s="319">
        <v>0.77427536231884064</v>
      </c>
      <c r="G1284" s="287">
        <v>6.3740245261984393E-2</v>
      </c>
      <c r="H1284" s="287">
        <v>0.16198439241917501</v>
      </c>
      <c r="I1284" s="289">
        <v>1</v>
      </c>
    </row>
    <row r="1285" spans="1:9" ht="22.8">
      <c r="A1285" s="2654"/>
      <c r="B1285" s="2643"/>
      <c r="C1285" s="2643"/>
      <c r="D1285" s="2645"/>
      <c r="E1285" s="365" t="s">
        <v>225</v>
      </c>
      <c r="F1285" s="320">
        <v>0.32631702590004108</v>
      </c>
      <c r="G1285" s="321">
        <v>0.35863258585541791</v>
      </c>
      <c r="H1285" s="321">
        <v>0.30299238869773748</v>
      </c>
      <c r="I1285" s="322">
        <v>0.3241368095831752</v>
      </c>
    </row>
    <row r="1286" spans="1:9">
      <c r="A1286" s="2654"/>
      <c r="B1286" s="2643"/>
      <c r="C1286" s="2643"/>
      <c r="D1286" s="2644" t="s">
        <v>475</v>
      </c>
      <c r="E1286" s="301" t="s">
        <v>57</v>
      </c>
      <c r="F1286" s="302">
        <v>57354</v>
      </c>
      <c r="G1286" s="303">
        <v>4090</v>
      </c>
      <c r="H1286" s="303">
        <v>13370</v>
      </c>
      <c r="I1286" s="304">
        <v>74814</v>
      </c>
    </row>
    <row r="1287" spans="1:9" ht="22.8">
      <c r="A1287" s="2654"/>
      <c r="B1287" s="2643"/>
      <c r="C1287" s="2643"/>
      <c r="D1287" s="2643"/>
      <c r="E1287" s="275" t="s">
        <v>58</v>
      </c>
      <c r="F1287" s="316">
        <v>57539.612716136377</v>
      </c>
      <c r="G1287" s="317">
        <v>4309.9795652880912</v>
      </c>
      <c r="H1287" s="317">
        <v>12964.407718575532</v>
      </c>
      <c r="I1287" s="318">
        <v>74814</v>
      </c>
    </row>
    <row r="1288" spans="1:9" ht="22.8">
      <c r="A1288" s="2654"/>
      <c r="B1288" s="2643"/>
      <c r="C1288" s="2643"/>
      <c r="D1288" s="2643"/>
      <c r="E1288" s="275" t="s">
        <v>556</v>
      </c>
      <c r="F1288" s="319">
        <v>0.76662122062715543</v>
      </c>
      <c r="G1288" s="287">
        <v>5.4668912235677818E-2</v>
      </c>
      <c r="H1288" s="287">
        <v>0.17870986713716683</v>
      </c>
      <c r="I1288" s="289">
        <v>1</v>
      </c>
    </row>
    <row r="1289" spans="1:9" ht="22.8">
      <c r="A1289" s="2654"/>
      <c r="B1289" s="2643"/>
      <c r="C1289" s="2645"/>
      <c r="D1289" s="2645"/>
      <c r="E1289" s="365" t="s">
        <v>225</v>
      </c>
      <c r="F1289" s="320">
        <v>0.67368297409995892</v>
      </c>
      <c r="G1289" s="321">
        <v>0.64136741414458209</v>
      </c>
      <c r="H1289" s="321">
        <v>0.69700761130226252</v>
      </c>
      <c r="I1289" s="322">
        <v>0.67586319041682474</v>
      </c>
    </row>
    <row r="1290" spans="1:9">
      <c r="A1290" s="2654"/>
      <c r="B1290" s="2643"/>
      <c r="C1290" s="2644" t="s">
        <v>4</v>
      </c>
      <c r="D1290" s="2658"/>
      <c r="E1290" s="301" t="s">
        <v>57</v>
      </c>
      <c r="F1290" s="302">
        <v>85135</v>
      </c>
      <c r="G1290" s="303">
        <v>6377</v>
      </c>
      <c r="H1290" s="303">
        <v>19182</v>
      </c>
      <c r="I1290" s="304">
        <v>110694</v>
      </c>
    </row>
    <row r="1291" spans="1:9" ht="22.8">
      <c r="A1291" s="2654"/>
      <c r="B1291" s="2643"/>
      <c r="C1291" s="2643"/>
      <c r="D1291" s="2643"/>
      <c r="E1291" s="275" t="s">
        <v>58</v>
      </c>
      <c r="F1291" s="316">
        <v>85135</v>
      </c>
      <c r="G1291" s="317">
        <v>6377</v>
      </c>
      <c r="H1291" s="317">
        <v>19182</v>
      </c>
      <c r="I1291" s="318">
        <v>110694</v>
      </c>
    </row>
    <row r="1292" spans="1:9" ht="22.8">
      <c r="A1292" s="2654"/>
      <c r="B1292" s="2643"/>
      <c r="C1292" s="2643"/>
      <c r="D1292" s="2643"/>
      <c r="E1292" s="275" t="s">
        <v>556</v>
      </c>
      <c r="F1292" s="319">
        <v>0.76910220969519572</v>
      </c>
      <c r="G1292" s="287">
        <v>5.7609265181491322E-2</v>
      </c>
      <c r="H1292" s="287">
        <v>0.17328852512331291</v>
      </c>
      <c r="I1292" s="289">
        <v>1</v>
      </c>
    </row>
    <row r="1293" spans="1:9" ht="22.8">
      <c r="A1293" s="2654"/>
      <c r="B1293" s="2645"/>
      <c r="C1293" s="2645"/>
      <c r="D1293" s="2645"/>
      <c r="E1293" s="365" t="s">
        <v>225</v>
      </c>
      <c r="F1293" s="320">
        <v>1</v>
      </c>
      <c r="G1293" s="321">
        <v>1</v>
      </c>
      <c r="H1293" s="321">
        <v>1</v>
      </c>
      <c r="I1293" s="322">
        <v>1</v>
      </c>
    </row>
    <row r="1294" spans="1:9">
      <c r="A1294" s="2654"/>
      <c r="B1294" s="2644" t="s">
        <v>7</v>
      </c>
      <c r="C1294" s="2644" t="s">
        <v>550</v>
      </c>
      <c r="D1294" s="2644" t="s">
        <v>474</v>
      </c>
      <c r="E1294" s="301" t="s">
        <v>57</v>
      </c>
      <c r="F1294" s="302">
        <v>107770</v>
      </c>
      <c r="G1294" s="303">
        <v>9794</v>
      </c>
      <c r="H1294" s="303">
        <v>18898</v>
      </c>
      <c r="I1294" s="304">
        <v>136462</v>
      </c>
    </row>
    <row r="1295" spans="1:9" ht="22.8">
      <c r="A1295" s="2654"/>
      <c r="B1295" s="2643"/>
      <c r="C1295" s="2643"/>
      <c r="D1295" s="2643"/>
      <c r="E1295" s="275" t="s">
        <v>58</v>
      </c>
      <c r="F1295" s="316">
        <v>103601.79086891444</v>
      </c>
      <c r="G1295" s="317">
        <v>10144.937965084522</v>
      </c>
      <c r="H1295" s="317">
        <v>22715.271166001035</v>
      </c>
      <c r="I1295" s="318">
        <v>136462</v>
      </c>
    </row>
    <row r="1296" spans="1:9" ht="22.8">
      <c r="A1296" s="2654"/>
      <c r="B1296" s="2643"/>
      <c r="C1296" s="2643"/>
      <c r="D1296" s="2643"/>
      <c r="E1296" s="275" t="s">
        <v>556</v>
      </c>
      <c r="F1296" s="319">
        <v>0.78974366490304992</v>
      </c>
      <c r="G1296" s="287">
        <v>7.1770895927071268E-2</v>
      </c>
      <c r="H1296" s="287">
        <v>0.13848543916987879</v>
      </c>
      <c r="I1296" s="289">
        <v>1</v>
      </c>
    </row>
    <row r="1297" spans="1:9" ht="22.8">
      <c r="A1297" s="2654"/>
      <c r="B1297" s="2643"/>
      <c r="C1297" s="2643"/>
      <c r="D1297" s="2645"/>
      <c r="E1297" s="365" t="s">
        <v>225</v>
      </c>
      <c r="F1297" s="320">
        <v>0.5034875517993711</v>
      </c>
      <c r="G1297" s="321">
        <v>0.46727099236641223</v>
      </c>
      <c r="H1297" s="321">
        <v>0.4026762694168034</v>
      </c>
      <c r="I1297" s="322">
        <v>0.48401421589143712</v>
      </c>
    </row>
    <row r="1298" spans="1:9">
      <c r="A1298" s="2654"/>
      <c r="B1298" s="2643"/>
      <c r="C1298" s="2643"/>
      <c r="D1298" s="2644" t="s">
        <v>475</v>
      </c>
      <c r="E1298" s="301" t="s">
        <v>57</v>
      </c>
      <c r="F1298" s="302">
        <v>106277</v>
      </c>
      <c r="G1298" s="303">
        <v>11166</v>
      </c>
      <c r="H1298" s="303">
        <v>28033</v>
      </c>
      <c r="I1298" s="304">
        <v>145476</v>
      </c>
    </row>
    <row r="1299" spans="1:9" ht="22.8">
      <c r="A1299" s="2654"/>
      <c r="B1299" s="2643"/>
      <c r="C1299" s="2643"/>
      <c r="D1299" s="2643"/>
      <c r="E1299" s="275" t="s">
        <v>58</v>
      </c>
      <c r="F1299" s="316">
        <v>110445.20913108556</v>
      </c>
      <c r="G1299" s="317">
        <v>10815.062034915478</v>
      </c>
      <c r="H1299" s="317">
        <v>24215.728833998965</v>
      </c>
      <c r="I1299" s="318">
        <v>145476</v>
      </c>
    </row>
    <row r="1300" spans="1:9" ht="22.8">
      <c r="A1300" s="2654"/>
      <c r="B1300" s="2643"/>
      <c r="C1300" s="2643"/>
      <c r="D1300" s="2643"/>
      <c r="E1300" s="275" t="s">
        <v>556</v>
      </c>
      <c r="F1300" s="319">
        <v>0.7305466193736424</v>
      </c>
      <c r="G1300" s="287">
        <v>7.6754928648024412E-2</v>
      </c>
      <c r="H1300" s="287">
        <v>0.19269845197833319</v>
      </c>
      <c r="I1300" s="289">
        <v>1</v>
      </c>
    </row>
    <row r="1301" spans="1:9" ht="22.8">
      <c r="A1301" s="2654"/>
      <c r="B1301" s="2643"/>
      <c r="C1301" s="2645"/>
      <c r="D1301" s="2645"/>
      <c r="E1301" s="365" t="s">
        <v>225</v>
      </c>
      <c r="F1301" s="320">
        <v>0.49651244820062884</v>
      </c>
      <c r="G1301" s="321">
        <v>0.53272900763358777</v>
      </c>
      <c r="H1301" s="321">
        <v>0.59732373058319654</v>
      </c>
      <c r="I1301" s="322">
        <v>0.51598578410856288</v>
      </c>
    </row>
    <row r="1302" spans="1:9">
      <c r="A1302" s="2654"/>
      <c r="B1302" s="2643"/>
      <c r="C1302" s="2644" t="s">
        <v>4</v>
      </c>
      <c r="D1302" s="2658"/>
      <c r="E1302" s="301" t="s">
        <v>57</v>
      </c>
      <c r="F1302" s="302">
        <v>214047</v>
      </c>
      <c r="G1302" s="303">
        <v>20960</v>
      </c>
      <c r="H1302" s="303">
        <v>46931</v>
      </c>
      <c r="I1302" s="304">
        <v>281938</v>
      </c>
    </row>
    <row r="1303" spans="1:9" ht="22.8">
      <c r="A1303" s="2654"/>
      <c r="B1303" s="2643"/>
      <c r="C1303" s="2643"/>
      <c r="D1303" s="2643"/>
      <c r="E1303" s="275" t="s">
        <v>58</v>
      </c>
      <c r="F1303" s="316">
        <v>214047</v>
      </c>
      <c r="G1303" s="317">
        <v>20960</v>
      </c>
      <c r="H1303" s="317">
        <v>46931</v>
      </c>
      <c r="I1303" s="318">
        <v>281938</v>
      </c>
    </row>
    <row r="1304" spans="1:9" ht="22.8">
      <c r="A1304" s="2654"/>
      <c r="B1304" s="2643"/>
      <c r="C1304" s="2643"/>
      <c r="D1304" s="2643"/>
      <c r="E1304" s="275" t="s">
        <v>556</v>
      </c>
      <c r="F1304" s="319">
        <v>0.75919883094864826</v>
      </c>
      <c r="G1304" s="287">
        <v>7.434258595861501E-2</v>
      </c>
      <c r="H1304" s="287">
        <v>0.1664585830927367</v>
      </c>
      <c r="I1304" s="289">
        <v>1</v>
      </c>
    </row>
    <row r="1305" spans="1:9" ht="22.8">
      <c r="A1305" s="2654"/>
      <c r="B1305" s="2645"/>
      <c r="C1305" s="2645"/>
      <c r="D1305" s="2645"/>
      <c r="E1305" s="365" t="s">
        <v>225</v>
      </c>
      <c r="F1305" s="320">
        <v>1</v>
      </c>
      <c r="G1305" s="321">
        <v>1</v>
      </c>
      <c r="H1305" s="321">
        <v>1</v>
      </c>
      <c r="I1305" s="322">
        <v>1</v>
      </c>
    </row>
    <row r="1306" spans="1:9">
      <c r="A1306" s="2654"/>
      <c r="B1306" s="2644" t="s">
        <v>8</v>
      </c>
      <c r="C1306" s="2644" t="s">
        <v>550</v>
      </c>
      <c r="D1306" s="2644" t="s">
        <v>474</v>
      </c>
      <c r="E1306" s="301" t="s">
        <v>57</v>
      </c>
      <c r="F1306" s="302">
        <v>72880</v>
      </c>
      <c r="G1306" s="303">
        <v>5270</v>
      </c>
      <c r="H1306" s="303">
        <v>12619</v>
      </c>
      <c r="I1306" s="304">
        <v>90769</v>
      </c>
    </row>
    <row r="1307" spans="1:9" ht="22.8">
      <c r="A1307" s="2654"/>
      <c r="B1307" s="2643"/>
      <c r="C1307" s="2643"/>
      <c r="D1307" s="2643"/>
      <c r="E1307" s="275" t="s">
        <v>58</v>
      </c>
      <c r="F1307" s="316">
        <v>74415.06129860213</v>
      </c>
      <c r="G1307" s="317">
        <v>5911.3544704409987</v>
      </c>
      <c r="H1307" s="317">
        <v>10442.584230956876</v>
      </c>
      <c r="I1307" s="318">
        <v>90769</v>
      </c>
    </row>
    <row r="1308" spans="1:9" ht="22.8">
      <c r="A1308" s="2654"/>
      <c r="B1308" s="2643"/>
      <c r="C1308" s="2643"/>
      <c r="D1308" s="2643"/>
      <c r="E1308" s="275" t="s">
        <v>556</v>
      </c>
      <c r="F1308" s="319">
        <v>0.80291729555244629</v>
      </c>
      <c r="G1308" s="287">
        <v>5.8059469642719429E-2</v>
      </c>
      <c r="H1308" s="287">
        <v>0.13902323480483425</v>
      </c>
      <c r="I1308" s="289">
        <v>1</v>
      </c>
    </row>
    <row r="1309" spans="1:9" ht="22.8">
      <c r="A1309" s="2654"/>
      <c r="B1309" s="2643"/>
      <c r="C1309" s="2643"/>
      <c r="D1309" s="2645"/>
      <c r="E1309" s="365" t="s">
        <v>225</v>
      </c>
      <c r="F1309" s="320">
        <v>0.37713587862103226</v>
      </c>
      <c r="G1309" s="321">
        <v>0.34330011074197125</v>
      </c>
      <c r="H1309" s="321">
        <v>0.46533667674607271</v>
      </c>
      <c r="I1309" s="322">
        <v>0.38507943915321469</v>
      </c>
    </row>
    <row r="1310" spans="1:9">
      <c r="A1310" s="2654"/>
      <c r="B1310" s="2643"/>
      <c r="C1310" s="2643"/>
      <c r="D1310" s="2644" t="s">
        <v>475</v>
      </c>
      <c r="E1310" s="301" t="s">
        <v>57</v>
      </c>
      <c r="F1310" s="302">
        <v>120366</v>
      </c>
      <c r="G1310" s="303">
        <v>10081</v>
      </c>
      <c r="H1310" s="303">
        <v>14499</v>
      </c>
      <c r="I1310" s="304">
        <v>144946</v>
      </c>
    </row>
    <row r="1311" spans="1:9" ht="22.8">
      <c r="A1311" s="2654"/>
      <c r="B1311" s="2643"/>
      <c r="C1311" s="2643"/>
      <c r="D1311" s="2643"/>
      <c r="E1311" s="275" t="s">
        <v>58</v>
      </c>
      <c r="F1311" s="316">
        <v>118830.93870139787</v>
      </c>
      <c r="G1311" s="317">
        <v>9439.6455295590022</v>
      </c>
      <c r="H1311" s="317">
        <v>16675.415769043124</v>
      </c>
      <c r="I1311" s="318">
        <v>144946</v>
      </c>
    </row>
    <row r="1312" spans="1:9" ht="22.8">
      <c r="A1312" s="2654"/>
      <c r="B1312" s="2643"/>
      <c r="C1312" s="2643"/>
      <c r="D1312" s="2643"/>
      <c r="E1312" s="275" t="s">
        <v>556</v>
      </c>
      <c r="F1312" s="319">
        <v>0.8304196045423814</v>
      </c>
      <c r="G1312" s="287">
        <v>6.9550039324989987E-2</v>
      </c>
      <c r="H1312" s="287">
        <v>0.1000303561326287</v>
      </c>
      <c r="I1312" s="289">
        <v>1</v>
      </c>
    </row>
    <row r="1313" spans="1:9" ht="22.8">
      <c r="A1313" s="2654"/>
      <c r="B1313" s="2643"/>
      <c r="C1313" s="2645"/>
      <c r="D1313" s="2645"/>
      <c r="E1313" s="365" t="s">
        <v>225</v>
      </c>
      <c r="F1313" s="320">
        <v>0.62286412137896774</v>
      </c>
      <c r="G1313" s="321">
        <v>0.6566998892580288</v>
      </c>
      <c r="H1313" s="321">
        <v>0.53466332325392729</v>
      </c>
      <c r="I1313" s="322">
        <v>0.61492056084678526</v>
      </c>
    </row>
    <row r="1314" spans="1:9">
      <c r="A1314" s="2654"/>
      <c r="B1314" s="2643"/>
      <c r="C1314" s="2644" t="s">
        <v>4</v>
      </c>
      <c r="D1314" s="2658"/>
      <c r="E1314" s="301" t="s">
        <v>57</v>
      </c>
      <c r="F1314" s="302">
        <v>193246</v>
      </c>
      <c r="G1314" s="303">
        <v>15351</v>
      </c>
      <c r="H1314" s="303">
        <v>27118</v>
      </c>
      <c r="I1314" s="304">
        <v>235715</v>
      </c>
    </row>
    <row r="1315" spans="1:9" ht="22.8">
      <c r="A1315" s="2654"/>
      <c r="B1315" s="2643"/>
      <c r="C1315" s="2643"/>
      <c r="D1315" s="2643"/>
      <c r="E1315" s="275" t="s">
        <v>58</v>
      </c>
      <c r="F1315" s="316">
        <v>193246</v>
      </c>
      <c r="G1315" s="317">
        <v>15351</v>
      </c>
      <c r="H1315" s="317">
        <v>27118</v>
      </c>
      <c r="I1315" s="318">
        <v>235715</v>
      </c>
    </row>
    <row r="1316" spans="1:9" ht="22.8">
      <c r="A1316" s="2654"/>
      <c r="B1316" s="2643"/>
      <c r="C1316" s="2643"/>
      <c r="D1316" s="2643"/>
      <c r="E1316" s="275" t="s">
        <v>556</v>
      </c>
      <c r="F1316" s="319">
        <v>0.8198290308211188</v>
      </c>
      <c r="G1316" s="287">
        <v>6.5125257196190306E-2</v>
      </c>
      <c r="H1316" s="287">
        <v>0.11504571198269095</v>
      </c>
      <c r="I1316" s="289">
        <v>1</v>
      </c>
    </row>
    <row r="1317" spans="1:9" ht="22.8">
      <c r="A1317" s="2654"/>
      <c r="B1317" s="2645"/>
      <c r="C1317" s="2645"/>
      <c r="D1317" s="2645"/>
      <c r="E1317" s="365" t="s">
        <v>225</v>
      </c>
      <c r="F1317" s="320">
        <v>1</v>
      </c>
      <c r="G1317" s="321">
        <v>1</v>
      </c>
      <c r="H1317" s="321">
        <v>1</v>
      </c>
      <c r="I1317" s="322">
        <v>1</v>
      </c>
    </row>
    <row r="1318" spans="1:9" ht="13.8" thickBot="1">
      <c r="A1318" s="2654"/>
      <c r="B1318" s="2649" t="s">
        <v>4</v>
      </c>
      <c r="C1318" s="2644" t="s">
        <v>550</v>
      </c>
      <c r="D1318" s="2644" t="s">
        <v>474</v>
      </c>
      <c r="E1318" s="301" t="s">
        <v>57</v>
      </c>
      <c r="F1318" s="302">
        <v>208431</v>
      </c>
      <c r="G1318" s="303">
        <v>17351</v>
      </c>
      <c r="H1318" s="303">
        <v>37329</v>
      </c>
      <c r="I1318" s="304">
        <v>263111</v>
      </c>
    </row>
    <row r="1319" spans="1:9" ht="22.8">
      <c r="A1319" s="2654"/>
      <c r="B1319" s="2643"/>
      <c r="C1319" s="2643"/>
      <c r="D1319" s="2643"/>
      <c r="E1319" s="275" t="s">
        <v>58</v>
      </c>
      <c r="F1319" s="316">
        <v>206196.93180360534</v>
      </c>
      <c r="G1319" s="317">
        <v>17874.967761443917</v>
      </c>
      <c r="H1319" s="317">
        <v>39039.100434950749</v>
      </c>
      <c r="I1319" s="318">
        <v>263111</v>
      </c>
    </row>
    <row r="1320" spans="1:9" ht="22.8">
      <c r="A1320" s="2654"/>
      <c r="B1320" s="2643"/>
      <c r="C1320" s="2643"/>
      <c r="D1320" s="2643"/>
      <c r="E1320" s="275" t="s">
        <v>556</v>
      </c>
      <c r="F1320" s="319">
        <v>0.79217896629179319</v>
      </c>
      <c r="G1320" s="287">
        <v>6.5945551497276822E-2</v>
      </c>
      <c r="H1320" s="287">
        <v>0.14187548221092999</v>
      </c>
      <c r="I1320" s="289">
        <v>1</v>
      </c>
    </row>
    <row r="1321" spans="1:9" ht="22.8">
      <c r="A1321" s="2654"/>
      <c r="B1321" s="2643"/>
      <c r="C1321" s="2643"/>
      <c r="D1321" s="2645"/>
      <c r="E1321" s="365" t="s">
        <v>225</v>
      </c>
      <c r="F1321" s="320">
        <v>0.42327203164726618</v>
      </c>
      <c r="G1321" s="321">
        <v>0.406460832083958</v>
      </c>
      <c r="H1321" s="321">
        <v>0.40039257328570971</v>
      </c>
      <c r="I1321" s="322">
        <v>0.41873518931418469</v>
      </c>
    </row>
    <row r="1322" spans="1:9">
      <c r="A1322" s="2654"/>
      <c r="B1322" s="2643"/>
      <c r="C1322" s="2643"/>
      <c r="D1322" s="2644" t="s">
        <v>475</v>
      </c>
      <c r="E1322" s="301" t="s">
        <v>57</v>
      </c>
      <c r="F1322" s="302">
        <v>283997</v>
      </c>
      <c r="G1322" s="303">
        <v>25337</v>
      </c>
      <c r="H1322" s="303">
        <v>55902</v>
      </c>
      <c r="I1322" s="304">
        <v>365236</v>
      </c>
    </row>
    <row r="1323" spans="1:9" ht="22.8">
      <c r="A1323" s="2654"/>
      <c r="B1323" s="2643"/>
      <c r="C1323" s="2643"/>
      <c r="D1323" s="2643"/>
      <c r="E1323" s="275" t="s">
        <v>58</v>
      </c>
      <c r="F1323" s="316">
        <v>286231.06819639466</v>
      </c>
      <c r="G1323" s="317">
        <v>24813.032238556083</v>
      </c>
      <c r="H1323" s="317">
        <v>54191.899565049251</v>
      </c>
      <c r="I1323" s="318">
        <v>365236</v>
      </c>
    </row>
    <row r="1324" spans="1:9" ht="22.8">
      <c r="A1324" s="2654"/>
      <c r="B1324" s="2643"/>
      <c r="C1324" s="2643"/>
      <c r="D1324" s="2643"/>
      <c r="E1324" s="275" t="s">
        <v>556</v>
      </c>
      <c r="F1324" s="319">
        <v>0.77757121422860831</v>
      </c>
      <c r="G1324" s="287">
        <v>6.937158440022341E-2</v>
      </c>
      <c r="H1324" s="287">
        <v>0.15305720137116824</v>
      </c>
      <c r="I1324" s="289">
        <v>1</v>
      </c>
    </row>
    <row r="1325" spans="1:9" ht="22.8">
      <c r="A1325" s="2654"/>
      <c r="B1325" s="2643"/>
      <c r="C1325" s="2645"/>
      <c r="D1325" s="2645"/>
      <c r="E1325" s="365" t="s">
        <v>225</v>
      </c>
      <c r="F1325" s="320">
        <v>0.57672796835273377</v>
      </c>
      <c r="G1325" s="321">
        <v>0.593539167916042</v>
      </c>
      <c r="H1325" s="321">
        <v>0.59960742671429035</v>
      </c>
      <c r="I1325" s="322">
        <v>0.58126481068581537</v>
      </c>
    </row>
    <row r="1326" spans="1:9" ht="13.8" thickBot="1">
      <c r="A1326" s="2654"/>
      <c r="B1326" s="2643"/>
      <c r="C1326" s="2649" t="s">
        <v>4</v>
      </c>
      <c r="D1326" s="2658"/>
      <c r="E1326" s="301" t="s">
        <v>57</v>
      </c>
      <c r="F1326" s="302">
        <v>492428</v>
      </c>
      <c r="G1326" s="303">
        <v>42688</v>
      </c>
      <c r="H1326" s="303">
        <v>93231</v>
      </c>
      <c r="I1326" s="304">
        <v>628347</v>
      </c>
    </row>
    <row r="1327" spans="1:9" ht="22.8">
      <c r="A1327" s="2654"/>
      <c r="B1327" s="2643"/>
      <c r="C1327" s="2643"/>
      <c r="D1327" s="2643"/>
      <c r="E1327" s="275" t="s">
        <v>58</v>
      </c>
      <c r="F1327" s="316">
        <v>492428</v>
      </c>
      <c r="G1327" s="317">
        <v>42688</v>
      </c>
      <c r="H1327" s="317">
        <v>93231</v>
      </c>
      <c r="I1327" s="318">
        <v>628347</v>
      </c>
    </row>
    <row r="1328" spans="1:9" ht="22.8">
      <c r="A1328" s="2654"/>
      <c r="B1328" s="2643"/>
      <c r="C1328" s="2643"/>
      <c r="D1328" s="2643"/>
      <c r="E1328" s="275" t="s">
        <v>556</v>
      </c>
      <c r="F1328" s="319">
        <v>0.78368799405424072</v>
      </c>
      <c r="G1328" s="287">
        <v>6.7936983864011452E-2</v>
      </c>
      <c r="H1328" s="287">
        <v>0.14837502208174783</v>
      </c>
      <c r="I1328" s="289">
        <v>1</v>
      </c>
    </row>
    <row r="1329" spans="1:9" ht="23.4" thickBot="1">
      <c r="A1329" s="2655"/>
      <c r="B1329" s="2650"/>
      <c r="C1329" s="2650"/>
      <c r="D1329" s="2650"/>
      <c r="E1329" s="364" t="s">
        <v>225</v>
      </c>
      <c r="F1329" s="323">
        <v>1</v>
      </c>
      <c r="G1329" s="292">
        <v>1</v>
      </c>
      <c r="H1329" s="292">
        <v>1</v>
      </c>
      <c r="I1329" s="294">
        <v>1</v>
      </c>
    </row>
    <row r="1331" spans="1:9" ht="13.8" thickBot="1">
      <c r="A1331" s="2659" t="s">
        <v>213</v>
      </c>
      <c r="B1331" s="2643"/>
      <c r="C1331" s="2643"/>
      <c r="D1331" s="2643"/>
      <c r="E1331" s="2643"/>
      <c r="F1331" s="2643"/>
    </row>
    <row r="1332" spans="1:9" ht="35.4" thickBot="1">
      <c r="A1332" s="366" t="s">
        <v>1113</v>
      </c>
      <c r="B1332" s="2660" t="s">
        <v>52</v>
      </c>
      <c r="C1332" s="2662"/>
      <c r="D1332" s="324" t="s">
        <v>153</v>
      </c>
      <c r="E1332" s="325" t="s">
        <v>214</v>
      </c>
      <c r="F1332" s="367" t="s">
        <v>215</v>
      </c>
    </row>
    <row r="1333" spans="1:9">
      <c r="A1333" s="2663" t="s">
        <v>1017</v>
      </c>
      <c r="B1333" s="2664" t="s">
        <v>6</v>
      </c>
      <c r="C1333" s="295" t="s">
        <v>216</v>
      </c>
      <c r="D1333" s="310" t="s">
        <v>1871</v>
      </c>
      <c r="E1333" s="284">
        <v>2</v>
      </c>
      <c r="F1333" s="338">
        <v>7.4186190737150566E-40</v>
      </c>
    </row>
    <row r="1334" spans="1:9">
      <c r="A1334" s="2654"/>
      <c r="B1334" s="2643"/>
      <c r="C1334" s="275" t="s">
        <v>217</v>
      </c>
      <c r="D1334" s="328">
        <v>179.33286924332708</v>
      </c>
      <c r="E1334" s="288">
        <v>2</v>
      </c>
      <c r="F1334" s="330">
        <v>1.1438319726366415E-39</v>
      </c>
    </row>
    <row r="1335" spans="1:9" ht="22.8">
      <c r="A1335" s="2654"/>
      <c r="B1335" s="2643"/>
      <c r="C1335" s="275" t="s">
        <v>218</v>
      </c>
      <c r="D1335" s="328">
        <v>173.35634236818279</v>
      </c>
      <c r="E1335" s="288">
        <v>1</v>
      </c>
      <c r="F1335" s="330">
        <v>1.3681971292856638E-39</v>
      </c>
    </row>
    <row r="1336" spans="1:9">
      <c r="A1336" s="2654"/>
      <c r="B1336" s="2645"/>
      <c r="C1336" s="365" t="s">
        <v>159</v>
      </c>
      <c r="D1336" s="298">
        <v>24775</v>
      </c>
      <c r="E1336" s="309"/>
      <c r="F1336" s="331"/>
    </row>
    <row r="1337" spans="1:9">
      <c r="A1337" s="2654"/>
      <c r="B1337" s="2644" t="s">
        <v>7</v>
      </c>
      <c r="C1337" s="301" t="s">
        <v>216</v>
      </c>
      <c r="D1337" s="332" t="s">
        <v>1872</v>
      </c>
      <c r="E1337" s="303">
        <v>2</v>
      </c>
      <c r="F1337" s="342">
        <v>5.4319045070130215E-77</v>
      </c>
    </row>
    <row r="1338" spans="1:9">
      <c r="A1338" s="2654"/>
      <c r="B1338" s="2643"/>
      <c r="C1338" s="275" t="s">
        <v>217</v>
      </c>
      <c r="D1338" s="328">
        <v>365.38199511064659</v>
      </c>
      <c r="E1338" s="288">
        <v>2</v>
      </c>
      <c r="F1338" s="330">
        <v>4.5531071235508443E-80</v>
      </c>
    </row>
    <row r="1339" spans="1:9" ht="22.8">
      <c r="A1339" s="2654"/>
      <c r="B1339" s="2643"/>
      <c r="C1339" s="275" t="s">
        <v>218</v>
      </c>
      <c r="D1339" s="328">
        <v>91.23809029937037</v>
      </c>
      <c r="E1339" s="288">
        <v>1</v>
      </c>
      <c r="F1339" s="330">
        <v>1.273844030467981E-21</v>
      </c>
    </row>
    <row r="1340" spans="1:9">
      <c r="A1340" s="2654"/>
      <c r="B1340" s="2645"/>
      <c r="C1340" s="365" t="s">
        <v>159</v>
      </c>
      <c r="D1340" s="298">
        <v>17252</v>
      </c>
      <c r="E1340" s="309"/>
      <c r="F1340" s="331"/>
    </row>
    <row r="1341" spans="1:9">
      <c r="A1341" s="2654"/>
      <c r="B1341" s="2644" t="s">
        <v>8</v>
      </c>
      <c r="C1341" s="301" t="s">
        <v>216</v>
      </c>
      <c r="D1341" s="332" t="s">
        <v>1873</v>
      </c>
      <c r="E1341" s="303">
        <v>2</v>
      </c>
      <c r="F1341" s="342">
        <v>5.5502267676864428E-75</v>
      </c>
    </row>
    <row r="1342" spans="1:9">
      <c r="A1342" s="2654"/>
      <c r="B1342" s="2643"/>
      <c r="C1342" s="275" t="s">
        <v>217</v>
      </c>
      <c r="D1342" s="328">
        <v>334.99909470680495</v>
      </c>
      <c r="E1342" s="288">
        <v>2</v>
      </c>
      <c r="F1342" s="330">
        <v>1.8024816956800089E-73</v>
      </c>
    </row>
    <row r="1343" spans="1:9" ht="22.8">
      <c r="A1343" s="2654"/>
      <c r="B1343" s="2643"/>
      <c r="C1343" s="275" t="s">
        <v>218</v>
      </c>
      <c r="D1343" s="328">
        <v>142.11662960959626</v>
      </c>
      <c r="E1343" s="288">
        <v>1</v>
      </c>
      <c r="F1343" s="330">
        <v>9.170218334716063E-33</v>
      </c>
    </row>
    <row r="1344" spans="1:9">
      <c r="A1344" s="2654"/>
      <c r="B1344" s="2645"/>
      <c r="C1344" s="365" t="s">
        <v>159</v>
      </c>
      <c r="D1344" s="298">
        <v>104553</v>
      </c>
      <c r="E1344" s="309"/>
      <c r="F1344" s="331"/>
    </row>
    <row r="1345" spans="1:6">
      <c r="A1345" s="2654"/>
      <c r="B1345" s="2644" t="s">
        <v>4</v>
      </c>
      <c r="C1345" s="301" t="s">
        <v>216</v>
      </c>
      <c r="D1345" s="332" t="s">
        <v>1874</v>
      </c>
      <c r="E1345" s="303">
        <v>2</v>
      </c>
      <c r="F1345" s="342">
        <v>3.3238899445921785E-284</v>
      </c>
    </row>
    <row r="1346" spans="1:6">
      <c r="A1346" s="2654"/>
      <c r="B1346" s="2643"/>
      <c r="C1346" s="275" t="s">
        <v>217</v>
      </c>
      <c r="D1346" s="328">
        <v>1270.8779414846588</v>
      </c>
      <c r="E1346" s="288">
        <v>2</v>
      </c>
      <c r="F1346" s="330">
        <v>1.0773614219734647E-276</v>
      </c>
    </row>
    <row r="1347" spans="1:6" ht="22.8">
      <c r="A1347" s="2654"/>
      <c r="B1347" s="2643"/>
      <c r="C1347" s="275" t="s">
        <v>218</v>
      </c>
      <c r="D1347" s="328">
        <v>823.84467519012139</v>
      </c>
      <c r="E1347" s="288">
        <v>1</v>
      </c>
      <c r="F1347" s="330">
        <v>3.5309668164833551E-181</v>
      </c>
    </row>
    <row r="1348" spans="1:6">
      <c r="A1348" s="2657"/>
      <c r="B1348" s="2645"/>
      <c r="C1348" s="365" t="s">
        <v>159</v>
      </c>
      <c r="D1348" s="298">
        <v>146580</v>
      </c>
      <c r="E1348" s="309"/>
      <c r="F1348" s="331"/>
    </row>
    <row r="1349" spans="1:6">
      <c r="A1349" s="2656" t="s">
        <v>1018</v>
      </c>
      <c r="B1349" s="2644" t="s">
        <v>6</v>
      </c>
      <c r="C1349" s="301" t="s">
        <v>216</v>
      </c>
      <c r="D1349" s="332" t="s">
        <v>1875</v>
      </c>
      <c r="E1349" s="303">
        <v>2</v>
      </c>
      <c r="F1349" s="342">
        <v>9.5770124704660005E-219</v>
      </c>
    </row>
    <row r="1350" spans="1:6">
      <c r="A1350" s="2654"/>
      <c r="B1350" s="2643"/>
      <c r="C1350" s="275" t="s">
        <v>217</v>
      </c>
      <c r="D1350" s="328">
        <v>1100.6876835929672</v>
      </c>
      <c r="E1350" s="288">
        <v>2</v>
      </c>
      <c r="F1350" s="330">
        <v>9.7433063602414078E-240</v>
      </c>
    </row>
    <row r="1351" spans="1:6" ht="22.8">
      <c r="A1351" s="2654"/>
      <c r="B1351" s="2643"/>
      <c r="C1351" s="275" t="s">
        <v>218</v>
      </c>
      <c r="D1351" s="328">
        <v>744.23215263163092</v>
      </c>
      <c r="E1351" s="288">
        <v>1</v>
      </c>
      <c r="F1351" s="330">
        <v>7.2035350892156819E-164</v>
      </c>
    </row>
    <row r="1352" spans="1:6">
      <c r="A1352" s="2654"/>
      <c r="B1352" s="2645"/>
      <c r="C1352" s="365" t="s">
        <v>159</v>
      </c>
      <c r="D1352" s="298">
        <v>85919</v>
      </c>
      <c r="E1352" s="309"/>
      <c r="F1352" s="331"/>
    </row>
    <row r="1353" spans="1:6">
      <c r="A1353" s="2654"/>
      <c r="B1353" s="2644" t="s">
        <v>7</v>
      </c>
      <c r="C1353" s="301" t="s">
        <v>216</v>
      </c>
      <c r="D1353" s="332" t="s">
        <v>1876</v>
      </c>
      <c r="E1353" s="303">
        <v>2</v>
      </c>
      <c r="F1353" s="342">
        <v>0</v>
      </c>
    </row>
    <row r="1354" spans="1:6">
      <c r="A1354" s="2654"/>
      <c r="B1354" s="2643"/>
      <c r="C1354" s="275" t="s">
        <v>217</v>
      </c>
      <c r="D1354" s="328">
        <v>1754.234310547447</v>
      </c>
      <c r="E1354" s="288">
        <v>2</v>
      </c>
      <c r="F1354" s="330">
        <v>0</v>
      </c>
    </row>
    <row r="1355" spans="1:6" ht="22.8">
      <c r="A1355" s="2654"/>
      <c r="B1355" s="2643"/>
      <c r="C1355" s="275" t="s">
        <v>218</v>
      </c>
      <c r="D1355" s="328">
        <v>1634.9664561668458</v>
      </c>
      <c r="E1355" s="288">
        <v>1</v>
      </c>
      <c r="F1355" s="330">
        <v>0</v>
      </c>
    </row>
    <row r="1356" spans="1:6">
      <c r="A1356" s="2654"/>
      <c r="B1356" s="2645"/>
      <c r="C1356" s="365" t="s">
        <v>159</v>
      </c>
      <c r="D1356" s="298">
        <v>264686</v>
      </c>
      <c r="E1356" s="309"/>
      <c r="F1356" s="331"/>
    </row>
    <row r="1357" spans="1:6">
      <c r="A1357" s="2654"/>
      <c r="B1357" s="2644" t="s">
        <v>8</v>
      </c>
      <c r="C1357" s="301" t="s">
        <v>216</v>
      </c>
      <c r="D1357" s="332" t="s">
        <v>1877</v>
      </c>
      <c r="E1357" s="303">
        <v>2</v>
      </c>
      <c r="F1357" s="342">
        <v>8.2685159181153198E-74</v>
      </c>
    </row>
    <row r="1358" spans="1:6">
      <c r="A1358" s="2654"/>
      <c r="B1358" s="2643"/>
      <c r="C1358" s="275" t="s">
        <v>217</v>
      </c>
      <c r="D1358" s="328">
        <v>336.08453924512133</v>
      </c>
      <c r="E1358" s="288">
        <v>2</v>
      </c>
      <c r="F1358" s="330">
        <v>1.047537494038073E-73</v>
      </c>
    </row>
    <row r="1359" spans="1:6" ht="22.8">
      <c r="A1359" s="2654"/>
      <c r="B1359" s="2643"/>
      <c r="C1359" s="275" t="s">
        <v>218</v>
      </c>
      <c r="D1359" s="328">
        <v>173.41998372880897</v>
      </c>
      <c r="E1359" s="288">
        <v>1</v>
      </c>
      <c r="F1359" s="330">
        <v>1.3251050832286444E-39</v>
      </c>
    </row>
    <row r="1360" spans="1:6">
      <c r="A1360" s="2654"/>
      <c r="B1360" s="2645"/>
      <c r="C1360" s="365" t="s">
        <v>159</v>
      </c>
      <c r="D1360" s="298">
        <v>131162</v>
      </c>
      <c r="E1360" s="309"/>
      <c r="F1360" s="331"/>
    </row>
    <row r="1361" spans="1:6">
      <c r="A1361" s="2654"/>
      <c r="B1361" s="2644" t="s">
        <v>4</v>
      </c>
      <c r="C1361" s="301" t="s">
        <v>216</v>
      </c>
      <c r="D1361" s="332" t="s">
        <v>1878</v>
      </c>
      <c r="E1361" s="303">
        <v>2</v>
      </c>
      <c r="F1361" s="342">
        <v>7.9676026927957784E-208</v>
      </c>
    </row>
    <row r="1362" spans="1:6">
      <c r="A1362" s="2654"/>
      <c r="B1362" s="2643"/>
      <c r="C1362" s="275" t="s">
        <v>217</v>
      </c>
      <c r="D1362" s="328">
        <v>960.90624324747694</v>
      </c>
      <c r="E1362" s="288">
        <v>2</v>
      </c>
      <c r="F1362" s="330">
        <v>2.1971538362819292E-209</v>
      </c>
    </row>
    <row r="1363" spans="1:6" ht="22.8">
      <c r="A1363" s="2654"/>
      <c r="B1363" s="2643"/>
      <c r="C1363" s="275" t="s">
        <v>218</v>
      </c>
      <c r="D1363" s="328">
        <v>885.20719304265981</v>
      </c>
      <c r="E1363" s="288">
        <v>1</v>
      </c>
      <c r="F1363" s="330">
        <v>1.6129790222318639E-194</v>
      </c>
    </row>
    <row r="1364" spans="1:6">
      <c r="A1364" s="2657"/>
      <c r="B1364" s="2645"/>
      <c r="C1364" s="365" t="s">
        <v>159</v>
      </c>
      <c r="D1364" s="298">
        <v>481767</v>
      </c>
      <c r="E1364" s="309"/>
      <c r="F1364" s="331"/>
    </row>
    <row r="1365" spans="1:6" ht="13.8" thickBot="1">
      <c r="A1365" s="2653" t="s">
        <v>4</v>
      </c>
      <c r="B1365" s="2644" t="s">
        <v>6</v>
      </c>
      <c r="C1365" s="301" t="s">
        <v>216</v>
      </c>
      <c r="D1365" s="332" t="s">
        <v>1879</v>
      </c>
      <c r="E1365" s="303">
        <v>2</v>
      </c>
      <c r="F1365" s="342">
        <v>3.7716368469820001E-17</v>
      </c>
    </row>
    <row r="1366" spans="1:6">
      <c r="A1366" s="2654"/>
      <c r="B1366" s="2643"/>
      <c r="C1366" s="275" t="s">
        <v>217</v>
      </c>
      <c r="D1366" s="328">
        <v>75.502391774494242</v>
      </c>
      <c r="E1366" s="288">
        <v>2</v>
      </c>
      <c r="F1366" s="330">
        <v>4.0259088782947168E-17</v>
      </c>
    </row>
    <row r="1367" spans="1:6" ht="22.8">
      <c r="A1367" s="2654"/>
      <c r="B1367" s="2643"/>
      <c r="C1367" s="275" t="s">
        <v>218</v>
      </c>
      <c r="D1367" s="328">
        <v>24.537452609824122</v>
      </c>
      <c r="E1367" s="288">
        <v>1</v>
      </c>
      <c r="F1367" s="330">
        <v>7.2879375234236046E-7</v>
      </c>
    </row>
    <row r="1368" spans="1:6">
      <c r="A1368" s="2654"/>
      <c r="B1368" s="2645"/>
      <c r="C1368" s="365" t="s">
        <v>159</v>
      </c>
      <c r="D1368" s="298">
        <v>110694</v>
      </c>
      <c r="E1368" s="309"/>
      <c r="F1368" s="331"/>
    </row>
    <row r="1369" spans="1:6">
      <c r="A1369" s="2654"/>
      <c r="B1369" s="2644" t="s">
        <v>7</v>
      </c>
      <c r="C1369" s="301" t="s">
        <v>216</v>
      </c>
      <c r="D1369" s="332" t="s">
        <v>1880</v>
      </c>
      <c r="E1369" s="303">
        <v>2</v>
      </c>
      <c r="F1369" s="342">
        <v>0</v>
      </c>
    </row>
    <row r="1370" spans="1:6">
      <c r="A1370" s="2654"/>
      <c r="B1370" s="2643"/>
      <c r="C1370" s="275" t="s">
        <v>217</v>
      </c>
      <c r="D1370" s="328">
        <v>1601.5520079687524</v>
      </c>
      <c r="E1370" s="288">
        <v>2</v>
      </c>
      <c r="F1370" s="330">
        <v>0</v>
      </c>
    </row>
    <row r="1371" spans="1:6" ht="22.8">
      <c r="A1371" s="2654"/>
      <c r="B1371" s="2643"/>
      <c r="C1371" s="275" t="s">
        <v>218</v>
      </c>
      <c r="D1371" s="328">
        <v>1576.8843694616612</v>
      </c>
      <c r="E1371" s="288">
        <v>1</v>
      </c>
      <c r="F1371" s="330">
        <v>0</v>
      </c>
    </row>
    <row r="1372" spans="1:6">
      <c r="A1372" s="2654"/>
      <c r="B1372" s="2645"/>
      <c r="C1372" s="365" t="s">
        <v>159</v>
      </c>
      <c r="D1372" s="298">
        <v>281938</v>
      </c>
      <c r="E1372" s="309"/>
      <c r="F1372" s="331"/>
    </row>
    <row r="1373" spans="1:6">
      <c r="A1373" s="2654"/>
      <c r="B1373" s="2644" t="s">
        <v>8</v>
      </c>
      <c r="C1373" s="301" t="s">
        <v>216</v>
      </c>
      <c r="D1373" s="332" t="s">
        <v>1881</v>
      </c>
      <c r="E1373" s="303">
        <v>2</v>
      </c>
      <c r="F1373" s="342">
        <v>1.1603548366979962E-196</v>
      </c>
    </row>
    <row r="1374" spans="1:6">
      <c r="A1374" s="2654"/>
      <c r="B1374" s="2643"/>
      <c r="C1374" s="275" t="s">
        <v>217</v>
      </c>
      <c r="D1374" s="328">
        <v>888.80286488745276</v>
      </c>
      <c r="E1374" s="288">
        <v>2</v>
      </c>
      <c r="F1374" s="330">
        <v>9.974936502769111E-194</v>
      </c>
    </row>
    <row r="1375" spans="1:6" ht="22.8">
      <c r="A1375" s="2654"/>
      <c r="B1375" s="2643"/>
      <c r="C1375" s="275" t="s">
        <v>218</v>
      </c>
      <c r="D1375" s="328">
        <v>563.25774048410938</v>
      </c>
      <c r="E1375" s="288">
        <v>1</v>
      </c>
      <c r="F1375" s="330">
        <v>1.6441996014766508E-124</v>
      </c>
    </row>
    <row r="1376" spans="1:6">
      <c r="A1376" s="2654"/>
      <c r="B1376" s="2645"/>
      <c r="C1376" s="365" t="s">
        <v>159</v>
      </c>
      <c r="D1376" s="298">
        <v>235715</v>
      </c>
      <c r="E1376" s="309"/>
      <c r="F1376" s="331"/>
    </row>
    <row r="1377" spans="1:8" ht="13.8" thickBot="1">
      <c r="A1377" s="2654"/>
      <c r="B1377" s="2649" t="s">
        <v>4</v>
      </c>
      <c r="C1377" s="301" t="s">
        <v>216</v>
      </c>
      <c r="D1377" s="332" t="s">
        <v>1882</v>
      </c>
      <c r="E1377" s="303">
        <v>2</v>
      </c>
      <c r="F1377" s="342">
        <v>1.7169947084363071E-43</v>
      </c>
    </row>
    <row r="1378" spans="1:8">
      <c r="A1378" s="2654"/>
      <c r="B1378" s="2643"/>
      <c r="C1378" s="275" t="s">
        <v>217</v>
      </c>
      <c r="D1378" s="328">
        <v>197.53457480846569</v>
      </c>
      <c r="E1378" s="288">
        <v>2</v>
      </c>
      <c r="F1378" s="330">
        <v>1.2761804513934299E-43</v>
      </c>
    </row>
    <row r="1379" spans="1:8" ht="22.8">
      <c r="A1379" s="2654"/>
      <c r="B1379" s="2643"/>
      <c r="C1379" s="275" t="s">
        <v>218</v>
      </c>
      <c r="D1379" s="328">
        <v>192.48689749971723</v>
      </c>
      <c r="E1379" s="288">
        <v>1</v>
      </c>
      <c r="F1379" s="330">
        <v>9.1098896070478944E-44</v>
      </c>
    </row>
    <row r="1380" spans="1:8" ht="13.8" thickBot="1">
      <c r="A1380" s="2655"/>
      <c r="B1380" s="2650"/>
      <c r="C1380" s="364" t="s">
        <v>159</v>
      </c>
      <c r="D1380" s="291">
        <v>628347</v>
      </c>
      <c r="E1380" s="335"/>
      <c r="F1380" s="336"/>
    </row>
    <row r="1381" spans="1:8">
      <c r="A1381" s="2642" t="s">
        <v>1883</v>
      </c>
      <c r="B1381" s="2643"/>
      <c r="C1381" s="2643"/>
      <c r="D1381" s="2643"/>
      <c r="E1381" s="2643"/>
      <c r="F1381" s="2643"/>
    </row>
    <row r="1383" spans="1:8" ht="13.8" thickBot="1">
      <c r="A1383" s="2659" t="s">
        <v>151</v>
      </c>
      <c r="B1383" s="2643"/>
      <c r="C1383" s="2643"/>
      <c r="D1383" s="2643"/>
      <c r="E1383" s="2643"/>
      <c r="F1383" s="2643"/>
      <c r="G1383" s="2643"/>
      <c r="H1383" s="2643"/>
    </row>
    <row r="1384" spans="1:8" ht="48.6" thickBot="1">
      <c r="A1384" s="366" t="s">
        <v>1113</v>
      </c>
      <c r="B1384" s="2660" t="s">
        <v>52</v>
      </c>
      <c r="C1384" s="2661"/>
      <c r="D1384" s="2662"/>
      <c r="E1384" s="324" t="s">
        <v>153</v>
      </c>
      <c r="F1384" s="325" t="s">
        <v>196</v>
      </c>
      <c r="G1384" s="325" t="s">
        <v>197</v>
      </c>
      <c r="H1384" s="367" t="s">
        <v>198</v>
      </c>
    </row>
    <row r="1385" spans="1:8">
      <c r="A1385" s="2663" t="s">
        <v>1017</v>
      </c>
      <c r="B1385" s="2664" t="s">
        <v>6</v>
      </c>
      <c r="C1385" s="2665" t="s">
        <v>155</v>
      </c>
      <c r="D1385" s="295" t="s">
        <v>156</v>
      </c>
      <c r="E1385" s="337">
        <v>8.5284310311765504E-2</v>
      </c>
      <c r="F1385" s="326"/>
      <c r="G1385" s="326"/>
      <c r="H1385" s="338">
        <v>7.4186190737150566E-40</v>
      </c>
    </row>
    <row r="1386" spans="1:8">
      <c r="A1386" s="2654"/>
      <c r="B1386" s="2643"/>
      <c r="C1386" s="2643"/>
      <c r="D1386" s="275" t="s">
        <v>199</v>
      </c>
      <c r="E1386" s="328">
        <v>8.5284310311765504E-2</v>
      </c>
      <c r="F1386" s="308"/>
      <c r="G1386" s="308"/>
      <c r="H1386" s="330">
        <v>7.4186190737150566E-40</v>
      </c>
    </row>
    <row r="1387" spans="1:8">
      <c r="A1387" s="2654"/>
      <c r="B1387" s="2643"/>
      <c r="C1387" s="339" t="s">
        <v>200</v>
      </c>
      <c r="D1387" s="275" t="s">
        <v>201</v>
      </c>
      <c r="E1387" s="328">
        <v>-8.3651127882047094E-2</v>
      </c>
      <c r="F1387" s="313">
        <v>6.378231690311105E-3</v>
      </c>
      <c r="G1387" s="313">
        <v>-13.212528400398027</v>
      </c>
      <c r="H1387" s="340" t="s">
        <v>202</v>
      </c>
    </row>
    <row r="1388" spans="1:8" ht="34.200000000000003">
      <c r="A1388" s="2654"/>
      <c r="B1388" s="2643"/>
      <c r="C1388" s="339" t="s">
        <v>203</v>
      </c>
      <c r="D1388" s="275" t="s">
        <v>204</v>
      </c>
      <c r="E1388" s="328">
        <v>-8.2714320772566061E-2</v>
      </c>
      <c r="F1388" s="313">
        <v>6.3763034507315379E-3</v>
      </c>
      <c r="G1388" s="313">
        <v>-13.063536465756066</v>
      </c>
      <c r="H1388" s="340" t="s">
        <v>202</v>
      </c>
    </row>
    <row r="1389" spans="1:8">
      <c r="A1389" s="2654"/>
      <c r="B1389" s="2645"/>
      <c r="C1389" s="2647" t="s">
        <v>159</v>
      </c>
      <c r="D1389" s="2648"/>
      <c r="E1389" s="298">
        <v>24775</v>
      </c>
      <c r="F1389" s="309"/>
      <c r="G1389" s="309"/>
      <c r="H1389" s="331"/>
    </row>
    <row r="1390" spans="1:8">
      <c r="A1390" s="2654"/>
      <c r="B1390" s="2644" t="s">
        <v>7</v>
      </c>
      <c r="C1390" s="2646" t="s">
        <v>155</v>
      </c>
      <c r="D1390" s="301" t="s">
        <v>156</v>
      </c>
      <c r="E1390" s="341">
        <v>0.14268091673630698</v>
      </c>
      <c r="F1390" s="307"/>
      <c r="G1390" s="307"/>
      <c r="H1390" s="342">
        <v>5.4319045070130215E-77</v>
      </c>
    </row>
    <row r="1391" spans="1:8">
      <c r="A1391" s="2654"/>
      <c r="B1391" s="2643"/>
      <c r="C1391" s="2643"/>
      <c r="D1391" s="275" t="s">
        <v>199</v>
      </c>
      <c r="E1391" s="328">
        <v>0.14268091673630698</v>
      </c>
      <c r="F1391" s="308"/>
      <c r="G1391" s="308"/>
      <c r="H1391" s="330">
        <v>5.4319045070130215E-77</v>
      </c>
    </row>
    <row r="1392" spans="1:8">
      <c r="A1392" s="2654"/>
      <c r="B1392" s="2643"/>
      <c r="C1392" s="339" t="s">
        <v>200</v>
      </c>
      <c r="D1392" s="275" t="s">
        <v>201</v>
      </c>
      <c r="E1392" s="328">
        <v>-7.2724535437285756E-2</v>
      </c>
      <c r="F1392" s="313">
        <v>7.8527741378204841E-3</v>
      </c>
      <c r="G1392" s="313">
        <v>-9.5769454583656284</v>
      </c>
      <c r="H1392" s="340" t="s">
        <v>202</v>
      </c>
    </row>
    <row r="1393" spans="1:8" ht="34.200000000000003">
      <c r="A1393" s="2654"/>
      <c r="B1393" s="2643"/>
      <c r="C1393" s="339" t="s">
        <v>203</v>
      </c>
      <c r="D1393" s="275" t="s">
        <v>204</v>
      </c>
      <c r="E1393" s="328">
        <v>-5.8780218544838517E-2</v>
      </c>
      <c r="F1393" s="313">
        <v>7.8276701227782304E-3</v>
      </c>
      <c r="G1393" s="313">
        <v>-7.7335217941219749</v>
      </c>
      <c r="H1393" s="340" t="s">
        <v>202</v>
      </c>
    </row>
    <row r="1394" spans="1:8">
      <c r="A1394" s="2654"/>
      <c r="B1394" s="2645"/>
      <c r="C1394" s="2647" t="s">
        <v>159</v>
      </c>
      <c r="D1394" s="2648"/>
      <c r="E1394" s="298">
        <v>17252</v>
      </c>
      <c r="F1394" s="309"/>
      <c r="G1394" s="309"/>
      <c r="H1394" s="331"/>
    </row>
    <row r="1395" spans="1:8">
      <c r="A1395" s="2654"/>
      <c r="B1395" s="2644" t="s">
        <v>8</v>
      </c>
      <c r="C1395" s="2646" t="s">
        <v>155</v>
      </c>
      <c r="D1395" s="301" t="s">
        <v>156</v>
      </c>
      <c r="E1395" s="341">
        <v>5.7189916131284275E-2</v>
      </c>
      <c r="F1395" s="307"/>
      <c r="G1395" s="307"/>
      <c r="H1395" s="342">
        <v>5.5502267676864428E-75</v>
      </c>
    </row>
    <row r="1396" spans="1:8">
      <c r="A1396" s="2654"/>
      <c r="B1396" s="2643"/>
      <c r="C1396" s="2643"/>
      <c r="D1396" s="275" t="s">
        <v>199</v>
      </c>
      <c r="E1396" s="328">
        <v>5.7189916131284275E-2</v>
      </c>
      <c r="F1396" s="308"/>
      <c r="G1396" s="308"/>
      <c r="H1396" s="330">
        <v>5.5502267676864428E-75</v>
      </c>
    </row>
    <row r="1397" spans="1:8">
      <c r="A1397" s="2654"/>
      <c r="B1397" s="2643"/>
      <c r="C1397" s="339" t="s">
        <v>200</v>
      </c>
      <c r="D1397" s="275" t="s">
        <v>201</v>
      </c>
      <c r="E1397" s="328">
        <v>-3.6868568641548909E-2</v>
      </c>
      <c r="F1397" s="313">
        <v>3.2323455467479956E-3</v>
      </c>
      <c r="G1397" s="313">
        <v>-11.929321410556813</v>
      </c>
      <c r="H1397" s="340" t="s">
        <v>202</v>
      </c>
    </row>
    <row r="1398" spans="1:8" ht="34.200000000000003">
      <c r="A1398" s="2654"/>
      <c r="B1398" s="2643"/>
      <c r="C1398" s="339" t="s">
        <v>203</v>
      </c>
      <c r="D1398" s="275" t="s">
        <v>204</v>
      </c>
      <c r="E1398" s="328">
        <v>-2.5411198744044929E-2</v>
      </c>
      <c r="F1398" s="313">
        <v>3.1744361838614101E-3</v>
      </c>
      <c r="G1398" s="313">
        <v>-8.2191993110993238</v>
      </c>
      <c r="H1398" s="340" t="s">
        <v>202</v>
      </c>
    </row>
    <row r="1399" spans="1:8">
      <c r="A1399" s="2654"/>
      <c r="B1399" s="2645"/>
      <c r="C1399" s="2647" t="s">
        <v>159</v>
      </c>
      <c r="D1399" s="2648"/>
      <c r="E1399" s="298">
        <v>104553</v>
      </c>
      <c r="F1399" s="309"/>
      <c r="G1399" s="309"/>
      <c r="H1399" s="331"/>
    </row>
    <row r="1400" spans="1:8">
      <c r="A1400" s="2654"/>
      <c r="B1400" s="2644" t="s">
        <v>4</v>
      </c>
      <c r="C1400" s="2646" t="s">
        <v>155</v>
      </c>
      <c r="D1400" s="301" t="s">
        <v>156</v>
      </c>
      <c r="E1400" s="341">
        <v>9.4372494397332876E-2</v>
      </c>
      <c r="F1400" s="307"/>
      <c r="G1400" s="307"/>
      <c r="H1400" s="342">
        <v>3.3238899445921785E-284</v>
      </c>
    </row>
    <row r="1401" spans="1:8">
      <c r="A1401" s="2654"/>
      <c r="B1401" s="2643"/>
      <c r="C1401" s="2643"/>
      <c r="D1401" s="275" t="s">
        <v>199</v>
      </c>
      <c r="E1401" s="328">
        <v>9.4372494397332876E-2</v>
      </c>
      <c r="F1401" s="308"/>
      <c r="G1401" s="308"/>
      <c r="H1401" s="330">
        <v>3.3238899445921785E-284</v>
      </c>
    </row>
    <row r="1402" spans="1:8">
      <c r="A1402" s="2654"/>
      <c r="B1402" s="2643"/>
      <c r="C1402" s="339" t="s">
        <v>200</v>
      </c>
      <c r="D1402" s="275" t="s">
        <v>201</v>
      </c>
      <c r="E1402" s="328">
        <v>-7.4969875956575699E-2</v>
      </c>
      <c r="F1402" s="313">
        <v>2.7291914893080339E-3</v>
      </c>
      <c r="G1402" s="313">
        <v>-28.783599489319723</v>
      </c>
      <c r="H1402" s="340" t="s">
        <v>202</v>
      </c>
    </row>
    <row r="1403" spans="1:8" ht="34.200000000000003">
      <c r="A1403" s="2654"/>
      <c r="B1403" s="2643"/>
      <c r="C1403" s="339" t="s">
        <v>203</v>
      </c>
      <c r="D1403" s="275" t="s">
        <v>204</v>
      </c>
      <c r="E1403" s="328">
        <v>-6.3543956349922465E-2</v>
      </c>
      <c r="F1403" s="313">
        <v>2.7038961320626094E-3</v>
      </c>
      <c r="G1403" s="313">
        <v>-24.377391188864188</v>
      </c>
      <c r="H1403" s="340" t="s">
        <v>202</v>
      </c>
    </row>
    <row r="1404" spans="1:8">
      <c r="A1404" s="2657"/>
      <c r="B1404" s="2645"/>
      <c r="C1404" s="2647" t="s">
        <v>159</v>
      </c>
      <c r="D1404" s="2648"/>
      <c r="E1404" s="298">
        <v>146580</v>
      </c>
      <c r="F1404" s="309"/>
      <c r="G1404" s="309"/>
      <c r="H1404" s="331"/>
    </row>
    <row r="1405" spans="1:8">
      <c r="A1405" s="2656" t="s">
        <v>1018</v>
      </c>
      <c r="B1405" s="2644" t="s">
        <v>6</v>
      </c>
      <c r="C1405" s="2646" t="s">
        <v>155</v>
      </c>
      <c r="D1405" s="301" t="s">
        <v>156</v>
      </c>
      <c r="E1405" s="341">
        <v>0.108099871539327</v>
      </c>
      <c r="F1405" s="307"/>
      <c r="G1405" s="307"/>
      <c r="H1405" s="342">
        <v>9.5770124704660005E-219</v>
      </c>
    </row>
    <row r="1406" spans="1:8">
      <c r="A1406" s="2654"/>
      <c r="B1406" s="2643"/>
      <c r="C1406" s="2643"/>
      <c r="D1406" s="275" t="s">
        <v>199</v>
      </c>
      <c r="E1406" s="328">
        <v>0.108099871539327</v>
      </c>
      <c r="F1406" s="308"/>
      <c r="G1406" s="308"/>
      <c r="H1406" s="330">
        <v>9.5770124704660005E-219</v>
      </c>
    </row>
    <row r="1407" spans="1:8">
      <c r="A1407" s="2654"/>
      <c r="B1407" s="2643"/>
      <c r="C1407" s="339" t="s">
        <v>200</v>
      </c>
      <c r="D1407" s="275" t="s">
        <v>201</v>
      </c>
      <c r="E1407" s="328">
        <v>9.3070518812370967E-2</v>
      </c>
      <c r="F1407" s="313">
        <v>2.9923180625169694E-3</v>
      </c>
      <c r="G1407" s="313">
        <v>27.399386371780057</v>
      </c>
      <c r="H1407" s="340" t="s">
        <v>202</v>
      </c>
    </row>
    <row r="1408" spans="1:8" ht="34.200000000000003">
      <c r="A1408" s="2654"/>
      <c r="B1408" s="2643"/>
      <c r="C1408" s="339" t="s">
        <v>203</v>
      </c>
      <c r="D1408" s="275" t="s">
        <v>204</v>
      </c>
      <c r="E1408" s="328">
        <v>7.9597869053346315E-2</v>
      </c>
      <c r="F1408" s="313">
        <v>3.1304656521111136E-3</v>
      </c>
      <c r="G1408" s="313">
        <v>23.405675318049862</v>
      </c>
      <c r="H1408" s="340" t="s">
        <v>202</v>
      </c>
    </row>
    <row r="1409" spans="1:8">
      <c r="A1409" s="2654"/>
      <c r="B1409" s="2645"/>
      <c r="C1409" s="2647" t="s">
        <v>159</v>
      </c>
      <c r="D1409" s="2648"/>
      <c r="E1409" s="298">
        <v>85919</v>
      </c>
      <c r="F1409" s="309"/>
      <c r="G1409" s="309"/>
      <c r="H1409" s="331"/>
    </row>
    <row r="1410" spans="1:8">
      <c r="A1410" s="2654"/>
      <c r="B1410" s="2644" t="s">
        <v>7</v>
      </c>
      <c r="C1410" s="2646" t="s">
        <v>155</v>
      </c>
      <c r="D1410" s="301" t="s">
        <v>156</v>
      </c>
      <c r="E1410" s="341">
        <v>8.1167421082654678E-2</v>
      </c>
      <c r="F1410" s="307"/>
      <c r="G1410" s="307"/>
      <c r="H1410" s="342">
        <v>0</v>
      </c>
    </row>
    <row r="1411" spans="1:8">
      <c r="A1411" s="2654"/>
      <c r="B1411" s="2643"/>
      <c r="C1411" s="2643"/>
      <c r="D1411" s="275" t="s">
        <v>199</v>
      </c>
      <c r="E1411" s="328">
        <v>8.1167421082654678E-2</v>
      </c>
      <c r="F1411" s="308"/>
      <c r="G1411" s="308"/>
      <c r="H1411" s="330">
        <v>0</v>
      </c>
    </row>
    <row r="1412" spans="1:8">
      <c r="A1412" s="2654"/>
      <c r="B1412" s="2643"/>
      <c r="C1412" s="339" t="s">
        <v>200</v>
      </c>
      <c r="D1412" s="275" t="s">
        <v>201</v>
      </c>
      <c r="E1412" s="328">
        <v>7.8594066215810068E-2</v>
      </c>
      <c r="F1412" s="313">
        <v>1.9216920554361802E-3</v>
      </c>
      <c r="G1412" s="313">
        <v>40.560106558802708</v>
      </c>
      <c r="H1412" s="340" t="s">
        <v>202</v>
      </c>
    </row>
    <row r="1413" spans="1:8" ht="34.200000000000003">
      <c r="A1413" s="2654"/>
      <c r="B1413" s="2643"/>
      <c r="C1413" s="339" t="s">
        <v>203</v>
      </c>
      <c r="D1413" s="275" t="s">
        <v>204</v>
      </c>
      <c r="E1413" s="328">
        <v>7.3664544623853911E-2</v>
      </c>
      <c r="F1413" s="313">
        <v>1.9280182268910581E-3</v>
      </c>
      <c r="G1413" s="313">
        <v>38.001776881808702</v>
      </c>
      <c r="H1413" s="340" t="s">
        <v>202</v>
      </c>
    </row>
    <row r="1414" spans="1:8">
      <c r="A1414" s="2654"/>
      <c r="B1414" s="2645"/>
      <c r="C1414" s="2647" t="s">
        <v>159</v>
      </c>
      <c r="D1414" s="2648"/>
      <c r="E1414" s="298">
        <v>264686</v>
      </c>
      <c r="F1414" s="309"/>
      <c r="G1414" s="309"/>
      <c r="H1414" s="331"/>
    </row>
    <row r="1415" spans="1:8">
      <c r="A1415" s="2654"/>
      <c r="B1415" s="2644" t="s">
        <v>8</v>
      </c>
      <c r="C1415" s="2646" t="s">
        <v>155</v>
      </c>
      <c r="D1415" s="301" t="s">
        <v>156</v>
      </c>
      <c r="E1415" s="341">
        <v>5.0655398922171593E-2</v>
      </c>
      <c r="F1415" s="307"/>
      <c r="G1415" s="307"/>
      <c r="H1415" s="342">
        <v>8.2685159181153198E-74</v>
      </c>
    </row>
    <row r="1416" spans="1:8">
      <c r="A1416" s="2654"/>
      <c r="B1416" s="2643"/>
      <c r="C1416" s="2643"/>
      <c r="D1416" s="275" t="s">
        <v>199</v>
      </c>
      <c r="E1416" s="328">
        <v>5.0655398922171593E-2</v>
      </c>
      <c r="F1416" s="308"/>
      <c r="G1416" s="308"/>
      <c r="H1416" s="330">
        <v>8.2685159181153198E-74</v>
      </c>
    </row>
    <row r="1417" spans="1:8">
      <c r="A1417" s="2654"/>
      <c r="B1417" s="2643"/>
      <c r="C1417" s="339" t="s">
        <v>200</v>
      </c>
      <c r="D1417" s="275" t="s">
        <v>201</v>
      </c>
      <c r="E1417" s="328">
        <v>-3.6361953825535719E-2</v>
      </c>
      <c r="F1417" s="313">
        <v>2.7698015684917286E-3</v>
      </c>
      <c r="G1417" s="313">
        <v>-13.177566460462366</v>
      </c>
      <c r="H1417" s="340" t="s">
        <v>202</v>
      </c>
    </row>
    <row r="1418" spans="1:8" ht="34.200000000000003">
      <c r="A1418" s="2654"/>
      <c r="B1418" s="2643"/>
      <c r="C1418" s="339" t="s">
        <v>203</v>
      </c>
      <c r="D1418" s="275" t="s">
        <v>204</v>
      </c>
      <c r="E1418" s="328">
        <v>-2.8553329927119911E-2</v>
      </c>
      <c r="F1418" s="313">
        <v>2.7691233386833596E-3</v>
      </c>
      <c r="G1418" s="313">
        <v>-10.345097265353488</v>
      </c>
      <c r="H1418" s="340" t="s">
        <v>202</v>
      </c>
    </row>
    <row r="1419" spans="1:8">
      <c r="A1419" s="2654"/>
      <c r="B1419" s="2645"/>
      <c r="C1419" s="2647" t="s">
        <v>159</v>
      </c>
      <c r="D1419" s="2648"/>
      <c r="E1419" s="298">
        <v>131162</v>
      </c>
      <c r="F1419" s="309"/>
      <c r="G1419" s="309"/>
      <c r="H1419" s="331"/>
    </row>
    <row r="1420" spans="1:8">
      <c r="A1420" s="2654"/>
      <c r="B1420" s="2644" t="s">
        <v>4</v>
      </c>
      <c r="C1420" s="2646" t="s">
        <v>155</v>
      </c>
      <c r="D1420" s="301" t="s">
        <v>156</v>
      </c>
      <c r="E1420" s="341">
        <v>4.4493131718706377E-2</v>
      </c>
      <c r="F1420" s="307"/>
      <c r="G1420" s="307"/>
      <c r="H1420" s="342">
        <v>7.9676026927957784E-208</v>
      </c>
    </row>
    <row r="1421" spans="1:8">
      <c r="A1421" s="2654"/>
      <c r="B1421" s="2643"/>
      <c r="C1421" s="2643"/>
      <c r="D1421" s="275" t="s">
        <v>199</v>
      </c>
      <c r="E1421" s="328">
        <v>4.4493131718706377E-2</v>
      </c>
      <c r="F1421" s="308"/>
      <c r="G1421" s="308"/>
      <c r="H1421" s="330">
        <v>7.9676026927957784E-208</v>
      </c>
    </row>
    <row r="1422" spans="1:8">
      <c r="A1422" s="2654"/>
      <c r="B1422" s="2643"/>
      <c r="C1422" s="339" t="s">
        <v>200</v>
      </c>
      <c r="D1422" s="275" t="s">
        <v>201</v>
      </c>
      <c r="E1422" s="328">
        <v>4.2865154523675314E-2</v>
      </c>
      <c r="F1422" s="313">
        <v>1.4250271651165566E-3</v>
      </c>
      <c r="G1422" s="313">
        <v>29.779772413633768</v>
      </c>
      <c r="H1422" s="340" t="s">
        <v>202</v>
      </c>
    </row>
    <row r="1423" spans="1:8" ht="34.200000000000003">
      <c r="A1423" s="2654"/>
      <c r="B1423" s="2643"/>
      <c r="C1423" s="339" t="s">
        <v>203</v>
      </c>
      <c r="D1423" s="275" t="s">
        <v>204</v>
      </c>
      <c r="E1423" s="328">
        <v>3.9813235983465062E-2</v>
      </c>
      <c r="F1423" s="313">
        <v>1.4286803223961682E-3</v>
      </c>
      <c r="G1423" s="313">
        <v>27.656013125886748</v>
      </c>
      <c r="H1423" s="340" t="s">
        <v>202</v>
      </c>
    </row>
    <row r="1424" spans="1:8">
      <c r="A1424" s="2657"/>
      <c r="B1424" s="2645"/>
      <c r="C1424" s="2647" t="s">
        <v>159</v>
      </c>
      <c r="D1424" s="2648"/>
      <c r="E1424" s="298">
        <v>481767</v>
      </c>
      <c r="F1424" s="309"/>
      <c r="G1424" s="309"/>
      <c r="H1424" s="331"/>
    </row>
    <row r="1425" spans="1:8" ht="13.8" thickBot="1">
      <c r="A1425" s="2653" t="s">
        <v>4</v>
      </c>
      <c r="B1425" s="2644" t="s">
        <v>6</v>
      </c>
      <c r="C1425" s="2646" t="s">
        <v>155</v>
      </c>
      <c r="D1425" s="301" t="s">
        <v>156</v>
      </c>
      <c r="E1425" s="341">
        <v>2.6139258522771085E-2</v>
      </c>
      <c r="F1425" s="307"/>
      <c r="G1425" s="307"/>
      <c r="H1425" s="342">
        <v>3.7716368469820001E-17</v>
      </c>
    </row>
    <row r="1426" spans="1:8">
      <c r="A1426" s="2654"/>
      <c r="B1426" s="2643"/>
      <c r="C1426" s="2643"/>
      <c r="D1426" s="275" t="s">
        <v>199</v>
      </c>
      <c r="E1426" s="328">
        <v>2.6139258522771085E-2</v>
      </c>
      <c r="F1426" s="308"/>
      <c r="G1426" s="308"/>
      <c r="H1426" s="330">
        <v>3.7716368469820001E-17</v>
      </c>
    </row>
    <row r="1427" spans="1:8">
      <c r="A1427" s="2654"/>
      <c r="B1427" s="2643"/>
      <c r="C1427" s="339" t="s">
        <v>200</v>
      </c>
      <c r="D1427" s="275" t="s">
        <v>201</v>
      </c>
      <c r="E1427" s="328">
        <v>1.4888627280509248E-2</v>
      </c>
      <c r="F1427" s="313">
        <v>2.9696269076294277E-3</v>
      </c>
      <c r="G1427" s="313">
        <v>4.9540560495978223</v>
      </c>
      <c r="H1427" s="340" t="s">
        <v>202</v>
      </c>
    </row>
    <row r="1428" spans="1:8" ht="34.200000000000003">
      <c r="A1428" s="2654"/>
      <c r="B1428" s="2643"/>
      <c r="C1428" s="339" t="s">
        <v>203</v>
      </c>
      <c r="D1428" s="275" t="s">
        <v>204</v>
      </c>
      <c r="E1428" s="328">
        <v>1.1244758199402146E-2</v>
      </c>
      <c r="F1428" s="313">
        <v>2.982064983182253E-3</v>
      </c>
      <c r="G1428" s="313">
        <v>3.7414133978307538</v>
      </c>
      <c r="H1428" s="340" t="s">
        <v>202</v>
      </c>
    </row>
    <row r="1429" spans="1:8">
      <c r="A1429" s="2654"/>
      <c r="B1429" s="2645"/>
      <c r="C1429" s="2647" t="s">
        <v>159</v>
      </c>
      <c r="D1429" s="2648"/>
      <c r="E1429" s="298">
        <v>110694</v>
      </c>
      <c r="F1429" s="309"/>
      <c r="G1429" s="309"/>
      <c r="H1429" s="331"/>
    </row>
    <row r="1430" spans="1:8">
      <c r="A1430" s="2654"/>
      <c r="B1430" s="2644" t="s">
        <v>7</v>
      </c>
      <c r="C1430" s="2646" t="s">
        <v>155</v>
      </c>
      <c r="D1430" s="301" t="s">
        <v>156</v>
      </c>
      <c r="E1430" s="341">
        <v>7.5138457931322178E-2</v>
      </c>
      <c r="F1430" s="307"/>
      <c r="G1430" s="307"/>
      <c r="H1430" s="342">
        <v>0</v>
      </c>
    </row>
    <row r="1431" spans="1:8">
      <c r="A1431" s="2654"/>
      <c r="B1431" s="2643"/>
      <c r="C1431" s="2643"/>
      <c r="D1431" s="275" t="s">
        <v>199</v>
      </c>
      <c r="E1431" s="328">
        <v>7.5138457931322178E-2</v>
      </c>
      <c r="F1431" s="308"/>
      <c r="G1431" s="308"/>
      <c r="H1431" s="330">
        <v>0</v>
      </c>
    </row>
    <row r="1432" spans="1:8">
      <c r="A1432" s="2654"/>
      <c r="B1432" s="2643"/>
      <c r="C1432" s="339" t="s">
        <v>200</v>
      </c>
      <c r="D1432" s="275" t="s">
        <v>201</v>
      </c>
      <c r="E1432" s="328">
        <v>7.4786616802014927E-2</v>
      </c>
      <c r="F1432" s="313">
        <v>1.8613259115147572E-3</v>
      </c>
      <c r="G1432" s="313">
        <v>39.821450562600106</v>
      </c>
      <c r="H1432" s="340" t="s">
        <v>202</v>
      </c>
    </row>
    <row r="1433" spans="1:8" ht="34.200000000000003">
      <c r="A1433" s="2654"/>
      <c r="B1433" s="2643"/>
      <c r="C1433" s="339" t="s">
        <v>203</v>
      </c>
      <c r="D1433" s="275" t="s">
        <v>204</v>
      </c>
      <c r="E1433" s="328">
        <v>7.2343380684601319E-2</v>
      </c>
      <c r="F1433" s="313">
        <v>1.8657479434544956E-3</v>
      </c>
      <c r="G1433" s="313">
        <v>38.513545882727549</v>
      </c>
      <c r="H1433" s="340" t="s">
        <v>202</v>
      </c>
    </row>
    <row r="1434" spans="1:8">
      <c r="A1434" s="2654"/>
      <c r="B1434" s="2645"/>
      <c r="C1434" s="2647" t="s">
        <v>159</v>
      </c>
      <c r="D1434" s="2648"/>
      <c r="E1434" s="298">
        <v>281938</v>
      </c>
      <c r="F1434" s="309"/>
      <c r="G1434" s="309"/>
      <c r="H1434" s="331"/>
    </row>
    <row r="1435" spans="1:8">
      <c r="A1435" s="2654"/>
      <c r="B1435" s="2644" t="s">
        <v>8</v>
      </c>
      <c r="C1435" s="2646" t="s">
        <v>155</v>
      </c>
      <c r="D1435" s="301" t="s">
        <v>156</v>
      </c>
      <c r="E1435" s="341">
        <v>6.187079495730502E-2</v>
      </c>
      <c r="F1435" s="307"/>
      <c r="G1435" s="307"/>
      <c r="H1435" s="342">
        <v>1.1603548366979962E-196</v>
      </c>
    </row>
    <row r="1436" spans="1:8">
      <c r="A1436" s="2654"/>
      <c r="B1436" s="2643"/>
      <c r="C1436" s="2643"/>
      <c r="D1436" s="275" t="s">
        <v>199</v>
      </c>
      <c r="E1436" s="328">
        <v>6.187079495730502E-2</v>
      </c>
      <c r="F1436" s="308"/>
      <c r="G1436" s="308"/>
      <c r="H1436" s="330">
        <v>1.1603548366979962E-196</v>
      </c>
    </row>
    <row r="1437" spans="1:8">
      <c r="A1437" s="2654"/>
      <c r="B1437" s="2643"/>
      <c r="C1437" s="339" t="s">
        <v>200</v>
      </c>
      <c r="D1437" s="275" t="s">
        <v>201</v>
      </c>
      <c r="E1437" s="328">
        <v>-4.8883342658056189E-2</v>
      </c>
      <c r="F1437" s="313">
        <v>2.1023020197762712E-3</v>
      </c>
      <c r="G1437" s="313">
        <v>-23.761408191468028</v>
      </c>
      <c r="H1437" s="340" t="s">
        <v>202</v>
      </c>
    </row>
    <row r="1438" spans="1:8" ht="34.200000000000003">
      <c r="A1438" s="2654"/>
      <c r="B1438" s="2643"/>
      <c r="C1438" s="339" t="s">
        <v>203</v>
      </c>
      <c r="D1438" s="275" t="s">
        <v>204</v>
      </c>
      <c r="E1438" s="328">
        <v>-3.9530474064796824E-2</v>
      </c>
      <c r="F1438" s="313">
        <v>2.091423367947542E-3</v>
      </c>
      <c r="G1438" s="313">
        <v>-19.207170103639829</v>
      </c>
      <c r="H1438" s="340" t="s">
        <v>202</v>
      </c>
    </row>
    <row r="1439" spans="1:8">
      <c r="A1439" s="2654"/>
      <c r="B1439" s="2645"/>
      <c r="C1439" s="2647" t="s">
        <v>159</v>
      </c>
      <c r="D1439" s="2648"/>
      <c r="E1439" s="298">
        <v>235715</v>
      </c>
      <c r="F1439" s="309"/>
      <c r="G1439" s="309"/>
      <c r="H1439" s="331"/>
    </row>
    <row r="1440" spans="1:8" ht="13.8" thickBot="1">
      <c r="A1440" s="2654"/>
      <c r="B1440" s="2649" t="s">
        <v>4</v>
      </c>
      <c r="C1440" s="2646" t="s">
        <v>155</v>
      </c>
      <c r="D1440" s="301" t="s">
        <v>156</v>
      </c>
      <c r="E1440" s="341">
        <v>1.7703880952468724E-2</v>
      </c>
      <c r="F1440" s="307"/>
      <c r="G1440" s="307"/>
      <c r="H1440" s="342">
        <v>1.7169947084363071E-43</v>
      </c>
    </row>
    <row r="1441" spans="1:8">
      <c r="A1441" s="2654"/>
      <c r="B1441" s="2643"/>
      <c r="C1441" s="2643"/>
      <c r="D1441" s="275" t="s">
        <v>199</v>
      </c>
      <c r="E1441" s="328">
        <v>1.7703880952468724E-2</v>
      </c>
      <c r="F1441" s="308"/>
      <c r="G1441" s="308"/>
      <c r="H1441" s="330">
        <v>1.7169947084363071E-43</v>
      </c>
    </row>
    <row r="1442" spans="1:8">
      <c r="A1442" s="2654"/>
      <c r="B1442" s="2643"/>
      <c r="C1442" s="339" t="s">
        <v>200</v>
      </c>
      <c r="D1442" s="275" t="s">
        <v>201</v>
      </c>
      <c r="E1442" s="328">
        <v>1.7502543227347078E-2</v>
      </c>
      <c r="F1442" s="313">
        <v>1.2552365153243659E-3</v>
      </c>
      <c r="G1442" s="313">
        <v>13.876079251123331</v>
      </c>
      <c r="H1442" s="340" t="s">
        <v>202</v>
      </c>
    </row>
    <row r="1443" spans="1:8" ht="34.200000000000003">
      <c r="A1443" s="2654"/>
      <c r="B1443" s="2643"/>
      <c r="C1443" s="339" t="s">
        <v>203</v>
      </c>
      <c r="D1443" s="275" t="s">
        <v>204</v>
      </c>
      <c r="E1443" s="328">
        <v>1.769135634089818E-2</v>
      </c>
      <c r="F1443" s="313">
        <v>1.2557390013952945E-3</v>
      </c>
      <c r="G1443" s="313">
        <v>14.025817582590269</v>
      </c>
      <c r="H1443" s="340" t="s">
        <v>202</v>
      </c>
    </row>
    <row r="1444" spans="1:8" ht="13.8" thickBot="1">
      <c r="A1444" s="2655"/>
      <c r="B1444" s="2650"/>
      <c r="C1444" s="2651" t="s">
        <v>159</v>
      </c>
      <c r="D1444" s="2652"/>
      <c r="E1444" s="291">
        <v>628347</v>
      </c>
      <c r="F1444" s="335"/>
      <c r="G1444" s="335"/>
      <c r="H1444" s="336"/>
    </row>
    <row r="1445" spans="1:8">
      <c r="A1445" s="2642" t="s">
        <v>205</v>
      </c>
      <c r="B1445" s="2643"/>
      <c r="C1445" s="2643"/>
      <c r="D1445" s="2643"/>
      <c r="E1445" s="2643"/>
      <c r="F1445" s="2643"/>
      <c r="G1445" s="2643"/>
      <c r="H1445" s="2643"/>
    </row>
    <row r="1448" spans="1:8" ht="16.8">
      <c r="A1448" s="272" t="s">
        <v>1813</v>
      </c>
    </row>
    <row r="1450" spans="1:8" ht="13.8" thickBot="1">
      <c r="A1450" s="2659" t="s">
        <v>211</v>
      </c>
      <c r="B1450" s="2643"/>
      <c r="C1450" s="2643"/>
      <c r="D1450" s="2643"/>
      <c r="E1450" s="2643"/>
      <c r="F1450" s="2643"/>
      <c r="G1450" s="2643"/>
      <c r="H1450" s="2643"/>
    </row>
    <row r="1451" spans="1:8" ht="13.8" thickBot="1">
      <c r="A1451" s="2666" t="s">
        <v>1118</v>
      </c>
      <c r="B1451" s="2660" t="s">
        <v>52</v>
      </c>
      <c r="C1451" s="2667"/>
      <c r="D1451" s="2667"/>
      <c r="E1451" s="2668"/>
      <c r="F1451" s="2669" t="s">
        <v>1263</v>
      </c>
      <c r="G1451" s="2670"/>
      <c r="H1451" s="2671" t="s">
        <v>4</v>
      </c>
    </row>
    <row r="1452" spans="1:8" ht="35.4" thickBot="1">
      <c r="A1452" s="2655"/>
      <c r="B1452" s="2650"/>
      <c r="C1452" s="2650"/>
      <c r="D1452" s="2650"/>
      <c r="E1452" s="2652"/>
      <c r="F1452" s="279" t="s">
        <v>1264</v>
      </c>
      <c r="G1452" s="280" t="s">
        <v>1265</v>
      </c>
      <c r="H1452" s="2672"/>
    </row>
    <row r="1453" spans="1:8">
      <c r="A1453" s="2663" t="s">
        <v>1119</v>
      </c>
      <c r="B1453" s="2664" t="s">
        <v>6</v>
      </c>
      <c r="C1453" s="2664" t="s">
        <v>550</v>
      </c>
      <c r="D1453" s="2664" t="s">
        <v>474</v>
      </c>
      <c r="E1453" s="295" t="s">
        <v>57</v>
      </c>
      <c r="F1453" s="282">
        <v>10533</v>
      </c>
      <c r="G1453" s="284">
        <v>78570</v>
      </c>
      <c r="H1453" s="296">
        <v>89103</v>
      </c>
    </row>
    <row r="1454" spans="1:8" ht="22.8">
      <c r="A1454" s="2654"/>
      <c r="B1454" s="2643"/>
      <c r="C1454" s="2643"/>
      <c r="D1454" s="2643"/>
      <c r="E1454" s="275" t="s">
        <v>58</v>
      </c>
      <c r="F1454" s="316">
        <v>8542.8472028091237</v>
      </c>
      <c r="G1454" s="317">
        <v>80560.15279719088</v>
      </c>
      <c r="H1454" s="318">
        <v>89103</v>
      </c>
    </row>
    <row r="1455" spans="1:8" ht="22.8">
      <c r="A1455" s="2654"/>
      <c r="B1455" s="2643"/>
      <c r="C1455" s="2643"/>
      <c r="D1455" s="2643"/>
      <c r="E1455" s="275" t="s">
        <v>556</v>
      </c>
      <c r="F1455" s="319">
        <v>0.11821150803003265</v>
      </c>
      <c r="G1455" s="287">
        <v>0.88178849196996734</v>
      </c>
      <c r="H1455" s="289">
        <v>1</v>
      </c>
    </row>
    <row r="1456" spans="1:8" ht="22.8">
      <c r="A1456" s="2654"/>
      <c r="B1456" s="2643"/>
      <c r="C1456" s="2643"/>
      <c r="D1456" s="2645"/>
      <c r="E1456" s="365" t="s">
        <v>1357</v>
      </c>
      <c r="F1456" s="320">
        <v>0.31210738414128242</v>
      </c>
      <c r="G1456" s="321">
        <v>0.24688293406400039</v>
      </c>
      <c r="H1456" s="322">
        <v>0.2531363992772645</v>
      </c>
    </row>
    <row r="1457" spans="1:8">
      <c r="A1457" s="2654"/>
      <c r="B1457" s="2643"/>
      <c r="C1457" s="2643"/>
      <c r="D1457" s="2644" t="s">
        <v>475</v>
      </c>
      <c r="E1457" s="301" t="s">
        <v>57</v>
      </c>
      <c r="F1457" s="302">
        <v>23215</v>
      </c>
      <c r="G1457" s="303">
        <v>239678</v>
      </c>
      <c r="H1457" s="304">
        <v>262893</v>
      </c>
    </row>
    <row r="1458" spans="1:8" ht="22.8">
      <c r="A1458" s="2654"/>
      <c r="B1458" s="2643"/>
      <c r="C1458" s="2643"/>
      <c r="D1458" s="2643"/>
      <c r="E1458" s="275" t="s">
        <v>58</v>
      </c>
      <c r="F1458" s="316">
        <v>25205.152797190876</v>
      </c>
      <c r="G1458" s="317">
        <v>237687.84720280912</v>
      </c>
      <c r="H1458" s="318">
        <v>262893</v>
      </c>
    </row>
    <row r="1459" spans="1:8" ht="22.8">
      <c r="A1459" s="2654"/>
      <c r="B1459" s="2643"/>
      <c r="C1459" s="2643"/>
      <c r="D1459" s="2643"/>
      <c r="E1459" s="275" t="s">
        <v>556</v>
      </c>
      <c r="F1459" s="319">
        <v>8.8305888707573055E-2</v>
      </c>
      <c r="G1459" s="287">
        <v>0.91169411129242695</v>
      </c>
      <c r="H1459" s="289">
        <v>1</v>
      </c>
    </row>
    <row r="1460" spans="1:8" ht="22.8">
      <c r="A1460" s="2654"/>
      <c r="B1460" s="2643"/>
      <c r="C1460" s="2645"/>
      <c r="D1460" s="2645"/>
      <c r="E1460" s="365" t="s">
        <v>1357</v>
      </c>
      <c r="F1460" s="320">
        <v>0.68789261585871753</v>
      </c>
      <c r="G1460" s="321">
        <v>0.7531170659359997</v>
      </c>
      <c r="H1460" s="322">
        <v>0.74686360072273539</v>
      </c>
    </row>
    <row r="1461" spans="1:8">
      <c r="A1461" s="2654"/>
      <c r="B1461" s="2643"/>
      <c r="C1461" s="2644" t="s">
        <v>4</v>
      </c>
      <c r="D1461" s="2658"/>
      <c r="E1461" s="301" t="s">
        <v>57</v>
      </c>
      <c r="F1461" s="302">
        <v>33748</v>
      </c>
      <c r="G1461" s="303">
        <v>318248</v>
      </c>
      <c r="H1461" s="304">
        <v>351996</v>
      </c>
    </row>
    <row r="1462" spans="1:8" ht="22.8">
      <c r="A1462" s="2654"/>
      <c r="B1462" s="2643"/>
      <c r="C1462" s="2643"/>
      <c r="D1462" s="2643"/>
      <c r="E1462" s="275" t="s">
        <v>58</v>
      </c>
      <c r="F1462" s="316">
        <v>33748</v>
      </c>
      <c r="G1462" s="317">
        <v>318248</v>
      </c>
      <c r="H1462" s="318">
        <v>351996</v>
      </c>
    </row>
    <row r="1463" spans="1:8" ht="22.8">
      <c r="A1463" s="2654"/>
      <c r="B1463" s="2643"/>
      <c r="C1463" s="2643"/>
      <c r="D1463" s="2643"/>
      <c r="E1463" s="275" t="s">
        <v>556</v>
      </c>
      <c r="F1463" s="319">
        <v>9.5876089501017059E-2</v>
      </c>
      <c r="G1463" s="287">
        <v>0.90412391049898289</v>
      </c>
      <c r="H1463" s="289">
        <v>1</v>
      </c>
    </row>
    <row r="1464" spans="1:8" ht="22.8">
      <c r="A1464" s="2654"/>
      <c r="B1464" s="2645"/>
      <c r="C1464" s="2645"/>
      <c r="D1464" s="2645"/>
      <c r="E1464" s="365" t="s">
        <v>1357</v>
      </c>
      <c r="F1464" s="320">
        <v>1</v>
      </c>
      <c r="G1464" s="321">
        <v>1</v>
      </c>
      <c r="H1464" s="322">
        <v>1</v>
      </c>
    </row>
    <row r="1465" spans="1:8">
      <c r="A1465" s="2654"/>
      <c r="B1465" s="2644" t="s">
        <v>7</v>
      </c>
      <c r="C1465" s="2644" t="s">
        <v>550</v>
      </c>
      <c r="D1465" s="2644" t="s">
        <v>474</v>
      </c>
      <c r="E1465" s="301" t="s">
        <v>57</v>
      </c>
      <c r="F1465" s="302">
        <v>27523</v>
      </c>
      <c r="G1465" s="303">
        <v>140293</v>
      </c>
      <c r="H1465" s="304">
        <v>167816</v>
      </c>
    </row>
    <row r="1466" spans="1:8" ht="22.8">
      <c r="A1466" s="2654"/>
      <c r="B1466" s="2643"/>
      <c r="C1466" s="2643"/>
      <c r="D1466" s="2643"/>
      <c r="E1466" s="275" t="s">
        <v>58</v>
      </c>
      <c r="F1466" s="316">
        <v>19222.700299561679</v>
      </c>
      <c r="G1466" s="317">
        <v>148593.29970043834</v>
      </c>
      <c r="H1466" s="318">
        <v>167816</v>
      </c>
    </row>
    <row r="1467" spans="1:8" ht="22.8">
      <c r="A1467" s="2654"/>
      <c r="B1467" s="2643"/>
      <c r="C1467" s="2643"/>
      <c r="D1467" s="2643"/>
      <c r="E1467" s="275" t="s">
        <v>556</v>
      </c>
      <c r="F1467" s="319">
        <v>0.1640070076750727</v>
      </c>
      <c r="G1467" s="287">
        <v>0.8359929923249273</v>
      </c>
      <c r="H1467" s="289">
        <v>1</v>
      </c>
    </row>
    <row r="1468" spans="1:8" ht="22.8">
      <c r="A1468" s="2654"/>
      <c r="B1468" s="2643"/>
      <c r="C1468" s="2643"/>
      <c r="D1468" s="2645"/>
      <c r="E1468" s="365" t="s">
        <v>1357</v>
      </c>
      <c r="F1468" s="320">
        <v>0.65375296912114012</v>
      </c>
      <c r="G1468" s="321">
        <v>0.43109111748203183</v>
      </c>
      <c r="H1468" s="322">
        <v>0.45659620664041989</v>
      </c>
    </row>
    <row r="1469" spans="1:8">
      <c r="A1469" s="2654"/>
      <c r="B1469" s="2643"/>
      <c r="C1469" s="2643"/>
      <c r="D1469" s="2644" t="s">
        <v>475</v>
      </c>
      <c r="E1469" s="301" t="s">
        <v>57</v>
      </c>
      <c r="F1469" s="302">
        <v>14577</v>
      </c>
      <c r="G1469" s="303">
        <v>185144</v>
      </c>
      <c r="H1469" s="304">
        <v>199721</v>
      </c>
    </row>
    <row r="1470" spans="1:8" ht="22.8">
      <c r="A1470" s="2654"/>
      <c r="B1470" s="2643"/>
      <c r="C1470" s="2643"/>
      <c r="D1470" s="2643"/>
      <c r="E1470" s="275" t="s">
        <v>58</v>
      </c>
      <c r="F1470" s="316">
        <v>22877.299700438321</v>
      </c>
      <c r="G1470" s="317">
        <v>176843.70029956166</v>
      </c>
      <c r="H1470" s="318">
        <v>199721</v>
      </c>
    </row>
    <row r="1471" spans="1:8" ht="22.8">
      <c r="A1471" s="2654"/>
      <c r="B1471" s="2643"/>
      <c r="C1471" s="2643"/>
      <c r="D1471" s="2643"/>
      <c r="E1471" s="275" t="s">
        <v>556</v>
      </c>
      <c r="F1471" s="319">
        <v>7.2986816609169794E-2</v>
      </c>
      <c r="G1471" s="287">
        <v>0.92701318339083016</v>
      </c>
      <c r="H1471" s="289">
        <v>1</v>
      </c>
    </row>
    <row r="1472" spans="1:8" ht="22.8">
      <c r="A1472" s="2654"/>
      <c r="B1472" s="2643"/>
      <c r="C1472" s="2645"/>
      <c r="D1472" s="2645"/>
      <c r="E1472" s="365" t="s">
        <v>1357</v>
      </c>
      <c r="F1472" s="320">
        <v>0.34624703087885983</v>
      </c>
      <c r="G1472" s="321">
        <v>0.56890888251796812</v>
      </c>
      <c r="H1472" s="322">
        <v>0.54340379335958011</v>
      </c>
    </row>
    <row r="1473" spans="1:8">
      <c r="A1473" s="2654"/>
      <c r="B1473" s="2643"/>
      <c r="C1473" s="2644" t="s">
        <v>4</v>
      </c>
      <c r="D1473" s="2658"/>
      <c r="E1473" s="301" t="s">
        <v>57</v>
      </c>
      <c r="F1473" s="302">
        <v>42100</v>
      </c>
      <c r="G1473" s="303">
        <v>325437</v>
      </c>
      <c r="H1473" s="304">
        <v>367537</v>
      </c>
    </row>
    <row r="1474" spans="1:8" ht="22.8">
      <c r="A1474" s="2654"/>
      <c r="B1474" s="2643"/>
      <c r="C1474" s="2643"/>
      <c r="D1474" s="2643"/>
      <c r="E1474" s="275" t="s">
        <v>58</v>
      </c>
      <c r="F1474" s="316">
        <v>42100</v>
      </c>
      <c r="G1474" s="317">
        <v>325437</v>
      </c>
      <c r="H1474" s="318">
        <v>367537</v>
      </c>
    </row>
    <row r="1475" spans="1:8" ht="22.8">
      <c r="A1475" s="2654"/>
      <c r="B1475" s="2643"/>
      <c r="C1475" s="2643"/>
      <c r="D1475" s="2643"/>
      <c r="E1475" s="275" t="s">
        <v>556</v>
      </c>
      <c r="F1475" s="319">
        <v>0.1145462905775473</v>
      </c>
      <c r="G1475" s="287">
        <v>0.88545370942245272</v>
      </c>
      <c r="H1475" s="289">
        <v>1</v>
      </c>
    </row>
    <row r="1476" spans="1:8" ht="22.8">
      <c r="A1476" s="2654"/>
      <c r="B1476" s="2645"/>
      <c r="C1476" s="2645"/>
      <c r="D1476" s="2645"/>
      <c r="E1476" s="365" t="s">
        <v>1357</v>
      </c>
      <c r="F1476" s="320">
        <v>1</v>
      </c>
      <c r="G1476" s="321">
        <v>1</v>
      </c>
      <c r="H1476" s="322">
        <v>1</v>
      </c>
    </row>
    <row r="1477" spans="1:8">
      <c r="A1477" s="2654"/>
      <c r="B1477" s="2644" t="s">
        <v>8</v>
      </c>
      <c r="C1477" s="2644" t="s">
        <v>550</v>
      </c>
      <c r="D1477" s="2644" t="s">
        <v>474</v>
      </c>
      <c r="E1477" s="301" t="s">
        <v>57</v>
      </c>
      <c r="F1477" s="302">
        <v>15701</v>
      </c>
      <c r="G1477" s="303">
        <v>94690</v>
      </c>
      <c r="H1477" s="304">
        <v>110391</v>
      </c>
    </row>
    <row r="1478" spans="1:8" ht="22.8">
      <c r="A1478" s="2654"/>
      <c r="B1478" s="2643"/>
      <c r="C1478" s="2643"/>
      <c r="D1478" s="2643"/>
      <c r="E1478" s="275" t="s">
        <v>58</v>
      </c>
      <c r="F1478" s="316">
        <v>9009.0767249401761</v>
      </c>
      <c r="G1478" s="317">
        <v>101381.92327505983</v>
      </c>
      <c r="H1478" s="318">
        <v>110391</v>
      </c>
    </row>
    <row r="1479" spans="1:8" ht="22.8">
      <c r="A1479" s="2654"/>
      <c r="B1479" s="2643"/>
      <c r="C1479" s="2643"/>
      <c r="D1479" s="2643"/>
      <c r="E1479" s="275" t="s">
        <v>556</v>
      </c>
      <c r="F1479" s="319">
        <v>0.14223079780054534</v>
      </c>
      <c r="G1479" s="287">
        <v>0.85776920219945463</v>
      </c>
      <c r="H1479" s="289">
        <v>1</v>
      </c>
    </row>
    <row r="1480" spans="1:8" ht="22.8">
      <c r="A1480" s="2654"/>
      <c r="B1480" s="2643"/>
      <c r="C1480" s="2643"/>
      <c r="D1480" s="2645"/>
      <c r="E1480" s="365" t="s">
        <v>1357</v>
      </c>
      <c r="F1480" s="320">
        <v>0.63942170637344742</v>
      </c>
      <c r="G1480" s="321">
        <v>0.34267619650773545</v>
      </c>
      <c r="H1480" s="322">
        <v>0.36689377825046526</v>
      </c>
    </row>
    <row r="1481" spans="1:8">
      <c r="A1481" s="2654"/>
      <c r="B1481" s="2643"/>
      <c r="C1481" s="2643"/>
      <c r="D1481" s="2644" t="s">
        <v>475</v>
      </c>
      <c r="E1481" s="301" t="s">
        <v>57</v>
      </c>
      <c r="F1481" s="302">
        <v>8854</v>
      </c>
      <c r="G1481" s="303">
        <v>181635</v>
      </c>
      <c r="H1481" s="304">
        <v>190489</v>
      </c>
    </row>
    <row r="1482" spans="1:8" ht="22.8">
      <c r="A1482" s="2654"/>
      <c r="B1482" s="2643"/>
      <c r="C1482" s="2643"/>
      <c r="D1482" s="2643"/>
      <c r="E1482" s="275" t="s">
        <v>58</v>
      </c>
      <c r="F1482" s="316">
        <v>15545.923275059824</v>
      </c>
      <c r="G1482" s="317">
        <v>174943.07672494018</v>
      </c>
      <c r="H1482" s="318">
        <v>190489</v>
      </c>
    </row>
    <row r="1483" spans="1:8" ht="22.8">
      <c r="A1483" s="2654"/>
      <c r="B1483" s="2643"/>
      <c r="C1483" s="2643"/>
      <c r="D1483" s="2643"/>
      <c r="E1483" s="275" t="s">
        <v>556</v>
      </c>
      <c r="F1483" s="319">
        <v>4.6480374194835396E-2</v>
      </c>
      <c r="G1483" s="287">
        <v>0.95351962580516458</v>
      </c>
      <c r="H1483" s="289">
        <v>1</v>
      </c>
    </row>
    <row r="1484" spans="1:8" ht="22.8">
      <c r="A1484" s="2654"/>
      <c r="B1484" s="2643"/>
      <c r="C1484" s="2645"/>
      <c r="D1484" s="2645"/>
      <c r="E1484" s="365" t="s">
        <v>1357</v>
      </c>
      <c r="F1484" s="320">
        <v>0.36057829362655264</v>
      </c>
      <c r="G1484" s="321">
        <v>0.6573238034922646</v>
      </c>
      <c r="H1484" s="322">
        <v>0.63310622174953468</v>
      </c>
    </row>
    <row r="1485" spans="1:8">
      <c r="A1485" s="2654"/>
      <c r="B1485" s="2643"/>
      <c r="C1485" s="2644" t="s">
        <v>4</v>
      </c>
      <c r="D1485" s="2658"/>
      <c r="E1485" s="301" t="s">
        <v>57</v>
      </c>
      <c r="F1485" s="302">
        <v>24555</v>
      </c>
      <c r="G1485" s="303">
        <v>276325</v>
      </c>
      <c r="H1485" s="304">
        <v>300880</v>
      </c>
    </row>
    <row r="1486" spans="1:8" ht="22.8">
      <c r="A1486" s="2654"/>
      <c r="B1486" s="2643"/>
      <c r="C1486" s="2643"/>
      <c r="D1486" s="2643"/>
      <c r="E1486" s="275" t="s">
        <v>58</v>
      </c>
      <c r="F1486" s="316">
        <v>24555</v>
      </c>
      <c r="G1486" s="317">
        <v>276325</v>
      </c>
      <c r="H1486" s="318">
        <v>300880</v>
      </c>
    </row>
    <row r="1487" spans="1:8" ht="22.8">
      <c r="A1487" s="2654"/>
      <c r="B1487" s="2643"/>
      <c r="C1487" s="2643"/>
      <c r="D1487" s="2643"/>
      <c r="E1487" s="275" t="s">
        <v>556</v>
      </c>
      <c r="F1487" s="319">
        <v>8.1610608880616858E-2</v>
      </c>
      <c r="G1487" s="287">
        <v>0.91838939111938311</v>
      </c>
      <c r="H1487" s="289">
        <v>1</v>
      </c>
    </row>
    <row r="1488" spans="1:8" ht="22.8">
      <c r="A1488" s="2654"/>
      <c r="B1488" s="2645"/>
      <c r="C1488" s="2645"/>
      <c r="D1488" s="2645"/>
      <c r="E1488" s="365" t="s">
        <v>1357</v>
      </c>
      <c r="F1488" s="320">
        <v>1</v>
      </c>
      <c r="G1488" s="321">
        <v>1</v>
      </c>
      <c r="H1488" s="322">
        <v>1</v>
      </c>
    </row>
    <row r="1489" spans="1:8">
      <c r="A1489" s="2654"/>
      <c r="B1489" s="2644" t="s">
        <v>4</v>
      </c>
      <c r="C1489" s="2644" t="s">
        <v>550</v>
      </c>
      <c r="D1489" s="2644" t="s">
        <v>474</v>
      </c>
      <c r="E1489" s="301" t="s">
        <v>57</v>
      </c>
      <c r="F1489" s="302">
        <v>53757</v>
      </c>
      <c r="G1489" s="303">
        <v>313553</v>
      </c>
      <c r="H1489" s="304">
        <v>367310</v>
      </c>
    </row>
    <row r="1490" spans="1:8" ht="22.8">
      <c r="A1490" s="2654"/>
      <c r="B1490" s="2643"/>
      <c r="C1490" s="2643"/>
      <c r="D1490" s="2643"/>
      <c r="E1490" s="275" t="s">
        <v>58</v>
      </c>
      <c r="F1490" s="316">
        <v>36141.274101760755</v>
      </c>
      <c r="G1490" s="317">
        <v>331168.72589823924</v>
      </c>
      <c r="H1490" s="318">
        <v>367310</v>
      </c>
    </row>
    <row r="1491" spans="1:8" ht="22.8">
      <c r="A1491" s="2654"/>
      <c r="B1491" s="2643"/>
      <c r="C1491" s="2643"/>
      <c r="D1491" s="2643"/>
      <c r="E1491" s="275" t="s">
        <v>556</v>
      </c>
      <c r="F1491" s="319">
        <v>0.14635321662900547</v>
      </c>
      <c r="G1491" s="287">
        <v>0.85364678337099453</v>
      </c>
      <c r="H1491" s="289">
        <v>1</v>
      </c>
    </row>
    <row r="1492" spans="1:8" ht="22.8">
      <c r="A1492" s="2654"/>
      <c r="B1492" s="2643"/>
      <c r="C1492" s="2643"/>
      <c r="D1492" s="2645"/>
      <c r="E1492" s="365" t="s">
        <v>1357</v>
      </c>
      <c r="F1492" s="320">
        <v>0.53541228847743594</v>
      </c>
      <c r="G1492" s="321">
        <v>0.34081477375245922</v>
      </c>
      <c r="H1492" s="322">
        <v>0.35996209377967547</v>
      </c>
    </row>
    <row r="1493" spans="1:8">
      <c r="A1493" s="2654"/>
      <c r="B1493" s="2643"/>
      <c r="C1493" s="2643"/>
      <c r="D1493" s="2644" t="s">
        <v>475</v>
      </c>
      <c r="E1493" s="301" t="s">
        <v>57</v>
      </c>
      <c r="F1493" s="302">
        <v>46646</v>
      </c>
      <c r="G1493" s="303">
        <v>606457</v>
      </c>
      <c r="H1493" s="304">
        <v>653103</v>
      </c>
    </row>
    <row r="1494" spans="1:8" ht="22.8">
      <c r="A1494" s="2654"/>
      <c r="B1494" s="2643"/>
      <c r="C1494" s="2643"/>
      <c r="D1494" s="2643"/>
      <c r="E1494" s="275" t="s">
        <v>58</v>
      </c>
      <c r="F1494" s="316">
        <v>64261.725898239245</v>
      </c>
      <c r="G1494" s="317">
        <v>588841.2741017607</v>
      </c>
      <c r="H1494" s="318">
        <v>653103</v>
      </c>
    </row>
    <row r="1495" spans="1:8" ht="22.8">
      <c r="A1495" s="2654"/>
      <c r="B1495" s="2643"/>
      <c r="C1495" s="2643"/>
      <c r="D1495" s="2643"/>
      <c r="E1495" s="275" t="s">
        <v>556</v>
      </c>
      <c r="F1495" s="319">
        <v>7.1422118716343366E-2</v>
      </c>
      <c r="G1495" s="287">
        <v>0.9285778812836567</v>
      </c>
      <c r="H1495" s="289">
        <v>1</v>
      </c>
    </row>
    <row r="1496" spans="1:8" ht="22.8">
      <c r="A1496" s="2654"/>
      <c r="B1496" s="2643"/>
      <c r="C1496" s="2645"/>
      <c r="D1496" s="2645"/>
      <c r="E1496" s="365" t="s">
        <v>1357</v>
      </c>
      <c r="F1496" s="320">
        <v>0.46458771152256406</v>
      </c>
      <c r="G1496" s="321">
        <v>0.65918522624754072</v>
      </c>
      <c r="H1496" s="322">
        <v>0.64003790622032453</v>
      </c>
    </row>
    <row r="1497" spans="1:8">
      <c r="A1497" s="2654"/>
      <c r="B1497" s="2643"/>
      <c r="C1497" s="2644" t="s">
        <v>4</v>
      </c>
      <c r="D1497" s="2658"/>
      <c r="E1497" s="301" t="s">
        <v>57</v>
      </c>
      <c r="F1497" s="302">
        <v>100403</v>
      </c>
      <c r="G1497" s="303">
        <v>920010</v>
      </c>
      <c r="H1497" s="304">
        <v>1020413</v>
      </c>
    </row>
    <row r="1498" spans="1:8" ht="22.8">
      <c r="A1498" s="2654"/>
      <c r="B1498" s="2643"/>
      <c r="C1498" s="2643"/>
      <c r="D1498" s="2643"/>
      <c r="E1498" s="275" t="s">
        <v>58</v>
      </c>
      <c r="F1498" s="316">
        <v>100403</v>
      </c>
      <c r="G1498" s="317">
        <v>920010</v>
      </c>
      <c r="H1498" s="318">
        <v>1020413</v>
      </c>
    </row>
    <row r="1499" spans="1:8" ht="22.8">
      <c r="A1499" s="2654"/>
      <c r="B1499" s="2643"/>
      <c r="C1499" s="2643"/>
      <c r="D1499" s="2643"/>
      <c r="E1499" s="275" t="s">
        <v>556</v>
      </c>
      <c r="F1499" s="319">
        <v>9.8394473610195099E-2</v>
      </c>
      <c r="G1499" s="287">
        <v>0.90160552638980496</v>
      </c>
      <c r="H1499" s="289">
        <v>1</v>
      </c>
    </row>
    <row r="1500" spans="1:8" ht="22.8">
      <c r="A1500" s="2657"/>
      <c r="B1500" s="2645"/>
      <c r="C1500" s="2645"/>
      <c r="D1500" s="2645"/>
      <c r="E1500" s="365" t="s">
        <v>1357</v>
      </c>
      <c r="F1500" s="320">
        <v>1</v>
      </c>
      <c r="G1500" s="321">
        <v>1</v>
      </c>
      <c r="H1500" s="322">
        <v>1</v>
      </c>
    </row>
    <row r="1501" spans="1:8">
      <c r="A1501" s="2656" t="s">
        <v>1120</v>
      </c>
      <c r="B1501" s="2644" t="s">
        <v>6</v>
      </c>
      <c r="C1501" s="2644" t="s">
        <v>550</v>
      </c>
      <c r="D1501" s="2644" t="s">
        <v>474</v>
      </c>
      <c r="E1501" s="301" t="s">
        <v>57</v>
      </c>
      <c r="F1501" s="302">
        <v>654</v>
      </c>
      <c r="G1501" s="303">
        <v>1574</v>
      </c>
      <c r="H1501" s="304">
        <v>2228</v>
      </c>
    </row>
    <row r="1502" spans="1:8" ht="22.8">
      <c r="A1502" s="2654"/>
      <c r="B1502" s="2643"/>
      <c r="C1502" s="2643"/>
      <c r="D1502" s="2643"/>
      <c r="E1502" s="275" t="s">
        <v>58</v>
      </c>
      <c r="F1502" s="316">
        <v>230.00674259681094</v>
      </c>
      <c r="G1502" s="317">
        <v>1997.9932574031891</v>
      </c>
      <c r="H1502" s="318">
        <v>2228</v>
      </c>
    </row>
    <row r="1503" spans="1:8" ht="22.8">
      <c r="A1503" s="2654"/>
      <c r="B1503" s="2643"/>
      <c r="C1503" s="2643"/>
      <c r="D1503" s="2643"/>
      <c r="E1503" s="275" t="s">
        <v>556</v>
      </c>
      <c r="F1503" s="319">
        <v>0.29353680430879714</v>
      </c>
      <c r="G1503" s="287">
        <v>0.70646319569120297</v>
      </c>
      <c r="H1503" s="289">
        <v>1</v>
      </c>
    </row>
    <row r="1504" spans="1:8" ht="22.8">
      <c r="A1504" s="2654"/>
      <c r="B1504" s="2643"/>
      <c r="C1504" s="2643"/>
      <c r="D1504" s="2645"/>
      <c r="E1504" s="365" t="s">
        <v>1357</v>
      </c>
      <c r="F1504" s="320">
        <v>0.5772285966460724</v>
      </c>
      <c r="G1504" s="321">
        <v>0.15992684413737046</v>
      </c>
      <c r="H1504" s="322">
        <v>0.20300683371298406</v>
      </c>
    </row>
    <row r="1505" spans="1:8">
      <c r="A1505" s="2654"/>
      <c r="B1505" s="2643"/>
      <c r="C1505" s="2643"/>
      <c r="D1505" s="2644" t="s">
        <v>475</v>
      </c>
      <c r="E1505" s="301" t="s">
        <v>57</v>
      </c>
      <c r="F1505" s="302">
        <v>479</v>
      </c>
      <c r="G1505" s="303">
        <v>8268</v>
      </c>
      <c r="H1505" s="304">
        <v>8747</v>
      </c>
    </row>
    <row r="1506" spans="1:8" ht="22.8">
      <c r="A1506" s="2654"/>
      <c r="B1506" s="2643"/>
      <c r="C1506" s="2643"/>
      <c r="D1506" s="2643"/>
      <c r="E1506" s="275" t="s">
        <v>58</v>
      </c>
      <c r="F1506" s="316">
        <v>902.99325740318909</v>
      </c>
      <c r="G1506" s="317">
        <v>7844.0067425968109</v>
      </c>
      <c r="H1506" s="318">
        <v>8747</v>
      </c>
    </row>
    <row r="1507" spans="1:8" ht="22.8">
      <c r="A1507" s="2654"/>
      <c r="B1507" s="2643"/>
      <c r="C1507" s="2643"/>
      <c r="D1507" s="2643"/>
      <c r="E1507" s="275" t="s">
        <v>556</v>
      </c>
      <c r="F1507" s="319">
        <v>5.476163255973477E-2</v>
      </c>
      <c r="G1507" s="287">
        <v>0.94523836744026524</v>
      </c>
      <c r="H1507" s="289">
        <v>1</v>
      </c>
    </row>
    <row r="1508" spans="1:8" ht="22.8">
      <c r="A1508" s="2654"/>
      <c r="B1508" s="2643"/>
      <c r="C1508" s="2645"/>
      <c r="D1508" s="2645"/>
      <c r="E1508" s="365" t="s">
        <v>1357</v>
      </c>
      <c r="F1508" s="320">
        <v>0.42277140335392766</v>
      </c>
      <c r="G1508" s="321">
        <v>0.84007315586262943</v>
      </c>
      <c r="H1508" s="322">
        <v>0.796993166287016</v>
      </c>
    </row>
    <row r="1509" spans="1:8">
      <c r="A1509" s="2654"/>
      <c r="B1509" s="2643"/>
      <c r="C1509" s="2644" t="s">
        <v>4</v>
      </c>
      <c r="D1509" s="2658"/>
      <c r="E1509" s="301" t="s">
        <v>57</v>
      </c>
      <c r="F1509" s="302">
        <v>1133</v>
      </c>
      <c r="G1509" s="303">
        <v>9842</v>
      </c>
      <c r="H1509" s="304">
        <v>10975</v>
      </c>
    </row>
    <row r="1510" spans="1:8" ht="22.8">
      <c r="A1510" s="2654"/>
      <c r="B1510" s="2643"/>
      <c r="C1510" s="2643"/>
      <c r="D1510" s="2643"/>
      <c r="E1510" s="275" t="s">
        <v>58</v>
      </c>
      <c r="F1510" s="316">
        <v>1133</v>
      </c>
      <c r="G1510" s="317">
        <v>9842</v>
      </c>
      <c r="H1510" s="318">
        <v>10975</v>
      </c>
    </row>
    <row r="1511" spans="1:8" ht="22.8">
      <c r="A1511" s="2654"/>
      <c r="B1511" s="2643"/>
      <c r="C1511" s="2643"/>
      <c r="D1511" s="2643"/>
      <c r="E1511" s="275" t="s">
        <v>556</v>
      </c>
      <c r="F1511" s="319">
        <v>0.10323462414578588</v>
      </c>
      <c r="G1511" s="287">
        <v>0.89676537585421412</v>
      </c>
      <c r="H1511" s="289">
        <v>1</v>
      </c>
    </row>
    <row r="1512" spans="1:8" ht="22.8">
      <c r="A1512" s="2654"/>
      <c r="B1512" s="2645"/>
      <c r="C1512" s="2645"/>
      <c r="D1512" s="2645"/>
      <c r="E1512" s="365" t="s">
        <v>1357</v>
      </c>
      <c r="F1512" s="320">
        <v>1</v>
      </c>
      <c r="G1512" s="321">
        <v>1</v>
      </c>
      <c r="H1512" s="322">
        <v>1</v>
      </c>
    </row>
    <row r="1513" spans="1:8">
      <c r="A1513" s="2654"/>
      <c r="B1513" s="2644" t="s">
        <v>7</v>
      </c>
      <c r="C1513" s="2644" t="s">
        <v>550</v>
      </c>
      <c r="D1513" s="2644" t="s">
        <v>474</v>
      </c>
      <c r="E1513" s="301" t="s">
        <v>57</v>
      </c>
      <c r="F1513" s="302">
        <v>363</v>
      </c>
      <c r="G1513" s="303">
        <v>2506</v>
      </c>
      <c r="H1513" s="304">
        <v>2869</v>
      </c>
    </row>
    <row r="1514" spans="1:8" ht="22.8">
      <c r="A1514" s="2654"/>
      <c r="B1514" s="2643"/>
      <c r="C1514" s="2643"/>
      <c r="D1514" s="2643"/>
      <c r="E1514" s="275" t="s">
        <v>58</v>
      </c>
      <c r="F1514" s="316">
        <v>173.19513670457295</v>
      </c>
      <c r="G1514" s="317">
        <v>2695.8048632954269</v>
      </c>
      <c r="H1514" s="318">
        <v>2869</v>
      </c>
    </row>
    <row r="1515" spans="1:8" ht="22.8">
      <c r="A1515" s="2654"/>
      <c r="B1515" s="2643"/>
      <c r="C1515" s="2643"/>
      <c r="D1515" s="2643"/>
      <c r="E1515" s="275" t="s">
        <v>556</v>
      </c>
      <c r="F1515" s="319">
        <v>0.12652492157546183</v>
      </c>
      <c r="G1515" s="287">
        <v>0.8734750784245382</v>
      </c>
      <c r="H1515" s="289">
        <v>1</v>
      </c>
    </row>
    <row r="1516" spans="1:8" ht="22.8">
      <c r="A1516" s="2654"/>
      <c r="B1516" s="2643"/>
      <c r="C1516" s="2643"/>
      <c r="D1516" s="2645"/>
      <c r="E1516" s="365" t="s">
        <v>1357</v>
      </c>
      <c r="F1516" s="320">
        <v>0.72745490981963923</v>
      </c>
      <c r="G1516" s="321">
        <v>0.32264709669112912</v>
      </c>
      <c r="H1516" s="322">
        <v>0.34708444229373336</v>
      </c>
    </row>
    <row r="1517" spans="1:8">
      <c r="A1517" s="2654"/>
      <c r="B1517" s="2643"/>
      <c r="C1517" s="2643"/>
      <c r="D1517" s="2644" t="s">
        <v>475</v>
      </c>
      <c r="E1517" s="301" t="s">
        <v>57</v>
      </c>
      <c r="F1517" s="302">
        <v>136</v>
      </c>
      <c r="G1517" s="303">
        <v>5261</v>
      </c>
      <c r="H1517" s="304">
        <v>5397</v>
      </c>
    </row>
    <row r="1518" spans="1:8" ht="22.8">
      <c r="A1518" s="2654"/>
      <c r="B1518" s="2643"/>
      <c r="C1518" s="2643"/>
      <c r="D1518" s="2643"/>
      <c r="E1518" s="275" t="s">
        <v>58</v>
      </c>
      <c r="F1518" s="316">
        <v>325.80486329542703</v>
      </c>
      <c r="G1518" s="317">
        <v>5071.1951367045731</v>
      </c>
      <c r="H1518" s="318">
        <v>5397</v>
      </c>
    </row>
    <row r="1519" spans="1:8" ht="22.8">
      <c r="A1519" s="2654"/>
      <c r="B1519" s="2643"/>
      <c r="C1519" s="2643"/>
      <c r="D1519" s="2643"/>
      <c r="E1519" s="275" t="s">
        <v>556</v>
      </c>
      <c r="F1519" s="319">
        <v>2.5199184732258663E-2</v>
      </c>
      <c r="G1519" s="287">
        <v>0.97480081526774132</v>
      </c>
      <c r="H1519" s="289">
        <v>1</v>
      </c>
    </row>
    <row r="1520" spans="1:8" ht="22.8">
      <c r="A1520" s="2654"/>
      <c r="B1520" s="2643"/>
      <c r="C1520" s="2645"/>
      <c r="D1520" s="2645"/>
      <c r="E1520" s="365" t="s">
        <v>1357</v>
      </c>
      <c r="F1520" s="320">
        <v>0.27254509018036072</v>
      </c>
      <c r="G1520" s="321">
        <v>0.67735290330887077</v>
      </c>
      <c r="H1520" s="322">
        <v>0.65291555770626664</v>
      </c>
    </row>
    <row r="1521" spans="1:8">
      <c r="A1521" s="2654"/>
      <c r="B1521" s="2643"/>
      <c r="C1521" s="2644" t="s">
        <v>4</v>
      </c>
      <c r="D1521" s="2658"/>
      <c r="E1521" s="301" t="s">
        <v>57</v>
      </c>
      <c r="F1521" s="302">
        <v>499</v>
      </c>
      <c r="G1521" s="303">
        <v>7767</v>
      </c>
      <c r="H1521" s="304">
        <v>8266</v>
      </c>
    </row>
    <row r="1522" spans="1:8" ht="22.8">
      <c r="A1522" s="2654"/>
      <c r="B1522" s="2643"/>
      <c r="C1522" s="2643"/>
      <c r="D1522" s="2643"/>
      <c r="E1522" s="275" t="s">
        <v>58</v>
      </c>
      <c r="F1522" s="316">
        <v>499</v>
      </c>
      <c r="G1522" s="317">
        <v>7767</v>
      </c>
      <c r="H1522" s="318">
        <v>8266</v>
      </c>
    </row>
    <row r="1523" spans="1:8" ht="22.8">
      <c r="A1523" s="2654"/>
      <c r="B1523" s="2643"/>
      <c r="C1523" s="2643"/>
      <c r="D1523" s="2643"/>
      <c r="E1523" s="275" t="s">
        <v>556</v>
      </c>
      <c r="F1523" s="319">
        <v>6.0367771594483421E-2</v>
      </c>
      <c r="G1523" s="287">
        <v>0.93963222840551652</v>
      </c>
      <c r="H1523" s="289">
        <v>1</v>
      </c>
    </row>
    <row r="1524" spans="1:8" ht="22.8">
      <c r="A1524" s="2654"/>
      <c r="B1524" s="2645"/>
      <c r="C1524" s="2645"/>
      <c r="D1524" s="2645"/>
      <c r="E1524" s="365" t="s">
        <v>1357</v>
      </c>
      <c r="F1524" s="320">
        <v>1</v>
      </c>
      <c r="G1524" s="321">
        <v>1</v>
      </c>
      <c r="H1524" s="322">
        <v>1</v>
      </c>
    </row>
    <row r="1525" spans="1:8">
      <c r="A1525" s="2654"/>
      <c r="B1525" s="2644" t="s">
        <v>8</v>
      </c>
      <c r="C1525" s="2644" t="s">
        <v>550</v>
      </c>
      <c r="D1525" s="2644" t="s">
        <v>474</v>
      </c>
      <c r="E1525" s="301" t="s">
        <v>57</v>
      </c>
      <c r="F1525" s="302">
        <v>341</v>
      </c>
      <c r="G1525" s="303">
        <v>7557</v>
      </c>
      <c r="H1525" s="304">
        <v>7898</v>
      </c>
    </row>
    <row r="1526" spans="1:8" ht="22.8">
      <c r="A1526" s="2654"/>
      <c r="B1526" s="2643"/>
      <c r="C1526" s="2643"/>
      <c r="D1526" s="2643"/>
      <c r="E1526" s="275" t="s">
        <v>58</v>
      </c>
      <c r="F1526" s="316">
        <v>373.06512317849973</v>
      </c>
      <c r="G1526" s="317">
        <v>7524.9348768215004</v>
      </c>
      <c r="H1526" s="318">
        <v>7898</v>
      </c>
    </row>
    <row r="1527" spans="1:8" ht="22.8">
      <c r="A1527" s="2654"/>
      <c r="B1527" s="2643"/>
      <c r="C1527" s="2643"/>
      <c r="D1527" s="2643"/>
      <c r="E1527" s="275" t="s">
        <v>556</v>
      </c>
      <c r="F1527" s="319">
        <v>4.3175487465181052E-2</v>
      </c>
      <c r="G1527" s="287">
        <v>0.95682451253481904</v>
      </c>
      <c r="H1527" s="289">
        <v>1</v>
      </c>
    </row>
    <row r="1528" spans="1:8" ht="22.8">
      <c r="A1528" s="2654"/>
      <c r="B1528" s="2643"/>
      <c r="C1528" s="2643"/>
      <c r="D1528" s="2645"/>
      <c r="E1528" s="365" t="s">
        <v>1357</v>
      </c>
      <c r="F1528" s="320">
        <v>0.20997536945812809</v>
      </c>
      <c r="G1528" s="321">
        <v>0.23069878193973806</v>
      </c>
      <c r="H1528" s="322">
        <v>0.22971990343503682</v>
      </c>
    </row>
    <row r="1529" spans="1:8">
      <c r="A1529" s="2654"/>
      <c r="B1529" s="2643"/>
      <c r="C1529" s="2643"/>
      <c r="D1529" s="2644" t="s">
        <v>475</v>
      </c>
      <c r="E1529" s="301" t="s">
        <v>57</v>
      </c>
      <c r="F1529" s="302">
        <v>1283</v>
      </c>
      <c r="G1529" s="303">
        <v>25200</v>
      </c>
      <c r="H1529" s="304">
        <v>26483</v>
      </c>
    </row>
    <row r="1530" spans="1:8" ht="22.8">
      <c r="A1530" s="2654"/>
      <c r="B1530" s="2643"/>
      <c r="C1530" s="2643"/>
      <c r="D1530" s="2643"/>
      <c r="E1530" s="275" t="s">
        <v>58</v>
      </c>
      <c r="F1530" s="316">
        <v>1250.9348768215002</v>
      </c>
      <c r="G1530" s="317">
        <v>25232.065123178501</v>
      </c>
      <c r="H1530" s="318">
        <v>26483</v>
      </c>
    </row>
    <row r="1531" spans="1:8" ht="22.8">
      <c r="A1531" s="2654"/>
      <c r="B1531" s="2643"/>
      <c r="C1531" s="2643"/>
      <c r="D1531" s="2643"/>
      <c r="E1531" s="275" t="s">
        <v>556</v>
      </c>
      <c r="F1531" s="319">
        <v>4.8446173016652196E-2</v>
      </c>
      <c r="G1531" s="287">
        <v>0.95155382698334778</v>
      </c>
      <c r="H1531" s="289">
        <v>1</v>
      </c>
    </row>
    <row r="1532" spans="1:8" ht="22.8">
      <c r="A1532" s="2654"/>
      <c r="B1532" s="2643"/>
      <c r="C1532" s="2645"/>
      <c r="D1532" s="2645"/>
      <c r="E1532" s="365" t="s">
        <v>1357</v>
      </c>
      <c r="F1532" s="320">
        <v>0.79002463054187189</v>
      </c>
      <c r="G1532" s="321">
        <v>0.76930121806026197</v>
      </c>
      <c r="H1532" s="322">
        <v>0.77028009656496321</v>
      </c>
    </row>
    <row r="1533" spans="1:8">
      <c r="A1533" s="2654"/>
      <c r="B1533" s="2643"/>
      <c r="C1533" s="2644" t="s">
        <v>4</v>
      </c>
      <c r="D1533" s="2658"/>
      <c r="E1533" s="301" t="s">
        <v>57</v>
      </c>
      <c r="F1533" s="302">
        <v>1624</v>
      </c>
      <c r="G1533" s="303">
        <v>32757</v>
      </c>
      <c r="H1533" s="304">
        <v>34381</v>
      </c>
    </row>
    <row r="1534" spans="1:8" ht="22.8">
      <c r="A1534" s="2654"/>
      <c r="B1534" s="2643"/>
      <c r="C1534" s="2643"/>
      <c r="D1534" s="2643"/>
      <c r="E1534" s="275" t="s">
        <v>58</v>
      </c>
      <c r="F1534" s="316">
        <v>1624</v>
      </c>
      <c r="G1534" s="317">
        <v>32757</v>
      </c>
      <c r="H1534" s="318">
        <v>34381</v>
      </c>
    </row>
    <row r="1535" spans="1:8" ht="22.8">
      <c r="A1535" s="2654"/>
      <c r="B1535" s="2643"/>
      <c r="C1535" s="2643"/>
      <c r="D1535" s="2643"/>
      <c r="E1535" s="275" t="s">
        <v>556</v>
      </c>
      <c r="F1535" s="319">
        <v>4.7235391640731796E-2</v>
      </c>
      <c r="G1535" s="287">
        <v>0.95276460835926824</v>
      </c>
      <c r="H1535" s="289">
        <v>1</v>
      </c>
    </row>
    <row r="1536" spans="1:8" ht="22.8">
      <c r="A1536" s="2654"/>
      <c r="B1536" s="2645"/>
      <c r="C1536" s="2645"/>
      <c r="D1536" s="2645"/>
      <c r="E1536" s="365" t="s">
        <v>1357</v>
      </c>
      <c r="F1536" s="320">
        <v>1</v>
      </c>
      <c r="G1536" s="321">
        <v>1</v>
      </c>
      <c r="H1536" s="322">
        <v>1</v>
      </c>
    </row>
    <row r="1537" spans="1:8">
      <c r="A1537" s="2654"/>
      <c r="B1537" s="2644" t="s">
        <v>4</v>
      </c>
      <c r="C1537" s="2644" t="s">
        <v>550</v>
      </c>
      <c r="D1537" s="2644" t="s">
        <v>474</v>
      </c>
      <c r="E1537" s="301" t="s">
        <v>57</v>
      </c>
      <c r="F1537" s="302">
        <v>1358</v>
      </c>
      <c r="G1537" s="303">
        <v>11637</v>
      </c>
      <c r="H1537" s="304">
        <v>12995</v>
      </c>
    </row>
    <row r="1538" spans="1:8" ht="22.8">
      <c r="A1538" s="2654"/>
      <c r="B1538" s="2643"/>
      <c r="C1538" s="2643"/>
      <c r="D1538" s="2643"/>
      <c r="E1538" s="275" t="s">
        <v>58</v>
      </c>
      <c r="F1538" s="316">
        <v>789.07388758345451</v>
      </c>
      <c r="G1538" s="317">
        <v>12205.926112416546</v>
      </c>
      <c r="H1538" s="318">
        <v>12995</v>
      </c>
    </row>
    <row r="1539" spans="1:8" ht="22.8">
      <c r="A1539" s="2654"/>
      <c r="B1539" s="2643"/>
      <c r="C1539" s="2643"/>
      <c r="D1539" s="2643"/>
      <c r="E1539" s="275" t="s">
        <v>556</v>
      </c>
      <c r="F1539" s="319">
        <v>0.10450173143516737</v>
      </c>
      <c r="G1539" s="287">
        <v>0.89549826856483261</v>
      </c>
      <c r="H1539" s="289">
        <v>1</v>
      </c>
    </row>
    <row r="1540" spans="1:8" ht="22.8">
      <c r="A1540" s="2654"/>
      <c r="B1540" s="2643"/>
      <c r="C1540" s="2643"/>
      <c r="D1540" s="2645"/>
      <c r="E1540" s="365" t="s">
        <v>1357</v>
      </c>
      <c r="F1540" s="320">
        <v>0.41707616707616707</v>
      </c>
      <c r="G1540" s="321">
        <v>0.23104872334511378</v>
      </c>
      <c r="H1540" s="322">
        <v>0.24234456006862853</v>
      </c>
    </row>
    <row r="1541" spans="1:8">
      <c r="A1541" s="2654"/>
      <c r="B1541" s="2643"/>
      <c r="C1541" s="2643"/>
      <c r="D1541" s="2644" t="s">
        <v>475</v>
      </c>
      <c r="E1541" s="301" t="s">
        <v>57</v>
      </c>
      <c r="F1541" s="302">
        <v>1898</v>
      </c>
      <c r="G1541" s="303">
        <v>38729</v>
      </c>
      <c r="H1541" s="304">
        <v>40627</v>
      </c>
    </row>
    <row r="1542" spans="1:8" ht="22.8">
      <c r="A1542" s="2654"/>
      <c r="B1542" s="2643"/>
      <c r="C1542" s="2643"/>
      <c r="D1542" s="2643"/>
      <c r="E1542" s="275" t="s">
        <v>58</v>
      </c>
      <c r="F1542" s="316">
        <v>2466.9261124165455</v>
      </c>
      <c r="G1542" s="317">
        <v>38160.073887583458</v>
      </c>
      <c r="H1542" s="318">
        <v>40627</v>
      </c>
    </row>
    <row r="1543" spans="1:8" ht="22.8">
      <c r="A1543" s="2654"/>
      <c r="B1543" s="2643"/>
      <c r="C1543" s="2643"/>
      <c r="D1543" s="2643"/>
      <c r="E1543" s="275" t="s">
        <v>556</v>
      </c>
      <c r="F1543" s="319">
        <v>4.6717700051689758E-2</v>
      </c>
      <c r="G1543" s="287">
        <v>0.95328229994831015</v>
      </c>
      <c r="H1543" s="289">
        <v>1</v>
      </c>
    </row>
    <row r="1544" spans="1:8" ht="22.8">
      <c r="A1544" s="2654"/>
      <c r="B1544" s="2643"/>
      <c r="C1544" s="2645"/>
      <c r="D1544" s="2645"/>
      <c r="E1544" s="365" t="s">
        <v>1357</v>
      </c>
      <c r="F1544" s="320">
        <v>0.58292383292383287</v>
      </c>
      <c r="G1544" s="321">
        <v>0.76895127665488627</v>
      </c>
      <c r="H1544" s="322">
        <v>0.75765543993137141</v>
      </c>
    </row>
    <row r="1545" spans="1:8">
      <c r="A1545" s="2654"/>
      <c r="B1545" s="2643"/>
      <c r="C1545" s="2644" t="s">
        <v>4</v>
      </c>
      <c r="D1545" s="2658"/>
      <c r="E1545" s="301" t="s">
        <v>57</v>
      </c>
      <c r="F1545" s="302">
        <v>3256</v>
      </c>
      <c r="G1545" s="303">
        <v>50366</v>
      </c>
      <c r="H1545" s="304">
        <v>53622</v>
      </c>
    </row>
    <row r="1546" spans="1:8" ht="22.8">
      <c r="A1546" s="2654"/>
      <c r="B1546" s="2643"/>
      <c r="C1546" s="2643"/>
      <c r="D1546" s="2643"/>
      <c r="E1546" s="275" t="s">
        <v>58</v>
      </c>
      <c r="F1546" s="316">
        <v>3256</v>
      </c>
      <c r="G1546" s="317">
        <v>50366</v>
      </c>
      <c r="H1546" s="318">
        <v>53622</v>
      </c>
    </row>
    <row r="1547" spans="1:8" ht="22.8">
      <c r="A1547" s="2654"/>
      <c r="B1547" s="2643"/>
      <c r="C1547" s="2643"/>
      <c r="D1547" s="2643"/>
      <c r="E1547" s="275" t="s">
        <v>556</v>
      </c>
      <c r="F1547" s="319">
        <v>6.0721345716310465E-2</v>
      </c>
      <c r="G1547" s="287">
        <v>0.93927865428368951</v>
      </c>
      <c r="H1547" s="289">
        <v>1</v>
      </c>
    </row>
    <row r="1548" spans="1:8" ht="22.8">
      <c r="A1548" s="2657"/>
      <c r="B1548" s="2645"/>
      <c r="C1548" s="2645"/>
      <c r="D1548" s="2645"/>
      <c r="E1548" s="365" t="s">
        <v>1357</v>
      </c>
      <c r="F1548" s="320">
        <v>1</v>
      </c>
      <c r="G1548" s="321">
        <v>1</v>
      </c>
      <c r="H1548" s="322">
        <v>1</v>
      </c>
    </row>
    <row r="1549" spans="1:8" ht="13.8" thickBot="1">
      <c r="A1549" s="2653" t="s">
        <v>4</v>
      </c>
      <c r="B1549" s="2644" t="s">
        <v>6</v>
      </c>
      <c r="C1549" s="2644" t="s">
        <v>550</v>
      </c>
      <c r="D1549" s="2644" t="s">
        <v>474</v>
      </c>
      <c r="E1549" s="301" t="s">
        <v>57</v>
      </c>
      <c r="F1549" s="302">
        <v>11187</v>
      </c>
      <c r="G1549" s="303">
        <v>80144</v>
      </c>
      <c r="H1549" s="304">
        <v>91331</v>
      </c>
    </row>
    <row r="1550" spans="1:8" ht="22.8">
      <c r="A1550" s="2654"/>
      <c r="B1550" s="2643"/>
      <c r="C1550" s="2643"/>
      <c r="D1550" s="2643"/>
      <c r="E1550" s="275" t="s">
        <v>58</v>
      </c>
      <c r="F1550" s="316">
        <v>8776.7799934430022</v>
      </c>
      <c r="G1550" s="317">
        <v>82554.220006556992</v>
      </c>
      <c r="H1550" s="318">
        <v>91331</v>
      </c>
    </row>
    <row r="1551" spans="1:8" ht="22.8">
      <c r="A1551" s="2654"/>
      <c r="B1551" s="2643"/>
      <c r="C1551" s="2643"/>
      <c r="D1551" s="2643"/>
      <c r="E1551" s="275" t="s">
        <v>556</v>
      </c>
      <c r="F1551" s="319">
        <v>0.12248853072888723</v>
      </c>
      <c r="G1551" s="287">
        <v>0.87751146927111279</v>
      </c>
      <c r="H1551" s="289">
        <v>1</v>
      </c>
    </row>
    <row r="1552" spans="1:8" ht="22.8">
      <c r="A1552" s="2654"/>
      <c r="B1552" s="2643"/>
      <c r="C1552" s="2643"/>
      <c r="D1552" s="2645"/>
      <c r="E1552" s="365" t="s">
        <v>1357</v>
      </c>
      <c r="F1552" s="320">
        <v>0.32071901608325448</v>
      </c>
      <c r="G1552" s="321">
        <v>0.24427443689231612</v>
      </c>
      <c r="H1552" s="322">
        <v>0.25162065288962482</v>
      </c>
    </row>
    <row r="1553" spans="1:8">
      <c r="A1553" s="2654"/>
      <c r="B1553" s="2643"/>
      <c r="C1553" s="2643"/>
      <c r="D1553" s="2644" t="s">
        <v>475</v>
      </c>
      <c r="E1553" s="301" t="s">
        <v>57</v>
      </c>
      <c r="F1553" s="302">
        <v>23694</v>
      </c>
      <c r="G1553" s="303">
        <v>247946</v>
      </c>
      <c r="H1553" s="304">
        <v>271640</v>
      </c>
    </row>
    <row r="1554" spans="1:8" ht="22.8">
      <c r="A1554" s="2654"/>
      <c r="B1554" s="2643"/>
      <c r="C1554" s="2643"/>
      <c r="D1554" s="2643"/>
      <c r="E1554" s="275" t="s">
        <v>58</v>
      </c>
      <c r="F1554" s="316">
        <v>26104.220006556996</v>
      </c>
      <c r="G1554" s="317">
        <v>245535.77999344299</v>
      </c>
      <c r="H1554" s="318">
        <v>271640</v>
      </c>
    </row>
    <row r="1555" spans="1:8" ht="22.8">
      <c r="A1555" s="2654"/>
      <c r="B1555" s="2643"/>
      <c r="C1555" s="2643"/>
      <c r="D1555" s="2643"/>
      <c r="E1555" s="275" t="s">
        <v>556</v>
      </c>
      <c r="F1555" s="319">
        <v>8.7225739949933739E-2</v>
      </c>
      <c r="G1555" s="287">
        <v>0.91277426005006634</v>
      </c>
      <c r="H1555" s="289">
        <v>1</v>
      </c>
    </row>
    <row r="1556" spans="1:8" ht="22.8">
      <c r="A1556" s="2654"/>
      <c r="B1556" s="2643"/>
      <c r="C1556" s="2645"/>
      <c r="D1556" s="2645"/>
      <c r="E1556" s="365" t="s">
        <v>1357</v>
      </c>
      <c r="F1556" s="320">
        <v>0.67928098391674552</v>
      </c>
      <c r="G1556" s="321">
        <v>0.75572556310768391</v>
      </c>
      <c r="H1556" s="322">
        <v>0.74837934711037524</v>
      </c>
    </row>
    <row r="1557" spans="1:8">
      <c r="A1557" s="2654"/>
      <c r="B1557" s="2643"/>
      <c r="C1557" s="2644" t="s">
        <v>4</v>
      </c>
      <c r="D1557" s="2658"/>
      <c r="E1557" s="301" t="s">
        <v>57</v>
      </c>
      <c r="F1557" s="302">
        <v>34881</v>
      </c>
      <c r="G1557" s="303">
        <v>328090</v>
      </c>
      <c r="H1557" s="304">
        <v>362971</v>
      </c>
    </row>
    <row r="1558" spans="1:8" ht="22.8">
      <c r="A1558" s="2654"/>
      <c r="B1558" s="2643"/>
      <c r="C1558" s="2643"/>
      <c r="D1558" s="2643"/>
      <c r="E1558" s="275" t="s">
        <v>58</v>
      </c>
      <c r="F1558" s="316">
        <v>34881</v>
      </c>
      <c r="G1558" s="317">
        <v>328090</v>
      </c>
      <c r="H1558" s="318">
        <v>362971</v>
      </c>
    </row>
    <row r="1559" spans="1:8" ht="22.8">
      <c r="A1559" s="2654"/>
      <c r="B1559" s="2643"/>
      <c r="C1559" s="2643"/>
      <c r="D1559" s="2643"/>
      <c r="E1559" s="275" t="s">
        <v>556</v>
      </c>
      <c r="F1559" s="319">
        <v>9.6098586388444249E-2</v>
      </c>
      <c r="G1559" s="287">
        <v>0.90390141361155574</v>
      </c>
      <c r="H1559" s="289">
        <v>1</v>
      </c>
    </row>
    <row r="1560" spans="1:8" ht="22.8">
      <c r="A1560" s="2654"/>
      <c r="B1560" s="2645"/>
      <c r="C1560" s="2645"/>
      <c r="D1560" s="2645"/>
      <c r="E1560" s="365" t="s">
        <v>1357</v>
      </c>
      <c r="F1560" s="320">
        <v>1</v>
      </c>
      <c r="G1560" s="321">
        <v>1</v>
      </c>
      <c r="H1560" s="322">
        <v>1</v>
      </c>
    </row>
    <row r="1561" spans="1:8">
      <c r="A1561" s="2654"/>
      <c r="B1561" s="2644" t="s">
        <v>7</v>
      </c>
      <c r="C1561" s="2644" t="s">
        <v>550</v>
      </c>
      <c r="D1561" s="2644" t="s">
        <v>474</v>
      </c>
      <c r="E1561" s="301" t="s">
        <v>57</v>
      </c>
      <c r="F1561" s="302">
        <v>27886</v>
      </c>
      <c r="G1561" s="303">
        <v>142799</v>
      </c>
      <c r="H1561" s="304">
        <v>170685</v>
      </c>
    </row>
    <row r="1562" spans="1:8" ht="22.8">
      <c r="A1562" s="2654"/>
      <c r="B1562" s="2643"/>
      <c r="C1562" s="2643"/>
      <c r="D1562" s="2643"/>
      <c r="E1562" s="275" t="s">
        <v>58</v>
      </c>
      <c r="F1562" s="316">
        <v>19347.930471550255</v>
      </c>
      <c r="G1562" s="317">
        <v>151337.06952844973</v>
      </c>
      <c r="H1562" s="318">
        <v>170685</v>
      </c>
    </row>
    <row r="1563" spans="1:8" ht="22.8">
      <c r="A1563" s="2654"/>
      <c r="B1563" s="2643"/>
      <c r="C1563" s="2643"/>
      <c r="D1563" s="2643"/>
      <c r="E1563" s="275" t="s">
        <v>556</v>
      </c>
      <c r="F1563" s="319">
        <v>0.16337698098837039</v>
      </c>
      <c r="G1563" s="287">
        <v>0.83662301901162961</v>
      </c>
      <c r="H1563" s="289">
        <v>1</v>
      </c>
    </row>
    <row r="1564" spans="1:8" ht="22.8">
      <c r="A1564" s="2654"/>
      <c r="B1564" s="2643"/>
      <c r="C1564" s="2643"/>
      <c r="D1564" s="2645"/>
      <c r="E1564" s="365" t="s">
        <v>1357</v>
      </c>
      <c r="F1564" s="320">
        <v>0.6546163055470785</v>
      </c>
      <c r="G1564" s="321">
        <v>0.4285632825536308</v>
      </c>
      <c r="H1564" s="322">
        <v>0.45418743330947331</v>
      </c>
    </row>
    <row r="1565" spans="1:8">
      <c r="A1565" s="2654"/>
      <c r="B1565" s="2643"/>
      <c r="C1565" s="2643"/>
      <c r="D1565" s="2644" t="s">
        <v>475</v>
      </c>
      <c r="E1565" s="301" t="s">
        <v>57</v>
      </c>
      <c r="F1565" s="302">
        <v>14713</v>
      </c>
      <c r="G1565" s="303">
        <v>190405</v>
      </c>
      <c r="H1565" s="304">
        <v>205118</v>
      </c>
    </row>
    <row r="1566" spans="1:8" ht="22.8">
      <c r="A1566" s="2654"/>
      <c r="B1566" s="2643"/>
      <c r="C1566" s="2643"/>
      <c r="D1566" s="2643"/>
      <c r="E1566" s="275" t="s">
        <v>58</v>
      </c>
      <c r="F1566" s="316">
        <v>23251.069528449745</v>
      </c>
      <c r="G1566" s="317">
        <v>181866.93047155027</v>
      </c>
      <c r="H1566" s="318">
        <v>205118</v>
      </c>
    </row>
    <row r="1567" spans="1:8" ht="22.8">
      <c r="A1567" s="2654"/>
      <c r="B1567" s="2643"/>
      <c r="C1567" s="2643"/>
      <c r="D1567" s="2643"/>
      <c r="E1567" s="275" t="s">
        <v>556</v>
      </c>
      <c r="F1567" s="319">
        <v>7.1729443539816098E-2</v>
      </c>
      <c r="G1567" s="287">
        <v>0.92827055646018397</v>
      </c>
      <c r="H1567" s="289">
        <v>1</v>
      </c>
    </row>
    <row r="1568" spans="1:8" ht="22.8">
      <c r="A1568" s="2654"/>
      <c r="B1568" s="2643"/>
      <c r="C1568" s="2645"/>
      <c r="D1568" s="2645"/>
      <c r="E1568" s="365" t="s">
        <v>1357</v>
      </c>
      <c r="F1568" s="320">
        <v>0.34538369445292139</v>
      </c>
      <c r="G1568" s="321">
        <v>0.57143671744636915</v>
      </c>
      <c r="H1568" s="322">
        <v>0.54581256669052669</v>
      </c>
    </row>
    <row r="1569" spans="1:8">
      <c r="A1569" s="2654"/>
      <c r="B1569" s="2643"/>
      <c r="C1569" s="2644" t="s">
        <v>4</v>
      </c>
      <c r="D1569" s="2658"/>
      <c r="E1569" s="301" t="s">
        <v>57</v>
      </c>
      <c r="F1569" s="302">
        <v>42599</v>
      </c>
      <c r="G1569" s="303">
        <v>333204</v>
      </c>
      <c r="H1569" s="304">
        <v>375803</v>
      </c>
    </row>
    <row r="1570" spans="1:8" ht="22.8">
      <c r="A1570" s="2654"/>
      <c r="B1570" s="2643"/>
      <c r="C1570" s="2643"/>
      <c r="D1570" s="2643"/>
      <c r="E1570" s="275" t="s">
        <v>58</v>
      </c>
      <c r="F1570" s="316">
        <v>42599</v>
      </c>
      <c r="G1570" s="317">
        <v>333204</v>
      </c>
      <c r="H1570" s="318">
        <v>375803</v>
      </c>
    </row>
    <row r="1571" spans="1:8" ht="22.8">
      <c r="A1571" s="2654"/>
      <c r="B1571" s="2643"/>
      <c r="C1571" s="2643"/>
      <c r="D1571" s="2643"/>
      <c r="E1571" s="275" t="s">
        <v>556</v>
      </c>
      <c r="F1571" s="319">
        <v>0.1133546033427088</v>
      </c>
      <c r="G1571" s="287">
        <v>0.88664539665729125</v>
      </c>
      <c r="H1571" s="289">
        <v>1</v>
      </c>
    </row>
    <row r="1572" spans="1:8" ht="22.8">
      <c r="A1572" s="2654"/>
      <c r="B1572" s="2645"/>
      <c r="C1572" s="2645"/>
      <c r="D1572" s="2645"/>
      <c r="E1572" s="365" t="s">
        <v>1357</v>
      </c>
      <c r="F1572" s="320">
        <v>1</v>
      </c>
      <c r="G1572" s="321">
        <v>1</v>
      </c>
      <c r="H1572" s="322">
        <v>1</v>
      </c>
    </row>
    <row r="1573" spans="1:8">
      <c r="A1573" s="2654"/>
      <c r="B1573" s="2644" t="s">
        <v>8</v>
      </c>
      <c r="C1573" s="2644" t="s">
        <v>550</v>
      </c>
      <c r="D1573" s="2644" t="s">
        <v>474</v>
      </c>
      <c r="E1573" s="301" t="s">
        <v>57</v>
      </c>
      <c r="F1573" s="302">
        <v>16042</v>
      </c>
      <c r="G1573" s="303">
        <v>102247</v>
      </c>
      <c r="H1573" s="304">
        <v>118289</v>
      </c>
    </row>
    <row r="1574" spans="1:8" ht="22.8">
      <c r="A1574" s="2654"/>
      <c r="B1574" s="2643"/>
      <c r="C1574" s="2643"/>
      <c r="D1574" s="2643"/>
      <c r="E1574" s="275" t="s">
        <v>58</v>
      </c>
      <c r="F1574" s="316">
        <v>9236.6476595846216</v>
      </c>
      <c r="G1574" s="317">
        <v>109052.35234041538</v>
      </c>
      <c r="H1574" s="318">
        <v>118289</v>
      </c>
    </row>
    <row r="1575" spans="1:8" ht="22.8">
      <c r="A1575" s="2654"/>
      <c r="B1575" s="2643"/>
      <c r="C1575" s="2643"/>
      <c r="D1575" s="2643"/>
      <c r="E1575" s="275" t="s">
        <v>556</v>
      </c>
      <c r="F1575" s="319">
        <v>0.13561700580780969</v>
      </c>
      <c r="G1575" s="287">
        <v>0.86438299419219033</v>
      </c>
      <c r="H1575" s="289">
        <v>1</v>
      </c>
    </row>
    <row r="1576" spans="1:8" ht="22.8">
      <c r="A1576" s="2654"/>
      <c r="B1576" s="2643"/>
      <c r="C1576" s="2643"/>
      <c r="D1576" s="2645"/>
      <c r="E1576" s="365" t="s">
        <v>1357</v>
      </c>
      <c r="F1576" s="320">
        <v>0.61278123686924635</v>
      </c>
      <c r="G1576" s="321">
        <v>0.33080865271999016</v>
      </c>
      <c r="H1576" s="322">
        <v>0.35282660375051078</v>
      </c>
    </row>
    <row r="1577" spans="1:8">
      <c r="A1577" s="2654"/>
      <c r="B1577" s="2643"/>
      <c r="C1577" s="2643"/>
      <c r="D1577" s="2644" t="s">
        <v>475</v>
      </c>
      <c r="E1577" s="301" t="s">
        <v>57</v>
      </c>
      <c r="F1577" s="302">
        <v>10137</v>
      </c>
      <c r="G1577" s="303">
        <v>206835</v>
      </c>
      <c r="H1577" s="304">
        <v>216972</v>
      </c>
    </row>
    <row r="1578" spans="1:8" ht="22.8">
      <c r="A1578" s="2654"/>
      <c r="B1578" s="2643"/>
      <c r="C1578" s="2643"/>
      <c r="D1578" s="2643"/>
      <c r="E1578" s="275" t="s">
        <v>58</v>
      </c>
      <c r="F1578" s="316">
        <v>16942.352340415378</v>
      </c>
      <c r="G1578" s="317">
        <v>200029.64765958462</v>
      </c>
      <c r="H1578" s="318">
        <v>216972</v>
      </c>
    </row>
    <row r="1579" spans="1:8" ht="22.8">
      <c r="A1579" s="2654"/>
      <c r="B1579" s="2643"/>
      <c r="C1579" s="2643"/>
      <c r="D1579" s="2643"/>
      <c r="E1579" s="275" t="s">
        <v>556</v>
      </c>
      <c r="F1579" s="319">
        <v>4.6720314141916928E-2</v>
      </c>
      <c r="G1579" s="287">
        <v>0.95327968585808309</v>
      </c>
      <c r="H1579" s="289">
        <v>1</v>
      </c>
    </row>
    <row r="1580" spans="1:8" ht="22.8">
      <c r="A1580" s="2654"/>
      <c r="B1580" s="2643"/>
      <c r="C1580" s="2645"/>
      <c r="D1580" s="2645"/>
      <c r="E1580" s="365" t="s">
        <v>1357</v>
      </c>
      <c r="F1580" s="320">
        <v>0.38721876313075365</v>
      </c>
      <c r="G1580" s="321">
        <v>0.66919134728000984</v>
      </c>
      <c r="H1580" s="322">
        <v>0.64717339624948922</v>
      </c>
    </row>
    <row r="1581" spans="1:8">
      <c r="A1581" s="2654"/>
      <c r="B1581" s="2643"/>
      <c r="C1581" s="2644" t="s">
        <v>4</v>
      </c>
      <c r="D1581" s="2658"/>
      <c r="E1581" s="301" t="s">
        <v>57</v>
      </c>
      <c r="F1581" s="302">
        <v>26179</v>
      </c>
      <c r="G1581" s="303">
        <v>309082</v>
      </c>
      <c r="H1581" s="304">
        <v>335261</v>
      </c>
    </row>
    <row r="1582" spans="1:8" ht="22.8">
      <c r="A1582" s="2654"/>
      <c r="B1582" s="2643"/>
      <c r="C1582" s="2643"/>
      <c r="D1582" s="2643"/>
      <c r="E1582" s="275" t="s">
        <v>58</v>
      </c>
      <c r="F1582" s="316">
        <v>26179</v>
      </c>
      <c r="G1582" s="317">
        <v>309082</v>
      </c>
      <c r="H1582" s="318">
        <v>335261</v>
      </c>
    </row>
    <row r="1583" spans="1:8" ht="22.8">
      <c r="A1583" s="2654"/>
      <c r="B1583" s="2643"/>
      <c r="C1583" s="2643"/>
      <c r="D1583" s="2643"/>
      <c r="E1583" s="275" t="s">
        <v>556</v>
      </c>
      <c r="F1583" s="319">
        <v>7.8085431947050213E-2</v>
      </c>
      <c r="G1583" s="287">
        <v>0.9219145680529498</v>
      </c>
      <c r="H1583" s="289">
        <v>1</v>
      </c>
    </row>
    <row r="1584" spans="1:8" ht="22.8">
      <c r="A1584" s="2654"/>
      <c r="B1584" s="2645"/>
      <c r="C1584" s="2645"/>
      <c r="D1584" s="2645"/>
      <c r="E1584" s="365" t="s">
        <v>1357</v>
      </c>
      <c r="F1584" s="320">
        <v>1</v>
      </c>
      <c r="G1584" s="321">
        <v>1</v>
      </c>
      <c r="H1584" s="322">
        <v>1</v>
      </c>
    </row>
    <row r="1585" spans="1:8" ht="13.8" thickBot="1">
      <c r="A1585" s="2654"/>
      <c r="B1585" s="2649" t="s">
        <v>4</v>
      </c>
      <c r="C1585" s="2644" t="s">
        <v>550</v>
      </c>
      <c r="D1585" s="2644" t="s">
        <v>474</v>
      </c>
      <c r="E1585" s="301" t="s">
        <v>57</v>
      </c>
      <c r="F1585" s="302">
        <v>55115</v>
      </c>
      <c r="G1585" s="303">
        <v>325190</v>
      </c>
      <c r="H1585" s="304">
        <v>380305</v>
      </c>
    </row>
    <row r="1586" spans="1:8" ht="22.8">
      <c r="A1586" s="2654"/>
      <c r="B1586" s="2643"/>
      <c r="C1586" s="2643"/>
      <c r="D1586" s="2643"/>
      <c r="E1586" s="275" t="s">
        <v>58</v>
      </c>
      <c r="F1586" s="316">
        <v>36704.610180301388</v>
      </c>
      <c r="G1586" s="317">
        <v>343600.38981969864</v>
      </c>
      <c r="H1586" s="318">
        <v>380305</v>
      </c>
    </row>
    <row r="1587" spans="1:8" ht="22.8">
      <c r="A1587" s="2654"/>
      <c r="B1587" s="2643"/>
      <c r="C1587" s="2643"/>
      <c r="D1587" s="2643"/>
      <c r="E1587" s="275" t="s">
        <v>556</v>
      </c>
      <c r="F1587" s="319">
        <v>0.14492315378446247</v>
      </c>
      <c r="G1587" s="287">
        <v>0.85507684621553748</v>
      </c>
      <c r="H1587" s="289">
        <v>1</v>
      </c>
    </row>
    <row r="1588" spans="1:8" ht="22.8">
      <c r="A1588" s="2654"/>
      <c r="B1588" s="2643"/>
      <c r="C1588" s="2643"/>
      <c r="D1588" s="2645"/>
      <c r="E1588" s="365" t="s">
        <v>1357</v>
      </c>
      <c r="F1588" s="320">
        <v>0.53169527006820438</v>
      </c>
      <c r="G1588" s="321">
        <v>0.33511752145560075</v>
      </c>
      <c r="H1588" s="322">
        <v>0.35408995051371694</v>
      </c>
    </row>
    <row r="1589" spans="1:8">
      <c r="A1589" s="2654"/>
      <c r="B1589" s="2643"/>
      <c r="C1589" s="2643"/>
      <c r="D1589" s="2644" t="s">
        <v>475</v>
      </c>
      <c r="E1589" s="301" t="s">
        <v>57</v>
      </c>
      <c r="F1589" s="302">
        <v>48544</v>
      </c>
      <c r="G1589" s="303">
        <v>645186</v>
      </c>
      <c r="H1589" s="304">
        <v>693730</v>
      </c>
    </row>
    <row r="1590" spans="1:8" ht="22.8">
      <c r="A1590" s="2654"/>
      <c r="B1590" s="2643"/>
      <c r="C1590" s="2643"/>
      <c r="D1590" s="2643"/>
      <c r="E1590" s="275" t="s">
        <v>58</v>
      </c>
      <c r="F1590" s="316">
        <v>66954.389819698612</v>
      </c>
      <c r="G1590" s="317">
        <v>626775.61018030136</v>
      </c>
      <c r="H1590" s="318">
        <v>693730</v>
      </c>
    </row>
    <row r="1591" spans="1:8" ht="22.8">
      <c r="A1591" s="2654"/>
      <c r="B1591" s="2643"/>
      <c r="C1591" s="2643"/>
      <c r="D1591" s="2643"/>
      <c r="E1591" s="275" t="s">
        <v>556</v>
      </c>
      <c r="F1591" s="319">
        <v>6.997535064073919E-2</v>
      </c>
      <c r="G1591" s="287">
        <v>0.93002464935926088</v>
      </c>
      <c r="H1591" s="289">
        <v>1</v>
      </c>
    </row>
    <row r="1592" spans="1:8" ht="22.8">
      <c r="A1592" s="2654"/>
      <c r="B1592" s="2643"/>
      <c r="C1592" s="2645"/>
      <c r="D1592" s="2645"/>
      <c r="E1592" s="365" t="s">
        <v>1357</v>
      </c>
      <c r="F1592" s="320">
        <v>0.46830472993179562</v>
      </c>
      <c r="G1592" s="321">
        <v>0.6648824785443993</v>
      </c>
      <c r="H1592" s="322">
        <v>0.64591004948628306</v>
      </c>
    </row>
    <row r="1593" spans="1:8" ht="13.8" thickBot="1">
      <c r="A1593" s="2654"/>
      <c r="B1593" s="2643"/>
      <c r="C1593" s="2649" t="s">
        <v>4</v>
      </c>
      <c r="D1593" s="2658"/>
      <c r="E1593" s="301" t="s">
        <v>57</v>
      </c>
      <c r="F1593" s="302">
        <v>103659</v>
      </c>
      <c r="G1593" s="303">
        <v>970376</v>
      </c>
      <c r="H1593" s="304">
        <v>1074035</v>
      </c>
    </row>
    <row r="1594" spans="1:8" ht="22.8">
      <c r="A1594" s="2654"/>
      <c r="B1594" s="2643"/>
      <c r="C1594" s="2643"/>
      <c r="D1594" s="2643"/>
      <c r="E1594" s="275" t="s">
        <v>58</v>
      </c>
      <c r="F1594" s="316">
        <v>103659</v>
      </c>
      <c r="G1594" s="317">
        <v>970376</v>
      </c>
      <c r="H1594" s="318">
        <v>1074035</v>
      </c>
    </row>
    <row r="1595" spans="1:8" ht="22.8">
      <c r="A1595" s="2654"/>
      <c r="B1595" s="2643"/>
      <c r="C1595" s="2643"/>
      <c r="D1595" s="2643"/>
      <c r="E1595" s="275" t="s">
        <v>556</v>
      </c>
      <c r="F1595" s="319">
        <v>9.6513614547011975E-2</v>
      </c>
      <c r="G1595" s="287">
        <v>0.90348638545298798</v>
      </c>
      <c r="H1595" s="289">
        <v>1</v>
      </c>
    </row>
    <row r="1596" spans="1:8" ht="23.4" thickBot="1">
      <c r="A1596" s="2655"/>
      <c r="B1596" s="2650"/>
      <c r="C1596" s="2650"/>
      <c r="D1596" s="2650"/>
      <c r="E1596" s="364" t="s">
        <v>1357</v>
      </c>
      <c r="F1596" s="323">
        <v>1</v>
      </c>
      <c r="G1596" s="292">
        <v>1</v>
      </c>
      <c r="H1596" s="294">
        <v>1</v>
      </c>
    </row>
    <row r="1598" spans="1:8" ht="13.8" thickBot="1">
      <c r="A1598" s="2659" t="s">
        <v>213</v>
      </c>
      <c r="B1598" s="2643"/>
      <c r="C1598" s="2643"/>
      <c r="D1598" s="2643"/>
      <c r="E1598" s="2643"/>
      <c r="F1598" s="2643"/>
      <c r="G1598" s="2643"/>
      <c r="H1598" s="2643"/>
    </row>
    <row r="1599" spans="1:8" ht="35.4" thickBot="1">
      <c r="A1599" s="366" t="s">
        <v>1118</v>
      </c>
      <c r="B1599" s="2660" t="s">
        <v>52</v>
      </c>
      <c r="C1599" s="2662"/>
      <c r="D1599" s="324" t="s">
        <v>153</v>
      </c>
      <c r="E1599" s="325" t="s">
        <v>214</v>
      </c>
      <c r="F1599" s="325" t="s">
        <v>215</v>
      </c>
      <c r="G1599" s="325" t="s">
        <v>226</v>
      </c>
      <c r="H1599" s="367" t="s">
        <v>227</v>
      </c>
    </row>
    <row r="1600" spans="1:8">
      <c r="A1600" s="2663" t="s">
        <v>1119</v>
      </c>
      <c r="B1600" s="2664" t="s">
        <v>6</v>
      </c>
      <c r="C1600" s="295" t="s">
        <v>216</v>
      </c>
      <c r="D1600" s="310" t="s">
        <v>1884</v>
      </c>
      <c r="E1600" s="284">
        <v>1</v>
      </c>
      <c r="F1600" s="311">
        <v>2.4583290353154437E-151</v>
      </c>
      <c r="G1600" s="326"/>
      <c r="H1600" s="327"/>
    </row>
    <row r="1601" spans="1:8">
      <c r="A1601" s="2654"/>
      <c r="B1601" s="2643"/>
      <c r="C1601" s="275" t="s">
        <v>232</v>
      </c>
      <c r="D1601" s="328">
        <v>686.25055088486636</v>
      </c>
      <c r="E1601" s="288">
        <v>1</v>
      </c>
      <c r="F1601" s="313">
        <v>2.9218264761746053E-151</v>
      </c>
      <c r="G1601" s="308"/>
      <c r="H1601" s="329"/>
    </row>
    <row r="1602" spans="1:8">
      <c r="A1602" s="2654"/>
      <c r="B1602" s="2643"/>
      <c r="C1602" s="275" t="s">
        <v>217</v>
      </c>
      <c r="D1602" s="328">
        <v>658.94941379790953</v>
      </c>
      <c r="E1602" s="288">
        <v>1</v>
      </c>
      <c r="F1602" s="313">
        <v>2.5281934479785358E-145</v>
      </c>
      <c r="G1602" s="308"/>
      <c r="H1602" s="329"/>
    </row>
    <row r="1603" spans="1:8">
      <c r="A1603" s="2654"/>
      <c r="B1603" s="2643"/>
      <c r="C1603" s="275" t="s">
        <v>229</v>
      </c>
      <c r="D1603" s="305"/>
      <c r="E1603" s="308"/>
      <c r="F1603" s="308"/>
      <c r="G1603" s="313">
        <v>1.2306452371361241E-145</v>
      </c>
      <c r="H1603" s="330">
        <v>1.4623401000783277E-151</v>
      </c>
    </row>
    <row r="1604" spans="1:8" ht="22.8">
      <c r="A1604" s="2654"/>
      <c r="B1604" s="2643"/>
      <c r="C1604" s="275" t="s">
        <v>218</v>
      </c>
      <c r="D1604" s="328">
        <v>686.59355334597217</v>
      </c>
      <c r="E1604" s="288">
        <v>1</v>
      </c>
      <c r="F1604" s="313">
        <v>2.4607312708964399E-151</v>
      </c>
      <c r="G1604" s="308"/>
      <c r="H1604" s="329"/>
    </row>
    <row r="1605" spans="1:8">
      <c r="A1605" s="2654"/>
      <c r="B1605" s="2645"/>
      <c r="C1605" s="365" t="s">
        <v>159</v>
      </c>
      <c r="D1605" s="298">
        <v>351996</v>
      </c>
      <c r="E1605" s="309"/>
      <c r="F1605" s="309"/>
      <c r="G1605" s="309"/>
      <c r="H1605" s="331"/>
    </row>
    <row r="1606" spans="1:8">
      <c r="A1606" s="2654"/>
      <c r="B1606" s="2644" t="s">
        <v>7</v>
      </c>
      <c r="C1606" s="301" t="s">
        <v>216</v>
      </c>
      <c r="D1606" s="332" t="s">
        <v>1885</v>
      </c>
      <c r="E1606" s="303">
        <v>1</v>
      </c>
      <c r="F1606" s="333">
        <v>0</v>
      </c>
      <c r="G1606" s="307"/>
      <c r="H1606" s="334"/>
    </row>
    <row r="1607" spans="1:8">
      <c r="A1607" s="2654"/>
      <c r="B1607" s="2643"/>
      <c r="C1607" s="275" t="s">
        <v>232</v>
      </c>
      <c r="D1607" s="328">
        <v>7447.8736585729057</v>
      </c>
      <c r="E1607" s="288">
        <v>1</v>
      </c>
      <c r="F1607" s="313">
        <v>0</v>
      </c>
      <c r="G1607" s="308"/>
      <c r="H1607" s="329"/>
    </row>
    <row r="1608" spans="1:8">
      <c r="A1608" s="2654"/>
      <c r="B1608" s="2643"/>
      <c r="C1608" s="275" t="s">
        <v>217</v>
      </c>
      <c r="D1608" s="328">
        <v>7474.1101181761642</v>
      </c>
      <c r="E1608" s="288">
        <v>1</v>
      </c>
      <c r="F1608" s="313">
        <v>0</v>
      </c>
      <c r="G1608" s="308"/>
      <c r="H1608" s="329"/>
    </row>
    <row r="1609" spans="1:8">
      <c r="A1609" s="2654"/>
      <c r="B1609" s="2643"/>
      <c r="C1609" s="275" t="s">
        <v>229</v>
      </c>
      <c r="D1609" s="305"/>
      <c r="E1609" s="308"/>
      <c r="F1609" s="308"/>
      <c r="G1609" s="313">
        <v>0</v>
      </c>
      <c r="H1609" s="330">
        <v>0</v>
      </c>
    </row>
    <row r="1610" spans="1:8" ht="22.8">
      <c r="A1610" s="2654"/>
      <c r="B1610" s="2643"/>
      <c r="C1610" s="275" t="s">
        <v>218</v>
      </c>
      <c r="D1610" s="328">
        <v>7448.7507747092204</v>
      </c>
      <c r="E1610" s="288">
        <v>1</v>
      </c>
      <c r="F1610" s="313">
        <v>0</v>
      </c>
      <c r="G1610" s="308"/>
      <c r="H1610" s="329"/>
    </row>
    <row r="1611" spans="1:8">
      <c r="A1611" s="2654"/>
      <c r="B1611" s="2645"/>
      <c r="C1611" s="365" t="s">
        <v>159</v>
      </c>
      <c r="D1611" s="298">
        <v>367537</v>
      </c>
      <c r="E1611" s="309"/>
      <c r="F1611" s="309"/>
      <c r="G1611" s="309"/>
      <c r="H1611" s="331"/>
    </row>
    <row r="1612" spans="1:8">
      <c r="A1612" s="2654"/>
      <c r="B1612" s="2644" t="s">
        <v>8</v>
      </c>
      <c r="C1612" s="301" t="s">
        <v>216</v>
      </c>
      <c r="D1612" s="332" t="s">
        <v>1886</v>
      </c>
      <c r="E1612" s="303">
        <v>1</v>
      </c>
      <c r="F1612" s="333">
        <v>0</v>
      </c>
      <c r="G1612" s="307"/>
      <c r="H1612" s="334"/>
    </row>
    <row r="1613" spans="1:8">
      <c r="A1613" s="2654"/>
      <c r="B1613" s="2643"/>
      <c r="C1613" s="275" t="s">
        <v>232</v>
      </c>
      <c r="D1613" s="328">
        <v>8547.7788982390666</v>
      </c>
      <c r="E1613" s="288">
        <v>1</v>
      </c>
      <c r="F1613" s="313">
        <v>0</v>
      </c>
      <c r="G1613" s="308"/>
      <c r="H1613" s="329"/>
    </row>
    <row r="1614" spans="1:8">
      <c r="A1614" s="2654"/>
      <c r="B1614" s="2643"/>
      <c r="C1614" s="275" t="s">
        <v>217</v>
      </c>
      <c r="D1614" s="328">
        <v>8179.7489208421312</v>
      </c>
      <c r="E1614" s="288">
        <v>1</v>
      </c>
      <c r="F1614" s="313">
        <v>0</v>
      </c>
      <c r="G1614" s="308"/>
      <c r="H1614" s="329"/>
    </row>
    <row r="1615" spans="1:8">
      <c r="A1615" s="2654"/>
      <c r="B1615" s="2643"/>
      <c r="C1615" s="275" t="s">
        <v>229</v>
      </c>
      <c r="D1615" s="305"/>
      <c r="E1615" s="308"/>
      <c r="F1615" s="308"/>
      <c r="G1615" s="313">
        <v>0</v>
      </c>
      <c r="H1615" s="330">
        <v>0</v>
      </c>
    </row>
    <row r="1616" spans="1:8" ht="22.8">
      <c r="A1616" s="2654"/>
      <c r="B1616" s="2643"/>
      <c r="C1616" s="275" t="s">
        <v>218</v>
      </c>
      <c r="D1616" s="328">
        <v>8549.0279555920224</v>
      </c>
      <c r="E1616" s="288">
        <v>1</v>
      </c>
      <c r="F1616" s="313">
        <v>0</v>
      </c>
      <c r="G1616" s="308"/>
      <c r="H1616" s="329"/>
    </row>
    <row r="1617" spans="1:8">
      <c r="A1617" s="2654"/>
      <c r="B1617" s="2645"/>
      <c r="C1617" s="365" t="s">
        <v>159</v>
      </c>
      <c r="D1617" s="298">
        <v>300880</v>
      </c>
      <c r="E1617" s="309"/>
      <c r="F1617" s="309"/>
      <c r="G1617" s="309"/>
      <c r="H1617" s="331"/>
    </row>
    <row r="1618" spans="1:8">
      <c r="A1618" s="2654"/>
      <c r="B1618" s="2644" t="s">
        <v>4</v>
      </c>
      <c r="C1618" s="301" t="s">
        <v>216</v>
      </c>
      <c r="D1618" s="332" t="s">
        <v>1887</v>
      </c>
      <c r="E1618" s="303">
        <v>1</v>
      </c>
      <c r="F1618" s="333">
        <v>0</v>
      </c>
      <c r="G1618" s="307"/>
      <c r="H1618" s="334"/>
    </row>
    <row r="1619" spans="1:8">
      <c r="A1619" s="2654"/>
      <c r="B1619" s="2643"/>
      <c r="C1619" s="275" t="s">
        <v>232</v>
      </c>
      <c r="D1619" s="328">
        <v>14878.211024251743</v>
      </c>
      <c r="E1619" s="288">
        <v>1</v>
      </c>
      <c r="F1619" s="313">
        <v>0</v>
      </c>
      <c r="G1619" s="308"/>
      <c r="H1619" s="329"/>
    </row>
    <row r="1620" spans="1:8">
      <c r="A1620" s="2654"/>
      <c r="B1620" s="2643"/>
      <c r="C1620" s="275" t="s">
        <v>217</v>
      </c>
      <c r="D1620" s="328">
        <v>14274.476964182282</v>
      </c>
      <c r="E1620" s="288">
        <v>1</v>
      </c>
      <c r="F1620" s="313">
        <v>0</v>
      </c>
      <c r="G1620" s="308"/>
      <c r="H1620" s="329"/>
    </row>
    <row r="1621" spans="1:8">
      <c r="A1621" s="2654"/>
      <c r="B1621" s="2643"/>
      <c r="C1621" s="275" t="s">
        <v>229</v>
      </c>
      <c r="D1621" s="305"/>
      <c r="E1621" s="308"/>
      <c r="F1621" s="308"/>
      <c r="G1621" s="313">
        <v>0</v>
      </c>
      <c r="H1621" s="330">
        <v>0</v>
      </c>
    </row>
    <row r="1622" spans="1:8" ht="22.8">
      <c r="A1622" s="2654"/>
      <c r="B1622" s="2643"/>
      <c r="C1622" s="275" t="s">
        <v>218</v>
      </c>
      <c r="D1622" s="328">
        <v>14879.041077043217</v>
      </c>
      <c r="E1622" s="288">
        <v>1</v>
      </c>
      <c r="F1622" s="313">
        <v>0</v>
      </c>
      <c r="G1622" s="308"/>
      <c r="H1622" s="329"/>
    </row>
    <row r="1623" spans="1:8">
      <c r="A1623" s="2657"/>
      <c r="B1623" s="2645"/>
      <c r="C1623" s="365" t="s">
        <v>159</v>
      </c>
      <c r="D1623" s="298">
        <v>1020413</v>
      </c>
      <c r="E1623" s="309"/>
      <c r="F1623" s="309"/>
      <c r="G1623" s="309"/>
      <c r="H1623" s="331"/>
    </row>
    <row r="1624" spans="1:8">
      <c r="A1624" s="2656" t="s">
        <v>1120</v>
      </c>
      <c r="B1624" s="2644" t="s">
        <v>6</v>
      </c>
      <c r="C1624" s="301" t="s">
        <v>216</v>
      </c>
      <c r="D1624" s="332" t="s">
        <v>1888</v>
      </c>
      <c r="E1624" s="303">
        <v>1</v>
      </c>
      <c r="F1624" s="333">
        <v>8.2771569330246624E-240</v>
      </c>
      <c r="G1624" s="307"/>
      <c r="H1624" s="334"/>
    </row>
    <row r="1625" spans="1:8">
      <c r="A1625" s="2654"/>
      <c r="B1625" s="2643"/>
      <c r="C1625" s="275" t="s">
        <v>232</v>
      </c>
      <c r="D1625" s="328">
        <v>1090.9855626252927</v>
      </c>
      <c r="E1625" s="288">
        <v>1</v>
      </c>
      <c r="F1625" s="313">
        <v>3.0069662271764424E-239</v>
      </c>
      <c r="G1625" s="308"/>
      <c r="H1625" s="329"/>
    </row>
    <row r="1626" spans="1:8">
      <c r="A1626" s="2654"/>
      <c r="B1626" s="2643"/>
      <c r="C1626" s="275" t="s">
        <v>217</v>
      </c>
      <c r="D1626" s="328">
        <v>879.10412390912279</v>
      </c>
      <c r="E1626" s="288">
        <v>1</v>
      </c>
      <c r="F1626" s="313">
        <v>3.4228846548743951E-193</v>
      </c>
      <c r="G1626" s="308"/>
      <c r="H1626" s="329"/>
    </row>
    <row r="1627" spans="1:8">
      <c r="A1627" s="2654"/>
      <c r="B1627" s="2643"/>
      <c r="C1627" s="275" t="s">
        <v>229</v>
      </c>
      <c r="D1627" s="305"/>
      <c r="E1627" s="308"/>
      <c r="F1627" s="308"/>
      <c r="G1627" s="313">
        <v>1.5801711811934769E-239</v>
      </c>
      <c r="H1627" s="330">
        <v>1.5801711811934769E-239</v>
      </c>
    </row>
    <row r="1628" spans="1:8" ht="22.8">
      <c r="A1628" s="2654"/>
      <c r="B1628" s="2643"/>
      <c r="C1628" s="275" t="s">
        <v>218</v>
      </c>
      <c r="D1628" s="328">
        <v>1093.4636001526624</v>
      </c>
      <c r="E1628" s="288">
        <v>1</v>
      </c>
      <c r="F1628" s="313">
        <v>8.7003710126451214E-240</v>
      </c>
      <c r="G1628" s="308"/>
      <c r="H1628" s="329"/>
    </row>
    <row r="1629" spans="1:8">
      <c r="A1629" s="2654"/>
      <c r="B1629" s="2645"/>
      <c r="C1629" s="365" t="s">
        <v>159</v>
      </c>
      <c r="D1629" s="298">
        <v>10975</v>
      </c>
      <c r="E1629" s="309"/>
      <c r="F1629" s="309"/>
      <c r="G1629" s="309"/>
      <c r="H1629" s="331"/>
    </row>
    <row r="1630" spans="1:8">
      <c r="A1630" s="2654"/>
      <c r="B1630" s="2644" t="s">
        <v>7</v>
      </c>
      <c r="C1630" s="301" t="s">
        <v>216</v>
      </c>
      <c r="D1630" s="332" t="s">
        <v>1889</v>
      </c>
      <c r="E1630" s="303">
        <v>1</v>
      </c>
      <c r="F1630" s="333">
        <v>1.0273347946296086E-75</v>
      </c>
      <c r="G1630" s="307"/>
      <c r="H1630" s="334"/>
    </row>
    <row r="1631" spans="1:8">
      <c r="A1631" s="2654"/>
      <c r="B1631" s="2643"/>
      <c r="C1631" s="275" t="s">
        <v>232</v>
      </c>
      <c r="D1631" s="328">
        <v>337.26628451332812</v>
      </c>
      <c r="E1631" s="288">
        <v>1</v>
      </c>
      <c r="F1631" s="313">
        <v>2.5132296079244099E-75</v>
      </c>
      <c r="G1631" s="308"/>
      <c r="H1631" s="329"/>
    </row>
    <row r="1632" spans="1:8">
      <c r="A1632" s="2654"/>
      <c r="B1632" s="2643"/>
      <c r="C1632" s="275" t="s">
        <v>217</v>
      </c>
      <c r="D1632" s="328">
        <v>320.30309260103894</v>
      </c>
      <c r="E1632" s="288">
        <v>1</v>
      </c>
      <c r="F1632" s="313">
        <v>1.2441742430484372E-71</v>
      </c>
      <c r="G1632" s="308"/>
      <c r="H1632" s="329"/>
    </row>
    <row r="1633" spans="1:8">
      <c r="A1633" s="2654"/>
      <c r="B1633" s="2643"/>
      <c r="C1633" s="275" t="s">
        <v>229</v>
      </c>
      <c r="D1633" s="305"/>
      <c r="E1633" s="308"/>
      <c r="F1633" s="308"/>
      <c r="G1633" s="313">
        <v>1.9717764122466845E-71</v>
      </c>
      <c r="H1633" s="330">
        <v>1.433129520993986E-71</v>
      </c>
    </row>
    <row r="1634" spans="1:8" ht="22.8">
      <c r="A1634" s="2654"/>
      <c r="B1634" s="2643"/>
      <c r="C1634" s="275" t="s">
        <v>218</v>
      </c>
      <c r="D1634" s="328">
        <v>339.00922379651587</v>
      </c>
      <c r="E1634" s="288">
        <v>1</v>
      </c>
      <c r="F1634" s="313">
        <v>1.0486847252329971E-75</v>
      </c>
      <c r="G1634" s="308"/>
      <c r="H1634" s="329"/>
    </row>
    <row r="1635" spans="1:8">
      <c r="A1635" s="2654"/>
      <c r="B1635" s="2645"/>
      <c r="C1635" s="365" t="s">
        <v>159</v>
      </c>
      <c r="D1635" s="298">
        <v>8266</v>
      </c>
      <c r="E1635" s="309"/>
      <c r="F1635" s="309"/>
      <c r="G1635" s="309"/>
      <c r="H1635" s="331"/>
    </row>
    <row r="1636" spans="1:8">
      <c r="A1636" s="2654"/>
      <c r="B1636" s="2644" t="s">
        <v>8</v>
      </c>
      <c r="C1636" s="301" t="s">
        <v>216</v>
      </c>
      <c r="D1636" s="332" t="s">
        <v>1890</v>
      </c>
      <c r="E1636" s="303">
        <v>1</v>
      </c>
      <c r="F1636" s="333">
        <v>5.2639737291803539E-2</v>
      </c>
      <c r="G1636" s="307"/>
      <c r="H1636" s="334"/>
    </row>
    <row r="1637" spans="1:8">
      <c r="A1637" s="2654"/>
      <c r="B1637" s="2643"/>
      <c r="C1637" s="275" t="s">
        <v>232</v>
      </c>
      <c r="D1637" s="328">
        <v>3.6391171317859365</v>
      </c>
      <c r="E1637" s="288">
        <v>1</v>
      </c>
      <c r="F1637" s="313">
        <v>5.6436854266805718E-2</v>
      </c>
      <c r="G1637" s="308"/>
      <c r="H1637" s="329"/>
    </row>
    <row r="1638" spans="1:8">
      <c r="A1638" s="2654"/>
      <c r="B1638" s="2643"/>
      <c r="C1638" s="275" t="s">
        <v>217</v>
      </c>
      <c r="D1638" s="328">
        <v>3.8307481098261138</v>
      </c>
      <c r="E1638" s="288">
        <v>1</v>
      </c>
      <c r="F1638" s="313">
        <v>5.032046810879081E-2</v>
      </c>
      <c r="G1638" s="308"/>
      <c r="H1638" s="329"/>
    </row>
    <row r="1639" spans="1:8">
      <c r="A1639" s="2654"/>
      <c r="B1639" s="2643"/>
      <c r="C1639" s="275" t="s">
        <v>229</v>
      </c>
      <c r="D1639" s="305"/>
      <c r="E1639" s="308"/>
      <c r="F1639" s="308"/>
      <c r="G1639" s="313">
        <v>5.3996114734333571E-2</v>
      </c>
      <c r="H1639" s="330">
        <v>2.8220221247209791E-2</v>
      </c>
    </row>
    <row r="1640" spans="1:8" ht="22.8">
      <c r="A1640" s="2654"/>
      <c r="B1640" s="2643"/>
      <c r="C1640" s="275" t="s">
        <v>218</v>
      </c>
      <c r="D1640" s="328">
        <v>3.7552101897786629</v>
      </c>
      <c r="E1640" s="288">
        <v>1</v>
      </c>
      <c r="F1640" s="313">
        <v>5.2643176613266222E-2</v>
      </c>
      <c r="G1640" s="308"/>
      <c r="H1640" s="329"/>
    </row>
    <row r="1641" spans="1:8">
      <c r="A1641" s="2654"/>
      <c r="B1641" s="2645"/>
      <c r="C1641" s="365" t="s">
        <v>159</v>
      </c>
      <c r="D1641" s="298">
        <v>34381</v>
      </c>
      <c r="E1641" s="309"/>
      <c r="F1641" s="309"/>
      <c r="G1641" s="309"/>
      <c r="H1641" s="331"/>
    </row>
    <row r="1642" spans="1:8">
      <c r="A1642" s="2654"/>
      <c r="B1642" s="2644" t="s">
        <v>4</v>
      </c>
      <c r="C1642" s="301" t="s">
        <v>216</v>
      </c>
      <c r="D1642" s="332" t="s">
        <v>1891</v>
      </c>
      <c r="E1642" s="303">
        <v>1</v>
      </c>
      <c r="F1642" s="333">
        <v>2.2700451243351987E-127</v>
      </c>
      <c r="G1642" s="307"/>
      <c r="H1642" s="334"/>
    </row>
    <row r="1643" spans="1:8">
      <c r="A1643" s="2654"/>
      <c r="B1643" s="2643"/>
      <c r="C1643" s="275" t="s">
        <v>232</v>
      </c>
      <c r="D1643" s="328">
        <v>575.39246509729708</v>
      </c>
      <c r="E1643" s="288">
        <v>1</v>
      </c>
      <c r="F1643" s="313">
        <v>3.7698163017256735E-127</v>
      </c>
      <c r="G1643" s="308"/>
      <c r="H1643" s="329"/>
    </row>
    <row r="1644" spans="1:8">
      <c r="A1644" s="2654"/>
      <c r="B1644" s="2643"/>
      <c r="C1644" s="275" t="s">
        <v>217</v>
      </c>
      <c r="D1644" s="328">
        <v>514.71358590211457</v>
      </c>
      <c r="E1644" s="288">
        <v>1</v>
      </c>
      <c r="F1644" s="313">
        <v>5.9797425533563033E-114</v>
      </c>
      <c r="G1644" s="308"/>
      <c r="H1644" s="329"/>
    </row>
    <row r="1645" spans="1:8">
      <c r="A1645" s="2654"/>
      <c r="B1645" s="2643"/>
      <c r="C1645" s="275" t="s">
        <v>229</v>
      </c>
      <c r="D1645" s="305"/>
      <c r="E1645" s="308"/>
      <c r="F1645" s="308"/>
      <c r="G1645" s="313">
        <v>1.8529258714601628E-114</v>
      </c>
      <c r="H1645" s="330">
        <v>1.895065970256406E-127</v>
      </c>
    </row>
    <row r="1646" spans="1:8" ht="22.8">
      <c r="A1646" s="2654"/>
      <c r="B1646" s="2643"/>
      <c r="C1646" s="275" t="s">
        <v>218</v>
      </c>
      <c r="D1646" s="328">
        <v>576.39441639402241</v>
      </c>
      <c r="E1646" s="288">
        <v>1</v>
      </c>
      <c r="F1646" s="313">
        <v>2.2823000086581162E-127</v>
      </c>
      <c r="G1646" s="308"/>
      <c r="H1646" s="329"/>
    </row>
    <row r="1647" spans="1:8">
      <c r="A1647" s="2657"/>
      <c r="B1647" s="2645"/>
      <c r="C1647" s="365" t="s">
        <v>159</v>
      </c>
      <c r="D1647" s="298">
        <v>53622</v>
      </c>
      <c r="E1647" s="309"/>
      <c r="F1647" s="309"/>
      <c r="G1647" s="309"/>
      <c r="H1647" s="331"/>
    </row>
    <row r="1648" spans="1:8" ht="13.8" thickBot="1">
      <c r="A1648" s="2653" t="s">
        <v>4</v>
      </c>
      <c r="B1648" s="2644" t="s">
        <v>6</v>
      </c>
      <c r="C1648" s="301" t="s">
        <v>216</v>
      </c>
      <c r="D1648" s="332" t="s">
        <v>1892</v>
      </c>
      <c r="E1648" s="303">
        <v>1</v>
      </c>
      <c r="F1648" s="333">
        <v>8.7125099482163195E-215</v>
      </c>
      <c r="G1648" s="307"/>
      <c r="H1648" s="334"/>
    </row>
    <row r="1649" spans="1:8">
      <c r="A1649" s="2654"/>
      <c r="B1649" s="2643"/>
      <c r="C1649" s="275" t="s">
        <v>232</v>
      </c>
      <c r="D1649" s="328">
        <v>978.03657300401721</v>
      </c>
      <c r="E1649" s="288">
        <v>1</v>
      </c>
      <c r="F1649" s="313">
        <v>1.0675204868385591E-214</v>
      </c>
      <c r="G1649" s="308"/>
      <c r="H1649" s="329"/>
    </row>
    <row r="1650" spans="1:8">
      <c r="A1650" s="2654"/>
      <c r="B1650" s="2643"/>
      <c r="C1650" s="275" t="s">
        <v>217</v>
      </c>
      <c r="D1650" s="328">
        <v>932.81580055522682</v>
      </c>
      <c r="E1650" s="288">
        <v>1</v>
      </c>
      <c r="F1650" s="313">
        <v>7.2144026165467961E-205</v>
      </c>
      <c r="G1650" s="308"/>
      <c r="H1650" s="329"/>
    </row>
    <row r="1651" spans="1:8">
      <c r="A1651" s="2654"/>
      <c r="B1651" s="2643"/>
      <c r="C1651" s="275" t="s">
        <v>229</v>
      </c>
      <c r="D1651" s="305"/>
      <c r="E1651" s="308"/>
      <c r="F1651" s="308"/>
      <c r="G1651" s="313">
        <v>3.1117793671425294E-205</v>
      </c>
      <c r="H1651" s="330">
        <v>5.3448057955085387E-215</v>
      </c>
    </row>
    <row r="1652" spans="1:8" ht="22.8">
      <c r="A1652" s="2654"/>
      <c r="B1652" s="2643"/>
      <c r="C1652" s="275" t="s">
        <v>218</v>
      </c>
      <c r="D1652" s="328">
        <v>978.43979092079235</v>
      </c>
      <c r="E1652" s="288">
        <v>1</v>
      </c>
      <c r="F1652" s="313">
        <v>8.72427279415908E-215</v>
      </c>
      <c r="G1652" s="308"/>
      <c r="H1652" s="329"/>
    </row>
    <row r="1653" spans="1:8">
      <c r="A1653" s="2654"/>
      <c r="B1653" s="2645"/>
      <c r="C1653" s="365" t="s">
        <v>159</v>
      </c>
      <c r="D1653" s="298">
        <v>362971</v>
      </c>
      <c r="E1653" s="309"/>
      <c r="F1653" s="309"/>
      <c r="G1653" s="309"/>
      <c r="H1653" s="331"/>
    </row>
    <row r="1654" spans="1:8">
      <c r="A1654" s="2654"/>
      <c r="B1654" s="2644" t="s">
        <v>7</v>
      </c>
      <c r="C1654" s="301" t="s">
        <v>216</v>
      </c>
      <c r="D1654" s="332" t="s">
        <v>1893</v>
      </c>
      <c r="E1654" s="303">
        <v>1</v>
      </c>
      <c r="F1654" s="333">
        <v>0</v>
      </c>
      <c r="G1654" s="307"/>
      <c r="H1654" s="334"/>
    </row>
    <row r="1655" spans="1:8">
      <c r="A1655" s="2654"/>
      <c r="B1655" s="2643"/>
      <c r="C1655" s="275" t="s">
        <v>232</v>
      </c>
      <c r="D1655" s="328">
        <v>7784.6751570583701</v>
      </c>
      <c r="E1655" s="288">
        <v>1</v>
      </c>
      <c r="F1655" s="313">
        <v>0</v>
      </c>
      <c r="G1655" s="308"/>
      <c r="H1655" s="329"/>
    </row>
    <row r="1656" spans="1:8">
      <c r="A1656" s="2654"/>
      <c r="B1656" s="2643"/>
      <c r="C1656" s="275" t="s">
        <v>217</v>
      </c>
      <c r="D1656" s="328">
        <v>7806.6677488816622</v>
      </c>
      <c r="E1656" s="288">
        <v>1</v>
      </c>
      <c r="F1656" s="313">
        <v>0</v>
      </c>
      <c r="G1656" s="308"/>
      <c r="H1656" s="329"/>
    </row>
    <row r="1657" spans="1:8">
      <c r="A1657" s="2654"/>
      <c r="B1657" s="2643"/>
      <c r="C1657" s="275" t="s">
        <v>229</v>
      </c>
      <c r="D1657" s="305"/>
      <c r="E1657" s="308"/>
      <c r="F1657" s="308"/>
      <c r="G1657" s="313">
        <v>0</v>
      </c>
      <c r="H1657" s="330">
        <v>0</v>
      </c>
    </row>
    <row r="1658" spans="1:8" ht="22.8">
      <c r="A1658" s="2654"/>
      <c r="B1658" s="2643"/>
      <c r="C1658" s="275" t="s">
        <v>218</v>
      </c>
      <c r="D1658" s="328">
        <v>7785.566280524491</v>
      </c>
      <c r="E1658" s="288">
        <v>1</v>
      </c>
      <c r="F1658" s="313">
        <v>0</v>
      </c>
      <c r="G1658" s="308"/>
      <c r="H1658" s="329"/>
    </row>
    <row r="1659" spans="1:8">
      <c r="A1659" s="2654"/>
      <c r="B1659" s="2645"/>
      <c r="C1659" s="365" t="s">
        <v>159</v>
      </c>
      <c r="D1659" s="298">
        <v>375803</v>
      </c>
      <c r="E1659" s="309"/>
      <c r="F1659" s="309"/>
      <c r="G1659" s="309"/>
      <c r="H1659" s="331"/>
    </row>
    <row r="1660" spans="1:8">
      <c r="A1660" s="2654"/>
      <c r="B1660" s="2644" t="s">
        <v>8</v>
      </c>
      <c r="C1660" s="301" t="s">
        <v>216</v>
      </c>
      <c r="D1660" s="332" t="s">
        <v>1894</v>
      </c>
      <c r="E1660" s="303">
        <v>1</v>
      </c>
      <c r="F1660" s="333">
        <v>0</v>
      </c>
      <c r="G1660" s="307"/>
      <c r="H1660" s="334"/>
    </row>
    <row r="1661" spans="1:8">
      <c r="A1661" s="2654"/>
      <c r="B1661" s="2643"/>
      <c r="C1661" s="275" t="s">
        <v>232</v>
      </c>
      <c r="D1661" s="328">
        <v>8402.5615100451159</v>
      </c>
      <c r="E1661" s="288">
        <v>1</v>
      </c>
      <c r="F1661" s="313">
        <v>0</v>
      </c>
      <c r="G1661" s="308"/>
      <c r="H1661" s="329"/>
    </row>
    <row r="1662" spans="1:8">
      <c r="A1662" s="2654"/>
      <c r="B1662" s="2643"/>
      <c r="C1662" s="275" t="s">
        <v>217</v>
      </c>
      <c r="D1662" s="328">
        <v>7960.9018971540099</v>
      </c>
      <c r="E1662" s="288">
        <v>1</v>
      </c>
      <c r="F1662" s="313">
        <v>0</v>
      </c>
      <c r="G1662" s="308"/>
      <c r="H1662" s="329"/>
    </row>
    <row r="1663" spans="1:8">
      <c r="A1663" s="2654"/>
      <c r="B1663" s="2643"/>
      <c r="C1663" s="275" t="s">
        <v>229</v>
      </c>
      <c r="D1663" s="305"/>
      <c r="E1663" s="308"/>
      <c r="F1663" s="308"/>
      <c r="G1663" s="313">
        <v>0</v>
      </c>
      <c r="H1663" s="330">
        <v>0</v>
      </c>
    </row>
    <row r="1664" spans="1:8" ht="22.8">
      <c r="A1664" s="2654"/>
      <c r="B1664" s="2643"/>
      <c r="C1664" s="275" t="s">
        <v>218</v>
      </c>
      <c r="D1664" s="328">
        <v>8403.7712786692773</v>
      </c>
      <c r="E1664" s="288">
        <v>1</v>
      </c>
      <c r="F1664" s="313">
        <v>0</v>
      </c>
      <c r="G1664" s="308"/>
      <c r="H1664" s="329"/>
    </row>
    <row r="1665" spans="1:8">
      <c r="A1665" s="2654"/>
      <c r="B1665" s="2645"/>
      <c r="C1665" s="365" t="s">
        <v>159</v>
      </c>
      <c r="D1665" s="298">
        <v>335261</v>
      </c>
      <c r="E1665" s="309"/>
      <c r="F1665" s="309"/>
      <c r="G1665" s="309"/>
      <c r="H1665" s="331"/>
    </row>
    <row r="1666" spans="1:8" ht="13.8" thickBot="1">
      <c r="A1666" s="2654"/>
      <c r="B1666" s="2649" t="s">
        <v>4</v>
      </c>
      <c r="C1666" s="301" t="s">
        <v>216</v>
      </c>
      <c r="D1666" s="332" t="s">
        <v>1895</v>
      </c>
      <c r="E1666" s="303">
        <v>1</v>
      </c>
      <c r="F1666" s="333">
        <v>0</v>
      </c>
      <c r="G1666" s="307"/>
      <c r="H1666" s="334"/>
    </row>
    <row r="1667" spans="1:8">
      <c r="A1667" s="2654"/>
      <c r="B1667" s="2643"/>
      <c r="C1667" s="275" t="s">
        <v>232</v>
      </c>
      <c r="D1667" s="328">
        <v>15822.973778986212</v>
      </c>
      <c r="E1667" s="288">
        <v>1</v>
      </c>
      <c r="F1667" s="313">
        <v>0</v>
      </c>
      <c r="G1667" s="308"/>
      <c r="H1667" s="329"/>
    </row>
    <row r="1668" spans="1:8">
      <c r="A1668" s="2654"/>
      <c r="B1668" s="2643"/>
      <c r="C1668" s="275" t="s">
        <v>217</v>
      </c>
      <c r="D1668" s="328">
        <v>15132.97645886373</v>
      </c>
      <c r="E1668" s="288">
        <v>1</v>
      </c>
      <c r="F1668" s="313">
        <v>0</v>
      </c>
      <c r="G1668" s="308"/>
      <c r="H1668" s="329"/>
    </row>
    <row r="1669" spans="1:8">
      <c r="A1669" s="2654"/>
      <c r="B1669" s="2643"/>
      <c r="C1669" s="275" t="s">
        <v>229</v>
      </c>
      <c r="D1669" s="305"/>
      <c r="E1669" s="308"/>
      <c r="F1669" s="308"/>
      <c r="G1669" s="313">
        <v>0</v>
      </c>
      <c r="H1669" s="330">
        <v>0</v>
      </c>
    </row>
    <row r="1670" spans="1:8" ht="22.8">
      <c r="A1670" s="2654"/>
      <c r="B1670" s="2643"/>
      <c r="C1670" s="275" t="s">
        <v>218</v>
      </c>
      <c r="D1670" s="328">
        <v>15823.818539851105</v>
      </c>
      <c r="E1670" s="288">
        <v>1</v>
      </c>
      <c r="F1670" s="313">
        <v>0</v>
      </c>
      <c r="G1670" s="308"/>
      <c r="H1670" s="329"/>
    </row>
    <row r="1671" spans="1:8" ht="13.8" thickBot="1">
      <c r="A1671" s="2655"/>
      <c r="B1671" s="2650"/>
      <c r="C1671" s="364" t="s">
        <v>159</v>
      </c>
      <c r="D1671" s="291">
        <v>1074035</v>
      </c>
      <c r="E1671" s="335"/>
      <c r="F1671" s="335"/>
      <c r="G1671" s="335"/>
      <c r="H1671" s="336"/>
    </row>
    <row r="1672" spans="1:8">
      <c r="A1672" s="2642" t="s">
        <v>1896</v>
      </c>
      <c r="B1672" s="2643"/>
      <c r="C1672" s="2643"/>
      <c r="D1672" s="2643"/>
      <c r="E1672" s="2643"/>
      <c r="F1672" s="2643"/>
      <c r="G1672" s="2643"/>
      <c r="H1672" s="2643"/>
    </row>
    <row r="1674" spans="1:8" ht="13.8" thickBot="1">
      <c r="A1674" s="2659" t="s">
        <v>151</v>
      </c>
      <c r="B1674" s="2643"/>
      <c r="C1674" s="2643"/>
      <c r="D1674" s="2643"/>
      <c r="E1674" s="2643"/>
      <c r="F1674" s="2643"/>
      <c r="G1674" s="2643"/>
      <c r="H1674" s="2643"/>
    </row>
    <row r="1675" spans="1:8" ht="48.6" thickBot="1">
      <c r="A1675" s="366" t="s">
        <v>1118</v>
      </c>
      <c r="B1675" s="2660" t="s">
        <v>52</v>
      </c>
      <c r="C1675" s="2661"/>
      <c r="D1675" s="2662"/>
      <c r="E1675" s="324" t="s">
        <v>153</v>
      </c>
      <c r="F1675" s="325" t="s">
        <v>196</v>
      </c>
      <c r="G1675" s="325" t="s">
        <v>197</v>
      </c>
      <c r="H1675" s="367" t="s">
        <v>198</v>
      </c>
    </row>
    <row r="1676" spans="1:8">
      <c r="A1676" s="2663" t="s">
        <v>1119</v>
      </c>
      <c r="B1676" s="2664" t="s">
        <v>6</v>
      </c>
      <c r="C1676" s="2665" t="s">
        <v>155</v>
      </c>
      <c r="D1676" s="295" t="s">
        <v>156</v>
      </c>
      <c r="E1676" s="337">
        <v>4.416534359119114E-2</v>
      </c>
      <c r="F1676" s="326"/>
      <c r="G1676" s="326"/>
      <c r="H1676" s="338">
        <v>2.4583290353154437E-151</v>
      </c>
    </row>
    <row r="1677" spans="1:8">
      <c r="A1677" s="2654"/>
      <c r="B1677" s="2643"/>
      <c r="C1677" s="2643"/>
      <c r="D1677" s="275" t="s">
        <v>199</v>
      </c>
      <c r="E1677" s="328">
        <v>4.416534359119114E-2</v>
      </c>
      <c r="F1677" s="308"/>
      <c r="G1677" s="308"/>
      <c r="H1677" s="330">
        <v>2.4583290353154437E-151</v>
      </c>
    </row>
    <row r="1678" spans="1:8">
      <c r="A1678" s="2654"/>
      <c r="B1678" s="2643"/>
      <c r="C1678" s="339" t="s">
        <v>200</v>
      </c>
      <c r="D1678" s="275" t="s">
        <v>201</v>
      </c>
      <c r="E1678" s="328">
        <v>4.416534359119114E-2</v>
      </c>
      <c r="F1678" s="313">
        <v>1.7861186918826689E-3</v>
      </c>
      <c r="G1678" s="313">
        <v>26.22848585733583</v>
      </c>
      <c r="H1678" s="340" t="s">
        <v>202</v>
      </c>
    </row>
    <row r="1679" spans="1:8" ht="34.200000000000003">
      <c r="A1679" s="2654"/>
      <c r="B1679" s="2643"/>
      <c r="C1679" s="339" t="s">
        <v>203</v>
      </c>
      <c r="D1679" s="275" t="s">
        <v>204</v>
      </c>
      <c r="E1679" s="328">
        <v>4.4165343591191147E-2</v>
      </c>
      <c r="F1679" s="313">
        <v>1.7861186918826689E-3</v>
      </c>
      <c r="G1679" s="313">
        <v>26.228485857335833</v>
      </c>
      <c r="H1679" s="340" t="s">
        <v>202</v>
      </c>
    </row>
    <row r="1680" spans="1:8">
      <c r="A1680" s="2654"/>
      <c r="B1680" s="2645"/>
      <c r="C1680" s="2647" t="s">
        <v>159</v>
      </c>
      <c r="D1680" s="2648"/>
      <c r="E1680" s="298">
        <v>351996</v>
      </c>
      <c r="F1680" s="309"/>
      <c r="G1680" s="309"/>
      <c r="H1680" s="331"/>
    </row>
    <row r="1681" spans="1:8">
      <c r="A1681" s="2654"/>
      <c r="B1681" s="2644" t="s">
        <v>7</v>
      </c>
      <c r="C1681" s="2646" t="s">
        <v>155</v>
      </c>
      <c r="D1681" s="301" t="s">
        <v>156</v>
      </c>
      <c r="E1681" s="341">
        <v>0.14236124570710726</v>
      </c>
      <c r="F1681" s="307"/>
      <c r="G1681" s="307"/>
      <c r="H1681" s="342">
        <v>0</v>
      </c>
    </row>
    <row r="1682" spans="1:8">
      <c r="A1682" s="2654"/>
      <c r="B1682" s="2643"/>
      <c r="C1682" s="2643"/>
      <c r="D1682" s="275" t="s">
        <v>199</v>
      </c>
      <c r="E1682" s="328">
        <v>0.14236124570710726</v>
      </c>
      <c r="F1682" s="308"/>
      <c r="G1682" s="308"/>
      <c r="H1682" s="330">
        <v>0</v>
      </c>
    </row>
    <row r="1683" spans="1:8">
      <c r="A1683" s="2654"/>
      <c r="B1683" s="2643"/>
      <c r="C1683" s="339" t="s">
        <v>200</v>
      </c>
      <c r="D1683" s="275" t="s">
        <v>201</v>
      </c>
      <c r="E1683" s="328">
        <v>0.14236124570710726</v>
      </c>
      <c r="F1683" s="313">
        <v>1.6084603297106975E-3</v>
      </c>
      <c r="G1683" s="313">
        <v>87.194120537867107</v>
      </c>
      <c r="H1683" s="340" t="s">
        <v>202</v>
      </c>
    </row>
    <row r="1684" spans="1:8" ht="34.200000000000003">
      <c r="A1684" s="2654"/>
      <c r="B1684" s="2643"/>
      <c r="C1684" s="339" t="s">
        <v>203</v>
      </c>
      <c r="D1684" s="275" t="s">
        <v>204</v>
      </c>
      <c r="E1684" s="328">
        <v>0.14236124570710726</v>
      </c>
      <c r="F1684" s="313">
        <v>1.6084603297106975E-3</v>
      </c>
      <c r="G1684" s="313">
        <v>87.194120537867107</v>
      </c>
      <c r="H1684" s="340" t="s">
        <v>202</v>
      </c>
    </row>
    <row r="1685" spans="1:8">
      <c r="A1685" s="2654"/>
      <c r="B1685" s="2645"/>
      <c r="C1685" s="2647" t="s">
        <v>159</v>
      </c>
      <c r="D1685" s="2648"/>
      <c r="E1685" s="298">
        <v>367537</v>
      </c>
      <c r="F1685" s="309"/>
      <c r="G1685" s="309"/>
      <c r="H1685" s="331"/>
    </row>
    <row r="1686" spans="1:8">
      <c r="A1686" s="2654"/>
      <c r="B1686" s="2644" t="s">
        <v>8</v>
      </c>
      <c r="C1686" s="2646" t="s">
        <v>155</v>
      </c>
      <c r="D1686" s="301" t="s">
        <v>156</v>
      </c>
      <c r="E1686" s="341">
        <v>0.16856306912468785</v>
      </c>
      <c r="F1686" s="307"/>
      <c r="G1686" s="307"/>
      <c r="H1686" s="342">
        <v>0</v>
      </c>
    </row>
    <row r="1687" spans="1:8">
      <c r="A1687" s="2654"/>
      <c r="B1687" s="2643"/>
      <c r="C1687" s="2643"/>
      <c r="D1687" s="275" t="s">
        <v>199</v>
      </c>
      <c r="E1687" s="328">
        <v>0.16856306912468785</v>
      </c>
      <c r="F1687" s="308"/>
      <c r="G1687" s="308"/>
      <c r="H1687" s="330">
        <v>0</v>
      </c>
    </row>
    <row r="1688" spans="1:8">
      <c r="A1688" s="2654"/>
      <c r="B1688" s="2643"/>
      <c r="C1688" s="339" t="s">
        <v>200</v>
      </c>
      <c r="D1688" s="275" t="s">
        <v>201</v>
      </c>
      <c r="E1688" s="328">
        <v>0.16856306912468785</v>
      </c>
      <c r="F1688" s="313">
        <v>1.8722015367868335E-3</v>
      </c>
      <c r="G1688" s="313">
        <v>93.803039896691089</v>
      </c>
      <c r="H1688" s="340" t="s">
        <v>202</v>
      </c>
    </row>
    <row r="1689" spans="1:8" ht="34.200000000000003">
      <c r="A1689" s="2654"/>
      <c r="B1689" s="2643"/>
      <c r="C1689" s="339" t="s">
        <v>203</v>
      </c>
      <c r="D1689" s="275" t="s">
        <v>204</v>
      </c>
      <c r="E1689" s="328">
        <v>0.16856306912468785</v>
      </c>
      <c r="F1689" s="313">
        <v>1.8722015367868335E-3</v>
      </c>
      <c r="G1689" s="313">
        <v>93.803039896691089</v>
      </c>
      <c r="H1689" s="340" t="s">
        <v>202</v>
      </c>
    </row>
    <row r="1690" spans="1:8">
      <c r="A1690" s="2654"/>
      <c r="B1690" s="2645"/>
      <c r="C1690" s="2647" t="s">
        <v>159</v>
      </c>
      <c r="D1690" s="2648"/>
      <c r="E1690" s="298">
        <v>300880</v>
      </c>
      <c r="F1690" s="309"/>
      <c r="G1690" s="309"/>
      <c r="H1690" s="331"/>
    </row>
    <row r="1691" spans="1:8">
      <c r="A1691" s="2654"/>
      <c r="B1691" s="2644" t="s">
        <v>4</v>
      </c>
      <c r="C1691" s="2646" t="s">
        <v>155</v>
      </c>
      <c r="D1691" s="301" t="s">
        <v>156</v>
      </c>
      <c r="E1691" s="341">
        <v>0.12075349034051951</v>
      </c>
      <c r="F1691" s="307"/>
      <c r="G1691" s="307"/>
      <c r="H1691" s="342">
        <v>0</v>
      </c>
    </row>
    <row r="1692" spans="1:8">
      <c r="A1692" s="2654"/>
      <c r="B1692" s="2643"/>
      <c r="C1692" s="2643"/>
      <c r="D1692" s="275" t="s">
        <v>199</v>
      </c>
      <c r="E1692" s="328">
        <v>0.12075349034051951</v>
      </c>
      <c r="F1692" s="308"/>
      <c r="G1692" s="308"/>
      <c r="H1692" s="330">
        <v>0</v>
      </c>
    </row>
    <row r="1693" spans="1:8">
      <c r="A1693" s="2654"/>
      <c r="B1693" s="2643"/>
      <c r="C1693" s="339" t="s">
        <v>200</v>
      </c>
      <c r="D1693" s="275" t="s">
        <v>201</v>
      </c>
      <c r="E1693" s="328">
        <v>0.12075349034051951</v>
      </c>
      <c r="F1693" s="313">
        <v>1.0352223873462294E-3</v>
      </c>
      <c r="G1693" s="313">
        <v>122.87877751870522</v>
      </c>
      <c r="H1693" s="340" t="s">
        <v>202</v>
      </c>
    </row>
    <row r="1694" spans="1:8" ht="34.200000000000003">
      <c r="A1694" s="2654"/>
      <c r="B1694" s="2643"/>
      <c r="C1694" s="339" t="s">
        <v>203</v>
      </c>
      <c r="D1694" s="275" t="s">
        <v>204</v>
      </c>
      <c r="E1694" s="328">
        <v>0.12075349034051953</v>
      </c>
      <c r="F1694" s="313">
        <v>1.0352223873462297E-3</v>
      </c>
      <c r="G1694" s="313">
        <v>122.87877751870526</v>
      </c>
      <c r="H1694" s="340" t="s">
        <v>202</v>
      </c>
    </row>
    <row r="1695" spans="1:8">
      <c r="A1695" s="2657"/>
      <c r="B1695" s="2645"/>
      <c r="C1695" s="2647" t="s">
        <v>159</v>
      </c>
      <c r="D1695" s="2648"/>
      <c r="E1695" s="298">
        <v>1020413</v>
      </c>
      <c r="F1695" s="309"/>
      <c r="G1695" s="309"/>
      <c r="H1695" s="331"/>
    </row>
    <row r="1696" spans="1:8">
      <c r="A1696" s="2656" t="s">
        <v>1120</v>
      </c>
      <c r="B1696" s="2644" t="s">
        <v>6</v>
      </c>
      <c r="C1696" s="2646" t="s">
        <v>155</v>
      </c>
      <c r="D1696" s="301" t="s">
        <v>156</v>
      </c>
      <c r="E1696" s="341">
        <v>0.31566009824881258</v>
      </c>
      <c r="F1696" s="307"/>
      <c r="G1696" s="307"/>
      <c r="H1696" s="342">
        <v>8.2771569330246624E-240</v>
      </c>
    </row>
    <row r="1697" spans="1:8">
      <c r="A1697" s="2654"/>
      <c r="B1697" s="2643"/>
      <c r="C1697" s="2643"/>
      <c r="D1697" s="275" t="s">
        <v>199</v>
      </c>
      <c r="E1697" s="328">
        <v>0.31566009824881258</v>
      </c>
      <c r="F1697" s="308"/>
      <c r="G1697" s="308"/>
      <c r="H1697" s="330">
        <v>8.2771569330246624E-240</v>
      </c>
    </row>
    <row r="1698" spans="1:8">
      <c r="A1698" s="2654"/>
      <c r="B1698" s="2643"/>
      <c r="C1698" s="339" t="s">
        <v>200</v>
      </c>
      <c r="D1698" s="275" t="s">
        <v>201</v>
      </c>
      <c r="E1698" s="328">
        <v>0.31566009824881258</v>
      </c>
      <c r="F1698" s="313">
        <v>1.1711625249099265E-2</v>
      </c>
      <c r="G1698" s="313">
        <v>34.8477380630789</v>
      </c>
      <c r="H1698" s="340" t="s">
        <v>202</v>
      </c>
    </row>
    <row r="1699" spans="1:8" ht="34.200000000000003">
      <c r="A1699" s="2654"/>
      <c r="B1699" s="2643"/>
      <c r="C1699" s="339" t="s">
        <v>203</v>
      </c>
      <c r="D1699" s="275" t="s">
        <v>204</v>
      </c>
      <c r="E1699" s="328">
        <v>0.31566009824881258</v>
      </c>
      <c r="F1699" s="313">
        <v>1.1711625249099265E-2</v>
      </c>
      <c r="G1699" s="313">
        <v>34.8477380630789</v>
      </c>
      <c r="H1699" s="340" t="s">
        <v>202</v>
      </c>
    </row>
    <row r="1700" spans="1:8">
      <c r="A1700" s="2654"/>
      <c r="B1700" s="2645"/>
      <c r="C1700" s="2647" t="s">
        <v>159</v>
      </c>
      <c r="D1700" s="2648"/>
      <c r="E1700" s="298">
        <v>10975</v>
      </c>
      <c r="F1700" s="309"/>
      <c r="G1700" s="309"/>
      <c r="H1700" s="331"/>
    </row>
    <row r="1701" spans="1:8">
      <c r="A1701" s="2654"/>
      <c r="B1701" s="2644" t="s">
        <v>7</v>
      </c>
      <c r="C1701" s="2646" t="s">
        <v>155</v>
      </c>
      <c r="D1701" s="301" t="s">
        <v>156</v>
      </c>
      <c r="E1701" s="341">
        <v>0.20252765229748748</v>
      </c>
      <c r="F1701" s="307"/>
      <c r="G1701" s="307"/>
      <c r="H1701" s="342">
        <v>1.0273347946296086E-75</v>
      </c>
    </row>
    <row r="1702" spans="1:8">
      <c r="A1702" s="2654"/>
      <c r="B1702" s="2643"/>
      <c r="C1702" s="2643"/>
      <c r="D1702" s="275" t="s">
        <v>199</v>
      </c>
      <c r="E1702" s="328">
        <v>0.20252765229748748</v>
      </c>
      <c r="F1702" s="308"/>
      <c r="G1702" s="308"/>
      <c r="H1702" s="330">
        <v>1.0273347946296086E-75</v>
      </c>
    </row>
    <row r="1703" spans="1:8">
      <c r="A1703" s="2654"/>
      <c r="B1703" s="2643"/>
      <c r="C1703" s="339" t="s">
        <v>200</v>
      </c>
      <c r="D1703" s="275" t="s">
        <v>201</v>
      </c>
      <c r="E1703" s="328">
        <v>0.20252765229748748</v>
      </c>
      <c r="F1703" s="313">
        <v>1.1093194211809463E-2</v>
      </c>
      <c r="G1703" s="313">
        <v>18.800704796697705</v>
      </c>
      <c r="H1703" s="340" t="s">
        <v>202</v>
      </c>
    </row>
    <row r="1704" spans="1:8" ht="34.200000000000003">
      <c r="A1704" s="2654"/>
      <c r="B1704" s="2643"/>
      <c r="C1704" s="339" t="s">
        <v>203</v>
      </c>
      <c r="D1704" s="275" t="s">
        <v>204</v>
      </c>
      <c r="E1704" s="328">
        <v>0.20252765229748748</v>
      </c>
      <c r="F1704" s="313">
        <v>1.1093194211809463E-2</v>
      </c>
      <c r="G1704" s="313">
        <v>18.800704796697705</v>
      </c>
      <c r="H1704" s="340" t="s">
        <v>202</v>
      </c>
    </row>
    <row r="1705" spans="1:8">
      <c r="A1705" s="2654"/>
      <c r="B1705" s="2645"/>
      <c r="C1705" s="2647" t="s">
        <v>159</v>
      </c>
      <c r="D1705" s="2648"/>
      <c r="E1705" s="298">
        <v>8266</v>
      </c>
      <c r="F1705" s="309"/>
      <c r="G1705" s="309"/>
      <c r="H1705" s="331"/>
    </row>
    <row r="1706" spans="1:8">
      <c r="A1706" s="2654"/>
      <c r="B1706" s="2644" t="s">
        <v>8</v>
      </c>
      <c r="C1706" s="2646" t="s">
        <v>155</v>
      </c>
      <c r="D1706" s="301" t="s">
        <v>156</v>
      </c>
      <c r="E1706" s="341">
        <v>-1.0451152603612596E-2</v>
      </c>
      <c r="F1706" s="307"/>
      <c r="G1706" s="307"/>
      <c r="H1706" s="342">
        <v>5.2639737291803539E-2</v>
      </c>
    </row>
    <row r="1707" spans="1:8">
      <c r="A1707" s="2654"/>
      <c r="B1707" s="2643"/>
      <c r="C1707" s="2643"/>
      <c r="D1707" s="275" t="s">
        <v>199</v>
      </c>
      <c r="E1707" s="328">
        <v>1.0451152603612596E-2</v>
      </c>
      <c r="F1707" s="308"/>
      <c r="G1707" s="308"/>
      <c r="H1707" s="330">
        <v>5.2639737291803539E-2</v>
      </c>
    </row>
    <row r="1708" spans="1:8">
      <c r="A1708" s="2654"/>
      <c r="B1708" s="2643"/>
      <c r="C1708" s="339" t="s">
        <v>200</v>
      </c>
      <c r="D1708" s="275" t="s">
        <v>201</v>
      </c>
      <c r="E1708" s="328">
        <v>-1.0451152603612596E-2</v>
      </c>
      <c r="F1708" s="313">
        <v>5.2314250286682315E-3</v>
      </c>
      <c r="G1708" s="313">
        <v>-1.9379141273206506</v>
      </c>
      <c r="H1708" s="340" t="s">
        <v>437</v>
      </c>
    </row>
    <row r="1709" spans="1:8" ht="34.200000000000003">
      <c r="A1709" s="2654"/>
      <c r="B1709" s="2643"/>
      <c r="C1709" s="339" t="s">
        <v>203</v>
      </c>
      <c r="D1709" s="275" t="s">
        <v>204</v>
      </c>
      <c r="E1709" s="328">
        <v>-1.0451152603612596E-2</v>
      </c>
      <c r="F1709" s="313">
        <v>5.2314250286682315E-3</v>
      </c>
      <c r="G1709" s="313">
        <v>-1.9379141273206506</v>
      </c>
      <c r="H1709" s="340" t="s">
        <v>437</v>
      </c>
    </row>
    <row r="1710" spans="1:8">
      <c r="A1710" s="2654"/>
      <c r="B1710" s="2645"/>
      <c r="C1710" s="2647" t="s">
        <v>159</v>
      </c>
      <c r="D1710" s="2648"/>
      <c r="E1710" s="298">
        <v>34381</v>
      </c>
      <c r="F1710" s="309"/>
      <c r="G1710" s="309"/>
      <c r="H1710" s="331"/>
    </row>
    <row r="1711" spans="1:8">
      <c r="A1711" s="2654"/>
      <c r="B1711" s="2644" t="s">
        <v>4</v>
      </c>
      <c r="C1711" s="2646" t="s">
        <v>155</v>
      </c>
      <c r="D1711" s="301" t="s">
        <v>156</v>
      </c>
      <c r="E1711" s="341">
        <v>0.10367938872670547</v>
      </c>
      <c r="F1711" s="307"/>
      <c r="G1711" s="307"/>
      <c r="H1711" s="342">
        <v>2.2700451243351987E-127</v>
      </c>
    </row>
    <row r="1712" spans="1:8">
      <c r="A1712" s="2654"/>
      <c r="B1712" s="2643"/>
      <c r="C1712" s="2643"/>
      <c r="D1712" s="275" t="s">
        <v>199</v>
      </c>
      <c r="E1712" s="328">
        <v>0.10367938872670547</v>
      </c>
      <c r="F1712" s="308"/>
      <c r="G1712" s="308"/>
      <c r="H1712" s="330">
        <v>2.2700451243351987E-127</v>
      </c>
    </row>
    <row r="1713" spans="1:8">
      <c r="A1713" s="2654"/>
      <c r="B1713" s="2643"/>
      <c r="C1713" s="339" t="s">
        <v>200</v>
      </c>
      <c r="D1713" s="275" t="s">
        <v>201</v>
      </c>
      <c r="E1713" s="328">
        <v>0.10367938872670546</v>
      </c>
      <c r="F1713" s="313">
        <v>4.9795965772230916E-3</v>
      </c>
      <c r="G1713" s="313">
        <v>24.13807737549169</v>
      </c>
      <c r="H1713" s="340" t="s">
        <v>202</v>
      </c>
    </row>
    <row r="1714" spans="1:8" ht="34.200000000000003">
      <c r="A1714" s="2654"/>
      <c r="B1714" s="2643"/>
      <c r="C1714" s="339" t="s">
        <v>203</v>
      </c>
      <c r="D1714" s="275" t="s">
        <v>204</v>
      </c>
      <c r="E1714" s="328">
        <v>0.10367938872670546</v>
      </c>
      <c r="F1714" s="313">
        <v>4.9795965772230916E-3</v>
      </c>
      <c r="G1714" s="313">
        <v>24.13807737549169</v>
      </c>
      <c r="H1714" s="340" t="s">
        <v>202</v>
      </c>
    </row>
    <row r="1715" spans="1:8">
      <c r="A1715" s="2657"/>
      <c r="B1715" s="2645"/>
      <c r="C1715" s="2647" t="s">
        <v>159</v>
      </c>
      <c r="D1715" s="2648"/>
      <c r="E1715" s="298">
        <v>53622</v>
      </c>
      <c r="F1715" s="309"/>
      <c r="G1715" s="309"/>
      <c r="H1715" s="331"/>
    </row>
    <row r="1716" spans="1:8" ht="13.8" thickBot="1">
      <c r="A1716" s="2653" t="s">
        <v>4</v>
      </c>
      <c r="B1716" s="2644" t="s">
        <v>6</v>
      </c>
      <c r="C1716" s="2646" t="s">
        <v>155</v>
      </c>
      <c r="D1716" s="301" t="s">
        <v>156</v>
      </c>
      <c r="E1716" s="341">
        <v>5.1919641776452981E-2</v>
      </c>
      <c r="F1716" s="307"/>
      <c r="G1716" s="307"/>
      <c r="H1716" s="342">
        <v>8.7125099482163195E-215</v>
      </c>
    </row>
    <row r="1717" spans="1:8">
      <c r="A1717" s="2654"/>
      <c r="B1717" s="2643"/>
      <c r="C1717" s="2643"/>
      <c r="D1717" s="275" t="s">
        <v>199</v>
      </c>
      <c r="E1717" s="328">
        <v>5.1919641776452981E-2</v>
      </c>
      <c r="F1717" s="308"/>
      <c r="G1717" s="308"/>
      <c r="H1717" s="330">
        <v>8.7125099482163195E-215</v>
      </c>
    </row>
    <row r="1718" spans="1:8">
      <c r="A1718" s="2654"/>
      <c r="B1718" s="2643"/>
      <c r="C1718" s="339" t="s">
        <v>200</v>
      </c>
      <c r="D1718" s="275" t="s">
        <v>201</v>
      </c>
      <c r="E1718" s="328">
        <v>5.1919641776452981E-2</v>
      </c>
      <c r="F1718" s="313">
        <v>1.7742270742558853E-3</v>
      </c>
      <c r="G1718" s="313">
        <v>31.322224497974773</v>
      </c>
      <c r="H1718" s="340" t="s">
        <v>202</v>
      </c>
    </row>
    <row r="1719" spans="1:8" ht="34.200000000000003">
      <c r="A1719" s="2654"/>
      <c r="B1719" s="2643"/>
      <c r="C1719" s="339" t="s">
        <v>203</v>
      </c>
      <c r="D1719" s="275" t="s">
        <v>204</v>
      </c>
      <c r="E1719" s="328">
        <v>5.1919641776452981E-2</v>
      </c>
      <c r="F1719" s="313">
        <v>1.774227074255885E-3</v>
      </c>
      <c r="G1719" s="313">
        <v>31.322224497974773</v>
      </c>
      <c r="H1719" s="340" t="s">
        <v>202</v>
      </c>
    </row>
    <row r="1720" spans="1:8">
      <c r="A1720" s="2654"/>
      <c r="B1720" s="2645"/>
      <c r="C1720" s="2647" t="s">
        <v>159</v>
      </c>
      <c r="D1720" s="2648"/>
      <c r="E1720" s="298">
        <v>362971</v>
      </c>
      <c r="F1720" s="309"/>
      <c r="G1720" s="309"/>
      <c r="H1720" s="331"/>
    </row>
    <row r="1721" spans="1:8">
      <c r="A1721" s="2654"/>
      <c r="B1721" s="2644" t="s">
        <v>7</v>
      </c>
      <c r="C1721" s="2646" t="s">
        <v>155</v>
      </c>
      <c r="D1721" s="301" t="s">
        <v>156</v>
      </c>
      <c r="E1721" s="341">
        <v>0.14393471745951672</v>
      </c>
      <c r="F1721" s="307"/>
      <c r="G1721" s="307"/>
      <c r="H1721" s="342">
        <v>0</v>
      </c>
    </row>
    <row r="1722" spans="1:8">
      <c r="A1722" s="2654"/>
      <c r="B1722" s="2643"/>
      <c r="C1722" s="2643"/>
      <c r="D1722" s="275" t="s">
        <v>199</v>
      </c>
      <c r="E1722" s="328">
        <v>0.14393471745951672</v>
      </c>
      <c r="F1722" s="308"/>
      <c r="G1722" s="308"/>
      <c r="H1722" s="330">
        <v>0</v>
      </c>
    </row>
    <row r="1723" spans="1:8">
      <c r="A1723" s="2654"/>
      <c r="B1723" s="2643"/>
      <c r="C1723" s="339" t="s">
        <v>200</v>
      </c>
      <c r="D1723" s="275" t="s">
        <v>201</v>
      </c>
      <c r="E1723" s="328">
        <v>0.14393471745951672</v>
      </c>
      <c r="F1723" s="313">
        <v>1.5912718564423541E-3</v>
      </c>
      <c r="G1723" s="313">
        <v>89.16418876772326</v>
      </c>
      <c r="H1723" s="340" t="s">
        <v>202</v>
      </c>
    </row>
    <row r="1724" spans="1:8" ht="34.200000000000003">
      <c r="A1724" s="2654"/>
      <c r="B1724" s="2643"/>
      <c r="C1724" s="339" t="s">
        <v>203</v>
      </c>
      <c r="D1724" s="275" t="s">
        <v>204</v>
      </c>
      <c r="E1724" s="328">
        <v>0.14393471745951672</v>
      </c>
      <c r="F1724" s="313">
        <v>1.5912718564423541E-3</v>
      </c>
      <c r="G1724" s="313">
        <v>89.16418876772326</v>
      </c>
      <c r="H1724" s="340" t="s">
        <v>202</v>
      </c>
    </row>
    <row r="1725" spans="1:8">
      <c r="A1725" s="2654"/>
      <c r="B1725" s="2645"/>
      <c r="C1725" s="2647" t="s">
        <v>159</v>
      </c>
      <c r="D1725" s="2648"/>
      <c r="E1725" s="298">
        <v>375803</v>
      </c>
      <c r="F1725" s="309"/>
      <c r="G1725" s="309"/>
      <c r="H1725" s="331"/>
    </row>
    <row r="1726" spans="1:8">
      <c r="A1726" s="2654"/>
      <c r="B1726" s="2644" t="s">
        <v>8</v>
      </c>
      <c r="C1726" s="2646" t="s">
        <v>155</v>
      </c>
      <c r="D1726" s="301" t="s">
        <v>156</v>
      </c>
      <c r="E1726" s="341">
        <v>0.15832381334262835</v>
      </c>
      <c r="F1726" s="307"/>
      <c r="G1726" s="307"/>
      <c r="H1726" s="342">
        <v>0</v>
      </c>
    </row>
    <row r="1727" spans="1:8">
      <c r="A1727" s="2654"/>
      <c r="B1727" s="2643"/>
      <c r="C1727" s="2643"/>
      <c r="D1727" s="275" t="s">
        <v>199</v>
      </c>
      <c r="E1727" s="328">
        <v>0.15832381334262835</v>
      </c>
      <c r="F1727" s="308"/>
      <c r="G1727" s="308"/>
      <c r="H1727" s="330">
        <v>0</v>
      </c>
    </row>
    <row r="1728" spans="1:8">
      <c r="A1728" s="2654"/>
      <c r="B1728" s="2643"/>
      <c r="C1728" s="339" t="s">
        <v>200</v>
      </c>
      <c r="D1728" s="275" t="s">
        <v>201</v>
      </c>
      <c r="E1728" s="328">
        <v>0.15832381334262835</v>
      </c>
      <c r="F1728" s="313">
        <v>1.8050998118990652E-3</v>
      </c>
      <c r="G1728" s="313">
        <v>92.842954390107266</v>
      </c>
      <c r="H1728" s="340" t="s">
        <v>202</v>
      </c>
    </row>
    <row r="1729" spans="1:8" ht="34.200000000000003">
      <c r="A1729" s="2654"/>
      <c r="B1729" s="2643"/>
      <c r="C1729" s="339" t="s">
        <v>203</v>
      </c>
      <c r="D1729" s="275" t="s">
        <v>204</v>
      </c>
      <c r="E1729" s="328">
        <v>0.15832381334262835</v>
      </c>
      <c r="F1729" s="313">
        <v>1.8050998118990652E-3</v>
      </c>
      <c r="G1729" s="313">
        <v>92.842954390107266</v>
      </c>
      <c r="H1729" s="340" t="s">
        <v>202</v>
      </c>
    </row>
    <row r="1730" spans="1:8">
      <c r="A1730" s="2654"/>
      <c r="B1730" s="2645"/>
      <c r="C1730" s="2647" t="s">
        <v>159</v>
      </c>
      <c r="D1730" s="2648"/>
      <c r="E1730" s="298">
        <v>335261</v>
      </c>
      <c r="F1730" s="309"/>
      <c r="G1730" s="309"/>
      <c r="H1730" s="331"/>
    </row>
    <row r="1731" spans="1:8" ht="13.8" thickBot="1">
      <c r="A1731" s="2654"/>
      <c r="B1731" s="2649" t="s">
        <v>4</v>
      </c>
      <c r="C1731" s="2646" t="s">
        <v>155</v>
      </c>
      <c r="D1731" s="301" t="s">
        <v>156</v>
      </c>
      <c r="E1731" s="341">
        <v>0.12137985996636239</v>
      </c>
      <c r="F1731" s="307"/>
      <c r="G1731" s="307"/>
      <c r="H1731" s="342">
        <v>0</v>
      </c>
    </row>
    <row r="1732" spans="1:8">
      <c r="A1732" s="2654"/>
      <c r="B1732" s="2643"/>
      <c r="C1732" s="2643"/>
      <c r="D1732" s="275" t="s">
        <v>199</v>
      </c>
      <c r="E1732" s="328">
        <v>0.12137985996636239</v>
      </c>
      <c r="F1732" s="308"/>
      <c r="G1732" s="308"/>
      <c r="H1732" s="330">
        <v>0</v>
      </c>
    </row>
    <row r="1733" spans="1:8">
      <c r="A1733" s="2654"/>
      <c r="B1733" s="2643"/>
      <c r="C1733" s="339" t="s">
        <v>200</v>
      </c>
      <c r="D1733" s="275" t="s">
        <v>201</v>
      </c>
      <c r="E1733" s="328">
        <v>0.12137985996636239</v>
      </c>
      <c r="F1733" s="313">
        <v>1.0131780109120061E-3</v>
      </c>
      <c r="G1733" s="313">
        <v>126.72972481552152</v>
      </c>
      <c r="H1733" s="340" t="s">
        <v>202</v>
      </c>
    </row>
    <row r="1734" spans="1:8" ht="34.200000000000003">
      <c r="A1734" s="2654"/>
      <c r="B1734" s="2643"/>
      <c r="C1734" s="339" t="s">
        <v>203</v>
      </c>
      <c r="D1734" s="275" t="s">
        <v>204</v>
      </c>
      <c r="E1734" s="328">
        <v>0.12137985996636237</v>
      </c>
      <c r="F1734" s="313">
        <v>1.0131780109120061E-3</v>
      </c>
      <c r="G1734" s="313">
        <v>126.72972481552151</v>
      </c>
      <c r="H1734" s="340" t="s">
        <v>202</v>
      </c>
    </row>
    <row r="1735" spans="1:8" ht="13.8" thickBot="1">
      <c r="A1735" s="2655"/>
      <c r="B1735" s="2650"/>
      <c r="C1735" s="2651" t="s">
        <v>159</v>
      </c>
      <c r="D1735" s="2652"/>
      <c r="E1735" s="291">
        <v>1074035</v>
      </c>
      <c r="F1735" s="335"/>
      <c r="G1735" s="335"/>
      <c r="H1735" s="336"/>
    </row>
    <row r="1736" spans="1:8">
      <c r="A1736" s="2642" t="s">
        <v>205</v>
      </c>
      <c r="B1736" s="2643"/>
      <c r="C1736" s="2643"/>
      <c r="D1736" s="2643"/>
      <c r="E1736" s="2643"/>
      <c r="F1736" s="2643"/>
      <c r="G1736" s="2643"/>
      <c r="H1736" s="2643"/>
    </row>
    <row r="1739" spans="1:8" ht="16.8">
      <c r="A1739" s="272" t="s">
        <v>1814</v>
      </c>
    </row>
    <row r="1741" spans="1:8" ht="13.8" thickBot="1">
      <c r="A1741" s="2659" t="s">
        <v>211</v>
      </c>
      <c r="B1741" s="2643"/>
      <c r="C1741" s="2643"/>
      <c r="D1741" s="2643"/>
      <c r="E1741" s="2643"/>
      <c r="F1741" s="2643"/>
      <c r="G1741" s="2643"/>
      <c r="H1741" s="2643"/>
    </row>
    <row r="1742" spans="1:8" ht="13.8" thickBot="1">
      <c r="A1742" s="2666" t="s">
        <v>1113</v>
      </c>
      <c r="B1742" s="2660" t="s">
        <v>52</v>
      </c>
      <c r="C1742" s="2667"/>
      <c r="D1742" s="2667"/>
      <c r="E1742" s="2668"/>
      <c r="F1742" s="2669" t="s">
        <v>1263</v>
      </c>
      <c r="G1742" s="2670"/>
      <c r="H1742" s="2671" t="s">
        <v>4</v>
      </c>
    </row>
    <row r="1743" spans="1:8" ht="35.4" thickBot="1">
      <c r="A1743" s="2655"/>
      <c r="B1743" s="2650"/>
      <c r="C1743" s="2650"/>
      <c r="D1743" s="2650"/>
      <c r="E1743" s="2652"/>
      <c r="F1743" s="279" t="s">
        <v>1264</v>
      </c>
      <c r="G1743" s="280" t="s">
        <v>1265</v>
      </c>
      <c r="H1743" s="2672"/>
    </row>
    <row r="1744" spans="1:8">
      <c r="A1744" s="2663" t="s">
        <v>1017</v>
      </c>
      <c r="B1744" s="2664" t="s">
        <v>6</v>
      </c>
      <c r="C1744" s="2664" t="s">
        <v>550</v>
      </c>
      <c r="D1744" s="2664" t="s">
        <v>474</v>
      </c>
      <c r="E1744" s="295" t="s">
        <v>57</v>
      </c>
      <c r="F1744" s="282">
        <v>4928</v>
      </c>
      <c r="G1744" s="284">
        <v>28045</v>
      </c>
      <c r="H1744" s="296">
        <v>32973</v>
      </c>
    </row>
    <row r="1745" spans="1:8" ht="22.8">
      <c r="A1745" s="2654"/>
      <c r="B1745" s="2643"/>
      <c r="C1745" s="2643"/>
      <c r="D1745" s="2643"/>
      <c r="E1745" s="275" t="s">
        <v>58</v>
      </c>
      <c r="F1745" s="316">
        <v>5926.3879355229465</v>
      </c>
      <c r="G1745" s="317">
        <v>27046.612064477053</v>
      </c>
      <c r="H1745" s="318">
        <v>32973</v>
      </c>
    </row>
    <row r="1746" spans="1:8" ht="22.8">
      <c r="A1746" s="2654"/>
      <c r="B1746" s="2643"/>
      <c r="C1746" s="2643"/>
      <c r="D1746" s="2643"/>
      <c r="E1746" s="275" t="s">
        <v>556</v>
      </c>
      <c r="F1746" s="319">
        <v>0.14945561520031542</v>
      </c>
      <c r="G1746" s="287">
        <v>0.85054438479968453</v>
      </c>
      <c r="H1746" s="289">
        <v>1</v>
      </c>
    </row>
    <row r="1747" spans="1:8" ht="22.8">
      <c r="A1747" s="2654"/>
      <c r="B1747" s="2643"/>
      <c r="C1747" s="2643"/>
      <c r="D1747" s="2645"/>
      <c r="E1747" s="365" t="s">
        <v>1357</v>
      </c>
      <c r="F1747" s="320">
        <v>0.29133904818208689</v>
      </c>
      <c r="G1747" s="321">
        <v>0.36329602570081349</v>
      </c>
      <c r="H1747" s="322">
        <v>0.35036286937764977</v>
      </c>
    </row>
    <row r="1748" spans="1:8">
      <c r="A1748" s="2654"/>
      <c r="B1748" s="2643"/>
      <c r="C1748" s="2643"/>
      <c r="D1748" s="2644" t="s">
        <v>475</v>
      </c>
      <c r="E1748" s="301" t="s">
        <v>57</v>
      </c>
      <c r="F1748" s="302">
        <v>11987</v>
      </c>
      <c r="G1748" s="303">
        <v>49151</v>
      </c>
      <c r="H1748" s="304">
        <v>61138</v>
      </c>
    </row>
    <row r="1749" spans="1:8" ht="22.8">
      <c r="A1749" s="2654"/>
      <c r="B1749" s="2643"/>
      <c r="C1749" s="2643"/>
      <c r="D1749" s="2643"/>
      <c r="E1749" s="275" t="s">
        <v>58</v>
      </c>
      <c r="F1749" s="316">
        <v>10988.612064477054</v>
      </c>
      <c r="G1749" s="317">
        <v>50149.387935522944</v>
      </c>
      <c r="H1749" s="318">
        <v>61138</v>
      </c>
    </row>
    <row r="1750" spans="1:8" ht="22.8">
      <c r="A1750" s="2654"/>
      <c r="B1750" s="2643"/>
      <c r="C1750" s="2643"/>
      <c r="D1750" s="2643"/>
      <c r="E1750" s="275" t="s">
        <v>556</v>
      </c>
      <c r="F1750" s="319">
        <v>0.19606464064902351</v>
      </c>
      <c r="G1750" s="287">
        <v>0.80393535935097649</v>
      </c>
      <c r="H1750" s="289">
        <v>1</v>
      </c>
    </row>
    <row r="1751" spans="1:8" ht="22.8">
      <c r="A1751" s="2654"/>
      <c r="B1751" s="2643"/>
      <c r="C1751" s="2645"/>
      <c r="D1751" s="2645"/>
      <c r="E1751" s="365" t="s">
        <v>1357</v>
      </c>
      <c r="F1751" s="320">
        <v>0.70866095181791311</v>
      </c>
      <c r="G1751" s="321">
        <v>0.63670397429918646</v>
      </c>
      <c r="H1751" s="322">
        <v>0.64963713062235018</v>
      </c>
    </row>
    <row r="1752" spans="1:8">
      <c r="A1752" s="2654"/>
      <c r="B1752" s="2643"/>
      <c r="C1752" s="2644" t="s">
        <v>4</v>
      </c>
      <c r="D1752" s="2658"/>
      <c r="E1752" s="301" t="s">
        <v>57</v>
      </c>
      <c r="F1752" s="302">
        <v>16915</v>
      </c>
      <c r="G1752" s="303">
        <v>77196</v>
      </c>
      <c r="H1752" s="304">
        <v>94111</v>
      </c>
    </row>
    <row r="1753" spans="1:8" ht="22.8">
      <c r="A1753" s="2654"/>
      <c r="B1753" s="2643"/>
      <c r="C1753" s="2643"/>
      <c r="D1753" s="2643"/>
      <c r="E1753" s="275" t="s">
        <v>58</v>
      </c>
      <c r="F1753" s="316">
        <v>16915</v>
      </c>
      <c r="G1753" s="317">
        <v>77196</v>
      </c>
      <c r="H1753" s="318">
        <v>94111</v>
      </c>
    </row>
    <row r="1754" spans="1:8" ht="22.8">
      <c r="A1754" s="2654"/>
      <c r="B1754" s="2643"/>
      <c r="C1754" s="2643"/>
      <c r="D1754" s="2643"/>
      <c r="E1754" s="275" t="s">
        <v>556</v>
      </c>
      <c r="F1754" s="319">
        <v>0.17973456875391824</v>
      </c>
      <c r="G1754" s="287">
        <v>0.82026543124608187</v>
      </c>
      <c r="H1754" s="289">
        <v>1</v>
      </c>
    </row>
    <row r="1755" spans="1:8" ht="22.8">
      <c r="A1755" s="2654"/>
      <c r="B1755" s="2645"/>
      <c r="C1755" s="2645"/>
      <c r="D1755" s="2645"/>
      <c r="E1755" s="365" t="s">
        <v>1357</v>
      </c>
      <c r="F1755" s="320">
        <v>1</v>
      </c>
      <c r="G1755" s="321">
        <v>1</v>
      </c>
      <c r="H1755" s="322">
        <v>1</v>
      </c>
    </row>
    <row r="1756" spans="1:8">
      <c r="A1756" s="2654"/>
      <c r="B1756" s="2644" t="s">
        <v>7</v>
      </c>
      <c r="C1756" s="2644" t="s">
        <v>550</v>
      </c>
      <c r="D1756" s="2644" t="s">
        <v>474</v>
      </c>
      <c r="E1756" s="301" t="s">
        <v>57</v>
      </c>
      <c r="F1756" s="302">
        <v>1253</v>
      </c>
      <c r="G1756" s="303">
        <v>7080</v>
      </c>
      <c r="H1756" s="304">
        <v>8333</v>
      </c>
    </row>
    <row r="1757" spans="1:8" ht="22.8">
      <c r="A1757" s="2654"/>
      <c r="B1757" s="2643"/>
      <c r="C1757" s="2643"/>
      <c r="D1757" s="2643"/>
      <c r="E1757" s="275" t="s">
        <v>58</v>
      </c>
      <c r="F1757" s="316">
        <v>864.90899962811454</v>
      </c>
      <c r="G1757" s="317">
        <v>7468.0910003718855</v>
      </c>
      <c r="H1757" s="318">
        <v>8333</v>
      </c>
    </row>
    <row r="1758" spans="1:8" ht="22.8">
      <c r="A1758" s="2654"/>
      <c r="B1758" s="2643"/>
      <c r="C1758" s="2643"/>
      <c r="D1758" s="2643"/>
      <c r="E1758" s="275" t="s">
        <v>556</v>
      </c>
      <c r="F1758" s="319">
        <v>0.1503660146405856</v>
      </c>
      <c r="G1758" s="287">
        <v>0.84963398535941437</v>
      </c>
      <c r="H1758" s="289">
        <v>1</v>
      </c>
    </row>
    <row r="1759" spans="1:8" ht="22.8">
      <c r="A1759" s="2654"/>
      <c r="B1759" s="2643"/>
      <c r="C1759" s="2643"/>
      <c r="D1759" s="2645"/>
      <c r="E1759" s="365" t="s">
        <v>1357</v>
      </c>
      <c r="F1759" s="320">
        <v>0.4489430311716231</v>
      </c>
      <c r="G1759" s="321">
        <v>0.29378812398854726</v>
      </c>
      <c r="H1759" s="322">
        <v>0.30989215321680924</v>
      </c>
    </row>
    <row r="1760" spans="1:8">
      <c r="A1760" s="2654"/>
      <c r="B1760" s="2643"/>
      <c r="C1760" s="2643"/>
      <c r="D1760" s="2644" t="s">
        <v>475</v>
      </c>
      <c r="E1760" s="301" t="s">
        <v>57</v>
      </c>
      <c r="F1760" s="302">
        <v>1538</v>
      </c>
      <c r="G1760" s="303">
        <v>17019</v>
      </c>
      <c r="H1760" s="304">
        <v>18557</v>
      </c>
    </row>
    <row r="1761" spans="1:8" ht="22.8">
      <c r="A1761" s="2654"/>
      <c r="B1761" s="2643"/>
      <c r="C1761" s="2643"/>
      <c r="D1761" s="2643"/>
      <c r="E1761" s="275" t="s">
        <v>58</v>
      </c>
      <c r="F1761" s="316">
        <v>1926.0910003718855</v>
      </c>
      <c r="G1761" s="317">
        <v>16630.908999628115</v>
      </c>
      <c r="H1761" s="318">
        <v>18557</v>
      </c>
    </row>
    <row r="1762" spans="1:8" ht="22.8">
      <c r="A1762" s="2654"/>
      <c r="B1762" s="2643"/>
      <c r="C1762" s="2643"/>
      <c r="D1762" s="2643"/>
      <c r="E1762" s="275" t="s">
        <v>556</v>
      </c>
      <c r="F1762" s="319">
        <v>8.2879775825833904E-2</v>
      </c>
      <c r="G1762" s="287">
        <v>0.91712022417416605</v>
      </c>
      <c r="H1762" s="289">
        <v>1</v>
      </c>
    </row>
    <row r="1763" spans="1:8" ht="22.8">
      <c r="A1763" s="2654"/>
      <c r="B1763" s="2643"/>
      <c r="C1763" s="2645"/>
      <c r="D1763" s="2645"/>
      <c r="E1763" s="365" t="s">
        <v>1357</v>
      </c>
      <c r="F1763" s="320">
        <v>0.55105696882837696</v>
      </c>
      <c r="G1763" s="321">
        <v>0.70621187601145285</v>
      </c>
      <c r="H1763" s="322">
        <v>0.69010784678319081</v>
      </c>
    </row>
    <row r="1764" spans="1:8">
      <c r="A1764" s="2654"/>
      <c r="B1764" s="2643"/>
      <c r="C1764" s="2644" t="s">
        <v>4</v>
      </c>
      <c r="D1764" s="2658"/>
      <c r="E1764" s="301" t="s">
        <v>57</v>
      </c>
      <c r="F1764" s="302">
        <v>2791</v>
      </c>
      <c r="G1764" s="303">
        <v>24099</v>
      </c>
      <c r="H1764" s="304">
        <v>26890</v>
      </c>
    </row>
    <row r="1765" spans="1:8" ht="22.8">
      <c r="A1765" s="2654"/>
      <c r="B1765" s="2643"/>
      <c r="C1765" s="2643"/>
      <c r="D1765" s="2643"/>
      <c r="E1765" s="275" t="s">
        <v>58</v>
      </c>
      <c r="F1765" s="316">
        <v>2791</v>
      </c>
      <c r="G1765" s="317">
        <v>24099</v>
      </c>
      <c r="H1765" s="318">
        <v>26890</v>
      </c>
    </row>
    <row r="1766" spans="1:8" ht="22.8">
      <c r="A1766" s="2654"/>
      <c r="B1766" s="2643"/>
      <c r="C1766" s="2643"/>
      <c r="D1766" s="2643"/>
      <c r="E1766" s="275" t="s">
        <v>556</v>
      </c>
      <c r="F1766" s="319">
        <v>0.10379323168464114</v>
      </c>
      <c r="G1766" s="287">
        <v>0.89620676831535884</v>
      </c>
      <c r="H1766" s="289">
        <v>1</v>
      </c>
    </row>
    <row r="1767" spans="1:8" ht="22.8">
      <c r="A1767" s="2654"/>
      <c r="B1767" s="2645"/>
      <c r="C1767" s="2645"/>
      <c r="D1767" s="2645"/>
      <c r="E1767" s="365" t="s">
        <v>1357</v>
      </c>
      <c r="F1767" s="320">
        <v>1</v>
      </c>
      <c r="G1767" s="321">
        <v>1</v>
      </c>
      <c r="H1767" s="322">
        <v>1</v>
      </c>
    </row>
    <row r="1768" spans="1:8">
      <c r="A1768" s="2654"/>
      <c r="B1768" s="2644" t="s">
        <v>8</v>
      </c>
      <c r="C1768" s="2644" t="s">
        <v>550</v>
      </c>
      <c r="D1768" s="2644" t="s">
        <v>474</v>
      </c>
      <c r="E1768" s="301" t="s">
        <v>57</v>
      </c>
      <c r="F1768" s="302">
        <v>5149</v>
      </c>
      <c r="G1768" s="303">
        <v>35838</v>
      </c>
      <c r="H1768" s="304">
        <v>40987</v>
      </c>
    </row>
    <row r="1769" spans="1:8" ht="22.8">
      <c r="A1769" s="2654"/>
      <c r="B1769" s="2643"/>
      <c r="C1769" s="2643"/>
      <c r="D1769" s="2643"/>
      <c r="E1769" s="275" t="s">
        <v>58</v>
      </c>
      <c r="F1769" s="316">
        <v>2795.1842965194328</v>
      </c>
      <c r="G1769" s="317">
        <v>38191.81570348057</v>
      </c>
      <c r="H1769" s="318">
        <v>40987</v>
      </c>
    </row>
    <row r="1770" spans="1:8" ht="22.8">
      <c r="A1770" s="2654"/>
      <c r="B1770" s="2643"/>
      <c r="C1770" s="2643"/>
      <c r="D1770" s="2643"/>
      <c r="E1770" s="275" t="s">
        <v>556</v>
      </c>
      <c r="F1770" s="319">
        <v>0.12562519823358625</v>
      </c>
      <c r="G1770" s="287">
        <v>0.87437480176641369</v>
      </c>
      <c r="H1770" s="289">
        <v>1</v>
      </c>
    </row>
    <row r="1771" spans="1:8" ht="22.8">
      <c r="A1771" s="2654"/>
      <c r="B1771" s="2643"/>
      <c r="C1771" s="2643"/>
      <c r="D1771" s="2645"/>
      <c r="E1771" s="365" t="s">
        <v>1357</v>
      </c>
      <c r="F1771" s="320">
        <v>0.49443057422700215</v>
      </c>
      <c r="G1771" s="321">
        <v>0.25186413757721854</v>
      </c>
      <c r="H1771" s="322">
        <v>0.26840640450541892</v>
      </c>
    </row>
    <row r="1772" spans="1:8">
      <c r="A1772" s="2654"/>
      <c r="B1772" s="2643"/>
      <c r="C1772" s="2643"/>
      <c r="D1772" s="2644" t="s">
        <v>475</v>
      </c>
      <c r="E1772" s="301" t="s">
        <v>57</v>
      </c>
      <c r="F1772" s="302">
        <v>5265</v>
      </c>
      <c r="G1772" s="303">
        <v>106453</v>
      </c>
      <c r="H1772" s="304">
        <v>111718</v>
      </c>
    </row>
    <row r="1773" spans="1:8" ht="22.8">
      <c r="A1773" s="2654"/>
      <c r="B1773" s="2643"/>
      <c r="C1773" s="2643"/>
      <c r="D1773" s="2643"/>
      <c r="E1773" s="275" t="s">
        <v>58</v>
      </c>
      <c r="F1773" s="316">
        <v>7618.8157034805672</v>
      </c>
      <c r="G1773" s="317">
        <v>104099.18429651944</v>
      </c>
      <c r="H1773" s="318">
        <v>111718</v>
      </c>
    </row>
    <row r="1774" spans="1:8" ht="22.8">
      <c r="A1774" s="2654"/>
      <c r="B1774" s="2643"/>
      <c r="C1774" s="2643"/>
      <c r="D1774" s="2643"/>
      <c r="E1774" s="275" t="s">
        <v>556</v>
      </c>
      <c r="F1774" s="319">
        <v>4.7127589108290513E-2</v>
      </c>
      <c r="G1774" s="287">
        <v>0.95287241089170949</v>
      </c>
      <c r="H1774" s="289">
        <v>1</v>
      </c>
    </row>
    <row r="1775" spans="1:8" ht="22.8">
      <c r="A1775" s="2654"/>
      <c r="B1775" s="2643"/>
      <c r="C1775" s="2645"/>
      <c r="D1775" s="2645"/>
      <c r="E1775" s="365" t="s">
        <v>1357</v>
      </c>
      <c r="F1775" s="320">
        <v>0.5055694257729979</v>
      </c>
      <c r="G1775" s="321">
        <v>0.74813586242278152</v>
      </c>
      <c r="H1775" s="322">
        <v>0.73159359549458103</v>
      </c>
    </row>
    <row r="1776" spans="1:8">
      <c r="A1776" s="2654"/>
      <c r="B1776" s="2643"/>
      <c r="C1776" s="2644" t="s">
        <v>4</v>
      </c>
      <c r="D1776" s="2658"/>
      <c r="E1776" s="301" t="s">
        <v>57</v>
      </c>
      <c r="F1776" s="302">
        <v>10414</v>
      </c>
      <c r="G1776" s="303">
        <v>142291</v>
      </c>
      <c r="H1776" s="304">
        <v>152705</v>
      </c>
    </row>
    <row r="1777" spans="1:8" ht="22.8">
      <c r="A1777" s="2654"/>
      <c r="B1777" s="2643"/>
      <c r="C1777" s="2643"/>
      <c r="D1777" s="2643"/>
      <c r="E1777" s="275" t="s">
        <v>58</v>
      </c>
      <c r="F1777" s="316">
        <v>10414</v>
      </c>
      <c r="G1777" s="317">
        <v>142291</v>
      </c>
      <c r="H1777" s="318">
        <v>152705</v>
      </c>
    </row>
    <row r="1778" spans="1:8" ht="22.8">
      <c r="A1778" s="2654"/>
      <c r="B1778" s="2643"/>
      <c r="C1778" s="2643"/>
      <c r="D1778" s="2643"/>
      <c r="E1778" s="275" t="s">
        <v>556</v>
      </c>
      <c r="F1778" s="319">
        <v>6.8196850135882905E-2</v>
      </c>
      <c r="G1778" s="287">
        <v>0.93180314986411716</v>
      </c>
      <c r="H1778" s="289">
        <v>1</v>
      </c>
    </row>
    <row r="1779" spans="1:8" ht="22.8">
      <c r="A1779" s="2654"/>
      <c r="B1779" s="2645"/>
      <c r="C1779" s="2645"/>
      <c r="D1779" s="2645"/>
      <c r="E1779" s="365" t="s">
        <v>1357</v>
      </c>
      <c r="F1779" s="320">
        <v>1</v>
      </c>
      <c r="G1779" s="321">
        <v>1</v>
      </c>
      <c r="H1779" s="322">
        <v>1</v>
      </c>
    </row>
    <row r="1780" spans="1:8">
      <c r="A1780" s="2654"/>
      <c r="B1780" s="2644" t="s">
        <v>4</v>
      </c>
      <c r="C1780" s="2644" t="s">
        <v>550</v>
      </c>
      <c r="D1780" s="2644" t="s">
        <v>474</v>
      </c>
      <c r="E1780" s="301" t="s">
        <v>57</v>
      </c>
      <c r="F1780" s="302">
        <v>11330</v>
      </c>
      <c r="G1780" s="303">
        <v>70963</v>
      </c>
      <c r="H1780" s="304">
        <v>82293</v>
      </c>
    </row>
    <row r="1781" spans="1:8" ht="22.8">
      <c r="A1781" s="2654"/>
      <c r="B1781" s="2643"/>
      <c r="C1781" s="2643"/>
      <c r="D1781" s="2643"/>
      <c r="E1781" s="275" t="s">
        <v>58</v>
      </c>
      <c r="F1781" s="316">
        <v>9055.9401693788222</v>
      </c>
      <c r="G1781" s="317">
        <v>73237.059830621176</v>
      </c>
      <c r="H1781" s="318">
        <v>82293</v>
      </c>
    </row>
    <row r="1782" spans="1:8" ht="22.8">
      <c r="A1782" s="2654"/>
      <c r="B1782" s="2643"/>
      <c r="C1782" s="2643"/>
      <c r="D1782" s="2643"/>
      <c r="E1782" s="275" t="s">
        <v>556</v>
      </c>
      <c r="F1782" s="319">
        <v>0.13767878191340699</v>
      </c>
      <c r="G1782" s="287">
        <v>0.86232121808659301</v>
      </c>
      <c r="H1782" s="289">
        <v>1</v>
      </c>
    </row>
    <row r="1783" spans="1:8" ht="22.8">
      <c r="A1783" s="2654"/>
      <c r="B1783" s="2643"/>
      <c r="C1783" s="2643"/>
      <c r="D1783" s="2645"/>
      <c r="E1783" s="365" t="s">
        <v>1357</v>
      </c>
      <c r="F1783" s="320">
        <v>0.37616201859229748</v>
      </c>
      <c r="G1783" s="321">
        <v>0.29132626669841455</v>
      </c>
      <c r="H1783" s="322">
        <v>0.30066202421576432</v>
      </c>
    </row>
    <row r="1784" spans="1:8">
      <c r="A1784" s="2654"/>
      <c r="B1784" s="2643"/>
      <c r="C1784" s="2643"/>
      <c r="D1784" s="2644" t="s">
        <v>475</v>
      </c>
      <c r="E1784" s="301" t="s">
        <v>57</v>
      </c>
      <c r="F1784" s="302">
        <v>18790</v>
      </c>
      <c r="G1784" s="303">
        <v>172623</v>
      </c>
      <c r="H1784" s="304">
        <v>191413</v>
      </c>
    </row>
    <row r="1785" spans="1:8" ht="22.8">
      <c r="A1785" s="2654"/>
      <c r="B1785" s="2643"/>
      <c r="C1785" s="2643"/>
      <c r="D1785" s="2643"/>
      <c r="E1785" s="275" t="s">
        <v>58</v>
      </c>
      <c r="F1785" s="316">
        <v>21064.059830621176</v>
      </c>
      <c r="G1785" s="317">
        <v>170348.94016937882</v>
      </c>
      <c r="H1785" s="318">
        <v>191413</v>
      </c>
    </row>
    <row r="1786" spans="1:8" ht="22.8">
      <c r="A1786" s="2654"/>
      <c r="B1786" s="2643"/>
      <c r="C1786" s="2643"/>
      <c r="D1786" s="2643"/>
      <c r="E1786" s="275" t="s">
        <v>556</v>
      </c>
      <c r="F1786" s="319">
        <v>9.8164701457058814E-2</v>
      </c>
      <c r="G1786" s="287">
        <v>0.9018352985429412</v>
      </c>
      <c r="H1786" s="289">
        <v>1</v>
      </c>
    </row>
    <row r="1787" spans="1:8" ht="22.8">
      <c r="A1787" s="2654"/>
      <c r="B1787" s="2643"/>
      <c r="C1787" s="2645"/>
      <c r="D1787" s="2645"/>
      <c r="E1787" s="365" t="s">
        <v>1357</v>
      </c>
      <c r="F1787" s="320">
        <v>0.62383798140770252</v>
      </c>
      <c r="G1787" s="321">
        <v>0.70867373330158545</v>
      </c>
      <c r="H1787" s="322">
        <v>0.69933797578423562</v>
      </c>
    </row>
    <row r="1788" spans="1:8">
      <c r="A1788" s="2654"/>
      <c r="B1788" s="2643"/>
      <c r="C1788" s="2644" t="s">
        <v>4</v>
      </c>
      <c r="D1788" s="2658"/>
      <c r="E1788" s="301" t="s">
        <v>57</v>
      </c>
      <c r="F1788" s="302">
        <v>30120</v>
      </c>
      <c r="G1788" s="303">
        <v>243586</v>
      </c>
      <c r="H1788" s="304">
        <v>273706</v>
      </c>
    </row>
    <row r="1789" spans="1:8" ht="22.8">
      <c r="A1789" s="2654"/>
      <c r="B1789" s="2643"/>
      <c r="C1789" s="2643"/>
      <c r="D1789" s="2643"/>
      <c r="E1789" s="275" t="s">
        <v>58</v>
      </c>
      <c r="F1789" s="316">
        <v>30120</v>
      </c>
      <c r="G1789" s="317">
        <v>243586</v>
      </c>
      <c r="H1789" s="318">
        <v>273706</v>
      </c>
    </row>
    <row r="1790" spans="1:8" ht="22.8">
      <c r="A1790" s="2654"/>
      <c r="B1790" s="2643"/>
      <c r="C1790" s="2643"/>
      <c r="D1790" s="2643"/>
      <c r="E1790" s="275" t="s">
        <v>556</v>
      </c>
      <c r="F1790" s="319">
        <v>0.11004508487208904</v>
      </c>
      <c r="G1790" s="287">
        <v>0.88995491512791092</v>
      </c>
      <c r="H1790" s="289">
        <v>1</v>
      </c>
    </row>
    <row r="1791" spans="1:8" ht="22.8">
      <c r="A1791" s="2657"/>
      <c r="B1791" s="2645"/>
      <c r="C1791" s="2645"/>
      <c r="D1791" s="2645"/>
      <c r="E1791" s="365" t="s">
        <v>1357</v>
      </c>
      <c r="F1791" s="320">
        <v>1</v>
      </c>
      <c r="G1791" s="321">
        <v>1</v>
      </c>
      <c r="H1791" s="322">
        <v>1</v>
      </c>
    </row>
    <row r="1792" spans="1:8">
      <c r="A1792" s="2656" t="s">
        <v>1018</v>
      </c>
      <c r="B1792" s="2644" t="s">
        <v>6</v>
      </c>
      <c r="C1792" s="2644" t="s">
        <v>550</v>
      </c>
      <c r="D1792" s="2644" t="s">
        <v>474</v>
      </c>
      <c r="E1792" s="301" t="s">
        <v>57</v>
      </c>
      <c r="F1792" s="302">
        <v>6260</v>
      </c>
      <c r="G1792" s="303">
        <v>52099</v>
      </c>
      <c r="H1792" s="304">
        <v>58359</v>
      </c>
    </row>
    <row r="1793" spans="1:8" ht="22.8">
      <c r="A1793" s="2654"/>
      <c r="B1793" s="2643"/>
      <c r="C1793" s="2643"/>
      <c r="D1793" s="2643"/>
      <c r="E1793" s="275" t="s">
        <v>58</v>
      </c>
      <c r="F1793" s="316">
        <v>3899.9336197277394</v>
      </c>
      <c r="G1793" s="317">
        <v>54459.066380272263</v>
      </c>
      <c r="H1793" s="318">
        <v>58359</v>
      </c>
    </row>
    <row r="1794" spans="1:8" ht="22.8">
      <c r="A1794" s="2654"/>
      <c r="B1794" s="2643"/>
      <c r="C1794" s="2643"/>
      <c r="D1794" s="2643"/>
      <c r="E1794" s="275" t="s">
        <v>556</v>
      </c>
      <c r="F1794" s="319">
        <v>0.10726708819547971</v>
      </c>
      <c r="G1794" s="287">
        <v>0.8927329118045203</v>
      </c>
      <c r="H1794" s="289">
        <v>1</v>
      </c>
    </row>
    <row r="1795" spans="1:8" ht="22.8">
      <c r="A1795" s="2654"/>
      <c r="B1795" s="2643"/>
      <c r="C1795" s="2643"/>
      <c r="D1795" s="2645"/>
      <c r="E1795" s="365" t="s">
        <v>1357</v>
      </c>
      <c r="F1795" s="320">
        <v>0.34841654143707906</v>
      </c>
      <c r="G1795" s="321">
        <v>0.20765425898689879</v>
      </c>
      <c r="H1795" s="322">
        <v>0.217060923900915</v>
      </c>
    </row>
    <row r="1796" spans="1:8">
      <c r="A1796" s="2654"/>
      <c r="B1796" s="2643"/>
      <c r="C1796" s="2643"/>
      <c r="D1796" s="2644" t="s">
        <v>475</v>
      </c>
      <c r="E1796" s="301" t="s">
        <v>57</v>
      </c>
      <c r="F1796" s="302">
        <v>11707</v>
      </c>
      <c r="G1796" s="303">
        <v>198794</v>
      </c>
      <c r="H1796" s="304">
        <v>210501</v>
      </c>
    </row>
    <row r="1797" spans="1:8" ht="22.8">
      <c r="A1797" s="2654"/>
      <c r="B1797" s="2643"/>
      <c r="C1797" s="2643"/>
      <c r="D1797" s="2643"/>
      <c r="E1797" s="275" t="s">
        <v>58</v>
      </c>
      <c r="F1797" s="316">
        <v>14067.066380272261</v>
      </c>
      <c r="G1797" s="317">
        <v>196433.93361972773</v>
      </c>
      <c r="H1797" s="318">
        <v>210501</v>
      </c>
    </row>
    <row r="1798" spans="1:8" ht="22.8">
      <c r="A1798" s="2654"/>
      <c r="B1798" s="2643"/>
      <c r="C1798" s="2643"/>
      <c r="D1798" s="2643"/>
      <c r="E1798" s="275" t="s">
        <v>556</v>
      </c>
      <c r="F1798" s="319">
        <v>5.5614937696257971E-2</v>
      </c>
      <c r="G1798" s="287">
        <v>0.94438506230374197</v>
      </c>
      <c r="H1798" s="289">
        <v>1</v>
      </c>
    </row>
    <row r="1799" spans="1:8" ht="22.8">
      <c r="A1799" s="2654"/>
      <c r="B1799" s="2643"/>
      <c r="C1799" s="2645"/>
      <c r="D1799" s="2645"/>
      <c r="E1799" s="365" t="s">
        <v>1357</v>
      </c>
      <c r="F1799" s="320">
        <v>0.65158345856292088</v>
      </c>
      <c r="G1799" s="321">
        <v>0.79234574101310118</v>
      </c>
      <c r="H1799" s="322">
        <v>0.78293907609908497</v>
      </c>
    </row>
    <row r="1800" spans="1:8">
      <c r="A1800" s="2654"/>
      <c r="B1800" s="2643"/>
      <c r="C1800" s="2644" t="s">
        <v>4</v>
      </c>
      <c r="D1800" s="2658"/>
      <c r="E1800" s="301" t="s">
        <v>57</v>
      </c>
      <c r="F1800" s="302">
        <v>17967</v>
      </c>
      <c r="G1800" s="303">
        <v>250893</v>
      </c>
      <c r="H1800" s="304">
        <v>268860</v>
      </c>
    </row>
    <row r="1801" spans="1:8" ht="22.8">
      <c r="A1801" s="2654"/>
      <c r="B1801" s="2643"/>
      <c r="C1801" s="2643"/>
      <c r="D1801" s="2643"/>
      <c r="E1801" s="275" t="s">
        <v>58</v>
      </c>
      <c r="F1801" s="316">
        <v>17967</v>
      </c>
      <c r="G1801" s="317">
        <v>250893</v>
      </c>
      <c r="H1801" s="318">
        <v>268860</v>
      </c>
    </row>
    <row r="1802" spans="1:8" ht="22.8">
      <c r="A1802" s="2654"/>
      <c r="B1802" s="2643"/>
      <c r="C1802" s="2643"/>
      <c r="D1802" s="2643"/>
      <c r="E1802" s="275" t="s">
        <v>556</v>
      </c>
      <c r="F1802" s="319">
        <v>6.6826601205088154E-2</v>
      </c>
      <c r="G1802" s="287">
        <v>0.9331733987949119</v>
      </c>
      <c r="H1802" s="289">
        <v>1</v>
      </c>
    </row>
    <row r="1803" spans="1:8" ht="22.8">
      <c r="A1803" s="2654"/>
      <c r="B1803" s="2645"/>
      <c r="C1803" s="2645"/>
      <c r="D1803" s="2645"/>
      <c r="E1803" s="365" t="s">
        <v>1357</v>
      </c>
      <c r="F1803" s="320">
        <v>1</v>
      </c>
      <c r="G1803" s="321">
        <v>1</v>
      </c>
      <c r="H1803" s="322">
        <v>1</v>
      </c>
    </row>
    <row r="1804" spans="1:8">
      <c r="A1804" s="2654"/>
      <c r="B1804" s="2644" t="s">
        <v>7</v>
      </c>
      <c r="C1804" s="2644" t="s">
        <v>550</v>
      </c>
      <c r="D1804" s="2644" t="s">
        <v>474</v>
      </c>
      <c r="E1804" s="301" t="s">
        <v>57</v>
      </c>
      <c r="F1804" s="302">
        <v>26633</v>
      </c>
      <c r="G1804" s="303">
        <v>135718</v>
      </c>
      <c r="H1804" s="304">
        <v>162351</v>
      </c>
    </row>
    <row r="1805" spans="1:8" ht="22.8">
      <c r="A1805" s="2654"/>
      <c r="B1805" s="2643"/>
      <c r="C1805" s="2643"/>
      <c r="D1805" s="2643"/>
      <c r="E1805" s="275" t="s">
        <v>58</v>
      </c>
      <c r="F1805" s="316">
        <v>18522.918695831613</v>
      </c>
      <c r="G1805" s="317">
        <v>143828.08130416839</v>
      </c>
      <c r="H1805" s="318">
        <v>162351</v>
      </c>
    </row>
    <row r="1806" spans="1:8" ht="22.8">
      <c r="A1806" s="2654"/>
      <c r="B1806" s="2643"/>
      <c r="C1806" s="2643"/>
      <c r="D1806" s="2643"/>
      <c r="E1806" s="275" t="s">
        <v>556</v>
      </c>
      <c r="F1806" s="319">
        <v>0.16404580199690794</v>
      </c>
      <c r="G1806" s="287">
        <v>0.83595419800309201</v>
      </c>
      <c r="H1806" s="289">
        <v>1</v>
      </c>
    </row>
    <row r="1807" spans="1:8" ht="22.8">
      <c r="A1807" s="2654"/>
      <c r="B1807" s="2643"/>
      <c r="C1807" s="2643"/>
      <c r="D1807" s="2645"/>
      <c r="E1807" s="365" t="s">
        <v>1357</v>
      </c>
      <c r="F1807" s="320">
        <v>0.66903637459807075</v>
      </c>
      <c r="G1807" s="321">
        <v>0.43906905119312595</v>
      </c>
      <c r="H1807" s="322">
        <v>0.46530643829962853</v>
      </c>
    </row>
    <row r="1808" spans="1:8">
      <c r="A1808" s="2654"/>
      <c r="B1808" s="2643"/>
      <c r="C1808" s="2643"/>
      <c r="D1808" s="2644" t="s">
        <v>475</v>
      </c>
      <c r="E1808" s="301" t="s">
        <v>57</v>
      </c>
      <c r="F1808" s="302">
        <v>13175</v>
      </c>
      <c r="G1808" s="303">
        <v>173386</v>
      </c>
      <c r="H1808" s="304">
        <v>186561</v>
      </c>
    </row>
    <row r="1809" spans="1:8" ht="22.8">
      <c r="A1809" s="2654"/>
      <c r="B1809" s="2643"/>
      <c r="C1809" s="2643"/>
      <c r="D1809" s="2643"/>
      <c r="E1809" s="275" t="s">
        <v>58</v>
      </c>
      <c r="F1809" s="316">
        <v>21285.081304168387</v>
      </c>
      <c r="G1809" s="317">
        <v>165275.91869583161</v>
      </c>
      <c r="H1809" s="318">
        <v>186561</v>
      </c>
    </row>
    <row r="1810" spans="1:8" ht="22.8">
      <c r="A1810" s="2654"/>
      <c r="B1810" s="2643"/>
      <c r="C1810" s="2643"/>
      <c r="D1810" s="2643"/>
      <c r="E1810" s="275" t="s">
        <v>556</v>
      </c>
      <c r="F1810" s="319">
        <v>7.0620333295812091E-2</v>
      </c>
      <c r="G1810" s="287">
        <v>0.92937966670418792</v>
      </c>
      <c r="H1810" s="289">
        <v>1</v>
      </c>
    </row>
    <row r="1811" spans="1:8" ht="22.8">
      <c r="A1811" s="2654"/>
      <c r="B1811" s="2643"/>
      <c r="C1811" s="2645"/>
      <c r="D1811" s="2645"/>
      <c r="E1811" s="365" t="s">
        <v>1357</v>
      </c>
      <c r="F1811" s="320">
        <v>0.33096362540192925</v>
      </c>
      <c r="G1811" s="321">
        <v>0.560930948806874</v>
      </c>
      <c r="H1811" s="322">
        <v>0.53469356170037141</v>
      </c>
    </row>
    <row r="1812" spans="1:8">
      <c r="A1812" s="2654"/>
      <c r="B1812" s="2643"/>
      <c r="C1812" s="2644" t="s">
        <v>4</v>
      </c>
      <c r="D1812" s="2658"/>
      <c r="E1812" s="301" t="s">
        <v>57</v>
      </c>
      <c r="F1812" s="302">
        <v>39808</v>
      </c>
      <c r="G1812" s="303">
        <v>309104</v>
      </c>
      <c r="H1812" s="304">
        <v>348912</v>
      </c>
    </row>
    <row r="1813" spans="1:8" ht="22.8">
      <c r="A1813" s="2654"/>
      <c r="B1813" s="2643"/>
      <c r="C1813" s="2643"/>
      <c r="D1813" s="2643"/>
      <c r="E1813" s="275" t="s">
        <v>58</v>
      </c>
      <c r="F1813" s="316">
        <v>39808</v>
      </c>
      <c r="G1813" s="317">
        <v>309104</v>
      </c>
      <c r="H1813" s="318">
        <v>348912</v>
      </c>
    </row>
    <row r="1814" spans="1:8" ht="22.8">
      <c r="A1814" s="2654"/>
      <c r="B1814" s="2643"/>
      <c r="C1814" s="2643"/>
      <c r="D1814" s="2643"/>
      <c r="E1814" s="275" t="s">
        <v>556</v>
      </c>
      <c r="F1814" s="319">
        <v>0.11409180538359243</v>
      </c>
      <c r="G1814" s="287">
        <v>0.88590819461640757</v>
      </c>
      <c r="H1814" s="289">
        <v>1</v>
      </c>
    </row>
    <row r="1815" spans="1:8" ht="22.8">
      <c r="A1815" s="2654"/>
      <c r="B1815" s="2645"/>
      <c r="C1815" s="2645"/>
      <c r="D1815" s="2645"/>
      <c r="E1815" s="365" t="s">
        <v>1357</v>
      </c>
      <c r="F1815" s="320">
        <v>1</v>
      </c>
      <c r="G1815" s="321">
        <v>1</v>
      </c>
      <c r="H1815" s="322">
        <v>1</v>
      </c>
    </row>
    <row r="1816" spans="1:8">
      <c r="A1816" s="2654"/>
      <c r="B1816" s="2644" t="s">
        <v>8</v>
      </c>
      <c r="C1816" s="2644" t="s">
        <v>550</v>
      </c>
      <c r="D1816" s="2644" t="s">
        <v>474</v>
      </c>
      <c r="E1816" s="301" t="s">
        <v>57</v>
      </c>
      <c r="F1816" s="302">
        <v>10894</v>
      </c>
      <c r="G1816" s="303">
        <v>66409</v>
      </c>
      <c r="H1816" s="304">
        <v>77303</v>
      </c>
    </row>
    <row r="1817" spans="1:8" ht="22.8">
      <c r="A1817" s="2654"/>
      <c r="B1817" s="2643"/>
      <c r="C1817" s="2643"/>
      <c r="D1817" s="2643"/>
      <c r="E1817" s="275" t="s">
        <v>58</v>
      </c>
      <c r="F1817" s="316">
        <v>6676.0469223311075</v>
      </c>
      <c r="G1817" s="317">
        <v>70626.953077668892</v>
      </c>
      <c r="H1817" s="318">
        <v>77303</v>
      </c>
    </row>
    <row r="1818" spans="1:8" ht="22.8">
      <c r="A1818" s="2654"/>
      <c r="B1818" s="2643"/>
      <c r="C1818" s="2643"/>
      <c r="D1818" s="2643"/>
      <c r="E1818" s="275" t="s">
        <v>556</v>
      </c>
      <c r="F1818" s="319">
        <v>0.14092596665071214</v>
      </c>
      <c r="G1818" s="287">
        <v>0.85907403334928789</v>
      </c>
      <c r="H1818" s="289">
        <v>1</v>
      </c>
    </row>
    <row r="1819" spans="1:8" ht="22.8">
      <c r="A1819" s="2654"/>
      <c r="B1819" s="2643"/>
      <c r="C1819" s="2643"/>
      <c r="D1819" s="2645"/>
      <c r="E1819" s="365" t="s">
        <v>1357</v>
      </c>
      <c r="F1819" s="320">
        <v>0.69098059114550292</v>
      </c>
      <c r="G1819" s="321">
        <v>0.39815697489672702</v>
      </c>
      <c r="H1819" s="322">
        <v>0.423445827878416</v>
      </c>
    </row>
    <row r="1820" spans="1:8">
      <c r="A1820" s="2654"/>
      <c r="B1820" s="2643"/>
      <c r="C1820" s="2643"/>
      <c r="D1820" s="2644" t="s">
        <v>475</v>
      </c>
      <c r="E1820" s="301" t="s">
        <v>57</v>
      </c>
      <c r="F1820" s="302">
        <v>4872</v>
      </c>
      <c r="G1820" s="303">
        <v>100382</v>
      </c>
      <c r="H1820" s="304">
        <v>105254</v>
      </c>
    </row>
    <row r="1821" spans="1:8" ht="22.8">
      <c r="A1821" s="2654"/>
      <c r="B1821" s="2643"/>
      <c r="C1821" s="2643"/>
      <c r="D1821" s="2643"/>
      <c r="E1821" s="275" t="s">
        <v>58</v>
      </c>
      <c r="F1821" s="316">
        <v>9089.9530776688916</v>
      </c>
      <c r="G1821" s="317">
        <v>96164.046922331108</v>
      </c>
      <c r="H1821" s="318">
        <v>105254</v>
      </c>
    </row>
    <row r="1822" spans="1:8" ht="22.8">
      <c r="A1822" s="2654"/>
      <c r="B1822" s="2643"/>
      <c r="C1822" s="2643"/>
      <c r="D1822" s="2643"/>
      <c r="E1822" s="275" t="s">
        <v>556</v>
      </c>
      <c r="F1822" s="319">
        <v>4.6288027058354074E-2</v>
      </c>
      <c r="G1822" s="287">
        <v>0.95371197294164589</v>
      </c>
      <c r="H1822" s="289">
        <v>1</v>
      </c>
    </row>
    <row r="1823" spans="1:8" ht="22.8">
      <c r="A1823" s="2654"/>
      <c r="B1823" s="2643"/>
      <c r="C1823" s="2645"/>
      <c r="D1823" s="2645"/>
      <c r="E1823" s="365" t="s">
        <v>1357</v>
      </c>
      <c r="F1823" s="320">
        <v>0.30901940885449702</v>
      </c>
      <c r="G1823" s="321">
        <v>0.60184302510327303</v>
      </c>
      <c r="H1823" s="322">
        <v>0.576554172121584</v>
      </c>
    </row>
    <row r="1824" spans="1:8">
      <c r="A1824" s="2654"/>
      <c r="B1824" s="2643"/>
      <c r="C1824" s="2644" t="s">
        <v>4</v>
      </c>
      <c r="D1824" s="2658"/>
      <c r="E1824" s="301" t="s">
        <v>57</v>
      </c>
      <c r="F1824" s="302">
        <v>15766</v>
      </c>
      <c r="G1824" s="303">
        <v>166791</v>
      </c>
      <c r="H1824" s="304">
        <v>182557</v>
      </c>
    </row>
    <row r="1825" spans="1:8" ht="22.8">
      <c r="A1825" s="2654"/>
      <c r="B1825" s="2643"/>
      <c r="C1825" s="2643"/>
      <c r="D1825" s="2643"/>
      <c r="E1825" s="275" t="s">
        <v>58</v>
      </c>
      <c r="F1825" s="316">
        <v>15766</v>
      </c>
      <c r="G1825" s="317">
        <v>166791</v>
      </c>
      <c r="H1825" s="318">
        <v>182557</v>
      </c>
    </row>
    <row r="1826" spans="1:8" ht="22.8">
      <c r="A1826" s="2654"/>
      <c r="B1826" s="2643"/>
      <c r="C1826" s="2643"/>
      <c r="D1826" s="2643"/>
      <c r="E1826" s="275" t="s">
        <v>556</v>
      </c>
      <c r="F1826" s="319">
        <v>8.6362067737747669E-2</v>
      </c>
      <c r="G1826" s="287">
        <v>0.91363793226225243</v>
      </c>
      <c r="H1826" s="289">
        <v>1</v>
      </c>
    </row>
    <row r="1827" spans="1:8" ht="22.8">
      <c r="A1827" s="2654"/>
      <c r="B1827" s="2645"/>
      <c r="C1827" s="2645"/>
      <c r="D1827" s="2645"/>
      <c r="E1827" s="365" t="s">
        <v>1357</v>
      </c>
      <c r="F1827" s="320">
        <v>1</v>
      </c>
      <c r="G1827" s="321">
        <v>1</v>
      </c>
      <c r="H1827" s="322">
        <v>1</v>
      </c>
    </row>
    <row r="1828" spans="1:8">
      <c r="A1828" s="2654"/>
      <c r="B1828" s="2644" t="s">
        <v>4</v>
      </c>
      <c r="C1828" s="2644" t="s">
        <v>550</v>
      </c>
      <c r="D1828" s="2644" t="s">
        <v>474</v>
      </c>
      <c r="E1828" s="301" t="s">
        <v>57</v>
      </c>
      <c r="F1828" s="302">
        <v>43787</v>
      </c>
      <c r="G1828" s="303">
        <v>254226</v>
      </c>
      <c r="H1828" s="304">
        <v>298013</v>
      </c>
    </row>
    <row r="1829" spans="1:8" ht="22.8">
      <c r="A1829" s="2654"/>
      <c r="B1829" s="2643"/>
      <c r="C1829" s="2643"/>
      <c r="D1829" s="2643"/>
      <c r="E1829" s="275" t="s">
        <v>58</v>
      </c>
      <c r="F1829" s="316">
        <v>27383.955889390487</v>
      </c>
      <c r="G1829" s="317">
        <v>270629.04411060951</v>
      </c>
      <c r="H1829" s="318">
        <v>298013</v>
      </c>
    </row>
    <row r="1830" spans="1:8" ht="22.8">
      <c r="A1830" s="2654"/>
      <c r="B1830" s="2643"/>
      <c r="C1830" s="2643"/>
      <c r="D1830" s="2643"/>
      <c r="E1830" s="275" t="s">
        <v>556</v>
      </c>
      <c r="F1830" s="319">
        <v>0.14692983192008402</v>
      </c>
      <c r="G1830" s="287">
        <v>0.85307016807991598</v>
      </c>
      <c r="H1830" s="289">
        <v>1</v>
      </c>
    </row>
    <row r="1831" spans="1:8" ht="22.8">
      <c r="A1831" s="2654"/>
      <c r="B1831" s="2643"/>
      <c r="C1831" s="2643"/>
      <c r="D1831" s="2645"/>
      <c r="E1831" s="365" t="s">
        <v>1357</v>
      </c>
      <c r="F1831" s="320">
        <v>0.59540936348431484</v>
      </c>
      <c r="G1831" s="321">
        <v>0.34979388762610275</v>
      </c>
      <c r="H1831" s="322">
        <v>0.37236311566868124</v>
      </c>
    </row>
    <row r="1832" spans="1:8">
      <c r="A1832" s="2654"/>
      <c r="B1832" s="2643"/>
      <c r="C1832" s="2643"/>
      <c r="D1832" s="2644" t="s">
        <v>475</v>
      </c>
      <c r="E1832" s="301" t="s">
        <v>57</v>
      </c>
      <c r="F1832" s="302">
        <v>29754</v>
      </c>
      <c r="G1832" s="303">
        <v>472562</v>
      </c>
      <c r="H1832" s="304">
        <v>502316</v>
      </c>
    </row>
    <row r="1833" spans="1:8" ht="22.8">
      <c r="A1833" s="2654"/>
      <c r="B1833" s="2643"/>
      <c r="C1833" s="2643"/>
      <c r="D1833" s="2643"/>
      <c r="E1833" s="275" t="s">
        <v>58</v>
      </c>
      <c r="F1833" s="316">
        <v>46157.04411060951</v>
      </c>
      <c r="G1833" s="317">
        <v>456158.95588939049</v>
      </c>
      <c r="H1833" s="318">
        <v>502316</v>
      </c>
    </row>
    <row r="1834" spans="1:8" ht="22.8">
      <c r="A1834" s="2654"/>
      <c r="B1834" s="2643"/>
      <c r="C1834" s="2643"/>
      <c r="D1834" s="2643"/>
      <c r="E1834" s="275" t="s">
        <v>556</v>
      </c>
      <c r="F1834" s="319">
        <v>5.9233629826642993E-2</v>
      </c>
      <c r="G1834" s="287">
        <v>0.94076637017335696</v>
      </c>
      <c r="H1834" s="289">
        <v>1</v>
      </c>
    </row>
    <row r="1835" spans="1:8" ht="22.8">
      <c r="A1835" s="2654"/>
      <c r="B1835" s="2643"/>
      <c r="C1835" s="2645"/>
      <c r="D1835" s="2645"/>
      <c r="E1835" s="365" t="s">
        <v>1357</v>
      </c>
      <c r="F1835" s="320">
        <v>0.40459063651568511</v>
      </c>
      <c r="G1835" s="321">
        <v>0.65020611237389714</v>
      </c>
      <c r="H1835" s="322">
        <v>0.6276368843313187</v>
      </c>
    </row>
    <row r="1836" spans="1:8">
      <c r="A1836" s="2654"/>
      <c r="B1836" s="2643"/>
      <c r="C1836" s="2644" t="s">
        <v>4</v>
      </c>
      <c r="D1836" s="2658"/>
      <c r="E1836" s="301" t="s">
        <v>57</v>
      </c>
      <c r="F1836" s="302">
        <v>73541</v>
      </c>
      <c r="G1836" s="303">
        <v>726788</v>
      </c>
      <c r="H1836" s="304">
        <v>800329</v>
      </c>
    </row>
    <row r="1837" spans="1:8" ht="22.8">
      <c r="A1837" s="2654"/>
      <c r="B1837" s="2643"/>
      <c r="C1837" s="2643"/>
      <c r="D1837" s="2643"/>
      <c r="E1837" s="275" t="s">
        <v>58</v>
      </c>
      <c r="F1837" s="316">
        <v>73541</v>
      </c>
      <c r="G1837" s="317">
        <v>726788</v>
      </c>
      <c r="H1837" s="318">
        <v>800329</v>
      </c>
    </row>
    <row r="1838" spans="1:8" ht="22.8">
      <c r="A1838" s="2654"/>
      <c r="B1838" s="2643"/>
      <c r="C1838" s="2643"/>
      <c r="D1838" s="2643"/>
      <c r="E1838" s="275" t="s">
        <v>556</v>
      </c>
      <c r="F1838" s="319">
        <v>9.1888460870467023E-2</v>
      </c>
      <c r="G1838" s="287">
        <v>0.90811153912953302</v>
      </c>
      <c r="H1838" s="289">
        <v>1</v>
      </c>
    </row>
    <row r="1839" spans="1:8" ht="22.8">
      <c r="A1839" s="2657"/>
      <c r="B1839" s="2645"/>
      <c r="C1839" s="2645"/>
      <c r="D1839" s="2645"/>
      <c r="E1839" s="365" t="s">
        <v>1357</v>
      </c>
      <c r="F1839" s="320">
        <v>1</v>
      </c>
      <c r="G1839" s="321">
        <v>1</v>
      </c>
      <c r="H1839" s="322">
        <v>1</v>
      </c>
    </row>
    <row r="1840" spans="1:8" ht="13.8" thickBot="1">
      <c r="A1840" s="2653" t="s">
        <v>4</v>
      </c>
      <c r="B1840" s="2644" t="s">
        <v>6</v>
      </c>
      <c r="C1840" s="2644" t="s">
        <v>550</v>
      </c>
      <c r="D1840" s="2644" t="s">
        <v>474</v>
      </c>
      <c r="E1840" s="301" t="s">
        <v>57</v>
      </c>
      <c r="F1840" s="302">
        <v>11188</v>
      </c>
      <c r="G1840" s="303">
        <v>80144</v>
      </c>
      <c r="H1840" s="304">
        <v>91332</v>
      </c>
    </row>
    <row r="1841" spans="1:8" ht="22.8">
      <c r="A1841" s="2654"/>
      <c r="B1841" s="2643"/>
      <c r="C1841" s="2643"/>
      <c r="D1841" s="2643"/>
      <c r="E1841" s="275" t="s">
        <v>58</v>
      </c>
      <c r="F1841" s="316">
        <v>8777.127715437322</v>
      </c>
      <c r="G1841" s="317">
        <v>82554.872284562676</v>
      </c>
      <c r="H1841" s="318">
        <v>91332</v>
      </c>
    </row>
    <row r="1842" spans="1:8" ht="22.8">
      <c r="A1842" s="2654"/>
      <c r="B1842" s="2643"/>
      <c r="C1842" s="2643"/>
      <c r="D1842" s="2643"/>
      <c r="E1842" s="275" t="s">
        <v>556</v>
      </c>
      <c r="F1842" s="319">
        <v>0.12249813865895852</v>
      </c>
      <c r="G1842" s="287">
        <v>0.87750186134104136</v>
      </c>
      <c r="H1842" s="289">
        <v>1</v>
      </c>
    </row>
    <row r="1843" spans="1:8" ht="22.8">
      <c r="A1843" s="2654"/>
      <c r="B1843" s="2643"/>
      <c r="C1843" s="2643"/>
      <c r="D1843" s="2645"/>
      <c r="E1843" s="365" t="s">
        <v>1357</v>
      </c>
      <c r="F1843" s="320">
        <v>0.32073848976549513</v>
      </c>
      <c r="G1843" s="321">
        <v>0.24427518142942922</v>
      </c>
      <c r="H1843" s="322">
        <v>0.25162340793066112</v>
      </c>
    </row>
    <row r="1844" spans="1:8">
      <c r="A1844" s="2654"/>
      <c r="B1844" s="2643"/>
      <c r="C1844" s="2643"/>
      <c r="D1844" s="2644" t="s">
        <v>475</v>
      </c>
      <c r="E1844" s="301" t="s">
        <v>57</v>
      </c>
      <c r="F1844" s="302">
        <v>23694</v>
      </c>
      <c r="G1844" s="303">
        <v>247945</v>
      </c>
      <c r="H1844" s="304">
        <v>271639</v>
      </c>
    </row>
    <row r="1845" spans="1:8" ht="22.8">
      <c r="A1845" s="2654"/>
      <c r="B1845" s="2643"/>
      <c r="C1845" s="2643"/>
      <c r="D1845" s="2643"/>
      <c r="E1845" s="275" t="s">
        <v>58</v>
      </c>
      <c r="F1845" s="316">
        <v>26104.87228456268</v>
      </c>
      <c r="G1845" s="317">
        <v>245534.12771543732</v>
      </c>
      <c r="H1845" s="318">
        <v>271639</v>
      </c>
    </row>
    <row r="1846" spans="1:8" ht="22.8">
      <c r="A1846" s="2654"/>
      <c r="B1846" s="2643"/>
      <c r="C1846" s="2643"/>
      <c r="D1846" s="2643"/>
      <c r="E1846" s="275" t="s">
        <v>556</v>
      </c>
      <c r="F1846" s="319">
        <v>8.722606105897901E-2</v>
      </c>
      <c r="G1846" s="287">
        <v>0.91277393894102099</v>
      </c>
      <c r="H1846" s="289">
        <v>1</v>
      </c>
    </row>
    <row r="1847" spans="1:8" ht="22.8">
      <c r="A1847" s="2654"/>
      <c r="B1847" s="2643"/>
      <c r="C1847" s="2645"/>
      <c r="D1847" s="2645"/>
      <c r="E1847" s="365" t="s">
        <v>1357</v>
      </c>
      <c r="F1847" s="320">
        <v>0.67926151023450487</v>
      </c>
      <c r="G1847" s="321">
        <v>0.75572481857057083</v>
      </c>
      <c r="H1847" s="322">
        <v>0.74837659206933893</v>
      </c>
    </row>
    <row r="1848" spans="1:8">
      <c r="A1848" s="2654"/>
      <c r="B1848" s="2643"/>
      <c r="C1848" s="2644" t="s">
        <v>4</v>
      </c>
      <c r="D1848" s="2658"/>
      <c r="E1848" s="301" t="s">
        <v>57</v>
      </c>
      <c r="F1848" s="302">
        <v>34882</v>
      </c>
      <c r="G1848" s="303">
        <v>328089</v>
      </c>
      <c r="H1848" s="304">
        <v>362971</v>
      </c>
    </row>
    <row r="1849" spans="1:8" ht="22.8">
      <c r="A1849" s="2654"/>
      <c r="B1849" s="2643"/>
      <c r="C1849" s="2643"/>
      <c r="D1849" s="2643"/>
      <c r="E1849" s="275" t="s">
        <v>58</v>
      </c>
      <c r="F1849" s="316">
        <v>34882</v>
      </c>
      <c r="G1849" s="317">
        <v>328089</v>
      </c>
      <c r="H1849" s="318">
        <v>362971</v>
      </c>
    </row>
    <row r="1850" spans="1:8" ht="22.8">
      <c r="A1850" s="2654"/>
      <c r="B1850" s="2643"/>
      <c r="C1850" s="2643"/>
      <c r="D1850" s="2643"/>
      <c r="E1850" s="275" t="s">
        <v>556</v>
      </c>
      <c r="F1850" s="319">
        <v>9.6101341429480597E-2</v>
      </c>
      <c r="G1850" s="287">
        <v>0.90389865857051943</v>
      </c>
      <c r="H1850" s="289">
        <v>1</v>
      </c>
    </row>
    <row r="1851" spans="1:8" ht="22.8">
      <c r="A1851" s="2654"/>
      <c r="B1851" s="2645"/>
      <c r="C1851" s="2645"/>
      <c r="D1851" s="2645"/>
      <c r="E1851" s="365" t="s">
        <v>1357</v>
      </c>
      <c r="F1851" s="320">
        <v>1</v>
      </c>
      <c r="G1851" s="321">
        <v>1</v>
      </c>
      <c r="H1851" s="322">
        <v>1</v>
      </c>
    </row>
    <row r="1852" spans="1:8">
      <c r="A1852" s="2654"/>
      <c r="B1852" s="2644" t="s">
        <v>7</v>
      </c>
      <c r="C1852" s="2644" t="s">
        <v>550</v>
      </c>
      <c r="D1852" s="2644" t="s">
        <v>474</v>
      </c>
      <c r="E1852" s="301" t="s">
        <v>57</v>
      </c>
      <c r="F1852" s="302">
        <v>27886</v>
      </c>
      <c r="G1852" s="303">
        <v>142798</v>
      </c>
      <c r="H1852" s="304">
        <v>170684</v>
      </c>
    </row>
    <row r="1853" spans="1:8" ht="22.8">
      <c r="A1853" s="2654"/>
      <c r="B1853" s="2643"/>
      <c r="C1853" s="2643"/>
      <c r="D1853" s="2643"/>
      <c r="E1853" s="275" t="s">
        <v>58</v>
      </c>
      <c r="F1853" s="316">
        <v>19347.868601018621</v>
      </c>
      <c r="G1853" s="317">
        <v>151336.13139898138</v>
      </c>
      <c r="H1853" s="318">
        <v>170684</v>
      </c>
    </row>
    <row r="1854" spans="1:8" ht="22.8">
      <c r="A1854" s="2654"/>
      <c r="B1854" s="2643"/>
      <c r="C1854" s="2643"/>
      <c r="D1854" s="2643"/>
      <c r="E1854" s="275" t="s">
        <v>556</v>
      </c>
      <c r="F1854" s="319">
        <v>0.16337793817815377</v>
      </c>
      <c r="G1854" s="287">
        <v>0.83662206182184617</v>
      </c>
      <c r="H1854" s="289">
        <v>1</v>
      </c>
    </row>
    <row r="1855" spans="1:8" ht="22.8">
      <c r="A1855" s="2654"/>
      <c r="B1855" s="2643"/>
      <c r="C1855" s="2643"/>
      <c r="D1855" s="2645"/>
      <c r="E1855" s="365" t="s">
        <v>1357</v>
      </c>
      <c r="F1855" s="320">
        <v>0.6546163055470785</v>
      </c>
      <c r="G1855" s="321">
        <v>0.42856156757292097</v>
      </c>
      <c r="H1855" s="322">
        <v>0.45418598091548212</v>
      </c>
    </row>
    <row r="1856" spans="1:8">
      <c r="A1856" s="2654"/>
      <c r="B1856" s="2643"/>
      <c r="C1856" s="2643"/>
      <c r="D1856" s="2644" t="s">
        <v>475</v>
      </c>
      <c r="E1856" s="301" t="s">
        <v>57</v>
      </c>
      <c r="F1856" s="302">
        <v>14713</v>
      </c>
      <c r="G1856" s="303">
        <v>190405</v>
      </c>
      <c r="H1856" s="304">
        <v>205118</v>
      </c>
    </row>
    <row r="1857" spans="1:8" ht="22.8">
      <c r="A1857" s="2654"/>
      <c r="B1857" s="2643"/>
      <c r="C1857" s="2643"/>
      <c r="D1857" s="2643"/>
      <c r="E1857" s="275" t="s">
        <v>58</v>
      </c>
      <c r="F1857" s="316">
        <v>23251.131398981379</v>
      </c>
      <c r="G1857" s="317">
        <v>181866.86860101862</v>
      </c>
      <c r="H1857" s="318">
        <v>205118</v>
      </c>
    </row>
    <row r="1858" spans="1:8" ht="22.8">
      <c r="A1858" s="2654"/>
      <c r="B1858" s="2643"/>
      <c r="C1858" s="2643"/>
      <c r="D1858" s="2643"/>
      <c r="E1858" s="275" t="s">
        <v>556</v>
      </c>
      <c r="F1858" s="319">
        <v>7.1729443539816098E-2</v>
      </c>
      <c r="G1858" s="287">
        <v>0.92827055646018397</v>
      </c>
      <c r="H1858" s="289">
        <v>1</v>
      </c>
    </row>
    <row r="1859" spans="1:8" ht="22.8">
      <c r="A1859" s="2654"/>
      <c r="B1859" s="2643"/>
      <c r="C1859" s="2645"/>
      <c r="D1859" s="2645"/>
      <c r="E1859" s="365" t="s">
        <v>1357</v>
      </c>
      <c r="F1859" s="320">
        <v>0.34538369445292139</v>
      </c>
      <c r="G1859" s="321">
        <v>0.57143843242707903</v>
      </c>
      <c r="H1859" s="322">
        <v>0.54581401908451788</v>
      </c>
    </row>
    <row r="1860" spans="1:8">
      <c r="A1860" s="2654"/>
      <c r="B1860" s="2643"/>
      <c r="C1860" s="2644" t="s">
        <v>4</v>
      </c>
      <c r="D1860" s="2658"/>
      <c r="E1860" s="301" t="s">
        <v>57</v>
      </c>
      <c r="F1860" s="302">
        <v>42599</v>
      </c>
      <c r="G1860" s="303">
        <v>333203</v>
      </c>
      <c r="H1860" s="304">
        <v>375802</v>
      </c>
    </row>
    <row r="1861" spans="1:8" ht="22.8">
      <c r="A1861" s="2654"/>
      <c r="B1861" s="2643"/>
      <c r="C1861" s="2643"/>
      <c r="D1861" s="2643"/>
      <c r="E1861" s="275" t="s">
        <v>58</v>
      </c>
      <c r="F1861" s="316">
        <v>42599</v>
      </c>
      <c r="G1861" s="317">
        <v>333203</v>
      </c>
      <c r="H1861" s="318">
        <v>375802</v>
      </c>
    </row>
    <row r="1862" spans="1:8" ht="22.8">
      <c r="A1862" s="2654"/>
      <c r="B1862" s="2643"/>
      <c r="C1862" s="2643"/>
      <c r="D1862" s="2643"/>
      <c r="E1862" s="275" t="s">
        <v>556</v>
      </c>
      <c r="F1862" s="319">
        <v>0.1133549049765568</v>
      </c>
      <c r="G1862" s="287">
        <v>0.88664509502344313</v>
      </c>
      <c r="H1862" s="289">
        <v>1</v>
      </c>
    </row>
    <row r="1863" spans="1:8" ht="22.8">
      <c r="A1863" s="2654"/>
      <c r="B1863" s="2645"/>
      <c r="C1863" s="2645"/>
      <c r="D1863" s="2645"/>
      <c r="E1863" s="365" t="s">
        <v>1357</v>
      </c>
      <c r="F1863" s="320">
        <v>1</v>
      </c>
      <c r="G1863" s="321">
        <v>1</v>
      </c>
      <c r="H1863" s="322">
        <v>1</v>
      </c>
    </row>
    <row r="1864" spans="1:8">
      <c r="A1864" s="2654"/>
      <c r="B1864" s="2644" t="s">
        <v>8</v>
      </c>
      <c r="C1864" s="2644" t="s">
        <v>550</v>
      </c>
      <c r="D1864" s="2644" t="s">
        <v>474</v>
      </c>
      <c r="E1864" s="301" t="s">
        <v>57</v>
      </c>
      <c r="F1864" s="302">
        <v>16043</v>
      </c>
      <c r="G1864" s="303">
        <v>102247</v>
      </c>
      <c r="H1864" s="304">
        <v>118290</v>
      </c>
    </row>
    <row r="1865" spans="1:8" ht="22.8">
      <c r="A1865" s="2654"/>
      <c r="B1865" s="2643"/>
      <c r="C1865" s="2643"/>
      <c r="D1865" s="2643"/>
      <c r="E1865" s="275" t="s">
        <v>58</v>
      </c>
      <c r="F1865" s="316">
        <v>9237.0510227821815</v>
      </c>
      <c r="G1865" s="317">
        <v>109052.94897721782</v>
      </c>
      <c r="H1865" s="318">
        <v>118290</v>
      </c>
    </row>
    <row r="1866" spans="1:8" ht="22.8">
      <c r="A1866" s="2654"/>
      <c r="B1866" s="2643"/>
      <c r="C1866" s="2643"/>
      <c r="D1866" s="2643"/>
      <c r="E1866" s="275" t="s">
        <v>556</v>
      </c>
      <c r="F1866" s="319">
        <v>0.13562431312875137</v>
      </c>
      <c r="G1866" s="287">
        <v>0.86437568687124866</v>
      </c>
      <c r="H1866" s="289">
        <v>1</v>
      </c>
    </row>
    <row r="1867" spans="1:8" ht="22.8">
      <c r="A1867" s="2654"/>
      <c r="B1867" s="2643"/>
      <c r="C1867" s="2643"/>
      <c r="D1867" s="2645"/>
      <c r="E1867" s="365" t="s">
        <v>1357</v>
      </c>
      <c r="F1867" s="320">
        <v>0.61279602750190987</v>
      </c>
      <c r="G1867" s="321">
        <v>0.33080865271999016</v>
      </c>
      <c r="H1867" s="322">
        <v>0.35282853410168763</v>
      </c>
    </row>
    <row r="1868" spans="1:8">
      <c r="A1868" s="2654"/>
      <c r="B1868" s="2643"/>
      <c r="C1868" s="2643"/>
      <c r="D1868" s="2644" t="s">
        <v>475</v>
      </c>
      <c r="E1868" s="301" t="s">
        <v>57</v>
      </c>
      <c r="F1868" s="302">
        <v>10137</v>
      </c>
      <c r="G1868" s="303">
        <v>206835</v>
      </c>
      <c r="H1868" s="304">
        <v>216972</v>
      </c>
    </row>
    <row r="1869" spans="1:8" ht="22.8">
      <c r="A1869" s="2654"/>
      <c r="B1869" s="2643"/>
      <c r="C1869" s="2643"/>
      <c r="D1869" s="2643"/>
      <c r="E1869" s="275" t="s">
        <v>58</v>
      </c>
      <c r="F1869" s="316">
        <v>16942.948977217817</v>
      </c>
      <c r="G1869" s="317">
        <v>200029.05102278219</v>
      </c>
      <c r="H1869" s="318">
        <v>216972</v>
      </c>
    </row>
    <row r="1870" spans="1:8" ht="22.8">
      <c r="A1870" s="2654"/>
      <c r="B1870" s="2643"/>
      <c r="C1870" s="2643"/>
      <c r="D1870" s="2643"/>
      <c r="E1870" s="275" t="s">
        <v>556</v>
      </c>
      <c r="F1870" s="319">
        <v>4.6720314141916928E-2</v>
      </c>
      <c r="G1870" s="287">
        <v>0.95327968585808309</v>
      </c>
      <c r="H1870" s="289">
        <v>1</v>
      </c>
    </row>
    <row r="1871" spans="1:8" ht="22.8">
      <c r="A1871" s="2654"/>
      <c r="B1871" s="2643"/>
      <c r="C1871" s="2645"/>
      <c r="D1871" s="2645"/>
      <c r="E1871" s="365" t="s">
        <v>1357</v>
      </c>
      <c r="F1871" s="320">
        <v>0.38720397249809013</v>
      </c>
      <c r="G1871" s="321">
        <v>0.66919134728000984</v>
      </c>
      <c r="H1871" s="322">
        <v>0.64717146589831231</v>
      </c>
    </row>
    <row r="1872" spans="1:8">
      <c r="A1872" s="2654"/>
      <c r="B1872" s="2643"/>
      <c r="C1872" s="2644" t="s">
        <v>4</v>
      </c>
      <c r="D1872" s="2658"/>
      <c r="E1872" s="301" t="s">
        <v>57</v>
      </c>
      <c r="F1872" s="302">
        <v>26180</v>
      </c>
      <c r="G1872" s="303">
        <v>309082</v>
      </c>
      <c r="H1872" s="304">
        <v>335262</v>
      </c>
    </row>
    <row r="1873" spans="1:8" ht="22.8">
      <c r="A1873" s="2654"/>
      <c r="B1873" s="2643"/>
      <c r="C1873" s="2643"/>
      <c r="D1873" s="2643"/>
      <c r="E1873" s="275" t="s">
        <v>58</v>
      </c>
      <c r="F1873" s="316">
        <v>26180</v>
      </c>
      <c r="G1873" s="317">
        <v>309082</v>
      </c>
      <c r="H1873" s="318">
        <v>335262</v>
      </c>
    </row>
    <row r="1874" spans="1:8" ht="22.8">
      <c r="A1874" s="2654"/>
      <c r="B1874" s="2643"/>
      <c r="C1874" s="2643"/>
      <c r="D1874" s="2643"/>
      <c r="E1874" s="275" t="s">
        <v>556</v>
      </c>
      <c r="F1874" s="319">
        <v>7.8088181780219645E-2</v>
      </c>
      <c r="G1874" s="287">
        <v>0.9219118182197803</v>
      </c>
      <c r="H1874" s="289">
        <v>1</v>
      </c>
    </row>
    <row r="1875" spans="1:8" ht="22.8">
      <c r="A1875" s="2654"/>
      <c r="B1875" s="2645"/>
      <c r="C1875" s="2645"/>
      <c r="D1875" s="2645"/>
      <c r="E1875" s="365" t="s">
        <v>1357</v>
      </c>
      <c r="F1875" s="320">
        <v>1</v>
      </c>
      <c r="G1875" s="321">
        <v>1</v>
      </c>
      <c r="H1875" s="322">
        <v>1</v>
      </c>
    </row>
    <row r="1876" spans="1:8" ht="13.8" thickBot="1">
      <c r="A1876" s="2654"/>
      <c r="B1876" s="2649" t="s">
        <v>4</v>
      </c>
      <c r="C1876" s="2644" t="s">
        <v>550</v>
      </c>
      <c r="D1876" s="2644" t="s">
        <v>474</v>
      </c>
      <c r="E1876" s="301" t="s">
        <v>57</v>
      </c>
      <c r="F1876" s="302">
        <v>55117</v>
      </c>
      <c r="G1876" s="303">
        <v>325189</v>
      </c>
      <c r="H1876" s="304">
        <v>380306</v>
      </c>
    </row>
    <row r="1877" spans="1:8" ht="22.8">
      <c r="A1877" s="2654"/>
      <c r="B1877" s="2643"/>
      <c r="C1877" s="2643"/>
      <c r="D1877" s="2643"/>
      <c r="E1877" s="275" t="s">
        <v>58</v>
      </c>
      <c r="F1877" s="316">
        <v>36705.414875679096</v>
      </c>
      <c r="G1877" s="317">
        <v>343600.58512432087</v>
      </c>
      <c r="H1877" s="318">
        <v>380306</v>
      </c>
    </row>
    <row r="1878" spans="1:8" ht="22.8">
      <c r="A1878" s="2654"/>
      <c r="B1878" s="2643"/>
      <c r="C1878" s="2643"/>
      <c r="D1878" s="2643"/>
      <c r="E1878" s="275" t="s">
        <v>556</v>
      </c>
      <c r="F1878" s="319">
        <v>0.14492803163768123</v>
      </c>
      <c r="G1878" s="287">
        <v>0.85507196836231869</v>
      </c>
      <c r="H1878" s="289">
        <v>1</v>
      </c>
    </row>
    <row r="1879" spans="1:8" ht="22.8">
      <c r="A1879" s="2654"/>
      <c r="B1879" s="2643"/>
      <c r="C1879" s="2643"/>
      <c r="D1879" s="2645"/>
      <c r="E1879" s="365" t="s">
        <v>1357</v>
      </c>
      <c r="F1879" s="320">
        <v>0.53170430538003688</v>
      </c>
      <c r="G1879" s="321">
        <v>0.33511718162275578</v>
      </c>
      <c r="H1879" s="322">
        <v>0.35409088158207136</v>
      </c>
    </row>
    <row r="1880" spans="1:8">
      <c r="A1880" s="2654"/>
      <c r="B1880" s="2643"/>
      <c r="C1880" s="2643"/>
      <c r="D1880" s="2644" t="s">
        <v>475</v>
      </c>
      <c r="E1880" s="301" t="s">
        <v>57</v>
      </c>
      <c r="F1880" s="302">
        <v>48544</v>
      </c>
      <c r="G1880" s="303">
        <v>645185</v>
      </c>
      <c r="H1880" s="304">
        <v>693729</v>
      </c>
    </row>
    <row r="1881" spans="1:8" ht="22.8">
      <c r="A1881" s="2654"/>
      <c r="B1881" s="2643"/>
      <c r="C1881" s="2643"/>
      <c r="D1881" s="2643"/>
      <c r="E1881" s="275" t="s">
        <v>58</v>
      </c>
      <c r="F1881" s="316">
        <v>66955.585124320904</v>
      </c>
      <c r="G1881" s="317">
        <v>626773.41487567907</v>
      </c>
      <c r="H1881" s="318">
        <v>693729</v>
      </c>
    </row>
    <row r="1882" spans="1:8" ht="22.8">
      <c r="A1882" s="2654"/>
      <c r="B1882" s="2643"/>
      <c r="C1882" s="2643"/>
      <c r="D1882" s="2643"/>
      <c r="E1882" s="275" t="s">
        <v>556</v>
      </c>
      <c r="F1882" s="319">
        <v>6.9975451509162803E-2</v>
      </c>
      <c r="G1882" s="287">
        <v>0.93002454849083716</v>
      </c>
      <c r="H1882" s="289">
        <v>1</v>
      </c>
    </row>
    <row r="1883" spans="1:8" ht="22.8">
      <c r="A1883" s="2654"/>
      <c r="B1883" s="2643"/>
      <c r="C1883" s="2645"/>
      <c r="D1883" s="2645"/>
      <c r="E1883" s="365" t="s">
        <v>1357</v>
      </c>
      <c r="F1883" s="320">
        <v>0.46829569461996312</v>
      </c>
      <c r="G1883" s="321">
        <v>0.66488281837724428</v>
      </c>
      <c r="H1883" s="322">
        <v>0.64590911841792864</v>
      </c>
    </row>
    <row r="1884" spans="1:8" ht="13.8" thickBot="1">
      <c r="A1884" s="2654"/>
      <c r="B1884" s="2643"/>
      <c r="C1884" s="2649" t="s">
        <v>4</v>
      </c>
      <c r="D1884" s="2658"/>
      <c r="E1884" s="301" t="s">
        <v>57</v>
      </c>
      <c r="F1884" s="302">
        <v>103661</v>
      </c>
      <c r="G1884" s="303">
        <v>970374</v>
      </c>
      <c r="H1884" s="304">
        <v>1074035</v>
      </c>
    </row>
    <row r="1885" spans="1:8" ht="22.8">
      <c r="A1885" s="2654"/>
      <c r="B1885" s="2643"/>
      <c r="C1885" s="2643"/>
      <c r="D1885" s="2643"/>
      <c r="E1885" s="275" t="s">
        <v>58</v>
      </c>
      <c r="F1885" s="316">
        <v>103661</v>
      </c>
      <c r="G1885" s="317">
        <v>970374</v>
      </c>
      <c r="H1885" s="318">
        <v>1074035</v>
      </c>
    </row>
    <row r="1886" spans="1:8" ht="22.8">
      <c r="A1886" s="2654"/>
      <c r="B1886" s="2643"/>
      <c r="C1886" s="2643"/>
      <c r="D1886" s="2643"/>
      <c r="E1886" s="275" t="s">
        <v>556</v>
      </c>
      <c r="F1886" s="319">
        <v>9.6515476683720736E-2</v>
      </c>
      <c r="G1886" s="287">
        <v>0.90348452331627926</v>
      </c>
      <c r="H1886" s="289">
        <v>1</v>
      </c>
    </row>
    <row r="1887" spans="1:8" ht="23.4" thickBot="1">
      <c r="A1887" s="2655"/>
      <c r="B1887" s="2650"/>
      <c r="C1887" s="2650"/>
      <c r="D1887" s="2650"/>
      <c r="E1887" s="364" t="s">
        <v>1357</v>
      </c>
      <c r="F1887" s="323">
        <v>1</v>
      </c>
      <c r="G1887" s="292">
        <v>1</v>
      </c>
      <c r="H1887" s="294">
        <v>1</v>
      </c>
    </row>
    <row r="1889" spans="1:8" ht="13.8" thickBot="1">
      <c r="A1889" s="2659" t="s">
        <v>213</v>
      </c>
      <c r="B1889" s="2643"/>
      <c r="C1889" s="2643"/>
      <c r="D1889" s="2643"/>
      <c r="E1889" s="2643"/>
      <c r="F1889" s="2643"/>
      <c r="G1889" s="2643"/>
      <c r="H1889" s="2643"/>
    </row>
    <row r="1890" spans="1:8" ht="35.4" thickBot="1">
      <c r="A1890" s="366" t="s">
        <v>1113</v>
      </c>
      <c r="B1890" s="2660" t="s">
        <v>52</v>
      </c>
      <c r="C1890" s="2662"/>
      <c r="D1890" s="324" t="s">
        <v>153</v>
      </c>
      <c r="E1890" s="325" t="s">
        <v>214</v>
      </c>
      <c r="F1890" s="325" t="s">
        <v>215</v>
      </c>
      <c r="G1890" s="325" t="s">
        <v>226</v>
      </c>
      <c r="H1890" s="367" t="s">
        <v>227</v>
      </c>
    </row>
    <row r="1891" spans="1:8">
      <c r="A1891" s="2663" t="s">
        <v>1017</v>
      </c>
      <c r="B1891" s="2664" t="s">
        <v>6</v>
      </c>
      <c r="C1891" s="295" t="s">
        <v>216</v>
      </c>
      <c r="D1891" s="310" t="s">
        <v>1897</v>
      </c>
      <c r="E1891" s="284">
        <v>1</v>
      </c>
      <c r="F1891" s="311">
        <v>1.2942043439037338E-70</v>
      </c>
      <c r="G1891" s="326"/>
      <c r="H1891" s="327"/>
    </row>
    <row r="1892" spans="1:8">
      <c r="A1892" s="2654"/>
      <c r="B1892" s="2643"/>
      <c r="C1892" s="275" t="s">
        <v>232</v>
      </c>
      <c r="D1892" s="328">
        <v>315.31760466137956</v>
      </c>
      <c r="E1892" s="288">
        <v>1</v>
      </c>
      <c r="F1892" s="313">
        <v>1.5165317445405773E-70</v>
      </c>
      <c r="G1892" s="308"/>
      <c r="H1892" s="329"/>
    </row>
    <row r="1893" spans="1:8">
      <c r="A1893" s="2654"/>
      <c r="B1893" s="2643"/>
      <c r="C1893" s="275" t="s">
        <v>217</v>
      </c>
      <c r="D1893" s="328">
        <v>323.02393279736026</v>
      </c>
      <c r="E1893" s="288">
        <v>1</v>
      </c>
      <c r="F1893" s="313">
        <v>3.1785769338625063E-72</v>
      </c>
      <c r="G1893" s="308"/>
      <c r="H1893" s="329"/>
    </row>
    <row r="1894" spans="1:8">
      <c r="A1894" s="2654"/>
      <c r="B1894" s="2643"/>
      <c r="C1894" s="275" t="s">
        <v>229</v>
      </c>
      <c r="D1894" s="305"/>
      <c r="E1894" s="308"/>
      <c r="F1894" s="308"/>
      <c r="G1894" s="313">
        <v>7.7524614502476407E-71</v>
      </c>
      <c r="H1894" s="330">
        <v>7.5954122669987869E-71</v>
      </c>
    </row>
    <row r="1895" spans="1:8" ht="22.8">
      <c r="A1895" s="2654"/>
      <c r="B1895" s="2643"/>
      <c r="C1895" s="275" t="s">
        <v>218</v>
      </c>
      <c r="D1895" s="328">
        <v>315.63031496555197</v>
      </c>
      <c r="E1895" s="288">
        <v>1</v>
      </c>
      <c r="F1895" s="313">
        <v>1.2963832893134266E-70</v>
      </c>
      <c r="G1895" s="308"/>
      <c r="H1895" s="329"/>
    </row>
    <row r="1896" spans="1:8">
      <c r="A1896" s="2654"/>
      <c r="B1896" s="2645"/>
      <c r="C1896" s="365" t="s">
        <v>159</v>
      </c>
      <c r="D1896" s="298">
        <v>94111</v>
      </c>
      <c r="E1896" s="309"/>
      <c r="F1896" s="309"/>
      <c r="G1896" s="309"/>
      <c r="H1896" s="331"/>
    </row>
    <row r="1897" spans="1:8">
      <c r="A1897" s="2654"/>
      <c r="B1897" s="2644" t="s">
        <v>7</v>
      </c>
      <c r="C1897" s="301" t="s">
        <v>216</v>
      </c>
      <c r="D1897" s="332" t="s">
        <v>1898</v>
      </c>
      <c r="E1897" s="303">
        <v>1</v>
      </c>
      <c r="F1897" s="333">
        <v>3.4321450901618413E-63</v>
      </c>
      <c r="G1897" s="307"/>
      <c r="H1897" s="334"/>
    </row>
    <row r="1898" spans="1:8">
      <c r="A1898" s="2654"/>
      <c r="B1898" s="2643"/>
      <c r="C1898" s="275" t="s">
        <v>232</v>
      </c>
      <c r="D1898" s="328">
        <v>280.83534632862393</v>
      </c>
      <c r="E1898" s="288">
        <v>1</v>
      </c>
      <c r="F1898" s="313">
        <v>4.9381087849217159E-63</v>
      </c>
      <c r="G1898" s="308"/>
      <c r="H1898" s="329"/>
    </row>
    <row r="1899" spans="1:8">
      <c r="A1899" s="2654"/>
      <c r="B1899" s="2643"/>
      <c r="C1899" s="275" t="s">
        <v>217</v>
      </c>
      <c r="D1899" s="328">
        <v>266.28651332182238</v>
      </c>
      <c r="E1899" s="288">
        <v>1</v>
      </c>
      <c r="F1899" s="313">
        <v>7.3159025447840251E-60</v>
      </c>
      <c r="G1899" s="308"/>
      <c r="H1899" s="329"/>
    </row>
    <row r="1900" spans="1:8">
      <c r="A1900" s="2654"/>
      <c r="B1900" s="2643"/>
      <c r="C1900" s="275" t="s">
        <v>229</v>
      </c>
      <c r="D1900" s="305"/>
      <c r="E1900" s="308"/>
      <c r="F1900" s="308"/>
      <c r="G1900" s="313">
        <v>2.6150048180192078E-60</v>
      </c>
      <c r="H1900" s="330">
        <v>2.4820271707866994E-63</v>
      </c>
    </row>
    <row r="1901" spans="1:8" ht="22.8">
      <c r="A1901" s="2654"/>
      <c r="B1901" s="2643"/>
      <c r="C1901" s="275" t="s">
        <v>218</v>
      </c>
      <c r="D1901" s="328">
        <v>281.5499090805601</v>
      </c>
      <c r="E1901" s="288">
        <v>1</v>
      </c>
      <c r="F1901" s="313">
        <v>3.4502246049203943E-63</v>
      </c>
      <c r="G1901" s="308"/>
      <c r="H1901" s="329"/>
    </row>
    <row r="1902" spans="1:8">
      <c r="A1902" s="2654"/>
      <c r="B1902" s="2645"/>
      <c r="C1902" s="365" t="s">
        <v>159</v>
      </c>
      <c r="D1902" s="298">
        <v>26890</v>
      </c>
      <c r="E1902" s="309"/>
      <c r="F1902" s="309"/>
      <c r="G1902" s="309"/>
      <c r="H1902" s="331"/>
    </row>
    <row r="1903" spans="1:8">
      <c r="A1903" s="2654"/>
      <c r="B1903" s="2644" t="s">
        <v>8</v>
      </c>
      <c r="C1903" s="301" t="s">
        <v>216</v>
      </c>
      <c r="D1903" s="332" t="s">
        <v>1899</v>
      </c>
      <c r="E1903" s="303">
        <v>1</v>
      </c>
      <c r="F1903" s="333">
        <v>0</v>
      </c>
      <c r="G1903" s="307"/>
      <c r="H1903" s="334"/>
    </row>
    <row r="1904" spans="1:8">
      <c r="A1904" s="2654"/>
      <c r="B1904" s="2643"/>
      <c r="C1904" s="275" t="s">
        <v>232</v>
      </c>
      <c r="D1904" s="328">
        <v>2906.4032384850243</v>
      </c>
      <c r="E1904" s="288">
        <v>1</v>
      </c>
      <c r="F1904" s="313">
        <v>0</v>
      </c>
      <c r="G1904" s="308"/>
      <c r="H1904" s="329"/>
    </row>
    <row r="1905" spans="1:8">
      <c r="A1905" s="2654"/>
      <c r="B1905" s="2643"/>
      <c r="C1905" s="275" t="s">
        <v>217</v>
      </c>
      <c r="D1905" s="328">
        <v>2600.8110659529107</v>
      </c>
      <c r="E1905" s="288">
        <v>1</v>
      </c>
      <c r="F1905" s="313">
        <v>0</v>
      </c>
      <c r="G1905" s="308"/>
      <c r="H1905" s="329"/>
    </row>
    <row r="1906" spans="1:8">
      <c r="A1906" s="2654"/>
      <c r="B1906" s="2643"/>
      <c r="C1906" s="275" t="s">
        <v>229</v>
      </c>
      <c r="D1906" s="305"/>
      <c r="E1906" s="308"/>
      <c r="F1906" s="308"/>
      <c r="G1906" s="313">
        <v>0</v>
      </c>
      <c r="H1906" s="330">
        <v>0</v>
      </c>
    </row>
    <row r="1907" spans="1:8" ht="22.8">
      <c r="A1907" s="2654"/>
      <c r="B1907" s="2643"/>
      <c r="C1907" s="275" t="s">
        <v>218</v>
      </c>
      <c r="D1907" s="328">
        <v>2907.6193535927391</v>
      </c>
      <c r="E1907" s="288">
        <v>1</v>
      </c>
      <c r="F1907" s="313">
        <v>0</v>
      </c>
      <c r="G1907" s="308"/>
      <c r="H1907" s="329"/>
    </row>
    <row r="1908" spans="1:8">
      <c r="A1908" s="2654"/>
      <c r="B1908" s="2645"/>
      <c r="C1908" s="365" t="s">
        <v>159</v>
      </c>
      <c r="D1908" s="298">
        <v>152705</v>
      </c>
      <c r="E1908" s="309"/>
      <c r="F1908" s="309"/>
      <c r="G1908" s="309"/>
      <c r="H1908" s="331"/>
    </row>
    <row r="1909" spans="1:8">
      <c r="A1909" s="2654"/>
      <c r="B1909" s="2644" t="s">
        <v>4</v>
      </c>
      <c r="C1909" s="301" t="s">
        <v>216</v>
      </c>
      <c r="D1909" s="332" t="s">
        <v>1900</v>
      </c>
      <c r="E1909" s="303">
        <v>1</v>
      </c>
      <c r="F1909" s="333">
        <v>1.525529619329419E-201</v>
      </c>
      <c r="G1909" s="307"/>
      <c r="H1909" s="334"/>
    </row>
    <row r="1910" spans="1:8">
      <c r="A1910" s="2654"/>
      <c r="B1910" s="2643"/>
      <c r="C1910" s="275" t="s">
        <v>232</v>
      </c>
      <c r="D1910" s="328">
        <v>917.11566664213149</v>
      </c>
      <c r="E1910" s="288">
        <v>1</v>
      </c>
      <c r="F1910" s="313">
        <v>1.8668915955008734E-201</v>
      </c>
      <c r="G1910" s="308"/>
      <c r="H1910" s="329"/>
    </row>
    <row r="1911" spans="1:8">
      <c r="A1911" s="2654"/>
      <c r="B1911" s="2643"/>
      <c r="C1911" s="275" t="s">
        <v>217</v>
      </c>
      <c r="D1911" s="328">
        <v>884.89927237971551</v>
      </c>
      <c r="E1911" s="288">
        <v>1</v>
      </c>
      <c r="F1911" s="313">
        <v>1.8817772766943942E-194</v>
      </c>
      <c r="G1911" s="308"/>
      <c r="H1911" s="329"/>
    </row>
    <row r="1912" spans="1:8">
      <c r="A1912" s="2654"/>
      <c r="B1912" s="2643"/>
      <c r="C1912" s="275" t="s">
        <v>229</v>
      </c>
      <c r="D1912" s="305"/>
      <c r="E1912" s="308"/>
      <c r="F1912" s="308"/>
      <c r="G1912" s="313">
        <v>7.672618568202427E-195</v>
      </c>
      <c r="H1912" s="330">
        <v>9.350126765789295E-202</v>
      </c>
    </row>
    <row r="1913" spans="1:8" ht="22.8">
      <c r="A1913" s="2654"/>
      <c r="B1913" s="2643"/>
      <c r="C1913" s="275" t="s">
        <v>218</v>
      </c>
      <c r="D1913" s="328">
        <v>917.51574191510929</v>
      </c>
      <c r="E1913" s="288">
        <v>1</v>
      </c>
      <c r="F1913" s="313">
        <v>1.5280914941387474E-201</v>
      </c>
      <c r="G1913" s="308"/>
      <c r="H1913" s="329"/>
    </row>
    <row r="1914" spans="1:8">
      <c r="A1914" s="2657"/>
      <c r="B1914" s="2645"/>
      <c r="C1914" s="365" t="s">
        <v>159</v>
      </c>
      <c r="D1914" s="298">
        <v>273706</v>
      </c>
      <c r="E1914" s="309"/>
      <c r="F1914" s="309"/>
      <c r="G1914" s="309"/>
      <c r="H1914" s="331"/>
    </row>
    <row r="1915" spans="1:8">
      <c r="A1915" s="2656" t="s">
        <v>1018</v>
      </c>
      <c r="B1915" s="2644" t="s">
        <v>6</v>
      </c>
      <c r="C1915" s="301" t="s">
        <v>216</v>
      </c>
      <c r="D1915" s="332" t="s">
        <v>1901</v>
      </c>
      <c r="E1915" s="303">
        <v>1</v>
      </c>
      <c r="F1915" s="333">
        <v>0</v>
      </c>
      <c r="G1915" s="307"/>
      <c r="H1915" s="334"/>
    </row>
    <row r="1916" spans="1:8">
      <c r="A1916" s="2654"/>
      <c r="B1916" s="2643"/>
      <c r="C1916" s="275" t="s">
        <v>232</v>
      </c>
      <c r="D1916" s="328">
        <v>1953.965381020862</v>
      </c>
      <c r="E1916" s="288">
        <v>1</v>
      </c>
      <c r="F1916" s="313">
        <v>0</v>
      </c>
      <c r="G1916" s="308"/>
      <c r="H1916" s="329"/>
    </row>
    <row r="1917" spans="1:8">
      <c r="A1917" s="2654"/>
      <c r="B1917" s="2643"/>
      <c r="C1917" s="275" t="s">
        <v>217</v>
      </c>
      <c r="D1917" s="328">
        <v>1756.7853021121605</v>
      </c>
      <c r="E1917" s="288">
        <v>1</v>
      </c>
      <c r="F1917" s="313">
        <v>0</v>
      </c>
      <c r="G1917" s="308"/>
      <c r="H1917" s="329"/>
    </row>
    <row r="1918" spans="1:8">
      <c r="A1918" s="2654"/>
      <c r="B1918" s="2643"/>
      <c r="C1918" s="275" t="s">
        <v>229</v>
      </c>
      <c r="D1918" s="305"/>
      <c r="E1918" s="308"/>
      <c r="F1918" s="308"/>
      <c r="G1918" s="313">
        <v>0</v>
      </c>
      <c r="H1918" s="330">
        <v>0</v>
      </c>
    </row>
    <row r="1919" spans="1:8" ht="22.8">
      <c r="A1919" s="2654"/>
      <c r="B1919" s="2643"/>
      <c r="C1919" s="275" t="s">
        <v>218</v>
      </c>
      <c r="D1919" s="328">
        <v>1954.7863016712702</v>
      </c>
      <c r="E1919" s="288">
        <v>1</v>
      </c>
      <c r="F1919" s="313">
        <v>0</v>
      </c>
      <c r="G1919" s="308"/>
      <c r="H1919" s="329"/>
    </row>
    <row r="1920" spans="1:8">
      <c r="A1920" s="2654"/>
      <c r="B1920" s="2645"/>
      <c r="C1920" s="365" t="s">
        <v>159</v>
      </c>
      <c r="D1920" s="298">
        <v>268860</v>
      </c>
      <c r="E1920" s="309"/>
      <c r="F1920" s="309"/>
      <c r="G1920" s="309"/>
      <c r="H1920" s="331"/>
    </row>
    <row r="1921" spans="1:8">
      <c r="A1921" s="2654"/>
      <c r="B1921" s="2644" t="s">
        <v>7</v>
      </c>
      <c r="C1921" s="301" t="s">
        <v>216</v>
      </c>
      <c r="D1921" s="332" t="s">
        <v>1902</v>
      </c>
      <c r="E1921" s="303">
        <v>1</v>
      </c>
      <c r="F1921" s="333">
        <v>0</v>
      </c>
      <c r="G1921" s="307"/>
      <c r="H1921" s="334"/>
    </row>
    <row r="1922" spans="1:8">
      <c r="A1922" s="2654"/>
      <c r="B1922" s="2643"/>
      <c r="C1922" s="275" t="s">
        <v>232</v>
      </c>
      <c r="D1922" s="328">
        <v>7495.3819824480634</v>
      </c>
      <c r="E1922" s="288">
        <v>1</v>
      </c>
      <c r="F1922" s="313">
        <v>0</v>
      </c>
      <c r="G1922" s="308"/>
      <c r="H1922" s="329"/>
    </row>
    <row r="1923" spans="1:8">
      <c r="A1923" s="2654"/>
      <c r="B1923" s="2643"/>
      <c r="C1923" s="275" t="s">
        <v>217</v>
      </c>
      <c r="D1923" s="328">
        <v>7561.1851940854594</v>
      </c>
      <c r="E1923" s="288">
        <v>1</v>
      </c>
      <c r="F1923" s="313">
        <v>0</v>
      </c>
      <c r="G1923" s="308"/>
      <c r="H1923" s="329"/>
    </row>
    <row r="1924" spans="1:8">
      <c r="A1924" s="2654"/>
      <c r="B1924" s="2643"/>
      <c r="C1924" s="275" t="s">
        <v>229</v>
      </c>
      <c r="D1924" s="305"/>
      <c r="E1924" s="308"/>
      <c r="F1924" s="308"/>
      <c r="G1924" s="313">
        <v>0</v>
      </c>
      <c r="H1924" s="330">
        <v>0</v>
      </c>
    </row>
    <row r="1925" spans="1:8" ht="22.8">
      <c r="A1925" s="2654"/>
      <c r="B1925" s="2643"/>
      <c r="C1925" s="275" t="s">
        <v>218</v>
      </c>
      <c r="D1925" s="328">
        <v>7496.2847886473883</v>
      </c>
      <c r="E1925" s="288">
        <v>1</v>
      </c>
      <c r="F1925" s="313">
        <v>0</v>
      </c>
      <c r="G1925" s="308"/>
      <c r="H1925" s="329"/>
    </row>
    <row r="1926" spans="1:8">
      <c r="A1926" s="2654"/>
      <c r="B1926" s="2645"/>
      <c r="C1926" s="365" t="s">
        <v>159</v>
      </c>
      <c r="D1926" s="298">
        <v>348912</v>
      </c>
      <c r="E1926" s="309"/>
      <c r="F1926" s="309"/>
      <c r="G1926" s="309"/>
      <c r="H1926" s="331"/>
    </row>
    <row r="1927" spans="1:8">
      <c r="A1927" s="2654"/>
      <c r="B1927" s="2644" t="s">
        <v>8</v>
      </c>
      <c r="C1927" s="301" t="s">
        <v>216</v>
      </c>
      <c r="D1927" s="332" t="s">
        <v>1903</v>
      </c>
      <c r="E1927" s="303">
        <v>1</v>
      </c>
      <c r="F1927" s="333">
        <v>0</v>
      </c>
      <c r="G1927" s="307"/>
      <c r="H1927" s="334"/>
    </row>
    <row r="1928" spans="1:8">
      <c r="A1928" s="2654"/>
      <c r="B1928" s="2643"/>
      <c r="C1928" s="275" t="s">
        <v>232</v>
      </c>
      <c r="D1928" s="328">
        <v>5057.8610828816591</v>
      </c>
      <c r="E1928" s="288">
        <v>1</v>
      </c>
      <c r="F1928" s="313">
        <v>0</v>
      </c>
      <c r="G1928" s="308"/>
      <c r="H1928" s="329"/>
    </row>
    <row r="1929" spans="1:8">
      <c r="A1929" s="2654"/>
      <c r="B1929" s="2643"/>
      <c r="C1929" s="275" t="s">
        <v>217</v>
      </c>
      <c r="D1929" s="328">
        <v>5031.7216452267048</v>
      </c>
      <c r="E1929" s="288">
        <v>1</v>
      </c>
      <c r="F1929" s="313">
        <v>0</v>
      </c>
      <c r="G1929" s="308"/>
      <c r="H1929" s="329"/>
    </row>
    <row r="1930" spans="1:8">
      <c r="A1930" s="2654"/>
      <c r="B1930" s="2643"/>
      <c r="C1930" s="275" t="s">
        <v>229</v>
      </c>
      <c r="D1930" s="305"/>
      <c r="E1930" s="308"/>
      <c r="F1930" s="308"/>
      <c r="G1930" s="313">
        <v>0</v>
      </c>
      <c r="H1930" s="330">
        <v>0</v>
      </c>
    </row>
    <row r="1931" spans="1:8" ht="22.8">
      <c r="A1931" s="2654"/>
      <c r="B1931" s="2643"/>
      <c r="C1931" s="275" t="s">
        <v>218</v>
      </c>
      <c r="D1931" s="328">
        <v>5059.0327108300917</v>
      </c>
      <c r="E1931" s="288">
        <v>1</v>
      </c>
      <c r="F1931" s="313">
        <v>0</v>
      </c>
      <c r="G1931" s="308"/>
      <c r="H1931" s="329"/>
    </row>
    <row r="1932" spans="1:8">
      <c r="A1932" s="2654"/>
      <c r="B1932" s="2645"/>
      <c r="C1932" s="365" t="s">
        <v>159</v>
      </c>
      <c r="D1932" s="298">
        <v>182557</v>
      </c>
      <c r="E1932" s="309"/>
      <c r="F1932" s="309"/>
      <c r="G1932" s="309"/>
      <c r="H1932" s="331"/>
    </row>
    <row r="1933" spans="1:8">
      <c r="A1933" s="2654"/>
      <c r="B1933" s="2644" t="s">
        <v>4</v>
      </c>
      <c r="C1933" s="301" t="s">
        <v>216</v>
      </c>
      <c r="D1933" s="332" t="s">
        <v>1904</v>
      </c>
      <c r="E1933" s="303">
        <v>1</v>
      </c>
      <c r="F1933" s="333">
        <v>0</v>
      </c>
      <c r="G1933" s="307"/>
      <c r="H1933" s="334"/>
    </row>
    <row r="1934" spans="1:8">
      <c r="A1934" s="2654"/>
      <c r="B1934" s="2643"/>
      <c r="C1934" s="275" t="s">
        <v>232</v>
      </c>
      <c r="D1934" s="328">
        <v>17237.671106124009</v>
      </c>
      <c r="E1934" s="288">
        <v>1</v>
      </c>
      <c r="F1934" s="313">
        <v>0</v>
      </c>
      <c r="G1934" s="308"/>
      <c r="H1934" s="329"/>
    </row>
    <row r="1935" spans="1:8">
      <c r="A1935" s="2654"/>
      <c r="B1935" s="2643"/>
      <c r="C1935" s="275" t="s">
        <v>217</v>
      </c>
      <c r="D1935" s="328">
        <v>16574.138209930472</v>
      </c>
      <c r="E1935" s="288">
        <v>1</v>
      </c>
      <c r="F1935" s="313">
        <v>0</v>
      </c>
      <c r="G1935" s="308"/>
      <c r="H1935" s="329"/>
    </row>
    <row r="1936" spans="1:8">
      <c r="A1936" s="2654"/>
      <c r="B1936" s="2643"/>
      <c r="C1936" s="275" t="s">
        <v>229</v>
      </c>
      <c r="D1936" s="305"/>
      <c r="E1936" s="308"/>
      <c r="F1936" s="308"/>
      <c r="G1936" s="313">
        <v>0</v>
      </c>
      <c r="H1936" s="330">
        <v>0</v>
      </c>
    </row>
    <row r="1937" spans="1:8" ht="22.8">
      <c r="A1937" s="2654"/>
      <c r="B1937" s="2643"/>
      <c r="C1937" s="275" t="s">
        <v>218</v>
      </c>
      <c r="D1937" s="328">
        <v>17238.700497076628</v>
      </c>
      <c r="E1937" s="288">
        <v>1</v>
      </c>
      <c r="F1937" s="313">
        <v>0</v>
      </c>
      <c r="G1937" s="308"/>
      <c r="H1937" s="329"/>
    </row>
    <row r="1938" spans="1:8">
      <c r="A1938" s="2657"/>
      <c r="B1938" s="2645"/>
      <c r="C1938" s="365" t="s">
        <v>159</v>
      </c>
      <c r="D1938" s="298">
        <v>800329</v>
      </c>
      <c r="E1938" s="309"/>
      <c r="F1938" s="309"/>
      <c r="G1938" s="309"/>
      <c r="H1938" s="331"/>
    </row>
    <row r="1939" spans="1:8" ht="13.8" thickBot="1">
      <c r="A1939" s="2653" t="s">
        <v>4</v>
      </c>
      <c r="B1939" s="2644" t="s">
        <v>6</v>
      </c>
      <c r="C1939" s="301" t="s">
        <v>216</v>
      </c>
      <c r="D1939" s="332" t="s">
        <v>1905</v>
      </c>
      <c r="E1939" s="303">
        <v>1</v>
      </c>
      <c r="F1939" s="333">
        <v>6.7921844550173772E-215</v>
      </c>
      <c r="G1939" s="307"/>
      <c r="H1939" s="334"/>
    </row>
    <row r="1940" spans="1:8">
      <c r="A1940" s="2654"/>
      <c r="B1940" s="2643"/>
      <c r="C1940" s="275" t="s">
        <v>232</v>
      </c>
      <c r="D1940" s="328">
        <v>978.5339438514668</v>
      </c>
      <c r="E1940" s="288">
        <v>1</v>
      </c>
      <c r="F1940" s="313">
        <v>8.3226826624185178E-215</v>
      </c>
      <c r="G1940" s="308"/>
      <c r="H1940" s="329"/>
    </row>
    <row r="1941" spans="1:8">
      <c r="A1941" s="2654"/>
      <c r="B1941" s="2643"/>
      <c r="C1941" s="275" t="s">
        <v>217</v>
      </c>
      <c r="D1941" s="328">
        <v>933.28159661264215</v>
      </c>
      <c r="E1941" s="288">
        <v>1</v>
      </c>
      <c r="F1941" s="313">
        <v>5.7140741757381906E-205</v>
      </c>
      <c r="G1941" s="308"/>
      <c r="H1941" s="329"/>
    </row>
    <row r="1942" spans="1:8">
      <c r="A1942" s="2654"/>
      <c r="B1942" s="2643"/>
      <c r="C1942" s="275" t="s">
        <v>229</v>
      </c>
      <c r="D1942" s="305"/>
      <c r="E1942" s="308"/>
      <c r="F1942" s="308"/>
      <c r="G1942" s="313">
        <v>2.7322368107955752E-205</v>
      </c>
      <c r="H1942" s="330">
        <v>4.1669601243147037E-215</v>
      </c>
    </row>
    <row r="1943" spans="1:8" ht="22.8">
      <c r="A1943" s="2654"/>
      <c r="B1943" s="2643"/>
      <c r="C1943" s="275" t="s">
        <v>218</v>
      </c>
      <c r="D1943" s="328">
        <v>978.93725690830274</v>
      </c>
      <c r="E1943" s="288">
        <v>1</v>
      </c>
      <c r="F1943" s="313">
        <v>6.8013593112843102E-215</v>
      </c>
      <c r="G1943" s="308"/>
      <c r="H1943" s="329"/>
    </row>
    <row r="1944" spans="1:8">
      <c r="A1944" s="2654"/>
      <c r="B1944" s="2645"/>
      <c r="C1944" s="365" t="s">
        <v>159</v>
      </c>
      <c r="D1944" s="298">
        <v>362971</v>
      </c>
      <c r="E1944" s="309"/>
      <c r="F1944" s="309"/>
      <c r="G1944" s="309"/>
      <c r="H1944" s="331"/>
    </row>
    <row r="1945" spans="1:8">
      <c r="A1945" s="2654"/>
      <c r="B1945" s="2644" t="s">
        <v>7</v>
      </c>
      <c r="C1945" s="301" t="s">
        <v>216</v>
      </c>
      <c r="D1945" s="332" t="s">
        <v>1906</v>
      </c>
      <c r="E1945" s="303">
        <v>1</v>
      </c>
      <c r="F1945" s="333">
        <v>0</v>
      </c>
      <c r="G1945" s="307"/>
      <c r="H1945" s="334"/>
    </row>
    <row r="1946" spans="1:8">
      <c r="A1946" s="2654"/>
      <c r="B1946" s="2643"/>
      <c r="C1946" s="275" t="s">
        <v>232</v>
      </c>
      <c r="D1946" s="328">
        <v>7784.7948136776167</v>
      </c>
      <c r="E1946" s="288">
        <v>1</v>
      </c>
      <c r="F1946" s="313">
        <v>0</v>
      </c>
      <c r="G1946" s="308"/>
      <c r="H1946" s="329"/>
    </row>
    <row r="1947" spans="1:8">
      <c r="A1947" s="2654"/>
      <c r="B1947" s="2643"/>
      <c r="C1947" s="275" t="s">
        <v>217</v>
      </c>
      <c r="D1947" s="328">
        <v>7806.7838927866142</v>
      </c>
      <c r="E1947" s="288">
        <v>1</v>
      </c>
      <c r="F1947" s="313">
        <v>0</v>
      </c>
      <c r="G1947" s="308"/>
      <c r="H1947" s="329"/>
    </row>
    <row r="1948" spans="1:8">
      <c r="A1948" s="2654"/>
      <c r="B1948" s="2643"/>
      <c r="C1948" s="275" t="s">
        <v>229</v>
      </c>
      <c r="D1948" s="305"/>
      <c r="E1948" s="308"/>
      <c r="F1948" s="308"/>
      <c r="G1948" s="313">
        <v>0</v>
      </c>
      <c r="H1948" s="330">
        <v>0</v>
      </c>
    </row>
    <row r="1949" spans="1:8" ht="22.8">
      <c r="A1949" s="2654"/>
      <c r="B1949" s="2643"/>
      <c r="C1949" s="275" t="s">
        <v>218</v>
      </c>
      <c r="D1949" s="328">
        <v>7785.6859441776751</v>
      </c>
      <c r="E1949" s="288">
        <v>1</v>
      </c>
      <c r="F1949" s="313">
        <v>0</v>
      </c>
      <c r="G1949" s="308"/>
      <c r="H1949" s="329"/>
    </row>
    <row r="1950" spans="1:8">
      <c r="A1950" s="2654"/>
      <c r="B1950" s="2645"/>
      <c r="C1950" s="365" t="s">
        <v>159</v>
      </c>
      <c r="D1950" s="298">
        <v>375802</v>
      </c>
      <c r="E1950" s="309"/>
      <c r="F1950" s="309"/>
      <c r="G1950" s="309"/>
      <c r="H1950" s="331"/>
    </row>
    <row r="1951" spans="1:8">
      <c r="A1951" s="2654"/>
      <c r="B1951" s="2644" t="s">
        <v>8</v>
      </c>
      <c r="C1951" s="301" t="s">
        <v>216</v>
      </c>
      <c r="D1951" s="332" t="s">
        <v>1907</v>
      </c>
      <c r="E1951" s="303">
        <v>1</v>
      </c>
      <c r="F1951" s="333">
        <v>0</v>
      </c>
      <c r="G1951" s="307"/>
      <c r="H1951" s="334"/>
    </row>
    <row r="1952" spans="1:8">
      <c r="A1952" s="2654"/>
      <c r="B1952" s="2643"/>
      <c r="C1952" s="275" t="s">
        <v>232</v>
      </c>
      <c r="D1952" s="328">
        <v>8403.7181616669604</v>
      </c>
      <c r="E1952" s="288">
        <v>1</v>
      </c>
      <c r="F1952" s="313">
        <v>0</v>
      </c>
      <c r="G1952" s="308"/>
      <c r="H1952" s="329"/>
    </row>
    <row r="1953" spans="1:8">
      <c r="A1953" s="2654"/>
      <c r="B1953" s="2643"/>
      <c r="C1953" s="275" t="s">
        <v>217</v>
      </c>
      <c r="D1953" s="328">
        <v>7962.0059783610222</v>
      </c>
      <c r="E1953" s="288">
        <v>1</v>
      </c>
      <c r="F1953" s="313">
        <v>0</v>
      </c>
      <c r="G1953" s="308"/>
      <c r="H1953" s="329"/>
    </row>
    <row r="1954" spans="1:8">
      <c r="A1954" s="2654"/>
      <c r="B1954" s="2643"/>
      <c r="C1954" s="275" t="s">
        <v>229</v>
      </c>
      <c r="D1954" s="305"/>
      <c r="E1954" s="308"/>
      <c r="F1954" s="308"/>
      <c r="G1954" s="313">
        <v>0</v>
      </c>
      <c r="H1954" s="330">
        <v>0</v>
      </c>
    </row>
    <row r="1955" spans="1:8" ht="22.8">
      <c r="A1955" s="2654"/>
      <c r="B1955" s="2643"/>
      <c r="C1955" s="275" t="s">
        <v>218</v>
      </c>
      <c r="D1955" s="328">
        <v>8404.9279886190616</v>
      </c>
      <c r="E1955" s="288">
        <v>1</v>
      </c>
      <c r="F1955" s="313">
        <v>0</v>
      </c>
      <c r="G1955" s="308"/>
      <c r="H1955" s="329"/>
    </row>
    <row r="1956" spans="1:8">
      <c r="A1956" s="2654"/>
      <c r="B1956" s="2645"/>
      <c r="C1956" s="365" t="s">
        <v>159</v>
      </c>
      <c r="D1956" s="298">
        <v>335262</v>
      </c>
      <c r="E1956" s="309"/>
      <c r="F1956" s="309"/>
      <c r="G1956" s="309"/>
      <c r="H1956" s="331"/>
    </row>
    <row r="1957" spans="1:8" ht="13.8" thickBot="1">
      <c r="A1957" s="2654"/>
      <c r="B1957" s="2649" t="s">
        <v>4</v>
      </c>
      <c r="C1957" s="301" t="s">
        <v>216</v>
      </c>
      <c r="D1957" s="332" t="s">
        <v>1908</v>
      </c>
      <c r="E1957" s="303">
        <v>1</v>
      </c>
      <c r="F1957" s="333">
        <v>0</v>
      </c>
      <c r="G1957" s="307"/>
      <c r="H1957" s="334"/>
    </row>
    <row r="1958" spans="1:8">
      <c r="A1958" s="2654"/>
      <c r="B1958" s="2643"/>
      <c r="C1958" s="275" t="s">
        <v>232</v>
      </c>
      <c r="D1958" s="328">
        <v>15824.73702545022</v>
      </c>
      <c r="E1958" s="288">
        <v>1</v>
      </c>
      <c r="F1958" s="313">
        <v>0</v>
      </c>
      <c r="G1958" s="308"/>
      <c r="H1958" s="329"/>
    </row>
    <row r="1959" spans="1:8">
      <c r="A1959" s="2654"/>
      <c r="B1959" s="2643"/>
      <c r="C1959" s="275" t="s">
        <v>217</v>
      </c>
      <c r="D1959" s="328">
        <v>15134.654806764744</v>
      </c>
      <c r="E1959" s="288">
        <v>1</v>
      </c>
      <c r="F1959" s="313">
        <v>0</v>
      </c>
      <c r="G1959" s="308"/>
      <c r="H1959" s="329"/>
    </row>
    <row r="1960" spans="1:8">
      <c r="A1960" s="2654"/>
      <c r="B1960" s="2643"/>
      <c r="C1960" s="275" t="s">
        <v>229</v>
      </c>
      <c r="D1960" s="305"/>
      <c r="E1960" s="308"/>
      <c r="F1960" s="308"/>
      <c r="G1960" s="313">
        <v>0</v>
      </c>
      <c r="H1960" s="330">
        <v>0</v>
      </c>
    </row>
    <row r="1961" spans="1:8" ht="22.8">
      <c r="A1961" s="2654"/>
      <c r="B1961" s="2643"/>
      <c r="C1961" s="275" t="s">
        <v>218</v>
      </c>
      <c r="D1961" s="328">
        <v>15825.581824643825</v>
      </c>
      <c r="E1961" s="288">
        <v>1</v>
      </c>
      <c r="F1961" s="313">
        <v>0</v>
      </c>
      <c r="G1961" s="308"/>
      <c r="H1961" s="329"/>
    </row>
    <row r="1962" spans="1:8" ht="13.8" thickBot="1">
      <c r="A1962" s="2655"/>
      <c r="B1962" s="2650"/>
      <c r="C1962" s="364" t="s">
        <v>159</v>
      </c>
      <c r="D1962" s="291">
        <v>1074035</v>
      </c>
      <c r="E1962" s="335"/>
      <c r="F1962" s="335"/>
      <c r="G1962" s="335"/>
      <c r="H1962" s="336"/>
    </row>
    <row r="1963" spans="1:8">
      <c r="A1963" s="2642" t="s">
        <v>1909</v>
      </c>
      <c r="B1963" s="2643"/>
      <c r="C1963" s="2643"/>
      <c r="D1963" s="2643"/>
      <c r="E1963" s="2643"/>
      <c r="F1963" s="2643"/>
      <c r="G1963" s="2643"/>
      <c r="H1963" s="2643"/>
    </row>
    <row r="1965" spans="1:8" ht="13.8" thickBot="1">
      <c r="A1965" s="2659" t="s">
        <v>151</v>
      </c>
      <c r="B1965" s="2643"/>
      <c r="C1965" s="2643"/>
      <c r="D1965" s="2643"/>
      <c r="E1965" s="2643"/>
      <c r="F1965" s="2643"/>
      <c r="G1965" s="2643"/>
      <c r="H1965" s="2643"/>
    </row>
    <row r="1966" spans="1:8" ht="48.6" thickBot="1">
      <c r="A1966" s="366" t="s">
        <v>1113</v>
      </c>
      <c r="B1966" s="2660" t="s">
        <v>52</v>
      </c>
      <c r="C1966" s="2661"/>
      <c r="D1966" s="2662"/>
      <c r="E1966" s="324" t="s">
        <v>153</v>
      </c>
      <c r="F1966" s="325" t="s">
        <v>196</v>
      </c>
      <c r="G1966" s="325" t="s">
        <v>197</v>
      </c>
      <c r="H1966" s="367" t="s">
        <v>198</v>
      </c>
    </row>
    <row r="1967" spans="1:8">
      <c r="A1967" s="2663" t="s">
        <v>1017</v>
      </c>
      <c r="B1967" s="2664" t="s">
        <v>6</v>
      </c>
      <c r="C1967" s="2665" t="s">
        <v>155</v>
      </c>
      <c r="D1967" s="295" t="s">
        <v>156</v>
      </c>
      <c r="E1967" s="337">
        <v>-5.791238724472033E-2</v>
      </c>
      <c r="F1967" s="326"/>
      <c r="G1967" s="326"/>
      <c r="H1967" s="338">
        <v>1.2942043439037338E-70</v>
      </c>
    </row>
    <row r="1968" spans="1:8">
      <c r="A1968" s="2654"/>
      <c r="B1968" s="2643"/>
      <c r="C1968" s="2643"/>
      <c r="D1968" s="275" t="s">
        <v>199</v>
      </c>
      <c r="E1968" s="328">
        <v>5.791238724472033E-2</v>
      </c>
      <c r="F1968" s="308"/>
      <c r="G1968" s="308"/>
      <c r="H1968" s="330">
        <v>1.2942043439037338E-70</v>
      </c>
    </row>
    <row r="1969" spans="1:8">
      <c r="A1969" s="2654"/>
      <c r="B1969" s="2643"/>
      <c r="C1969" s="339" t="s">
        <v>200</v>
      </c>
      <c r="D1969" s="275" t="s">
        <v>201</v>
      </c>
      <c r="E1969" s="328">
        <v>-5.791238724472033E-2</v>
      </c>
      <c r="F1969" s="313">
        <v>3.1400930443075282E-3</v>
      </c>
      <c r="G1969" s="313">
        <v>-17.795760368820272</v>
      </c>
      <c r="H1969" s="340" t="s">
        <v>202</v>
      </c>
    </row>
    <row r="1970" spans="1:8" ht="34.200000000000003">
      <c r="A1970" s="2654"/>
      <c r="B1970" s="2643"/>
      <c r="C1970" s="339" t="s">
        <v>203</v>
      </c>
      <c r="D1970" s="275" t="s">
        <v>204</v>
      </c>
      <c r="E1970" s="328">
        <v>-5.7912387244720323E-2</v>
      </c>
      <c r="F1970" s="313">
        <v>3.1400930443075282E-3</v>
      </c>
      <c r="G1970" s="313">
        <v>-17.795760368820272</v>
      </c>
      <c r="H1970" s="340" t="s">
        <v>202</v>
      </c>
    </row>
    <row r="1971" spans="1:8">
      <c r="A1971" s="2654"/>
      <c r="B1971" s="2645"/>
      <c r="C1971" s="2647" t="s">
        <v>159</v>
      </c>
      <c r="D1971" s="2648"/>
      <c r="E1971" s="298">
        <v>94111</v>
      </c>
      <c r="F1971" s="309"/>
      <c r="G1971" s="309"/>
      <c r="H1971" s="331"/>
    </row>
    <row r="1972" spans="1:8">
      <c r="A1972" s="2654"/>
      <c r="B1972" s="2644" t="s">
        <v>7</v>
      </c>
      <c r="C1972" s="2646" t="s">
        <v>155</v>
      </c>
      <c r="D1972" s="301" t="s">
        <v>156</v>
      </c>
      <c r="E1972" s="341">
        <v>0.10232703024830581</v>
      </c>
      <c r="F1972" s="307"/>
      <c r="G1972" s="307"/>
      <c r="H1972" s="342">
        <v>3.4321450901618413E-63</v>
      </c>
    </row>
    <row r="1973" spans="1:8">
      <c r="A1973" s="2654"/>
      <c r="B1973" s="2643"/>
      <c r="C1973" s="2643"/>
      <c r="D1973" s="275" t="s">
        <v>199</v>
      </c>
      <c r="E1973" s="328">
        <v>0.10232703024830581</v>
      </c>
      <c r="F1973" s="308"/>
      <c r="G1973" s="308"/>
      <c r="H1973" s="330">
        <v>3.4321450901618413E-63</v>
      </c>
    </row>
    <row r="1974" spans="1:8">
      <c r="A1974" s="2654"/>
      <c r="B1974" s="2643"/>
      <c r="C1974" s="339" t="s">
        <v>200</v>
      </c>
      <c r="D1974" s="275" t="s">
        <v>201</v>
      </c>
      <c r="E1974" s="328">
        <v>0.10232703024830581</v>
      </c>
      <c r="F1974" s="313">
        <v>6.5423030172325697E-3</v>
      </c>
      <c r="G1974" s="313">
        <v>16.867678602307972</v>
      </c>
      <c r="H1974" s="340" t="s">
        <v>202</v>
      </c>
    </row>
    <row r="1975" spans="1:8" ht="34.200000000000003">
      <c r="A1975" s="2654"/>
      <c r="B1975" s="2643"/>
      <c r="C1975" s="339" t="s">
        <v>203</v>
      </c>
      <c r="D1975" s="275" t="s">
        <v>204</v>
      </c>
      <c r="E1975" s="328">
        <v>0.10232703024830579</v>
      </c>
      <c r="F1975" s="313">
        <v>6.5423030172325697E-3</v>
      </c>
      <c r="G1975" s="313">
        <v>16.867678602307972</v>
      </c>
      <c r="H1975" s="340" t="s">
        <v>202</v>
      </c>
    </row>
    <row r="1976" spans="1:8">
      <c r="A1976" s="2654"/>
      <c r="B1976" s="2645"/>
      <c r="C1976" s="2647" t="s">
        <v>159</v>
      </c>
      <c r="D1976" s="2648"/>
      <c r="E1976" s="298">
        <v>26890</v>
      </c>
      <c r="F1976" s="309"/>
      <c r="G1976" s="309"/>
      <c r="H1976" s="331"/>
    </row>
    <row r="1977" spans="1:8">
      <c r="A1977" s="2654"/>
      <c r="B1977" s="2644" t="s">
        <v>8</v>
      </c>
      <c r="C1977" s="2646" t="s">
        <v>155</v>
      </c>
      <c r="D1977" s="301" t="s">
        <v>156</v>
      </c>
      <c r="E1977" s="341">
        <v>0.13798871450611649</v>
      </c>
      <c r="F1977" s="307"/>
      <c r="G1977" s="307"/>
      <c r="H1977" s="342">
        <v>0</v>
      </c>
    </row>
    <row r="1978" spans="1:8">
      <c r="A1978" s="2654"/>
      <c r="B1978" s="2643"/>
      <c r="C1978" s="2643"/>
      <c r="D1978" s="275" t="s">
        <v>199</v>
      </c>
      <c r="E1978" s="328">
        <v>0.13798871450611649</v>
      </c>
      <c r="F1978" s="308"/>
      <c r="G1978" s="308"/>
      <c r="H1978" s="330">
        <v>0</v>
      </c>
    </row>
    <row r="1979" spans="1:8">
      <c r="A1979" s="2654"/>
      <c r="B1979" s="2643"/>
      <c r="C1979" s="339" t="s">
        <v>200</v>
      </c>
      <c r="D1979" s="275" t="s">
        <v>201</v>
      </c>
      <c r="E1979" s="328">
        <v>0.13798871450611649</v>
      </c>
      <c r="F1979" s="313">
        <v>2.9138924979631728E-3</v>
      </c>
      <c r="G1979" s="313">
        <v>54.442981408626125</v>
      </c>
      <c r="H1979" s="340" t="s">
        <v>202</v>
      </c>
    </row>
    <row r="1980" spans="1:8" ht="34.200000000000003">
      <c r="A1980" s="2654"/>
      <c r="B1980" s="2643"/>
      <c r="C1980" s="339" t="s">
        <v>203</v>
      </c>
      <c r="D1980" s="275" t="s">
        <v>204</v>
      </c>
      <c r="E1980" s="328">
        <v>0.13798871450611649</v>
      </c>
      <c r="F1980" s="313">
        <v>2.9138924979631724E-3</v>
      </c>
      <c r="G1980" s="313">
        <v>54.442981408626125</v>
      </c>
      <c r="H1980" s="340" t="s">
        <v>202</v>
      </c>
    </row>
    <row r="1981" spans="1:8">
      <c r="A1981" s="2654"/>
      <c r="B1981" s="2645"/>
      <c r="C1981" s="2647" t="s">
        <v>159</v>
      </c>
      <c r="D1981" s="2648"/>
      <c r="E1981" s="298">
        <v>152705</v>
      </c>
      <c r="F1981" s="309"/>
      <c r="G1981" s="309"/>
      <c r="H1981" s="331"/>
    </row>
    <row r="1982" spans="1:8">
      <c r="A1982" s="2654"/>
      <c r="B1982" s="2644" t="s">
        <v>4</v>
      </c>
      <c r="C1982" s="2646" t="s">
        <v>155</v>
      </c>
      <c r="D1982" s="301" t="s">
        <v>156</v>
      </c>
      <c r="E1982" s="341">
        <v>5.78982445840086E-2</v>
      </c>
      <c r="F1982" s="307"/>
      <c r="G1982" s="307"/>
      <c r="H1982" s="342">
        <v>1.525529619329419E-201</v>
      </c>
    </row>
    <row r="1983" spans="1:8">
      <c r="A1983" s="2654"/>
      <c r="B1983" s="2643"/>
      <c r="C1983" s="2643"/>
      <c r="D1983" s="275" t="s">
        <v>199</v>
      </c>
      <c r="E1983" s="328">
        <v>5.78982445840086E-2</v>
      </c>
      <c r="F1983" s="308"/>
      <c r="G1983" s="308"/>
      <c r="H1983" s="330">
        <v>1.525529619329419E-201</v>
      </c>
    </row>
    <row r="1984" spans="1:8">
      <c r="A1984" s="2654"/>
      <c r="B1984" s="2643"/>
      <c r="C1984" s="339" t="s">
        <v>200</v>
      </c>
      <c r="D1984" s="275" t="s">
        <v>201</v>
      </c>
      <c r="E1984" s="328">
        <v>5.78982445840086E-2</v>
      </c>
      <c r="F1984" s="313">
        <v>2.0090863781556437E-3</v>
      </c>
      <c r="G1984" s="313">
        <v>30.341364932113613</v>
      </c>
      <c r="H1984" s="340" t="s">
        <v>202</v>
      </c>
    </row>
    <row r="1985" spans="1:8" ht="34.200000000000003">
      <c r="A1985" s="2654"/>
      <c r="B1985" s="2643"/>
      <c r="C1985" s="339" t="s">
        <v>203</v>
      </c>
      <c r="D1985" s="275" t="s">
        <v>204</v>
      </c>
      <c r="E1985" s="328">
        <v>5.78982445840086E-2</v>
      </c>
      <c r="F1985" s="313">
        <v>2.0090863781556437E-3</v>
      </c>
      <c r="G1985" s="313">
        <v>30.341364932113613</v>
      </c>
      <c r="H1985" s="340" t="s">
        <v>202</v>
      </c>
    </row>
    <row r="1986" spans="1:8">
      <c r="A1986" s="2657"/>
      <c r="B1986" s="2645"/>
      <c r="C1986" s="2647" t="s">
        <v>159</v>
      </c>
      <c r="D1986" s="2648"/>
      <c r="E1986" s="298">
        <v>273706</v>
      </c>
      <c r="F1986" s="309"/>
      <c r="G1986" s="309"/>
      <c r="H1986" s="331"/>
    </row>
    <row r="1987" spans="1:8">
      <c r="A1987" s="2656" t="s">
        <v>1018</v>
      </c>
      <c r="B1987" s="2644" t="s">
        <v>6</v>
      </c>
      <c r="C1987" s="2646" t="s">
        <v>155</v>
      </c>
      <c r="D1987" s="301" t="s">
        <v>156</v>
      </c>
      <c r="E1987" s="341">
        <v>8.5268250818992822E-2</v>
      </c>
      <c r="F1987" s="307"/>
      <c r="G1987" s="307"/>
      <c r="H1987" s="342">
        <v>0</v>
      </c>
    </row>
    <row r="1988" spans="1:8">
      <c r="A1988" s="2654"/>
      <c r="B1988" s="2643"/>
      <c r="C1988" s="2643"/>
      <c r="D1988" s="275" t="s">
        <v>199</v>
      </c>
      <c r="E1988" s="328">
        <v>8.5268250818992822E-2</v>
      </c>
      <c r="F1988" s="308"/>
      <c r="G1988" s="308"/>
      <c r="H1988" s="330">
        <v>0</v>
      </c>
    </row>
    <row r="1989" spans="1:8">
      <c r="A1989" s="2654"/>
      <c r="B1989" s="2643"/>
      <c r="C1989" s="339" t="s">
        <v>200</v>
      </c>
      <c r="D1989" s="275" t="s">
        <v>201</v>
      </c>
      <c r="E1989" s="328">
        <v>8.5268250818992822E-2</v>
      </c>
      <c r="F1989" s="313">
        <v>2.2194230664130048E-3</v>
      </c>
      <c r="G1989" s="313">
        <v>44.37449363061976</v>
      </c>
      <c r="H1989" s="340" t="s">
        <v>202</v>
      </c>
    </row>
    <row r="1990" spans="1:8" ht="34.200000000000003">
      <c r="A1990" s="2654"/>
      <c r="B1990" s="2643"/>
      <c r="C1990" s="339" t="s">
        <v>203</v>
      </c>
      <c r="D1990" s="275" t="s">
        <v>204</v>
      </c>
      <c r="E1990" s="328">
        <v>8.5268250818992822E-2</v>
      </c>
      <c r="F1990" s="313">
        <v>2.2194230664130048E-3</v>
      </c>
      <c r="G1990" s="313">
        <v>44.37449363061976</v>
      </c>
      <c r="H1990" s="340" t="s">
        <v>202</v>
      </c>
    </row>
    <row r="1991" spans="1:8">
      <c r="A1991" s="2654"/>
      <c r="B1991" s="2645"/>
      <c r="C1991" s="2647" t="s">
        <v>159</v>
      </c>
      <c r="D1991" s="2648"/>
      <c r="E1991" s="298">
        <v>268860</v>
      </c>
      <c r="F1991" s="309"/>
      <c r="G1991" s="309"/>
      <c r="H1991" s="331"/>
    </row>
    <row r="1992" spans="1:8">
      <c r="A1992" s="2654"/>
      <c r="B1992" s="2644" t="s">
        <v>7</v>
      </c>
      <c r="C1992" s="2646" t="s">
        <v>155</v>
      </c>
      <c r="D1992" s="301" t="s">
        <v>156</v>
      </c>
      <c r="E1992" s="341">
        <v>0.14657695922294015</v>
      </c>
      <c r="F1992" s="307"/>
      <c r="G1992" s="307"/>
      <c r="H1992" s="342">
        <v>0</v>
      </c>
    </row>
    <row r="1993" spans="1:8">
      <c r="A1993" s="2654"/>
      <c r="B1993" s="2643"/>
      <c r="C1993" s="2643"/>
      <c r="D1993" s="275" t="s">
        <v>199</v>
      </c>
      <c r="E1993" s="328">
        <v>0.14657695922294015</v>
      </c>
      <c r="F1993" s="308"/>
      <c r="G1993" s="308"/>
      <c r="H1993" s="330">
        <v>0</v>
      </c>
    </row>
    <row r="1994" spans="1:8">
      <c r="A1994" s="2654"/>
      <c r="B1994" s="2643"/>
      <c r="C1994" s="339" t="s">
        <v>200</v>
      </c>
      <c r="D1994" s="275" t="s">
        <v>201</v>
      </c>
      <c r="E1994" s="328">
        <v>0.14657695922294015</v>
      </c>
      <c r="F1994" s="313">
        <v>1.6354801674102618E-3</v>
      </c>
      <c r="G1994" s="313">
        <v>87.526311961577946</v>
      </c>
      <c r="H1994" s="340" t="s">
        <v>202</v>
      </c>
    </row>
    <row r="1995" spans="1:8" ht="34.200000000000003">
      <c r="A1995" s="2654"/>
      <c r="B1995" s="2643"/>
      <c r="C1995" s="339" t="s">
        <v>203</v>
      </c>
      <c r="D1995" s="275" t="s">
        <v>204</v>
      </c>
      <c r="E1995" s="328">
        <v>0.14657695922294015</v>
      </c>
      <c r="F1995" s="313">
        <v>1.6354801674102618E-3</v>
      </c>
      <c r="G1995" s="313">
        <v>87.526311961577946</v>
      </c>
      <c r="H1995" s="340" t="s">
        <v>202</v>
      </c>
    </row>
    <row r="1996" spans="1:8">
      <c r="A1996" s="2654"/>
      <c r="B1996" s="2645"/>
      <c r="C1996" s="2647" t="s">
        <v>159</v>
      </c>
      <c r="D1996" s="2648"/>
      <c r="E1996" s="298">
        <v>348912</v>
      </c>
      <c r="F1996" s="309"/>
      <c r="G1996" s="309"/>
      <c r="H1996" s="331"/>
    </row>
    <row r="1997" spans="1:8">
      <c r="A1997" s="2654"/>
      <c r="B1997" s="2644" t="s">
        <v>8</v>
      </c>
      <c r="C1997" s="2646" t="s">
        <v>155</v>
      </c>
      <c r="D1997" s="301" t="s">
        <v>156</v>
      </c>
      <c r="E1997" s="341">
        <v>0.16646988828544187</v>
      </c>
      <c r="F1997" s="307"/>
      <c r="G1997" s="307"/>
      <c r="H1997" s="342">
        <v>0</v>
      </c>
    </row>
    <row r="1998" spans="1:8">
      <c r="A1998" s="2654"/>
      <c r="B1998" s="2643"/>
      <c r="C1998" s="2643"/>
      <c r="D1998" s="275" t="s">
        <v>199</v>
      </c>
      <c r="E1998" s="328">
        <v>0.16646988828544187</v>
      </c>
      <c r="F1998" s="308"/>
      <c r="G1998" s="308"/>
      <c r="H1998" s="330">
        <v>0</v>
      </c>
    </row>
    <row r="1999" spans="1:8">
      <c r="A1999" s="2654"/>
      <c r="B1999" s="2643"/>
      <c r="C1999" s="339" t="s">
        <v>200</v>
      </c>
      <c r="D1999" s="275" t="s">
        <v>201</v>
      </c>
      <c r="E1999" s="328">
        <v>0.16646988828544187</v>
      </c>
      <c r="F1999" s="313">
        <v>2.274031975240667E-3</v>
      </c>
      <c r="G1999" s="313">
        <v>72.133190435158042</v>
      </c>
      <c r="H1999" s="340" t="s">
        <v>202</v>
      </c>
    </row>
    <row r="2000" spans="1:8" ht="34.200000000000003">
      <c r="A2000" s="2654"/>
      <c r="B2000" s="2643"/>
      <c r="C2000" s="339" t="s">
        <v>203</v>
      </c>
      <c r="D2000" s="275" t="s">
        <v>204</v>
      </c>
      <c r="E2000" s="328">
        <v>0.16646988828544187</v>
      </c>
      <c r="F2000" s="313">
        <v>2.274031975240667E-3</v>
      </c>
      <c r="G2000" s="313">
        <v>72.133190435158042</v>
      </c>
      <c r="H2000" s="340" t="s">
        <v>202</v>
      </c>
    </row>
    <row r="2001" spans="1:8">
      <c r="A2001" s="2654"/>
      <c r="B2001" s="2645"/>
      <c r="C2001" s="2647" t="s">
        <v>159</v>
      </c>
      <c r="D2001" s="2648"/>
      <c r="E2001" s="298">
        <v>182557</v>
      </c>
      <c r="F2001" s="309"/>
      <c r="G2001" s="309"/>
      <c r="H2001" s="331"/>
    </row>
    <row r="2002" spans="1:8">
      <c r="A2002" s="2654"/>
      <c r="B2002" s="2644" t="s">
        <v>4</v>
      </c>
      <c r="C2002" s="2646" t="s">
        <v>155</v>
      </c>
      <c r="D2002" s="301" t="s">
        <v>156</v>
      </c>
      <c r="E2002" s="341">
        <v>0.14676356635125234</v>
      </c>
      <c r="F2002" s="307"/>
      <c r="G2002" s="307"/>
      <c r="H2002" s="342">
        <v>0</v>
      </c>
    </row>
    <row r="2003" spans="1:8">
      <c r="A2003" s="2654"/>
      <c r="B2003" s="2643"/>
      <c r="C2003" s="2643"/>
      <c r="D2003" s="275" t="s">
        <v>199</v>
      </c>
      <c r="E2003" s="328">
        <v>0.14676356635125234</v>
      </c>
      <c r="F2003" s="308"/>
      <c r="G2003" s="308"/>
      <c r="H2003" s="330">
        <v>0</v>
      </c>
    </row>
    <row r="2004" spans="1:8">
      <c r="A2004" s="2654"/>
      <c r="B2004" s="2643"/>
      <c r="C2004" s="339" t="s">
        <v>200</v>
      </c>
      <c r="D2004" s="275" t="s">
        <v>201</v>
      </c>
      <c r="E2004" s="328">
        <v>0.14676356635125234</v>
      </c>
      <c r="F2004" s="313">
        <v>1.1542712599796159E-3</v>
      </c>
      <c r="G2004" s="313">
        <v>132.73344051694292</v>
      </c>
      <c r="H2004" s="340" t="s">
        <v>202</v>
      </c>
    </row>
    <row r="2005" spans="1:8" ht="34.200000000000003">
      <c r="A2005" s="2654"/>
      <c r="B2005" s="2643"/>
      <c r="C2005" s="339" t="s">
        <v>203</v>
      </c>
      <c r="D2005" s="275" t="s">
        <v>204</v>
      </c>
      <c r="E2005" s="328">
        <v>0.14676356635125237</v>
      </c>
      <c r="F2005" s="313">
        <v>1.1542712599796159E-3</v>
      </c>
      <c r="G2005" s="313">
        <v>132.73344051694295</v>
      </c>
      <c r="H2005" s="340" t="s">
        <v>202</v>
      </c>
    </row>
    <row r="2006" spans="1:8">
      <c r="A2006" s="2657"/>
      <c r="B2006" s="2645"/>
      <c r="C2006" s="2647" t="s">
        <v>159</v>
      </c>
      <c r="D2006" s="2648"/>
      <c r="E2006" s="298">
        <v>800329</v>
      </c>
      <c r="F2006" s="309"/>
      <c r="G2006" s="309"/>
      <c r="H2006" s="331"/>
    </row>
    <row r="2007" spans="1:8" ht="13.8" thickBot="1">
      <c r="A2007" s="2653" t="s">
        <v>4</v>
      </c>
      <c r="B2007" s="2644" t="s">
        <v>6</v>
      </c>
      <c r="C2007" s="2646" t="s">
        <v>155</v>
      </c>
      <c r="D2007" s="301" t="s">
        <v>156</v>
      </c>
      <c r="E2007" s="341">
        <v>5.1932838793781307E-2</v>
      </c>
      <c r="F2007" s="307"/>
      <c r="G2007" s="307"/>
      <c r="H2007" s="342">
        <v>6.7921844550173772E-215</v>
      </c>
    </row>
    <row r="2008" spans="1:8">
      <c r="A2008" s="2654"/>
      <c r="B2008" s="2643"/>
      <c r="C2008" s="2643"/>
      <c r="D2008" s="275" t="s">
        <v>199</v>
      </c>
      <c r="E2008" s="328">
        <v>5.1932838793781307E-2</v>
      </c>
      <c r="F2008" s="308"/>
      <c r="G2008" s="308"/>
      <c r="H2008" s="330">
        <v>6.7921844550173772E-215</v>
      </c>
    </row>
    <row r="2009" spans="1:8">
      <c r="A2009" s="2654"/>
      <c r="B2009" s="2643"/>
      <c r="C2009" s="339" t="s">
        <v>200</v>
      </c>
      <c r="D2009" s="275" t="s">
        <v>201</v>
      </c>
      <c r="E2009" s="328">
        <v>5.1932838793781307E-2</v>
      </c>
      <c r="F2009" s="313">
        <v>1.7742474189360888E-3</v>
      </c>
      <c r="G2009" s="313">
        <v>31.330207558675077</v>
      </c>
      <c r="H2009" s="340" t="s">
        <v>202</v>
      </c>
    </row>
    <row r="2010" spans="1:8" ht="34.200000000000003">
      <c r="A2010" s="2654"/>
      <c r="B2010" s="2643"/>
      <c r="C2010" s="339" t="s">
        <v>203</v>
      </c>
      <c r="D2010" s="275" t="s">
        <v>204</v>
      </c>
      <c r="E2010" s="328">
        <v>5.19328387937813E-2</v>
      </c>
      <c r="F2010" s="313">
        <v>1.7742474189360888E-3</v>
      </c>
      <c r="G2010" s="313">
        <v>31.330207558675074</v>
      </c>
      <c r="H2010" s="340" t="s">
        <v>202</v>
      </c>
    </row>
    <row r="2011" spans="1:8">
      <c r="A2011" s="2654"/>
      <c r="B2011" s="2645"/>
      <c r="C2011" s="2647" t="s">
        <v>159</v>
      </c>
      <c r="D2011" s="2648"/>
      <c r="E2011" s="298">
        <v>362971</v>
      </c>
      <c r="F2011" s="309"/>
      <c r="G2011" s="309"/>
      <c r="H2011" s="331"/>
    </row>
    <row r="2012" spans="1:8">
      <c r="A2012" s="2654"/>
      <c r="B2012" s="2644" t="s">
        <v>7</v>
      </c>
      <c r="C2012" s="2646" t="s">
        <v>155</v>
      </c>
      <c r="D2012" s="301" t="s">
        <v>156</v>
      </c>
      <c r="E2012" s="341">
        <v>0.14393601509419179</v>
      </c>
      <c r="F2012" s="307"/>
      <c r="G2012" s="307"/>
      <c r="H2012" s="342">
        <v>0</v>
      </c>
    </row>
    <row r="2013" spans="1:8">
      <c r="A2013" s="2654"/>
      <c r="B2013" s="2643"/>
      <c r="C2013" s="2643"/>
      <c r="D2013" s="275" t="s">
        <v>199</v>
      </c>
      <c r="E2013" s="328">
        <v>0.14393601509419179</v>
      </c>
      <c r="F2013" s="308"/>
      <c r="G2013" s="308"/>
      <c r="H2013" s="330">
        <v>0</v>
      </c>
    </row>
    <row r="2014" spans="1:8">
      <c r="A2014" s="2654"/>
      <c r="B2014" s="2643"/>
      <c r="C2014" s="339" t="s">
        <v>200</v>
      </c>
      <c r="D2014" s="275" t="s">
        <v>201</v>
      </c>
      <c r="E2014" s="328">
        <v>0.14393601509419179</v>
      </c>
      <c r="F2014" s="313">
        <v>1.5912746727233982E-3</v>
      </c>
      <c r="G2014" s="313">
        <v>89.164890994839382</v>
      </c>
      <c r="H2014" s="340" t="s">
        <v>202</v>
      </c>
    </row>
    <row r="2015" spans="1:8" ht="34.200000000000003">
      <c r="A2015" s="2654"/>
      <c r="B2015" s="2643"/>
      <c r="C2015" s="339" t="s">
        <v>203</v>
      </c>
      <c r="D2015" s="275" t="s">
        <v>204</v>
      </c>
      <c r="E2015" s="328">
        <v>0.14393601509419179</v>
      </c>
      <c r="F2015" s="313">
        <v>1.591274672723398E-3</v>
      </c>
      <c r="G2015" s="313">
        <v>89.164890994839382</v>
      </c>
      <c r="H2015" s="340" t="s">
        <v>202</v>
      </c>
    </row>
    <row r="2016" spans="1:8">
      <c r="A2016" s="2654"/>
      <c r="B2016" s="2645"/>
      <c r="C2016" s="2647" t="s">
        <v>159</v>
      </c>
      <c r="D2016" s="2648"/>
      <c r="E2016" s="298">
        <v>375802</v>
      </c>
      <c r="F2016" s="309"/>
      <c r="G2016" s="309"/>
      <c r="H2016" s="331"/>
    </row>
    <row r="2017" spans="1:8">
      <c r="A2017" s="2654"/>
      <c r="B2017" s="2644" t="s">
        <v>8</v>
      </c>
      <c r="C2017" s="2646" t="s">
        <v>155</v>
      </c>
      <c r="D2017" s="301" t="s">
        <v>156</v>
      </c>
      <c r="E2017" s="341">
        <v>0.15833447281597238</v>
      </c>
      <c r="F2017" s="307"/>
      <c r="G2017" s="307"/>
      <c r="H2017" s="342">
        <v>0</v>
      </c>
    </row>
    <row r="2018" spans="1:8">
      <c r="A2018" s="2654"/>
      <c r="B2018" s="2643"/>
      <c r="C2018" s="2643"/>
      <c r="D2018" s="275" t="s">
        <v>199</v>
      </c>
      <c r="E2018" s="328">
        <v>0.15833447281597238</v>
      </c>
      <c r="F2018" s="308"/>
      <c r="G2018" s="308"/>
      <c r="H2018" s="330">
        <v>0</v>
      </c>
    </row>
    <row r="2019" spans="1:8">
      <c r="A2019" s="2654"/>
      <c r="B2019" s="2643"/>
      <c r="C2019" s="339" t="s">
        <v>200</v>
      </c>
      <c r="D2019" s="275" t="s">
        <v>201</v>
      </c>
      <c r="E2019" s="328">
        <v>0.15833447281597235</v>
      </c>
      <c r="F2019" s="313">
        <v>1.8050881841999082E-3</v>
      </c>
      <c r="G2019" s="313">
        <v>92.849504436640032</v>
      </c>
      <c r="H2019" s="340" t="s">
        <v>202</v>
      </c>
    </row>
    <row r="2020" spans="1:8" ht="34.200000000000003">
      <c r="A2020" s="2654"/>
      <c r="B2020" s="2643"/>
      <c r="C2020" s="339" t="s">
        <v>203</v>
      </c>
      <c r="D2020" s="275" t="s">
        <v>204</v>
      </c>
      <c r="E2020" s="328">
        <v>0.15833447281597235</v>
      </c>
      <c r="F2020" s="313">
        <v>1.8050881841999082E-3</v>
      </c>
      <c r="G2020" s="313">
        <v>92.849504436640032</v>
      </c>
      <c r="H2020" s="340" t="s">
        <v>202</v>
      </c>
    </row>
    <row r="2021" spans="1:8">
      <c r="A2021" s="2654"/>
      <c r="B2021" s="2645"/>
      <c r="C2021" s="2647" t="s">
        <v>159</v>
      </c>
      <c r="D2021" s="2648"/>
      <c r="E2021" s="298">
        <v>335262</v>
      </c>
      <c r="F2021" s="309"/>
      <c r="G2021" s="309"/>
      <c r="H2021" s="331"/>
    </row>
    <row r="2022" spans="1:8" ht="13.8" thickBot="1">
      <c r="A2022" s="2654"/>
      <c r="B2022" s="2649" t="s">
        <v>4</v>
      </c>
      <c r="C2022" s="2646" t="s">
        <v>155</v>
      </c>
      <c r="D2022" s="301" t="s">
        <v>156</v>
      </c>
      <c r="E2022" s="341">
        <v>0.12138662259760168</v>
      </c>
      <c r="F2022" s="307"/>
      <c r="G2022" s="307"/>
      <c r="H2022" s="342">
        <v>0</v>
      </c>
    </row>
    <row r="2023" spans="1:8">
      <c r="A2023" s="2654"/>
      <c r="B2023" s="2643"/>
      <c r="C2023" s="2643"/>
      <c r="D2023" s="275" t="s">
        <v>199</v>
      </c>
      <c r="E2023" s="328">
        <v>0.12138662259760168</v>
      </c>
      <c r="F2023" s="308"/>
      <c r="G2023" s="308"/>
      <c r="H2023" s="330">
        <v>0</v>
      </c>
    </row>
    <row r="2024" spans="1:8">
      <c r="A2024" s="2654"/>
      <c r="B2024" s="2643"/>
      <c r="C2024" s="339" t="s">
        <v>200</v>
      </c>
      <c r="D2024" s="275" t="s">
        <v>201</v>
      </c>
      <c r="E2024" s="328">
        <v>0.12138662259760168</v>
      </c>
      <c r="F2024" s="313">
        <v>1.0131772535158766E-3</v>
      </c>
      <c r="G2024" s="313">
        <v>126.73689110261643</v>
      </c>
      <c r="H2024" s="340" t="s">
        <v>202</v>
      </c>
    </row>
    <row r="2025" spans="1:8" ht="34.200000000000003">
      <c r="A2025" s="2654"/>
      <c r="B2025" s="2643"/>
      <c r="C2025" s="339" t="s">
        <v>203</v>
      </c>
      <c r="D2025" s="275" t="s">
        <v>204</v>
      </c>
      <c r="E2025" s="328">
        <v>0.12138662259760168</v>
      </c>
      <c r="F2025" s="313">
        <v>1.0131772535158766E-3</v>
      </c>
      <c r="G2025" s="313">
        <v>126.73689110261643</v>
      </c>
      <c r="H2025" s="340" t="s">
        <v>202</v>
      </c>
    </row>
    <row r="2026" spans="1:8" ht="13.8" thickBot="1">
      <c r="A2026" s="2655"/>
      <c r="B2026" s="2650"/>
      <c r="C2026" s="2651" t="s">
        <v>159</v>
      </c>
      <c r="D2026" s="2652"/>
      <c r="E2026" s="291">
        <v>1074035</v>
      </c>
      <c r="F2026" s="335"/>
      <c r="G2026" s="335"/>
      <c r="H2026" s="336"/>
    </row>
    <row r="2027" spans="1:8">
      <c r="A2027" s="2642" t="s">
        <v>205</v>
      </c>
      <c r="B2027" s="2643"/>
      <c r="C2027" s="2643"/>
      <c r="D2027" s="2643"/>
      <c r="E2027" s="2643"/>
      <c r="F2027" s="2643"/>
      <c r="G2027" s="2643"/>
      <c r="H2027" s="2643"/>
    </row>
  </sheetData>
  <mergeCells count="1068">
    <mergeCell ref="A332:H332"/>
    <mergeCell ref="A623:H623"/>
    <mergeCell ref="A1181:I1181"/>
    <mergeCell ref="A42:G42"/>
    <mergeCell ref="A43:G43"/>
    <mergeCell ref="A44:A45"/>
    <mergeCell ref="B44:D45"/>
    <mergeCell ref="E44:F44"/>
    <mergeCell ref="G44:G45"/>
    <mergeCell ref="A23:A26"/>
    <mergeCell ref="A31:G31"/>
    <mergeCell ref="A32:A34"/>
    <mergeCell ref="B32:G32"/>
    <mergeCell ref="B33:C33"/>
    <mergeCell ref="D33:E33"/>
    <mergeCell ref="F33:G33"/>
    <mergeCell ref="A11:C11"/>
    <mergeCell ref="A12:B12"/>
    <mergeCell ref="A13:B13"/>
    <mergeCell ref="A14:A19"/>
    <mergeCell ref="A20:A21"/>
    <mergeCell ref="A22:B22"/>
    <mergeCell ref="B64:B66"/>
    <mergeCell ref="C64:C65"/>
    <mergeCell ref="C66:D66"/>
    <mergeCell ref="B67:B69"/>
    <mergeCell ref="C67:C68"/>
    <mergeCell ref="C69:D69"/>
    <mergeCell ref="B55:B57"/>
    <mergeCell ref="C55:C56"/>
    <mergeCell ref="C57:D57"/>
    <mergeCell ref="A58:A69"/>
    <mergeCell ref="B58:B60"/>
    <mergeCell ref="C58:C59"/>
    <mergeCell ref="C60:D60"/>
    <mergeCell ref="B61:B63"/>
    <mergeCell ref="C61:C62"/>
    <mergeCell ref="C63:D63"/>
    <mergeCell ref="A46:A57"/>
    <mergeCell ref="B46:B48"/>
    <mergeCell ref="C46:C47"/>
    <mergeCell ref="C48:D48"/>
    <mergeCell ref="B49:B51"/>
    <mergeCell ref="C49:C50"/>
    <mergeCell ref="C51:D51"/>
    <mergeCell ref="B52:B54"/>
    <mergeCell ref="C52:C53"/>
    <mergeCell ref="C54:D54"/>
    <mergeCell ref="B79:B81"/>
    <mergeCell ref="C79:C80"/>
    <mergeCell ref="C81:D81"/>
    <mergeCell ref="A83:G83"/>
    <mergeCell ref="A84:G84"/>
    <mergeCell ref="A85:A86"/>
    <mergeCell ref="B85:D86"/>
    <mergeCell ref="E85:F85"/>
    <mergeCell ref="G85:G86"/>
    <mergeCell ref="A70:A81"/>
    <mergeCell ref="B70:B72"/>
    <mergeCell ref="C70:C71"/>
    <mergeCell ref="C72:D72"/>
    <mergeCell ref="B73:B75"/>
    <mergeCell ref="C73:C74"/>
    <mergeCell ref="C75:D75"/>
    <mergeCell ref="B76:B78"/>
    <mergeCell ref="C76:C77"/>
    <mergeCell ref="C78:D78"/>
    <mergeCell ref="B105:B107"/>
    <mergeCell ref="C105:C106"/>
    <mergeCell ref="C107:D107"/>
    <mergeCell ref="B108:B110"/>
    <mergeCell ref="C108:C109"/>
    <mergeCell ref="C110:D110"/>
    <mergeCell ref="B96:B98"/>
    <mergeCell ref="C96:C97"/>
    <mergeCell ref="C98:D98"/>
    <mergeCell ref="A99:A110"/>
    <mergeCell ref="B99:B101"/>
    <mergeCell ref="C99:C100"/>
    <mergeCell ref="C101:D101"/>
    <mergeCell ref="B102:B104"/>
    <mergeCell ref="C102:C103"/>
    <mergeCell ref="C104:D104"/>
    <mergeCell ref="A87:A98"/>
    <mergeCell ref="B87:B89"/>
    <mergeCell ref="C87:C88"/>
    <mergeCell ref="C89:D89"/>
    <mergeCell ref="B90:B92"/>
    <mergeCell ref="C90:C91"/>
    <mergeCell ref="C92:D92"/>
    <mergeCell ref="B93:B95"/>
    <mergeCell ref="C93:C94"/>
    <mergeCell ref="C95:D95"/>
    <mergeCell ref="B120:B122"/>
    <mergeCell ref="C120:C121"/>
    <mergeCell ref="C122:D122"/>
    <mergeCell ref="A124:H124"/>
    <mergeCell ref="A125:H125"/>
    <mergeCell ref="A126:A127"/>
    <mergeCell ref="B126:D127"/>
    <mergeCell ref="E126:G126"/>
    <mergeCell ref="H126:H127"/>
    <mergeCell ref="A111:A122"/>
    <mergeCell ref="B111:B113"/>
    <mergeCell ref="C111:C112"/>
    <mergeCell ref="C113:D113"/>
    <mergeCell ref="B114:B116"/>
    <mergeCell ref="C114:C115"/>
    <mergeCell ref="C116:D116"/>
    <mergeCell ref="B117:B119"/>
    <mergeCell ref="C117:C118"/>
    <mergeCell ref="C119:D119"/>
    <mergeCell ref="B146:B148"/>
    <mergeCell ref="C146:C147"/>
    <mergeCell ref="C148:D148"/>
    <mergeCell ref="B149:B151"/>
    <mergeCell ref="C149:C150"/>
    <mergeCell ref="C151:D151"/>
    <mergeCell ref="B137:B139"/>
    <mergeCell ref="C137:C138"/>
    <mergeCell ref="C139:D139"/>
    <mergeCell ref="A140:A151"/>
    <mergeCell ref="B140:B142"/>
    <mergeCell ref="C140:C141"/>
    <mergeCell ref="C142:D142"/>
    <mergeCell ref="B143:B145"/>
    <mergeCell ref="C143:C144"/>
    <mergeCell ref="C145:D145"/>
    <mergeCell ref="A128:A139"/>
    <mergeCell ref="B128:B130"/>
    <mergeCell ref="C128:C129"/>
    <mergeCell ref="C130:D130"/>
    <mergeCell ref="B131:B133"/>
    <mergeCell ref="C131:C132"/>
    <mergeCell ref="C133:D133"/>
    <mergeCell ref="B134:B136"/>
    <mergeCell ref="C134:C135"/>
    <mergeCell ref="C136:D136"/>
    <mergeCell ref="B161:B163"/>
    <mergeCell ref="C161:C162"/>
    <mergeCell ref="C163:D163"/>
    <mergeCell ref="A165:H165"/>
    <mergeCell ref="A166:H166"/>
    <mergeCell ref="A167:A168"/>
    <mergeCell ref="B167:D168"/>
    <mergeCell ref="E167:G167"/>
    <mergeCell ref="H167:H168"/>
    <mergeCell ref="A152:A163"/>
    <mergeCell ref="B152:B154"/>
    <mergeCell ref="C152:C153"/>
    <mergeCell ref="C154:D154"/>
    <mergeCell ref="B155:B157"/>
    <mergeCell ref="C155:C156"/>
    <mergeCell ref="C157:D157"/>
    <mergeCell ref="B158:B160"/>
    <mergeCell ref="C158:C159"/>
    <mergeCell ref="C160:D160"/>
    <mergeCell ref="B187:B189"/>
    <mergeCell ref="C187:C188"/>
    <mergeCell ref="C189:D189"/>
    <mergeCell ref="B190:B192"/>
    <mergeCell ref="C190:C191"/>
    <mergeCell ref="C192:D192"/>
    <mergeCell ref="B178:B180"/>
    <mergeCell ref="C178:C179"/>
    <mergeCell ref="C180:D180"/>
    <mergeCell ref="A181:A192"/>
    <mergeCell ref="B181:B183"/>
    <mergeCell ref="C181:C182"/>
    <mergeCell ref="C183:D183"/>
    <mergeCell ref="B184:B186"/>
    <mergeCell ref="C184:C185"/>
    <mergeCell ref="C186:D186"/>
    <mergeCell ref="A169:A180"/>
    <mergeCell ref="B169:B171"/>
    <mergeCell ref="C169:C170"/>
    <mergeCell ref="C171:D171"/>
    <mergeCell ref="B172:B174"/>
    <mergeCell ref="C172:C173"/>
    <mergeCell ref="C174:D174"/>
    <mergeCell ref="B175:B177"/>
    <mergeCell ref="C175:C176"/>
    <mergeCell ref="C177:D177"/>
    <mergeCell ref="B202:B204"/>
    <mergeCell ref="C202:C203"/>
    <mergeCell ref="C204:D204"/>
    <mergeCell ref="A206:G206"/>
    <mergeCell ref="A207:G207"/>
    <mergeCell ref="A208:A209"/>
    <mergeCell ref="B208:D209"/>
    <mergeCell ref="E208:F208"/>
    <mergeCell ref="G208:G209"/>
    <mergeCell ref="A193:A204"/>
    <mergeCell ref="B193:B195"/>
    <mergeCell ref="C193:C194"/>
    <mergeCell ref="C195:D195"/>
    <mergeCell ref="B196:B198"/>
    <mergeCell ref="C196:C197"/>
    <mergeCell ref="C198:D198"/>
    <mergeCell ref="B199:B201"/>
    <mergeCell ref="C199:C200"/>
    <mergeCell ref="C201:D201"/>
    <mergeCell ref="B228:B230"/>
    <mergeCell ref="C228:C229"/>
    <mergeCell ref="C230:D230"/>
    <mergeCell ref="B231:B233"/>
    <mergeCell ref="C231:C232"/>
    <mergeCell ref="C233:D233"/>
    <mergeCell ref="B219:B221"/>
    <mergeCell ref="C219:C220"/>
    <mergeCell ref="C221:D221"/>
    <mergeCell ref="A222:A233"/>
    <mergeCell ref="B222:B224"/>
    <mergeCell ref="C222:C223"/>
    <mergeCell ref="C224:D224"/>
    <mergeCell ref="B225:B227"/>
    <mergeCell ref="C225:C226"/>
    <mergeCell ref="C227:D227"/>
    <mergeCell ref="A210:A221"/>
    <mergeCell ref="B210:B212"/>
    <mergeCell ref="C210:C211"/>
    <mergeCell ref="C212:D212"/>
    <mergeCell ref="B213:B215"/>
    <mergeCell ref="C213:C214"/>
    <mergeCell ref="C215:D215"/>
    <mergeCell ref="B216:B218"/>
    <mergeCell ref="C216:C217"/>
    <mergeCell ref="C218:D218"/>
    <mergeCell ref="B243:B245"/>
    <mergeCell ref="C243:C244"/>
    <mergeCell ref="C245:D245"/>
    <mergeCell ref="A247:G247"/>
    <mergeCell ref="A248:G248"/>
    <mergeCell ref="A249:A250"/>
    <mergeCell ref="B249:D250"/>
    <mergeCell ref="E249:F249"/>
    <mergeCell ref="G249:G250"/>
    <mergeCell ref="A234:A245"/>
    <mergeCell ref="B234:B236"/>
    <mergeCell ref="C234:C235"/>
    <mergeCell ref="C236:D236"/>
    <mergeCell ref="B237:B239"/>
    <mergeCell ref="C237:C238"/>
    <mergeCell ref="C239:D239"/>
    <mergeCell ref="B240:B242"/>
    <mergeCell ref="C240:C241"/>
    <mergeCell ref="C242:D242"/>
    <mergeCell ref="B269:B271"/>
    <mergeCell ref="C269:C270"/>
    <mergeCell ref="C271:D271"/>
    <mergeCell ref="B272:B274"/>
    <mergeCell ref="C272:C273"/>
    <mergeCell ref="C274:D274"/>
    <mergeCell ref="B260:B262"/>
    <mergeCell ref="C260:C261"/>
    <mergeCell ref="C262:D262"/>
    <mergeCell ref="A263:A274"/>
    <mergeCell ref="B263:B265"/>
    <mergeCell ref="C263:C264"/>
    <mergeCell ref="C265:D265"/>
    <mergeCell ref="B266:B268"/>
    <mergeCell ref="C266:C267"/>
    <mergeCell ref="C268:D268"/>
    <mergeCell ref="A251:A262"/>
    <mergeCell ref="B251:B253"/>
    <mergeCell ref="C251:C252"/>
    <mergeCell ref="C253:D253"/>
    <mergeCell ref="B254:B256"/>
    <mergeCell ref="C254:C255"/>
    <mergeCell ref="C256:D256"/>
    <mergeCell ref="B257:B259"/>
    <mergeCell ref="C257:C258"/>
    <mergeCell ref="C259:D259"/>
    <mergeCell ref="A329:G329"/>
    <mergeCell ref="A334:H334"/>
    <mergeCell ref="A335:A336"/>
    <mergeCell ref="B335:E336"/>
    <mergeCell ref="F335:G335"/>
    <mergeCell ref="H335:H336"/>
    <mergeCell ref="A302:A307"/>
    <mergeCell ref="A308:A309"/>
    <mergeCell ref="A310:B310"/>
    <mergeCell ref="A311:A314"/>
    <mergeCell ref="A319:G319"/>
    <mergeCell ref="A320:A322"/>
    <mergeCell ref="B320:G320"/>
    <mergeCell ref="B321:C321"/>
    <mergeCell ref="D321:E321"/>
    <mergeCell ref="F321:G321"/>
    <mergeCell ref="B284:B286"/>
    <mergeCell ref="C284:C285"/>
    <mergeCell ref="C286:D286"/>
    <mergeCell ref="A299:C299"/>
    <mergeCell ref="A300:B300"/>
    <mergeCell ref="A301:B301"/>
    <mergeCell ref="A275:A286"/>
    <mergeCell ref="B275:B277"/>
    <mergeCell ref="C275:C276"/>
    <mergeCell ref="C277:D277"/>
    <mergeCell ref="B278:B280"/>
    <mergeCell ref="C278:C279"/>
    <mergeCell ref="C280:D280"/>
    <mergeCell ref="B281:B283"/>
    <mergeCell ref="C281:C282"/>
    <mergeCell ref="C283:D283"/>
    <mergeCell ref="A385:A432"/>
    <mergeCell ref="B385:B396"/>
    <mergeCell ref="C385:C392"/>
    <mergeCell ref="D385:D388"/>
    <mergeCell ref="D389:D392"/>
    <mergeCell ref="C357:D360"/>
    <mergeCell ref="B361:B372"/>
    <mergeCell ref="C361:C368"/>
    <mergeCell ref="D361:D364"/>
    <mergeCell ref="D365:D368"/>
    <mergeCell ref="C369:D372"/>
    <mergeCell ref="A337:A384"/>
    <mergeCell ref="B337:B348"/>
    <mergeCell ref="C337:C344"/>
    <mergeCell ref="D337:D340"/>
    <mergeCell ref="D341:D344"/>
    <mergeCell ref="C345:D348"/>
    <mergeCell ref="B349:B360"/>
    <mergeCell ref="C349:C356"/>
    <mergeCell ref="D349:D352"/>
    <mergeCell ref="D353:D356"/>
    <mergeCell ref="B409:B420"/>
    <mergeCell ref="C409:C416"/>
    <mergeCell ref="D409:D412"/>
    <mergeCell ref="D413:D416"/>
    <mergeCell ref="C417:D420"/>
    <mergeCell ref="B421:B432"/>
    <mergeCell ref="C421:C428"/>
    <mergeCell ref="D421:D424"/>
    <mergeCell ref="D425:D428"/>
    <mergeCell ref="C429:D432"/>
    <mergeCell ref="C393:D396"/>
    <mergeCell ref="B397:B408"/>
    <mergeCell ref="C397:C404"/>
    <mergeCell ref="D397:D400"/>
    <mergeCell ref="D401:D404"/>
    <mergeCell ref="C405:D408"/>
    <mergeCell ref="B373:B384"/>
    <mergeCell ref="C373:C380"/>
    <mergeCell ref="D373:D376"/>
    <mergeCell ref="D377:D380"/>
    <mergeCell ref="C381:D384"/>
    <mergeCell ref="B483:C483"/>
    <mergeCell ref="A484:A507"/>
    <mergeCell ref="B484:B489"/>
    <mergeCell ref="B490:B495"/>
    <mergeCell ref="B496:B501"/>
    <mergeCell ref="B502:B507"/>
    <mergeCell ref="B469:B480"/>
    <mergeCell ref="C469:C476"/>
    <mergeCell ref="D469:D472"/>
    <mergeCell ref="D473:D476"/>
    <mergeCell ref="C477:D480"/>
    <mergeCell ref="A482:H482"/>
    <mergeCell ref="C453:D456"/>
    <mergeCell ref="B457:B468"/>
    <mergeCell ref="C457:C464"/>
    <mergeCell ref="D457:D460"/>
    <mergeCell ref="D461:D464"/>
    <mergeCell ref="C465:D468"/>
    <mergeCell ref="A433:A480"/>
    <mergeCell ref="B433:B444"/>
    <mergeCell ref="C433:C440"/>
    <mergeCell ref="D433:D436"/>
    <mergeCell ref="D437:D440"/>
    <mergeCell ref="C441:D444"/>
    <mergeCell ref="B445:B456"/>
    <mergeCell ref="C445:C452"/>
    <mergeCell ref="D445:D448"/>
    <mergeCell ref="D449:D452"/>
    <mergeCell ref="B570:B574"/>
    <mergeCell ref="C570:C571"/>
    <mergeCell ref="C574:D574"/>
    <mergeCell ref="B575:B579"/>
    <mergeCell ref="C575:C576"/>
    <mergeCell ref="C579:D579"/>
    <mergeCell ref="A556:H556"/>
    <mergeCell ref="A558:H558"/>
    <mergeCell ref="B559:D559"/>
    <mergeCell ref="A560:A579"/>
    <mergeCell ref="B560:B564"/>
    <mergeCell ref="C560:C561"/>
    <mergeCell ref="C564:D564"/>
    <mergeCell ref="B565:B569"/>
    <mergeCell ref="C565:C566"/>
    <mergeCell ref="C569:D569"/>
    <mergeCell ref="A508:A531"/>
    <mergeCell ref="B508:B513"/>
    <mergeCell ref="B514:B519"/>
    <mergeCell ref="B520:B525"/>
    <mergeCell ref="B526:B531"/>
    <mergeCell ref="A532:A555"/>
    <mergeCell ref="B532:B537"/>
    <mergeCell ref="B538:B543"/>
    <mergeCell ref="B544:B549"/>
    <mergeCell ref="B550:B555"/>
    <mergeCell ref="A620:H620"/>
    <mergeCell ref="A625:H625"/>
    <mergeCell ref="A626:A627"/>
    <mergeCell ref="B626:E627"/>
    <mergeCell ref="F626:G626"/>
    <mergeCell ref="H626:H627"/>
    <mergeCell ref="B610:B614"/>
    <mergeCell ref="C610:C611"/>
    <mergeCell ref="C614:D614"/>
    <mergeCell ref="B615:B619"/>
    <mergeCell ref="C615:C616"/>
    <mergeCell ref="C619:D619"/>
    <mergeCell ref="B595:B599"/>
    <mergeCell ref="C595:C596"/>
    <mergeCell ref="C599:D599"/>
    <mergeCell ref="A600:A619"/>
    <mergeCell ref="B600:B604"/>
    <mergeCell ref="C600:C601"/>
    <mergeCell ref="C604:D604"/>
    <mergeCell ref="B605:B609"/>
    <mergeCell ref="C605:C606"/>
    <mergeCell ref="C609:D609"/>
    <mergeCell ref="A580:A599"/>
    <mergeCell ref="B580:B584"/>
    <mergeCell ref="C580:C581"/>
    <mergeCell ref="C584:D584"/>
    <mergeCell ref="B585:B589"/>
    <mergeCell ref="C585:C586"/>
    <mergeCell ref="C589:D589"/>
    <mergeCell ref="B590:B594"/>
    <mergeCell ref="C590:C591"/>
    <mergeCell ref="C594:D594"/>
    <mergeCell ref="A676:A723"/>
    <mergeCell ref="B676:B687"/>
    <mergeCell ref="C676:C683"/>
    <mergeCell ref="D676:D679"/>
    <mergeCell ref="D680:D683"/>
    <mergeCell ref="C648:D651"/>
    <mergeCell ref="B652:B663"/>
    <mergeCell ref="C652:C659"/>
    <mergeCell ref="D652:D655"/>
    <mergeCell ref="D656:D659"/>
    <mergeCell ref="C660:D663"/>
    <mergeCell ref="A628:A675"/>
    <mergeCell ref="B628:B639"/>
    <mergeCell ref="C628:C635"/>
    <mergeCell ref="D628:D631"/>
    <mergeCell ref="D632:D635"/>
    <mergeCell ref="C636:D639"/>
    <mergeCell ref="B640:B651"/>
    <mergeCell ref="C640:C647"/>
    <mergeCell ref="D640:D643"/>
    <mergeCell ref="D644:D647"/>
    <mergeCell ref="B700:B711"/>
    <mergeCell ref="C700:C707"/>
    <mergeCell ref="D700:D703"/>
    <mergeCell ref="D704:D707"/>
    <mergeCell ref="C708:D711"/>
    <mergeCell ref="B712:B723"/>
    <mergeCell ref="C712:C719"/>
    <mergeCell ref="D712:D715"/>
    <mergeCell ref="D716:D719"/>
    <mergeCell ref="C720:D723"/>
    <mergeCell ref="C684:D687"/>
    <mergeCell ref="B688:B699"/>
    <mergeCell ref="C688:C695"/>
    <mergeCell ref="D688:D691"/>
    <mergeCell ref="D692:D695"/>
    <mergeCell ref="C696:D699"/>
    <mergeCell ref="B664:B675"/>
    <mergeCell ref="C664:C671"/>
    <mergeCell ref="D664:D667"/>
    <mergeCell ref="D668:D671"/>
    <mergeCell ref="C672:D675"/>
    <mergeCell ref="B774:C774"/>
    <mergeCell ref="A775:A798"/>
    <mergeCell ref="B775:B780"/>
    <mergeCell ref="B781:B786"/>
    <mergeCell ref="B787:B792"/>
    <mergeCell ref="B793:B798"/>
    <mergeCell ref="B760:B771"/>
    <mergeCell ref="C760:C767"/>
    <mergeCell ref="D760:D763"/>
    <mergeCell ref="D764:D767"/>
    <mergeCell ref="C768:D771"/>
    <mergeCell ref="A773:H773"/>
    <mergeCell ref="C744:D747"/>
    <mergeCell ref="B748:B759"/>
    <mergeCell ref="C748:C755"/>
    <mergeCell ref="D748:D751"/>
    <mergeCell ref="D752:D755"/>
    <mergeCell ref="C756:D759"/>
    <mergeCell ref="A724:A771"/>
    <mergeCell ref="B724:B735"/>
    <mergeCell ref="C724:C731"/>
    <mergeCell ref="D724:D727"/>
    <mergeCell ref="D728:D731"/>
    <mergeCell ref="C732:D735"/>
    <mergeCell ref="B736:B747"/>
    <mergeCell ref="C736:C743"/>
    <mergeCell ref="D736:D739"/>
    <mergeCell ref="D740:D743"/>
    <mergeCell ref="B861:B865"/>
    <mergeCell ref="C861:C862"/>
    <mergeCell ref="C865:D865"/>
    <mergeCell ref="B866:B870"/>
    <mergeCell ref="C866:C867"/>
    <mergeCell ref="C870:D870"/>
    <mergeCell ref="A847:H847"/>
    <mergeCell ref="A849:H849"/>
    <mergeCell ref="B850:D850"/>
    <mergeCell ref="A851:A870"/>
    <mergeCell ref="B851:B855"/>
    <mergeCell ref="C851:C852"/>
    <mergeCell ref="C855:D855"/>
    <mergeCell ref="B856:B860"/>
    <mergeCell ref="C856:C857"/>
    <mergeCell ref="C860:D860"/>
    <mergeCell ref="A799:A822"/>
    <mergeCell ref="B799:B804"/>
    <mergeCell ref="B805:B810"/>
    <mergeCell ref="B811:B816"/>
    <mergeCell ref="B817:B822"/>
    <mergeCell ref="A823:A846"/>
    <mergeCell ref="B823:B828"/>
    <mergeCell ref="B829:B834"/>
    <mergeCell ref="B835:B840"/>
    <mergeCell ref="B841:B846"/>
    <mergeCell ref="A911:H911"/>
    <mergeCell ref="A916:I916"/>
    <mergeCell ref="A917:A918"/>
    <mergeCell ref="B917:E918"/>
    <mergeCell ref="F917:H917"/>
    <mergeCell ref="I917:I918"/>
    <mergeCell ref="B901:B905"/>
    <mergeCell ref="C901:C902"/>
    <mergeCell ref="C905:D905"/>
    <mergeCell ref="B906:B910"/>
    <mergeCell ref="C906:C907"/>
    <mergeCell ref="C910:D910"/>
    <mergeCell ref="B886:B890"/>
    <mergeCell ref="C886:C887"/>
    <mergeCell ref="C890:D890"/>
    <mergeCell ref="A891:A910"/>
    <mergeCell ref="B891:B895"/>
    <mergeCell ref="C891:C892"/>
    <mergeCell ref="C895:D895"/>
    <mergeCell ref="B896:B900"/>
    <mergeCell ref="C896:C897"/>
    <mergeCell ref="C900:D900"/>
    <mergeCell ref="A871:A890"/>
    <mergeCell ref="B871:B875"/>
    <mergeCell ref="C871:C872"/>
    <mergeCell ref="C875:D875"/>
    <mergeCell ref="B876:B880"/>
    <mergeCell ref="C876:C877"/>
    <mergeCell ref="C880:D880"/>
    <mergeCell ref="B881:B885"/>
    <mergeCell ref="C881:C882"/>
    <mergeCell ref="C885:D885"/>
    <mergeCell ref="A967:A1014"/>
    <mergeCell ref="B967:B978"/>
    <mergeCell ref="C967:C974"/>
    <mergeCell ref="D967:D970"/>
    <mergeCell ref="D971:D974"/>
    <mergeCell ref="C939:D942"/>
    <mergeCell ref="B943:B954"/>
    <mergeCell ref="C943:C950"/>
    <mergeCell ref="D943:D946"/>
    <mergeCell ref="D947:D950"/>
    <mergeCell ref="C951:D954"/>
    <mergeCell ref="A919:A966"/>
    <mergeCell ref="B919:B930"/>
    <mergeCell ref="C919:C926"/>
    <mergeCell ref="D919:D922"/>
    <mergeCell ref="D923:D926"/>
    <mergeCell ref="C927:D930"/>
    <mergeCell ref="B931:B942"/>
    <mergeCell ref="C931:C938"/>
    <mergeCell ref="D931:D934"/>
    <mergeCell ref="D935:D938"/>
    <mergeCell ref="B991:B1002"/>
    <mergeCell ref="C991:C998"/>
    <mergeCell ref="D991:D994"/>
    <mergeCell ref="D995:D998"/>
    <mergeCell ref="C999:D1002"/>
    <mergeCell ref="B1003:B1014"/>
    <mergeCell ref="C1003:C1010"/>
    <mergeCell ref="D1003:D1006"/>
    <mergeCell ref="D1007:D1010"/>
    <mergeCell ref="C1011:D1014"/>
    <mergeCell ref="C975:D978"/>
    <mergeCell ref="B979:B990"/>
    <mergeCell ref="C979:C986"/>
    <mergeCell ref="D979:D982"/>
    <mergeCell ref="D983:D986"/>
    <mergeCell ref="C987:D990"/>
    <mergeCell ref="B955:B966"/>
    <mergeCell ref="C955:C962"/>
    <mergeCell ref="D955:D958"/>
    <mergeCell ref="D959:D962"/>
    <mergeCell ref="C963:D966"/>
    <mergeCell ref="B1065:C1065"/>
    <mergeCell ref="A1066:A1081"/>
    <mergeCell ref="B1066:B1069"/>
    <mergeCell ref="B1070:B1073"/>
    <mergeCell ref="B1074:B1077"/>
    <mergeCell ref="B1078:B1081"/>
    <mergeCell ref="B1051:B1062"/>
    <mergeCell ref="C1051:C1058"/>
    <mergeCell ref="D1051:D1054"/>
    <mergeCell ref="D1055:D1058"/>
    <mergeCell ref="C1059:D1062"/>
    <mergeCell ref="A1064:F1064"/>
    <mergeCell ref="C1035:D1038"/>
    <mergeCell ref="B1039:B1050"/>
    <mergeCell ref="C1039:C1046"/>
    <mergeCell ref="D1039:D1042"/>
    <mergeCell ref="D1043:D1046"/>
    <mergeCell ref="C1047:D1050"/>
    <mergeCell ref="A1015:A1062"/>
    <mergeCell ref="B1015:B1026"/>
    <mergeCell ref="C1015:C1022"/>
    <mergeCell ref="D1015:D1018"/>
    <mergeCell ref="D1019:D1022"/>
    <mergeCell ref="C1023:D1026"/>
    <mergeCell ref="B1027:B1038"/>
    <mergeCell ref="C1027:C1034"/>
    <mergeCell ref="D1027:D1030"/>
    <mergeCell ref="D1031:D1034"/>
    <mergeCell ref="B1128:B1132"/>
    <mergeCell ref="C1128:C1129"/>
    <mergeCell ref="C1132:D1132"/>
    <mergeCell ref="B1133:B1137"/>
    <mergeCell ref="C1133:C1134"/>
    <mergeCell ref="C1137:D1137"/>
    <mergeCell ref="A1114:F1114"/>
    <mergeCell ref="A1116:H1116"/>
    <mergeCell ref="B1117:D1117"/>
    <mergeCell ref="A1118:A1137"/>
    <mergeCell ref="B1118:B1122"/>
    <mergeCell ref="C1118:C1119"/>
    <mergeCell ref="C1122:D1122"/>
    <mergeCell ref="B1123:B1127"/>
    <mergeCell ref="C1123:C1124"/>
    <mergeCell ref="C1127:D1127"/>
    <mergeCell ref="A1082:A1097"/>
    <mergeCell ref="B1082:B1085"/>
    <mergeCell ref="B1086:B1089"/>
    <mergeCell ref="B1090:B1093"/>
    <mergeCell ref="B1094:B1097"/>
    <mergeCell ref="A1098:A1113"/>
    <mergeCell ref="B1098:B1101"/>
    <mergeCell ref="B1102:B1105"/>
    <mergeCell ref="B1106:B1109"/>
    <mergeCell ref="B1110:B1113"/>
    <mergeCell ref="A1178:H1178"/>
    <mergeCell ref="A1183:I1183"/>
    <mergeCell ref="A1184:A1185"/>
    <mergeCell ref="B1184:E1185"/>
    <mergeCell ref="F1184:H1184"/>
    <mergeCell ref="I1184:I1185"/>
    <mergeCell ref="B1168:B1172"/>
    <mergeCell ref="C1168:C1169"/>
    <mergeCell ref="C1172:D1172"/>
    <mergeCell ref="B1173:B1177"/>
    <mergeCell ref="C1173:C1174"/>
    <mergeCell ref="C1177:D1177"/>
    <mergeCell ref="B1153:B1157"/>
    <mergeCell ref="C1153:C1154"/>
    <mergeCell ref="C1157:D1157"/>
    <mergeCell ref="A1158:A1177"/>
    <mergeCell ref="B1158:B1162"/>
    <mergeCell ref="C1158:C1159"/>
    <mergeCell ref="C1162:D1162"/>
    <mergeCell ref="B1163:B1167"/>
    <mergeCell ref="C1163:C1164"/>
    <mergeCell ref="C1167:D1167"/>
    <mergeCell ref="A1138:A1157"/>
    <mergeCell ref="B1138:B1142"/>
    <mergeCell ref="C1138:C1139"/>
    <mergeCell ref="C1142:D1142"/>
    <mergeCell ref="B1143:B1147"/>
    <mergeCell ref="C1143:C1144"/>
    <mergeCell ref="C1147:D1147"/>
    <mergeCell ref="B1148:B1152"/>
    <mergeCell ref="C1148:C1149"/>
    <mergeCell ref="C1152:D1152"/>
    <mergeCell ref="A1234:A1281"/>
    <mergeCell ref="B1234:B1245"/>
    <mergeCell ref="C1234:C1241"/>
    <mergeCell ref="D1234:D1237"/>
    <mergeCell ref="D1238:D1241"/>
    <mergeCell ref="C1206:D1209"/>
    <mergeCell ref="B1210:B1221"/>
    <mergeCell ref="C1210:C1217"/>
    <mergeCell ref="D1210:D1213"/>
    <mergeCell ref="D1214:D1217"/>
    <mergeCell ref="C1218:D1221"/>
    <mergeCell ref="A1186:A1233"/>
    <mergeCell ref="B1186:B1197"/>
    <mergeCell ref="C1186:C1193"/>
    <mergeCell ref="D1186:D1189"/>
    <mergeCell ref="D1190:D1193"/>
    <mergeCell ref="C1194:D1197"/>
    <mergeCell ref="B1198:B1209"/>
    <mergeCell ref="C1198:C1205"/>
    <mergeCell ref="D1198:D1201"/>
    <mergeCell ref="D1202:D1205"/>
    <mergeCell ref="B1258:B1269"/>
    <mergeCell ref="C1258:C1265"/>
    <mergeCell ref="D1258:D1261"/>
    <mergeCell ref="D1262:D1265"/>
    <mergeCell ref="C1266:D1269"/>
    <mergeCell ref="B1270:B1281"/>
    <mergeCell ref="C1270:C1277"/>
    <mergeCell ref="D1270:D1273"/>
    <mergeCell ref="D1274:D1277"/>
    <mergeCell ref="C1278:D1281"/>
    <mergeCell ref="C1242:D1245"/>
    <mergeCell ref="B1246:B1257"/>
    <mergeCell ref="C1246:C1253"/>
    <mergeCell ref="D1246:D1249"/>
    <mergeCell ref="D1250:D1253"/>
    <mergeCell ref="C1254:D1257"/>
    <mergeCell ref="B1222:B1233"/>
    <mergeCell ref="C1222:C1229"/>
    <mergeCell ref="D1222:D1225"/>
    <mergeCell ref="D1226:D1229"/>
    <mergeCell ref="C1230:D1233"/>
    <mergeCell ref="B1332:C1332"/>
    <mergeCell ref="A1333:A1348"/>
    <mergeCell ref="B1333:B1336"/>
    <mergeCell ref="B1337:B1340"/>
    <mergeCell ref="B1341:B1344"/>
    <mergeCell ref="B1345:B1348"/>
    <mergeCell ref="B1318:B1329"/>
    <mergeCell ref="C1318:C1325"/>
    <mergeCell ref="D1318:D1321"/>
    <mergeCell ref="D1322:D1325"/>
    <mergeCell ref="C1326:D1329"/>
    <mergeCell ref="A1331:F1331"/>
    <mergeCell ref="C1302:D1305"/>
    <mergeCell ref="B1306:B1317"/>
    <mergeCell ref="C1306:C1313"/>
    <mergeCell ref="D1306:D1309"/>
    <mergeCell ref="D1310:D1313"/>
    <mergeCell ref="C1314:D1317"/>
    <mergeCell ref="A1282:A1329"/>
    <mergeCell ref="B1282:B1293"/>
    <mergeCell ref="C1282:C1289"/>
    <mergeCell ref="D1282:D1285"/>
    <mergeCell ref="D1286:D1289"/>
    <mergeCell ref="C1290:D1293"/>
    <mergeCell ref="B1294:B1305"/>
    <mergeCell ref="C1294:C1301"/>
    <mergeCell ref="D1294:D1297"/>
    <mergeCell ref="D1298:D1301"/>
    <mergeCell ref="B1395:B1399"/>
    <mergeCell ref="C1395:C1396"/>
    <mergeCell ref="C1399:D1399"/>
    <mergeCell ref="B1400:B1404"/>
    <mergeCell ref="C1400:C1401"/>
    <mergeCell ref="C1404:D1404"/>
    <mergeCell ref="A1381:F1381"/>
    <mergeCell ref="A1383:H1383"/>
    <mergeCell ref="B1384:D1384"/>
    <mergeCell ref="A1385:A1404"/>
    <mergeCell ref="B1385:B1389"/>
    <mergeCell ref="C1385:C1386"/>
    <mergeCell ref="C1389:D1389"/>
    <mergeCell ref="B1390:B1394"/>
    <mergeCell ref="C1390:C1391"/>
    <mergeCell ref="C1394:D1394"/>
    <mergeCell ref="A1349:A1364"/>
    <mergeCell ref="B1349:B1352"/>
    <mergeCell ref="B1353:B1356"/>
    <mergeCell ref="B1357:B1360"/>
    <mergeCell ref="B1361:B1364"/>
    <mergeCell ref="A1365:A1380"/>
    <mergeCell ref="B1365:B1368"/>
    <mergeCell ref="B1369:B1372"/>
    <mergeCell ref="B1373:B1376"/>
    <mergeCell ref="B1377:B1380"/>
    <mergeCell ref="A1445:H1445"/>
    <mergeCell ref="A1450:H1450"/>
    <mergeCell ref="A1451:A1452"/>
    <mergeCell ref="B1451:E1452"/>
    <mergeCell ref="F1451:G1451"/>
    <mergeCell ref="H1451:H1452"/>
    <mergeCell ref="B1435:B1439"/>
    <mergeCell ref="C1435:C1436"/>
    <mergeCell ref="C1439:D1439"/>
    <mergeCell ref="B1440:B1444"/>
    <mergeCell ref="C1440:C1441"/>
    <mergeCell ref="C1444:D1444"/>
    <mergeCell ref="B1420:B1424"/>
    <mergeCell ref="C1420:C1421"/>
    <mergeCell ref="C1424:D1424"/>
    <mergeCell ref="A1425:A1444"/>
    <mergeCell ref="B1425:B1429"/>
    <mergeCell ref="C1425:C1426"/>
    <mergeCell ref="C1429:D1429"/>
    <mergeCell ref="B1430:B1434"/>
    <mergeCell ref="C1430:C1431"/>
    <mergeCell ref="C1434:D1434"/>
    <mergeCell ref="A1405:A1424"/>
    <mergeCell ref="B1405:B1409"/>
    <mergeCell ref="C1405:C1406"/>
    <mergeCell ref="C1409:D1409"/>
    <mergeCell ref="B1410:B1414"/>
    <mergeCell ref="C1410:C1411"/>
    <mergeCell ref="C1414:D1414"/>
    <mergeCell ref="B1415:B1419"/>
    <mergeCell ref="C1415:C1416"/>
    <mergeCell ref="C1419:D1419"/>
    <mergeCell ref="A1501:A1548"/>
    <mergeCell ref="B1501:B1512"/>
    <mergeCell ref="C1501:C1508"/>
    <mergeCell ref="D1501:D1504"/>
    <mergeCell ref="D1505:D1508"/>
    <mergeCell ref="C1473:D1476"/>
    <mergeCell ref="B1477:B1488"/>
    <mergeCell ref="C1477:C1484"/>
    <mergeCell ref="D1477:D1480"/>
    <mergeCell ref="D1481:D1484"/>
    <mergeCell ref="C1485:D1488"/>
    <mergeCell ref="A1453:A1500"/>
    <mergeCell ref="B1453:B1464"/>
    <mergeCell ref="C1453:C1460"/>
    <mergeCell ref="D1453:D1456"/>
    <mergeCell ref="D1457:D1460"/>
    <mergeCell ref="C1461:D1464"/>
    <mergeCell ref="B1465:B1476"/>
    <mergeCell ref="C1465:C1472"/>
    <mergeCell ref="D1465:D1468"/>
    <mergeCell ref="D1469:D1472"/>
    <mergeCell ref="B1525:B1536"/>
    <mergeCell ref="C1525:C1532"/>
    <mergeCell ref="D1525:D1528"/>
    <mergeCell ref="D1529:D1532"/>
    <mergeCell ref="C1533:D1536"/>
    <mergeCell ref="B1537:B1548"/>
    <mergeCell ref="C1537:C1544"/>
    <mergeCell ref="D1537:D1540"/>
    <mergeCell ref="D1541:D1544"/>
    <mergeCell ref="C1545:D1548"/>
    <mergeCell ref="C1509:D1512"/>
    <mergeCell ref="B1513:B1524"/>
    <mergeCell ref="C1513:C1520"/>
    <mergeCell ref="D1513:D1516"/>
    <mergeCell ref="D1517:D1520"/>
    <mergeCell ref="C1521:D1524"/>
    <mergeCell ref="B1489:B1500"/>
    <mergeCell ref="C1489:C1496"/>
    <mergeCell ref="D1489:D1492"/>
    <mergeCell ref="D1493:D1496"/>
    <mergeCell ref="C1497:D1500"/>
    <mergeCell ref="B1599:C1599"/>
    <mergeCell ref="A1600:A1623"/>
    <mergeCell ref="B1600:B1605"/>
    <mergeCell ref="B1606:B1611"/>
    <mergeCell ref="B1612:B1617"/>
    <mergeCell ref="B1618:B1623"/>
    <mergeCell ref="B1585:B1596"/>
    <mergeCell ref="C1585:C1592"/>
    <mergeCell ref="D1585:D1588"/>
    <mergeCell ref="D1589:D1592"/>
    <mergeCell ref="C1593:D1596"/>
    <mergeCell ref="A1598:H1598"/>
    <mergeCell ref="C1569:D1572"/>
    <mergeCell ref="B1573:B1584"/>
    <mergeCell ref="C1573:C1580"/>
    <mergeCell ref="D1573:D1576"/>
    <mergeCell ref="D1577:D1580"/>
    <mergeCell ref="C1581:D1584"/>
    <mergeCell ref="A1549:A1596"/>
    <mergeCell ref="B1549:B1560"/>
    <mergeCell ref="C1549:C1556"/>
    <mergeCell ref="D1549:D1552"/>
    <mergeCell ref="D1553:D1556"/>
    <mergeCell ref="C1557:D1560"/>
    <mergeCell ref="B1561:B1572"/>
    <mergeCell ref="C1561:C1568"/>
    <mergeCell ref="D1561:D1564"/>
    <mergeCell ref="D1565:D1568"/>
    <mergeCell ref="B1686:B1690"/>
    <mergeCell ref="C1686:C1687"/>
    <mergeCell ref="C1690:D1690"/>
    <mergeCell ref="B1691:B1695"/>
    <mergeCell ref="C1691:C1692"/>
    <mergeCell ref="C1695:D1695"/>
    <mergeCell ref="A1672:H1672"/>
    <mergeCell ref="A1674:H1674"/>
    <mergeCell ref="B1675:D1675"/>
    <mergeCell ref="A1676:A1695"/>
    <mergeCell ref="B1676:B1680"/>
    <mergeCell ref="C1676:C1677"/>
    <mergeCell ref="C1680:D1680"/>
    <mergeCell ref="B1681:B1685"/>
    <mergeCell ref="C1681:C1682"/>
    <mergeCell ref="C1685:D1685"/>
    <mergeCell ref="A1624:A1647"/>
    <mergeCell ref="B1624:B1629"/>
    <mergeCell ref="B1630:B1635"/>
    <mergeCell ref="B1636:B1641"/>
    <mergeCell ref="B1642:B1647"/>
    <mergeCell ref="A1648:A1671"/>
    <mergeCell ref="B1648:B1653"/>
    <mergeCell ref="B1654:B1659"/>
    <mergeCell ref="B1660:B1665"/>
    <mergeCell ref="B1666:B1671"/>
    <mergeCell ref="A1736:H1736"/>
    <mergeCell ref="A1741:H1741"/>
    <mergeCell ref="A1742:A1743"/>
    <mergeCell ref="B1742:E1743"/>
    <mergeCell ref="F1742:G1742"/>
    <mergeCell ref="H1742:H1743"/>
    <mergeCell ref="B1726:B1730"/>
    <mergeCell ref="C1726:C1727"/>
    <mergeCell ref="C1730:D1730"/>
    <mergeCell ref="B1731:B1735"/>
    <mergeCell ref="C1731:C1732"/>
    <mergeCell ref="C1735:D1735"/>
    <mergeCell ref="B1711:B1715"/>
    <mergeCell ref="C1711:C1712"/>
    <mergeCell ref="C1715:D1715"/>
    <mergeCell ref="A1716:A1735"/>
    <mergeCell ref="B1716:B1720"/>
    <mergeCell ref="C1716:C1717"/>
    <mergeCell ref="C1720:D1720"/>
    <mergeCell ref="B1721:B1725"/>
    <mergeCell ref="C1721:C1722"/>
    <mergeCell ref="C1725:D1725"/>
    <mergeCell ref="A1696:A1715"/>
    <mergeCell ref="B1696:B1700"/>
    <mergeCell ref="C1696:C1697"/>
    <mergeCell ref="C1700:D1700"/>
    <mergeCell ref="B1701:B1705"/>
    <mergeCell ref="C1701:C1702"/>
    <mergeCell ref="C1705:D1705"/>
    <mergeCell ref="B1706:B1710"/>
    <mergeCell ref="C1706:C1707"/>
    <mergeCell ref="C1710:D1710"/>
    <mergeCell ref="A1792:A1839"/>
    <mergeCell ref="B1792:B1803"/>
    <mergeCell ref="C1792:C1799"/>
    <mergeCell ref="D1792:D1795"/>
    <mergeCell ref="D1796:D1799"/>
    <mergeCell ref="C1764:D1767"/>
    <mergeCell ref="B1768:B1779"/>
    <mergeCell ref="C1768:C1775"/>
    <mergeCell ref="D1768:D1771"/>
    <mergeCell ref="D1772:D1775"/>
    <mergeCell ref="C1776:D1779"/>
    <mergeCell ref="A1744:A1791"/>
    <mergeCell ref="B1744:B1755"/>
    <mergeCell ref="C1744:C1751"/>
    <mergeCell ref="D1744:D1747"/>
    <mergeCell ref="D1748:D1751"/>
    <mergeCell ref="C1752:D1755"/>
    <mergeCell ref="B1756:B1767"/>
    <mergeCell ref="C1756:C1763"/>
    <mergeCell ref="D1756:D1759"/>
    <mergeCell ref="D1760:D1763"/>
    <mergeCell ref="B1816:B1827"/>
    <mergeCell ref="C1816:C1823"/>
    <mergeCell ref="D1816:D1819"/>
    <mergeCell ref="D1820:D1823"/>
    <mergeCell ref="C1824:D1827"/>
    <mergeCell ref="B1828:B1839"/>
    <mergeCell ref="C1828:C1835"/>
    <mergeCell ref="D1828:D1831"/>
    <mergeCell ref="D1832:D1835"/>
    <mergeCell ref="C1836:D1839"/>
    <mergeCell ref="C1800:D1803"/>
    <mergeCell ref="B1804:B1815"/>
    <mergeCell ref="C1804:C1811"/>
    <mergeCell ref="D1804:D1807"/>
    <mergeCell ref="D1808:D1811"/>
    <mergeCell ref="C1812:D1815"/>
    <mergeCell ref="B1780:B1791"/>
    <mergeCell ref="C1780:C1787"/>
    <mergeCell ref="D1780:D1783"/>
    <mergeCell ref="D1784:D1787"/>
    <mergeCell ref="C1788:D1791"/>
    <mergeCell ref="B1890:C1890"/>
    <mergeCell ref="A1891:A1914"/>
    <mergeCell ref="B1891:B1896"/>
    <mergeCell ref="B1897:B1902"/>
    <mergeCell ref="B1903:B1908"/>
    <mergeCell ref="B1909:B1914"/>
    <mergeCell ref="B1876:B1887"/>
    <mergeCell ref="C1876:C1883"/>
    <mergeCell ref="D1876:D1879"/>
    <mergeCell ref="D1880:D1883"/>
    <mergeCell ref="C1884:D1887"/>
    <mergeCell ref="A1889:H1889"/>
    <mergeCell ref="C1860:D1863"/>
    <mergeCell ref="B1864:B1875"/>
    <mergeCell ref="C1864:C1871"/>
    <mergeCell ref="D1864:D1867"/>
    <mergeCell ref="D1868:D1871"/>
    <mergeCell ref="C1872:D1875"/>
    <mergeCell ref="A1840:A1887"/>
    <mergeCell ref="B1840:B1851"/>
    <mergeCell ref="C1840:C1847"/>
    <mergeCell ref="D1840:D1843"/>
    <mergeCell ref="D1844:D1847"/>
    <mergeCell ref="C1848:D1851"/>
    <mergeCell ref="B1852:B1863"/>
    <mergeCell ref="C1852:C1859"/>
    <mergeCell ref="D1852:D1855"/>
    <mergeCell ref="D1856:D1859"/>
    <mergeCell ref="B1977:B1981"/>
    <mergeCell ref="C1977:C1978"/>
    <mergeCell ref="C1981:D1981"/>
    <mergeCell ref="B1982:B1986"/>
    <mergeCell ref="C1982:C1983"/>
    <mergeCell ref="C1986:D1986"/>
    <mergeCell ref="A1963:H1963"/>
    <mergeCell ref="A1965:H1965"/>
    <mergeCell ref="B1966:D1966"/>
    <mergeCell ref="A1967:A1986"/>
    <mergeCell ref="B1967:B1971"/>
    <mergeCell ref="C1967:C1968"/>
    <mergeCell ref="C1971:D1971"/>
    <mergeCell ref="B1972:B1976"/>
    <mergeCell ref="C1972:C1973"/>
    <mergeCell ref="C1976:D1976"/>
    <mergeCell ref="A1915:A1938"/>
    <mergeCell ref="B1915:B1920"/>
    <mergeCell ref="B1921:B1926"/>
    <mergeCell ref="B1927:B1932"/>
    <mergeCell ref="B1933:B1938"/>
    <mergeCell ref="A1939:A1962"/>
    <mergeCell ref="B1939:B1944"/>
    <mergeCell ref="B1945:B1950"/>
    <mergeCell ref="B1951:B1956"/>
    <mergeCell ref="B1957:B1962"/>
    <mergeCell ref="A2027:H2027"/>
    <mergeCell ref="B2017:B2021"/>
    <mergeCell ref="C2017:C2018"/>
    <mergeCell ref="C2021:D2021"/>
    <mergeCell ref="B2022:B2026"/>
    <mergeCell ref="C2022:C2023"/>
    <mergeCell ref="C2026:D2026"/>
    <mergeCell ref="B2002:B2006"/>
    <mergeCell ref="C2002:C2003"/>
    <mergeCell ref="C2006:D2006"/>
    <mergeCell ref="A2007:A2026"/>
    <mergeCell ref="B2007:B2011"/>
    <mergeCell ref="C2007:C2008"/>
    <mergeCell ref="C2011:D2011"/>
    <mergeCell ref="B2012:B2016"/>
    <mergeCell ref="C2012:C2013"/>
    <mergeCell ref="C2016:D2016"/>
    <mergeCell ref="A1987:A2006"/>
    <mergeCell ref="B1987:B1991"/>
    <mergeCell ref="C1987:C1988"/>
    <mergeCell ref="C1991:D1991"/>
    <mergeCell ref="B1992:B1996"/>
    <mergeCell ref="C1992:C1993"/>
    <mergeCell ref="C1996:D1996"/>
    <mergeCell ref="B1997:B2001"/>
    <mergeCell ref="C1997:C1998"/>
    <mergeCell ref="C2001:D2001"/>
  </mergeCells>
  <pageMargins left="0.25" right="0.25" top="0.75" bottom="0.75" header="0.3" footer="0.3"/>
  <pageSetup paperSize="9" scale="73" fitToHeight="0" orientation="portrait" r:id="rId1"/>
  <headerFooter alignWithMargins="0"/>
  <rowBreaks count="56" manualBreakCount="56">
    <brk id="40" max="8" man="1"/>
    <brk id="81" max="8" man="1"/>
    <brk id="122" max="8" man="1"/>
    <brk id="164" max="9" man="1"/>
    <brk id="204" max="8" man="1"/>
    <brk id="246" max="9" man="1"/>
    <brk id="286" max="8" man="1"/>
    <brk id="330" max="9" man="1"/>
    <brk id="360" max="8" man="1"/>
    <brk id="384" max="8" man="1"/>
    <brk id="420" max="8" man="1"/>
    <brk id="456" max="8" man="1"/>
    <brk id="481" max="9" man="1"/>
    <brk id="531" max="8" man="1"/>
    <brk id="556" max="8" man="1"/>
    <brk id="599" max="8" man="1"/>
    <brk id="621" max="9" man="1"/>
    <brk id="651" max="8" man="1"/>
    <brk id="675" max="8" man="1"/>
    <brk id="699" max="8" man="1"/>
    <brk id="723" max="8" man="1"/>
    <brk id="747" max="8" man="1"/>
    <brk id="771" max="9" man="1"/>
    <brk id="822" max="8" man="1"/>
    <brk id="847" max="8" man="1"/>
    <brk id="890" max="8" man="1"/>
    <brk id="912" max="8" man="1"/>
    <brk id="954" max="8" man="1"/>
    <brk id="990" max="8" man="1"/>
    <brk id="1026" max="8" man="1"/>
    <brk id="1063" max="9" man="1"/>
    <brk id="1114" max="8" man="1"/>
    <brk id="1157" max="8" man="1"/>
    <brk id="1179" max="8" man="1"/>
    <brk id="1221" max="8" man="1"/>
    <brk id="1257" max="8" man="1"/>
    <brk id="1293" max="8" man="1"/>
    <brk id="1329" max="9" man="1"/>
    <brk id="1381" max="8" man="1"/>
    <brk id="1424" max="8" man="1"/>
    <brk id="1446" max="9" man="1"/>
    <brk id="1488" max="8" man="1"/>
    <brk id="1524" max="8" man="1"/>
    <brk id="1560" max="8" man="1"/>
    <brk id="1596" max="9" man="1"/>
    <brk id="1647" max="8" man="1"/>
    <brk id="1672" max="8" man="1"/>
    <brk id="1715" max="8" man="1"/>
    <brk id="1737" max="9" man="1"/>
    <brk id="1767" max="8" man="1"/>
    <brk id="1803" max="8" man="1"/>
    <brk id="1839" max="8" man="1"/>
    <brk id="1888" max="9" man="1"/>
    <brk id="1938" max="8" man="1"/>
    <brk id="1963" max="8" man="1"/>
    <brk id="2006"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8DC10"/>
    <pageSetUpPr fitToPage="1"/>
  </sheetPr>
  <dimension ref="A1:L518"/>
  <sheetViews>
    <sheetView view="pageBreakPreview" topLeftCell="C55" zoomScaleNormal="25" zoomScaleSheetLayoutView="100" workbookViewId="0">
      <selection activeCell="I222" sqref="I222"/>
    </sheetView>
  </sheetViews>
  <sheetFormatPr baseColWidth="10" defaultColWidth="10.69921875" defaultRowHeight="13.2"/>
  <cols>
    <col min="1" max="1" width="9.296875" style="23" customWidth="1"/>
    <col min="2" max="2" width="23.296875" style="23" customWidth="1"/>
    <col min="3" max="3" width="37.19921875" style="23" customWidth="1"/>
    <col min="4" max="8" width="10.69921875" style="23"/>
    <col min="9" max="9" width="43.296875" style="23" customWidth="1"/>
    <col min="10" max="10" width="30.19921875" style="23" customWidth="1"/>
    <col min="11" max="16384" width="10.69921875" style="23"/>
  </cols>
  <sheetData>
    <row r="1" spans="1:3" ht="13.8">
      <c r="A1" s="97" t="s">
        <v>2408</v>
      </c>
    </row>
    <row r="2" spans="1:3" ht="13.8">
      <c r="A2" s="97" t="s">
        <v>3008</v>
      </c>
    </row>
    <row r="3" spans="1:3" ht="13.8">
      <c r="A3" s="97" t="s">
        <v>2671</v>
      </c>
    </row>
    <row r="4" spans="1:3" ht="13.8">
      <c r="A4" s="97" t="s">
        <v>1979</v>
      </c>
    </row>
    <row r="5" spans="1:3" ht="13.8">
      <c r="A5" s="97" t="s">
        <v>3009</v>
      </c>
    </row>
    <row r="6" spans="1:3" ht="13.8">
      <c r="A6" s="97" t="s">
        <v>3010</v>
      </c>
    </row>
    <row r="7" spans="1:3" ht="13.8">
      <c r="A7" s="97" t="s">
        <v>3011</v>
      </c>
    </row>
    <row r="8" spans="1:3" ht="13.8">
      <c r="A8" s="97" t="s">
        <v>3012</v>
      </c>
    </row>
    <row r="9" spans="1:3" ht="13.8">
      <c r="A9" s="97" t="s">
        <v>454</v>
      </c>
    </row>
    <row r="10" spans="1:3" ht="13.8">
      <c r="A10" s="97" t="s">
        <v>2956</v>
      </c>
    </row>
    <row r="11" spans="1:3" ht="13.8">
      <c r="A11" s="97" t="s">
        <v>2721</v>
      </c>
    </row>
    <row r="14" spans="1:3" ht="16.8">
      <c r="A14" s="98" t="s">
        <v>2722</v>
      </c>
    </row>
    <row r="16" spans="1:3" ht="13.8" thickBot="1">
      <c r="A16" s="1985" t="s">
        <v>21</v>
      </c>
      <c r="B16" s="1966"/>
      <c r="C16" s="1966"/>
    </row>
    <row r="17" spans="1:3">
      <c r="A17" s="1986" t="s">
        <v>22</v>
      </c>
      <c r="B17" s="1968"/>
      <c r="C17" s="761" t="s">
        <v>3013</v>
      </c>
    </row>
    <row r="18" spans="1:3">
      <c r="A18" s="1987" t="s">
        <v>23</v>
      </c>
      <c r="B18" s="1988"/>
      <c r="C18" s="99" t="s">
        <v>24</v>
      </c>
    </row>
    <row r="19" spans="1:3" ht="34.200000000000003">
      <c r="A19" s="1989" t="s">
        <v>25</v>
      </c>
      <c r="B19" s="107" t="s">
        <v>26</v>
      </c>
      <c r="C19" s="100" t="s">
        <v>3014</v>
      </c>
    </row>
    <row r="20" spans="1:3">
      <c r="A20" s="1945"/>
      <c r="B20" s="107" t="s">
        <v>27</v>
      </c>
      <c r="C20" s="99" t="s">
        <v>3015</v>
      </c>
    </row>
    <row r="21" spans="1:3">
      <c r="A21" s="1945"/>
      <c r="B21" s="107" t="s">
        <v>29</v>
      </c>
      <c r="C21" s="99" t="s">
        <v>30</v>
      </c>
    </row>
    <row r="22" spans="1:3">
      <c r="A22" s="1945"/>
      <c r="B22" s="107" t="s">
        <v>31</v>
      </c>
      <c r="C22" s="99" t="s">
        <v>30</v>
      </c>
    </row>
    <row r="23" spans="1:3">
      <c r="A23" s="1945"/>
      <c r="B23" s="107" t="s">
        <v>33</v>
      </c>
      <c r="C23" s="99" t="s">
        <v>30</v>
      </c>
    </row>
    <row r="24" spans="1:3" ht="22.8">
      <c r="A24" s="1945"/>
      <c r="B24" s="107" t="s">
        <v>34</v>
      </c>
      <c r="C24" s="101">
        <v>25535</v>
      </c>
    </row>
    <row r="25" spans="1:3" ht="22.8">
      <c r="A25" s="1989" t="s">
        <v>35</v>
      </c>
      <c r="B25" s="107" t="s">
        <v>2704</v>
      </c>
      <c r="C25" s="99" t="s">
        <v>37</v>
      </c>
    </row>
    <row r="26" spans="1:3">
      <c r="A26" s="1945"/>
      <c r="B26" s="107" t="s">
        <v>38</v>
      </c>
      <c r="C26" s="99" t="s">
        <v>2705</v>
      </c>
    </row>
    <row r="27" spans="1:3" ht="34.200000000000003">
      <c r="A27" s="1987" t="s">
        <v>40</v>
      </c>
      <c r="B27" s="1988"/>
      <c r="C27" s="99" t="s">
        <v>2960</v>
      </c>
    </row>
    <row r="28" spans="1:3" ht="13.8" thickBot="1">
      <c r="A28" s="1975" t="s">
        <v>41</v>
      </c>
      <c r="B28" s="107" t="s">
        <v>42</v>
      </c>
      <c r="C28" s="100" t="s">
        <v>2386</v>
      </c>
    </row>
    <row r="29" spans="1:3" ht="13.8" thickBot="1">
      <c r="A29" s="1946"/>
      <c r="B29" s="1194" t="s">
        <v>43</v>
      </c>
      <c r="C29" s="1224" t="s">
        <v>2981</v>
      </c>
    </row>
    <row r="32" spans="1:3" ht="13.8">
      <c r="A32" s="97" t="s">
        <v>3016</v>
      </c>
    </row>
    <row r="34" spans="1:6">
      <c r="A34" s="1952" t="s">
        <v>2707</v>
      </c>
      <c r="B34" s="1948"/>
      <c r="C34" s="1948"/>
    </row>
    <row r="35" spans="1:6" ht="13.8" thickBot="1">
      <c r="A35" s="1999" t="s">
        <v>398</v>
      </c>
      <c r="B35" s="1966"/>
      <c r="C35" s="1966"/>
    </row>
    <row r="36" spans="1:6" ht="13.8" thickBot="1">
      <c r="A36" s="1998" t="s">
        <v>49</v>
      </c>
      <c r="B36" s="104" t="s">
        <v>47</v>
      </c>
      <c r="C36" s="1237">
        <v>25535</v>
      </c>
    </row>
    <row r="37" spans="1:6" ht="13.8" thickBot="1">
      <c r="A37" s="1946"/>
      <c r="B37" s="1194" t="s">
        <v>48</v>
      </c>
      <c r="C37" s="102">
        <v>0</v>
      </c>
    </row>
    <row r="39" spans="1:6" ht="13.8" thickBot="1">
      <c r="A39" s="1952" t="s">
        <v>398</v>
      </c>
      <c r="B39" s="1948"/>
      <c r="C39" s="1948"/>
      <c r="D39" s="1948"/>
      <c r="E39" s="1948"/>
      <c r="F39" s="1948"/>
    </row>
    <row r="40" spans="1:6" ht="24" thickBot="1">
      <c r="A40" s="1976" t="s">
        <v>24</v>
      </c>
      <c r="B40" s="1955"/>
      <c r="C40" s="125" t="s">
        <v>2711</v>
      </c>
      <c r="D40" s="126" t="s">
        <v>50</v>
      </c>
      <c r="E40" s="126" t="s">
        <v>2712</v>
      </c>
      <c r="F40" s="1197" t="s">
        <v>2713</v>
      </c>
    </row>
    <row r="41" spans="1:6" ht="13.8" thickBot="1">
      <c r="A41" s="1998" t="s">
        <v>47</v>
      </c>
      <c r="B41" s="104" t="s">
        <v>696</v>
      </c>
      <c r="C41" s="105">
        <v>20051</v>
      </c>
      <c r="D41" s="782">
        <v>78.52359506559624</v>
      </c>
      <c r="E41" s="782">
        <v>78.52359506559624</v>
      </c>
      <c r="F41" s="783">
        <v>78.52359506559624</v>
      </c>
    </row>
    <row r="42" spans="1:6">
      <c r="A42" s="1945"/>
      <c r="B42" s="107" t="s">
        <v>399</v>
      </c>
      <c r="C42" s="763">
        <v>5484</v>
      </c>
      <c r="D42" s="87">
        <v>21.47640493440376</v>
      </c>
      <c r="E42" s="87">
        <v>21.47640493440376</v>
      </c>
      <c r="F42" s="88">
        <v>100</v>
      </c>
    </row>
    <row r="43" spans="1:6" ht="13.8" thickBot="1">
      <c r="A43" s="1946"/>
      <c r="B43" s="1194" t="s">
        <v>4</v>
      </c>
      <c r="C43" s="129">
        <v>25535</v>
      </c>
      <c r="D43" s="784">
        <v>100</v>
      </c>
      <c r="E43" s="784">
        <v>100</v>
      </c>
      <c r="F43" s="131"/>
    </row>
    <row r="45" spans="1:6" ht="13.8">
      <c r="A45" s="97" t="s">
        <v>404</v>
      </c>
    </row>
    <row r="46" spans="1:6" ht="13.8">
      <c r="A46" s="97" t="s">
        <v>2956</v>
      </c>
    </row>
    <row r="47" spans="1:6" ht="13.8">
      <c r="A47" s="97" t="s">
        <v>2721</v>
      </c>
    </row>
    <row r="50" spans="1:3" ht="16.8">
      <c r="A50" s="98" t="s">
        <v>2722</v>
      </c>
    </row>
    <row r="52" spans="1:3" ht="13.8" thickBot="1">
      <c r="A52" s="1985" t="s">
        <v>21</v>
      </c>
      <c r="B52" s="1966"/>
      <c r="C52" s="1966"/>
    </row>
    <row r="53" spans="1:3">
      <c r="A53" s="1986" t="s">
        <v>22</v>
      </c>
      <c r="B53" s="1968"/>
      <c r="C53" s="761" t="s">
        <v>3017</v>
      </c>
    </row>
    <row r="54" spans="1:3">
      <c r="A54" s="1987" t="s">
        <v>23</v>
      </c>
      <c r="B54" s="1988"/>
      <c r="C54" s="99" t="s">
        <v>24</v>
      </c>
    </row>
    <row r="55" spans="1:3" ht="34.200000000000003">
      <c r="A55" s="1989" t="s">
        <v>25</v>
      </c>
      <c r="B55" s="107" t="s">
        <v>26</v>
      </c>
      <c r="C55" s="100" t="s">
        <v>3014</v>
      </c>
    </row>
    <row r="56" spans="1:3">
      <c r="A56" s="1945"/>
      <c r="B56" s="107" t="s">
        <v>27</v>
      </c>
      <c r="C56" s="99" t="s">
        <v>3015</v>
      </c>
    </row>
    <row r="57" spans="1:3">
      <c r="A57" s="1945"/>
      <c r="B57" s="107" t="s">
        <v>29</v>
      </c>
      <c r="C57" s="99" t="s">
        <v>30</v>
      </c>
    </row>
    <row r="58" spans="1:3">
      <c r="A58" s="1945"/>
      <c r="B58" s="107" t="s">
        <v>31</v>
      </c>
      <c r="C58" s="99" t="s">
        <v>32</v>
      </c>
    </row>
    <row r="59" spans="1:3">
      <c r="A59" s="1945"/>
      <c r="B59" s="107" t="s">
        <v>33</v>
      </c>
      <c r="C59" s="99" t="s">
        <v>30</v>
      </c>
    </row>
    <row r="60" spans="1:3" ht="22.8">
      <c r="A60" s="1945"/>
      <c r="B60" s="107" t="s">
        <v>34</v>
      </c>
      <c r="C60" s="101">
        <v>25535</v>
      </c>
    </row>
    <row r="61" spans="1:3" ht="22.8">
      <c r="A61" s="1989" t="s">
        <v>35</v>
      </c>
      <c r="B61" s="107" t="s">
        <v>2704</v>
      </c>
      <c r="C61" s="99" t="s">
        <v>37</v>
      </c>
    </row>
    <row r="62" spans="1:3">
      <c r="A62" s="1945"/>
      <c r="B62" s="107" t="s">
        <v>38</v>
      </c>
      <c r="C62" s="99" t="s">
        <v>2705</v>
      </c>
    </row>
    <row r="63" spans="1:3" ht="34.200000000000003">
      <c r="A63" s="1987" t="s">
        <v>40</v>
      </c>
      <c r="B63" s="1988"/>
      <c r="C63" s="99" t="s">
        <v>2960</v>
      </c>
    </row>
    <row r="64" spans="1:3" ht="13.8" thickBot="1">
      <c r="A64" s="1975" t="s">
        <v>41</v>
      </c>
      <c r="B64" s="107" t="s">
        <v>42</v>
      </c>
      <c r="C64" s="100" t="s">
        <v>90</v>
      </c>
    </row>
    <row r="65" spans="1:6" ht="13.8" thickBot="1">
      <c r="A65" s="1946"/>
      <c r="B65" s="1194" t="s">
        <v>43</v>
      </c>
      <c r="C65" s="1224" t="s">
        <v>2386</v>
      </c>
    </row>
    <row r="68" spans="1:6" ht="13.8">
      <c r="A68" s="97" t="s">
        <v>3016</v>
      </c>
    </row>
    <row r="70" spans="1:6">
      <c r="A70" s="1952" t="s">
        <v>2707</v>
      </c>
      <c r="B70" s="1948"/>
      <c r="C70" s="1948"/>
    </row>
    <row r="71" spans="1:6" ht="13.8" thickBot="1">
      <c r="A71" s="1999" t="s">
        <v>398</v>
      </c>
      <c r="B71" s="1966"/>
      <c r="C71" s="1966"/>
    </row>
    <row r="72" spans="1:6" ht="13.8" thickBot="1">
      <c r="A72" s="1998" t="s">
        <v>49</v>
      </c>
      <c r="B72" s="104" t="s">
        <v>47</v>
      </c>
      <c r="C72" s="1237">
        <v>3123486.9940000121</v>
      </c>
    </row>
    <row r="73" spans="1:6" ht="13.8" thickBot="1">
      <c r="A73" s="1946"/>
      <c r="B73" s="1194" t="s">
        <v>48</v>
      </c>
      <c r="C73" s="102">
        <v>0</v>
      </c>
    </row>
    <row r="75" spans="1:6" ht="13.8" thickBot="1">
      <c r="A75" s="1952" t="s">
        <v>398</v>
      </c>
      <c r="B75" s="1948"/>
      <c r="C75" s="1948"/>
      <c r="D75" s="1948"/>
      <c r="E75" s="1948"/>
      <c r="F75" s="1948"/>
    </row>
    <row r="76" spans="1:6" ht="24" thickBot="1">
      <c r="A76" s="1976" t="s">
        <v>24</v>
      </c>
      <c r="B76" s="1955"/>
      <c r="C76" s="125" t="s">
        <v>2711</v>
      </c>
      <c r="D76" s="126" t="s">
        <v>50</v>
      </c>
      <c r="E76" s="126" t="s">
        <v>2712</v>
      </c>
      <c r="F76" s="1197" t="s">
        <v>2713</v>
      </c>
    </row>
    <row r="77" spans="1:6" ht="13.8" thickBot="1">
      <c r="A77" s="1998" t="s">
        <v>47</v>
      </c>
      <c r="B77" s="104" t="s">
        <v>696</v>
      </c>
      <c r="C77" s="105">
        <v>2451275.9470000104</v>
      </c>
      <c r="D77" s="782">
        <v>78.478826763445227</v>
      </c>
      <c r="E77" s="782">
        <v>78.47882676344517</v>
      </c>
      <c r="F77" s="783">
        <v>78.47882676344517</v>
      </c>
    </row>
    <row r="78" spans="1:6">
      <c r="A78" s="1945"/>
      <c r="B78" s="107" t="s">
        <v>399</v>
      </c>
      <c r="C78" s="763">
        <v>672211.04700000177</v>
      </c>
      <c r="D78" s="87">
        <v>21.521173236554851</v>
      </c>
      <c r="E78" s="87">
        <v>21.521173236554837</v>
      </c>
      <c r="F78" s="88">
        <v>100</v>
      </c>
    </row>
    <row r="79" spans="1:6" ht="13.8" thickBot="1">
      <c r="A79" s="1946"/>
      <c r="B79" s="1194" t="s">
        <v>4</v>
      </c>
      <c r="C79" s="129">
        <v>3123486.9940000121</v>
      </c>
      <c r="D79" s="784">
        <v>100.00000000000007</v>
      </c>
      <c r="E79" s="784">
        <v>100</v>
      </c>
      <c r="F79" s="131"/>
    </row>
    <row r="81" spans="1:3" ht="13.8">
      <c r="A81" s="97" t="s">
        <v>454</v>
      </c>
    </row>
    <row r="82" spans="1:3" ht="13.8">
      <c r="A82" s="97" t="s">
        <v>16</v>
      </c>
    </row>
    <row r="83" spans="1:3" ht="13.8">
      <c r="A83" s="97" t="s">
        <v>2962</v>
      </c>
    </row>
    <row r="84" spans="1:3" ht="13.8">
      <c r="A84" s="97" t="s">
        <v>17</v>
      </c>
    </row>
    <row r="85" spans="1:3" ht="13.8">
      <c r="A85" s="97" t="s">
        <v>456</v>
      </c>
    </row>
    <row r="86" spans="1:3" ht="13.8">
      <c r="A86" s="97" t="s">
        <v>19</v>
      </c>
    </row>
    <row r="89" spans="1:3" ht="16.8">
      <c r="A89" s="98" t="s">
        <v>20</v>
      </c>
    </row>
    <row r="91" spans="1:3" ht="13.8" thickBot="1">
      <c r="A91" s="1985" t="s">
        <v>21</v>
      </c>
      <c r="B91" s="1966"/>
      <c r="C91" s="1966"/>
    </row>
    <row r="92" spans="1:3">
      <c r="A92" s="1986" t="s">
        <v>22</v>
      </c>
      <c r="B92" s="1968"/>
      <c r="C92" s="761" t="s">
        <v>3018</v>
      </c>
    </row>
    <row r="93" spans="1:3">
      <c r="A93" s="1987" t="s">
        <v>23</v>
      </c>
      <c r="B93" s="1988"/>
      <c r="C93" s="99" t="s">
        <v>24</v>
      </c>
    </row>
    <row r="94" spans="1:3" ht="34.200000000000003">
      <c r="A94" s="1989" t="s">
        <v>25</v>
      </c>
      <c r="B94" s="107" t="s">
        <v>26</v>
      </c>
      <c r="C94" s="100" t="s">
        <v>3014</v>
      </c>
    </row>
    <row r="95" spans="1:3">
      <c r="A95" s="1945"/>
      <c r="B95" s="107" t="s">
        <v>27</v>
      </c>
      <c r="C95" s="99" t="s">
        <v>3015</v>
      </c>
    </row>
    <row r="96" spans="1:3">
      <c r="A96" s="1945"/>
      <c r="B96" s="107" t="s">
        <v>29</v>
      </c>
      <c r="C96" s="99" t="s">
        <v>30</v>
      </c>
    </row>
    <row r="97" spans="1:7">
      <c r="A97" s="1945"/>
      <c r="B97" s="107" t="s">
        <v>31</v>
      </c>
      <c r="C97" s="99" t="s">
        <v>30</v>
      </c>
    </row>
    <row r="98" spans="1:7">
      <c r="A98" s="1945"/>
      <c r="B98" s="107" t="s">
        <v>33</v>
      </c>
      <c r="C98" s="99" t="s">
        <v>30</v>
      </c>
    </row>
    <row r="99" spans="1:7" ht="22.8">
      <c r="A99" s="1945"/>
      <c r="B99" s="107" t="s">
        <v>34</v>
      </c>
      <c r="C99" s="101">
        <v>25535</v>
      </c>
    </row>
    <row r="100" spans="1:7" ht="22.8">
      <c r="A100" s="1989" t="s">
        <v>35</v>
      </c>
      <c r="B100" s="107" t="s">
        <v>36</v>
      </c>
      <c r="C100" s="99" t="s">
        <v>37</v>
      </c>
    </row>
    <row r="101" spans="1:7" ht="34.200000000000003">
      <c r="A101" s="1945"/>
      <c r="B101" s="107" t="s">
        <v>38</v>
      </c>
      <c r="C101" s="99" t="s">
        <v>39</v>
      </c>
    </row>
    <row r="102" spans="1:7" ht="68.400000000000006">
      <c r="A102" s="1987" t="s">
        <v>40</v>
      </c>
      <c r="B102" s="1988"/>
      <c r="C102" s="99" t="s">
        <v>2964</v>
      </c>
    </row>
    <row r="103" spans="1:7" ht="13.8" thickBot="1">
      <c r="A103" s="1975" t="s">
        <v>41</v>
      </c>
      <c r="B103" s="107" t="s">
        <v>42</v>
      </c>
      <c r="C103" s="100" t="s">
        <v>554</v>
      </c>
    </row>
    <row r="104" spans="1:7">
      <c r="A104" s="1945"/>
      <c r="B104" s="107" t="s">
        <v>43</v>
      </c>
      <c r="C104" s="100" t="s">
        <v>554</v>
      </c>
    </row>
    <row r="105" spans="1:7">
      <c r="A105" s="1945"/>
      <c r="B105" s="107" t="s">
        <v>44</v>
      </c>
      <c r="C105" s="101">
        <v>3</v>
      </c>
    </row>
    <row r="106" spans="1:7" ht="13.8" thickBot="1">
      <c r="A106" s="1946"/>
      <c r="B106" s="1194" t="s">
        <v>45</v>
      </c>
      <c r="C106" s="102">
        <v>142987</v>
      </c>
    </row>
    <row r="109" spans="1:7" ht="13.8">
      <c r="A109" s="97" t="s">
        <v>3016</v>
      </c>
    </row>
    <row r="111" spans="1:7" ht="13.8" thickBot="1">
      <c r="A111" s="1952" t="s">
        <v>102</v>
      </c>
      <c r="B111" s="1948"/>
      <c r="C111" s="1948"/>
      <c r="D111" s="1948"/>
      <c r="E111" s="1948"/>
      <c r="F111" s="1948"/>
      <c r="G111" s="1948"/>
    </row>
    <row r="112" spans="1:7" ht="13.8" thickBot="1">
      <c r="A112" s="1976" t="s">
        <v>24</v>
      </c>
      <c r="B112" s="1979" t="s">
        <v>46</v>
      </c>
      <c r="C112" s="1967"/>
      <c r="D112" s="1967"/>
      <c r="E112" s="1967"/>
      <c r="F112" s="1967"/>
      <c r="G112" s="1968"/>
    </row>
    <row r="113" spans="1:8">
      <c r="A113" s="1977"/>
      <c r="B113" s="1980" t="s">
        <v>47</v>
      </c>
      <c r="C113" s="1981"/>
      <c r="D113" s="1982" t="s">
        <v>48</v>
      </c>
      <c r="E113" s="1981"/>
      <c r="F113" s="1983" t="s">
        <v>4</v>
      </c>
      <c r="G113" s="1984"/>
    </row>
    <row r="114" spans="1:8" ht="13.8" thickBot="1">
      <c r="A114" s="1978"/>
      <c r="B114" s="103" t="s">
        <v>49</v>
      </c>
      <c r="C114" s="111" t="s">
        <v>50</v>
      </c>
      <c r="D114" s="111" t="s">
        <v>49</v>
      </c>
      <c r="E114" s="111" t="s">
        <v>50</v>
      </c>
      <c r="F114" s="111" t="s">
        <v>49</v>
      </c>
      <c r="G114" s="112" t="s">
        <v>50</v>
      </c>
    </row>
    <row r="115" spans="1:8" ht="46.2" thickBot="1">
      <c r="A115" s="250" t="s">
        <v>3019</v>
      </c>
      <c r="B115" s="444">
        <v>25535</v>
      </c>
      <c r="C115" s="113">
        <v>1</v>
      </c>
      <c r="D115" s="779">
        <v>0</v>
      </c>
      <c r="E115" s="113">
        <v>0</v>
      </c>
      <c r="F115" s="779">
        <v>25535</v>
      </c>
      <c r="G115" s="115">
        <v>1</v>
      </c>
    </row>
    <row r="117" spans="1:8">
      <c r="A117" s="1952" t="s">
        <v>3020</v>
      </c>
      <c r="B117" s="1948"/>
      <c r="C117" s="1948"/>
      <c r="D117" s="1948"/>
      <c r="E117" s="1948"/>
      <c r="F117" s="1948"/>
      <c r="G117" s="1948"/>
      <c r="H117" s="1948"/>
    </row>
    <row r="118" spans="1:8" ht="13.8" thickBot="1">
      <c r="A118" s="1990" t="s">
        <v>57</v>
      </c>
      <c r="B118" s="1948"/>
      <c r="C118" s="1948"/>
      <c r="D118" s="1948"/>
      <c r="E118" s="1948"/>
      <c r="F118" s="1948"/>
      <c r="G118" s="1948"/>
      <c r="H118" s="1948"/>
    </row>
    <row r="119" spans="1:8" ht="13.8" thickBot="1">
      <c r="A119" s="1953" t="s">
        <v>680</v>
      </c>
      <c r="B119" s="1967"/>
      <c r="C119" s="1968"/>
      <c r="D119" s="1969" t="s">
        <v>212</v>
      </c>
      <c r="E119" s="1970"/>
      <c r="F119" s="1970"/>
      <c r="G119" s="1971"/>
      <c r="H119" s="1972" t="s">
        <v>4</v>
      </c>
    </row>
    <row r="120" spans="1:8" ht="13.8" thickBot="1">
      <c r="A120" s="1946"/>
      <c r="B120" s="1966"/>
      <c r="C120" s="1950"/>
      <c r="D120" s="103" t="s">
        <v>0</v>
      </c>
      <c r="E120" s="111" t="s">
        <v>1</v>
      </c>
      <c r="F120" s="111" t="s">
        <v>2</v>
      </c>
      <c r="G120" s="111" t="s">
        <v>3</v>
      </c>
      <c r="H120" s="1973"/>
    </row>
    <row r="121" spans="1:8">
      <c r="A121" s="1956" t="s">
        <v>694</v>
      </c>
      <c r="B121" s="1958" t="s">
        <v>398</v>
      </c>
      <c r="C121" s="104" t="s">
        <v>696</v>
      </c>
      <c r="D121" s="105">
        <v>7564</v>
      </c>
      <c r="E121" s="134">
        <v>274</v>
      </c>
      <c r="F121" s="134">
        <v>905</v>
      </c>
      <c r="G121" s="134">
        <v>9147</v>
      </c>
      <c r="H121" s="106">
        <v>17890</v>
      </c>
    </row>
    <row r="122" spans="1:8">
      <c r="A122" s="1945"/>
      <c r="B122" s="1948"/>
      <c r="C122" s="107" t="s">
        <v>399</v>
      </c>
      <c r="D122" s="763">
        <v>1874</v>
      </c>
      <c r="E122" s="127">
        <v>56</v>
      </c>
      <c r="F122" s="127">
        <v>226</v>
      </c>
      <c r="G122" s="127">
        <v>2125</v>
      </c>
      <c r="H122" s="764">
        <v>4281</v>
      </c>
    </row>
    <row r="123" spans="1:8">
      <c r="A123" s="1957"/>
      <c r="B123" s="1959" t="s">
        <v>4</v>
      </c>
      <c r="C123" s="1960"/>
      <c r="D123" s="765">
        <v>9438</v>
      </c>
      <c r="E123" s="766">
        <v>330</v>
      </c>
      <c r="F123" s="766">
        <v>1131</v>
      </c>
      <c r="G123" s="766">
        <v>11272</v>
      </c>
      <c r="H123" s="767">
        <v>22171</v>
      </c>
    </row>
    <row r="124" spans="1:8">
      <c r="A124" s="1961" t="s">
        <v>695</v>
      </c>
      <c r="B124" s="1947" t="s">
        <v>398</v>
      </c>
      <c r="C124" s="108" t="s">
        <v>696</v>
      </c>
      <c r="D124" s="83">
        <v>1228</v>
      </c>
      <c r="E124" s="84">
        <v>12</v>
      </c>
      <c r="F124" s="84">
        <v>131</v>
      </c>
      <c r="G124" s="84">
        <v>790</v>
      </c>
      <c r="H124" s="85">
        <v>2161</v>
      </c>
    </row>
    <row r="125" spans="1:8">
      <c r="A125" s="1945"/>
      <c r="B125" s="1948"/>
      <c r="C125" s="107" t="s">
        <v>399</v>
      </c>
      <c r="D125" s="763">
        <v>677</v>
      </c>
      <c r="E125" s="127">
        <v>10</v>
      </c>
      <c r="F125" s="127">
        <v>83</v>
      </c>
      <c r="G125" s="127">
        <v>433</v>
      </c>
      <c r="H125" s="764">
        <v>1203</v>
      </c>
    </row>
    <row r="126" spans="1:8">
      <c r="A126" s="1957"/>
      <c r="B126" s="1959" t="s">
        <v>4</v>
      </c>
      <c r="C126" s="1960"/>
      <c r="D126" s="765">
        <v>1905</v>
      </c>
      <c r="E126" s="766">
        <v>22</v>
      </c>
      <c r="F126" s="766">
        <v>214</v>
      </c>
      <c r="G126" s="766">
        <v>1223</v>
      </c>
      <c r="H126" s="767">
        <v>3364</v>
      </c>
    </row>
    <row r="127" spans="1:8" ht="13.8" thickBot="1">
      <c r="A127" s="1944" t="s">
        <v>4</v>
      </c>
      <c r="B127" s="1947" t="s">
        <v>398</v>
      </c>
      <c r="C127" s="108" t="s">
        <v>696</v>
      </c>
      <c r="D127" s="83">
        <v>8792</v>
      </c>
      <c r="E127" s="84">
        <v>286</v>
      </c>
      <c r="F127" s="84">
        <v>1036</v>
      </c>
      <c r="G127" s="84">
        <v>9937</v>
      </c>
      <c r="H127" s="85">
        <v>20051</v>
      </c>
    </row>
    <row r="128" spans="1:8">
      <c r="A128" s="1945"/>
      <c r="B128" s="1948"/>
      <c r="C128" s="107" t="s">
        <v>399</v>
      </c>
      <c r="D128" s="763">
        <v>2551</v>
      </c>
      <c r="E128" s="127">
        <v>66</v>
      </c>
      <c r="F128" s="127">
        <v>309</v>
      </c>
      <c r="G128" s="127">
        <v>2558</v>
      </c>
      <c r="H128" s="764">
        <v>5484</v>
      </c>
    </row>
    <row r="129" spans="1:8" ht="13.8" thickBot="1">
      <c r="A129" s="1946"/>
      <c r="B129" s="1949" t="s">
        <v>4</v>
      </c>
      <c r="C129" s="1950"/>
      <c r="D129" s="129">
        <v>11343</v>
      </c>
      <c r="E129" s="762">
        <v>352</v>
      </c>
      <c r="F129" s="762">
        <v>1345</v>
      </c>
      <c r="G129" s="762">
        <v>12495</v>
      </c>
      <c r="H129" s="768">
        <v>25535</v>
      </c>
    </row>
    <row r="131" spans="1:8" ht="13.8">
      <c r="A131" s="97" t="s">
        <v>404</v>
      </c>
    </row>
    <row r="132" spans="1:8" ht="13.8">
      <c r="A132" s="97" t="s">
        <v>16</v>
      </c>
    </row>
    <row r="133" spans="1:8" ht="13.8">
      <c r="A133" s="97" t="s">
        <v>2962</v>
      </c>
    </row>
    <row r="134" spans="1:8" ht="13.8">
      <c r="A134" s="97" t="s">
        <v>17</v>
      </c>
    </row>
    <row r="135" spans="1:8" ht="13.8">
      <c r="A135" s="97" t="s">
        <v>476</v>
      </c>
    </row>
    <row r="136" spans="1:8" ht="13.8">
      <c r="A136" s="97" t="s">
        <v>18</v>
      </c>
    </row>
    <row r="137" spans="1:8" ht="13.8">
      <c r="A137" s="97" t="s">
        <v>19</v>
      </c>
    </row>
    <row r="140" spans="1:8" ht="16.8">
      <c r="A140" s="98" t="s">
        <v>20</v>
      </c>
    </row>
    <row r="142" spans="1:8" ht="13.8" thickBot="1">
      <c r="A142" s="1985" t="s">
        <v>21</v>
      </c>
      <c r="B142" s="1966"/>
      <c r="C142" s="1966"/>
    </row>
    <row r="143" spans="1:8">
      <c r="A143" s="1986" t="s">
        <v>22</v>
      </c>
      <c r="B143" s="1968"/>
      <c r="C143" s="761" t="s">
        <v>3021</v>
      </c>
    </row>
    <row r="144" spans="1:8">
      <c r="A144" s="1987" t="s">
        <v>23</v>
      </c>
      <c r="B144" s="1988"/>
      <c r="C144" s="99" t="s">
        <v>24</v>
      </c>
    </row>
    <row r="145" spans="1:3" ht="34.200000000000003">
      <c r="A145" s="1989" t="s">
        <v>25</v>
      </c>
      <c r="B145" s="107" t="s">
        <v>26</v>
      </c>
      <c r="C145" s="100" t="s">
        <v>3014</v>
      </c>
    </row>
    <row r="146" spans="1:3">
      <c r="A146" s="1945"/>
      <c r="B146" s="107" t="s">
        <v>27</v>
      </c>
      <c r="C146" s="99" t="s">
        <v>3015</v>
      </c>
    </row>
    <row r="147" spans="1:3">
      <c r="A147" s="1945"/>
      <c r="B147" s="107" t="s">
        <v>29</v>
      </c>
      <c r="C147" s="99" t="s">
        <v>30</v>
      </c>
    </row>
    <row r="148" spans="1:3">
      <c r="A148" s="1945"/>
      <c r="B148" s="107" t="s">
        <v>31</v>
      </c>
      <c r="C148" s="99" t="s">
        <v>32</v>
      </c>
    </row>
    <row r="149" spans="1:3">
      <c r="A149" s="1945"/>
      <c r="B149" s="107" t="s">
        <v>33</v>
      </c>
      <c r="C149" s="99" t="s">
        <v>30</v>
      </c>
    </row>
    <row r="150" spans="1:3" ht="22.8">
      <c r="A150" s="1945"/>
      <c r="B150" s="107" t="s">
        <v>34</v>
      </c>
      <c r="C150" s="101">
        <v>25535</v>
      </c>
    </row>
    <row r="151" spans="1:3" ht="22.8">
      <c r="A151" s="1989" t="s">
        <v>35</v>
      </c>
      <c r="B151" s="107" t="s">
        <v>36</v>
      </c>
      <c r="C151" s="99" t="s">
        <v>37</v>
      </c>
    </row>
    <row r="152" spans="1:3" ht="34.200000000000003">
      <c r="A152" s="1945"/>
      <c r="B152" s="107" t="s">
        <v>38</v>
      </c>
      <c r="C152" s="99" t="s">
        <v>39</v>
      </c>
    </row>
    <row r="153" spans="1:3" ht="79.8">
      <c r="A153" s="1987" t="s">
        <v>40</v>
      </c>
      <c r="B153" s="1988"/>
      <c r="C153" s="99" t="s">
        <v>2968</v>
      </c>
    </row>
    <row r="154" spans="1:3" ht="13.8" thickBot="1">
      <c r="A154" s="1975" t="s">
        <v>41</v>
      </c>
      <c r="B154" s="107" t="s">
        <v>42</v>
      </c>
      <c r="C154" s="100" t="s">
        <v>440</v>
      </c>
    </row>
    <row r="155" spans="1:3">
      <c r="A155" s="1945"/>
      <c r="B155" s="107" t="s">
        <v>43</v>
      </c>
      <c r="C155" s="100" t="s">
        <v>440</v>
      </c>
    </row>
    <row r="156" spans="1:3">
      <c r="A156" s="1945"/>
      <c r="B156" s="107" t="s">
        <v>44</v>
      </c>
      <c r="C156" s="101">
        <v>3</v>
      </c>
    </row>
    <row r="157" spans="1:3" ht="13.8" thickBot="1">
      <c r="A157" s="1946"/>
      <c r="B157" s="1194" t="s">
        <v>45</v>
      </c>
      <c r="C157" s="102">
        <v>142987</v>
      </c>
    </row>
    <row r="160" spans="1:3" ht="13.8">
      <c r="A160" s="97" t="s">
        <v>3016</v>
      </c>
    </row>
    <row r="162" spans="1:9" ht="13.8" thickBot="1">
      <c r="A162" s="1952" t="s">
        <v>102</v>
      </c>
      <c r="B162" s="1948"/>
      <c r="C162" s="1948"/>
      <c r="D162" s="1948"/>
      <c r="E162" s="1948"/>
      <c r="F162" s="1948"/>
      <c r="G162" s="1948"/>
    </row>
    <row r="163" spans="1:9" ht="13.8" thickBot="1">
      <c r="A163" s="1976" t="s">
        <v>24</v>
      </c>
      <c r="B163" s="1979" t="s">
        <v>46</v>
      </c>
      <c r="C163" s="1967"/>
      <c r="D163" s="1967"/>
      <c r="E163" s="1967"/>
      <c r="F163" s="1967"/>
      <c r="G163" s="1968"/>
    </row>
    <row r="164" spans="1:9">
      <c r="A164" s="1977"/>
      <c r="B164" s="1980" t="s">
        <v>47</v>
      </c>
      <c r="C164" s="1981"/>
      <c r="D164" s="1982" t="s">
        <v>48</v>
      </c>
      <c r="E164" s="1981"/>
      <c r="F164" s="1983" t="s">
        <v>4</v>
      </c>
      <c r="G164" s="1984"/>
    </row>
    <row r="165" spans="1:9" ht="13.8" thickBot="1">
      <c r="A165" s="1978"/>
      <c r="B165" s="103" t="s">
        <v>49</v>
      </c>
      <c r="C165" s="111" t="s">
        <v>50</v>
      </c>
      <c r="D165" s="111" t="s">
        <v>49</v>
      </c>
      <c r="E165" s="111" t="s">
        <v>50</v>
      </c>
      <c r="F165" s="111" t="s">
        <v>49</v>
      </c>
      <c r="G165" s="112" t="s">
        <v>50</v>
      </c>
    </row>
    <row r="166" spans="1:9" ht="46.2" thickBot="1">
      <c r="A166" s="250" t="s">
        <v>3019</v>
      </c>
      <c r="B166" s="781" t="s">
        <v>3022</v>
      </c>
      <c r="C166" s="113">
        <v>1</v>
      </c>
      <c r="D166" s="779">
        <v>0</v>
      </c>
      <c r="E166" s="113">
        <v>0</v>
      </c>
      <c r="F166" s="114">
        <v>3123486.9940000097</v>
      </c>
      <c r="G166" s="115">
        <v>1</v>
      </c>
    </row>
    <row r="167" spans="1:9">
      <c r="A167" s="1951" t="s">
        <v>51</v>
      </c>
      <c r="B167" s="1948"/>
      <c r="C167" s="1948"/>
      <c r="D167" s="1948"/>
      <c r="E167" s="1948"/>
      <c r="F167" s="1948"/>
      <c r="G167" s="1948"/>
    </row>
    <row r="169" spans="1:9" ht="13.8" thickBot="1">
      <c r="A169" s="1952" t="s">
        <v>3020</v>
      </c>
      <c r="B169" s="1948"/>
      <c r="C169" s="1948"/>
      <c r="D169" s="1948"/>
      <c r="E169" s="1948"/>
      <c r="F169" s="1948"/>
      <c r="G169" s="1948"/>
      <c r="H169" s="1948"/>
      <c r="I169" s="1948"/>
    </row>
    <row r="170" spans="1:9" ht="13.8" thickBot="1">
      <c r="A170" s="1953" t="s">
        <v>680</v>
      </c>
      <c r="B170" s="1967"/>
      <c r="C170" s="1967"/>
      <c r="D170" s="1968"/>
      <c r="E170" s="1969" t="s">
        <v>212</v>
      </c>
      <c r="F170" s="1970"/>
      <c r="G170" s="1970"/>
      <c r="H170" s="1971"/>
      <c r="I170" s="1972" t="s">
        <v>4</v>
      </c>
    </row>
    <row r="171" spans="1:9" ht="13.8" thickBot="1">
      <c r="A171" s="1946"/>
      <c r="B171" s="1966"/>
      <c r="C171" s="1966"/>
      <c r="D171" s="1950"/>
      <c r="E171" s="103" t="s">
        <v>0</v>
      </c>
      <c r="F171" s="111" t="s">
        <v>1</v>
      </c>
      <c r="G171" s="111" t="s">
        <v>2</v>
      </c>
      <c r="H171" s="111" t="s">
        <v>3</v>
      </c>
      <c r="I171" s="1973"/>
    </row>
    <row r="172" spans="1:9">
      <c r="A172" s="1956" t="s">
        <v>694</v>
      </c>
      <c r="B172" s="1974" t="s">
        <v>398</v>
      </c>
      <c r="C172" s="1974" t="s">
        <v>696</v>
      </c>
      <c r="D172" s="104" t="s">
        <v>57</v>
      </c>
      <c r="E172" s="105">
        <v>897885</v>
      </c>
      <c r="F172" s="134">
        <v>32088</v>
      </c>
      <c r="G172" s="134">
        <v>113240</v>
      </c>
      <c r="H172" s="134">
        <v>1109638</v>
      </c>
      <c r="I172" s="106">
        <v>2152851</v>
      </c>
    </row>
    <row r="173" spans="1:9" ht="22.8">
      <c r="A173" s="1945"/>
      <c r="B173" s="1948"/>
      <c r="C173" s="1948"/>
      <c r="D173" s="107" t="s">
        <v>58</v>
      </c>
      <c r="E173" s="86">
        <v>903840.68910037121</v>
      </c>
      <c r="F173" s="87">
        <v>31239.635559758652</v>
      </c>
      <c r="G173" s="87">
        <v>114213.42122259707</v>
      </c>
      <c r="H173" s="87">
        <v>1103557.254117273</v>
      </c>
      <c r="I173" s="88">
        <v>2152851</v>
      </c>
    </row>
    <row r="174" spans="1:9" ht="34.200000000000003">
      <c r="A174" s="1945"/>
      <c r="B174" s="1948"/>
      <c r="C174" s="1948"/>
      <c r="D174" s="107" t="s">
        <v>400</v>
      </c>
      <c r="E174" s="77">
        <v>0.41706787882672791</v>
      </c>
      <c r="F174" s="78">
        <v>1.4904886589921921E-2</v>
      </c>
      <c r="G174" s="78">
        <v>5.260001737231234E-2</v>
      </c>
      <c r="H174" s="78">
        <v>0.51542721721103779</v>
      </c>
      <c r="I174" s="79">
        <v>1</v>
      </c>
    </row>
    <row r="175" spans="1:9" ht="22.8">
      <c r="A175" s="1945"/>
      <c r="B175" s="1948"/>
      <c r="C175" s="1963"/>
      <c r="D175" s="1196" t="s">
        <v>2831</v>
      </c>
      <c r="E175" s="80">
        <v>0.80354697772153616</v>
      </c>
      <c r="F175" s="81">
        <v>0.83084332358043556</v>
      </c>
      <c r="G175" s="81">
        <v>0.80198300283286117</v>
      </c>
      <c r="H175" s="81">
        <v>0.81333393925711794</v>
      </c>
      <c r="I175" s="82">
        <v>0.80887692083992269</v>
      </c>
    </row>
    <row r="176" spans="1:9">
      <c r="A176" s="1945"/>
      <c r="B176" s="1948"/>
      <c r="C176" s="1962" t="s">
        <v>399</v>
      </c>
      <c r="D176" s="108" t="s">
        <v>57</v>
      </c>
      <c r="E176" s="83">
        <v>219517</v>
      </c>
      <c r="F176" s="84">
        <v>6533</v>
      </c>
      <c r="G176" s="84">
        <v>27960</v>
      </c>
      <c r="H176" s="84">
        <v>254670</v>
      </c>
      <c r="I176" s="85">
        <v>508680</v>
      </c>
    </row>
    <row r="177" spans="1:9" ht="22.8">
      <c r="A177" s="1945"/>
      <c r="B177" s="1948"/>
      <c r="C177" s="1948"/>
      <c r="D177" s="107" t="s">
        <v>58</v>
      </c>
      <c r="E177" s="86">
        <v>213561.31089962882</v>
      </c>
      <c r="F177" s="87">
        <v>7381.3644402413502</v>
      </c>
      <c r="G177" s="87">
        <v>26986.57877740293</v>
      </c>
      <c r="H177" s="87">
        <v>260750.74588272689</v>
      </c>
      <c r="I177" s="88">
        <v>508680</v>
      </c>
    </row>
    <row r="178" spans="1:9" ht="34.200000000000003">
      <c r="A178" s="1945"/>
      <c r="B178" s="1948"/>
      <c r="C178" s="1948"/>
      <c r="D178" s="107" t="s">
        <v>400</v>
      </c>
      <c r="E178" s="77">
        <v>0.43154242352756156</v>
      </c>
      <c r="F178" s="78">
        <v>1.2843044743257058E-2</v>
      </c>
      <c r="G178" s="78">
        <v>5.4965793819296997E-2</v>
      </c>
      <c r="H178" s="78">
        <v>0.5006487379098844</v>
      </c>
      <c r="I178" s="79">
        <v>1</v>
      </c>
    </row>
    <row r="179" spans="1:9" ht="22.8">
      <c r="A179" s="1945"/>
      <c r="B179" s="1963"/>
      <c r="C179" s="1963"/>
      <c r="D179" s="1196" t="s">
        <v>2831</v>
      </c>
      <c r="E179" s="80">
        <v>0.19645302227846378</v>
      </c>
      <c r="F179" s="81">
        <v>0.1691566764195645</v>
      </c>
      <c r="G179" s="81">
        <v>0.1980169971671388</v>
      </c>
      <c r="H179" s="81">
        <v>0.18666606074288211</v>
      </c>
      <c r="I179" s="82">
        <v>0.1911230791600774</v>
      </c>
    </row>
    <row r="180" spans="1:9">
      <c r="A180" s="1945"/>
      <c r="B180" s="1962" t="s">
        <v>4</v>
      </c>
      <c r="C180" s="1965"/>
      <c r="D180" s="108" t="s">
        <v>57</v>
      </c>
      <c r="E180" s="83">
        <v>1117402</v>
      </c>
      <c r="F180" s="84">
        <v>38621</v>
      </c>
      <c r="G180" s="84">
        <v>141200</v>
      </c>
      <c r="H180" s="84">
        <v>1364308</v>
      </c>
      <c r="I180" s="85">
        <v>2661531</v>
      </c>
    </row>
    <row r="181" spans="1:9" ht="22.8">
      <c r="A181" s="1945"/>
      <c r="B181" s="1948"/>
      <c r="C181" s="1948"/>
      <c r="D181" s="107" t="s">
        <v>58</v>
      </c>
      <c r="E181" s="86">
        <v>1117402</v>
      </c>
      <c r="F181" s="87">
        <v>38621</v>
      </c>
      <c r="G181" s="87">
        <v>141200</v>
      </c>
      <c r="H181" s="87">
        <v>1364308</v>
      </c>
      <c r="I181" s="88">
        <v>2661531</v>
      </c>
    </row>
    <row r="182" spans="1:9" ht="34.200000000000003">
      <c r="A182" s="1945"/>
      <c r="B182" s="1948"/>
      <c r="C182" s="1948"/>
      <c r="D182" s="107" t="s">
        <v>400</v>
      </c>
      <c r="E182" s="77">
        <v>0.4198342983793914</v>
      </c>
      <c r="F182" s="78">
        <v>1.4510821027446233E-2</v>
      </c>
      <c r="G182" s="78">
        <v>5.3052171851464436E-2</v>
      </c>
      <c r="H182" s="78">
        <v>0.51260270874169789</v>
      </c>
      <c r="I182" s="79">
        <v>1</v>
      </c>
    </row>
    <row r="183" spans="1:9" ht="22.8">
      <c r="A183" s="1957"/>
      <c r="B183" s="1963"/>
      <c r="C183" s="1963"/>
      <c r="D183" s="1196" t="s">
        <v>2831</v>
      </c>
      <c r="E183" s="80">
        <v>1</v>
      </c>
      <c r="F183" s="81">
        <v>1</v>
      </c>
      <c r="G183" s="81">
        <v>1</v>
      </c>
      <c r="H183" s="81">
        <v>1</v>
      </c>
      <c r="I183" s="82">
        <v>1</v>
      </c>
    </row>
    <row r="184" spans="1:9">
      <c r="A184" s="1961" t="s">
        <v>695</v>
      </c>
      <c r="B184" s="1962" t="s">
        <v>398</v>
      </c>
      <c r="C184" s="1962" t="s">
        <v>696</v>
      </c>
      <c r="D184" s="108" t="s">
        <v>57</v>
      </c>
      <c r="E184" s="83">
        <v>169608</v>
      </c>
      <c r="F184" s="84">
        <v>1785</v>
      </c>
      <c r="G184" s="84">
        <v>18817</v>
      </c>
      <c r="H184" s="84">
        <v>108215</v>
      </c>
      <c r="I184" s="85">
        <v>298425</v>
      </c>
    </row>
    <row r="185" spans="1:9" ht="22.8">
      <c r="A185" s="1945"/>
      <c r="B185" s="1948"/>
      <c r="C185" s="1948"/>
      <c r="D185" s="107" t="s">
        <v>58</v>
      </c>
      <c r="E185" s="86">
        <v>169152.03114582342</v>
      </c>
      <c r="F185" s="87">
        <v>2085.9439535367005</v>
      </c>
      <c r="G185" s="87">
        <v>19486.682984959607</v>
      </c>
      <c r="H185" s="87">
        <v>107700.34191568028</v>
      </c>
      <c r="I185" s="88">
        <v>298425</v>
      </c>
    </row>
    <row r="186" spans="1:9" ht="34.200000000000003">
      <c r="A186" s="1945"/>
      <c r="B186" s="1948"/>
      <c r="C186" s="1948"/>
      <c r="D186" s="107" t="s">
        <v>400</v>
      </c>
      <c r="E186" s="77">
        <v>0.56834380497612469</v>
      </c>
      <c r="F186" s="78">
        <v>5.9814023624026134E-3</v>
      </c>
      <c r="G186" s="78">
        <v>6.3054368769372537E-2</v>
      </c>
      <c r="H186" s="78">
        <v>0.36262042389210014</v>
      </c>
      <c r="I186" s="79">
        <v>1</v>
      </c>
    </row>
    <row r="187" spans="1:9" ht="22.8">
      <c r="A187" s="1945"/>
      <c r="B187" s="1948"/>
      <c r="C187" s="1963"/>
      <c r="D187" s="1196" t="s">
        <v>2831</v>
      </c>
      <c r="E187" s="80">
        <v>0.64774445853256135</v>
      </c>
      <c r="F187" s="81">
        <v>0.55280272530195107</v>
      </c>
      <c r="G187" s="81">
        <v>0.62380242002320574</v>
      </c>
      <c r="H187" s="81">
        <v>0.64909008025528137</v>
      </c>
      <c r="I187" s="82">
        <v>0.64600308254465788</v>
      </c>
    </row>
    <row r="188" spans="1:9">
      <c r="A188" s="1945"/>
      <c r="B188" s="1948"/>
      <c r="C188" s="1962" t="s">
        <v>399</v>
      </c>
      <c r="D188" s="108" t="s">
        <v>57</v>
      </c>
      <c r="E188" s="83">
        <v>92236</v>
      </c>
      <c r="F188" s="84">
        <v>1444</v>
      </c>
      <c r="G188" s="84">
        <v>11348</v>
      </c>
      <c r="H188" s="84">
        <v>58503</v>
      </c>
      <c r="I188" s="85">
        <v>163531</v>
      </c>
    </row>
    <row r="189" spans="1:9" ht="22.8">
      <c r="A189" s="1945"/>
      <c r="B189" s="1948"/>
      <c r="C189" s="1948"/>
      <c r="D189" s="107" t="s">
        <v>58</v>
      </c>
      <c r="E189" s="86">
        <v>92691.968854176594</v>
      </c>
      <c r="F189" s="87">
        <v>1143.0560464632995</v>
      </c>
      <c r="G189" s="87">
        <v>10678.317015040393</v>
      </c>
      <c r="H189" s="87">
        <v>59017.658084319715</v>
      </c>
      <c r="I189" s="88">
        <v>163531</v>
      </c>
    </row>
    <row r="190" spans="1:9" ht="34.200000000000003">
      <c r="A190" s="1945"/>
      <c r="B190" s="1948"/>
      <c r="C190" s="1948"/>
      <c r="D190" s="107" t="s">
        <v>400</v>
      </c>
      <c r="E190" s="77">
        <v>0.5640276155591295</v>
      </c>
      <c r="F190" s="78">
        <v>8.8301300670820832E-3</v>
      </c>
      <c r="G190" s="78">
        <v>6.9393570637983015E-2</v>
      </c>
      <c r="H190" s="78">
        <v>0.35774868373580548</v>
      </c>
      <c r="I190" s="79">
        <v>1</v>
      </c>
    </row>
    <row r="191" spans="1:9" ht="22.8">
      <c r="A191" s="1945"/>
      <c r="B191" s="1963"/>
      <c r="C191" s="1963"/>
      <c r="D191" s="1196" t="s">
        <v>2831</v>
      </c>
      <c r="E191" s="80">
        <v>0.35225554146743859</v>
      </c>
      <c r="F191" s="81">
        <v>0.44719727469804893</v>
      </c>
      <c r="G191" s="81">
        <v>0.37619757997679426</v>
      </c>
      <c r="H191" s="81">
        <v>0.35090991974471863</v>
      </c>
      <c r="I191" s="82">
        <v>0.35399691745534206</v>
      </c>
    </row>
    <row r="192" spans="1:9">
      <c r="A192" s="1945"/>
      <c r="B192" s="1962" t="s">
        <v>4</v>
      </c>
      <c r="C192" s="1965"/>
      <c r="D192" s="108" t="s">
        <v>57</v>
      </c>
      <c r="E192" s="83">
        <v>261844</v>
      </c>
      <c r="F192" s="84">
        <v>3229</v>
      </c>
      <c r="G192" s="84">
        <v>30165</v>
      </c>
      <c r="H192" s="84">
        <v>166718</v>
      </c>
      <c r="I192" s="85">
        <v>461956</v>
      </c>
    </row>
    <row r="193" spans="1:9" ht="22.8">
      <c r="A193" s="1945"/>
      <c r="B193" s="1948"/>
      <c r="C193" s="1948"/>
      <c r="D193" s="107" t="s">
        <v>58</v>
      </c>
      <c r="E193" s="86">
        <v>261844</v>
      </c>
      <c r="F193" s="87">
        <v>3229</v>
      </c>
      <c r="G193" s="87">
        <v>30165</v>
      </c>
      <c r="H193" s="87">
        <v>166718</v>
      </c>
      <c r="I193" s="88">
        <v>461956</v>
      </c>
    </row>
    <row r="194" spans="1:9" ht="34.200000000000003">
      <c r="A194" s="1945"/>
      <c r="B194" s="1948"/>
      <c r="C194" s="1948"/>
      <c r="D194" s="107" t="s">
        <v>400</v>
      </c>
      <c r="E194" s="77">
        <v>0.56681588722735499</v>
      </c>
      <c r="F194" s="78">
        <v>6.9898431885287785E-3</v>
      </c>
      <c r="G194" s="78">
        <v>6.5298426689987796E-2</v>
      </c>
      <c r="H194" s="78">
        <v>0.36089584289412846</v>
      </c>
      <c r="I194" s="79">
        <v>1</v>
      </c>
    </row>
    <row r="195" spans="1:9" ht="22.8">
      <c r="A195" s="1957"/>
      <c r="B195" s="1963"/>
      <c r="C195" s="1963"/>
      <c r="D195" s="1196" t="s">
        <v>2831</v>
      </c>
      <c r="E195" s="80">
        <v>1</v>
      </c>
      <c r="F195" s="81">
        <v>1</v>
      </c>
      <c r="G195" s="81">
        <v>1</v>
      </c>
      <c r="H195" s="81">
        <v>1</v>
      </c>
      <c r="I195" s="82">
        <v>1</v>
      </c>
    </row>
    <row r="196" spans="1:9" ht="13.8" thickBot="1">
      <c r="A196" s="1944" t="s">
        <v>4</v>
      </c>
      <c r="B196" s="1962" t="s">
        <v>398</v>
      </c>
      <c r="C196" s="1962" t="s">
        <v>696</v>
      </c>
      <c r="D196" s="108" t="s">
        <v>57</v>
      </c>
      <c r="E196" s="83">
        <v>1067493</v>
      </c>
      <c r="F196" s="84">
        <v>33873</v>
      </c>
      <c r="G196" s="84">
        <v>132057</v>
      </c>
      <c r="H196" s="84">
        <v>1217853</v>
      </c>
      <c r="I196" s="85">
        <v>2451276</v>
      </c>
    </row>
    <row r="197" spans="1:9" ht="22.8">
      <c r="A197" s="1945"/>
      <c r="B197" s="1948"/>
      <c r="C197" s="1948"/>
      <c r="D197" s="107" t="s">
        <v>58</v>
      </c>
      <c r="E197" s="86">
        <v>1082416.1003058441</v>
      </c>
      <c r="F197" s="87">
        <v>32843.389647531752</v>
      </c>
      <c r="G197" s="87">
        <v>134485.24413259924</v>
      </c>
      <c r="H197" s="87">
        <v>1201531.265914025</v>
      </c>
      <c r="I197" s="88">
        <v>2451276</v>
      </c>
    </row>
    <row r="198" spans="1:9" ht="34.200000000000003">
      <c r="A198" s="1945"/>
      <c r="B198" s="1948"/>
      <c r="C198" s="1948"/>
      <c r="D198" s="107" t="s">
        <v>400</v>
      </c>
      <c r="E198" s="77">
        <v>0.43548462107082186</v>
      </c>
      <c r="F198" s="78">
        <v>1.3818517376256285E-2</v>
      </c>
      <c r="G198" s="78">
        <v>5.3872758514341104E-2</v>
      </c>
      <c r="H198" s="78">
        <v>0.49682410303858071</v>
      </c>
      <c r="I198" s="79">
        <v>1</v>
      </c>
    </row>
    <row r="199" spans="1:9" ht="22.8">
      <c r="A199" s="1945"/>
      <c r="B199" s="1948"/>
      <c r="C199" s="1963"/>
      <c r="D199" s="1196" t="s">
        <v>2831</v>
      </c>
      <c r="E199" s="80">
        <v>0.77396853063195392</v>
      </c>
      <c r="F199" s="81">
        <v>0.80939068100358424</v>
      </c>
      <c r="G199" s="81">
        <v>0.77061827094214108</v>
      </c>
      <c r="H199" s="81">
        <v>0.79544893424409513</v>
      </c>
      <c r="I199" s="82">
        <v>0.78478828309514337</v>
      </c>
    </row>
    <row r="200" spans="1:9">
      <c r="A200" s="1945"/>
      <c r="B200" s="1948"/>
      <c r="C200" s="1962" t="s">
        <v>399</v>
      </c>
      <c r="D200" s="108" t="s">
        <v>57</v>
      </c>
      <c r="E200" s="83">
        <v>311753</v>
      </c>
      <c r="F200" s="84">
        <v>7977</v>
      </c>
      <c r="G200" s="84">
        <v>39308</v>
      </c>
      <c r="H200" s="84">
        <v>313173</v>
      </c>
      <c r="I200" s="85">
        <v>672211</v>
      </c>
    </row>
    <row r="201" spans="1:9" ht="22.8">
      <c r="A201" s="1945"/>
      <c r="B201" s="1948"/>
      <c r="C201" s="1948"/>
      <c r="D201" s="107" t="s">
        <v>58</v>
      </c>
      <c r="E201" s="86">
        <v>296829.8996941559</v>
      </c>
      <c r="F201" s="87">
        <v>9006.6103524682512</v>
      </c>
      <c r="G201" s="87">
        <v>36879.75586740076</v>
      </c>
      <c r="H201" s="87">
        <v>329494.73408597504</v>
      </c>
      <c r="I201" s="88">
        <v>672211</v>
      </c>
    </row>
    <row r="202" spans="1:9" ht="34.200000000000003">
      <c r="A202" s="1945"/>
      <c r="B202" s="1948"/>
      <c r="C202" s="1948"/>
      <c r="D202" s="107" t="s">
        <v>400</v>
      </c>
      <c r="E202" s="77">
        <v>0.46377253570679444</v>
      </c>
      <c r="F202" s="78">
        <v>1.1866809677318579E-2</v>
      </c>
      <c r="G202" s="78">
        <v>5.8475686949484615E-2</v>
      </c>
      <c r="H202" s="78">
        <v>0.46588496766640231</v>
      </c>
      <c r="I202" s="79">
        <v>1</v>
      </c>
    </row>
    <row r="203" spans="1:9" ht="22.8">
      <c r="A203" s="1945"/>
      <c r="B203" s="1963"/>
      <c r="C203" s="1963"/>
      <c r="D203" s="1196" t="s">
        <v>2831</v>
      </c>
      <c r="E203" s="80">
        <v>0.22603146936804602</v>
      </c>
      <c r="F203" s="81">
        <v>0.19060931899641578</v>
      </c>
      <c r="G203" s="81">
        <v>0.22938172905785895</v>
      </c>
      <c r="H203" s="81">
        <v>0.20455106575590487</v>
      </c>
      <c r="I203" s="82">
        <v>0.21521171690485666</v>
      </c>
    </row>
    <row r="204" spans="1:9" ht="13.8" thickBot="1">
      <c r="A204" s="1945"/>
      <c r="B204" s="1964" t="s">
        <v>4</v>
      </c>
      <c r="C204" s="1965"/>
      <c r="D204" s="108" t="s">
        <v>57</v>
      </c>
      <c r="E204" s="83">
        <v>1379246</v>
      </c>
      <c r="F204" s="84">
        <v>41850</v>
      </c>
      <c r="G204" s="84">
        <v>171365</v>
      </c>
      <c r="H204" s="84">
        <v>1531026</v>
      </c>
      <c r="I204" s="85">
        <v>3123487</v>
      </c>
    </row>
    <row r="205" spans="1:9" ht="22.8">
      <c r="A205" s="1945"/>
      <c r="B205" s="1948"/>
      <c r="C205" s="1948"/>
      <c r="D205" s="107" t="s">
        <v>58</v>
      </c>
      <c r="E205" s="86">
        <v>1379246</v>
      </c>
      <c r="F205" s="87">
        <v>41850</v>
      </c>
      <c r="G205" s="87">
        <v>171365</v>
      </c>
      <c r="H205" s="87">
        <v>1531026</v>
      </c>
      <c r="I205" s="88">
        <v>3123487</v>
      </c>
    </row>
    <row r="206" spans="1:9" ht="34.200000000000003">
      <c r="A206" s="1945"/>
      <c r="B206" s="1948"/>
      <c r="C206" s="1948"/>
      <c r="D206" s="107" t="s">
        <v>400</v>
      </c>
      <c r="E206" s="77">
        <v>0.44157251174728757</v>
      </c>
      <c r="F206" s="78">
        <v>1.3398487011471474E-2</v>
      </c>
      <c r="G206" s="78">
        <v>5.4863362645658525E-2</v>
      </c>
      <c r="H206" s="78">
        <v>0.49016563859558249</v>
      </c>
      <c r="I206" s="79">
        <v>1</v>
      </c>
    </row>
    <row r="207" spans="1:9" ht="23.4" thickBot="1">
      <c r="A207" s="1946"/>
      <c r="B207" s="1966"/>
      <c r="C207" s="1966"/>
      <c r="D207" s="1194" t="s">
        <v>2831</v>
      </c>
      <c r="E207" s="109">
        <v>1</v>
      </c>
      <c r="F207" s="124">
        <v>1</v>
      </c>
      <c r="G207" s="124">
        <v>1</v>
      </c>
      <c r="H207" s="124">
        <v>1</v>
      </c>
      <c r="I207" s="110">
        <v>1</v>
      </c>
    </row>
    <row r="209" spans="1:5" ht="13.8" thickBot="1">
      <c r="A209" s="1952" t="s">
        <v>213</v>
      </c>
      <c r="B209" s="1948"/>
      <c r="C209" s="1948"/>
      <c r="D209" s="1948"/>
      <c r="E209" s="1948"/>
    </row>
    <row r="210" spans="1:5" ht="35.4" thickBot="1">
      <c r="A210" s="1953" t="s">
        <v>680</v>
      </c>
      <c r="B210" s="1955"/>
      <c r="C210" s="125" t="s">
        <v>153</v>
      </c>
      <c r="D210" s="126" t="s">
        <v>214</v>
      </c>
      <c r="E210" s="1197" t="s">
        <v>215</v>
      </c>
    </row>
    <row r="211" spans="1:5">
      <c r="A211" s="1956" t="s">
        <v>694</v>
      </c>
      <c r="B211" s="104" t="s">
        <v>216</v>
      </c>
      <c r="C211" s="122" t="s">
        <v>3023</v>
      </c>
      <c r="D211" s="134">
        <v>3</v>
      </c>
      <c r="E211" s="137">
        <v>1.0315311201713161E-117</v>
      </c>
    </row>
    <row r="212" spans="1:5">
      <c r="A212" s="1945"/>
      <c r="B212" s="107" t="s">
        <v>217</v>
      </c>
      <c r="C212" s="120">
        <v>547.58205777779949</v>
      </c>
      <c r="D212" s="127">
        <v>3</v>
      </c>
      <c r="E212" s="128">
        <v>2.3228575480757186E-118</v>
      </c>
    </row>
    <row r="213" spans="1:5">
      <c r="A213" s="1945"/>
      <c r="B213" s="107" t="s">
        <v>218</v>
      </c>
      <c r="C213" s="120">
        <v>341.81027656636167</v>
      </c>
      <c r="D213" s="127">
        <v>1</v>
      </c>
      <c r="E213" s="128">
        <v>2.5741130014423037E-76</v>
      </c>
    </row>
    <row r="214" spans="1:5">
      <c r="A214" s="1957"/>
      <c r="B214" s="1196" t="s">
        <v>159</v>
      </c>
      <c r="C214" s="765">
        <v>2661531</v>
      </c>
      <c r="D214" s="771"/>
      <c r="E214" s="772"/>
    </row>
    <row r="215" spans="1:5">
      <c r="A215" s="1961" t="s">
        <v>695</v>
      </c>
      <c r="B215" s="108" t="s">
        <v>216</v>
      </c>
      <c r="C215" s="773" t="s">
        <v>3024</v>
      </c>
      <c r="D215" s="84">
        <v>3</v>
      </c>
      <c r="E215" s="774">
        <v>1.0948302833039049E-42</v>
      </c>
    </row>
    <row r="216" spans="1:5">
      <c r="A216" s="1945"/>
      <c r="B216" s="107" t="s">
        <v>217</v>
      </c>
      <c r="C216" s="120">
        <v>193.60343171358761</v>
      </c>
      <c r="D216" s="127">
        <v>3</v>
      </c>
      <c r="E216" s="128">
        <v>1.0166504143090732E-41</v>
      </c>
    </row>
    <row r="217" spans="1:5">
      <c r="A217" s="1945"/>
      <c r="B217" s="107" t="s">
        <v>218</v>
      </c>
      <c r="C217" s="120">
        <v>4.3335814763921301E-2</v>
      </c>
      <c r="D217" s="127">
        <v>1</v>
      </c>
      <c r="E217" s="128">
        <v>0.8350942331366692</v>
      </c>
    </row>
    <row r="218" spans="1:5">
      <c r="A218" s="1957"/>
      <c r="B218" s="1196" t="s">
        <v>159</v>
      </c>
      <c r="C218" s="765">
        <v>461956</v>
      </c>
      <c r="D218" s="771"/>
      <c r="E218" s="772"/>
    </row>
    <row r="219" spans="1:5" ht="13.8" thickBot="1">
      <c r="A219" s="1944" t="s">
        <v>4</v>
      </c>
      <c r="B219" s="108" t="s">
        <v>216</v>
      </c>
      <c r="C219" s="773" t="s">
        <v>3025</v>
      </c>
      <c r="D219" s="84">
        <v>3</v>
      </c>
      <c r="E219" s="774">
        <v>0</v>
      </c>
    </row>
    <row r="220" spans="1:5">
      <c r="A220" s="1945"/>
      <c r="B220" s="107" t="s">
        <v>217</v>
      </c>
      <c r="C220" s="120">
        <v>2342.6048249272735</v>
      </c>
      <c r="D220" s="127">
        <v>3</v>
      </c>
      <c r="E220" s="128">
        <v>0</v>
      </c>
    </row>
    <row r="221" spans="1:5">
      <c r="A221" s="1945"/>
      <c r="B221" s="107" t="s">
        <v>218</v>
      </c>
      <c r="C221" s="120">
        <v>1835.0169902315545</v>
      </c>
      <c r="D221" s="127">
        <v>1</v>
      </c>
      <c r="E221" s="128">
        <v>0</v>
      </c>
    </row>
    <row r="222" spans="1:5" ht="13.8" thickBot="1">
      <c r="A222" s="1946"/>
      <c r="B222" s="1194" t="s">
        <v>159</v>
      </c>
      <c r="C222" s="129">
        <v>3123487</v>
      </c>
      <c r="D222" s="130"/>
      <c r="E222" s="131"/>
    </row>
    <row r="223" spans="1:5">
      <c r="A223" s="1951" t="s">
        <v>3026</v>
      </c>
      <c r="B223" s="1948"/>
      <c r="C223" s="1948"/>
      <c r="D223" s="1948"/>
      <c r="E223" s="1948"/>
    </row>
    <row r="225" spans="1:7" ht="13.8" thickBot="1">
      <c r="A225" s="1952" t="s">
        <v>151</v>
      </c>
      <c r="B225" s="1948"/>
      <c r="C225" s="1948"/>
      <c r="D225" s="1948"/>
      <c r="E225" s="1948"/>
      <c r="F225" s="1948"/>
      <c r="G225" s="1948"/>
    </row>
    <row r="226" spans="1:7" ht="48.6" thickBot="1">
      <c r="A226" s="1953" t="s">
        <v>680</v>
      </c>
      <c r="B226" s="1954"/>
      <c r="C226" s="1955"/>
      <c r="D226" s="125" t="s">
        <v>153</v>
      </c>
      <c r="E226" s="126" t="s">
        <v>196</v>
      </c>
      <c r="F226" s="126" t="s">
        <v>197</v>
      </c>
      <c r="G226" s="1197" t="s">
        <v>198</v>
      </c>
    </row>
    <row r="227" spans="1:7">
      <c r="A227" s="1956" t="s">
        <v>694</v>
      </c>
      <c r="B227" s="1958" t="s">
        <v>155</v>
      </c>
      <c r="C227" s="104" t="s">
        <v>156</v>
      </c>
      <c r="D227" s="136">
        <v>1.4304445867736271E-2</v>
      </c>
      <c r="E227" s="135"/>
      <c r="F227" s="135"/>
      <c r="G227" s="137">
        <v>1.0315311201713161E-117</v>
      </c>
    </row>
    <row r="228" spans="1:7">
      <c r="A228" s="1945"/>
      <c r="B228" s="1948"/>
      <c r="C228" s="107" t="s">
        <v>199</v>
      </c>
      <c r="D228" s="120">
        <v>1.4304445867736271E-2</v>
      </c>
      <c r="E228" s="132"/>
      <c r="F228" s="132"/>
      <c r="G228" s="128">
        <v>1.0315311201713161E-117</v>
      </c>
    </row>
    <row r="229" spans="1:7">
      <c r="A229" s="1945"/>
      <c r="B229" s="1218" t="s">
        <v>200</v>
      </c>
      <c r="C229" s="107" t="s">
        <v>201</v>
      </c>
      <c r="D229" s="120">
        <v>-1.1332529935855769E-2</v>
      </c>
      <c r="E229" s="123">
        <v>6.1398568642484388E-4</v>
      </c>
      <c r="F229" s="123">
        <v>-18.489295583357187</v>
      </c>
      <c r="G229" s="133" t="s">
        <v>202</v>
      </c>
    </row>
    <row r="230" spans="1:7">
      <c r="A230" s="1945"/>
      <c r="B230" s="1218" t="s">
        <v>203</v>
      </c>
      <c r="C230" s="107" t="s">
        <v>204</v>
      </c>
      <c r="D230" s="120">
        <v>-1.18560988771327E-2</v>
      </c>
      <c r="E230" s="123">
        <v>6.1379274707158943E-4</v>
      </c>
      <c r="F230" s="123">
        <v>-19.343628362917137</v>
      </c>
      <c r="G230" s="133" t="s">
        <v>202</v>
      </c>
    </row>
    <row r="231" spans="1:7">
      <c r="A231" s="1957"/>
      <c r="B231" s="1959" t="s">
        <v>159</v>
      </c>
      <c r="C231" s="1960"/>
      <c r="D231" s="765">
        <v>2661531</v>
      </c>
      <c r="E231" s="771"/>
      <c r="F231" s="771"/>
      <c r="G231" s="772"/>
    </row>
    <row r="232" spans="1:7">
      <c r="A232" s="1961" t="s">
        <v>695</v>
      </c>
      <c r="B232" s="1947" t="s">
        <v>155</v>
      </c>
      <c r="C232" s="108" t="s">
        <v>156</v>
      </c>
      <c r="D232" s="775">
        <v>2.0707295343017056E-2</v>
      </c>
      <c r="E232" s="776"/>
      <c r="F232" s="776"/>
      <c r="G232" s="774">
        <v>1.0948302833039049E-42</v>
      </c>
    </row>
    <row r="233" spans="1:7">
      <c r="A233" s="1945"/>
      <c r="B233" s="1948"/>
      <c r="C233" s="107" t="s">
        <v>199</v>
      </c>
      <c r="D233" s="120">
        <v>2.0707295343017056E-2</v>
      </c>
      <c r="E233" s="132"/>
      <c r="F233" s="132"/>
      <c r="G233" s="128">
        <v>1.0948302833039049E-42</v>
      </c>
    </row>
    <row r="234" spans="1:7">
      <c r="A234" s="1945"/>
      <c r="B234" s="1218" t="s">
        <v>200</v>
      </c>
      <c r="C234" s="107" t="s">
        <v>201</v>
      </c>
      <c r="D234" s="120">
        <v>3.0628353229627576E-4</v>
      </c>
      <c r="E234" s="123">
        <v>1.4694009947417673E-3</v>
      </c>
      <c r="F234" s="123">
        <v>0.20817234451200831</v>
      </c>
      <c r="G234" s="133" t="s">
        <v>3027</v>
      </c>
    </row>
    <row r="235" spans="1:7">
      <c r="A235" s="1945"/>
      <c r="B235" s="1218" t="s">
        <v>203</v>
      </c>
      <c r="C235" s="107" t="s">
        <v>204</v>
      </c>
      <c r="D235" s="120">
        <v>4.7783413949426592E-4</v>
      </c>
      <c r="E235" s="123">
        <v>1.4692800082486118E-3</v>
      </c>
      <c r="F235" s="123">
        <v>0.32477051263876011</v>
      </c>
      <c r="G235" s="133" t="s">
        <v>3028</v>
      </c>
    </row>
    <row r="236" spans="1:7">
      <c r="A236" s="1957"/>
      <c r="B236" s="1959" t="s">
        <v>159</v>
      </c>
      <c r="C236" s="1960"/>
      <c r="D236" s="765">
        <v>461956</v>
      </c>
      <c r="E236" s="771"/>
      <c r="F236" s="771"/>
      <c r="G236" s="772"/>
    </row>
    <row r="237" spans="1:7" ht="13.8" thickBot="1">
      <c r="A237" s="1944" t="s">
        <v>4</v>
      </c>
      <c r="B237" s="1947" t="s">
        <v>155</v>
      </c>
      <c r="C237" s="108" t="s">
        <v>156</v>
      </c>
      <c r="D237" s="775">
        <v>2.737041841824233E-2</v>
      </c>
      <c r="E237" s="776"/>
      <c r="F237" s="776"/>
      <c r="G237" s="774">
        <v>0</v>
      </c>
    </row>
    <row r="238" spans="1:7">
      <c r="A238" s="1945"/>
      <c r="B238" s="1948"/>
      <c r="C238" s="107" t="s">
        <v>199</v>
      </c>
      <c r="D238" s="120">
        <v>2.737041841824233E-2</v>
      </c>
      <c r="E238" s="132"/>
      <c r="F238" s="132"/>
      <c r="G238" s="128">
        <v>0</v>
      </c>
    </row>
    <row r="239" spans="1:7">
      <c r="A239" s="1945"/>
      <c r="B239" s="1218" t="s">
        <v>200</v>
      </c>
      <c r="C239" s="107" t="s">
        <v>201</v>
      </c>
      <c r="D239" s="120">
        <v>-2.4238194323429569E-2</v>
      </c>
      <c r="E239" s="123">
        <v>5.6622246691593909E-4</v>
      </c>
      <c r="F239" s="123">
        <v>-42.849680166411382</v>
      </c>
      <c r="G239" s="133" t="s">
        <v>202</v>
      </c>
    </row>
    <row r="240" spans="1:7">
      <c r="A240" s="1945"/>
      <c r="B240" s="1218" t="s">
        <v>203</v>
      </c>
      <c r="C240" s="107" t="s">
        <v>204</v>
      </c>
      <c r="D240" s="120">
        <v>-2.5156857301431041E-2</v>
      </c>
      <c r="E240" s="123">
        <v>5.6584076256408346E-4</v>
      </c>
      <c r="F240" s="123">
        <v>-44.474755329247408</v>
      </c>
      <c r="G240" s="133" t="s">
        <v>202</v>
      </c>
    </row>
    <row r="241" spans="1:12" ht="13.8" thickBot="1">
      <c r="A241" s="1946"/>
      <c r="B241" s="1949" t="s">
        <v>159</v>
      </c>
      <c r="C241" s="1950"/>
      <c r="D241" s="129">
        <v>3123487</v>
      </c>
      <c r="E241" s="130"/>
      <c r="F241" s="130"/>
      <c r="G241" s="131"/>
    </row>
    <row r="242" spans="1:12">
      <c r="A242" s="1951" t="s">
        <v>205</v>
      </c>
      <c r="B242" s="1948"/>
      <c r="C242" s="1948"/>
      <c r="D242" s="1948"/>
      <c r="E242" s="1948"/>
      <c r="F242" s="1948"/>
      <c r="G242" s="1948"/>
    </row>
    <row r="245" spans="1:12" ht="13.8">
      <c r="K245" s="6"/>
      <c r="L245" s="6"/>
    </row>
    <row r="246" spans="1:12" ht="14.4">
      <c r="A246" s="902" t="s">
        <v>16</v>
      </c>
      <c r="B246" s="1"/>
      <c r="C246" s="1"/>
      <c r="D246" s="1"/>
      <c r="E246" s="1"/>
      <c r="F246" s="1"/>
      <c r="G246" s="1"/>
      <c r="H246" s="1"/>
      <c r="I246" s="1"/>
      <c r="J246" s="1"/>
      <c r="K246" s="1"/>
      <c r="L246" s="1"/>
    </row>
    <row r="247" spans="1:12" ht="14.4">
      <c r="A247" s="902" t="s">
        <v>2977</v>
      </c>
      <c r="B247" s="1"/>
      <c r="C247" s="1"/>
      <c r="D247" s="1"/>
      <c r="E247" s="1"/>
      <c r="F247" s="1"/>
      <c r="G247" s="1"/>
      <c r="H247" s="1"/>
      <c r="I247" s="1"/>
      <c r="J247" s="1"/>
      <c r="K247" s="1"/>
      <c r="L247" s="1"/>
    </row>
    <row r="248" spans="1:12" ht="14.4">
      <c r="A248" s="902" t="s">
        <v>17</v>
      </c>
      <c r="B248" s="1"/>
      <c r="C248" s="1"/>
      <c r="D248" s="1"/>
      <c r="E248" s="1"/>
      <c r="F248" s="1"/>
      <c r="G248" s="1"/>
      <c r="H248" s="1"/>
      <c r="I248" s="1"/>
      <c r="J248" s="1"/>
      <c r="K248" s="1"/>
      <c r="L248" s="1"/>
    </row>
    <row r="249" spans="1:12" ht="14.4">
      <c r="A249" s="902" t="s">
        <v>456</v>
      </c>
      <c r="B249" s="1"/>
      <c r="C249" s="1"/>
      <c r="D249" s="1"/>
      <c r="E249" s="1"/>
      <c r="F249" s="1"/>
      <c r="G249" s="1"/>
      <c r="H249" s="1"/>
      <c r="I249" s="1"/>
      <c r="J249" s="1"/>
      <c r="K249" s="1"/>
      <c r="L249" s="1"/>
    </row>
    <row r="250" spans="1:12" ht="14.4">
      <c r="A250" s="902" t="s">
        <v>19</v>
      </c>
      <c r="B250" s="1"/>
      <c r="C250" s="1"/>
      <c r="D250" s="1"/>
      <c r="E250" s="1"/>
      <c r="F250" s="1"/>
      <c r="G250" s="1"/>
      <c r="H250" s="1"/>
      <c r="I250" s="1"/>
      <c r="J250" s="1"/>
      <c r="K250" s="1"/>
      <c r="L250" s="1"/>
    </row>
    <row r="251" spans="1:12" ht="13.8">
      <c r="A251" s="1"/>
      <c r="B251" s="1"/>
      <c r="C251" s="1"/>
      <c r="D251" s="1"/>
      <c r="E251" s="1"/>
      <c r="F251" s="1"/>
      <c r="G251" s="1"/>
      <c r="H251" s="1"/>
      <c r="I251" s="1"/>
      <c r="J251" s="1"/>
      <c r="K251" s="1"/>
      <c r="L251" s="1"/>
    </row>
    <row r="252" spans="1:12" ht="13.8">
      <c r="A252" s="1"/>
      <c r="B252" s="1"/>
      <c r="C252" s="1"/>
      <c r="D252" s="1"/>
      <c r="E252" s="1"/>
      <c r="F252" s="1"/>
      <c r="G252" s="1"/>
      <c r="H252" s="1"/>
      <c r="I252" s="1"/>
      <c r="J252" s="1"/>
      <c r="K252" s="1"/>
      <c r="L252" s="1"/>
    </row>
    <row r="253" spans="1:12" ht="16.8">
      <c r="A253" s="903" t="s">
        <v>20</v>
      </c>
      <c r="B253" s="1"/>
      <c r="C253" s="1"/>
      <c r="D253" s="1"/>
      <c r="E253" s="1"/>
      <c r="F253" s="1"/>
      <c r="G253" s="1"/>
      <c r="H253" s="1"/>
      <c r="I253" s="1"/>
      <c r="J253" s="1"/>
      <c r="K253" s="1"/>
      <c r="L253" s="1"/>
    </row>
    <row r="254" spans="1:12" ht="13.8">
      <c r="A254" s="1"/>
      <c r="B254" s="1"/>
      <c r="C254" s="1"/>
      <c r="D254" s="1"/>
      <c r="E254" s="1"/>
      <c r="F254" s="1"/>
      <c r="G254" s="1"/>
      <c r="H254" s="1"/>
      <c r="I254" s="1"/>
      <c r="J254" s="1"/>
      <c r="K254" s="1"/>
      <c r="L254" s="1"/>
    </row>
    <row r="255" spans="1:12" ht="14.4" thickBot="1">
      <c r="A255" s="1886" t="s">
        <v>21</v>
      </c>
      <c r="B255" s="1867"/>
      <c r="C255" s="1867"/>
      <c r="D255" s="1"/>
      <c r="E255" s="1"/>
      <c r="F255" s="1"/>
      <c r="G255" s="1"/>
      <c r="H255" s="1"/>
      <c r="I255" s="1"/>
      <c r="J255" s="1"/>
      <c r="K255" s="1"/>
      <c r="L255" s="1"/>
    </row>
    <row r="256" spans="1:12" ht="13.8">
      <c r="A256" s="1887" t="s">
        <v>22</v>
      </c>
      <c r="B256" s="1869"/>
      <c r="C256" s="689" t="s">
        <v>3029</v>
      </c>
      <c r="D256" s="1"/>
      <c r="E256" s="1"/>
      <c r="F256" s="1"/>
      <c r="G256" s="1"/>
      <c r="H256" s="1"/>
      <c r="I256" s="1"/>
      <c r="J256" s="1"/>
      <c r="K256" s="1"/>
      <c r="L256" s="1"/>
    </row>
    <row r="257" spans="1:12" ht="13.8">
      <c r="A257" s="1888" t="s">
        <v>23</v>
      </c>
      <c r="B257" s="1889"/>
      <c r="C257" s="690" t="s">
        <v>24</v>
      </c>
      <c r="D257" s="1"/>
      <c r="E257" s="1"/>
      <c r="F257" s="1"/>
      <c r="G257" s="1"/>
      <c r="H257" s="1"/>
      <c r="I257" s="1"/>
      <c r="J257" s="1"/>
      <c r="K257" s="1"/>
      <c r="L257" s="1"/>
    </row>
    <row r="258" spans="1:12" ht="34.200000000000003">
      <c r="A258" s="1890" t="s">
        <v>25</v>
      </c>
      <c r="B258" s="1216" t="s">
        <v>26</v>
      </c>
      <c r="C258" s="691" t="s">
        <v>3030</v>
      </c>
      <c r="D258" s="1"/>
      <c r="E258" s="1"/>
      <c r="F258" s="1"/>
      <c r="G258" s="1"/>
      <c r="H258" s="1"/>
      <c r="I258" s="1"/>
      <c r="J258" s="1"/>
      <c r="K258" s="1"/>
      <c r="L258" s="1"/>
    </row>
    <row r="259" spans="1:12" ht="13.8">
      <c r="A259" s="1846"/>
      <c r="B259" s="1216" t="s">
        <v>27</v>
      </c>
      <c r="C259" s="690" t="s">
        <v>28</v>
      </c>
      <c r="D259" s="1"/>
      <c r="E259" s="1"/>
      <c r="F259" s="1"/>
      <c r="G259" s="1"/>
      <c r="H259" s="1"/>
      <c r="I259" s="1"/>
      <c r="J259" s="1"/>
      <c r="K259" s="1"/>
      <c r="L259" s="1"/>
    </row>
    <row r="260" spans="1:12" ht="13.8">
      <c r="A260" s="1846"/>
      <c r="B260" s="1216" t="s">
        <v>29</v>
      </c>
      <c r="C260" s="690" t="s">
        <v>30</v>
      </c>
      <c r="D260" s="1"/>
      <c r="E260" s="1"/>
      <c r="F260" s="1"/>
      <c r="G260" s="1"/>
      <c r="H260" s="1"/>
      <c r="I260" s="1"/>
      <c r="J260" s="1"/>
      <c r="K260" s="1"/>
      <c r="L260" s="1"/>
    </row>
    <row r="261" spans="1:12" ht="13.8">
      <c r="A261" s="1846"/>
      <c r="B261" s="1216" t="s">
        <v>31</v>
      </c>
      <c r="C261" s="690" t="s">
        <v>30</v>
      </c>
      <c r="D261" s="1"/>
      <c r="E261" s="1"/>
      <c r="F261" s="1"/>
      <c r="G261" s="1"/>
      <c r="H261" s="1"/>
      <c r="I261" s="1"/>
      <c r="J261" s="1"/>
      <c r="K261" s="1"/>
      <c r="L261" s="1"/>
    </row>
    <row r="262" spans="1:12" ht="13.8">
      <c r="A262" s="1846"/>
      <c r="B262" s="1216" t="s">
        <v>33</v>
      </c>
      <c r="C262" s="690" t="s">
        <v>30</v>
      </c>
      <c r="D262" s="1"/>
      <c r="E262" s="1"/>
      <c r="F262" s="1"/>
      <c r="G262" s="1"/>
      <c r="H262" s="1"/>
      <c r="I262" s="1"/>
      <c r="J262" s="1"/>
      <c r="K262" s="1"/>
      <c r="L262" s="1"/>
    </row>
    <row r="263" spans="1:12" ht="22.8">
      <c r="A263" s="1846"/>
      <c r="B263" s="1216" t="s">
        <v>34</v>
      </c>
      <c r="C263" s="692">
        <v>25535</v>
      </c>
      <c r="D263" s="1"/>
      <c r="E263" s="1"/>
      <c r="F263" s="1"/>
      <c r="G263" s="1"/>
      <c r="H263" s="1"/>
      <c r="I263" s="1"/>
      <c r="J263" s="1"/>
      <c r="K263" s="1"/>
      <c r="L263" s="1"/>
    </row>
    <row r="264" spans="1:12" ht="22.8">
      <c r="A264" s="1890" t="s">
        <v>35</v>
      </c>
      <c r="B264" s="1216" t="s">
        <v>36</v>
      </c>
      <c r="C264" s="690" t="s">
        <v>37</v>
      </c>
      <c r="D264" s="1"/>
      <c r="E264" s="1"/>
      <c r="F264" s="1"/>
      <c r="G264" s="1"/>
      <c r="H264" s="1"/>
      <c r="I264" s="1"/>
      <c r="J264" s="1"/>
      <c r="K264" s="1"/>
      <c r="L264" s="1"/>
    </row>
    <row r="265" spans="1:12" ht="34.200000000000003">
      <c r="A265" s="1846"/>
      <c r="B265" s="1216" t="s">
        <v>38</v>
      </c>
      <c r="C265" s="690" t="s">
        <v>39</v>
      </c>
      <c r="D265" s="1"/>
      <c r="E265" s="1"/>
      <c r="F265" s="1"/>
      <c r="G265" s="1"/>
      <c r="H265" s="1"/>
      <c r="I265" s="1"/>
      <c r="J265" s="1"/>
      <c r="K265" s="1"/>
      <c r="L265" s="1"/>
    </row>
    <row r="266" spans="1:12" ht="68.400000000000006">
      <c r="A266" s="1888" t="s">
        <v>40</v>
      </c>
      <c r="B266" s="1889"/>
      <c r="C266" s="690" t="s">
        <v>2980</v>
      </c>
      <c r="D266" s="1"/>
      <c r="E266" s="1"/>
      <c r="F266" s="1"/>
      <c r="G266" s="1"/>
      <c r="H266" s="1"/>
      <c r="I266" s="1"/>
      <c r="J266" s="1"/>
      <c r="K266" s="1"/>
      <c r="L266" s="1"/>
    </row>
    <row r="267" spans="1:12" ht="14.4" thickBot="1">
      <c r="A267" s="1876" t="s">
        <v>41</v>
      </c>
      <c r="B267" s="1216" t="s">
        <v>42</v>
      </c>
      <c r="C267" s="691" t="s">
        <v>3031</v>
      </c>
      <c r="D267" s="1"/>
      <c r="E267" s="1"/>
      <c r="F267" s="1"/>
      <c r="G267" s="1"/>
      <c r="H267" s="1"/>
      <c r="I267" s="1"/>
      <c r="J267" s="1"/>
      <c r="K267" s="1"/>
      <c r="L267" s="1"/>
    </row>
    <row r="268" spans="1:12" ht="13.8">
      <c r="A268" s="1846"/>
      <c r="B268" s="1216" t="s">
        <v>43</v>
      </c>
      <c r="C268" s="691" t="s">
        <v>3031</v>
      </c>
      <c r="D268" s="1"/>
      <c r="E268" s="1"/>
      <c r="F268" s="1"/>
      <c r="G268" s="1"/>
      <c r="H268" s="1"/>
      <c r="I268" s="1"/>
      <c r="J268" s="1"/>
      <c r="K268" s="1"/>
      <c r="L268" s="1"/>
    </row>
    <row r="269" spans="1:12" ht="13.8">
      <c r="A269" s="1846"/>
      <c r="B269" s="1216" t="s">
        <v>44</v>
      </c>
      <c r="C269" s="692">
        <v>3</v>
      </c>
      <c r="D269" s="1"/>
      <c r="E269" s="1"/>
      <c r="F269" s="1"/>
      <c r="G269" s="1"/>
      <c r="H269" s="1"/>
      <c r="I269" s="1"/>
      <c r="J269" s="1"/>
      <c r="K269" s="1"/>
      <c r="L269" s="1"/>
    </row>
    <row r="270" spans="1:12" ht="14.4" thickBot="1">
      <c r="A270" s="1847"/>
      <c r="B270" s="1179" t="s">
        <v>45</v>
      </c>
      <c r="C270" s="904">
        <v>142987</v>
      </c>
      <c r="D270" s="1"/>
      <c r="E270" s="1"/>
      <c r="F270" s="1"/>
      <c r="G270" s="1"/>
      <c r="H270" s="1"/>
      <c r="I270" s="1"/>
      <c r="J270" s="1"/>
      <c r="K270" s="1"/>
      <c r="L270" s="1"/>
    </row>
    <row r="271" spans="1:12" ht="13.8">
      <c r="A271" s="1"/>
      <c r="B271" s="1"/>
      <c r="C271" s="1"/>
      <c r="D271" s="1"/>
      <c r="E271" s="1"/>
      <c r="F271" s="1"/>
      <c r="G271" s="1"/>
      <c r="H271" s="1"/>
      <c r="I271" s="1"/>
      <c r="J271" s="1"/>
      <c r="K271" s="1"/>
      <c r="L271" s="1"/>
    </row>
    <row r="272" spans="1:12" ht="13.8">
      <c r="A272" s="1"/>
      <c r="B272" s="1"/>
      <c r="C272" s="1"/>
      <c r="D272" s="1"/>
      <c r="E272" s="1"/>
      <c r="F272" s="1"/>
      <c r="G272" s="1"/>
      <c r="H272" s="1"/>
      <c r="I272" s="1"/>
      <c r="J272" s="1"/>
      <c r="K272" s="1"/>
      <c r="L272" s="1"/>
    </row>
    <row r="273" spans="1:12" ht="14.4">
      <c r="A273" s="902" t="s">
        <v>3032</v>
      </c>
      <c r="B273" s="1"/>
      <c r="C273" s="1"/>
      <c r="D273" s="1"/>
      <c r="E273" s="1"/>
      <c r="F273" s="1"/>
      <c r="G273" s="1"/>
      <c r="H273" s="1"/>
      <c r="I273" s="1"/>
      <c r="J273" s="1"/>
      <c r="K273" s="1"/>
      <c r="L273" s="1"/>
    </row>
    <row r="274" spans="1:12" ht="13.8">
      <c r="A274" s="1"/>
      <c r="B274" s="1"/>
      <c r="C274" s="1"/>
      <c r="D274" s="1"/>
      <c r="E274" s="1"/>
      <c r="F274" s="1"/>
      <c r="G274" s="1"/>
      <c r="H274" s="1"/>
      <c r="I274" s="1"/>
      <c r="J274" s="1"/>
      <c r="K274" s="1"/>
      <c r="L274" s="1"/>
    </row>
    <row r="275" spans="1:12" ht="14.4" thickBot="1">
      <c r="A275" s="1853" t="s">
        <v>102</v>
      </c>
      <c r="B275" s="1849"/>
      <c r="C275" s="1849"/>
      <c r="D275" s="1849"/>
      <c r="E275" s="1849"/>
      <c r="F275" s="1849"/>
      <c r="G275" s="1849"/>
      <c r="H275" s="1"/>
      <c r="I275" s="1"/>
      <c r="J275" s="1"/>
      <c r="K275" s="1"/>
      <c r="L275" s="1"/>
    </row>
    <row r="276" spans="1:12" ht="14.4" thickBot="1">
      <c r="A276" s="1877" t="s">
        <v>24</v>
      </c>
      <c r="B276" s="1880" t="s">
        <v>46</v>
      </c>
      <c r="C276" s="1868"/>
      <c r="D276" s="1868"/>
      <c r="E276" s="1868"/>
      <c r="F276" s="1868"/>
      <c r="G276" s="1869"/>
      <c r="H276" s="1"/>
      <c r="I276" s="1"/>
      <c r="J276" s="1"/>
      <c r="K276" s="1"/>
      <c r="L276" s="1"/>
    </row>
    <row r="277" spans="1:12" ht="13.8">
      <c r="A277" s="1878"/>
      <c r="B277" s="1881" t="s">
        <v>47</v>
      </c>
      <c r="C277" s="1882"/>
      <c r="D277" s="1883" t="s">
        <v>48</v>
      </c>
      <c r="E277" s="1882"/>
      <c r="F277" s="1884" t="s">
        <v>4</v>
      </c>
      <c r="G277" s="1885"/>
      <c r="H277" s="1"/>
      <c r="I277" s="1"/>
      <c r="J277" s="1"/>
      <c r="K277" s="1"/>
      <c r="L277" s="1"/>
    </row>
    <row r="278" spans="1:12" ht="14.4" thickBot="1">
      <c r="A278" s="1879"/>
      <c r="B278" s="905" t="s">
        <v>49</v>
      </c>
      <c r="C278" s="906" t="s">
        <v>50</v>
      </c>
      <c r="D278" s="906" t="s">
        <v>49</v>
      </c>
      <c r="E278" s="906" t="s">
        <v>50</v>
      </c>
      <c r="F278" s="906" t="s">
        <v>49</v>
      </c>
      <c r="G278" s="907" t="s">
        <v>50</v>
      </c>
      <c r="H278" s="1"/>
      <c r="I278" s="1"/>
      <c r="J278" s="1"/>
      <c r="K278" s="1"/>
      <c r="L278" s="1"/>
    </row>
    <row r="279" spans="1:12" ht="57.6" thickBot="1">
      <c r="A279" s="908" t="s">
        <v>3033</v>
      </c>
      <c r="B279" s="909">
        <v>19784</v>
      </c>
      <c r="C279" s="910">
        <v>0.77477971411787749</v>
      </c>
      <c r="D279" s="911">
        <v>5751</v>
      </c>
      <c r="E279" s="910">
        <v>0.22522028588212259</v>
      </c>
      <c r="F279" s="911">
        <v>25535</v>
      </c>
      <c r="G279" s="912">
        <v>1</v>
      </c>
      <c r="H279" s="1"/>
      <c r="I279" s="1"/>
      <c r="J279" s="1"/>
      <c r="K279" s="1"/>
      <c r="L279" s="1"/>
    </row>
    <row r="280" spans="1:12" ht="13.8">
      <c r="A280" s="1"/>
      <c r="B280" s="1"/>
      <c r="C280" s="1"/>
      <c r="D280" s="1"/>
      <c r="E280" s="1"/>
      <c r="F280" s="1"/>
      <c r="G280" s="1"/>
      <c r="H280" s="1"/>
      <c r="I280" s="1"/>
      <c r="J280" s="1"/>
      <c r="K280" s="1"/>
      <c r="L280" s="1"/>
    </row>
    <row r="281" spans="1:12" ht="13.8">
      <c r="A281" s="1853" t="s">
        <v>3034</v>
      </c>
      <c r="B281" s="1849"/>
      <c r="C281" s="1849"/>
      <c r="D281" s="1849"/>
      <c r="E281" s="1849"/>
      <c r="F281" s="1849"/>
      <c r="G281" s="1"/>
      <c r="H281" s="1"/>
      <c r="I281" s="1"/>
      <c r="J281" s="1"/>
      <c r="K281" s="1"/>
      <c r="L281" s="1"/>
    </row>
    <row r="282" spans="1:12" ht="14.4" thickBot="1">
      <c r="A282" s="1891" t="s">
        <v>57</v>
      </c>
      <c r="B282" s="1849"/>
      <c r="C282" s="1849"/>
      <c r="D282" s="1849"/>
      <c r="E282" s="1849"/>
      <c r="F282" s="1849"/>
      <c r="G282" s="1"/>
      <c r="H282" s="1"/>
      <c r="I282" s="1"/>
      <c r="J282" s="1"/>
      <c r="K282" s="1"/>
      <c r="L282" s="1"/>
    </row>
    <row r="283" spans="1:12" ht="14.4" thickBot="1">
      <c r="A283" s="1854" t="s">
        <v>2985</v>
      </c>
      <c r="B283" s="1868"/>
      <c r="C283" s="1869"/>
      <c r="D283" s="1870" t="s">
        <v>2986</v>
      </c>
      <c r="E283" s="1872"/>
      <c r="F283" s="1873" t="s">
        <v>4</v>
      </c>
      <c r="G283" s="1"/>
      <c r="H283" s="1"/>
      <c r="I283" s="1"/>
      <c r="J283" s="1"/>
      <c r="K283" s="1"/>
      <c r="L283" s="1"/>
    </row>
    <row r="284" spans="1:12" ht="24" thickBot="1">
      <c r="A284" s="1847"/>
      <c r="B284" s="1867"/>
      <c r="C284" s="1851"/>
      <c r="D284" s="905" t="s">
        <v>3035</v>
      </c>
      <c r="E284" s="906" t="s">
        <v>3036</v>
      </c>
      <c r="F284" s="1874"/>
      <c r="G284" s="1"/>
      <c r="H284" s="1"/>
      <c r="I284" s="1"/>
      <c r="J284" s="1"/>
      <c r="K284" s="1"/>
      <c r="L284" s="1"/>
    </row>
    <row r="285" spans="1:12" ht="13.8">
      <c r="A285" s="1857" t="s">
        <v>3037</v>
      </c>
      <c r="B285" s="1859" t="s">
        <v>398</v>
      </c>
      <c r="C285" s="1217" t="s">
        <v>696</v>
      </c>
      <c r="D285" s="697">
        <v>351</v>
      </c>
      <c r="E285" s="698">
        <v>2041</v>
      </c>
      <c r="F285" s="699">
        <v>2392</v>
      </c>
      <c r="G285" s="1"/>
      <c r="H285" s="1"/>
      <c r="I285" s="1"/>
      <c r="J285" s="1"/>
      <c r="K285" s="1"/>
      <c r="L285" s="1"/>
    </row>
    <row r="286" spans="1:12" ht="13.8">
      <c r="A286" s="1846"/>
      <c r="B286" s="1849"/>
      <c r="C286" s="1216" t="s">
        <v>399</v>
      </c>
      <c r="D286" s="706">
        <v>7</v>
      </c>
      <c r="E286" s="913">
        <v>46</v>
      </c>
      <c r="F286" s="914">
        <v>53</v>
      </c>
      <c r="G286" s="1"/>
      <c r="H286" s="1"/>
      <c r="I286" s="1"/>
      <c r="J286" s="1"/>
      <c r="K286" s="1"/>
      <c r="L286" s="1"/>
    </row>
    <row r="287" spans="1:12" ht="13.8">
      <c r="A287" s="1858"/>
      <c r="B287" s="1860" t="s">
        <v>4</v>
      </c>
      <c r="C287" s="1861"/>
      <c r="D287" s="915">
        <v>358</v>
      </c>
      <c r="E287" s="916">
        <v>2087</v>
      </c>
      <c r="F287" s="917">
        <v>2445</v>
      </c>
      <c r="G287" s="1"/>
      <c r="H287" s="1"/>
      <c r="I287" s="1"/>
      <c r="J287" s="1"/>
      <c r="K287" s="1"/>
      <c r="L287" s="1"/>
    </row>
    <row r="288" spans="1:12" ht="13.8">
      <c r="A288" s="1862" t="s">
        <v>3038</v>
      </c>
      <c r="B288" s="1848" t="s">
        <v>398</v>
      </c>
      <c r="C288" s="918" t="s">
        <v>696</v>
      </c>
      <c r="D288" s="919">
        <v>903</v>
      </c>
      <c r="E288" s="920">
        <v>5138</v>
      </c>
      <c r="F288" s="921">
        <v>6041</v>
      </c>
      <c r="G288" s="1"/>
      <c r="H288" s="1"/>
      <c r="I288" s="1"/>
      <c r="J288" s="1"/>
      <c r="K288" s="1"/>
      <c r="L288" s="1"/>
    </row>
    <row r="289" spans="1:12" ht="13.8">
      <c r="A289" s="1846"/>
      <c r="B289" s="1849"/>
      <c r="C289" s="1216" t="s">
        <v>399</v>
      </c>
      <c r="D289" s="706">
        <v>12</v>
      </c>
      <c r="E289" s="913">
        <v>134</v>
      </c>
      <c r="F289" s="914">
        <v>146</v>
      </c>
      <c r="G289" s="1"/>
      <c r="H289" s="1"/>
      <c r="I289" s="1"/>
      <c r="J289" s="1"/>
      <c r="K289" s="1"/>
      <c r="L289" s="1"/>
    </row>
    <row r="290" spans="1:12" ht="13.8">
      <c r="A290" s="1858"/>
      <c r="B290" s="1860" t="s">
        <v>4</v>
      </c>
      <c r="C290" s="1861"/>
      <c r="D290" s="915">
        <v>915</v>
      </c>
      <c r="E290" s="916">
        <v>5272</v>
      </c>
      <c r="F290" s="917">
        <v>6187</v>
      </c>
      <c r="G290" s="1"/>
      <c r="H290" s="1"/>
      <c r="I290" s="1"/>
      <c r="J290" s="1"/>
      <c r="K290" s="1"/>
      <c r="L290" s="1"/>
    </row>
    <row r="291" spans="1:12" ht="13.8">
      <c r="A291" s="1862" t="s">
        <v>3039</v>
      </c>
      <c r="B291" s="1848" t="s">
        <v>398</v>
      </c>
      <c r="C291" s="918" t="s">
        <v>696</v>
      </c>
      <c r="D291" s="919">
        <v>47</v>
      </c>
      <c r="E291" s="920">
        <v>234</v>
      </c>
      <c r="F291" s="921">
        <v>281</v>
      </c>
      <c r="G291" s="1"/>
      <c r="H291" s="1"/>
      <c r="I291" s="1"/>
      <c r="J291" s="1"/>
      <c r="K291" s="1"/>
      <c r="L291" s="1"/>
    </row>
    <row r="292" spans="1:12" ht="13.8">
      <c r="A292" s="1846"/>
      <c r="B292" s="1849"/>
      <c r="C292" s="1216" t="s">
        <v>399</v>
      </c>
      <c r="D292" s="706">
        <v>0</v>
      </c>
      <c r="E292" s="913">
        <v>4</v>
      </c>
      <c r="F292" s="914">
        <v>4</v>
      </c>
      <c r="G292" s="1"/>
      <c r="H292" s="1"/>
      <c r="I292" s="1"/>
      <c r="J292" s="1"/>
      <c r="K292" s="1"/>
      <c r="L292" s="1"/>
    </row>
    <row r="293" spans="1:12" ht="13.8">
      <c r="A293" s="1858"/>
      <c r="B293" s="1860" t="s">
        <v>4</v>
      </c>
      <c r="C293" s="1861"/>
      <c r="D293" s="915">
        <v>47</v>
      </c>
      <c r="E293" s="916">
        <v>238</v>
      </c>
      <c r="F293" s="917">
        <v>285</v>
      </c>
      <c r="G293" s="1"/>
      <c r="H293" s="1"/>
      <c r="I293" s="1"/>
      <c r="J293" s="1"/>
      <c r="K293" s="1"/>
      <c r="L293" s="1"/>
    </row>
    <row r="294" spans="1:12" ht="13.8">
      <c r="A294" s="1862" t="s">
        <v>3040</v>
      </c>
      <c r="B294" s="1848" t="s">
        <v>398</v>
      </c>
      <c r="C294" s="918" t="s">
        <v>696</v>
      </c>
      <c r="D294" s="919">
        <v>137</v>
      </c>
      <c r="E294" s="920">
        <v>865</v>
      </c>
      <c r="F294" s="921">
        <v>1002</v>
      </c>
      <c r="G294" s="1"/>
      <c r="H294" s="1"/>
      <c r="I294" s="1"/>
      <c r="J294" s="1"/>
      <c r="K294" s="1"/>
      <c r="L294" s="1"/>
    </row>
    <row r="295" spans="1:12" ht="13.8">
      <c r="A295" s="1846"/>
      <c r="B295" s="1849"/>
      <c r="C295" s="1216" t="s">
        <v>399</v>
      </c>
      <c r="D295" s="706">
        <v>6</v>
      </c>
      <c r="E295" s="913">
        <v>14</v>
      </c>
      <c r="F295" s="914">
        <v>20</v>
      </c>
      <c r="G295" s="1"/>
      <c r="H295" s="1"/>
      <c r="I295" s="1"/>
      <c r="J295" s="1"/>
      <c r="K295" s="1"/>
      <c r="L295" s="1"/>
    </row>
    <row r="296" spans="1:12" ht="13.8">
      <c r="A296" s="1858"/>
      <c r="B296" s="1860" t="s">
        <v>4</v>
      </c>
      <c r="C296" s="1861"/>
      <c r="D296" s="915">
        <v>143</v>
      </c>
      <c r="E296" s="916">
        <v>879</v>
      </c>
      <c r="F296" s="917">
        <v>1022</v>
      </c>
      <c r="G296" s="1"/>
      <c r="H296" s="1"/>
      <c r="I296" s="1"/>
      <c r="J296" s="1"/>
      <c r="K296" s="1"/>
      <c r="L296" s="1"/>
    </row>
    <row r="297" spans="1:12" ht="13.8">
      <c r="A297" s="1862" t="s">
        <v>3041</v>
      </c>
      <c r="B297" s="1848" t="s">
        <v>398</v>
      </c>
      <c r="C297" s="918" t="s">
        <v>696</v>
      </c>
      <c r="D297" s="919">
        <v>1253</v>
      </c>
      <c r="E297" s="920">
        <v>6195</v>
      </c>
      <c r="F297" s="921">
        <v>7448</v>
      </c>
      <c r="G297" s="1"/>
      <c r="H297" s="1"/>
      <c r="I297" s="1"/>
      <c r="J297" s="1"/>
      <c r="K297" s="1"/>
      <c r="L297" s="1"/>
    </row>
    <row r="298" spans="1:12" ht="13.8">
      <c r="A298" s="1846"/>
      <c r="B298" s="1849"/>
      <c r="C298" s="1216" t="s">
        <v>399</v>
      </c>
      <c r="D298" s="706">
        <v>33</v>
      </c>
      <c r="E298" s="913">
        <v>127</v>
      </c>
      <c r="F298" s="914">
        <v>160</v>
      </c>
      <c r="G298" s="1"/>
      <c r="H298" s="1"/>
      <c r="I298" s="1"/>
      <c r="J298" s="1"/>
      <c r="K298" s="1"/>
      <c r="L298" s="1"/>
    </row>
    <row r="299" spans="1:12" ht="13.8">
      <c r="A299" s="1858"/>
      <c r="B299" s="1860" t="s">
        <v>4</v>
      </c>
      <c r="C299" s="1861"/>
      <c r="D299" s="915">
        <v>1286</v>
      </c>
      <c r="E299" s="916">
        <v>6322</v>
      </c>
      <c r="F299" s="917">
        <v>7608</v>
      </c>
      <c r="G299" s="1"/>
      <c r="H299" s="1"/>
      <c r="I299" s="1"/>
      <c r="J299" s="1"/>
      <c r="K299" s="1"/>
      <c r="L299" s="1"/>
    </row>
    <row r="300" spans="1:12" ht="13.8">
      <c r="A300" s="1862" t="s">
        <v>3042</v>
      </c>
      <c r="B300" s="1848" t="s">
        <v>398</v>
      </c>
      <c r="C300" s="918" t="s">
        <v>696</v>
      </c>
      <c r="D300" s="919">
        <v>396</v>
      </c>
      <c r="E300" s="920">
        <v>1775</v>
      </c>
      <c r="F300" s="921">
        <v>2171</v>
      </c>
      <c r="G300" s="1"/>
      <c r="H300" s="1"/>
      <c r="I300" s="1"/>
      <c r="J300" s="1"/>
      <c r="K300" s="1"/>
      <c r="L300" s="1"/>
    </row>
    <row r="301" spans="1:12" ht="13.8">
      <c r="A301" s="1846"/>
      <c r="B301" s="1849"/>
      <c r="C301" s="1216" t="s">
        <v>399</v>
      </c>
      <c r="D301" s="706">
        <v>4</v>
      </c>
      <c r="E301" s="913">
        <v>62</v>
      </c>
      <c r="F301" s="914">
        <v>66</v>
      </c>
      <c r="G301" s="1"/>
      <c r="H301" s="1"/>
      <c r="I301" s="1"/>
      <c r="J301" s="1"/>
      <c r="K301" s="1"/>
      <c r="L301" s="1"/>
    </row>
    <row r="302" spans="1:12" ht="13.8">
      <c r="A302" s="1858"/>
      <c r="B302" s="1860" t="s">
        <v>4</v>
      </c>
      <c r="C302" s="1861"/>
      <c r="D302" s="915">
        <v>400</v>
      </c>
      <c r="E302" s="916">
        <v>1837</v>
      </c>
      <c r="F302" s="917">
        <v>2237</v>
      </c>
      <c r="G302" s="1"/>
      <c r="H302" s="1"/>
      <c r="I302" s="1"/>
      <c r="J302" s="1"/>
      <c r="K302" s="1"/>
      <c r="L302" s="1"/>
    </row>
    <row r="303" spans="1:12" ht="14.4" thickBot="1">
      <c r="A303" s="1845" t="s">
        <v>4</v>
      </c>
      <c r="B303" s="1848" t="s">
        <v>398</v>
      </c>
      <c r="C303" s="918" t="s">
        <v>696</v>
      </c>
      <c r="D303" s="919">
        <v>3087</v>
      </c>
      <c r="E303" s="920">
        <v>16248</v>
      </c>
      <c r="F303" s="921">
        <v>19335</v>
      </c>
      <c r="G303" s="1"/>
      <c r="H303" s="1"/>
      <c r="I303" s="1"/>
      <c r="J303" s="1"/>
      <c r="K303" s="1"/>
      <c r="L303" s="1"/>
    </row>
    <row r="304" spans="1:12" ht="13.8">
      <c r="A304" s="1846"/>
      <c r="B304" s="1849"/>
      <c r="C304" s="1216" t="s">
        <v>399</v>
      </c>
      <c r="D304" s="706">
        <v>62</v>
      </c>
      <c r="E304" s="913">
        <v>387</v>
      </c>
      <c r="F304" s="914">
        <v>449</v>
      </c>
      <c r="G304" s="1"/>
      <c r="H304" s="1"/>
      <c r="I304" s="1"/>
      <c r="J304" s="1"/>
      <c r="K304" s="1"/>
      <c r="L304" s="1"/>
    </row>
    <row r="305" spans="1:12" ht="14.4" thickBot="1">
      <c r="A305" s="1847"/>
      <c r="B305" s="1850" t="s">
        <v>4</v>
      </c>
      <c r="C305" s="1851"/>
      <c r="D305" s="700">
        <v>3149</v>
      </c>
      <c r="E305" s="701">
        <v>16635</v>
      </c>
      <c r="F305" s="702">
        <v>19784</v>
      </c>
      <c r="G305" s="1"/>
      <c r="H305" s="1"/>
      <c r="I305" s="1"/>
      <c r="J305" s="1"/>
      <c r="K305" s="1"/>
      <c r="L305" s="1"/>
    </row>
    <row r="306" spans="1:12" ht="13.8">
      <c r="A306" s="1"/>
      <c r="B306" s="1"/>
      <c r="C306" s="1"/>
      <c r="D306" s="1"/>
      <c r="E306" s="1"/>
      <c r="F306" s="1"/>
      <c r="G306" s="1"/>
      <c r="H306" s="1"/>
      <c r="I306" s="1"/>
      <c r="J306" s="1"/>
      <c r="K306" s="1"/>
      <c r="L306" s="1"/>
    </row>
    <row r="307" spans="1:12" ht="14.4">
      <c r="A307" s="902" t="s">
        <v>404</v>
      </c>
      <c r="B307" s="1"/>
      <c r="C307" s="1"/>
      <c r="D307" s="1"/>
      <c r="E307" s="1"/>
      <c r="F307" s="1"/>
      <c r="G307" s="1"/>
      <c r="H307" s="1"/>
      <c r="I307" s="1"/>
      <c r="J307" s="1"/>
      <c r="K307" s="1"/>
      <c r="L307" s="1"/>
    </row>
    <row r="308" spans="1:12" ht="14.4">
      <c r="A308" s="902" t="s">
        <v>16</v>
      </c>
      <c r="B308" s="1"/>
      <c r="C308" s="1"/>
      <c r="D308" s="1"/>
      <c r="E308" s="1"/>
      <c r="F308" s="1"/>
      <c r="G308" s="1"/>
      <c r="H308" s="1"/>
      <c r="I308" s="1"/>
      <c r="J308" s="1"/>
      <c r="K308" s="1"/>
      <c r="L308" s="1"/>
    </row>
    <row r="309" spans="1:12" ht="14.4">
      <c r="A309" s="902" t="s">
        <v>2977</v>
      </c>
      <c r="B309" s="1"/>
      <c r="C309" s="1"/>
      <c r="D309" s="1"/>
      <c r="E309" s="1"/>
      <c r="F309" s="1"/>
      <c r="G309" s="1"/>
      <c r="H309" s="1"/>
      <c r="I309" s="1"/>
      <c r="J309" s="1"/>
      <c r="K309" s="1"/>
      <c r="L309" s="1"/>
    </row>
    <row r="310" spans="1:12" ht="14.4">
      <c r="A310" s="902" t="s">
        <v>17</v>
      </c>
      <c r="B310" s="1"/>
      <c r="C310" s="1"/>
      <c r="D310" s="1"/>
      <c r="E310" s="1"/>
      <c r="F310" s="1"/>
      <c r="G310" s="1"/>
      <c r="H310" s="1"/>
      <c r="I310" s="1"/>
      <c r="J310" s="1"/>
      <c r="K310" s="1"/>
      <c r="L310" s="1"/>
    </row>
    <row r="311" spans="1:12" ht="14.4">
      <c r="A311" s="902" t="s">
        <v>476</v>
      </c>
      <c r="B311" s="1"/>
      <c r="C311" s="1"/>
      <c r="D311" s="1"/>
      <c r="E311" s="1"/>
      <c r="F311" s="1"/>
      <c r="G311" s="1"/>
      <c r="H311" s="1"/>
      <c r="I311" s="1"/>
      <c r="J311" s="1"/>
      <c r="K311" s="1"/>
      <c r="L311" s="1"/>
    </row>
    <row r="312" spans="1:12" ht="14.4">
      <c r="A312" s="902" t="s">
        <v>18</v>
      </c>
      <c r="B312" s="1"/>
      <c r="C312" s="1"/>
      <c r="D312" s="1"/>
      <c r="E312" s="1"/>
      <c r="F312" s="1"/>
      <c r="G312" s="1"/>
      <c r="H312" s="1"/>
      <c r="I312" s="1"/>
      <c r="J312" s="1"/>
      <c r="K312" s="1"/>
      <c r="L312" s="1"/>
    </row>
    <row r="313" spans="1:12" ht="14.4">
      <c r="A313" s="902" t="s">
        <v>19</v>
      </c>
      <c r="B313" s="1"/>
      <c r="C313" s="1"/>
      <c r="D313" s="1"/>
      <c r="E313" s="1"/>
      <c r="F313" s="1"/>
      <c r="G313" s="1"/>
      <c r="H313" s="1"/>
      <c r="I313" s="1"/>
      <c r="J313" s="1"/>
      <c r="K313" s="1"/>
      <c r="L313" s="1"/>
    </row>
    <row r="314" spans="1:12" ht="13.8">
      <c r="A314" s="1"/>
      <c r="B314" s="1"/>
      <c r="C314" s="1"/>
      <c r="D314" s="1"/>
      <c r="E314" s="1"/>
      <c r="F314" s="1"/>
      <c r="G314" s="1"/>
      <c r="H314" s="1"/>
      <c r="I314" s="1"/>
      <c r="J314" s="1"/>
      <c r="K314" s="1"/>
      <c r="L314" s="1"/>
    </row>
    <row r="315" spans="1:12" ht="13.8">
      <c r="A315" s="1"/>
      <c r="B315" s="1"/>
      <c r="C315" s="1"/>
      <c r="D315" s="1"/>
      <c r="E315" s="1"/>
      <c r="F315" s="1"/>
      <c r="G315" s="1"/>
      <c r="H315" s="1"/>
      <c r="I315" s="1"/>
      <c r="J315" s="1"/>
      <c r="K315" s="1"/>
      <c r="L315" s="1"/>
    </row>
    <row r="316" spans="1:12" ht="16.8">
      <c r="A316" s="903" t="s">
        <v>20</v>
      </c>
      <c r="B316" s="1"/>
      <c r="C316" s="1"/>
      <c r="D316" s="1"/>
      <c r="E316" s="1"/>
      <c r="F316" s="1"/>
      <c r="G316" s="1"/>
      <c r="H316" s="1"/>
      <c r="I316" s="1"/>
      <c r="J316" s="1"/>
      <c r="K316" s="1"/>
      <c r="L316" s="1"/>
    </row>
    <row r="317" spans="1:12" ht="13.8">
      <c r="A317" s="1"/>
      <c r="B317" s="1"/>
      <c r="C317" s="1"/>
      <c r="D317" s="1"/>
      <c r="E317" s="1"/>
      <c r="F317" s="1"/>
      <c r="G317" s="1"/>
      <c r="H317" s="1"/>
      <c r="I317" s="1"/>
      <c r="J317" s="1"/>
      <c r="K317" s="1"/>
      <c r="L317" s="1"/>
    </row>
    <row r="318" spans="1:12" ht="14.4" thickBot="1">
      <c r="A318" s="1886" t="s">
        <v>21</v>
      </c>
      <c r="B318" s="1867"/>
      <c r="C318" s="1867"/>
      <c r="D318" s="1"/>
      <c r="E318" s="1"/>
      <c r="F318" s="1"/>
      <c r="G318" s="1"/>
      <c r="H318" s="1"/>
      <c r="I318" s="1"/>
      <c r="J318" s="1"/>
      <c r="K318" s="1"/>
      <c r="L318" s="1"/>
    </row>
    <row r="319" spans="1:12" ht="13.8">
      <c r="A319" s="1887" t="s">
        <v>22</v>
      </c>
      <c r="B319" s="1869"/>
      <c r="C319" s="689" t="s">
        <v>3043</v>
      </c>
      <c r="D319" s="1"/>
      <c r="E319" s="1"/>
      <c r="F319" s="1"/>
      <c r="G319" s="1"/>
      <c r="H319" s="1"/>
      <c r="I319" s="1"/>
      <c r="J319" s="1"/>
      <c r="K319" s="1"/>
      <c r="L319" s="1"/>
    </row>
    <row r="320" spans="1:12" ht="13.8">
      <c r="A320" s="1888" t="s">
        <v>23</v>
      </c>
      <c r="B320" s="1889"/>
      <c r="C320" s="690" t="s">
        <v>24</v>
      </c>
      <c r="D320" s="1"/>
      <c r="E320" s="1"/>
      <c r="F320" s="1"/>
      <c r="G320" s="1"/>
      <c r="H320" s="1"/>
      <c r="I320" s="1"/>
      <c r="J320" s="1"/>
      <c r="K320" s="1"/>
      <c r="L320" s="1"/>
    </row>
    <row r="321" spans="1:12" ht="34.200000000000003">
      <c r="A321" s="1890" t="s">
        <v>25</v>
      </c>
      <c r="B321" s="1216" t="s">
        <v>26</v>
      </c>
      <c r="C321" s="691" t="s">
        <v>3030</v>
      </c>
      <c r="D321" s="1"/>
      <c r="E321" s="1"/>
      <c r="F321" s="1"/>
      <c r="G321" s="1"/>
      <c r="H321" s="1"/>
      <c r="I321" s="1"/>
      <c r="J321" s="1"/>
      <c r="K321" s="1"/>
      <c r="L321" s="1"/>
    </row>
    <row r="322" spans="1:12" ht="13.8">
      <c r="A322" s="1846"/>
      <c r="B322" s="1216" t="s">
        <v>27</v>
      </c>
      <c r="C322" s="690" t="s">
        <v>28</v>
      </c>
      <c r="D322" s="1"/>
      <c r="E322" s="1"/>
      <c r="F322" s="1"/>
      <c r="G322" s="1"/>
      <c r="H322" s="1"/>
      <c r="I322" s="1"/>
      <c r="J322" s="1"/>
      <c r="K322" s="1"/>
      <c r="L322" s="1"/>
    </row>
    <row r="323" spans="1:12" ht="13.8">
      <c r="A323" s="1846"/>
      <c r="B323" s="1216" t="s">
        <v>29</v>
      </c>
      <c r="C323" s="690" t="s">
        <v>30</v>
      </c>
      <c r="D323" s="1"/>
      <c r="E323" s="1"/>
      <c r="F323" s="1"/>
      <c r="G323" s="1"/>
      <c r="H323" s="1"/>
      <c r="I323" s="1"/>
      <c r="J323" s="1"/>
      <c r="K323" s="1"/>
      <c r="L323" s="1"/>
    </row>
    <row r="324" spans="1:12" ht="13.8">
      <c r="A324" s="1846"/>
      <c r="B324" s="1216" t="s">
        <v>31</v>
      </c>
      <c r="C324" s="690" t="s">
        <v>32</v>
      </c>
      <c r="D324" s="1"/>
      <c r="E324" s="1"/>
      <c r="F324" s="1"/>
      <c r="G324" s="1"/>
      <c r="H324" s="1"/>
      <c r="I324" s="1"/>
      <c r="J324" s="1"/>
      <c r="K324" s="1"/>
      <c r="L324" s="1"/>
    </row>
    <row r="325" spans="1:12" ht="13.8">
      <c r="A325" s="1846"/>
      <c r="B325" s="1216" t="s">
        <v>33</v>
      </c>
      <c r="C325" s="690" t="s">
        <v>30</v>
      </c>
      <c r="D325" s="1"/>
      <c r="E325" s="1"/>
      <c r="F325" s="1"/>
      <c r="G325" s="1"/>
      <c r="H325" s="1"/>
      <c r="I325" s="1"/>
      <c r="J325" s="1"/>
      <c r="K325" s="1"/>
      <c r="L325" s="1"/>
    </row>
    <row r="326" spans="1:12" ht="22.8">
      <c r="A326" s="1846"/>
      <c r="B326" s="1216" t="s">
        <v>34</v>
      </c>
      <c r="C326" s="692">
        <v>25535</v>
      </c>
      <c r="D326" s="1"/>
      <c r="E326" s="1"/>
      <c r="F326" s="1"/>
      <c r="G326" s="1"/>
      <c r="H326" s="1"/>
      <c r="I326" s="1"/>
      <c r="J326" s="1"/>
      <c r="K326" s="1"/>
      <c r="L326" s="1"/>
    </row>
    <row r="327" spans="1:12" ht="22.8">
      <c r="A327" s="1890" t="s">
        <v>35</v>
      </c>
      <c r="B327" s="1216" t="s">
        <v>36</v>
      </c>
      <c r="C327" s="690" t="s">
        <v>37</v>
      </c>
      <c r="D327" s="1"/>
      <c r="E327" s="1"/>
      <c r="F327" s="1"/>
      <c r="G327" s="1"/>
      <c r="H327" s="1"/>
      <c r="I327" s="1"/>
      <c r="J327" s="1"/>
      <c r="K327" s="1"/>
      <c r="L327" s="1"/>
    </row>
    <row r="328" spans="1:12" ht="34.200000000000003">
      <c r="A328" s="1846"/>
      <c r="B328" s="1216" t="s">
        <v>38</v>
      </c>
      <c r="C328" s="690" t="s">
        <v>39</v>
      </c>
      <c r="D328" s="1"/>
      <c r="E328" s="1"/>
      <c r="F328" s="1"/>
      <c r="G328" s="1"/>
      <c r="H328" s="1"/>
      <c r="I328" s="1"/>
      <c r="J328" s="1"/>
      <c r="K328" s="1"/>
      <c r="L328" s="1"/>
    </row>
    <row r="329" spans="1:12" ht="79.8">
      <c r="A329" s="1888" t="s">
        <v>40</v>
      </c>
      <c r="B329" s="1889"/>
      <c r="C329" s="690" t="s">
        <v>2996</v>
      </c>
      <c r="D329" s="1"/>
      <c r="E329" s="1"/>
      <c r="F329" s="1"/>
      <c r="G329" s="1"/>
      <c r="H329" s="1"/>
      <c r="I329" s="1"/>
      <c r="J329" s="1"/>
      <c r="K329" s="1"/>
      <c r="L329" s="1"/>
    </row>
    <row r="330" spans="1:12" ht="14.4" thickBot="1">
      <c r="A330" s="1876" t="s">
        <v>41</v>
      </c>
      <c r="B330" s="1216" t="s">
        <v>42</v>
      </c>
      <c r="C330" s="691" t="s">
        <v>440</v>
      </c>
      <c r="D330" s="1"/>
      <c r="E330" s="1"/>
      <c r="F330" s="1"/>
      <c r="G330" s="1"/>
      <c r="H330" s="1"/>
      <c r="I330" s="1"/>
      <c r="J330" s="1"/>
      <c r="K330" s="1"/>
      <c r="L330" s="1"/>
    </row>
    <row r="331" spans="1:12" ht="13.8">
      <c r="A331" s="1846"/>
      <c r="B331" s="1216" t="s">
        <v>43</v>
      </c>
      <c r="C331" s="691" t="s">
        <v>242</v>
      </c>
      <c r="D331" s="1"/>
      <c r="E331" s="1"/>
      <c r="F331" s="1"/>
      <c r="G331" s="1"/>
      <c r="H331" s="1"/>
      <c r="I331" s="1"/>
      <c r="J331" s="1"/>
      <c r="K331" s="1"/>
      <c r="L331" s="1"/>
    </row>
    <row r="332" spans="1:12" ht="13.8">
      <c r="A332" s="1846"/>
      <c r="B332" s="1216" t="s">
        <v>44</v>
      </c>
      <c r="C332" s="692">
        <v>3</v>
      </c>
      <c r="D332" s="1"/>
      <c r="E332" s="1"/>
      <c r="F332" s="1"/>
      <c r="G332" s="1"/>
      <c r="H332" s="1"/>
      <c r="I332" s="1"/>
      <c r="J332" s="1"/>
      <c r="K332" s="1"/>
      <c r="L332" s="1"/>
    </row>
    <row r="333" spans="1:12" ht="14.4" thickBot="1">
      <c r="A333" s="1847"/>
      <c r="B333" s="1179" t="s">
        <v>45</v>
      </c>
      <c r="C333" s="904">
        <v>142987</v>
      </c>
      <c r="D333" s="1"/>
      <c r="E333" s="1"/>
      <c r="F333" s="1"/>
      <c r="G333" s="1"/>
      <c r="H333" s="1"/>
      <c r="I333" s="1"/>
      <c r="J333" s="1"/>
      <c r="K333" s="1"/>
      <c r="L333" s="1"/>
    </row>
    <row r="334" spans="1:12" ht="13.8">
      <c r="A334" s="1"/>
      <c r="B334" s="1"/>
      <c r="C334" s="1"/>
      <c r="D334" s="1"/>
      <c r="E334" s="1"/>
      <c r="F334" s="1"/>
      <c r="G334" s="1"/>
      <c r="H334" s="1"/>
      <c r="I334" s="1"/>
      <c r="J334" s="1"/>
      <c r="K334" s="1"/>
      <c r="L334" s="1"/>
    </row>
    <row r="335" spans="1:12" ht="13.8">
      <c r="A335" s="1"/>
      <c r="B335" s="1"/>
      <c r="C335" s="1"/>
      <c r="D335" s="1"/>
      <c r="E335" s="1"/>
      <c r="F335" s="1"/>
      <c r="G335" s="1"/>
      <c r="H335" s="1"/>
      <c r="I335" s="1"/>
      <c r="J335" s="1"/>
      <c r="K335" s="1"/>
      <c r="L335" s="1"/>
    </row>
    <row r="336" spans="1:12" ht="14.4">
      <c r="A336" s="902" t="s">
        <v>3032</v>
      </c>
      <c r="B336" s="1"/>
      <c r="C336" s="1"/>
      <c r="D336" s="1"/>
      <c r="E336" s="1"/>
      <c r="F336" s="1"/>
      <c r="G336" s="1"/>
      <c r="H336" s="1"/>
      <c r="I336" s="1"/>
      <c r="J336" s="1"/>
      <c r="K336" s="1"/>
      <c r="L336" s="1"/>
    </row>
    <row r="337" spans="1:12" ht="13.8">
      <c r="A337" s="1"/>
      <c r="B337" s="1"/>
      <c r="C337" s="1"/>
      <c r="D337" s="1"/>
      <c r="E337" s="1"/>
      <c r="F337" s="1"/>
      <c r="G337" s="1"/>
      <c r="H337" s="1"/>
      <c r="I337" s="1"/>
      <c r="J337" s="1"/>
      <c r="K337" s="1"/>
      <c r="L337" s="1"/>
    </row>
    <row r="338" spans="1:12" ht="14.4" thickBot="1">
      <c r="A338" s="1853" t="s">
        <v>102</v>
      </c>
      <c r="B338" s="1849"/>
      <c r="C338" s="1849"/>
      <c r="D338" s="1849"/>
      <c r="E338" s="1849"/>
      <c r="F338" s="1849"/>
      <c r="G338" s="1849"/>
      <c r="H338" s="1"/>
      <c r="I338" s="1"/>
      <c r="J338" s="1"/>
      <c r="K338" s="1"/>
      <c r="L338" s="1"/>
    </row>
    <row r="339" spans="1:12" ht="14.4" thickBot="1">
      <c r="A339" s="1877" t="s">
        <v>24</v>
      </c>
      <c r="B339" s="1880" t="s">
        <v>46</v>
      </c>
      <c r="C339" s="1868"/>
      <c r="D339" s="1868"/>
      <c r="E339" s="1868"/>
      <c r="F339" s="1868"/>
      <c r="G339" s="1869"/>
      <c r="H339" s="1"/>
      <c r="I339" s="1"/>
      <c r="J339" s="1"/>
      <c r="K339" s="1"/>
      <c r="L339" s="1"/>
    </row>
    <row r="340" spans="1:12" ht="13.8">
      <c r="A340" s="1878"/>
      <c r="B340" s="1881" t="s">
        <v>47</v>
      </c>
      <c r="C340" s="1882"/>
      <c r="D340" s="1883" t="s">
        <v>48</v>
      </c>
      <c r="E340" s="1882"/>
      <c r="F340" s="1884" t="s">
        <v>4</v>
      </c>
      <c r="G340" s="1885"/>
      <c r="H340" s="1"/>
      <c r="I340" s="1"/>
      <c r="J340" s="1"/>
      <c r="K340" s="1"/>
      <c r="L340" s="1"/>
    </row>
    <row r="341" spans="1:12" ht="14.4" thickBot="1">
      <c r="A341" s="1879"/>
      <c r="B341" s="905" t="s">
        <v>49</v>
      </c>
      <c r="C341" s="906" t="s">
        <v>50</v>
      </c>
      <c r="D341" s="906" t="s">
        <v>49</v>
      </c>
      <c r="E341" s="906" t="s">
        <v>50</v>
      </c>
      <c r="F341" s="906" t="s">
        <v>49</v>
      </c>
      <c r="G341" s="907" t="s">
        <v>50</v>
      </c>
      <c r="H341" s="1"/>
      <c r="I341" s="1"/>
      <c r="J341" s="1"/>
      <c r="K341" s="1"/>
      <c r="L341" s="1"/>
    </row>
    <row r="342" spans="1:12" ht="57.6" thickBot="1">
      <c r="A342" s="908" t="s">
        <v>3033</v>
      </c>
      <c r="B342" s="922" t="s">
        <v>3044</v>
      </c>
      <c r="C342" s="910">
        <v>0.77372404772049208</v>
      </c>
      <c r="D342" s="923">
        <v>706769.99400000973</v>
      </c>
      <c r="E342" s="910">
        <v>0.22627595227950789</v>
      </c>
      <c r="F342" s="923">
        <v>3123486.9940000097</v>
      </c>
      <c r="G342" s="912">
        <v>1</v>
      </c>
      <c r="H342" s="1"/>
      <c r="I342" s="1"/>
      <c r="J342" s="1"/>
      <c r="K342" s="1"/>
      <c r="L342" s="1"/>
    </row>
    <row r="343" spans="1:12" ht="13.8">
      <c r="A343" s="1852" t="s">
        <v>51</v>
      </c>
      <c r="B343" s="1849"/>
      <c r="C343" s="1849"/>
      <c r="D343" s="1849"/>
      <c r="E343" s="1849"/>
      <c r="F343" s="1849"/>
      <c r="G343" s="1849"/>
      <c r="H343" s="1"/>
      <c r="I343" s="1"/>
      <c r="J343" s="1"/>
      <c r="K343" s="1"/>
      <c r="L343" s="1"/>
    </row>
    <row r="344" spans="1:12" ht="13.8">
      <c r="A344" s="1"/>
      <c r="B344" s="1"/>
      <c r="C344" s="1"/>
      <c r="D344" s="1"/>
      <c r="E344" s="1"/>
      <c r="F344" s="1"/>
      <c r="G344" s="1"/>
      <c r="H344" s="1"/>
      <c r="I344" s="1"/>
      <c r="J344" s="1"/>
      <c r="K344" s="1"/>
      <c r="L344" s="1"/>
    </row>
    <row r="345" spans="1:12" ht="14.4" thickBot="1">
      <c r="A345" s="1853" t="s">
        <v>3034</v>
      </c>
      <c r="B345" s="1849"/>
      <c r="C345" s="1849"/>
      <c r="D345" s="1849"/>
      <c r="E345" s="1849"/>
      <c r="F345" s="1849"/>
      <c r="G345" s="1849"/>
      <c r="H345" s="1"/>
      <c r="I345" s="6"/>
      <c r="J345" s="6"/>
      <c r="K345" s="6"/>
      <c r="L345" s="6"/>
    </row>
    <row r="346" spans="1:12" ht="14.4" thickBot="1">
      <c r="A346" s="1854" t="s">
        <v>2985</v>
      </c>
      <c r="B346" s="1868"/>
      <c r="C346" s="1868"/>
      <c r="D346" s="1869"/>
      <c r="E346" s="1870" t="s">
        <v>2986</v>
      </c>
      <c r="F346" s="1872"/>
      <c r="G346" s="1873" t="s">
        <v>4</v>
      </c>
      <c r="H346" s="1"/>
      <c r="I346" s="6"/>
      <c r="J346" s="6"/>
      <c r="K346" s="6"/>
      <c r="L346" s="6"/>
    </row>
    <row r="347" spans="1:12" ht="25.8" thickBot="1">
      <c r="A347" s="1847"/>
      <c r="B347" s="1867"/>
      <c r="C347" s="1867"/>
      <c r="D347" s="1851"/>
      <c r="E347" s="905" t="s">
        <v>3035</v>
      </c>
      <c r="F347" s="906" t="s">
        <v>3036</v>
      </c>
      <c r="G347" s="1874"/>
      <c r="H347" s="1"/>
      <c r="I347" s="1234"/>
      <c r="J347" s="6"/>
      <c r="K347" s="6"/>
      <c r="L347" s="14"/>
    </row>
    <row r="348" spans="1:12" ht="13.8">
      <c r="A348" s="1857" t="s">
        <v>3037</v>
      </c>
      <c r="B348" s="1875" t="s">
        <v>398</v>
      </c>
      <c r="C348" s="1875" t="s">
        <v>696</v>
      </c>
      <c r="D348" s="1217" t="s">
        <v>57</v>
      </c>
      <c r="E348" s="697">
        <v>44644</v>
      </c>
      <c r="F348" s="698">
        <v>255873</v>
      </c>
      <c r="G348" s="699">
        <v>300517</v>
      </c>
      <c r="H348" s="1"/>
      <c r="I348" s="14"/>
      <c r="J348" s="6"/>
      <c r="K348" s="6"/>
      <c r="L348" s="14"/>
    </row>
    <row r="349" spans="1:12" ht="22.8">
      <c r="A349" s="1846"/>
      <c r="B349" s="1849"/>
      <c r="C349" s="1849"/>
      <c r="D349" s="1216" t="s">
        <v>58</v>
      </c>
      <c r="E349" s="924">
        <v>44589.300586266567</v>
      </c>
      <c r="F349" s="707">
        <v>255927.69941373344</v>
      </c>
      <c r="G349" s="708">
        <v>300517</v>
      </c>
      <c r="H349" s="1"/>
      <c r="I349" s="14"/>
      <c r="J349" s="6"/>
      <c r="K349" s="6"/>
      <c r="L349" s="14"/>
    </row>
    <row r="350" spans="1:12" ht="34.200000000000003">
      <c r="A350" s="1846"/>
      <c r="B350" s="1849"/>
      <c r="C350" s="1849"/>
      <c r="D350" s="1216" t="s">
        <v>400</v>
      </c>
      <c r="E350" s="925">
        <v>0.14855731955263762</v>
      </c>
      <c r="F350" s="926">
        <v>0.85144268044736238</v>
      </c>
      <c r="G350" s="927">
        <v>1</v>
      </c>
      <c r="H350" s="1"/>
      <c r="I350" s="681"/>
      <c r="J350" s="1235"/>
      <c r="K350" s="6"/>
      <c r="L350" s="6"/>
    </row>
    <row r="351" spans="1:12" ht="22.8">
      <c r="A351" s="1846"/>
      <c r="B351" s="1849"/>
      <c r="C351" s="1864"/>
      <c r="D351" s="1180" t="s">
        <v>2998</v>
      </c>
      <c r="E351" s="929">
        <v>0.98054030309685924</v>
      </c>
      <c r="F351" s="930">
        <v>0.97912959625297047</v>
      </c>
      <c r="G351" s="931">
        <v>0.97933891030675524</v>
      </c>
      <c r="H351" s="1"/>
      <c r="I351" s="681"/>
      <c r="J351" s="1236"/>
      <c r="K351" s="777"/>
      <c r="L351" s="6"/>
    </row>
    <row r="352" spans="1:12" ht="13.8">
      <c r="A352" s="1846"/>
      <c r="B352" s="1849"/>
      <c r="C352" s="1863" t="s">
        <v>399</v>
      </c>
      <c r="D352" s="918" t="s">
        <v>57</v>
      </c>
      <c r="E352" s="919">
        <v>886</v>
      </c>
      <c r="F352" s="920">
        <v>5454</v>
      </c>
      <c r="G352" s="921">
        <v>6340</v>
      </c>
      <c r="H352" s="1"/>
      <c r="I352" s="681"/>
      <c r="J352" s="1236"/>
      <c r="K352" s="777"/>
      <c r="L352" s="6"/>
    </row>
    <row r="353" spans="1:12" ht="22.8">
      <c r="A353" s="1846"/>
      <c r="B353" s="1849"/>
      <c r="C353" s="1849"/>
      <c r="D353" s="1216" t="s">
        <v>58</v>
      </c>
      <c r="E353" s="924">
        <v>940.69941373343283</v>
      </c>
      <c r="F353" s="707">
        <v>5399.3005862665668</v>
      </c>
      <c r="G353" s="708">
        <v>6340</v>
      </c>
      <c r="H353" s="1"/>
      <c r="I353" s="681"/>
      <c r="J353" s="1236"/>
      <c r="K353" s="777"/>
      <c r="L353" s="6"/>
    </row>
    <row r="354" spans="1:12" ht="34.200000000000003">
      <c r="A354" s="1846"/>
      <c r="B354" s="1849"/>
      <c r="C354" s="1849"/>
      <c r="D354" s="1216" t="s">
        <v>400</v>
      </c>
      <c r="E354" s="925">
        <v>0.13974763406940063</v>
      </c>
      <c r="F354" s="926">
        <v>0.86025236593059939</v>
      </c>
      <c r="G354" s="927">
        <v>1</v>
      </c>
      <c r="H354" s="1"/>
      <c r="I354" s="681"/>
      <c r="J354" s="1236"/>
      <c r="K354" s="777"/>
      <c r="L354" s="6"/>
    </row>
    <row r="355" spans="1:12" ht="22.8">
      <c r="A355" s="1846"/>
      <c r="B355" s="1864"/>
      <c r="C355" s="1864"/>
      <c r="D355" s="1180" t="s">
        <v>2998</v>
      </c>
      <c r="E355" s="929">
        <v>1.9459696903140786E-2</v>
      </c>
      <c r="F355" s="930">
        <v>2.0870403747029583E-2</v>
      </c>
      <c r="G355" s="931">
        <v>2.0661089693244733E-2</v>
      </c>
      <c r="H355" s="1"/>
      <c r="I355" s="681"/>
      <c r="J355" s="1236"/>
      <c r="K355" s="777"/>
      <c r="L355" s="6"/>
    </row>
    <row r="356" spans="1:12" ht="13.8">
      <c r="A356" s="1846"/>
      <c r="B356" s="1863" t="s">
        <v>4</v>
      </c>
      <c r="C356" s="1866"/>
      <c r="D356" s="918" t="s">
        <v>57</v>
      </c>
      <c r="E356" s="919">
        <v>45530</v>
      </c>
      <c r="F356" s="920">
        <v>261327</v>
      </c>
      <c r="G356" s="921">
        <v>306857</v>
      </c>
      <c r="H356" s="1"/>
      <c r="I356" s="681"/>
      <c r="J356" s="1236"/>
      <c r="K356" s="777"/>
      <c r="L356" s="6"/>
    </row>
    <row r="357" spans="1:12" ht="22.8">
      <c r="A357" s="1846"/>
      <c r="B357" s="1849"/>
      <c r="C357" s="1849"/>
      <c r="D357" s="1216" t="s">
        <v>58</v>
      </c>
      <c r="E357" s="924">
        <v>45530</v>
      </c>
      <c r="F357" s="707">
        <v>261327</v>
      </c>
      <c r="G357" s="708">
        <v>306857</v>
      </c>
      <c r="H357" s="1"/>
      <c r="I357" s="681"/>
      <c r="J357" s="1236"/>
      <c r="K357" s="777"/>
      <c r="L357" s="6"/>
    </row>
    <row r="358" spans="1:12" ht="34.200000000000003">
      <c r="A358" s="1846"/>
      <c r="B358" s="1849"/>
      <c r="C358" s="1849"/>
      <c r="D358" s="1216" t="s">
        <v>400</v>
      </c>
      <c r="E358" s="925">
        <v>0.14837530185069916</v>
      </c>
      <c r="F358" s="926">
        <v>0.85162469814930075</v>
      </c>
      <c r="G358" s="927">
        <v>1</v>
      </c>
      <c r="H358" s="1"/>
      <c r="I358" s="681"/>
      <c r="J358" s="1236"/>
      <c r="K358" s="777"/>
      <c r="L358" s="6"/>
    </row>
    <row r="359" spans="1:12" ht="22.8">
      <c r="A359" s="1858"/>
      <c r="B359" s="1864"/>
      <c r="C359" s="1864"/>
      <c r="D359" s="1180" t="s">
        <v>2998</v>
      </c>
      <c r="E359" s="929">
        <v>1</v>
      </c>
      <c r="F359" s="930">
        <v>1</v>
      </c>
      <c r="G359" s="931">
        <v>1</v>
      </c>
      <c r="H359" s="1"/>
      <c r="I359" s="681"/>
      <c r="J359" s="1236"/>
      <c r="K359" s="777"/>
      <c r="L359" s="6"/>
    </row>
    <row r="360" spans="1:12" ht="13.8">
      <c r="A360" s="1862" t="s">
        <v>3038</v>
      </c>
      <c r="B360" s="1863" t="s">
        <v>398</v>
      </c>
      <c r="C360" s="1863" t="s">
        <v>696</v>
      </c>
      <c r="D360" s="918" t="s">
        <v>57</v>
      </c>
      <c r="E360" s="919">
        <v>107420</v>
      </c>
      <c r="F360" s="920">
        <v>615348</v>
      </c>
      <c r="G360" s="921">
        <v>722768</v>
      </c>
      <c r="H360" s="1"/>
      <c r="I360" s="681"/>
      <c r="J360" s="1236"/>
      <c r="K360" s="777"/>
      <c r="L360" s="6"/>
    </row>
    <row r="361" spans="1:12" ht="22.8">
      <c r="A361" s="1846"/>
      <c r="B361" s="1849"/>
      <c r="C361" s="1849"/>
      <c r="D361" s="1216" t="s">
        <v>58</v>
      </c>
      <c r="E361" s="924">
        <v>106303.51522751072</v>
      </c>
      <c r="F361" s="707">
        <v>616464.48477248929</v>
      </c>
      <c r="G361" s="708">
        <v>722768</v>
      </c>
      <c r="H361" s="1"/>
      <c r="I361" s="681"/>
      <c r="J361" s="1236"/>
      <c r="K361" s="777"/>
      <c r="L361" s="6"/>
    </row>
    <row r="362" spans="1:12" ht="34.200000000000003">
      <c r="A362" s="1846"/>
      <c r="B362" s="1849"/>
      <c r="C362" s="1849"/>
      <c r="D362" s="1216" t="s">
        <v>400</v>
      </c>
      <c r="E362" s="925">
        <v>0.14862307130365482</v>
      </c>
      <c r="F362" s="926">
        <v>0.85137692869634518</v>
      </c>
      <c r="G362" s="927">
        <v>1</v>
      </c>
      <c r="H362" s="1"/>
      <c r="I362" s="681"/>
      <c r="J362" s="1236"/>
      <c r="K362" s="777"/>
      <c r="L362" s="6"/>
    </row>
    <row r="363" spans="1:12" ht="22.8">
      <c r="A363" s="1846"/>
      <c r="B363" s="1849"/>
      <c r="C363" s="1864"/>
      <c r="D363" s="1180" t="s">
        <v>2998</v>
      </c>
      <c r="E363" s="929">
        <v>0.9868717213754834</v>
      </c>
      <c r="F363" s="930">
        <v>0.97484577631466385</v>
      </c>
      <c r="G363" s="931">
        <v>0.97661453231091444</v>
      </c>
      <c r="H363" s="1"/>
      <c r="I363" s="681"/>
      <c r="J363" s="1236"/>
      <c r="K363" s="777"/>
      <c r="L363" s="6"/>
    </row>
    <row r="364" spans="1:12" ht="13.8">
      <c r="A364" s="1846"/>
      <c r="B364" s="1849"/>
      <c r="C364" s="1863" t="s">
        <v>399</v>
      </c>
      <c r="D364" s="918" t="s">
        <v>57</v>
      </c>
      <c r="E364" s="919">
        <v>1429</v>
      </c>
      <c r="F364" s="920">
        <v>15878</v>
      </c>
      <c r="G364" s="921">
        <v>17307</v>
      </c>
      <c r="H364" s="1"/>
      <c r="I364" s="681"/>
      <c r="J364" s="1236"/>
      <c r="K364" s="777"/>
      <c r="L364" s="6"/>
    </row>
    <row r="365" spans="1:12" ht="22.8">
      <c r="A365" s="1846"/>
      <c r="B365" s="1849"/>
      <c r="C365" s="1849"/>
      <c r="D365" s="1216" t="s">
        <v>58</v>
      </c>
      <c r="E365" s="924">
        <v>2545.4847724892747</v>
      </c>
      <c r="F365" s="707">
        <v>14761.515227510725</v>
      </c>
      <c r="G365" s="708">
        <v>17307</v>
      </c>
      <c r="H365" s="1"/>
      <c r="I365" s="681"/>
      <c r="J365" s="1236"/>
      <c r="K365" s="777"/>
      <c r="L365" s="6"/>
    </row>
    <row r="366" spans="1:12" ht="34.200000000000003">
      <c r="A366" s="1846"/>
      <c r="B366" s="1849"/>
      <c r="C366" s="1849"/>
      <c r="D366" s="1216" t="s">
        <v>400</v>
      </c>
      <c r="E366" s="925">
        <v>8.2567747154330629E-2</v>
      </c>
      <c r="F366" s="926">
        <v>0.91743225284566932</v>
      </c>
      <c r="G366" s="927">
        <v>1</v>
      </c>
      <c r="H366" s="1"/>
      <c r="I366" s="1232"/>
      <c r="J366" s="1233"/>
      <c r="K366" s="121"/>
      <c r="L366" s="1"/>
    </row>
    <row r="367" spans="1:12" ht="22.8">
      <c r="A367" s="1846"/>
      <c r="B367" s="1864"/>
      <c r="C367" s="1864"/>
      <c r="D367" s="1180" t="s">
        <v>2998</v>
      </c>
      <c r="E367" s="929">
        <v>1.3128278624516532E-2</v>
      </c>
      <c r="F367" s="930">
        <v>2.5154223685336156E-2</v>
      </c>
      <c r="G367" s="931">
        <v>2.3385467689085563E-2</v>
      </c>
      <c r="H367" s="1"/>
      <c r="I367" s="1232"/>
      <c r="J367" s="1233"/>
      <c r="K367" s="121"/>
      <c r="L367" s="1"/>
    </row>
    <row r="368" spans="1:12" ht="13.8">
      <c r="A368" s="1846"/>
      <c r="B368" s="1863" t="s">
        <v>4</v>
      </c>
      <c r="C368" s="1866"/>
      <c r="D368" s="918" t="s">
        <v>57</v>
      </c>
      <c r="E368" s="919">
        <v>108849</v>
      </c>
      <c r="F368" s="920">
        <v>631226</v>
      </c>
      <c r="G368" s="921">
        <v>740075</v>
      </c>
      <c r="H368" s="1"/>
      <c r="I368" s="1232"/>
      <c r="J368" s="1233"/>
      <c r="K368" s="121"/>
      <c r="L368" s="1"/>
    </row>
    <row r="369" spans="1:12" ht="22.8">
      <c r="A369" s="1846"/>
      <c r="B369" s="1849"/>
      <c r="C369" s="1849"/>
      <c r="D369" s="1216" t="s">
        <v>58</v>
      </c>
      <c r="E369" s="924">
        <v>108849</v>
      </c>
      <c r="F369" s="707">
        <v>631226</v>
      </c>
      <c r="G369" s="708">
        <v>740075</v>
      </c>
      <c r="H369" s="1"/>
      <c r="I369" s="1232"/>
      <c r="J369" s="1233"/>
      <c r="K369" s="121"/>
      <c r="L369" s="1"/>
    </row>
    <row r="370" spans="1:12" ht="34.200000000000003">
      <c r="A370" s="1846"/>
      <c r="B370" s="1849"/>
      <c r="C370" s="1849"/>
      <c r="D370" s="1216" t="s">
        <v>400</v>
      </c>
      <c r="E370" s="925">
        <v>0.14707833665506873</v>
      </c>
      <c r="F370" s="926">
        <v>0.85292166334493136</v>
      </c>
      <c r="G370" s="927">
        <v>1</v>
      </c>
      <c r="H370" s="1"/>
      <c r="I370" s="1232"/>
      <c r="J370" s="1233"/>
      <c r="K370" s="121"/>
      <c r="L370" s="1"/>
    </row>
    <row r="371" spans="1:12" ht="22.8">
      <c r="A371" s="1858"/>
      <c r="B371" s="1864"/>
      <c r="C371" s="1864"/>
      <c r="D371" s="1180" t="s">
        <v>2998</v>
      </c>
      <c r="E371" s="929">
        <v>1</v>
      </c>
      <c r="F371" s="930">
        <v>1</v>
      </c>
      <c r="G371" s="931">
        <v>1</v>
      </c>
      <c r="H371" s="1"/>
      <c r="I371" s="1232"/>
      <c r="J371" s="1233"/>
      <c r="K371" s="121"/>
      <c r="L371" s="1"/>
    </row>
    <row r="372" spans="1:12" ht="13.8">
      <c r="A372" s="1862" t="s">
        <v>3039</v>
      </c>
      <c r="B372" s="1863" t="s">
        <v>398</v>
      </c>
      <c r="C372" s="1863" t="s">
        <v>696</v>
      </c>
      <c r="D372" s="918" t="s">
        <v>57</v>
      </c>
      <c r="E372" s="919">
        <v>5558</v>
      </c>
      <c r="F372" s="920">
        <v>27716</v>
      </c>
      <c r="G372" s="921">
        <v>33274</v>
      </c>
      <c r="H372" s="1"/>
      <c r="I372" s="1232"/>
      <c r="J372" s="1233"/>
      <c r="K372" s="121"/>
      <c r="L372" s="1"/>
    </row>
    <row r="373" spans="1:12" ht="22.8">
      <c r="A373" s="1846"/>
      <c r="B373" s="1849"/>
      <c r="C373" s="1849"/>
      <c r="D373" s="1216" t="s">
        <v>58</v>
      </c>
      <c r="E373" s="924">
        <v>5474.9072500666098</v>
      </c>
      <c r="F373" s="707">
        <v>27799.092749933392</v>
      </c>
      <c r="G373" s="708">
        <v>33274</v>
      </c>
      <c r="H373" s="1"/>
      <c r="I373" s="1232"/>
      <c r="J373" s="1233"/>
      <c r="K373" s="121"/>
      <c r="L373" s="1"/>
    </row>
    <row r="374" spans="1:12" ht="34.200000000000003">
      <c r="A374" s="1846"/>
      <c r="B374" s="1849"/>
      <c r="C374" s="1849"/>
      <c r="D374" s="1216" t="s">
        <v>400</v>
      </c>
      <c r="E374" s="925">
        <v>0.16703732644106509</v>
      </c>
      <c r="F374" s="926">
        <v>0.83296267355893494</v>
      </c>
      <c r="G374" s="927">
        <v>1</v>
      </c>
      <c r="H374" s="1"/>
      <c r="I374" s="1232"/>
      <c r="J374" s="1233"/>
      <c r="K374" s="121"/>
      <c r="L374" s="1"/>
    </row>
    <row r="375" spans="1:12" ht="22.8">
      <c r="A375" s="1846"/>
      <c r="B375" s="1849"/>
      <c r="C375" s="1864"/>
      <c r="D375" s="1180" t="s">
        <v>2998</v>
      </c>
      <c r="E375" s="929">
        <v>1</v>
      </c>
      <c r="F375" s="930">
        <v>0.98210552425498743</v>
      </c>
      <c r="G375" s="931">
        <v>0.98504988306344177</v>
      </c>
      <c r="H375" s="1"/>
      <c r="I375" s="1232"/>
      <c r="J375" s="1233"/>
      <c r="K375" s="121"/>
      <c r="L375" s="1"/>
    </row>
    <row r="376" spans="1:12" ht="13.8">
      <c r="A376" s="1846"/>
      <c r="B376" s="1849"/>
      <c r="C376" s="1863" t="s">
        <v>399</v>
      </c>
      <c r="D376" s="918" t="s">
        <v>57</v>
      </c>
      <c r="E376" s="919">
        <v>0</v>
      </c>
      <c r="F376" s="920">
        <v>505</v>
      </c>
      <c r="G376" s="921">
        <v>505</v>
      </c>
      <c r="H376" s="1"/>
      <c r="I376" s="1232"/>
      <c r="J376" s="1233"/>
      <c r="K376" s="121"/>
      <c r="L376" s="1"/>
    </row>
    <row r="377" spans="1:12" ht="22.8">
      <c r="A377" s="1846"/>
      <c r="B377" s="1849"/>
      <c r="C377" s="1849"/>
      <c r="D377" s="1216" t="s">
        <v>58</v>
      </c>
      <c r="E377" s="924">
        <v>83.092749933390564</v>
      </c>
      <c r="F377" s="707">
        <v>421.90725006660944</v>
      </c>
      <c r="G377" s="708">
        <v>505</v>
      </c>
      <c r="H377" s="1"/>
      <c r="I377" s="1232"/>
      <c r="J377" s="1233"/>
      <c r="K377" s="121"/>
      <c r="L377" s="1"/>
    </row>
    <row r="378" spans="1:12" ht="34.200000000000003">
      <c r="A378" s="1846"/>
      <c r="B378" s="1849"/>
      <c r="C378" s="1849"/>
      <c r="D378" s="1216" t="s">
        <v>400</v>
      </c>
      <c r="E378" s="925">
        <v>0</v>
      </c>
      <c r="F378" s="926">
        <v>1</v>
      </c>
      <c r="G378" s="927">
        <v>1</v>
      </c>
      <c r="H378" s="1"/>
      <c r="I378" s="1232"/>
      <c r="J378" s="1233"/>
      <c r="K378" s="121"/>
      <c r="L378" s="1"/>
    </row>
    <row r="379" spans="1:12" ht="22.8">
      <c r="A379" s="1846"/>
      <c r="B379" s="1864"/>
      <c r="C379" s="1864"/>
      <c r="D379" s="1180" t="s">
        <v>2998</v>
      </c>
      <c r="E379" s="929">
        <v>0</v>
      </c>
      <c r="F379" s="930">
        <v>1.7894475745012579E-2</v>
      </c>
      <c r="G379" s="931">
        <v>1.4950116936558218E-2</v>
      </c>
      <c r="H379" s="1"/>
      <c r="I379" s="1232"/>
      <c r="J379" s="1233"/>
      <c r="K379" s="121"/>
      <c r="L379" s="1"/>
    </row>
    <row r="380" spans="1:12" ht="13.8">
      <c r="A380" s="1846"/>
      <c r="B380" s="1863" t="s">
        <v>4</v>
      </c>
      <c r="C380" s="1866"/>
      <c r="D380" s="918" t="s">
        <v>57</v>
      </c>
      <c r="E380" s="919">
        <v>5558</v>
      </c>
      <c r="F380" s="920">
        <v>28221</v>
      </c>
      <c r="G380" s="921">
        <v>33779</v>
      </c>
      <c r="H380" s="1"/>
      <c r="I380" s="121"/>
      <c r="J380" s="121"/>
      <c r="K380" s="121"/>
      <c r="L380" s="1"/>
    </row>
    <row r="381" spans="1:12" ht="22.8">
      <c r="A381" s="1846"/>
      <c r="B381" s="1849"/>
      <c r="C381" s="1849"/>
      <c r="D381" s="1216" t="s">
        <v>58</v>
      </c>
      <c r="E381" s="924">
        <v>5558</v>
      </c>
      <c r="F381" s="707">
        <v>28221</v>
      </c>
      <c r="G381" s="708">
        <v>33779</v>
      </c>
      <c r="H381" s="1"/>
      <c r="I381" s="963"/>
      <c r="J381" s="121"/>
      <c r="K381" s="121"/>
      <c r="L381" s="1"/>
    </row>
    <row r="382" spans="1:12" ht="34.200000000000003">
      <c r="A382" s="1846"/>
      <c r="B382" s="1849"/>
      <c r="C382" s="1849"/>
      <c r="D382" s="1216" t="s">
        <v>400</v>
      </c>
      <c r="E382" s="925">
        <v>0.16454009887800111</v>
      </c>
      <c r="F382" s="926">
        <v>0.83545990112199886</v>
      </c>
      <c r="G382" s="927">
        <v>1</v>
      </c>
      <c r="H382" s="1"/>
      <c r="I382" s="963"/>
      <c r="J382" s="121"/>
      <c r="K382" s="121"/>
      <c r="L382" s="1"/>
    </row>
    <row r="383" spans="1:12" ht="22.8">
      <c r="A383" s="1858"/>
      <c r="B383" s="1864"/>
      <c r="C383" s="1864"/>
      <c r="D383" s="1180" t="s">
        <v>2998</v>
      </c>
      <c r="E383" s="929">
        <v>1</v>
      </c>
      <c r="F383" s="930">
        <v>1</v>
      </c>
      <c r="G383" s="931">
        <v>1</v>
      </c>
      <c r="H383" s="1"/>
      <c r="I383" s="963"/>
      <c r="J383" s="121"/>
      <c r="K383" s="121"/>
      <c r="L383" s="1"/>
    </row>
    <row r="384" spans="1:12" ht="13.8">
      <c r="A384" s="1862" t="s">
        <v>3040</v>
      </c>
      <c r="B384" s="1863" t="s">
        <v>398</v>
      </c>
      <c r="C384" s="1863" t="s">
        <v>696</v>
      </c>
      <c r="D384" s="918" t="s">
        <v>57</v>
      </c>
      <c r="E384" s="919">
        <v>17322</v>
      </c>
      <c r="F384" s="920">
        <v>110476</v>
      </c>
      <c r="G384" s="921">
        <v>127798</v>
      </c>
      <c r="H384" s="1"/>
      <c r="I384" s="963"/>
      <c r="J384" s="121"/>
      <c r="K384" s="121"/>
      <c r="L384" s="1"/>
    </row>
    <row r="385" spans="1:12" ht="22.8">
      <c r="A385" s="1846"/>
      <c r="B385" s="1849"/>
      <c r="C385" s="1849"/>
      <c r="D385" s="1216" t="s">
        <v>58</v>
      </c>
      <c r="E385" s="924">
        <v>17777.201520562852</v>
      </c>
      <c r="F385" s="707">
        <v>110020.79847943714</v>
      </c>
      <c r="G385" s="708">
        <v>127798</v>
      </c>
      <c r="H385" s="1"/>
      <c r="I385" s="963"/>
      <c r="J385" s="121"/>
      <c r="K385" s="121"/>
      <c r="L385" s="1"/>
    </row>
    <row r="386" spans="1:12" ht="34.200000000000003">
      <c r="A386" s="1846"/>
      <c r="B386" s="1849"/>
      <c r="C386" s="1849"/>
      <c r="D386" s="1216" t="s">
        <v>400</v>
      </c>
      <c r="E386" s="925">
        <v>0.13554202726177247</v>
      </c>
      <c r="F386" s="926">
        <v>0.86445797273822744</v>
      </c>
      <c r="G386" s="927">
        <v>1</v>
      </c>
      <c r="H386" s="1"/>
      <c r="I386" s="963"/>
      <c r="J386" s="121"/>
      <c r="K386" s="121"/>
      <c r="L386" s="1"/>
    </row>
    <row r="387" spans="1:12" ht="22.8">
      <c r="A387" s="1846"/>
      <c r="B387" s="1849"/>
      <c r="C387" s="1864"/>
      <c r="D387" s="1180" t="s">
        <v>2998</v>
      </c>
      <c r="E387" s="929">
        <v>0.95438016528925618</v>
      </c>
      <c r="F387" s="930">
        <v>0.98351257032974859</v>
      </c>
      <c r="G387" s="931">
        <v>0.97946013887398631</v>
      </c>
      <c r="H387" s="1"/>
      <c r="I387" s="963"/>
      <c r="J387" s="121"/>
      <c r="K387" s="121"/>
      <c r="L387" s="1"/>
    </row>
    <row r="388" spans="1:12" ht="13.8">
      <c r="A388" s="1846"/>
      <c r="B388" s="1849"/>
      <c r="C388" s="1863" t="s">
        <v>399</v>
      </c>
      <c r="D388" s="918" t="s">
        <v>57</v>
      </c>
      <c r="E388" s="919">
        <v>828</v>
      </c>
      <c r="F388" s="920">
        <v>1852</v>
      </c>
      <c r="G388" s="921">
        <v>2680</v>
      </c>
      <c r="H388" s="1"/>
      <c r="J388" s="6"/>
      <c r="K388" s="6"/>
    </row>
    <row r="389" spans="1:12" ht="22.8">
      <c r="A389" s="1846"/>
      <c r="B389" s="1849"/>
      <c r="C389" s="1849"/>
      <c r="D389" s="1216" t="s">
        <v>58</v>
      </c>
      <c r="E389" s="924">
        <v>372.79847943714651</v>
      </c>
      <c r="F389" s="707">
        <v>2307.2015205628536</v>
      </c>
      <c r="G389" s="708">
        <v>2680</v>
      </c>
      <c r="H389" s="1"/>
      <c r="I389" s="1"/>
      <c r="J389" s="1"/>
      <c r="K389" s="1"/>
      <c r="L389" s="1"/>
    </row>
    <row r="390" spans="1:12" ht="34.200000000000003">
      <c r="A390" s="1846"/>
      <c r="B390" s="1849"/>
      <c r="C390" s="1849"/>
      <c r="D390" s="1216" t="s">
        <v>400</v>
      </c>
      <c r="E390" s="925">
        <v>0.30895522388059704</v>
      </c>
      <c r="F390" s="926">
        <v>0.69104477611940296</v>
      </c>
      <c r="G390" s="927">
        <v>1</v>
      </c>
      <c r="H390" s="1"/>
      <c r="I390" s="1"/>
      <c r="J390" s="1"/>
      <c r="K390" s="1"/>
      <c r="L390" s="1"/>
    </row>
    <row r="391" spans="1:12" ht="22.8">
      <c r="A391" s="1846"/>
      <c r="B391" s="1864"/>
      <c r="C391" s="1864"/>
      <c r="D391" s="1180" t="s">
        <v>2998</v>
      </c>
      <c r="E391" s="929">
        <v>4.5619834710743802E-2</v>
      </c>
      <c r="F391" s="930">
        <v>1.6487429670251404E-2</v>
      </c>
      <c r="G391" s="931">
        <v>2.0539861126013581E-2</v>
      </c>
      <c r="H391" s="1"/>
      <c r="I391" s="1"/>
      <c r="J391" s="1"/>
      <c r="K391" s="1"/>
      <c r="L391" s="1"/>
    </row>
    <row r="392" spans="1:12" ht="13.8">
      <c r="A392" s="1846"/>
      <c r="B392" s="1863" t="s">
        <v>4</v>
      </c>
      <c r="C392" s="1866"/>
      <c r="D392" s="918" t="s">
        <v>57</v>
      </c>
      <c r="E392" s="919">
        <v>18150</v>
      </c>
      <c r="F392" s="920">
        <v>112328</v>
      </c>
      <c r="G392" s="921">
        <v>130478</v>
      </c>
      <c r="H392" s="1"/>
      <c r="I392" s="1"/>
      <c r="J392" s="1"/>
      <c r="K392" s="1"/>
      <c r="L392" s="1"/>
    </row>
    <row r="393" spans="1:12" ht="22.8">
      <c r="A393" s="1846"/>
      <c r="B393" s="1849"/>
      <c r="C393" s="1849"/>
      <c r="D393" s="1216" t="s">
        <v>58</v>
      </c>
      <c r="E393" s="924">
        <v>18150</v>
      </c>
      <c r="F393" s="707">
        <v>112328</v>
      </c>
      <c r="G393" s="708">
        <v>130478</v>
      </c>
      <c r="H393" s="1"/>
      <c r="I393" s="1"/>
      <c r="J393" s="1"/>
      <c r="K393" s="1"/>
      <c r="L393" s="1"/>
    </row>
    <row r="394" spans="1:12" ht="34.200000000000003">
      <c r="A394" s="1846"/>
      <c r="B394" s="1849"/>
      <c r="C394" s="1849"/>
      <c r="D394" s="1216" t="s">
        <v>400</v>
      </c>
      <c r="E394" s="925">
        <v>0.13910391023774124</v>
      </c>
      <c r="F394" s="926">
        <v>0.86089608976225873</v>
      </c>
      <c r="G394" s="927">
        <v>1</v>
      </c>
      <c r="H394" s="1"/>
      <c r="I394" s="1"/>
      <c r="J394" s="1"/>
      <c r="K394" s="1"/>
      <c r="L394" s="1"/>
    </row>
    <row r="395" spans="1:12" ht="22.8">
      <c r="A395" s="1858"/>
      <c r="B395" s="1864"/>
      <c r="C395" s="1864"/>
      <c r="D395" s="1180" t="s">
        <v>2998</v>
      </c>
      <c r="E395" s="929">
        <v>1</v>
      </c>
      <c r="F395" s="930">
        <v>1</v>
      </c>
      <c r="G395" s="931">
        <v>1</v>
      </c>
      <c r="H395" s="1"/>
      <c r="I395" s="1"/>
      <c r="J395" s="1"/>
      <c r="K395" s="1"/>
      <c r="L395" s="1"/>
    </row>
    <row r="396" spans="1:12" ht="13.8">
      <c r="A396" s="1862" t="s">
        <v>3041</v>
      </c>
      <c r="B396" s="1863" t="s">
        <v>398</v>
      </c>
      <c r="C396" s="1863" t="s">
        <v>696</v>
      </c>
      <c r="D396" s="918" t="s">
        <v>57</v>
      </c>
      <c r="E396" s="919">
        <v>149332</v>
      </c>
      <c r="F396" s="920">
        <v>755051</v>
      </c>
      <c r="G396" s="921">
        <v>904383</v>
      </c>
      <c r="H396" s="1"/>
      <c r="I396" s="1"/>
      <c r="J396" s="1"/>
      <c r="K396" s="1"/>
      <c r="L396" s="1"/>
    </row>
    <row r="397" spans="1:12" ht="22.8">
      <c r="A397" s="1846"/>
      <c r="B397" s="1849"/>
      <c r="C397" s="1849"/>
      <c r="D397" s="1216" t="s">
        <v>58</v>
      </c>
      <c r="E397" s="924">
        <v>150113.73156495858</v>
      </c>
      <c r="F397" s="707">
        <v>754269.26843504142</v>
      </c>
      <c r="G397" s="708">
        <v>904383</v>
      </c>
      <c r="H397" s="1"/>
      <c r="I397" s="1"/>
      <c r="J397" s="1"/>
      <c r="K397" s="1"/>
      <c r="L397" s="1"/>
    </row>
    <row r="398" spans="1:12" ht="34.200000000000003">
      <c r="A398" s="1846"/>
      <c r="B398" s="1849"/>
      <c r="C398" s="1849"/>
      <c r="D398" s="1216" t="s">
        <v>400</v>
      </c>
      <c r="E398" s="925">
        <v>0.16512030854184567</v>
      </c>
      <c r="F398" s="926">
        <v>0.83487969145815444</v>
      </c>
      <c r="G398" s="927">
        <v>1</v>
      </c>
      <c r="H398" s="1"/>
      <c r="I398" s="1"/>
      <c r="J398" s="1"/>
      <c r="K398" s="1"/>
      <c r="L398" s="1"/>
    </row>
    <row r="399" spans="1:12" ht="22.8">
      <c r="A399" s="1846"/>
      <c r="B399" s="1849"/>
      <c r="C399" s="1864"/>
      <c r="D399" s="1180" t="s">
        <v>2998</v>
      </c>
      <c r="E399" s="929">
        <v>0.97441485647915538</v>
      </c>
      <c r="F399" s="930">
        <v>0.98053095736212126</v>
      </c>
      <c r="G399" s="931">
        <v>0.97951577825529412</v>
      </c>
      <c r="H399" s="1"/>
      <c r="I399" s="1"/>
      <c r="J399" s="1"/>
      <c r="K399" s="1"/>
      <c r="L399" s="1"/>
    </row>
    <row r="400" spans="1:12" ht="13.8">
      <c r="A400" s="1846"/>
      <c r="B400" s="1849"/>
      <c r="C400" s="1863" t="s">
        <v>399</v>
      </c>
      <c r="D400" s="918" t="s">
        <v>57</v>
      </c>
      <c r="E400" s="919">
        <v>3921</v>
      </c>
      <c r="F400" s="920">
        <v>14992</v>
      </c>
      <c r="G400" s="921">
        <v>18913</v>
      </c>
      <c r="H400" s="1"/>
      <c r="I400" s="1"/>
      <c r="J400" s="1"/>
      <c r="K400" s="1"/>
      <c r="L400" s="1"/>
    </row>
    <row r="401" spans="1:12" ht="22.8">
      <c r="A401" s="1846"/>
      <c r="B401" s="1849"/>
      <c r="C401" s="1849"/>
      <c r="D401" s="1216" t="s">
        <v>58</v>
      </c>
      <c r="E401" s="924">
        <v>3139.268435041417</v>
      </c>
      <c r="F401" s="707">
        <v>15773.731564958583</v>
      </c>
      <c r="G401" s="708">
        <v>18913</v>
      </c>
      <c r="H401" s="1"/>
      <c r="I401" s="1"/>
      <c r="J401" s="1"/>
      <c r="K401" s="1"/>
      <c r="L401" s="1"/>
    </row>
    <row r="402" spans="1:12" ht="34.200000000000003">
      <c r="A402" s="1846"/>
      <c r="B402" s="1849"/>
      <c r="C402" s="1849"/>
      <c r="D402" s="1216" t="s">
        <v>400</v>
      </c>
      <c r="E402" s="925">
        <v>0.20731771797176546</v>
      </c>
      <c r="F402" s="926">
        <v>0.79268228202823454</v>
      </c>
      <c r="G402" s="927">
        <v>1</v>
      </c>
      <c r="H402" s="1"/>
      <c r="I402" s="1"/>
      <c r="J402" s="1"/>
      <c r="K402" s="1"/>
      <c r="L402" s="1"/>
    </row>
    <row r="403" spans="1:12" ht="22.8">
      <c r="A403" s="1846"/>
      <c r="B403" s="1864"/>
      <c r="C403" s="1864"/>
      <c r="D403" s="1180" t="s">
        <v>2998</v>
      </c>
      <c r="E403" s="929">
        <v>2.5585143520844619E-2</v>
      </c>
      <c r="F403" s="930">
        <v>1.9469042637878665E-2</v>
      </c>
      <c r="G403" s="931">
        <v>2.0484221744705922E-2</v>
      </c>
      <c r="H403" s="1"/>
      <c r="I403" s="1"/>
      <c r="J403" s="1"/>
      <c r="K403" s="1"/>
      <c r="L403" s="1"/>
    </row>
    <row r="404" spans="1:12" ht="13.8">
      <c r="A404" s="1846"/>
      <c r="B404" s="1863" t="s">
        <v>4</v>
      </c>
      <c r="C404" s="1866"/>
      <c r="D404" s="918" t="s">
        <v>57</v>
      </c>
      <c r="E404" s="919">
        <v>153253</v>
      </c>
      <c r="F404" s="920">
        <v>770043</v>
      </c>
      <c r="G404" s="921">
        <v>923296</v>
      </c>
      <c r="H404" s="1"/>
      <c r="I404" s="1"/>
      <c r="J404" s="1"/>
      <c r="K404" s="1"/>
      <c r="L404" s="1"/>
    </row>
    <row r="405" spans="1:12" ht="22.8">
      <c r="A405" s="1846"/>
      <c r="B405" s="1849"/>
      <c r="C405" s="1849"/>
      <c r="D405" s="1216" t="s">
        <v>58</v>
      </c>
      <c r="E405" s="924">
        <v>153253</v>
      </c>
      <c r="F405" s="707">
        <v>770043</v>
      </c>
      <c r="G405" s="708">
        <v>923296</v>
      </c>
      <c r="H405" s="1"/>
      <c r="I405" s="1"/>
      <c r="J405" s="1"/>
      <c r="K405" s="1"/>
      <c r="L405" s="1"/>
    </row>
    <row r="406" spans="1:12" ht="34.200000000000003">
      <c r="A406" s="1846"/>
      <c r="B406" s="1849"/>
      <c r="C406" s="1849"/>
      <c r="D406" s="1216" t="s">
        <v>400</v>
      </c>
      <c r="E406" s="925">
        <v>0.16598468963366028</v>
      </c>
      <c r="F406" s="926">
        <v>0.83401531036633969</v>
      </c>
      <c r="G406" s="927">
        <v>1</v>
      </c>
      <c r="H406" s="1"/>
      <c r="I406" s="1"/>
      <c r="J406" s="1"/>
      <c r="K406" s="1"/>
      <c r="L406" s="1"/>
    </row>
    <row r="407" spans="1:12" ht="22.8">
      <c r="A407" s="1858"/>
      <c r="B407" s="1864"/>
      <c r="C407" s="1864"/>
      <c r="D407" s="1180" t="s">
        <v>2998</v>
      </c>
      <c r="E407" s="929">
        <v>1</v>
      </c>
      <c r="F407" s="930">
        <v>1</v>
      </c>
      <c r="G407" s="931">
        <v>1</v>
      </c>
      <c r="H407" s="1"/>
      <c r="I407" s="1"/>
      <c r="J407" s="1"/>
      <c r="K407" s="1"/>
      <c r="L407" s="1"/>
    </row>
    <row r="408" spans="1:12" ht="13.8">
      <c r="A408" s="1862" t="s">
        <v>3042</v>
      </c>
      <c r="B408" s="1863" t="s">
        <v>398</v>
      </c>
      <c r="C408" s="1863" t="s">
        <v>696</v>
      </c>
      <c r="D408" s="918" t="s">
        <v>57</v>
      </c>
      <c r="E408" s="919">
        <v>49168</v>
      </c>
      <c r="F408" s="920">
        <v>224906</v>
      </c>
      <c r="G408" s="921">
        <v>274074</v>
      </c>
      <c r="H408" s="1"/>
      <c r="I408" s="1"/>
      <c r="J408" s="1"/>
      <c r="K408" s="1"/>
      <c r="L408" s="1"/>
    </row>
    <row r="409" spans="1:12" ht="22.8">
      <c r="A409" s="1846"/>
      <c r="B409" s="1849"/>
      <c r="C409" s="1849"/>
      <c r="D409" s="1216" t="s">
        <v>58</v>
      </c>
      <c r="E409" s="924">
        <v>48229.418386292127</v>
      </c>
      <c r="F409" s="707">
        <v>225844.58161370788</v>
      </c>
      <c r="G409" s="708">
        <v>274074</v>
      </c>
      <c r="H409" s="1"/>
      <c r="I409" s="1"/>
      <c r="J409" s="1"/>
      <c r="K409" s="1"/>
      <c r="L409" s="1"/>
    </row>
    <row r="410" spans="1:12" ht="34.200000000000003">
      <c r="A410" s="1846"/>
      <c r="B410" s="1849"/>
      <c r="C410" s="1849"/>
      <c r="D410" s="1216" t="s">
        <v>400</v>
      </c>
      <c r="E410" s="925">
        <v>0.17939680524237978</v>
      </c>
      <c r="F410" s="926">
        <v>0.82060319475762011</v>
      </c>
      <c r="G410" s="927">
        <v>1</v>
      </c>
      <c r="H410" s="1"/>
      <c r="I410" s="1"/>
      <c r="J410" s="1"/>
      <c r="K410" s="1"/>
      <c r="L410" s="1"/>
    </row>
    <row r="411" spans="1:12" ht="22.8">
      <c r="A411" s="1846"/>
      <c r="B411" s="1849"/>
      <c r="C411" s="1864"/>
      <c r="D411" s="1180" t="s">
        <v>2998</v>
      </c>
      <c r="E411" s="929">
        <v>0.9899929527836504</v>
      </c>
      <c r="F411" s="930">
        <v>0.96705895505381245</v>
      </c>
      <c r="G411" s="931">
        <v>0.97109470223078886</v>
      </c>
      <c r="H411" s="1"/>
      <c r="I411" s="1"/>
      <c r="J411" s="1"/>
      <c r="K411" s="1"/>
      <c r="L411" s="1"/>
    </row>
    <row r="412" spans="1:12" ht="13.8">
      <c r="A412" s="1846"/>
      <c r="B412" s="1849"/>
      <c r="C412" s="1863" t="s">
        <v>399</v>
      </c>
      <c r="D412" s="918" t="s">
        <v>57</v>
      </c>
      <c r="E412" s="919">
        <v>497</v>
      </c>
      <c r="F412" s="920">
        <v>7661</v>
      </c>
      <c r="G412" s="921">
        <v>8158</v>
      </c>
      <c r="H412" s="1"/>
      <c r="I412" s="1"/>
      <c r="J412" s="1"/>
      <c r="K412" s="1"/>
      <c r="L412" s="1"/>
    </row>
    <row r="413" spans="1:12" ht="22.8">
      <c r="A413" s="1846"/>
      <c r="B413" s="1849"/>
      <c r="C413" s="1849"/>
      <c r="D413" s="1216" t="s">
        <v>58</v>
      </c>
      <c r="E413" s="924">
        <v>1435.5816137078716</v>
      </c>
      <c r="F413" s="707">
        <v>6722.4183862921282</v>
      </c>
      <c r="G413" s="708">
        <v>8158</v>
      </c>
      <c r="H413" s="1"/>
      <c r="I413" s="1"/>
      <c r="J413" s="1"/>
      <c r="K413" s="1"/>
      <c r="L413" s="1"/>
    </row>
    <row r="414" spans="1:12" ht="34.200000000000003">
      <c r="A414" s="1846"/>
      <c r="B414" s="1849"/>
      <c r="C414" s="1849"/>
      <c r="D414" s="1216" t="s">
        <v>400</v>
      </c>
      <c r="E414" s="925">
        <v>6.0921794557489584E-2</v>
      </c>
      <c r="F414" s="926">
        <v>0.93907820544251042</v>
      </c>
      <c r="G414" s="927">
        <v>1</v>
      </c>
      <c r="H414" s="1"/>
      <c r="I414" s="1"/>
      <c r="J414" s="1"/>
      <c r="K414" s="1"/>
      <c r="L414" s="1"/>
    </row>
    <row r="415" spans="1:12" ht="22.8">
      <c r="A415" s="1846"/>
      <c r="B415" s="1864"/>
      <c r="C415" s="1864"/>
      <c r="D415" s="1180" t="s">
        <v>2998</v>
      </c>
      <c r="E415" s="929">
        <v>1.0007047216349542E-2</v>
      </c>
      <c r="F415" s="930">
        <v>3.2941044946187555E-2</v>
      </c>
      <c r="G415" s="931">
        <v>2.8905297769211146E-2</v>
      </c>
      <c r="H415" s="1"/>
      <c r="I415" s="1"/>
      <c r="J415" s="1"/>
      <c r="K415" s="1"/>
      <c r="L415" s="1"/>
    </row>
    <row r="416" spans="1:12" ht="13.8">
      <c r="A416" s="1846"/>
      <c r="B416" s="1863" t="s">
        <v>4</v>
      </c>
      <c r="C416" s="1866"/>
      <c r="D416" s="918" t="s">
        <v>57</v>
      </c>
      <c r="E416" s="919">
        <v>49665</v>
      </c>
      <c r="F416" s="920">
        <v>232567</v>
      </c>
      <c r="G416" s="921">
        <v>282232</v>
      </c>
      <c r="H416" s="1"/>
      <c r="I416" s="1"/>
      <c r="J416" s="1"/>
      <c r="K416" s="1"/>
      <c r="L416" s="1"/>
    </row>
    <row r="417" spans="1:12" ht="22.8">
      <c r="A417" s="1846"/>
      <c r="B417" s="1849"/>
      <c r="C417" s="1849"/>
      <c r="D417" s="1216" t="s">
        <v>58</v>
      </c>
      <c r="E417" s="924">
        <v>49665</v>
      </c>
      <c r="F417" s="707">
        <v>232567</v>
      </c>
      <c r="G417" s="708">
        <v>282232</v>
      </c>
      <c r="H417" s="1"/>
      <c r="I417" s="1"/>
      <c r="J417" s="1"/>
      <c r="K417" s="1"/>
      <c r="L417" s="1"/>
    </row>
    <row r="418" spans="1:12" ht="34.200000000000003">
      <c r="A418" s="1846"/>
      <c r="B418" s="1849"/>
      <c r="C418" s="1849"/>
      <c r="D418" s="1216" t="s">
        <v>400</v>
      </c>
      <c r="E418" s="925">
        <v>0.17597224978032258</v>
      </c>
      <c r="F418" s="926">
        <v>0.82402775021967745</v>
      </c>
      <c r="G418" s="927">
        <v>1</v>
      </c>
      <c r="H418" s="1"/>
      <c r="I418" s="1"/>
      <c r="J418" s="1"/>
      <c r="K418" s="1"/>
      <c r="L418" s="1"/>
    </row>
    <row r="419" spans="1:12" ht="22.8">
      <c r="A419" s="1858"/>
      <c r="B419" s="1864"/>
      <c r="C419" s="1864"/>
      <c r="D419" s="1180" t="s">
        <v>2998</v>
      </c>
      <c r="E419" s="929">
        <v>1</v>
      </c>
      <c r="F419" s="930">
        <v>1</v>
      </c>
      <c r="G419" s="931">
        <v>1</v>
      </c>
      <c r="H419" s="1"/>
      <c r="I419" s="1"/>
      <c r="J419" s="1"/>
      <c r="K419" s="1"/>
      <c r="L419" s="1"/>
    </row>
    <row r="420" spans="1:12" ht="14.4" thickBot="1">
      <c r="A420" s="1845" t="s">
        <v>4</v>
      </c>
      <c r="B420" s="1863" t="s">
        <v>398</v>
      </c>
      <c r="C420" s="1863" t="s">
        <v>696</v>
      </c>
      <c r="D420" s="918" t="s">
        <v>57</v>
      </c>
      <c r="E420" s="919">
        <v>373444</v>
      </c>
      <c r="F420" s="920">
        <v>1989370</v>
      </c>
      <c r="G420" s="921">
        <v>2362814</v>
      </c>
      <c r="H420" s="1"/>
      <c r="I420" s="1"/>
      <c r="J420" s="1"/>
      <c r="K420" s="1"/>
      <c r="L420" s="1"/>
    </row>
    <row r="421" spans="1:12" ht="22.8">
      <c r="A421" s="1846"/>
      <c r="B421" s="1849"/>
      <c r="C421" s="1849"/>
      <c r="D421" s="1216" t="s">
        <v>58</v>
      </c>
      <c r="E421" s="924">
        <v>372506.97871120204</v>
      </c>
      <c r="F421" s="707">
        <v>1990307.021288798</v>
      </c>
      <c r="G421" s="708">
        <v>2362814</v>
      </c>
      <c r="H421" s="1"/>
      <c r="I421" s="1"/>
      <c r="J421" s="1"/>
      <c r="K421" s="1"/>
      <c r="L421" s="1"/>
    </row>
    <row r="422" spans="1:12" ht="34.200000000000003">
      <c r="A422" s="1846"/>
      <c r="B422" s="1849"/>
      <c r="C422" s="1849"/>
      <c r="D422" s="1216" t="s">
        <v>400</v>
      </c>
      <c r="E422" s="925">
        <v>0.15805052788751039</v>
      </c>
      <c r="F422" s="926">
        <v>0.84194947211248961</v>
      </c>
      <c r="G422" s="927">
        <v>1</v>
      </c>
      <c r="H422" s="1"/>
      <c r="I422" s="1"/>
      <c r="J422" s="1"/>
      <c r="K422" s="1"/>
      <c r="L422" s="1"/>
    </row>
    <row r="423" spans="1:12" ht="22.8">
      <c r="A423" s="1846"/>
      <c r="B423" s="1849"/>
      <c r="C423" s="1864"/>
      <c r="D423" s="1180" t="s">
        <v>2998</v>
      </c>
      <c r="E423" s="929">
        <v>0.98015511607459216</v>
      </c>
      <c r="F423" s="930">
        <v>0.97723548321177067</v>
      </c>
      <c r="G423" s="931">
        <v>0.97769577488799886</v>
      </c>
      <c r="H423" s="1"/>
      <c r="I423" s="1"/>
      <c r="J423" s="1"/>
      <c r="K423" s="1"/>
      <c r="L423" s="1"/>
    </row>
    <row r="424" spans="1:12" ht="13.8">
      <c r="A424" s="1846"/>
      <c r="B424" s="1849"/>
      <c r="C424" s="1863" t="s">
        <v>399</v>
      </c>
      <c r="D424" s="918" t="s">
        <v>57</v>
      </c>
      <c r="E424" s="919">
        <v>7561</v>
      </c>
      <c r="F424" s="920">
        <v>46342</v>
      </c>
      <c r="G424" s="921">
        <v>53903</v>
      </c>
      <c r="H424" s="1"/>
      <c r="I424" s="1"/>
      <c r="J424" s="1"/>
      <c r="K424" s="1"/>
      <c r="L424" s="1"/>
    </row>
    <row r="425" spans="1:12" ht="22.8">
      <c r="A425" s="1846"/>
      <c r="B425" s="1849"/>
      <c r="C425" s="1849"/>
      <c r="D425" s="1216" t="s">
        <v>58</v>
      </c>
      <c r="E425" s="924">
        <v>8498.0212887979851</v>
      </c>
      <c r="F425" s="707">
        <v>45404.978711202013</v>
      </c>
      <c r="G425" s="708">
        <v>53903</v>
      </c>
      <c r="H425" s="1"/>
      <c r="I425" s="1"/>
      <c r="J425" s="1"/>
      <c r="K425" s="1"/>
      <c r="L425" s="1"/>
    </row>
    <row r="426" spans="1:12" ht="34.200000000000003">
      <c r="A426" s="1846"/>
      <c r="B426" s="1849"/>
      <c r="C426" s="1849"/>
      <c r="D426" s="1216" t="s">
        <v>400</v>
      </c>
      <c r="E426" s="925">
        <v>0.14027048587277147</v>
      </c>
      <c r="F426" s="926">
        <v>0.85972951412722853</v>
      </c>
      <c r="G426" s="927">
        <v>1</v>
      </c>
      <c r="H426" s="1"/>
      <c r="I426" s="1"/>
      <c r="J426" s="1"/>
      <c r="K426" s="1"/>
      <c r="L426" s="1"/>
    </row>
    <row r="427" spans="1:12" ht="22.8">
      <c r="A427" s="1846"/>
      <c r="B427" s="1864"/>
      <c r="C427" s="1864"/>
      <c r="D427" s="1180" t="s">
        <v>2998</v>
      </c>
      <c r="E427" s="929">
        <v>1.9844883925407803E-2</v>
      </c>
      <c r="F427" s="930">
        <v>2.2764516788229376E-2</v>
      </c>
      <c r="G427" s="931">
        <v>2.2304225112001114E-2</v>
      </c>
      <c r="H427" s="1"/>
      <c r="I427" s="1"/>
      <c r="J427" s="1"/>
      <c r="K427" s="1"/>
      <c r="L427" s="1"/>
    </row>
    <row r="428" spans="1:12" ht="14.4" thickBot="1">
      <c r="A428" s="1846"/>
      <c r="B428" s="1865" t="s">
        <v>4</v>
      </c>
      <c r="C428" s="1866"/>
      <c r="D428" s="918" t="s">
        <v>57</v>
      </c>
      <c r="E428" s="919">
        <v>381005</v>
      </c>
      <c r="F428" s="920">
        <v>2035712</v>
      </c>
      <c r="G428" s="921">
        <v>2416717</v>
      </c>
      <c r="H428" s="1"/>
      <c r="I428" s="1"/>
      <c r="J428" s="1"/>
      <c r="K428" s="1"/>
      <c r="L428" s="1"/>
    </row>
    <row r="429" spans="1:12" ht="22.8">
      <c r="A429" s="1846"/>
      <c r="B429" s="1849"/>
      <c r="C429" s="1849"/>
      <c r="D429" s="1216" t="s">
        <v>58</v>
      </c>
      <c r="E429" s="924">
        <v>381005</v>
      </c>
      <c r="F429" s="707">
        <v>2035712</v>
      </c>
      <c r="G429" s="708">
        <v>2416717</v>
      </c>
      <c r="H429" s="1"/>
      <c r="I429" s="1"/>
      <c r="J429" s="1"/>
      <c r="K429" s="1"/>
      <c r="L429" s="1"/>
    </row>
    <row r="430" spans="1:12" ht="34.200000000000003">
      <c r="A430" s="1846"/>
      <c r="B430" s="1849"/>
      <c r="C430" s="1849"/>
      <c r="D430" s="1216" t="s">
        <v>400</v>
      </c>
      <c r="E430" s="925">
        <v>0.15765395782791283</v>
      </c>
      <c r="F430" s="926">
        <v>0.84234604217208708</v>
      </c>
      <c r="G430" s="927">
        <v>1</v>
      </c>
      <c r="H430" s="1"/>
      <c r="I430" s="1"/>
      <c r="J430" s="1"/>
      <c r="K430" s="1"/>
      <c r="L430" s="1"/>
    </row>
    <row r="431" spans="1:12" ht="23.4" thickBot="1">
      <c r="A431" s="1847"/>
      <c r="B431" s="1867"/>
      <c r="C431" s="1867"/>
      <c r="D431" s="1179" t="s">
        <v>2998</v>
      </c>
      <c r="E431" s="935">
        <v>1</v>
      </c>
      <c r="F431" s="936">
        <v>1</v>
      </c>
      <c r="G431" s="937">
        <v>1</v>
      </c>
      <c r="H431" s="1"/>
      <c r="I431" s="1"/>
      <c r="J431" s="1"/>
      <c r="K431" s="1"/>
      <c r="L431" s="1"/>
    </row>
    <row r="432" spans="1:12" ht="13.8">
      <c r="A432" s="1"/>
      <c r="B432" s="1"/>
      <c r="C432" s="1"/>
      <c r="D432" s="1"/>
      <c r="E432" s="1"/>
      <c r="F432" s="1"/>
      <c r="G432" s="1"/>
      <c r="H432" s="1"/>
      <c r="I432" s="1"/>
      <c r="J432" s="1"/>
      <c r="K432" s="1"/>
      <c r="L432" s="1"/>
    </row>
    <row r="433" spans="1:12" ht="14.4" thickBot="1">
      <c r="A433" s="1853" t="s">
        <v>213</v>
      </c>
      <c r="B433" s="1849"/>
      <c r="C433" s="1849"/>
      <c r="D433" s="1849"/>
      <c r="E433" s="1849"/>
      <c r="F433" s="1849"/>
      <c r="G433" s="1849"/>
      <c r="H433" s="1"/>
      <c r="I433" s="1"/>
      <c r="J433" s="1"/>
      <c r="K433" s="1"/>
      <c r="L433" s="1"/>
    </row>
    <row r="434" spans="1:12" ht="35.4" thickBot="1">
      <c r="A434" s="1854" t="s">
        <v>2985</v>
      </c>
      <c r="B434" s="1856"/>
      <c r="C434" s="694" t="s">
        <v>153</v>
      </c>
      <c r="D434" s="695" t="s">
        <v>214</v>
      </c>
      <c r="E434" s="695" t="s">
        <v>215</v>
      </c>
      <c r="F434" s="695" t="s">
        <v>226</v>
      </c>
      <c r="G434" s="1181" t="s">
        <v>227</v>
      </c>
      <c r="H434" s="1"/>
      <c r="I434" s="1"/>
      <c r="J434" s="1"/>
      <c r="K434" s="1"/>
      <c r="L434" s="1"/>
    </row>
    <row r="435" spans="1:12" ht="13.8">
      <c r="A435" s="1857" t="s">
        <v>3037</v>
      </c>
      <c r="B435" s="1217" t="s">
        <v>216</v>
      </c>
      <c r="C435" s="938" t="s">
        <v>3045</v>
      </c>
      <c r="D435" s="698">
        <v>1</v>
      </c>
      <c r="E435" s="1226">
        <v>5.0838587080979318E-2</v>
      </c>
      <c r="F435" s="949"/>
      <c r="G435" s="1227"/>
      <c r="H435" s="1"/>
      <c r="I435" s="1"/>
      <c r="J435" s="1"/>
      <c r="K435" s="1"/>
      <c r="L435" s="1"/>
    </row>
    <row r="436" spans="1:12" ht="13.8">
      <c r="A436" s="1846"/>
      <c r="B436" s="1216" t="s">
        <v>232</v>
      </c>
      <c r="C436" s="940">
        <v>3.7441828223023053</v>
      </c>
      <c r="D436" s="913">
        <v>1</v>
      </c>
      <c r="E436" s="952">
        <v>5.2991633108553163E-2</v>
      </c>
      <c r="F436" s="950"/>
      <c r="G436" s="1228"/>
      <c r="H436" s="1"/>
      <c r="I436" s="1"/>
      <c r="J436" s="1"/>
      <c r="K436" s="1"/>
      <c r="L436" s="1"/>
    </row>
    <row r="437" spans="1:12" ht="13.8">
      <c r="A437" s="1846"/>
      <c r="B437" s="1216" t="s">
        <v>217</v>
      </c>
      <c r="C437" s="940">
        <v>3.8752008596690883</v>
      </c>
      <c r="D437" s="913">
        <v>1</v>
      </c>
      <c r="E437" s="952">
        <v>4.9004445839708199E-2</v>
      </c>
      <c r="F437" s="950"/>
      <c r="G437" s="1228"/>
      <c r="H437" s="1"/>
      <c r="I437" s="1"/>
      <c r="J437" s="1"/>
      <c r="K437" s="1"/>
      <c r="L437" s="1"/>
    </row>
    <row r="438" spans="1:12" ht="13.8">
      <c r="A438" s="1846"/>
      <c r="B438" s="1216" t="s">
        <v>229</v>
      </c>
      <c r="C438" s="1229"/>
      <c r="D438" s="950"/>
      <c r="E438" s="950"/>
      <c r="F438" s="952">
        <v>5.2356852502785066E-2</v>
      </c>
      <c r="G438" s="941">
        <v>2.6496010011640769E-2</v>
      </c>
      <c r="H438" s="1"/>
      <c r="I438" s="1"/>
      <c r="J438" s="1"/>
      <c r="K438" s="1"/>
      <c r="L438" s="1"/>
    </row>
    <row r="439" spans="1:12" ht="13.8">
      <c r="A439" s="1846"/>
      <c r="B439" s="1216" t="s">
        <v>218</v>
      </c>
      <c r="C439" s="940">
        <v>3.8135706511001004</v>
      </c>
      <c r="D439" s="913">
        <v>1</v>
      </c>
      <c r="E439" s="952">
        <v>5.0838964247639749E-2</v>
      </c>
      <c r="F439" s="950"/>
      <c r="G439" s="1228"/>
      <c r="H439" s="1"/>
      <c r="I439" s="1"/>
      <c r="J439" s="1"/>
      <c r="K439" s="1"/>
      <c r="L439" s="1"/>
    </row>
    <row r="440" spans="1:12" ht="13.8">
      <c r="A440" s="1858"/>
      <c r="B440" s="1180" t="s">
        <v>159</v>
      </c>
      <c r="C440" s="915">
        <v>306857</v>
      </c>
      <c r="D440" s="942"/>
      <c r="E440" s="942"/>
      <c r="F440" s="942"/>
      <c r="G440" s="943"/>
      <c r="H440" s="1"/>
      <c r="I440" s="1"/>
      <c r="J440" s="1"/>
      <c r="K440" s="1"/>
      <c r="L440" s="1"/>
    </row>
    <row r="441" spans="1:12" ht="13.8">
      <c r="A441" s="1862" t="s">
        <v>3038</v>
      </c>
      <c r="B441" s="918" t="s">
        <v>216</v>
      </c>
      <c r="C441" s="944" t="s">
        <v>3046</v>
      </c>
      <c r="D441" s="920">
        <v>1</v>
      </c>
      <c r="E441" s="1230">
        <v>7.1761385025657563E-130</v>
      </c>
      <c r="F441" s="955"/>
      <c r="G441" s="1231"/>
      <c r="H441" s="1"/>
      <c r="I441" s="1"/>
      <c r="J441" s="1"/>
      <c r="K441" s="1"/>
      <c r="L441" s="1"/>
    </row>
    <row r="442" spans="1:12" ht="13.8">
      <c r="A442" s="1846"/>
      <c r="B442" s="1216" t="s">
        <v>232</v>
      </c>
      <c r="C442" s="940">
        <v>587.37263108147033</v>
      </c>
      <c r="D442" s="913">
        <v>1</v>
      </c>
      <c r="E442" s="952">
        <v>9.3411574917743044E-130</v>
      </c>
      <c r="F442" s="950"/>
      <c r="G442" s="1228"/>
      <c r="H442" s="1"/>
      <c r="I442" s="1"/>
      <c r="J442" s="1"/>
      <c r="K442" s="1"/>
      <c r="L442" s="1"/>
    </row>
    <row r="443" spans="1:12" ht="13.8">
      <c r="A443" s="1846"/>
      <c r="B443" s="1216" t="s">
        <v>217</v>
      </c>
      <c r="C443" s="940">
        <v>679.0159236414944</v>
      </c>
      <c r="D443" s="913">
        <v>1</v>
      </c>
      <c r="E443" s="952">
        <v>1.0937761391268067E-149</v>
      </c>
      <c r="F443" s="950"/>
      <c r="G443" s="1228"/>
      <c r="H443" s="1"/>
      <c r="I443" s="1"/>
      <c r="J443" s="1"/>
      <c r="K443" s="1"/>
      <c r="L443" s="1"/>
    </row>
    <row r="444" spans="1:12" ht="13.8">
      <c r="A444" s="1846"/>
      <c r="B444" s="1216" t="s">
        <v>229</v>
      </c>
      <c r="C444" s="1229"/>
      <c r="D444" s="950"/>
      <c r="E444" s="950"/>
      <c r="F444" s="952">
        <v>4.6724357003783462E-130</v>
      </c>
      <c r="G444" s="941">
        <v>4.6724357003783462E-130</v>
      </c>
      <c r="H444" s="1"/>
      <c r="I444" s="1"/>
      <c r="J444" s="1"/>
      <c r="K444" s="1"/>
      <c r="L444" s="1"/>
    </row>
    <row r="445" spans="1:12" ht="13.8">
      <c r="A445" s="1846"/>
      <c r="B445" s="1216" t="s">
        <v>218</v>
      </c>
      <c r="C445" s="940">
        <v>587.89828135360005</v>
      </c>
      <c r="D445" s="913">
        <v>1</v>
      </c>
      <c r="E445" s="952">
        <v>7.1789941847077693E-130</v>
      </c>
      <c r="F445" s="950"/>
      <c r="G445" s="1228"/>
      <c r="H445" s="1"/>
      <c r="I445" s="1"/>
      <c r="J445" s="1"/>
      <c r="K445" s="1"/>
      <c r="L445" s="1"/>
    </row>
    <row r="446" spans="1:12" ht="13.8">
      <c r="A446" s="1858"/>
      <c r="B446" s="1180" t="s">
        <v>159</v>
      </c>
      <c r="C446" s="915">
        <v>740075</v>
      </c>
      <c r="D446" s="942"/>
      <c r="E446" s="942"/>
      <c r="F446" s="942"/>
      <c r="G446" s="943"/>
      <c r="H446" s="1"/>
      <c r="I446" s="1"/>
      <c r="J446" s="1"/>
      <c r="K446" s="1"/>
      <c r="L446" s="1"/>
    </row>
    <row r="447" spans="1:12" ht="13.8">
      <c r="A447" s="1862" t="s">
        <v>3039</v>
      </c>
      <c r="B447" s="918" t="s">
        <v>216</v>
      </c>
      <c r="C447" s="944" t="s">
        <v>3047</v>
      </c>
      <c r="D447" s="920">
        <v>1</v>
      </c>
      <c r="E447" s="1230">
        <v>9.3530448017905982E-24</v>
      </c>
      <c r="F447" s="955"/>
      <c r="G447" s="1231"/>
      <c r="H447" s="1"/>
      <c r="I447" s="1"/>
      <c r="J447" s="1"/>
      <c r="K447" s="1"/>
      <c r="L447" s="1"/>
    </row>
    <row r="448" spans="1:12" ht="13.8">
      <c r="A448" s="1846"/>
      <c r="B448" s="1216" t="s">
        <v>232</v>
      </c>
      <c r="C448" s="940">
        <v>99.755508402831282</v>
      </c>
      <c r="D448" s="913">
        <v>1</v>
      </c>
      <c r="E448" s="952">
        <v>1.7242041075576864E-23</v>
      </c>
      <c r="F448" s="950"/>
      <c r="G448" s="1228"/>
      <c r="H448" s="1"/>
      <c r="I448" s="1"/>
      <c r="J448" s="1"/>
      <c r="K448" s="1"/>
      <c r="L448" s="1"/>
    </row>
    <row r="449" spans="1:12" ht="13.8">
      <c r="A449" s="1846"/>
      <c r="B449" s="1216" t="s">
        <v>217</v>
      </c>
      <c r="C449" s="940">
        <v>183.07403904613153</v>
      </c>
      <c r="D449" s="913">
        <v>1</v>
      </c>
      <c r="E449" s="952">
        <v>1.033388278290628E-41</v>
      </c>
      <c r="F449" s="950"/>
      <c r="G449" s="1228"/>
      <c r="H449" s="1"/>
      <c r="I449" s="1"/>
      <c r="J449" s="1"/>
      <c r="K449" s="1"/>
      <c r="L449" s="1"/>
    </row>
    <row r="450" spans="1:12" ht="13.8">
      <c r="A450" s="1846"/>
      <c r="B450" s="1216" t="s">
        <v>229</v>
      </c>
      <c r="C450" s="1229"/>
      <c r="D450" s="950"/>
      <c r="E450" s="950"/>
      <c r="F450" s="952">
        <v>3.9993020499249578E-40</v>
      </c>
      <c r="G450" s="941">
        <v>1.7645239566654517E-40</v>
      </c>
      <c r="H450" s="1"/>
      <c r="I450" s="1"/>
      <c r="J450" s="1"/>
      <c r="K450" s="1"/>
      <c r="L450" s="1"/>
    </row>
    <row r="451" spans="1:12" ht="13.8">
      <c r="A451" s="1846"/>
      <c r="B451" s="1216" t="s">
        <v>218</v>
      </c>
      <c r="C451" s="940">
        <v>100.96397506558165</v>
      </c>
      <c r="D451" s="913">
        <v>1</v>
      </c>
      <c r="E451" s="952">
        <v>9.3671696252794545E-24</v>
      </c>
      <c r="F451" s="950"/>
      <c r="G451" s="1228"/>
      <c r="H451" s="1"/>
      <c r="I451" s="1"/>
      <c r="J451" s="1"/>
      <c r="K451" s="1"/>
      <c r="L451" s="1"/>
    </row>
    <row r="452" spans="1:12" ht="13.8">
      <c r="A452" s="1858"/>
      <c r="B452" s="1180" t="s">
        <v>159</v>
      </c>
      <c r="C452" s="915">
        <v>33779</v>
      </c>
      <c r="D452" s="942"/>
      <c r="E452" s="942"/>
      <c r="F452" s="942"/>
      <c r="G452" s="943"/>
      <c r="H452" s="1"/>
      <c r="I452" s="1"/>
      <c r="J452" s="1"/>
      <c r="K452" s="1"/>
      <c r="L452" s="1"/>
    </row>
    <row r="453" spans="1:12" ht="13.8">
      <c r="A453" s="1862" t="s">
        <v>3040</v>
      </c>
      <c r="B453" s="918" t="s">
        <v>216</v>
      </c>
      <c r="C453" s="944" t="s">
        <v>3048</v>
      </c>
      <c r="D453" s="920">
        <v>1</v>
      </c>
      <c r="E453" s="1230">
        <v>2.2666569775175285E-145</v>
      </c>
      <c r="F453" s="955"/>
      <c r="G453" s="1231"/>
      <c r="H453" s="1"/>
      <c r="I453" s="1"/>
      <c r="J453" s="1"/>
      <c r="K453" s="1"/>
      <c r="L453" s="1"/>
    </row>
    <row r="454" spans="1:12" ht="13.8">
      <c r="A454" s="1846"/>
      <c r="B454" s="1216" t="s">
        <v>232</v>
      </c>
      <c r="C454" s="940">
        <v>657.7201987218823</v>
      </c>
      <c r="D454" s="913">
        <v>1</v>
      </c>
      <c r="E454" s="952">
        <v>4.6788076315449362E-145</v>
      </c>
      <c r="F454" s="950"/>
      <c r="G454" s="1228"/>
      <c r="H454" s="1"/>
      <c r="I454" s="1"/>
      <c r="J454" s="1"/>
      <c r="K454" s="1"/>
      <c r="L454" s="1"/>
    </row>
    <row r="455" spans="1:12" ht="13.8">
      <c r="A455" s="1846"/>
      <c r="B455" s="1216" t="s">
        <v>217</v>
      </c>
      <c r="C455" s="940">
        <v>521.05916211185627</v>
      </c>
      <c r="D455" s="913">
        <v>1</v>
      </c>
      <c r="E455" s="952">
        <v>2.4894740039650196E-115</v>
      </c>
      <c r="F455" s="950"/>
      <c r="G455" s="1228"/>
      <c r="H455" s="1"/>
      <c r="I455" s="1"/>
      <c r="J455" s="1"/>
      <c r="K455" s="1"/>
      <c r="L455" s="1"/>
    </row>
    <row r="456" spans="1:12" ht="13.8">
      <c r="A456" s="1846"/>
      <c r="B456" s="1216" t="s">
        <v>229</v>
      </c>
      <c r="C456" s="1229"/>
      <c r="D456" s="950"/>
      <c r="E456" s="950"/>
      <c r="F456" s="952">
        <v>4.1791159807355777E-116</v>
      </c>
      <c r="G456" s="941">
        <v>2.3453165063076291E-145</v>
      </c>
      <c r="H456" s="1"/>
      <c r="I456" s="1"/>
      <c r="J456" s="1"/>
      <c r="K456" s="1"/>
      <c r="L456" s="1"/>
    </row>
    <row r="457" spans="1:12" ht="13.8">
      <c r="A457" s="1846"/>
      <c r="B457" s="1216" t="s">
        <v>218</v>
      </c>
      <c r="C457" s="940">
        <v>659.16242986611655</v>
      </c>
      <c r="D457" s="913">
        <v>1</v>
      </c>
      <c r="E457" s="952">
        <v>2.2723984080922039E-145</v>
      </c>
      <c r="F457" s="950"/>
      <c r="G457" s="1228"/>
      <c r="H457" s="1"/>
      <c r="I457" s="1"/>
      <c r="J457" s="1"/>
      <c r="K457" s="1"/>
      <c r="L457" s="1"/>
    </row>
    <row r="458" spans="1:12" ht="13.8">
      <c r="A458" s="1858"/>
      <c r="B458" s="1180" t="s">
        <v>159</v>
      </c>
      <c r="C458" s="915">
        <v>130478</v>
      </c>
      <c r="D458" s="942"/>
      <c r="E458" s="942"/>
      <c r="F458" s="942"/>
      <c r="G458" s="943"/>
      <c r="H458" s="1"/>
      <c r="I458" s="1"/>
      <c r="J458" s="1"/>
      <c r="K458" s="1"/>
      <c r="L458" s="1"/>
    </row>
    <row r="459" spans="1:12" ht="13.8">
      <c r="A459" s="1862" t="s">
        <v>3041</v>
      </c>
      <c r="B459" s="918" t="s">
        <v>216</v>
      </c>
      <c r="C459" s="944" t="s">
        <v>3049</v>
      </c>
      <c r="D459" s="920">
        <v>1</v>
      </c>
      <c r="E459" s="1230">
        <v>9.2917535228986435E-54</v>
      </c>
      <c r="F459" s="955"/>
      <c r="G459" s="1231"/>
      <c r="H459" s="1"/>
      <c r="I459" s="1"/>
      <c r="J459" s="1"/>
      <c r="K459" s="1"/>
      <c r="L459" s="1"/>
    </row>
    <row r="460" spans="1:12" ht="13.8">
      <c r="A460" s="1846"/>
      <c r="B460" s="1216" t="s">
        <v>232</v>
      </c>
      <c r="C460" s="940">
        <v>237.98284490399325</v>
      </c>
      <c r="D460" s="913">
        <v>1</v>
      </c>
      <c r="E460" s="952">
        <v>1.0827868109507999E-53</v>
      </c>
      <c r="F460" s="950"/>
      <c r="G460" s="1228"/>
      <c r="H460" s="1"/>
      <c r="I460" s="1"/>
      <c r="J460" s="1"/>
      <c r="K460" s="1"/>
      <c r="L460" s="1"/>
    </row>
    <row r="461" spans="1:12" ht="13.8">
      <c r="A461" s="1846"/>
      <c r="B461" s="1216" t="s">
        <v>217</v>
      </c>
      <c r="C461" s="940">
        <v>224.54612450989751</v>
      </c>
      <c r="D461" s="913">
        <v>1</v>
      </c>
      <c r="E461" s="952">
        <v>9.2215271968584426E-51</v>
      </c>
      <c r="F461" s="950"/>
      <c r="G461" s="1228"/>
      <c r="H461" s="1"/>
      <c r="I461" s="1"/>
      <c r="J461" s="1"/>
      <c r="K461" s="1"/>
      <c r="L461" s="1"/>
    </row>
    <row r="462" spans="1:12" ht="13.8">
      <c r="A462" s="1846"/>
      <c r="B462" s="1216" t="s">
        <v>229</v>
      </c>
      <c r="C462" s="1229"/>
      <c r="D462" s="950"/>
      <c r="E462" s="950"/>
      <c r="F462" s="952">
        <v>3.3691833651445252E-51</v>
      </c>
      <c r="G462" s="941">
        <v>5.4146347382376075E-54</v>
      </c>
      <c r="H462" s="1"/>
      <c r="I462" s="1"/>
      <c r="J462" s="1"/>
      <c r="K462" s="1"/>
      <c r="L462" s="1"/>
    </row>
    <row r="463" spans="1:12" ht="13.8">
      <c r="A463" s="1846"/>
      <c r="B463" s="1216" t="s">
        <v>218</v>
      </c>
      <c r="C463" s="940">
        <v>238.28730953242786</v>
      </c>
      <c r="D463" s="913">
        <v>1</v>
      </c>
      <c r="E463" s="952">
        <v>9.292957616037837E-54</v>
      </c>
      <c r="F463" s="950"/>
      <c r="G463" s="1228"/>
      <c r="H463" s="1"/>
      <c r="I463" s="1"/>
      <c r="J463" s="1"/>
      <c r="K463" s="1"/>
      <c r="L463" s="1"/>
    </row>
    <row r="464" spans="1:12" ht="13.8">
      <c r="A464" s="1858"/>
      <c r="B464" s="1180" t="s">
        <v>159</v>
      </c>
      <c r="C464" s="915">
        <v>923296</v>
      </c>
      <c r="D464" s="942"/>
      <c r="E464" s="942"/>
      <c r="F464" s="942"/>
      <c r="G464" s="943"/>
      <c r="H464" s="1"/>
      <c r="I464" s="1"/>
      <c r="J464" s="1"/>
      <c r="K464" s="1"/>
      <c r="L464" s="1"/>
    </row>
    <row r="465" spans="1:12" ht="13.8">
      <c r="A465" s="1862" t="s">
        <v>3042</v>
      </c>
      <c r="B465" s="918" t="s">
        <v>216</v>
      </c>
      <c r="C465" s="944" t="s">
        <v>3050</v>
      </c>
      <c r="D465" s="920">
        <v>1</v>
      </c>
      <c r="E465" s="1230">
        <v>8.6847074147153384E-169</v>
      </c>
      <c r="F465" s="955"/>
      <c r="G465" s="1231"/>
      <c r="H465" s="1"/>
      <c r="I465" s="1"/>
      <c r="J465" s="1"/>
      <c r="K465" s="1"/>
      <c r="L465" s="1"/>
    </row>
    <row r="466" spans="1:12" ht="13.8">
      <c r="A466" s="1846"/>
      <c r="B466" s="1216" t="s">
        <v>232</v>
      </c>
      <c r="C466" s="940">
        <v>766.03733755296355</v>
      </c>
      <c r="D466" s="913">
        <v>1</v>
      </c>
      <c r="E466" s="952">
        <v>1.3072410551175812E-168</v>
      </c>
      <c r="F466" s="950"/>
      <c r="G466" s="1228"/>
      <c r="H466" s="1"/>
      <c r="I466" s="1"/>
      <c r="J466" s="1"/>
      <c r="K466" s="1"/>
      <c r="L466" s="1"/>
    </row>
    <row r="467" spans="1:12" ht="13.8">
      <c r="A467" s="1846"/>
      <c r="B467" s="1216" t="s">
        <v>217</v>
      </c>
      <c r="C467" s="940">
        <v>970.18527038642458</v>
      </c>
      <c r="D467" s="913">
        <v>1</v>
      </c>
      <c r="E467" s="952">
        <v>5.4326478395746139E-213</v>
      </c>
      <c r="F467" s="950"/>
      <c r="G467" s="1228"/>
      <c r="H467" s="1"/>
      <c r="I467" s="1"/>
      <c r="J467" s="1"/>
      <c r="K467" s="1"/>
      <c r="L467" s="1"/>
    </row>
    <row r="468" spans="1:12" ht="13.8">
      <c r="A468" s="1846"/>
      <c r="B468" s="1216" t="s">
        <v>229</v>
      </c>
      <c r="C468" s="1229"/>
      <c r="D468" s="950"/>
      <c r="E468" s="950"/>
      <c r="F468" s="952">
        <v>6.5450931841969247E-169</v>
      </c>
      <c r="G468" s="941">
        <v>6.5450931841969247E-169</v>
      </c>
      <c r="H468" s="1"/>
      <c r="I468" s="1"/>
      <c r="J468" s="1"/>
      <c r="K468" s="1"/>
      <c r="L468" s="1"/>
    </row>
    <row r="469" spans="1:12" ht="13.8">
      <c r="A469" s="1846"/>
      <c r="B469" s="1216" t="s">
        <v>218</v>
      </c>
      <c r="C469" s="940">
        <v>766.85143795695205</v>
      </c>
      <c r="D469" s="913">
        <v>1</v>
      </c>
      <c r="E469" s="952">
        <v>8.6965294333621655E-169</v>
      </c>
      <c r="F469" s="950"/>
      <c r="G469" s="1228"/>
      <c r="H469" s="1"/>
      <c r="I469" s="1"/>
      <c r="J469" s="1"/>
      <c r="K469" s="1"/>
      <c r="L469" s="1"/>
    </row>
    <row r="470" spans="1:12" ht="13.8">
      <c r="A470" s="1858"/>
      <c r="B470" s="1180" t="s">
        <v>159</v>
      </c>
      <c r="C470" s="915">
        <v>282232</v>
      </c>
      <c r="D470" s="942"/>
      <c r="E470" s="942"/>
      <c r="F470" s="942"/>
      <c r="G470" s="943"/>
      <c r="H470" s="1"/>
      <c r="I470" s="1"/>
      <c r="J470" s="1"/>
      <c r="K470" s="1"/>
      <c r="L470" s="1"/>
    </row>
    <row r="471" spans="1:12" ht="14.4" thickBot="1">
      <c r="A471" s="1845" t="s">
        <v>4</v>
      </c>
      <c r="B471" s="918" t="s">
        <v>216</v>
      </c>
      <c r="C471" s="944" t="s">
        <v>3051</v>
      </c>
      <c r="D471" s="920">
        <v>1</v>
      </c>
      <c r="E471" s="1230">
        <v>4.0473095092851341E-29</v>
      </c>
      <c r="F471" s="955"/>
      <c r="G471" s="1231"/>
      <c r="H471" s="1"/>
      <c r="I471" s="1"/>
      <c r="J471" s="1"/>
      <c r="K471" s="1"/>
      <c r="L471" s="1"/>
    </row>
    <row r="472" spans="1:12" ht="13.8">
      <c r="A472" s="1846"/>
      <c r="B472" s="1216" t="s">
        <v>232</v>
      </c>
      <c r="C472" s="940">
        <v>125.32081641445141</v>
      </c>
      <c r="D472" s="913">
        <v>1</v>
      </c>
      <c r="E472" s="952">
        <v>4.3297221674397446E-29</v>
      </c>
      <c r="F472" s="950"/>
      <c r="G472" s="1228"/>
      <c r="H472" s="1"/>
      <c r="I472" s="1"/>
      <c r="J472" s="1"/>
      <c r="K472" s="1"/>
      <c r="L472" s="1"/>
    </row>
    <row r="473" spans="1:12" ht="13.8">
      <c r="A473" s="1846"/>
      <c r="B473" s="1216" t="s">
        <v>217</v>
      </c>
      <c r="C473" s="940">
        <v>129.3428587409328</v>
      </c>
      <c r="D473" s="913">
        <v>1</v>
      </c>
      <c r="E473" s="952">
        <v>5.7059606641919136E-30</v>
      </c>
      <c r="F473" s="950"/>
      <c r="G473" s="1228"/>
      <c r="H473" s="1"/>
      <c r="I473" s="1"/>
      <c r="J473" s="1"/>
      <c r="K473" s="1"/>
      <c r="L473" s="1"/>
    </row>
    <row r="474" spans="1:12" ht="13.8">
      <c r="A474" s="1846"/>
      <c r="B474" s="1216" t="s">
        <v>229</v>
      </c>
      <c r="C474" s="1229"/>
      <c r="D474" s="950"/>
      <c r="E474" s="950"/>
      <c r="F474" s="952">
        <v>2.4759845019501377E-29</v>
      </c>
      <c r="G474" s="941">
        <v>2.1649176557856662E-29</v>
      </c>
      <c r="H474" s="1"/>
      <c r="I474" s="1"/>
      <c r="J474" s="1"/>
      <c r="K474" s="1"/>
      <c r="L474" s="1"/>
    </row>
    <row r="475" spans="1:12" ht="13.8">
      <c r="A475" s="1846"/>
      <c r="B475" s="1216" t="s">
        <v>218</v>
      </c>
      <c r="C475" s="940">
        <v>125.45461545968705</v>
      </c>
      <c r="D475" s="913">
        <v>1</v>
      </c>
      <c r="E475" s="952">
        <v>4.0474153855172367E-29</v>
      </c>
      <c r="F475" s="950"/>
      <c r="G475" s="1228"/>
      <c r="H475" s="1"/>
      <c r="I475" s="1"/>
      <c r="J475" s="1"/>
      <c r="K475" s="1"/>
      <c r="L475" s="1"/>
    </row>
    <row r="476" spans="1:12" ht="14.4" thickBot="1">
      <c r="A476" s="1847"/>
      <c r="B476" s="1179" t="s">
        <v>159</v>
      </c>
      <c r="C476" s="700">
        <v>2416717</v>
      </c>
      <c r="D476" s="946"/>
      <c r="E476" s="946"/>
      <c r="F476" s="946"/>
      <c r="G476" s="947"/>
      <c r="H476" s="1"/>
      <c r="I476" s="1"/>
      <c r="J476" s="1"/>
      <c r="K476" s="1"/>
      <c r="L476" s="1"/>
    </row>
    <row r="477" spans="1:12" ht="13.8">
      <c r="A477" s="1852" t="s">
        <v>3052</v>
      </c>
      <c r="B477" s="1849"/>
      <c r="C477" s="1849"/>
      <c r="D477" s="1849"/>
      <c r="E477" s="1849"/>
      <c r="F477" s="1849"/>
      <c r="G477" s="1849"/>
      <c r="H477" s="1"/>
      <c r="I477" s="1"/>
      <c r="J477" s="1"/>
      <c r="K477" s="1"/>
      <c r="L477" s="1"/>
    </row>
    <row r="478" spans="1:12" ht="13.8">
      <c r="A478" s="1"/>
      <c r="B478" s="1"/>
      <c r="C478" s="1"/>
      <c r="D478" s="1"/>
      <c r="E478" s="1"/>
      <c r="F478" s="1"/>
      <c r="G478" s="1"/>
      <c r="H478" s="1"/>
      <c r="I478" s="1"/>
      <c r="J478" s="1"/>
      <c r="K478" s="1"/>
      <c r="L478" s="1"/>
    </row>
    <row r="479" spans="1:12" ht="14.4" thickBot="1">
      <c r="A479" s="1853" t="s">
        <v>151</v>
      </c>
      <c r="B479" s="1849"/>
      <c r="C479" s="1849"/>
      <c r="D479" s="1849"/>
      <c r="E479" s="1849"/>
      <c r="F479" s="1849"/>
      <c r="G479" s="1849"/>
      <c r="H479" s="1"/>
      <c r="I479" s="1"/>
      <c r="J479" s="1"/>
      <c r="K479" s="1"/>
      <c r="L479" s="1"/>
    </row>
    <row r="480" spans="1:12" ht="48.6" thickBot="1">
      <c r="A480" s="1854" t="s">
        <v>2985</v>
      </c>
      <c r="B480" s="1855"/>
      <c r="C480" s="1856"/>
      <c r="D480" s="694" t="s">
        <v>153</v>
      </c>
      <c r="E480" s="695" t="s">
        <v>196</v>
      </c>
      <c r="F480" s="695" t="s">
        <v>197</v>
      </c>
      <c r="G480" s="1181" t="s">
        <v>198</v>
      </c>
      <c r="H480" s="1"/>
      <c r="I480" s="1"/>
      <c r="J480" s="1"/>
      <c r="K480" s="1"/>
      <c r="L480" s="1"/>
    </row>
    <row r="481" spans="1:12" ht="13.8">
      <c r="A481" s="1857" t="s">
        <v>3037</v>
      </c>
      <c r="B481" s="1859" t="s">
        <v>155</v>
      </c>
      <c r="C481" s="1217" t="s">
        <v>156</v>
      </c>
      <c r="D481" s="948">
        <v>3.5253203547635512E-3</v>
      </c>
      <c r="E481" s="949"/>
      <c r="F481" s="949"/>
      <c r="G481" s="939">
        <v>5.0838587080979318E-2</v>
      </c>
      <c r="H481" s="1"/>
      <c r="I481" s="1"/>
      <c r="J481" s="1"/>
      <c r="K481" s="1"/>
      <c r="L481" s="1"/>
    </row>
    <row r="482" spans="1:12" ht="13.8">
      <c r="A482" s="1846"/>
      <c r="B482" s="1849"/>
      <c r="C482" s="1216" t="s">
        <v>199</v>
      </c>
      <c r="D482" s="940">
        <v>3.5253203547635512E-3</v>
      </c>
      <c r="E482" s="950"/>
      <c r="F482" s="950"/>
      <c r="G482" s="941">
        <v>5.0838587080979318E-2</v>
      </c>
      <c r="H482" s="1"/>
      <c r="I482" s="1"/>
      <c r="J482" s="1"/>
      <c r="K482" s="1"/>
      <c r="L482" s="1"/>
    </row>
    <row r="483" spans="1:12" ht="13.8">
      <c r="A483" s="1846"/>
      <c r="B483" s="951" t="s">
        <v>200</v>
      </c>
      <c r="C483" s="1216" t="s">
        <v>201</v>
      </c>
      <c r="D483" s="940">
        <v>3.5253203547635512E-3</v>
      </c>
      <c r="E483" s="952">
        <v>1.7618538163508403E-3</v>
      </c>
      <c r="F483" s="952">
        <v>1.9528455182792188</v>
      </c>
      <c r="G483" s="953" t="s">
        <v>3053</v>
      </c>
      <c r="H483" s="1"/>
      <c r="I483" s="1"/>
      <c r="J483" s="1"/>
      <c r="K483" s="1"/>
      <c r="L483" s="1"/>
    </row>
    <row r="484" spans="1:12" ht="13.8">
      <c r="A484" s="1846"/>
      <c r="B484" s="951" t="s">
        <v>203</v>
      </c>
      <c r="C484" s="1216" t="s">
        <v>204</v>
      </c>
      <c r="D484" s="940">
        <v>3.5253203547635508E-3</v>
      </c>
      <c r="E484" s="952">
        <v>1.7618538163508403E-3</v>
      </c>
      <c r="F484" s="952">
        <v>1.9528455182792186</v>
      </c>
      <c r="G484" s="953" t="s">
        <v>3053</v>
      </c>
      <c r="H484" s="1"/>
      <c r="I484" s="1"/>
      <c r="J484" s="1"/>
      <c r="K484" s="1"/>
      <c r="L484" s="1"/>
    </row>
    <row r="485" spans="1:12" ht="13.8">
      <c r="A485" s="1858"/>
      <c r="B485" s="1860" t="s">
        <v>159</v>
      </c>
      <c r="C485" s="1861"/>
      <c r="D485" s="915">
        <v>306857</v>
      </c>
      <c r="E485" s="942"/>
      <c r="F485" s="942"/>
      <c r="G485" s="943"/>
      <c r="H485" s="1"/>
      <c r="I485" s="1"/>
      <c r="J485" s="1"/>
      <c r="K485" s="1"/>
      <c r="L485" s="1"/>
    </row>
    <row r="486" spans="1:12" ht="13.8">
      <c r="A486" s="1862" t="s">
        <v>3038</v>
      </c>
      <c r="B486" s="1848" t="s">
        <v>155</v>
      </c>
      <c r="C486" s="918" t="s">
        <v>156</v>
      </c>
      <c r="D486" s="954">
        <v>2.8184706831798072E-2</v>
      </c>
      <c r="E486" s="955"/>
      <c r="F486" s="955"/>
      <c r="G486" s="945">
        <v>7.1761385025657563E-130</v>
      </c>
      <c r="H486" s="1"/>
      <c r="I486" s="1"/>
      <c r="J486" s="1"/>
      <c r="K486" s="1"/>
      <c r="L486" s="1"/>
    </row>
    <row r="487" spans="1:12" ht="13.8">
      <c r="A487" s="1846"/>
      <c r="B487" s="1849"/>
      <c r="C487" s="1216" t="s">
        <v>199</v>
      </c>
      <c r="D487" s="940">
        <v>2.8184706831798072E-2</v>
      </c>
      <c r="E487" s="950"/>
      <c r="F487" s="950"/>
      <c r="G487" s="941">
        <v>7.1761385025657563E-130</v>
      </c>
      <c r="H487" s="1"/>
      <c r="I487" s="1"/>
      <c r="J487" s="1"/>
      <c r="K487" s="1"/>
      <c r="L487" s="1"/>
    </row>
    <row r="488" spans="1:12" ht="13.8">
      <c r="A488" s="1846"/>
      <c r="B488" s="951" t="s">
        <v>200</v>
      </c>
      <c r="C488" s="1216" t="s">
        <v>201</v>
      </c>
      <c r="D488" s="940">
        <v>2.8184706831798072E-2</v>
      </c>
      <c r="E488" s="952">
        <v>9.1433418608365255E-4</v>
      </c>
      <c r="F488" s="952">
        <v>24.25623365051425</v>
      </c>
      <c r="G488" s="953" t="s">
        <v>202</v>
      </c>
      <c r="H488" s="1"/>
      <c r="I488" s="1"/>
      <c r="J488" s="1"/>
      <c r="K488" s="1"/>
      <c r="L488" s="1"/>
    </row>
    <row r="489" spans="1:12" ht="13.8">
      <c r="A489" s="1846"/>
      <c r="B489" s="951" t="s">
        <v>203</v>
      </c>
      <c r="C489" s="1216" t="s">
        <v>204</v>
      </c>
      <c r="D489" s="940">
        <v>2.8184706831798068E-2</v>
      </c>
      <c r="E489" s="952">
        <v>9.1433418608365244E-4</v>
      </c>
      <c r="F489" s="952">
        <v>24.256233650514247</v>
      </c>
      <c r="G489" s="953" t="s">
        <v>202</v>
      </c>
      <c r="H489" s="1"/>
      <c r="I489" s="1"/>
      <c r="J489" s="1"/>
      <c r="K489" s="1"/>
      <c r="L489" s="1"/>
    </row>
    <row r="490" spans="1:12" ht="13.8">
      <c r="A490" s="1858"/>
      <c r="B490" s="1860" t="s">
        <v>159</v>
      </c>
      <c r="C490" s="1861"/>
      <c r="D490" s="915">
        <v>740075</v>
      </c>
      <c r="E490" s="942"/>
      <c r="F490" s="942"/>
      <c r="G490" s="943"/>
      <c r="H490" s="1"/>
      <c r="I490" s="1"/>
      <c r="J490" s="1"/>
      <c r="K490" s="1"/>
      <c r="L490" s="1"/>
    </row>
    <row r="491" spans="1:12" ht="13.8">
      <c r="A491" s="1862" t="s">
        <v>3039</v>
      </c>
      <c r="B491" s="1848" t="s">
        <v>155</v>
      </c>
      <c r="C491" s="918" t="s">
        <v>156</v>
      </c>
      <c r="D491" s="954">
        <v>5.4672162811721541E-2</v>
      </c>
      <c r="E491" s="955"/>
      <c r="F491" s="955"/>
      <c r="G491" s="945">
        <v>9.3530448017905982E-24</v>
      </c>
      <c r="H491" s="1"/>
      <c r="I491" s="1"/>
      <c r="J491" s="1"/>
      <c r="K491" s="1"/>
      <c r="L491" s="1"/>
    </row>
    <row r="492" spans="1:12" ht="13.8">
      <c r="A492" s="1846"/>
      <c r="B492" s="1849"/>
      <c r="C492" s="1216" t="s">
        <v>199</v>
      </c>
      <c r="D492" s="940">
        <v>5.4672162811721541E-2</v>
      </c>
      <c r="E492" s="950"/>
      <c r="F492" s="950"/>
      <c r="G492" s="941">
        <v>9.3530448017905982E-24</v>
      </c>
      <c r="H492" s="1"/>
      <c r="I492" s="1"/>
      <c r="J492" s="1"/>
      <c r="K492" s="1"/>
      <c r="L492" s="1"/>
    </row>
    <row r="493" spans="1:12" ht="13.8">
      <c r="A493" s="1846"/>
      <c r="B493" s="951" t="s">
        <v>200</v>
      </c>
      <c r="C493" s="1216" t="s">
        <v>201</v>
      </c>
      <c r="D493" s="940">
        <v>5.4672162811721541E-2</v>
      </c>
      <c r="E493" s="952">
        <v>1.2686009959253495E-3</v>
      </c>
      <c r="F493" s="952">
        <v>10.062985030248822</v>
      </c>
      <c r="G493" s="953" t="s">
        <v>202</v>
      </c>
      <c r="H493" s="1"/>
      <c r="I493" s="1"/>
      <c r="J493" s="1"/>
      <c r="K493" s="1"/>
      <c r="L493" s="1"/>
    </row>
    <row r="494" spans="1:12" ht="13.8">
      <c r="A494" s="1846"/>
      <c r="B494" s="951" t="s">
        <v>203</v>
      </c>
      <c r="C494" s="1216" t="s">
        <v>204</v>
      </c>
      <c r="D494" s="940">
        <v>5.4672162811721541E-2</v>
      </c>
      <c r="E494" s="952">
        <v>1.268600995925351E-3</v>
      </c>
      <c r="F494" s="952">
        <v>10.062985030248822</v>
      </c>
      <c r="G494" s="953" t="s">
        <v>202</v>
      </c>
      <c r="H494" s="1"/>
      <c r="I494" s="1"/>
      <c r="J494" s="1"/>
      <c r="K494" s="1"/>
      <c r="L494" s="1"/>
    </row>
    <row r="495" spans="1:12" ht="13.8">
      <c r="A495" s="1858"/>
      <c r="B495" s="1860" t="s">
        <v>159</v>
      </c>
      <c r="C495" s="1861"/>
      <c r="D495" s="915">
        <v>33779</v>
      </c>
      <c r="E495" s="942"/>
      <c r="F495" s="942"/>
      <c r="G495" s="943"/>
      <c r="H495" s="1"/>
      <c r="I495" s="1"/>
      <c r="J495" s="1"/>
      <c r="K495" s="1"/>
      <c r="L495" s="1"/>
    </row>
    <row r="496" spans="1:12" ht="13.8">
      <c r="A496" s="1862" t="s">
        <v>3040</v>
      </c>
      <c r="B496" s="1848" t="s">
        <v>155</v>
      </c>
      <c r="C496" s="918" t="s">
        <v>156</v>
      </c>
      <c r="D496" s="954">
        <v>-7.1077025002923011E-2</v>
      </c>
      <c r="E496" s="955"/>
      <c r="F496" s="955"/>
      <c r="G496" s="945">
        <v>2.2666569775175285E-145</v>
      </c>
      <c r="H496" s="1"/>
      <c r="I496" s="1"/>
      <c r="J496" s="1"/>
      <c r="K496" s="1"/>
      <c r="L496" s="1"/>
    </row>
    <row r="497" spans="1:12" ht="13.8">
      <c r="A497" s="1846"/>
      <c r="B497" s="1849"/>
      <c r="C497" s="1216" t="s">
        <v>199</v>
      </c>
      <c r="D497" s="940">
        <v>7.1077025002923011E-2</v>
      </c>
      <c r="E497" s="950"/>
      <c r="F497" s="950"/>
      <c r="G497" s="941">
        <v>2.2666569775175285E-145</v>
      </c>
      <c r="H497" s="1"/>
      <c r="I497" s="1"/>
      <c r="J497" s="1"/>
      <c r="K497" s="1"/>
      <c r="L497" s="1"/>
    </row>
    <row r="498" spans="1:12" ht="13.8">
      <c r="A498" s="1846"/>
      <c r="B498" s="951" t="s">
        <v>200</v>
      </c>
      <c r="C498" s="1216" t="s">
        <v>201</v>
      </c>
      <c r="D498" s="940">
        <v>-7.1077025002923011E-2</v>
      </c>
      <c r="E498" s="952">
        <v>3.7246150798147509E-3</v>
      </c>
      <c r="F498" s="952">
        <v>-25.7391591211838</v>
      </c>
      <c r="G498" s="953" t="s">
        <v>202</v>
      </c>
      <c r="H498" s="1"/>
      <c r="I498" s="1"/>
      <c r="J498" s="1"/>
      <c r="K498" s="1"/>
      <c r="L498" s="1"/>
    </row>
    <row r="499" spans="1:12" ht="13.8">
      <c r="A499" s="1846"/>
      <c r="B499" s="951" t="s">
        <v>203</v>
      </c>
      <c r="C499" s="1216" t="s">
        <v>204</v>
      </c>
      <c r="D499" s="940">
        <v>-7.1077025002923011E-2</v>
      </c>
      <c r="E499" s="952">
        <v>3.7246150798147513E-3</v>
      </c>
      <c r="F499" s="952">
        <v>-25.7391591211838</v>
      </c>
      <c r="G499" s="953" t="s">
        <v>202</v>
      </c>
      <c r="H499" s="1"/>
      <c r="I499" s="1"/>
      <c r="J499" s="1"/>
      <c r="K499" s="1"/>
      <c r="L499" s="1"/>
    </row>
    <row r="500" spans="1:12" ht="13.8">
      <c r="A500" s="1858"/>
      <c r="B500" s="1860" t="s">
        <v>159</v>
      </c>
      <c r="C500" s="1861"/>
      <c r="D500" s="915">
        <v>130478</v>
      </c>
      <c r="E500" s="942"/>
      <c r="F500" s="942"/>
      <c r="G500" s="943"/>
      <c r="H500" s="1"/>
      <c r="I500" s="1"/>
      <c r="J500" s="1"/>
      <c r="K500" s="1"/>
      <c r="L500" s="1"/>
    </row>
    <row r="501" spans="1:12" ht="13.8">
      <c r="A501" s="1862" t="s">
        <v>3041</v>
      </c>
      <c r="B501" s="1848" t="s">
        <v>155</v>
      </c>
      <c r="C501" s="918" t="s">
        <v>156</v>
      </c>
      <c r="D501" s="954">
        <v>-1.6064980954648166E-2</v>
      </c>
      <c r="E501" s="955"/>
      <c r="F501" s="955"/>
      <c r="G501" s="945">
        <v>9.2917535228986435E-54</v>
      </c>
      <c r="H501" s="1"/>
      <c r="I501" s="1"/>
      <c r="J501" s="1"/>
      <c r="K501" s="1"/>
      <c r="L501" s="1"/>
    </row>
    <row r="502" spans="1:12" ht="13.8">
      <c r="A502" s="1846"/>
      <c r="B502" s="1849"/>
      <c r="C502" s="1216" t="s">
        <v>199</v>
      </c>
      <c r="D502" s="940">
        <v>1.6064980954648166E-2</v>
      </c>
      <c r="E502" s="950"/>
      <c r="F502" s="950"/>
      <c r="G502" s="941">
        <v>9.2917535228986435E-54</v>
      </c>
      <c r="H502" s="1"/>
      <c r="I502" s="1"/>
      <c r="J502" s="1"/>
      <c r="K502" s="1"/>
      <c r="L502" s="1"/>
    </row>
    <row r="503" spans="1:12" ht="13.8">
      <c r="A503" s="1846"/>
      <c r="B503" s="951" t="s">
        <v>200</v>
      </c>
      <c r="C503" s="1216" t="s">
        <v>201</v>
      </c>
      <c r="D503" s="940">
        <v>-1.6064980954648166E-2</v>
      </c>
      <c r="E503" s="952">
        <v>1.1331588418534385E-3</v>
      </c>
      <c r="F503" s="952">
        <v>-15.438541553777682</v>
      </c>
      <c r="G503" s="953" t="s">
        <v>202</v>
      </c>
      <c r="H503" s="1"/>
      <c r="I503" s="1"/>
      <c r="J503" s="1"/>
      <c r="K503" s="1"/>
      <c r="L503" s="1"/>
    </row>
    <row r="504" spans="1:12" ht="13.8">
      <c r="A504" s="1846"/>
      <c r="B504" s="951" t="s">
        <v>203</v>
      </c>
      <c r="C504" s="1216" t="s">
        <v>204</v>
      </c>
      <c r="D504" s="940">
        <v>-1.6064980954648166E-2</v>
      </c>
      <c r="E504" s="952">
        <v>1.1331588418534385E-3</v>
      </c>
      <c r="F504" s="952">
        <v>-15.438541553777682</v>
      </c>
      <c r="G504" s="953" t="s">
        <v>202</v>
      </c>
      <c r="H504" s="1"/>
      <c r="I504" s="1"/>
      <c r="J504" s="1"/>
      <c r="K504" s="1"/>
      <c r="L504" s="1"/>
    </row>
    <row r="505" spans="1:12" ht="13.8">
      <c r="A505" s="1858"/>
      <c r="B505" s="1860" t="s">
        <v>159</v>
      </c>
      <c r="C505" s="1861"/>
      <c r="D505" s="915">
        <v>923296</v>
      </c>
      <c r="E505" s="942"/>
      <c r="F505" s="942"/>
      <c r="G505" s="943"/>
      <c r="H505" s="1"/>
      <c r="I505" s="1"/>
      <c r="J505" s="1"/>
      <c r="K505" s="1"/>
      <c r="L505" s="1"/>
    </row>
    <row r="506" spans="1:12" ht="13.8">
      <c r="A506" s="1862" t="s">
        <v>3042</v>
      </c>
      <c r="B506" s="1848" t="s">
        <v>155</v>
      </c>
      <c r="C506" s="918" t="s">
        <v>156</v>
      </c>
      <c r="D506" s="954">
        <v>5.2125863312657048E-2</v>
      </c>
      <c r="E506" s="955"/>
      <c r="F506" s="955"/>
      <c r="G506" s="945">
        <v>8.6847074147153384E-169</v>
      </c>
      <c r="H506" s="1"/>
      <c r="I506" s="1"/>
      <c r="J506" s="1"/>
      <c r="K506" s="1"/>
      <c r="L506" s="1"/>
    </row>
    <row r="507" spans="1:12" ht="13.8">
      <c r="A507" s="1846"/>
      <c r="B507" s="1849"/>
      <c r="C507" s="1216" t="s">
        <v>199</v>
      </c>
      <c r="D507" s="940">
        <v>5.2125863312657048E-2</v>
      </c>
      <c r="E507" s="950"/>
      <c r="F507" s="950"/>
      <c r="G507" s="941">
        <v>8.6847074147153384E-169</v>
      </c>
      <c r="H507" s="1"/>
      <c r="I507" s="1"/>
      <c r="J507" s="1"/>
      <c r="K507" s="1"/>
      <c r="L507" s="1"/>
    </row>
    <row r="508" spans="1:12" ht="13.8">
      <c r="A508" s="1846"/>
      <c r="B508" s="951" t="s">
        <v>200</v>
      </c>
      <c r="C508" s="1216" t="s">
        <v>201</v>
      </c>
      <c r="D508" s="940">
        <v>5.2125863312657048E-2</v>
      </c>
      <c r="E508" s="952">
        <v>1.2305652974198816E-3</v>
      </c>
      <c r="F508" s="952">
        <v>27.729731456241492</v>
      </c>
      <c r="G508" s="953" t="s">
        <v>202</v>
      </c>
      <c r="H508" s="1"/>
      <c r="I508" s="1"/>
      <c r="J508" s="1"/>
      <c r="K508" s="1"/>
      <c r="L508" s="1"/>
    </row>
    <row r="509" spans="1:12" ht="13.8">
      <c r="A509" s="1846"/>
      <c r="B509" s="951" t="s">
        <v>203</v>
      </c>
      <c r="C509" s="1216" t="s">
        <v>204</v>
      </c>
      <c r="D509" s="940">
        <v>5.2125863312657048E-2</v>
      </c>
      <c r="E509" s="952">
        <v>1.2305652974198813E-3</v>
      </c>
      <c r="F509" s="952">
        <v>27.729731456241492</v>
      </c>
      <c r="G509" s="953" t="s">
        <v>202</v>
      </c>
      <c r="H509" s="1"/>
      <c r="I509" s="1"/>
      <c r="J509" s="1"/>
      <c r="K509" s="1"/>
      <c r="L509" s="1"/>
    </row>
    <row r="510" spans="1:12" ht="13.8">
      <c r="A510" s="1858"/>
      <c r="B510" s="1860" t="s">
        <v>159</v>
      </c>
      <c r="C510" s="1861"/>
      <c r="D510" s="915">
        <v>282232</v>
      </c>
      <c r="E510" s="942"/>
      <c r="F510" s="942"/>
      <c r="G510" s="943"/>
      <c r="H510" s="1"/>
      <c r="I510" s="1"/>
      <c r="J510" s="1"/>
      <c r="K510" s="1"/>
      <c r="L510" s="1"/>
    </row>
    <row r="511" spans="1:12" ht="14.4" thickBot="1">
      <c r="A511" s="1845" t="s">
        <v>4</v>
      </c>
      <c r="B511" s="1848" t="s">
        <v>155</v>
      </c>
      <c r="C511" s="918" t="s">
        <v>156</v>
      </c>
      <c r="D511" s="954">
        <v>7.2049423986996668E-3</v>
      </c>
      <c r="E511" s="955"/>
      <c r="F511" s="955"/>
      <c r="G511" s="945">
        <v>4.0473095092851341E-29</v>
      </c>
      <c r="H511" s="1"/>
      <c r="I511" s="1"/>
      <c r="J511" s="1"/>
      <c r="K511" s="1"/>
      <c r="L511" s="1"/>
    </row>
    <row r="512" spans="1:12" ht="13.8">
      <c r="A512" s="1846"/>
      <c r="B512" s="1849"/>
      <c r="C512" s="1216" t="s">
        <v>199</v>
      </c>
      <c r="D512" s="940">
        <v>7.2049423986996668E-3</v>
      </c>
      <c r="E512" s="950"/>
      <c r="F512" s="950"/>
      <c r="G512" s="941">
        <v>4.0473095092851341E-29</v>
      </c>
      <c r="H512" s="1"/>
      <c r="I512" s="1"/>
      <c r="J512" s="1"/>
      <c r="K512" s="1"/>
      <c r="L512" s="1"/>
    </row>
    <row r="513" spans="1:12" ht="13.8">
      <c r="A513" s="1846"/>
      <c r="B513" s="951" t="s">
        <v>200</v>
      </c>
      <c r="C513" s="1216" t="s">
        <v>201</v>
      </c>
      <c r="D513" s="940">
        <v>7.2049423986996668E-3</v>
      </c>
      <c r="E513" s="952">
        <v>6.1383292760828665E-4</v>
      </c>
      <c r="F513" s="952">
        <v>11.200940870430893</v>
      </c>
      <c r="G513" s="953" t="s">
        <v>202</v>
      </c>
      <c r="H513" s="1"/>
      <c r="I513" s="1"/>
      <c r="J513" s="1"/>
      <c r="K513" s="1"/>
      <c r="L513" s="1"/>
    </row>
    <row r="514" spans="1:12" ht="13.8">
      <c r="A514" s="1846"/>
      <c r="B514" s="951" t="s">
        <v>203</v>
      </c>
      <c r="C514" s="1216" t="s">
        <v>204</v>
      </c>
      <c r="D514" s="940">
        <v>7.2049423986996659E-3</v>
      </c>
      <c r="E514" s="952">
        <v>6.1383292760828665E-4</v>
      </c>
      <c r="F514" s="952">
        <v>11.200940870430891</v>
      </c>
      <c r="G514" s="953" t="s">
        <v>202</v>
      </c>
      <c r="H514" s="1"/>
      <c r="I514" s="1"/>
      <c r="J514" s="1"/>
      <c r="K514" s="1"/>
      <c r="L514" s="1"/>
    </row>
    <row r="515" spans="1:12" ht="14.4" thickBot="1">
      <c r="A515" s="1847"/>
      <c r="B515" s="1850" t="s">
        <v>159</v>
      </c>
      <c r="C515" s="1851"/>
      <c r="D515" s="700">
        <v>2416717</v>
      </c>
      <c r="E515" s="946"/>
      <c r="F515" s="946"/>
      <c r="G515" s="947"/>
      <c r="H515" s="1"/>
      <c r="I515" s="1"/>
      <c r="J515" s="1"/>
      <c r="K515" s="1"/>
      <c r="L515" s="1"/>
    </row>
    <row r="516" spans="1:12" ht="13.8">
      <c r="A516" s="1852" t="s">
        <v>205</v>
      </c>
      <c r="B516" s="1849"/>
      <c r="C516" s="1849"/>
      <c r="D516" s="1849"/>
      <c r="E516" s="1849"/>
      <c r="F516" s="1849"/>
      <c r="G516" s="1849"/>
      <c r="H516" s="1"/>
      <c r="I516" s="1"/>
      <c r="J516" s="1"/>
      <c r="K516" s="1"/>
      <c r="L516" s="1"/>
    </row>
    <row r="517" spans="1:12" ht="13.8">
      <c r="A517" s="1"/>
      <c r="B517" s="1"/>
      <c r="C517" s="1"/>
      <c r="D517" s="1"/>
      <c r="E517" s="1"/>
      <c r="F517" s="1"/>
      <c r="G517" s="1"/>
      <c r="H517" s="1"/>
      <c r="I517" s="1"/>
      <c r="J517" s="1"/>
      <c r="K517" s="1"/>
      <c r="L517" s="1"/>
    </row>
    <row r="518" spans="1:12" ht="13.8">
      <c r="A518" s="1"/>
      <c r="B518" s="1"/>
      <c r="C518" s="1"/>
      <c r="D518" s="1"/>
      <c r="E518" s="1"/>
      <c r="F518" s="1"/>
      <c r="G518" s="1"/>
      <c r="H518" s="1"/>
      <c r="I518" s="1"/>
      <c r="J518" s="1"/>
      <c r="K518" s="1"/>
      <c r="L518" s="1"/>
    </row>
  </sheetData>
  <mergeCells count="230">
    <mergeCell ref="A16:C16"/>
    <mergeCell ref="A17:B17"/>
    <mergeCell ref="A18:B18"/>
    <mergeCell ref="A19:A24"/>
    <mergeCell ref="A25:A26"/>
    <mergeCell ref="A27:B27"/>
    <mergeCell ref="A41:A43"/>
    <mergeCell ref="A52:C52"/>
    <mergeCell ref="A53:B53"/>
    <mergeCell ref="A54:B54"/>
    <mergeCell ref="A55:A60"/>
    <mergeCell ref="A61:A62"/>
    <mergeCell ref="A28:A29"/>
    <mergeCell ref="A34:C34"/>
    <mergeCell ref="A35:C35"/>
    <mergeCell ref="A36:A37"/>
    <mergeCell ref="A39:F39"/>
    <mergeCell ref="A40:B40"/>
    <mergeCell ref="A76:B76"/>
    <mergeCell ref="A77:A79"/>
    <mergeCell ref="A91:C91"/>
    <mergeCell ref="A92:B92"/>
    <mergeCell ref="A93:B93"/>
    <mergeCell ref="A94:A99"/>
    <mergeCell ref="A63:B63"/>
    <mergeCell ref="A64:A65"/>
    <mergeCell ref="A70:C70"/>
    <mergeCell ref="A71:C71"/>
    <mergeCell ref="A72:A73"/>
    <mergeCell ref="A75:F75"/>
    <mergeCell ref="A100:A101"/>
    <mergeCell ref="A102:B102"/>
    <mergeCell ref="A103:A106"/>
    <mergeCell ref="A111:G111"/>
    <mergeCell ref="A112:A114"/>
    <mergeCell ref="B112:G112"/>
    <mergeCell ref="B113:C113"/>
    <mergeCell ref="D113:E113"/>
    <mergeCell ref="F113:G113"/>
    <mergeCell ref="A124:A126"/>
    <mergeCell ref="B124:B125"/>
    <mergeCell ref="B126:C126"/>
    <mergeCell ref="A127:A129"/>
    <mergeCell ref="B127:B128"/>
    <mergeCell ref="B129:C129"/>
    <mergeCell ref="A117:H117"/>
    <mergeCell ref="A118:H118"/>
    <mergeCell ref="A119:C120"/>
    <mergeCell ref="D119:G119"/>
    <mergeCell ref="H119:H120"/>
    <mergeCell ref="A121:A123"/>
    <mergeCell ref="B121:B122"/>
    <mergeCell ref="B123:C123"/>
    <mergeCell ref="A154:A157"/>
    <mergeCell ref="A162:G162"/>
    <mergeCell ref="A163:A165"/>
    <mergeCell ref="B163:G163"/>
    <mergeCell ref="B164:C164"/>
    <mergeCell ref="D164:E164"/>
    <mergeCell ref="F164:G164"/>
    <mergeCell ref="A142:C142"/>
    <mergeCell ref="A143:B143"/>
    <mergeCell ref="A144:B144"/>
    <mergeCell ref="A145:A150"/>
    <mergeCell ref="A151:A152"/>
    <mergeCell ref="A153:B153"/>
    <mergeCell ref="A167:G167"/>
    <mergeCell ref="A169:I169"/>
    <mergeCell ref="A170:D171"/>
    <mergeCell ref="E170:H170"/>
    <mergeCell ref="I170:I171"/>
    <mergeCell ref="A172:A183"/>
    <mergeCell ref="B172:B179"/>
    <mergeCell ref="C172:C175"/>
    <mergeCell ref="C176:C179"/>
    <mergeCell ref="B180:C183"/>
    <mergeCell ref="A209:E209"/>
    <mergeCell ref="A210:B210"/>
    <mergeCell ref="A211:A214"/>
    <mergeCell ref="A215:A218"/>
    <mergeCell ref="A219:A222"/>
    <mergeCell ref="A223:E223"/>
    <mergeCell ref="A184:A195"/>
    <mergeCell ref="B184:B191"/>
    <mergeCell ref="C184:C187"/>
    <mergeCell ref="C188:C191"/>
    <mergeCell ref="B192:C195"/>
    <mergeCell ref="A196:A207"/>
    <mergeCell ref="B196:B203"/>
    <mergeCell ref="C196:C199"/>
    <mergeCell ref="C200:C203"/>
    <mergeCell ref="B204:C207"/>
    <mergeCell ref="A237:A241"/>
    <mergeCell ref="B237:B238"/>
    <mergeCell ref="B241:C241"/>
    <mergeCell ref="A242:G242"/>
    <mergeCell ref="A255:C255"/>
    <mergeCell ref="A256:B256"/>
    <mergeCell ref="A225:G225"/>
    <mergeCell ref="A226:C226"/>
    <mergeCell ref="A227:A231"/>
    <mergeCell ref="B227:B228"/>
    <mergeCell ref="B231:C231"/>
    <mergeCell ref="A232:A236"/>
    <mergeCell ref="B232:B233"/>
    <mergeCell ref="B236:C236"/>
    <mergeCell ref="A276:A278"/>
    <mergeCell ref="B276:G276"/>
    <mergeCell ref="B277:C277"/>
    <mergeCell ref="D277:E277"/>
    <mergeCell ref="F277:G277"/>
    <mergeCell ref="A281:F281"/>
    <mergeCell ref="A257:B257"/>
    <mergeCell ref="A258:A263"/>
    <mergeCell ref="A264:A265"/>
    <mergeCell ref="A266:B266"/>
    <mergeCell ref="A267:A270"/>
    <mergeCell ref="A275:G275"/>
    <mergeCell ref="A288:A290"/>
    <mergeCell ref="B288:B289"/>
    <mergeCell ref="B290:C290"/>
    <mergeCell ref="A291:A293"/>
    <mergeCell ref="B291:B292"/>
    <mergeCell ref="B293:C293"/>
    <mergeCell ref="A282:F282"/>
    <mergeCell ref="A283:C284"/>
    <mergeCell ref="D283:E283"/>
    <mergeCell ref="F283:F284"/>
    <mergeCell ref="A285:A287"/>
    <mergeCell ref="B285:B286"/>
    <mergeCell ref="B287:C287"/>
    <mergeCell ref="A300:A302"/>
    <mergeCell ref="B300:B301"/>
    <mergeCell ref="B302:C302"/>
    <mergeCell ref="A303:A305"/>
    <mergeCell ref="B303:B304"/>
    <mergeCell ref="B305:C305"/>
    <mergeCell ref="A294:A296"/>
    <mergeCell ref="B294:B295"/>
    <mergeCell ref="B296:C296"/>
    <mergeCell ref="A297:A299"/>
    <mergeCell ref="B297:B298"/>
    <mergeCell ref="B299:C299"/>
    <mergeCell ref="A330:A333"/>
    <mergeCell ref="A338:G338"/>
    <mergeCell ref="A339:A341"/>
    <mergeCell ref="B339:G339"/>
    <mergeCell ref="B340:C340"/>
    <mergeCell ref="D340:E340"/>
    <mergeCell ref="F340:G340"/>
    <mergeCell ref="A318:C318"/>
    <mergeCell ref="A319:B319"/>
    <mergeCell ref="A320:B320"/>
    <mergeCell ref="A321:A326"/>
    <mergeCell ref="A327:A328"/>
    <mergeCell ref="A329:B329"/>
    <mergeCell ref="A343:G343"/>
    <mergeCell ref="A345:G345"/>
    <mergeCell ref="A346:D347"/>
    <mergeCell ref="E346:F346"/>
    <mergeCell ref="G346:G347"/>
    <mergeCell ref="A348:A359"/>
    <mergeCell ref="B348:B355"/>
    <mergeCell ref="C348:C351"/>
    <mergeCell ref="C352:C355"/>
    <mergeCell ref="B356:C359"/>
    <mergeCell ref="A360:A371"/>
    <mergeCell ref="B360:B367"/>
    <mergeCell ref="C360:C363"/>
    <mergeCell ref="C364:C367"/>
    <mergeCell ref="B368:C371"/>
    <mergeCell ref="A372:A383"/>
    <mergeCell ref="B372:B379"/>
    <mergeCell ref="C372:C375"/>
    <mergeCell ref="C376:C379"/>
    <mergeCell ref="B380:C383"/>
    <mergeCell ref="A384:A395"/>
    <mergeCell ref="B384:B391"/>
    <mergeCell ref="C384:C387"/>
    <mergeCell ref="C388:C391"/>
    <mergeCell ref="B392:C395"/>
    <mergeCell ref="A396:A407"/>
    <mergeCell ref="B396:B403"/>
    <mergeCell ref="C396:C399"/>
    <mergeCell ref="C400:C403"/>
    <mergeCell ref="B404:C407"/>
    <mergeCell ref="A408:A419"/>
    <mergeCell ref="B408:B415"/>
    <mergeCell ref="C408:C411"/>
    <mergeCell ref="C412:C415"/>
    <mergeCell ref="B416:C419"/>
    <mergeCell ref="A420:A431"/>
    <mergeCell ref="B420:B427"/>
    <mergeCell ref="C420:C423"/>
    <mergeCell ref="C424:C427"/>
    <mergeCell ref="B428:C431"/>
    <mergeCell ref="A459:A464"/>
    <mergeCell ref="A465:A470"/>
    <mergeCell ref="A471:A476"/>
    <mergeCell ref="A477:G477"/>
    <mergeCell ref="A479:G479"/>
    <mergeCell ref="A480:C480"/>
    <mergeCell ref="A433:G433"/>
    <mergeCell ref="A434:B434"/>
    <mergeCell ref="A435:A440"/>
    <mergeCell ref="A441:A446"/>
    <mergeCell ref="A447:A452"/>
    <mergeCell ref="A453:A458"/>
    <mergeCell ref="A491:A495"/>
    <mergeCell ref="B491:B492"/>
    <mergeCell ref="B495:C495"/>
    <mergeCell ref="A496:A500"/>
    <mergeCell ref="B496:B497"/>
    <mergeCell ref="B500:C500"/>
    <mergeCell ref="A481:A485"/>
    <mergeCell ref="B481:B482"/>
    <mergeCell ref="B485:C485"/>
    <mergeCell ref="A486:A490"/>
    <mergeCell ref="B486:B487"/>
    <mergeCell ref="B490:C490"/>
    <mergeCell ref="A511:A515"/>
    <mergeCell ref="B511:B512"/>
    <mergeCell ref="B515:C515"/>
    <mergeCell ref="A516:G516"/>
    <mergeCell ref="A501:A505"/>
    <mergeCell ref="B501:B502"/>
    <mergeCell ref="B505:C505"/>
    <mergeCell ref="A506:A510"/>
    <mergeCell ref="B506:B507"/>
    <mergeCell ref="B510:C510"/>
  </mergeCells>
  <pageMargins left="0.23622047244094491" right="0.23622047244094491" top="0.74803149606299213" bottom="0.74803149606299213" header="0.31496062992125984" footer="0.31496062992125984"/>
  <pageSetup paperSize="9" scale="55" fitToHeight="0" orientation="portrait" r:id="rId1"/>
  <rowBreaks count="8" manualBreakCount="8">
    <brk id="88" max="8" man="1"/>
    <brk id="130" max="8" man="1"/>
    <brk id="168" max="8" man="1"/>
    <brk id="208" max="9" man="1"/>
    <brk id="280" max="8" man="1"/>
    <brk id="335" max="9" man="1"/>
    <brk id="383" max="8" man="1"/>
    <brk id="431" max="9"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I2774"/>
  <sheetViews>
    <sheetView topLeftCell="A1637" zoomScaleNormal="100" zoomScaleSheetLayoutView="25" workbookViewId="0">
      <selection activeCell="A1637" sqref="A1637:H1637"/>
    </sheetView>
  </sheetViews>
  <sheetFormatPr baseColWidth="10" defaultRowHeight="13.2"/>
  <cols>
    <col min="1" max="1" width="44.09765625" style="23" customWidth="1"/>
    <col min="2" max="2" width="10.69921875" style="23"/>
    <col min="3" max="3" width="30.296875" style="23" customWidth="1"/>
    <col min="4" max="7" width="10.69921875" style="23"/>
    <col min="8" max="8" width="16.8984375" style="23" customWidth="1"/>
    <col min="9" max="248" width="10.69921875" style="23"/>
    <col min="249" max="249" width="44.09765625" style="23" customWidth="1"/>
    <col min="250" max="250" width="10.69921875" style="23"/>
    <col min="251" max="251" width="30.296875" style="23" customWidth="1"/>
    <col min="252" max="504" width="10.69921875" style="23"/>
    <col min="505" max="505" width="44.09765625" style="23" customWidth="1"/>
    <col min="506" max="506" width="10.69921875" style="23"/>
    <col min="507" max="507" width="30.296875" style="23" customWidth="1"/>
    <col min="508" max="760" width="10.69921875" style="23"/>
    <col min="761" max="761" width="44.09765625" style="23" customWidth="1"/>
    <col min="762" max="762" width="10.69921875" style="23"/>
    <col min="763" max="763" width="30.296875" style="23" customWidth="1"/>
    <col min="764" max="1016" width="10.69921875" style="23"/>
    <col min="1017" max="1017" width="44.09765625" style="23" customWidth="1"/>
    <col min="1018" max="1018" width="10.69921875" style="23"/>
    <col min="1019" max="1019" width="30.296875" style="23" customWidth="1"/>
    <col min="1020" max="1272" width="10.69921875" style="23"/>
    <col min="1273" max="1273" width="44.09765625" style="23" customWidth="1"/>
    <col min="1274" max="1274" width="10.69921875" style="23"/>
    <col min="1275" max="1275" width="30.296875" style="23" customWidth="1"/>
    <col min="1276" max="1528" width="10.69921875" style="23"/>
    <col min="1529" max="1529" width="44.09765625" style="23" customWidth="1"/>
    <col min="1530" max="1530" width="10.69921875" style="23"/>
    <col min="1531" max="1531" width="30.296875" style="23" customWidth="1"/>
    <col min="1532" max="1784" width="10.69921875" style="23"/>
    <col min="1785" max="1785" width="44.09765625" style="23" customWidth="1"/>
    <col min="1786" max="1786" width="10.69921875" style="23"/>
    <col min="1787" max="1787" width="30.296875" style="23" customWidth="1"/>
    <col min="1788" max="2040" width="10.69921875" style="23"/>
    <col min="2041" max="2041" width="44.09765625" style="23" customWidth="1"/>
    <col min="2042" max="2042" width="10.69921875" style="23"/>
    <col min="2043" max="2043" width="30.296875" style="23" customWidth="1"/>
    <col min="2044" max="2296" width="10.69921875" style="23"/>
    <col min="2297" max="2297" width="44.09765625" style="23" customWidth="1"/>
    <col min="2298" max="2298" width="10.69921875" style="23"/>
    <col min="2299" max="2299" width="30.296875" style="23" customWidth="1"/>
    <col min="2300" max="2552" width="10.69921875" style="23"/>
    <col min="2553" max="2553" width="44.09765625" style="23" customWidth="1"/>
    <col min="2554" max="2554" width="10.69921875" style="23"/>
    <col min="2555" max="2555" width="30.296875" style="23" customWidth="1"/>
    <col min="2556" max="2808" width="10.69921875" style="23"/>
    <col min="2809" max="2809" width="44.09765625" style="23" customWidth="1"/>
    <col min="2810" max="2810" width="10.69921875" style="23"/>
    <col min="2811" max="2811" width="30.296875" style="23" customWidth="1"/>
    <col min="2812" max="3064" width="10.69921875" style="23"/>
    <col min="3065" max="3065" width="44.09765625" style="23" customWidth="1"/>
    <col min="3066" max="3066" width="10.69921875" style="23"/>
    <col min="3067" max="3067" width="30.296875" style="23" customWidth="1"/>
    <col min="3068" max="3320" width="10.69921875" style="23"/>
    <col min="3321" max="3321" width="44.09765625" style="23" customWidth="1"/>
    <col min="3322" max="3322" width="10.69921875" style="23"/>
    <col min="3323" max="3323" width="30.296875" style="23" customWidth="1"/>
    <col min="3324" max="3576" width="10.69921875" style="23"/>
    <col min="3577" max="3577" width="44.09765625" style="23" customWidth="1"/>
    <col min="3578" max="3578" width="10.69921875" style="23"/>
    <col min="3579" max="3579" width="30.296875" style="23" customWidth="1"/>
    <col min="3580" max="3832" width="10.69921875" style="23"/>
    <col min="3833" max="3833" width="44.09765625" style="23" customWidth="1"/>
    <col min="3834" max="3834" width="10.69921875" style="23"/>
    <col min="3835" max="3835" width="30.296875" style="23" customWidth="1"/>
    <col min="3836" max="4088" width="10.69921875" style="23"/>
    <col min="4089" max="4089" width="44.09765625" style="23" customWidth="1"/>
    <col min="4090" max="4090" width="10.69921875" style="23"/>
    <col min="4091" max="4091" width="30.296875" style="23" customWidth="1"/>
    <col min="4092" max="4344" width="10.69921875" style="23"/>
    <col min="4345" max="4345" width="44.09765625" style="23" customWidth="1"/>
    <col min="4346" max="4346" width="10.69921875" style="23"/>
    <col min="4347" max="4347" width="30.296875" style="23" customWidth="1"/>
    <col min="4348" max="4600" width="10.69921875" style="23"/>
    <col min="4601" max="4601" width="44.09765625" style="23" customWidth="1"/>
    <col min="4602" max="4602" width="10.69921875" style="23"/>
    <col min="4603" max="4603" width="30.296875" style="23" customWidth="1"/>
    <col min="4604" max="4856" width="10.69921875" style="23"/>
    <col min="4857" max="4857" width="44.09765625" style="23" customWidth="1"/>
    <col min="4858" max="4858" width="10.69921875" style="23"/>
    <col min="4859" max="4859" width="30.296875" style="23" customWidth="1"/>
    <col min="4860" max="5112" width="10.69921875" style="23"/>
    <col min="5113" max="5113" width="44.09765625" style="23" customWidth="1"/>
    <col min="5114" max="5114" width="10.69921875" style="23"/>
    <col min="5115" max="5115" width="30.296875" style="23" customWidth="1"/>
    <col min="5116" max="5368" width="10.69921875" style="23"/>
    <col min="5369" max="5369" width="44.09765625" style="23" customWidth="1"/>
    <col min="5370" max="5370" width="10.69921875" style="23"/>
    <col min="5371" max="5371" width="30.296875" style="23" customWidth="1"/>
    <col min="5372" max="5624" width="10.69921875" style="23"/>
    <col min="5625" max="5625" width="44.09765625" style="23" customWidth="1"/>
    <col min="5626" max="5626" width="10.69921875" style="23"/>
    <col min="5627" max="5627" width="30.296875" style="23" customWidth="1"/>
    <col min="5628" max="5880" width="10.69921875" style="23"/>
    <col min="5881" max="5881" width="44.09765625" style="23" customWidth="1"/>
    <col min="5882" max="5882" width="10.69921875" style="23"/>
    <col min="5883" max="5883" width="30.296875" style="23" customWidth="1"/>
    <col min="5884" max="6136" width="10.69921875" style="23"/>
    <col min="6137" max="6137" width="44.09765625" style="23" customWidth="1"/>
    <col min="6138" max="6138" width="10.69921875" style="23"/>
    <col min="6139" max="6139" width="30.296875" style="23" customWidth="1"/>
    <col min="6140" max="6392" width="10.69921875" style="23"/>
    <col min="6393" max="6393" width="44.09765625" style="23" customWidth="1"/>
    <col min="6394" max="6394" width="10.69921875" style="23"/>
    <col min="6395" max="6395" width="30.296875" style="23" customWidth="1"/>
    <col min="6396" max="6648" width="10.69921875" style="23"/>
    <col min="6649" max="6649" width="44.09765625" style="23" customWidth="1"/>
    <col min="6650" max="6650" width="10.69921875" style="23"/>
    <col min="6651" max="6651" width="30.296875" style="23" customWidth="1"/>
    <col min="6652" max="6904" width="10.69921875" style="23"/>
    <col min="6905" max="6905" width="44.09765625" style="23" customWidth="1"/>
    <col min="6906" max="6906" width="10.69921875" style="23"/>
    <col min="6907" max="6907" width="30.296875" style="23" customWidth="1"/>
    <col min="6908" max="7160" width="10.69921875" style="23"/>
    <col min="7161" max="7161" width="44.09765625" style="23" customWidth="1"/>
    <col min="7162" max="7162" width="10.69921875" style="23"/>
    <col min="7163" max="7163" width="30.296875" style="23" customWidth="1"/>
    <col min="7164" max="7416" width="10.69921875" style="23"/>
    <col min="7417" max="7417" width="44.09765625" style="23" customWidth="1"/>
    <col min="7418" max="7418" width="10.69921875" style="23"/>
    <col min="7419" max="7419" width="30.296875" style="23" customWidth="1"/>
    <col min="7420" max="7672" width="10.69921875" style="23"/>
    <col min="7673" max="7673" width="44.09765625" style="23" customWidth="1"/>
    <col min="7674" max="7674" width="10.69921875" style="23"/>
    <col min="7675" max="7675" width="30.296875" style="23" customWidth="1"/>
    <col min="7676" max="7928" width="10.69921875" style="23"/>
    <col min="7929" max="7929" width="44.09765625" style="23" customWidth="1"/>
    <col min="7930" max="7930" width="10.69921875" style="23"/>
    <col min="7931" max="7931" width="30.296875" style="23" customWidth="1"/>
    <col min="7932" max="8184" width="10.69921875" style="23"/>
    <col min="8185" max="8185" width="44.09765625" style="23" customWidth="1"/>
    <col min="8186" max="8186" width="10.69921875" style="23"/>
    <col min="8187" max="8187" width="30.296875" style="23" customWidth="1"/>
    <col min="8188" max="8440" width="10.69921875" style="23"/>
    <col min="8441" max="8441" width="44.09765625" style="23" customWidth="1"/>
    <col min="8442" max="8442" width="10.69921875" style="23"/>
    <col min="8443" max="8443" width="30.296875" style="23" customWidth="1"/>
    <col min="8444" max="8696" width="10.69921875" style="23"/>
    <col min="8697" max="8697" width="44.09765625" style="23" customWidth="1"/>
    <col min="8698" max="8698" width="10.69921875" style="23"/>
    <col min="8699" max="8699" width="30.296875" style="23" customWidth="1"/>
    <col min="8700" max="8952" width="10.69921875" style="23"/>
    <col min="8953" max="8953" width="44.09765625" style="23" customWidth="1"/>
    <col min="8954" max="8954" width="10.69921875" style="23"/>
    <col min="8955" max="8955" width="30.296875" style="23" customWidth="1"/>
    <col min="8956" max="9208" width="10.69921875" style="23"/>
    <col min="9209" max="9209" width="44.09765625" style="23" customWidth="1"/>
    <col min="9210" max="9210" width="10.69921875" style="23"/>
    <col min="9211" max="9211" width="30.296875" style="23" customWidth="1"/>
    <col min="9212" max="9464" width="10.69921875" style="23"/>
    <col min="9465" max="9465" width="44.09765625" style="23" customWidth="1"/>
    <col min="9466" max="9466" width="10.69921875" style="23"/>
    <col min="9467" max="9467" width="30.296875" style="23" customWidth="1"/>
    <col min="9468" max="9720" width="10.69921875" style="23"/>
    <col min="9721" max="9721" width="44.09765625" style="23" customWidth="1"/>
    <col min="9722" max="9722" width="10.69921875" style="23"/>
    <col min="9723" max="9723" width="30.296875" style="23" customWidth="1"/>
    <col min="9724" max="9976" width="10.69921875" style="23"/>
    <col min="9977" max="9977" width="44.09765625" style="23" customWidth="1"/>
    <col min="9978" max="9978" width="10.69921875" style="23"/>
    <col min="9979" max="9979" width="30.296875" style="23" customWidth="1"/>
    <col min="9980" max="10232" width="10.69921875" style="23"/>
    <col min="10233" max="10233" width="44.09765625" style="23" customWidth="1"/>
    <col min="10234" max="10234" width="10.69921875" style="23"/>
    <col min="10235" max="10235" width="30.296875" style="23" customWidth="1"/>
    <col min="10236" max="10488" width="10.69921875" style="23"/>
    <col min="10489" max="10489" width="44.09765625" style="23" customWidth="1"/>
    <col min="10490" max="10490" width="10.69921875" style="23"/>
    <col min="10491" max="10491" width="30.296875" style="23" customWidth="1"/>
    <col min="10492" max="10744" width="10.69921875" style="23"/>
    <col min="10745" max="10745" width="44.09765625" style="23" customWidth="1"/>
    <col min="10746" max="10746" width="10.69921875" style="23"/>
    <col min="10747" max="10747" width="30.296875" style="23" customWidth="1"/>
    <col min="10748" max="11000" width="10.69921875" style="23"/>
    <col min="11001" max="11001" width="44.09765625" style="23" customWidth="1"/>
    <col min="11002" max="11002" width="10.69921875" style="23"/>
    <col min="11003" max="11003" width="30.296875" style="23" customWidth="1"/>
    <col min="11004" max="11256" width="10.69921875" style="23"/>
    <col min="11257" max="11257" width="44.09765625" style="23" customWidth="1"/>
    <col min="11258" max="11258" width="10.69921875" style="23"/>
    <col min="11259" max="11259" width="30.296875" style="23" customWidth="1"/>
    <col min="11260" max="11512" width="10.69921875" style="23"/>
    <col min="11513" max="11513" width="44.09765625" style="23" customWidth="1"/>
    <col min="11514" max="11514" width="10.69921875" style="23"/>
    <col min="11515" max="11515" width="30.296875" style="23" customWidth="1"/>
    <col min="11516" max="11768" width="10.69921875" style="23"/>
    <col min="11769" max="11769" width="44.09765625" style="23" customWidth="1"/>
    <col min="11770" max="11770" width="10.69921875" style="23"/>
    <col min="11771" max="11771" width="30.296875" style="23" customWidth="1"/>
    <col min="11772" max="12024" width="10.69921875" style="23"/>
    <col min="12025" max="12025" width="44.09765625" style="23" customWidth="1"/>
    <col min="12026" max="12026" width="10.69921875" style="23"/>
    <col min="12027" max="12027" width="30.296875" style="23" customWidth="1"/>
    <col min="12028" max="12280" width="10.69921875" style="23"/>
    <col min="12281" max="12281" width="44.09765625" style="23" customWidth="1"/>
    <col min="12282" max="12282" width="10.69921875" style="23"/>
    <col min="12283" max="12283" width="30.296875" style="23" customWidth="1"/>
    <col min="12284" max="12536" width="10.69921875" style="23"/>
    <col min="12537" max="12537" width="44.09765625" style="23" customWidth="1"/>
    <col min="12538" max="12538" width="10.69921875" style="23"/>
    <col min="12539" max="12539" width="30.296875" style="23" customWidth="1"/>
    <col min="12540" max="12792" width="10.69921875" style="23"/>
    <col min="12793" max="12793" width="44.09765625" style="23" customWidth="1"/>
    <col min="12794" max="12794" width="10.69921875" style="23"/>
    <col min="12795" max="12795" width="30.296875" style="23" customWidth="1"/>
    <col min="12796" max="13048" width="10.69921875" style="23"/>
    <col min="13049" max="13049" width="44.09765625" style="23" customWidth="1"/>
    <col min="13050" max="13050" width="10.69921875" style="23"/>
    <col min="13051" max="13051" width="30.296875" style="23" customWidth="1"/>
    <col min="13052" max="13304" width="10.69921875" style="23"/>
    <col min="13305" max="13305" width="44.09765625" style="23" customWidth="1"/>
    <col min="13306" max="13306" width="10.69921875" style="23"/>
    <col min="13307" max="13307" width="30.296875" style="23" customWidth="1"/>
    <col min="13308" max="13560" width="10.69921875" style="23"/>
    <col min="13561" max="13561" width="44.09765625" style="23" customWidth="1"/>
    <col min="13562" max="13562" width="10.69921875" style="23"/>
    <col min="13563" max="13563" width="30.296875" style="23" customWidth="1"/>
    <col min="13564" max="13816" width="10.69921875" style="23"/>
    <col min="13817" max="13817" width="44.09765625" style="23" customWidth="1"/>
    <col min="13818" max="13818" width="10.69921875" style="23"/>
    <col min="13819" max="13819" width="30.296875" style="23" customWidth="1"/>
    <col min="13820" max="14072" width="10.69921875" style="23"/>
    <col min="14073" max="14073" width="44.09765625" style="23" customWidth="1"/>
    <col min="14074" max="14074" width="10.69921875" style="23"/>
    <col min="14075" max="14075" width="30.296875" style="23" customWidth="1"/>
    <col min="14076" max="14328" width="10.69921875" style="23"/>
    <col min="14329" max="14329" width="44.09765625" style="23" customWidth="1"/>
    <col min="14330" max="14330" width="10.69921875" style="23"/>
    <col min="14331" max="14331" width="30.296875" style="23" customWidth="1"/>
    <col min="14332" max="14584" width="10.69921875" style="23"/>
    <col min="14585" max="14585" width="44.09765625" style="23" customWidth="1"/>
    <col min="14586" max="14586" width="10.69921875" style="23"/>
    <col min="14587" max="14587" width="30.296875" style="23" customWidth="1"/>
    <col min="14588" max="14840" width="10.69921875" style="23"/>
    <col min="14841" max="14841" width="44.09765625" style="23" customWidth="1"/>
    <col min="14842" max="14842" width="10.69921875" style="23"/>
    <col min="14843" max="14843" width="30.296875" style="23" customWidth="1"/>
    <col min="14844" max="15096" width="10.69921875" style="23"/>
    <col min="15097" max="15097" width="44.09765625" style="23" customWidth="1"/>
    <col min="15098" max="15098" width="10.69921875" style="23"/>
    <col min="15099" max="15099" width="30.296875" style="23" customWidth="1"/>
    <col min="15100" max="15352" width="10.69921875" style="23"/>
    <col min="15353" max="15353" width="44.09765625" style="23" customWidth="1"/>
    <col min="15354" max="15354" width="10.69921875" style="23"/>
    <col min="15355" max="15355" width="30.296875" style="23" customWidth="1"/>
    <col min="15356" max="15608" width="10.69921875" style="23"/>
    <col min="15609" max="15609" width="44.09765625" style="23" customWidth="1"/>
    <col min="15610" max="15610" width="10.69921875" style="23"/>
    <col min="15611" max="15611" width="30.296875" style="23" customWidth="1"/>
    <col min="15612" max="15864" width="10.69921875" style="23"/>
    <col min="15865" max="15865" width="44.09765625" style="23" customWidth="1"/>
    <col min="15866" max="15866" width="10.69921875" style="23"/>
    <col min="15867" max="15867" width="30.296875" style="23" customWidth="1"/>
    <col min="15868" max="16120" width="10.69921875" style="23"/>
    <col min="16121" max="16121" width="44.09765625" style="23" customWidth="1"/>
    <col min="16122" max="16122" width="10.69921875" style="23"/>
    <col min="16123" max="16123" width="30.296875" style="23" customWidth="1"/>
    <col min="16124" max="16376" width="10.69921875" style="23"/>
    <col min="16377" max="16384" width="10.69921875" style="23" customWidth="1"/>
  </cols>
  <sheetData>
    <row r="2" spans="1:6" ht="13.8">
      <c r="A2" s="1319" t="s">
        <v>16</v>
      </c>
      <c r="B2" s="27"/>
      <c r="C2" s="27"/>
      <c r="D2" s="27"/>
      <c r="E2" s="27"/>
      <c r="F2" s="27"/>
    </row>
    <row r="3" spans="1:6" ht="13.8">
      <c r="A3" s="1319" t="s">
        <v>1658</v>
      </c>
      <c r="B3" s="27"/>
      <c r="C3" s="27"/>
      <c r="D3" s="27"/>
      <c r="E3" s="27"/>
      <c r="F3" s="27"/>
    </row>
    <row r="4" spans="1:6" ht="13.8">
      <c r="A4" s="1319" t="s">
        <v>17</v>
      </c>
      <c r="B4" s="27"/>
      <c r="C4" s="27"/>
      <c r="D4" s="27"/>
      <c r="E4" s="27"/>
      <c r="F4" s="27"/>
    </row>
    <row r="5" spans="1:6" ht="13.8">
      <c r="A5" s="1319" t="s">
        <v>456</v>
      </c>
      <c r="B5" s="27"/>
      <c r="C5" s="27"/>
      <c r="D5" s="27"/>
      <c r="E5" s="27"/>
      <c r="F5" s="27"/>
    </row>
    <row r="6" spans="1:6" ht="13.8">
      <c r="A6" s="1319" t="s">
        <v>19</v>
      </c>
      <c r="B6" s="27"/>
      <c r="C6" s="27"/>
      <c r="D6" s="27"/>
      <c r="E6" s="27"/>
      <c r="F6" s="27"/>
    </row>
    <row r="7" spans="1:6">
      <c r="A7" s="27"/>
      <c r="B7" s="27"/>
      <c r="C7" s="27"/>
      <c r="D7" s="27"/>
      <c r="E7" s="27"/>
      <c r="F7" s="27"/>
    </row>
    <row r="9" spans="1:6" ht="16.8">
      <c r="A9" s="98" t="s">
        <v>20</v>
      </c>
    </row>
    <row r="11" spans="1:6" ht="13.8" thickBot="1">
      <c r="A11" s="1985" t="s">
        <v>21</v>
      </c>
      <c r="B11" s="1966"/>
      <c r="C11" s="1966"/>
    </row>
    <row r="12" spans="1:6">
      <c r="A12" s="1986" t="s">
        <v>22</v>
      </c>
      <c r="B12" s="1968"/>
      <c r="C12" s="761" t="s">
        <v>1659</v>
      </c>
    </row>
    <row r="13" spans="1:6">
      <c r="A13" s="1987" t="s">
        <v>23</v>
      </c>
      <c r="B13" s="1988"/>
      <c r="C13" s="99" t="s">
        <v>24</v>
      </c>
    </row>
    <row r="14" spans="1:6" ht="45.6">
      <c r="A14" s="1989" t="s">
        <v>25</v>
      </c>
      <c r="B14" s="107" t="s">
        <v>26</v>
      </c>
      <c r="C14" s="100" t="s">
        <v>458</v>
      </c>
    </row>
    <row r="15" spans="1:6" ht="22.8">
      <c r="A15" s="1945"/>
      <c r="B15" s="107" t="s">
        <v>27</v>
      </c>
      <c r="C15" s="99" t="s">
        <v>28</v>
      </c>
    </row>
    <row r="16" spans="1:6">
      <c r="A16" s="1945"/>
      <c r="B16" s="107" t="s">
        <v>29</v>
      </c>
      <c r="C16" s="99" t="s">
        <v>30</v>
      </c>
    </row>
    <row r="17" spans="1:7">
      <c r="A17" s="1945"/>
      <c r="B17" s="107" t="s">
        <v>31</v>
      </c>
      <c r="C17" s="99" t="s">
        <v>30</v>
      </c>
    </row>
    <row r="18" spans="1:7" ht="22.8">
      <c r="A18" s="1945"/>
      <c r="B18" s="107" t="s">
        <v>33</v>
      </c>
      <c r="C18" s="99" t="s">
        <v>30</v>
      </c>
    </row>
    <row r="19" spans="1:7" ht="34.200000000000003">
      <c r="A19" s="1945"/>
      <c r="B19" s="107" t="s">
        <v>34</v>
      </c>
      <c r="C19" s="101">
        <v>8571</v>
      </c>
    </row>
    <row r="20" spans="1:7" ht="22.8">
      <c r="A20" s="1989" t="s">
        <v>35</v>
      </c>
      <c r="B20" s="107" t="s">
        <v>36</v>
      </c>
      <c r="C20" s="99" t="s">
        <v>37</v>
      </c>
    </row>
    <row r="21" spans="1:7" ht="45.6">
      <c r="A21" s="1945"/>
      <c r="B21" s="107" t="s">
        <v>38</v>
      </c>
      <c r="C21" s="99" t="s">
        <v>39</v>
      </c>
    </row>
    <row r="22" spans="1:7" ht="102.6">
      <c r="A22" s="1987" t="s">
        <v>40</v>
      </c>
      <c r="B22" s="1988"/>
      <c r="C22" s="99" t="s">
        <v>1660</v>
      </c>
    </row>
    <row r="23" spans="1:7" ht="13.8" thickBot="1">
      <c r="A23" s="1975" t="s">
        <v>41</v>
      </c>
      <c r="B23" s="107" t="s">
        <v>42</v>
      </c>
      <c r="C23" s="100" t="s">
        <v>405</v>
      </c>
    </row>
    <row r="24" spans="1:7" ht="22.8">
      <c r="A24" s="1945"/>
      <c r="B24" s="107" t="s">
        <v>43</v>
      </c>
      <c r="C24" s="100" t="s">
        <v>240</v>
      </c>
    </row>
    <row r="25" spans="1:7" ht="22.8">
      <c r="A25" s="1945"/>
      <c r="B25" s="107" t="s">
        <v>44</v>
      </c>
      <c r="C25" s="101">
        <v>4</v>
      </c>
    </row>
    <row r="26" spans="1:7" ht="23.4" thickBot="1">
      <c r="A26" s="1946"/>
      <c r="B26" s="1194" t="s">
        <v>45</v>
      </c>
      <c r="C26" s="102">
        <v>120989</v>
      </c>
    </row>
    <row r="29" spans="1:7" ht="13.8">
      <c r="A29" s="97" t="s">
        <v>462</v>
      </c>
    </row>
    <row r="31" spans="1:7" ht="13.8" thickBot="1">
      <c r="A31" s="1952" t="s">
        <v>102</v>
      </c>
      <c r="B31" s="1948"/>
      <c r="C31" s="1948"/>
      <c r="D31" s="1948"/>
      <c r="E31" s="1948"/>
      <c r="F31" s="1948"/>
      <c r="G31" s="1948"/>
    </row>
    <row r="32" spans="1:7" ht="13.8" thickBot="1">
      <c r="A32" s="1976" t="s">
        <v>24</v>
      </c>
      <c r="B32" s="1979" t="s">
        <v>46</v>
      </c>
      <c r="C32" s="1967"/>
      <c r="D32" s="1967"/>
      <c r="E32" s="1967"/>
      <c r="F32" s="1967"/>
      <c r="G32" s="1968"/>
    </row>
    <row r="33" spans="1:7">
      <c r="A33" s="1977"/>
      <c r="B33" s="1980" t="s">
        <v>47</v>
      </c>
      <c r="C33" s="1981"/>
      <c r="D33" s="1982" t="s">
        <v>48</v>
      </c>
      <c r="E33" s="1981"/>
      <c r="F33" s="1983" t="s">
        <v>4</v>
      </c>
      <c r="G33" s="1984"/>
    </row>
    <row r="34" spans="1:7" ht="13.8" thickBot="1">
      <c r="A34" s="1978"/>
      <c r="B34" s="103" t="s">
        <v>49</v>
      </c>
      <c r="C34" s="111" t="s">
        <v>50</v>
      </c>
      <c r="D34" s="111" t="s">
        <v>49</v>
      </c>
      <c r="E34" s="111" t="s">
        <v>50</v>
      </c>
      <c r="F34" s="111" t="s">
        <v>49</v>
      </c>
      <c r="G34" s="112" t="s">
        <v>50</v>
      </c>
    </row>
    <row r="35" spans="1:7" ht="22.8">
      <c r="A35" s="1199" t="s">
        <v>1661</v>
      </c>
      <c r="B35" s="105">
        <v>7531</v>
      </c>
      <c r="C35" s="1170">
        <v>0.87866059969665145</v>
      </c>
      <c r="D35" s="134">
        <v>1040</v>
      </c>
      <c r="E35" s="1170">
        <v>0.1213394003033485</v>
      </c>
      <c r="F35" s="134">
        <v>8571</v>
      </c>
      <c r="G35" s="1171">
        <v>1</v>
      </c>
    </row>
    <row r="36" spans="1:7">
      <c r="A36" s="1200" t="s">
        <v>1662</v>
      </c>
      <c r="B36" s="763">
        <v>4935</v>
      </c>
      <c r="C36" s="78">
        <v>0.57577878893944701</v>
      </c>
      <c r="D36" s="127">
        <v>3636</v>
      </c>
      <c r="E36" s="78">
        <v>0.42422121106055299</v>
      </c>
      <c r="F36" s="127">
        <v>8571</v>
      </c>
      <c r="G36" s="79">
        <v>1</v>
      </c>
    </row>
    <row r="37" spans="1:7" ht="22.8">
      <c r="A37" s="1200" t="s">
        <v>1663</v>
      </c>
      <c r="B37" s="763">
        <v>4935</v>
      </c>
      <c r="C37" s="78">
        <v>0.57577878893944701</v>
      </c>
      <c r="D37" s="127">
        <v>3636</v>
      </c>
      <c r="E37" s="78">
        <v>0.42422121106055299</v>
      </c>
      <c r="F37" s="127">
        <v>8571</v>
      </c>
      <c r="G37" s="79">
        <v>1</v>
      </c>
    </row>
    <row r="38" spans="1:7" ht="23.4" thickBot="1">
      <c r="A38" s="1219" t="s">
        <v>1664</v>
      </c>
      <c r="B38" s="129">
        <v>8491</v>
      </c>
      <c r="C38" s="124">
        <v>0.9906661999766655</v>
      </c>
      <c r="D38" s="762">
        <v>80</v>
      </c>
      <c r="E38" s="124">
        <v>9.333800023334499E-3</v>
      </c>
      <c r="F38" s="762">
        <v>8571</v>
      </c>
      <c r="G38" s="110">
        <v>1</v>
      </c>
    </row>
    <row r="40" spans="1:7">
      <c r="A40" s="1952" t="s">
        <v>1665</v>
      </c>
      <c r="B40" s="1948"/>
      <c r="C40" s="1948"/>
      <c r="D40" s="1948"/>
      <c r="E40" s="1948"/>
      <c r="F40" s="1948"/>
      <c r="G40" s="1948"/>
    </row>
    <row r="41" spans="1:7" ht="13.8" thickBot="1">
      <c r="A41" s="1990" t="s">
        <v>57</v>
      </c>
      <c r="B41" s="1948"/>
      <c r="C41" s="1948"/>
      <c r="D41" s="1948"/>
      <c r="E41" s="1948"/>
      <c r="F41" s="1948"/>
      <c r="G41" s="1948"/>
    </row>
    <row r="42" spans="1:7" ht="13.8" thickBot="1">
      <c r="A42" s="1997" t="s">
        <v>1016</v>
      </c>
      <c r="B42" s="1991" t="s">
        <v>466</v>
      </c>
      <c r="C42" s="1967"/>
      <c r="D42" s="1968"/>
      <c r="E42" s="1969" t="s">
        <v>1392</v>
      </c>
      <c r="F42" s="1971"/>
      <c r="G42" s="1972" t="s">
        <v>4</v>
      </c>
    </row>
    <row r="43" spans="1:7" ht="46.8" thickBot="1">
      <c r="A43" s="1946"/>
      <c r="B43" s="1966"/>
      <c r="C43" s="1966"/>
      <c r="D43" s="1950"/>
      <c r="E43" s="103" t="s">
        <v>1393</v>
      </c>
      <c r="F43" s="111" t="s">
        <v>1394</v>
      </c>
      <c r="G43" s="1973"/>
    </row>
    <row r="44" spans="1:7">
      <c r="A44" s="1956" t="s">
        <v>1017</v>
      </c>
      <c r="B44" s="1974" t="s">
        <v>6</v>
      </c>
      <c r="C44" s="1958" t="s">
        <v>473</v>
      </c>
      <c r="D44" s="104" t="s">
        <v>474</v>
      </c>
      <c r="E44" s="105">
        <v>43</v>
      </c>
      <c r="F44" s="134">
        <v>223</v>
      </c>
      <c r="G44" s="106">
        <v>266</v>
      </c>
    </row>
    <row r="45" spans="1:7" ht="22.8">
      <c r="A45" s="1945"/>
      <c r="B45" s="1948"/>
      <c r="C45" s="1948"/>
      <c r="D45" s="107" t="s">
        <v>475</v>
      </c>
      <c r="E45" s="763">
        <v>97</v>
      </c>
      <c r="F45" s="127">
        <v>447</v>
      </c>
      <c r="G45" s="764">
        <v>544</v>
      </c>
    </row>
    <row r="46" spans="1:7">
      <c r="A46" s="1945"/>
      <c r="B46" s="1963"/>
      <c r="C46" s="1959" t="s">
        <v>4</v>
      </c>
      <c r="D46" s="1960"/>
      <c r="E46" s="765">
        <v>140</v>
      </c>
      <c r="F46" s="766">
        <v>670</v>
      </c>
      <c r="G46" s="767">
        <v>810</v>
      </c>
    </row>
    <row r="47" spans="1:7">
      <c r="A47" s="1945"/>
      <c r="B47" s="1962" t="s">
        <v>7</v>
      </c>
      <c r="C47" s="1947" t="s">
        <v>473</v>
      </c>
      <c r="D47" s="108" t="s">
        <v>474</v>
      </c>
      <c r="E47" s="83">
        <v>45</v>
      </c>
      <c r="F47" s="84">
        <v>26</v>
      </c>
      <c r="G47" s="85">
        <v>71</v>
      </c>
    </row>
    <row r="48" spans="1:7" ht="22.8">
      <c r="A48" s="1945"/>
      <c r="B48" s="1948"/>
      <c r="C48" s="1948"/>
      <c r="D48" s="107" t="s">
        <v>475</v>
      </c>
      <c r="E48" s="763">
        <v>95</v>
      </c>
      <c r="F48" s="127">
        <v>45</v>
      </c>
      <c r="G48" s="764">
        <v>140</v>
      </c>
    </row>
    <row r="49" spans="1:7">
      <c r="A49" s="1945"/>
      <c r="B49" s="1963"/>
      <c r="C49" s="1959" t="s">
        <v>4</v>
      </c>
      <c r="D49" s="1960"/>
      <c r="E49" s="765">
        <v>140</v>
      </c>
      <c r="F49" s="766">
        <v>71</v>
      </c>
      <c r="G49" s="767">
        <v>211</v>
      </c>
    </row>
    <row r="50" spans="1:7">
      <c r="A50" s="1945"/>
      <c r="B50" s="1962" t="s">
        <v>8</v>
      </c>
      <c r="C50" s="1947" t="s">
        <v>473</v>
      </c>
      <c r="D50" s="108" t="s">
        <v>474</v>
      </c>
      <c r="E50" s="83">
        <v>333</v>
      </c>
      <c r="F50" s="84">
        <v>47</v>
      </c>
      <c r="G50" s="85">
        <v>380</v>
      </c>
    </row>
    <row r="51" spans="1:7" ht="22.8">
      <c r="A51" s="1945"/>
      <c r="B51" s="1948"/>
      <c r="C51" s="1948"/>
      <c r="D51" s="107" t="s">
        <v>475</v>
      </c>
      <c r="E51" s="763">
        <v>692</v>
      </c>
      <c r="F51" s="127">
        <v>102</v>
      </c>
      <c r="G51" s="764">
        <v>794</v>
      </c>
    </row>
    <row r="52" spans="1:7">
      <c r="A52" s="1945"/>
      <c r="B52" s="1963"/>
      <c r="C52" s="1959" t="s">
        <v>4</v>
      </c>
      <c r="D52" s="1960"/>
      <c r="E52" s="765">
        <v>1025</v>
      </c>
      <c r="F52" s="766">
        <v>149</v>
      </c>
      <c r="G52" s="767">
        <v>1174</v>
      </c>
    </row>
    <row r="53" spans="1:7">
      <c r="A53" s="1945"/>
      <c r="B53" s="1962" t="s">
        <v>4</v>
      </c>
      <c r="C53" s="1947" t="s">
        <v>473</v>
      </c>
      <c r="D53" s="108" t="s">
        <v>474</v>
      </c>
      <c r="E53" s="83">
        <v>421</v>
      </c>
      <c r="F53" s="84">
        <v>296</v>
      </c>
      <c r="G53" s="85">
        <v>717</v>
      </c>
    </row>
    <row r="54" spans="1:7" ht="22.8">
      <c r="A54" s="1945"/>
      <c r="B54" s="1948"/>
      <c r="C54" s="1948"/>
      <c r="D54" s="107" t="s">
        <v>475</v>
      </c>
      <c r="E54" s="763">
        <v>884</v>
      </c>
      <c r="F54" s="127">
        <v>594</v>
      </c>
      <c r="G54" s="764">
        <v>1478</v>
      </c>
    </row>
    <row r="55" spans="1:7">
      <c r="A55" s="1957"/>
      <c r="B55" s="1963"/>
      <c r="C55" s="1959" t="s">
        <v>4</v>
      </c>
      <c r="D55" s="1960"/>
      <c r="E55" s="765">
        <v>1305</v>
      </c>
      <c r="F55" s="766">
        <v>890</v>
      </c>
      <c r="G55" s="767">
        <v>2195</v>
      </c>
    </row>
    <row r="56" spans="1:7">
      <c r="A56" s="1961" t="s">
        <v>1018</v>
      </c>
      <c r="B56" s="1962" t="s">
        <v>6</v>
      </c>
      <c r="C56" s="1947" t="s">
        <v>473</v>
      </c>
      <c r="D56" s="108" t="s">
        <v>474</v>
      </c>
      <c r="E56" s="83">
        <v>225</v>
      </c>
      <c r="F56" s="84">
        <v>129</v>
      </c>
      <c r="G56" s="85">
        <v>354</v>
      </c>
    </row>
    <row r="57" spans="1:7" ht="22.8">
      <c r="A57" s="1945"/>
      <c r="B57" s="1948"/>
      <c r="C57" s="1948"/>
      <c r="D57" s="107" t="s">
        <v>475</v>
      </c>
      <c r="E57" s="763">
        <v>671</v>
      </c>
      <c r="F57" s="127">
        <v>489</v>
      </c>
      <c r="G57" s="764">
        <v>1160</v>
      </c>
    </row>
    <row r="58" spans="1:7">
      <c r="A58" s="1945"/>
      <c r="B58" s="1963"/>
      <c r="C58" s="1959" t="s">
        <v>4</v>
      </c>
      <c r="D58" s="1960"/>
      <c r="E58" s="765">
        <v>896</v>
      </c>
      <c r="F58" s="766">
        <v>618</v>
      </c>
      <c r="G58" s="767">
        <v>1514</v>
      </c>
    </row>
    <row r="59" spans="1:7">
      <c r="A59" s="1945"/>
      <c r="B59" s="1962" t="s">
        <v>7</v>
      </c>
      <c r="C59" s="1947" t="s">
        <v>473</v>
      </c>
      <c r="D59" s="108" t="s">
        <v>474</v>
      </c>
      <c r="E59" s="83">
        <v>914</v>
      </c>
      <c r="F59" s="84">
        <v>195</v>
      </c>
      <c r="G59" s="85">
        <v>1109</v>
      </c>
    </row>
    <row r="60" spans="1:7" ht="22.8">
      <c r="A60" s="1945"/>
      <c r="B60" s="1948"/>
      <c r="C60" s="1948"/>
      <c r="D60" s="107" t="s">
        <v>475</v>
      </c>
      <c r="E60" s="763">
        <v>890</v>
      </c>
      <c r="F60" s="127">
        <v>345</v>
      </c>
      <c r="G60" s="764">
        <v>1235</v>
      </c>
    </row>
    <row r="61" spans="1:7">
      <c r="A61" s="1945"/>
      <c r="B61" s="1963"/>
      <c r="C61" s="1959" t="s">
        <v>4</v>
      </c>
      <c r="D61" s="1960"/>
      <c r="E61" s="765">
        <v>1804</v>
      </c>
      <c r="F61" s="766">
        <v>540</v>
      </c>
      <c r="G61" s="767">
        <v>2344</v>
      </c>
    </row>
    <row r="62" spans="1:7">
      <c r="A62" s="1945"/>
      <c r="B62" s="1962" t="s">
        <v>8</v>
      </c>
      <c r="C62" s="1947" t="s">
        <v>473</v>
      </c>
      <c r="D62" s="108" t="s">
        <v>474</v>
      </c>
      <c r="E62" s="83">
        <v>580</v>
      </c>
      <c r="F62" s="84">
        <v>127</v>
      </c>
      <c r="G62" s="85">
        <v>707</v>
      </c>
    </row>
    <row r="63" spans="1:7" ht="22.8">
      <c r="A63" s="1945"/>
      <c r="B63" s="1948"/>
      <c r="C63" s="1948"/>
      <c r="D63" s="107" t="s">
        <v>475</v>
      </c>
      <c r="E63" s="763">
        <v>631</v>
      </c>
      <c r="F63" s="127">
        <v>140</v>
      </c>
      <c r="G63" s="764">
        <v>771</v>
      </c>
    </row>
    <row r="64" spans="1:7">
      <c r="A64" s="1945"/>
      <c r="B64" s="1963"/>
      <c r="C64" s="1959" t="s">
        <v>4</v>
      </c>
      <c r="D64" s="1960"/>
      <c r="E64" s="765">
        <v>1211</v>
      </c>
      <c r="F64" s="766">
        <v>267</v>
      </c>
      <c r="G64" s="767">
        <v>1478</v>
      </c>
    </row>
    <row r="65" spans="1:7">
      <c r="A65" s="1945"/>
      <c r="B65" s="1962" t="s">
        <v>4</v>
      </c>
      <c r="C65" s="1947" t="s">
        <v>473</v>
      </c>
      <c r="D65" s="108" t="s">
        <v>474</v>
      </c>
      <c r="E65" s="83">
        <v>1719</v>
      </c>
      <c r="F65" s="84">
        <v>451</v>
      </c>
      <c r="G65" s="85">
        <v>2170</v>
      </c>
    </row>
    <row r="66" spans="1:7" ht="22.8">
      <c r="A66" s="1945"/>
      <c r="B66" s="1948"/>
      <c r="C66" s="1948"/>
      <c r="D66" s="107" t="s">
        <v>475</v>
      </c>
      <c r="E66" s="763">
        <v>2192</v>
      </c>
      <c r="F66" s="127">
        <v>974</v>
      </c>
      <c r="G66" s="764">
        <v>3166</v>
      </c>
    </row>
    <row r="67" spans="1:7">
      <c r="A67" s="1957"/>
      <c r="B67" s="1963"/>
      <c r="C67" s="1959" t="s">
        <v>4</v>
      </c>
      <c r="D67" s="1960"/>
      <c r="E67" s="765">
        <v>3911</v>
      </c>
      <c r="F67" s="766">
        <v>1425</v>
      </c>
      <c r="G67" s="767">
        <v>5336</v>
      </c>
    </row>
    <row r="68" spans="1:7" ht="13.8" thickBot="1">
      <c r="A68" s="1944" t="s">
        <v>4</v>
      </c>
      <c r="B68" s="1962" t="s">
        <v>6</v>
      </c>
      <c r="C68" s="1947" t="s">
        <v>473</v>
      </c>
      <c r="D68" s="108" t="s">
        <v>474</v>
      </c>
      <c r="E68" s="83">
        <v>268</v>
      </c>
      <c r="F68" s="84">
        <v>352</v>
      </c>
      <c r="G68" s="85">
        <v>620</v>
      </c>
    </row>
    <row r="69" spans="1:7" ht="22.8">
      <c r="A69" s="1945"/>
      <c r="B69" s="1948"/>
      <c r="C69" s="1948"/>
      <c r="D69" s="107" t="s">
        <v>475</v>
      </c>
      <c r="E69" s="763">
        <v>768</v>
      </c>
      <c r="F69" s="127">
        <v>936</v>
      </c>
      <c r="G69" s="764">
        <v>1704</v>
      </c>
    </row>
    <row r="70" spans="1:7">
      <c r="A70" s="1945"/>
      <c r="B70" s="1963"/>
      <c r="C70" s="1959" t="s">
        <v>4</v>
      </c>
      <c r="D70" s="1960"/>
      <c r="E70" s="765">
        <v>1036</v>
      </c>
      <c r="F70" s="766">
        <v>1288</v>
      </c>
      <c r="G70" s="767">
        <v>2324</v>
      </c>
    </row>
    <row r="71" spans="1:7">
      <c r="A71" s="1945"/>
      <c r="B71" s="1962" t="s">
        <v>7</v>
      </c>
      <c r="C71" s="1947" t="s">
        <v>473</v>
      </c>
      <c r="D71" s="108" t="s">
        <v>474</v>
      </c>
      <c r="E71" s="83">
        <v>959</v>
      </c>
      <c r="F71" s="84">
        <v>221</v>
      </c>
      <c r="G71" s="85">
        <v>1180</v>
      </c>
    </row>
    <row r="72" spans="1:7" ht="22.8">
      <c r="A72" s="1945"/>
      <c r="B72" s="1948"/>
      <c r="C72" s="1948"/>
      <c r="D72" s="107" t="s">
        <v>475</v>
      </c>
      <c r="E72" s="763">
        <v>985</v>
      </c>
      <c r="F72" s="127">
        <v>390</v>
      </c>
      <c r="G72" s="764">
        <v>1375</v>
      </c>
    </row>
    <row r="73" spans="1:7">
      <c r="A73" s="1945"/>
      <c r="B73" s="1963"/>
      <c r="C73" s="1959" t="s">
        <v>4</v>
      </c>
      <c r="D73" s="1960"/>
      <c r="E73" s="765">
        <v>1944</v>
      </c>
      <c r="F73" s="766">
        <v>611</v>
      </c>
      <c r="G73" s="767">
        <v>2555</v>
      </c>
    </row>
    <row r="74" spans="1:7">
      <c r="A74" s="1945"/>
      <c r="B74" s="1962" t="s">
        <v>8</v>
      </c>
      <c r="C74" s="1947" t="s">
        <v>473</v>
      </c>
      <c r="D74" s="108" t="s">
        <v>474</v>
      </c>
      <c r="E74" s="83">
        <v>913</v>
      </c>
      <c r="F74" s="84">
        <v>174</v>
      </c>
      <c r="G74" s="85">
        <v>1087</v>
      </c>
    </row>
    <row r="75" spans="1:7" ht="22.8">
      <c r="A75" s="1945"/>
      <c r="B75" s="1948"/>
      <c r="C75" s="1948"/>
      <c r="D75" s="107" t="s">
        <v>475</v>
      </c>
      <c r="E75" s="763">
        <v>1323</v>
      </c>
      <c r="F75" s="127">
        <v>242</v>
      </c>
      <c r="G75" s="764">
        <v>1565</v>
      </c>
    </row>
    <row r="76" spans="1:7">
      <c r="A76" s="1945"/>
      <c r="B76" s="1963"/>
      <c r="C76" s="1959" t="s">
        <v>4</v>
      </c>
      <c r="D76" s="1960"/>
      <c r="E76" s="765">
        <v>2236</v>
      </c>
      <c r="F76" s="766">
        <v>416</v>
      </c>
      <c r="G76" s="767">
        <v>2652</v>
      </c>
    </row>
    <row r="77" spans="1:7" ht="13.8" thickBot="1">
      <c r="A77" s="1945"/>
      <c r="B77" s="1964" t="s">
        <v>4</v>
      </c>
      <c r="C77" s="1947" t="s">
        <v>473</v>
      </c>
      <c r="D77" s="108" t="s">
        <v>474</v>
      </c>
      <c r="E77" s="83">
        <v>2140</v>
      </c>
      <c r="F77" s="84">
        <v>747</v>
      </c>
      <c r="G77" s="85">
        <v>2887</v>
      </c>
    </row>
    <row r="78" spans="1:7" ht="22.8">
      <c r="A78" s="1945"/>
      <c r="B78" s="1948"/>
      <c r="C78" s="1948"/>
      <c r="D78" s="107" t="s">
        <v>475</v>
      </c>
      <c r="E78" s="763">
        <v>3076</v>
      </c>
      <c r="F78" s="127">
        <v>1568</v>
      </c>
      <c r="G78" s="764">
        <v>4644</v>
      </c>
    </row>
    <row r="79" spans="1:7" ht="13.8" thickBot="1">
      <c r="A79" s="1946"/>
      <c r="B79" s="1966"/>
      <c r="C79" s="1949" t="s">
        <v>4</v>
      </c>
      <c r="D79" s="1950"/>
      <c r="E79" s="129">
        <v>5216</v>
      </c>
      <c r="F79" s="762">
        <v>2315</v>
      </c>
      <c r="G79" s="768">
        <v>7531</v>
      </c>
    </row>
    <row r="81" spans="1:7">
      <c r="A81" s="1952" t="s">
        <v>1666</v>
      </c>
      <c r="B81" s="1948"/>
      <c r="C81" s="1948"/>
      <c r="D81" s="1948"/>
      <c r="E81" s="1948"/>
      <c r="F81" s="1948"/>
      <c r="G81" s="1948"/>
    </row>
    <row r="82" spans="1:7" ht="13.8" thickBot="1">
      <c r="A82" s="1990" t="s">
        <v>57</v>
      </c>
      <c r="B82" s="1948"/>
      <c r="C82" s="1948"/>
      <c r="D82" s="1948"/>
      <c r="E82" s="1948"/>
      <c r="F82" s="1948"/>
      <c r="G82" s="1948"/>
    </row>
    <row r="83" spans="1:7" ht="13.8" thickBot="1">
      <c r="A83" s="1997" t="s">
        <v>1016</v>
      </c>
      <c r="B83" s="1991" t="s">
        <v>466</v>
      </c>
      <c r="C83" s="1967"/>
      <c r="D83" s="1968"/>
      <c r="E83" s="1969" t="s">
        <v>1396</v>
      </c>
      <c r="F83" s="1971"/>
      <c r="G83" s="1972" t="s">
        <v>4</v>
      </c>
    </row>
    <row r="84" spans="1:7" ht="35.4" thickBot="1">
      <c r="A84" s="1946"/>
      <c r="B84" s="1966"/>
      <c r="C84" s="1966"/>
      <c r="D84" s="1950"/>
      <c r="E84" s="103" t="s">
        <v>1397</v>
      </c>
      <c r="F84" s="111" t="s">
        <v>1398</v>
      </c>
      <c r="G84" s="1973"/>
    </row>
    <row r="85" spans="1:7">
      <c r="A85" s="1956" t="s">
        <v>1017</v>
      </c>
      <c r="B85" s="1974" t="s">
        <v>6</v>
      </c>
      <c r="C85" s="1958" t="s">
        <v>473</v>
      </c>
      <c r="D85" s="104" t="s">
        <v>474</v>
      </c>
      <c r="E85" s="105">
        <v>41</v>
      </c>
      <c r="F85" s="134">
        <v>44</v>
      </c>
      <c r="G85" s="106">
        <v>85</v>
      </c>
    </row>
    <row r="86" spans="1:7" ht="22.8">
      <c r="A86" s="1945"/>
      <c r="B86" s="1948"/>
      <c r="C86" s="1948"/>
      <c r="D86" s="107" t="s">
        <v>475</v>
      </c>
      <c r="E86" s="763">
        <v>74</v>
      </c>
      <c r="F86" s="127">
        <v>71</v>
      </c>
      <c r="G86" s="764">
        <v>145</v>
      </c>
    </row>
    <row r="87" spans="1:7">
      <c r="A87" s="1945"/>
      <c r="B87" s="1963"/>
      <c r="C87" s="1959" t="s">
        <v>4</v>
      </c>
      <c r="D87" s="1960"/>
      <c r="E87" s="765">
        <v>115</v>
      </c>
      <c r="F87" s="766">
        <v>115</v>
      </c>
      <c r="G87" s="767">
        <v>230</v>
      </c>
    </row>
    <row r="88" spans="1:7">
      <c r="A88" s="1945"/>
      <c r="B88" s="1962" t="s">
        <v>7</v>
      </c>
      <c r="C88" s="1947" t="s">
        <v>473</v>
      </c>
      <c r="D88" s="108" t="s">
        <v>474</v>
      </c>
      <c r="E88" s="83">
        <v>38</v>
      </c>
      <c r="F88" s="84">
        <v>13</v>
      </c>
      <c r="G88" s="85">
        <v>51</v>
      </c>
    </row>
    <row r="89" spans="1:7" ht="22.8">
      <c r="A89" s="1945"/>
      <c r="B89" s="1948"/>
      <c r="C89" s="1948"/>
      <c r="D89" s="107" t="s">
        <v>475</v>
      </c>
      <c r="E89" s="763">
        <v>77</v>
      </c>
      <c r="F89" s="127">
        <v>25</v>
      </c>
      <c r="G89" s="764">
        <v>102</v>
      </c>
    </row>
    <row r="90" spans="1:7">
      <c r="A90" s="1945"/>
      <c r="B90" s="1963"/>
      <c r="C90" s="1959" t="s">
        <v>4</v>
      </c>
      <c r="D90" s="1960"/>
      <c r="E90" s="765">
        <v>115</v>
      </c>
      <c r="F90" s="766">
        <v>38</v>
      </c>
      <c r="G90" s="767">
        <v>153</v>
      </c>
    </row>
    <row r="91" spans="1:7">
      <c r="A91" s="1945"/>
      <c r="B91" s="1962" t="s">
        <v>8</v>
      </c>
      <c r="C91" s="1947" t="s">
        <v>473</v>
      </c>
      <c r="D91" s="108" t="s">
        <v>474</v>
      </c>
      <c r="E91" s="83">
        <v>257</v>
      </c>
      <c r="F91" s="84">
        <v>30</v>
      </c>
      <c r="G91" s="85">
        <v>287</v>
      </c>
    </row>
    <row r="92" spans="1:7" ht="22.8">
      <c r="A92" s="1945"/>
      <c r="B92" s="1948"/>
      <c r="C92" s="1948"/>
      <c r="D92" s="107" t="s">
        <v>475</v>
      </c>
      <c r="E92" s="763">
        <v>513</v>
      </c>
      <c r="F92" s="127">
        <v>63</v>
      </c>
      <c r="G92" s="764">
        <v>576</v>
      </c>
    </row>
    <row r="93" spans="1:7">
      <c r="A93" s="1945"/>
      <c r="B93" s="1963"/>
      <c r="C93" s="1959" t="s">
        <v>4</v>
      </c>
      <c r="D93" s="1960"/>
      <c r="E93" s="765">
        <v>770</v>
      </c>
      <c r="F93" s="766">
        <v>93</v>
      </c>
      <c r="G93" s="767">
        <v>863</v>
      </c>
    </row>
    <row r="94" spans="1:7">
      <c r="A94" s="1945"/>
      <c r="B94" s="1962" t="s">
        <v>4</v>
      </c>
      <c r="C94" s="1947" t="s">
        <v>473</v>
      </c>
      <c r="D94" s="108" t="s">
        <v>474</v>
      </c>
      <c r="E94" s="83">
        <v>336</v>
      </c>
      <c r="F94" s="84">
        <v>87</v>
      </c>
      <c r="G94" s="85">
        <v>423</v>
      </c>
    </row>
    <row r="95" spans="1:7" ht="22.8">
      <c r="A95" s="1945"/>
      <c r="B95" s="1948"/>
      <c r="C95" s="1948"/>
      <c r="D95" s="107" t="s">
        <v>475</v>
      </c>
      <c r="E95" s="763">
        <v>664</v>
      </c>
      <c r="F95" s="127">
        <v>159</v>
      </c>
      <c r="G95" s="764">
        <v>823</v>
      </c>
    </row>
    <row r="96" spans="1:7">
      <c r="A96" s="1957"/>
      <c r="B96" s="1963"/>
      <c r="C96" s="1959" t="s">
        <v>4</v>
      </c>
      <c r="D96" s="1960"/>
      <c r="E96" s="765">
        <v>1000</v>
      </c>
      <c r="F96" s="766">
        <v>246</v>
      </c>
      <c r="G96" s="767">
        <v>1246</v>
      </c>
    </row>
    <row r="97" spans="1:7">
      <c r="A97" s="1961" t="s">
        <v>1018</v>
      </c>
      <c r="B97" s="1962" t="s">
        <v>6</v>
      </c>
      <c r="C97" s="1947" t="s">
        <v>473</v>
      </c>
      <c r="D97" s="108" t="s">
        <v>474</v>
      </c>
      <c r="E97" s="83">
        <v>157</v>
      </c>
      <c r="F97" s="84">
        <v>20</v>
      </c>
      <c r="G97" s="85">
        <v>177</v>
      </c>
    </row>
    <row r="98" spans="1:7" ht="22.8">
      <c r="A98" s="1945"/>
      <c r="B98" s="1948"/>
      <c r="C98" s="1948"/>
      <c r="D98" s="107" t="s">
        <v>475</v>
      </c>
      <c r="E98" s="763">
        <v>352</v>
      </c>
      <c r="F98" s="127">
        <v>71</v>
      </c>
      <c r="G98" s="764">
        <v>423</v>
      </c>
    </row>
    <row r="99" spans="1:7">
      <c r="A99" s="1945"/>
      <c r="B99" s="1963"/>
      <c r="C99" s="1959" t="s">
        <v>4</v>
      </c>
      <c r="D99" s="1960"/>
      <c r="E99" s="765">
        <v>509</v>
      </c>
      <c r="F99" s="766">
        <v>91</v>
      </c>
      <c r="G99" s="767">
        <v>600</v>
      </c>
    </row>
    <row r="100" spans="1:7">
      <c r="A100" s="1945"/>
      <c r="B100" s="1962" t="s">
        <v>7</v>
      </c>
      <c r="C100" s="1947" t="s">
        <v>473</v>
      </c>
      <c r="D100" s="108" t="s">
        <v>474</v>
      </c>
      <c r="E100" s="83">
        <v>836</v>
      </c>
      <c r="F100" s="84">
        <v>110</v>
      </c>
      <c r="G100" s="85">
        <v>946</v>
      </c>
    </row>
    <row r="101" spans="1:7" ht="22.8">
      <c r="A101" s="1945"/>
      <c r="B101" s="1948"/>
      <c r="C101" s="1948"/>
      <c r="D101" s="107" t="s">
        <v>475</v>
      </c>
      <c r="E101" s="763">
        <v>747</v>
      </c>
      <c r="F101" s="127">
        <v>220</v>
      </c>
      <c r="G101" s="764">
        <v>967</v>
      </c>
    </row>
    <row r="102" spans="1:7">
      <c r="A102" s="1945"/>
      <c r="B102" s="1963"/>
      <c r="C102" s="1959" t="s">
        <v>4</v>
      </c>
      <c r="D102" s="1960"/>
      <c r="E102" s="765">
        <v>1583</v>
      </c>
      <c r="F102" s="766">
        <v>330</v>
      </c>
      <c r="G102" s="767">
        <v>1913</v>
      </c>
    </row>
    <row r="103" spans="1:7">
      <c r="A103" s="1945"/>
      <c r="B103" s="1962" t="s">
        <v>8</v>
      </c>
      <c r="C103" s="1947" t="s">
        <v>473</v>
      </c>
      <c r="D103" s="108" t="s">
        <v>474</v>
      </c>
      <c r="E103" s="83">
        <v>519</v>
      </c>
      <c r="F103" s="84">
        <v>75</v>
      </c>
      <c r="G103" s="85">
        <v>594</v>
      </c>
    </row>
    <row r="104" spans="1:7" ht="22.8">
      <c r="A104" s="1945"/>
      <c r="B104" s="1948"/>
      <c r="C104" s="1948"/>
      <c r="D104" s="107" t="s">
        <v>475</v>
      </c>
      <c r="E104" s="763">
        <v>495</v>
      </c>
      <c r="F104" s="127">
        <v>87</v>
      </c>
      <c r="G104" s="764">
        <v>582</v>
      </c>
    </row>
    <row r="105" spans="1:7">
      <c r="A105" s="1945"/>
      <c r="B105" s="1963"/>
      <c r="C105" s="1959" t="s">
        <v>4</v>
      </c>
      <c r="D105" s="1960"/>
      <c r="E105" s="765">
        <v>1014</v>
      </c>
      <c r="F105" s="766">
        <v>162</v>
      </c>
      <c r="G105" s="767">
        <v>1176</v>
      </c>
    </row>
    <row r="106" spans="1:7">
      <c r="A106" s="1945"/>
      <c r="B106" s="1962" t="s">
        <v>4</v>
      </c>
      <c r="C106" s="1947" t="s">
        <v>473</v>
      </c>
      <c r="D106" s="108" t="s">
        <v>474</v>
      </c>
      <c r="E106" s="83">
        <v>1512</v>
      </c>
      <c r="F106" s="84">
        <v>205</v>
      </c>
      <c r="G106" s="85">
        <v>1717</v>
      </c>
    </row>
    <row r="107" spans="1:7" ht="22.8">
      <c r="A107" s="1945"/>
      <c r="B107" s="1948"/>
      <c r="C107" s="1948"/>
      <c r="D107" s="107" t="s">
        <v>475</v>
      </c>
      <c r="E107" s="763">
        <v>1594</v>
      </c>
      <c r="F107" s="127">
        <v>378</v>
      </c>
      <c r="G107" s="764">
        <v>1972</v>
      </c>
    </row>
    <row r="108" spans="1:7">
      <c r="A108" s="1957"/>
      <c r="B108" s="1963"/>
      <c r="C108" s="1959" t="s">
        <v>4</v>
      </c>
      <c r="D108" s="1960"/>
      <c r="E108" s="765">
        <v>3106</v>
      </c>
      <c r="F108" s="766">
        <v>583</v>
      </c>
      <c r="G108" s="767">
        <v>3689</v>
      </c>
    </row>
    <row r="109" spans="1:7" ht="13.8" thickBot="1">
      <c r="A109" s="1944" t="s">
        <v>4</v>
      </c>
      <c r="B109" s="1962" t="s">
        <v>6</v>
      </c>
      <c r="C109" s="1947" t="s">
        <v>473</v>
      </c>
      <c r="D109" s="108" t="s">
        <v>474</v>
      </c>
      <c r="E109" s="83">
        <v>198</v>
      </c>
      <c r="F109" s="84">
        <v>64</v>
      </c>
      <c r="G109" s="85">
        <v>262</v>
      </c>
    </row>
    <row r="110" spans="1:7" ht="22.8">
      <c r="A110" s="1945"/>
      <c r="B110" s="1948"/>
      <c r="C110" s="1948"/>
      <c r="D110" s="107" t="s">
        <v>475</v>
      </c>
      <c r="E110" s="763">
        <v>426</v>
      </c>
      <c r="F110" s="127">
        <v>142</v>
      </c>
      <c r="G110" s="764">
        <v>568</v>
      </c>
    </row>
    <row r="111" spans="1:7">
      <c r="A111" s="1945"/>
      <c r="B111" s="1963"/>
      <c r="C111" s="1959" t="s">
        <v>4</v>
      </c>
      <c r="D111" s="1960"/>
      <c r="E111" s="765">
        <v>624</v>
      </c>
      <c r="F111" s="766">
        <v>206</v>
      </c>
      <c r="G111" s="767">
        <v>830</v>
      </c>
    </row>
    <row r="112" spans="1:7">
      <c r="A112" s="1945"/>
      <c r="B112" s="1962" t="s">
        <v>7</v>
      </c>
      <c r="C112" s="1947" t="s">
        <v>473</v>
      </c>
      <c r="D112" s="108" t="s">
        <v>474</v>
      </c>
      <c r="E112" s="83">
        <v>874</v>
      </c>
      <c r="F112" s="84">
        <v>123</v>
      </c>
      <c r="G112" s="85">
        <v>997</v>
      </c>
    </row>
    <row r="113" spans="1:8" ht="22.8">
      <c r="A113" s="1945"/>
      <c r="B113" s="1948"/>
      <c r="C113" s="1948"/>
      <c r="D113" s="107" t="s">
        <v>475</v>
      </c>
      <c r="E113" s="763">
        <v>824</v>
      </c>
      <c r="F113" s="127">
        <v>245</v>
      </c>
      <c r="G113" s="764">
        <v>1069</v>
      </c>
    </row>
    <row r="114" spans="1:8">
      <c r="A114" s="1945"/>
      <c r="B114" s="1963"/>
      <c r="C114" s="1959" t="s">
        <v>4</v>
      </c>
      <c r="D114" s="1960"/>
      <c r="E114" s="765">
        <v>1698</v>
      </c>
      <c r="F114" s="766">
        <v>368</v>
      </c>
      <c r="G114" s="767">
        <v>2066</v>
      </c>
    </row>
    <row r="115" spans="1:8">
      <c r="A115" s="1945"/>
      <c r="B115" s="1962" t="s">
        <v>8</v>
      </c>
      <c r="C115" s="1947" t="s">
        <v>473</v>
      </c>
      <c r="D115" s="108" t="s">
        <v>474</v>
      </c>
      <c r="E115" s="83">
        <v>776</v>
      </c>
      <c r="F115" s="84">
        <v>105</v>
      </c>
      <c r="G115" s="85">
        <v>881</v>
      </c>
    </row>
    <row r="116" spans="1:8" ht="22.8">
      <c r="A116" s="1945"/>
      <c r="B116" s="1948"/>
      <c r="C116" s="1948"/>
      <c r="D116" s="107" t="s">
        <v>475</v>
      </c>
      <c r="E116" s="763">
        <v>1008</v>
      </c>
      <c r="F116" s="127">
        <v>150</v>
      </c>
      <c r="G116" s="764">
        <v>1158</v>
      </c>
    </row>
    <row r="117" spans="1:8">
      <c r="A117" s="1945"/>
      <c r="B117" s="1963"/>
      <c r="C117" s="1959" t="s">
        <v>4</v>
      </c>
      <c r="D117" s="1960"/>
      <c r="E117" s="765">
        <v>1784</v>
      </c>
      <c r="F117" s="766">
        <v>255</v>
      </c>
      <c r="G117" s="767">
        <v>2039</v>
      </c>
    </row>
    <row r="118" spans="1:8" ht="13.8" thickBot="1">
      <c r="A118" s="1945"/>
      <c r="B118" s="1964" t="s">
        <v>4</v>
      </c>
      <c r="C118" s="1947" t="s">
        <v>473</v>
      </c>
      <c r="D118" s="108" t="s">
        <v>474</v>
      </c>
      <c r="E118" s="83">
        <v>1848</v>
      </c>
      <c r="F118" s="84">
        <v>292</v>
      </c>
      <c r="G118" s="85">
        <v>2140</v>
      </c>
    </row>
    <row r="119" spans="1:8" ht="22.8">
      <c r="A119" s="1945"/>
      <c r="B119" s="1948"/>
      <c r="C119" s="1948"/>
      <c r="D119" s="107" t="s">
        <v>475</v>
      </c>
      <c r="E119" s="763">
        <v>2258</v>
      </c>
      <c r="F119" s="127">
        <v>537</v>
      </c>
      <c r="G119" s="764">
        <v>2795</v>
      </c>
    </row>
    <row r="120" spans="1:8" ht="13.8" thickBot="1">
      <c r="A120" s="1946"/>
      <c r="B120" s="1966"/>
      <c r="C120" s="1949" t="s">
        <v>4</v>
      </c>
      <c r="D120" s="1950"/>
      <c r="E120" s="129">
        <v>4106</v>
      </c>
      <c r="F120" s="762">
        <v>829</v>
      </c>
      <c r="G120" s="768">
        <v>4935</v>
      </c>
    </row>
    <row r="122" spans="1:8">
      <c r="A122" s="1952" t="s">
        <v>1667</v>
      </c>
      <c r="B122" s="1948"/>
      <c r="C122" s="1948"/>
      <c r="D122" s="1948"/>
      <c r="E122" s="1948"/>
      <c r="F122" s="1948"/>
      <c r="G122" s="1948"/>
      <c r="H122" s="1948"/>
    </row>
    <row r="123" spans="1:8" ht="13.8" thickBot="1">
      <c r="A123" s="1990" t="s">
        <v>57</v>
      </c>
      <c r="B123" s="1948"/>
      <c r="C123" s="1948"/>
      <c r="D123" s="1948"/>
      <c r="E123" s="1948"/>
      <c r="F123" s="1948"/>
      <c r="G123" s="1948"/>
      <c r="H123" s="1948"/>
    </row>
    <row r="124" spans="1:8" ht="13.8" thickBot="1">
      <c r="A124" s="1997" t="s">
        <v>1016</v>
      </c>
      <c r="B124" s="1991" t="s">
        <v>466</v>
      </c>
      <c r="C124" s="1967"/>
      <c r="D124" s="1968"/>
      <c r="E124" s="1969" t="s">
        <v>1400</v>
      </c>
      <c r="F124" s="1970"/>
      <c r="G124" s="1971"/>
      <c r="H124" s="1972" t="s">
        <v>4</v>
      </c>
    </row>
    <row r="125" spans="1:8" ht="46.8" thickBot="1">
      <c r="A125" s="1946"/>
      <c r="B125" s="1966"/>
      <c r="C125" s="1966"/>
      <c r="D125" s="1950"/>
      <c r="E125" s="103" t="s">
        <v>1401</v>
      </c>
      <c r="F125" s="111" t="s">
        <v>1402</v>
      </c>
      <c r="G125" s="111" t="s">
        <v>1260</v>
      </c>
      <c r="H125" s="1973"/>
    </row>
    <row r="126" spans="1:8">
      <c r="A126" s="1956" t="s">
        <v>1017</v>
      </c>
      <c r="B126" s="1974" t="s">
        <v>6</v>
      </c>
      <c r="C126" s="1958" t="s">
        <v>473</v>
      </c>
      <c r="D126" s="104" t="s">
        <v>474</v>
      </c>
      <c r="E126" s="105">
        <v>33</v>
      </c>
      <c r="F126" s="134">
        <v>8</v>
      </c>
      <c r="G126" s="134">
        <v>44</v>
      </c>
      <c r="H126" s="106">
        <v>85</v>
      </c>
    </row>
    <row r="127" spans="1:8" ht="22.8">
      <c r="A127" s="1945"/>
      <c r="B127" s="1948"/>
      <c r="C127" s="1948"/>
      <c r="D127" s="107" t="s">
        <v>475</v>
      </c>
      <c r="E127" s="763">
        <v>68</v>
      </c>
      <c r="F127" s="127">
        <v>6</v>
      </c>
      <c r="G127" s="127">
        <v>71</v>
      </c>
      <c r="H127" s="764">
        <v>145</v>
      </c>
    </row>
    <row r="128" spans="1:8">
      <c r="A128" s="1945"/>
      <c r="B128" s="1963"/>
      <c r="C128" s="1959" t="s">
        <v>4</v>
      </c>
      <c r="D128" s="1960"/>
      <c r="E128" s="765">
        <v>101</v>
      </c>
      <c r="F128" s="766">
        <v>14</v>
      </c>
      <c r="G128" s="766">
        <v>115</v>
      </c>
      <c r="H128" s="767">
        <v>230</v>
      </c>
    </row>
    <row r="129" spans="1:8">
      <c r="A129" s="1945"/>
      <c r="B129" s="1962" t="s">
        <v>7</v>
      </c>
      <c r="C129" s="1947" t="s">
        <v>473</v>
      </c>
      <c r="D129" s="108" t="s">
        <v>474</v>
      </c>
      <c r="E129" s="83">
        <v>34</v>
      </c>
      <c r="F129" s="84">
        <v>4</v>
      </c>
      <c r="G129" s="84">
        <v>13</v>
      </c>
      <c r="H129" s="85">
        <v>51</v>
      </c>
    </row>
    <row r="130" spans="1:8" ht="22.8">
      <c r="A130" s="1945"/>
      <c r="B130" s="1948"/>
      <c r="C130" s="1948"/>
      <c r="D130" s="107" t="s">
        <v>475</v>
      </c>
      <c r="E130" s="763">
        <v>68</v>
      </c>
      <c r="F130" s="127">
        <v>9</v>
      </c>
      <c r="G130" s="127">
        <v>25</v>
      </c>
      <c r="H130" s="764">
        <v>102</v>
      </c>
    </row>
    <row r="131" spans="1:8">
      <c r="A131" s="1945"/>
      <c r="B131" s="1963"/>
      <c r="C131" s="1959" t="s">
        <v>4</v>
      </c>
      <c r="D131" s="1960"/>
      <c r="E131" s="765">
        <v>102</v>
      </c>
      <c r="F131" s="766">
        <v>13</v>
      </c>
      <c r="G131" s="766">
        <v>38</v>
      </c>
      <c r="H131" s="767">
        <v>153</v>
      </c>
    </row>
    <row r="132" spans="1:8">
      <c r="A132" s="1945"/>
      <c r="B132" s="1962" t="s">
        <v>8</v>
      </c>
      <c r="C132" s="1947" t="s">
        <v>473</v>
      </c>
      <c r="D132" s="108" t="s">
        <v>474</v>
      </c>
      <c r="E132" s="83">
        <v>231</v>
      </c>
      <c r="F132" s="84">
        <v>26</v>
      </c>
      <c r="G132" s="84">
        <v>30</v>
      </c>
      <c r="H132" s="85">
        <v>287</v>
      </c>
    </row>
    <row r="133" spans="1:8" ht="22.8">
      <c r="A133" s="1945"/>
      <c r="B133" s="1948"/>
      <c r="C133" s="1948"/>
      <c r="D133" s="107" t="s">
        <v>475</v>
      </c>
      <c r="E133" s="763">
        <v>452</v>
      </c>
      <c r="F133" s="127">
        <v>61</v>
      </c>
      <c r="G133" s="127">
        <v>63</v>
      </c>
      <c r="H133" s="764">
        <v>576</v>
      </c>
    </row>
    <row r="134" spans="1:8">
      <c r="A134" s="1945"/>
      <c r="B134" s="1963"/>
      <c r="C134" s="1959" t="s">
        <v>4</v>
      </c>
      <c r="D134" s="1960"/>
      <c r="E134" s="765">
        <v>683</v>
      </c>
      <c r="F134" s="766">
        <v>87</v>
      </c>
      <c r="G134" s="766">
        <v>93</v>
      </c>
      <c r="H134" s="767">
        <v>863</v>
      </c>
    </row>
    <row r="135" spans="1:8">
      <c r="A135" s="1945"/>
      <c r="B135" s="1962" t="s">
        <v>4</v>
      </c>
      <c r="C135" s="1947" t="s">
        <v>473</v>
      </c>
      <c r="D135" s="108" t="s">
        <v>474</v>
      </c>
      <c r="E135" s="83">
        <v>298</v>
      </c>
      <c r="F135" s="84">
        <v>38</v>
      </c>
      <c r="G135" s="84">
        <v>87</v>
      </c>
      <c r="H135" s="85">
        <v>423</v>
      </c>
    </row>
    <row r="136" spans="1:8" ht="22.8">
      <c r="A136" s="1945"/>
      <c r="B136" s="1948"/>
      <c r="C136" s="1948"/>
      <c r="D136" s="107" t="s">
        <v>475</v>
      </c>
      <c r="E136" s="763">
        <v>588</v>
      </c>
      <c r="F136" s="127">
        <v>76</v>
      </c>
      <c r="G136" s="127">
        <v>159</v>
      </c>
      <c r="H136" s="764">
        <v>823</v>
      </c>
    </row>
    <row r="137" spans="1:8">
      <c r="A137" s="1957"/>
      <c r="B137" s="1963"/>
      <c r="C137" s="1959" t="s">
        <v>4</v>
      </c>
      <c r="D137" s="1960"/>
      <c r="E137" s="765">
        <v>886</v>
      </c>
      <c r="F137" s="766">
        <v>114</v>
      </c>
      <c r="G137" s="766">
        <v>246</v>
      </c>
      <c r="H137" s="767">
        <v>1246</v>
      </c>
    </row>
    <row r="138" spans="1:8">
      <c r="A138" s="1961" t="s">
        <v>1018</v>
      </c>
      <c r="B138" s="1962" t="s">
        <v>6</v>
      </c>
      <c r="C138" s="1947" t="s">
        <v>473</v>
      </c>
      <c r="D138" s="108" t="s">
        <v>474</v>
      </c>
      <c r="E138" s="83">
        <v>133</v>
      </c>
      <c r="F138" s="84">
        <v>24</v>
      </c>
      <c r="G138" s="84">
        <v>20</v>
      </c>
      <c r="H138" s="85">
        <v>177</v>
      </c>
    </row>
    <row r="139" spans="1:8" ht="22.8">
      <c r="A139" s="1945"/>
      <c r="B139" s="1948"/>
      <c r="C139" s="1948"/>
      <c r="D139" s="107" t="s">
        <v>475</v>
      </c>
      <c r="E139" s="763">
        <v>325</v>
      </c>
      <c r="F139" s="127">
        <v>27</v>
      </c>
      <c r="G139" s="127">
        <v>71</v>
      </c>
      <c r="H139" s="764">
        <v>423</v>
      </c>
    </row>
    <row r="140" spans="1:8">
      <c r="A140" s="1945"/>
      <c r="B140" s="1963"/>
      <c r="C140" s="1959" t="s">
        <v>4</v>
      </c>
      <c r="D140" s="1960"/>
      <c r="E140" s="765">
        <v>458</v>
      </c>
      <c r="F140" s="766">
        <v>51</v>
      </c>
      <c r="G140" s="766">
        <v>91</v>
      </c>
      <c r="H140" s="767">
        <v>600</v>
      </c>
    </row>
    <row r="141" spans="1:8">
      <c r="A141" s="1945"/>
      <c r="B141" s="1962" t="s">
        <v>7</v>
      </c>
      <c r="C141" s="1947" t="s">
        <v>473</v>
      </c>
      <c r="D141" s="108" t="s">
        <v>474</v>
      </c>
      <c r="E141" s="83">
        <v>738</v>
      </c>
      <c r="F141" s="84">
        <v>98</v>
      </c>
      <c r="G141" s="84">
        <v>110</v>
      </c>
      <c r="H141" s="85">
        <v>946</v>
      </c>
    </row>
    <row r="142" spans="1:8" ht="22.8">
      <c r="A142" s="1945"/>
      <c r="B142" s="1948"/>
      <c r="C142" s="1948"/>
      <c r="D142" s="107" t="s">
        <v>475</v>
      </c>
      <c r="E142" s="763">
        <v>668</v>
      </c>
      <c r="F142" s="127">
        <v>79</v>
      </c>
      <c r="G142" s="127">
        <v>220</v>
      </c>
      <c r="H142" s="764">
        <v>967</v>
      </c>
    </row>
    <row r="143" spans="1:8">
      <c r="A143" s="1945"/>
      <c r="B143" s="1963"/>
      <c r="C143" s="1959" t="s">
        <v>4</v>
      </c>
      <c r="D143" s="1960"/>
      <c r="E143" s="765">
        <v>1406</v>
      </c>
      <c r="F143" s="766">
        <v>177</v>
      </c>
      <c r="G143" s="766">
        <v>330</v>
      </c>
      <c r="H143" s="767">
        <v>1913</v>
      </c>
    </row>
    <row r="144" spans="1:8">
      <c r="A144" s="1945"/>
      <c r="B144" s="1962" t="s">
        <v>8</v>
      </c>
      <c r="C144" s="1947" t="s">
        <v>473</v>
      </c>
      <c r="D144" s="108" t="s">
        <v>474</v>
      </c>
      <c r="E144" s="83">
        <v>464</v>
      </c>
      <c r="F144" s="84">
        <v>55</v>
      </c>
      <c r="G144" s="84">
        <v>75</v>
      </c>
      <c r="H144" s="85">
        <v>594</v>
      </c>
    </row>
    <row r="145" spans="1:8" ht="22.8">
      <c r="A145" s="1945"/>
      <c r="B145" s="1948"/>
      <c r="C145" s="1948"/>
      <c r="D145" s="107" t="s">
        <v>475</v>
      </c>
      <c r="E145" s="763">
        <v>460</v>
      </c>
      <c r="F145" s="127">
        <v>35</v>
      </c>
      <c r="G145" s="127">
        <v>87</v>
      </c>
      <c r="H145" s="764">
        <v>582</v>
      </c>
    </row>
    <row r="146" spans="1:8">
      <c r="A146" s="1945"/>
      <c r="B146" s="1963"/>
      <c r="C146" s="1959" t="s">
        <v>4</v>
      </c>
      <c r="D146" s="1960"/>
      <c r="E146" s="765">
        <v>924</v>
      </c>
      <c r="F146" s="766">
        <v>90</v>
      </c>
      <c r="G146" s="766">
        <v>162</v>
      </c>
      <c r="H146" s="767">
        <v>1176</v>
      </c>
    </row>
    <row r="147" spans="1:8">
      <c r="A147" s="1945"/>
      <c r="B147" s="1962" t="s">
        <v>4</v>
      </c>
      <c r="C147" s="1947" t="s">
        <v>473</v>
      </c>
      <c r="D147" s="108" t="s">
        <v>474</v>
      </c>
      <c r="E147" s="83">
        <v>1335</v>
      </c>
      <c r="F147" s="84">
        <v>177</v>
      </c>
      <c r="G147" s="84">
        <v>205</v>
      </c>
      <c r="H147" s="85">
        <v>1717</v>
      </c>
    </row>
    <row r="148" spans="1:8" ht="22.8">
      <c r="A148" s="1945"/>
      <c r="B148" s="1948"/>
      <c r="C148" s="1948"/>
      <c r="D148" s="107" t="s">
        <v>475</v>
      </c>
      <c r="E148" s="763">
        <v>1453</v>
      </c>
      <c r="F148" s="127">
        <v>141</v>
      </c>
      <c r="G148" s="127">
        <v>378</v>
      </c>
      <c r="H148" s="764">
        <v>1972</v>
      </c>
    </row>
    <row r="149" spans="1:8">
      <c r="A149" s="1957"/>
      <c r="B149" s="1963"/>
      <c r="C149" s="1959" t="s">
        <v>4</v>
      </c>
      <c r="D149" s="1960"/>
      <c r="E149" s="765">
        <v>2788</v>
      </c>
      <c r="F149" s="766">
        <v>318</v>
      </c>
      <c r="G149" s="766">
        <v>583</v>
      </c>
      <c r="H149" s="767">
        <v>3689</v>
      </c>
    </row>
    <row r="150" spans="1:8" ht="13.8" thickBot="1">
      <c r="A150" s="1944" t="s">
        <v>4</v>
      </c>
      <c r="B150" s="1962" t="s">
        <v>6</v>
      </c>
      <c r="C150" s="1947" t="s">
        <v>473</v>
      </c>
      <c r="D150" s="108" t="s">
        <v>474</v>
      </c>
      <c r="E150" s="83">
        <v>166</v>
      </c>
      <c r="F150" s="84">
        <v>32</v>
      </c>
      <c r="G150" s="84">
        <v>64</v>
      </c>
      <c r="H150" s="85">
        <v>262</v>
      </c>
    </row>
    <row r="151" spans="1:8" ht="22.8">
      <c r="A151" s="1945"/>
      <c r="B151" s="1948"/>
      <c r="C151" s="1948"/>
      <c r="D151" s="107" t="s">
        <v>475</v>
      </c>
      <c r="E151" s="763">
        <v>393</v>
      </c>
      <c r="F151" s="127">
        <v>33</v>
      </c>
      <c r="G151" s="127">
        <v>142</v>
      </c>
      <c r="H151" s="764">
        <v>568</v>
      </c>
    </row>
    <row r="152" spans="1:8">
      <c r="A152" s="1945"/>
      <c r="B152" s="1963"/>
      <c r="C152" s="1959" t="s">
        <v>4</v>
      </c>
      <c r="D152" s="1960"/>
      <c r="E152" s="765">
        <v>559</v>
      </c>
      <c r="F152" s="766">
        <v>65</v>
      </c>
      <c r="G152" s="766">
        <v>206</v>
      </c>
      <c r="H152" s="767">
        <v>830</v>
      </c>
    </row>
    <row r="153" spans="1:8">
      <c r="A153" s="1945"/>
      <c r="B153" s="1962" t="s">
        <v>7</v>
      </c>
      <c r="C153" s="1947" t="s">
        <v>473</v>
      </c>
      <c r="D153" s="108" t="s">
        <v>474</v>
      </c>
      <c r="E153" s="83">
        <v>772</v>
      </c>
      <c r="F153" s="84">
        <v>102</v>
      </c>
      <c r="G153" s="84">
        <v>123</v>
      </c>
      <c r="H153" s="85">
        <v>997</v>
      </c>
    </row>
    <row r="154" spans="1:8" ht="22.8">
      <c r="A154" s="1945"/>
      <c r="B154" s="1948"/>
      <c r="C154" s="1948"/>
      <c r="D154" s="107" t="s">
        <v>475</v>
      </c>
      <c r="E154" s="763">
        <v>736</v>
      </c>
      <c r="F154" s="127">
        <v>88</v>
      </c>
      <c r="G154" s="127">
        <v>245</v>
      </c>
      <c r="H154" s="764">
        <v>1069</v>
      </c>
    </row>
    <row r="155" spans="1:8">
      <c r="A155" s="1945"/>
      <c r="B155" s="1963"/>
      <c r="C155" s="1959" t="s">
        <v>4</v>
      </c>
      <c r="D155" s="1960"/>
      <c r="E155" s="765">
        <v>1508</v>
      </c>
      <c r="F155" s="766">
        <v>190</v>
      </c>
      <c r="G155" s="766">
        <v>368</v>
      </c>
      <c r="H155" s="767">
        <v>2066</v>
      </c>
    </row>
    <row r="156" spans="1:8">
      <c r="A156" s="1945"/>
      <c r="B156" s="1962" t="s">
        <v>8</v>
      </c>
      <c r="C156" s="1947" t="s">
        <v>473</v>
      </c>
      <c r="D156" s="108" t="s">
        <v>474</v>
      </c>
      <c r="E156" s="83">
        <v>695</v>
      </c>
      <c r="F156" s="84">
        <v>81</v>
      </c>
      <c r="G156" s="84">
        <v>105</v>
      </c>
      <c r="H156" s="85">
        <v>881</v>
      </c>
    </row>
    <row r="157" spans="1:8" ht="22.8">
      <c r="A157" s="1945"/>
      <c r="B157" s="1948"/>
      <c r="C157" s="1948"/>
      <c r="D157" s="107" t="s">
        <v>475</v>
      </c>
      <c r="E157" s="763">
        <v>912</v>
      </c>
      <c r="F157" s="127">
        <v>96</v>
      </c>
      <c r="G157" s="127">
        <v>150</v>
      </c>
      <c r="H157" s="764">
        <v>1158</v>
      </c>
    </row>
    <row r="158" spans="1:8">
      <c r="A158" s="1945"/>
      <c r="B158" s="1963"/>
      <c r="C158" s="1959" t="s">
        <v>4</v>
      </c>
      <c r="D158" s="1960"/>
      <c r="E158" s="765">
        <v>1607</v>
      </c>
      <c r="F158" s="766">
        <v>177</v>
      </c>
      <c r="G158" s="766">
        <v>255</v>
      </c>
      <c r="H158" s="767">
        <v>2039</v>
      </c>
    </row>
    <row r="159" spans="1:8" ht="13.8" thickBot="1">
      <c r="A159" s="1945"/>
      <c r="B159" s="1964" t="s">
        <v>4</v>
      </c>
      <c r="C159" s="1947" t="s">
        <v>473</v>
      </c>
      <c r="D159" s="108" t="s">
        <v>474</v>
      </c>
      <c r="E159" s="83">
        <v>1633</v>
      </c>
      <c r="F159" s="84">
        <v>215</v>
      </c>
      <c r="G159" s="84">
        <v>292</v>
      </c>
      <c r="H159" s="85">
        <v>2140</v>
      </c>
    </row>
    <row r="160" spans="1:8" ht="22.8">
      <c r="A160" s="1945"/>
      <c r="B160" s="1948"/>
      <c r="C160" s="1948"/>
      <c r="D160" s="107" t="s">
        <v>475</v>
      </c>
      <c r="E160" s="763">
        <v>2041</v>
      </c>
      <c r="F160" s="127">
        <v>217</v>
      </c>
      <c r="G160" s="127">
        <v>537</v>
      </c>
      <c r="H160" s="764">
        <v>2795</v>
      </c>
    </row>
    <row r="161" spans="1:8" ht="13.8" thickBot="1">
      <c r="A161" s="1946"/>
      <c r="B161" s="1966"/>
      <c r="C161" s="1949" t="s">
        <v>4</v>
      </c>
      <c r="D161" s="1950"/>
      <c r="E161" s="129">
        <v>3674</v>
      </c>
      <c r="F161" s="762">
        <v>432</v>
      </c>
      <c r="G161" s="762">
        <v>829</v>
      </c>
      <c r="H161" s="768">
        <v>4935</v>
      </c>
    </row>
    <row r="163" spans="1:8">
      <c r="A163" s="1952" t="s">
        <v>1668</v>
      </c>
      <c r="B163" s="1948"/>
      <c r="C163" s="1948"/>
      <c r="D163" s="1948"/>
      <c r="E163" s="1948"/>
      <c r="F163" s="1948"/>
      <c r="G163" s="1948"/>
    </row>
    <row r="164" spans="1:8" ht="13.8" thickBot="1">
      <c r="A164" s="1990" t="s">
        <v>57</v>
      </c>
      <c r="B164" s="1948"/>
      <c r="C164" s="1948"/>
      <c r="D164" s="1948"/>
      <c r="E164" s="1948"/>
      <c r="F164" s="1948"/>
      <c r="G164" s="1948"/>
    </row>
    <row r="165" spans="1:8" ht="13.8" thickBot="1">
      <c r="A165" s="1997" t="s">
        <v>1016</v>
      </c>
      <c r="B165" s="1991" t="s">
        <v>466</v>
      </c>
      <c r="C165" s="1967"/>
      <c r="D165" s="1968"/>
      <c r="E165" s="1969" t="s">
        <v>1404</v>
      </c>
      <c r="F165" s="1971"/>
      <c r="G165" s="1972" t="s">
        <v>4</v>
      </c>
    </row>
    <row r="166" spans="1:8" ht="35.4" thickBot="1">
      <c r="A166" s="1946"/>
      <c r="B166" s="1966"/>
      <c r="C166" s="1966"/>
      <c r="D166" s="1950"/>
      <c r="E166" s="103" t="s">
        <v>1405</v>
      </c>
      <c r="F166" s="111" t="s">
        <v>1406</v>
      </c>
      <c r="G166" s="1973"/>
    </row>
    <row r="167" spans="1:8">
      <c r="A167" s="1956" t="s">
        <v>1017</v>
      </c>
      <c r="B167" s="1974" t="s">
        <v>6</v>
      </c>
      <c r="C167" s="1958" t="s">
        <v>473</v>
      </c>
      <c r="D167" s="104" t="s">
        <v>474</v>
      </c>
      <c r="E167" s="105">
        <v>40</v>
      </c>
      <c r="F167" s="134">
        <v>237</v>
      </c>
      <c r="G167" s="106">
        <v>277</v>
      </c>
    </row>
    <row r="168" spans="1:8" ht="22.8">
      <c r="A168" s="1945"/>
      <c r="B168" s="1948"/>
      <c r="C168" s="1948"/>
      <c r="D168" s="107" t="s">
        <v>475</v>
      </c>
      <c r="E168" s="763">
        <v>65</v>
      </c>
      <c r="F168" s="127">
        <v>515</v>
      </c>
      <c r="G168" s="764">
        <v>580</v>
      </c>
    </row>
    <row r="169" spans="1:8">
      <c r="A169" s="1945"/>
      <c r="B169" s="1963"/>
      <c r="C169" s="1959" t="s">
        <v>4</v>
      </c>
      <c r="D169" s="1960"/>
      <c r="E169" s="765">
        <v>105</v>
      </c>
      <c r="F169" s="766">
        <v>752</v>
      </c>
      <c r="G169" s="767">
        <v>857</v>
      </c>
    </row>
    <row r="170" spans="1:8">
      <c r="A170" s="1945"/>
      <c r="B170" s="1962" t="s">
        <v>7</v>
      </c>
      <c r="C170" s="1947" t="s">
        <v>473</v>
      </c>
      <c r="D170" s="108" t="s">
        <v>474</v>
      </c>
      <c r="E170" s="83">
        <v>9</v>
      </c>
      <c r="F170" s="84">
        <v>65</v>
      </c>
      <c r="G170" s="85">
        <v>74</v>
      </c>
    </row>
    <row r="171" spans="1:8" ht="22.8">
      <c r="A171" s="1945"/>
      <c r="B171" s="1948"/>
      <c r="C171" s="1948"/>
      <c r="D171" s="107" t="s">
        <v>475</v>
      </c>
      <c r="E171" s="763">
        <v>17</v>
      </c>
      <c r="F171" s="127">
        <v>134</v>
      </c>
      <c r="G171" s="764">
        <v>151</v>
      </c>
    </row>
    <row r="172" spans="1:8">
      <c r="A172" s="1945"/>
      <c r="B172" s="1963"/>
      <c r="C172" s="1959" t="s">
        <v>4</v>
      </c>
      <c r="D172" s="1960"/>
      <c r="E172" s="765">
        <v>26</v>
      </c>
      <c r="F172" s="766">
        <v>199</v>
      </c>
      <c r="G172" s="767">
        <v>225</v>
      </c>
    </row>
    <row r="173" spans="1:8">
      <c r="A173" s="1945"/>
      <c r="B173" s="1962" t="s">
        <v>8</v>
      </c>
      <c r="C173" s="1947" t="s">
        <v>473</v>
      </c>
      <c r="D173" s="108" t="s">
        <v>474</v>
      </c>
      <c r="E173" s="83">
        <v>47</v>
      </c>
      <c r="F173" s="84">
        <v>343</v>
      </c>
      <c r="G173" s="85">
        <v>390</v>
      </c>
    </row>
    <row r="174" spans="1:8" ht="22.8">
      <c r="A174" s="1945"/>
      <c r="B174" s="1948"/>
      <c r="C174" s="1948"/>
      <c r="D174" s="107" t="s">
        <v>475</v>
      </c>
      <c r="E174" s="763">
        <v>34</v>
      </c>
      <c r="F174" s="127">
        <v>818</v>
      </c>
      <c r="G174" s="764">
        <v>852</v>
      </c>
    </row>
    <row r="175" spans="1:8">
      <c r="A175" s="1945"/>
      <c r="B175" s="1963"/>
      <c r="C175" s="1959" t="s">
        <v>4</v>
      </c>
      <c r="D175" s="1960"/>
      <c r="E175" s="765">
        <v>81</v>
      </c>
      <c r="F175" s="766">
        <v>1161</v>
      </c>
      <c r="G175" s="767">
        <v>1242</v>
      </c>
    </row>
    <row r="176" spans="1:8">
      <c r="A176" s="1945"/>
      <c r="B176" s="1962" t="s">
        <v>4</v>
      </c>
      <c r="C176" s="1947" t="s">
        <v>473</v>
      </c>
      <c r="D176" s="108" t="s">
        <v>474</v>
      </c>
      <c r="E176" s="83">
        <v>96</v>
      </c>
      <c r="F176" s="84">
        <v>645</v>
      </c>
      <c r="G176" s="85">
        <v>741</v>
      </c>
    </row>
    <row r="177" spans="1:7" ht="22.8">
      <c r="A177" s="1945"/>
      <c r="B177" s="1948"/>
      <c r="C177" s="1948"/>
      <c r="D177" s="107" t="s">
        <v>475</v>
      </c>
      <c r="E177" s="763">
        <v>116</v>
      </c>
      <c r="F177" s="127">
        <v>1467</v>
      </c>
      <c r="G177" s="764">
        <v>1583</v>
      </c>
    </row>
    <row r="178" spans="1:7">
      <c r="A178" s="1957"/>
      <c r="B178" s="1963"/>
      <c r="C178" s="1959" t="s">
        <v>4</v>
      </c>
      <c r="D178" s="1960"/>
      <c r="E178" s="765">
        <v>212</v>
      </c>
      <c r="F178" s="766">
        <v>2112</v>
      </c>
      <c r="G178" s="767">
        <v>2324</v>
      </c>
    </row>
    <row r="179" spans="1:7">
      <c r="A179" s="1961" t="s">
        <v>1018</v>
      </c>
      <c r="B179" s="1962" t="s">
        <v>6</v>
      </c>
      <c r="C179" s="1947" t="s">
        <v>473</v>
      </c>
      <c r="D179" s="108" t="s">
        <v>474</v>
      </c>
      <c r="E179" s="83">
        <v>37</v>
      </c>
      <c r="F179" s="84">
        <v>422</v>
      </c>
      <c r="G179" s="85">
        <v>459</v>
      </c>
    </row>
    <row r="180" spans="1:7" ht="22.8">
      <c r="A180" s="1945"/>
      <c r="B180" s="1948"/>
      <c r="C180" s="1948"/>
      <c r="D180" s="107" t="s">
        <v>475</v>
      </c>
      <c r="E180" s="763">
        <v>47</v>
      </c>
      <c r="F180" s="127">
        <v>1556</v>
      </c>
      <c r="G180" s="764">
        <v>1603</v>
      </c>
    </row>
    <row r="181" spans="1:7">
      <c r="A181" s="1945"/>
      <c r="B181" s="1963"/>
      <c r="C181" s="1959" t="s">
        <v>4</v>
      </c>
      <c r="D181" s="1960"/>
      <c r="E181" s="765">
        <v>84</v>
      </c>
      <c r="F181" s="766">
        <v>1978</v>
      </c>
      <c r="G181" s="767">
        <v>2062</v>
      </c>
    </row>
    <row r="182" spans="1:7">
      <c r="A182" s="1945"/>
      <c r="B182" s="1962" t="s">
        <v>7</v>
      </c>
      <c r="C182" s="1947" t="s">
        <v>473</v>
      </c>
      <c r="D182" s="108" t="s">
        <v>474</v>
      </c>
      <c r="E182" s="83">
        <v>183</v>
      </c>
      <c r="F182" s="84">
        <v>973</v>
      </c>
      <c r="G182" s="85">
        <v>1156</v>
      </c>
    </row>
    <row r="183" spans="1:7" ht="22.8">
      <c r="A183" s="1945"/>
      <c r="B183" s="1948"/>
      <c r="C183" s="1948"/>
      <c r="D183" s="107" t="s">
        <v>475</v>
      </c>
      <c r="E183" s="763">
        <v>81</v>
      </c>
      <c r="F183" s="127">
        <v>1267</v>
      </c>
      <c r="G183" s="764">
        <v>1348</v>
      </c>
    </row>
    <row r="184" spans="1:7">
      <c r="A184" s="1945"/>
      <c r="B184" s="1963"/>
      <c r="C184" s="1959" t="s">
        <v>4</v>
      </c>
      <c r="D184" s="1960"/>
      <c r="E184" s="765">
        <v>264</v>
      </c>
      <c r="F184" s="766">
        <v>2240</v>
      </c>
      <c r="G184" s="767">
        <v>2504</v>
      </c>
    </row>
    <row r="185" spans="1:7">
      <c r="A185" s="1945"/>
      <c r="B185" s="1962" t="s">
        <v>8</v>
      </c>
      <c r="C185" s="1947" t="s">
        <v>473</v>
      </c>
      <c r="D185" s="108" t="s">
        <v>474</v>
      </c>
      <c r="E185" s="83">
        <v>94</v>
      </c>
      <c r="F185" s="84">
        <v>637</v>
      </c>
      <c r="G185" s="85">
        <v>731</v>
      </c>
    </row>
    <row r="186" spans="1:7" ht="22.8">
      <c r="A186" s="1945"/>
      <c r="B186" s="1948"/>
      <c r="C186" s="1948"/>
      <c r="D186" s="107" t="s">
        <v>475</v>
      </c>
      <c r="E186" s="763">
        <v>37</v>
      </c>
      <c r="F186" s="127">
        <v>833</v>
      </c>
      <c r="G186" s="764">
        <v>870</v>
      </c>
    </row>
    <row r="187" spans="1:7">
      <c r="A187" s="1945"/>
      <c r="B187" s="1963"/>
      <c r="C187" s="1959" t="s">
        <v>4</v>
      </c>
      <c r="D187" s="1960"/>
      <c r="E187" s="765">
        <v>131</v>
      </c>
      <c r="F187" s="766">
        <v>1470</v>
      </c>
      <c r="G187" s="767">
        <v>1601</v>
      </c>
    </row>
    <row r="188" spans="1:7">
      <c r="A188" s="1945"/>
      <c r="B188" s="1962" t="s">
        <v>4</v>
      </c>
      <c r="C188" s="1947" t="s">
        <v>473</v>
      </c>
      <c r="D188" s="108" t="s">
        <v>474</v>
      </c>
      <c r="E188" s="83">
        <v>314</v>
      </c>
      <c r="F188" s="84">
        <v>2032</v>
      </c>
      <c r="G188" s="85">
        <v>2346</v>
      </c>
    </row>
    <row r="189" spans="1:7" ht="22.8">
      <c r="A189" s="1945"/>
      <c r="B189" s="1948"/>
      <c r="C189" s="1948"/>
      <c r="D189" s="107" t="s">
        <v>475</v>
      </c>
      <c r="E189" s="763">
        <v>165</v>
      </c>
      <c r="F189" s="127">
        <v>3656</v>
      </c>
      <c r="G189" s="764">
        <v>3821</v>
      </c>
    </row>
    <row r="190" spans="1:7">
      <c r="A190" s="1957"/>
      <c r="B190" s="1963"/>
      <c r="C190" s="1959" t="s">
        <v>4</v>
      </c>
      <c r="D190" s="1960"/>
      <c r="E190" s="765">
        <v>479</v>
      </c>
      <c r="F190" s="766">
        <v>5688</v>
      </c>
      <c r="G190" s="767">
        <v>6167</v>
      </c>
    </row>
    <row r="191" spans="1:7" ht="13.8" thickBot="1">
      <c r="A191" s="1944" t="s">
        <v>4</v>
      </c>
      <c r="B191" s="1962" t="s">
        <v>6</v>
      </c>
      <c r="C191" s="1947" t="s">
        <v>473</v>
      </c>
      <c r="D191" s="108" t="s">
        <v>474</v>
      </c>
      <c r="E191" s="83">
        <v>77</v>
      </c>
      <c r="F191" s="84">
        <v>659</v>
      </c>
      <c r="G191" s="85">
        <v>736</v>
      </c>
    </row>
    <row r="192" spans="1:7" ht="22.8">
      <c r="A192" s="1945"/>
      <c r="B192" s="1948"/>
      <c r="C192" s="1948"/>
      <c r="D192" s="107" t="s">
        <v>475</v>
      </c>
      <c r="E192" s="763">
        <v>112</v>
      </c>
      <c r="F192" s="127">
        <v>2071</v>
      </c>
      <c r="G192" s="764">
        <v>2183</v>
      </c>
    </row>
    <row r="193" spans="1:7">
      <c r="A193" s="1945"/>
      <c r="B193" s="1963"/>
      <c r="C193" s="1959" t="s">
        <v>4</v>
      </c>
      <c r="D193" s="1960"/>
      <c r="E193" s="765">
        <v>189</v>
      </c>
      <c r="F193" s="766">
        <v>2730</v>
      </c>
      <c r="G193" s="767">
        <v>2919</v>
      </c>
    </row>
    <row r="194" spans="1:7">
      <c r="A194" s="1945"/>
      <c r="B194" s="1962" t="s">
        <v>7</v>
      </c>
      <c r="C194" s="1947" t="s">
        <v>473</v>
      </c>
      <c r="D194" s="108" t="s">
        <v>474</v>
      </c>
      <c r="E194" s="83">
        <v>192</v>
      </c>
      <c r="F194" s="84">
        <v>1038</v>
      </c>
      <c r="G194" s="85">
        <v>1230</v>
      </c>
    </row>
    <row r="195" spans="1:7" ht="22.8">
      <c r="A195" s="1945"/>
      <c r="B195" s="1948"/>
      <c r="C195" s="1948"/>
      <c r="D195" s="107" t="s">
        <v>475</v>
      </c>
      <c r="E195" s="763">
        <v>98</v>
      </c>
      <c r="F195" s="127">
        <v>1401</v>
      </c>
      <c r="G195" s="764">
        <v>1499</v>
      </c>
    </row>
    <row r="196" spans="1:7">
      <c r="A196" s="1945"/>
      <c r="B196" s="1963"/>
      <c r="C196" s="1959" t="s">
        <v>4</v>
      </c>
      <c r="D196" s="1960"/>
      <c r="E196" s="765">
        <v>290</v>
      </c>
      <c r="F196" s="766">
        <v>2439</v>
      </c>
      <c r="G196" s="767">
        <v>2729</v>
      </c>
    </row>
    <row r="197" spans="1:7">
      <c r="A197" s="1945"/>
      <c r="B197" s="1962" t="s">
        <v>8</v>
      </c>
      <c r="C197" s="1947" t="s">
        <v>473</v>
      </c>
      <c r="D197" s="108" t="s">
        <v>474</v>
      </c>
      <c r="E197" s="83">
        <v>141</v>
      </c>
      <c r="F197" s="84">
        <v>980</v>
      </c>
      <c r="G197" s="85">
        <v>1121</v>
      </c>
    </row>
    <row r="198" spans="1:7" ht="22.8">
      <c r="A198" s="1945"/>
      <c r="B198" s="1948"/>
      <c r="C198" s="1948"/>
      <c r="D198" s="107" t="s">
        <v>475</v>
      </c>
      <c r="E198" s="763">
        <v>71</v>
      </c>
      <c r="F198" s="127">
        <v>1651</v>
      </c>
      <c r="G198" s="764">
        <v>1722</v>
      </c>
    </row>
    <row r="199" spans="1:7">
      <c r="A199" s="1945"/>
      <c r="B199" s="1963"/>
      <c r="C199" s="1959" t="s">
        <v>4</v>
      </c>
      <c r="D199" s="1960"/>
      <c r="E199" s="765">
        <v>212</v>
      </c>
      <c r="F199" s="766">
        <v>2631</v>
      </c>
      <c r="G199" s="767">
        <v>2843</v>
      </c>
    </row>
    <row r="200" spans="1:7" ht="13.8" thickBot="1">
      <c r="A200" s="1945"/>
      <c r="B200" s="1964" t="s">
        <v>4</v>
      </c>
      <c r="C200" s="1947" t="s">
        <v>473</v>
      </c>
      <c r="D200" s="108" t="s">
        <v>474</v>
      </c>
      <c r="E200" s="83">
        <v>410</v>
      </c>
      <c r="F200" s="84">
        <v>2677</v>
      </c>
      <c r="G200" s="85">
        <v>3087</v>
      </c>
    </row>
    <row r="201" spans="1:7" ht="22.8">
      <c r="A201" s="1945"/>
      <c r="B201" s="1948"/>
      <c r="C201" s="1948"/>
      <c r="D201" s="107" t="s">
        <v>475</v>
      </c>
      <c r="E201" s="763">
        <v>281</v>
      </c>
      <c r="F201" s="127">
        <v>5123</v>
      </c>
      <c r="G201" s="764">
        <v>5404</v>
      </c>
    </row>
    <row r="202" spans="1:7" ht="13.8" thickBot="1">
      <c r="A202" s="1946"/>
      <c r="B202" s="1966"/>
      <c r="C202" s="1949" t="s">
        <v>4</v>
      </c>
      <c r="D202" s="1950"/>
      <c r="E202" s="129">
        <v>691</v>
      </c>
      <c r="F202" s="762">
        <v>7800</v>
      </c>
      <c r="G202" s="768">
        <v>8491</v>
      </c>
    </row>
    <row r="205" spans="1:7" ht="13.8">
      <c r="A205" s="97" t="s">
        <v>404</v>
      </c>
    </row>
    <row r="206" spans="1:7" ht="13.8">
      <c r="A206" s="97" t="s">
        <v>16</v>
      </c>
    </row>
    <row r="207" spans="1:7" ht="13.8">
      <c r="A207" s="97" t="s">
        <v>1658</v>
      </c>
    </row>
    <row r="208" spans="1:7" ht="13.8">
      <c r="A208" s="97" t="s">
        <v>17</v>
      </c>
    </row>
    <row r="209" spans="1:3" ht="13.8">
      <c r="A209" s="97" t="s">
        <v>476</v>
      </c>
    </row>
    <row r="210" spans="1:3" ht="13.8">
      <c r="A210" s="97" t="s">
        <v>18</v>
      </c>
    </row>
    <row r="211" spans="1:3" ht="13.8">
      <c r="A211" s="97" t="s">
        <v>19</v>
      </c>
    </row>
    <row r="214" spans="1:3" ht="16.8">
      <c r="A214" s="98" t="s">
        <v>20</v>
      </c>
    </row>
    <row r="216" spans="1:3" ht="13.8" thickBot="1">
      <c r="A216" s="1985" t="s">
        <v>21</v>
      </c>
      <c r="B216" s="1966"/>
      <c r="C216" s="1966"/>
    </row>
    <row r="217" spans="1:3">
      <c r="A217" s="1986" t="s">
        <v>22</v>
      </c>
      <c r="B217" s="1968"/>
      <c r="C217" s="761" t="s">
        <v>1669</v>
      </c>
    </row>
    <row r="218" spans="1:3">
      <c r="A218" s="1987" t="s">
        <v>23</v>
      </c>
      <c r="B218" s="1988"/>
      <c r="C218" s="99" t="s">
        <v>24</v>
      </c>
    </row>
    <row r="219" spans="1:3" ht="45.6">
      <c r="A219" s="1989" t="s">
        <v>25</v>
      </c>
      <c r="B219" s="107" t="s">
        <v>26</v>
      </c>
      <c r="C219" s="100" t="s">
        <v>458</v>
      </c>
    </row>
    <row r="220" spans="1:3" ht="22.8">
      <c r="A220" s="1945"/>
      <c r="B220" s="107" t="s">
        <v>27</v>
      </c>
      <c r="C220" s="99" t="s">
        <v>28</v>
      </c>
    </row>
    <row r="221" spans="1:3">
      <c r="A221" s="1945"/>
      <c r="B221" s="107" t="s">
        <v>29</v>
      </c>
      <c r="C221" s="99" t="s">
        <v>30</v>
      </c>
    </row>
    <row r="222" spans="1:3">
      <c r="A222" s="1945"/>
      <c r="B222" s="107" t="s">
        <v>31</v>
      </c>
      <c r="C222" s="99" t="s">
        <v>32</v>
      </c>
    </row>
    <row r="223" spans="1:3" ht="22.8">
      <c r="A223" s="1945"/>
      <c r="B223" s="107" t="s">
        <v>33</v>
      </c>
      <c r="C223" s="99" t="s">
        <v>30</v>
      </c>
    </row>
    <row r="224" spans="1:3" ht="34.200000000000003">
      <c r="A224" s="1945"/>
      <c r="B224" s="107" t="s">
        <v>34</v>
      </c>
      <c r="C224" s="101">
        <v>8571</v>
      </c>
    </row>
    <row r="225" spans="1:7" ht="22.8">
      <c r="A225" s="1989" t="s">
        <v>35</v>
      </c>
      <c r="B225" s="107" t="s">
        <v>36</v>
      </c>
      <c r="C225" s="99" t="s">
        <v>37</v>
      </c>
    </row>
    <row r="226" spans="1:7" ht="45.6">
      <c r="A226" s="1945"/>
      <c r="B226" s="107" t="s">
        <v>38</v>
      </c>
      <c r="C226" s="99" t="s">
        <v>39</v>
      </c>
    </row>
    <row r="227" spans="1:7" ht="125.4">
      <c r="A227" s="1987" t="s">
        <v>40</v>
      </c>
      <c r="B227" s="1988"/>
      <c r="C227" s="99" t="s">
        <v>1670</v>
      </c>
    </row>
    <row r="228" spans="1:7" ht="13.8" thickBot="1">
      <c r="A228" s="1975" t="s">
        <v>41</v>
      </c>
      <c r="B228" s="107" t="s">
        <v>42</v>
      </c>
      <c r="C228" s="100" t="s">
        <v>435</v>
      </c>
    </row>
    <row r="229" spans="1:7" ht="22.8">
      <c r="A229" s="1945"/>
      <c r="B229" s="107" t="s">
        <v>43</v>
      </c>
      <c r="C229" s="100" t="s">
        <v>435</v>
      </c>
    </row>
    <row r="230" spans="1:7" ht="22.8">
      <c r="A230" s="1945"/>
      <c r="B230" s="107" t="s">
        <v>44</v>
      </c>
      <c r="C230" s="101">
        <v>4</v>
      </c>
    </row>
    <row r="231" spans="1:7" ht="23.4" thickBot="1">
      <c r="A231" s="1946"/>
      <c r="B231" s="1194" t="s">
        <v>45</v>
      </c>
      <c r="C231" s="102">
        <v>120989</v>
      </c>
    </row>
    <row r="234" spans="1:7" ht="13.8">
      <c r="A234" s="97" t="s">
        <v>462</v>
      </c>
    </row>
    <row r="236" spans="1:7" ht="13.8" thickBot="1">
      <c r="A236" s="1952" t="s">
        <v>102</v>
      </c>
      <c r="B236" s="1948"/>
      <c r="C236" s="1948"/>
      <c r="D236" s="1948"/>
      <c r="E236" s="1948"/>
      <c r="F236" s="1948"/>
      <c r="G236" s="1948"/>
    </row>
    <row r="237" spans="1:7" ht="13.8" thickBot="1">
      <c r="A237" s="1976" t="s">
        <v>24</v>
      </c>
      <c r="B237" s="1979" t="s">
        <v>46</v>
      </c>
      <c r="C237" s="1967"/>
      <c r="D237" s="1967"/>
      <c r="E237" s="1967"/>
      <c r="F237" s="1967"/>
      <c r="G237" s="1968"/>
    </row>
    <row r="238" spans="1:7">
      <c r="A238" s="1977"/>
      <c r="B238" s="1980" t="s">
        <v>47</v>
      </c>
      <c r="C238" s="1981"/>
      <c r="D238" s="1982" t="s">
        <v>48</v>
      </c>
      <c r="E238" s="1981"/>
      <c r="F238" s="1983" t="s">
        <v>4</v>
      </c>
      <c r="G238" s="1984"/>
    </row>
    <row r="239" spans="1:7" ht="13.8" thickBot="1">
      <c r="A239" s="1978"/>
      <c r="B239" s="103" t="s">
        <v>49</v>
      </c>
      <c r="C239" s="111" t="s">
        <v>50</v>
      </c>
      <c r="D239" s="111" t="s">
        <v>49</v>
      </c>
      <c r="E239" s="111" t="s">
        <v>50</v>
      </c>
      <c r="F239" s="111" t="s">
        <v>49</v>
      </c>
      <c r="G239" s="112" t="s">
        <v>50</v>
      </c>
    </row>
    <row r="240" spans="1:7" ht="22.8">
      <c r="A240" s="1199" t="s">
        <v>1661</v>
      </c>
      <c r="B240" s="122" t="s">
        <v>1671</v>
      </c>
      <c r="C240" s="1170">
        <v>0.87479327037610599</v>
      </c>
      <c r="D240" s="1172">
        <v>130923.04900000291</v>
      </c>
      <c r="E240" s="1170">
        <v>0.12520672962389393</v>
      </c>
      <c r="F240" s="1172">
        <v>1045655.0490000029</v>
      </c>
      <c r="G240" s="1171">
        <v>1</v>
      </c>
    </row>
    <row r="241" spans="1:8">
      <c r="A241" s="1200" t="s">
        <v>1662</v>
      </c>
      <c r="B241" s="1173" t="s">
        <v>1672</v>
      </c>
      <c r="C241" s="78">
        <v>0.56637320363572241</v>
      </c>
      <c r="D241" s="123">
        <v>453424.04900000291</v>
      </c>
      <c r="E241" s="78">
        <v>0.43362679636427759</v>
      </c>
      <c r="F241" s="123">
        <v>1045655.0490000029</v>
      </c>
      <c r="G241" s="79">
        <v>1</v>
      </c>
    </row>
    <row r="242" spans="1:8" ht="22.8">
      <c r="A242" s="1200" t="s">
        <v>1663</v>
      </c>
      <c r="B242" s="1173" t="s">
        <v>1672</v>
      </c>
      <c r="C242" s="78">
        <v>0.56637320363572241</v>
      </c>
      <c r="D242" s="123">
        <v>453424.04900000291</v>
      </c>
      <c r="E242" s="78">
        <v>0.43362679636427759</v>
      </c>
      <c r="F242" s="123">
        <v>1045655.0490000029</v>
      </c>
      <c r="G242" s="79">
        <v>1</v>
      </c>
    </row>
    <row r="243" spans="1:8" ht="23.4" thickBot="1">
      <c r="A243" s="1219" t="s">
        <v>1664</v>
      </c>
      <c r="B243" s="769" t="s">
        <v>1673</v>
      </c>
      <c r="C243" s="124">
        <v>0.99054176708708952</v>
      </c>
      <c r="D243" s="770">
        <v>9890.0490000029095</v>
      </c>
      <c r="E243" s="124">
        <v>9.4582329129105375E-3</v>
      </c>
      <c r="F243" s="770">
        <v>1045655.0490000029</v>
      </c>
      <c r="G243" s="110">
        <v>1</v>
      </c>
    </row>
    <row r="244" spans="1:8">
      <c r="A244" s="1951" t="s">
        <v>51</v>
      </c>
      <c r="B244" s="1948"/>
      <c r="C244" s="1948"/>
      <c r="D244" s="1948"/>
      <c r="E244" s="1948"/>
      <c r="F244" s="1948"/>
      <c r="G244" s="1948"/>
    </row>
    <row r="247" spans="1:8" ht="16.8">
      <c r="A247" s="2743" t="s">
        <v>1661</v>
      </c>
      <c r="B247" s="2741"/>
      <c r="C247" s="2741"/>
      <c r="D247" s="2741"/>
      <c r="E247" s="2741"/>
      <c r="F247" s="2741"/>
      <c r="G247" s="2741"/>
      <c r="H247" s="2741"/>
    </row>
    <row r="249" spans="1:8" ht="13.8" thickBot="1">
      <c r="A249" s="1952" t="s">
        <v>211</v>
      </c>
      <c r="B249" s="1948"/>
      <c r="C249" s="1948"/>
      <c r="D249" s="1948"/>
      <c r="E249" s="1948"/>
      <c r="F249" s="1948"/>
      <c r="G249" s="1948"/>
      <c r="H249" s="1948"/>
    </row>
    <row r="250" spans="1:8" ht="13.8" thickBot="1">
      <c r="A250" s="1997" t="s">
        <v>1016</v>
      </c>
      <c r="B250" s="1991" t="s">
        <v>466</v>
      </c>
      <c r="C250" s="1967"/>
      <c r="D250" s="1967"/>
      <c r="E250" s="1968"/>
      <c r="F250" s="1969" t="s">
        <v>1392</v>
      </c>
      <c r="G250" s="1971"/>
      <c r="H250" s="1972" t="s">
        <v>4</v>
      </c>
    </row>
    <row r="251" spans="1:8" ht="46.8" thickBot="1">
      <c r="A251" s="1946"/>
      <c r="B251" s="1966"/>
      <c r="C251" s="1966"/>
      <c r="D251" s="1966"/>
      <c r="E251" s="1950"/>
      <c r="F251" s="103" t="s">
        <v>1393</v>
      </c>
      <c r="G251" s="111" t="s">
        <v>1394</v>
      </c>
      <c r="H251" s="1973"/>
    </row>
    <row r="252" spans="1:8">
      <c r="A252" s="1956" t="s">
        <v>1017</v>
      </c>
      <c r="B252" s="1974" t="s">
        <v>6</v>
      </c>
      <c r="C252" s="1974" t="s">
        <v>473</v>
      </c>
      <c r="D252" s="1974" t="s">
        <v>474</v>
      </c>
      <c r="E252" s="104" t="s">
        <v>57</v>
      </c>
      <c r="F252" s="105">
        <v>5884</v>
      </c>
      <c r="G252" s="134">
        <v>28415</v>
      </c>
      <c r="H252" s="106">
        <v>34299</v>
      </c>
    </row>
    <row r="253" spans="1:8" ht="22.8">
      <c r="A253" s="1945"/>
      <c r="B253" s="1948"/>
      <c r="C253" s="1948"/>
      <c r="D253" s="1948"/>
      <c r="E253" s="107" t="s">
        <v>58</v>
      </c>
      <c r="F253" s="86">
        <v>6317.194572748268</v>
      </c>
      <c r="G253" s="87">
        <v>27981.805427251733</v>
      </c>
      <c r="H253" s="88">
        <v>34299</v>
      </c>
    </row>
    <row r="254" spans="1:8" ht="45.6">
      <c r="A254" s="1945"/>
      <c r="B254" s="1948"/>
      <c r="C254" s="1948"/>
      <c r="D254" s="1948"/>
      <c r="E254" s="107" t="s">
        <v>487</v>
      </c>
      <c r="F254" s="77">
        <v>0.17155019096766669</v>
      </c>
      <c r="G254" s="78">
        <v>0.82844980903233334</v>
      </c>
      <c r="H254" s="79">
        <v>1</v>
      </c>
    </row>
    <row r="255" spans="1:8" ht="34.200000000000003">
      <c r="A255" s="1945"/>
      <c r="B255" s="1948"/>
      <c r="C255" s="1948"/>
      <c r="D255" s="1963"/>
      <c r="E255" s="1196" t="s">
        <v>1447</v>
      </c>
      <c r="F255" s="80">
        <v>0.30741901776384534</v>
      </c>
      <c r="G255" s="81">
        <v>0.33516159471573487</v>
      </c>
      <c r="H255" s="82">
        <v>0.33005196304849882</v>
      </c>
    </row>
    <row r="256" spans="1:8">
      <c r="A256" s="1945"/>
      <c r="B256" s="1948"/>
      <c r="C256" s="1948"/>
      <c r="D256" s="1962" t="s">
        <v>475</v>
      </c>
      <c r="E256" s="108" t="s">
        <v>57</v>
      </c>
      <c r="F256" s="83">
        <v>13256</v>
      </c>
      <c r="G256" s="84">
        <v>56365</v>
      </c>
      <c r="H256" s="85">
        <v>69621</v>
      </c>
    </row>
    <row r="257" spans="1:8" ht="22.8">
      <c r="A257" s="1945"/>
      <c r="B257" s="1948"/>
      <c r="C257" s="1948"/>
      <c r="D257" s="1948"/>
      <c r="E257" s="107" t="s">
        <v>58</v>
      </c>
      <c r="F257" s="86">
        <v>12822.805427251733</v>
      </c>
      <c r="G257" s="87">
        <v>56798.194572748267</v>
      </c>
      <c r="H257" s="88">
        <v>69621</v>
      </c>
    </row>
    <row r="258" spans="1:8" ht="45.6">
      <c r="A258" s="1945"/>
      <c r="B258" s="1948"/>
      <c r="C258" s="1948"/>
      <c r="D258" s="1948"/>
      <c r="E258" s="107" t="s">
        <v>487</v>
      </c>
      <c r="F258" s="77">
        <v>0.1904023211387369</v>
      </c>
      <c r="G258" s="78">
        <v>0.8095976788612631</v>
      </c>
      <c r="H258" s="79">
        <v>1</v>
      </c>
    </row>
    <row r="259" spans="1:8" ht="34.200000000000003">
      <c r="A259" s="1945"/>
      <c r="B259" s="1948"/>
      <c r="C259" s="1963"/>
      <c r="D259" s="1963"/>
      <c r="E259" s="1196" t="s">
        <v>1447</v>
      </c>
      <c r="F259" s="80">
        <v>0.69258098223615461</v>
      </c>
      <c r="G259" s="81">
        <v>0.66483840528426508</v>
      </c>
      <c r="H259" s="82">
        <v>0.66994803695150107</v>
      </c>
    </row>
    <row r="260" spans="1:8">
      <c r="A260" s="1945"/>
      <c r="B260" s="1948"/>
      <c r="C260" s="1962" t="s">
        <v>4</v>
      </c>
      <c r="D260" s="1965"/>
      <c r="E260" s="108" t="s">
        <v>57</v>
      </c>
      <c r="F260" s="83">
        <v>19140</v>
      </c>
      <c r="G260" s="84">
        <v>84780</v>
      </c>
      <c r="H260" s="85">
        <v>103920</v>
      </c>
    </row>
    <row r="261" spans="1:8" ht="22.8">
      <c r="A261" s="1945"/>
      <c r="B261" s="1948"/>
      <c r="C261" s="1948"/>
      <c r="D261" s="1948"/>
      <c r="E261" s="107" t="s">
        <v>58</v>
      </c>
      <c r="F261" s="86">
        <v>19140</v>
      </c>
      <c r="G261" s="87">
        <v>84780</v>
      </c>
      <c r="H261" s="88">
        <v>103920</v>
      </c>
    </row>
    <row r="262" spans="1:8" ht="45.6">
      <c r="A262" s="1945"/>
      <c r="B262" s="1948"/>
      <c r="C262" s="1948"/>
      <c r="D262" s="1948"/>
      <c r="E262" s="107" t="s">
        <v>487</v>
      </c>
      <c r="F262" s="77">
        <v>0.18418013856812934</v>
      </c>
      <c r="G262" s="78">
        <v>0.81581986143187069</v>
      </c>
      <c r="H262" s="79">
        <v>1</v>
      </c>
    </row>
    <row r="263" spans="1:8" ht="34.200000000000003">
      <c r="A263" s="1945"/>
      <c r="B263" s="1963"/>
      <c r="C263" s="1963"/>
      <c r="D263" s="1963"/>
      <c r="E263" s="1196" t="s">
        <v>1447</v>
      </c>
      <c r="F263" s="80">
        <v>1</v>
      </c>
      <c r="G263" s="81">
        <v>1</v>
      </c>
      <c r="H263" s="82">
        <v>1</v>
      </c>
    </row>
    <row r="264" spans="1:8">
      <c r="A264" s="1945"/>
      <c r="B264" s="1962" t="s">
        <v>7</v>
      </c>
      <c r="C264" s="1962" t="s">
        <v>473</v>
      </c>
      <c r="D264" s="1962" t="s">
        <v>474</v>
      </c>
      <c r="E264" s="108" t="s">
        <v>57</v>
      </c>
      <c r="F264" s="83">
        <v>5613</v>
      </c>
      <c r="G264" s="84">
        <v>3578</v>
      </c>
      <c r="H264" s="85">
        <v>9191</v>
      </c>
    </row>
    <row r="265" spans="1:8" ht="22.8">
      <c r="A265" s="1945"/>
      <c r="B265" s="1948"/>
      <c r="C265" s="1948"/>
      <c r="D265" s="1948"/>
      <c r="E265" s="107" t="s">
        <v>58</v>
      </c>
      <c r="F265" s="86">
        <v>5970.0962309542901</v>
      </c>
      <c r="G265" s="87">
        <v>3220.9037690457099</v>
      </c>
      <c r="H265" s="88">
        <v>9191</v>
      </c>
    </row>
    <row r="266" spans="1:8" ht="45.6">
      <c r="A266" s="1945"/>
      <c r="B266" s="1948"/>
      <c r="C266" s="1948"/>
      <c r="D266" s="1948"/>
      <c r="E266" s="107" t="s">
        <v>487</v>
      </c>
      <c r="F266" s="77">
        <v>0.61070612555761072</v>
      </c>
      <c r="G266" s="78">
        <v>0.38929387444238928</v>
      </c>
      <c r="H266" s="79">
        <v>1</v>
      </c>
    </row>
    <row r="267" spans="1:8" ht="34.200000000000003">
      <c r="A267" s="1945"/>
      <c r="B267" s="1948"/>
      <c r="C267" s="1948"/>
      <c r="D267" s="1963"/>
      <c r="E267" s="1196" t="s">
        <v>1447</v>
      </c>
      <c r="F267" s="80">
        <v>0.31498316498316498</v>
      </c>
      <c r="G267" s="81">
        <v>0.37216559184522574</v>
      </c>
      <c r="H267" s="82">
        <v>0.33502223518262014</v>
      </c>
    </row>
    <row r="268" spans="1:8">
      <c r="A268" s="1945"/>
      <c r="B268" s="1948"/>
      <c r="C268" s="1948"/>
      <c r="D268" s="1962" t="s">
        <v>475</v>
      </c>
      <c r="E268" s="108" t="s">
        <v>57</v>
      </c>
      <c r="F268" s="83">
        <v>12207</v>
      </c>
      <c r="G268" s="84">
        <v>6036</v>
      </c>
      <c r="H268" s="85">
        <v>18243</v>
      </c>
    </row>
    <row r="269" spans="1:8" ht="22.8">
      <c r="A269" s="1945"/>
      <c r="B269" s="1948"/>
      <c r="C269" s="1948"/>
      <c r="D269" s="1948"/>
      <c r="E269" s="107" t="s">
        <v>58</v>
      </c>
      <c r="F269" s="86">
        <v>11849.90376904571</v>
      </c>
      <c r="G269" s="87">
        <v>6393.0962309542901</v>
      </c>
      <c r="H269" s="88">
        <v>18243</v>
      </c>
    </row>
    <row r="270" spans="1:8" ht="45.6">
      <c r="A270" s="1945"/>
      <c r="B270" s="1948"/>
      <c r="C270" s="1948"/>
      <c r="D270" s="1948"/>
      <c r="E270" s="107" t="s">
        <v>487</v>
      </c>
      <c r="F270" s="77">
        <v>0.66913336622266073</v>
      </c>
      <c r="G270" s="78">
        <v>0.33086663377733927</v>
      </c>
      <c r="H270" s="79">
        <v>1</v>
      </c>
    </row>
    <row r="271" spans="1:8" ht="34.200000000000003">
      <c r="A271" s="1945"/>
      <c r="B271" s="1948"/>
      <c r="C271" s="1963"/>
      <c r="D271" s="1963"/>
      <c r="E271" s="1196" t="s">
        <v>1447</v>
      </c>
      <c r="F271" s="80">
        <v>0.68501683501683497</v>
      </c>
      <c r="G271" s="81">
        <v>0.62783440815477431</v>
      </c>
      <c r="H271" s="82">
        <v>0.66497776481737991</v>
      </c>
    </row>
    <row r="272" spans="1:8">
      <c r="A272" s="1945"/>
      <c r="B272" s="1948"/>
      <c r="C272" s="1962" t="s">
        <v>4</v>
      </c>
      <c r="D272" s="1965"/>
      <c r="E272" s="108" t="s">
        <v>57</v>
      </c>
      <c r="F272" s="83">
        <v>17820</v>
      </c>
      <c r="G272" s="84">
        <v>9614</v>
      </c>
      <c r="H272" s="85">
        <v>27434</v>
      </c>
    </row>
    <row r="273" spans="1:8" ht="22.8">
      <c r="A273" s="1945"/>
      <c r="B273" s="1948"/>
      <c r="C273" s="1948"/>
      <c r="D273" s="1948"/>
      <c r="E273" s="107" t="s">
        <v>58</v>
      </c>
      <c r="F273" s="86">
        <v>17820</v>
      </c>
      <c r="G273" s="87">
        <v>9614</v>
      </c>
      <c r="H273" s="88">
        <v>27434</v>
      </c>
    </row>
    <row r="274" spans="1:8" ht="45.6">
      <c r="A274" s="1945"/>
      <c r="B274" s="1948"/>
      <c r="C274" s="1948"/>
      <c r="D274" s="1948"/>
      <c r="E274" s="107" t="s">
        <v>487</v>
      </c>
      <c r="F274" s="77">
        <v>0.64955894145950277</v>
      </c>
      <c r="G274" s="78">
        <v>0.35044105854049717</v>
      </c>
      <c r="H274" s="79">
        <v>1</v>
      </c>
    </row>
    <row r="275" spans="1:8" ht="34.200000000000003">
      <c r="A275" s="1945"/>
      <c r="B275" s="1963"/>
      <c r="C275" s="1963"/>
      <c r="D275" s="1963"/>
      <c r="E275" s="1196" t="s">
        <v>1447</v>
      </c>
      <c r="F275" s="80">
        <v>1</v>
      </c>
      <c r="G275" s="81">
        <v>1</v>
      </c>
      <c r="H275" s="82">
        <v>1</v>
      </c>
    </row>
    <row r="276" spans="1:8">
      <c r="A276" s="1945"/>
      <c r="B276" s="1962" t="s">
        <v>8</v>
      </c>
      <c r="C276" s="1962" t="s">
        <v>473</v>
      </c>
      <c r="D276" s="1962" t="s">
        <v>474</v>
      </c>
      <c r="E276" s="108" t="s">
        <v>57</v>
      </c>
      <c r="F276" s="83">
        <v>38543</v>
      </c>
      <c r="G276" s="84">
        <v>5609</v>
      </c>
      <c r="H276" s="85">
        <v>44152</v>
      </c>
    </row>
    <row r="277" spans="1:8" ht="22.8">
      <c r="A277" s="1945"/>
      <c r="B277" s="1948"/>
      <c r="C277" s="1948"/>
      <c r="D277" s="1948"/>
      <c r="E277" s="107" t="s">
        <v>58</v>
      </c>
      <c r="F277" s="86">
        <v>38470.150845915952</v>
      </c>
      <c r="G277" s="87">
        <v>5681.8491540840459</v>
      </c>
      <c r="H277" s="88">
        <v>44152</v>
      </c>
    </row>
    <row r="278" spans="1:8" ht="45.6">
      <c r="A278" s="1945"/>
      <c r="B278" s="1948"/>
      <c r="C278" s="1948"/>
      <c r="D278" s="1948"/>
      <c r="E278" s="107" t="s">
        <v>487</v>
      </c>
      <c r="F278" s="77">
        <v>0.87296158724406592</v>
      </c>
      <c r="G278" s="78">
        <v>0.12703841275593405</v>
      </c>
      <c r="H278" s="79">
        <v>1</v>
      </c>
    </row>
    <row r="279" spans="1:8" ht="34.200000000000003">
      <c r="A279" s="1945"/>
      <c r="B279" s="1948"/>
      <c r="C279" s="1948"/>
      <c r="D279" s="1963"/>
      <c r="E279" s="1196" t="s">
        <v>1447</v>
      </c>
      <c r="F279" s="80">
        <v>0.32188909303490898</v>
      </c>
      <c r="G279" s="81">
        <v>0.31716143624540571</v>
      </c>
      <c r="H279" s="82">
        <v>0.32128069856285246</v>
      </c>
    </row>
    <row r="280" spans="1:8">
      <c r="A280" s="1945"/>
      <c r="B280" s="1948"/>
      <c r="C280" s="1948"/>
      <c r="D280" s="1962" t="s">
        <v>475</v>
      </c>
      <c r="E280" s="108" t="s">
        <v>57</v>
      </c>
      <c r="F280" s="83">
        <v>81197</v>
      </c>
      <c r="G280" s="84">
        <v>12076</v>
      </c>
      <c r="H280" s="85">
        <v>93273</v>
      </c>
    </row>
    <row r="281" spans="1:8" ht="22.8">
      <c r="A281" s="1945"/>
      <c r="B281" s="1948"/>
      <c r="C281" s="1948"/>
      <c r="D281" s="1948"/>
      <c r="E281" s="107" t="s">
        <v>58</v>
      </c>
      <c r="F281" s="86">
        <v>81269.849154084048</v>
      </c>
      <c r="G281" s="87">
        <v>12003.150845915954</v>
      </c>
      <c r="H281" s="88">
        <v>93273</v>
      </c>
    </row>
    <row r="282" spans="1:8" ht="45.6">
      <c r="A282" s="1945"/>
      <c r="B282" s="1948"/>
      <c r="C282" s="1948"/>
      <c r="D282" s="1948"/>
      <c r="E282" s="107" t="s">
        <v>487</v>
      </c>
      <c r="F282" s="77">
        <v>0.87053059299046875</v>
      </c>
      <c r="G282" s="78">
        <v>0.12946940700953116</v>
      </c>
      <c r="H282" s="79">
        <v>1</v>
      </c>
    </row>
    <row r="283" spans="1:8" ht="34.200000000000003">
      <c r="A283" s="1945"/>
      <c r="B283" s="1948"/>
      <c r="C283" s="1963"/>
      <c r="D283" s="1963"/>
      <c r="E283" s="1196" t="s">
        <v>1447</v>
      </c>
      <c r="F283" s="80">
        <v>0.67811090696509102</v>
      </c>
      <c r="G283" s="81">
        <v>0.68283856375459417</v>
      </c>
      <c r="H283" s="82">
        <v>0.67871930143714754</v>
      </c>
    </row>
    <row r="284" spans="1:8">
      <c r="A284" s="1945"/>
      <c r="B284" s="1948"/>
      <c r="C284" s="1962" t="s">
        <v>4</v>
      </c>
      <c r="D284" s="1965"/>
      <c r="E284" s="108" t="s">
        <v>57</v>
      </c>
      <c r="F284" s="83">
        <v>119740</v>
      </c>
      <c r="G284" s="84">
        <v>17685</v>
      </c>
      <c r="H284" s="85">
        <v>137425</v>
      </c>
    </row>
    <row r="285" spans="1:8" ht="22.8">
      <c r="A285" s="1945"/>
      <c r="B285" s="1948"/>
      <c r="C285" s="1948"/>
      <c r="D285" s="1948"/>
      <c r="E285" s="107" t="s">
        <v>58</v>
      </c>
      <c r="F285" s="86">
        <v>119740</v>
      </c>
      <c r="G285" s="87">
        <v>17685</v>
      </c>
      <c r="H285" s="88">
        <v>137425</v>
      </c>
    </row>
    <row r="286" spans="1:8" ht="45.6">
      <c r="A286" s="1945"/>
      <c r="B286" s="1948"/>
      <c r="C286" s="1948"/>
      <c r="D286" s="1948"/>
      <c r="E286" s="107" t="s">
        <v>487</v>
      </c>
      <c r="F286" s="77">
        <v>0.8713116245224668</v>
      </c>
      <c r="G286" s="78">
        <v>0.1286883754775332</v>
      </c>
      <c r="H286" s="79">
        <v>1</v>
      </c>
    </row>
    <row r="287" spans="1:8" ht="34.200000000000003">
      <c r="A287" s="1945"/>
      <c r="B287" s="1963"/>
      <c r="C287" s="1963"/>
      <c r="D287" s="1963"/>
      <c r="E287" s="1196" t="s">
        <v>1447</v>
      </c>
      <c r="F287" s="80">
        <v>1</v>
      </c>
      <c r="G287" s="81">
        <v>1</v>
      </c>
      <c r="H287" s="82">
        <v>1</v>
      </c>
    </row>
    <row r="288" spans="1:8">
      <c r="A288" s="1945"/>
      <c r="B288" s="1962" t="s">
        <v>4</v>
      </c>
      <c r="C288" s="1962" t="s">
        <v>473</v>
      </c>
      <c r="D288" s="1962" t="s">
        <v>474</v>
      </c>
      <c r="E288" s="108" t="s">
        <v>57</v>
      </c>
      <c r="F288" s="83">
        <v>50040</v>
      </c>
      <c r="G288" s="84">
        <v>37602</v>
      </c>
      <c r="H288" s="85">
        <v>87642</v>
      </c>
    </row>
    <row r="289" spans="1:8" ht="22.8">
      <c r="A289" s="1945"/>
      <c r="B289" s="1948"/>
      <c r="C289" s="1948"/>
      <c r="D289" s="1948"/>
      <c r="E289" s="107" t="s">
        <v>58</v>
      </c>
      <c r="F289" s="86">
        <v>51095.886955454109</v>
      </c>
      <c r="G289" s="87">
        <v>36546.113044545891</v>
      </c>
      <c r="H289" s="88">
        <v>87642</v>
      </c>
    </row>
    <row r="290" spans="1:8" ht="45.6">
      <c r="A290" s="1945"/>
      <c r="B290" s="1948"/>
      <c r="C290" s="1948"/>
      <c r="D290" s="1948"/>
      <c r="E290" s="107" t="s">
        <v>487</v>
      </c>
      <c r="F290" s="77">
        <v>0.57095912918463754</v>
      </c>
      <c r="G290" s="78">
        <v>0.42904087081536246</v>
      </c>
      <c r="H290" s="79">
        <v>1</v>
      </c>
    </row>
    <row r="291" spans="1:8" ht="34.200000000000003">
      <c r="A291" s="1945"/>
      <c r="B291" s="1948"/>
      <c r="C291" s="1948"/>
      <c r="D291" s="1963"/>
      <c r="E291" s="1196" t="s">
        <v>1447</v>
      </c>
      <c r="F291" s="80">
        <v>0.31933631142310148</v>
      </c>
      <c r="G291" s="81">
        <v>0.33549549871073081</v>
      </c>
      <c r="H291" s="82">
        <v>0.326074581719554</v>
      </c>
    </row>
    <row r="292" spans="1:8">
      <c r="A292" s="1945"/>
      <c r="B292" s="1948"/>
      <c r="C292" s="1948"/>
      <c r="D292" s="1962" t="s">
        <v>475</v>
      </c>
      <c r="E292" s="108" t="s">
        <v>57</v>
      </c>
      <c r="F292" s="83">
        <v>106660</v>
      </c>
      <c r="G292" s="84">
        <v>74477</v>
      </c>
      <c r="H292" s="85">
        <v>181137</v>
      </c>
    </row>
    <row r="293" spans="1:8" ht="22.8">
      <c r="A293" s="1945"/>
      <c r="B293" s="1948"/>
      <c r="C293" s="1948"/>
      <c r="D293" s="1948"/>
      <c r="E293" s="107" t="s">
        <v>58</v>
      </c>
      <c r="F293" s="86">
        <v>105604.11304454588</v>
      </c>
      <c r="G293" s="87">
        <v>75532.886955454116</v>
      </c>
      <c r="H293" s="88">
        <v>181137</v>
      </c>
    </row>
    <row r="294" spans="1:8" ht="45.6">
      <c r="A294" s="1945"/>
      <c r="B294" s="1948"/>
      <c r="C294" s="1948"/>
      <c r="D294" s="1948"/>
      <c r="E294" s="107" t="s">
        <v>487</v>
      </c>
      <c r="F294" s="77">
        <v>0.58883607435256191</v>
      </c>
      <c r="G294" s="78">
        <v>0.41116392564743814</v>
      </c>
      <c r="H294" s="79">
        <v>1</v>
      </c>
    </row>
    <row r="295" spans="1:8" ht="34.200000000000003">
      <c r="A295" s="1945"/>
      <c r="B295" s="1948"/>
      <c r="C295" s="1963"/>
      <c r="D295" s="1963"/>
      <c r="E295" s="1196" t="s">
        <v>1447</v>
      </c>
      <c r="F295" s="80">
        <v>0.68066368857689852</v>
      </c>
      <c r="G295" s="81">
        <v>0.66450450128926919</v>
      </c>
      <c r="H295" s="82">
        <v>0.67392541828044594</v>
      </c>
    </row>
    <row r="296" spans="1:8">
      <c r="A296" s="1945"/>
      <c r="B296" s="1948"/>
      <c r="C296" s="1962" t="s">
        <v>4</v>
      </c>
      <c r="D296" s="1965"/>
      <c r="E296" s="108" t="s">
        <v>57</v>
      </c>
      <c r="F296" s="83">
        <v>156700</v>
      </c>
      <c r="G296" s="84">
        <v>112079</v>
      </c>
      <c r="H296" s="85">
        <v>268779</v>
      </c>
    </row>
    <row r="297" spans="1:8" ht="22.8">
      <c r="A297" s="1945"/>
      <c r="B297" s="1948"/>
      <c r="C297" s="1948"/>
      <c r="D297" s="1948"/>
      <c r="E297" s="107" t="s">
        <v>58</v>
      </c>
      <c r="F297" s="86">
        <v>156700</v>
      </c>
      <c r="G297" s="87">
        <v>112079</v>
      </c>
      <c r="H297" s="88">
        <v>268779</v>
      </c>
    </row>
    <row r="298" spans="1:8" ht="45.6">
      <c r="A298" s="1945"/>
      <c r="B298" s="1948"/>
      <c r="C298" s="1948"/>
      <c r="D298" s="1948"/>
      <c r="E298" s="107" t="s">
        <v>487</v>
      </c>
      <c r="F298" s="77">
        <v>0.58300685693450749</v>
      </c>
      <c r="G298" s="78">
        <v>0.41699314306549246</v>
      </c>
      <c r="H298" s="79">
        <v>1</v>
      </c>
    </row>
    <row r="299" spans="1:8" ht="34.200000000000003">
      <c r="A299" s="1957"/>
      <c r="B299" s="1963"/>
      <c r="C299" s="1963"/>
      <c r="D299" s="1963"/>
      <c r="E299" s="1196" t="s">
        <v>1447</v>
      </c>
      <c r="F299" s="80">
        <v>1</v>
      </c>
      <c r="G299" s="81">
        <v>1</v>
      </c>
      <c r="H299" s="82">
        <v>1</v>
      </c>
    </row>
    <row r="300" spans="1:8">
      <c r="A300" s="1961" t="s">
        <v>1018</v>
      </c>
      <c r="B300" s="1962" t="s">
        <v>6</v>
      </c>
      <c r="C300" s="1962" t="s">
        <v>473</v>
      </c>
      <c r="D300" s="1962" t="s">
        <v>474</v>
      </c>
      <c r="E300" s="108" t="s">
        <v>57</v>
      </c>
      <c r="F300" s="83">
        <v>26784</v>
      </c>
      <c r="G300" s="84">
        <v>15509</v>
      </c>
      <c r="H300" s="85">
        <v>42293</v>
      </c>
    </row>
    <row r="301" spans="1:8" ht="22.8">
      <c r="A301" s="1945"/>
      <c r="B301" s="1948"/>
      <c r="C301" s="1948"/>
      <c r="D301" s="1948"/>
      <c r="E301" s="107" t="s">
        <v>58</v>
      </c>
      <c r="F301" s="86">
        <v>25066.641710537671</v>
      </c>
      <c r="G301" s="87">
        <v>17226.358289462329</v>
      </c>
      <c r="H301" s="88">
        <v>42293</v>
      </c>
    </row>
    <row r="302" spans="1:8" ht="45.6">
      <c r="A302" s="1945"/>
      <c r="B302" s="1948"/>
      <c r="C302" s="1948"/>
      <c r="D302" s="1948"/>
      <c r="E302" s="107" t="s">
        <v>487</v>
      </c>
      <c r="F302" s="77">
        <v>0.63329629016622135</v>
      </c>
      <c r="G302" s="78">
        <v>0.36670370983377865</v>
      </c>
      <c r="H302" s="79">
        <v>1</v>
      </c>
    </row>
    <row r="303" spans="1:8" ht="34.200000000000003">
      <c r="A303" s="1945"/>
      <c r="B303" s="1948"/>
      <c r="C303" s="1948"/>
      <c r="D303" s="1963"/>
      <c r="E303" s="1196" t="s">
        <v>1447</v>
      </c>
      <c r="F303" s="80">
        <v>0.24375682562795778</v>
      </c>
      <c r="G303" s="81">
        <v>0.20538457463714377</v>
      </c>
      <c r="H303" s="82">
        <v>0.2281274272892034</v>
      </c>
    </row>
    <row r="304" spans="1:8">
      <c r="A304" s="1945"/>
      <c r="B304" s="1948"/>
      <c r="C304" s="1948"/>
      <c r="D304" s="1962" t="s">
        <v>475</v>
      </c>
      <c r="E304" s="108" t="s">
        <v>57</v>
      </c>
      <c r="F304" s="83">
        <v>83096</v>
      </c>
      <c r="G304" s="84">
        <v>60003</v>
      </c>
      <c r="H304" s="85">
        <v>143099</v>
      </c>
    </row>
    <row r="305" spans="1:8" ht="22.8">
      <c r="A305" s="1945"/>
      <c r="B305" s="1948"/>
      <c r="C305" s="1948"/>
      <c r="D305" s="1948"/>
      <c r="E305" s="107" t="s">
        <v>58</v>
      </c>
      <c r="F305" s="86">
        <v>84813.358289462325</v>
      </c>
      <c r="G305" s="87">
        <v>58285.641710537675</v>
      </c>
      <c r="H305" s="88">
        <v>143099</v>
      </c>
    </row>
    <row r="306" spans="1:8" ht="45.6">
      <c r="A306" s="1945"/>
      <c r="B306" s="1948"/>
      <c r="C306" s="1948"/>
      <c r="D306" s="1948"/>
      <c r="E306" s="107" t="s">
        <v>487</v>
      </c>
      <c r="F306" s="77">
        <v>0.58068889370296095</v>
      </c>
      <c r="G306" s="78">
        <v>0.4193111062970391</v>
      </c>
      <c r="H306" s="79">
        <v>1</v>
      </c>
    </row>
    <row r="307" spans="1:8" ht="34.200000000000003">
      <c r="A307" s="1945"/>
      <c r="B307" s="1948"/>
      <c r="C307" s="1963"/>
      <c r="D307" s="1963"/>
      <c r="E307" s="1196" t="s">
        <v>1447</v>
      </c>
      <c r="F307" s="80">
        <v>0.75624317437204225</v>
      </c>
      <c r="G307" s="81">
        <v>0.79461542536285623</v>
      </c>
      <c r="H307" s="82">
        <v>0.77187257271079657</v>
      </c>
    </row>
    <row r="308" spans="1:8">
      <c r="A308" s="1945"/>
      <c r="B308" s="1948"/>
      <c r="C308" s="1962" t="s">
        <v>4</v>
      </c>
      <c r="D308" s="1965"/>
      <c r="E308" s="108" t="s">
        <v>57</v>
      </c>
      <c r="F308" s="83">
        <v>109880</v>
      </c>
      <c r="G308" s="84">
        <v>75512</v>
      </c>
      <c r="H308" s="85">
        <v>185392</v>
      </c>
    </row>
    <row r="309" spans="1:8" ht="22.8">
      <c r="A309" s="1945"/>
      <c r="B309" s="1948"/>
      <c r="C309" s="1948"/>
      <c r="D309" s="1948"/>
      <c r="E309" s="107" t="s">
        <v>58</v>
      </c>
      <c r="F309" s="86">
        <v>109880</v>
      </c>
      <c r="G309" s="87">
        <v>75512</v>
      </c>
      <c r="H309" s="88">
        <v>185392</v>
      </c>
    </row>
    <row r="310" spans="1:8" ht="45.6">
      <c r="A310" s="1945"/>
      <c r="B310" s="1948"/>
      <c r="C310" s="1948"/>
      <c r="D310" s="1948"/>
      <c r="E310" s="107" t="s">
        <v>487</v>
      </c>
      <c r="F310" s="77">
        <v>0.59269008371450771</v>
      </c>
      <c r="G310" s="78">
        <v>0.40730991628549235</v>
      </c>
      <c r="H310" s="79">
        <v>1</v>
      </c>
    </row>
    <row r="311" spans="1:8" ht="34.200000000000003">
      <c r="A311" s="1945"/>
      <c r="B311" s="1963"/>
      <c r="C311" s="1963"/>
      <c r="D311" s="1963"/>
      <c r="E311" s="1196" t="s">
        <v>1447</v>
      </c>
      <c r="F311" s="80">
        <v>1</v>
      </c>
      <c r="G311" s="81">
        <v>1</v>
      </c>
      <c r="H311" s="82">
        <v>1</v>
      </c>
    </row>
    <row r="312" spans="1:8">
      <c r="A312" s="1945"/>
      <c r="B312" s="1962" t="s">
        <v>7</v>
      </c>
      <c r="C312" s="1962" t="s">
        <v>473</v>
      </c>
      <c r="D312" s="1962" t="s">
        <v>474</v>
      </c>
      <c r="E312" s="108" t="s">
        <v>57</v>
      </c>
      <c r="F312" s="83">
        <v>109981</v>
      </c>
      <c r="G312" s="84">
        <v>23090</v>
      </c>
      <c r="H312" s="85">
        <v>133071</v>
      </c>
    </row>
    <row r="313" spans="1:8" ht="22.8">
      <c r="A313" s="1945"/>
      <c r="B313" s="1948"/>
      <c r="C313" s="1948"/>
      <c r="D313" s="1948"/>
      <c r="E313" s="107" t="s">
        <v>58</v>
      </c>
      <c r="F313" s="86">
        <v>102536.79777638151</v>
      </c>
      <c r="G313" s="87">
        <v>30534.202223618493</v>
      </c>
      <c r="H313" s="88">
        <v>133071</v>
      </c>
    </row>
    <row r="314" spans="1:8" ht="45.6">
      <c r="A314" s="1945"/>
      <c r="B314" s="1948"/>
      <c r="C314" s="1948"/>
      <c r="D314" s="1948"/>
      <c r="E314" s="107" t="s">
        <v>487</v>
      </c>
      <c r="F314" s="77">
        <v>0.82648360649578034</v>
      </c>
      <c r="G314" s="78">
        <v>0.17351639350421955</v>
      </c>
      <c r="H314" s="79">
        <v>1</v>
      </c>
    </row>
    <row r="315" spans="1:8" ht="34.200000000000003">
      <c r="A315" s="1945"/>
      <c r="B315" s="1948"/>
      <c r="C315" s="1948"/>
      <c r="D315" s="1963"/>
      <c r="E315" s="1196" t="s">
        <v>1447</v>
      </c>
      <c r="F315" s="80">
        <v>0.50667545055836061</v>
      </c>
      <c r="G315" s="81">
        <v>0.35721468463311623</v>
      </c>
      <c r="H315" s="82">
        <v>0.47238048583082182</v>
      </c>
    </row>
    <row r="316" spans="1:8">
      <c r="A316" s="1945"/>
      <c r="B316" s="1948"/>
      <c r="C316" s="1948"/>
      <c r="D316" s="1962" t="s">
        <v>475</v>
      </c>
      <c r="E316" s="108" t="s">
        <v>57</v>
      </c>
      <c r="F316" s="83">
        <v>107083</v>
      </c>
      <c r="G316" s="84">
        <v>41549</v>
      </c>
      <c r="H316" s="85">
        <v>148632</v>
      </c>
    </row>
    <row r="317" spans="1:8" ht="22.8">
      <c r="A317" s="1945"/>
      <c r="B317" s="1948"/>
      <c r="C317" s="1948"/>
      <c r="D317" s="1948"/>
      <c r="E317" s="107" t="s">
        <v>58</v>
      </c>
      <c r="F317" s="86">
        <v>114527.20222361849</v>
      </c>
      <c r="G317" s="87">
        <v>34104.797776381507</v>
      </c>
      <c r="H317" s="88">
        <v>148632</v>
      </c>
    </row>
    <row r="318" spans="1:8" ht="45.6">
      <c r="A318" s="1945"/>
      <c r="B318" s="1948"/>
      <c r="C318" s="1948"/>
      <c r="D318" s="1948"/>
      <c r="E318" s="107" t="s">
        <v>487</v>
      </c>
      <c r="F318" s="77">
        <v>0.72045723666505201</v>
      </c>
      <c r="G318" s="78">
        <v>0.2795427633349481</v>
      </c>
      <c r="H318" s="79">
        <v>1</v>
      </c>
    </row>
    <row r="319" spans="1:8" ht="34.200000000000003">
      <c r="A319" s="1945"/>
      <c r="B319" s="1948"/>
      <c r="C319" s="1963"/>
      <c r="D319" s="1963"/>
      <c r="E319" s="1196" t="s">
        <v>1447</v>
      </c>
      <c r="F319" s="80">
        <v>0.49332454944163934</v>
      </c>
      <c r="G319" s="81">
        <v>0.64278531536688377</v>
      </c>
      <c r="H319" s="82">
        <v>0.52761951416917818</v>
      </c>
    </row>
    <row r="320" spans="1:8">
      <c r="A320" s="1945"/>
      <c r="B320" s="1948"/>
      <c r="C320" s="1962" t="s">
        <v>4</v>
      </c>
      <c r="D320" s="1965"/>
      <c r="E320" s="108" t="s">
        <v>57</v>
      </c>
      <c r="F320" s="83">
        <v>217064</v>
      </c>
      <c r="G320" s="84">
        <v>64639</v>
      </c>
      <c r="H320" s="85">
        <v>281703</v>
      </c>
    </row>
    <row r="321" spans="1:8" ht="22.8">
      <c r="A321" s="1945"/>
      <c r="B321" s="1948"/>
      <c r="C321" s="1948"/>
      <c r="D321" s="1948"/>
      <c r="E321" s="107" t="s">
        <v>58</v>
      </c>
      <c r="F321" s="86">
        <v>217064</v>
      </c>
      <c r="G321" s="87">
        <v>64639</v>
      </c>
      <c r="H321" s="88">
        <v>281703</v>
      </c>
    </row>
    <row r="322" spans="1:8" ht="45.6">
      <c r="A322" s="1945"/>
      <c r="B322" s="1948"/>
      <c r="C322" s="1948"/>
      <c r="D322" s="1948"/>
      <c r="E322" s="107" t="s">
        <v>487</v>
      </c>
      <c r="F322" s="77">
        <v>0.77054202475656997</v>
      </c>
      <c r="G322" s="78">
        <v>0.22945797524343015</v>
      </c>
      <c r="H322" s="79">
        <v>1</v>
      </c>
    </row>
    <row r="323" spans="1:8" ht="34.200000000000003">
      <c r="A323" s="1945"/>
      <c r="B323" s="1963"/>
      <c r="C323" s="1963"/>
      <c r="D323" s="1963"/>
      <c r="E323" s="1196" t="s">
        <v>1447</v>
      </c>
      <c r="F323" s="80">
        <v>1</v>
      </c>
      <c r="G323" s="81">
        <v>1</v>
      </c>
      <c r="H323" s="82">
        <v>1</v>
      </c>
    </row>
    <row r="324" spans="1:8">
      <c r="A324" s="1945"/>
      <c r="B324" s="1962" t="s">
        <v>8</v>
      </c>
      <c r="C324" s="1962" t="s">
        <v>473</v>
      </c>
      <c r="D324" s="1962" t="s">
        <v>474</v>
      </c>
      <c r="E324" s="108" t="s">
        <v>57</v>
      </c>
      <c r="F324" s="83">
        <v>70009</v>
      </c>
      <c r="G324" s="84">
        <v>15268</v>
      </c>
      <c r="H324" s="85">
        <v>85277</v>
      </c>
    </row>
    <row r="325" spans="1:8" ht="22.8">
      <c r="A325" s="1945"/>
      <c r="B325" s="1948"/>
      <c r="C325" s="1948"/>
      <c r="D325" s="1948"/>
      <c r="E325" s="107" t="s">
        <v>58</v>
      </c>
      <c r="F325" s="86">
        <v>69995.053405494866</v>
      </c>
      <c r="G325" s="87">
        <v>15281.946594505138</v>
      </c>
      <c r="H325" s="88">
        <v>85277</v>
      </c>
    </row>
    <row r="326" spans="1:8" ht="45.6">
      <c r="A326" s="1945"/>
      <c r="B326" s="1948"/>
      <c r="C326" s="1948"/>
      <c r="D326" s="1948"/>
      <c r="E326" s="107" t="s">
        <v>487</v>
      </c>
      <c r="F326" s="77">
        <v>0.82095993057917138</v>
      </c>
      <c r="G326" s="78">
        <v>0.17904006942082859</v>
      </c>
      <c r="H326" s="79">
        <v>1</v>
      </c>
    </row>
    <row r="327" spans="1:8" ht="34.200000000000003">
      <c r="A327" s="1945"/>
      <c r="B327" s="1948"/>
      <c r="C327" s="1948"/>
      <c r="D327" s="1963"/>
      <c r="E327" s="1196" t="s">
        <v>1447</v>
      </c>
      <c r="F327" s="80">
        <v>0.47688105390787838</v>
      </c>
      <c r="G327" s="81">
        <v>0.47635092973917381</v>
      </c>
      <c r="H327" s="82">
        <v>0.47678605374095651</v>
      </c>
    </row>
    <row r="328" spans="1:8">
      <c r="A328" s="1945"/>
      <c r="B328" s="1948"/>
      <c r="C328" s="1948"/>
      <c r="D328" s="1962" t="s">
        <v>475</v>
      </c>
      <c r="E328" s="108" t="s">
        <v>57</v>
      </c>
      <c r="F328" s="83">
        <v>76797</v>
      </c>
      <c r="G328" s="84">
        <v>16784</v>
      </c>
      <c r="H328" s="85">
        <v>93581</v>
      </c>
    </row>
    <row r="329" spans="1:8" ht="22.8">
      <c r="A329" s="1945"/>
      <c r="B329" s="1948"/>
      <c r="C329" s="1948"/>
      <c r="D329" s="1948"/>
      <c r="E329" s="107" t="s">
        <v>58</v>
      </c>
      <c r="F329" s="86">
        <v>76810.946594505134</v>
      </c>
      <c r="G329" s="87">
        <v>16770.053405494862</v>
      </c>
      <c r="H329" s="88">
        <v>93581</v>
      </c>
    </row>
    <row r="330" spans="1:8" ht="45.6">
      <c r="A330" s="1945"/>
      <c r="B330" s="1948"/>
      <c r="C330" s="1948"/>
      <c r="D330" s="1948"/>
      <c r="E330" s="107" t="s">
        <v>487</v>
      </c>
      <c r="F330" s="77">
        <v>0.82064735362947605</v>
      </c>
      <c r="G330" s="78">
        <v>0.17935264637052392</v>
      </c>
      <c r="H330" s="79">
        <v>1</v>
      </c>
    </row>
    <row r="331" spans="1:8" ht="34.200000000000003">
      <c r="A331" s="1945"/>
      <c r="B331" s="1948"/>
      <c r="C331" s="1963"/>
      <c r="D331" s="1963"/>
      <c r="E331" s="1196" t="s">
        <v>1447</v>
      </c>
      <c r="F331" s="80">
        <v>0.52311894609212162</v>
      </c>
      <c r="G331" s="81">
        <v>0.52364907026082619</v>
      </c>
      <c r="H331" s="82">
        <v>0.52321394625904349</v>
      </c>
    </row>
    <row r="332" spans="1:8">
      <c r="A332" s="1945"/>
      <c r="B332" s="1948"/>
      <c r="C332" s="1962" t="s">
        <v>4</v>
      </c>
      <c r="D332" s="1965"/>
      <c r="E332" s="108" t="s">
        <v>57</v>
      </c>
      <c r="F332" s="83">
        <v>146806</v>
      </c>
      <c r="G332" s="84">
        <v>32052</v>
      </c>
      <c r="H332" s="85">
        <v>178858</v>
      </c>
    </row>
    <row r="333" spans="1:8" ht="22.8">
      <c r="A333" s="1945"/>
      <c r="B333" s="1948"/>
      <c r="C333" s="1948"/>
      <c r="D333" s="1948"/>
      <c r="E333" s="107" t="s">
        <v>58</v>
      </c>
      <c r="F333" s="86">
        <v>146806</v>
      </c>
      <c r="G333" s="87">
        <v>32052</v>
      </c>
      <c r="H333" s="88">
        <v>178858</v>
      </c>
    </row>
    <row r="334" spans="1:8" ht="45.6">
      <c r="A334" s="1945"/>
      <c r="B334" s="1948"/>
      <c r="C334" s="1948"/>
      <c r="D334" s="1948"/>
      <c r="E334" s="107" t="s">
        <v>487</v>
      </c>
      <c r="F334" s="77">
        <v>0.82079638595981164</v>
      </c>
      <c r="G334" s="78">
        <v>0.17920361404018831</v>
      </c>
      <c r="H334" s="79">
        <v>1</v>
      </c>
    </row>
    <row r="335" spans="1:8" ht="34.200000000000003">
      <c r="A335" s="1945"/>
      <c r="B335" s="1963"/>
      <c r="C335" s="1963"/>
      <c r="D335" s="1963"/>
      <c r="E335" s="1196" t="s">
        <v>1447</v>
      </c>
      <c r="F335" s="80">
        <v>1</v>
      </c>
      <c r="G335" s="81">
        <v>1</v>
      </c>
      <c r="H335" s="82">
        <v>1</v>
      </c>
    </row>
    <row r="336" spans="1:8">
      <c r="A336" s="1945"/>
      <c r="B336" s="1962" t="s">
        <v>4</v>
      </c>
      <c r="C336" s="1962" t="s">
        <v>473</v>
      </c>
      <c r="D336" s="1962" t="s">
        <v>474</v>
      </c>
      <c r="E336" s="108" t="s">
        <v>57</v>
      </c>
      <c r="F336" s="83">
        <v>206774</v>
      </c>
      <c r="G336" s="84">
        <v>53867</v>
      </c>
      <c r="H336" s="85">
        <v>260641</v>
      </c>
    </row>
    <row r="337" spans="1:8" ht="22.8">
      <c r="A337" s="1945"/>
      <c r="B337" s="1948"/>
      <c r="C337" s="1948"/>
      <c r="D337" s="1948"/>
      <c r="E337" s="107" t="s">
        <v>58</v>
      </c>
      <c r="F337" s="86">
        <v>191157.36555136365</v>
      </c>
      <c r="G337" s="87">
        <v>69483.634448636352</v>
      </c>
      <c r="H337" s="88">
        <v>260641</v>
      </c>
    </row>
    <row r="338" spans="1:8" ht="45.6">
      <c r="A338" s="1945"/>
      <c r="B338" s="1948"/>
      <c r="C338" s="1948"/>
      <c r="D338" s="1948"/>
      <c r="E338" s="107" t="s">
        <v>487</v>
      </c>
      <c r="F338" s="77">
        <v>0.7933287548773984</v>
      </c>
      <c r="G338" s="78">
        <v>0.2066712451226016</v>
      </c>
      <c r="H338" s="79">
        <v>1</v>
      </c>
    </row>
    <row r="339" spans="1:8" ht="34.200000000000003">
      <c r="A339" s="1945"/>
      <c r="B339" s="1948"/>
      <c r="C339" s="1948"/>
      <c r="D339" s="1963"/>
      <c r="E339" s="1196" t="s">
        <v>1447</v>
      </c>
      <c r="F339" s="80">
        <v>0.43646226912928759</v>
      </c>
      <c r="G339" s="81">
        <v>0.31281104278090394</v>
      </c>
      <c r="H339" s="82">
        <v>0.40349839694219242</v>
      </c>
    </row>
    <row r="340" spans="1:8">
      <c r="A340" s="1945"/>
      <c r="B340" s="1948"/>
      <c r="C340" s="1948"/>
      <c r="D340" s="1962" t="s">
        <v>475</v>
      </c>
      <c r="E340" s="108" t="s">
        <v>57</v>
      </c>
      <c r="F340" s="83">
        <v>266976</v>
      </c>
      <c r="G340" s="84">
        <v>118336</v>
      </c>
      <c r="H340" s="85">
        <v>385312</v>
      </c>
    </row>
    <row r="341" spans="1:8" ht="22.8">
      <c r="A341" s="1945"/>
      <c r="B341" s="1948"/>
      <c r="C341" s="1948"/>
      <c r="D341" s="1948"/>
      <c r="E341" s="107" t="s">
        <v>58</v>
      </c>
      <c r="F341" s="86">
        <v>282592.63444863638</v>
      </c>
      <c r="G341" s="87">
        <v>102719.36555136365</v>
      </c>
      <c r="H341" s="88">
        <v>385312</v>
      </c>
    </row>
    <row r="342" spans="1:8" ht="45.6">
      <c r="A342" s="1945"/>
      <c r="B342" s="1948"/>
      <c r="C342" s="1948"/>
      <c r="D342" s="1948"/>
      <c r="E342" s="107" t="s">
        <v>487</v>
      </c>
      <c r="F342" s="77">
        <v>0.69288265094261281</v>
      </c>
      <c r="G342" s="78">
        <v>0.30711734905738725</v>
      </c>
      <c r="H342" s="79">
        <v>1</v>
      </c>
    </row>
    <row r="343" spans="1:8" ht="34.200000000000003">
      <c r="A343" s="1945"/>
      <c r="B343" s="1948"/>
      <c r="C343" s="1963"/>
      <c r="D343" s="1963"/>
      <c r="E343" s="1196" t="s">
        <v>1447</v>
      </c>
      <c r="F343" s="80">
        <v>0.56353773087071235</v>
      </c>
      <c r="G343" s="81">
        <v>0.68718895721909601</v>
      </c>
      <c r="H343" s="82">
        <v>0.59650160305780764</v>
      </c>
    </row>
    <row r="344" spans="1:8">
      <c r="A344" s="1945"/>
      <c r="B344" s="1948"/>
      <c r="C344" s="1962" t="s">
        <v>4</v>
      </c>
      <c r="D344" s="1965"/>
      <c r="E344" s="108" t="s">
        <v>57</v>
      </c>
      <c r="F344" s="83">
        <v>473750</v>
      </c>
      <c r="G344" s="84">
        <v>172203</v>
      </c>
      <c r="H344" s="85">
        <v>645953</v>
      </c>
    </row>
    <row r="345" spans="1:8" ht="22.8">
      <c r="A345" s="1945"/>
      <c r="B345" s="1948"/>
      <c r="C345" s="1948"/>
      <c r="D345" s="1948"/>
      <c r="E345" s="107" t="s">
        <v>58</v>
      </c>
      <c r="F345" s="86">
        <v>473750</v>
      </c>
      <c r="G345" s="87">
        <v>172203</v>
      </c>
      <c r="H345" s="88">
        <v>645953</v>
      </c>
    </row>
    <row r="346" spans="1:8" ht="45.6">
      <c r="A346" s="1945"/>
      <c r="B346" s="1948"/>
      <c r="C346" s="1948"/>
      <c r="D346" s="1948"/>
      <c r="E346" s="107" t="s">
        <v>487</v>
      </c>
      <c r="F346" s="77">
        <v>0.73341249285938759</v>
      </c>
      <c r="G346" s="78">
        <v>0.26658750714061236</v>
      </c>
      <c r="H346" s="79">
        <v>1</v>
      </c>
    </row>
    <row r="347" spans="1:8" ht="34.200000000000003">
      <c r="A347" s="1957"/>
      <c r="B347" s="1963"/>
      <c r="C347" s="1963"/>
      <c r="D347" s="1963"/>
      <c r="E347" s="1196" t="s">
        <v>1447</v>
      </c>
      <c r="F347" s="80">
        <v>1</v>
      </c>
      <c r="G347" s="81">
        <v>1</v>
      </c>
      <c r="H347" s="82">
        <v>1</v>
      </c>
    </row>
    <row r="348" spans="1:8" ht="13.8" thickBot="1">
      <c r="A348" s="1944" t="s">
        <v>4</v>
      </c>
      <c r="B348" s="1962" t="s">
        <v>6</v>
      </c>
      <c r="C348" s="1962" t="s">
        <v>473</v>
      </c>
      <c r="D348" s="1962" t="s">
        <v>474</v>
      </c>
      <c r="E348" s="108" t="s">
        <v>57</v>
      </c>
      <c r="F348" s="83">
        <v>32668</v>
      </c>
      <c r="G348" s="84">
        <v>43924</v>
      </c>
      <c r="H348" s="85">
        <v>76592</v>
      </c>
    </row>
    <row r="349" spans="1:8" ht="22.8">
      <c r="A349" s="1945"/>
      <c r="B349" s="1948"/>
      <c r="C349" s="1948"/>
      <c r="D349" s="1948"/>
      <c r="E349" s="107" t="s">
        <v>58</v>
      </c>
      <c r="F349" s="86">
        <v>34156.550160380488</v>
      </c>
      <c r="G349" s="87">
        <v>42435.449839619512</v>
      </c>
      <c r="H349" s="88">
        <v>76592</v>
      </c>
    </row>
    <row r="350" spans="1:8" ht="45.6">
      <c r="A350" s="1945"/>
      <c r="B350" s="1948"/>
      <c r="C350" s="1948"/>
      <c r="D350" s="1948"/>
      <c r="E350" s="107" t="s">
        <v>487</v>
      </c>
      <c r="F350" s="77">
        <v>0.42651974096511386</v>
      </c>
      <c r="G350" s="78">
        <v>0.57348025903488609</v>
      </c>
      <c r="H350" s="79">
        <v>1</v>
      </c>
    </row>
    <row r="351" spans="1:8" ht="34.200000000000003">
      <c r="A351" s="1945"/>
      <c r="B351" s="1948"/>
      <c r="C351" s="1948"/>
      <c r="D351" s="1963"/>
      <c r="E351" s="1196" t="s">
        <v>1447</v>
      </c>
      <c r="F351" s="80">
        <v>0.25320105410013949</v>
      </c>
      <c r="G351" s="81">
        <v>0.2740249045491977</v>
      </c>
      <c r="H351" s="82">
        <v>0.26473841389226854</v>
      </c>
    </row>
    <row r="352" spans="1:8">
      <c r="A352" s="1945"/>
      <c r="B352" s="1948"/>
      <c r="C352" s="1948"/>
      <c r="D352" s="1962" t="s">
        <v>475</v>
      </c>
      <c r="E352" s="108" t="s">
        <v>57</v>
      </c>
      <c r="F352" s="83">
        <v>96352</v>
      </c>
      <c r="G352" s="84">
        <v>116368</v>
      </c>
      <c r="H352" s="85">
        <v>212720</v>
      </c>
    </row>
    <row r="353" spans="1:8" ht="22.8">
      <c r="A353" s="1945"/>
      <c r="B353" s="1948"/>
      <c r="C353" s="1948"/>
      <c r="D353" s="1948"/>
      <c r="E353" s="107" t="s">
        <v>58</v>
      </c>
      <c r="F353" s="86">
        <v>94863.449839619512</v>
      </c>
      <c r="G353" s="87">
        <v>117856.55016038049</v>
      </c>
      <c r="H353" s="88">
        <v>212720</v>
      </c>
    </row>
    <row r="354" spans="1:8" ht="45.6">
      <c r="A354" s="1945"/>
      <c r="B354" s="1948"/>
      <c r="C354" s="1948"/>
      <c r="D354" s="1948"/>
      <c r="E354" s="107" t="s">
        <v>487</v>
      </c>
      <c r="F354" s="77">
        <v>0.45295223768333964</v>
      </c>
      <c r="G354" s="78">
        <v>0.54704776231666041</v>
      </c>
      <c r="H354" s="79">
        <v>1</v>
      </c>
    </row>
    <row r="355" spans="1:8" ht="34.200000000000003">
      <c r="A355" s="1945"/>
      <c r="B355" s="1948"/>
      <c r="C355" s="1963"/>
      <c r="D355" s="1963"/>
      <c r="E355" s="1196" t="s">
        <v>1447</v>
      </c>
      <c r="F355" s="80">
        <v>0.74679894589986051</v>
      </c>
      <c r="G355" s="81">
        <v>0.7259750954508023</v>
      </c>
      <c r="H355" s="82">
        <v>0.7352615861077314</v>
      </c>
    </row>
    <row r="356" spans="1:8">
      <c r="A356" s="1945"/>
      <c r="B356" s="1948"/>
      <c r="C356" s="1962" t="s">
        <v>4</v>
      </c>
      <c r="D356" s="1965"/>
      <c r="E356" s="108" t="s">
        <v>57</v>
      </c>
      <c r="F356" s="83">
        <v>129020</v>
      </c>
      <c r="G356" s="84">
        <v>160292</v>
      </c>
      <c r="H356" s="85">
        <v>289312</v>
      </c>
    </row>
    <row r="357" spans="1:8" ht="22.8">
      <c r="A357" s="1945"/>
      <c r="B357" s="1948"/>
      <c r="C357" s="1948"/>
      <c r="D357" s="1948"/>
      <c r="E357" s="107" t="s">
        <v>58</v>
      </c>
      <c r="F357" s="86">
        <v>129020</v>
      </c>
      <c r="G357" s="87">
        <v>160292</v>
      </c>
      <c r="H357" s="88">
        <v>289312</v>
      </c>
    </row>
    <row r="358" spans="1:8" ht="45.6">
      <c r="A358" s="1945"/>
      <c r="B358" s="1948"/>
      <c r="C358" s="1948"/>
      <c r="D358" s="1948"/>
      <c r="E358" s="107" t="s">
        <v>487</v>
      </c>
      <c r="F358" s="77">
        <v>0.44595454042694394</v>
      </c>
      <c r="G358" s="78">
        <v>0.55404545957305606</v>
      </c>
      <c r="H358" s="79">
        <v>1</v>
      </c>
    </row>
    <row r="359" spans="1:8" ht="34.200000000000003">
      <c r="A359" s="1945"/>
      <c r="B359" s="1963"/>
      <c r="C359" s="1963"/>
      <c r="D359" s="1963"/>
      <c r="E359" s="1196" t="s">
        <v>1447</v>
      </c>
      <c r="F359" s="80">
        <v>1</v>
      </c>
      <c r="G359" s="81">
        <v>1</v>
      </c>
      <c r="H359" s="82">
        <v>1</v>
      </c>
    </row>
    <row r="360" spans="1:8">
      <c r="A360" s="1945"/>
      <c r="B360" s="1962" t="s">
        <v>7</v>
      </c>
      <c r="C360" s="1962" t="s">
        <v>473</v>
      </c>
      <c r="D360" s="1962" t="s">
        <v>474</v>
      </c>
      <c r="E360" s="108" t="s">
        <v>57</v>
      </c>
      <c r="F360" s="83">
        <v>115594</v>
      </c>
      <c r="G360" s="84">
        <v>26668</v>
      </c>
      <c r="H360" s="85">
        <v>142262</v>
      </c>
    </row>
    <row r="361" spans="1:8" ht="22.8">
      <c r="A361" s="1945"/>
      <c r="B361" s="1948"/>
      <c r="C361" s="1948"/>
      <c r="D361" s="1948"/>
      <c r="E361" s="107" t="s">
        <v>58</v>
      </c>
      <c r="F361" s="86">
        <v>108091.45332975348</v>
      </c>
      <c r="G361" s="87">
        <v>34170.546670246527</v>
      </c>
      <c r="H361" s="88">
        <v>142262</v>
      </c>
    </row>
    <row r="362" spans="1:8" ht="45.6">
      <c r="A362" s="1945"/>
      <c r="B362" s="1948"/>
      <c r="C362" s="1948"/>
      <c r="D362" s="1948"/>
      <c r="E362" s="107" t="s">
        <v>487</v>
      </c>
      <c r="F362" s="77">
        <v>0.81254305436448249</v>
      </c>
      <c r="G362" s="78">
        <v>0.18745694563551754</v>
      </c>
      <c r="H362" s="79">
        <v>1</v>
      </c>
    </row>
    <row r="363" spans="1:8" ht="34.200000000000003">
      <c r="A363" s="1945"/>
      <c r="B363" s="1948"/>
      <c r="C363" s="1948"/>
      <c r="D363" s="1963"/>
      <c r="E363" s="1196" t="s">
        <v>1447</v>
      </c>
      <c r="F363" s="80">
        <v>0.49213228657550112</v>
      </c>
      <c r="G363" s="81">
        <v>0.35915047203479994</v>
      </c>
      <c r="H363" s="82">
        <v>0.46019078919702266</v>
      </c>
    </row>
    <row r="364" spans="1:8">
      <c r="A364" s="1945"/>
      <c r="B364" s="1948"/>
      <c r="C364" s="1948"/>
      <c r="D364" s="1962" t="s">
        <v>475</v>
      </c>
      <c r="E364" s="108" t="s">
        <v>57</v>
      </c>
      <c r="F364" s="83">
        <v>119290</v>
      </c>
      <c r="G364" s="84">
        <v>47585</v>
      </c>
      <c r="H364" s="85">
        <v>166875</v>
      </c>
    </row>
    <row r="365" spans="1:8" ht="22.8">
      <c r="A365" s="1945"/>
      <c r="B365" s="1948"/>
      <c r="C365" s="1948"/>
      <c r="D365" s="1948"/>
      <c r="E365" s="107" t="s">
        <v>58</v>
      </c>
      <c r="F365" s="86">
        <v>126792.54667024652</v>
      </c>
      <c r="G365" s="87">
        <v>40082.453329753473</v>
      </c>
      <c r="H365" s="88">
        <v>166875</v>
      </c>
    </row>
    <row r="366" spans="1:8" ht="45.6">
      <c r="A366" s="1945"/>
      <c r="B366" s="1948"/>
      <c r="C366" s="1948"/>
      <c r="D366" s="1948"/>
      <c r="E366" s="107" t="s">
        <v>487</v>
      </c>
      <c r="F366" s="77">
        <v>0.71484644194756553</v>
      </c>
      <c r="G366" s="78">
        <v>0.28515355805243447</v>
      </c>
      <c r="H366" s="79">
        <v>1</v>
      </c>
    </row>
    <row r="367" spans="1:8" ht="34.200000000000003">
      <c r="A367" s="1945"/>
      <c r="B367" s="1948"/>
      <c r="C367" s="1963"/>
      <c r="D367" s="1963"/>
      <c r="E367" s="1196" t="s">
        <v>1447</v>
      </c>
      <c r="F367" s="80">
        <v>0.50786771342449888</v>
      </c>
      <c r="G367" s="81">
        <v>0.64084952796520001</v>
      </c>
      <c r="H367" s="82">
        <v>0.53980921080297728</v>
      </c>
    </row>
    <row r="368" spans="1:8">
      <c r="A368" s="1945"/>
      <c r="B368" s="1948"/>
      <c r="C368" s="1962" t="s">
        <v>4</v>
      </c>
      <c r="D368" s="1965"/>
      <c r="E368" s="108" t="s">
        <v>57</v>
      </c>
      <c r="F368" s="83">
        <v>234884</v>
      </c>
      <c r="G368" s="84">
        <v>74253</v>
      </c>
      <c r="H368" s="85">
        <v>309137</v>
      </c>
    </row>
    <row r="369" spans="1:8" ht="22.8">
      <c r="A369" s="1945"/>
      <c r="B369" s="1948"/>
      <c r="C369" s="1948"/>
      <c r="D369" s="1948"/>
      <c r="E369" s="107" t="s">
        <v>58</v>
      </c>
      <c r="F369" s="86">
        <v>234884</v>
      </c>
      <c r="G369" s="87">
        <v>74253</v>
      </c>
      <c r="H369" s="88">
        <v>309137</v>
      </c>
    </row>
    <row r="370" spans="1:8" ht="45.6">
      <c r="A370" s="1945"/>
      <c r="B370" s="1948"/>
      <c r="C370" s="1948"/>
      <c r="D370" s="1948"/>
      <c r="E370" s="107" t="s">
        <v>487</v>
      </c>
      <c r="F370" s="77">
        <v>0.7598055231175822</v>
      </c>
      <c r="G370" s="78">
        <v>0.24019447688241782</v>
      </c>
      <c r="H370" s="79">
        <v>1</v>
      </c>
    </row>
    <row r="371" spans="1:8" ht="34.200000000000003">
      <c r="A371" s="1945"/>
      <c r="B371" s="1963"/>
      <c r="C371" s="1963"/>
      <c r="D371" s="1963"/>
      <c r="E371" s="1196" t="s">
        <v>1447</v>
      </c>
      <c r="F371" s="80">
        <v>1</v>
      </c>
      <c r="G371" s="81">
        <v>1</v>
      </c>
      <c r="H371" s="82">
        <v>1</v>
      </c>
    </row>
    <row r="372" spans="1:8">
      <c r="A372" s="1945"/>
      <c r="B372" s="1962" t="s">
        <v>8</v>
      </c>
      <c r="C372" s="1962" t="s">
        <v>473</v>
      </c>
      <c r="D372" s="1962" t="s">
        <v>474</v>
      </c>
      <c r="E372" s="108" t="s">
        <v>57</v>
      </c>
      <c r="F372" s="83">
        <v>108552</v>
      </c>
      <c r="G372" s="84">
        <v>20877</v>
      </c>
      <c r="H372" s="85">
        <v>129429</v>
      </c>
    </row>
    <row r="373" spans="1:8" ht="22.8">
      <c r="A373" s="1945"/>
      <c r="B373" s="1948"/>
      <c r="C373" s="1948"/>
      <c r="D373" s="1948"/>
      <c r="E373" s="107" t="s">
        <v>58</v>
      </c>
      <c r="F373" s="86">
        <v>109075.67663769472</v>
      </c>
      <c r="G373" s="87">
        <v>20353.323362305277</v>
      </c>
      <c r="H373" s="88">
        <v>129429</v>
      </c>
    </row>
    <row r="374" spans="1:8" ht="45.6">
      <c r="A374" s="1945"/>
      <c r="B374" s="1948"/>
      <c r="C374" s="1948"/>
      <c r="D374" s="1948"/>
      <c r="E374" s="107" t="s">
        <v>487</v>
      </c>
      <c r="F374" s="77">
        <v>0.83869920960526623</v>
      </c>
      <c r="G374" s="78">
        <v>0.1613007903947338</v>
      </c>
      <c r="H374" s="79">
        <v>1</v>
      </c>
    </row>
    <row r="375" spans="1:8" ht="34.200000000000003">
      <c r="A375" s="1945"/>
      <c r="B375" s="1948"/>
      <c r="C375" s="1948"/>
      <c r="D375" s="1963"/>
      <c r="E375" s="1196" t="s">
        <v>1447</v>
      </c>
      <c r="F375" s="80">
        <v>0.40725428256285973</v>
      </c>
      <c r="G375" s="81">
        <v>0.4197478738162736</v>
      </c>
      <c r="H375" s="82">
        <v>0.40921895897028926</v>
      </c>
    </row>
    <row r="376" spans="1:8">
      <c r="A376" s="1945"/>
      <c r="B376" s="1948"/>
      <c r="C376" s="1948"/>
      <c r="D376" s="1962" t="s">
        <v>475</v>
      </c>
      <c r="E376" s="108" t="s">
        <v>57</v>
      </c>
      <c r="F376" s="83">
        <v>157994</v>
      </c>
      <c r="G376" s="84">
        <v>28860</v>
      </c>
      <c r="H376" s="85">
        <v>186854</v>
      </c>
    </row>
    <row r="377" spans="1:8" ht="22.8">
      <c r="A377" s="1945"/>
      <c r="B377" s="1948"/>
      <c r="C377" s="1948"/>
      <c r="D377" s="1948"/>
      <c r="E377" s="107" t="s">
        <v>58</v>
      </c>
      <c r="F377" s="86">
        <v>157470.32336230527</v>
      </c>
      <c r="G377" s="87">
        <v>29383.676637694723</v>
      </c>
      <c r="H377" s="88">
        <v>186854</v>
      </c>
    </row>
    <row r="378" spans="1:8" ht="45.6">
      <c r="A378" s="1945"/>
      <c r="B378" s="1948"/>
      <c r="C378" s="1948"/>
      <c r="D378" s="1948"/>
      <c r="E378" s="107" t="s">
        <v>487</v>
      </c>
      <c r="F378" s="77">
        <v>0.84554786089674294</v>
      </c>
      <c r="G378" s="78">
        <v>0.15445213910325709</v>
      </c>
      <c r="H378" s="79">
        <v>1</v>
      </c>
    </row>
    <row r="379" spans="1:8" ht="34.200000000000003">
      <c r="A379" s="1945"/>
      <c r="B379" s="1948"/>
      <c r="C379" s="1963"/>
      <c r="D379" s="1963"/>
      <c r="E379" s="1196" t="s">
        <v>1447</v>
      </c>
      <c r="F379" s="80">
        <v>0.59274571743714022</v>
      </c>
      <c r="G379" s="81">
        <v>0.58025212618372646</v>
      </c>
      <c r="H379" s="82">
        <v>0.59078104102971074</v>
      </c>
    </row>
    <row r="380" spans="1:8">
      <c r="A380" s="1945"/>
      <c r="B380" s="1948"/>
      <c r="C380" s="1962" t="s">
        <v>4</v>
      </c>
      <c r="D380" s="1965"/>
      <c r="E380" s="108" t="s">
        <v>57</v>
      </c>
      <c r="F380" s="83">
        <v>266546</v>
      </c>
      <c r="G380" s="84">
        <v>49737</v>
      </c>
      <c r="H380" s="85">
        <v>316283</v>
      </c>
    </row>
    <row r="381" spans="1:8" ht="22.8">
      <c r="A381" s="1945"/>
      <c r="B381" s="1948"/>
      <c r="C381" s="1948"/>
      <c r="D381" s="1948"/>
      <c r="E381" s="107" t="s">
        <v>58</v>
      </c>
      <c r="F381" s="86">
        <v>266546</v>
      </c>
      <c r="G381" s="87">
        <v>49737</v>
      </c>
      <c r="H381" s="88">
        <v>316283</v>
      </c>
    </row>
    <row r="382" spans="1:8" ht="45.6">
      <c r="A382" s="1945"/>
      <c r="B382" s="1948"/>
      <c r="C382" s="1948"/>
      <c r="D382" s="1948"/>
      <c r="E382" s="107" t="s">
        <v>487</v>
      </c>
      <c r="F382" s="77">
        <v>0.84274526294489438</v>
      </c>
      <c r="G382" s="78">
        <v>0.15725473705510573</v>
      </c>
      <c r="H382" s="79">
        <v>1</v>
      </c>
    </row>
    <row r="383" spans="1:8" ht="34.200000000000003">
      <c r="A383" s="1945"/>
      <c r="B383" s="1963"/>
      <c r="C383" s="1963"/>
      <c r="D383" s="1963"/>
      <c r="E383" s="1196" t="s">
        <v>1447</v>
      </c>
      <c r="F383" s="80">
        <v>1</v>
      </c>
      <c r="G383" s="81">
        <v>1</v>
      </c>
      <c r="H383" s="82">
        <v>1</v>
      </c>
    </row>
    <row r="384" spans="1:8" ht="13.8" thickBot="1">
      <c r="A384" s="1945"/>
      <c r="B384" s="1964" t="s">
        <v>4</v>
      </c>
      <c r="C384" s="1962" t="s">
        <v>473</v>
      </c>
      <c r="D384" s="1962" t="s">
        <v>474</v>
      </c>
      <c r="E384" s="108" t="s">
        <v>57</v>
      </c>
      <c r="F384" s="83">
        <v>256814</v>
      </c>
      <c r="G384" s="84">
        <v>91469</v>
      </c>
      <c r="H384" s="85">
        <v>348283</v>
      </c>
    </row>
    <row r="385" spans="1:8" ht="22.8">
      <c r="A385" s="1945"/>
      <c r="B385" s="1948"/>
      <c r="C385" s="1948"/>
      <c r="D385" s="1948"/>
      <c r="E385" s="107" t="s">
        <v>58</v>
      </c>
      <c r="F385" s="86">
        <v>240043.00423512023</v>
      </c>
      <c r="G385" s="87">
        <v>108239.99576487977</v>
      </c>
      <c r="H385" s="88">
        <v>348283</v>
      </c>
    </row>
    <row r="386" spans="1:8" ht="45.6">
      <c r="A386" s="1945"/>
      <c r="B386" s="1948"/>
      <c r="C386" s="1948"/>
      <c r="D386" s="1948"/>
      <c r="E386" s="107" t="s">
        <v>487</v>
      </c>
      <c r="F386" s="77">
        <v>0.7373716202054077</v>
      </c>
      <c r="G386" s="78">
        <v>0.2626283797945923</v>
      </c>
      <c r="H386" s="79">
        <v>1</v>
      </c>
    </row>
    <row r="387" spans="1:8" ht="34.200000000000003">
      <c r="A387" s="1945"/>
      <c r="B387" s="1948"/>
      <c r="C387" s="1948"/>
      <c r="D387" s="1963"/>
      <c r="E387" s="1196" t="s">
        <v>1447</v>
      </c>
      <c r="F387" s="80">
        <v>0.40735030533745736</v>
      </c>
      <c r="G387" s="81">
        <v>0.32175445508333278</v>
      </c>
      <c r="H387" s="82">
        <v>0.38074867830140413</v>
      </c>
    </row>
    <row r="388" spans="1:8">
      <c r="A388" s="1945"/>
      <c r="B388" s="1948"/>
      <c r="C388" s="1948"/>
      <c r="D388" s="1962" t="s">
        <v>475</v>
      </c>
      <c r="E388" s="108" t="s">
        <v>57</v>
      </c>
      <c r="F388" s="83">
        <v>373636</v>
      </c>
      <c r="G388" s="84">
        <v>192813</v>
      </c>
      <c r="H388" s="85">
        <v>566449</v>
      </c>
    </row>
    <row r="389" spans="1:8" ht="22.8">
      <c r="A389" s="1945"/>
      <c r="B389" s="1948"/>
      <c r="C389" s="1948"/>
      <c r="D389" s="1948"/>
      <c r="E389" s="107" t="s">
        <v>58</v>
      </c>
      <c r="F389" s="86">
        <v>390406.99576487974</v>
      </c>
      <c r="G389" s="87">
        <v>176042.00423512023</v>
      </c>
      <c r="H389" s="88">
        <v>566449</v>
      </c>
    </row>
    <row r="390" spans="1:8" ht="45.6">
      <c r="A390" s="1945"/>
      <c r="B390" s="1948"/>
      <c r="C390" s="1948"/>
      <c r="D390" s="1948"/>
      <c r="E390" s="107" t="s">
        <v>487</v>
      </c>
      <c r="F390" s="77">
        <v>0.65961101528999078</v>
      </c>
      <c r="G390" s="78">
        <v>0.34038898471000922</v>
      </c>
      <c r="H390" s="79">
        <v>1</v>
      </c>
    </row>
    <row r="391" spans="1:8" ht="34.200000000000003">
      <c r="A391" s="1945"/>
      <c r="B391" s="1948"/>
      <c r="C391" s="1963"/>
      <c r="D391" s="1963"/>
      <c r="E391" s="1196" t="s">
        <v>1447</v>
      </c>
      <c r="F391" s="80">
        <v>0.59264969466254269</v>
      </c>
      <c r="G391" s="81">
        <v>0.67824554491666733</v>
      </c>
      <c r="H391" s="82">
        <v>0.61925132169859587</v>
      </c>
    </row>
    <row r="392" spans="1:8" ht="13.8" thickBot="1">
      <c r="A392" s="1945"/>
      <c r="B392" s="1948"/>
      <c r="C392" s="1964" t="s">
        <v>4</v>
      </c>
      <c r="D392" s="1965"/>
      <c r="E392" s="108" t="s">
        <v>57</v>
      </c>
      <c r="F392" s="83">
        <v>630450</v>
      </c>
      <c r="G392" s="84">
        <v>284282</v>
      </c>
      <c r="H392" s="85">
        <v>914732</v>
      </c>
    </row>
    <row r="393" spans="1:8" ht="22.8">
      <c r="A393" s="1945"/>
      <c r="B393" s="1948"/>
      <c r="C393" s="1948"/>
      <c r="D393" s="1948"/>
      <c r="E393" s="107" t="s">
        <v>58</v>
      </c>
      <c r="F393" s="86">
        <v>630450</v>
      </c>
      <c r="G393" s="87">
        <v>284282</v>
      </c>
      <c r="H393" s="88">
        <v>914732</v>
      </c>
    </row>
    <row r="394" spans="1:8" ht="45.6">
      <c r="A394" s="1945"/>
      <c r="B394" s="1948"/>
      <c r="C394" s="1948"/>
      <c r="D394" s="1948"/>
      <c r="E394" s="107" t="s">
        <v>487</v>
      </c>
      <c r="F394" s="77">
        <v>0.6892182628354534</v>
      </c>
      <c r="G394" s="78">
        <v>0.31078173716454655</v>
      </c>
      <c r="H394" s="79">
        <v>1</v>
      </c>
    </row>
    <row r="395" spans="1:8" ht="34.799999999999997" thickBot="1">
      <c r="A395" s="1946"/>
      <c r="B395" s="1966"/>
      <c r="C395" s="1966"/>
      <c r="D395" s="1966"/>
      <c r="E395" s="1194" t="s">
        <v>1447</v>
      </c>
      <c r="F395" s="109">
        <v>1</v>
      </c>
      <c r="G395" s="124">
        <v>1</v>
      </c>
      <c r="H395" s="110">
        <v>1</v>
      </c>
    </row>
    <row r="397" spans="1:8" ht="13.8" thickBot="1">
      <c r="A397" s="1952" t="s">
        <v>213</v>
      </c>
      <c r="B397" s="1948"/>
      <c r="C397" s="1948"/>
      <c r="D397" s="1948"/>
      <c r="E397" s="1948"/>
      <c r="F397" s="1948"/>
      <c r="G397" s="1948"/>
      <c r="H397" s="1948"/>
    </row>
    <row r="398" spans="1:8" ht="35.4" thickBot="1">
      <c r="A398" s="1203" t="s">
        <v>1016</v>
      </c>
      <c r="B398" s="1991" t="s">
        <v>466</v>
      </c>
      <c r="C398" s="1955"/>
      <c r="D398" s="125" t="s">
        <v>153</v>
      </c>
      <c r="E398" s="126" t="s">
        <v>214</v>
      </c>
      <c r="F398" s="126" t="s">
        <v>215</v>
      </c>
      <c r="G398" s="126" t="s">
        <v>226</v>
      </c>
      <c r="H398" s="1197" t="s">
        <v>227</v>
      </c>
    </row>
    <row r="399" spans="1:8">
      <c r="A399" s="1956" t="s">
        <v>1017</v>
      </c>
      <c r="B399" s="1974" t="s">
        <v>6</v>
      </c>
      <c r="C399" s="104" t="s">
        <v>216</v>
      </c>
      <c r="D399" s="122" t="s">
        <v>1674</v>
      </c>
      <c r="E399" s="134">
        <v>1</v>
      </c>
      <c r="F399" s="1172">
        <v>1.6770515414662854E-13</v>
      </c>
      <c r="G399" s="135"/>
      <c r="H399" s="1174"/>
    </row>
    <row r="400" spans="1:8">
      <c r="A400" s="1945"/>
      <c r="B400" s="1948"/>
      <c r="C400" s="107" t="s">
        <v>232</v>
      </c>
      <c r="D400" s="120">
        <v>54.225460536656172</v>
      </c>
      <c r="E400" s="127">
        <v>1</v>
      </c>
      <c r="F400" s="123">
        <v>1.7875561765090457E-13</v>
      </c>
      <c r="G400" s="132"/>
      <c r="H400" s="1175"/>
    </row>
    <row r="401" spans="1:8">
      <c r="A401" s="1945"/>
      <c r="B401" s="1948"/>
      <c r="C401" s="107" t="s">
        <v>217</v>
      </c>
      <c r="D401" s="120">
        <v>54.866169576310334</v>
      </c>
      <c r="E401" s="127">
        <v>1</v>
      </c>
      <c r="F401" s="123">
        <v>1.2902288558897937E-13</v>
      </c>
      <c r="G401" s="132"/>
      <c r="H401" s="1175"/>
    </row>
    <row r="402" spans="1:8">
      <c r="A402" s="1945"/>
      <c r="B402" s="1948"/>
      <c r="C402" s="107" t="s">
        <v>229</v>
      </c>
      <c r="D402" s="1176"/>
      <c r="E402" s="132"/>
      <c r="F402" s="132"/>
      <c r="G402" s="123">
        <v>1.5215846423131558E-13</v>
      </c>
      <c r="H402" s="128">
        <v>8.9401546114138217E-14</v>
      </c>
    </row>
    <row r="403" spans="1:8">
      <c r="A403" s="1945"/>
      <c r="B403" s="1948"/>
      <c r="C403" s="107" t="s">
        <v>218</v>
      </c>
      <c r="D403" s="120">
        <v>54.350330345276795</v>
      </c>
      <c r="E403" s="127">
        <v>1</v>
      </c>
      <c r="F403" s="123">
        <v>1.6774979516500762E-13</v>
      </c>
      <c r="G403" s="132"/>
      <c r="H403" s="1175"/>
    </row>
    <row r="404" spans="1:8">
      <c r="A404" s="1945"/>
      <c r="B404" s="1963"/>
      <c r="C404" s="1196" t="s">
        <v>159</v>
      </c>
      <c r="D404" s="765">
        <v>103920</v>
      </c>
      <c r="E404" s="771"/>
      <c r="F404" s="771"/>
      <c r="G404" s="771"/>
      <c r="H404" s="772"/>
    </row>
    <row r="405" spans="1:8">
      <c r="A405" s="1945"/>
      <c r="B405" s="1962" t="s">
        <v>7</v>
      </c>
      <c r="C405" s="108" t="s">
        <v>216</v>
      </c>
      <c r="D405" s="773" t="s">
        <v>1675</v>
      </c>
      <c r="E405" s="84">
        <v>1</v>
      </c>
      <c r="F405" s="1177">
        <v>1.0306463740924826E-21</v>
      </c>
      <c r="G405" s="776"/>
      <c r="H405" s="1178"/>
    </row>
    <row r="406" spans="1:8">
      <c r="A406" s="1945"/>
      <c r="B406" s="1948"/>
      <c r="C406" s="107" t="s">
        <v>232</v>
      </c>
      <c r="D406" s="120">
        <v>91.400812914241982</v>
      </c>
      <c r="E406" s="127">
        <v>1</v>
      </c>
      <c r="F406" s="123">
        <v>1.1732825131009558E-21</v>
      </c>
      <c r="G406" s="132"/>
      <c r="H406" s="1175"/>
    </row>
    <row r="407" spans="1:8">
      <c r="A407" s="1945"/>
      <c r="B407" s="1948"/>
      <c r="C407" s="107" t="s">
        <v>217</v>
      </c>
      <c r="D407" s="120">
        <v>90.984961092759605</v>
      </c>
      <c r="E407" s="127">
        <v>1</v>
      </c>
      <c r="F407" s="123">
        <v>1.4476823575204883E-21</v>
      </c>
      <c r="G407" s="132"/>
      <c r="H407" s="1175"/>
    </row>
    <row r="408" spans="1:8">
      <c r="A408" s="1945"/>
      <c r="B408" s="1948"/>
      <c r="C408" s="107" t="s">
        <v>229</v>
      </c>
      <c r="D408" s="1176"/>
      <c r="E408" s="132"/>
      <c r="F408" s="132"/>
      <c r="G408" s="123">
        <v>1.2586153626871134E-21</v>
      </c>
      <c r="H408" s="128">
        <v>5.8762980363490927E-22</v>
      </c>
    </row>
    <row r="409" spans="1:8">
      <c r="A409" s="1945"/>
      <c r="B409" s="1948"/>
      <c r="C409" s="107" t="s">
        <v>218</v>
      </c>
      <c r="D409" s="120">
        <v>91.653966177356779</v>
      </c>
      <c r="E409" s="127">
        <v>1</v>
      </c>
      <c r="F409" s="123">
        <v>1.032387939799077E-21</v>
      </c>
      <c r="G409" s="132"/>
      <c r="H409" s="1175"/>
    </row>
    <row r="410" spans="1:8">
      <c r="A410" s="1945"/>
      <c r="B410" s="1963"/>
      <c r="C410" s="1196" t="s">
        <v>159</v>
      </c>
      <c r="D410" s="765">
        <v>27434</v>
      </c>
      <c r="E410" s="771"/>
      <c r="F410" s="771"/>
      <c r="G410" s="771"/>
      <c r="H410" s="772"/>
    </row>
    <row r="411" spans="1:8">
      <c r="A411" s="1945"/>
      <c r="B411" s="1962" t="s">
        <v>8</v>
      </c>
      <c r="C411" s="108" t="s">
        <v>216</v>
      </c>
      <c r="D411" s="773" t="s">
        <v>1676</v>
      </c>
      <c r="E411" s="84">
        <v>1</v>
      </c>
      <c r="F411" s="1177">
        <v>0.20884531332256262</v>
      </c>
      <c r="G411" s="776"/>
      <c r="H411" s="1178"/>
    </row>
    <row r="412" spans="1:8">
      <c r="A412" s="1945"/>
      <c r="B412" s="1948"/>
      <c r="C412" s="107" t="s">
        <v>232</v>
      </c>
      <c r="D412" s="120">
        <v>1.5578064860429037</v>
      </c>
      <c r="E412" s="127">
        <v>1</v>
      </c>
      <c r="F412" s="123">
        <v>0.21198668210914073</v>
      </c>
      <c r="G412" s="132"/>
      <c r="H412" s="1175"/>
    </row>
    <row r="413" spans="1:8">
      <c r="A413" s="1945"/>
      <c r="B413" s="1948"/>
      <c r="C413" s="107" t="s">
        <v>217</v>
      </c>
      <c r="D413" s="120">
        <v>1.5824710692171842</v>
      </c>
      <c r="E413" s="127">
        <v>1</v>
      </c>
      <c r="F413" s="123">
        <v>0.20840511469869349</v>
      </c>
      <c r="G413" s="132"/>
      <c r="H413" s="1175"/>
    </row>
    <row r="414" spans="1:8">
      <c r="A414" s="1945"/>
      <c r="B414" s="1948"/>
      <c r="C414" s="107" t="s">
        <v>229</v>
      </c>
      <c r="D414" s="1176"/>
      <c r="E414" s="132"/>
      <c r="F414" s="132"/>
      <c r="G414" s="123">
        <v>0.21111612228836116</v>
      </c>
      <c r="H414" s="128">
        <v>0.10599417243484996</v>
      </c>
    </row>
    <row r="415" spans="1:8">
      <c r="A415" s="1945"/>
      <c r="B415" s="1948"/>
      <c r="C415" s="107" t="s">
        <v>218</v>
      </c>
      <c r="D415" s="120">
        <v>1.5794011812428905</v>
      </c>
      <c r="E415" s="127">
        <v>1</v>
      </c>
      <c r="F415" s="123">
        <v>0.2088469695846582</v>
      </c>
      <c r="G415" s="132"/>
      <c r="H415" s="1175"/>
    </row>
    <row r="416" spans="1:8">
      <c r="A416" s="1945"/>
      <c r="B416" s="1963"/>
      <c r="C416" s="1196" t="s">
        <v>159</v>
      </c>
      <c r="D416" s="765">
        <v>137425</v>
      </c>
      <c r="E416" s="771"/>
      <c r="F416" s="771"/>
      <c r="G416" s="771"/>
      <c r="H416" s="772"/>
    </row>
    <row r="417" spans="1:8">
      <c r="A417" s="1945"/>
      <c r="B417" s="1962" t="s">
        <v>4</v>
      </c>
      <c r="C417" s="108" t="s">
        <v>216</v>
      </c>
      <c r="D417" s="773" t="s">
        <v>1677</v>
      </c>
      <c r="E417" s="84">
        <v>1</v>
      </c>
      <c r="F417" s="1177">
        <v>1.2338770433051645E-18</v>
      </c>
      <c r="G417" s="776"/>
      <c r="H417" s="1178"/>
    </row>
    <row r="418" spans="1:8">
      <c r="A418" s="1945"/>
      <c r="B418" s="1948"/>
      <c r="C418" s="107" t="s">
        <v>232</v>
      </c>
      <c r="D418" s="120">
        <v>77.570528655985001</v>
      </c>
      <c r="E418" s="127">
        <v>1</v>
      </c>
      <c r="F418" s="123">
        <v>1.2806681712087314E-18</v>
      </c>
      <c r="G418" s="132"/>
      <c r="H418" s="1175"/>
    </row>
    <row r="419" spans="1:8">
      <c r="A419" s="1945"/>
      <c r="B419" s="1948"/>
      <c r="C419" s="107" t="s">
        <v>217</v>
      </c>
      <c r="D419" s="120">
        <v>77.540545540877204</v>
      </c>
      <c r="E419" s="127">
        <v>1</v>
      </c>
      <c r="F419" s="123">
        <v>1.3002572352181978E-18</v>
      </c>
      <c r="G419" s="132"/>
      <c r="H419" s="1175"/>
    </row>
    <row r="420" spans="1:8">
      <c r="A420" s="1945"/>
      <c r="B420" s="1948"/>
      <c r="C420" s="107" t="s">
        <v>229</v>
      </c>
      <c r="D420" s="1176"/>
      <c r="E420" s="132"/>
      <c r="F420" s="132"/>
      <c r="G420" s="123">
        <v>1.2805142338416411E-18</v>
      </c>
      <c r="H420" s="128">
        <v>6.4042765602336793E-19</v>
      </c>
    </row>
    <row r="421" spans="1:8">
      <c r="A421" s="1945"/>
      <c r="B421" s="1948"/>
      <c r="C421" s="107" t="s">
        <v>218</v>
      </c>
      <c r="D421" s="120">
        <v>77.643756798744846</v>
      </c>
      <c r="E421" s="127">
        <v>1</v>
      </c>
      <c r="F421" s="123">
        <v>1.2340575154934075E-18</v>
      </c>
      <c r="G421" s="132"/>
      <c r="H421" s="1175"/>
    </row>
    <row r="422" spans="1:8">
      <c r="A422" s="1957"/>
      <c r="B422" s="1963"/>
      <c r="C422" s="1196" t="s">
        <v>159</v>
      </c>
      <c r="D422" s="765">
        <v>268779</v>
      </c>
      <c r="E422" s="771"/>
      <c r="F422" s="771"/>
      <c r="G422" s="771"/>
      <c r="H422" s="772"/>
    </row>
    <row r="423" spans="1:8">
      <c r="A423" s="1961" t="s">
        <v>1018</v>
      </c>
      <c r="B423" s="1962" t="s">
        <v>6</v>
      </c>
      <c r="C423" s="108" t="s">
        <v>216</v>
      </c>
      <c r="D423" s="773" t="s">
        <v>1678</v>
      </c>
      <c r="E423" s="84">
        <v>1</v>
      </c>
      <c r="F423" s="1177">
        <v>2.2290244822691802E-83</v>
      </c>
      <c r="G423" s="776"/>
      <c r="H423" s="1178"/>
    </row>
    <row r="424" spans="1:8">
      <c r="A424" s="1945"/>
      <c r="B424" s="1948"/>
      <c r="C424" s="107" t="s">
        <v>232</v>
      </c>
      <c r="D424" s="120">
        <v>374.02631046201031</v>
      </c>
      <c r="E424" s="127">
        <v>1</v>
      </c>
      <c r="F424" s="123">
        <v>2.4863035599489279E-83</v>
      </c>
      <c r="G424" s="132"/>
      <c r="H424" s="1175"/>
    </row>
    <row r="425" spans="1:8">
      <c r="A425" s="1945"/>
      <c r="B425" s="1948"/>
      <c r="C425" s="107" t="s">
        <v>217</v>
      </c>
      <c r="D425" s="120">
        <v>377.38423412931314</v>
      </c>
      <c r="E425" s="127">
        <v>1</v>
      </c>
      <c r="F425" s="123">
        <v>4.6180612541061694E-84</v>
      </c>
      <c r="G425" s="132"/>
      <c r="H425" s="1175"/>
    </row>
    <row r="426" spans="1:8">
      <c r="A426" s="1945"/>
      <c r="B426" s="1948"/>
      <c r="C426" s="107" t="s">
        <v>229</v>
      </c>
      <c r="D426" s="1176"/>
      <c r="E426" s="132"/>
      <c r="F426" s="132"/>
      <c r="G426" s="123">
        <v>1.4705738833708011E-83</v>
      </c>
      <c r="H426" s="128">
        <v>1.2444097736196434E-83</v>
      </c>
    </row>
    <row r="427" spans="1:8">
      <c r="A427" s="1945"/>
      <c r="B427" s="1948"/>
      <c r="C427" s="107" t="s">
        <v>218</v>
      </c>
      <c r="D427" s="120">
        <v>374.24217860681119</v>
      </c>
      <c r="E427" s="127">
        <v>1</v>
      </c>
      <c r="F427" s="123">
        <v>2.2312814300563311E-83</v>
      </c>
      <c r="G427" s="132"/>
      <c r="H427" s="1175"/>
    </row>
    <row r="428" spans="1:8">
      <c r="A428" s="1945"/>
      <c r="B428" s="1963"/>
      <c r="C428" s="1196" t="s">
        <v>159</v>
      </c>
      <c r="D428" s="765">
        <v>185392</v>
      </c>
      <c r="E428" s="771"/>
      <c r="F428" s="771"/>
      <c r="G428" s="771"/>
      <c r="H428" s="772"/>
    </row>
    <row r="429" spans="1:8">
      <c r="A429" s="1945"/>
      <c r="B429" s="1962" t="s">
        <v>7</v>
      </c>
      <c r="C429" s="108" t="s">
        <v>216</v>
      </c>
      <c r="D429" s="773" t="s">
        <v>1679</v>
      </c>
      <c r="E429" s="84">
        <v>1</v>
      </c>
      <c r="F429" s="1177">
        <v>0</v>
      </c>
      <c r="G429" s="776"/>
      <c r="H429" s="1178"/>
    </row>
    <row r="430" spans="1:8">
      <c r="A430" s="1945"/>
      <c r="B430" s="1948"/>
      <c r="C430" s="107" t="s">
        <v>232</v>
      </c>
      <c r="D430" s="120">
        <v>4463.4865018526625</v>
      </c>
      <c r="E430" s="127">
        <v>1</v>
      </c>
      <c r="F430" s="123">
        <v>0</v>
      </c>
      <c r="G430" s="132"/>
      <c r="H430" s="1175"/>
    </row>
    <row r="431" spans="1:8">
      <c r="A431" s="1945"/>
      <c r="B431" s="1948"/>
      <c r="C431" s="107" t="s">
        <v>217</v>
      </c>
      <c r="D431" s="120">
        <v>4524.1197893059916</v>
      </c>
      <c r="E431" s="127">
        <v>1</v>
      </c>
      <c r="F431" s="123">
        <v>0</v>
      </c>
      <c r="G431" s="132"/>
      <c r="H431" s="1175"/>
    </row>
    <row r="432" spans="1:8">
      <c r="A432" s="1945"/>
      <c r="B432" s="1948"/>
      <c r="C432" s="107" t="s">
        <v>229</v>
      </c>
      <c r="D432" s="1176"/>
      <c r="E432" s="132"/>
      <c r="F432" s="132"/>
      <c r="G432" s="123">
        <v>0</v>
      </c>
      <c r="H432" s="128">
        <v>0</v>
      </c>
    </row>
    <row r="433" spans="1:8">
      <c r="A433" s="1945"/>
      <c r="B433" s="1948"/>
      <c r="C433" s="107" t="s">
        <v>218</v>
      </c>
      <c r="D433" s="120">
        <v>4464.0703078069782</v>
      </c>
      <c r="E433" s="127">
        <v>1</v>
      </c>
      <c r="F433" s="123">
        <v>0</v>
      </c>
      <c r="G433" s="132"/>
      <c r="H433" s="1175"/>
    </row>
    <row r="434" spans="1:8">
      <c r="A434" s="1945"/>
      <c r="B434" s="1963"/>
      <c r="C434" s="1196" t="s">
        <v>159</v>
      </c>
      <c r="D434" s="765">
        <v>281703</v>
      </c>
      <c r="E434" s="771"/>
      <c r="F434" s="771"/>
      <c r="G434" s="771"/>
      <c r="H434" s="772"/>
    </row>
    <row r="435" spans="1:8">
      <c r="A435" s="1945"/>
      <c r="B435" s="1962" t="s">
        <v>8</v>
      </c>
      <c r="C435" s="108" t="s">
        <v>216</v>
      </c>
      <c r="D435" s="773" t="s">
        <v>1680</v>
      </c>
      <c r="E435" s="84">
        <v>1</v>
      </c>
      <c r="F435" s="1177">
        <v>0.86331510693748337</v>
      </c>
      <c r="G435" s="776"/>
      <c r="H435" s="1178"/>
    </row>
    <row r="436" spans="1:8">
      <c r="A436" s="1945"/>
      <c r="B436" s="1948"/>
      <c r="C436" s="107" t="s">
        <v>232</v>
      </c>
      <c r="D436" s="120">
        <v>2.7550608301981364E-2</v>
      </c>
      <c r="E436" s="127">
        <v>1</v>
      </c>
      <c r="F436" s="123">
        <v>0.86816973119649055</v>
      </c>
      <c r="G436" s="132"/>
      <c r="H436" s="1175"/>
    </row>
    <row r="437" spans="1:8">
      <c r="A437" s="1945"/>
      <c r="B437" s="1948"/>
      <c r="C437" s="107" t="s">
        <v>217</v>
      </c>
      <c r="D437" s="120">
        <v>2.9638221050909103E-2</v>
      </c>
      <c r="E437" s="127">
        <v>1</v>
      </c>
      <c r="F437" s="123">
        <v>0.86331367195047093</v>
      </c>
      <c r="G437" s="132"/>
      <c r="H437" s="1175"/>
    </row>
    <row r="438" spans="1:8">
      <c r="A438" s="1945"/>
      <c r="B438" s="1948"/>
      <c r="C438" s="107" t="s">
        <v>229</v>
      </c>
      <c r="D438" s="1176"/>
      <c r="E438" s="132"/>
      <c r="F438" s="132"/>
      <c r="G438" s="123">
        <v>0.8676278541329151</v>
      </c>
      <c r="H438" s="128">
        <v>0.43408504817916116</v>
      </c>
    </row>
    <row r="439" spans="1:8">
      <c r="A439" s="1945"/>
      <c r="B439" s="1948"/>
      <c r="C439" s="107" t="s">
        <v>218</v>
      </c>
      <c r="D439" s="120">
        <v>2.9637426857635665E-2</v>
      </c>
      <c r="E439" s="127">
        <v>1</v>
      </c>
      <c r="F439" s="123">
        <v>0.86331548528253732</v>
      </c>
      <c r="G439" s="132"/>
      <c r="H439" s="1175"/>
    </row>
    <row r="440" spans="1:8">
      <c r="A440" s="1945"/>
      <c r="B440" s="1963"/>
      <c r="C440" s="1196" t="s">
        <v>159</v>
      </c>
      <c r="D440" s="765">
        <v>178858</v>
      </c>
      <c r="E440" s="771"/>
      <c r="F440" s="771"/>
      <c r="G440" s="771"/>
      <c r="H440" s="772"/>
    </row>
    <row r="441" spans="1:8">
      <c r="A441" s="1945"/>
      <c r="B441" s="1962" t="s">
        <v>4</v>
      </c>
      <c r="C441" s="108" t="s">
        <v>216</v>
      </c>
      <c r="D441" s="773" t="s">
        <v>1681</v>
      </c>
      <c r="E441" s="84">
        <v>1</v>
      </c>
      <c r="F441" s="1177">
        <v>0</v>
      </c>
      <c r="G441" s="776"/>
      <c r="H441" s="1178"/>
    </row>
    <row r="442" spans="1:8">
      <c r="A442" s="1945"/>
      <c r="B442" s="1948"/>
      <c r="C442" s="107" t="s">
        <v>232</v>
      </c>
      <c r="D442" s="120">
        <v>8022.4059339766027</v>
      </c>
      <c r="E442" s="127">
        <v>1</v>
      </c>
      <c r="F442" s="123">
        <v>0</v>
      </c>
      <c r="G442" s="132"/>
      <c r="H442" s="1175"/>
    </row>
    <row r="443" spans="1:8">
      <c r="A443" s="1945"/>
      <c r="B443" s="1948"/>
      <c r="C443" s="107" t="s">
        <v>217</v>
      </c>
      <c r="D443" s="120">
        <v>8191.1492391629499</v>
      </c>
      <c r="E443" s="127">
        <v>1</v>
      </c>
      <c r="F443" s="123">
        <v>0</v>
      </c>
      <c r="G443" s="132"/>
      <c r="H443" s="1175"/>
    </row>
    <row r="444" spans="1:8">
      <c r="A444" s="1945"/>
      <c r="B444" s="1948"/>
      <c r="C444" s="107" t="s">
        <v>229</v>
      </c>
      <c r="D444" s="1176"/>
      <c r="E444" s="132"/>
      <c r="F444" s="132"/>
      <c r="G444" s="123">
        <v>0</v>
      </c>
      <c r="H444" s="128">
        <v>0</v>
      </c>
    </row>
    <row r="445" spans="1:8">
      <c r="A445" s="1945"/>
      <c r="B445" s="1948"/>
      <c r="C445" s="107" t="s">
        <v>218</v>
      </c>
      <c r="D445" s="120">
        <v>8022.9072473821252</v>
      </c>
      <c r="E445" s="127">
        <v>1</v>
      </c>
      <c r="F445" s="123">
        <v>0</v>
      </c>
      <c r="G445" s="132"/>
      <c r="H445" s="1175"/>
    </row>
    <row r="446" spans="1:8">
      <c r="A446" s="1957"/>
      <c r="B446" s="1963"/>
      <c r="C446" s="1196" t="s">
        <v>159</v>
      </c>
      <c r="D446" s="765">
        <v>645953</v>
      </c>
      <c r="E446" s="771"/>
      <c r="F446" s="771"/>
      <c r="G446" s="771"/>
      <c r="H446" s="772"/>
    </row>
    <row r="447" spans="1:8" ht="13.8" thickBot="1">
      <c r="A447" s="1944" t="s">
        <v>4</v>
      </c>
      <c r="B447" s="1962" t="s">
        <v>6</v>
      </c>
      <c r="C447" s="108" t="s">
        <v>216</v>
      </c>
      <c r="D447" s="773" t="s">
        <v>1682</v>
      </c>
      <c r="E447" s="84">
        <v>1</v>
      </c>
      <c r="F447" s="1177">
        <v>1.6543213927825278E-36</v>
      </c>
      <c r="G447" s="776"/>
      <c r="H447" s="1178"/>
    </row>
    <row r="448" spans="1:8">
      <c r="A448" s="1945"/>
      <c r="B448" s="1948"/>
      <c r="C448" s="107" t="s">
        <v>232</v>
      </c>
      <c r="D448" s="120">
        <v>159.13798874022086</v>
      </c>
      <c r="E448" s="127">
        <v>1</v>
      </c>
      <c r="F448" s="123">
        <v>1.7457839634292502E-36</v>
      </c>
      <c r="G448" s="132"/>
      <c r="H448" s="1175"/>
    </row>
    <row r="449" spans="1:8">
      <c r="A449" s="1945"/>
      <c r="B449" s="1948"/>
      <c r="C449" s="107" t="s">
        <v>217</v>
      </c>
      <c r="D449" s="120">
        <v>159.5667923478816</v>
      </c>
      <c r="E449" s="127">
        <v>1</v>
      </c>
      <c r="F449" s="123">
        <v>1.4070183721398714E-36</v>
      </c>
      <c r="G449" s="132"/>
      <c r="H449" s="1175"/>
    </row>
    <row r="450" spans="1:8">
      <c r="A450" s="1945"/>
      <c r="B450" s="1948"/>
      <c r="C450" s="107" t="s">
        <v>229</v>
      </c>
      <c r="D450" s="1176"/>
      <c r="E450" s="132"/>
      <c r="F450" s="132"/>
      <c r="G450" s="123">
        <v>1.599651007348532E-36</v>
      </c>
      <c r="H450" s="128">
        <v>8.7313357533828782E-37</v>
      </c>
    </row>
    <row r="451" spans="1:8">
      <c r="A451" s="1945"/>
      <c r="B451" s="1948"/>
      <c r="C451" s="107" t="s">
        <v>218</v>
      </c>
      <c r="D451" s="120">
        <v>159.24440024899715</v>
      </c>
      <c r="E451" s="127">
        <v>1</v>
      </c>
      <c r="F451" s="123">
        <v>1.6547795715055119E-36</v>
      </c>
      <c r="G451" s="132"/>
      <c r="H451" s="1175"/>
    </row>
    <row r="452" spans="1:8">
      <c r="A452" s="1945"/>
      <c r="B452" s="1963"/>
      <c r="C452" s="1196" t="s">
        <v>159</v>
      </c>
      <c r="D452" s="765">
        <v>289312</v>
      </c>
      <c r="E452" s="771"/>
      <c r="F452" s="771"/>
      <c r="G452" s="771"/>
      <c r="H452" s="772"/>
    </row>
    <row r="453" spans="1:8">
      <c r="A453" s="1945"/>
      <c r="B453" s="1962" t="s">
        <v>7</v>
      </c>
      <c r="C453" s="108" t="s">
        <v>216</v>
      </c>
      <c r="D453" s="773" t="s">
        <v>1683</v>
      </c>
      <c r="E453" s="84">
        <v>1</v>
      </c>
      <c r="F453" s="1177">
        <v>0</v>
      </c>
      <c r="G453" s="776"/>
      <c r="H453" s="1178"/>
    </row>
    <row r="454" spans="1:8">
      <c r="A454" s="1945"/>
      <c r="B454" s="1948"/>
      <c r="C454" s="107" t="s">
        <v>232</v>
      </c>
      <c r="D454" s="120">
        <v>4015.7332769522586</v>
      </c>
      <c r="E454" s="127">
        <v>1</v>
      </c>
      <c r="F454" s="123">
        <v>0</v>
      </c>
      <c r="G454" s="132"/>
      <c r="H454" s="1175"/>
    </row>
    <row r="455" spans="1:8">
      <c r="A455" s="1945"/>
      <c r="B455" s="1948"/>
      <c r="C455" s="107" t="s">
        <v>217</v>
      </c>
      <c r="D455" s="120">
        <v>4069.250029210697</v>
      </c>
      <c r="E455" s="127">
        <v>1</v>
      </c>
      <c r="F455" s="123">
        <v>0</v>
      </c>
      <c r="G455" s="132"/>
      <c r="H455" s="1175"/>
    </row>
    <row r="456" spans="1:8">
      <c r="A456" s="1945"/>
      <c r="B456" s="1948"/>
      <c r="C456" s="107" t="s">
        <v>229</v>
      </c>
      <c r="D456" s="1176"/>
      <c r="E456" s="132"/>
      <c r="F456" s="132"/>
      <c r="G456" s="123">
        <v>0</v>
      </c>
      <c r="H456" s="128">
        <v>0</v>
      </c>
    </row>
    <row r="457" spans="1:8">
      <c r="A457" s="1945"/>
      <c r="B457" s="1948"/>
      <c r="C457" s="107" t="s">
        <v>218</v>
      </c>
      <c r="D457" s="120">
        <v>4016.2555879474326</v>
      </c>
      <c r="E457" s="127">
        <v>1</v>
      </c>
      <c r="F457" s="123">
        <v>0</v>
      </c>
      <c r="G457" s="132"/>
      <c r="H457" s="1175"/>
    </row>
    <row r="458" spans="1:8">
      <c r="A458" s="1945"/>
      <c r="B458" s="1963"/>
      <c r="C458" s="1196" t="s">
        <v>159</v>
      </c>
      <c r="D458" s="765">
        <v>309137</v>
      </c>
      <c r="E458" s="771"/>
      <c r="F458" s="771"/>
      <c r="G458" s="771"/>
      <c r="H458" s="772"/>
    </row>
    <row r="459" spans="1:8">
      <c r="A459" s="1945"/>
      <c r="B459" s="1962" t="s">
        <v>8</v>
      </c>
      <c r="C459" s="108" t="s">
        <v>216</v>
      </c>
      <c r="D459" s="773" t="s">
        <v>1684</v>
      </c>
      <c r="E459" s="84">
        <v>1</v>
      </c>
      <c r="F459" s="1177">
        <v>1.9698052794556968E-7</v>
      </c>
      <c r="G459" s="776"/>
      <c r="H459" s="1178"/>
    </row>
    <row r="460" spans="1:8">
      <c r="A460" s="1945"/>
      <c r="B460" s="1948"/>
      <c r="C460" s="107" t="s">
        <v>232</v>
      </c>
      <c r="D460" s="120">
        <v>27.010864396595903</v>
      </c>
      <c r="E460" s="127">
        <v>1</v>
      </c>
      <c r="F460" s="123">
        <v>2.0231511821106277E-7</v>
      </c>
      <c r="G460" s="132"/>
      <c r="H460" s="1175"/>
    </row>
    <row r="461" spans="1:8">
      <c r="A461" s="1945"/>
      <c r="B461" s="1948"/>
      <c r="C461" s="107" t="s">
        <v>217</v>
      </c>
      <c r="D461" s="120">
        <v>27.006473874832309</v>
      </c>
      <c r="E461" s="127">
        <v>1</v>
      </c>
      <c r="F461" s="123">
        <v>2.0277518058618069E-7</v>
      </c>
      <c r="G461" s="132"/>
      <c r="H461" s="1175"/>
    </row>
    <row r="462" spans="1:8">
      <c r="A462" s="1945"/>
      <c r="B462" s="1948"/>
      <c r="C462" s="107" t="s">
        <v>229</v>
      </c>
      <c r="D462" s="1176"/>
      <c r="E462" s="132"/>
      <c r="F462" s="132"/>
      <c r="G462" s="123">
        <v>2.0122357609184894E-7</v>
      </c>
      <c r="H462" s="128">
        <v>1.0116202849702457E-7</v>
      </c>
    </row>
    <row r="463" spans="1:8">
      <c r="A463" s="1945"/>
      <c r="B463" s="1948"/>
      <c r="C463" s="107" t="s">
        <v>218</v>
      </c>
      <c r="D463" s="120">
        <v>27.062432078292712</v>
      </c>
      <c r="E463" s="127">
        <v>1</v>
      </c>
      <c r="F463" s="123">
        <v>1.9698924715097445E-7</v>
      </c>
      <c r="G463" s="132"/>
      <c r="H463" s="1175"/>
    </row>
    <row r="464" spans="1:8">
      <c r="A464" s="1945"/>
      <c r="B464" s="1963"/>
      <c r="C464" s="1196" t="s">
        <v>159</v>
      </c>
      <c r="D464" s="765">
        <v>316283</v>
      </c>
      <c r="E464" s="771"/>
      <c r="F464" s="771"/>
      <c r="G464" s="771"/>
      <c r="H464" s="772"/>
    </row>
    <row r="465" spans="1:8" ht="13.8" thickBot="1">
      <c r="A465" s="1945"/>
      <c r="B465" s="1964" t="s">
        <v>4</v>
      </c>
      <c r="C465" s="108" t="s">
        <v>216</v>
      </c>
      <c r="D465" s="773" t="s">
        <v>1685</v>
      </c>
      <c r="E465" s="84">
        <v>1</v>
      </c>
      <c r="F465" s="1177">
        <v>0</v>
      </c>
      <c r="G465" s="776"/>
      <c r="H465" s="1178"/>
    </row>
    <row r="466" spans="1:8">
      <c r="A466" s="1945"/>
      <c r="B466" s="1948"/>
      <c r="C466" s="107" t="s">
        <v>232</v>
      </c>
      <c r="D466" s="120">
        <v>6088.0795283732441</v>
      </c>
      <c r="E466" s="127">
        <v>1</v>
      </c>
      <c r="F466" s="123">
        <v>0</v>
      </c>
      <c r="G466" s="132"/>
      <c r="H466" s="1175"/>
    </row>
    <row r="467" spans="1:8">
      <c r="A467" s="1945"/>
      <c r="B467" s="1948"/>
      <c r="C467" s="107" t="s">
        <v>217</v>
      </c>
      <c r="D467" s="120">
        <v>6169.8477263608866</v>
      </c>
      <c r="E467" s="127">
        <v>1</v>
      </c>
      <c r="F467" s="123">
        <v>0</v>
      </c>
      <c r="G467" s="132"/>
      <c r="H467" s="1175"/>
    </row>
    <row r="468" spans="1:8">
      <c r="A468" s="1945"/>
      <c r="B468" s="1948"/>
      <c r="C468" s="107" t="s">
        <v>229</v>
      </c>
      <c r="D468" s="1176"/>
      <c r="E468" s="132"/>
      <c r="F468" s="132"/>
      <c r="G468" s="123">
        <v>0</v>
      </c>
      <c r="H468" s="128">
        <v>0</v>
      </c>
    </row>
    <row r="469" spans="1:8">
      <c r="A469" s="1945"/>
      <c r="B469" s="1948"/>
      <c r="C469" s="107" t="s">
        <v>218</v>
      </c>
      <c r="D469" s="120">
        <v>6088.4359010290154</v>
      </c>
      <c r="E469" s="127">
        <v>1</v>
      </c>
      <c r="F469" s="123">
        <v>0</v>
      </c>
      <c r="G469" s="132"/>
      <c r="H469" s="1175"/>
    </row>
    <row r="470" spans="1:8" ht="13.8" thickBot="1">
      <c r="A470" s="1946"/>
      <c r="B470" s="1966"/>
      <c r="C470" s="1194" t="s">
        <v>159</v>
      </c>
      <c r="D470" s="129">
        <v>914732</v>
      </c>
      <c r="E470" s="130"/>
      <c r="F470" s="130"/>
      <c r="G470" s="130"/>
      <c r="H470" s="131"/>
    </row>
    <row r="471" spans="1:8">
      <c r="A471" s="1951" t="s">
        <v>1686</v>
      </c>
      <c r="B471" s="1948"/>
      <c r="C471" s="1948"/>
      <c r="D471" s="1948"/>
      <c r="E471" s="1948"/>
      <c r="F471" s="1948"/>
      <c r="G471" s="1948"/>
      <c r="H471" s="1948"/>
    </row>
    <row r="473" spans="1:8" ht="13.8" thickBot="1">
      <c r="A473" s="1952" t="s">
        <v>151</v>
      </c>
      <c r="B473" s="1948"/>
      <c r="C473" s="1948"/>
      <c r="D473" s="1948"/>
      <c r="E473" s="1948"/>
      <c r="F473" s="1948"/>
      <c r="G473" s="1948"/>
      <c r="H473" s="1948"/>
    </row>
    <row r="474" spans="1:8" ht="48.6" thickBot="1">
      <c r="A474" s="1203" t="s">
        <v>1016</v>
      </c>
      <c r="B474" s="1991" t="s">
        <v>466</v>
      </c>
      <c r="C474" s="1954"/>
      <c r="D474" s="1955"/>
      <c r="E474" s="125" t="s">
        <v>153</v>
      </c>
      <c r="F474" s="126" t="s">
        <v>196</v>
      </c>
      <c r="G474" s="126" t="s">
        <v>197</v>
      </c>
      <c r="H474" s="1197" t="s">
        <v>198</v>
      </c>
    </row>
    <row r="475" spans="1:8">
      <c r="A475" s="1956" t="s">
        <v>1017</v>
      </c>
      <c r="B475" s="1974" t="s">
        <v>6</v>
      </c>
      <c r="C475" s="1958" t="s">
        <v>155</v>
      </c>
      <c r="D475" s="104" t="s">
        <v>156</v>
      </c>
      <c r="E475" s="136">
        <v>-2.2869339124206283E-2</v>
      </c>
      <c r="F475" s="135"/>
      <c r="G475" s="135"/>
      <c r="H475" s="137">
        <v>1.6770515414662854E-13</v>
      </c>
    </row>
    <row r="476" spans="1:8">
      <c r="A476" s="1945"/>
      <c r="B476" s="1948"/>
      <c r="C476" s="1948"/>
      <c r="D476" s="107" t="s">
        <v>199</v>
      </c>
      <c r="E476" s="120">
        <v>2.2869339124206283E-2</v>
      </c>
      <c r="F476" s="132"/>
      <c r="G476" s="132"/>
      <c r="H476" s="128">
        <v>1.6770515414662854E-13</v>
      </c>
    </row>
    <row r="477" spans="1:8">
      <c r="A477" s="1945"/>
      <c r="B477" s="1948"/>
      <c r="C477" s="1218" t="s">
        <v>200</v>
      </c>
      <c r="D477" s="107" t="s">
        <v>201</v>
      </c>
      <c r="E477" s="120">
        <v>-2.286933912420628E-2</v>
      </c>
      <c r="F477" s="123">
        <v>3.0572027732713629E-3</v>
      </c>
      <c r="G477" s="123">
        <v>-7.3741608013977284</v>
      </c>
      <c r="H477" s="133" t="s">
        <v>202</v>
      </c>
    </row>
    <row r="478" spans="1:8" ht="34.200000000000003">
      <c r="A478" s="1945"/>
      <c r="B478" s="1948"/>
      <c r="C478" s="1218" t="s">
        <v>203</v>
      </c>
      <c r="D478" s="107" t="s">
        <v>204</v>
      </c>
      <c r="E478" s="120">
        <v>-2.286933912420628E-2</v>
      </c>
      <c r="F478" s="123">
        <v>3.0572027732713629E-3</v>
      </c>
      <c r="G478" s="123">
        <v>-7.3741608013977293</v>
      </c>
      <c r="H478" s="133" t="s">
        <v>202</v>
      </c>
    </row>
    <row r="479" spans="1:8">
      <c r="A479" s="1945"/>
      <c r="B479" s="1963"/>
      <c r="C479" s="1959" t="s">
        <v>159</v>
      </c>
      <c r="D479" s="1960"/>
      <c r="E479" s="765">
        <v>103920</v>
      </c>
      <c r="F479" s="771"/>
      <c r="G479" s="771"/>
      <c r="H479" s="772"/>
    </row>
    <row r="480" spans="1:8">
      <c r="A480" s="1945"/>
      <c r="B480" s="1962" t="s">
        <v>7</v>
      </c>
      <c r="C480" s="1947" t="s">
        <v>155</v>
      </c>
      <c r="D480" s="108" t="s">
        <v>156</v>
      </c>
      <c r="E480" s="775">
        <v>-5.7801482819052702E-2</v>
      </c>
      <c r="F480" s="776"/>
      <c r="G480" s="776"/>
      <c r="H480" s="774">
        <v>1.0306463740924826E-21</v>
      </c>
    </row>
    <row r="481" spans="1:8">
      <c r="A481" s="1945"/>
      <c r="B481" s="1948"/>
      <c r="C481" s="1948"/>
      <c r="D481" s="107" t="s">
        <v>199</v>
      </c>
      <c r="E481" s="120">
        <v>5.7801482819052702E-2</v>
      </c>
      <c r="F481" s="132"/>
      <c r="G481" s="132"/>
      <c r="H481" s="128">
        <v>1.0306463740924826E-21</v>
      </c>
    </row>
    <row r="482" spans="1:8">
      <c r="A482" s="1945"/>
      <c r="B482" s="1948"/>
      <c r="C482" s="1218" t="s">
        <v>200</v>
      </c>
      <c r="D482" s="107" t="s">
        <v>201</v>
      </c>
      <c r="E482" s="120">
        <v>-5.7801482819052702E-2</v>
      </c>
      <c r="F482" s="123">
        <v>6.0970274112146774E-3</v>
      </c>
      <c r="G482" s="123">
        <v>-9.5894659610100561</v>
      </c>
      <c r="H482" s="133" t="s">
        <v>202</v>
      </c>
    </row>
    <row r="483" spans="1:8" ht="34.200000000000003">
      <c r="A483" s="1945"/>
      <c r="B483" s="1948"/>
      <c r="C483" s="1218" t="s">
        <v>203</v>
      </c>
      <c r="D483" s="107" t="s">
        <v>204</v>
      </c>
      <c r="E483" s="120">
        <v>-5.7801482819052702E-2</v>
      </c>
      <c r="F483" s="123">
        <v>6.0970274112146774E-3</v>
      </c>
      <c r="G483" s="123">
        <v>-9.5894659610100561</v>
      </c>
      <c r="H483" s="133" t="s">
        <v>202</v>
      </c>
    </row>
    <row r="484" spans="1:8">
      <c r="A484" s="1945"/>
      <c r="B484" s="1963"/>
      <c r="C484" s="1959" t="s">
        <v>159</v>
      </c>
      <c r="D484" s="1960"/>
      <c r="E484" s="765">
        <v>27434</v>
      </c>
      <c r="F484" s="771"/>
      <c r="G484" s="771"/>
      <c r="H484" s="772"/>
    </row>
    <row r="485" spans="1:8">
      <c r="A485" s="1945"/>
      <c r="B485" s="1962" t="s">
        <v>8</v>
      </c>
      <c r="C485" s="1947" t="s">
        <v>155</v>
      </c>
      <c r="D485" s="108" t="s">
        <v>156</v>
      </c>
      <c r="E485" s="775">
        <v>3.3901189489842103E-3</v>
      </c>
      <c r="F485" s="776"/>
      <c r="G485" s="776"/>
      <c r="H485" s="774">
        <v>0.20884531332256262</v>
      </c>
    </row>
    <row r="486" spans="1:8">
      <c r="A486" s="1945"/>
      <c r="B486" s="1948"/>
      <c r="C486" s="1948"/>
      <c r="D486" s="107" t="s">
        <v>199</v>
      </c>
      <c r="E486" s="120">
        <v>3.3901189489842103E-3</v>
      </c>
      <c r="F486" s="132"/>
      <c r="G486" s="132"/>
      <c r="H486" s="128">
        <v>0.20884531332256262</v>
      </c>
    </row>
    <row r="487" spans="1:8">
      <c r="A487" s="1945"/>
      <c r="B487" s="1948"/>
      <c r="C487" s="1218" t="s">
        <v>200</v>
      </c>
      <c r="D487" s="107" t="s">
        <v>201</v>
      </c>
      <c r="E487" s="120">
        <v>3.3901189489842103E-3</v>
      </c>
      <c r="F487" s="123">
        <v>2.6896821899608275E-3</v>
      </c>
      <c r="G487" s="123">
        <v>1.2567449384513223</v>
      </c>
      <c r="H487" s="133" t="s">
        <v>1687</v>
      </c>
    </row>
    <row r="488" spans="1:8" ht="34.200000000000003">
      <c r="A488" s="1945"/>
      <c r="B488" s="1948"/>
      <c r="C488" s="1218" t="s">
        <v>203</v>
      </c>
      <c r="D488" s="107" t="s">
        <v>204</v>
      </c>
      <c r="E488" s="120">
        <v>3.3901189489842103E-3</v>
      </c>
      <c r="F488" s="123">
        <v>2.6896821899608275E-3</v>
      </c>
      <c r="G488" s="123">
        <v>1.2567449384513223</v>
      </c>
      <c r="H488" s="133" t="s">
        <v>1687</v>
      </c>
    </row>
    <row r="489" spans="1:8">
      <c r="A489" s="1945"/>
      <c r="B489" s="1963"/>
      <c r="C489" s="1959" t="s">
        <v>159</v>
      </c>
      <c r="D489" s="1960"/>
      <c r="E489" s="765">
        <v>137425</v>
      </c>
      <c r="F489" s="771"/>
      <c r="G489" s="771"/>
      <c r="H489" s="772"/>
    </row>
    <row r="490" spans="1:8">
      <c r="A490" s="1945"/>
      <c r="B490" s="1962" t="s">
        <v>4</v>
      </c>
      <c r="C490" s="1947" t="s">
        <v>155</v>
      </c>
      <c r="D490" s="108" t="s">
        <v>156</v>
      </c>
      <c r="E490" s="775">
        <v>-1.6996379176141326E-2</v>
      </c>
      <c r="F490" s="776"/>
      <c r="G490" s="776"/>
      <c r="H490" s="774">
        <v>1.2338770433051645E-18</v>
      </c>
    </row>
    <row r="491" spans="1:8">
      <c r="A491" s="1945"/>
      <c r="B491" s="1948"/>
      <c r="C491" s="1948"/>
      <c r="D491" s="107" t="s">
        <v>199</v>
      </c>
      <c r="E491" s="120">
        <v>1.6996379176141326E-2</v>
      </c>
      <c r="F491" s="132"/>
      <c r="G491" s="132"/>
      <c r="H491" s="128">
        <v>1.2338770433051645E-18</v>
      </c>
    </row>
    <row r="492" spans="1:8">
      <c r="A492" s="1945"/>
      <c r="B492" s="1948"/>
      <c r="C492" s="1218" t="s">
        <v>200</v>
      </c>
      <c r="D492" s="107" t="s">
        <v>201</v>
      </c>
      <c r="E492" s="120">
        <v>-1.6996379176141326E-2</v>
      </c>
      <c r="F492" s="123">
        <v>1.9325424027929194E-3</v>
      </c>
      <c r="G492" s="123">
        <v>-8.8128260965347245</v>
      </c>
      <c r="H492" s="133" t="s">
        <v>202</v>
      </c>
    </row>
    <row r="493" spans="1:8" ht="34.200000000000003">
      <c r="A493" s="1945"/>
      <c r="B493" s="1948"/>
      <c r="C493" s="1218" t="s">
        <v>203</v>
      </c>
      <c r="D493" s="107" t="s">
        <v>204</v>
      </c>
      <c r="E493" s="120">
        <v>-1.6996379176141326E-2</v>
      </c>
      <c r="F493" s="123">
        <v>1.9325424027929192E-3</v>
      </c>
      <c r="G493" s="123">
        <v>-8.8128260965347245</v>
      </c>
      <c r="H493" s="133" t="s">
        <v>202</v>
      </c>
    </row>
    <row r="494" spans="1:8">
      <c r="A494" s="1957"/>
      <c r="B494" s="1963"/>
      <c r="C494" s="1959" t="s">
        <v>159</v>
      </c>
      <c r="D494" s="1960"/>
      <c r="E494" s="765">
        <v>268779</v>
      </c>
      <c r="F494" s="771"/>
      <c r="G494" s="771"/>
      <c r="H494" s="772"/>
    </row>
    <row r="495" spans="1:8">
      <c r="A495" s="1961" t="s">
        <v>1018</v>
      </c>
      <c r="B495" s="1962" t="s">
        <v>6</v>
      </c>
      <c r="C495" s="1947" t="s">
        <v>155</v>
      </c>
      <c r="D495" s="108" t="s">
        <v>156</v>
      </c>
      <c r="E495" s="775">
        <v>4.4929547305325612E-2</v>
      </c>
      <c r="F495" s="776"/>
      <c r="G495" s="776"/>
      <c r="H495" s="774">
        <v>2.2290244822691802E-83</v>
      </c>
    </row>
    <row r="496" spans="1:8">
      <c r="A496" s="1945"/>
      <c r="B496" s="1948"/>
      <c r="C496" s="1948"/>
      <c r="D496" s="107" t="s">
        <v>199</v>
      </c>
      <c r="E496" s="120">
        <v>4.4929547305325612E-2</v>
      </c>
      <c r="F496" s="132"/>
      <c r="G496" s="132"/>
      <c r="H496" s="128">
        <v>2.2290244822691802E-83</v>
      </c>
    </row>
    <row r="497" spans="1:8">
      <c r="A497" s="1945"/>
      <c r="B497" s="1948"/>
      <c r="C497" s="1218" t="s">
        <v>200</v>
      </c>
      <c r="D497" s="107" t="s">
        <v>201</v>
      </c>
      <c r="E497" s="120">
        <v>4.4929547305325619E-2</v>
      </c>
      <c r="F497" s="123">
        <v>2.2912024419693556E-3</v>
      </c>
      <c r="G497" s="123">
        <v>19.364843228875213</v>
      </c>
      <c r="H497" s="133" t="s">
        <v>202</v>
      </c>
    </row>
    <row r="498" spans="1:8" ht="34.200000000000003">
      <c r="A498" s="1945"/>
      <c r="B498" s="1948"/>
      <c r="C498" s="1218" t="s">
        <v>203</v>
      </c>
      <c r="D498" s="107" t="s">
        <v>204</v>
      </c>
      <c r="E498" s="120">
        <v>4.4929547305325612E-2</v>
      </c>
      <c r="F498" s="123">
        <v>2.2912024419693556E-3</v>
      </c>
      <c r="G498" s="123">
        <v>19.364843228875209</v>
      </c>
      <c r="H498" s="133" t="s">
        <v>202</v>
      </c>
    </row>
    <row r="499" spans="1:8">
      <c r="A499" s="1945"/>
      <c r="B499" s="1963"/>
      <c r="C499" s="1959" t="s">
        <v>159</v>
      </c>
      <c r="D499" s="1960"/>
      <c r="E499" s="765">
        <v>185392</v>
      </c>
      <c r="F499" s="771"/>
      <c r="G499" s="771"/>
      <c r="H499" s="772"/>
    </row>
    <row r="500" spans="1:8">
      <c r="A500" s="1945"/>
      <c r="B500" s="1962" t="s">
        <v>7</v>
      </c>
      <c r="C500" s="1947" t="s">
        <v>155</v>
      </c>
      <c r="D500" s="108" t="s">
        <v>156</v>
      </c>
      <c r="E500" s="775">
        <v>0.12588400392096652</v>
      </c>
      <c r="F500" s="776"/>
      <c r="G500" s="776"/>
      <c r="H500" s="774">
        <v>0</v>
      </c>
    </row>
    <row r="501" spans="1:8">
      <c r="A501" s="1945"/>
      <c r="B501" s="1948"/>
      <c r="C501" s="1948"/>
      <c r="D501" s="107" t="s">
        <v>199</v>
      </c>
      <c r="E501" s="120">
        <v>0.12588400392096652</v>
      </c>
      <c r="F501" s="132"/>
      <c r="G501" s="132"/>
      <c r="H501" s="128">
        <v>0</v>
      </c>
    </row>
    <row r="502" spans="1:8">
      <c r="A502" s="1945"/>
      <c r="B502" s="1948"/>
      <c r="C502" s="1218" t="s">
        <v>200</v>
      </c>
      <c r="D502" s="107" t="s">
        <v>201</v>
      </c>
      <c r="E502" s="120">
        <v>0.12588400392096652</v>
      </c>
      <c r="F502" s="123">
        <v>1.8327782036750525E-3</v>
      </c>
      <c r="G502" s="123">
        <v>67.349346151739027</v>
      </c>
      <c r="H502" s="133" t="s">
        <v>202</v>
      </c>
    </row>
    <row r="503" spans="1:8" ht="34.200000000000003">
      <c r="A503" s="1945"/>
      <c r="B503" s="1948"/>
      <c r="C503" s="1218" t="s">
        <v>203</v>
      </c>
      <c r="D503" s="107" t="s">
        <v>204</v>
      </c>
      <c r="E503" s="120">
        <v>0.12588400392096652</v>
      </c>
      <c r="F503" s="123">
        <v>1.8327782036750525E-3</v>
      </c>
      <c r="G503" s="123">
        <v>67.349346151739027</v>
      </c>
      <c r="H503" s="133" t="s">
        <v>202</v>
      </c>
    </row>
    <row r="504" spans="1:8">
      <c r="A504" s="1945"/>
      <c r="B504" s="1963"/>
      <c r="C504" s="1959" t="s">
        <v>159</v>
      </c>
      <c r="D504" s="1960"/>
      <c r="E504" s="765">
        <v>281703</v>
      </c>
      <c r="F504" s="771"/>
      <c r="G504" s="771"/>
      <c r="H504" s="772"/>
    </row>
    <row r="505" spans="1:8">
      <c r="A505" s="1945"/>
      <c r="B505" s="1962" t="s">
        <v>8</v>
      </c>
      <c r="C505" s="1947" t="s">
        <v>155</v>
      </c>
      <c r="D505" s="108" t="s">
        <v>156</v>
      </c>
      <c r="E505" s="775">
        <v>4.0706829354968761E-4</v>
      </c>
      <c r="F505" s="776"/>
      <c r="G505" s="776"/>
      <c r="H505" s="774">
        <v>0.86331510693748337</v>
      </c>
    </row>
    <row r="506" spans="1:8">
      <c r="A506" s="1945"/>
      <c r="B506" s="1948"/>
      <c r="C506" s="1948"/>
      <c r="D506" s="107" t="s">
        <v>199</v>
      </c>
      <c r="E506" s="120">
        <v>4.0706829354968761E-4</v>
      </c>
      <c r="F506" s="132"/>
      <c r="G506" s="132"/>
      <c r="H506" s="128">
        <v>0.86331510693748337</v>
      </c>
    </row>
    <row r="507" spans="1:8">
      <c r="A507" s="1945"/>
      <c r="B507" s="1948"/>
      <c r="C507" s="1218" t="s">
        <v>200</v>
      </c>
      <c r="D507" s="107" t="s">
        <v>201</v>
      </c>
      <c r="E507" s="120">
        <v>4.0706829354968766E-4</v>
      </c>
      <c r="F507" s="123">
        <v>2.364459921887321E-3</v>
      </c>
      <c r="G507" s="123">
        <v>0.17215477357329143</v>
      </c>
      <c r="H507" s="133" t="s">
        <v>1688</v>
      </c>
    </row>
    <row r="508" spans="1:8" ht="34.200000000000003">
      <c r="A508" s="1945"/>
      <c r="B508" s="1948"/>
      <c r="C508" s="1218" t="s">
        <v>203</v>
      </c>
      <c r="D508" s="107" t="s">
        <v>204</v>
      </c>
      <c r="E508" s="120">
        <v>4.0706829354968761E-4</v>
      </c>
      <c r="F508" s="123">
        <v>2.364459921887321E-3</v>
      </c>
      <c r="G508" s="123">
        <v>0.1721547735732914</v>
      </c>
      <c r="H508" s="133" t="s">
        <v>1688</v>
      </c>
    </row>
    <row r="509" spans="1:8">
      <c r="A509" s="1945"/>
      <c r="B509" s="1963"/>
      <c r="C509" s="1959" t="s">
        <v>159</v>
      </c>
      <c r="D509" s="1960"/>
      <c r="E509" s="765">
        <v>178858</v>
      </c>
      <c r="F509" s="771"/>
      <c r="G509" s="771"/>
      <c r="H509" s="772"/>
    </row>
    <row r="510" spans="1:8">
      <c r="A510" s="1945"/>
      <c r="B510" s="1962" t="s">
        <v>4</v>
      </c>
      <c r="C510" s="1947" t="s">
        <v>155</v>
      </c>
      <c r="D510" s="108" t="s">
        <v>156</v>
      </c>
      <c r="E510" s="775">
        <v>0.11144632759069927</v>
      </c>
      <c r="F510" s="776"/>
      <c r="G510" s="776"/>
      <c r="H510" s="774">
        <v>0</v>
      </c>
    </row>
    <row r="511" spans="1:8">
      <c r="A511" s="1945"/>
      <c r="B511" s="1948"/>
      <c r="C511" s="1948"/>
      <c r="D511" s="107" t="s">
        <v>199</v>
      </c>
      <c r="E511" s="120">
        <v>0.11144632759069927</v>
      </c>
      <c r="F511" s="132"/>
      <c r="G511" s="132"/>
      <c r="H511" s="128">
        <v>0</v>
      </c>
    </row>
    <row r="512" spans="1:8">
      <c r="A512" s="1945"/>
      <c r="B512" s="1948"/>
      <c r="C512" s="1218" t="s">
        <v>200</v>
      </c>
      <c r="D512" s="107" t="s">
        <v>201</v>
      </c>
      <c r="E512" s="120">
        <v>0.11144632759069925</v>
      </c>
      <c r="F512" s="123">
        <v>1.1993599582022733E-3</v>
      </c>
      <c r="G512" s="123">
        <v>90.132095634325125</v>
      </c>
      <c r="H512" s="133" t="s">
        <v>202</v>
      </c>
    </row>
    <row r="513" spans="1:8" ht="34.200000000000003">
      <c r="A513" s="1945"/>
      <c r="B513" s="1948"/>
      <c r="C513" s="1218" t="s">
        <v>203</v>
      </c>
      <c r="D513" s="107" t="s">
        <v>204</v>
      </c>
      <c r="E513" s="120">
        <v>0.11144632759069927</v>
      </c>
      <c r="F513" s="123">
        <v>1.1993599582022733E-3</v>
      </c>
      <c r="G513" s="123">
        <v>90.13209563432514</v>
      </c>
      <c r="H513" s="133" t="s">
        <v>202</v>
      </c>
    </row>
    <row r="514" spans="1:8">
      <c r="A514" s="1957"/>
      <c r="B514" s="1963"/>
      <c r="C514" s="1959" t="s">
        <v>159</v>
      </c>
      <c r="D514" s="1960"/>
      <c r="E514" s="765">
        <v>645953</v>
      </c>
      <c r="F514" s="771"/>
      <c r="G514" s="771"/>
      <c r="H514" s="772"/>
    </row>
    <row r="515" spans="1:8" ht="13.8" thickBot="1">
      <c r="A515" s="1944" t="s">
        <v>4</v>
      </c>
      <c r="B515" s="1962" t="s">
        <v>6</v>
      </c>
      <c r="C515" s="1947" t="s">
        <v>155</v>
      </c>
      <c r="D515" s="108" t="s">
        <v>156</v>
      </c>
      <c r="E515" s="775">
        <v>-2.3461167035242616E-2</v>
      </c>
      <c r="F515" s="776"/>
      <c r="G515" s="776"/>
      <c r="H515" s="774">
        <v>1.6543213927825278E-36</v>
      </c>
    </row>
    <row r="516" spans="1:8">
      <c r="A516" s="1945"/>
      <c r="B516" s="1948"/>
      <c r="C516" s="1948"/>
      <c r="D516" s="107" t="s">
        <v>199</v>
      </c>
      <c r="E516" s="120">
        <v>2.3461167035242616E-2</v>
      </c>
      <c r="F516" s="132"/>
      <c r="G516" s="132"/>
      <c r="H516" s="128">
        <v>1.6543213927825278E-36</v>
      </c>
    </row>
    <row r="517" spans="1:8">
      <c r="A517" s="1945"/>
      <c r="B517" s="1948"/>
      <c r="C517" s="1218" t="s">
        <v>200</v>
      </c>
      <c r="D517" s="107" t="s">
        <v>201</v>
      </c>
      <c r="E517" s="120">
        <v>-2.3461167035242612E-2</v>
      </c>
      <c r="F517" s="123">
        <v>1.8531248027360931E-3</v>
      </c>
      <c r="G517" s="123">
        <v>-12.622660183478883</v>
      </c>
      <c r="H517" s="133" t="s">
        <v>202</v>
      </c>
    </row>
    <row r="518" spans="1:8" ht="34.200000000000003">
      <c r="A518" s="1945"/>
      <c r="B518" s="1948"/>
      <c r="C518" s="1218" t="s">
        <v>203</v>
      </c>
      <c r="D518" s="107" t="s">
        <v>204</v>
      </c>
      <c r="E518" s="120">
        <v>-2.3461167035242616E-2</v>
      </c>
      <c r="F518" s="123">
        <v>1.8531248027360934E-3</v>
      </c>
      <c r="G518" s="123">
        <v>-12.622660183478885</v>
      </c>
      <c r="H518" s="133" t="s">
        <v>202</v>
      </c>
    </row>
    <row r="519" spans="1:8">
      <c r="A519" s="1945"/>
      <c r="B519" s="1963"/>
      <c r="C519" s="1959" t="s">
        <v>159</v>
      </c>
      <c r="D519" s="1960"/>
      <c r="E519" s="765">
        <v>289312</v>
      </c>
      <c r="F519" s="771"/>
      <c r="G519" s="771"/>
      <c r="H519" s="772"/>
    </row>
    <row r="520" spans="1:8">
      <c r="A520" s="1945"/>
      <c r="B520" s="1962" t="s">
        <v>7</v>
      </c>
      <c r="C520" s="1947" t="s">
        <v>155</v>
      </c>
      <c r="D520" s="108" t="s">
        <v>156</v>
      </c>
      <c r="E520" s="775">
        <v>0.11398189678050284</v>
      </c>
      <c r="F520" s="776"/>
      <c r="G520" s="776"/>
      <c r="H520" s="774">
        <v>0</v>
      </c>
    </row>
    <row r="521" spans="1:8">
      <c r="A521" s="1945"/>
      <c r="B521" s="1948"/>
      <c r="C521" s="1948"/>
      <c r="D521" s="107" t="s">
        <v>199</v>
      </c>
      <c r="E521" s="120">
        <v>0.11398189678050284</v>
      </c>
      <c r="F521" s="132"/>
      <c r="G521" s="132"/>
      <c r="H521" s="128">
        <v>0</v>
      </c>
    </row>
    <row r="522" spans="1:8">
      <c r="A522" s="1945"/>
      <c r="B522" s="1948"/>
      <c r="C522" s="1218" t="s">
        <v>200</v>
      </c>
      <c r="D522" s="107" t="s">
        <v>201</v>
      </c>
      <c r="E522" s="120">
        <v>0.11398189678050284</v>
      </c>
      <c r="F522" s="123">
        <v>1.7530673240742155E-3</v>
      </c>
      <c r="G522" s="123">
        <v>63.789559715267266</v>
      </c>
      <c r="H522" s="133" t="s">
        <v>202</v>
      </c>
    </row>
    <row r="523" spans="1:8" ht="34.200000000000003">
      <c r="A523" s="1945"/>
      <c r="B523" s="1948"/>
      <c r="C523" s="1218" t="s">
        <v>203</v>
      </c>
      <c r="D523" s="107" t="s">
        <v>204</v>
      </c>
      <c r="E523" s="120">
        <v>0.11398189678050284</v>
      </c>
      <c r="F523" s="123">
        <v>1.7530673240742155E-3</v>
      </c>
      <c r="G523" s="123">
        <v>63.789559715267266</v>
      </c>
      <c r="H523" s="133" t="s">
        <v>202</v>
      </c>
    </row>
    <row r="524" spans="1:8">
      <c r="A524" s="1945"/>
      <c r="B524" s="1963"/>
      <c r="C524" s="1959" t="s">
        <v>159</v>
      </c>
      <c r="D524" s="1960"/>
      <c r="E524" s="765">
        <v>309137</v>
      </c>
      <c r="F524" s="771"/>
      <c r="G524" s="771"/>
      <c r="H524" s="772"/>
    </row>
    <row r="525" spans="1:8">
      <c r="A525" s="1945"/>
      <c r="B525" s="1962" t="s">
        <v>8</v>
      </c>
      <c r="C525" s="1947" t="s">
        <v>155</v>
      </c>
      <c r="D525" s="108" t="s">
        <v>156</v>
      </c>
      <c r="E525" s="775">
        <v>-9.2500945872393756E-3</v>
      </c>
      <c r="F525" s="776"/>
      <c r="G525" s="776"/>
      <c r="H525" s="774">
        <v>1.9698052794556968E-7</v>
      </c>
    </row>
    <row r="526" spans="1:8">
      <c r="A526" s="1945"/>
      <c r="B526" s="1948"/>
      <c r="C526" s="1948"/>
      <c r="D526" s="107" t="s">
        <v>199</v>
      </c>
      <c r="E526" s="120">
        <v>9.2500945872393756E-3</v>
      </c>
      <c r="F526" s="132"/>
      <c r="G526" s="132"/>
      <c r="H526" s="128">
        <v>1.9698052794556968E-7</v>
      </c>
    </row>
    <row r="527" spans="1:8">
      <c r="A527" s="1945"/>
      <c r="B527" s="1948"/>
      <c r="C527" s="1218" t="s">
        <v>200</v>
      </c>
      <c r="D527" s="107" t="s">
        <v>201</v>
      </c>
      <c r="E527" s="120">
        <v>-9.2500945872393756E-3</v>
      </c>
      <c r="F527" s="123">
        <v>1.7835482095019338E-3</v>
      </c>
      <c r="G527" s="123">
        <v>-5.2023708327616385</v>
      </c>
      <c r="H527" s="133" t="s">
        <v>202</v>
      </c>
    </row>
    <row r="528" spans="1:8" ht="34.200000000000003">
      <c r="A528" s="1945"/>
      <c r="B528" s="1948"/>
      <c r="C528" s="1218" t="s">
        <v>203</v>
      </c>
      <c r="D528" s="107" t="s">
        <v>204</v>
      </c>
      <c r="E528" s="120">
        <v>-9.2500945872393756E-3</v>
      </c>
      <c r="F528" s="123">
        <v>1.7835482095019336E-3</v>
      </c>
      <c r="G528" s="123">
        <v>-5.2023708327616385</v>
      </c>
      <c r="H528" s="133" t="s">
        <v>202</v>
      </c>
    </row>
    <row r="529" spans="1:8">
      <c r="A529" s="1945"/>
      <c r="B529" s="1963"/>
      <c r="C529" s="1959" t="s">
        <v>159</v>
      </c>
      <c r="D529" s="1960"/>
      <c r="E529" s="765">
        <v>316283</v>
      </c>
      <c r="F529" s="771"/>
      <c r="G529" s="771"/>
      <c r="H529" s="772"/>
    </row>
    <row r="530" spans="1:8" ht="13.8" thickBot="1">
      <c r="A530" s="1945"/>
      <c r="B530" s="1964" t="s">
        <v>4</v>
      </c>
      <c r="C530" s="1947" t="s">
        <v>155</v>
      </c>
      <c r="D530" s="108" t="s">
        <v>156</v>
      </c>
      <c r="E530" s="775">
        <v>8.1584220864148529E-2</v>
      </c>
      <c r="F530" s="776"/>
      <c r="G530" s="776"/>
      <c r="H530" s="774">
        <v>0</v>
      </c>
    </row>
    <row r="531" spans="1:8">
      <c r="A531" s="1945"/>
      <c r="B531" s="1948"/>
      <c r="C531" s="1948"/>
      <c r="D531" s="107" t="s">
        <v>199</v>
      </c>
      <c r="E531" s="120">
        <v>8.1584220864148529E-2</v>
      </c>
      <c r="F531" s="132"/>
      <c r="G531" s="132"/>
      <c r="H531" s="128">
        <v>0</v>
      </c>
    </row>
    <row r="532" spans="1:8">
      <c r="A532" s="1945"/>
      <c r="B532" s="1948"/>
      <c r="C532" s="1218" t="s">
        <v>200</v>
      </c>
      <c r="D532" s="107" t="s">
        <v>201</v>
      </c>
      <c r="E532" s="120">
        <v>8.1584220864148529E-2</v>
      </c>
      <c r="F532" s="123">
        <v>1.0222690993648858E-3</v>
      </c>
      <c r="G532" s="123">
        <v>78.289368864018215</v>
      </c>
      <c r="H532" s="133" t="s">
        <v>202</v>
      </c>
    </row>
    <row r="533" spans="1:8" ht="34.200000000000003">
      <c r="A533" s="1945"/>
      <c r="B533" s="1948"/>
      <c r="C533" s="1218" t="s">
        <v>203</v>
      </c>
      <c r="D533" s="107" t="s">
        <v>204</v>
      </c>
      <c r="E533" s="120">
        <v>8.1584220864148529E-2</v>
      </c>
      <c r="F533" s="123">
        <v>1.0222690993648858E-3</v>
      </c>
      <c r="G533" s="123">
        <v>78.289368864018215</v>
      </c>
      <c r="H533" s="133" t="s">
        <v>202</v>
      </c>
    </row>
    <row r="534" spans="1:8" ht="13.8" thickBot="1">
      <c r="A534" s="1946"/>
      <c r="B534" s="1966"/>
      <c r="C534" s="1949" t="s">
        <v>159</v>
      </c>
      <c r="D534" s="1950"/>
      <c r="E534" s="129">
        <v>914732</v>
      </c>
      <c r="F534" s="130"/>
      <c r="G534" s="130"/>
      <c r="H534" s="131"/>
    </row>
    <row r="535" spans="1:8">
      <c r="A535" s="1951" t="s">
        <v>205</v>
      </c>
      <c r="B535" s="1948"/>
      <c r="C535" s="1948"/>
      <c r="D535" s="1948"/>
      <c r="E535" s="1948"/>
      <c r="F535" s="1948"/>
      <c r="G535" s="1948"/>
      <c r="H535" s="1948"/>
    </row>
    <row r="538" spans="1:8" ht="16.8">
      <c r="A538" s="2743" t="s">
        <v>1662</v>
      </c>
      <c r="B538" s="2741"/>
      <c r="C538" s="2741"/>
      <c r="D538" s="2741"/>
      <c r="E538" s="2741"/>
      <c r="F538" s="2741"/>
      <c r="G538" s="2741"/>
      <c r="H538" s="2741"/>
    </row>
    <row r="540" spans="1:8" ht="13.8" thickBot="1">
      <c r="A540" s="1952" t="s">
        <v>211</v>
      </c>
      <c r="B540" s="1948"/>
      <c r="C540" s="1948"/>
      <c r="D540" s="1948"/>
      <c r="E540" s="1948"/>
      <c r="F540" s="1948"/>
      <c r="G540" s="1948"/>
      <c r="H540" s="1948"/>
    </row>
    <row r="541" spans="1:8" ht="13.8" thickBot="1">
      <c r="A541" s="1997" t="s">
        <v>1016</v>
      </c>
      <c r="B541" s="1991" t="s">
        <v>466</v>
      </c>
      <c r="C541" s="1967"/>
      <c r="D541" s="1967"/>
      <c r="E541" s="1968"/>
      <c r="F541" s="1969" t="s">
        <v>1396</v>
      </c>
      <c r="G541" s="1971"/>
      <c r="H541" s="1972" t="s">
        <v>4</v>
      </c>
    </row>
    <row r="542" spans="1:8" ht="35.4" thickBot="1">
      <c r="A542" s="1946"/>
      <c r="B542" s="1966"/>
      <c r="C542" s="1966"/>
      <c r="D542" s="1966"/>
      <c r="E542" s="1950"/>
      <c r="F542" s="103" t="s">
        <v>1397</v>
      </c>
      <c r="G542" s="111" t="s">
        <v>1398</v>
      </c>
      <c r="H542" s="1973"/>
    </row>
    <row r="543" spans="1:8">
      <c r="A543" s="1956" t="s">
        <v>1017</v>
      </c>
      <c r="B543" s="1974" t="s">
        <v>6</v>
      </c>
      <c r="C543" s="1974" t="s">
        <v>473</v>
      </c>
      <c r="D543" s="1974" t="s">
        <v>474</v>
      </c>
      <c r="E543" s="104" t="s">
        <v>57</v>
      </c>
      <c r="F543" s="105">
        <v>5360</v>
      </c>
      <c r="G543" s="134">
        <v>5985</v>
      </c>
      <c r="H543" s="106">
        <v>11345</v>
      </c>
    </row>
    <row r="544" spans="1:8" ht="22.8">
      <c r="A544" s="1945"/>
      <c r="B544" s="1948"/>
      <c r="C544" s="1948"/>
      <c r="D544" s="1948"/>
      <c r="E544" s="107" t="s">
        <v>58</v>
      </c>
      <c r="F544" s="86">
        <v>5572.395966342533</v>
      </c>
      <c r="G544" s="87">
        <v>5772.604033657467</v>
      </c>
      <c r="H544" s="88">
        <v>11345</v>
      </c>
    </row>
    <row r="545" spans="1:8" ht="45.6">
      <c r="A545" s="1945"/>
      <c r="B545" s="1948"/>
      <c r="C545" s="1948"/>
      <c r="D545" s="1948"/>
      <c r="E545" s="107" t="s">
        <v>487</v>
      </c>
      <c r="F545" s="77">
        <v>0.47245482591449978</v>
      </c>
      <c r="G545" s="78">
        <v>0.52754517408550017</v>
      </c>
      <c r="H545" s="79">
        <v>1</v>
      </c>
    </row>
    <row r="546" spans="1:8" ht="34.200000000000003">
      <c r="A546" s="1945"/>
      <c r="B546" s="1948"/>
      <c r="C546" s="1948"/>
      <c r="D546" s="1963"/>
      <c r="E546" s="1196" t="s">
        <v>1473</v>
      </c>
      <c r="F546" s="80">
        <v>0.35728569524063458</v>
      </c>
      <c r="G546" s="81">
        <v>0.38511035325912102</v>
      </c>
      <c r="H546" s="82">
        <v>0.37144353861768659</v>
      </c>
    </row>
    <row r="547" spans="1:8">
      <c r="A547" s="1945"/>
      <c r="B547" s="1948"/>
      <c r="C547" s="1948"/>
      <c r="D547" s="1962" t="s">
        <v>475</v>
      </c>
      <c r="E547" s="108" t="s">
        <v>57</v>
      </c>
      <c r="F547" s="83">
        <v>9642</v>
      </c>
      <c r="G547" s="84">
        <v>9556</v>
      </c>
      <c r="H547" s="85">
        <v>19198</v>
      </c>
    </row>
    <row r="548" spans="1:8" ht="22.8">
      <c r="A548" s="1945"/>
      <c r="B548" s="1948"/>
      <c r="C548" s="1948"/>
      <c r="D548" s="1948"/>
      <c r="E548" s="107" t="s">
        <v>58</v>
      </c>
      <c r="F548" s="86">
        <v>9429.6040336574661</v>
      </c>
      <c r="G548" s="87">
        <v>9768.3959663425339</v>
      </c>
      <c r="H548" s="88">
        <v>19198</v>
      </c>
    </row>
    <row r="549" spans="1:8" ht="45.6">
      <c r="A549" s="1945"/>
      <c r="B549" s="1948"/>
      <c r="C549" s="1948"/>
      <c r="D549" s="1948"/>
      <c r="E549" s="107" t="s">
        <v>487</v>
      </c>
      <c r="F549" s="77">
        <v>0.50223981664756745</v>
      </c>
      <c r="G549" s="78">
        <v>0.49776018335243255</v>
      </c>
      <c r="H549" s="79">
        <v>1</v>
      </c>
    </row>
    <row r="550" spans="1:8" ht="34.200000000000003">
      <c r="A550" s="1945"/>
      <c r="B550" s="1948"/>
      <c r="C550" s="1963"/>
      <c r="D550" s="1963"/>
      <c r="E550" s="1196" t="s">
        <v>1473</v>
      </c>
      <c r="F550" s="80">
        <v>0.64271430475936542</v>
      </c>
      <c r="G550" s="81">
        <v>0.61488964674087898</v>
      </c>
      <c r="H550" s="82">
        <v>0.62855646138231347</v>
      </c>
    </row>
    <row r="551" spans="1:8">
      <c r="A551" s="1945"/>
      <c r="B551" s="1948"/>
      <c r="C551" s="1962" t="s">
        <v>4</v>
      </c>
      <c r="D551" s="1965"/>
      <c r="E551" s="108" t="s">
        <v>57</v>
      </c>
      <c r="F551" s="83">
        <v>15002</v>
      </c>
      <c r="G551" s="84">
        <v>15541</v>
      </c>
      <c r="H551" s="85">
        <v>30543</v>
      </c>
    </row>
    <row r="552" spans="1:8" ht="22.8">
      <c r="A552" s="1945"/>
      <c r="B552" s="1948"/>
      <c r="C552" s="1948"/>
      <c r="D552" s="1948"/>
      <c r="E552" s="107" t="s">
        <v>58</v>
      </c>
      <c r="F552" s="86">
        <v>15002</v>
      </c>
      <c r="G552" s="87">
        <v>15541</v>
      </c>
      <c r="H552" s="88">
        <v>30543</v>
      </c>
    </row>
    <row r="553" spans="1:8" ht="45.6">
      <c r="A553" s="1945"/>
      <c r="B553" s="1948"/>
      <c r="C553" s="1948"/>
      <c r="D553" s="1948"/>
      <c r="E553" s="107" t="s">
        <v>487</v>
      </c>
      <c r="F553" s="77">
        <v>0.49117637429198185</v>
      </c>
      <c r="G553" s="78">
        <v>0.5088236257080182</v>
      </c>
      <c r="H553" s="79">
        <v>1</v>
      </c>
    </row>
    <row r="554" spans="1:8" ht="34.200000000000003">
      <c r="A554" s="1945"/>
      <c r="B554" s="1963"/>
      <c r="C554" s="1963"/>
      <c r="D554" s="1963"/>
      <c r="E554" s="1196" t="s">
        <v>1473</v>
      </c>
      <c r="F554" s="80">
        <v>1</v>
      </c>
      <c r="G554" s="81">
        <v>1</v>
      </c>
      <c r="H554" s="82">
        <v>1</v>
      </c>
    </row>
    <row r="555" spans="1:8">
      <c r="A555" s="1945"/>
      <c r="B555" s="1962" t="s">
        <v>7</v>
      </c>
      <c r="C555" s="1962" t="s">
        <v>473</v>
      </c>
      <c r="D555" s="1962" t="s">
        <v>474</v>
      </c>
      <c r="E555" s="108" t="s">
        <v>57</v>
      </c>
      <c r="F555" s="83">
        <v>4681</v>
      </c>
      <c r="G555" s="84">
        <v>1795</v>
      </c>
      <c r="H555" s="85">
        <v>6476</v>
      </c>
    </row>
    <row r="556" spans="1:8" ht="22.8">
      <c r="A556" s="1945"/>
      <c r="B556" s="1948"/>
      <c r="C556" s="1948"/>
      <c r="D556" s="1948"/>
      <c r="E556" s="107" t="s">
        <v>58</v>
      </c>
      <c r="F556" s="86">
        <v>4764.41269032948</v>
      </c>
      <c r="G556" s="87">
        <v>1711.58730967052</v>
      </c>
      <c r="H556" s="88">
        <v>6476</v>
      </c>
    </row>
    <row r="557" spans="1:8" ht="45.6">
      <c r="A557" s="1945"/>
      <c r="B557" s="1948"/>
      <c r="C557" s="1948"/>
      <c r="D557" s="1948"/>
      <c r="E557" s="107" t="s">
        <v>487</v>
      </c>
      <c r="F557" s="77">
        <v>0.72282273008029652</v>
      </c>
      <c r="G557" s="78">
        <v>0.27717726991970354</v>
      </c>
      <c r="H557" s="79">
        <v>1</v>
      </c>
    </row>
    <row r="558" spans="1:8" ht="34.200000000000003">
      <c r="A558" s="1945"/>
      <c r="B558" s="1948"/>
      <c r="C558" s="1948"/>
      <c r="D558" s="1963"/>
      <c r="E558" s="1196" t="s">
        <v>1473</v>
      </c>
      <c r="F558" s="80">
        <v>0.32401190558593479</v>
      </c>
      <c r="G558" s="81">
        <v>0.34585741811175341</v>
      </c>
      <c r="H558" s="82">
        <v>0.3297856087997148</v>
      </c>
    </row>
    <row r="559" spans="1:8">
      <c r="A559" s="1945"/>
      <c r="B559" s="1948"/>
      <c r="C559" s="1948"/>
      <c r="D559" s="1962" t="s">
        <v>475</v>
      </c>
      <c r="E559" s="108" t="s">
        <v>57</v>
      </c>
      <c r="F559" s="83">
        <v>9766</v>
      </c>
      <c r="G559" s="84">
        <v>3395</v>
      </c>
      <c r="H559" s="85">
        <v>13161</v>
      </c>
    </row>
    <row r="560" spans="1:8" ht="22.8">
      <c r="A560" s="1945"/>
      <c r="B560" s="1948"/>
      <c r="C560" s="1948"/>
      <c r="D560" s="1948"/>
      <c r="E560" s="107" t="s">
        <v>58</v>
      </c>
      <c r="F560" s="86">
        <v>9682.58730967052</v>
      </c>
      <c r="G560" s="87">
        <v>3478.41269032948</v>
      </c>
      <c r="H560" s="88">
        <v>13161</v>
      </c>
    </row>
    <row r="561" spans="1:8" ht="45.6">
      <c r="A561" s="1945"/>
      <c r="B561" s="1948"/>
      <c r="C561" s="1948"/>
      <c r="D561" s="1948"/>
      <c r="E561" s="107" t="s">
        <v>487</v>
      </c>
      <c r="F561" s="77">
        <v>0.74204087835270882</v>
      </c>
      <c r="G561" s="78">
        <v>0.25795912164729123</v>
      </c>
      <c r="H561" s="79">
        <v>1</v>
      </c>
    </row>
    <row r="562" spans="1:8" ht="34.200000000000003">
      <c r="A562" s="1945"/>
      <c r="B562" s="1948"/>
      <c r="C562" s="1963"/>
      <c r="D562" s="1963"/>
      <c r="E562" s="1196" t="s">
        <v>1473</v>
      </c>
      <c r="F562" s="80">
        <v>0.67598809441406515</v>
      </c>
      <c r="G562" s="81">
        <v>0.65414258188824659</v>
      </c>
      <c r="H562" s="82">
        <v>0.67021439120028514</v>
      </c>
    </row>
    <row r="563" spans="1:8">
      <c r="A563" s="1945"/>
      <c r="B563" s="1948"/>
      <c r="C563" s="1962" t="s">
        <v>4</v>
      </c>
      <c r="D563" s="1965"/>
      <c r="E563" s="108" t="s">
        <v>57</v>
      </c>
      <c r="F563" s="83">
        <v>14447</v>
      </c>
      <c r="G563" s="84">
        <v>5190</v>
      </c>
      <c r="H563" s="85">
        <v>19637</v>
      </c>
    </row>
    <row r="564" spans="1:8" ht="22.8">
      <c r="A564" s="1945"/>
      <c r="B564" s="1948"/>
      <c r="C564" s="1948"/>
      <c r="D564" s="1948"/>
      <c r="E564" s="107" t="s">
        <v>58</v>
      </c>
      <c r="F564" s="86">
        <v>14447</v>
      </c>
      <c r="G564" s="87">
        <v>5190</v>
      </c>
      <c r="H564" s="88">
        <v>19637</v>
      </c>
    </row>
    <row r="565" spans="1:8" ht="45.6">
      <c r="A565" s="1945"/>
      <c r="B565" s="1948"/>
      <c r="C565" s="1948"/>
      <c r="D565" s="1948"/>
      <c r="E565" s="107" t="s">
        <v>487</v>
      </c>
      <c r="F565" s="77">
        <v>0.73570300962468804</v>
      </c>
      <c r="G565" s="78">
        <v>0.2642969903753119</v>
      </c>
      <c r="H565" s="79">
        <v>1</v>
      </c>
    </row>
    <row r="566" spans="1:8" ht="34.200000000000003">
      <c r="A566" s="1945"/>
      <c r="B566" s="1963"/>
      <c r="C566" s="1963"/>
      <c r="D566" s="1963"/>
      <c r="E566" s="1196" t="s">
        <v>1473</v>
      </c>
      <c r="F566" s="80">
        <v>1</v>
      </c>
      <c r="G566" s="81">
        <v>1</v>
      </c>
      <c r="H566" s="82">
        <v>1</v>
      </c>
    </row>
    <row r="567" spans="1:8">
      <c r="A567" s="1945"/>
      <c r="B567" s="1962" t="s">
        <v>8</v>
      </c>
      <c r="C567" s="1962" t="s">
        <v>473</v>
      </c>
      <c r="D567" s="1962" t="s">
        <v>474</v>
      </c>
      <c r="E567" s="108" t="s">
        <v>57</v>
      </c>
      <c r="F567" s="83">
        <v>29627</v>
      </c>
      <c r="G567" s="84">
        <v>3584</v>
      </c>
      <c r="H567" s="85">
        <v>33211</v>
      </c>
    </row>
    <row r="568" spans="1:8" ht="22.8">
      <c r="A568" s="1945"/>
      <c r="B568" s="1948"/>
      <c r="C568" s="1948"/>
      <c r="D568" s="1948"/>
      <c r="E568" s="107" t="s">
        <v>58</v>
      </c>
      <c r="F568" s="86">
        <v>29574.58215328613</v>
      </c>
      <c r="G568" s="87">
        <v>3636.4178467138686</v>
      </c>
      <c r="H568" s="88">
        <v>33211</v>
      </c>
    </row>
    <row r="569" spans="1:8" ht="45.6">
      <c r="A569" s="1945"/>
      <c r="B569" s="1948"/>
      <c r="C569" s="1948"/>
      <c r="D569" s="1948"/>
      <c r="E569" s="107" t="s">
        <v>487</v>
      </c>
      <c r="F569" s="77">
        <v>0.89208394808948843</v>
      </c>
      <c r="G569" s="78">
        <v>0.10791605191051158</v>
      </c>
      <c r="H569" s="79">
        <v>1</v>
      </c>
    </row>
    <row r="570" spans="1:8" ht="34.200000000000003">
      <c r="A570" s="1945"/>
      <c r="B570" s="1948"/>
      <c r="C570" s="1948"/>
      <c r="D570" s="1963"/>
      <c r="E570" s="1196" t="s">
        <v>1473</v>
      </c>
      <c r="F570" s="80">
        <v>0.33271193863914561</v>
      </c>
      <c r="G570" s="81">
        <v>0.32733582975614212</v>
      </c>
      <c r="H570" s="82">
        <v>0.3321232849313972</v>
      </c>
    </row>
    <row r="571" spans="1:8">
      <c r="A571" s="1945"/>
      <c r="B571" s="1948"/>
      <c r="C571" s="1948"/>
      <c r="D571" s="1962" t="s">
        <v>475</v>
      </c>
      <c r="E571" s="108" t="s">
        <v>57</v>
      </c>
      <c r="F571" s="83">
        <v>59420</v>
      </c>
      <c r="G571" s="84">
        <v>7365</v>
      </c>
      <c r="H571" s="85">
        <v>66785</v>
      </c>
    </row>
    <row r="572" spans="1:8" ht="22.8">
      <c r="A572" s="1945"/>
      <c r="B572" s="1948"/>
      <c r="C572" s="1948"/>
      <c r="D572" s="1948"/>
      <c r="E572" s="107" t="s">
        <v>58</v>
      </c>
      <c r="F572" s="86">
        <v>59472.41784671387</v>
      </c>
      <c r="G572" s="87">
        <v>7312.5821532861319</v>
      </c>
      <c r="H572" s="88">
        <v>66785</v>
      </c>
    </row>
    <row r="573" spans="1:8" ht="45.6">
      <c r="A573" s="1945"/>
      <c r="B573" s="1948"/>
      <c r="C573" s="1948"/>
      <c r="D573" s="1948"/>
      <c r="E573" s="107" t="s">
        <v>487</v>
      </c>
      <c r="F573" s="77">
        <v>0.88972074567642434</v>
      </c>
      <c r="G573" s="78">
        <v>0.11027925432357565</v>
      </c>
      <c r="H573" s="79">
        <v>1</v>
      </c>
    </row>
    <row r="574" spans="1:8" ht="34.200000000000003">
      <c r="A574" s="1945"/>
      <c r="B574" s="1948"/>
      <c r="C574" s="1963"/>
      <c r="D574" s="1963"/>
      <c r="E574" s="1196" t="s">
        <v>1473</v>
      </c>
      <c r="F574" s="80">
        <v>0.66728806136085439</v>
      </c>
      <c r="G574" s="81">
        <v>0.67266417024385783</v>
      </c>
      <c r="H574" s="82">
        <v>0.6678767150686028</v>
      </c>
    </row>
    <row r="575" spans="1:8">
      <c r="A575" s="1945"/>
      <c r="B575" s="1948"/>
      <c r="C575" s="1962" t="s">
        <v>4</v>
      </c>
      <c r="D575" s="1965"/>
      <c r="E575" s="108" t="s">
        <v>57</v>
      </c>
      <c r="F575" s="83">
        <v>89047</v>
      </c>
      <c r="G575" s="84">
        <v>10949</v>
      </c>
      <c r="H575" s="85">
        <v>99996</v>
      </c>
    </row>
    <row r="576" spans="1:8" ht="22.8">
      <c r="A576" s="1945"/>
      <c r="B576" s="1948"/>
      <c r="C576" s="1948"/>
      <c r="D576" s="1948"/>
      <c r="E576" s="107" t="s">
        <v>58</v>
      </c>
      <c r="F576" s="86">
        <v>89047</v>
      </c>
      <c r="G576" s="87">
        <v>10949</v>
      </c>
      <c r="H576" s="88">
        <v>99996</v>
      </c>
    </row>
    <row r="577" spans="1:8" ht="45.6">
      <c r="A577" s="1945"/>
      <c r="B577" s="1948"/>
      <c r="C577" s="1948"/>
      <c r="D577" s="1948"/>
      <c r="E577" s="107" t="s">
        <v>487</v>
      </c>
      <c r="F577" s="77">
        <v>0.89050562022480906</v>
      </c>
      <c r="G577" s="78">
        <v>0.109494379775191</v>
      </c>
      <c r="H577" s="79">
        <v>1</v>
      </c>
    </row>
    <row r="578" spans="1:8" ht="34.200000000000003">
      <c r="A578" s="1945"/>
      <c r="B578" s="1963"/>
      <c r="C578" s="1963"/>
      <c r="D578" s="1963"/>
      <c r="E578" s="1196" t="s">
        <v>1473</v>
      </c>
      <c r="F578" s="80">
        <v>1</v>
      </c>
      <c r="G578" s="81">
        <v>1</v>
      </c>
      <c r="H578" s="82">
        <v>1</v>
      </c>
    </row>
    <row r="579" spans="1:8">
      <c r="A579" s="1945"/>
      <c r="B579" s="1962" t="s">
        <v>4</v>
      </c>
      <c r="C579" s="1962" t="s">
        <v>473</v>
      </c>
      <c r="D579" s="1962" t="s">
        <v>474</v>
      </c>
      <c r="E579" s="108" t="s">
        <v>57</v>
      </c>
      <c r="F579" s="83">
        <v>39668</v>
      </c>
      <c r="G579" s="84">
        <v>11364</v>
      </c>
      <c r="H579" s="85">
        <v>51032</v>
      </c>
    </row>
    <row r="580" spans="1:8" ht="22.8">
      <c r="A580" s="1945"/>
      <c r="B580" s="1948"/>
      <c r="C580" s="1948"/>
      <c r="D580" s="1948"/>
      <c r="E580" s="107" t="s">
        <v>58</v>
      </c>
      <c r="F580" s="86">
        <v>40266.672917110591</v>
      </c>
      <c r="G580" s="87">
        <v>10765.327082889409</v>
      </c>
      <c r="H580" s="88">
        <v>51032</v>
      </c>
    </row>
    <row r="581" spans="1:8" ht="45.6">
      <c r="A581" s="1945"/>
      <c r="B581" s="1948"/>
      <c r="C581" s="1948"/>
      <c r="D581" s="1948"/>
      <c r="E581" s="107" t="s">
        <v>487</v>
      </c>
      <c r="F581" s="77">
        <v>0.77731619376077754</v>
      </c>
      <c r="G581" s="78">
        <v>0.22268380623922243</v>
      </c>
      <c r="H581" s="79">
        <v>1</v>
      </c>
    </row>
    <row r="582" spans="1:8" ht="34.200000000000003">
      <c r="A582" s="1945"/>
      <c r="B582" s="1948"/>
      <c r="C582" s="1948"/>
      <c r="D582" s="1963"/>
      <c r="E582" s="1196" t="s">
        <v>1473</v>
      </c>
      <c r="F582" s="80">
        <v>0.33476235484742101</v>
      </c>
      <c r="G582" s="81">
        <v>0.35871212121212126</v>
      </c>
      <c r="H582" s="82">
        <v>0.33981461751544856</v>
      </c>
    </row>
    <row r="583" spans="1:8">
      <c r="A583" s="1945"/>
      <c r="B583" s="1948"/>
      <c r="C583" s="1948"/>
      <c r="D583" s="1962" t="s">
        <v>475</v>
      </c>
      <c r="E583" s="108" t="s">
        <v>57</v>
      </c>
      <c r="F583" s="83">
        <v>78828</v>
      </c>
      <c r="G583" s="84">
        <v>20316</v>
      </c>
      <c r="H583" s="85">
        <v>99144</v>
      </c>
    </row>
    <row r="584" spans="1:8" ht="22.8">
      <c r="A584" s="1945"/>
      <c r="B584" s="1948"/>
      <c r="C584" s="1948"/>
      <c r="D584" s="1948"/>
      <c r="E584" s="107" t="s">
        <v>58</v>
      </c>
      <c r="F584" s="86">
        <v>78229.327082889416</v>
      </c>
      <c r="G584" s="87">
        <v>20914.672917110591</v>
      </c>
      <c r="H584" s="88">
        <v>99144</v>
      </c>
    </row>
    <row r="585" spans="1:8" ht="45.6">
      <c r="A585" s="1945"/>
      <c r="B585" s="1948"/>
      <c r="C585" s="1948"/>
      <c r="D585" s="1948"/>
      <c r="E585" s="107" t="s">
        <v>487</v>
      </c>
      <c r="F585" s="77">
        <v>0.79508593560881136</v>
      </c>
      <c r="G585" s="78">
        <v>0.20491406439118859</v>
      </c>
      <c r="H585" s="79">
        <v>1</v>
      </c>
    </row>
    <row r="586" spans="1:8" ht="34.200000000000003">
      <c r="A586" s="1945"/>
      <c r="B586" s="1948"/>
      <c r="C586" s="1963"/>
      <c r="D586" s="1963"/>
      <c r="E586" s="1196" t="s">
        <v>1473</v>
      </c>
      <c r="F586" s="80">
        <v>0.66523764515257899</v>
      </c>
      <c r="G586" s="81">
        <v>0.64128787878787874</v>
      </c>
      <c r="H586" s="82">
        <v>0.66018538248455139</v>
      </c>
    </row>
    <row r="587" spans="1:8">
      <c r="A587" s="1945"/>
      <c r="B587" s="1948"/>
      <c r="C587" s="1962" t="s">
        <v>4</v>
      </c>
      <c r="D587" s="1965"/>
      <c r="E587" s="108" t="s">
        <v>57</v>
      </c>
      <c r="F587" s="83">
        <v>118496</v>
      </c>
      <c r="G587" s="84">
        <v>31680</v>
      </c>
      <c r="H587" s="85">
        <v>150176</v>
      </c>
    </row>
    <row r="588" spans="1:8" ht="22.8">
      <c r="A588" s="1945"/>
      <c r="B588" s="1948"/>
      <c r="C588" s="1948"/>
      <c r="D588" s="1948"/>
      <c r="E588" s="107" t="s">
        <v>58</v>
      </c>
      <c r="F588" s="86">
        <v>118496</v>
      </c>
      <c r="G588" s="87">
        <v>31680</v>
      </c>
      <c r="H588" s="88">
        <v>150176</v>
      </c>
    </row>
    <row r="589" spans="1:8" ht="45.6">
      <c r="A589" s="1945"/>
      <c r="B589" s="1948"/>
      <c r="C589" s="1948"/>
      <c r="D589" s="1948"/>
      <c r="E589" s="107" t="s">
        <v>487</v>
      </c>
      <c r="F589" s="77">
        <v>0.78904751757937353</v>
      </c>
      <c r="G589" s="78">
        <v>0.21095248242062645</v>
      </c>
      <c r="H589" s="79">
        <v>1</v>
      </c>
    </row>
    <row r="590" spans="1:8" ht="34.200000000000003">
      <c r="A590" s="1957"/>
      <c r="B590" s="1963"/>
      <c r="C590" s="1963"/>
      <c r="D590" s="1963"/>
      <c r="E590" s="1196" t="s">
        <v>1473</v>
      </c>
      <c r="F590" s="80">
        <v>1</v>
      </c>
      <c r="G590" s="81">
        <v>1</v>
      </c>
      <c r="H590" s="82">
        <v>1</v>
      </c>
    </row>
    <row r="591" spans="1:8">
      <c r="A591" s="1961" t="s">
        <v>1018</v>
      </c>
      <c r="B591" s="1962" t="s">
        <v>6</v>
      </c>
      <c r="C591" s="1962" t="s">
        <v>473</v>
      </c>
      <c r="D591" s="1962" t="s">
        <v>474</v>
      </c>
      <c r="E591" s="108" t="s">
        <v>57</v>
      </c>
      <c r="F591" s="83">
        <v>18572</v>
      </c>
      <c r="G591" s="84">
        <v>2459</v>
      </c>
      <c r="H591" s="85">
        <v>21031</v>
      </c>
    </row>
    <row r="592" spans="1:8" ht="22.8">
      <c r="A592" s="1945"/>
      <c r="B592" s="1948"/>
      <c r="C592" s="1948"/>
      <c r="D592" s="1948"/>
      <c r="E592" s="107" t="s">
        <v>58</v>
      </c>
      <c r="F592" s="86">
        <v>17740.548809995762</v>
      </c>
      <c r="G592" s="87">
        <v>3290.451190004238</v>
      </c>
      <c r="H592" s="88">
        <v>21031</v>
      </c>
    </row>
    <row r="593" spans="1:8" ht="45.6">
      <c r="A593" s="1945"/>
      <c r="B593" s="1948"/>
      <c r="C593" s="1948"/>
      <c r="D593" s="1948"/>
      <c r="E593" s="107" t="s">
        <v>487</v>
      </c>
      <c r="F593" s="77">
        <v>0.88307736198944409</v>
      </c>
      <c r="G593" s="78">
        <v>0.11692263801055586</v>
      </c>
      <c r="H593" s="79">
        <v>1</v>
      </c>
    </row>
    <row r="594" spans="1:8" ht="34.200000000000003">
      <c r="A594" s="1945"/>
      <c r="B594" s="1948"/>
      <c r="C594" s="1948"/>
      <c r="D594" s="1963"/>
      <c r="E594" s="1196" t="s">
        <v>1473</v>
      </c>
      <c r="F594" s="80">
        <v>0.3009755939454834</v>
      </c>
      <c r="G594" s="81">
        <v>0.21485364788117081</v>
      </c>
      <c r="H594" s="82">
        <v>0.2875011961558967</v>
      </c>
    </row>
    <row r="595" spans="1:8">
      <c r="A595" s="1945"/>
      <c r="B595" s="1948"/>
      <c r="C595" s="1948"/>
      <c r="D595" s="1962" t="s">
        <v>475</v>
      </c>
      <c r="E595" s="108" t="s">
        <v>57</v>
      </c>
      <c r="F595" s="83">
        <v>43134</v>
      </c>
      <c r="G595" s="84">
        <v>8986</v>
      </c>
      <c r="H595" s="85">
        <v>52120</v>
      </c>
    </row>
    <row r="596" spans="1:8" ht="22.8">
      <c r="A596" s="1945"/>
      <c r="B596" s="1948"/>
      <c r="C596" s="1948"/>
      <c r="D596" s="1948"/>
      <c r="E596" s="107" t="s">
        <v>58</v>
      </c>
      <c r="F596" s="86">
        <v>43965.451190004234</v>
      </c>
      <c r="G596" s="87">
        <v>8154.548809995762</v>
      </c>
      <c r="H596" s="88">
        <v>52120</v>
      </c>
    </row>
    <row r="597" spans="1:8" ht="45.6">
      <c r="A597" s="1945"/>
      <c r="B597" s="1948"/>
      <c r="C597" s="1948"/>
      <c r="D597" s="1948"/>
      <c r="E597" s="107" t="s">
        <v>487</v>
      </c>
      <c r="F597" s="77">
        <v>0.82759017651573286</v>
      </c>
      <c r="G597" s="78">
        <v>0.17240982348426709</v>
      </c>
      <c r="H597" s="79">
        <v>1</v>
      </c>
    </row>
    <row r="598" spans="1:8" ht="34.200000000000003">
      <c r="A598" s="1945"/>
      <c r="B598" s="1948"/>
      <c r="C598" s="1963"/>
      <c r="D598" s="1963"/>
      <c r="E598" s="1196" t="s">
        <v>1473</v>
      </c>
      <c r="F598" s="80">
        <v>0.69902440605451654</v>
      </c>
      <c r="G598" s="81">
        <v>0.78514635211882922</v>
      </c>
      <c r="H598" s="82">
        <v>0.71249880384410336</v>
      </c>
    </row>
    <row r="599" spans="1:8">
      <c r="A599" s="1945"/>
      <c r="B599" s="1948"/>
      <c r="C599" s="1962" t="s">
        <v>4</v>
      </c>
      <c r="D599" s="1965"/>
      <c r="E599" s="108" t="s">
        <v>57</v>
      </c>
      <c r="F599" s="83">
        <v>61706</v>
      </c>
      <c r="G599" s="84">
        <v>11445</v>
      </c>
      <c r="H599" s="85">
        <v>73151</v>
      </c>
    </row>
    <row r="600" spans="1:8" ht="22.8">
      <c r="A600" s="1945"/>
      <c r="B600" s="1948"/>
      <c r="C600" s="1948"/>
      <c r="D600" s="1948"/>
      <c r="E600" s="107" t="s">
        <v>58</v>
      </c>
      <c r="F600" s="86">
        <v>61706</v>
      </c>
      <c r="G600" s="87">
        <v>11445</v>
      </c>
      <c r="H600" s="88">
        <v>73151</v>
      </c>
    </row>
    <row r="601" spans="1:8" ht="45.6">
      <c r="A601" s="1945"/>
      <c r="B601" s="1948"/>
      <c r="C601" s="1948"/>
      <c r="D601" s="1948"/>
      <c r="E601" s="107" t="s">
        <v>487</v>
      </c>
      <c r="F601" s="77">
        <v>0.84354280871074905</v>
      </c>
      <c r="G601" s="78">
        <v>0.15645719128925101</v>
      </c>
      <c r="H601" s="79">
        <v>1</v>
      </c>
    </row>
    <row r="602" spans="1:8" ht="34.200000000000003">
      <c r="A602" s="1945"/>
      <c r="B602" s="1963"/>
      <c r="C602" s="1963"/>
      <c r="D602" s="1963"/>
      <c r="E602" s="1196" t="s">
        <v>1473</v>
      </c>
      <c r="F602" s="80">
        <v>1</v>
      </c>
      <c r="G602" s="81">
        <v>1</v>
      </c>
      <c r="H602" s="82">
        <v>1</v>
      </c>
    </row>
    <row r="603" spans="1:8">
      <c r="A603" s="1945"/>
      <c r="B603" s="1962" t="s">
        <v>7</v>
      </c>
      <c r="C603" s="1962" t="s">
        <v>473</v>
      </c>
      <c r="D603" s="1962" t="s">
        <v>474</v>
      </c>
      <c r="E603" s="108" t="s">
        <v>57</v>
      </c>
      <c r="F603" s="83">
        <v>99398</v>
      </c>
      <c r="G603" s="84">
        <v>13052</v>
      </c>
      <c r="H603" s="85">
        <v>112450</v>
      </c>
    </row>
    <row r="604" spans="1:8" ht="22.8">
      <c r="A604" s="1945"/>
      <c r="B604" s="1948"/>
      <c r="C604" s="1948"/>
      <c r="D604" s="1948"/>
      <c r="E604" s="107" t="s">
        <v>58</v>
      </c>
      <c r="F604" s="86">
        <v>92878.165769105748</v>
      </c>
      <c r="G604" s="87">
        <v>19571.834230894252</v>
      </c>
      <c r="H604" s="88">
        <v>112450</v>
      </c>
    </row>
    <row r="605" spans="1:8" ht="45.6">
      <c r="A605" s="1945"/>
      <c r="B605" s="1948"/>
      <c r="C605" s="1948"/>
      <c r="D605" s="1948"/>
      <c r="E605" s="107" t="s">
        <v>487</v>
      </c>
      <c r="F605" s="77">
        <v>0.88393063583815035</v>
      </c>
      <c r="G605" s="78">
        <v>0.11606936416184972</v>
      </c>
      <c r="H605" s="79">
        <v>1</v>
      </c>
    </row>
    <row r="606" spans="1:8" ht="34.200000000000003">
      <c r="A606" s="1945"/>
      <c r="B606" s="1948"/>
      <c r="C606" s="1948"/>
      <c r="D606" s="1963"/>
      <c r="E606" s="1196" t="s">
        <v>1473</v>
      </c>
      <c r="F606" s="80">
        <v>0.52862559897038253</v>
      </c>
      <c r="G606" s="81">
        <v>0.32940463871993536</v>
      </c>
      <c r="H606" s="82">
        <v>0.49395134721990386</v>
      </c>
    </row>
    <row r="607" spans="1:8">
      <c r="A607" s="1945"/>
      <c r="B607" s="1948"/>
      <c r="C607" s="1948"/>
      <c r="D607" s="1962" t="s">
        <v>475</v>
      </c>
      <c r="E607" s="108" t="s">
        <v>57</v>
      </c>
      <c r="F607" s="83">
        <v>88633</v>
      </c>
      <c r="G607" s="84">
        <v>26571</v>
      </c>
      <c r="H607" s="85">
        <v>115204</v>
      </c>
    </row>
    <row r="608" spans="1:8" ht="22.8">
      <c r="A608" s="1945"/>
      <c r="B608" s="1948"/>
      <c r="C608" s="1948"/>
      <c r="D608" s="1948"/>
      <c r="E608" s="107" t="s">
        <v>58</v>
      </c>
      <c r="F608" s="86">
        <v>95152.834230894252</v>
      </c>
      <c r="G608" s="87">
        <v>20051.165769105748</v>
      </c>
      <c r="H608" s="88">
        <v>115204</v>
      </c>
    </row>
    <row r="609" spans="1:8" ht="45.6">
      <c r="A609" s="1945"/>
      <c r="B609" s="1948"/>
      <c r="C609" s="1948"/>
      <c r="D609" s="1948"/>
      <c r="E609" s="107" t="s">
        <v>487</v>
      </c>
      <c r="F609" s="77">
        <v>0.76935696677198706</v>
      </c>
      <c r="G609" s="78">
        <v>0.23064303322801291</v>
      </c>
      <c r="H609" s="79">
        <v>1</v>
      </c>
    </row>
    <row r="610" spans="1:8" ht="34.200000000000003">
      <c r="A610" s="1945"/>
      <c r="B610" s="1948"/>
      <c r="C610" s="1963"/>
      <c r="D610" s="1963"/>
      <c r="E610" s="1196" t="s">
        <v>1473</v>
      </c>
      <c r="F610" s="80">
        <v>0.47137440102961747</v>
      </c>
      <c r="G610" s="81">
        <v>0.67059536128006458</v>
      </c>
      <c r="H610" s="82">
        <v>0.50604865278009614</v>
      </c>
    </row>
    <row r="611" spans="1:8">
      <c r="A611" s="1945"/>
      <c r="B611" s="1948"/>
      <c r="C611" s="1962" t="s">
        <v>4</v>
      </c>
      <c r="D611" s="1965"/>
      <c r="E611" s="108" t="s">
        <v>57</v>
      </c>
      <c r="F611" s="83">
        <v>188031</v>
      </c>
      <c r="G611" s="84">
        <v>39623</v>
      </c>
      <c r="H611" s="85">
        <v>227654</v>
      </c>
    </row>
    <row r="612" spans="1:8" ht="22.8">
      <c r="A612" s="1945"/>
      <c r="B612" s="1948"/>
      <c r="C612" s="1948"/>
      <c r="D612" s="1948"/>
      <c r="E612" s="107" t="s">
        <v>58</v>
      </c>
      <c r="F612" s="86">
        <v>188031</v>
      </c>
      <c r="G612" s="87">
        <v>39623</v>
      </c>
      <c r="H612" s="88">
        <v>227654</v>
      </c>
    </row>
    <row r="613" spans="1:8" ht="45.6">
      <c r="A613" s="1945"/>
      <c r="B613" s="1948"/>
      <c r="C613" s="1948"/>
      <c r="D613" s="1948"/>
      <c r="E613" s="107" t="s">
        <v>487</v>
      </c>
      <c r="F613" s="77">
        <v>0.82595078496314589</v>
      </c>
      <c r="G613" s="78">
        <v>0.17404921503685419</v>
      </c>
      <c r="H613" s="79">
        <v>1</v>
      </c>
    </row>
    <row r="614" spans="1:8" ht="34.200000000000003">
      <c r="A614" s="1945"/>
      <c r="B614" s="1963"/>
      <c r="C614" s="1963"/>
      <c r="D614" s="1963"/>
      <c r="E614" s="1196" t="s">
        <v>1473</v>
      </c>
      <c r="F614" s="80">
        <v>1</v>
      </c>
      <c r="G614" s="81">
        <v>1</v>
      </c>
      <c r="H614" s="82">
        <v>1</v>
      </c>
    </row>
    <row r="615" spans="1:8">
      <c r="A615" s="1945"/>
      <c r="B615" s="1962" t="s">
        <v>8</v>
      </c>
      <c r="C615" s="1962" t="s">
        <v>473</v>
      </c>
      <c r="D615" s="1962" t="s">
        <v>474</v>
      </c>
      <c r="E615" s="108" t="s">
        <v>57</v>
      </c>
      <c r="F615" s="83">
        <v>62255</v>
      </c>
      <c r="G615" s="84">
        <v>8985</v>
      </c>
      <c r="H615" s="85">
        <v>71240</v>
      </c>
    </row>
    <row r="616" spans="1:8" ht="22.8">
      <c r="A616" s="1945"/>
      <c r="B616" s="1948"/>
      <c r="C616" s="1948"/>
      <c r="D616" s="1948"/>
      <c r="E616" s="107" t="s">
        <v>58</v>
      </c>
      <c r="F616" s="86">
        <v>61395.514619469024</v>
      </c>
      <c r="G616" s="87">
        <v>9844.485380530974</v>
      </c>
      <c r="H616" s="88">
        <v>71240</v>
      </c>
    </row>
    <row r="617" spans="1:8" ht="45.6">
      <c r="A617" s="1945"/>
      <c r="B617" s="1948"/>
      <c r="C617" s="1948"/>
      <c r="D617" s="1948"/>
      <c r="E617" s="107" t="s">
        <v>487</v>
      </c>
      <c r="F617" s="77">
        <v>0.87387703537338579</v>
      </c>
      <c r="G617" s="78">
        <v>0.12612296462661426</v>
      </c>
      <c r="H617" s="79">
        <v>1</v>
      </c>
    </row>
    <row r="618" spans="1:8" ht="34.200000000000003">
      <c r="A618" s="1945"/>
      <c r="B618" s="1948"/>
      <c r="C618" s="1948"/>
      <c r="D618" s="1963"/>
      <c r="E618" s="1196" t="s">
        <v>1473</v>
      </c>
      <c r="F618" s="80">
        <v>0.51141451232635893</v>
      </c>
      <c r="G618" s="81">
        <v>0.46032071315128847</v>
      </c>
      <c r="H618" s="82">
        <v>0.50435398230088491</v>
      </c>
    </row>
    <row r="619" spans="1:8">
      <c r="A619" s="1945"/>
      <c r="B619" s="1948"/>
      <c r="C619" s="1948"/>
      <c r="D619" s="1962" t="s">
        <v>475</v>
      </c>
      <c r="E619" s="108" t="s">
        <v>57</v>
      </c>
      <c r="F619" s="83">
        <v>59476</v>
      </c>
      <c r="G619" s="84">
        <v>10534</v>
      </c>
      <c r="H619" s="85">
        <v>70010</v>
      </c>
    </row>
    <row r="620" spans="1:8" ht="22.8">
      <c r="A620" s="1945"/>
      <c r="B620" s="1948"/>
      <c r="C620" s="1948"/>
      <c r="D620" s="1948"/>
      <c r="E620" s="107" t="s">
        <v>58</v>
      </c>
      <c r="F620" s="86">
        <v>60335.485380530976</v>
      </c>
      <c r="G620" s="87">
        <v>9674.514619469026</v>
      </c>
      <c r="H620" s="88">
        <v>70010</v>
      </c>
    </row>
    <row r="621" spans="1:8" ht="45.6">
      <c r="A621" s="1945"/>
      <c r="B621" s="1948"/>
      <c r="C621" s="1948"/>
      <c r="D621" s="1948"/>
      <c r="E621" s="107" t="s">
        <v>487</v>
      </c>
      <c r="F621" s="77">
        <v>0.84953578060277113</v>
      </c>
      <c r="G621" s="78">
        <v>0.15046421939722898</v>
      </c>
      <c r="H621" s="79">
        <v>1</v>
      </c>
    </row>
    <row r="622" spans="1:8" ht="34.200000000000003">
      <c r="A622" s="1945"/>
      <c r="B622" s="1948"/>
      <c r="C622" s="1963"/>
      <c r="D622" s="1963"/>
      <c r="E622" s="1196" t="s">
        <v>1473</v>
      </c>
      <c r="F622" s="80">
        <v>0.48858548767364107</v>
      </c>
      <c r="G622" s="81">
        <v>0.53967928684871158</v>
      </c>
      <c r="H622" s="82">
        <v>0.49564601769911504</v>
      </c>
    </row>
    <row r="623" spans="1:8">
      <c r="A623" s="1945"/>
      <c r="B623" s="1948"/>
      <c r="C623" s="1962" t="s">
        <v>4</v>
      </c>
      <c r="D623" s="1965"/>
      <c r="E623" s="108" t="s">
        <v>57</v>
      </c>
      <c r="F623" s="83">
        <v>121731</v>
      </c>
      <c r="G623" s="84">
        <v>19519</v>
      </c>
      <c r="H623" s="85">
        <v>141250</v>
      </c>
    </row>
    <row r="624" spans="1:8" ht="22.8">
      <c r="A624" s="1945"/>
      <c r="B624" s="1948"/>
      <c r="C624" s="1948"/>
      <c r="D624" s="1948"/>
      <c r="E624" s="107" t="s">
        <v>58</v>
      </c>
      <c r="F624" s="86">
        <v>121731</v>
      </c>
      <c r="G624" s="87">
        <v>19519</v>
      </c>
      <c r="H624" s="88">
        <v>141250</v>
      </c>
    </row>
    <row r="625" spans="1:8" ht="45.6">
      <c r="A625" s="1945"/>
      <c r="B625" s="1948"/>
      <c r="C625" s="1948"/>
      <c r="D625" s="1948"/>
      <c r="E625" s="107" t="s">
        <v>487</v>
      </c>
      <c r="F625" s="77">
        <v>0.86181238938053095</v>
      </c>
      <c r="G625" s="78">
        <v>0.13818761061946902</v>
      </c>
      <c r="H625" s="79">
        <v>1</v>
      </c>
    </row>
    <row r="626" spans="1:8" ht="34.200000000000003">
      <c r="A626" s="1945"/>
      <c r="B626" s="1963"/>
      <c r="C626" s="1963"/>
      <c r="D626" s="1963"/>
      <c r="E626" s="1196" t="s">
        <v>1473</v>
      </c>
      <c r="F626" s="80">
        <v>1</v>
      </c>
      <c r="G626" s="81">
        <v>1</v>
      </c>
      <c r="H626" s="82">
        <v>1</v>
      </c>
    </row>
    <row r="627" spans="1:8">
      <c r="A627" s="1945"/>
      <c r="B627" s="1962" t="s">
        <v>4</v>
      </c>
      <c r="C627" s="1962" t="s">
        <v>473</v>
      </c>
      <c r="D627" s="1962" t="s">
        <v>474</v>
      </c>
      <c r="E627" s="108" t="s">
        <v>57</v>
      </c>
      <c r="F627" s="83">
        <v>180225</v>
      </c>
      <c r="G627" s="84">
        <v>24496</v>
      </c>
      <c r="H627" s="85">
        <v>204721</v>
      </c>
    </row>
    <row r="628" spans="1:8" ht="22.8">
      <c r="A628" s="1945"/>
      <c r="B628" s="1948"/>
      <c r="C628" s="1948"/>
      <c r="D628" s="1948"/>
      <c r="E628" s="107" t="s">
        <v>58</v>
      </c>
      <c r="F628" s="86">
        <v>172031.30928956805</v>
      </c>
      <c r="G628" s="87">
        <v>32689.690710431962</v>
      </c>
      <c r="H628" s="88">
        <v>204721</v>
      </c>
    </row>
    <row r="629" spans="1:8" ht="45.6">
      <c r="A629" s="1945"/>
      <c r="B629" s="1948"/>
      <c r="C629" s="1948"/>
      <c r="D629" s="1948"/>
      <c r="E629" s="107" t="s">
        <v>487</v>
      </c>
      <c r="F629" s="77">
        <v>0.88034446881365369</v>
      </c>
      <c r="G629" s="78">
        <v>0.1196555311863463</v>
      </c>
      <c r="H629" s="79">
        <v>1</v>
      </c>
    </row>
    <row r="630" spans="1:8" ht="34.200000000000003">
      <c r="A630" s="1945"/>
      <c r="B630" s="1948"/>
      <c r="C630" s="1948"/>
      <c r="D630" s="1963"/>
      <c r="E630" s="1196" t="s">
        <v>1473</v>
      </c>
      <c r="F630" s="80">
        <v>0.48516965122163952</v>
      </c>
      <c r="G630" s="81">
        <v>0.34703273973961207</v>
      </c>
      <c r="H630" s="82">
        <v>0.46311205619210277</v>
      </c>
    </row>
    <row r="631" spans="1:8">
      <c r="A631" s="1945"/>
      <c r="B631" s="1948"/>
      <c r="C631" s="1948"/>
      <c r="D631" s="1962" t="s">
        <v>475</v>
      </c>
      <c r="E631" s="108" t="s">
        <v>57</v>
      </c>
      <c r="F631" s="83">
        <v>191243</v>
      </c>
      <c r="G631" s="84">
        <v>46091</v>
      </c>
      <c r="H631" s="85">
        <v>237334</v>
      </c>
    </row>
    <row r="632" spans="1:8" ht="22.8">
      <c r="A632" s="1945"/>
      <c r="B632" s="1948"/>
      <c r="C632" s="1948"/>
      <c r="D632" s="1948"/>
      <c r="E632" s="107" t="s">
        <v>58</v>
      </c>
      <c r="F632" s="86">
        <v>199436.69071043195</v>
      </c>
      <c r="G632" s="87">
        <v>37897.309289568038</v>
      </c>
      <c r="H632" s="88">
        <v>237334</v>
      </c>
    </row>
    <row r="633" spans="1:8" ht="45.6">
      <c r="A633" s="1945"/>
      <c r="B633" s="1948"/>
      <c r="C633" s="1948"/>
      <c r="D633" s="1948"/>
      <c r="E633" s="107" t="s">
        <v>487</v>
      </c>
      <c r="F633" s="77">
        <v>0.80579689382894992</v>
      </c>
      <c r="G633" s="78">
        <v>0.1942031061710501</v>
      </c>
      <c r="H633" s="79">
        <v>1</v>
      </c>
    </row>
    <row r="634" spans="1:8" ht="34.200000000000003">
      <c r="A634" s="1945"/>
      <c r="B634" s="1948"/>
      <c r="C634" s="1963"/>
      <c r="D634" s="1963"/>
      <c r="E634" s="1196" t="s">
        <v>1473</v>
      </c>
      <c r="F634" s="80">
        <v>0.51483034877836042</v>
      </c>
      <c r="G634" s="81">
        <v>0.65296726026038787</v>
      </c>
      <c r="H634" s="82">
        <v>0.53688794380789728</v>
      </c>
    </row>
    <row r="635" spans="1:8">
      <c r="A635" s="1945"/>
      <c r="B635" s="1948"/>
      <c r="C635" s="1962" t="s">
        <v>4</v>
      </c>
      <c r="D635" s="1965"/>
      <c r="E635" s="108" t="s">
        <v>57</v>
      </c>
      <c r="F635" s="83">
        <v>371468</v>
      </c>
      <c r="G635" s="84">
        <v>70587</v>
      </c>
      <c r="H635" s="85">
        <v>442055</v>
      </c>
    </row>
    <row r="636" spans="1:8" ht="22.8">
      <c r="A636" s="1945"/>
      <c r="B636" s="1948"/>
      <c r="C636" s="1948"/>
      <c r="D636" s="1948"/>
      <c r="E636" s="107" t="s">
        <v>58</v>
      </c>
      <c r="F636" s="86">
        <v>371468</v>
      </c>
      <c r="G636" s="87">
        <v>70587</v>
      </c>
      <c r="H636" s="88">
        <v>442055</v>
      </c>
    </row>
    <row r="637" spans="1:8" ht="45.6">
      <c r="A637" s="1945"/>
      <c r="B637" s="1948"/>
      <c r="C637" s="1948"/>
      <c r="D637" s="1948"/>
      <c r="E637" s="107" t="s">
        <v>487</v>
      </c>
      <c r="F637" s="77">
        <v>0.84032077456425103</v>
      </c>
      <c r="G637" s="78">
        <v>0.15967922543574894</v>
      </c>
      <c r="H637" s="79">
        <v>1</v>
      </c>
    </row>
    <row r="638" spans="1:8" ht="34.200000000000003">
      <c r="A638" s="1957"/>
      <c r="B638" s="1963"/>
      <c r="C638" s="1963"/>
      <c r="D638" s="1963"/>
      <c r="E638" s="1196" t="s">
        <v>1473</v>
      </c>
      <c r="F638" s="80">
        <v>1</v>
      </c>
      <c r="G638" s="81">
        <v>1</v>
      </c>
      <c r="H638" s="82">
        <v>1</v>
      </c>
    </row>
    <row r="639" spans="1:8" ht="13.8" thickBot="1">
      <c r="A639" s="1944" t="s">
        <v>4</v>
      </c>
      <c r="B639" s="1962" t="s">
        <v>6</v>
      </c>
      <c r="C639" s="1962" t="s">
        <v>473</v>
      </c>
      <c r="D639" s="1962" t="s">
        <v>474</v>
      </c>
      <c r="E639" s="108" t="s">
        <v>57</v>
      </c>
      <c r="F639" s="83">
        <v>23932</v>
      </c>
      <c r="G639" s="84">
        <v>8444</v>
      </c>
      <c r="H639" s="85">
        <v>32376</v>
      </c>
    </row>
    <row r="640" spans="1:8" ht="22.8">
      <c r="A640" s="1945"/>
      <c r="B640" s="1948"/>
      <c r="C640" s="1948"/>
      <c r="D640" s="1948"/>
      <c r="E640" s="107" t="s">
        <v>58</v>
      </c>
      <c r="F640" s="86">
        <v>23950.25949428125</v>
      </c>
      <c r="G640" s="87">
        <v>8425.7405057187498</v>
      </c>
      <c r="H640" s="88">
        <v>32376</v>
      </c>
    </row>
    <row r="641" spans="1:8" ht="45.6">
      <c r="A641" s="1945"/>
      <c r="B641" s="1948"/>
      <c r="C641" s="1948"/>
      <c r="D641" s="1948"/>
      <c r="E641" s="107" t="s">
        <v>487</v>
      </c>
      <c r="F641" s="77">
        <v>0.73918952310353347</v>
      </c>
      <c r="G641" s="78">
        <v>0.26081047689646653</v>
      </c>
      <c r="H641" s="79">
        <v>1</v>
      </c>
    </row>
    <row r="642" spans="1:8" ht="34.200000000000003">
      <c r="A642" s="1945"/>
      <c r="B642" s="1948"/>
      <c r="C642" s="1948"/>
      <c r="D642" s="1963"/>
      <c r="E642" s="1196" t="s">
        <v>1473</v>
      </c>
      <c r="F642" s="80">
        <v>0.31198831934087712</v>
      </c>
      <c r="G642" s="81">
        <v>0.31290298673386202</v>
      </c>
      <c r="H642" s="82">
        <v>0.31222635832352885</v>
      </c>
    </row>
    <row r="643" spans="1:8">
      <c r="A643" s="1945"/>
      <c r="B643" s="1948"/>
      <c r="C643" s="1948"/>
      <c r="D643" s="1962" t="s">
        <v>475</v>
      </c>
      <c r="E643" s="108" t="s">
        <v>57</v>
      </c>
      <c r="F643" s="83">
        <v>52776</v>
      </c>
      <c r="G643" s="84">
        <v>18542</v>
      </c>
      <c r="H643" s="85">
        <v>71318</v>
      </c>
    </row>
    <row r="644" spans="1:8" ht="22.8">
      <c r="A644" s="1945"/>
      <c r="B644" s="1948"/>
      <c r="C644" s="1948"/>
      <c r="D644" s="1948"/>
      <c r="E644" s="107" t="s">
        <v>58</v>
      </c>
      <c r="F644" s="86">
        <v>52757.74050571875</v>
      </c>
      <c r="G644" s="87">
        <v>18560.25949428125</v>
      </c>
      <c r="H644" s="88">
        <v>71318</v>
      </c>
    </row>
    <row r="645" spans="1:8" ht="45.6">
      <c r="A645" s="1945"/>
      <c r="B645" s="1948"/>
      <c r="C645" s="1948"/>
      <c r="D645" s="1948"/>
      <c r="E645" s="107" t="s">
        <v>487</v>
      </c>
      <c r="F645" s="77">
        <v>0.74000953475980824</v>
      </c>
      <c r="G645" s="78">
        <v>0.25999046524019181</v>
      </c>
      <c r="H645" s="79">
        <v>1</v>
      </c>
    </row>
    <row r="646" spans="1:8" ht="34.200000000000003">
      <c r="A646" s="1945"/>
      <c r="B646" s="1948"/>
      <c r="C646" s="1963"/>
      <c r="D646" s="1963"/>
      <c r="E646" s="1196" t="s">
        <v>1473</v>
      </c>
      <c r="F646" s="80">
        <v>0.68801168065912288</v>
      </c>
      <c r="G646" s="81">
        <v>0.68709701326613792</v>
      </c>
      <c r="H646" s="82">
        <v>0.68777364167647126</v>
      </c>
    </row>
    <row r="647" spans="1:8">
      <c r="A647" s="1945"/>
      <c r="B647" s="1948"/>
      <c r="C647" s="1962" t="s">
        <v>4</v>
      </c>
      <c r="D647" s="1965"/>
      <c r="E647" s="108" t="s">
        <v>57</v>
      </c>
      <c r="F647" s="83">
        <v>76708</v>
      </c>
      <c r="G647" s="84">
        <v>26986</v>
      </c>
      <c r="H647" s="85">
        <v>103694</v>
      </c>
    </row>
    <row r="648" spans="1:8" ht="22.8">
      <c r="A648" s="1945"/>
      <c r="B648" s="1948"/>
      <c r="C648" s="1948"/>
      <c r="D648" s="1948"/>
      <c r="E648" s="107" t="s">
        <v>58</v>
      </c>
      <c r="F648" s="86">
        <v>76708</v>
      </c>
      <c r="G648" s="87">
        <v>26986</v>
      </c>
      <c r="H648" s="88">
        <v>103694</v>
      </c>
    </row>
    <row r="649" spans="1:8" ht="45.6">
      <c r="A649" s="1945"/>
      <c r="B649" s="1948"/>
      <c r="C649" s="1948"/>
      <c r="D649" s="1948"/>
      <c r="E649" s="107" t="s">
        <v>487</v>
      </c>
      <c r="F649" s="77">
        <v>0.73975350550658669</v>
      </c>
      <c r="G649" s="78">
        <v>0.26024649449341331</v>
      </c>
      <c r="H649" s="79">
        <v>1</v>
      </c>
    </row>
    <row r="650" spans="1:8" ht="34.200000000000003">
      <c r="A650" s="1945"/>
      <c r="B650" s="1963"/>
      <c r="C650" s="1963"/>
      <c r="D650" s="1963"/>
      <c r="E650" s="1196" t="s">
        <v>1473</v>
      </c>
      <c r="F650" s="80">
        <v>1</v>
      </c>
      <c r="G650" s="81">
        <v>1</v>
      </c>
      <c r="H650" s="82">
        <v>1</v>
      </c>
    </row>
    <row r="651" spans="1:8">
      <c r="A651" s="1945"/>
      <c r="B651" s="1962" t="s">
        <v>7</v>
      </c>
      <c r="C651" s="1962" t="s">
        <v>473</v>
      </c>
      <c r="D651" s="1962" t="s">
        <v>474</v>
      </c>
      <c r="E651" s="108" t="s">
        <v>57</v>
      </c>
      <c r="F651" s="83">
        <v>104079</v>
      </c>
      <c r="G651" s="84">
        <v>14847</v>
      </c>
      <c r="H651" s="85">
        <v>118926</v>
      </c>
    </row>
    <row r="652" spans="1:8" ht="22.8">
      <c r="A652" s="1945"/>
      <c r="B652" s="1948"/>
      <c r="C652" s="1948"/>
      <c r="D652" s="1948"/>
      <c r="E652" s="107" t="s">
        <v>58</v>
      </c>
      <c r="F652" s="86">
        <v>97374.747273455156</v>
      </c>
      <c r="G652" s="87">
        <v>21551.252726544841</v>
      </c>
      <c r="H652" s="88">
        <v>118926</v>
      </c>
    </row>
    <row r="653" spans="1:8" ht="45.6">
      <c r="A653" s="1945"/>
      <c r="B653" s="1948"/>
      <c r="C653" s="1948"/>
      <c r="D653" s="1948"/>
      <c r="E653" s="107" t="s">
        <v>487</v>
      </c>
      <c r="F653" s="77">
        <v>0.87515766106654558</v>
      </c>
      <c r="G653" s="78">
        <v>0.12484233893345442</v>
      </c>
      <c r="H653" s="79">
        <v>1</v>
      </c>
    </row>
    <row r="654" spans="1:8" ht="34.200000000000003">
      <c r="A654" s="1945"/>
      <c r="B654" s="1948"/>
      <c r="C654" s="1948"/>
      <c r="D654" s="1963"/>
      <c r="E654" s="1196" t="s">
        <v>1473</v>
      </c>
      <c r="F654" s="80">
        <v>0.51402621519374947</v>
      </c>
      <c r="G654" s="81">
        <v>0.33131011090531765</v>
      </c>
      <c r="H654" s="82">
        <v>0.48091519707551023</v>
      </c>
    </row>
    <row r="655" spans="1:8">
      <c r="A655" s="1945"/>
      <c r="B655" s="1948"/>
      <c r="C655" s="1948"/>
      <c r="D655" s="1962" t="s">
        <v>475</v>
      </c>
      <c r="E655" s="108" t="s">
        <v>57</v>
      </c>
      <c r="F655" s="83">
        <v>98399</v>
      </c>
      <c r="G655" s="84">
        <v>29966</v>
      </c>
      <c r="H655" s="85">
        <v>128365</v>
      </c>
    </row>
    <row r="656" spans="1:8" ht="22.8">
      <c r="A656" s="1945"/>
      <c r="B656" s="1948"/>
      <c r="C656" s="1948"/>
      <c r="D656" s="1948"/>
      <c r="E656" s="107" t="s">
        <v>58</v>
      </c>
      <c r="F656" s="86">
        <v>105103.25272654484</v>
      </c>
      <c r="G656" s="87">
        <v>23261.747273455159</v>
      </c>
      <c r="H656" s="88">
        <v>128365</v>
      </c>
    </row>
    <row r="657" spans="1:8" ht="45.6">
      <c r="A657" s="1945"/>
      <c r="B657" s="1948"/>
      <c r="C657" s="1948"/>
      <c r="D657" s="1948"/>
      <c r="E657" s="107" t="s">
        <v>487</v>
      </c>
      <c r="F657" s="77">
        <v>0.76655630428855215</v>
      </c>
      <c r="G657" s="78">
        <v>0.23344369571144782</v>
      </c>
      <c r="H657" s="79">
        <v>1</v>
      </c>
    </row>
    <row r="658" spans="1:8" ht="34.200000000000003">
      <c r="A658" s="1945"/>
      <c r="B658" s="1948"/>
      <c r="C658" s="1963"/>
      <c r="D658" s="1963"/>
      <c r="E658" s="1196" t="s">
        <v>1473</v>
      </c>
      <c r="F658" s="80">
        <v>0.48597378480625053</v>
      </c>
      <c r="G658" s="81">
        <v>0.6686898890946823</v>
      </c>
      <c r="H658" s="82">
        <v>0.51908480292448977</v>
      </c>
    </row>
    <row r="659" spans="1:8">
      <c r="A659" s="1945"/>
      <c r="B659" s="1948"/>
      <c r="C659" s="1962" t="s">
        <v>4</v>
      </c>
      <c r="D659" s="1965"/>
      <c r="E659" s="108" t="s">
        <v>57</v>
      </c>
      <c r="F659" s="83">
        <v>202478</v>
      </c>
      <c r="G659" s="84">
        <v>44813</v>
      </c>
      <c r="H659" s="85">
        <v>247291</v>
      </c>
    </row>
    <row r="660" spans="1:8" ht="22.8">
      <c r="A660" s="1945"/>
      <c r="B660" s="1948"/>
      <c r="C660" s="1948"/>
      <c r="D660" s="1948"/>
      <c r="E660" s="107" t="s">
        <v>58</v>
      </c>
      <c r="F660" s="86">
        <v>202478</v>
      </c>
      <c r="G660" s="87">
        <v>44813</v>
      </c>
      <c r="H660" s="88">
        <v>247291</v>
      </c>
    </row>
    <row r="661" spans="1:8" ht="45.6">
      <c r="A661" s="1945"/>
      <c r="B661" s="1948"/>
      <c r="C661" s="1948"/>
      <c r="D661" s="1948"/>
      <c r="E661" s="107" t="s">
        <v>487</v>
      </c>
      <c r="F661" s="77">
        <v>0.8187843471861086</v>
      </c>
      <c r="G661" s="78">
        <v>0.18121565281389132</v>
      </c>
      <c r="H661" s="79">
        <v>1</v>
      </c>
    </row>
    <row r="662" spans="1:8" ht="34.200000000000003">
      <c r="A662" s="1945"/>
      <c r="B662" s="1963"/>
      <c r="C662" s="1963"/>
      <c r="D662" s="1963"/>
      <c r="E662" s="1196" t="s">
        <v>1473</v>
      </c>
      <c r="F662" s="80">
        <v>1</v>
      </c>
      <c r="G662" s="81">
        <v>1</v>
      </c>
      <c r="H662" s="82">
        <v>1</v>
      </c>
    </row>
    <row r="663" spans="1:8">
      <c r="A663" s="1945"/>
      <c r="B663" s="1962" t="s">
        <v>8</v>
      </c>
      <c r="C663" s="1962" t="s">
        <v>473</v>
      </c>
      <c r="D663" s="1962" t="s">
        <v>474</v>
      </c>
      <c r="E663" s="108" t="s">
        <v>57</v>
      </c>
      <c r="F663" s="83">
        <v>91882</v>
      </c>
      <c r="G663" s="84">
        <v>12569</v>
      </c>
      <c r="H663" s="85">
        <v>104451</v>
      </c>
    </row>
    <row r="664" spans="1:8" ht="22.8">
      <c r="A664" s="1945"/>
      <c r="B664" s="1948"/>
      <c r="C664" s="1948"/>
      <c r="D664" s="1948"/>
      <c r="E664" s="107" t="s">
        <v>58</v>
      </c>
      <c r="F664" s="86">
        <v>91259.431775034609</v>
      </c>
      <c r="G664" s="87">
        <v>13191.568224965387</v>
      </c>
      <c r="H664" s="88">
        <v>104451</v>
      </c>
    </row>
    <row r="665" spans="1:8" ht="45.6">
      <c r="A665" s="1945"/>
      <c r="B665" s="1948"/>
      <c r="C665" s="1948"/>
      <c r="D665" s="1948"/>
      <c r="E665" s="107" t="s">
        <v>487</v>
      </c>
      <c r="F665" s="77">
        <v>0.87966606351303478</v>
      </c>
      <c r="G665" s="78">
        <v>0.12033393648696517</v>
      </c>
      <c r="H665" s="79">
        <v>1</v>
      </c>
    </row>
    <row r="666" spans="1:8" ht="34.200000000000003">
      <c r="A666" s="1945"/>
      <c r="B666" s="1948"/>
      <c r="C666" s="1948"/>
      <c r="D666" s="1963"/>
      <c r="E666" s="1196" t="s">
        <v>1473</v>
      </c>
      <c r="F666" s="80">
        <v>0.43591835960109693</v>
      </c>
      <c r="G666" s="81">
        <v>0.41253118025469349</v>
      </c>
      <c r="H666" s="82">
        <v>0.43296469164255574</v>
      </c>
    </row>
    <row r="667" spans="1:8">
      <c r="A667" s="1945"/>
      <c r="B667" s="1948"/>
      <c r="C667" s="1948"/>
      <c r="D667" s="1962" t="s">
        <v>475</v>
      </c>
      <c r="E667" s="108" t="s">
        <v>57</v>
      </c>
      <c r="F667" s="83">
        <v>118896</v>
      </c>
      <c r="G667" s="84">
        <v>17899</v>
      </c>
      <c r="H667" s="85">
        <v>136795</v>
      </c>
    </row>
    <row r="668" spans="1:8" ht="22.8">
      <c r="A668" s="1945"/>
      <c r="B668" s="1948"/>
      <c r="C668" s="1948"/>
      <c r="D668" s="1948"/>
      <c r="E668" s="107" t="s">
        <v>58</v>
      </c>
      <c r="F668" s="86">
        <v>119518.56822496539</v>
      </c>
      <c r="G668" s="87">
        <v>17276.431775034613</v>
      </c>
      <c r="H668" s="88">
        <v>136795</v>
      </c>
    </row>
    <row r="669" spans="1:8" ht="45.6">
      <c r="A669" s="1945"/>
      <c r="B669" s="1948"/>
      <c r="C669" s="1948"/>
      <c r="D669" s="1948"/>
      <c r="E669" s="107" t="s">
        <v>487</v>
      </c>
      <c r="F669" s="77">
        <v>0.86915457436309806</v>
      </c>
      <c r="G669" s="78">
        <v>0.13084542563690194</v>
      </c>
      <c r="H669" s="79">
        <v>1</v>
      </c>
    </row>
    <row r="670" spans="1:8" ht="34.200000000000003">
      <c r="A670" s="1945"/>
      <c r="B670" s="1948"/>
      <c r="C670" s="1963"/>
      <c r="D670" s="1963"/>
      <c r="E670" s="1196" t="s">
        <v>1473</v>
      </c>
      <c r="F670" s="80">
        <v>0.56408164039890307</v>
      </c>
      <c r="G670" s="81">
        <v>0.58746881974530651</v>
      </c>
      <c r="H670" s="82">
        <v>0.5670353083574442</v>
      </c>
    </row>
    <row r="671" spans="1:8">
      <c r="A671" s="1945"/>
      <c r="B671" s="1948"/>
      <c r="C671" s="1962" t="s">
        <v>4</v>
      </c>
      <c r="D671" s="1965"/>
      <c r="E671" s="108" t="s">
        <v>57</v>
      </c>
      <c r="F671" s="83">
        <v>210778</v>
      </c>
      <c r="G671" s="84">
        <v>30468</v>
      </c>
      <c r="H671" s="85">
        <v>241246</v>
      </c>
    </row>
    <row r="672" spans="1:8" ht="22.8">
      <c r="A672" s="1945"/>
      <c r="B672" s="1948"/>
      <c r="C672" s="1948"/>
      <c r="D672" s="1948"/>
      <c r="E672" s="107" t="s">
        <v>58</v>
      </c>
      <c r="F672" s="86">
        <v>210778</v>
      </c>
      <c r="G672" s="87">
        <v>30468</v>
      </c>
      <c r="H672" s="88">
        <v>241246</v>
      </c>
    </row>
    <row r="673" spans="1:8" ht="45.6">
      <c r="A673" s="1945"/>
      <c r="B673" s="1948"/>
      <c r="C673" s="1948"/>
      <c r="D673" s="1948"/>
      <c r="E673" s="107" t="s">
        <v>487</v>
      </c>
      <c r="F673" s="77">
        <v>0.87370567802160448</v>
      </c>
      <c r="G673" s="78">
        <v>0.12629432197839552</v>
      </c>
      <c r="H673" s="79">
        <v>1</v>
      </c>
    </row>
    <row r="674" spans="1:8" ht="34.200000000000003">
      <c r="A674" s="1945"/>
      <c r="B674" s="1963"/>
      <c r="C674" s="1963"/>
      <c r="D674" s="1963"/>
      <c r="E674" s="1196" t="s">
        <v>1473</v>
      </c>
      <c r="F674" s="80">
        <v>1</v>
      </c>
      <c r="G674" s="81">
        <v>1</v>
      </c>
      <c r="H674" s="82">
        <v>1</v>
      </c>
    </row>
    <row r="675" spans="1:8" ht="13.8" thickBot="1">
      <c r="A675" s="1945"/>
      <c r="B675" s="1964" t="s">
        <v>4</v>
      </c>
      <c r="C675" s="1962" t="s">
        <v>473</v>
      </c>
      <c r="D675" s="1962" t="s">
        <v>474</v>
      </c>
      <c r="E675" s="108" t="s">
        <v>57</v>
      </c>
      <c r="F675" s="83">
        <v>219893</v>
      </c>
      <c r="G675" s="84">
        <v>35860</v>
      </c>
      <c r="H675" s="85">
        <v>255753</v>
      </c>
    </row>
    <row r="676" spans="1:8" ht="22.8">
      <c r="A676" s="1945"/>
      <c r="B676" s="1948"/>
      <c r="C676" s="1948"/>
      <c r="D676" s="1948"/>
      <c r="E676" s="107" t="s">
        <v>58</v>
      </c>
      <c r="F676" s="86">
        <v>211589.33404701881</v>
      </c>
      <c r="G676" s="87">
        <v>44163.665952981188</v>
      </c>
      <c r="H676" s="88">
        <v>255753</v>
      </c>
    </row>
    <row r="677" spans="1:8" ht="45.6">
      <c r="A677" s="1945"/>
      <c r="B677" s="1948"/>
      <c r="C677" s="1948"/>
      <c r="D677" s="1948"/>
      <c r="E677" s="107" t="s">
        <v>487</v>
      </c>
      <c r="F677" s="77">
        <v>0.85978659096862986</v>
      </c>
      <c r="G677" s="78">
        <v>0.14021340903137011</v>
      </c>
      <c r="H677" s="79">
        <v>1</v>
      </c>
    </row>
    <row r="678" spans="1:8" ht="34.200000000000003">
      <c r="A678" s="1945"/>
      <c r="B678" s="1948"/>
      <c r="C678" s="1948"/>
      <c r="D678" s="1963"/>
      <c r="E678" s="1196" t="s">
        <v>1473</v>
      </c>
      <c r="F678" s="80">
        <v>0.44879419712468677</v>
      </c>
      <c r="G678" s="81">
        <v>0.3506507475529741</v>
      </c>
      <c r="H678" s="82">
        <v>0.43184669495517797</v>
      </c>
    </row>
    <row r="679" spans="1:8">
      <c r="A679" s="1945"/>
      <c r="B679" s="1948"/>
      <c r="C679" s="1948"/>
      <c r="D679" s="1962" t="s">
        <v>475</v>
      </c>
      <c r="E679" s="108" t="s">
        <v>57</v>
      </c>
      <c r="F679" s="83">
        <v>270071</v>
      </c>
      <c r="G679" s="84">
        <v>66407</v>
      </c>
      <c r="H679" s="85">
        <v>336478</v>
      </c>
    </row>
    <row r="680" spans="1:8" ht="22.8">
      <c r="A680" s="1945"/>
      <c r="B680" s="1948"/>
      <c r="C680" s="1948"/>
      <c r="D680" s="1948"/>
      <c r="E680" s="107" t="s">
        <v>58</v>
      </c>
      <c r="F680" s="86">
        <v>278374.66595298116</v>
      </c>
      <c r="G680" s="87">
        <v>58103.334047018812</v>
      </c>
      <c r="H680" s="88">
        <v>336478</v>
      </c>
    </row>
    <row r="681" spans="1:8" ht="45.6">
      <c r="A681" s="1945"/>
      <c r="B681" s="1948"/>
      <c r="C681" s="1948"/>
      <c r="D681" s="1948"/>
      <c r="E681" s="107" t="s">
        <v>487</v>
      </c>
      <c r="F681" s="77">
        <v>0.80264088588258375</v>
      </c>
      <c r="G681" s="78">
        <v>0.1973591141174163</v>
      </c>
      <c r="H681" s="79">
        <v>1</v>
      </c>
    </row>
    <row r="682" spans="1:8" ht="34.200000000000003">
      <c r="A682" s="1945"/>
      <c r="B682" s="1948"/>
      <c r="C682" s="1963"/>
      <c r="D682" s="1963"/>
      <c r="E682" s="1196" t="s">
        <v>1473</v>
      </c>
      <c r="F682" s="80">
        <v>0.55120580287531329</v>
      </c>
      <c r="G682" s="81">
        <v>0.64934925244702602</v>
      </c>
      <c r="H682" s="82">
        <v>0.56815330504482209</v>
      </c>
    </row>
    <row r="683" spans="1:8" ht="13.8" thickBot="1">
      <c r="A683" s="1945"/>
      <c r="B683" s="1948"/>
      <c r="C683" s="1964" t="s">
        <v>4</v>
      </c>
      <c r="D683" s="1965"/>
      <c r="E683" s="108" t="s">
        <v>57</v>
      </c>
      <c r="F683" s="83">
        <v>489964</v>
      </c>
      <c r="G683" s="84">
        <v>102267</v>
      </c>
      <c r="H683" s="85">
        <v>592231</v>
      </c>
    </row>
    <row r="684" spans="1:8" ht="22.8">
      <c r="A684" s="1945"/>
      <c r="B684" s="1948"/>
      <c r="C684" s="1948"/>
      <c r="D684" s="1948"/>
      <c r="E684" s="107" t="s">
        <v>58</v>
      </c>
      <c r="F684" s="86">
        <v>489964</v>
      </c>
      <c r="G684" s="87">
        <v>102267</v>
      </c>
      <c r="H684" s="88">
        <v>592231</v>
      </c>
    </row>
    <row r="685" spans="1:8" ht="45.6">
      <c r="A685" s="1945"/>
      <c r="B685" s="1948"/>
      <c r="C685" s="1948"/>
      <c r="D685" s="1948"/>
      <c r="E685" s="107" t="s">
        <v>487</v>
      </c>
      <c r="F685" s="77">
        <v>0.82731906975487601</v>
      </c>
      <c r="G685" s="78">
        <v>0.17268093024512396</v>
      </c>
      <c r="H685" s="79">
        <v>1</v>
      </c>
    </row>
    <row r="686" spans="1:8" ht="34.799999999999997" thickBot="1">
      <c r="A686" s="1946"/>
      <c r="B686" s="1966"/>
      <c r="C686" s="1966"/>
      <c r="D686" s="1966"/>
      <c r="E686" s="1194" t="s">
        <v>1473</v>
      </c>
      <c r="F686" s="109">
        <v>1</v>
      </c>
      <c r="G686" s="124">
        <v>1</v>
      </c>
      <c r="H686" s="110">
        <v>1</v>
      </c>
    </row>
    <row r="688" spans="1:8" ht="13.8" thickBot="1">
      <c r="A688" s="1952" t="s">
        <v>213</v>
      </c>
      <c r="B688" s="1948"/>
      <c r="C688" s="1948"/>
      <c r="D688" s="1948"/>
      <c r="E688" s="1948"/>
      <c r="F688" s="1948"/>
      <c r="G688" s="1948"/>
      <c r="H688" s="1948"/>
    </row>
    <row r="689" spans="1:8" ht="35.4" thickBot="1">
      <c r="A689" s="1203" t="s">
        <v>1016</v>
      </c>
      <c r="B689" s="1991" t="s">
        <v>466</v>
      </c>
      <c r="C689" s="1955"/>
      <c r="D689" s="125" t="s">
        <v>153</v>
      </c>
      <c r="E689" s="126" t="s">
        <v>214</v>
      </c>
      <c r="F689" s="126" t="s">
        <v>215</v>
      </c>
      <c r="G689" s="126" t="s">
        <v>226</v>
      </c>
      <c r="H689" s="1197" t="s">
        <v>227</v>
      </c>
    </row>
    <row r="690" spans="1:8">
      <c r="A690" s="1956" t="s">
        <v>1017</v>
      </c>
      <c r="B690" s="1974" t="s">
        <v>6</v>
      </c>
      <c r="C690" s="104" t="s">
        <v>216</v>
      </c>
      <c r="D690" s="122" t="s">
        <v>1689</v>
      </c>
      <c r="E690" s="134">
        <v>1</v>
      </c>
      <c r="F690" s="1172">
        <v>4.8748072087528577E-7</v>
      </c>
      <c r="G690" s="135"/>
      <c r="H690" s="1174"/>
    </row>
    <row r="691" spans="1:8">
      <c r="A691" s="1945"/>
      <c r="B691" s="1948"/>
      <c r="C691" s="107" t="s">
        <v>232</v>
      </c>
      <c r="D691" s="120">
        <v>25.193693785641482</v>
      </c>
      <c r="E691" s="127">
        <v>1</v>
      </c>
      <c r="F691" s="123">
        <v>5.1851467582439914E-7</v>
      </c>
      <c r="G691" s="132"/>
      <c r="H691" s="1175"/>
    </row>
    <row r="692" spans="1:8">
      <c r="A692" s="1945"/>
      <c r="B692" s="1948"/>
      <c r="C692" s="107" t="s">
        <v>217</v>
      </c>
      <c r="D692" s="120">
        <v>25.321792531833125</v>
      </c>
      <c r="E692" s="127">
        <v>1</v>
      </c>
      <c r="F692" s="123">
        <v>4.8519591107315677E-7</v>
      </c>
      <c r="G692" s="132"/>
      <c r="H692" s="1175"/>
    </row>
    <row r="693" spans="1:8">
      <c r="A693" s="1945"/>
      <c r="B693" s="1948"/>
      <c r="C693" s="107" t="s">
        <v>229</v>
      </c>
      <c r="D693" s="1176"/>
      <c r="E693" s="132"/>
      <c r="F693" s="132"/>
      <c r="G693" s="123">
        <v>5.1206606840420093E-7</v>
      </c>
      <c r="H693" s="128">
        <v>2.5936824679291709E-7</v>
      </c>
    </row>
    <row r="694" spans="1:8">
      <c r="A694" s="1945"/>
      <c r="B694" s="1948"/>
      <c r="C694" s="107" t="s">
        <v>218</v>
      </c>
      <c r="D694" s="120">
        <v>25.311901829169305</v>
      </c>
      <c r="E694" s="127">
        <v>1</v>
      </c>
      <c r="F694" s="123">
        <v>4.8769021497876296E-7</v>
      </c>
      <c r="G694" s="132"/>
      <c r="H694" s="1175"/>
    </row>
    <row r="695" spans="1:8">
      <c r="A695" s="1945"/>
      <c r="B695" s="1963"/>
      <c r="C695" s="1196" t="s">
        <v>159</v>
      </c>
      <c r="D695" s="765">
        <v>30543</v>
      </c>
      <c r="E695" s="771"/>
      <c r="F695" s="771"/>
      <c r="G695" s="771"/>
      <c r="H695" s="772"/>
    </row>
    <row r="696" spans="1:8">
      <c r="A696" s="1945"/>
      <c r="B696" s="1962" t="s">
        <v>7</v>
      </c>
      <c r="C696" s="108" t="s">
        <v>216</v>
      </c>
      <c r="D696" s="773" t="s">
        <v>1690</v>
      </c>
      <c r="E696" s="84">
        <v>1</v>
      </c>
      <c r="F696" s="1177">
        <v>4.0882252769523031E-3</v>
      </c>
      <c r="G696" s="776"/>
      <c r="H696" s="1178"/>
    </row>
    <row r="697" spans="1:8">
      <c r="A697" s="1945"/>
      <c r="B697" s="1948"/>
      <c r="C697" s="107" t="s">
        <v>232</v>
      </c>
      <c r="D697" s="120">
        <v>8.1456674340702939</v>
      </c>
      <c r="E697" s="127">
        <v>1</v>
      </c>
      <c r="F697" s="123">
        <v>4.3164165200493274E-3</v>
      </c>
      <c r="G697" s="132"/>
      <c r="H697" s="1175"/>
    </row>
    <row r="698" spans="1:8">
      <c r="A698" s="1945"/>
      <c r="B698" s="1948"/>
      <c r="C698" s="107" t="s">
        <v>217</v>
      </c>
      <c r="D698" s="120">
        <v>8.2024619487480717</v>
      </c>
      <c r="E698" s="127">
        <v>1</v>
      </c>
      <c r="F698" s="123">
        <v>4.1833586258087025E-3</v>
      </c>
      <c r="G698" s="132"/>
      <c r="H698" s="1175"/>
    </row>
    <row r="699" spans="1:8">
      <c r="A699" s="1945"/>
      <c r="B699" s="1948"/>
      <c r="C699" s="107" t="s">
        <v>229</v>
      </c>
      <c r="D699" s="1176"/>
      <c r="E699" s="132"/>
      <c r="F699" s="132"/>
      <c r="G699" s="123">
        <v>4.2308216493171539E-3</v>
      </c>
      <c r="H699" s="128">
        <v>2.1587020128869777E-3</v>
      </c>
    </row>
    <row r="700" spans="1:8">
      <c r="A700" s="1945"/>
      <c r="B700" s="1948"/>
      <c r="C700" s="107" t="s">
        <v>218</v>
      </c>
      <c r="D700" s="120">
        <v>8.2437877473943022</v>
      </c>
      <c r="E700" s="127">
        <v>1</v>
      </c>
      <c r="F700" s="123">
        <v>4.0891709773421886E-3</v>
      </c>
      <c r="G700" s="132"/>
      <c r="H700" s="1175"/>
    </row>
    <row r="701" spans="1:8">
      <c r="A701" s="1945"/>
      <c r="B701" s="1963"/>
      <c r="C701" s="1196" t="s">
        <v>159</v>
      </c>
      <c r="D701" s="765">
        <v>19637</v>
      </c>
      <c r="E701" s="771"/>
      <c r="F701" s="771"/>
      <c r="G701" s="771"/>
      <c r="H701" s="772"/>
    </row>
    <row r="702" spans="1:8">
      <c r="A702" s="1945"/>
      <c r="B702" s="1962" t="s">
        <v>8</v>
      </c>
      <c r="C702" s="108" t="s">
        <v>216</v>
      </c>
      <c r="D702" s="773" t="s">
        <v>1691</v>
      </c>
      <c r="E702" s="84">
        <v>1</v>
      </c>
      <c r="F702" s="1177">
        <v>0.25968555340743282</v>
      </c>
      <c r="G702" s="776"/>
      <c r="H702" s="1178"/>
    </row>
    <row r="703" spans="1:8">
      <c r="A703" s="1945"/>
      <c r="B703" s="1948"/>
      <c r="C703" s="107" t="s">
        <v>232</v>
      </c>
      <c r="D703" s="120">
        <v>1.2463114817151799</v>
      </c>
      <c r="E703" s="127">
        <v>1</v>
      </c>
      <c r="F703" s="123">
        <v>0.26425813536590725</v>
      </c>
      <c r="G703" s="132"/>
      <c r="H703" s="1175"/>
    </row>
    <row r="704" spans="1:8">
      <c r="A704" s="1945"/>
      <c r="B704" s="1948"/>
      <c r="C704" s="107" t="s">
        <v>217</v>
      </c>
      <c r="D704" s="120">
        <v>1.2731535967570422</v>
      </c>
      <c r="E704" s="127">
        <v>1</v>
      </c>
      <c r="F704" s="123">
        <v>0.25917589996739709</v>
      </c>
      <c r="G704" s="132"/>
      <c r="H704" s="1175"/>
    </row>
    <row r="705" spans="1:8">
      <c r="A705" s="1945"/>
      <c r="B705" s="1948"/>
      <c r="C705" s="107" t="s">
        <v>229</v>
      </c>
      <c r="D705" s="1176"/>
      <c r="E705" s="132"/>
      <c r="F705" s="132"/>
      <c r="G705" s="123">
        <v>0.26355505317739497</v>
      </c>
      <c r="H705" s="128">
        <v>0.13213026189123814</v>
      </c>
    </row>
    <row r="706" spans="1:8">
      <c r="A706" s="1945"/>
      <c r="B706" s="1948"/>
      <c r="C706" s="107" t="s">
        <v>218</v>
      </c>
      <c r="D706" s="120">
        <v>1.2704198243534841</v>
      </c>
      <c r="E706" s="127">
        <v>1</v>
      </c>
      <c r="F706" s="123">
        <v>0.25968793591773487</v>
      </c>
      <c r="G706" s="132"/>
      <c r="H706" s="1175"/>
    </row>
    <row r="707" spans="1:8">
      <c r="A707" s="1945"/>
      <c r="B707" s="1963"/>
      <c r="C707" s="1196" t="s">
        <v>159</v>
      </c>
      <c r="D707" s="765">
        <v>99996</v>
      </c>
      <c r="E707" s="771"/>
      <c r="F707" s="771"/>
      <c r="G707" s="771"/>
      <c r="H707" s="772"/>
    </row>
    <row r="708" spans="1:8">
      <c r="A708" s="1945"/>
      <c r="B708" s="1962" t="s">
        <v>4</v>
      </c>
      <c r="C708" s="108" t="s">
        <v>216</v>
      </c>
      <c r="D708" s="773" t="s">
        <v>1692</v>
      </c>
      <c r="E708" s="84">
        <v>1</v>
      </c>
      <c r="F708" s="1177">
        <v>1.3009766305331072E-15</v>
      </c>
      <c r="G708" s="776"/>
      <c r="H708" s="1178"/>
    </row>
    <row r="709" spans="1:8">
      <c r="A709" s="1945"/>
      <c r="B709" s="1948"/>
      <c r="C709" s="107" t="s">
        <v>232</v>
      </c>
      <c r="D709" s="120">
        <v>63.805365456200697</v>
      </c>
      <c r="E709" s="127">
        <v>1</v>
      </c>
      <c r="F709" s="123">
        <v>1.3733901921048732E-15</v>
      </c>
      <c r="G709" s="132"/>
      <c r="H709" s="1175"/>
    </row>
    <row r="710" spans="1:8">
      <c r="A710" s="1945"/>
      <c r="B710" s="1948"/>
      <c r="C710" s="107" t="s">
        <v>217</v>
      </c>
      <c r="D710" s="120">
        <v>63.51022367208526</v>
      </c>
      <c r="E710" s="127">
        <v>1</v>
      </c>
      <c r="F710" s="123">
        <v>1.5953667859183545E-15</v>
      </c>
      <c r="G710" s="132"/>
      <c r="H710" s="1175"/>
    </row>
    <row r="711" spans="1:8">
      <c r="A711" s="1945"/>
      <c r="B711" s="1948"/>
      <c r="C711" s="107" t="s">
        <v>229</v>
      </c>
      <c r="D711" s="1176"/>
      <c r="E711" s="132"/>
      <c r="F711" s="132"/>
      <c r="G711" s="123">
        <v>1.480659982555172E-15</v>
      </c>
      <c r="H711" s="128">
        <v>6.8684320998899307E-16</v>
      </c>
    </row>
    <row r="712" spans="1:8">
      <c r="A712" s="1945"/>
      <c r="B712" s="1948"/>
      <c r="C712" s="107" t="s">
        <v>218</v>
      </c>
      <c r="D712" s="120">
        <v>63.911651547200854</v>
      </c>
      <c r="E712" s="127">
        <v>1</v>
      </c>
      <c r="F712" s="123">
        <v>1.3012577019727999E-15</v>
      </c>
      <c r="G712" s="132"/>
      <c r="H712" s="1175"/>
    </row>
    <row r="713" spans="1:8">
      <c r="A713" s="1957"/>
      <c r="B713" s="1963"/>
      <c r="C713" s="1196" t="s">
        <v>159</v>
      </c>
      <c r="D713" s="765">
        <v>150176</v>
      </c>
      <c r="E713" s="771"/>
      <c r="F713" s="771"/>
      <c r="G713" s="771"/>
      <c r="H713" s="772"/>
    </row>
    <row r="714" spans="1:8">
      <c r="A714" s="1961" t="s">
        <v>1018</v>
      </c>
      <c r="B714" s="1962" t="s">
        <v>6</v>
      </c>
      <c r="C714" s="108" t="s">
        <v>216</v>
      </c>
      <c r="D714" s="773" t="s">
        <v>1693</v>
      </c>
      <c r="E714" s="84">
        <v>1</v>
      </c>
      <c r="F714" s="1177">
        <v>5.2731207526597541E-78</v>
      </c>
      <c r="G714" s="776"/>
      <c r="H714" s="1178"/>
    </row>
    <row r="715" spans="1:8">
      <c r="A715" s="1945"/>
      <c r="B715" s="1948"/>
      <c r="C715" s="107" t="s">
        <v>232</v>
      </c>
      <c r="D715" s="120">
        <v>349.14377908646281</v>
      </c>
      <c r="E715" s="127">
        <v>1</v>
      </c>
      <c r="F715" s="123">
        <v>6.5102022711804528E-78</v>
      </c>
      <c r="G715" s="132"/>
      <c r="H715" s="1175"/>
    </row>
    <row r="716" spans="1:8">
      <c r="A716" s="1945"/>
      <c r="B716" s="1948"/>
      <c r="C716" s="107" t="s">
        <v>217</v>
      </c>
      <c r="D716" s="120">
        <v>366.66714099469692</v>
      </c>
      <c r="E716" s="127">
        <v>1</v>
      </c>
      <c r="F716" s="123">
        <v>9.951065431879388E-82</v>
      </c>
      <c r="G716" s="132"/>
      <c r="H716" s="1175"/>
    </row>
    <row r="717" spans="1:8">
      <c r="A717" s="1945"/>
      <c r="B717" s="1948"/>
      <c r="C717" s="107" t="s">
        <v>229</v>
      </c>
      <c r="D717" s="1176"/>
      <c r="E717" s="132"/>
      <c r="F717" s="132"/>
      <c r="G717" s="123">
        <v>3.263457313286627E-78</v>
      </c>
      <c r="H717" s="128">
        <v>3.2629007554024557E-78</v>
      </c>
    </row>
    <row r="718" spans="1:8">
      <c r="A718" s="1945"/>
      <c r="B718" s="1948"/>
      <c r="C718" s="107" t="s">
        <v>218</v>
      </c>
      <c r="D718" s="120">
        <v>349.55930046699933</v>
      </c>
      <c r="E718" s="127">
        <v>1</v>
      </c>
      <c r="F718" s="123">
        <v>5.2857709792170982E-78</v>
      </c>
      <c r="G718" s="132"/>
      <c r="H718" s="1175"/>
    </row>
    <row r="719" spans="1:8">
      <c r="A719" s="1945"/>
      <c r="B719" s="1963"/>
      <c r="C719" s="1196" t="s">
        <v>159</v>
      </c>
      <c r="D719" s="765">
        <v>73151</v>
      </c>
      <c r="E719" s="771"/>
      <c r="F719" s="771"/>
      <c r="G719" s="771"/>
      <c r="H719" s="772"/>
    </row>
    <row r="720" spans="1:8">
      <c r="A720" s="1945"/>
      <c r="B720" s="1962" t="s">
        <v>7</v>
      </c>
      <c r="C720" s="108" t="s">
        <v>216</v>
      </c>
      <c r="D720" s="773" t="s">
        <v>1694</v>
      </c>
      <c r="E720" s="84">
        <v>1</v>
      </c>
      <c r="F720" s="1177">
        <v>0</v>
      </c>
      <c r="G720" s="776"/>
      <c r="H720" s="1178"/>
    </row>
    <row r="721" spans="1:8">
      <c r="A721" s="1945"/>
      <c r="B721" s="1948"/>
      <c r="C721" s="107" t="s">
        <v>232</v>
      </c>
      <c r="D721" s="120">
        <v>5195.5140277958244</v>
      </c>
      <c r="E721" s="127">
        <v>1</v>
      </c>
      <c r="F721" s="123">
        <v>0</v>
      </c>
      <c r="G721" s="132"/>
      <c r="H721" s="1175"/>
    </row>
    <row r="722" spans="1:8">
      <c r="A722" s="1945"/>
      <c r="B722" s="1948"/>
      <c r="C722" s="107" t="s">
        <v>217</v>
      </c>
      <c r="D722" s="120">
        <v>5289.8264920464608</v>
      </c>
      <c r="E722" s="127">
        <v>1</v>
      </c>
      <c r="F722" s="123">
        <v>0</v>
      </c>
      <c r="G722" s="132"/>
      <c r="H722" s="1175"/>
    </row>
    <row r="723" spans="1:8">
      <c r="A723" s="1945"/>
      <c r="B723" s="1948"/>
      <c r="C723" s="107" t="s">
        <v>229</v>
      </c>
      <c r="D723" s="1176"/>
      <c r="E723" s="132"/>
      <c r="F723" s="132"/>
      <c r="G723" s="123">
        <v>0</v>
      </c>
      <c r="H723" s="128">
        <v>0</v>
      </c>
    </row>
    <row r="724" spans="1:8">
      <c r="A724" s="1945"/>
      <c r="B724" s="1948"/>
      <c r="C724" s="107" t="s">
        <v>218</v>
      </c>
      <c r="D724" s="120">
        <v>5196.288172236721</v>
      </c>
      <c r="E724" s="127">
        <v>1</v>
      </c>
      <c r="F724" s="123">
        <v>0</v>
      </c>
      <c r="G724" s="132"/>
      <c r="H724" s="1175"/>
    </row>
    <row r="725" spans="1:8">
      <c r="A725" s="1945"/>
      <c r="B725" s="1963"/>
      <c r="C725" s="1196" t="s">
        <v>159</v>
      </c>
      <c r="D725" s="765">
        <v>227654</v>
      </c>
      <c r="E725" s="771"/>
      <c r="F725" s="771"/>
      <c r="G725" s="771"/>
      <c r="H725" s="772"/>
    </row>
    <row r="726" spans="1:8">
      <c r="A726" s="1945"/>
      <c r="B726" s="1962" t="s">
        <v>8</v>
      </c>
      <c r="C726" s="108" t="s">
        <v>216</v>
      </c>
      <c r="D726" s="773" t="s">
        <v>1695</v>
      </c>
      <c r="E726" s="84">
        <v>1</v>
      </c>
      <c r="F726" s="1177">
        <v>4.2728689877537835E-40</v>
      </c>
      <c r="G726" s="776"/>
      <c r="H726" s="1178"/>
    </row>
    <row r="727" spans="1:8">
      <c r="A727" s="1945"/>
      <c r="B727" s="1948"/>
      <c r="C727" s="107" t="s">
        <v>232</v>
      </c>
      <c r="D727" s="120">
        <v>175.46648334341563</v>
      </c>
      <c r="E727" s="127">
        <v>1</v>
      </c>
      <c r="F727" s="123">
        <v>4.7352123983828526E-40</v>
      </c>
      <c r="G727" s="132"/>
      <c r="H727" s="1175"/>
    </row>
    <row r="728" spans="1:8">
      <c r="A728" s="1945"/>
      <c r="B728" s="1948"/>
      <c r="C728" s="107" t="s">
        <v>217</v>
      </c>
      <c r="D728" s="120">
        <v>175.79222356467318</v>
      </c>
      <c r="E728" s="127">
        <v>1</v>
      </c>
      <c r="F728" s="123">
        <v>4.0198291118713507E-40</v>
      </c>
      <c r="G728" s="132"/>
      <c r="H728" s="1175"/>
    </row>
    <row r="729" spans="1:8">
      <c r="A729" s="1945"/>
      <c r="B729" s="1948"/>
      <c r="C729" s="107" t="s">
        <v>229</v>
      </c>
      <c r="D729" s="1176"/>
      <c r="E729" s="132"/>
      <c r="F729" s="132"/>
      <c r="G729" s="123">
        <v>4.4228633571325267E-40</v>
      </c>
      <c r="H729" s="128">
        <v>2.3690855174327446E-40</v>
      </c>
    </row>
    <row r="730" spans="1:8">
      <c r="A730" s="1945"/>
      <c r="B730" s="1948"/>
      <c r="C730" s="107" t="s">
        <v>218</v>
      </c>
      <c r="D730" s="120">
        <v>175.6695709001277</v>
      </c>
      <c r="E730" s="127">
        <v>1</v>
      </c>
      <c r="F730" s="123">
        <v>4.2755418373477834E-40</v>
      </c>
      <c r="G730" s="132"/>
      <c r="H730" s="1175"/>
    </row>
    <row r="731" spans="1:8">
      <c r="A731" s="1945"/>
      <c r="B731" s="1963"/>
      <c r="C731" s="1196" t="s">
        <v>159</v>
      </c>
      <c r="D731" s="765">
        <v>141250</v>
      </c>
      <c r="E731" s="771"/>
      <c r="F731" s="771"/>
      <c r="G731" s="771"/>
      <c r="H731" s="772"/>
    </row>
    <row r="732" spans="1:8">
      <c r="A732" s="1945"/>
      <c r="B732" s="1962" t="s">
        <v>4</v>
      </c>
      <c r="C732" s="108" t="s">
        <v>216</v>
      </c>
      <c r="D732" s="773" t="s">
        <v>1696</v>
      </c>
      <c r="E732" s="84">
        <v>1</v>
      </c>
      <c r="F732" s="1177">
        <v>0</v>
      </c>
      <c r="G732" s="776"/>
      <c r="H732" s="1178"/>
    </row>
    <row r="733" spans="1:8">
      <c r="A733" s="1945"/>
      <c r="B733" s="1948"/>
      <c r="C733" s="107" t="s">
        <v>232</v>
      </c>
      <c r="D733" s="120">
        <v>4551.6259437951812</v>
      </c>
      <c r="E733" s="127">
        <v>1</v>
      </c>
      <c r="F733" s="123">
        <v>0</v>
      </c>
      <c r="G733" s="132"/>
      <c r="H733" s="1175"/>
    </row>
    <row r="734" spans="1:8">
      <c r="A734" s="1945"/>
      <c r="B734" s="1948"/>
      <c r="C734" s="107" t="s">
        <v>217</v>
      </c>
      <c r="D734" s="120">
        <v>4632.3882652957209</v>
      </c>
      <c r="E734" s="127">
        <v>1</v>
      </c>
      <c r="F734" s="123">
        <v>0</v>
      </c>
      <c r="G734" s="132"/>
      <c r="H734" s="1175"/>
    </row>
    <row r="735" spans="1:8">
      <c r="A735" s="1945"/>
      <c r="B735" s="1948"/>
      <c r="C735" s="107" t="s">
        <v>229</v>
      </c>
      <c r="D735" s="1176"/>
      <c r="E735" s="132"/>
      <c r="F735" s="132"/>
      <c r="G735" s="123">
        <v>0</v>
      </c>
      <c r="H735" s="128">
        <v>0</v>
      </c>
    </row>
    <row r="736" spans="1:8">
      <c r="A736" s="1945"/>
      <c r="B736" s="1948"/>
      <c r="C736" s="107" t="s">
        <v>218</v>
      </c>
      <c r="D736" s="120">
        <v>4552.1712006283396</v>
      </c>
      <c r="E736" s="127">
        <v>1</v>
      </c>
      <c r="F736" s="123">
        <v>0</v>
      </c>
      <c r="G736" s="132"/>
      <c r="H736" s="1175"/>
    </row>
    <row r="737" spans="1:8">
      <c r="A737" s="1957"/>
      <c r="B737" s="1963"/>
      <c r="C737" s="1196" t="s">
        <v>159</v>
      </c>
      <c r="D737" s="765">
        <v>442055</v>
      </c>
      <c r="E737" s="771"/>
      <c r="F737" s="771"/>
      <c r="G737" s="771"/>
      <c r="H737" s="772"/>
    </row>
    <row r="738" spans="1:8" ht="13.8" thickBot="1">
      <c r="A738" s="1944" t="s">
        <v>4</v>
      </c>
      <c r="B738" s="1962" t="s">
        <v>6</v>
      </c>
      <c r="C738" s="108" t="s">
        <v>216</v>
      </c>
      <c r="D738" s="773" t="s">
        <v>1697</v>
      </c>
      <c r="E738" s="84">
        <v>1</v>
      </c>
      <c r="F738" s="1177">
        <v>0.78033639733579274</v>
      </c>
      <c r="G738" s="776"/>
      <c r="H738" s="1178"/>
    </row>
    <row r="739" spans="1:8">
      <c r="A739" s="1945"/>
      <c r="B739" s="1948"/>
      <c r="C739" s="107" t="s">
        <v>232</v>
      </c>
      <c r="D739" s="120">
        <v>7.3573353187337626E-2</v>
      </c>
      <c r="E739" s="127">
        <v>1</v>
      </c>
      <c r="F739" s="123">
        <v>0.78620330913850922</v>
      </c>
      <c r="G739" s="132"/>
      <c r="H739" s="1175"/>
    </row>
    <row r="740" spans="1:8">
      <c r="A740" s="1945"/>
      <c r="B740" s="1948"/>
      <c r="C740" s="107" t="s">
        <v>217</v>
      </c>
      <c r="D740" s="120">
        <v>7.7754582892958835E-2</v>
      </c>
      <c r="E740" s="127">
        <v>1</v>
      </c>
      <c r="F740" s="123">
        <v>0.78036371127976345</v>
      </c>
      <c r="G740" s="132"/>
      <c r="H740" s="1175"/>
    </row>
    <row r="741" spans="1:8">
      <c r="A741" s="1945"/>
      <c r="B741" s="1948"/>
      <c r="C741" s="107" t="s">
        <v>229</v>
      </c>
      <c r="D741" s="1176"/>
      <c r="E741" s="132"/>
      <c r="F741" s="132"/>
      <c r="G741" s="123">
        <v>0.78354416429428042</v>
      </c>
      <c r="H741" s="128">
        <v>0.39310215750394306</v>
      </c>
    </row>
    <row r="742" spans="1:8">
      <c r="A742" s="1945"/>
      <c r="B742" s="1948"/>
      <c r="C742" s="107" t="s">
        <v>218</v>
      </c>
      <c r="D742" s="120">
        <v>7.7773682439024397E-2</v>
      </c>
      <c r="E742" s="127">
        <v>1</v>
      </c>
      <c r="F742" s="123">
        <v>0.78033742935430694</v>
      </c>
      <c r="G742" s="132"/>
      <c r="H742" s="1175"/>
    </row>
    <row r="743" spans="1:8">
      <c r="A743" s="1945"/>
      <c r="B743" s="1963"/>
      <c r="C743" s="1196" t="s">
        <v>159</v>
      </c>
      <c r="D743" s="765">
        <v>103694</v>
      </c>
      <c r="E743" s="771"/>
      <c r="F743" s="771"/>
      <c r="G743" s="771"/>
      <c r="H743" s="772"/>
    </row>
    <row r="744" spans="1:8">
      <c r="A744" s="1945"/>
      <c r="B744" s="1962" t="s">
        <v>7</v>
      </c>
      <c r="C744" s="108" t="s">
        <v>216</v>
      </c>
      <c r="D744" s="773" t="s">
        <v>1698</v>
      </c>
      <c r="E744" s="84">
        <v>1</v>
      </c>
      <c r="F744" s="1177">
        <v>0</v>
      </c>
      <c r="G744" s="776"/>
      <c r="H744" s="1178"/>
    </row>
    <row r="745" spans="1:8">
      <c r="A745" s="1945"/>
      <c r="B745" s="1948"/>
      <c r="C745" s="107" t="s">
        <v>232</v>
      </c>
      <c r="D745" s="120">
        <v>4906.3170298459636</v>
      </c>
      <c r="E745" s="127">
        <v>1</v>
      </c>
      <c r="F745" s="123">
        <v>0</v>
      </c>
      <c r="G745" s="132"/>
      <c r="H745" s="1175"/>
    </row>
    <row r="746" spans="1:8">
      <c r="A746" s="1945"/>
      <c r="B746" s="1948"/>
      <c r="C746" s="107" t="s">
        <v>217</v>
      </c>
      <c r="D746" s="120">
        <v>5001.2956245504793</v>
      </c>
      <c r="E746" s="127">
        <v>1</v>
      </c>
      <c r="F746" s="123">
        <v>0</v>
      </c>
      <c r="G746" s="132"/>
      <c r="H746" s="1175"/>
    </row>
    <row r="747" spans="1:8">
      <c r="A747" s="1945"/>
      <c r="B747" s="1948"/>
      <c r="C747" s="107" t="s">
        <v>229</v>
      </c>
      <c r="D747" s="1176"/>
      <c r="E747" s="132"/>
      <c r="F747" s="132"/>
      <c r="G747" s="123">
        <v>0</v>
      </c>
      <c r="H747" s="128">
        <v>0</v>
      </c>
    </row>
    <row r="748" spans="1:8">
      <c r="A748" s="1945"/>
      <c r="B748" s="1948"/>
      <c r="C748" s="107" t="s">
        <v>218</v>
      </c>
      <c r="D748" s="120">
        <v>4907.0290901164835</v>
      </c>
      <c r="E748" s="127">
        <v>1</v>
      </c>
      <c r="F748" s="123">
        <v>0</v>
      </c>
      <c r="G748" s="132"/>
      <c r="H748" s="1175"/>
    </row>
    <row r="749" spans="1:8">
      <c r="A749" s="1945"/>
      <c r="B749" s="1963"/>
      <c r="C749" s="1196" t="s">
        <v>159</v>
      </c>
      <c r="D749" s="765">
        <v>247291</v>
      </c>
      <c r="E749" s="771"/>
      <c r="F749" s="771"/>
      <c r="G749" s="771"/>
      <c r="H749" s="772"/>
    </row>
    <row r="750" spans="1:8">
      <c r="A750" s="1945"/>
      <c r="B750" s="1962" t="s">
        <v>8</v>
      </c>
      <c r="C750" s="108" t="s">
        <v>216</v>
      </c>
      <c r="D750" s="773" t="s">
        <v>1699</v>
      </c>
      <c r="E750" s="84">
        <v>1</v>
      </c>
      <c r="F750" s="1177">
        <v>1.3493087286189485E-14</v>
      </c>
      <c r="G750" s="776"/>
      <c r="H750" s="1178"/>
    </row>
    <row r="751" spans="1:8">
      <c r="A751" s="1945"/>
      <c r="B751" s="1948"/>
      <c r="C751" s="107" t="s">
        <v>232</v>
      </c>
      <c r="D751" s="120">
        <v>59.211266159001575</v>
      </c>
      <c r="E751" s="127">
        <v>1</v>
      </c>
      <c r="F751" s="123">
        <v>1.4162069950783723E-14</v>
      </c>
      <c r="G751" s="132"/>
      <c r="H751" s="1175"/>
    </row>
    <row r="752" spans="1:8">
      <c r="A752" s="1945"/>
      <c r="B752" s="1948"/>
      <c r="C752" s="107" t="s">
        <v>217</v>
      </c>
      <c r="D752" s="120">
        <v>59.511223047918598</v>
      </c>
      <c r="E752" s="127">
        <v>1</v>
      </c>
      <c r="F752" s="123">
        <v>1.2159867745837983E-14</v>
      </c>
      <c r="G752" s="132"/>
      <c r="H752" s="1175"/>
    </row>
    <row r="753" spans="1:8">
      <c r="A753" s="1945"/>
      <c r="B753" s="1948"/>
      <c r="C753" s="107" t="s">
        <v>229</v>
      </c>
      <c r="D753" s="1176"/>
      <c r="E753" s="132"/>
      <c r="F753" s="132"/>
      <c r="G753" s="123">
        <v>1.2936428156112836E-14</v>
      </c>
      <c r="H753" s="128">
        <v>7.0819182304676029E-15</v>
      </c>
    </row>
    <row r="754" spans="1:8">
      <c r="A754" s="1945"/>
      <c r="B754" s="1948"/>
      <c r="C754" s="107" t="s">
        <v>218</v>
      </c>
      <c r="D754" s="120">
        <v>59.30624309938716</v>
      </c>
      <c r="E754" s="127">
        <v>1</v>
      </c>
      <c r="F754" s="123">
        <v>1.3494773015159605E-14</v>
      </c>
      <c r="G754" s="132"/>
      <c r="H754" s="1175"/>
    </row>
    <row r="755" spans="1:8">
      <c r="A755" s="1945"/>
      <c r="B755" s="1963"/>
      <c r="C755" s="1196" t="s">
        <v>159</v>
      </c>
      <c r="D755" s="765">
        <v>241246</v>
      </c>
      <c r="E755" s="771"/>
      <c r="F755" s="771"/>
      <c r="G755" s="771"/>
      <c r="H755" s="772"/>
    </row>
    <row r="756" spans="1:8" ht="13.8" thickBot="1">
      <c r="A756" s="1945"/>
      <c r="B756" s="1964" t="s">
        <v>4</v>
      </c>
      <c r="C756" s="108" t="s">
        <v>216</v>
      </c>
      <c r="D756" s="773" t="s">
        <v>1700</v>
      </c>
      <c r="E756" s="84">
        <v>1</v>
      </c>
      <c r="F756" s="1177">
        <v>0</v>
      </c>
      <c r="G756" s="776"/>
      <c r="H756" s="1178"/>
    </row>
    <row r="757" spans="1:8">
      <c r="A757" s="1945"/>
      <c r="B757" s="1948"/>
      <c r="C757" s="107" t="s">
        <v>232</v>
      </c>
      <c r="D757" s="120">
        <v>3321.1137266510946</v>
      </c>
      <c r="E757" s="127">
        <v>1</v>
      </c>
      <c r="F757" s="123">
        <v>0</v>
      </c>
      <c r="G757" s="132"/>
      <c r="H757" s="1175"/>
    </row>
    <row r="758" spans="1:8">
      <c r="A758" s="1945"/>
      <c r="B758" s="1948"/>
      <c r="C758" s="107" t="s">
        <v>217</v>
      </c>
      <c r="D758" s="120">
        <v>3375.2613065026339</v>
      </c>
      <c r="E758" s="127">
        <v>1</v>
      </c>
      <c r="F758" s="123">
        <v>0</v>
      </c>
      <c r="G758" s="132"/>
      <c r="H758" s="1175"/>
    </row>
    <row r="759" spans="1:8">
      <c r="A759" s="1945"/>
      <c r="B759" s="1948"/>
      <c r="C759" s="107" t="s">
        <v>229</v>
      </c>
      <c r="D759" s="1176"/>
      <c r="E759" s="132"/>
      <c r="F759" s="132"/>
      <c r="G759" s="123">
        <v>0</v>
      </c>
      <c r="H759" s="128">
        <v>0</v>
      </c>
    </row>
    <row r="760" spans="1:8">
      <c r="A760" s="1945"/>
      <c r="B760" s="1948"/>
      <c r="C760" s="107" t="s">
        <v>218</v>
      </c>
      <c r="D760" s="120">
        <v>3321.5081118324147</v>
      </c>
      <c r="E760" s="127">
        <v>1</v>
      </c>
      <c r="F760" s="123">
        <v>0</v>
      </c>
      <c r="G760" s="132"/>
      <c r="H760" s="1175"/>
    </row>
    <row r="761" spans="1:8" ht="13.8" thickBot="1">
      <c r="A761" s="1946"/>
      <c r="B761" s="1966"/>
      <c r="C761" s="1194" t="s">
        <v>159</v>
      </c>
      <c r="D761" s="129">
        <v>592231</v>
      </c>
      <c r="E761" s="130"/>
      <c r="F761" s="130"/>
      <c r="G761" s="130"/>
      <c r="H761" s="131"/>
    </row>
    <row r="762" spans="1:8">
      <c r="A762" s="1951" t="s">
        <v>1701</v>
      </c>
      <c r="B762" s="1948"/>
      <c r="C762" s="1948"/>
      <c r="D762" s="1948"/>
      <c r="E762" s="1948"/>
      <c r="F762" s="1948"/>
      <c r="G762" s="1948"/>
      <c r="H762" s="1948"/>
    </row>
    <row r="764" spans="1:8" ht="13.8" thickBot="1">
      <c r="A764" s="1952" t="s">
        <v>151</v>
      </c>
      <c r="B764" s="1948"/>
      <c r="C764" s="1948"/>
      <c r="D764" s="1948"/>
      <c r="E764" s="1948"/>
      <c r="F764" s="1948"/>
      <c r="G764" s="1948"/>
      <c r="H764" s="1948"/>
    </row>
    <row r="765" spans="1:8" ht="48.6" thickBot="1">
      <c r="A765" s="1203" t="s">
        <v>1016</v>
      </c>
      <c r="B765" s="1991" t="s">
        <v>466</v>
      </c>
      <c r="C765" s="1954"/>
      <c r="D765" s="1955"/>
      <c r="E765" s="125" t="s">
        <v>153</v>
      </c>
      <c r="F765" s="126" t="s">
        <v>196</v>
      </c>
      <c r="G765" s="126" t="s">
        <v>197</v>
      </c>
      <c r="H765" s="1197" t="s">
        <v>198</v>
      </c>
    </row>
    <row r="766" spans="1:8">
      <c r="A766" s="1956" t="s">
        <v>1017</v>
      </c>
      <c r="B766" s="1974" t="s">
        <v>6</v>
      </c>
      <c r="C766" s="1958" t="s">
        <v>155</v>
      </c>
      <c r="D766" s="104" t="s">
        <v>156</v>
      </c>
      <c r="E766" s="136">
        <v>-2.8788143066745313E-2</v>
      </c>
      <c r="F766" s="135"/>
      <c r="G766" s="135"/>
      <c r="H766" s="137">
        <v>4.8748072087528577E-7</v>
      </c>
    </row>
    <row r="767" spans="1:8">
      <c r="A767" s="1945"/>
      <c r="B767" s="1948"/>
      <c r="C767" s="1948"/>
      <c r="D767" s="107" t="s">
        <v>199</v>
      </c>
      <c r="E767" s="120">
        <v>2.8788143066745313E-2</v>
      </c>
      <c r="F767" s="132"/>
      <c r="G767" s="132"/>
      <c r="H767" s="128">
        <v>4.8748072087528577E-7</v>
      </c>
    </row>
    <row r="768" spans="1:8">
      <c r="A768" s="1945"/>
      <c r="B768" s="1948"/>
      <c r="C768" s="1218" t="s">
        <v>200</v>
      </c>
      <c r="D768" s="107" t="s">
        <v>201</v>
      </c>
      <c r="E768" s="120">
        <v>-2.8788143066745313E-2</v>
      </c>
      <c r="F768" s="123">
        <v>5.717525055426202E-3</v>
      </c>
      <c r="G768" s="123">
        <v>-5.0330971781398501</v>
      </c>
      <c r="H768" s="133" t="s">
        <v>202</v>
      </c>
    </row>
    <row r="769" spans="1:8" ht="34.200000000000003">
      <c r="A769" s="1945"/>
      <c r="B769" s="1948"/>
      <c r="C769" s="1218" t="s">
        <v>203</v>
      </c>
      <c r="D769" s="107" t="s">
        <v>204</v>
      </c>
      <c r="E769" s="120">
        <v>-2.8788143066745309E-2</v>
      </c>
      <c r="F769" s="123">
        <v>5.7175250554262012E-3</v>
      </c>
      <c r="G769" s="123">
        <v>-5.0330971781398492</v>
      </c>
      <c r="H769" s="133" t="s">
        <v>202</v>
      </c>
    </row>
    <row r="770" spans="1:8">
      <c r="A770" s="1945"/>
      <c r="B770" s="1963"/>
      <c r="C770" s="1959" t="s">
        <v>159</v>
      </c>
      <c r="D770" s="1960"/>
      <c r="E770" s="765">
        <v>30543</v>
      </c>
      <c r="F770" s="771"/>
      <c r="G770" s="771"/>
      <c r="H770" s="772"/>
    </row>
    <row r="771" spans="1:8">
      <c r="A771" s="1945"/>
      <c r="B771" s="1962" t="s">
        <v>7</v>
      </c>
      <c r="C771" s="1947" t="s">
        <v>155</v>
      </c>
      <c r="D771" s="108" t="s">
        <v>156</v>
      </c>
      <c r="E771" s="775">
        <v>-2.0489760828472866E-2</v>
      </c>
      <c r="F771" s="776"/>
      <c r="G771" s="776"/>
      <c r="H771" s="774">
        <v>4.0882252769523031E-3</v>
      </c>
    </row>
    <row r="772" spans="1:8">
      <c r="A772" s="1945"/>
      <c r="B772" s="1948"/>
      <c r="C772" s="1948"/>
      <c r="D772" s="107" t="s">
        <v>199</v>
      </c>
      <c r="E772" s="120">
        <v>2.0489760828472866E-2</v>
      </c>
      <c r="F772" s="132"/>
      <c r="G772" s="132"/>
      <c r="H772" s="128">
        <v>4.0882252769523031E-3</v>
      </c>
    </row>
    <row r="773" spans="1:8">
      <c r="A773" s="1945"/>
      <c r="B773" s="1948"/>
      <c r="C773" s="1218" t="s">
        <v>200</v>
      </c>
      <c r="D773" s="107" t="s">
        <v>201</v>
      </c>
      <c r="E773" s="120">
        <v>-2.0489760828472866E-2</v>
      </c>
      <c r="F773" s="123">
        <v>7.1891624494024994E-3</v>
      </c>
      <c r="G773" s="123">
        <v>-2.871729476513555</v>
      </c>
      <c r="H773" s="133" t="s">
        <v>220</v>
      </c>
    </row>
    <row r="774" spans="1:8" ht="34.200000000000003">
      <c r="A774" s="1945"/>
      <c r="B774" s="1948"/>
      <c r="C774" s="1218" t="s">
        <v>203</v>
      </c>
      <c r="D774" s="107" t="s">
        <v>204</v>
      </c>
      <c r="E774" s="120">
        <v>-2.0489760828472866E-2</v>
      </c>
      <c r="F774" s="123">
        <v>7.1891624494024985E-3</v>
      </c>
      <c r="G774" s="123">
        <v>-2.871729476513555</v>
      </c>
      <c r="H774" s="133" t="s">
        <v>220</v>
      </c>
    </row>
    <row r="775" spans="1:8">
      <c r="A775" s="1945"/>
      <c r="B775" s="1963"/>
      <c r="C775" s="1959" t="s">
        <v>159</v>
      </c>
      <c r="D775" s="1960"/>
      <c r="E775" s="765">
        <v>19637</v>
      </c>
      <c r="F775" s="771"/>
      <c r="G775" s="771"/>
      <c r="H775" s="772"/>
    </row>
    <row r="776" spans="1:8">
      <c r="A776" s="1945"/>
      <c r="B776" s="1962" t="s">
        <v>8</v>
      </c>
      <c r="C776" s="1947" t="s">
        <v>155</v>
      </c>
      <c r="D776" s="108" t="s">
        <v>156</v>
      </c>
      <c r="E776" s="775">
        <v>3.5643840260568306E-3</v>
      </c>
      <c r="F776" s="776"/>
      <c r="G776" s="776"/>
      <c r="H776" s="774">
        <v>0.25968555340743282</v>
      </c>
    </row>
    <row r="777" spans="1:8">
      <c r="A777" s="1945"/>
      <c r="B777" s="1948"/>
      <c r="C777" s="1948"/>
      <c r="D777" s="107" t="s">
        <v>199</v>
      </c>
      <c r="E777" s="120">
        <v>3.5643840260568306E-3</v>
      </c>
      <c r="F777" s="132"/>
      <c r="G777" s="132"/>
      <c r="H777" s="128">
        <v>0.25968555340743282</v>
      </c>
    </row>
    <row r="778" spans="1:8">
      <c r="A778" s="1945"/>
      <c r="B778" s="1948"/>
      <c r="C778" s="1218" t="s">
        <v>200</v>
      </c>
      <c r="D778" s="107" t="s">
        <v>201</v>
      </c>
      <c r="E778" s="120">
        <v>3.5643840260568306E-3</v>
      </c>
      <c r="F778" s="123">
        <v>3.1521532962945748E-3</v>
      </c>
      <c r="G778" s="123">
        <v>1.1271305425885563</v>
      </c>
      <c r="H778" s="133" t="s">
        <v>1702</v>
      </c>
    </row>
    <row r="779" spans="1:8" ht="34.200000000000003">
      <c r="A779" s="1945"/>
      <c r="B779" s="1948"/>
      <c r="C779" s="1218" t="s">
        <v>203</v>
      </c>
      <c r="D779" s="107" t="s">
        <v>204</v>
      </c>
      <c r="E779" s="120">
        <v>3.5643840260568302E-3</v>
      </c>
      <c r="F779" s="123">
        <v>3.1521532962945748E-3</v>
      </c>
      <c r="G779" s="123">
        <v>1.1271305425885563</v>
      </c>
      <c r="H779" s="133" t="s">
        <v>1702</v>
      </c>
    </row>
    <row r="780" spans="1:8">
      <c r="A780" s="1945"/>
      <c r="B780" s="1963"/>
      <c r="C780" s="1959" t="s">
        <v>159</v>
      </c>
      <c r="D780" s="1960"/>
      <c r="E780" s="765">
        <v>99996</v>
      </c>
      <c r="F780" s="771"/>
      <c r="G780" s="771"/>
      <c r="H780" s="772"/>
    </row>
    <row r="781" spans="1:8">
      <c r="A781" s="1945"/>
      <c r="B781" s="1962" t="s">
        <v>4</v>
      </c>
      <c r="C781" s="1947" t="s">
        <v>155</v>
      </c>
      <c r="D781" s="108" t="s">
        <v>156</v>
      </c>
      <c r="E781" s="775">
        <v>-2.0629618649443023E-2</v>
      </c>
      <c r="F781" s="776"/>
      <c r="G781" s="776"/>
      <c r="H781" s="774">
        <v>1.3009766305331072E-15</v>
      </c>
    </row>
    <row r="782" spans="1:8">
      <c r="A782" s="1945"/>
      <c r="B782" s="1948"/>
      <c r="C782" s="1948"/>
      <c r="D782" s="107" t="s">
        <v>199</v>
      </c>
      <c r="E782" s="120">
        <v>2.0629618649443023E-2</v>
      </c>
      <c r="F782" s="132"/>
      <c r="G782" s="132"/>
      <c r="H782" s="128">
        <v>1.3009766305331072E-15</v>
      </c>
    </row>
    <row r="783" spans="1:8">
      <c r="A783" s="1945"/>
      <c r="B783" s="1948"/>
      <c r="C783" s="1218" t="s">
        <v>200</v>
      </c>
      <c r="D783" s="107" t="s">
        <v>201</v>
      </c>
      <c r="E783" s="120">
        <v>-2.0629618649443023E-2</v>
      </c>
      <c r="F783" s="123">
        <v>2.6043166734300654E-3</v>
      </c>
      <c r="G783" s="123">
        <v>-7.9961513842951302</v>
      </c>
      <c r="H783" s="133" t="s">
        <v>202</v>
      </c>
    </row>
    <row r="784" spans="1:8" ht="34.200000000000003">
      <c r="A784" s="1945"/>
      <c r="B784" s="1948"/>
      <c r="C784" s="1218" t="s">
        <v>203</v>
      </c>
      <c r="D784" s="107" t="s">
        <v>204</v>
      </c>
      <c r="E784" s="120">
        <v>-2.0629618649443023E-2</v>
      </c>
      <c r="F784" s="123">
        <v>2.6043166734300654E-3</v>
      </c>
      <c r="G784" s="123">
        <v>-7.9961513842951302</v>
      </c>
      <c r="H784" s="133" t="s">
        <v>202</v>
      </c>
    </row>
    <row r="785" spans="1:8">
      <c r="A785" s="1957"/>
      <c r="B785" s="1963"/>
      <c r="C785" s="1959" t="s">
        <v>159</v>
      </c>
      <c r="D785" s="1960"/>
      <c r="E785" s="765">
        <v>150176</v>
      </c>
      <c r="F785" s="771"/>
      <c r="G785" s="771"/>
      <c r="H785" s="772"/>
    </row>
    <row r="786" spans="1:8">
      <c r="A786" s="1961" t="s">
        <v>1018</v>
      </c>
      <c r="B786" s="1962" t="s">
        <v>6</v>
      </c>
      <c r="C786" s="1947" t="s">
        <v>155</v>
      </c>
      <c r="D786" s="108" t="s">
        <v>156</v>
      </c>
      <c r="E786" s="775">
        <v>6.9127884349424934E-2</v>
      </c>
      <c r="F786" s="776"/>
      <c r="G786" s="776"/>
      <c r="H786" s="774">
        <v>5.2731207526597541E-78</v>
      </c>
    </row>
    <row r="787" spans="1:8">
      <c r="A787" s="1945"/>
      <c r="B787" s="1948"/>
      <c r="C787" s="1948"/>
      <c r="D787" s="107" t="s">
        <v>199</v>
      </c>
      <c r="E787" s="120">
        <v>6.9127884349424934E-2</v>
      </c>
      <c r="F787" s="132"/>
      <c r="G787" s="132"/>
      <c r="H787" s="128">
        <v>5.2731207526597541E-78</v>
      </c>
    </row>
    <row r="788" spans="1:8">
      <c r="A788" s="1945"/>
      <c r="B788" s="1948"/>
      <c r="C788" s="1218" t="s">
        <v>200</v>
      </c>
      <c r="D788" s="107" t="s">
        <v>201</v>
      </c>
      <c r="E788" s="120">
        <v>6.9127884349424934E-2</v>
      </c>
      <c r="F788" s="123">
        <v>3.4211506722160614E-3</v>
      </c>
      <c r="G788" s="123">
        <v>18.741209837593718</v>
      </c>
      <c r="H788" s="133" t="s">
        <v>202</v>
      </c>
    </row>
    <row r="789" spans="1:8" ht="34.200000000000003">
      <c r="A789" s="1945"/>
      <c r="B789" s="1948"/>
      <c r="C789" s="1218" t="s">
        <v>203</v>
      </c>
      <c r="D789" s="107" t="s">
        <v>204</v>
      </c>
      <c r="E789" s="120">
        <v>6.9127884349424934E-2</v>
      </c>
      <c r="F789" s="123">
        <v>3.4211506722160619E-3</v>
      </c>
      <c r="G789" s="123">
        <v>18.741209837593718</v>
      </c>
      <c r="H789" s="133" t="s">
        <v>202</v>
      </c>
    </row>
    <row r="790" spans="1:8">
      <c r="A790" s="1945"/>
      <c r="B790" s="1963"/>
      <c r="C790" s="1959" t="s">
        <v>159</v>
      </c>
      <c r="D790" s="1960"/>
      <c r="E790" s="765">
        <v>73151</v>
      </c>
      <c r="F790" s="771"/>
      <c r="G790" s="771"/>
      <c r="H790" s="772"/>
    </row>
    <row r="791" spans="1:8">
      <c r="A791" s="1945"/>
      <c r="B791" s="1962" t="s">
        <v>7</v>
      </c>
      <c r="C791" s="1947" t="s">
        <v>155</v>
      </c>
      <c r="D791" s="108" t="s">
        <v>156</v>
      </c>
      <c r="E791" s="775">
        <v>0.15108102584632521</v>
      </c>
      <c r="F791" s="776"/>
      <c r="G791" s="776"/>
      <c r="H791" s="774">
        <v>0</v>
      </c>
    </row>
    <row r="792" spans="1:8">
      <c r="A792" s="1945"/>
      <c r="B792" s="1948"/>
      <c r="C792" s="1948"/>
      <c r="D792" s="107" t="s">
        <v>199</v>
      </c>
      <c r="E792" s="120">
        <v>0.15108102584632521</v>
      </c>
      <c r="F792" s="132"/>
      <c r="G792" s="132"/>
      <c r="H792" s="128">
        <v>0</v>
      </c>
    </row>
    <row r="793" spans="1:8">
      <c r="A793" s="1945"/>
      <c r="B793" s="1948"/>
      <c r="C793" s="1218" t="s">
        <v>200</v>
      </c>
      <c r="D793" s="107" t="s">
        <v>201</v>
      </c>
      <c r="E793" s="120">
        <v>0.15108102584632521</v>
      </c>
      <c r="F793" s="123">
        <v>2.0104965947406522E-3</v>
      </c>
      <c r="G793" s="123">
        <v>72.922171411077684</v>
      </c>
      <c r="H793" s="133" t="s">
        <v>202</v>
      </c>
    </row>
    <row r="794" spans="1:8" ht="34.200000000000003">
      <c r="A794" s="1945"/>
      <c r="B794" s="1948"/>
      <c r="C794" s="1218" t="s">
        <v>203</v>
      </c>
      <c r="D794" s="107" t="s">
        <v>204</v>
      </c>
      <c r="E794" s="120">
        <v>0.15108102584632521</v>
      </c>
      <c r="F794" s="123">
        <v>2.0104965947406522E-3</v>
      </c>
      <c r="G794" s="123">
        <v>72.922171411077684</v>
      </c>
      <c r="H794" s="133" t="s">
        <v>202</v>
      </c>
    </row>
    <row r="795" spans="1:8">
      <c r="A795" s="1945"/>
      <c r="B795" s="1963"/>
      <c r="C795" s="1959" t="s">
        <v>159</v>
      </c>
      <c r="D795" s="1960"/>
      <c r="E795" s="765">
        <v>227654</v>
      </c>
      <c r="F795" s="771"/>
      <c r="G795" s="771"/>
      <c r="H795" s="772"/>
    </row>
    <row r="796" spans="1:8">
      <c r="A796" s="1945"/>
      <c r="B796" s="1962" t="s">
        <v>8</v>
      </c>
      <c r="C796" s="1947" t="s">
        <v>155</v>
      </c>
      <c r="D796" s="108" t="s">
        <v>156</v>
      </c>
      <c r="E796" s="775">
        <v>3.5265949340957961E-2</v>
      </c>
      <c r="F796" s="776"/>
      <c r="G796" s="776"/>
      <c r="H796" s="774">
        <v>4.2728689877537835E-40</v>
      </c>
    </row>
    <row r="797" spans="1:8">
      <c r="A797" s="1945"/>
      <c r="B797" s="1948"/>
      <c r="C797" s="1948"/>
      <c r="D797" s="107" t="s">
        <v>199</v>
      </c>
      <c r="E797" s="120">
        <v>3.5265949340957961E-2</v>
      </c>
      <c r="F797" s="132"/>
      <c r="G797" s="132"/>
      <c r="H797" s="128">
        <v>4.2728689877537835E-40</v>
      </c>
    </row>
    <row r="798" spans="1:8">
      <c r="A798" s="1945"/>
      <c r="B798" s="1948"/>
      <c r="C798" s="1218" t="s">
        <v>200</v>
      </c>
      <c r="D798" s="107" t="s">
        <v>201</v>
      </c>
      <c r="E798" s="120">
        <v>3.5265949340957961E-2</v>
      </c>
      <c r="F798" s="123">
        <v>2.6553582446919729E-3</v>
      </c>
      <c r="G798" s="123">
        <v>13.262242484385972</v>
      </c>
      <c r="H798" s="133" t="s">
        <v>202</v>
      </c>
    </row>
    <row r="799" spans="1:8" ht="34.200000000000003">
      <c r="A799" s="1945"/>
      <c r="B799" s="1948"/>
      <c r="C799" s="1218" t="s">
        <v>203</v>
      </c>
      <c r="D799" s="107" t="s">
        <v>204</v>
      </c>
      <c r="E799" s="120">
        <v>3.5265949340957961E-2</v>
      </c>
      <c r="F799" s="123">
        <v>2.6553582446919729E-3</v>
      </c>
      <c r="G799" s="123">
        <v>13.262242484385972</v>
      </c>
      <c r="H799" s="133" t="s">
        <v>202</v>
      </c>
    </row>
    <row r="800" spans="1:8">
      <c r="A800" s="1945"/>
      <c r="B800" s="1963"/>
      <c r="C800" s="1959" t="s">
        <v>159</v>
      </c>
      <c r="D800" s="1960"/>
      <c r="E800" s="765">
        <v>141250</v>
      </c>
      <c r="F800" s="771"/>
      <c r="G800" s="771"/>
      <c r="H800" s="772"/>
    </row>
    <row r="801" spans="1:8">
      <c r="A801" s="1945"/>
      <c r="B801" s="1962" t="s">
        <v>4</v>
      </c>
      <c r="C801" s="1947" t="s">
        <v>155</v>
      </c>
      <c r="D801" s="108" t="s">
        <v>156</v>
      </c>
      <c r="E801" s="775">
        <v>0.10147793734039844</v>
      </c>
      <c r="F801" s="776"/>
      <c r="G801" s="776"/>
      <c r="H801" s="774">
        <v>0</v>
      </c>
    </row>
    <row r="802" spans="1:8">
      <c r="A802" s="1945"/>
      <c r="B802" s="1948"/>
      <c r="C802" s="1948"/>
      <c r="D802" s="107" t="s">
        <v>199</v>
      </c>
      <c r="E802" s="120">
        <v>0.10147793734039844</v>
      </c>
      <c r="F802" s="132"/>
      <c r="G802" s="132"/>
      <c r="H802" s="128">
        <v>0</v>
      </c>
    </row>
    <row r="803" spans="1:8">
      <c r="A803" s="1945"/>
      <c r="B803" s="1948"/>
      <c r="C803" s="1218" t="s">
        <v>200</v>
      </c>
      <c r="D803" s="107" t="s">
        <v>201</v>
      </c>
      <c r="E803" s="120">
        <v>0.10147793734039844</v>
      </c>
      <c r="F803" s="123">
        <v>1.4542104788524575E-3</v>
      </c>
      <c r="G803" s="123">
        <v>67.81980366726475</v>
      </c>
      <c r="H803" s="133" t="s">
        <v>202</v>
      </c>
    </row>
    <row r="804" spans="1:8" ht="34.200000000000003">
      <c r="A804" s="1945"/>
      <c r="B804" s="1948"/>
      <c r="C804" s="1218" t="s">
        <v>203</v>
      </c>
      <c r="D804" s="107" t="s">
        <v>204</v>
      </c>
      <c r="E804" s="120">
        <v>0.10147793734039844</v>
      </c>
      <c r="F804" s="123">
        <v>1.4542104788524577E-3</v>
      </c>
      <c r="G804" s="123">
        <v>67.81980366726475</v>
      </c>
      <c r="H804" s="133" t="s">
        <v>202</v>
      </c>
    </row>
    <row r="805" spans="1:8">
      <c r="A805" s="1957"/>
      <c r="B805" s="1963"/>
      <c r="C805" s="1959" t="s">
        <v>159</v>
      </c>
      <c r="D805" s="1960"/>
      <c r="E805" s="765">
        <v>442055</v>
      </c>
      <c r="F805" s="771"/>
      <c r="G805" s="771"/>
      <c r="H805" s="772"/>
    </row>
    <row r="806" spans="1:8" ht="13.8" thickBot="1">
      <c r="A806" s="1944" t="s">
        <v>4</v>
      </c>
      <c r="B806" s="1962" t="s">
        <v>6</v>
      </c>
      <c r="C806" s="1947" t="s">
        <v>155</v>
      </c>
      <c r="D806" s="108" t="s">
        <v>156</v>
      </c>
      <c r="E806" s="775">
        <v>-8.660472988596059E-4</v>
      </c>
      <c r="F806" s="776"/>
      <c r="G806" s="776"/>
      <c r="H806" s="774">
        <v>0.78033639733579274</v>
      </c>
    </row>
    <row r="807" spans="1:8">
      <c r="A807" s="1945"/>
      <c r="B807" s="1948"/>
      <c r="C807" s="1948"/>
      <c r="D807" s="107" t="s">
        <v>199</v>
      </c>
      <c r="E807" s="120">
        <v>8.660472988596059E-4</v>
      </c>
      <c r="F807" s="132"/>
      <c r="G807" s="132"/>
      <c r="H807" s="128">
        <v>0.78033639733579274</v>
      </c>
    </row>
    <row r="808" spans="1:8">
      <c r="A808" s="1945"/>
      <c r="B808" s="1948"/>
      <c r="C808" s="1218" t="s">
        <v>200</v>
      </c>
      <c r="D808" s="107" t="s">
        <v>201</v>
      </c>
      <c r="E808" s="120">
        <v>-8.660472988596059E-4</v>
      </c>
      <c r="F808" s="123">
        <v>3.1066282726453483E-3</v>
      </c>
      <c r="G808" s="123">
        <v>-0.27887809296141036</v>
      </c>
      <c r="H808" s="133" t="s">
        <v>1703</v>
      </c>
    </row>
    <row r="809" spans="1:8" ht="34.200000000000003">
      <c r="A809" s="1945"/>
      <c r="B809" s="1948"/>
      <c r="C809" s="1218" t="s">
        <v>203</v>
      </c>
      <c r="D809" s="107" t="s">
        <v>204</v>
      </c>
      <c r="E809" s="120">
        <v>-8.6604729885960579E-4</v>
      </c>
      <c r="F809" s="123">
        <v>3.1066282726453483E-3</v>
      </c>
      <c r="G809" s="123">
        <v>-0.27887809296141031</v>
      </c>
      <c r="H809" s="133" t="s">
        <v>1703</v>
      </c>
    </row>
    <row r="810" spans="1:8">
      <c r="A810" s="1945"/>
      <c r="B810" s="1963"/>
      <c r="C810" s="1959" t="s">
        <v>159</v>
      </c>
      <c r="D810" s="1960"/>
      <c r="E810" s="765">
        <v>103694</v>
      </c>
      <c r="F810" s="771"/>
      <c r="G810" s="771"/>
      <c r="H810" s="772"/>
    </row>
    <row r="811" spans="1:8">
      <c r="A811" s="1945"/>
      <c r="B811" s="1962" t="s">
        <v>7</v>
      </c>
      <c r="C811" s="1947" t="s">
        <v>155</v>
      </c>
      <c r="D811" s="108" t="s">
        <v>156</v>
      </c>
      <c r="E811" s="775">
        <v>0.1408659534128564</v>
      </c>
      <c r="F811" s="776"/>
      <c r="G811" s="776"/>
      <c r="H811" s="774">
        <v>0</v>
      </c>
    </row>
    <row r="812" spans="1:8">
      <c r="A812" s="1945"/>
      <c r="B812" s="1948"/>
      <c r="C812" s="1948"/>
      <c r="D812" s="107" t="s">
        <v>199</v>
      </c>
      <c r="E812" s="120">
        <v>0.1408659534128564</v>
      </c>
      <c r="F812" s="132"/>
      <c r="G812" s="132"/>
      <c r="H812" s="128">
        <v>0</v>
      </c>
    </row>
    <row r="813" spans="1:8">
      <c r="A813" s="1945"/>
      <c r="B813" s="1948"/>
      <c r="C813" s="1218" t="s">
        <v>200</v>
      </c>
      <c r="D813" s="107" t="s">
        <v>201</v>
      </c>
      <c r="E813" s="120">
        <v>0.1408659534128564</v>
      </c>
      <c r="F813" s="123">
        <v>1.9301831886452624E-3</v>
      </c>
      <c r="G813" s="123">
        <v>70.755574780492253</v>
      </c>
      <c r="H813" s="133" t="s">
        <v>202</v>
      </c>
    </row>
    <row r="814" spans="1:8" ht="34.200000000000003">
      <c r="A814" s="1945"/>
      <c r="B814" s="1948"/>
      <c r="C814" s="1218" t="s">
        <v>203</v>
      </c>
      <c r="D814" s="107" t="s">
        <v>204</v>
      </c>
      <c r="E814" s="120">
        <v>0.1408659534128564</v>
      </c>
      <c r="F814" s="123">
        <v>1.9301831886452622E-3</v>
      </c>
      <c r="G814" s="123">
        <v>70.755574780492253</v>
      </c>
      <c r="H814" s="133" t="s">
        <v>202</v>
      </c>
    </row>
    <row r="815" spans="1:8">
      <c r="A815" s="1945"/>
      <c r="B815" s="1963"/>
      <c r="C815" s="1959" t="s">
        <v>159</v>
      </c>
      <c r="D815" s="1960"/>
      <c r="E815" s="765">
        <v>247291</v>
      </c>
      <c r="F815" s="771"/>
      <c r="G815" s="771"/>
      <c r="H815" s="772"/>
    </row>
    <row r="816" spans="1:8">
      <c r="A816" s="1945"/>
      <c r="B816" s="1962" t="s">
        <v>8</v>
      </c>
      <c r="C816" s="1947" t="s">
        <v>155</v>
      </c>
      <c r="D816" s="108" t="s">
        <v>156</v>
      </c>
      <c r="E816" s="775">
        <v>1.5679096974868953E-2</v>
      </c>
      <c r="F816" s="776"/>
      <c r="G816" s="776"/>
      <c r="H816" s="774">
        <v>1.3493087286189485E-14</v>
      </c>
    </row>
    <row r="817" spans="1:9">
      <c r="A817" s="1945"/>
      <c r="B817" s="1948"/>
      <c r="C817" s="1948"/>
      <c r="D817" s="107" t="s">
        <v>199</v>
      </c>
      <c r="E817" s="120">
        <v>1.5679096974868953E-2</v>
      </c>
      <c r="F817" s="132"/>
      <c r="G817" s="132"/>
      <c r="H817" s="128">
        <v>1.3493087286189485E-14</v>
      </c>
    </row>
    <row r="818" spans="1:9">
      <c r="A818" s="1945"/>
      <c r="B818" s="1948"/>
      <c r="C818" s="1218" t="s">
        <v>200</v>
      </c>
      <c r="D818" s="107" t="s">
        <v>201</v>
      </c>
      <c r="E818" s="120">
        <v>1.5679096974868949E-2</v>
      </c>
      <c r="F818" s="123">
        <v>2.0250010078069164E-3</v>
      </c>
      <c r="G818" s="123">
        <v>7.701985476855973</v>
      </c>
      <c r="H818" s="133" t="s">
        <v>202</v>
      </c>
    </row>
    <row r="819" spans="1:9" ht="34.200000000000003">
      <c r="A819" s="1945"/>
      <c r="B819" s="1948"/>
      <c r="C819" s="1218" t="s">
        <v>203</v>
      </c>
      <c r="D819" s="107" t="s">
        <v>204</v>
      </c>
      <c r="E819" s="120">
        <v>1.5679096974868953E-2</v>
      </c>
      <c r="F819" s="123">
        <v>2.0250010078069168E-3</v>
      </c>
      <c r="G819" s="123">
        <v>7.7019854768559748</v>
      </c>
      <c r="H819" s="133" t="s">
        <v>202</v>
      </c>
    </row>
    <row r="820" spans="1:9">
      <c r="A820" s="1945"/>
      <c r="B820" s="1963"/>
      <c r="C820" s="1959" t="s">
        <v>159</v>
      </c>
      <c r="D820" s="1960"/>
      <c r="E820" s="765">
        <v>241246</v>
      </c>
      <c r="F820" s="771"/>
      <c r="G820" s="771"/>
      <c r="H820" s="772"/>
    </row>
    <row r="821" spans="1:9" ht="13.8" thickBot="1">
      <c r="A821" s="1945"/>
      <c r="B821" s="1964" t="s">
        <v>4</v>
      </c>
      <c r="C821" s="1947" t="s">
        <v>155</v>
      </c>
      <c r="D821" s="108" t="s">
        <v>156</v>
      </c>
      <c r="E821" s="775">
        <v>7.4889763154601691E-2</v>
      </c>
      <c r="F821" s="776"/>
      <c r="G821" s="776"/>
      <c r="H821" s="774">
        <v>0</v>
      </c>
    </row>
    <row r="822" spans="1:9">
      <c r="A822" s="1945"/>
      <c r="B822" s="1948"/>
      <c r="C822" s="1948"/>
      <c r="D822" s="107" t="s">
        <v>199</v>
      </c>
      <c r="E822" s="120">
        <v>7.4889763154601691E-2</v>
      </c>
      <c r="F822" s="132"/>
      <c r="G822" s="132"/>
      <c r="H822" s="128">
        <v>0</v>
      </c>
    </row>
    <row r="823" spans="1:9">
      <c r="A823" s="1945"/>
      <c r="B823" s="1948"/>
      <c r="C823" s="1218" t="s">
        <v>200</v>
      </c>
      <c r="D823" s="107" t="s">
        <v>201</v>
      </c>
      <c r="E823" s="120">
        <v>7.4889763154601691E-2</v>
      </c>
      <c r="F823" s="123">
        <v>1.263637040794084E-3</v>
      </c>
      <c r="G823" s="123">
        <v>57.794776058639378</v>
      </c>
      <c r="H823" s="133" t="s">
        <v>202</v>
      </c>
    </row>
    <row r="824" spans="1:9" ht="34.200000000000003">
      <c r="A824" s="1945"/>
      <c r="B824" s="1948"/>
      <c r="C824" s="1218" t="s">
        <v>203</v>
      </c>
      <c r="D824" s="107" t="s">
        <v>204</v>
      </c>
      <c r="E824" s="120">
        <v>7.4889763154601677E-2</v>
      </c>
      <c r="F824" s="123">
        <v>1.263637040794084E-3</v>
      </c>
      <c r="G824" s="123">
        <v>57.794776058639371</v>
      </c>
      <c r="H824" s="133" t="s">
        <v>202</v>
      </c>
    </row>
    <row r="825" spans="1:9" ht="13.8" thickBot="1">
      <c r="A825" s="1946"/>
      <c r="B825" s="1966"/>
      <c r="C825" s="1949" t="s">
        <v>159</v>
      </c>
      <c r="D825" s="1950"/>
      <c r="E825" s="129">
        <v>592231</v>
      </c>
      <c r="F825" s="130"/>
      <c r="G825" s="130"/>
      <c r="H825" s="131"/>
    </row>
    <row r="826" spans="1:9">
      <c r="A826" s="1951" t="s">
        <v>205</v>
      </c>
      <c r="B826" s="1948"/>
      <c r="C826" s="1948"/>
      <c r="D826" s="1948"/>
      <c r="E826" s="1948"/>
      <c r="F826" s="1948"/>
      <c r="G826" s="1948"/>
      <c r="H826" s="1948"/>
    </row>
    <row r="829" spans="1:9" ht="16.8">
      <c r="A829" s="2743" t="s">
        <v>1663</v>
      </c>
      <c r="B829" s="2741"/>
      <c r="C829" s="2741"/>
      <c r="D829" s="2741"/>
      <c r="E829" s="2741"/>
      <c r="F829" s="2741"/>
      <c r="G829" s="2741"/>
      <c r="H829" s="2741"/>
      <c r="I829" s="2741"/>
    </row>
    <row r="831" spans="1:9" ht="13.8" thickBot="1">
      <c r="A831" s="1952" t="s">
        <v>211</v>
      </c>
      <c r="B831" s="1948"/>
      <c r="C831" s="1948"/>
      <c r="D831" s="1948"/>
      <c r="E831" s="1948"/>
      <c r="F831" s="1948"/>
      <c r="G831" s="1948"/>
      <c r="H831" s="1948"/>
      <c r="I831" s="1948"/>
    </row>
    <row r="832" spans="1:9" ht="13.8" thickBot="1">
      <c r="A832" s="1997" t="s">
        <v>1016</v>
      </c>
      <c r="B832" s="1991" t="s">
        <v>466</v>
      </c>
      <c r="C832" s="1967"/>
      <c r="D832" s="1967"/>
      <c r="E832" s="1968"/>
      <c r="F832" s="1969" t="s">
        <v>1400</v>
      </c>
      <c r="G832" s="1970"/>
      <c r="H832" s="1971"/>
      <c r="I832" s="1972" t="s">
        <v>4</v>
      </c>
    </row>
    <row r="833" spans="1:9" ht="46.8" thickBot="1">
      <c r="A833" s="1946"/>
      <c r="B833" s="1966"/>
      <c r="C833" s="1966"/>
      <c r="D833" s="1966"/>
      <c r="E833" s="1950"/>
      <c r="F833" s="103" t="s">
        <v>1401</v>
      </c>
      <c r="G833" s="111" t="s">
        <v>1402</v>
      </c>
      <c r="H833" s="111" t="s">
        <v>1260</v>
      </c>
      <c r="I833" s="1973"/>
    </row>
    <row r="834" spans="1:9">
      <c r="A834" s="1956" t="s">
        <v>1017</v>
      </c>
      <c r="B834" s="1974" t="s">
        <v>6</v>
      </c>
      <c r="C834" s="1974" t="s">
        <v>473</v>
      </c>
      <c r="D834" s="1974" t="s">
        <v>474</v>
      </c>
      <c r="E834" s="104" t="s">
        <v>57</v>
      </c>
      <c r="F834" s="105">
        <v>4348</v>
      </c>
      <c r="G834" s="134">
        <v>1012</v>
      </c>
      <c r="H834" s="134">
        <v>5985</v>
      </c>
      <c r="I834" s="106">
        <v>11345</v>
      </c>
    </row>
    <row r="835" spans="1:9" ht="22.8">
      <c r="A835" s="1945"/>
      <c r="B835" s="1948"/>
      <c r="C835" s="1948"/>
      <c r="D835" s="1948"/>
      <c r="E835" s="107" t="s">
        <v>58</v>
      </c>
      <c r="F835" s="86">
        <v>4913.2942640125721</v>
      </c>
      <c r="G835" s="87">
        <v>659.2906953902567</v>
      </c>
      <c r="H835" s="87">
        <v>5772.4150405971714</v>
      </c>
      <c r="I835" s="88">
        <v>11345</v>
      </c>
    </row>
    <row r="836" spans="1:9" ht="45.6">
      <c r="A836" s="1945"/>
      <c r="B836" s="1948"/>
      <c r="C836" s="1948"/>
      <c r="D836" s="1948"/>
      <c r="E836" s="107" t="s">
        <v>487</v>
      </c>
      <c r="F836" s="77">
        <v>0.38325253415601584</v>
      </c>
      <c r="G836" s="78">
        <v>8.9202291758483904E-2</v>
      </c>
      <c r="H836" s="78">
        <v>0.52754517408550017</v>
      </c>
      <c r="I836" s="79">
        <v>1</v>
      </c>
    </row>
    <row r="837" spans="1:9" ht="45.6">
      <c r="A837" s="1945"/>
      <c r="B837" s="1948"/>
      <c r="C837" s="1948"/>
      <c r="D837" s="1963"/>
      <c r="E837" s="1196" t="s">
        <v>1497</v>
      </c>
      <c r="F837" s="80">
        <v>0.32869670396129425</v>
      </c>
      <c r="G837" s="81">
        <v>0.57014084507042251</v>
      </c>
      <c r="H837" s="81">
        <v>0.38511035325912102</v>
      </c>
      <c r="I837" s="82">
        <v>0.37143137768465168</v>
      </c>
    </row>
    <row r="838" spans="1:9">
      <c r="A838" s="1945"/>
      <c r="B838" s="1948"/>
      <c r="C838" s="1948"/>
      <c r="D838" s="1962" t="s">
        <v>475</v>
      </c>
      <c r="E838" s="108" t="s">
        <v>57</v>
      </c>
      <c r="F838" s="83">
        <v>8880</v>
      </c>
      <c r="G838" s="84">
        <v>763</v>
      </c>
      <c r="H838" s="84">
        <v>9556</v>
      </c>
      <c r="I838" s="85">
        <v>19199</v>
      </c>
    </row>
    <row r="839" spans="1:9" ht="22.8">
      <c r="A839" s="1945"/>
      <c r="B839" s="1948"/>
      <c r="C839" s="1948"/>
      <c r="D839" s="1948"/>
      <c r="E839" s="107" t="s">
        <v>58</v>
      </c>
      <c r="F839" s="86">
        <v>8314.7057359874289</v>
      </c>
      <c r="G839" s="87">
        <v>1115.7093046097434</v>
      </c>
      <c r="H839" s="87">
        <v>9768.5849594028296</v>
      </c>
      <c r="I839" s="88">
        <v>19199</v>
      </c>
    </row>
    <row r="840" spans="1:9" ht="45.6">
      <c r="A840" s="1945"/>
      <c r="B840" s="1948"/>
      <c r="C840" s="1948"/>
      <c r="D840" s="1948"/>
      <c r="E840" s="107" t="s">
        <v>487</v>
      </c>
      <c r="F840" s="77">
        <v>0.46252408979634352</v>
      </c>
      <c r="G840" s="78">
        <v>3.9741653211104747E-2</v>
      </c>
      <c r="H840" s="78">
        <v>0.49773425699255169</v>
      </c>
      <c r="I840" s="79">
        <v>1</v>
      </c>
    </row>
    <row r="841" spans="1:9" ht="45.6">
      <c r="A841" s="1945"/>
      <c r="B841" s="1948"/>
      <c r="C841" s="1963"/>
      <c r="D841" s="1963"/>
      <c r="E841" s="1196" t="s">
        <v>1497</v>
      </c>
      <c r="F841" s="80">
        <v>0.67130329603870575</v>
      </c>
      <c r="G841" s="81">
        <v>0.42985915492957744</v>
      </c>
      <c r="H841" s="81">
        <v>0.61488964674087898</v>
      </c>
      <c r="I841" s="82">
        <v>0.62856862231534838</v>
      </c>
    </row>
    <row r="842" spans="1:9">
      <c r="A842" s="1945"/>
      <c r="B842" s="1948"/>
      <c r="C842" s="1962" t="s">
        <v>4</v>
      </c>
      <c r="D842" s="1965"/>
      <c r="E842" s="108" t="s">
        <v>57</v>
      </c>
      <c r="F842" s="83">
        <v>13228</v>
      </c>
      <c r="G842" s="84">
        <v>1775</v>
      </c>
      <c r="H842" s="84">
        <v>15541</v>
      </c>
      <c r="I842" s="85">
        <v>30544</v>
      </c>
    </row>
    <row r="843" spans="1:9" ht="22.8">
      <c r="A843" s="1945"/>
      <c r="B843" s="1948"/>
      <c r="C843" s="1948"/>
      <c r="D843" s="1948"/>
      <c r="E843" s="107" t="s">
        <v>58</v>
      </c>
      <c r="F843" s="86">
        <v>13228</v>
      </c>
      <c r="G843" s="87">
        <v>1775</v>
      </c>
      <c r="H843" s="87">
        <v>15541</v>
      </c>
      <c r="I843" s="88">
        <v>30544</v>
      </c>
    </row>
    <row r="844" spans="1:9" ht="45.6">
      <c r="A844" s="1945"/>
      <c r="B844" s="1948"/>
      <c r="C844" s="1948"/>
      <c r="D844" s="1948"/>
      <c r="E844" s="107" t="s">
        <v>487</v>
      </c>
      <c r="F844" s="77">
        <v>0.43308014667365113</v>
      </c>
      <c r="G844" s="78">
        <v>5.8112886327920374E-2</v>
      </c>
      <c r="H844" s="78">
        <v>0.50880696699842853</v>
      </c>
      <c r="I844" s="79">
        <v>1</v>
      </c>
    </row>
    <row r="845" spans="1:9" ht="45.6">
      <c r="A845" s="1945"/>
      <c r="B845" s="1963"/>
      <c r="C845" s="1963"/>
      <c r="D845" s="1963"/>
      <c r="E845" s="1196" t="s">
        <v>1497</v>
      </c>
      <c r="F845" s="80">
        <v>1</v>
      </c>
      <c r="G845" s="81">
        <v>1</v>
      </c>
      <c r="H845" s="81">
        <v>1</v>
      </c>
      <c r="I845" s="82">
        <v>1</v>
      </c>
    </row>
    <row r="846" spans="1:9">
      <c r="A846" s="1945"/>
      <c r="B846" s="1962" t="s">
        <v>7</v>
      </c>
      <c r="C846" s="1962" t="s">
        <v>473</v>
      </c>
      <c r="D846" s="1962" t="s">
        <v>474</v>
      </c>
      <c r="E846" s="108" t="s">
        <v>57</v>
      </c>
      <c r="F846" s="83">
        <v>4168</v>
      </c>
      <c r="G846" s="84">
        <v>513</v>
      </c>
      <c r="H846" s="84">
        <v>1795</v>
      </c>
      <c r="I846" s="85">
        <v>6476</v>
      </c>
    </row>
    <row r="847" spans="1:9" ht="22.8">
      <c r="A847" s="1945"/>
      <c r="B847" s="1948"/>
      <c r="C847" s="1948"/>
      <c r="D847" s="1948"/>
      <c r="E847" s="107" t="s">
        <v>58</v>
      </c>
      <c r="F847" s="86">
        <v>4209.38351071956</v>
      </c>
      <c r="G847" s="87">
        <v>555.02917960991999</v>
      </c>
      <c r="H847" s="87">
        <v>1711.58730967052</v>
      </c>
      <c r="I847" s="88">
        <v>6476</v>
      </c>
    </row>
    <row r="848" spans="1:9" ht="45.6">
      <c r="A848" s="1945"/>
      <c r="B848" s="1948"/>
      <c r="C848" s="1948"/>
      <c r="D848" s="1948"/>
      <c r="E848" s="107" t="s">
        <v>487</v>
      </c>
      <c r="F848" s="77">
        <v>0.64360716491661518</v>
      </c>
      <c r="G848" s="78">
        <v>7.9215565163681279E-2</v>
      </c>
      <c r="H848" s="78">
        <v>0.27717726991970354</v>
      </c>
      <c r="I848" s="79">
        <v>1</v>
      </c>
    </row>
    <row r="849" spans="1:9" ht="45.6">
      <c r="A849" s="1945"/>
      <c r="B849" s="1948"/>
      <c r="C849" s="1948"/>
      <c r="D849" s="1963"/>
      <c r="E849" s="1196" t="s">
        <v>1497</v>
      </c>
      <c r="F849" s="80">
        <v>0.32654340332184267</v>
      </c>
      <c r="G849" s="81">
        <v>0.30481283422459893</v>
      </c>
      <c r="H849" s="81">
        <v>0.34585741811175341</v>
      </c>
      <c r="I849" s="82">
        <v>0.3297856087997148</v>
      </c>
    </row>
    <row r="850" spans="1:9">
      <c r="A850" s="1945"/>
      <c r="B850" s="1948"/>
      <c r="C850" s="1948"/>
      <c r="D850" s="1962" t="s">
        <v>475</v>
      </c>
      <c r="E850" s="108" t="s">
        <v>57</v>
      </c>
      <c r="F850" s="83">
        <v>8596</v>
      </c>
      <c r="G850" s="84">
        <v>1170</v>
      </c>
      <c r="H850" s="84">
        <v>3395</v>
      </c>
      <c r="I850" s="85">
        <v>13161</v>
      </c>
    </row>
    <row r="851" spans="1:9" ht="22.8">
      <c r="A851" s="1945"/>
      <c r="B851" s="1948"/>
      <c r="C851" s="1948"/>
      <c r="D851" s="1948"/>
      <c r="E851" s="107" t="s">
        <v>58</v>
      </c>
      <c r="F851" s="86">
        <v>8554.6164892804409</v>
      </c>
      <c r="G851" s="87">
        <v>1127.97082039008</v>
      </c>
      <c r="H851" s="87">
        <v>3478.41269032948</v>
      </c>
      <c r="I851" s="88">
        <v>13161</v>
      </c>
    </row>
    <row r="852" spans="1:9" ht="45.6">
      <c r="A852" s="1945"/>
      <c r="B852" s="1948"/>
      <c r="C852" s="1948"/>
      <c r="D852" s="1948"/>
      <c r="E852" s="107" t="s">
        <v>487</v>
      </c>
      <c r="F852" s="77">
        <v>0.65314185852138895</v>
      </c>
      <c r="G852" s="78">
        <v>8.8899019831319814E-2</v>
      </c>
      <c r="H852" s="78">
        <v>0.25795912164729123</v>
      </c>
      <c r="I852" s="79">
        <v>1</v>
      </c>
    </row>
    <row r="853" spans="1:9" ht="45.6">
      <c r="A853" s="1945"/>
      <c r="B853" s="1948"/>
      <c r="C853" s="1963"/>
      <c r="D853" s="1963"/>
      <c r="E853" s="1196" t="s">
        <v>1497</v>
      </c>
      <c r="F853" s="80">
        <v>0.67345659667815738</v>
      </c>
      <c r="G853" s="81">
        <v>0.69518716577540107</v>
      </c>
      <c r="H853" s="81">
        <v>0.65414258188824659</v>
      </c>
      <c r="I853" s="82">
        <v>0.67021439120028514</v>
      </c>
    </row>
    <row r="854" spans="1:9">
      <c r="A854" s="1945"/>
      <c r="B854" s="1948"/>
      <c r="C854" s="1962" t="s">
        <v>4</v>
      </c>
      <c r="D854" s="1965"/>
      <c r="E854" s="108" t="s">
        <v>57</v>
      </c>
      <c r="F854" s="83">
        <v>12764</v>
      </c>
      <c r="G854" s="84">
        <v>1683</v>
      </c>
      <c r="H854" s="84">
        <v>5190</v>
      </c>
      <c r="I854" s="85">
        <v>19637</v>
      </c>
    </row>
    <row r="855" spans="1:9" ht="22.8">
      <c r="A855" s="1945"/>
      <c r="B855" s="1948"/>
      <c r="C855" s="1948"/>
      <c r="D855" s="1948"/>
      <c r="E855" s="107" t="s">
        <v>58</v>
      </c>
      <c r="F855" s="86">
        <v>12764</v>
      </c>
      <c r="G855" s="87">
        <v>1683</v>
      </c>
      <c r="H855" s="87">
        <v>5190</v>
      </c>
      <c r="I855" s="88">
        <v>19637</v>
      </c>
    </row>
    <row r="856" spans="1:9" ht="45.6">
      <c r="A856" s="1945"/>
      <c r="B856" s="1948"/>
      <c r="C856" s="1948"/>
      <c r="D856" s="1948"/>
      <c r="E856" s="107" t="s">
        <v>487</v>
      </c>
      <c r="F856" s="77">
        <v>0.64999745378621998</v>
      </c>
      <c r="G856" s="78">
        <v>8.57055558384682E-2</v>
      </c>
      <c r="H856" s="78">
        <v>0.2642969903753119</v>
      </c>
      <c r="I856" s="79">
        <v>1</v>
      </c>
    </row>
    <row r="857" spans="1:9" ht="45.6">
      <c r="A857" s="1945"/>
      <c r="B857" s="1963"/>
      <c r="C857" s="1963"/>
      <c r="D857" s="1963"/>
      <c r="E857" s="1196" t="s">
        <v>1497</v>
      </c>
      <c r="F857" s="80">
        <v>1</v>
      </c>
      <c r="G857" s="81">
        <v>1</v>
      </c>
      <c r="H857" s="81">
        <v>1</v>
      </c>
      <c r="I857" s="82">
        <v>1</v>
      </c>
    </row>
    <row r="858" spans="1:9">
      <c r="A858" s="1945"/>
      <c r="B858" s="1962" t="s">
        <v>8</v>
      </c>
      <c r="C858" s="1962" t="s">
        <v>473</v>
      </c>
      <c r="D858" s="1962" t="s">
        <v>474</v>
      </c>
      <c r="E858" s="108" t="s">
        <v>57</v>
      </c>
      <c r="F858" s="83">
        <v>26647</v>
      </c>
      <c r="G858" s="84">
        <v>2980</v>
      </c>
      <c r="H858" s="84">
        <v>3584</v>
      </c>
      <c r="I858" s="85">
        <v>33211</v>
      </c>
    </row>
    <row r="859" spans="1:9" ht="22.8">
      <c r="A859" s="1945"/>
      <c r="B859" s="1948"/>
      <c r="C859" s="1948"/>
      <c r="D859" s="1948"/>
      <c r="E859" s="107" t="s">
        <v>58</v>
      </c>
      <c r="F859" s="86">
        <v>26200.873824953</v>
      </c>
      <c r="G859" s="87">
        <v>3373.7083283331335</v>
      </c>
      <c r="H859" s="87">
        <v>3636.4178467138686</v>
      </c>
      <c r="I859" s="88">
        <v>33211</v>
      </c>
    </row>
    <row r="860" spans="1:9" ht="45.6">
      <c r="A860" s="1945"/>
      <c r="B860" s="1948"/>
      <c r="C860" s="1948"/>
      <c r="D860" s="1948"/>
      <c r="E860" s="107" t="s">
        <v>487</v>
      </c>
      <c r="F860" s="77">
        <v>0.80235464153443137</v>
      </c>
      <c r="G860" s="78">
        <v>8.9729306555057065E-2</v>
      </c>
      <c r="H860" s="78">
        <v>0.10791605191051158</v>
      </c>
      <c r="I860" s="79">
        <v>1</v>
      </c>
    </row>
    <row r="861" spans="1:9" ht="45.6">
      <c r="A861" s="1945"/>
      <c r="B861" s="1948"/>
      <c r="C861" s="1948"/>
      <c r="D861" s="1963"/>
      <c r="E861" s="1196" t="s">
        <v>1497</v>
      </c>
      <c r="F861" s="80">
        <v>0.33777839749521477</v>
      </c>
      <c r="G861" s="81">
        <v>0.2933648355975586</v>
      </c>
      <c r="H861" s="81">
        <v>0.32733582975614212</v>
      </c>
      <c r="I861" s="82">
        <v>0.3321232849313972</v>
      </c>
    </row>
    <row r="862" spans="1:9">
      <c r="A862" s="1945"/>
      <c r="B862" s="1948"/>
      <c r="C862" s="1948"/>
      <c r="D862" s="1962" t="s">
        <v>475</v>
      </c>
      <c r="E862" s="108" t="s">
        <v>57</v>
      </c>
      <c r="F862" s="83">
        <v>52242</v>
      </c>
      <c r="G862" s="84">
        <v>7178</v>
      </c>
      <c r="H862" s="84">
        <v>7365</v>
      </c>
      <c r="I862" s="85">
        <v>66785</v>
      </c>
    </row>
    <row r="863" spans="1:9" ht="22.8">
      <c r="A863" s="1945"/>
      <c r="B863" s="1948"/>
      <c r="C863" s="1948"/>
      <c r="D863" s="1948"/>
      <c r="E863" s="107" t="s">
        <v>58</v>
      </c>
      <c r="F863" s="86">
        <v>52688.126175047</v>
      </c>
      <c r="G863" s="87">
        <v>6784.2916716668669</v>
      </c>
      <c r="H863" s="87">
        <v>7312.5821532861319</v>
      </c>
      <c r="I863" s="88">
        <v>66785</v>
      </c>
    </row>
    <row r="864" spans="1:9" ht="45.6">
      <c r="A864" s="1945"/>
      <c r="B864" s="1948"/>
      <c r="C864" s="1948"/>
      <c r="D864" s="1948"/>
      <c r="E864" s="107" t="s">
        <v>487</v>
      </c>
      <c r="F864" s="77">
        <v>0.78224152129969293</v>
      </c>
      <c r="G864" s="78">
        <v>0.10747922437673131</v>
      </c>
      <c r="H864" s="78">
        <v>0.11027925432357565</v>
      </c>
      <c r="I864" s="79">
        <v>1</v>
      </c>
    </row>
    <row r="865" spans="1:9" ht="45.6">
      <c r="A865" s="1945"/>
      <c r="B865" s="1948"/>
      <c r="C865" s="1963"/>
      <c r="D865" s="1963"/>
      <c r="E865" s="1196" t="s">
        <v>1497</v>
      </c>
      <c r="F865" s="80">
        <v>0.66222160250478523</v>
      </c>
      <c r="G865" s="81">
        <v>0.70663516440244134</v>
      </c>
      <c r="H865" s="81">
        <v>0.67266417024385783</v>
      </c>
      <c r="I865" s="82">
        <v>0.6678767150686028</v>
      </c>
    </row>
    <row r="866" spans="1:9">
      <c r="A866" s="1945"/>
      <c r="B866" s="1948"/>
      <c r="C866" s="1962" t="s">
        <v>4</v>
      </c>
      <c r="D866" s="1965"/>
      <c r="E866" s="108" t="s">
        <v>57</v>
      </c>
      <c r="F866" s="83">
        <v>78889</v>
      </c>
      <c r="G866" s="84">
        <v>10158</v>
      </c>
      <c r="H866" s="84">
        <v>10949</v>
      </c>
      <c r="I866" s="85">
        <v>99996</v>
      </c>
    </row>
    <row r="867" spans="1:9" ht="22.8">
      <c r="A867" s="1945"/>
      <c r="B867" s="1948"/>
      <c r="C867" s="1948"/>
      <c r="D867" s="1948"/>
      <c r="E867" s="107" t="s">
        <v>58</v>
      </c>
      <c r="F867" s="86">
        <v>78889</v>
      </c>
      <c r="G867" s="87">
        <v>10158</v>
      </c>
      <c r="H867" s="87">
        <v>10949</v>
      </c>
      <c r="I867" s="88">
        <v>99996</v>
      </c>
    </row>
    <row r="868" spans="1:9" ht="45.6">
      <c r="A868" s="1945"/>
      <c r="B868" s="1948"/>
      <c r="C868" s="1948"/>
      <c r="D868" s="1948"/>
      <c r="E868" s="107" t="s">
        <v>487</v>
      </c>
      <c r="F868" s="77">
        <v>0.7889215568622745</v>
      </c>
      <c r="G868" s="78">
        <v>0.10158406336253449</v>
      </c>
      <c r="H868" s="78">
        <v>0.109494379775191</v>
      </c>
      <c r="I868" s="79">
        <v>1</v>
      </c>
    </row>
    <row r="869" spans="1:9" ht="45.6">
      <c r="A869" s="1945"/>
      <c r="B869" s="1963"/>
      <c r="C869" s="1963"/>
      <c r="D869" s="1963"/>
      <c r="E869" s="1196" t="s">
        <v>1497</v>
      </c>
      <c r="F869" s="80">
        <v>1</v>
      </c>
      <c r="G869" s="81">
        <v>1</v>
      </c>
      <c r="H869" s="81">
        <v>1</v>
      </c>
      <c r="I869" s="82">
        <v>1</v>
      </c>
    </row>
    <row r="870" spans="1:9">
      <c r="A870" s="1945"/>
      <c r="B870" s="1962" t="s">
        <v>4</v>
      </c>
      <c r="C870" s="1962" t="s">
        <v>473</v>
      </c>
      <c r="D870" s="1962" t="s">
        <v>474</v>
      </c>
      <c r="E870" s="108" t="s">
        <v>57</v>
      </c>
      <c r="F870" s="83">
        <v>35163</v>
      </c>
      <c r="G870" s="84">
        <v>4505</v>
      </c>
      <c r="H870" s="84">
        <v>11364</v>
      </c>
      <c r="I870" s="85">
        <v>51032</v>
      </c>
    </row>
    <row r="871" spans="1:9" ht="22.8">
      <c r="A871" s="1945"/>
      <c r="B871" s="1948"/>
      <c r="C871" s="1948"/>
      <c r="D871" s="1948"/>
      <c r="E871" s="107" t="s">
        <v>58</v>
      </c>
      <c r="F871" s="86">
        <v>35639.859579030075</v>
      </c>
      <c r="G871" s="87">
        <v>4626.8850223403051</v>
      </c>
      <c r="H871" s="87">
        <v>10765.255398629617</v>
      </c>
      <c r="I871" s="88">
        <v>51032</v>
      </c>
    </row>
    <row r="872" spans="1:9" ht="45.6">
      <c r="A872" s="1945"/>
      <c r="B872" s="1948"/>
      <c r="C872" s="1948"/>
      <c r="D872" s="1948"/>
      <c r="E872" s="107" t="s">
        <v>487</v>
      </c>
      <c r="F872" s="77">
        <v>0.68903825050948431</v>
      </c>
      <c r="G872" s="78">
        <v>8.8277943251293303E-2</v>
      </c>
      <c r="H872" s="78">
        <v>0.22268380623922243</v>
      </c>
      <c r="I872" s="79">
        <v>1</v>
      </c>
    </row>
    <row r="873" spans="1:9" ht="45.6">
      <c r="A873" s="1945"/>
      <c r="B873" s="1948"/>
      <c r="C873" s="1948"/>
      <c r="D873" s="1963"/>
      <c r="E873" s="1196" t="s">
        <v>1497</v>
      </c>
      <c r="F873" s="80">
        <v>0.33526568205871415</v>
      </c>
      <c r="G873" s="81">
        <v>0.33086075205640419</v>
      </c>
      <c r="H873" s="81">
        <v>0.35871212121212126</v>
      </c>
      <c r="I873" s="82">
        <v>0.33981235475472277</v>
      </c>
    </row>
    <row r="874" spans="1:9">
      <c r="A874" s="1945"/>
      <c r="B874" s="1948"/>
      <c r="C874" s="1948"/>
      <c r="D874" s="1962" t="s">
        <v>475</v>
      </c>
      <c r="E874" s="108" t="s">
        <v>57</v>
      </c>
      <c r="F874" s="83">
        <v>69718</v>
      </c>
      <c r="G874" s="84">
        <v>9111</v>
      </c>
      <c r="H874" s="84">
        <v>20316</v>
      </c>
      <c r="I874" s="85">
        <v>99145</v>
      </c>
    </row>
    <row r="875" spans="1:9" ht="22.8">
      <c r="A875" s="1945"/>
      <c r="B875" s="1948"/>
      <c r="C875" s="1948"/>
      <c r="D875" s="1948"/>
      <c r="E875" s="107" t="s">
        <v>58</v>
      </c>
      <c r="F875" s="86">
        <v>69241.140420969925</v>
      </c>
      <c r="G875" s="87">
        <v>8989.1149776596958</v>
      </c>
      <c r="H875" s="87">
        <v>20914.744601370381</v>
      </c>
      <c r="I875" s="88">
        <v>99145</v>
      </c>
    </row>
    <row r="876" spans="1:9" ht="45.6">
      <c r="A876" s="1945"/>
      <c r="B876" s="1948"/>
      <c r="C876" s="1948"/>
      <c r="D876" s="1948"/>
      <c r="E876" s="107" t="s">
        <v>487</v>
      </c>
      <c r="F876" s="77">
        <v>0.70319229411468054</v>
      </c>
      <c r="G876" s="78">
        <v>9.1895708306016441E-2</v>
      </c>
      <c r="H876" s="78">
        <v>0.20491199757930303</v>
      </c>
      <c r="I876" s="79">
        <v>1</v>
      </c>
    </row>
    <row r="877" spans="1:9" ht="45.6">
      <c r="A877" s="1945"/>
      <c r="B877" s="1948"/>
      <c r="C877" s="1963"/>
      <c r="D877" s="1963"/>
      <c r="E877" s="1196" t="s">
        <v>1497</v>
      </c>
      <c r="F877" s="80">
        <v>0.6647343179412859</v>
      </c>
      <c r="G877" s="81">
        <v>0.66913924794359569</v>
      </c>
      <c r="H877" s="81">
        <v>0.64128787878787874</v>
      </c>
      <c r="I877" s="82">
        <v>0.66018764524527729</v>
      </c>
    </row>
    <row r="878" spans="1:9">
      <c r="A878" s="1945"/>
      <c r="B878" s="1948"/>
      <c r="C878" s="1962" t="s">
        <v>4</v>
      </c>
      <c r="D878" s="1965"/>
      <c r="E878" s="108" t="s">
        <v>57</v>
      </c>
      <c r="F878" s="83">
        <v>104881</v>
      </c>
      <c r="G878" s="84">
        <v>13616</v>
      </c>
      <c r="H878" s="84">
        <v>31680</v>
      </c>
      <c r="I878" s="85">
        <v>150177</v>
      </c>
    </row>
    <row r="879" spans="1:9" ht="22.8">
      <c r="A879" s="1945"/>
      <c r="B879" s="1948"/>
      <c r="C879" s="1948"/>
      <c r="D879" s="1948"/>
      <c r="E879" s="107" t="s">
        <v>58</v>
      </c>
      <c r="F879" s="86">
        <v>104881</v>
      </c>
      <c r="G879" s="87">
        <v>13616</v>
      </c>
      <c r="H879" s="87">
        <v>31680</v>
      </c>
      <c r="I879" s="88">
        <v>150177</v>
      </c>
    </row>
    <row r="880" spans="1:9" ht="45.6">
      <c r="A880" s="1945"/>
      <c r="B880" s="1948"/>
      <c r="C880" s="1948"/>
      <c r="D880" s="1948"/>
      <c r="E880" s="107" t="s">
        <v>487</v>
      </c>
      <c r="F880" s="77">
        <v>0.69838257522789771</v>
      </c>
      <c r="G880" s="78">
        <v>9.0666347043821621E-2</v>
      </c>
      <c r="H880" s="78">
        <v>0.21095107772828062</v>
      </c>
      <c r="I880" s="79">
        <v>1</v>
      </c>
    </row>
    <row r="881" spans="1:9" ht="45.6">
      <c r="A881" s="1957"/>
      <c r="B881" s="1963"/>
      <c r="C881" s="1963"/>
      <c r="D881" s="1963"/>
      <c r="E881" s="1196" t="s">
        <v>1497</v>
      </c>
      <c r="F881" s="80">
        <v>1</v>
      </c>
      <c r="G881" s="81">
        <v>1</v>
      </c>
      <c r="H881" s="81">
        <v>1</v>
      </c>
      <c r="I881" s="82">
        <v>1</v>
      </c>
    </row>
    <row r="882" spans="1:9">
      <c r="A882" s="1961" t="s">
        <v>1018</v>
      </c>
      <c r="B882" s="1962" t="s">
        <v>6</v>
      </c>
      <c r="C882" s="1962" t="s">
        <v>473</v>
      </c>
      <c r="D882" s="1962" t="s">
        <v>474</v>
      </c>
      <c r="E882" s="108" t="s">
        <v>57</v>
      </c>
      <c r="F882" s="83">
        <v>15805</v>
      </c>
      <c r="G882" s="84">
        <v>2767</v>
      </c>
      <c r="H882" s="84">
        <v>2459</v>
      </c>
      <c r="I882" s="85">
        <v>21031</v>
      </c>
    </row>
    <row r="883" spans="1:9" ht="22.8">
      <c r="A883" s="1945"/>
      <c r="B883" s="1948"/>
      <c r="C883" s="1948"/>
      <c r="D883" s="1948"/>
      <c r="E883" s="107" t="s">
        <v>58</v>
      </c>
      <c r="F883" s="86">
        <v>16003.75408401799</v>
      </c>
      <c r="G883" s="87">
        <v>1736.794725977772</v>
      </c>
      <c r="H883" s="87">
        <v>3290.451190004238</v>
      </c>
      <c r="I883" s="88">
        <v>21031</v>
      </c>
    </row>
    <row r="884" spans="1:9" ht="45.6">
      <c r="A884" s="1945"/>
      <c r="B884" s="1948"/>
      <c r="C884" s="1948"/>
      <c r="D884" s="1948"/>
      <c r="E884" s="107" t="s">
        <v>487</v>
      </c>
      <c r="F884" s="77">
        <v>0.75150967619228748</v>
      </c>
      <c r="G884" s="78">
        <v>0.13156768579715658</v>
      </c>
      <c r="H884" s="78">
        <v>0.11692263801055586</v>
      </c>
      <c r="I884" s="79">
        <v>1</v>
      </c>
    </row>
    <row r="885" spans="1:9" ht="45.6">
      <c r="A885" s="1945"/>
      <c r="B885" s="1948"/>
      <c r="C885" s="1948"/>
      <c r="D885" s="1963"/>
      <c r="E885" s="1196" t="s">
        <v>1497</v>
      </c>
      <c r="F885" s="80">
        <v>0.2839306566064852</v>
      </c>
      <c r="G885" s="81">
        <v>0.45803674888263529</v>
      </c>
      <c r="H885" s="81">
        <v>0.21485364788117081</v>
      </c>
      <c r="I885" s="82">
        <v>0.2875011961558967</v>
      </c>
    </row>
    <row r="886" spans="1:9">
      <c r="A886" s="1945"/>
      <c r="B886" s="1948"/>
      <c r="C886" s="1948"/>
      <c r="D886" s="1962" t="s">
        <v>475</v>
      </c>
      <c r="E886" s="108" t="s">
        <v>57</v>
      </c>
      <c r="F886" s="83">
        <v>39860</v>
      </c>
      <c r="G886" s="84">
        <v>3274</v>
      </c>
      <c r="H886" s="84">
        <v>8986</v>
      </c>
      <c r="I886" s="85">
        <v>52120</v>
      </c>
    </row>
    <row r="887" spans="1:9" ht="22.8">
      <c r="A887" s="1945"/>
      <c r="B887" s="1948"/>
      <c r="C887" s="1948"/>
      <c r="D887" s="1948"/>
      <c r="E887" s="107" t="s">
        <v>58</v>
      </c>
      <c r="F887" s="86">
        <v>39661.245915982006</v>
      </c>
      <c r="G887" s="87">
        <v>4304.205274022228</v>
      </c>
      <c r="H887" s="87">
        <v>8154.548809995762</v>
      </c>
      <c r="I887" s="88">
        <v>52120</v>
      </c>
    </row>
    <row r="888" spans="1:9" ht="45.6">
      <c r="A888" s="1945"/>
      <c r="B888" s="1948"/>
      <c r="C888" s="1948"/>
      <c r="D888" s="1948"/>
      <c r="E888" s="107" t="s">
        <v>487</v>
      </c>
      <c r="F888" s="77">
        <v>0.76477359938603229</v>
      </c>
      <c r="G888" s="78">
        <v>6.2816577129700693E-2</v>
      </c>
      <c r="H888" s="78">
        <v>0.17240982348426709</v>
      </c>
      <c r="I888" s="79">
        <v>1</v>
      </c>
    </row>
    <row r="889" spans="1:9" ht="45.6">
      <c r="A889" s="1945"/>
      <c r="B889" s="1948"/>
      <c r="C889" s="1963"/>
      <c r="D889" s="1963"/>
      <c r="E889" s="1196" t="s">
        <v>1497</v>
      </c>
      <c r="F889" s="80">
        <v>0.7160693433935148</v>
      </c>
      <c r="G889" s="81">
        <v>0.54196325111736465</v>
      </c>
      <c r="H889" s="81">
        <v>0.78514635211882922</v>
      </c>
      <c r="I889" s="82">
        <v>0.71249880384410336</v>
      </c>
    </row>
    <row r="890" spans="1:9">
      <c r="A890" s="1945"/>
      <c r="B890" s="1948"/>
      <c r="C890" s="1962" t="s">
        <v>4</v>
      </c>
      <c r="D890" s="1965"/>
      <c r="E890" s="108" t="s">
        <v>57</v>
      </c>
      <c r="F890" s="83">
        <v>55665</v>
      </c>
      <c r="G890" s="84">
        <v>6041</v>
      </c>
      <c r="H890" s="84">
        <v>11445</v>
      </c>
      <c r="I890" s="85">
        <v>73151</v>
      </c>
    </row>
    <row r="891" spans="1:9" ht="22.8">
      <c r="A891" s="1945"/>
      <c r="B891" s="1948"/>
      <c r="C891" s="1948"/>
      <c r="D891" s="1948"/>
      <c r="E891" s="107" t="s">
        <v>58</v>
      </c>
      <c r="F891" s="86">
        <v>55665</v>
      </c>
      <c r="G891" s="87">
        <v>6041</v>
      </c>
      <c r="H891" s="87">
        <v>11445</v>
      </c>
      <c r="I891" s="88">
        <v>73151</v>
      </c>
    </row>
    <row r="892" spans="1:9" ht="45.6">
      <c r="A892" s="1945"/>
      <c r="B892" s="1948"/>
      <c r="C892" s="1948"/>
      <c r="D892" s="1948"/>
      <c r="E892" s="107" t="s">
        <v>487</v>
      </c>
      <c r="F892" s="77">
        <v>0.76096020560211075</v>
      </c>
      <c r="G892" s="78">
        <v>8.2582603108638283E-2</v>
      </c>
      <c r="H892" s="78">
        <v>0.15645719128925101</v>
      </c>
      <c r="I892" s="79">
        <v>1</v>
      </c>
    </row>
    <row r="893" spans="1:9" ht="45.6">
      <c r="A893" s="1945"/>
      <c r="B893" s="1963"/>
      <c r="C893" s="1963"/>
      <c r="D893" s="1963"/>
      <c r="E893" s="1196" t="s">
        <v>1497</v>
      </c>
      <c r="F893" s="80">
        <v>1</v>
      </c>
      <c r="G893" s="81">
        <v>1</v>
      </c>
      <c r="H893" s="81">
        <v>1</v>
      </c>
      <c r="I893" s="82">
        <v>1</v>
      </c>
    </row>
    <row r="894" spans="1:9">
      <c r="A894" s="1945"/>
      <c r="B894" s="1962" t="s">
        <v>7</v>
      </c>
      <c r="C894" s="1962" t="s">
        <v>473</v>
      </c>
      <c r="D894" s="1962" t="s">
        <v>474</v>
      </c>
      <c r="E894" s="108" t="s">
        <v>57</v>
      </c>
      <c r="F894" s="83">
        <v>87870</v>
      </c>
      <c r="G894" s="84">
        <v>11528</v>
      </c>
      <c r="H894" s="84">
        <v>13052</v>
      </c>
      <c r="I894" s="85">
        <v>112450</v>
      </c>
    </row>
    <row r="895" spans="1:9" ht="22.8">
      <c r="A895" s="1945"/>
      <c r="B895" s="1948"/>
      <c r="C895" s="1948"/>
      <c r="D895" s="1948"/>
      <c r="E895" s="107" t="s">
        <v>58</v>
      </c>
      <c r="F895" s="86">
        <v>82628.544319644367</v>
      </c>
      <c r="G895" s="87">
        <v>10249.535477239482</v>
      </c>
      <c r="H895" s="87">
        <v>19571.920203116148</v>
      </c>
      <c r="I895" s="88">
        <v>112450</v>
      </c>
    </row>
    <row r="896" spans="1:9" ht="45.6">
      <c r="A896" s="1945"/>
      <c r="B896" s="1948"/>
      <c r="C896" s="1948"/>
      <c r="D896" s="1948"/>
      <c r="E896" s="107" t="s">
        <v>487</v>
      </c>
      <c r="F896" s="77">
        <v>0.78141396176078259</v>
      </c>
      <c r="G896" s="78">
        <v>0.10251667407736771</v>
      </c>
      <c r="H896" s="78">
        <v>0.11606936416184972</v>
      </c>
      <c r="I896" s="79">
        <v>1</v>
      </c>
    </row>
    <row r="897" spans="1:9" ht="45.6">
      <c r="A897" s="1945"/>
      <c r="B897" s="1948"/>
      <c r="C897" s="1948"/>
      <c r="D897" s="1963"/>
      <c r="E897" s="1196" t="s">
        <v>1497</v>
      </c>
      <c r="F897" s="80">
        <v>0.52528694404591103</v>
      </c>
      <c r="G897" s="81">
        <v>0.55556626506024098</v>
      </c>
      <c r="H897" s="81">
        <v>0.32940463871993536</v>
      </c>
      <c r="I897" s="82">
        <v>0.49395351697539674</v>
      </c>
    </row>
    <row r="898" spans="1:9">
      <c r="A898" s="1945"/>
      <c r="B898" s="1948"/>
      <c r="C898" s="1948"/>
      <c r="D898" s="1962" t="s">
        <v>475</v>
      </c>
      <c r="E898" s="108" t="s">
        <v>57</v>
      </c>
      <c r="F898" s="83">
        <v>79410</v>
      </c>
      <c r="G898" s="84">
        <v>9222</v>
      </c>
      <c r="H898" s="84">
        <v>26571</v>
      </c>
      <c r="I898" s="85">
        <v>115203</v>
      </c>
    </row>
    <row r="899" spans="1:9" ht="22.8">
      <c r="A899" s="1945"/>
      <c r="B899" s="1948"/>
      <c r="C899" s="1948"/>
      <c r="D899" s="1948"/>
      <c r="E899" s="107" t="s">
        <v>58</v>
      </c>
      <c r="F899" s="86">
        <v>84651.455680355633</v>
      </c>
      <c r="G899" s="87">
        <v>10500.464522760518</v>
      </c>
      <c r="H899" s="87">
        <v>20051.079796883852</v>
      </c>
      <c r="I899" s="88">
        <v>115203</v>
      </c>
    </row>
    <row r="900" spans="1:9" ht="45.6">
      <c r="A900" s="1945"/>
      <c r="B900" s="1948"/>
      <c r="C900" s="1948"/>
      <c r="D900" s="1948"/>
      <c r="E900" s="107" t="s">
        <v>487</v>
      </c>
      <c r="F900" s="77">
        <v>0.68930496601651003</v>
      </c>
      <c r="G900" s="78">
        <v>8.004999869795057E-2</v>
      </c>
      <c r="H900" s="78">
        <v>0.23064503528553942</v>
      </c>
      <c r="I900" s="79">
        <v>1</v>
      </c>
    </row>
    <row r="901" spans="1:9" ht="45.6">
      <c r="A901" s="1945"/>
      <c r="B901" s="1948"/>
      <c r="C901" s="1963"/>
      <c r="D901" s="1963"/>
      <c r="E901" s="1196" t="s">
        <v>1497</v>
      </c>
      <c r="F901" s="80">
        <v>0.47471305595408891</v>
      </c>
      <c r="G901" s="81">
        <v>0.44443373493975907</v>
      </c>
      <c r="H901" s="81">
        <v>0.67059536128006458</v>
      </c>
      <c r="I901" s="82">
        <v>0.50604648302460331</v>
      </c>
    </row>
    <row r="902" spans="1:9">
      <c r="A902" s="1945"/>
      <c r="B902" s="1948"/>
      <c r="C902" s="1962" t="s">
        <v>4</v>
      </c>
      <c r="D902" s="1965"/>
      <c r="E902" s="108" t="s">
        <v>57</v>
      </c>
      <c r="F902" s="83">
        <v>167280</v>
      </c>
      <c r="G902" s="84">
        <v>20750</v>
      </c>
      <c r="H902" s="84">
        <v>39623</v>
      </c>
      <c r="I902" s="85">
        <v>227653</v>
      </c>
    </row>
    <row r="903" spans="1:9" ht="22.8">
      <c r="A903" s="1945"/>
      <c r="B903" s="1948"/>
      <c r="C903" s="1948"/>
      <c r="D903" s="1948"/>
      <c r="E903" s="107" t="s">
        <v>58</v>
      </c>
      <c r="F903" s="86">
        <v>167280</v>
      </c>
      <c r="G903" s="87">
        <v>20750</v>
      </c>
      <c r="H903" s="87">
        <v>39623</v>
      </c>
      <c r="I903" s="88">
        <v>227653</v>
      </c>
    </row>
    <row r="904" spans="1:9" ht="45.6">
      <c r="A904" s="1945"/>
      <c r="B904" s="1948"/>
      <c r="C904" s="1948"/>
      <c r="D904" s="1948"/>
      <c r="E904" s="107" t="s">
        <v>487</v>
      </c>
      <c r="F904" s="77">
        <v>0.73480252840946536</v>
      </c>
      <c r="G904" s="78">
        <v>9.1147492016358231E-2</v>
      </c>
      <c r="H904" s="78">
        <v>0.17404997957417648</v>
      </c>
      <c r="I904" s="79">
        <v>1</v>
      </c>
    </row>
    <row r="905" spans="1:9" ht="45.6">
      <c r="A905" s="1945"/>
      <c r="B905" s="1963"/>
      <c r="C905" s="1963"/>
      <c r="D905" s="1963"/>
      <c r="E905" s="1196" t="s">
        <v>1497</v>
      </c>
      <c r="F905" s="80">
        <v>1</v>
      </c>
      <c r="G905" s="81">
        <v>1</v>
      </c>
      <c r="H905" s="81">
        <v>1</v>
      </c>
      <c r="I905" s="82">
        <v>1</v>
      </c>
    </row>
    <row r="906" spans="1:9">
      <c r="A906" s="1945"/>
      <c r="B906" s="1962" t="s">
        <v>8</v>
      </c>
      <c r="C906" s="1962" t="s">
        <v>473</v>
      </c>
      <c r="D906" s="1962" t="s">
        <v>474</v>
      </c>
      <c r="E906" s="108" t="s">
        <v>57</v>
      </c>
      <c r="F906" s="83">
        <v>55678</v>
      </c>
      <c r="G906" s="84">
        <v>6578</v>
      </c>
      <c r="H906" s="84">
        <v>8985</v>
      </c>
      <c r="I906" s="85">
        <v>71241</v>
      </c>
    </row>
    <row r="907" spans="1:9" ht="22.8">
      <c r="A907" s="1945"/>
      <c r="B907" s="1948"/>
      <c r="C907" s="1948"/>
      <c r="D907" s="1948"/>
      <c r="E907" s="107" t="s">
        <v>58</v>
      </c>
      <c r="F907" s="86">
        <v>55963.399072566375</v>
      </c>
      <c r="G907" s="87">
        <v>5432.9773592920355</v>
      </c>
      <c r="H907" s="87">
        <v>9844.6235681415928</v>
      </c>
      <c r="I907" s="88">
        <v>71241</v>
      </c>
    </row>
    <row r="908" spans="1:9" ht="45.6">
      <c r="A908" s="1945"/>
      <c r="B908" s="1948"/>
      <c r="C908" s="1948"/>
      <c r="D908" s="1948"/>
      <c r="E908" s="107" t="s">
        <v>487</v>
      </c>
      <c r="F908" s="77">
        <v>0.7815443354248256</v>
      </c>
      <c r="G908" s="78">
        <v>9.2334470319057851E-2</v>
      </c>
      <c r="H908" s="78">
        <v>0.12612119425611656</v>
      </c>
      <c r="I908" s="79">
        <v>1</v>
      </c>
    </row>
    <row r="909" spans="1:9" ht="45.6">
      <c r="A909" s="1945"/>
      <c r="B909" s="1948"/>
      <c r="C909" s="1948"/>
      <c r="D909" s="1963"/>
      <c r="E909" s="1196" t="s">
        <v>1497</v>
      </c>
      <c r="F909" s="80">
        <v>0.50178894907127858</v>
      </c>
      <c r="G909" s="81">
        <v>0.61065725956182693</v>
      </c>
      <c r="H909" s="81">
        <v>0.46032071315128847</v>
      </c>
      <c r="I909" s="82">
        <v>0.50436106194690267</v>
      </c>
    </row>
    <row r="910" spans="1:9">
      <c r="A910" s="1945"/>
      <c r="B910" s="1948"/>
      <c r="C910" s="1948"/>
      <c r="D910" s="1962" t="s">
        <v>475</v>
      </c>
      <c r="E910" s="108" t="s">
        <v>57</v>
      </c>
      <c r="F910" s="83">
        <v>55281</v>
      </c>
      <c r="G910" s="84">
        <v>4194</v>
      </c>
      <c r="H910" s="84">
        <v>10534</v>
      </c>
      <c r="I910" s="85">
        <v>70009</v>
      </c>
    </row>
    <row r="911" spans="1:9" ht="22.8">
      <c r="A911" s="1945"/>
      <c r="B911" s="1948"/>
      <c r="C911" s="1948"/>
      <c r="D911" s="1948"/>
      <c r="E911" s="107" t="s">
        <v>58</v>
      </c>
      <c r="F911" s="86">
        <v>54995.600927433625</v>
      </c>
      <c r="G911" s="87">
        <v>5339.0226407079645</v>
      </c>
      <c r="H911" s="87">
        <v>9674.3764318584072</v>
      </c>
      <c r="I911" s="88">
        <v>70009</v>
      </c>
    </row>
    <row r="912" spans="1:9" ht="45.6">
      <c r="A912" s="1945"/>
      <c r="B912" s="1948"/>
      <c r="C912" s="1948"/>
      <c r="D912" s="1948"/>
      <c r="E912" s="107" t="s">
        <v>487</v>
      </c>
      <c r="F912" s="77">
        <v>0.78962704795097782</v>
      </c>
      <c r="G912" s="78">
        <v>5.990658343927209E-2</v>
      </c>
      <c r="H912" s="78">
        <v>0.15046636860975016</v>
      </c>
      <c r="I912" s="79">
        <v>1</v>
      </c>
    </row>
    <row r="913" spans="1:9" ht="45.6">
      <c r="A913" s="1945"/>
      <c r="B913" s="1948"/>
      <c r="C913" s="1963"/>
      <c r="D913" s="1963"/>
      <c r="E913" s="1196" t="s">
        <v>1497</v>
      </c>
      <c r="F913" s="80">
        <v>0.49821105092872142</v>
      </c>
      <c r="G913" s="81">
        <v>0.38934274043817302</v>
      </c>
      <c r="H913" s="81">
        <v>0.53967928684871158</v>
      </c>
      <c r="I913" s="82">
        <v>0.49563893805309733</v>
      </c>
    </row>
    <row r="914" spans="1:9">
      <c r="A914" s="1945"/>
      <c r="B914" s="1948"/>
      <c r="C914" s="1962" t="s">
        <v>4</v>
      </c>
      <c r="D914" s="1965"/>
      <c r="E914" s="108" t="s">
        <v>57</v>
      </c>
      <c r="F914" s="83">
        <v>110959</v>
      </c>
      <c r="G914" s="84">
        <v>10772</v>
      </c>
      <c r="H914" s="84">
        <v>19519</v>
      </c>
      <c r="I914" s="85">
        <v>141250</v>
      </c>
    </row>
    <row r="915" spans="1:9" ht="22.8">
      <c r="A915" s="1945"/>
      <c r="B915" s="1948"/>
      <c r="C915" s="1948"/>
      <c r="D915" s="1948"/>
      <c r="E915" s="107" t="s">
        <v>58</v>
      </c>
      <c r="F915" s="86">
        <v>110959</v>
      </c>
      <c r="G915" s="87">
        <v>10772</v>
      </c>
      <c r="H915" s="87">
        <v>19519</v>
      </c>
      <c r="I915" s="88">
        <v>141250</v>
      </c>
    </row>
    <row r="916" spans="1:9" ht="45.6">
      <c r="A916" s="1945"/>
      <c r="B916" s="1948"/>
      <c r="C916" s="1948"/>
      <c r="D916" s="1948"/>
      <c r="E916" s="107" t="s">
        <v>487</v>
      </c>
      <c r="F916" s="77">
        <v>0.78555044247787609</v>
      </c>
      <c r="G916" s="78">
        <v>7.6261946902654865E-2</v>
      </c>
      <c r="H916" s="78">
        <v>0.13818761061946902</v>
      </c>
      <c r="I916" s="79">
        <v>1</v>
      </c>
    </row>
    <row r="917" spans="1:9" ht="45.6">
      <c r="A917" s="1945"/>
      <c r="B917" s="1963"/>
      <c r="C917" s="1963"/>
      <c r="D917" s="1963"/>
      <c r="E917" s="1196" t="s">
        <v>1497</v>
      </c>
      <c r="F917" s="80">
        <v>1</v>
      </c>
      <c r="G917" s="81">
        <v>1</v>
      </c>
      <c r="H917" s="81">
        <v>1</v>
      </c>
      <c r="I917" s="82">
        <v>1</v>
      </c>
    </row>
    <row r="918" spans="1:9">
      <c r="A918" s="1945"/>
      <c r="B918" s="1962" t="s">
        <v>4</v>
      </c>
      <c r="C918" s="1962" t="s">
        <v>473</v>
      </c>
      <c r="D918" s="1962" t="s">
        <v>474</v>
      </c>
      <c r="E918" s="108" t="s">
        <v>57</v>
      </c>
      <c r="F918" s="83">
        <v>159353</v>
      </c>
      <c r="G918" s="84">
        <v>20873</v>
      </c>
      <c r="H918" s="84">
        <v>24496</v>
      </c>
      <c r="I918" s="85">
        <v>204722</v>
      </c>
    </row>
    <row r="919" spans="1:9" ht="22.8">
      <c r="A919" s="1945"/>
      <c r="B919" s="1948"/>
      <c r="C919" s="1948"/>
      <c r="D919" s="1948"/>
      <c r="E919" s="107" t="s">
        <v>58</v>
      </c>
      <c r="F919" s="86">
        <v>154636.07316753158</v>
      </c>
      <c r="G919" s="87">
        <v>17396.002492908105</v>
      </c>
      <c r="H919" s="87">
        <v>32689.924339560326</v>
      </c>
      <c r="I919" s="88">
        <v>204722</v>
      </c>
    </row>
    <row r="920" spans="1:9" ht="45.6">
      <c r="A920" s="1945"/>
      <c r="B920" s="1948"/>
      <c r="C920" s="1948"/>
      <c r="D920" s="1948"/>
      <c r="E920" s="107" t="s">
        <v>487</v>
      </c>
      <c r="F920" s="77">
        <v>0.77838727640409933</v>
      </c>
      <c r="G920" s="78">
        <v>0.10195777688768183</v>
      </c>
      <c r="H920" s="78">
        <v>0.11965494670821895</v>
      </c>
      <c r="I920" s="79">
        <v>1</v>
      </c>
    </row>
    <row r="921" spans="1:9" ht="45.6">
      <c r="A921" s="1945"/>
      <c r="B921" s="1948"/>
      <c r="C921" s="1948"/>
      <c r="D921" s="1963"/>
      <c r="E921" s="1196" t="s">
        <v>1497</v>
      </c>
      <c r="F921" s="80">
        <v>0.47724196176146433</v>
      </c>
      <c r="G921" s="81">
        <v>0.55567979128397627</v>
      </c>
      <c r="H921" s="81">
        <v>0.34703273973961207</v>
      </c>
      <c r="I921" s="82">
        <v>0.46311536599600955</v>
      </c>
    </row>
    <row r="922" spans="1:9">
      <c r="A922" s="1945"/>
      <c r="B922" s="1948"/>
      <c r="C922" s="1948"/>
      <c r="D922" s="1962" t="s">
        <v>475</v>
      </c>
      <c r="E922" s="108" t="s">
        <v>57</v>
      </c>
      <c r="F922" s="83">
        <v>174551</v>
      </c>
      <c r="G922" s="84">
        <v>16690</v>
      </c>
      <c r="H922" s="84">
        <v>46091</v>
      </c>
      <c r="I922" s="85">
        <v>237332</v>
      </c>
    </row>
    <row r="923" spans="1:9" ht="22.8">
      <c r="A923" s="1945"/>
      <c r="B923" s="1948"/>
      <c r="C923" s="1948"/>
      <c r="D923" s="1948"/>
      <c r="E923" s="107" t="s">
        <v>58</v>
      </c>
      <c r="F923" s="86">
        <v>179267.92683246842</v>
      </c>
      <c r="G923" s="87">
        <v>20166.997507091895</v>
      </c>
      <c r="H923" s="87">
        <v>37897.075660439674</v>
      </c>
      <c r="I923" s="88">
        <v>237332</v>
      </c>
    </row>
    <row r="924" spans="1:9" ht="45.6">
      <c r="A924" s="1945"/>
      <c r="B924" s="1948"/>
      <c r="C924" s="1948"/>
      <c r="D924" s="1948"/>
      <c r="E924" s="107" t="s">
        <v>487</v>
      </c>
      <c r="F924" s="77">
        <v>0.73547182849341852</v>
      </c>
      <c r="G924" s="78">
        <v>7.0323428783307773E-2</v>
      </c>
      <c r="H924" s="78">
        <v>0.1942047427232737</v>
      </c>
      <c r="I924" s="79">
        <v>1</v>
      </c>
    </row>
    <row r="925" spans="1:9" ht="45.6">
      <c r="A925" s="1945"/>
      <c r="B925" s="1948"/>
      <c r="C925" s="1963"/>
      <c r="D925" s="1963"/>
      <c r="E925" s="1196" t="s">
        <v>1497</v>
      </c>
      <c r="F925" s="80">
        <v>0.52275803823853562</v>
      </c>
      <c r="G925" s="81">
        <v>0.44432020871602373</v>
      </c>
      <c r="H925" s="81">
        <v>0.65296726026038787</v>
      </c>
      <c r="I925" s="82">
        <v>0.53688463400399045</v>
      </c>
    </row>
    <row r="926" spans="1:9">
      <c r="A926" s="1945"/>
      <c r="B926" s="1948"/>
      <c r="C926" s="1962" t="s">
        <v>4</v>
      </c>
      <c r="D926" s="1965"/>
      <c r="E926" s="108" t="s">
        <v>57</v>
      </c>
      <c r="F926" s="83">
        <v>333904</v>
      </c>
      <c r="G926" s="84">
        <v>37563</v>
      </c>
      <c r="H926" s="84">
        <v>70587</v>
      </c>
      <c r="I926" s="85">
        <v>442054</v>
      </c>
    </row>
    <row r="927" spans="1:9" ht="22.8">
      <c r="A927" s="1945"/>
      <c r="B927" s="1948"/>
      <c r="C927" s="1948"/>
      <c r="D927" s="1948"/>
      <c r="E927" s="107" t="s">
        <v>58</v>
      </c>
      <c r="F927" s="86">
        <v>333904</v>
      </c>
      <c r="G927" s="87">
        <v>37563</v>
      </c>
      <c r="H927" s="87">
        <v>70587</v>
      </c>
      <c r="I927" s="88">
        <v>442054</v>
      </c>
    </row>
    <row r="928" spans="1:9" ht="45.6">
      <c r="A928" s="1945"/>
      <c r="B928" s="1948"/>
      <c r="C928" s="1948"/>
      <c r="D928" s="1948"/>
      <c r="E928" s="107" t="s">
        <v>487</v>
      </c>
      <c r="F928" s="77">
        <v>0.75534663185945605</v>
      </c>
      <c r="G928" s="78">
        <v>8.4973781483710126E-2</v>
      </c>
      <c r="H928" s="78">
        <v>0.15967958665683379</v>
      </c>
      <c r="I928" s="79">
        <v>1</v>
      </c>
    </row>
    <row r="929" spans="1:9" ht="45.6">
      <c r="A929" s="1957"/>
      <c r="B929" s="1963"/>
      <c r="C929" s="1963"/>
      <c r="D929" s="1963"/>
      <c r="E929" s="1196" t="s">
        <v>1497</v>
      </c>
      <c r="F929" s="80">
        <v>1</v>
      </c>
      <c r="G929" s="81">
        <v>1</v>
      </c>
      <c r="H929" s="81">
        <v>1</v>
      </c>
      <c r="I929" s="82">
        <v>1</v>
      </c>
    </row>
    <row r="930" spans="1:9" ht="13.8" thickBot="1">
      <c r="A930" s="1944" t="s">
        <v>4</v>
      </c>
      <c r="B930" s="1962" t="s">
        <v>6</v>
      </c>
      <c r="C930" s="1962" t="s">
        <v>473</v>
      </c>
      <c r="D930" s="1962" t="s">
        <v>474</v>
      </c>
      <c r="E930" s="108" t="s">
        <v>57</v>
      </c>
      <c r="F930" s="83">
        <v>20153</v>
      </c>
      <c r="G930" s="84">
        <v>3779</v>
      </c>
      <c r="H930" s="84">
        <v>8444</v>
      </c>
      <c r="I930" s="85">
        <v>32376</v>
      </c>
    </row>
    <row r="931" spans="1:9" ht="22.8">
      <c r="A931" s="1945"/>
      <c r="B931" s="1948"/>
      <c r="C931" s="1948"/>
      <c r="D931" s="1948"/>
      <c r="E931" s="107" t="s">
        <v>58</v>
      </c>
      <c r="F931" s="86">
        <v>21510.003066685953</v>
      </c>
      <c r="G931" s="87">
        <v>2440.3376826269346</v>
      </c>
      <c r="H931" s="87">
        <v>8425.6592506871111</v>
      </c>
      <c r="I931" s="88">
        <v>32376</v>
      </c>
    </row>
    <row r="932" spans="1:9" ht="45.6">
      <c r="A932" s="1945"/>
      <c r="B932" s="1948"/>
      <c r="C932" s="1948"/>
      <c r="D932" s="1948"/>
      <c r="E932" s="107" t="s">
        <v>487</v>
      </c>
      <c r="F932" s="77">
        <v>0.62246725969854211</v>
      </c>
      <c r="G932" s="78">
        <v>0.11672226340499135</v>
      </c>
      <c r="H932" s="78">
        <v>0.26081047689646653</v>
      </c>
      <c r="I932" s="79">
        <v>1</v>
      </c>
    </row>
    <row r="933" spans="1:9" ht="45.6">
      <c r="A933" s="1945"/>
      <c r="B933" s="1948"/>
      <c r="C933" s="1948"/>
      <c r="D933" s="1963"/>
      <c r="E933" s="1196" t="s">
        <v>1497</v>
      </c>
      <c r="F933" s="80">
        <v>0.29252609118488093</v>
      </c>
      <c r="G933" s="81">
        <v>0.48349539406345954</v>
      </c>
      <c r="H933" s="81">
        <v>0.31290298673386202</v>
      </c>
      <c r="I933" s="82">
        <v>0.3122233473166498</v>
      </c>
    </row>
    <row r="934" spans="1:9">
      <c r="A934" s="1945"/>
      <c r="B934" s="1948"/>
      <c r="C934" s="1948"/>
      <c r="D934" s="1962" t="s">
        <v>475</v>
      </c>
      <c r="E934" s="108" t="s">
        <v>57</v>
      </c>
      <c r="F934" s="83">
        <v>48740</v>
      </c>
      <c r="G934" s="84">
        <v>4037</v>
      </c>
      <c r="H934" s="84">
        <v>18542</v>
      </c>
      <c r="I934" s="85">
        <v>71319</v>
      </c>
    </row>
    <row r="935" spans="1:9" ht="22.8">
      <c r="A935" s="1945"/>
      <c r="B935" s="1948"/>
      <c r="C935" s="1948"/>
      <c r="D935" s="1948"/>
      <c r="E935" s="107" t="s">
        <v>58</v>
      </c>
      <c r="F935" s="86">
        <v>47382.996933314047</v>
      </c>
      <c r="G935" s="87">
        <v>5375.662317373065</v>
      </c>
      <c r="H935" s="87">
        <v>18560.340749312887</v>
      </c>
      <c r="I935" s="88">
        <v>71319</v>
      </c>
    </row>
    <row r="936" spans="1:9" ht="45.6">
      <c r="A936" s="1945"/>
      <c r="B936" s="1948"/>
      <c r="C936" s="1948"/>
      <c r="D936" s="1948"/>
      <c r="E936" s="107" t="s">
        <v>487</v>
      </c>
      <c r="F936" s="77">
        <v>0.68340834840645559</v>
      </c>
      <c r="G936" s="78">
        <v>5.6604831811999608E-2</v>
      </c>
      <c r="H936" s="78">
        <v>0.25998681978154492</v>
      </c>
      <c r="I936" s="79">
        <v>1</v>
      </c>
    </row>
    <row r="937" spans="1:9" ht="45.6">
      <c r="A937" s="1945"/>
      <c r="B937" s="1948"/>
      <c r="C937" s="1963"/>
      <c r="D937" s="1963"/>
      <c r="E937" s="1196" t="s">
        <v>1497</v>
      </c>
      <c r="F937" s="80">
        <v>0.70747390881511907</v>
      </c>
      <c r="G937" s="81">
        <v>0.51650460593654046</v>
      </c>
      <c r="H937" s="81">
        <v>0.68709701326613792</v>
      </c>
      <c r="I937" s="82">
        <v>0.68777665268335031</v>
      </c>
    </row>
    <row r="938" spans="1:9">
      <c r="A938" s="1945"/>
      <c r="B938" s="1948"/>
      <c r="C938" s="1962" t="s">
        <v>4</v>
      </c>
      <c r="D938" s="1965"/>
      <c r="E938" s="108" t="s">
        <v>57</v>
      </c>
      <c r="F938" s="83">
        <v>68893</v>
      </c>
      <c r="G938" s="84">
        <v>7816</v>
      </c>
      <c r="H938" s="84">
        <v>26986</v>
      </c>
      <c r="I938" s="85">
        <v>103695</v>
      </c>
    </row>
    <row r="939" spans="1:9" ht="22.8">
      <c r="A939" s="1945"/>
      <c r="B939" s="1948"/>
      <c r="C939" s="1948"/>
      <c r="D939" s="1948"/>
      <c r="E939" s="107" t="s">
        <v>58</v>
      </c>
      <c r="F939" s="86">
        <v>68893</v>
      </c>
      <c r="G939" s="87">
        <v>7816</v>
      </c>
      <c r="H939" s="87">
        <v>26986</v>
      </c>
      <c r="I939" s="88">
        <v>103695</v>
      </c>
    </row>
    <row r="940" spans="1:9" ht="45.6">
      <c r="A940" s="1945"/>
      <c r="B940" s="1948"/>
      <c r="C940" s="1948"/>
      <c r="D940" s="1948"/>
      <c r="E940" s="107" t="s">
        <v>487</v>
      </c>
      <c r="F940" s="77">
        <v>0.66438111770094987</v>
      </c>
      <c r="G940" s="78">
        <v>7.5374897536043206E-2</v>
      </c>
      <c r="H940" s="78">
        <v>0.26024398476300692</v>
      </c>
      <c r="I940" s="79">
        <v>1</v>
      </c>
    </row>
    <row r="941" spans="1:9" ht="45.6">
      <c r="A941" s="1945"/>
      <c r="B941" s="1963"/>
      <c r="C941" s="1963"/>
      <c r="D941" s="1963"/>
      <c r="E941" s="1196" t="s">
        <v>1497</v>
      </c>
      <c r="F941" s="80">
        <v>1</v>
      </c>
      <c r="G941" s="81">
        <v>1</v>
      </c>
      <c r="H941" s="81">
        <v>1</v>
      </c>
      <c r="I941" s="82">
        <v>1</v>
      </c>
    </row>
    <row r="942" spans="1:9">
      <c r="A942" s="1945"/>
      <c r="B942" s="1962" t="s">
        <v>7</v>
      </c>
      <c r="C942" s="1962" t="s">
        <v>473</v>
      </c>
      <c r="D942" s="1962" t="s">
        <v>474</v>
      </c>
      <c r="E942" s="108" t="s">
        <v>57</v>
      </c>
      <c r="F942" s="83">
        <v>92038</v>
      </c>
      <c r="G942" s="84">
        <v>12041</v>
      </c>
      <c r="H942" s="84">
        <v>14847</v>
      </c>
      <c r="I942" s="85">
        <v>118926</v>
      </c>
    </row>
    <row r="943" spans="1:9" ht="22.8">
      <c r="A943" s="1945"/>
      <c r="B943" s="1948"/>
      <c r="C943" s="1948"/>
      <c r="D943" s="1948"/>
      <c r="E943" s="107" t="s">
        <v>58</v>
      </c>
      <c r="F943" s="86">
        <v>86586.245881353869</v>
      </c>
      <c r="G943" s="87">
        <v>10788.41424238748</v>
      </c>
      <c r="H943" s="87">
        <v>21551.339876258644</v>
      </c>
      <c r="I943" s="88">
        <v>118926</v>
      </c>
    </row>
    <row r="944" spans="1:9" ht="45.6">
      <c r="A944" s="1945"/>
      <c r="B944" s="1948"/>
      <c r="C944" s="1948"/>
      <c r="D944" s="1948"/>
      <c r="E944" s="107" t="s">
        <v>487</v>
      </c>
      <c r="F944" s="77">
        <v>0.77390982627852611</v>
      </c>
      <c r="G944" s="78">
        <v>0.10124783478801945</v>
      </c>
      <c r="H944" s="78">
        <v>0.12484233893345442</v>
      </c>
      <c r="I944" s="79">
        <v>1</v>
      </c>
    </row>
    <row r="945" spans="1:9" ht="45.6">
      <c r="A945" s="1945"/>
      <c r="B945" s="1948"/>
      <c r="C945" s="1948"/>
      <c r="D945" s="1963"/>
      <c r="E945" s="1196" t="s">
        <v>1497</v>
      </c>
      <c r="F945" s="80">
        <v>0.5111972628912933</v>
      </c>
      <c r="G945" s="81">
        <v>0.53675388935942581</v>
      </c>
      <c r="H945" s="81">
        <v>0.33131011090531765</v>
      </c>
      <c r="I945" s="82">
        <v>0.48091714181729955</v>
      </c>
    </row>
    <row r="946" spans="1:9">
      <c r="A946" s="1945"/>
      <c r="B946" s="1948"/>
      <c r="C946" s="1948"/>
      <c r="D946" s="1962" t="s">
        <v>475</v>
      </c>
      <c r="E946" s="108" t="s">
        <v>57</v>
      </c>
      <c r="F946" s="83">
        <v>88006</v>
      </c>
      <c r="G946" s="84">
        <v>10392</v>
      </c>
      <c r="H946" s="84">
        <v>29966</v>
      </c>
      <c r="I946" s="85">
        <v>128364</v>
      </c>
    </row>
    <row r="947" spans="1:9" ht="22.8">
      <c r="A947" s="1945"/>
      <c r="B947" s="1948"/>
      <c r="C947" s="1948"/>
      <c r="D947" s="1948"/>
      <c r="E947" s="107" t="s">
        <v>58</v>
      </c>
      <c r="F947" s="86">
        <v>93457.754118646131</v>
      </c>
      <c r="G947" s="87">
        <v>11644.58575761252</v>
      </c>
      <c r="H947" s="87">
        <v>23261.660123741356</v>
      </c>
      <c r="I947" s="88">
        <v>128364</v>
      </c>
    </row>
    <row r="948" spans="1:9" ht="45.6">
      <c r="A948" s="1945"/>
      <c r="B948" s="1948"/>
      <c r="C948" s="1948"/>
      <c r="D948" s="1948"/>
      <c r="E948" s="107" t="s">
        <v>487</v>
      </c>
      <c r="F948" s="77">
        <v>0.68559720793992085</v>
      </c>
      <c r="G948" s="78">
        <v>8.0957277741422834E-2</v>
      </c>
      <c r="H948" s="78">
        <v>0.23344551431865632</v>
      </c>
      <c r="I948" s="79">
        <v>1</v>
      </c>
    </row>
    <row r="949" spans="1:9" ht="45.6">
      <c r="A949" s="1945"/>
      <c r="B949" s="1948"/>
      <c r="C949" s="1963"/>
      <c r="D949" s="1963"/>
      <c r="E949" s="1196" t="s">
        <v>1497</v>
      </c>
      <c r="F949" s="80">
        <v>0.48880273710870675</v>
      </c>
      <c r="G949" s="81">
        <v>0.46324611064057414</v>
      </c>
      <c r="H949" s="81">
        <v>0.6686898890946823</v>
      </c>
      <c r="I949" s="82">
        <v>0.5190828581827005</v>
      </c>
    </row>
    <row r="950" spans="1:9">
      <c r="A950" s="1945"/>
      <c r="B950" s="1948"/>
      <c r="C950" s="1962" t="s">
        <v>4</v>
      </c>
      <c r="D950" s="1965"/>
      <c r="E950" s="108" t="s">
        <v>57</v>
      </c>
      <c r="F950" s="83">
        <v>180044</v>
      </c>
      <c r="G950" s="84">
        <v>22433</v>
      </c>
      <c r="H950" s="84">
        <v>44813</v>
      </c>
      <c r="I950" s="85">
        <v>247290</v>
      </c>
    </row>
    <row r="951" spans="1:9" ht="22.8">
      <c r="A951" s="1945"/>
      <c r="B951" s="1948"/>
      <c r="C951" s="1948"/>
      <c r="D951" s="1948"/>
      <c r="E951" s="107" t="s">
        <v>58</v>
      </c>
      <c r="F951" s="86">
        <v>180044</v>
      </c>
      <c r="G951" s="87">
        <v>22433</v>
      </c>
      <c r="H951" s="87">
        <v>44813</v>
      </c>
      <c r="I951" s="88">
        <v>247290</v>
      </c>
    </row>
    <row r="952" spans="1:9" ht="45.6">
      <c r="A952" s="1945"/>
      <c r="B952" s="1948"/>
      <c r="C952" s="1948"/>
      <c r="D952" s="1948"/>
      <c r="E952" s="107" t="s">
        <v>487</v>
      </c>
      <c r="F952" s="77">
        <v>0.72806825993772495</v>
      </c>
      <c r="G952" s="78">
        <v>9.0715354442152923E-2</v>
      </c>
      <c r="H952" s="78">
        <v>0.18121638562012213</v>
      </c>
      <c r="I952" s="79">
        <v>1</v>
      </c>
    </row>
    <row r="953" spans="1:9" ht="45.6">
      <c r="A953" s="1945"/>
      <c r="B953" s="1963"/>
      <c r="C953" s="1963"/>
      <c r="D953" s="1963"/>
      <c r="E953" s="1196" t="s">
        <v>1497</v>
      </c>
      <c r="F953" s="80">
        <v>1</v>
      </c>
      <c r="G953" s="81">
        <v>1</v>
      </c>
      <c r="H953" s="81">
        <v>1</v>
      </c>
      <c r="I953" s="82">
        <v>1</v>
      </c>
    </row>
    <row r="954" spans="1:9">
      <c r="A954" s="1945"/>
      <c r="B954" s="1962" t="s">
        <v>8</v>
      </c>
      <c r="C954" s="1962" t="s">
        <v>473</v>
      </c>
      <c r="D954" s="1962" t="s">
        <v>474</v>
      </c>
      <c r="E954" s="108" t="s">
        <v>57</v>
      </c>
      <c r="F954" s="83">
        <v>82325</v>
      </c>
      <c r="G954" s="84">
        <v>9558</v>
      </c>
      <c r="H954" s="84">
        <v>12569</v>
      </c>
      <c r="I954" s="85">
        <v>104452</v>
      </c>
    </row>
    <row r="955" spans="1:9" ht="22.8">
      <c r="A955" s="1945"/>
      <c r="B955" s="1948"/>
      <c r="C955" s="1948"/>
      <c r="D955" s="1948"/>
      <c r="E955" s="107" t="s">
        <v>58</v>
      </c>
      <c r="F955" s="86">
        <v>82198.267726718783</v>
      </c>
      <c r="G955" s="87">
        <v>9062.037753993849</v>
      </c>
      <c r="H955" s="87">
        <v>13191.694519287366</v>
      </c>
      <c r="I955" s="88">
        <v>104452</v>
      </c>
    </row>
    <row r="956" spans="1:9" ht="45.6">
      <c r="A956" s="1945"/>
      <c r="B956" s="1948"/>
      <c r="C956" s="1948"/>
      <c r="D956" s="1948"/>
      <c r="E956" s="107" t="s">
        <v>487</v>
      </c>
      <c r="F956" s="77">
        <v>0.78816106919924944</v>
      </c>
      <c r="G956" s="78">
        <v>9.1506146363880062E-2</v>
      </c>
      <c r="H956" s="78">
        <v>0.12033278443687052</v>
      </c>
      <c r="I956" s="79">
        <v>1</v>
      </c>
    </row>
    <row r="957" spans="1:9" ht="45.6">
      <c r="A957" s="1945"/>
      <c r="B957" s="1948"/>
      <c r="C957" s="1948"/>
      <c r="D957" s="1963"/>
      <c r="E957" s="1196" t="s">
        <v>1497</v>
      </c>
      <c r="F957" s="80">
        <v>0.43363638279044286</v>
      </c>
      <c r="G957" s="81">
        <v>0.45666507405637835</v>
      </c>
      <c r="H957" s="81">
        <v>0.41253118025469349</v>
      </c>
      <c r="I957" s="82">
        <v>0.43296883678900377</v>
      </c>
    </row>
    <row r="958" spans="1:9">
      <c r="A958" s="1945"/>
      <c r="B958" s="1948"/>
      <c r="C958" s="1948"/>
      <c r="D958" s="1962" t="s">
        <v>475</v>
      </c>
      <c r="E958" s="108" t="s">
        <v>57</v>
      </c>
      <c r="F958" s="83">
        <v>107523</v>
      </c>
      <c r="G958" s="84">
        <v>11372</v>
      </c>
      <c r="H958" s="84">
        <v>17899</v>
      </c>
      <c r="I958" s="85">
        <v>136794</v>
      </c>
    </row>
    <row r="959" spans="1:9" ht="22.8">
      <c r="A959" s="1945"/>
      <c r="B959" s="1948"/>
      <c r="C959" s="1948"/>
      <c r="D959" s="1948"/>
      <c r="E959" s="107" t="s">
        <v>58</v>
      </c>
      <c r="F959" s="86">
        <v>107649.73227328122</v>
      </c>
      <c r="G959" s="87">
        <v>11867.962246006151</v>
      </c>
      <c r="H959" s="87">
        <v>17276.305480712632</v>
      </c>
      <c r="I959" s="88">
        <v>136794</v>
      </c>
    </row>
    <row r="960" spans="1:9" ht="45.6">
      <c r="A960" s="1945"/>
      <c r="B960" s="1948"/>
      <c r="C960" s="1948"/>
      <c r="D960" s="1948"/>
      <c r="E960" s="107" t="s">
        <v>487</v>
      </c>
      <c r="F960" s="77">
        <v>0.78602131672441766</v>
      </c>
      <c r="G960" s="78">
        <v>8.3132301124318311E-2</v>
      </c>
      <c r="H960" s="78">
        <v>0.13084638215126396</v>
      </c>
      <c r="I960" s="79">
        <v>1</v>
      </c>
    </row>
    <row r="961" spans="1:9" ht="45.6">
      <c r="A961" s="1945"/>
      <c r="B961" s="1948"/>
      <c r="C961" s="1963"/>
      <c r="D961" s="1963"/>
      <c r="E961" s="1196" t="s">
        <v>1497</v>
      </c>
      <c r="F961" s="80">
        <v>0.56636361720955708</v>
      </c>
      <c r="G961" s="81">
        <v>0.54333492594362165</v>
      </c>
      <c r="H961" s="81">
        <v>0.58746881974530651</v>
      </c>
      <c r="I961" s="82">
        <v>0.56703116321099623</v>
      </c>
    </row>
    <row r="962" spans="1:9">
      <c r="A962" s="1945"/>
      <c r="B962" s="1948"/>
      <c r="C962" s="1962" t="s">
        <v>4</v>
      </c>
      <c r="D962" s="1965"/>
      <c r="E962" s="108" t="s">
        <v>57</v>
      </c>
      <c r="F962" s="83">
        <v>189848</v>
      </c>
      <c r="G962" s="84">
        <v>20930</v>
      </c>
      <c r="H962" s="84">
        <v>30468</v>
      </c>
      <c r="I962" s="85">
        <v>241246</v>
      </c>
    </row>
    <row r="963" spans="1:9" ht="22.8">
      <c r="A963" s="1945"/>
      <c r="B963" s="1948"/>
      <c r="C963" s="1948"/>
      <c r="D963" s="1948"/>
      <c r="E963" s="107" t="s">
        <v>58</v>
      </c>
      <c r="F963" s="86">
        <v>189848</v>
      </c>
      <c r="G963" s="87">
        <v>20930</v>
      </c>
      <c r="H963" s="87">
        <v>30468</v>
      </c>
      <c r="I963" s="88">
        <v>241246</v>
      </c>
    </row>
    <row r="964" spans="1:9" ht="45.6">
      <c r="A964" s="1945"/>
      <c r="B964" s="1948"/>
      <c r="C964" s="1948"/>
      <c r="D964" s="1948"/>
      <c r="E964" s="107" t="s">
        <v>487</v>
      </c>
      <c r="F964" s="77">
        <v>0.786947762864462</v>
      </c>
      <c r="G964" s="78">
        <v>8.6757915157142498E-2</v>
      </c>
      <c r="H964" s="78">
        <v>0.12629432197839552</v>
      </c>
      <c r="I964" s="79">
        <v>1</v>
      </c>
    </row>
    <row r="965" spans="1:9" ht="45.6">
      <c r="A965" s="1945"/>
      <c r="B965" s="1963"/>
      <c r="C965" s="1963"/>
      <c r="D965" s="1963"/>
      <c r="E965" s="1196" t="s">
        <v>1497</v>
      </c>
      <c r="F965" s="80">
        <v>1</v>
      </c>
      <c r="G965" s="81">
        <v>1</v>
      </c>
      <c r="H965" s="81">
        <v>1</v>
      </c>
      <c r="I965" s="82">
        <v>1</v>
      </c>
    </row>
    <row r="966" spans="1:9" ht="13.8" thickBot="1">
      <c r="A966" s="1945"/>
      <c r="B966" s="1964" t="s">
        <v>4</v>
      </c>
      <c r="C966" s="1962" t="s">
        <v>473</v>
      </c>
      <c r="D966" s="1962" t="s">
        <v>474</v>
      </c>
      <c r="E966" s="108" t="s">
        <v>57</v>
      </c>
      <c r="F966" s="83">
        <v>194516</v>
      </c>
      <c r="G966" s="84">
        <v>25378</v>
      </c>
      <c r="H966" s="84">
        <v>35860</v>
      </c>
      <c r="I966" s="85">
        <v>255754</v>
      </c>
    </row>
    <row r="967" spans="1:9" ht="22.8">
      <c r="A967" s="1945"/>
      <c r="B967" s="1948"/>
      <c r="C967" s="1948"/>
      <c r="D967" s="1948"/>
      <c r="E967" s="107" t="s">
        <v>58</v>
      </c>
      <c r="F967" s="86">
        <v>189488.59294768426</v>
      </c>
      <c r="G967" s="87">
        <v>22101.568418404306</v>
      </c>
      <c r="H967" s="87">
        <v>44163.838633911429</v>
      </c>
      <c r="I967" s="88">
        <v>255754</v>
      </c>
    </row>
    <row r="968" spans="1:9" ht="45.6">
      <c r="A968" s="1945"/>
      <c r="B968" s="1948"/>
      <c r="C968" s="1948"/>
      <c r="D968" s="1948"/>
      <c r="E968" s="107" t="s">
        <v>487</v>
      </c>
      <c r="F968" s="77">
        <v>0.76055897463969291</v>
      </c>
      <c r="G968" s="78">
        <v>9.9228164564386087E-2</v>
      </c>
      <c r="H968" s="78">
        <v>0.1402128607959211</v>
      </c>
      <c r="I968" s="79">
        <v>1</v>
      </c>
    </row>
    <row r="969" spans="1:9" ht="45.6">
      <c r="A969" s="1945"/>
      <c r="B969" s="1948"/>
      <c r="C969" s="1948"/>
      <c r="D969" s="1963"/>
      <c r="E969" s="1196" t="s">
        <v>1497</v>
      </c>
      <c r="F969" s="80">
        <v>0.44330594710393467</v>
      </c>
      <c r="G969" s="81">
        <v>0.49586744563199753</v>
      </c>
      <c r="H969" s="81">
        <v>0.3506507475529741</v>
      </c>
      <c r="I969" s="82">
        <v>0.43184838348549803</v>
      </c>
    </row>
    <row r="970" spans="1:9">
      <c r="A970" s="1945"/>
      <c r="B970" s="1948"/>
      <c r="C970" s="1948"/>
      <c r="D970" s="1962" t="s">
        <v>475</v>
      </c>
      <c r="E970" s="108" t="s">
        <v>57</v>
      </c>
      <c r="F970" s="83">
        <v>244269</v>
      </c>
      <c r="G970" s="84">
        <v>25801</v>
      </c>
      <c r="H970" s="84">
        <v>66407</v>
      </c>
      <c r="I970" s="85">
        <v>336477</v>
      </c>
    </row>
    <row r="971" spans="1:9" ht="22.8">
      <c r="A971" s="1945"/>
      <c r="B971" s="1948"/>
      <c r="C971" s="1948"/>
      <c r="D971" s="1948"/>
      <c r="E971" s="107" t="s">
        <v>58</v>
      </c>
      <c r="F971" s="86">
        <v>249296.40705231574</v>
      </c>
      <c r="G971" s="87">
        <v>29077.431581595694</v>
      </c>
      <c r="H971" s="87">
        <v>58103.161366088571</v>
      </c>
      <c r="I971" s="88">
        <v>336477</v>
      </c>
    </row>
    <row r="972" spans="1:9" ht="45.6">
      <c r="A972" s="1945"/>
      <c r="B972" s="1948"/>
      <c r="C972" s="1948"/>
      <c r="D972" s="1948"/>
      <c r="E972" s="107" t="s">
        <v>487</v>
      </c>
      <c r="F972" s="77">
        <v>0.7259604668372579</v>
      </c>
      <c r="G972" s="78">
        <v>7.6679832499695372E-2</v>
      </c>
      <c r="H972" s="78">
        <v>0.19735970066304681</v>
      </c>
      <c r="I972" s="79">
        <v>1</v>
      </c>
    </row>
    <row r="973" spans="1:9" ht="45.6">
      <c r="A973" s="1945"/>
      <c r="B973" s="1948"/>
      <c r="C973" s="1963"/>
      <c r="D973" s="1963"/>
      <c r="E973" s="1196" t="s">
        <v>1497</v>
      </c>
      <c r="F973" s="80">
        <v>0.55669405289606533</v>
      </c>
      <c r="G973" s="81">
        <v>0.50413255436800253</v>
      </c>
      <c r="H973" s="81">
        <v>0.64934925244702602</v>
      </c>
      <c r="I973" s="82">
        <v>0.56815161651450197</v>
      </c>
    </row>
    <row r="974" spans="1:9" ht="13.8" thickBot="1">
      <c r="A974" s="1945"/>
      <c r="B974" s="1948"/>
      <c r="C974" s="1964" t="s">
        <v>4</v>
      </c>
      <c r="D974" s="1965"/>
      <c r="E974" s="108" t="s">
        <v>57</v>
      </c>
      <c r="F974" s="83">
        <v>438785</v>
      </c>
      <c r="G974" s="84">
        <v>51179</v>
      </c>
      <c r="H974" s="84">
        <v>102267</v>
      </c>
      <c r="I974" s="85">
        <v>592231</v>
      </c>
    </row>
    <row r="975" spans="1:9" ht="22.8">
      <c r="A975" s="1945"/>
      <c r="B975" s="1948"/>
      <c r="C975" s="1948"/>
      <c r="D975" s="1948"/>
      <c r="E975" s="107" t="s">
        <v>58</v>
      </c>
      <c r="F975" s="86">
        <v>438785</v>
      </c>
      <c r="G975" s="87">
        <v>51179</v>
      </c>
      <c r="H975" s="87">
        <v>102267</v>
      </c>
      <c r="I975" s="88">
        <v>592231</v>
      </c>
    </row>
    <row r="976" spans="1:9" ht="45.6">
      <c r="A976" s="1945"/>
      <c r="B976" s="1948"/>
      <c r="C976" s="1948"/>
      <c r="D976" s="1948"/>
      <c r="E976" s="107" t="s">
        <v>487</v>
      </c>
      <c r="F976" s="77">
        <v>0.7409017765027498</v>
      </c>
      <c r="G976" s="78">
        <v>8.6417293252126284E-2</v>
      </c>
      <c r="H976" s="78">
        <v>0.17268093024512396</v>
      </c>
      <c r="I976" s="79">
        <v>1</v>
      </c>
    </row>
    <row r="977" spans="1:9" ht="46.2" thickBot="1">
      <c r="A977" s="1946"/>
      <c r="B977" s="1966"/>
      <c r="C977" s="1966"/>
      <c r="D977" s="1966"/>
      <c r="E977" s="1194" t="s">
        <v>1497</v>
      </c>
      <c r="F977" s="109">
        <v>1</v>
      </c>
      <c r="G977" s="124">
        <v>1</v>
      </c>
      <c r="H977" s="124">
        <v>1</v>
      </c>
      <c r="I977" s="110">
        <v>1</v>
      </c>
    </row>
    <row r="979" spans="1:9" ht="13.8" thickBot="1">
      <c r="A979" s="1952" t="s">
        <v>213</v>
      </c>
      <c r="B979" s="1948"/>
      <c r="C979" s="1948"/>
      <c r="D979" s="1948"/>
      <c r="E979" s="1948"/>
      <c r="F979" s="1948"/>
    </row>
    <row r="980" spans="1:9" ht="35.4" thickBot="1">
      <c r="A980" s="1203" t="s">
        <v>1016</v>
      </c>
      <c r="B980" s="1991" t="s">
        <v>466</v>
      </c>
      <c r="C980" s="1955"/>
      <c r="D980" s="125" t="s">
        <v>153</v>
      </c>
      <c r="E980" s="126" t="s">
        <v>214</v>
      </c>
      <c r="F980" s="1197" t="s">
        <v>215</v>
      </c>
    </row>
    <row r="981" spans="1:9">
      <c r="A981" s="1956" t="s">
        <v>1017</v>
      </c>
      <c r="B981" s="1974" t="s">
        <v>6</v>
      </c>
      <c r="C981" s="104" t="s">
        <v>216</v>
      </c>
      <c r="D981" s="122" t="s">
        <v>1704</v>
      </c>
      <c r="E981" s="134">
        <v>2</v>
      </c>
      <c r="F981" s="137">
        <v>4.365489420206972E-91</v>
      </c>
    </row>
    <row r="982" spans="1:9">
      <c r="A982" s="1945"/>
      <c r="B982" s="1948"/>
      <c r="C982" s="107" t="s">
        <v>217</v>
      </c>
      <c r="D982" s="120">
        <v>405.13509751656846</v>
      </c>
      <c r="E982" s="127">
        <v>2</v>
      </c>
      <c r="F982" s="128">
        <v>1.0617722279482631E-88</v>
      </c>
    </row>
    <row r="983" spans="1:9">
      <c r="A983" s="1945"/>
      <c r="B983" s="1948"/>
      <c r="C983" s="107" t="s">
        <v>218</v>
      </c>
      <c r="D983" s="120">
        <v>90.637161646986442</v>
      </c>
      <c r="E983" s="127">
        <v>1</v>
      </c>
      <c r="F983" s="128">
        <v>1.7258825907598699E-21</v>
      </c>
    </row>
    <row r="984" spans="1:9">
      <c r="A984" s="1945"/>
      <c r="B984" s="1963"/>
      <c r="C984" s="1196" t="s">
        <v>159</v>
      </c>
      <c r="D984" s="765">
        <v>30544</v>
      </c>
      <c r="E984" s="771"/>
      <c r="F984" s="772"/>
    </row>
    <row r="985" spans="1:9">
      <c r="A985" s="1945"/>
      <c r="B985" s="1962" t="s">
        <v>7</v>
      </c>
      <c r="C985" s="108" t="s">
        <v>216</v>
      </c>
      <c r="D985" s="773" t="s">
        <v>1705</v>
      </c>
      <c r="E985" s="84">
        <v>2</v>
      </c>
      <c r="F985" s="774">
        <v>3.3110026739188317E-3</v>
      </c>
    </row>
    <row r="986" spans="1:9">
      <c r="A986" s="1945"/>
      <c r="B986" s="1948"/>
      <c r="C986" s="107" t="s">
        <v>217</v>
      </c>
      <c r="D986" s="120">
        <v>11.438162572817026</v>
      </c>
      <c r="E986" s="127">
        <v>2</v>
      </c>
      <c r="F986" s="128">
        <v>3.2827254018445062E-3</v>
      </c>
    </row>
    <row r="987" spans="1:9">
      <c r="A987" s="1945"/>
      <c r="B987" s="1948"/>
      <c r="C987" s="107" t="s">
        <v>218</v>
      </c>
      <c r="D987" s="120">
        <v>4.6870332935124059</v>
      </c>
      <c r="E987" s="127">
        <v>1</v>
      </c>
      <c r="F987" s="128">
        <v>3.0391076025817289E-2</v>
      </c>
    </row>
    <row r="988" spans="1:9">
      <c r="A988" s="1945"/>
      <c r="B988" s="1963"/>
      <c r="C988" s="1196" t="s">
        <v>159</v>
      </c>
      <c r="D988" s="765">
        <v>19637</v>
      </c>
      <c r="E988" s="771"/>
      <c r="F988" s="772"/>
    </row>
    <row r="989" spans="1:9">
      <c r="A989" s="1945"/>
      <c r="B989" s="1962" t="s">
        <v>8</v>
      </c>
      <c r="C989" s="108" t="s">
        <v>216</v>
      </c>
      <c r="D989" s="773" t="s">
        <v>1706</v>
      </c>
      <c r="E989" s="84">
        <v>2</v>
      </c>
      <c r="F989" s="774">
        <v>2.2197818988639839E-18</v>
      </c>
    </row>
    <row r="990" spans="1:9">
      <c r="A990" s="1945"/>
      <c r="B990" s="1948"/>
      <c r="C990" s="107" t="s">
        <v>217</v>
      </c>
      <c r="D990" s="120">
        <v>82.738854239628878</v>
      </c>
      <c r="E990" s="127">
        <v>2</v>
      </c>
      <c r="F990" s="128">
        <v>1.0801550050999881E-18</v>
      </c>
    </row>
    <row r="991" spans="1:9">
      <c r="A991" s="1945"/>
      <c r="B991" s="1948"/>
      <c r="C991" s="107" t="s">
        <v>218</v>
      </c>
      <c r="D991" s="120">
        <v>25.653529153991137</v>
      </c>
      <c r="E991" s="127">
        <v>1</v>
      </c>
      <c r="F991" s="128">
        <v>4.0854764238056E-7</v>
      </c>
    </row>
    <row r="992" spans="1:9">
      <c r="A992" s="1945"/>
      <c r="B992" s="1963"/>
      <c r="C992" s="1196" t="s">
        <v>159</v>
      </c>
      <c r="D992" s="765">
        <v>99996</v>
      </c>
      <c r="E992" s="771"/>
      <c r="F992" s="772"/>
    </row>
    <row r="993" spans="1:6">
      <c r="A993" s="1945"/>
      <c r="B993" s="1962" t="s">
        <v>4</v>
      </c>
      <c r="C993" s="108" t="s">
        <v>216</v>
      </c>
      <c r="D993" s="773" t="s">
        <v>1707</v>
      </c>
      <c r="E993" s="84">
        <v>2</v>
      </c>
      <c r="F993" s="774">
        <v>7.797997452197476E-15</v>
      </c>
    </row>
    <row r="994" spans="1:6">
      <c r="A994" s="1945"/>
      <c r="B994" s="1948"/>
      <c r="C994" s="107" t="s">
        <v>217</v>
      </c>
      <c r="D994" s="120">
        <v>64.577288868287837</v>
      </c>
      <c r="E994" s="127">
        <v>2</v>
      </c>
      <c r="F994" s="128">
        <v>9.4889879278660302E-15</v>
      </c>
    </row>
    <row r="995" spans="1:6">
      <c r="A995" s="1945"/>
      <c r="B995" s="1948"/>
      <c r="C995" s="107" t="s">
        <v>218</v>
      </c>
      <c r="D995" s="120">
        <v>51.119685293343657</v>
      </c>
      <c r="E995" s="127">
        <v>1</v>
      </c>
      <c r="F995" s="128">
        <v>8.6902420499043038E-13</v>
      </c>
    </row>
    <row r="996" spans="1:6">
      <c r="A996" s="1957"/>
      <c r="B996" s="1963"/>
      <c r="C996" s="1196" t="s">
        <v>159</v>
      </c>
      <c r="D996" s="765">
        <v>150177</v>
      </c>
      <c r="E996" s="771"/>
      <c r="F996" s="772"/>
    </row>
    <row r="997" spans="1:6">
      <c r="A997" s="1961" t="s">
        <v>1018</v>
      </c>
      <c r="B997" s="1962" t="s">
        <v>6</v>
      </c>
      <c r="C997" s="108" t="s">
        <v>216</v>
      </c>
      <c r="D997" s="773" t="s">
        <v>1708</v>
      </c>
      <c r="E997" s="84">
        <v>2</v>
      </c>
      <c r="F997" s="774">
        <v>9.5197116037234411E-252</v>
      </c>
    </row>
    <row r="998" spans="1:6">
      <c r="A998" s="1945"/>
      <c r="B998" s="1948"/>
      <c r="C998" s="107" t="s">
        <v>217</v>
      </c>
      <c r="D998" s="120">
        <v>1101.8488313802097</v>
      </c>
      <c r="E998" s="127">
        <v>2</v>
      </c>
      <c r="F998" s="128">
        <v>5.4521314745578654E-240</v>
      </c>
    </row>
    <row r="999" spans="1:6">
      <c r="A999" s="1945"/>
      <c r="B999" s="1948"/>
      <c r="C999" s="107" t="s">
        <v>218</v>
      </c>
      <c r="D999" s="120">
        <v>48.395806341794383</v>
      </c>
      <c r="E999" s="127">
        <v>1</v>
      </c>
      <c r="F999" s="128">
        <v>3.483122731449136E-12</v>
      </c>
    </row>
    <row r="1000" spans="1:6">
      <c r="A1000" s="1945"/>
      <c r="B1000" s="1963"/>
      <c r="C1000" s="1196" t="s">
        <v>159</v>
      </c>
      <c r="D1000" s="765">
        <v>73151</v>
      </c>
      <c r="E1000" s="771"/>
      <c r="F1000" s="772"/>
    </row>
    <row r="1001" spans="1:6">
      <c r="A1001" s="1945"/>
      <c r="B1001" s="1962" t="s">
        <v>7</v>
      </c>
      <c r="C1001" s="108" t="s">
        <v>216</v>
      </c>
      <c r="D1001" s="773" t="s">
        <v>1709</v>
      </c>
      <c r="E1001" s="84">
        <v>2</v>
      </c>
      <c r="F1001" s="774">
        <v>0</v>
      </c>
    </row>
    <row r="1002" spans="1:6">
      <c r="A1002" s="1945"/>
      <c r="B1002" s="1948"/>
      <c r="C1002" s="107" t="s">
        <v>217</v>
      </c>
      <c r="D1002" s="120">
        <v>5358.0436876937192</v>
      </c>
      <c r="E1002" s="127">
        <v>2</v>
      </c>
      <c r="F1002" s="128">
        <v>0</v>
      </c>
    </row>
    <row r="1003" spans="1:6">
      <c r="A1003" s="1945"/>
      <c r="B1003" s="1948"/>
      <c r="C1003" s="107" t="s">
        <v>218</v>
      </c>
      <c r="D1003" s="120">
        <v>4089.5831366696661</v>
      </c>
      <c r="E1003" s="127">
        <v>1</v>
      </c>
      <c r="F1003" s="128">
        <v>0</v>
      </c>
    </row>
    <row r="1004" spans="1:6">
      <c r="A1004" s="1945"/>
      <c r="B1004" s="1963"/>
      <c r="C1004" s="1196" t="s">
        <v>159</v>
      </c>
      <c r="D1004" s="765">
        <v>227653</v>
      </c>
      <c r="E1004" s="771"/>
      <c r="F1004" s="772"/>
    </row>
    <row r="1005" spans="1:6">
      <c r="A1005" s="1945"/>
      <c r="B1005" s="1962" t="s">
        <v>8</v>
      </c>
      <c r="C1005" s="108" t="s">
        <v>216</v>
      </c>
      <c r="D1005" s="773" t="s">
        <v>1710</v>
      </c>
      <c r="E1005" s="84">
        <v>2</v>
      </c>
      <c r="F1005" s="774">
        <v>5.6407341075369857E-140</v>
      </c>
    </row>
    <row r="1006" spans="1:6">
      <c r="A1006" s="1945"/>
      <c r="B1006" s="1948"/>
      <c r="C1006" s="107" t="s">
        <v>217</v>
      </c>
      <c r="D1006" s="120">
        <v>645.73799996860623</v>
      </c>
      <c r="E1006" s="127">
        <v>2</v>
      </c>
      <c r="F1006" s="128">
        <v>6.0224739367868982E-141</v>
      </c>
    </row>
    <row r="1007" spans="1:6">
      <c r="A1007" s="1945"/>
      <c r="B1007" s="1948"/>
      <c r="C1007" s="107" t="s">
        <v>218</v>
      </c>
      <c r="D1007" s="120">
        <v>18.504039581484061</v>
      </c>
      <c r="E1007" s="127">
        <v>1</v>
      </c>
      <c r="F1007" s="128">
        <v>1.695445713454636E-5</v>
      </c>
    </row>
    <row r="1008" spans="1:6">
      <c r="A1008" s="1945"/>
      <c r="B1008" s="1963"/>
      <c r="C1008" s="1196" t="s">
        <v>159</v>
      </c>
      <c r="D1008" s="765">
        <v>141250</v>
      </c>
      <c r="E1008" s="771"/>
      <c r="F1008" s="772"/>
    </row>
    <row r="1009" spans="1:6">
      <c r="A1009" s="1945"/>
      <c r="B1009" s="1962" t="s">
        <v>4</v>
      </c>
      <c r="C1009" s="108" t="s">
        <v>216</v>
      </c>
      <c r="D1009" s="773" t="s">
        <v>1711</v>
      </c>
      <c r="E1009" s="84">
        <v>2</v>
      </c>
      <c r="F1009" s="774">
        <v>0</v>
      </c>
    </row>
    <row r="1010" spans="1:6">
      <c r="A1010" s="1945"/>
      <c r="B1010" s="1948"/>
      <c r="C1010" s="107" t="s">
        <v>217</v>
      </c>
      <c r="D1010" s="120">
        <v>5464.753834339007</v>
      </c>
      <c r="E1010" s="127">
        <v>2</v>
      </c>
      <c r="F1010" s="128">
        <v>0</v>
      </c>
    </row>
    <row r="1011" spans="1:6">
      <c r="A1011" s="1945"/>
      <c r="B1011" s="1948"/>
      <c r="C1011" s="107" t="s">
        <v>218</v>
      </c>
      <c r="D1011" s="120">
        <v>2707.165171339745</v>
      </c>
      <c r="E1011" s="127">
        <v>1</v>
      </c>
      <c r="F1011" s="128">
        <v>0</v>
      </c>
    </row>
    <row r="1012" spans="1:6">
      <c r="A1012" s="1957"/>
      <c r="B1012" s="1963"/>
      <c r="C1012" s="1196" t="s">
        <v>159</v>
      </c>
      <c r="D1012" s="765">
        <v>442054</v>
      </c>
      <c r="E1012" s="771"/>
      <c r="F1012" s="772"/>
    </row>
    <row r="1013" spans="1:6" ht="13.8" thickBot="1">
      <c r="A1013" s="1944" t="s">
        <v>4</v>
      </c>
      <c r="B1013" s="1962" t="s">
        <v>6</v>
      </c>
      <c r="C1013" s="108" t="s">
        <v>216</v>
      </c>
      <c r="D1013" s="773" t="s">
        <v>1712</v>
      </c>
      <c r="E1013" s="84">
        <v>2</v>
      </c>
      <c r="F1013" s="774">
        <v>1.2966365318691324E-259</v>
      </c>
    </row>
    <row r="1014" spans="1:6">
      <c r="A1014" s="1945"/>
      <c r="B1014" s="1948"/>
      <c r="C1014" s="107" t="s">
        <v>217</v>
      </c>
      <c r="D1014" s="120">
        <v>1119.0797043603611</v>
      </c>
      <c r="E1014" s="127">
        <v>2</v>
      </c>
      <c r="F1014" s="128">
        <v>9.8839330088493922E-244</v>
      </c>
    </row>
    <row r="1015" spans="1:6">
      <c r="A1015" s="1945"/>
      <c r="B1015" s="1948"/>
      <c r="C1015" s="107" t="s">
        <v>218</v>
      </c>
      <c r="D1015" s="120">
        <v>111.58168120253256</v>
      </c>
      <c r="E1015" s="127">
        <v>1</v>
      </c>
      <c r="F1015" s="128">
        <v>4.412460272664353E-26</v>
      </c>
    </row>
    <row r="1016" spans="1:6">
      <c r="A1016" s="1945"/>
      <c r="B1016" s="1963"/>
      <c r="C1016" s="1196" t="s">
        <v>159</v>
      </c>
      <c r="D1016" s="765">
        <v>103695</v>
      </c>
      <c r="E1016" s="771"/>
      <c r="F1016" s="772"/>
    </row>
    <row r="1017" spans="1:6">
      <c r="A1017" s="1945"/>
      <c r="B1017" s="1962" t="s">
        <v>7</v>
      </c>
      <c r="C1017" s="108" t="s">
        <v>216</v>
      </c>
      <c r="D1017" s="773" t="s">
        <v>1713</v>
      </c>
      <c r="E1017" s="84">
        <v>2</v>
      </c>
      <c r="F1017" s="774">
        <v>0</v>
      </c>
    </row>
    <row r="1018" spans="1:6">
      <c r="A1018" s="1945"/>
      <c r="B1018" s="1948"/>
      <c r="C1018" s="107" t="s">
        <v>217</v>
      </c>
      <c r="D1018" s="120">
        <v>5053.6378317816361</v>
      </c>
      <c r="E1018" s="127">
        <v>2</v>
      </c>
      <c r="F1018" s="128">
        <v>0</v>
      </c>
    </row>
    <row r="1019" spans="1:6">
      <c r="A1019" s="1945"/>
      <c r="B1019" s="1948"/>
      <c r="C1019" s="107" t="s">
        <v>218</v>
      </c>
      <c r="D1019" s="120">
        <v>3922.5982321594997</v>
      </c>
      <c r="E1019" s="127">
        <v>1</v>
      </c>
      <c r="F1019" s="128">
        <v>0</v>
      </c>
    </row>
    <row r="1020" spans="1:6">
      <c r="A1020" s="1945"/>
      <c r="B1020" s="1963"/>
      <c r="C1020" s="1196" t="s">
        <v>159</v>
      </c>
      <c r="D1020" s="765">
        <v>247290</v>
      </c>
      <c r="E1020" s="771"/>
      <c r="F1020" s="772"/>
    </row>
    <row r="1021" spans="1:6">
      <c r="A1021" s="1945"/>
      <c r="B1021" s="1962" t="s">
        <v>8</v>
      </c>
      <c r="C1021" s="108" t="s">
        <v>216</v>
      </c>
      <c r="D1021" s="773" t="s">
        <v>1714</v>
      </c>
      <c r="E1021" s="84">
        <v>2</v>
      </c>
      <c r="F1021" s="774">
        <v>1.8792229381761516E-22</v>
      </c>
    </row>
    <row r="1022" spans="1:6">
      <c r="A1022" s="1945"/>
      <c r="B1022" s="1948"/>
      <c r="C1022" s="107" t="s">
        <v>217</v>
      </c>
      <c r="D1022" s="120">
        <v>100.07365230184641</v>
      </c>
      <c r="E1022" s="127">
        <v>2</v>
      </c>
      <c r="F1022" s="128">
        <v>1.8590133592058731E-22</v>
      </c>
    </row>
    <row r="1023" spans="1:6">
      <c r="A1023" s="1945"/>
      <c r="B1023" s="1948"/>
      <c r="C1023" s="107" t="s">
        <v>218</v>
      </c>
      <c r="D1023" s="120">
        <v>19.889126902011789</v>
      </c>
      <c r="E1023" s="127">
        <v>1</v>
      </c>
      <c r="F1023" s="128">
        <v>8.206574734621388E-6</v>
      </c>
    </row>
    <row r="1024" spans="1:6">
      <c r="A1024" s="1945"/>
      <c r="B1024" s="1963"/>
      <c r="C1024" s="1196" t="s">
        <v>159</v>
      </c>
      <c r="D1024" s="765">
        <v>241246</v>
      </c>
      <c r="E1024" s="771"/>
      <c r="F1024" s="772"/>
    </row>
    <row r="1025" spans="1:8" ht="13.8" thickBot="1">
      <c r="A1025" s="1945"/>
      <c r="B1025" s="1964" t="s">
        <v>4</v>
      </c>
      <c r="C1025" s="108" t="s">
        <v>216</v>
      </c>
      <c r="D1025" s="773" t="s">
        <v>1715</v>
      </c>
      <c r="E1025" s="84">
        <v>2</v>
      </c>
      <c r="F1025" s="774">
        <v>0</v>
      </c>
    </row>
    <row r="1026" spans="1:8">
      <c r="A1026" s="1945"/>
      <c r="B1026" s="1948"/>
      <c r="C1026" s="107" t="s">
        <v>217</v>
      </c>
      <c r="D1026" s="120">
        <v>3885.025388091165</v>
      </c>
      <c r="E1026" s="127">
        <v>2</v>
      </c>
      <c r="F1026" s="128">
        <v>0</v>
      </c>
    </row>
    <row r="1027" spans="1:8">
      <c r="A1027" s="1945"/>
      <c r="B1027" s="1948"/>
      <c r="C1027" s="107" t="s">
        <v>218</v>
      </c>
      <c r="D1027" s="120">
        <v>2070.5292084178063</v>
      </c>
      <c r="E1027" s="127">
        <v>1</v>
      </c>
      <c r="F1027" s="128">
        <v>0</v>
      </c>
    </row>
    <row r="1028" spans="1:8" ht="13.8" thickBot="1">
      <c r="A1028" s="1946"/>
      <c r="B1028" s="1966"/>
      <c r="C1028" s="1194" t="s">
        <v>159</v>
      </c>
      <c r="D1028" s="129">
        <v>592231</v>
      </c>
      <c r="E1028" s="130"/>
      <c r="F1028" s="131"/>
    </row>
    <row r="1029" spans="1:8">
      <c r="A1029" s="1951" t="s">
        <v>1716</v>
      </c>
      <c r="B1029" s="1948"/>
      <c r="C1029" s="1948"/>
      <c r="D1029" s="1948"/>
      <c r="E1029" s="1948"/>
      <c r="F1029" s="1948"/>
    </row>
    <row r="1031" spans="1:8" ht="13.8" thickBot="1">
      <c r="A1031" s="1952" t="s">
        <v>151</v>
      </c>
      <c r="B1031" s="1948"/>
      <c r="C1031" s="1948"/>
      <c r="D1031" s="1948"/>
      <c r="E1031" s="1948"/>
      <c r="F1031" s="1948"/>
      <c r="G1031" s="1948"/>
      <c r="H1031" s="1948"/>
    </row>
    <row r="1032" spans="1:8" ht="48.6" thickBot="1">
      <c r="A1032" s="1203" t="s">
        <v>1016</v>
      </c>
      <c r="B1032" s="1991" t="s">
        <v>466</v>
      </c>
      <c r="C1032" s="1954"/>
      <c r="D1032" s="1955"/>
      <c r="E1032" s="125" t="s">
        <v>153</v>
      </c>
      <c r="F1032" s="126" t="s">
        <v>196</v>
      </c>
      <c r="G1032" s="126" t="s">
        <v>197</v>
      </c>
      <c r="H1032" s="1197" t="s">
        <v>198</v>
      </c>
    </row>
    <row r="1033" spans="1:8">
      <c r="A1033" s="1956" t="s">
        <v>1017</v>
      </c>
      <c r="B1033" s="1974" t="s">
        <v>6</v>
      </c>
      <c r="C1033" s="1958" t="s">
        <v>155</v>
      </c>
      <c r="D1033" s="104" t="s">
        <v>156</v>
      </c>
      <c r="E1033" s="136">
        <v>0.11672070945170439</v>
      </c>
      <c r="F1033" s="135"/>
      <c r="G1033" s="135"/>
      <c r="H1033" s="137">
        <v>4.365489420206972E-91</v>
      </c>
    </row>
    <row r="1034" spans="1:8">
      <c r="A1034" s="1945"/>
      <c r="B1034" s="1948"/>
      <c r="C1034" s="1948"/>
      <c r="D1034" s="107" t="s">
        <v>199</v>
      </c>
      <c r="E1034" s="120">
        <v>0.11672070945170439</v>
      </c>
      <c r="F1034" s="132"/>
      <c r="G1034" s="132"/>
      <c r="H1034" s="128">
        <v>4.365489420206972E-91</v>
      </c>
    </row>
    <row r="1035" spans="1:8">
      <c r="A1035" s="1945"/>
      <c r="B1035" s="1948"/>
      <c r="C1035" s="1218" t="s">
        <v>200</v>
      </c>
      <c r="D1035" s="107" t="s">
        <v>201</v>
      </c>
      <c r="E1035" s="120">
        <v>-5.4475007958328284E-2</v>
      </c>
      <c r="F1035" s="123">
        <v>5.6577910246058336E-3</v>
      </c>
      <c r="G1035" s="123">
        <v>-9.5343565075079262</v>
      </c>
      <c r="H1035" s="133" t="s">
        <v>202</v>
      </c>
    </row>
    <row r="1036" spans="1:8" ht="34.200000000000003">
      <c r="A1036" s="1945"/>
      <c r="B1036" s="1948"/>
      <c r="C1036" s="1218" t="s">
        <v>203</v>
      </c>
      <c r="D1036" s="107" t="s">
        <v>204</v>
      </c>
      <c r="E1036" s="120">
        <v>-5.2681656538500259E-2</v>
      </c>
      <c r="F1036" s="123">
        <v>5.6652547602495662E-3</v>
      </c>
      <c r="G1036" s="123">
        <v>-9.2195910566897954</v>
      </c>
      <c r="H1036" s="133" t="s">
        <v>202</v>
      </c>
    </row>
    <row r="1037" spans="1:8">
      <c r="A1037" s="1945"/>
      <c r="B1037" s="1963"/>
      <c r="C1037" s="1959" t="s">
        <v>159</v>
      </c>
      <c r="D1037" s="1960"/>
      <c r="E1037" s="765">
        <v>30544</v>
      </c>
      <c r="F1037" s="771"/>
      <c r="G1037" s="771"/>
      <c r="H1037" s="772"/>
    </row>
    <row r="1038" spans="1:8">
      <c r="A1038" s="1945"/>
      <c r="B1038" s="1962" t="s">
        <v>7</v>
      </c>
      <c r="C1038" s="1947" t="s">
        <v>155</v>
      </c>
      <c r="D1038" s="108" t="s">
        <v>156</v>
      </c>
      <c r="E1038" s="775">
        <v>2.4116520908356864E-2</v>
      </c>
      <c r="F1038" s="776"/>
      <c r="G1038" s="776"/>
      <c r="H1038" s="774">
        <v>3.3110026739188317E-3</v>
      </c>
    </row>
    <row r="1039" spans="1:8">
      <c r="A1039" s="1945"/>
      <c r="B1039" s="1948"/>
      <c r="C1039" s="1948"/>
      <c r="D1039" s="107" t="s">
        <v>199</v>
      </c>
      <c r="E1039" s="120">
        <v>2.4116520908356864E-2</v>
      </c>
      <c r="F1039" s="132"/>
      <c r="G1039" s="132"/>
      <c r="H1039" s="128">
        <v>3.3110026739188317E-3</v>
      </c>
    </row>
    <row r="1040" spans="1:8">
      <c r="A1040" s="1945"/>
      <c r="B1040" s="1948"/>
      <c r="C1040" s="1218" t="s">
        <v>200</v>
      </c>
      <c r="D1040" s="107" t="s">
        <v>201</v>
      </c>
      <c r="E1040" s="120">
        <v>-1.5449787397008826E-2</v>
      </c>
      <c r="F1040" s="123">
        <v>7.1843237823622126E-3</v>
      </c>
      <c r="G1040" s="123">
        <v>-2.1651590203671494</v>
      </c>
      <c r="H1040" s="133" t="s">
        <v>1717</v>
      </c>
    </row>
    <row r="1041" spans="1:8" ht="34.200000000000003">
      <c r="A1041" s="1945"/>
      <c r="B1041" s="1948"/>
      <c r="C1041" s="1218" t="s">
        <v>203</v>
      </c>
      <c r="D1041" s="107" t="s">
        <v>204</v>
      </c>
      <c r="E1041" s="120">
        <v>-1.3314180186759018E-2</v>
      </c>
      <c r="F1041" s="123">
        <v>7.1750852896313626E-3</v>
      </c>
      <c r="G1041" s="123">
        <v>-1.8658141376879218</v>
      </c>
      <c r="H1041" s="133" t="s">
        <v>1469</v>
      </c>
    </row>
    <row r="1042" spans="1:8">
      <c r="A1042" s="1945"/>
      <c r="B1042" s="1963"/>
      <c r="C1042" s="1959" t="s">
        <v>159</v>
      </c>
      <c r="D1042" s="1960"/>
      <c r="E1042" s="765">
        <v>19637</v>
      </c>
      <c r="F1042" s="771"/>
      <c r="G1042" s="771"/>
      <c r="H1042" s="772"/>
    </row>
    <row r="1043" spans="1:8">
      <c r="A1043" s="1945"/>
      <c r="B1043" s="1962" t="s">
        <v>8</v>
      </c>
      <c r="C1043" s="1947" t="s">
        <v>155</v>
      </c>
      <c r="D1043" s="108" t="s">
        <v>156</v>
      </c>
      <c r="E1043" s="775">
        <v>2.8513417457940775E-2</v>
      </c>
      <c r="F1043" s="776"/>
      <c r="G1043" s="776"/>
      <c r="H1043" s="774">
        <v>2.2197818988639839E-18</v>
      </c>
    </row>
    <row r="1044" spans="1:8">
      <c r="A1044" s="1945"/>
      <c r="B1044" s="1948"/>
      <c r="C1044" s="1948"/>
      <c r="D1044" s="107" t="s">
        <v>199</v>
      </c>
      <c r="E1044" s="120">
        <v>2.8513417457940775E-2</v>
      </c>
      <c r="F1044" s="132"/>
      <c r="G1044" s="132"/>
      <c r="H1044" s="128">
        <v>2.2197818988639839E-18</v>
      </c>
    </row>
    <row r="1045" spans="1:8">
      <c r="A1045" s="1945"/>
      <c r="B1045" s="1948"/>
      <c r="C1045" s="1218" t="s">
        <v>200</v>
      </c>
      <c r="D1045" s="107" t="s">
        <v>201</v>
      </c>
      <c r="E1045" s="120">
        <v>1.6017119558330663E-2</v>
      </c>
      <c r="F1045" s="123">
        <v>3.1462533187678527E-3</v>
      </c>
      <c r="G1045" s="123">
        <v>5.0655558030246928</v>
      </c>
      <c r="H1045" s="133" t="s">
        <v>202</v>
      </c>
    </row>
    <row r="1046" spans="1:8" ht="34.200000000000003">
      <c r="A1046" s="1945"/>
      <c r="B1046" s="1948"/>
      <c r="C1046" s="1218" t="s">
        <v>203</v>
      </c>
      <c r="D1046" s="107" t="s">
        <v>204</v>
      </c>
      <c r="E1046" s="120">
        <v>2.1099140583849457E-2</v>
      </c>
      <c r="F1046" s="123">
        <v>3.1316839895805196E-3</v>
      </c>
      <c r="G1046" s="123">
        <v>6.6734195055722596</v>
      </c>
      <c r="H1046" s="133" t="s">
        <v>202</v>
      </c>
    </row>
    <row r="1047" spans="1:8">
      <c r="A1047" s="1945"/>
      <c r="B1047" s="1963"/>
      <c r="C1047" s="1959" t="s">
        <v>159</v>
      </c>
      <c r="D1047" s="1960"/>
      <c r="E1047" s="765">
        <v>99996</v>
      </c>
      <c r="F1047" s="771"/>
      <c r="G1047" s="771"/>
      <c r="H1047" s="772"/>
    </row>
    <row r="1048" spans="1:8">
      <c r="A1048" s="1945"/>
      <c r="B1048" s="1962" t="s">
        <v>4</v>
      </c>
      <c r="C1048" s="1947" t="s">
        <v>155</v>
      </c>
      <c r="D1048" s="108" t="s">
        <v>156</v>
      </c>
      <c r="E1048" s="775">
        <v>2.0799558462180182E-2</v>
      </c>
      <c r="F1048" s="776"/>
      <c r="G1048" s="776"/>
      <c r="H1048" s="774">
        <v>7.797997452197476E-15</v>
      </c>
    </row>
    <row r="1049" spans="1:8">
      <c r="A1049" s="1945"/>
      <c r="B1049" s="1948"/>
      <c r="C1049" s="1948"/>
      <c r="D1049" s="107" t="s">
        <v>199</v>
      </c>
      <c r="E1049" s="120">
        <v>2.0799558462180182E-2</v>
      </c>
      <c r="F1049" s="132"/>
      <c r="G1049" s="132"/>
      <c r="H1049" s="128">
        <v>7.797997452197476E-15</v>
      </c>
    </row>
    <row r="1050" spans="1:8">
      <c r="A1050" s="1945"/>
      <c r="B1050" s="1948"/>
      <c r="C1050" s="1218" t="s">
        <v>200</v>
      </c>
      <c r="D1050" s="107" t="s">
        <v>201</v>
      </c>
      <c r="E1050" s="120">
        <v>-1.8449891626991427E-2</v>
      </c>
      <c r="F1050" s="123">
        <v>2.600545945100066E-3</v>
      </c>
      <c r="G1050" s="123">
        <v>-7.1509965577178862</v>
      </c>
      <c r="H1050" s="133" t="s">
        <v>202</v>
      </c>
    </row>
    <row r="1051" spans="1:8" ht="34.200000000000003">
      <c r="A1051" s="1945"/>
      <c r="B1051" s="1948"/>
      <c r="C1051" s="1218" t="s">
        <v>203</v>
      </c>
      <c r="D1051" s="107" t="s">
        <v>204</v>
      </c>
      <c r="E1051" s="120">
        <v>-1.6828501099403283E-2</v>
      </c>
      <c r="F1051" s="123">
        <v>2.5966287302433872E-3</v>
      </c>
      <c r="G1051" s="123">
        <v>-6.522374933095703</v>
      </c>
      <c r="H1051" s="133" t="s">
        <v>202</v>
      </c>
    </row>
    <row r="1052" spans="1:8">
      <c r="A1052" s="1957"/>
      <c r="B1052" s="1963"/>
      <c r="C1052" s="1959" t="s">
        <v>159</v>
      </c>
      <c r="D1052" s="1960"/>
      <c r="E1052" s="765">
        <v>150177</v>
      </c>
      <c r="F1052" s="771"/>
      <c r="G1052" s="771"/>
      <c r="H1052" s="772"/>
    </row>
    <row r="1053" spans="1:8">
      <c r="A1053" s="1961" t="s">
        <v>1018</v>
      </c>
      <c r="B1053" s="1962" t="s">
        <v>6</v>
      </c>
      <c r="C1053" s="1947" t="s">
        <v>155</v>
      </c>
      <c r="D1053" s="108" t="s">
        <v>156</v>
      </c>
      <c r="E1053" s="775">
        <v>0.12570948915994523</v>
      </c>
      <c r="F1053" s="776"/>
      <c r="G1053" s="776"/>
      <c r="H1053" s="774">
        <v>9.5197116037234411E-252</v>
      </c>
    </row>
    <row r="1054" spans="1:8">
      <c r="A1054" s="1945"/>
      <c r="B1054" s="1948"/>
      <c r="C1054" s="1948"/>
      <c r="D1054" s="107" t="s">
        <v>199</v>
      </c>
      <c r="E1054" s="120">
        <v>0.12570948915994523</v>
      </c>
      <c r="F1054" s="132"/>
      <c r="G1054" s="132"/>
      <c r="H1054" s="128">
        <v>9.5197116037234411E-252</v>
      </c>
    </row>
    <row r="1055" spans="1:8">
      <c r="A1055" s="1945"/>
      <c r="B1055" s="1948"/>
      <c r="C1055" s="1218" t="s">
        <v>200</v>
      </c>
      <c r="D1055" s="107" t="s">
        <v>201</v>
      </c>
      <c r="E1055" s="120">
        <v>2.5721524172687686E-2</v>
      </c>
      <c r="F1055" s="123">
        <v>3.5108350225596316E-3</v>
      </c>
      <c r="G1055" s="123">
        <v>6.9589642918501422</v>
      </c>
      <c r="H1055" s="133" t="s">
        <v>202</v>
      </c>
    </row>
    <row r="1056" spans="1:8" ht="34.200000000000003">
      <c r="A1056" s="1945"/>
      <c r="B1056" s="1948"/>
      <c r="C1056" s="1218" t="s">
        <v>203</v>
      </c>
      <c r="D1056" s="107" t="s">
        <v>204</v>
      </c>
      <c r="E1056" s="120">
        <v>2.183479583656933E-3</v>
      </c>
      <c r="F1056" s="123">
        <v>3.6376068047339438E-3</v>
      </c>
      <c r="G1056" s="123">
        <v>0.5905468637528849</v>
      </c>
      <c r="H1056" s="133" t="s">
        <v>1718</v>
      </c>
    </row>
    <row r="1057" spans="1:8">
      <c r="A1057" s="1945"/>
      <c r="B1057" s="1963"/>
      <c r="C1057" s="1959" t="s">
        <v>159</v>
      </c>
      <c r="D1057" s="1960"/>
      <c r="E1057" s="765">
        <v>73151</v>
      </c>
      <c r="F1057" s="771"/>
      <c r="G1057" s="771"/>
      <c r="H1057" s="772"/>
    </row>
    <row r="1058" spans="1:8">
      <c r="A1058" s="1945"/>
      <c r="B1058" s="1962" t="s">
        <v>7</v>
      </c>
      <c r="C1058" s="1947" t="s">
        <v>155</v>
      </c>
      <c r="D1058" s="108" t="s">
        <v>156</v>
      </c>
      <c r="E1058" s="775">
        <v>0.15206453324137512</v>
      </c>
      <c r="F1058" s="776"/>
      <c r="G1058" s="776"/>
      <c r="H1058" s="774">
        <v>0</v>
      </c>
    </row>
    <row r="1059" spans="1:8">
      <c r="A1059" s="1945"/>
      <c r="B1059" s="1948"/>
      <c r="C1059" s="1948"/>
      <c r="D1059" s="107" t="s">
        <v>199</v>
      </c>
      <c r="E1059" s="120">
        <v>0.15206453324137512</v>
      </c>
      <c r="F1059" s="132"/>
      <c r="G1059" s="132"/>
      <c r="H1059" s="128">
        <v>0</v>
      </c>
    </row>
    <row r="1060" spans="1:8">
      <c r="A1060" s="1945"/>
      <c r="B1060" s="1948"/>
      <c r="C1060" s="1218" t="s">
        <v>200</v>
      </c>
      <c r="D1060" s="107" t="s">
        <v>201</v>
      </c>
      <c r="E1060" s="120">
        <v>0.13403054564465608</v>
      </c>
      <c r="F1060" s="123">
        <v>2.0315992619676128E-3</v>
      </c>
      <c r="G1060" s="123">
        <v>64.531967120702063</v>
      </c>
      <c r="H1060" s="133" t="s">
        <v>202</v>
      </c>
    </row>
    <row r="1061" spans="1:8" ht="34.200000000000003">
      <c r="A1061" s="1945"/>
      <c r="B1061" s="1948"/>
      <c r="C1061" s="1218" t="s">
        <v>203</v>
      </c>
      <c r="D1061" s="107" t="s">
        <v>204</v>
      </c>
      <c r="E1061" s="120">
        <v>0.11929632280105369</v>
      </c>
      <c r="F1061" s="123">
        <v>2.057689765240569E-3</v>
      </c>
      <c r="G1061" s="123">
        <v>57.329003781990359</v>
      </c>
      <c r="H1061" s="133" t="s">
        <v>202</v>
      </c>
    </row>
    <row r="1062" spans="1:8">
      <c r="A1062" s="1945"/>
      <c r="B1062" s="1963"/>
      <c r="C1062" s="1959" t="s">
        <v>159</v>
      </c>
      <c r="D1062" s="1960"/>
      <c r="E1062" s="765">
        <v>227653</v>
      </c>
      <c r="F1062" s="771"/>
      <c r="G1062" s="771"/>
      <c r="H1062" s="772"/>
    </row>
    <row r="1063" spans="1:8">
      <c r="A1063" s="1945"/>
      <c r="B1063" s="1962" t="s">
        <v>8</v>
      </c>
      <c r="C1063" s="1947" t="s">
        <v>155</v>
      </c>
      <c r="D1063" s="108" t="s">
        <v>156</v>
      </c>
      <c r="E1063" s="775">
        <v>6.7378933584546039E-2</v>
      </c>
      <c r="F1063" s="776"/>
      <c r="G1063" s="776"/>
      <c r="H1063" s="774">
        <v>5.6407341075369857E-140</v>
      </c>
    </row>
    <row r="1064" spans="1:8">
      <c r="A1064" s="1945"/>
      <c r="B1064" s="1948"/>
      <c r="C1064" s="1948"/>
      <c r="D1064" s="107" t="s">
        <v>199</v>
      </c>
      <c r="E1064" s="120">
        <v>6.7378933584546039E-2</v>
      </c>
      <c r="F1064" s="132"/>
      <c r="G1064" s="132"/>
      <c r="H1064" s="128">
        <v>5.6407341075369857E-140</v>
      </c>
    </row>
    <row r="1065" spans="1:8">
      <c r="A1065" s="1945"/>
      <c r="B1065" s="1948"/>
      <c r="C1065" s="1218" t="s">
        <v>200</v>
      </c>
      <c r="D1065" s="107" t="s">
        <v>201</v>
      </c>
      <c r="E1065" s="120">
        <v>1.1445653218104637E-2</v>
      </c>
      <c r="F1065" s="123">
        <v>2.6600080876853392E-3</v>
      </c>
      <c r="G1065" s="123">
        <v>4.3018987625499641</v>
      </c>
      <c r="H1065" s="133" t="s">
        <v>202</v>
      </c>
    </row>
    <row r="1066" spans="1:8" ht="34.200000000000003">
      <c r="A1066" s="1945"/>
      <c r="B1066" s="1948"/>
      <c r="C1066" s="1218" t="s">
        <v>203</v>
      </c>
      <c r="D1066" s="107" t="s">
        <v>204</v>
      </c>
      <c r="E1066" s="120">
        <v>-2.1115339552630293E-3</v>
      </c>
      <c r="F1066" s="123">
        <v>2.662141826174236E-3</v>
      </c>
      <c r="G1066" s="123">
        <v>-0.79357904487388709</v>
      </c>
      <c r="H1066" s="133" t="s">
        <v>1719</v>
      </c>
    </row>
    <row r="1067" spans="1:8">
      <c r="A1067" s="1945"/>
      <c r="B1067" s="1963"/>
      <c r="C1067" s="1959" t="s">
        <v>159</v>
      </c>
      <c r="D1067" s="1960"/>
      <c r="E1067" s="765">
        <v>141250</v>
      </c>
      <c r="F1067" s="771"/>
      <c r="G1067" s="771"/>
      <c r="H1067" s="772"/>
    </row>
    <row r="1068" spans="1:8">
      <c r="A1068" s="1945"/>
      <c r="B1068" s="1962" t="s">
        <v>4</v>
      </c>
      <c r="C1068" s="1947" t="s">
        <v>155</v>
      </c>
      <c r="D1068" s="108" t="s">
        <v>156</v>
      </c>
      <c r="E1068" s="775">
        <v>0.11040108941797067</v>
      </c>
      <c r="F1068" s="776"/>
      <c r="G1068" s="776"/>
      <c r="H1068" s="774">
        <v>0</v>
      </c>
    </row>
    <row r="1069" spans="1:8">
      <c r="A1069" s="1945"/>
      <c r="B1069" s="1948"/>
      <c r="C1069" s="1948"/>
      <c r="D1069" s="107" t="s">
        <v>199</v>
      </c>
      <c r="E1069" s="120">
        <v>0.11040108941797067</v>
      </c>
      <c r="F1069" s="132"/>
      <c r="G1069" s="132"/>
      <c r="H1069" s="128">
        <v>0</v>
      </c>
    </row>
    <row r="1070" spans="1:8">
      <c r="A1070" s="1945"/>
      <c r="B1070" s="1948"/>
      <c r="C1070" s="1218" t="s">
        <v>200</v>
      </c>
      <c r="D1070" s="107" t="s">
        <v>201</v>
      </c>
      <c r="E1070" s="120">
        <v>7.8256461364666588E-2</v>
      </c>
      <c r="F1070" s="123">
        <v>1.468339395507877E-3</v>
      </c>
      <c r="G1070" s="123">
        <v>52.190421003948579</v>
      </c>
      <c r="H1070" s="133" t="s">
        <v>202</v>
      </c>
    </row>
    <row r="1071" spans="1:8" ht="34.200000000000003">
      <c r="A1071" s="1945"/>
      <c r="B1071" s="1948"/>
      <c r="C1071" s="1218" t="s">
        <v>203</v>
      </c>
      <c r="D1071" s="107" t="s">
        <v>204</v>
      </c>
      <c r="E1071" s="120">
        <v>6.2428481078256819E-2</v>
      </c>
      <c r="F1071" s="123">
        <v>1.4850397122088638E-3</v>
      </c>
      <c r="G1071" s="123">
        <v>41.58793849422775</v>
      </c>
      <c r="H1071" s="133" t="s">
        <v>202</v>
      </c>
    </row>
    <row r="1072" spans="1:8">
      <c r="A1072" s="1957"/>
      <c r="B1072" s="1963"/>
      <c r="C1072" s="1959" t="s">
        <v>159</v>
      </c>
      <c r="D1072" s="1960"/>
      <c r="E1072" s="765">
        <v>442054</v>
      </c>
      <c r="F1072" s="771"/>
      <c r="G1072" s="771"/>
      <c r="H1072" s="772"/>
    </row>
    <row r="1073" spans="1:8" ht="13.8" thickBot="1">
      <c r="A1073" s="1944" t="s">
        <v>4</v>
      </c>
      <c r="B1073" s="1962" t="s">
        <v>6</v>
      </c>
      <c r="C1073" s="1947" t="s">
        <v>155</v>
      </c>
      <c r="D1073" s="108" t="s">
        <v>156</v>
      </c>
      <c r="E1073" s="775">
        <v>0.10722577851040863</v>
      </c>
      <c r="F1073" s="776"/>
      <c r="G1073" s="776"/>
      <c r="H1073" s="774">
        <v>1.2966365318691324E-259</v>
      </c>
    </row>
    <row r="1074" spans="1:8">
      <c r="A1074" s="1945"/>
      <c r="B1074" s="1948"/>
      <c r="C1074" s="1948"/>
      <c r="D1074" s="107" t="s">
        <v>199</v>
      </c>
      <c r="E1074" s="120">
        <v>0.10722577851040863</v>
      </c>
      <c r="F1074" s="132"/>
      <c r="G1074" s="132"/>
      <c r="H1074" s="128">
        <v>1.2966365318691324E-259</v>
      </c>
    </row>
    <row r="1075" spans="1:8">
      <c r="A1075" s="1945"/>
      <c r="B1075" s="1948"/>
      <c r="C1075" s="1218" t="s">
        <v>200</v>
      </c>
      <c r="D1075" s="107" t="s">
        <v>201</v>
      </c>
      <c r="E1075" s="120">
        <v>-3.2803458669978504E-2</v>
      </c>
      <c r="F1075" s="123">
        <v>3.0964695534000811E-3</v>
      </c>
      <c r="G1075" s="123">
        <v>-10.568860046011133</v>
      </c>
      <c r="H1075" s="133" t="s">
        <v>202</v>
      </c>
    </row>
    <row r="1076" spans="1:8" ht="34.200000000000003">
      <c r="A1076" s="1945"/>
      <c r="B1076" s="1948"/>
      <c r="C1076" s="1218" t="s">
        <v>203</v>
      </c>
      <c r="D1076" s="107" t="s">
        <v>204</v>
      </c>
      <c r="E1076" s="120">
        <v>-4.3869202891867604E-2</v>
      </c>
      <c r="F1076" s="123">
        <v>3.1128453897616526E-3</v>
      </c>
      <c r="G1076" s="123">
        <v>-14.140109318911682</v>
      </c>
      <c r="H1076" s="133" t="s">
        <v>202</v>
      </c>
    </row>
    <row r="1077" spans="1:8">
      <c r="A1077" s="1945"/>
      <c r="B1077" s="1963"/>
      <c r="C1077" s="1959" t="s">
        <v>159</v>
      </c>
      <c r="D1077" s="1960"/>
      <c r="E1077" s="765">
        <v>103695</v>
      </c>
      <c r="F1077" s="771"/>
      <c r="G1077" s="771"/>
      <c r="H1077" s="772"/>
    </row>
    <row r="1078" spans="1:8">
      <c r="A1078" s="1945"/>
      <c r="B1078" s="1962" t="s">
        <v>7</v>
      </c>
      <c r="C1078" s="1947" t="s">
        <v>155</v>
      </c>
      <c r="D1078" s="108" t="s">
        <v>156</v>
      </c>
      <c r="E1078" s="775">
        <v>0.14161523259857176</v>
      </c>
      <c r="F1078" s="776"/>
      <c r="G1078" s="776"/>
      <c r="H1078" s="774">
        <v>0</v>
      </c>
    </row>
    <row r="1079" spans="1:8">
      <c r="A1079" s="1945"/>
      <c r="B1079" s="1948"/>
      <c r="C1079" s="1948"/>
      <c r="D1079" s="107" t="s">
        <v>199</v>
      </c>
      <c r="E1079" s="120">
        <v>0.14161523259857176</v>
      </c>
      <c r="F1079" s="132"/>
      <c r="G1079" s="132"/>
      <c r="H1079" s="128">
        <v>0</v>
      </c>
    </row>
    <row r="1080" spans="1:8">
      <c r="A1080" s="1945"/>
      <c r="B1080" s="1948"/>
      <c r="C1080" s="1218" t="s">
        <v>200</v>
      </c>
      <c r="D1080" s="107" t="s">
        <v>201</v>
      </c>
      <c r="E1080" s="120">
        <v>0.12594603942481344</v>
      </c>
      <c r="F1080" s="123">
        <v>1.9484886618847581E-3</v>
      </c>
      <c r="G1080" s="123">
        <v>63.133246801325619</v>
      </c>
      <c r="H1080" s="133" t="s">
        <v>202</v>
      </c>
    </row>
    <row r="1081" spans="1:8" ht="34.200000000000003">
      <c r="A1081" s="1945"/>
      <c r="B1081" s="1948"/>
      <c r="C1081" s="1218" t="s">
        <v>203</v>
      </c>
      <c r="D1081" s="107" t="s">
        <v>204</v>
      </c>
      <c r="E1081" s="120">
        <v>0.1130873766618366</v>
      </c>
      <c r="F1081" s="123">
        <v>1.970962017784939E-3</v>
      </c>
      <c r="G1081" s="123">
        <v>56.599240550703961</v>
      </c>
      <c r="H1081" s="133" t="s">
        <v>202</v>
      </c>
    </row>
    <row r="1082" spans="1:8">
      <c r="A1082" s="1945"/>
      <c r="B1082" s="1963"/>
      <c r="C1082" s="1959" t="s">
        <v>159</v>
      </c>
      <c r="D1082" s="1960"/>
      <c r="E1082" s="765">
        <v>247290</v>
      </c>
      <c r="F1082" s="771"/>
      <c r="G1082" s="771"/>
      <c r="H1082" s="772"/>
    </row>
    <row r="1083" spans="1:8">
      <c r="A1083" s="1945"/>
      <c r="B1083" s="1962" t="s">
        <v>8</v>
      </c>
      <c r="C1083" s="1947" t="s">
        <v>155</v>
      </c>
      <c r="D1083" s="108" t="s">
        <v>156</v>
      </c>
      <c r="E1083" s="775">
        <v>2.0364928329661674E-2</v>
      </c>
      <c r="F1083" s="776"/>
      <c r="G1083" s="776"/>
      <c r="H1083" s="774">
        <v>1.8792229381761516E-22</v>
      </c>
    </row>
    <row r="1084" spans="1:8">
      <c r="A1084" s="1945"/>
      <c r="B1084" s="1948"/>
      <c r="C1084" s="1948"/>
      <c r="D1084" s="107" t="s">
        <v>199</v>
      </c>
      <c r="E1084" s="120">
        <v>2.0364928329661674E-2</v>
      </c>
      <c r="F1084" s="132"/>
      <c r="G1084" s="132"/>
      <c r="H1084" s="128">
        <v>1.8792229381761516E-22</v>
      </c>
    </row>
    <row r="1085" spans="1:8">
      <c r="A1085" s="1945"/>
      <c r="B1085" s="1948"/>
      <c r="C1085" s="1218" t="s">
        <v>200</v>
      </c>
      <c r="D1085" s="107" t="s">
        <v>201</v>
      </c>
      <c r="E1085" s="120">
        <v>9.0798505204283467E-3</v>
      </c>
      <c r="F1085" s="123">
        <v>2.0281937559856571E-3</v>
      </c>
      <c r="G1085" s="123">
        <v>4.4598973440706242</v>
      </c>
      <c r="H1085" s="133" t="s">
        <v>202</v>
      </c>
    </row>
    <row r="1086" spans="1:8" ht="34.200000000000003">
      <c r="A1086" s="1945"/>
      <c r="B1086" s="1948"/>
      <c r="C1086" s="1218" t="s">
        <v>203</v>
      </c>
      <c r="D1086" s="107" t="s">
        <v>204</v>
      </c>
      <c r="E1086" s="120">
        <v>4.9385322089540544E-3</v>
      </c>
      <c r="F1086" s="123">
        <v>2.0324779219071183E-3</v>
      </c>
      <c r="G1086" s="123">
        <v>2.4256684921975742</v>
      </c>
      <c r="H1086" s="133" t="s">
        <v>1521</v>
      </c>
    </row>
    <row r="1087" spans="1:8">
      <c r="A1087" s="1945"/>
      <c r="B1087" s="1963"/>
      <c r="C1087" s="1959" t="s">
        <v>159</v>
      </c>
      <c r="D1087" s="1960"/>
      <c r="E1087" s="765">
        <v>241246</v>
      </c>
      <c r="F1087" s="771"/>
      <c r="G1087" s="771"/>
      <c r="H1087" s="772"/>
    </row>
    <row r="1088" spans="1:8" ht="13.8" thickBot="1">
      <c r="A1088" s="1945"/>
      <c r="B1088" s="1964" t="s">
        <v>4</v>
      </c>
      <c r="C1088" s="1947" t="s">
        <v>155</v>
      </c>
      <c r="D1088" s="108" t="s">
        <v>156</v>
      </c>
      <c r="E1088" s="775">
        <v>8.0499229649878254E-2</v>
      </c>
      <c r="F1088" s="776"/>
      <c r="G1088" s="776"/>
      <c r="H1088" s="774">
        <v>0</v>
      </c>
    </row>
    <row r="1089" spans="1:8">
      <c r="A1089" s="1945"/>
      <c r="B1089" s="1948"/>
      <c r="C1089" s="1948"/>
      <c r="D1089" s="107" t="s">
        <v>199</v>
      </c>
      <c r="E1089" s="120">
        <v>8.0499229649878254E-2</v>
      </c>
      <c r="F1089" s="132"/>
      <c r="G1089" s="132"/>
      <c r="H1089" s="128">
        <v>0</v>
      </c>
    </row>
    <row r="1090" spans="1:8">
      <c r="A1090" s="1945"/>
      <c r="B1090" s="1948"/>
      <c r="C1090" s="1218" t="s">
        <v>200</v>
      </c>
      <c r="D1090" s="107" t="s">
        <v>201</v>
      </c>
      <c r="E1090" s="120">
        <v>5.9128311750147669E-2</v>
      </c>
      <c r="F1090" s="123">
        <v>1.2719779952197086E-3</v>
      </c>
      <c r="G1090" s="123">
        <v>45.582781758124085</v>
      </c>
      <c r="H1090" s="133" t="s">
        <v>202</v>
      </c>
    </row>
    <row r="1091" spans="1:8" ht="34.200000000000003">
      <c r="A1091" s="1945"/>
      <c r="B1091" s="1948"/>
      <c r="C1091" s="1218" t="s">
        <v>203</v>
      </c>
      <c r="D1091" s="107" t="s">
        <v>204</v>
      </c>
      <c r="E1091" s="120">
        <v>4.8612888986982086E-2</v>
      </c>
      <c r="F1091" s="123">
        <v>1.2822951382907932E-3</v>
      </c>
      <c r="G1091" s="123">
        <v>37.455020466881095</v>
      </c>
      <c r="H1091" s="133" t="s">
        <v>202</v>
      </c>
    </row>
    <row r="1092" spans="1:8" ht="13.8" thickBot="1">
      <c r="A1092" s="1946"/>
      <c r="B1092" s="1966"/>
      <c r="C1092" s="1949" t="s">
        <v>159</v>
      </c>
      <c r="D1092" s="1950"/>
      <c r="E1092" s="129">
        <v>592231</v>
      </c>
      <c r="F1092" s="130"/>
      <c r="G1092" s="130"/>
      <c r="H1092" s="131"/>
    </row>
    <row r="1093" spans="1:8">
      <c r="A1093" s="1951" t="s">
        <v>205</v>
      </c>
      <c r="B1093" s="1948"/>
      <c r="C1093" s="1948"/>
      <c r="D1093" s="1948"/>
      <c r="E1093" s="1948"/>
      <c r="F1093" s="1948"/>
      <c r="G1093" s="1948"/>
      <c r="H1093" s="1948"/>
    </row>
    <row r="1096" spans="1:8" ht="16.8">
      <c r="A1096" s="2743" t="s">
        <v>1664</v>
      </c>
      <c r="B1096" s="2741"/>
      <c r="C1096" s="2741"/>
      <c r="D1096" s="2741"/>
      <c r="E1096" s="2741"/>
      <c r="F1096" s="2741"/>
      <c r="G1096" s="2741"/>
      <c r="H1096" s="2741"/>
    </row>
    <row r="1098" spans="1:8" ht="13.8" thickBot="1">
      <c r="A1098" s="1952" t="s">
        <v>211</v>
      </c>
      <c r="B1098" s="1948"/>
      <c r="C1098" s="1948"/>
      <c r="D1098" s="1948"/>
      <c r="E1098" s="1948"/>
      <c r="F1098" s="1948"/>
      <c r="G1098" s="1948"/>
      <c r="H1098" s="1948"/>
    </row>
    <row r="1099" spans="1:8" ht="13.8" thickBot="1">
      <c r="A1099" s="1997" t="s">
        <v>1016</v>
      </c>
      <c r="B1099" s="1991" t="s">
        <v>466</v>
      </c>
      <c r="C1099" s="1967"/>
      <c r="D1099" s="1967"/>
      <c r="E1099" s="1968"/>
      <c r="F1099" s="1969" t="s">
        <v>1404</v>
      </c>
      <c r="G1099" s="1971"/>
      <c r="H1099" s="1972" t="s">
        <v>4</v>
      </c>
    </row>
    <row r="1100" spans="1:8" ht="35.4" thickBot="1">
      <c r="A1100" s="1946"/>
      <c r="B1100" s="1966"/>
      <c r="C1100" s="1966"/>
      <c r="D1100" s="1966"/>
      <c r="E1100" s="1950"/>
      <c r="F1100" s="103" t="s">
        <v>1405</v>
      </c>
      <c r="G1100" s="111" t="s">
        <v>1406</v>
      </c>
      <c r="H1100" s="1973"/>
    </row>
    <row r="1101" spans="1:8">
      <c r="A1101" s="1956" t="s">
        <v>1017</v>
      </c>
      <c r="B1101" s="1974" t="s">
        <v>6</v>
      </c>
      <c r="C1101" s="1974" t="s">
        <v>473</v>
      </c>
      <c r="D1101" s="1974" t="s">
        <v>474</v>
      </c>
      <c r="E1101" s="104" t="s">
        <v>57</v>
      </c>
      <c r="F1101" s="105">
        <v>5092</v>
      </c>
      <c r="G1101" s="134">
        <v>30738</v>
      </c>
      <c r="H1101" s="106">
        <v>35830</v>
      </c>
    </row>
    <row r="1102" spans="1:8" ht="22.8">
      <c r="A1102" s="1945"/>
      <c r="B1102" s="1948"/>
      <c r="C1102" s="1948"/>
      <c r="D1102" s="1948"/>
      <c r="E1102" s="107" t="s">
        <v>58</v>
      </c>
      <c r="F1102" s="86">
        <v>4395.7860852825806</v>
      </c>
      <c r="G1102" s="87">
        <v>31434.21391471742</v>
      </c>
      <c r="H1102" s="88">
        <v>35830</v>
      </c>
    </row>
    <row r="1103" spans="1:8" ht="45.6">
      <c r="A1103" s="1945"/>
      <c r="B1103" s="1948"/>
      <c r="C1103" s="1948"/>
      <c r="D1103" s="1948"/>
      <c r="E1103" s="107" t="s">
        <v>487</v>
      </c>
      <c r="F1103" s="77">
        <v>0.14211554563215181</v>
      </c>
      <c r="G1103" s="78">
        <v>0.8578844543678481</v>
      </c>
      <c r="H1103" s="79">
        <v>1</v>
      </c>
    </row>
    <row r="1104" spans="1:8" ht="34.200000000000003">
      <c r="A1104" s="1945"/>
      <c r="B1104" s="1948"/>
      <c r="C1104" s="1948"/>
      <c r="D1104" s="1963"/>
      <c r="E1104" s="1196" t="s">
        <v>1523</v>
      </c>
      <c r="F1104" s="80">
        <v>0.37687809932647476</v>
      </c>
      <c r="G1104" s="81">
        <v>0.31814276990591717</v>
      </c>
      <c r="H1104" s="82">
        <v>0.32534868516635185</v>
      </c>
    </row>
    <row r="1105" spans="1:8">
      <c r="A1105" s="1945"/>
      <c r="B1105" s="1948"/>
      <c r="C1105" s="1948"/>
      <c r="D1105" s="1962" t="s">
        <v>475</v>
      </c>
      <c r="E1105" s="108" t="s">
        <v>57</v>
      </c>
      <c r="F1105" s="83">
        <v>8419</v>
      </c>
      <c r="G1105" s="84">
        <v>65879</v>
      </c>
      <c r="H1105" s="85">
        <v>74298</v>
      </c>
    </row>
    <row r="1106" spans="1:8" ht="22.8">
      <c r="A1106" s="1945"/>
      <c r="B1106" s="1948"/>
      <c r="C1106" s="1948"/>
      <c r="D1106" s="1948"/>
      <c r="E1106" s="107" t="s">
        <v>58</v>
      </c>
      <c r="F1106" s="86">
        <v>9115.2139147174203</v>
      </c>
      <c r="G1106" s="87">
        <v>65182.786085282583</v>
      </c>
      <c r="H1106" s="88">
        <v>74298</v>
      </c>
    </row>
    <row r="1107" spans="1:8" ht="45.6">
      <c r="A1107" s="1945"/>
      <c r="B1107" s="1948"/>
      <c r="C1107" s="1948"/>
      <c r="D1107" s="1948"/>
      <c r="E1107" s="107" t="s">
        <v>487</v>
      </c>
      <c r="F1107" s="77">
        <v>0.11331395192333575</v>
      </c>
      <c r="G1107" s="78">
        <v>0.88668604807666429</v>
      </c>
      <c r="H1107" s="79">
        <v>1</v>
      </c>
    </row>
    <row r="1108" spans="1:8" ht="34.200000000000003">
      <c r="A1108" s="1945"/>
      <c r="B1108" s="1948"/>
      <c r="C1108" s="1963"/>
      <c r="D1108" s="1963"/>
      <c r="E1108" s="1196" t="s">
        <v>1523</v>
      </c>
      <c r="F1108" s="80">
        <v>0.62312190067352524</v>
      </c>
      <c r="G1108" s="81">
        <v>0.68185723009408283</v>
      </c>
      <c r="H1108" s="82">
        <v>0.67465131483364815</v>
      </c>
    </row>
    <row r="1109" spans="1:8">
      <c r="A1109" s="1945"/>
      <c r="B1109" s="1948"/>
      <c r="C1109" s="1962" t="s">
        <v>4</v>
      </c>
      <c r="D1109" s="1965"/>
      <c r="E1109" s="108" t="s">
        <v>57</v>
      </c>
      <c r="F1109" s="83">
        <v>13511</v>
      </c>
      <c r="G1109" s="84">
        <v>96617</v>
      </c>
      <c r="H1109" s="85">
        <v>110128</v>
      </c>
    </row>
    <row r="1110" spans="1:8" ht="22.8">
      <c r="A1110" s="1945"/>
      <c r="B1110" s="1948"/>
      <c r="C1110" s="1948"/>
      <c r="D1110" s="1948"/>
      <c r="E1110" s="107" t="s">
        <v>58</v>
      </c>
      <c r="F1110" s="86">
        <v>13511</v>
      </c>
      <c r="G1110" s="87">
        <v>96617</v>
      </c>
      <c r="H1110" s="88">
        <v>110128</v>
      </c>
    </row>
    <row r="1111" spans="1:8" ht="45.6">
      <c r="A1111" s="1945"/>
      <c r="B1111" s="1948"/>
      <c r="C1111" s="1948"/>
      <c r="D1111" s="1948"/>
      <c r="E1111" s="107" t="s">
        <v>487</v>
      </c>
      <c r="F1111" s="77">
        <v>0.12268451256719454</v>
      </c>
      <c r="G1111" s="78">
        <v>0.87731548743280541</v>
      </c>
      <c r="H1111" s="79">
        <v>1</v>
      </c>
    </row>
    <row r="1112" spans="1:8" ht="34.200000000000003">
      <c r="A1112" s="1945"/>
      <c r="B1112" s="1963"/>
      <c r="C1112" s="1963"/>
      <c r="D1112" s="1963"/>
      <c r="E1112" s="1196" t="s">
        <v>1523</v>
      </c>
      <c r="F1112" s="80">
        <v>1</v>
      </c>
      <c r="G1112" s="81">
        <v>1</v>
      </c>
      <c r="H1112" s="82">
        <v>1</v>
      </c>
    </row>
    <row r="1113" spans="1:8">
      <c r="A1113" s="1945"/>
      <c r="B1113" s="1962" t="s">
        <v>7</v>
      </c>
      <c r="C1113" s="1962" t="s">
        <v>473</v>
      </c>
      <c r="D1113" s="1962" t="s">
        <v>474</v>
      </c>
      <c r="E1113" s="108" t="s">
        <v>57</v>
      </c>
      <c r="F1113" s="83">
        <v>1148</v>
      </c>
      <c r="G1113" s="84">
        <v>8403</v>
      </c>
      <c r="H1113" s="85">
        <v>9551</v>
      </c>
    </row>
    <row r="1114" spans="1:8" ht="22.8">
      <c r="A1114" s="1945"/>
      <c r="B1114" s="1948"/>
      <c r="C1114" s="1948"/>
      <c r="D1114" s="1948"/>
      <c r="E1114" s="107" t="s">
        <v>58</v>
      </c>
      <c r="F1114" s="86">
        <v>1112.0489900718933</v>
      </c>
      <c r="G1114" s="87">
        <v>8438.9510099281069</v>
      </c>
      <c r="H1114" s="88">
        <v>9551</v>
      </c>
    </row>
    <row r="1115" spans="1:8" ht="45.6">
      <c r="A1115" s="1945"/>
      <c r="B1115" s="1948"/>
      <c r="C1115" s="1948"/>
      <c r="D1115" s="1948"/>
      <c r="E1115" s="107" t="s">
        <v>487</v>
      </c>
      <c r="F1115" s="77">
        <v>0.12019683802743168</v>
      </c>
      <c r="G1115" s="78">
        <v>0.87980316197256825</v>
      </c>
      <c r="H1115" s="79">
        <v>1</v>
      </c>
    </row>
    <row r="1116" spans="1:8" ht="34.200000000000003">
      <c r="A1116" s="1945"/>
      <c r="B1116" s="1948"/>
      <c r="C1116" s="1948"/>
      <c r="D1116" s="1963"/>
      <c r="E1116" s="1196" t="s">
        <v>1523</v>
      </c>
      <c r="F1116" s="80">
        <v>0.33754778006468683</v>
      </c>
      <c r="G1116" s="81">
        <v>0.32558409857026616</v>
      </c>
      <c r="H1116" s="82">
        <v>0.32697706264977744</v>
      </c>
    </row>
    <row r="1117" spans="1:8">
      <c r="A1117" s="1945"/>
      <c r="B1117" s="1948"/>
      <c r="C1117" s="1948"/>
      <c r="D1117" s="1962" t="s">
        <v>475</v>
      </c>
      <c r="E1117" s="108" t="s">
        <v>57</v>
      </c>
      <c r="F1117" s="83">
        <v>2253</v>
      </c>
      <c r="G1117" s="84">
        <v>17406</v>
      </c>
      <c r="H1117" s="85">
        <v>19659</v>
      </c>
    </row>
    <row r="1118" spans="1:8" ht="22.8">
      <c r="A1118" s="1945"/>
      <c r="B1118" s="1948"/>
      <c r="C1118" s="1948"/>
      <c r="D1118" s="1948"/>
      <c r="E1118" s="107" t="s">
        <v>58</v>
      </c>
      <c r="F1118" s="86">
        <v>2288.9510099281069</v>
      </c>
      <c r="G1118" s="87">
        <v>17370.048990071893</v>
      </c>
      <c r="H1118" s="88">
        <v>19659</v>
      </c>
    </row>
    <row r="1119" spans="1:8" ht="45.6">
      <c r="A1119" s="1945"/>
      <c r="B1119" s="1948"/>
      <c r="C1119" s="1948"/>
      <c r="D1119" s="1948"/>
      <c r="E1119" s="107" t="s">
        <v>487</v>
      </c>
      <c r="F1119" s="77">
        <v>0.11460399816877766</v>
      </c>
      <c r="G1119" s="78">
        <v>0.88539600183122236</v>
      </c>
      <c r="H1119" s="79">
        <v>1</v>
      </c>
    </row>
    <row r="1120" spans="1:8" ht="34.200000000000003">
      <c r="A1120" s="1945"/>
      <c r="B1120" s="1948"/>
      <c r="C1120" s="1963"/>
      <c r="D1120" s="1963"/>
      <c r="E1120" s="1196" t="s">
        <v>1523</v>
      </c>
      <c r="F1120" s="80">
        <v>0.66245221993531311</v>
      </c>
      <c r="G1120" s="81">
        <v>0.67441590142973384</v>
      </c>
      <c r="H1120" s="82">
        <v>0.67302293735022245</v>
      </c>
    </row>
    <row r="1121" spans="1:8">
      <c r="A1121" s="1945"/>
      <c r="B1121" s="1948"/>
      <c r="C1121" s="1962" t="s">
        <v>4</v>
      </c>
      <c r="D1121" s="1965"/>
      <c r="E1121" s="108" t="s">
        <v>57</v>
      </c>
      <c r="F1121" s="83">
        <v>3401</v>
      </c>
      <c r="G1121" s="84">
        <v>25809</v>
      </c>
      <c r="H1121" s="85">
        <v>29210</v>
      </c>
    </row>
    <row r="1122" spans="1:8" ht="22.8">
      <c r="A1122" s="1945"/>
      <c r="B1122" s="1948"/>
      <c r="C1122" s="1948"/>
      <c r="D1122" s="1948"/>
      <c r="E1122" s="107" t="s">
        <v>58</v>
      </c>
      <c r="F1122" s="86">
        <v>3401</v>
      </c>
      <c r="G1122" s="87">
        <v>25809</v>
      </c>
      <c r="H1122" s="88">
        <v>29210</v>
      </c>
    </row>
    <row r="1123" spans="1:8" ht="45.6">
      <c r="A1123" s="1945"/>
      <c r="B1123" s="1948"/>
      <c r="C1123" s="1948"/>
      <c r="D1123" s="1948"/>
      <c r="E1123" s="107" t="s">
        <v>487</v>
      </c>
      <c r="F1123" s="77">
        <v>0.11643272851763095</v>
      </c>
      <c r="G1123" s="78">
        <v>0.88356727148236902</v>
      </c>
      <c r="H1123" s="79">
        <v>1</v>
      </c>
    </row>
    <row r="1124" spans="1:8" ht="34.200000000000003">
      <c r="A1124" s="1945"/>
      <c r="B1124" s="1963"/>
      <c r="C1124" s="1963"/>
      <c r="D1124" s="1963"/>
      <c r="E1124" s="1196" t="s">
        <v>1523</v>
      </c>
      <c r="F1124" s="80">
        <v>1</v>
      </c>
      <c r="G1124" s="81">
        <v>1</v>
      </c>
      <c r="H1124" s="82">
        <v>1</v>
      </c>
    </row>
    <row r="1125" spans="1:8">
      <c r="A1125" s="1945"/>
      <c r="B1125" s="1962" t="s">
        <v>8</v>
      </c>
      <c r="C1125" s="1962" t="s">
        <v>473</v>
      </c>
      <c r="D1125" s="1962" t="s">
        <v>474</v>
      </c>
      <c r="E1125" s="108" t="s">
        <v>57</v>
      </c>
      <c r="F1125" s="83">
        <v>5375</v>
      </c>
      <c r="G1125" s="84">
        <v>40007</v>
      </c>
      <c r="H1125" s="85">
        <v>45382</v>
      </c>
    </row>
    <row r="1126" spans="1:8" ht="22.8">
      <c r="A1126" s="1945"/>
      <c r="B1126" s="1948"/>
      <c r="C1126" s="1948"/>
      <c r="D1126" s="1948"/>
      <c r="E1126" s="107" t="s">
        <v>58</v>
      </c>
      <c r="F1126" s="86">
        <v>2890.050587308654</v>
      </c>
      <c r="G1126" s="87">
        <v>42491.949412691349</v>
      </c>
      <c r="H1126" s="88">
        <v>45382</v>
      </c>
    </row>
    <row r="1127" spans="1:8" ht="45.6">
      <c r="A1127" s="1945"/>
      <c r="B1127" s="1948"/>
      <c r="C1127" s="1948"/>
      <c r="D1127" s="1948"/>
      <c r="E1127" s="107" t="s">
        <v>487</v>
      </c>
      <c r="F1127" s="77">
        <v>0.11843902868978891</v>
      </c>
      <c r="G1127" s="78">
        <v>0.88156097131021116</v>
      </c>
      <c r="H1127" s="79">
        <v>1</v>
      </c>
    </row>
    <row r="1128" spans="1:8" ht="34.200000000000003">
      <c r="A1128" s="1945"/>
      <c r="B1128" s="1948"/>
      <c r="C1128" s="1948"/>
      <c r="D1128" s="1963"/>
      <c r="E1128" s="1196" t="s">
        <v>1523</v>
      </c>
      <c r="F1128" s="80">
        <v>0.57808130780813083</v>
      </c>
      <c r="G1128" s="81">
        <v>0.2926477795577403</v>
      </c>
      <c r="H1128" s="82">
        <v>0.31082497174754287</v>
      </c>
    </row>
    <row r="1129" spans="1:8">
      <c r="A1129" s="1945"/>
      <c r="B1129" s="1948"/>
      <c r="C1129" s="1948"/>
      <c r="D1129" s="1962" t="s">
        <v>475</v>
      </c>
      <c r="E1129" s="108" t="s">
        <v>57</v>
      </c>
      <c r="F1129" s="83">
        <v>3923</v>
      </c>
      <c r="G1129" s="84">
        <v>96700</v>
      </c>
      <c r="H1129" s="85">
        <v>100623</v>
      </c>
    </row>
    <row r="1130" spans="1:8" ht="22.8">
      <c r="A1130" s="1945"/>
      <c r="B1130" s="1948"/>
      <c r="C1130" s="1948"/>
      <c r="D1130" s="1948"/>
      <c r="E1130" s="107" t="s">
        <v>58</v>
      </c>
      <c r="F1130" s="86">
        <v>6407.949412691346</v>
      </c>
      <c r="G1130" s="87">
        <v>94215.050587308651</v>
      </c>
      <c r="H1130" s="88">
        <v>100623</v>
      </c>
    </row>
    <row r="1131" spans="1:8" ht="45.6">
      <c r="A1131" s="1945"/>
      <c r="B1131" s="1948"/>
      <c r="C1131" s="1948"/>
      <c r="D1131" s="1948"/>
      <c r="E1131" s="107" t="s">
        <v>487</v>
      </c>
      <c r="F1131" s="77">
        <v>3.8987110302813474E-2</v>
      </c>
      <c r="G1131" s="78">
        <v>0.96101288969718657</v>
      </c>
      <c r="H1131" s="79">
        <v>1</v>
      </c>
    </row>
    <row r="1132" spans="1:8" ht="34.200000000000003">
      <c r="A1132" s="1945"/>
      <c r="B1132" s="1948"/>
      <c r="C1132" s="1963"/>
      <c r="D1132" s="1963"/>
      <c r="E1132" s="1196" t="s">
        <v>1523</v>
      </c>
      <c r="F1132" s="80">
        <v>0.42191869219186917</v>
      </c>
      <c r="G1132" s="81">
        <v>0.70735222044225976</v>
      </c>
      <c r="H1132" s="82">
        <v>0.68917502825245702</v>
      </c>
    </row>
    <row r="1133" spans="1:8">
      <c r="A1133" s="1945"/>
      <c r="B1133" s="1948"/>
      <c r="C1133" s="1962" t="s">
        <v>4</v>
      </c>
      <c r="D1133" s="1965"/>
      <c r="E1133" s="108" t="s">
        <v>57</v>
      </c>
      <c r="F1133" s="83">
        <v>9298</v>
      </c>
      <c r="G1133" s="84">
        <v>136707</v>
      </c>
      <c r="H1133" s="85">
        <v>146005</v>
      </c>
    </row>
    <row r="1134" spans="1:8" ht="22.8">
      <c r="A1134" s="1945"/>
      <c r="B1134" s="1948"/>
      <c r="C1134" s="1948"/>
      <c r="D1134" s="1948"/>
      <c r="E1134" s="107" t="s">
        <v>58</v>
      </c>
      <c r="F1134" s="86">
        <v>9298</v>
      </c>
      <c r="G1134" s="87">
        <v>136707</v>
      </c>
      <c r="H1134" s="88">
        <v>146005</v>
      </c>
    </row>
    <row r="1135" spans="1:8" ht="45.6">
      <c r="A1135" s="1945"/>
      <c r="B1135" s="1948"/>
      <c r="C1135" s="1948"/>
      <c r="D1135" s="1948"/>
      <c r="E1135" s="107" t="s">
        <v>487</v>
      </c>
      <c r="F1135" s="77">
        <v>6.3682750590733195E-2</v>
      </c>
      <c r="G1135" s="78">
        <v>0.93631724940926675</v>
      </c>
      <c r="H1135" s="79">
        <v>1</v>
      </c>
    </row>
    <row r="1136" spans="1:8" ht="34.200000000000003">
      <c r="A1136" s="1945"/>
      <c r="B1136" s="1963"/>
      <c r="C1136" s="1963"/>
      <c r="D1136" s="1963"/>
      <c r="E1136" s="1196" t="s">
        <v>1523</v>
      </c>
      <c r="F1136" s="80">
        <v>1</v>
      </c>
      <c r="G1136" s="81">
        <v>1</v>
      </c>
      <c r="H1136" s="82">
        <v>1</v>
      </c>
    </row>
    <row r="1137" spans="1:8">
      <c r="A1137" s="1945"/>
      <c r="B1137" s="1962" t="s">
        <v>4</v>
      </c>
      <c r="C1137" s="1962" t="s">
        <v>473</v>
      </c>
      <c r="D1137" s="1962" t="s">
        <v>474</v>
      </c>
      <c r="E1137" s="108" t="s">
        <v>57</v>
      </c>
      <c r="F1137" s="83">
        <v>11615</v>
      </c>
      <c r="G1137" s="84">
        <v>79148</v>
      </c>
      <c r="H1137" s="85">
        <v>90763</v>
      </c>
    </row>
    <row r="1138" spans="1:8" ht="22.8">
      <c r="A1138" s="1945"/>
      <c r="B1138" s="1948"/>
      <c r="C1138" s="1948"/>
      <c r="D1138" s="1948"/>
      <c r="E1138" s="107" t="s">
        <v>58</v>
      </c>
      <c r="F1138" s="86">
        <v>8336.9777075309357</v>
      </c>
      <c r="G1138" s="87">
        <v>82426.022292469061</v>
      </c>
      <c r="H1138" s="88">
        <v>90763</v>
      </c>
    </row>
    <row r="1139" spans="1:8" ht="45.6">
      <c r="A1139" s="1945"/>
      <c r="B1139" s="1948"/>
      <c r="C1139" s="1948"/>
      <c r="D1139" s="1948"/>
      <c r="E1139" s="107" t="s">
        <v>487</v>
      </c>
      <c r="F1139" s="77">
        <v>0.12797064883267409</v>
      </c>
      <c r="G1139" s="78">
        <v>0.87202935116732594</v>
      </c>
      <c r="H1139" s="79">
        <v>1</v>
      </c>
    </row>
    <row r="1140" spans="1:8" ht="34.200000000000003">
      <c r="A1140" s="1945"/>
      <c r="B1140" s="1948"/>
      <c r="C1140" s="1948"/>
      <c r="D1140" s="1963"/>
      <c r="E1140" s="1196" t="s">
        <v>1523</v>
      </c>
      <c r="F1140" s="80">
        <v>0.44315146890499812</v>
      </c>
      <c r="G1140" s="81">
        <v>0.30543388916116432</v>
      </c>
      <c r="H1140" s="82">
        <v>0.31808384996302697</v>
      </c>
    </row>
    <row r="1141" spans="1:8">
      <c r="A1141" s="1945"/>
      <c r="B1141" s="1948"/>
      <c r="C1141" s="1948"/>
      <c r="D1141" s="1962" t="s">
        <v>475</v>
      </c>
      <c r="E1141" s="108" t="s">
        <v>57</v>
      </c>
      <c r="F1141" s="83">
        <v>14595</v>
      </c>
      <c r="G1141" s="84">
        <v>179985</v>
      </c>
      <c r="H1141" s="85">
        <v>194580</v>
      </c>
    </row>
    <row r="1142" spans="1:8" ht="22.8">
      <c r="A1142" s="1945"/>
      <c r="B1142" s="1948"/>
      <c r="C1142" s="1948"/>
      <c r="D1142" s="1948"/>
      <c r="E1142" s="107" t="s">
        <v>58</v>
      </c>
      <c r="F1142" s="86">
        <v>17873.022292469064</v>
      </c>
      <c r="G1142" s="87">
        <v>176706.97770753092</v>
      </c>
      <c r="H1142" s="88">
        <v>194580</v>
      </c>
    </row>
    <row r="1143" spans="1:8" ht="45.6">
      <c r="A1143" s="1945"/>
      <c r="B1143" s="1948"/>
      <c r="C1143" s="1948"/>
      <c r="D1143" s="1948"/>
      <c r="E1143" s="107" t="s">
        <v>487</v>
      </c>
      <c r="F1143" s="77">
        <v>7.50077089115017E-2</v>
      </c>
      <c r="G1143" s="78">
        <v>0.92499229108849834</v>
      </c>
      <c r="H1143" s="79">
        <v>1</v>
      </c>
    </row>
    <row r="1144" spans="1:8" ht="34.200000000000003">
      <c r="A1144" s="1945"/>
      <c r="B1144" s="1948"/>
      <c r="C1144" s="1963"/>
      <c r="D1144" s="1963"/>
      <c r="E1144" s="1196" t="s">
        <v>1523</v>
      </c>
      <c r="F1144" s="80">
        <v>0.55684853109500188</v>
      </c>
      <c r="G1144" s="81">
        <v>0.69456611083883568</v>
      </c>
      <c r="H1144" s="82">
        <v>0.68191615003697303</v>
      </c>
    </row>
    <row r="1145" spans="1:8">
      <c r="A1145" s="1945"/>
      <c r="B1145" s="1948"/>
      <c r="C1145" s="1962" t="s">
        <v>4</v>
      </c>
      <c r="D1145" s="1965"/>
      <c r="E1145" s="108" t="s">
        <v>57</v>
      </c>
      <c r="F1145" s="83">
        <v>26210</v>
      </c>
      <c r="G1145" s="84">
        <v>259133</v>
      </c>
      <c r="H1145" s="85">
        <v>285343</v>
      </c>
    </row>
    <row r="1146" spans="1:8" ht="22.8">
      <c r="A1146" s="1945"/>
      <c r="B1146" s="1948"/>
      <c r="C1146" s="1948"/>
      <c r="D1146" s="1948"/>
      <c r="E1146" s="107" t="s">
        <v>58</v>
      </c>
      <c r="F1146" s="86">
        <v>26210</v>
      </c>
      <c r="G1146" s="87">
        <v>259133</v>
      </c>
      <c r="H1146" s="88">
        <v>285343</v>
      </c>
    </row>
    <row r="1147" spans="1:8" ht="45.6">
      <c r="A1147" s="1945"/>
      <c r="B1147" s="1948"/>
      <c r="C1147" s="1948"/>
      <c r="D1147" s="1948"/>
      <c r="E1147" s="107" t="s">
        <v>487</v>
      </c>
      <c r="F1147" s="77">
        <v>9.1854364746988715E-2</v>
      </c>
      <c r="G1147" s="78">
        <v>0.90814563525301129</v>
      </c>
      <c r="H1147" s="79">
        <v>1</v>
      </c>
    </row>
    <row r="1148" spans="1:8" ht="34.200000000000003">
      <c r="A1148" s="1957"/>
      <c r="B1148" s="1963"/>
      <c r="C1148" s="1963"/>
      <c r="D1148" s="1963"/>
      <c r="E1148" s="1196" t="s">
        <v>1523</v>
      </c>
      <c r="F1148" s="80">
        <v>1</v>
      </c>
      <c r="G1148" s="81">
        <v>1</v>
      </c>
      <c r="H1148" s="82">
        <v>1</v>
      </c>
    </row>
    <row r="1149" spans="1:8">
      <c r="A1149" s="1961" t="s">
        <v>1018</v>
      </c>
      <c r="B1149" s="1962" t="s">
        <v>6</v>
      </c>
      <c r="C1149" s="1962" t="s">
        <v>473</v>
      </c>
      <c r="D1149" s="1962" t="s">
        <v>474</v>
      </c>
      <c r="E1149" s="108" t="s">
        <v>57</v>
      </c>
      <c r="F1149" s="83">
        <v>4349</v>
      </c>
      <c r="G1149" s="84">
        <v>50543</v>
      </c>
      <c r="H1149" s="85">
        <v>54892</v>
      </c>
    </row>
    <row r="1150" spans="1:8" ht="22.8">
      <c r="A1150" s="1945"/>
      <c r="B1150" s="1948"/>
      <c r="C1150" s="1948"/>
      <c r="D1150" s="1948"/>
      <c r="E1150" s="107" t="s">
        <v>58</v>
      </c>
      <c r="F1150" s="86">
        <v>2168.1256045919276</v>
      </c>
      <c r="G1150" s="87">
        <v>52723.874395408071</v>
      </c>
      <c r="H1150" s="88">
        <v>54892</v>
      </c>
    </row>
    <row r="1151" spans="1:8" ht="45.6">
      <c r="A1151" s="1945"/>
      <c r="B1151" s="1948"/>
      <c r="C1151" s="1948"/>
      <c r="D1151" s="1948"/>
      <c r="E1151" s="107" t="s">
        <v>487</v>
      </c>
      <c r="F1151" s="77">
        <v>7.9228302849231214E-2</v>
      </c>
      <c r="G1151" s="78">
        <v>0.92077169715076879</v>
      </c>
      <c r="H1151" s="79">
        <v>1</v>
      </c>
    </row>
    <row r="1152" spans="1:8" ht="34.200000000000003">
      <c r="A1152" s="1945"/>
      <c r="B1152" s="1948"/>
      <c r="C1152" s="1948"/>
      <c r="D1152" s="1963"/>
      <c r="E1152" s="1196" t="s">
        <v>1523</v>
      </c>
      <c r="F1152" s="80">
        <v>0.43616487814662519</v>
      </c>
      <c r="G1152" s="81">
        <v>0.20844881058431489</v>
      </c>
      <c r="H1152" s="82">
        <v>0.21744314558137876</v>
      </c>
    </row>
    <row r="1153" spans="1:8">
      <c r="A1153" s="1945"/>
      <c r="B1153" s="1948"/>
      <c r="C1153" s="1948"/>
      <c r="D1153" s="1962" t="s">
        <v>475</v>
      </c>
      <c r="E1153" s="108" t="s">
        <v>57</v>
      </c>
      <c r="F1153" s="83">
        <v>5622</v>
      </c>
      <c r="G1153" s="84">
        <v>191929</v>
      </c>
      <c r="H1153" s="85">
        <v>197551</v>
      </c>
    </row>
    <row r="1154" spans="1:8" ht="22.8">
      <c r="A1154" s="1945"/>
      <c r="B1154" s="1948"/>
      <c r="C1154" s="1948"/>
      <c r="D1154" s="1948"/>
      <c r="E1154" s="107" t="s">
        <v>58</v>
      </c>
      <c r="F1154" s="86">
        <v>7802.8743954080719</v>
      </c>
      <c r="G1154" s="87">
        <v>189748.12560459191</v>
      </c>
      <c r="H1154" s="88">
        <v>197551</v>
      </c>
    </row>
    <row r="1155" spans="1:8" ht="45.6">
      <c r="A1155" s="1945"/>
      <c r="B1155" s="1948"/>
      <c r="C1155" s="1948"/>
      <c r="D1155" s="1948"/>
      <c r="E1155" s="107" t="s">
        <v>487</v>
      </c>
      <c r="F1155" s="77">
        <v>2.8458474014305169E-2</v>
      </c>
      <c r="G1155" s="78">
        <v>0.97154152598569476</v>
      </c>
      <c r="H1155" s="79">
        <v>1</v>
      </c>
    </row>
    <row r="1156" spans="1:8" ht="34.200000000000003">
      <c r="A1156" s="1945"/>
      <c r="B1156" s="1948"/>
      <c r="C1156" s="1963"/>
      <c r="D1156" s="1963"/>
      <c r="E1156" s="1196" t="s">
        <v>1523</v>
      </c>
      <c r="F1156" s="80">
        <v>0.56383512185337481</v>
      </c>
      <c r="G1156" s="81">
        <v>0.79155118941568514</v>
      </c>
      <c r="H1156" s="82">
        <v>0.78255685441862122</v>
      </c>
    </row>
    <row r="1157" spans="1:8">
      <c r="A1157" s="1945"/>
      <c r="B1157" s="1948"/>
      <c r="C1157" s="1962" t="s">
        <v>4</v>
      </c>
      <c r="D1157" s="1965"/>
      <c r="E1157" s="108" t="s">
        <v>57</v>
      </c>
      <c r="F1157" s="83">
        <v>9971</v>
      </c>
      <c r="G1157" s="84">
        <v>242472</v>
      </c>
      <c r="H1157" s="85">
        <v>252443</v>
      </c>
    </row>
    <row r="1158" spans="1:8" ht="22.8">
      <c r="A1158" s="1945"/>
      <c r="B1158" s="1948"/>
      <c r="C1158" s="1948"/>
      <c r="D1158" s="1948"/>
      <c r="E1158" s="107" t="s">
        <v>58</v>
      </c>
      <c r="F1158" s="86">
        <v>9971</v>
      </c>
      <c r="G1158" s="87">
        <v>242472</v>
      </c>
      <c r="H1158" s="88">
        <v>252443</v>
      </c>
    </row>
    <row r="1159" spans="1:8" ht="45.6">
      <c r="A1159" s="1945"/>
      <c r="B1159" s="1948"/>
      <c r="C1159" s="1948"/>
      <c r="D1159" s="1948"/>
      <c r="E1159" s="107" t="s">
        <v>487</v>
      </c>
      <c r="F1159" s="77">
        <v>3.9498025296799674E-2</v>
      </c>
      <c r="G1159" s="78">
        <v>0.96050197470320031</v>
      </c>
      <c r="H1159" s="79">
        <v>1</v>
      </c>
    </row>
    <row r="1160" spans="1:8" ht="34.200000000000003">
      <c r="A1160" s="1945"/>
      <c r="B1160" s="1963"/>
      <c r="C1160" s="1963"/>
      <c r="D1160" s="1963"/>
      <c r="E1160" s="1196" t="s">
        <v>1523</v>
      </c>
      <c r="F1160" s="80">
        <v>1</v>
      </c>
      <c r="G1160" s="81">
        <v>1</v>
      </c>
      <c r="H1160" s="82">
        <v>1</v>
      </c>
    </row>
    <row r="1161" spans="1:8">
      <c r="A1161" s="1945"/>
      <c r="B1161" s="1962" t="s">
        <v>7</v>
      </c>
      <c r="C1161" s="1962" t="s">
        <v>473</v>
      </c>
      <c r="D1161" s="1962" t="s">
        <v>474</v>
      </c>
      <c r="E1161" s="108" t="s">
        <v>57</v>
      </c>
      <c r="F1161" s="83">
        <v>21209</v>
      </c>
      <c r="G1161" s="84">
        <v>118161</v>
      </c>
      <c r="H1161" s="85">
        <v>139370</v>
      </c>
    </row>
    <row r="1162" spans="1:8" ht="22.8">
      <c r="A1162" s="1945"/>
      <c r="B1162" s="1948"/>
      <c r="C1162" s="1948"/>
      <c r="D1162" s="1948"/>
      <c r="E1162" s="107" t="s">
        <v>58</v>
      </c>
      <c r="F1162" s="86">
        <v>14340.59709090909</v>
      </c>
      <c r="G1162" s="87">
        <v>125029.4029090909</v>
      </c>
      <c r="H1162" s="88">
        <v>139370</v>
      </c>
    </row>
    <row r="1163" spans="1:8" ht="45.6">
      <c r="A1163" s="1945"/>
      <c r="B1163" s="1948"/>
      <c r="C1163" s="1948"/>
      <c r="D1163" s="1948"/>
      <c r="E1163" s="107" t="s">
        <v>487</v>
      </c>
      <c r="F1163" s="77">
        <v>0.15217765659754609</v>
      </c>
      <c r="G1163" s="78">
        <v>0.84782234340245399</v>
      </c>
      <c r="H1163" s="79">
        <v>1</v>
      </c>
    </row>
    <row r="1164" spans="1:8" ht="34.200000000000003">
      <c r="A1164" s="1945"/>
      <c r="B1164" s="1948"/>
      <c r="C1164" s="1948"/>
      <c r="D1164" s="1963"/>
      <c r="E1164" s="1196" t="s">
        <v>1523</v>
      </c>
      <c r="F1164" s="80">
        <v>0.68139176251365408</v>
      </c>
      <c r="G1164" s="81">
        <v>0.4354175418426231</v>
      </c>
      <c r="H1164" s="82">
        <v>0.46072727272727271</v>
      </c>
    </row>
    <row r="1165" spans="1:8">
      <c r="A1165" s="1945"/>
      <c r="B1165" s="1948"/>
      <c r="C1165" s="1948"/>
      <c r="D1165" s="1962" t="s">
        <v>475</v>
      </c>
      <c r="E1165" s="108" t="s">
        <v>57</v>
      </c>
      <c r="F1165" s="83">
        <v>9917</v>
      </c>
      <c r="G1165" s="84">
        <v>153213</v>
      </c>
      <c r="H1165" s="85">
        <v>163130</v>
      </c>
    </row>
    <row r="1166" spans="1:8" ht="22.8">
      <c r="A1166" s="1945"/>
      <c r="B1166" s="1948"/>
      <c r="C1166" s="1948"/>
      <c r="D1166" s="1948"/>
      <c r="E1166" s="107" t="s">
        <v>58</v>
      </c>
      <c r="F1166" s="86">
        <v>16785.40290909091</v>
      </c>
      <c r="G1166" s="87">
        <v>146344.59709090908</v>
      </c>
      <c r="H1166" s="88">
        <v>163130</v>
      </c>
    </row>
    <row r="1167" spans="1:8" ht="45.6">
      <c r="A1167" s="1945"/>
      <c r="B1167" s="1948"/>
      <c r="C1167" s="1948"/>
      <c r="D1167" s="1948"/>
      <c r="E1167" s="107" t="s">
        <v>487</v>
      </c>
      <c r="F1167" s="77">
        <v>6.0792006375283522E-2</v>
      </c>
      <c r="G1167" s="78">
        <v>0.93920799362471652</v>
      </c>
      <c r="H1167" s="79">
        <v>1</v>
      </c>
    </row>
    <row r="1168" spans="1:8" ht="34.200000000000003">
      <c r="A1168" s="1945"/>
      <c r="B1168" s="1948"/>
      <c r="C1168" s="1963"/>
      <c r="D1168" s="1963"/>
      <c r="E1168" s="1196" t="s">
        <v>1523</v>
      </c>
      <c r="F1168" s="80">
        <v>0.31860823748634581</v>
      </c>
      <c r="G1168" s="81">
        <v>0.56458245815737695</v>
      </c>
      <c r="H1168" s="82">
        <v>0.53927272727272735</v>
      </c>
    </row>
    <row r="1169" spans="1:8">
      <c r="A1169" s="1945"/>
      <c r="B1169" s="1948"/>
      <c r="C1169" s="1962" t="s">
        <v>4</v>
      </c>
      <c r="D1169" s="1965"/>
      <c r="E1169" s="108" t="s">
        <v>57</v>
      </c>
      <c r="F1169" s="83">
        <v>31126</v>
      </c>
      <c r="G1169" s="84">
        <v>271374</v>
      </c>
      <c r="H1169" s="85">
        <v>302500</v>
      </c>
    </row>
    <row r="1170" spans="1:8" ht="22.8">
      <c r="A1170" s="1945"/>
      <c r="B1170" s="1948"/>
      <c r="C1170" s="1948"/>
      <c r="D1170" s="1948"/>
      <c r="E1170" s="107" t="s">
        <v>58</v>
      </c>
      <c r="F1170" s="86">
        <v>31126</v>
      </c>
      <c r="G1170" s="87">
        <v>271374</v>
      </c>
      <c r="H1170" s="88">
        <v>302500</v>
      </c>
    </row>
    <row r="1171" spans="1:8" ht="45.6">
      <c r="A1171" s="1945"/>
      <c r="B1171" s="1948"/>
      <c r="C1171" s="1948"/>
      <c r="D1171" s="1948"/>
      <c r="E1171" s="107" t="s">
        <v>487</v>
      </c>
      <c r="F1171" s="77">
        <v>0.10289586776859505</v>
      </c>
      <c r="G1171" s="78">
        <v>0.89710413223140495</v>
      </c>
      <c r="H1171" s="79">
        <v>1</v>
      </c>
    </row>
    <row r="1172" spans="1:8" ht="34.200000000000003">
      <c r="A1172" s="1945"/>
      <c r="B1172" s="1963"/>
      <c r="C1172" s="1963"/>
      <c r="D1172" s="1963"/>
      <c r="E1172" s="1196" t="s">
        <v>1523</v>
      </c>
      <c r="F1172" s="80">
        <v>1</v>
      </c>
      <c r="G1172" s="81">
        <v>1</v>
      </c>
      <c r="H1172" s="82">
        <v>1</v>
      </c>
    </row>
    <row r="1173" spans="1:8">
      <c r="A1173" s="1945"/>
      <c r="B1173" s="1962" t="s">
        <v>8</v>
      </c>
      <c r="C1173" s="1962" t="s">
        <v>473</v>
      </c>
      <c r="D1173" s="1962" t="s">
        <v>474</v>
      </c>
      <c r="E1173" s="108" t="s">
        <v>57</v>
      </c>
      <c r="F1173" s="83">
        <v>11254</v>
      </c>
      <c r="G1173" s="84">
        <v>77165</v>
      </c>
      <c r="H1173" s="85">
        <v>88419</v>
      </c>
    </row>
    <row r="1174" spans="1:8" ht="22.8">
      <c r="A1174" s="1945"/>
      <c r="B1174" s="1948"/>
      <c r="C1174" s="1948"/>
      <c r="D1174" s="1948"/>
      <c r="E1174" s="107" t="s">
        <v>58</v>
      </c>
      <c r="F1174" s="86">
        <v>7111.8224310539754</v>
      </c>
      <c r="G1174" s="87">
        <v>81307.177568946019</v>
      </c>
      <c r="H1174" s="88">
        <v>88419</v>
      </c>
    </row>
    <row r="1175" spans="1:8" ht="45.6">
      <c r="A1175" s="1945"/>
      <c r="B1175" s="1948"/>
      <c r="C1175" s="1948"/>
      <c r="D1175" s="1948"/>
      <c r="E1175" s="107" t="s">
        <v>487</v>
      </c>
      <c r="F1175" s="77">
        <v>0.12728033567445909</v>
      </c>
      <c r="G1175" s="78">
        <v>0.87271966432554093</v>
      </c>
      <c r="H1175" s="79">
        <v>1</v>
      </c>
    </row>
    <row r="1176" spans="1:8" ht="34.200000000000003">
      <c r="A1176" s="1945"/>
      <c r="B1176" s="1948"/>
      <c r="C1176" s="1948"/>
      <c r="D1176" s="1963"/>
      <c r="E1176" s="1196" t="s">
        <v>1523</v>
      </c>
      <c r="F1176" s="80">
        <v>0.71576671118743251</v>
      </c>
      <c r="G1176" s="81">
        <v>0.42927635238879369</v>
      </c>
      <c r="H1176" s="82">
        <v>0.45231968651364085</v>
      </c>
    </row>
    <row r="1177" spans="1:8">
      <c r="A1177" s="1945"/>
      <c r="B1177" s="1948"/>
      <c r="C1177" s="1948"/>
      <c r="D1177" s="1962" t="s">
        <v>475</v>
      </c>
      <c r="E1177" s="108" t="s">
        <v>57</v>
      </c>
      <c r="F1177" s="83">
        <v>4469</v>
      </c>
      <c r="G1177" s="84">
        <v>102591</v>
      </c>
      <c r="H1177" s="85">
        <v>107060</v>
      </c>
    </row>
    <row r="1178" spans="1:8" ht="22.8">
      <c r="A1178" s="1945"/>
      <c r="B1178" s="1948"/>
      <c r="C1178" s="1948"/>
      <c r="D1178" s="1948"/>
      <c r="E1178" s="107" t="s">
        <v>58</v>
      </c>
      <c r="F1178" s="86">
        <v>8611.1775689460246</v>
      </c>
      <c r="G1178" s="87">
        <v>98448.822431053981</v>
      </c>
      <c r="H1178" s="88">
        <v>107060</v>
      </c>
    </row>
    <row r="1179" spans="1:8" ht="45.6">
      <c r="A1179" s="1945"/>
      <c r="B1179" s="1948"/>
      <c r="C1179" s="1948"/>
      <c r="D1179" s="1948"/>
      <c r="E1179" s="107" t="s">
        <v>487</v>
      </c>
      <c r="F1179" s="77">
        <v>4.1742947879693633E-2</v>
      </c>
      <c r="G1179" s="78">
        <v>0.95825705212030643</v>
      </c>
      <c r="H1179" s="79">
        <v>1</v>
      </c>
    </row>
    <row r="1180" spans="1:8" ht="34.200000000000003">
      <c r="A1180" s="1945"/>
      <c r="B1180" s="1948"/>
      <c r="C1180" s="1963"/>
      <c r="D1180" s="1963"/>
      <c r="E1180" s="1196" t="s">
        <v>1523</v>
      </c>
      <c r="F1180" s="80">
        <v>0.2842332888125676</v>
      </c>
      <c r="G1180" s="81">
        <v>0.57072364761120631</v>
      </c>
      <c r="H1180" s="82">
        <v>0.54768031348635915</v>
      </c>
    </row>
    <row r="1181" spans="1:8">
      <c r="A1181" s="1945"/>
      <c r="B1181" s="1948"/>
      <c r="C1181" s="1962" t="s">
        <v>4</v>
      </c>
      <c r="D1181" s="1965"/>
      <c r="E1181" s="108" t="s">
        <v>57</v>
      </c>
      <c r="F1181" s="83">
        <v>15723</v>
      </c>
      <c r="G1181" s="84">
        <v>179756</v>
      </c>
      <c r="H1181" s="85">
        <v>195479</v>
      </c>
    </row>
    <row r="1182" spans="1:8" ht="22.8">
      <c r="A1182" s="1945"/>
      <c r="B1182" s="1948"/>
      <c r="C1182" s="1948"/>
      <c r="D1182" s="1948"/>
      <c r="E1182" s="107" t="s">
        <v>58</v>
      </c>
      <c r="F1182" s="86">
        <v>15723</v>
      </c>
      <c r="G1182" s="87">
        <v>179756</v>
      </c>
      <c r="H1182" s="88">
        <v>195479</v>
      </c>
    </row>
    <row r="1183" spans="1:8" ht="45.6">
      <c r="A1183" s="1945"/>
      <c r="B1183" s="1948"/>
      <c r="C1183" s="1948"/>
      <c r="D1183" s="1948"/>
      <c r="E1183" s="107" t="s">
        <v>487</v>
      </c>
      <c r="F1183" s="77">
        <v>8.0433192312217669E-2</v>
      </c>
      <c r="G1183" s="78">
        <v>0.91956680768778232</v>
      </c>
      <c r="H1183" s="79">
        <v>1</v>
      </c>
    </row>
    <row r="1184" spans="1:8" ht="34.200000000000003">
      <c r="A1184" s="1945"/>
      <c r="B1184" s="1963"/>
      <c r="C1184" s="1963"/>
      <c r="D1184" s="1963"/>
      <c r="E1184" s="1196" t="s">
        <v>1523</v>
      </c>
      <c r="F1184" s="80">
        <v>1</v>
      </c>
      <c r="G1184" s="81">
        <v>1</v>
      </c>
      <c r="H1184" s="82">
        <v>1</v>
      </c>
    </row>
    <row r="1185" spans="1:8">
      <c r="A1185" s="1945"/>
      <c r="B1185" s="1962" t="s">
        <v>4</v>
      </c>
      <c r="C1185" s="1962" t="s">
        <v>473</v>
      </c>
      <c r="D1185" s="1962" t="s">
        <v>474</v>
      </c>
      <c r="E1185" s="108" t="s">
        <v>57</v>
      </c>
      <c r="F1185" s="83">
        <v>36812</v>
      </c>
      <c r="G1185" s="84">
        <v>245869</v>
      </c>
      <c r="H1185" s="85">
        <v>282681</v>
      </c>
    </row>
    <row r="1186" spans="1:8" ht="22.8">
      <c r="A1186" s="1945"/>
      <c r="B1186" s="1948"/>
      <c r="C1186" s="1948"/>
      <c r="D1186" s="1948"/>
      <c r="E1186" s="107" t="s">
        <v>58</v>
      </c>
      <c r="F1186" s="86">
        <v>21403.869316198085</v>
      </c>
      <c r="G1186" s="87">
        <v>261277.13068380192</v>
      </c>
      <c r="H1186" s="88">
        <v>282681</v>
      </c>
    </row>
    <row r="1187" spans="1:8" ht="45.6">
      <c r="A1187" s="1945"/>
      <c r="B1187" s="1948"/>
      <c r="C1187" s="1948"/>
      <c r="D1187" s="1948"/>
      <c r="E1187" s="107" t="s">
        <v>487</v>
      </c>
      <c r="F1187" s="77">
        <v>0.1302245287090395</v>
      </c>
      <c r="G1187" s="78">
        <v>0.86977547129096056</v>
      </c>
      <c r="H1187" s="79">
        <v>1</v>
      </c>
    </row>
    <row r="1188" spans="1:8" ht="34.200000000000003">
      <c r="A1188" s="1945"/>
      <c r="B1188" s="1948"/>
      <c r="C1188" s="1948"/>
      <c r="D1188" s="1963"/>
      <c r="E1188" s="1196" t="s">
        <v>1523</v>
      </c>
      <c r="F1188" s="80">
        <v>0.64787046814501936</v>
      </c>
      <c r="G1188" s="81">
        <v>0.35448138846197097</v>
      </c>
      <c r="H1188" s="82">
        <v>0.37669604569162418</v>
      </c>
    </row>
    <row r="1189" spans="1:8">
      <c r="A1189" s="1945"/>
      <c r="B1189" s="1948"/>
      <c r="C1189" s="1948"/>
      <c r="D1189" s="1962" t="s">
        <v>475</v>
      </c>
      <c r="E1189" s="108" t="s">
        <v>57</v>
      </c>
      <c r="F1189" s="83">
        <v>20008</v>
      </c>
      <c r="G1189" s="84">
        <v>447733</v>
      </c>
      <c r="H1189" s="85">
        <v>467741</v>
      </c>
    </row>
    <row r="1190" spans="1:8" ht="22.8">
      <c r="A1190" s="1945"/>
      <c r="B1190" s="1948"/>
      <c r="C1190" s="1948"/>
      <c r="D1190" s="1948"/>
      <c r="E1190" s="107" t="s">
        <v>58</v>
      </c>
      <c r="F1190" s="86">
        <v>35416.130683801915</v>
      </c>
      <c r="G1190" s="87">
        <v>432324.86931619811</v>
      </c>
      <c r="H1190" s="88">
        <v>467741</v>
      </c>
    </row>
    <row r="1191" spans="1:8" ht="45.6">
      <c r="A1191" s="1945"/>
      <c r="B1191" s="1948"/>
      <c r="C1191" s="1948"/>
      <c r="D1191" s="1948"/>
      <c r="E1191" s="107" t="s">
        <v>487</v>
      </c>
      <c r="F1191" s="77">
        <v>4.2775809689550408E-2</v>
      </c>
      <c r="G1191" s="78">
        <v>0.9572241903104497</v>
      </c>
      <c r="H1191" s="79">
        <v>1</v>
      </c>
    </row>
    <row r="1192" spans="1:8" ht="34.200000000000003">
      <c r="A1192" s="1945"/>
      <c r="B1192" s="1948"/>
      <c r="C1192" s="1963"/>
      <c r="D1192" s="1963"/>
      <c r="E1192" s="1196" t="s">
        <v>1523</v>
      </c>
      <c r="F1192" s="80">
        <v>0.35212953185498064</v>
      </c>
      <c r="G1192" s="81">
        <v>0.64551861153802903</v>
      </c>
      <c r="H1192" s="82">
        <v>0.62330395430837582</v>
      </c>
    </row>
    <row r="1193" spans="1:8">
      <c r="A1193" s="1945"/>
      <c r="B1193" s="1948"/>
      <c r="C1193" s="1962" t="s">
        <v>4</v>
      </c>
      <c r="D1193" s="1965"/>
      <c r="E1193" s="108" t="s">
        <v>57</v>
      </c>
      <c r="F1193" s="83">
        <v>56820</v>
      </c>
      <c r="G1193" s="84">
        <v>693602</v>
      </c>
      <c r="H1193" s="85">
        <v>750422</v>
      </c>
    </row>
    <row r="1194" spans="1:8" ht="22.8">
      <c r="A1194" s="1945"/>
      <c r="B1194" s="1948"/>
      <c r="C1194" s="1948"/>
      <c r="D1194" s="1948"/>
      <c r="E1194" s="107" t="s">
        <v>58</v>
      </c>
      <c r="F1194" s="86">
        <v>56820</v>
      </c>
      <c r="G1194" s="87">
        <v>693602</v>
      </c>
      <c r="H1194" s="88">
        <v>750422</v>
      </c>
    </row>
    <row r="1195" spans="1:8" ht="45.6">
      <c r="A1195" s="1945"/>
      <c r="B1195" s="1948"/>
      <c r="C1195" s="1948"/>
      <c r="D1195" s="1948"/>
      <c r="E1195" s="107" t="s">
        <v>487</v>
      </c>
      <c r="F1195" s="77">
        <v>7.571739634498989E-2</v>
      </c>
      <c r="G1195" s="78">
        <v>0.92428260365501014</v>
      </c>
      <c r="H1195" s="79">
        <v>1</v>
      </c>
    </row>
    <row r="1196" spans="1:8" ht="34.200000000000003">
      <c r="A1196" s="1957"/>
      <c r="B1196" s="1963"/>
      <c r="C1196" s="1963"/>
      <c r="D1196" s="1963"/>
      <c r="E1196" s="1196" t="s">
        <v>1523</v>
      </c>
      <c r="F1196" s="80">
        <v>1</v>
      </c>
      <c r="G1196" s="81">
        <v>1</v>
      </c>
      <c r="H1196" s="82">
        <v>1</v>
      </c>
    </row>
    <row r="1197" spans="1:8" ht="13.8" thickBot="1">
      <c r="A1197" s="1944" t="s">
        <v>4</v>
      </c>
      <c r="B1197" s="1962" t="s">
        <v>6</v>
      </c>
      <c r="C1197" s="1962" t="s">
        <v>473</v>
      </c>
      <c r="D1197" s="1962" t="s">
        <v>474</v>
      </c>
      <c r="E1197" s="108" t="s">
        <v>57</v>
      </c>
      <c r="F1197" s="83">
        <v>9441</v>
      </c>
      <c r="G1197" s="84">
        <v>81281</v>
      </c>
      <c r="H1197" s="85">
        <v>90722</v>
      </c>
    </row>
    <row r="1198" spans="1:8" ht="22.8">
      <c r="A1198" s="1945"/>
      <c r="B1198" s="1948"/>
      <c r="C1198" s="1948"/>
      <c r="D1198" s="1948"/>
      <c r="E1198" s="107" t="s">
        <v>58</v>
      </c>
      <c r="F1198" s="86">
        <v>5875.6326457438681</v>
      </c>
      <c r="G1198" s="87">
        <v>84846.36735425613</v>
      </c>
      <c r="H1198" s="88">
        <v>90722</v>
      </c>
    </row>
    <row r="1199" spans="1:8" ht="45.6">
      <c r="A1199" s="1945"/>
      <c r="B1199" s="1948"/>
      <c r="C1199" s="1948"/>
      <c r="D1199" s="1948"/>
      <c r="E1199" s="107" t="s">
        <v>487</v>
      </c>
      <c r="F1199" s="77">
        <v>0.1040651661118582</v>
      </c>
      <c r="G1199" s="78">
        <v>0.89593483388814177</v>
      </c>
      <c r="H1199" s="79">
        <v>1</v>
      </c>
    </row>
    <row r="1200" spans="1:8" ht="34.200000000000003">
      <c r="A1200" s="1945"/>
      <c r="B1200" s="1948"/>
      <c r="C1200" s="1948"/>
      <c r="D1200" s="1963"/>
      <c r="E1200" s="1196" t="s">
        <v>1523</v>
      </c>
      <c r="F1200" s="80">
        <v>0.40205263606166425</v>
      </c>
      <c r="G1200" s="81">
        <v>0.23970403050526556</v>
      </c>
      <c r="H1200" s="82">
        <v>0.25021857787853963</v>
      </c>
    </row>
    <row r="1201" spans="1:8">
      <c r="A1201" s="1945"/>
      <c r="B1201" s="1948"/>
      <c r="C1201" s="1948"/>
      <c r="D1201" s="1962" t="s">
        <v>475</v>
      </c>
      <c r="E1201" s="108" t="s">
        <v>57</v>
      </c>
      <c r="F1201" s="83">
        <v>14041</v>
      </c>
      <c r="G1201" s="84">
        <v>257808</v>
      </c>
      <c r="H1201" s="85">
        <v>271849</v>
      </c>
    </row>
    <row r="1202" spans="1:8" ht="22.8">
      <c r="A1202" s="1945"/>
      <c r="B1202" s="1948"/>
      <c r="C1202" s="1948"/>
      <c r="D1202" s="1948"/>
      <c r="E1202" s="107" t="s">
        <v>58</v>
      </c>
      <c r="F1202" s="86">
        <v>17606.367354256134</v>
      </c>
      <c r="G1202" s="87">
        <v>254242.63264574387</v>
      </c>
      <c r="H1202" s="88">
        <v>271849</v>
      </c>
    </row>
    <row r="1203" spans="1:8" ht="45.6">
      <c r="A1203" s="1945"/>
      <c r="B1203" s="1948"/>
      <c r="C1203" s="1948"/>
      <c r="D1203" s="1948"/>
      <c r="E1203" s="107" t="s">
        <v>487</v>
      </c>
      <c r="F1203" s="77">
        <v>5.1649996873264208E-2</v>
      </c>
      <c r="G1203" s="78">
        <v>0.9483500031267359</v>
      </c>
      <c r="H1203" s="79">
        <v>1</v>
      </c>
    </row>
    <row r="1204" spans="1:8" ht="34.200000000000003">
      <c r="A1204" s="1945"/>
      <c r="B1204" s="1948"/>
      <c r="C1204" s="1963"/>
      <c r="D1204" s="1963"/>
      <c r="E1204" s="1196" t="s">
        <v>1523</v>
      </c>
      <c r="F1204" s="80">
        <v>0.5979473639383357</v>
      </c>
      <c r="G1204" s="81">
        <v>0.76029596949473444</v>
      </c>
      <c r="H1204" s="82">
        <v>0.74978142212146037</v>
      </c>
    </row>
    <row r="1205" spans="1:8">
      <c r="A1205" s="1945"/>
      <c r="B1205" s="1948"/>
      <c r="C1205" s="1962" t="s">
        <v>4</v>
      </c>
      <c r="D1205" s="1965"/>
      <c r="E1205" s="108" t="s">
        <v>57</v>
      </c>
      <c r="F1205" s="83">
        <v>23482</v>
      </c>
      <c r="G1205" s="84">
        <v>339089</v>
      </c>
      <c r="H1205" s="85">
        <v>362571</v>
      </c>
    </row>
    <row r="1206" spans="1:8" ht="22.8">
      <c r="A1206" s="1945"/>
      <c r="B1206" s="1948"/>
      <c r="C1206" s="1948"/>
      <c r="D1206" s="1948"/>
      <c r="E1206" s="107" t="s">
        <v>58</v>
      </c>
      <c r="F1206" s="86">
        <v>23482</v>
      </c>
      <c r="G1206" s="87">
        <v>339089</v>
      </c>
      <c r="H1206" s="88">
        <v>362571</v>
      </c>
    </row>
    <row r="1207" spans="1:8" ht="45.6">
      <c r="A1207" s="1945"/>
      <c r="B1207" s="1948"/>
      <c r="C1207" s="1948"/>
      <c r="D1207" s="1948"/>
      <c r="E1207" s="107" t="s">
        <v>487</v>
      </c>
      <c r="F1207" s="77">
        <v>6.4765245979408179E-2</v>
      </c>
      <c r="G1207" s="78">
        <v>0.93523475402059175</v>
      </c>
      <c r="H1207" s="79">
        <v>1</v>
      </c>
    </row>
    <row r="1208" spans="1:8" ht="34.200000000000003">
      <c r="A1208" s="1945"/>
      <c r="B1208" s="1963"/>
      <c r="C1208" s="1963"/>
      <c r="D1208" s="1963"/>
      <c r="E1208" s="1196" t="s">
        <v>1523</v>
      </c>
      <c r="F1208" s="80">
        <v>1</v>
      </c>
      <c r="G1208" s="81">
        <v>1</v>
      </c>
      <c r="H1208" s="82">
        <v>1</v>
      </c>
    </row>
    <row r="1209" spans="1:8">
      <c r="A1209" s="1945"/>
      <c r="B1209" s="1962" t="s">
        <v>7</v>
      </c>
      <c r="C1209" s="1962" t="s">
        <v>473</v>
      </c>
      <c r="D1209" s="1962" t="s">
        <v>474</v>
      </c>
      <c r="E1209" s="108" t="s">
        <v>57</v>
      </c>
      <c r="F1209" s="83">
        <v>22357</v>
      </c>
      <c r="G1209" s="84">
        <v>126564</v>
      </c>
      <c r="H1209" s="85">
        <v>148921</v>
      </c>
    </row>
    <row r="1210" spans="1:8" ht="22.8">
      <c r="A1210" s="1945"/>
      <c r="B1210" s="1948"/>
      <c r="C1210" s="1948"/>
      <c r="D1210" s="1948"/>
      <c r="E1210" s="107" t="s">
        <v>58</v>
      </c>
      <c r="F1210" s="86">
        <v>15500.875364022791</v>
      </c>
      <c r="G1210" s="87">
        <v>133420.1246359772</v>
      </c>
      <c r="H1210" s="88">
        <v>148921</v>
      </c>
    </row>
    <row r="1211" spans="1:8" ht="45.6">
      <c r="A1211" s="1945"/>
      <c r="B1211" s="1948"/>
      <c r="C1211" s="1948"/>
      <c r="D1211" s="1948"/>
      <c r="E1211" s="107" t="s">
        <v>487</v>
      </c>
      <c r="F1211" s="77">
        <v>0.15012657717850403</v>
      </c>
      <c r="G1211" s="78">
        <v>0.84987342282149603</v>
      </c>
      <c r="H1211" s="79">
        <v>1</v>
      </c>
    </row>
    <row r="1212" spans="1:8" ht="34.200000000000003">
      <c r="A1212" s="1945"/>
      <c r="B1212" s="1948"/>
      <c r="C1212" s="1948"/>
      <c r="D1212" s="1963"/>
      <c r="E1212" s="1196" t="s">
        <v>1523</v>
      </c>
      <c r="F1212" s="80">
        <v>0.64752222898021838</v>
      </c>
      <c r="G1212" s="81">
        <v>0.42587900384611499</v>
      </c>
      <c r="H1212" s="82">
        <v>0.44894938349763353</v>
      </c>
    </row>
    <row r="1213" spans="1:8">
      <c r="A1213" s="1945"/>
      <c r="B1213" s="1948"/>
      <c r="C1213" s="1948"/>
      <c r="D1213" s="1962" t="s">
        <v>475</v>
      </c>
      <c r="E1213" s="108" t="s">
        <v>57</v>
      </c>
      <c r="F1213" s="83">
        <v>12170</v>
      </c>
      <c r="G1213" s="84">
        <v>170619</v>
      </c>
      <c r="H1213" s="85">
        <v>182789</v>
      </c>
    </row>
    <row r="1214" spans="1:8" ht="22.8">
      <c r="A1214" s="1945"/>
      <c r="B1214" s="1948"/>
      <c r="C1214" s="1948"/>
      <c r="D1214" s="1948"/>
      <c r="E1214" s="107" t="s">
        <v>58</v>
      </c>
      <c r="F1214" s="86">
        <v>19026.124635977209</v>
      </c>
      <c r="G1214" s="87">
        <v>163762.8753640228</v>
      </c>
      <c r="H1214" s="88">
        <v>182789</v>
      </c>
    </row>
    <row r="1215" spans="1:8" ht="45.6">
      <c r="A1215" s="1945"/>
      <c r="B1215" s="1948"/>
      <c r="C1215" s="1948"/>
      <c r="D1215" s="1948"/>
      <c r="E1215" s="107" t="s">
        <v>487</v>
      </c>
      <c r="F1215" s="77">
        <v>6.6579498766337147E-2</v>
      </c>
      <c r="G1215" s="78">
        <v>0.93342050123366294</v>
      </c>
      <c r="H1215" s="79">
        <v>1</v>
      </c>
    </row>
    <row r="1216" spans="1:8" ht="34.200000000000003">
      <c r="A1216" s="1945"/>
      <c r="B1216" s="1948"/>
      <c r="C1216" s="1963"/>
      <c r="D1216" s="1963"/>
      <c r="E1216" s="1196" t="s">
        <v>1523</v>
      </c>
      <c r="F1216" s="80">
        <v>0.35247777101978156</v>
      </c>
      <c r="G1216" s="81">
        <v>0.57412099615388501</v>
      </c>
      <c r="H1216" s="82">
        <v>0.55105061650236653</v>
      </c>
    </row>
    <row r="1217" spans="1:8">
      <c r="A1217" s="1945"/>
      <c r="B1217" s="1948"/>
      <c r="C1217" s="1962" t="s">
        <v>4</v>
      </c>
      <c r="D1217" s="1965"/>
      <c r="E1217" s="108" t="s">
        <v>57</v>
      </c>
      <c r="F1217" s="83">
        <v>34527</v>
      </c>
      <c r="G1217" s="84">
        <v>297183</v>
      </c>
      <c r="H1217" s="85">
        <v>331710</v>
      </c>
    </row>
    <row r="1218" spans="1:8" ht="22.8">
      <c r="A1218" s="1945"/>
      <c r="B1218" s="1948"/>
      <c r="C1218" s="1948"/>
      <c r="D1218" s="1948"/>
      <c r="E1218" s="107" t="s">
        <v>58</v>
      </c>
      <c r="F1218" s="86">
        <v>34527</v>
      </c>
      <c r="G1218" s="87">
        <v>297183</v>
      </c>
      <c r="H1218" s="88">
        <v>331710</v>
      </c>
    </row>
    <row r="1219" spans="1:8" ht="45.6">
      <c r="A1219" s="1945"/>
      <c r="B1219" s="1948"/>
      <c r="C1219" s="1948"/>
      <c r="D1219" s="1948"/>
      <c r="E1219" s="107" t="s">
        <v>487</v>
      </c>
      <c r="F1219" s="77">
        <v>0.10408790811250791</v>
      </c>
      <c r="G1219" s="78">
        <v>0.89591209188749199</v>
      </c>
      <c r="H1219" s="79">
        <v>1</v>
      </c>
    </row>
    <row r="1220" spans="1:8" ht="34.200000000000003">
      <c r="A1220" s="1945"/>
      <c r="B1220" s="1963"/>
      <c r="C1220" s="1963"/>
      <c r="D1220" s="1963"/>
      <c r="E1220" s="1196" t="s">
        <v>1523</v>
      </c>
      <c r="F1220" s="80">
        <v>1</v>
      </c>
      <c r="G1220" s="81">
        <v>1</v>
      </c>
      <c r="H1220" s="82">
        <v>1</v>
      </c>
    </row>
    <row r="1221" spans="1:8">
      <c r="A1221" s="1945"/>
      <c r="B1221" s="1962" t="s">
        <v>8</v>
      </c>
      <c r="C1221" s="1962" t="s">
        <v>473</v>
      </c>
      <c r="D1221" s="1962" t="s">
        <v>474</v>
      </c>
      <c r="E1221" s="108" t="s">
        <v>57</v>
      </c>
      <c r="F1221" s="83">
        <v>16629</v>
      </c>
      <c r="G1221" s="84">
        <v>117172</v>
      </c>
      <c r="H1221" s="85">
        <v>133801</v>
      </c>
    </row>
    <row r="1222" spans="1:8" ht="22.8">
      <c r="A1222" s="1945"/>
      <c r="B1222" s="1948"/>
      <c r="C1222" s="1948"/>
      <c r="D1222" s="1948"/>
      <c r="E1222" s="107" t="s">
        <v>58</v>
      </c>
      <c r="F1222" s="86">
        <v>9803.7823763338838</v>
      </c>
      <c r="G1222" s="87">
        <v>123997.21762366612</v>
      </c>
      <c r="H1222" s="88">
        <v>133801</v>
      </c>
    </row>
    <row r="1223" spans="1:8" ht="45.6">
      <c r="A1223" s="1945"/>
      <c r="B1223" s="1948"/>
      <c r="C1223" s="1948"/>
      <c r="D1223" s="1948"/>
      <c r="E1223" s="107" t="s">
        <v>487</v>
      </c>
      <c r="F1223" s="77">
        <v>0.1242815823499077</v>
      </c>
      <c r="G1223" s="78">
        <v>0.87571841765009228</v>
      </c>
      <c r="H1223" s="79">
        <v>1</v>
      </c>
    </row>
    <row r="1224" spans="1:8" ht="34.200000000000003">
      <c r="A1224" s="1945"/>
      <c r="B1224" s="1948"/>
      <c r="C1224" s="1948"/>
      <c r="D1224" s="1963"/>
      <c r="E1224" s="1196" t="s">
        <v>1523</v>
      </c>
      <c r="F1224" s="80">
        <v>0.66460173454298388</v>
      </c>
      <c r="G1224" s="81">
        <v>0.37025497451518818</v>
      </c>
      <c r="H1224" s="82">
        <v>0.39182216443522977</v>
      </c>
    </row>
    <row r="1225" spans="1:8">
      <c r="A1225" s="1945"/>
      <c r="B1225" s="1948"/>
      <c r="C1225" s="1948"/>
      <c r="D1225" s="1962" t="s">
        <v>475</v>
      </c>
      <c r="E1225" s="108" t="s">
        <v>57</v>
      </c>
      <c r="F1225" s="83">
        <v>8392</v>
      </c>
      <c r="G1225" s="84">
        <v>199291</v>
      </c>
      <c r="H1225" s="85">
        <v>207683</v>
      </c>
    </row>
    <row r="1226" spans="1:8" ht="22.8">
      <c r="A1226" s="1945"/>
      <c r="B1226" s="1948"/>
      <c r="C1226" s="1948"/>
      <c r="D1226" s="1948"/>
      <c r="E1226" s="107" t="s">
        <v>58</v>
      </c>
      <c r="F1226" s="86">
        <v>15217.217623666116</v>
      </c>
      <c r="G1226" s="87">
        <v>192465.7823763339</v>
      </c>
      <c r="H1226" s="88">
        <v>207683</v>
      </c>
    </row>
    <row r="1227" spans="1:8" ht="45.6">
      <c r="A1227" s="1945"/>
      <c r="B1227" s="1948"/>
      <c r="C1227" s="1948"/>
      <c r="D1227" s="1948"/>
      <c r="E1227" s="107" t="s">
        <v>487</v>
      </c>
      <c r="F1227" s="77">
        <v>4.0407736791167305E-2</v>
      </c>
      <c r="G1227" s="78">
        <v>0.95959226320883273</v>
      </c>
      <c r="H1227" s="79">
        <v>1</v>
      </c>
    </row>
    <row r="1228" spans="1:8" ht="34.200000000000003">
      <c r="A1228" s="1945"/>
      <c r="B1228" s="1948"/>
      <c r="C1228" s="1963"/>
      <c r="D1228" s="1963"/>
      <c r="E1228" s="1196" t="s">
        <v>1523</v>
      </c>
      <c r="F1228" s="80">
        <v>0.33539826545701606</v>
      </c>
      <c r="G1228" s="81">
        <v>0.62974502548481182</v>
      </c>
      <c r="H1228" s="82">
        <v>0.60817783556477023</v>
      </c>
    </row>
    <row r="1229" spans="1:8">
      <c r="A1229" s="1945"/>
      <c r="B1229" s="1948"/>
      <c r="C1229" s="1962" t="s">
        <v>4</v>
      </c>
      <c r="D1229" s="1965"/>
      <c r="E1229" s="108" t="s">
        <v>57</v>
      </c>
      <c r="F1229" s="83">
        <v>25021</v>
      </c>
      <c r="G1229" s="84">
        <v>316463</v>
      </c>
      <c r="H1229" s="85">
        <v>341484</v>
      </c>
    </row>
    <row r="1230" spans="1:8" ht="22.8">
      <c r="A1230" s="1945"/>
      <c r="B1230" s="1948"/>
      <c r="C1230" s="1948"/>
      <c r="D1230" s="1948"/>
      <c r="E1230" s="107" t="s">
        <v>58</v>
      </c>
      <c r="F1230" s="86">
        <v>25021</v>
      </c>
      <c r="G1230" s="87">
        <v>316463</v>
      </c>
      <c r="H1230" s="88">
        <v>341484</v>
      </c>
    </row>
    <row r="1231" spans="1:8" ht="45.6">
      <c r="A1231" s="1945"/>
      <c r="B1231" s="1948"/>
      <c r="C1231" s="1948"/>
      <c r="D1231" s="1948"/>
      <c r="E1231" s="107" t="s">
        <v>487</v>
      </c>
      <c r="F1231" s="77">
        <v>7.3271368497499156E-2</v>
      </c>
      <c r="G1231" s="78">
        <v>0.92672863150250084</v>
      </c>
      <c r="H1231" s="79">
        <v>1</v>
      </c>
    </row>
    <row r="1232" spans="1:8" ht="34.200000000000003">
      <c r="A1232" s="1945"/>
      <c r="B1232" s="1963"/>
      <c r="C1232" s="1963"/>
      <c r="D1232" s="1963"/>
      <c r="E1232" s="1196" t="s">
        <v>1523</v>
      </c>
      <c r="F1232" s="80">
        <v>1</v>
      </c>
      <c r="G1232" s="81">
        <v>1</v>
      </c>
      <c r="H1232" s="82">
        <v>1</v>
      </c>
    </row>
    <row r="1233" spans="1:8" ht="13.8" thickBot="1">
      <c r="A1233" s="1945"/>
      <c r="B1233" s="1964" t="s">
        <v>4</v>
      </c>
      <c r="C1233" s="1962" t="s">
        <v>473</v>
      </c>
      <c r="D1233" s="1962" t="s">
        <v>474</v>
      </c>
      <c r="E1233" s="108" t="s">
        <v>57</v>
      </c>
      <c r="F1233" s="83">
        <v>48427</v>
      </c>
      <c r="G1233" s="84">
        <v>325017</v>
      </c>
      <c r="H1233" s="85">
        <v>373444</v>
      </c>
    </row>
    <row r="1234" spans="1:8" ht="22.8">
      <c r="A1234" s="1945"/>
      <c r="B1234" s="1948"/>
      <c r="C1234" s="1948"/>
      <c r="D1234" s="1948"/>
      <c r="E1234" s="107" t="s">
        <v>58</v>
      </c>
      <c r="F1234" s="86">
        <v>29936.380665498447</v>
      </c>
      <c r="G1234" s="87">
        <v>343507.61933450156</v>
      </c>
      <c r="H1234" s="88">
        <v>373444</v>
      </c>
    </row>
    <row r="1235" spans="1:8" ht="45.6">
      <c r="A1235" s="1945"/>
      <c r="B1235" s="1948"/>
      <c r="C1235" s="1948"/>
      <c r="D1235" s="1948"/>
      <c r="E1235" s="107" t="s">
        <v>487</v>
      </c>
      <c r="F1235" s="77">
        <v>0.12967673868103385</v>
      </c>
      <c r="G1235" s="78">
        <v>0.87032326131896609</v>
      </c>
      <c r="H1235" s="79">
        <v>1</v>
      </c>
    </row>
    <row r="1236" spans="1:8" ht="34.200000000000003">
      <c r="A1236" s="1945"/>
      <c r="B1236" s="1948"/>
      <c r="C1236" s="1948"/>
      <c r="D1236" s="1963"/>
      <c r="E1236" s="1196" t="s">
        <v>1523</v>
      </c>
      <c r="F1236" s="80">
        <v>0.58324701914970489</v>
      </c>
      <c r="G1236" s="81">
        <v>0.34114103082179198</v>
      </c>
      <c r="H1236" s="82">
        <v>0.36054896622303323</v>
      </c>
    </row>
    <row r="1237" spans="1:8">
      <c r="A1237" s="1945"/>
      <c r="B1237" s="1948"/>
      <c r="C1237" s="1948"/>
      <c r="D1237" s="1962" t="s">
        <v>475</v>
      </c>
      <c r="E1237" s="108" t="s">
        <v>57</v>
      </c>
      <c r="F1237" s="83">
        <v>34603</v>
      </c>
      <c r="G1237" s="84">
        <v>627718</v>
      </c>
      <c r="H1237" s="85">
        <v>662321</v>
      </c>
    </row>
    <row r="1238" spans="1:8" ht="22.8">
      <c r="A1238" s="1945"/>
      <c r="B1238" s="1948"/>
      <c r="C1238" s="1948"/>
      <c r="D1238" s="1948"/>
      <c r="E1238" s="107" t="s">
        <v>58</v>
      </c>
      <c r="F1238" s="86">
        <v>53093.619334501549</v>
      </c>
      <c r="G1238" s="87">
        <v>609227.38066549844</v>
      </c>
      <c r="H1238" s="88">
        <v>662321</v>
      </c>
    </row>
    <row r="1239" spans="1:8" ht="45.6">
      <c r="A1239" s="1945"/>
      <c r="B1239" s="1948"/>
      <c r="C1239" s="1948"/>
      <c r="D1239" s="1948"/>
      <c r="E1239" s="107" t="s">
        <v>487</v>
      </c>
      <c r="F1239" s="77">
        <v>5.2245059419828148E-2</v>
      </c>
      <c r="G1239" s="78">
        <v>0.94775494058017185</v>
      </c>
      <c r="H1239" s="79">
        <v>1</v>
      </c>
    </row>
    <row r="1240" spans="1:8" ht="34.200000000000003">
      <c r="A1240" s="1945"/>
      <c r="B1240" s="1948"/>
      <c r="C1240" s="1963"/>
      <c r="D1240" s="1963"/>
      <c r="E1240" s="1196" t="s">
        <v>1523</v>
      </c>
      <c r="F1240" s="80">
        <v>0.41675298085029511</v>
      </c>
      <c r="G1240" s="81">
        <v>0.65885896917820796</v>
      </c>
      <c r="H1240" s="82">
        <v>0.63945103377696677</v>
      </c>
    </row>
    <row r="1241" spans="1:8" ht="13.8" thickBot="1">
      <c r="A1241" s="1945"/>
      <c r="B1241" s="1948"/>
      <c r="C1241" s="1964" t="s">
        <v>4</v>
      </c>
      <c r="D1241" s="1965"/>
      <c r="E1241" s="108" t="s">
        <v>57</v>
      </c>
      <c r="F1241" s="83">
        <v>83030</v>
      </c>
      <c r="G1241" s="84">
        <v>952735</v>
      </c>
      <c r="H1241" s="85">
        <v>1035765</v>
      </c>
    </row>
    <row r="1242" spans="1:8" ht="22.8">
      <c r="A1242" s="1945"/>
      <c r="B1242" s="1948"/>
      <c r="C1242" s="1948"/>
      <c r="D1242" s="1948"/>
      <c r="E1242" s="107" t="s">
        <v>58</v>
      </c>
      <c r="F1242" s="86">
        <v>83030</v>
      </c>
      <c r="G1242" s="87">
        <v>952735</v>
      </c>
      <c r="H1242" s="88">
        <v>1035765</v>
      </c>
    </row>
    <row r="1243" spans="1:8" ht="45.6">
      <c r="A1243" s="1945"/>
      <c r="B1243" s="1948"/>
      <c r="C1243" s="1948"/>
      <c r="D1243" s="1948"/>
      <c r="E1243" s="107" t="s">
        <v>487</v>
      </c>
      <c r="F1243" s="77">
        <v>8.0162971330369343E-2</v>
      </c>
      <c r="G1243" s="78">
        <v>0.91983702866963069</v>
      </c>
      <c r="H1243" s="79">
        <v>1</v>
      </c>
    </row>
    <row r="1244" spans="1:8" ht="34.799999999999997" thickBot="1">
      <c r="A1244" s="1946"/>
      <c r="B1244" s="1966"/>
      <c r="C1244" s="1966"/>
      <c r="D1244" s="1966"/>
      <c r="E1244" s="1194" t="s">
        <v>1523</v>
      </c>
      <c r="F1244" s="109">
        <v>1</v>
      </c>
      <c r="G1244" s="124">
        <v>1</v>
      </c>
      <c r="H1244" s="110">
        <v>1</v>
      </c>
    </row>
    <row r="1246" spans="1:8" ht="13.8" thickBot="1">
      <c r="A1246" s="1952" t="s">
        <v>213</v>
      </c>
      <c r="B1246" s="1948"/>
      <c r="C1246" s="1948"/>
      <c r="D1246" s="1948"/>
      <c r="E1246" s="1948"/>
      <c r="F1246" s="1948"/>
      <c r="G1246" s="1948"/>
      <c r="H1246" s="1948"/>
    </row>
    <row r="1247" spans="1:8" ht="35.4" thickBot="1">
      <c r="A1247" s="1203" t="s">
        <v>1016</v>
      </c>
      <c r="B1247" s="1991" t="s">
        <v>466</v>
      </c>
      <c r="C1247" s="1955"/>
      <c r="D1247" s="125" t="s">
        <v>153</v>
      </c>
      <c r="E1247" s="126" t="s">
        <v>214</v>
      </c>
      <c r="F1247" s="126" t="s">
        <v>215</v>
      </c>
      <c r="G1247" s="126" t="s">
        <v>226</v>
      </c>
      <c r="H1247" s="1197" t="s">
        <v>227</v>
      </c>
    </row>
    <row r="1248" spans="1:8">
      <c r="A1248" s="1956" t="s">
        <v>1017</v>
      </c>
      <c r="B1248" s="1974" t="s">
        <v>6</v>
      </c>
      <c r="C1248" s="104" t="s">
        <v>216</v>
      </c>
      <c r="D1248" s="122" t="s">
        <v>1720</v>
      </c>
      <c r="E1248" s="134">
        <v>1</v>
      </c>
      <c r="F1248" s="1172">
        <v>2.0413836578585837E-42</v>
      </c>
      <c r="G1248" s="135"/>
      <c r="H1248" s="1174"/>
    </row>
    <row r="1249" spans="1:8">
      <c r="A1249" s="1945"/>
      <c r="B1249" s="1948"/>
      <c r="C1249" s="107" t="s">
        <v>232</v>
      </c>
      <c r="D1249" s="120">
        <v>186.03285968440929</v>
      </c>
      <c r="E1249" s="127">
        <v>1</v>
      </c>
      <c r="F1249" s="123">
        <v>2.3351731596463369E-42</v>
      </c>
      <c r="G1249" s="132"/>
      <c r="H1249" s="1175"/>
    </row>
    <row r="1250" spans="1:8">
      <c r="A1250" s="1945"/>
      <c r="B1250" s="1948"/>
      <c r="C1250" s="107" t="s">
        <v>217</v>
      </c>
      <c r="D1250" s="120">
        <v>182.3970708479375</v>
      </c>
      <c r="E1250" s="127">
        <v>1</v>
      </c>
      <c r="F1250" s="123">
        <v>1.4523162153289787E-41</v>
      </c>
      <c r="G1250" s="132"/>
      <c r="H1250" s="1175"/>
    </row>
    <row r="1251" spans="1:8">
      <c r="A1251" s="1945"/>
      <c r="B1251" s="1948"/>
      <c r="C1251" s="107" t="s">
        <v>229</v>
      </c>
      <c r="D1251" s="1176"/>
      <c r="E1251" s="132"/>
      <c r="F1251" s="132"/>
      <c r="G1251" s="123">
        <v>8.2583220841822946E-42</v>
      </c>
      <c r="H1251" s="128">
        <v>1.168578414637216E-42</v>
      </c>
    </row>
    <row r="1252" spans="1:8">
      <c r="A1252" s="1945"/>
      <c r="B1252" s="1948"/>
      <c r="C1252" s="107" t="s">
        <v>218</v>
      </c>
      <c r="D1252" s="120">
        <v>186.29866260465988</v>
      </c>
      <c r="E1252" s="127">
        <v>1</v>
      </c>
      <c r="F1252" s="123">
        <v>2.043120242295217E-42</v>
      </c>
      <c r="G1252" s="132"/>
      <c r="H1252" s="1175"/>
    </row>
    <row r="1253" spans="1:8">
      <c r="A1253" s="1945"/>
      <c r="B1253" s="1963"/>
      <c r="C1253" s="1196" t="s">
        <v>159</v>
      </c>
      <c r="D1253" s="765">
        <v>110128</v>
      </c>
      <c r="E1253" s="771"/>
      <c r="F1253" s="771"/>
      <c r="G1253" s="771"/>
      <c r="H1253" s="772"/>
    </row>
    <row r="1254" spans="1:8">
      <c r="A1254" s="1945"/>
      <c r="B1254" s="1962" t="s">
        <v>7</v>
      </c>
      <c r="C1254" s="108" t="s">
        <v>216</v>
      </c>
      <c r="D1254" s="773" t="s">
        <v>1721</v>
      </c>
      <c r="E1254" s="84">
        <v>1</v>
      </c>
      <c r="F1254" s="1177">
        <v>0.16210608763698642</v>
      </c>
      <c r="G1254" s="776"/>
      <c r="H1254" s="1178"/>
    </row>
    <row r="1255" spans="1:8">
      <c r="A1255" s="1945"/>
      <c r="B1255" s="1948"/>
      <c r="C1255" s="107" t="s">
        <v>232</v>
      </c>
      <c r="D1255" s="120">
        <v>1.9004822482957071</v>
      </c>
      <c r="E1255" s="127">
        <v>1</v>
      </c>
      <c r="F1255" s="123">
        <v>0.16802435004419836</v>
      </c>
      <c r="G1255" s="132"/>
      <c r="H1255" s="1175"/>
    </row>
    <row r="1256" spans="1:8">
      <c r="A1256" s="1945"/>
      <c r="B1256" s="1948"/>
      <c r="C1256" s="107" t="s">
        <v>217</v>
      </c>
      <c r="D1256" s="120">
        <v>1.9452893286239252</v>
      </c>
      <c r="E1256" s="127">
        <v>1</v>
      </c>
      <c r="F1256" s="123">
        <v>0.16309537610163893</v>
      </c>
      <c r="G1256" s="132"/>
      <c r="H1256" s="1175"/>
    </row>
    <row r="1257" spans="1:8">
      <c r="A1257" s="1945"/>
      <c r="B1257" s="1948"/>
      <c r="C1257" s="107" t="s">
        <v>229</v>
      </c>
      <c r="D1257" s="1176"/>
      <c r="E1257" s="132"/>
      <c r="F1257" s="132"/>
      <c r="G1257" s="123">
        <v>0.16719513814983411</v>
      </c>
      <c r="H1257" s="128">
        <v>8.4015815066878899E-2</v>
      </c>
    </row>
    <row r="1258" spans="1:8">
      <c r="A1258" s="1945"/>
      <c r="B1258" s="1948"/>
      <c r="C1258" s="107" t="s">
        <v>218</v>
      </c>
      <c r="D1258" s="120">
        <v>1.9544020763649983</v>
      </c>
      <c r="E1258" s="127">
        <v>1</v>
      </c>
      <c r="F1258" s="123">
        <v>0.16211327378791607</v>
      </c>
      <c r="G1258" s="132"/>
      <c r="H1258" s="1175"/>
    </row>
    <row r="1259" spans="1:8">
      <c r="A1259" s="1945"/>
      <c r="B1259" s="1963"/>
      <c r="C1259" s="1196" t="s">
        <v>159</v>
      </c>
      <c r="D1259" s="765">
        <v>29210</v>
      </c>
      <c r="E1259" s="771"/>
      <c r="F1259" s="771"/>
      <c r="G1259" s="771"/>
      <c r="H1259" s="772"/>
    </row>
    <row r="1260" spans="1:8">
      <c r="A1260" s="1945"/>
      <c r="B1260" s="1962" t="s">
        <v>8</v>
      </c>
      <c r="C1260" s="108" t="s">
        <v>216</v>
      </c>
      <c r="D1260" s="773" t="s">
        <v>1722</v>
      </c>
      <c r="E1260" s="84">
        <v>1</v>
      </c>
      <c r="F1260" s="1177">
        <v>0</v>
      </c>
      <c r="G1260" s="776"/>
      <c r="H1260" s="1178"/>
    </row>
    <row r="1261" spans="1:8">
      <c r="A1261" s="1945"/>
      <c r="B1261" s="1948"/>
      <c r="C1261" s="107" t="s">
        <v>232</v>
      </c>
      <c r="D1261" s="120">
        <v>3309.8042919391364</v>
      </c>
      <c r="E1261" s="127">
        <v>1</v>
      </c>
      <c r="F1261" s="123">
        <v>0</v>
      </c>
      <c r="G1261" s="132"/>
      <c r="H1261" s="1175"/>
    </row>
    <row r="1262" spans="1:8">
      <c r="A1262" s="1945"/>
      <c r="B1262" s="1948"/>
      <c r="C1262" s="107" t="s">
        <v>217</v>
      </c>
      <c r="D1262" s="120">
        <v>3033.5252636574828</v>
      </c>
      <c r="E1262" s="127">
        <v>1</v>
      </c>
      <c r="F1262" s="123">
        <v>0</v>
      </c>
      <c r="G1262" s="132"/>
      <c r="H1262" s="1175"/>
    </row>
    <row r="1263" spans="1:8">
      <c r="A1263" s="1945"/>
      <c r="B1263" s="1948"/>
      <c r="C1263" s="107" t="s">
        <v>229</v>
      </c>
      <c r="D1263" s="1176"/>
      <c r="E1263" s="132"/>
      <c r="F1263" s="132"/>
      <c r="G1263" s="123">
        <v>0</v>
      </c>
      <c r="H1263" s="128">
        <v>0</v>
      </c>
    </row>
    <row r="1264" spans="1:8">
      <c r="A1264" s="1945"/>
      <c r="B1264" s="1948"/>
      <c r="C1264" s="107" t="s">
        <v>218</v>
      </c>
      <c r="D1264" s="120">
        <v>3311.1139561182113</v>
      </c>
      <c r="E1264" s="127">
        <v>1</v>
      </c>
      <c r="F1264" s="123">
        <v>0</v>
      </c>
      <c r="G1264" s="132"/>
      <c r="H1264" s="1175"/>
    </row>
    <row r="1265" spans="1:8">
      <c r="A1265" s="1945"/>
      <c r="B1265" s="1963"/>
      <c r="C1265" s="1196" t="s">
        <v>159</v>
      </c>
      <c r="D1265" s="765">
        <v>146005</v>
      </c>
      <c r="E1265" s="771"/>
      <c r="F1265" s="771"/>
      <c r="G1265" s="771"/>
      <c r="H1265" s="772"/>
    </row>
    <row r="1266" spans="1:8">
      <c r="A1266" s="1945"/>
      <c r="B1266" s="1962" t="s">
        <v>4</v>
      </c>
      <c r="C1266" s="108" t="s">
        <v>216</v>
      </c>
      <c r="D1266" s="773" t="s">
        <v>1723</v>
      </c>
      <c r="E1266" s="84">
        <v>1</v>
      </c>
      <c r="F1266" s="1177">
        <v>0</v>
      </c>
      <c r="G1266" s="776"/>
      <c r="H1266" s="1178"/>
    </row>
    <row r="1267" spans="1:8">
      <c r="A1267" s="1945"/>
      <c r="B1267" s="1948"/>
      <c r="C1267" s="107" t="s">
        <v>232</v>
      </c>
      <c r="D1267" s="120">
        <v>2080.636401027557</v>
      </c>
      <c r="E1267" s="127">
        <v>1</v>
      </c>
      <c r="F1267" s="123">
        <v>0</v>
      </c>
      <c r="G1267" s="132"/>
      <c r="H1267" s="1175"/>
    </row>
    <row r="1268" spans="1:8">
      <c r="A1268" s="1945"/>
      <c r="B1268" s="1948"/>
      <c r="C1268" s="107" t="s">
        <v>217</v>
      </c>
      <c r="D1268" s="120">
        <v>1981.2674601808535</v>
      </c>
      <c r="E1268" s="127">
        <v>1</v>
      </c>
      <c r="F1268" s="123">
        <v>0</v>
      </c>
      <c r="G1268" s="132"/>
      <c r="H1268" s="1175"/>
    </row>
    <row r="1269" spans="1:8">
      <c r="A1269" s="1945"/>
      <c r="B1269" s="1948"/>
      <c r="C1269" s="107" t="s">
        <v>229</v>
      </c>
      <c r="D1269" s="1176"/>
      <c r="E1269" s="132"/>
      <c r="F1269" s="132"/>
      <c r="G1269" s="123">
        <v>0</v>
      </c>
      <c r="H1269" s="128">
        <v>0</v>
      </c>
    </row>
    <row r="1270" spans="1:8">
      <c r="A1270" s="1945"/>
      <c r="B1270" s="1948"/>
      <c r="C1270" s="107" t="s">
        <v>218</v>
      </c>
      <c r="D1270" s="120">
        <v>2081.2639754301572</v>
      </c>
      <c r="E1270" s="127">
        <v>1</v>
      </c>
      <c r="F1270" s="123">
        <v>0</v>
      </c>
      <c r="G1270" s="132"/>
      <c r="H1270" s="1175"/>
    </row>
    <row r="1271" spans="1:8">
      <c r="A1271" s="1957"/>
      <c r="B1271" s="1963"/>
      <c r="C1271" s="1196" t="s">
        <v>159</v>
      </c>
      <c r="D1271" s="765">
        <v>285343</v>
      </c>
      <c r="E1271" s="771"/>
      <c r="F1271" s="771"/>
      <c r="G1271" s="771"/>
      <c r="H1271" s="772"/>
    </row>
    <row r="1272" spans="1:8">
      <c r="A1272" s="1961" t="s">
        <v>1018</v>
      </c>
      <c r="B1272" s="1962" t="s">
        <v>6</v>
      </c>
      <c r="C1272" s="108" t="s">
        <v>216</v>
      </c>
      <c r="D1272" s="773" t="s">
        <v>1724</v>
      </c>
      <c r="E1272" s="84">
        <v>1</v>
      </c>
      <c r="F1272" s="1177">
        <v>0</v>
      </c>
      <c r="G1272" s="776"/>
      <c r="H1272" s="1178"/>
    </row>
    <row r="1273" spans="1:8">
      <c r="A1273" s="1945"/>
      <c r="B1273" s="1948"/>
      <c r="C1273" s="107" t="s">
        <v>232</v>
      </c>
      <c r="D1273" s="120">
        <v>2917.1821441033853</v>
      </c>
      <c r="E1273" s="127">
        <v>1</v>
      </c>
      <c r="F1273" s="123">
        <v>0</v>
      </c>
      <c r="G1273" s="132"/>
      <c r="H1273" s="1175"/>
    </row>
    <row r="1274" spans="1:8">
      <c r="A1274" s="1945"/>
      <c r="B1274" s="1948"/>
      <c r="C1274" s="107" t="s">
        <v>217</v>
      </c>
      <c r="D1274" s="120">
        <v>2485.1435930877242</v>
      </c>
      <c r="E1274" s="127">
        <v>1</v>
      </c>
      <c r="F1274" s="123">
        <v>0</v>
      </c>
      <c r="G1274" s="132"/>
      <c r="H1274" s="1175"/>
    </row>
    <row r="1275" spans="1:8">
      <c r="A1275" s="1945"/>
      <c r="B1275" s="1948"/>
      <c r="C1275" s="107" t="s">
        <v>229</v>
      </c>
      <c r="D1275" s="1176"/>
      <c r="E1275" s="132"/>
      <c r="F1275" s="132"/>
      <c r="G1275" s="123">
        <v>0</v>
      </c>
      <c r="H1275" s="128">
        <v>0</v>
      </c>
    </row>
    <row r="1276" spans="1:8">
      <c r="A1276" s="1945"/>
      <c r="B1276" s="1948"/>
      <c r="C1276" s="107" t="s">
        <v>218</v>
      </c>
      <c r="D1276" s="120">
        <v>2918.50866357315</v>
      </c>
      <c r="E1276" s="127">
        <v>1</v>
      </c>
      <c r="F1276" s="123">
        <v>0</v>
      </c>
      <c r="G1276" s="132"/>
      <c r="H1276" s="1175"/>
    </row>
    <row r="1277" spans="1:8">
      <c r="A1277" s="1945"/>
      <c r="B1277" s="1963"/>
      <c r="C1277" s="1196" t="s">
        <v>159</v>
      </c>
      <c r="D1277" s="765">
        <v>252443</v>
      </c>
      <c r="E1277" s="771"/>
      <c r="F1277" s="771"/>
      <c r="G1277" s="771"/>
      <c r="H1277" s="772"/>
    </row>
    <row r="1278" spans="1:8">
      <c r="A1278" s="1945"/>
      <c r="B1278" s="1962" t="s">
        <v>7</v>
      </c>
      <c r="C1278" s="108" t="s">
        <v>216</v>
      </c>
      <c r="D1278" s="773" t="s">
        <v>1725</v>
      </c>
      <c r="E1278" s="84">
        <v>1</v>
      </c>
      <c r="F1278" s="1177">
        <v>0</v>
      </c>
      <c r="G1278" s="776"/>
      <c r="H1278" s="1178"/>
    </row>
    <row r="1279" spans="1:8">
      <c r="A1279" s="1945"/>
      <c r="B1279" s="1948"/>
      <c r="C1279" s="107" t="s">
        <v>232</v>
      </c>
      <c r="D1279" s="120">
        <v>6798.7605448448867</v>
      </c>
      <c r="E1279" s="127">
        <v>1</v>
      </c>
      <c r="F1279" s="123">
        <v>0</v>
      </c>
      <c r="G1279" s="132"/>
      <c r="H1279" s="1175"/>
    </row>
    <row r="1280" spans="1:8">
      <c r="A1280" s="1945"/>
      <c r="B1280" s="1948"/>
      <c r="C1280" s="107" t="s">
        <v>217</v>
      </c>
      <c r="D1280" s="120">
        <v>6863.5037438098552</v>
      </c>
      <c r="E1280" s="127">
        <v>1</v>
      </c>
      <c r="F1280" s="123">
        <v>0</v>
      </c>
      <c r="G1280" s="132"/>
      <c r="H1280" s="1175"/>
    </row>
    <row r="1281" spans="1:8">
      <c r="A1281" s="1945"/>
      <c r="B1281" s="1948"/>
      <c r="C1281" s="107" t="s">
        <v>229</v>
      </c>
      <c r="D1281" s="1176"/>
      <c r="E1281" s="132"/>
      <c r="F1281" s="132"/>
      <c r="G1281" s="123">
        <v>0</v>
      </c>
      <c r="H1281" s="128">
        <v>0</v>
      </c>
    </row>
    <row r="1282" spans="1:8">
      <c r="A1282" s="1945"/>
      <c r="B1282" s="1948"/>
      <c r="C1282" s="107" t="s">
        <v>218</v>
      </c>
      <c r="D1282" s="120">
        <v>6799.7280349016919</v>
      </c>
      <c r="E1282" s="127">
        <v>1</v>
      </c>
      <c r="F1282" s="123">
        <v>0</v>
      </c>
      <c r="G1282" s="132"/>
      <c r="H1282" s="1175"/>
    </row>
    <row r="1283" spans="1:8">
      <c r="A1283" s="1945"/>
      <c r="B1283" s="1963"/>
      <c r="C1283" s="1196" t="s">
        <v>159</v>
      </c>
      <c r="D1283" s="765">
        <v>302500</v>
      </c>
      <c r="E1283" s="771"/>
      <c r="F1283" s="771"/>
      <c r="G1283" s="771"/>
      <c r="H1283" s="772"/>
    </row>
    <row r="1284" spans="1:8">
      <c r="A1284" s="1945"/>
      <c r="B1284" s="1962" t="s">
        <v>8</v>
      </c>
      <c r="C1284" s="108" t="s">
        <v>216</v>
      </c>
      <c r="D1284" s="773" t="s">
        <v>1726</v>
      </c>
      <c r="E1284" s="84">
        <v>1</v>
      </c>
      <c r="F1284" s="1177">
        <v>0</v>
      </c>
      <c r="G1284" s="776"/>
      <c r="H1284" s="1178"/>
    </row>
    <row r="1285" spans="1:8">
      <c r="A1285" s="1945"/>
      <c r="B1285" s="1948"/>
      <c r="C1285" s="107" t="s">
        <v>232</v>
      </c>
      <c r="D1285" s="120">
        <v>4789.1809912468589</v>
      </c>
      <c r="E1285" s="127">
        <v>1</v>
      </c>
      <c r="F1285" s="123">
        <v>0</v>
      </c>
      <c r="G1285" s="132"/>
      <c r="H1285" s="1175"/>
    </row>
    <row r="1286" spans="1:8">
      <c r="A1286" s="1945"/>
      <c r="B1286" s="1948"/>
      <c r="C1286" s="107" t="s">
        <v>217</v>
      </c>
      <c r="D1286" s="120">
        <v>4854.5698894026873</v>
      </c>
      <c r="E1286" s="127">
        <v>1</v>
      </c>
      <c r="F1286" s="123">
        <v>0</v>
      </c>
      <c r="G1286" s="132"/>
      <c r="H1286" s="1175"/>
    </row>
    <row r="1287" spans="1:8">
      <c r="A1287" s="1945"/>
      <c r="B1287" s="1948"/>
      <c r="C1287" s="107" t="s">
        <v>229</v>
      </c>
      <c r="D1287" s="1176"/>
      <c r="E1287" s="132"/>
      <c r="F1287" s="132"/>
      <c r="G1287" s="123">
        <v>0</v>
      </c>
      <c r="H1287" s="128">
        <v>0</v>
      </c>
    </row>
    <row r="1288" spans="1:8">
      <c r="A1288" s="1945"/>
      <c r="B1288" s="1948"/>
      <c r="C1288" s="107" t="s">
        <v>218</v>
      </c>
      <c r="D1288" s="120">
        <v>4790.3128938517984</v>
      </c>
      <c r="E1288" s="127">
        <v>1</v>
      </c>
      <c r="F1288" s="123">
        <v>0</v>
      </c>
      <c r="G1288" s="132"/>
      <c r="H1288" s="1175"/>
    </row>
    <row r="1289" spans="1:8">
      <c r="A1289" s="1945"/>
      <c r="B1289" s="1963"/>
      <c r="C1289" s="1196" t="s">
        <v>159</v>
      </c>
      <c r="D1289" s="765">
        <v>195479</v>
      </c>
      <c r="E1289" s="771"/>
      <c r="F1289" s="771"/>
      <c r="G1289" s="771"/>
      <c r="H1289" s="772"/>
    </row>
    <row r="1290" spans="1:8">
      <c r="A1290" s="1945"/>
      <c r="B1290" s="1962" t="s">
        <v>4</v>
      </c>
      <c r="C1290" s="108" t="s">
        <v>216</v>
      </c>
      <c r="D1290" s="773" t="s">
        <v>1727</v>
      </c>
      <c r="E1290" s="84">
        <v>1</v>
      </c>
      <c r="F1290" s="1177">
        <v>0</v>
      </c>
      <c r="G1290" s="776"/>
      <c r="H1290" s="1178"/>
    </row>
    <row r="1291" spans="1:8">
      <c r="A1291" s="1945"/>
      <c r="B1291" s="1948"/>
      <c r="C1291" s="107" t="s">
        <v>232</v>
      </c>
      <c r="D1291" s="120">
        <v>19251.951909209511</v>
      </c>
      <c r="E1291" s="127">
        <v>1</v>
      </c>
      <c r="F1291" s="123">
        <v>0</v>
      </c>
      <c r="G1291" s="132"/>
      <c r="H1291" s="1175"/>
    </row>
    <row r="1292" spans="1:8">
      <c r="A1292" s="1945"/>
      <c r="B1292" s="1948"/>
      <c r="C1292" s="107" t="s">
        <v>217</v>
      </c>
      <c r="D1292" s="120">
        <v>18542.029196933665</v>
      </c>
      <c r="E1292" s="127">
        <v>1</v>
      </c>
      <c r="F1292" s="123">
        <v>0</v>
      </c>
      <c r="G1292" s="132"/>
      <c r="H1292" s="1175"/>
    </row>
    <row r="1293" spans="1:8">
      <c r="A1293" s="1945"/>
      <c r="B1293" s="1948"/>
      <c r="C1293" s="107" t="s">
        <v>229</v>
      </c>
      <c r="D1293" s="1176"/>
      <c r="E1293" s="132"/>
      <c r="F1293" s="132"/>
      <c r="G1293" s="123">
        <v>0</v>
      </c>
      <c r="H1293" s="128">
        <v>0</v>
      </c>
    </row>
    <row r="1294" spans="1:8">
      <c r="A1294" s="1945"/>
      <c r="B1294" s="1948"/>
      <c r="C1294" s="107" t="s">
        <v>218</v>
      </c>
      <c r="D1294" s="120">
        <v>19253.175780602123</v>
      </c>
      <c r="E1294" s="127">
        <v>1</v>
      </c>
      <c r="F1294" s="123">
        <v>0</v>
      </c>
      <c r="G1294" s="132"/>
      <c r="H1294" s="1175"/>
    </row>
    <row r="1295" spans="1:8">
      <c r="A1295" s="1957"/>
      <c r="B1295" s="1963"/>
      <c r="C1295" s="1196" t="s">
        <v>159</v>
      </c>
      <c r="D1295" s="765">
        <v>750422</v>
      </c>
      <c r="E1295" s="771"/>
      <c r="F1295" s="771"/>
      <c r="G1295" s="771"/>
      <c r="H1295" s="772"/>
    </row>
    <row r="1296" spans="1:8" ht="13.8" thickBot="1">
      <c r="A1296" s="1944" t="s">
        <v>4</v>
      </c>
      <c r="B1296" s="1962" t="s">
        <v>6</v>
      </c>
      <c r="C1296" s="108" t="s">
        <v>216</v>
      </c>
      <c r="D1296" s="773" t="s">
        <v>1728</v>
      </c>
      <c r="E1296" s="84">
        <v>1</v>
      </c>
      <c r="F1296" s="1177">
        <v>0</v>
      </c>
      <c r="G1296" s="776"/>
      <c r="H1296" s="1178"/>
    </row>
    <row r="1297" spans="1:8">
      <c r="A1297" s="1945"/>
      <c r="B1297" s="1948"/>
      <c r="C1297" s="107" t="s">
        <v>232</v>
      </c>
      <c r="D1297" s="120">
        <v>3084.4433752346458</v>
      </c>
      <c r="E1297" s="127">
        <v>1</v>
      </c>
      <c r="F1297" s="123">
        <v>0</v>
      </c>
      <c r="G1297" s="132"/>
      <c r="H1297" s="1175"/>
    </row>
    <row r="1298" spans="1:8">
      <c r="A1298" s="1945"/>
      <c r="B1298" s="1948"/>
      <c r="C1298" s="107" t="s">
        <v>217</v>
      </c>
      <c r="D1298" s="120">
        <v>2802.1196125673891</v>
      </c>
      <c r="E1298" s="127">
        <v>1</v>
      </c>
      <c r="F1298" s="123">
        <v>0</v>
      </c>
      <c r="G1298" s="132"/>
      <c r="H1298" s="1175"/>
    </row>
    <row r="1299" spans="1:8">
      <c r="A1299" s="1945"/>
      <c r="B1299" s="1948"/>
      <c r="C1299" s="107" t="s">
        <v>229</v>
      </c>
      <c r="D1299" s="1176"/>
      <c r="E1299" s="132"/>
      <c r="F1299" s="132"/>
      <c r="G1299" s="123">
        <v>0</v>
      </c>
      <c r="H1299" s="128">
        <v>0</v>
      </c>
    </row>
    <row r="1300" spans="1:8">
      <c r="A1300" s="1945"/>
      <c r="B1300" s="1948"/>
      <c r="C1300" s="107" t="s">
        <v>218</v>
      </c>
      <c r="D1300" s="120">
        <v>3085.3001600840498</v>
      </c>
      <c r="E1300" s="127">
        <v>1</v>
      </c>
      <c r="F1300" s="123">
        <v>0</v>
      </c>
      <c r="G1300" s="132"/>
      <c r="H1300" s="1175"/>
    </row>
    <row r="1301" spans="1:8">
      <c r="A1301" s="1945"/>
      <c r="B1301" s="1963"/>
      <c r="C1301" s="1196" t="s">
        <v>159</v>
      </c>
      <c r="D1301" s="765">
        <v>362571</v>
      </c>
      <c r="E1301" s="771"/>
      <c r="F1301" s="771"/>
      <c r="G1301" s="771"/>
      <c r="H1301" s="772"/>
    </row>
    <row r="1302" spans="1:8">
      <c r="A1302" s="1945"/>
      <c r="B1302" s="1962" t="s">
        <v>7</v>
      </c>
      <c r="C1302" s="108" t="s">
        <v>216</v>
      </c>
      <c r="D1302" s="773" t="s">
        <v>1729</v>
      </c>
      <c r="E1302" s="84">
        <v>1</v>
      </c>
      <c r="F1302" s="1177">
        <v>0</v>
      </c>
      <c r="G1302" s="776"/>
      <c r="H1302" s="1178"/>
    </row>
    <row r="1303" spans="1:8">
      <c r="A1303" s="1945"/>
      <c r="B1303" s="1948"/>
      <c r="C1303" s="107" t="s">
        <v>232</v>
      </c>
      <c r="D1303" s="120">
        <v>6141.5917815043958</v>
      </c>
      <c r="E1303" s="127">
        <v>1</v>
      </c>
      <c r="F1303" s="123">
        <v>0</v>
      </c>
      <c r="G1303" s="132"/>
      <c r="H1303" s="1175"/>
    </row>
    <row r="1304" spans="1:8">
      <c r="A1304" s="1945"/>
      <c r="B1304" s="1948"/>
      <c r="C1304" s="107" t="s">
        <v>217</v>
      </c>
      <c r="D1304" s="120">
        <v>6141.7541066816111</v>
      </c>
      <c r="E1304" s="127">
        <v>1</v>
      </c>
      <c r="F1304" s="123">
        <v>0</v>
      </c>
      <c r="G1304" s="132"/>
      <c r="H1304" s="1175"/>
    </row>
    <row r="1305" spans="1:8">
      <c r="A1305" s="1945"/>
      <c r="B1305" s="1948"/>
      <c r="C1305" s="107" t="s">
        <v>229</v>
      </c>
      <c r="D1305" s="1176"/>
      <c r="E1305" s="132"/>
      <c r="F1305" s="132"/>
      <c r="G1305" s="123">
        <v>0</v>
      </c>
      <c r="H1305" s="128">
        <v>0</v>
      </c>
    </row>
    <row r="1306" spans="1:8">
      <c r="A1306" s="1945"/>
      <c r="B1306" s="1948"/>
      <c r="C1306" s="107" t="s">
        <v>218</v>
      </c>
      <c r="D1306" s="120">
        <v>6142.4691436773392</v>
      </c>
      <c r="E1306" s="127">
        <v>1</v>
      </c>
      <c r="F1306" s="123">
        <v>0</v>
      </c>
      <c r="G1306" s="132"/>
      <c r="H1306" s="1175"/>
    </row>
    <row r="1307" spans="1:8">
      <c r="A1307" s="1945"/>
      <c r="B1307" s="1963"/>
      <c r="C1307" s="1196" t="s">
        <v>159</v>
      </c>
      <c r="D1307" s="765">
        <v>331710</v>
      </c>
      <c r="E1307" s="771"/>
      <c r="F1307" s="771"/>
      <c r="G1307" s="771"/>
      <c r="H1307" s="772"/>
    </row>
    <row r="1308" spans="1:8">
      <c r="A1308" s="1945"/>
      <c r="B1308" s="1962" t="s">
        <v>8</v>
      </c>
      <c r="C1308" s="108" t="s">
        <v>216</v>
      </c>
      <c r="D1308" s="773" t="s">
        <v>1730</v>
      </c>
      <c r="E1308" s="84">
        <v>1</v>
      </c>
      <c r="F1308" s="1177">
        <v>0</v>
      </c>
      <c r="G1308" s="776"/>
      <c r="H1308" s="1178"/>
    </row>
    <row r="1309" spans="1:8">
      <c r="A1309" s="1945"/>
      <c r="B1309" s="1948"/>
      <c r="C1309" s="107" t="s">
        <v>232</v>
      </c>
      <c r="D1309" s="120">
        <v>8429.3200176096798</v>
      </c>
      <c r="E1309" s="127">
        <v>1</v>
      </c>
      <c r="F1309" s="123">
        <v>0</v>
      </c>
      <c r="G1309" s="132"/>
      <c r="H1309" s="1175"/>
    </row>
    <row r="1310" spans="1:8">
      <c r="A1310" s="1945"/>
      <c r="B1310" s="1948"/>
      <c r="C1310" s="107" t="s">
        <v>217</v>
      </c>
      <c r="D1310" s="120">
        <v>8205.8795237614813</v>
      </c>
      <c r="E1310" s="127">
        <v>1</v>
      </c>
      <c r="F1310" s="123">
        <v>0</v>
      </c>
      <c r="G1310" s="132"/>
      <c r="H1310" s="1175"/>
    </row>
    <row r="1311" spans="1:8">
      <c r="A1311" s="1945"/>
      <c r="B1311" s="1948"/>
      <c r="C1311" s="107" t="s">
        <v>229</v>
      </c>
      <c r="D1311" s="1176"/>
      <c r="E1311" s="132"/>
      <c r="F1311" s="132"/>
      <c r="G1311" s="123">
        <v>0</v>
      </c>
      <c r="H1311" s="128">
        <v>0</v>
      </c>
    </row>
    <row r="1312" spans="1:8">
      <c r="A1312" s="1945"/>
      <c r="B1312" s="1948"/>
      <c r="C1312" s="107" t="s">
        <v>218</v>
      </c>
      <c r="D1312" s="120">
        <v>8430.5304911647436</v>
      </c>
      <c r="E1312" s="127">
        <v>1</v>
      </c>
      <c r="F1312" s="123">
        <v>0</v>
      </c>
      <c r="G1312" s="132"/>
      <c r="H1312" s="1175"/>
    </row>
    <row r="1313" spans="1:8">
      <c r="A1313" s="1945"/>
      <c r="B1313" s="1963"/>
      <c r="C1313" s="1196" t="s">
        <v>159</v>
      </c>
      <c r="D1313" s="765">
        <v>341484</v>
      </c>
      <c r="E1313" s="771"/>
      <c r="F1313" s="771"/>
      <c r="G1313" s="771"/>
      <c r="H1313" s="772"/>
    </row>
    <row r="1314" spans="1:8" ht="13.8" thickBot="1">
      <c r="A1314" s="1945"/>
      <c r="B1314" s="1964" t="s">
        <v>4</v>
      </c>
      <c r="C1314" s="108" t="s">
        <v>216</v>
      </c>
      <c r="D1314" s="773" t="s">
        <v>1731</v>
      </c>
      <c r="E1314" s="84">
        <v>1</v>
      </c>
      <c r="F1314" s="1177">
        <v>0</v>
      </c>
      <c r="G1314" s="776"/>
      <c r="H1314" s="1178"/>
    </row>
    <row r="1315" spans="1:8">
      <c r="A1315" s="1945"/>
      <c r="B1315" s="1948"/>
      <c r="C1315" s="107" t="s">
        <v>232</v>
      </c>
      <c r="D1315" s="120">
        <v>19416.097909848257</v>
      </c>
      <c r="E1315" s="127">
        <v>1</v>
      </c>
      <c r="F1315" s="123">
        <v>0</v>
      </c>
      <c r="G1315" s="132"/>
      <c r="H1315" s="1175"/>
    </row>
    <row r="1316" spans="1:8">
      <c r="A1316" s="1945"/>
      <c r="B1316" s="1948"/>
      <c r="C1316" s="107" t="s">
        <v>217</v>
      </c>
      <c r="D1316" s="120">
        <v>18526.207087632047</v>
      </c>
      <c r="E1316" s="127">
        <v>1</v>
      </c>
      <c r="F1316" s="123">
        <v>0</v>
      </c>
      <c r="G1316" s="132"/>
      <c r="H1316" s="1175"/>
    </row>
    <row r="1317" spans="1:8">
      <c r="A1317" s="1945"/>
      <c r="B1317" s="1948"/>
      <c r="C1317" s="107" t="s">
        <v>229</v>
      </c>
      <c r="D1317" s="1176"/>
      <c r="E1317" s="132"/>
      <c r="F1317" s="132"/>
      <c r="G1317" s="123">
        <v>0</v>
      </c>
      <c r="H1317" s="128">
        <v>0</v>
      </c>
    </row>
    <row r="1318" spans="1:8">
      <c r="A1318" s="1945"/>
      <c r="B1318" s="1948"/>
      <c r="C1318" s="107" t="s">
        <v>218</v>
      </c>
      <c r="D1318" s="120">
        <v>19417.129257015869</v>
      </c>
      <c r="E1318" s="127">
        <v>1</v>
      </c>
      <c r="F1318" s="123">
        <v>0</v>
      </c>
      <c r="G1318" s="132"/>
      <c r="H1318" s="1175"/>
    </row>
    <row r="1319" spans="1:8" ht="13.8" thickBot="1">
      <c r="A1319" s="1946"/>
      <c r="B1319" s="1966"/>
      <c r="C1319" s="1194" t="s">
        <v>159</v>
      </c>
      <c r="D1319" s="129">
        <v>1035765</v>
      </c>
      <c r="E1319" s="130"/>
      <c r="F1319" s="130"/>
      <c r="G1319" s="130"/>
      <c r="H1319" s="131"/>
    </row>
    <row r="1320" spans="1:8">
      <c r="A1320" s="1951" t="s">
        <v>1732</v>
      </c>
      <c r="B1320" s="1948"/>
      <c r="C1320" s="1948"/>
      <c r="D1320" s="1948"/>
      <c r="E1320" s="1948"/>
      <c r="F1320" s="1948"/>
      <c r="G1320" s="1948"/>
      <c r="H1320" s="1948"/>
    </row>
    <row r="1322" spans="1:8" ht="13.8" thickBot="1">
      <c r="A1322" s="1952" t="s">
        <v>151</v>
      </c>
      <c r="B1322" s="1948"/>
      <c r="C1322" s="1948"/>
      <c r="D1322" s="1948"/>
      <c r="E1322" s="1948"/>
      <c r="F1322" s="1948"/>
      <c r="G1322" s="1948"/>
      <c r="H1322" s="1948"/>
    </row>
    <row r="1323" spans="1:8" ht="48.6" thickBot="1">
      <c r="A1323" s="1203" t="s">
        <v>1016</v>
      </c>
      <c r="B1323" s="1991" t="s">
        <v>466</v>
      </c>
      <c r="C1323" s="1954"/>
      <c r="D1323" s="1955"/>
      <c r="E1323" s="125" t="s">
        <v>153</v>
      </c>
      <c r="F1323" s="126" t="s">
        <v>196</v>
      </c>
      <c r="G1323" s="126" t="s">
        <v>197</v>
      </c>
      <c r="H1323" s="1197" t="s">
        <v>198</v>
      </c>
    </row>
    <row r="1324" spans="1:8">
      <c r="A1324" s="1956" t="s">
        <v>1017</v>
      </c>
      <c r="B1324" s="1974" t="s">
        <v>6</v>
      </c>
      <c r="C1324" s="1958" t="s">
        <v>155</v>
      </c>
      <c r="D1324" s="104" t="s">
        <v>156</v>
      </c>
      <c r="E1324" s="136">
        <v>4.1129929422798306E-2</v>
      </c>
      <c r="F1324" s="135"/>
      <c r="G1324" s="135"/>
      <c r="H1324" s="137">
        <v>2.0413836578585837E-42</v>
      </c>
    </row>
    <row r="1325" spans="1:8">
      <c r="A1325" s="1945"/>
      <c r="B1325" s="1948"/>
      <c r="C1325" s="1948"/>
      <c r="D1325" s="107" t="s">
        <v>199</v>
      </c>
      <c r="E1325" s="120">
        <v>4.1129929422798306E-2</v>
      </c>
      <c r="F1325" s="132"/>
      <c r="G1325" s="132"/>
      <c r="H1325" s="128">
        <v>2.0413836578585837E-42</v>
      </c>
    </row>
    <row r="1326" spans="1:8">
      <c r="A1326" s="1945"/>
      <c r="B1326" s="1948"/>
      <c r="C1326" s="1218" t="s">
        <v>200</v>
      </c>
      <c r="D1326" s="107" t="s">
        <v>201</v>
      </c>
      <c r="E1326" s="120">
        <v>4.1129929422798306E-2</v>
      </c>
      <c r="F1326" s="123">
        <v>3.1046177845110907E-3</v>
      </c>
      <c r="G1326" s="123">
        <v>13.660624369816786</v>
      </c>
      <c r="H1326" s="133" t="s">
        <v>202</v>
      </c>
    </row>
    <row r="1327" spans="1:8" ht="34.200000000000003">
      <c r="A1327" s="1945"/>
      <c r="B1327" s="1948"/>
      <c r="C1327" s="1218" t="s">
        <v>203</v>
      </c>
      <c r="D1327" s="107" t="s">
        <v>204</v>
      </c>
      <c r="E1327" s="120">
        <v>4.1129929422798306E-2</v>
      </c>
      <c r="F1327" s="123">
        <v>3.1046177845110903E-3</v>
      </c>
      <c r="G1327" s="123">
        <v>13.660624369816786</v>
      </c>
      <c r="H1327" s="133" t="s">
        <v>202</v>
      </c>
    </row>
    <row r="1328" spans="1:8">
      <c r="A1328" s="1945"/>
      <c r="B1328" s="1963"/>
      <c r="C1328" s="1959" t="s">
        <v>159</v>
      </c>
      <c r="D1328" s="1960"/>
      <c r="E1328" s="765">
        <v>110128</v>
      </c>
      <c r="F1328" s="771"/>
      <c r="G1328" s="771"/>
      <c r="H1328" s="772"/>
    </row>
    <row r="1329" spans="1:8">
      <c r="A1329" s="1945"/>
      <c r="B1329" s="1962" t="s">
        <v>7</v>
      </c>
      <c r="C1329" s="1947" t="s">
        <v>155</v>
      </c>
      <c r="D1329" s="108" t="s">
        <v>156</v>
      </c>
      <c r="E1329" s="775">
        <v>8.1799116571169318E-3</v>
      </c>
      <c r="F1329" s="776"/>
      <c r="G1329" s="776"/>
      <c r="H1329" s="774">
        <v>0.16210608763698642</v>
      </c>
    </row>
    <row r="1330" spans="1:8">
      <c r="A1330" s="1945"/>
      <c r="B1330" s="1948"/>
      <c r="C1330" s="1948"/>
      <c r="D1330" s="107" t="s">
        <v>199</v>
      </c>
      <c r="E1330" s="120">
        <v>8.1799116571169318E-3</v>
      </c>
      <c r="F1330" s="132"/>
      <c r="G1330" s="132"/>
      <c r="H1330" s="128">
        <v>0.16210608763698642</v>
      </c>
    </row>
    <row r="1331" spans="1:8">
      <c r="A1331" s="1945"/>
      <c r="B1331" s="1948"/>
      <c r="C1331" s="1218" t="s">
        <v>200</v>
      </c>
      <c r="D1331" s="107" t="s">
        <v>201</v>
      </c>
      <c r="E1331" s="120">
        <v>8.1799116571169318E-3</v>
      </c>
      <c r="F1331" s="123">
        <v>5.8920189696826906E-3</v>
      </c>
      <c r="G1331" s="123">
        <v>1.3980221531121491</v>
      </c>
      <c r="H1331" s="133" t="s">
        <v>1733</v>
      </c>
    </row>
    <row r="1332" spans="1:8" ht="34.200000000000003">
      <c r="A1332" s="1945"/>
      <c r="B1332" s="1948"/>
      <c r="C1332" s="1218" t="s">
        <v>203</v>
      </c>
      <c r="D1332" s="107" t="s">
        <v>204</v>
      </c>
      <c r="E1332" s="120">
        <v>8.1799116571169318E-3</v>
      </c>
      <c r="F1332" s="123">
        <v>5.8920189696826906E-3</v>
      </c>
      <c r="G1332" s="123">
        <v>1.3980221531121491</v>
      </c>
      <c r="H1332" s="133" t="s">
        <v>1733</v>
      </c>
    </row>
    <row r="1333" spans="1:8">
      <c r="A1333" s="1945"/>
      <c r="B1333" s="1963"/>
      <c r="C1333" s="1959" t="s">
        <v>159</v>
      </c>
      <c r="D1333" s="1960"/>
      <c r="E1333" s="765">
        <v>29210</v>
      </c>
      <c r="F1333" s="771"/>
      <c r="G1333" s="771"/>
      <c r="H1333" s="772"/>
    </row>
    <row r="1334" spans="1:8">
      <c r="A1334" s="1945"/>
      <c r="B1334" s="1962" t="s">
        <v>8</v>
      </c>
      <c r="C1334" s="1947" t="s">
        <v>155</v>
      </c>
      <c r="D1334" s="108" t="s">
        <v>156</v>
      </c>
      <c r="E1334" s="775">
        <v>0.15059296594282376</v>
      </c>
      <c r="F1334" s="776"/>
      <c r="G1334" s="776"/>
      <c r="H1334" s="774">
        <v>0</v>
      </c>
    </row>
    <row r="1335" spans="1:8">
      <c r="A1335" s="1945"/>
      <c r="B1335" s="1948"/>
      <c r="C1335" s="1948"/>
      <c r="D1335" s="107" t="s">
        <v>199</v>
      </c>
      <c r="E1335" s="120">
        <v>0.15059296594282376</v>
      </c>
      <c r="F1335" s="132"/>
      <c r="G1335" s="132"/>
      <c r="H1335" s="128">
        <v>0</v>
      </c>
    </row>
    <row r="1336" spans="1:8">
      <c r="A1336" s="1945"/>
      <c r="B1336" s="1948"/>
      <c r="C1336" s="1218" t="s">
        <v>200</v>
      </c>
      <c r="D1336" s="107" t="s">
        <v>201</v>
      </c>
      <c r="E1336" s="120">
        <v>0.15059296594282376</v>
      </c>
      <c r="F1336" s="123">
        <v>2.8592795331314046E-3</v>
      </c>
      <c r="G1336" s="123">
        <v>58.205871036186934</v>
      </c>
      <c r="H1336" s="133" t="s">
        <v>202</v>
      </c>
    </row>
    <row r="1337" spans="1:8" ht="34.200000000000003">
      <c r="A1337" s="1945"/>
      <c r="B1337" s="1948"/>
      <c r="C1337" s="1218" t="s">
        <v>203</v>
      </c>
      <c r="D1337" s="107" t="s">
        <v>204</v>
      </c>
      <c r="E1337" s="120">
        <v>0.15059296594282376</v>
      </c>
      <c r="F1337" s="123">
        <v>2.8592795331314042E-3</v>
      </c>
      <c r="G1337" s="123">
        <v>58.205871036186942</v>
      </c>
      <c r="H1337" s="133" t="s">
        <v>202</v>
      </c>
    </row>
    <row r="1338" spans="1:8">
      <c r="A1338" s="1945"/>
      <c r="B1338" s="1963"/>
      <c r="C1338" s="1959" t="s">
        <v>159</v>
      </c>
      <c r="D1338" s="1960"/>
      <c r="E1338" s="765">
        <v>146005</v>
      </c>
      <c r="F1338" s="771"/>
      <c r="G1338" s="771"/>
      <c r="H1338" s="772"/>
    </row>
    <row r="1339" spans="1:8">
      <c r="A1339" s="1945"/>
      <c r="B1339" s="1962" t="s">
        <v>4</v>
      </c>
      <c r="C1339" s="1947" t="s">
        <v>155</v>
      </c>
      <c r="D1339" s="108" t="s">
        <v>156</v>
      </c>
      <c r="E1339" s="775">
        <v>8.540449579537332E-2</v>
      </c>
      <c r="F1339" s="776"/>
      <c r="G1339" s="776"/>
      <c r="H1339" s="774">
        <v>0</v>
      </c>
    </row>
    <row r="1340" spans="1:8">
      <c r="A1340" s="1945"/>
      <c r="B1340" s="1948"/>
      <c r="C1340" s="1948"/>
      <c r="D1340" s="107" t="s">
        <v>199</v>
      </c>
      <c r="E1340" s="120">
        <v>8.540449579537332E-2</v>
      </c>
      <c r="F1340" s="132"/>
      <c r="G1340" s="132"/>
      <c r="H1340" s="128">
        <v>0</v>
      </c>
    </row>
    <row r="1341" spans="1:8">
      <c r="A1341" s="1945"/>
      <c r="B1341" s="1948"/>
      <c r="C1341" s="1218" t="s">
        <v>200</v>
      </c>
      <c r="D1341" s="107" t="s">
        <v>201</v>
      </c>
      <c r="E1341" s="120">
        <v>8.5404495795373306E-2</v>
      </c>
      <c r="F1341" s="123">
        <v>1.9943422657175804E-3</v>
      </c>
      <c r="G1341" s="123">
        <v>45.788085316802842</v>
      </c>
      <c r="H1341" s="133" t="s">
        <v>202</v>
      </c>
    </row>
    <row r="1342" spans="1:8" ht="34.200000000000003">
      <c r="A1342" s="1945"/>
      <c r="B1342" s="1948"/>
      <c r="C1342" s="1218" t="s">
        <v>203</v>
      </c>
      <c r="D1342" s="107" t="s">
        <v>204</v>
      </c>
      <c r="E1342" s="120">
        <v>8.5404495795373306E-2</v>
      </c>
      <c r="F1342" s="123">
        <v>1.9943422657175804E-3</v>
      </c>
      <c r="G1342" s="123">
        <v>45.788085316802842</v>
      </c>
      <c r="H1342" s="133" t="s">
        <v>202</v>
      </c>
    </row>
    <row r="1343" spans="1:8">
      <c r="A1343" s="1957"/>
      <c r="B1343" s="1963"/>
      <c r="C1343" s="1959" t="s">
        <v>159</v>
      </c>
      <c r="D1343" s="1960"/>
      <c r="E1343" s="765">
        <v>285343</v>
      </c>
      <c r="F1343" s="771"/>
      <c r="G1343" s="771"/>
      <c r="H1343" s="772"/>
    </row>
    <row r="1344" spans="1:8">
      <c r="A1344" s="1961" t="s">
        <v>1018</v>
      </c>
      <c r="B1344" s="1962" t="s">
        <v>6</v>
      </c>
      <c r="C1344" s="1947" t="s">
        <v>155</v>
      </c>
      <c r="D1344" s="108" t="s">
        <v>156</v>
      </c>
      <c r="E1344" s="775">
        <v>0.10752258261919191</v>
      </c>
      <c r="F1344" s="776"/>
      <c r="G1344" s="776"/>
      <c r="H1344" s="774">
        <v>0</v>
      </c>
    </row>
    <row r="1345" spans="1:8">
      <c r="A1345" s="1945"/>
      <c r="B1345" s="1948"/>
      <c r="C1345" s="1948"/>
      <c r="D1345" s="107" t="s">
        <v>199</v>
      </c>
      <c r="E1345" s="120">
        <v>0.10752258261919191</v>
      </c>
      <c r="F1345" s="132"/>
      <c r="G1345" s="132"/>
      <c r="H1345" s="128">
        <v>0</v>
      </c>
    </row>
    <row r="1346" spans="1:8">
      <c r="A1346" s="1945"/>
      <c r="B1346" s="1948"/>
      <c r="C1346" s="1218" t="s">
        <v>200</v>
      </c>
      <c r="D1346" s="107" t="s">
        <v>201</v>
      </c>
      <c r="E1346" s="120">
        <v>0.10752258261919191</v>
      </c>
      <c r="F1346" s="123">
        <v>2.4203505717786907E-3</v>
      </c>
      <c r="G1346" s="123">
        <v>54.338133963243983</v>
      </c>
      <c r="H1346" s="133" t="s">
        <v>202</v>
      </c>
    </row>
    <row r="1347" spans="1:8" ht="34.200000000000003">
      <c r="A1347" s="1945"/>
      <c r="B1347" s="1948"/>
      <c r="C1347" s="1218" t="s">
        <v>203</v>
      </c>
      <c r="D1347" s="107" t="s">
        <v>204</v>
      </c>
      <c r="E1347" s="120">
        <v>0.10752258261919193</v>
      </c>
      <c r="F1347" s="123">
        <v>2.4203505717786907E-3</v>
      </c>
      <c r="G1347" s="123">
        <v>54.33813396324399</v>
      </c>
      <c r="H1347" s="133" t="s">
        <v>202</v>
      </c>
    </row>
    <row r="1348" spans="1:8">
      <c r="A1348" s="1945"/>
      <c r="B1348" s="1963"/>
      <c r="C1348" s="1959" t="s">
        <v>159</v>
      </c>
      <c r="D1348" s="1960"/>
      <c r="E1348" s="765">
        <v>252443</v>
      </c>
      <c r="F1348" s="771"/>
      <c r="G1348" s="771"/>
      <c r="H1348" s="772"/>
    </row>
    <row r="1349" spans="1:8">
      <c r="A1349" s="1945"/>
      <c r="B1349" s="1962" t="s">
        <v>7</v>
      </c>
      <c r="C1349" s="1947" t="s">
        <v>155</v>
      </c>
      <c r="D1349" s="108" t="s">
        <v>156</v>
      </c>
      <c r="E1349" s="775">
        <v>0.14992836320702124</v>
      </c>
      <c r="F1349" s="776"/>
      <c r="G1349" s="776"/>
      <c r="H1349" s="774">
        <v>0</v>
      </c>
    </row>
    <row r="1350" spans="1:8">
      <c r="A1350" s="1945"/>
      <c r="B1350" s="1948"/>
      <c r="C1350" s="1948"/>
      <c r="D1350" s="107" t="s">
        <v>199</v>
      </c>
      <c r="E1350" s="120">
        <v>0.14992836320702124</v>
      </c>
      <c r="F1350" s="132"/>
      <c r="G1350" s="132"/>
      <c r="H1350" s="128">
        <v>0</v>
      </c>
    </row>
    <row r="1351" spans="1:8">
      <c r="A1351" s="1945"/>
      <c r="B1351" s="1948"/>
      <c r="C1351" s="1218" t="s">
        <v>200</v>
      </c>
      <c r="D1351" s="107" t="s">
        <v>201</v>
      </c>
      <c r="E1351" s="120">
        <v>0.14992836320702124</v>
      </c>
      <c r="F1351" s="123">
        <v>1.7480603050689934E-3</v>
      </c>
      <c r="G1351" s="123">
        <v>83.403043232437568</v>
      </c>
      <c r="H1351" s="133" t="s">
        <v>202</v>
      </c>
    </row>
    <row r="1352" spans="1:8" ht="34.200000000000003">
      <c r="A1352" s="1945"/>
      <c r="B1352" s="1948"/>
      <c r="C1352" s="1218" t="s">
        <v>203</v>
      </c>
      <c r="D1352" s="107" t="s">
        <v>204</v>
      </c>
      <c r="E1352" s="120">
        <v>0.14992836320702121</v>
      </c>
      <c r="F1352" s="123">
        <v>1.7480603050689931E-3</v>
      </c>
      <c r="G1352" s="123">
        <v>83.403043232437554</v>
      </c>
      <c r="H1352" s="133" t="s">
        <v>202</v>
      </c>
    </row>
    <row r="1353" spans="1:8">
      <c r="A1353" s="1945"/>
      <c r="B1353" s="1963"/>
      <c r="C1353" s="1959" t="s">
        <v>159</v>
      </c>
      <c r="D1353" s="1960"/>
      <c r="E1353" s="765">
        <v>302500</v>
      </c>
      <c r="F1353" s="771"/>
      <c r="G1353" s="771"/>
      <c r="H1353" s="772"/>
    </row>
    <row r="1354" spans="1:8">
      <c r="A1354" s="1945"/>
      <c r="B1354" s="1962" t="s">
        <v>8</v>
      </c>
      <c r="C1354" s="1947" t="s">
        <v>155</v>
      </c>
      <c r="D1354" s="108" t="s">
        <v>156</v>
      </c>
      <c r="E1354" s="775">
        <v>0.15654276386987889</v>
      </c>
      <c r="F1354" s="776"/>
      <c r="G1354" s="776"/>
      <c r="H1354" s="774">
        <v>0</v>
      </c>
    </row>
    <row r="1355" spans="1:8">
      <c r="A1355" s="1945"/>
      <c r="B1355" s="1948"/>
      <c r="C1355" s="1948"/>
      <c r="D1355" s="107" t="s">
        <v>199</v>
      </c>
      <c r="E1355" s="120">
        <v>0.15654276386987889</v>
      </c>
      <c r="F1355" s="132"/>
      <c r="G1355" s="132"/>
      <c r="H1355" s="128">
        <v>0</v>
      </c>
    </row>
    <row r="1356" spans="1:8">
      <c r="A1356" s="1945"/>
      <c r="B1356" s="1948"/>
      <c r="C1356" s="1218" t="s">
        <v>200</v>
      </c>
      <c r="D1356" s="107" t="s">
        <v>201</v>
      </c>
      <c r="E1356" s="120">
        <v>0.15654276386987889</v>
      </c>
      <c r="F1356" s="123">
        <v>2.1379751879866855E-3</v>
      </c>
      <c r="G1356" s="123">
        <v>70.075861865699835</v>
      </c>
      <c r="H1356" s="133" t="s">
        <v>202</v>
      </c>
    </row>
    <row r="1357" spans="1:8" ht="34.200000000000003">
      <c r="A1357" s="1945"/>
      <c r="B1357" s="1948"/>
      <c r="C1357" s="1218" t="s">
        <v>203</v>
      </c>
      <c r="D1357" s="107" t="s">
        <v>204</v>
      </c>
      <c r="E1357" s="120">
        <v>0.15654276386987889</v>
      </c>
      <c r="F1357" s="123">
        <v>2.137975187986686E-3</v>
      </c>
      <c r="G1357" s="123">
        <v>70.075861865699835</v>
      </c>
      <c r="H1357" s="133" t="s">
        <v>202</v>
      </c>
    </row>
    <row r="1358" spans="1:8">
      <c r="A1358" s="1945"/>
      <c r="B1358" s="1963"/>
      <c r="C1358" s="1959" t="s">
        <v>159</v>
      </c>
      <c r="D1358" s="1960"/>
      <c r="E1358" s="765">
        <v>195479</v>
      </c>
      <c r="F1358" s="771"/>
      <c r="G1358" s="771"/>
      <c r="H1358" s="772"/>
    </row>
    <row r="1359" spans="1:8">
      <c r="A1359" s="1945"/>
      <c r="B1359" s="1962" t="s">
        <v>4</v>
      </c>
      <c r="C1359" s="1947" t="s">
        <v>155</v>
      </c>
      <c r="D1359" s="108" t="s">
        <v>156</v>
      </c>
      <c r="E1359" s="775">
        <v>0.16017646266723898</v>
      </c>
      <c r="F1359" s="776"/>
      <c r="G1359" s="776"/>
      <c r="H1359" s="774">
        <v>0</v>
      </c>
    </row>
    <row r="1360" spans="1:8">
      <c r="A1360" s="1945"/>
      <c r="B1360" s="1948"/>
      <c r="C1360" s="1948"/>
      <c r="D1360" s="107" t="s">
        <v>199</v>
      </c>
      <c r="E1360" s="120">
        <v>0.16017646266723898</v>
      </c>
      <c r="F1360" s="132"/>
      <c r="G1360" s="132"/>
      <c r="H1360" s="128">
        <v>0</v>
      </c>
    </row>
    <row r="1361" spans="1:8">
      <c r="A1361" s="1945"/>
      <c r="B1361" s="1948"/>
      <c r="C1361" s="1218" t="s">
        <v>200</v>
      </c>
      <c r="D1361" s="107" t="s">
        <v>201</v>
      </c>
      <c r="E1361" s="120">
        <v>0.16017646266723895</v>
      </c>
      <c r="F1361" s="123">
        <v>1.175092532729525E-3</v>
      </c>
      <c r="G1361" s="123">
        <v>140.57071450020157</v>
      </c>
      <c r="H1361" s="133" t="s">
        <v>202</v>
      </c>
    </row>
    <row r="1362" spans="1:8" ht="34.200000000000003">
      <c r="A1362" s="1945"/>
      <c r="B1362" s="1948"/>
      <c r="C1362" s="1218" t="s">
        <v>203</v>
      </c>
      <c r="D1362" s="107" t="s">
        <v>204</v>
      </c>
      <c r="E1362" s="120">
        <v>0.16017646266723895</v>
      </c>
      <c r="F1362" s="123">
        <v>1.175092532729525E-3</v>
      </c>
      <c r="G1362" s="123">
        <v>140.57071450020157</v>
      </c>
      <c r="H1362" s="133" t="s">
        <v>202</v>
      </c>
    </row>
    <row r="1363" spans="1:8">
      <c r="A1363" s="1957"/>
      <c r="B1363" s="1963"/>
      <c r="C1363" s="1959" t="s">
        <v>159</v>
      </c>
      <c r="D1363" s="1960"/>
      <c r="E1363" s="765">
        <v>750422</v>
      </c>
      <c r="F1363" s="771"/>
      <c r="G1363" s="771"/>
      <c r="H1363" s="772"/>
    </row>
    <row r="1364" spans="1:8" ht="13.8" thickBot="1">
      <c r="A1364" s="1944" t="s">
        <v>4</v>
      </c>
      <c r="B1364" s="1962" t="s">
        <v>6</v>
      </c>
      <c r="C1364" s="1947" t="s">
        <v>155</v>
      </c>
      <c r="D1364" s="108" t="s">
        <v>156</v>
      </c>
      <c r="E1364" s="775">
        <v>9.2247111802421108E-2</v>
      </c>
      <c r="F1364" s="776"/>
      <c r="G1364" s="776"/>
      <c r="H1364" s="774">
        <v>0</v>
      </c>
    </row>
    <row r="1365" spans="1:8">
      <c r="A1365" s="1945"/>
      <c r="B1365" s="1948"/>
      <c r="C1365" s="1948"/>
      <c r="D1365" s="107" t="s">
        <v>199</v>
      </c>
      <c r="E1365" s="120">
        <v>9.2247111802421108E-2</v>
      </c>
      <c r="F1365" s="132"/>
      <c r="G1365" s="132"/>
      <c r="H1365" s="128">
        <v>0</v>
      </c>
    </row>
    <row r="1366" spans="1:8">
      <c r="A1366" s="1945"/>
      <c r="B1366" s="1948"/>
      <c r="C1366" s="1218" t="s">
        <v>200</v>
      </c>
      <c r="D1366" s="107" t="s">
        <v>201</v>
      </c>
      <c r="E1366" s="120">
        <v>9.2247111802421108E-2</v>
      </c>
      <c r="F1366" s="123">
        <v>1.8797035563403615E-3</v>
      </c>
      <c r="G1366" s="123">
        <v>55.783253411507104</v>
      </c>
      <c r="H1366" s="133" t="s">
        <v>202</v>
      </c>
    </row>
    <row r="1367" spans="1:8" ht="34.200000000000003">
      <c r="A1367" s="1945"/>
      <c r="B1367" s="1948"/>
      <c r="C1367" s="1218" t="s">
        <v>203</v>
      </c>
      <c r="D1367" s="107" t="s">
        <v>204</v>
      </c>
      <c r="E1367" s="120">
        <v>9.2247111802421108E-2</v>
      </c>
      <c r="F1367" s="123">
        <v>1.8797035563403617E-3</v>
      </c>
      <c r="G1367" s="123">
        <v>55.783253411507111</v>
      </c>
      <c r="H1367" s="133" t="s">
        <v>202</v>
      </c>
    </row>
    <row r="1368" spans="1:8">
      <c r="A1368" s="1945"/>
      <c r="B1368" s="1963"/>
      <c r="C1368" s="1959" t="s">
        <v>159</v>
      </c>
      <c r="D1368" s="1960"/>
      <c r="E1368" s="765">
        <v>362571</v>
      </c>
      <c r="F1368" s="771"/>
      <c r="G1368" s="771"/>
      <c r="H1368" s="772"/>
    </row>
    <row r="1369" spans="1:8">
      <c r="A1369" s="1945"/>
      <c r="B1369" s="1962" t="s">
        <v>7</v>
      </c>
      <c r="C1369" s="1947" t="s">
        <v>155</v>
      </c>
      <c r="D1369" s="108" t="s">
        <v>156</v>
      </c>
      <c r="E1369" s="775">
        <v>0.13607954993239982</v>
      </c>
      <c r="F1369" s="776"/>
      <c r="G1369" s="776"/>
      <c r="H1369" s="774">
        <v>0</v>
      </c>
    </row>
    <row r="1370" spans="1:8">
      <c r="A1370" s="1945"/>
      <c r="B1370" s="1948"/>
      <c r="C1370" s="1948"/>
      <c r="D1370" s="107" t="s">
        <v>199</v>
      </c>
      <c r="E1370" s="120">
        <v>0.13607954993239982</v>
      </c>
      <c r="F1370" s="132"/>
      <c r="G1370" s="132"/>
      <c r="H1370" s="128">
        <v>0</v>
      </c>
    </row>
    <row r="1371" spans="1:8">
      <c r="A1371" s="1945"/>
      <c r="B1371" s="1948"/>
      <c r="C1371" s="1218" t="s">
        <v>200</v>
      </c>
      <c r="D1371" s="107" t="s">
        <v>201</v>
      </c>
      <c r="E1371" s="120">
        <v>0.13607954993239982</v>
      </c>
      <c r="F1371" s="123">
        <v>1.701754912907768E-3</v>
      </c>
      <c r="G1371" s="123">
        <v>79.10967288511435</v>
      </c>
      <c r="H1371" s="133" t="s">
        <v>202</v>
      </c>
    </row>
    <row r="1372" spans="1:8" ht="34.200000000000003">
      <c r="A1372" s="1945"/>
      <c r="B1372" s="1948"/>
      <c r="C1372" s="1218" t="s">
        <v>203</v>
      </c>
      <c r="D1372" s="107" t="s">
        <v>204</v>
      </c>
      <c r="E1372" s="120">
        <v>0.13607954993239982</v>
      </c>
      <c r="F1372" s="123">
        <v>1.7017549129077682E-3</v>
      </c>
      <c r="G1372" s="123">
        <v>79.10967288511435</v>
      </c>
      <c r="H1372" s="133" t="s">
        <v>202</v>
      </c>
    </row>
    <row r="1373" spans="1:8">
      <c r="A1373" s="1945"/>
      <c r="B1373" s="1963"/>
      <c r="C1373" s="1959" t="s">
        <v>159</v>
      </c>
      <c r="D1373" s="1960"/>
      <c r="E1373" s="765">
        <v>331710</v>
      </c>
      <c r="F1373" s="771"/>
      <c r="G1373" s="771"/>
      <c r="H1373" s="772"/>
    </row>
    <row r="1374" spans="1:8">
      <c r="A1374" s="1945"/>
      <c r="B1374" s="1962" t="s">
        <v>8</v>
      </c>
      <c r="C1374" s="1947" t="s">
        <v>155</v>
      </c>
      <c r="D1374" s="108" t="s">
        <v>156</v>
      </c>
      <c r="E1374" s="775">
        <v>0.15712413783784768</v>
      </c>
      <c r="F1374" s="776"/>
      <c r="G1374" s="776"/>
      <c r="H1374" s="774">
        <v>0</v>
      </c>
    </row>
    <row r="1375" spans="1:8">
      <c r="A1375" s="1945"/>
      <c r="B1375" s="1948"/>
      <c r="C1375" s="1948"/>
      <c r="D1375" s="107" t="s">
        <v>199</v>
      </c>
      <c r="E1375" s="120">
        <v>0.15712413783784768</v>
      </c>
      <c r="F1375" s="132"/>
      <c r="G1375" s="132"/>
      <c r="H1375" s="128">
        <v>0</v>
      </c>
    </row>
    <row r="1376" spans="1:8">
      <c r="A1376" s="1945"/>
      <c r="B1376" s="1948"/>
      <c r="C1376" s="1218" t="s">
        <v>200</v>
      </c>
      <c r="D1376" s="107" t="s">
        <v>201</v>
      </c>
      <c r="E1376" s="120">
        <v>0.15712413783784768</v>
      </c>
      <c r="F1376" s="123">
        <v>1.7146328126058251E-3</v>
      </c>
      <c r="G1376" s="123">
        <v>92.972611674000206</v>
      </c>
      <c r="H1376" s="133" t="s">
        <v>202</v>
      </c>
    </row>
    <row r="1377" spans="1:8" ht="34.200000000000003">
      <c r="A1377" s="1945"/>
      <c r="B1377" s="1948"/>
      <c r="C1377" s="1218" t="s">
        <v>203</v>
      </c>
      <c r="D1377" s="107" t="s">
        <v>204</v>
      </c>
      <c r="E1377" s="120">
        <v>0.15712413783784768</v>
      </c>
      <c r="F1377" s="123">
        <v>1.7146328126058251E-3</v>
      </c>
      <c r="G1377" s="123">
        <v>92.97261167400022</v>
      </c>
      <c r="H1377" s="133" t="s">
        <v>202</v>
      </c>
    </row>
    <row r="1378" spans="1:8">
      <c r="A1378" s="1945"/>
      <c r="B1378" s="1963"/>
      <c r="C1378" s="1959" t="s">
        <v>159</v>
      </c>
      <c r="D1378" s="1960"/>
      <c r="E1378" s="765">
        <v>341484</v>
      </c>
      <c r="F1378" s="771"/>
      <c r="G1378" s="771"/>
      <c r="H1378" s="772"/>
    </row>
    <row r="1379" spans="1:8" ht="13.8" thickBot="1">
      <c r="A1379" s="1945"/>
      <c r="B1379" s="1964" t="s">
        <v>4</v>
      </c>
      <c r="C1379" s="1947" t="s">
        <v>155</v>
      </c>
      <c r="D1379" s="108" t="s">
        <v>156</v>
      </c>
      <c r="E1379" s="775">
        <v>0.13691849121073515</v>
      </c>
      <c r="F1379" s="776"/>
      <c r="G1379" s="776"/>
      <c r="H1379" s="774">
        <v>0</v>
      </c>
    </row>
    <row r="1380" spans="1:8">
      <c r="A1380" s="1945"/>
      <c r="B1380" s="1948"/>
      <c r="C1380" s="1948"/>
      <c r="D1380" s="107" t="s">
        <v>199</v>
      </c>
      <c r="E1380" s="120">
        <v>0.13691849121073515</v>
      </c>
      <c r="F1380" s="132"/>
      <c r="G1380" s="132"/>
      <c r="H1380" s="128">
        <v>0</v>
      </c>
    </row>
    <row r="1381" spans="1:8">
      <c r="A1381" s="1945"/>
      <c r="B1381" s="1948"/>
      <c r="C1381" s="1218" t="s">
        <v>200</v>
      </c>
      <c r="D1381" s="107" t="s">
        <v>201</v>
      </c>
      <c r="E1381" s="120">
        <v>0.13691849121073515</v>
      </c>
      <c r="F1381" s="123">
        <v>1.0259873820835865E-3</v>
      </c>
      <c r="G1381" s="123">
        <v>140.67007859369255</v>
      </c>
      <c r="H1381" s="133" t="s">
        <v>202</v>
      </c>
    </row>
    <row r="1382" spans="1:8" ht="34.200000000000003">
      <c r="A1382" s="1945"/>
      <c r="B1382" s="1948"/>
      <c r="C1382" s="1218" t="s">
        <v>203</v>
      </c>
      <c r="D1382" s="107" t="s">
        <v>204</v>
      </c>
      <c r="E1382" s="120">
        <v>0.13691849121073518</v>
      </c>
      <c r="F1382" s="123">
        <v>1.0259873820835865E-3</v>
      </c>
      <c r="G1382" s="123">
        <v>140.67007859369258</v>
      </c>
      <c r="H1382" s="133" t="s">
        <v>202</v>
      </c>
    </row>
    <row r="1383" spans="1:8" ht="13.8" thickBot="1">
      <c r="A1383" s="1946"/>
      <c r="B1383" s="1966"/>
      <c r="C1383" s="1949" t="s">
        <v>159</v>
      </c>
      <c r="D1383" s="1950"/>
      <c r="E1383" s="129">
        <v>1035765</v>
      </c>
      <c r="F1383" s="130"/>
      <c r="G1383" s="130"/>
      <c r="H1383" s="131"/>
    </row>
    <row r="1384" spans="1:8">
      <c r="A1384" s="1951" t="s">
        <v>205</v>
      </c>
      <c r="B1384" s="1948"/>
      <c r="C1384" s="1948"/>
      <c r="D1384" s="1948"/>
      <c r="E1384" s="1948"/>
      <c r="F1384" s="1948"/>
      <c r="G1384" s="1948"/>
      <c r="H1384" s="1948"/>
    </row>
    <row r="1391" spans="1:8" ht="13.8">
      <c r="A1391" s="1319" t="s">
        <v>454</v>
      </c>
      <c r="B1391" s="27"/>
      <c r="C1391" s="27"/>
      <c r="D1391" s="27"/>
      <c r="E1391" s="27"/>
    </row>
    <row r="1392" spans="1:8" ht="13.8">
      <c r="A1392" s="1319" t="s">
        <v>16</v>
      </c>
      <c r="B1392" s="27"/>
      <c r="C1392" s="27"/>
      <c r="D1392" s="27"/>
      <c r="E1392" s="27"/>
    </row>
    <row r="1393" spans="1:5" ht="13.8">
      <c r="A1393" s="1319" t="s">
        <v>1734</v>
      </c>
      <c r="B1393" s="27"/>
      <c r="C1393" s="27"/>
      <c r="D1393" s="27"/>
      <c r="E1393" s="27"/>
    </row>
    <row r="1394" spans="1:5" ht="13.8">
      <c r="A1394" s="1319" t="s">
        <v>17</v>
      </c>
      <c r="B1394" s="27"/>
      <c r="C1394" s="27"/>
      <c r="D1394" s="27"/>
      <c r="E1394" s="27"/>
    </row>
    <row r="1395" spans="1:5" ht="13.8">
      <c r="A1395" s="1319" t="s">
        <v>456</v>
      </c>
      <c r="B1395" s="27"/>
      <c r="C1395" s="27"/>
      <c r="D1395" s="27"/>
      <c r="E1395" s="27"/>
    </row>
    <row r="1396" spans="1:5" ht="13.8">
      <c r="A1396" s="1319" t="s">
        <v>19</v>
      </c>
      <c r="B1396" s="27"/>
      <c r="C1396" s="27"/>
      <c r="D1396" s="27"/>
      <c r="E1396" s="27"/>
    </row>
    <row r="1397" spans="1:5">
      <c r="A1397" s="27"/>
      <c r="B1397" s="27"/>
      <c r="C1397" s="27"/>
      <c r="D1397" s="27"/>
      <c r="E1397" s="27"/>
    </row>
    <row r="1398" spans="1:5">
      <c r="A1398" s="27"/>
      <c r="B1398" s="27"/>
      <c r="C1398" s="27"/>
      <c r="D1398" s="27"/>
      <c r="E1398" s="27"/>
    </row>
    <row r="1399" spans="1:5" ht="16.8">
      <c r="A1399" s="98" t="s">
        <v>20</v>
      </c>
    </row>
    <row r="1401" spans="1:5" ht="13.8" thickBot="1">
      <c r="A1401" s="1985" t="s">
        <v>21</v>
      </c>
      <c r="B1401" s="1966"/>
      <c r="C1401" s="1966"/>
    </row>
    <row r="1402" spans="1:5">
      <c r="A1402" s="1986" t="s">
        <v>22</v>
      </c>
      <c r="B1402" s="1968"/>
      <c r="C1402" s="761" t="s">
        <v>1735</v>
      </c>
    </row>
    <row r="1403" spans="1:5">
      <c r="A1403" s="1987" t="s">
        <v>23</v>
      </c>
      <c r="B1403" s="1988"/>
      <c r="C1403" s="99" t="s">
        <v>24</v>
      </c>
    </row>
    <row r="1404" spans="1:5" ht="45.6">
      <c r="A1404" s="1989" t="s">
        <v>25</v>
      </c>
      <c r="B1404" s="107" t="s">
        <v>26</v>
      </c>
      <c r="C1404" s="100" t="s">
        <v>458</v>
      </c>
    </row>
    <row r="1405" spans="1:5" ht="22.8">
      <c r="A1405" s="1945"/>
      <c r="B1405" s="107" t="s">
        <v>27</v>
      </c>
      <c r="C1405" s="99" t="s">
        <v>28</v>
      </c>
    </row>
    <row r="1406" spans="1:5">
      <c r="A1406" s="1945"/>
      <c r="B1406" s="107" t="s">
        <v>29</v>
      </c>
      <c r="C1406" s="99" t="s">
        <v>30</v>
      </c>
    </row>
    <row r="1407" spans="1:5">
      <c r="A1407" s="1945"/>
      <c r="B1407" s="107" t="s">
        <v>31</v>
      </c>
      <c r="C1407" s="99" t="s">
        <v>30</v>
      </c>
    </row>
    <row r="1408" spans="1:5" ht="22.8">
      <c r="A1408" s="1945"/>
      <c r="B1408" s="107" t="s">
        <v>33</v>
      </c>
      <c r="C1408" s="99" t="s">
        <v>30</v>
      </c>
    </row>
    <row r="1409" spans="1:7" ht="34.200000000000003">
      <c r="A1409" s="1945"/>
      <c r="B1409" s="107" t="s">
        <v>34</v>
      </c>
      <c r="C1409" s="101">
        <v>8571</v>
      </c>
    </row>
    <row r="1410" spans="1:7" ht="22.8">
      <c r="A1410" s="1989" t="s">
        <v>35</v>
      </c>
      <c r="B1410" s="107" t="s">
        <v>36</v>
      </c>
      <c r="C1410" s="99" t="s">
        <v>37</v>
      </c>
    </row>
    <row r="1411" spans="1:7" ht="45.6">
      <c r="A1411" s="1945"/>
      <c r="B1411" s="107" t="s">
        <v>38</v>
      </c>
      <c r="C1411" s="99" t="s">
        <v>39</v>
      </c>
    </row>
    <row r="1412" spans="1:7" ht="102.6">
      <c r="A1412" s="1987" t="s">
        <v>40</v>
      </c>
      <c r="B1412" s="1988"/>
      <c r="C1412" s="99" t="s">
        <v>1736</v>
      </c>
    </row>
    <row r="1413" spans="1:7" ht="13.8" thickBot="1">
      <c r="A1413" s="1975" t="s">
        <v>41</v>
      </c>
      <c r="B1413" s="107" t="s">
        <v>42</v>
      </c>
      <c r="C1413" s="100" t="s">
        <v>240</v>
      </c>
    </row>
    <row r="1414" spans="1:7" ht="22.8">
      <c r="A1414" s="1945"/>
      <c r="B1414" s="107" t="s">
        <v>43</v>
      </c>
      <c r="C1414" s="100" t="s">
        <v>405</v>
      </c>
    </row>
    <row r="1415" spans="1:7" ht="22.8">
      <c r="A1415" s="1945"/>
      <c r="B1415" s="107" t="s">
        <v>44</v>
      </c>
      <c r="C1415" s="101">
        <v>4</v>
      </c>
    </row>
    <row r="1416" spans="1:7" ht="23.4" thickBot="1">
      <c r="A1416" s="1946"/>
      <c r="B1416" s="1194" t="s">
        <v>45</v>
      </c>
      <c r="C1416" s="102">
        <v>120989</v>
      </c>
    </row>
    <row r="1419" spans="1:7" ht="13.8">
      <c r="A1419" s="97" t="s">
        <v>462</v>
      </c>
    </row>
    <row r="1421" spans="1:7" ht="13.8" thickBot="1">
      <c r="A1421" s="1952" t="s">
        <v>102</v>
      </c>
      <c r="B1421" s="1948"/>
      <c r="C1421" s="1948"/>
      <c r="D1421" s="1948"/>
      <c r="E1421" s="1948"/>
      <c r="F1421" s="1948"/>
      <c r="G1421" s="1948"/>
    </row>
    <row r="1422" spans="1:7" ht="13.8" thickBot="1">
      <c r="A1422" s="1976" t="s">
        <v>24</v>
      </c>
      <c r="B1422" s="1979" t="s">
        <v>46</v>
      </c>
      <c r="C1422" s="1967"/>
      <c r="D1422" s="1967"/>
      <c r="E1422" s="1967"/>
      <c r="F1422" s="1967"/>
      <c r="G1422" s="1968"/>
    </row>
    <row r="1423" spans="1:7">
      <c r="A1423" s="1977"/>
      <c r="B1423" s="1980" t="s">
        <v>47</v>
      </c>
      <c r="C1423" s="1981"/>
      <c r="D1423" s="1982" t="s">
        <v>48</v>
      </c>
      <c r="E1423" s="1981"/>
      <c r="F1423" s="1983" t="s">
        <v>4</v>
      </c>
      <c r="G1423" s="1984"/>
    </row>
    <row r="1424" spans="1:7" ht="13.8" thickBot="1">
      <c r="A1424" s="1978"/>
      <c r="B1424" s="103" t="s">
        <v>49</v>
      </c>
      <c r="C1424" s="111" t="s">
        <v>50</v>
      </c>
      <c r="D1424" s="111" t="s">
        <v>49</v>
      </c>
      <c r="E1424" s="111" t="s">
        <v>50</v>
      </c>
      <c r="F1424" s="111" t="s">
        <v>49</v>
      </c>
      <c r="G1424" s="112" t="s">
        <v>50</v>
      </c>
    </row>
    <row r="1425" spans="1:7" ht="22.8">
      <c r="A1425" s="1199" t="s">
        <v>1737</v>
      </c>
      <c r="B1425" s="105">
        <v>7531</v>
      </c>
      <c r="C1425" s="1170">
        <v>0.87866059969665145</v>
      </c>
      <c r="D1425" s="134">
        <v>1040</v>
      </c>
      <c r="E1425" s="1170">
        <v>0.1213394003033485</v>
      </c>
      <c r="F1425" s="134">
        <v>8571</v>
      </c>
      <c r="G1425" s="1171">
        <v>1</v>
      </c>
    </row>
    <row r="1426" spans="1:7">
      <c r="A1426" s="1200" t="s">
        <v>1738</v>
      </c>
      <c r="B1426" s="763">
        <v>4935</v>
      </c>
      <c r="C1426" s="78">
        <v>0.57577878893944701</v>
      </c>
      <c r="D1426" s="127">
        <v>3636</v>
      </c>
      <c r="E1426" s="78">
        <v>0.42422121106055299</v>
      </c>
      <c r="F1426" s="127">
        <v>8571</v>
      </c>
      <c r="G1426" s="79">
        <v>1</v>
      </c>
    </row>
    <row r="1427" spans="1:7" ht="22.8">
      <c r="A1427" s="1200" t="s">
        <v>1739</v>
      </c>
      <c r="B1427" s="763">
        <v>4935</v>
      </c>
      <c r="C1427" s="78">
        <v>0.57577878893944701</v>
      </c>
      <c r="D1427" s="127">
        <v>3636</v>
      </c>
      <c r="E1427" s="78">
        <v>0.42422121106055299</v>
      </c>
      <c r="F1427" s="127">
        <v>8571</v>
      </c>
      <c r="G1427" s="79">
        <v>1</v>
      </c>
    </row>
    <row r="1428" spans="1:7" ht="23.4" thickBot="1">
      <c r="A1428" s="1219" t="s">
        <v>1740</v>
      </c>
      <c r="B1428" s="129">
        <v>8491</v>
      </c>
      <c r="C1428" s="124">
        <v>0.9906661999766655</v>
      </c>
      <c r="D1428" s="762">
        <v>80</v>
      </c>
      <c r="E1428" s="124">
        <v>9.333800023334499E-3</v>
      </c>
      <c r="F1428" s="762">
        <v>8571</v>
      </c>
      <c r="G1428" s="110">
        <v>1</v>
      </c>
    </row>
    <row r="1430" spans="1:7">
      <c r="A1430" s="1952" t="s">
        <v>1741</v>
      </c>
      <c r="B1430" s="1948"/>
      <c r="C1430" s="1948"/>
      <c r="D1430" s="1948"/>
      <c r="E1430" s="1948"/>
      <c r="F1430" s="1948"/>
      <c r="G1430" s="1948"/>
    </row>
    <row r="1431" spans="1:7" ht="13.8" thickBot="1">
      <c r="A1431" s="1990" t="s">
        <v>57</v>
      </c>
      <c r="B1431" s="1948"/>
      <c r="C1431" s="1948"/>
      <c r="D1431" s="1948"/>
      <c r="E1431" s="1948"/>
      <c r="F1431" s="1948"/>
      <c r="G1431" s="1948"/>
    </row>
    <row r="1432" spans="1:7" ht="13.8" thickBot="1">
      <c r="A1432" s="1997" t="s">
        <v>1025</v>
      </c>
      <c r="B1432" s="1991" t="s">
        <v>466</v>
      </c>
      <c r="C1432" s="1967"/>
      <c r="D1432" s="1968"/>
      <c r="E1432" s="1969" t="s">
        <v>1392</v>
      </c>
      <c r="F1432" s="1971"/>
      <c r="G1432" s="1972" t="s">
        <v>4</v>
      </c>
    </row>
    <row r="1433" spans="1:7" ht="46.8" thickBot="1">
      <c r="A1433" s="1946"/>
      <c r="B1433" s="1966"/>
      <c r="C1433" s="1966"/>
      <c r="D1433" s="1950"/>
      <c r="E1433" s="103" t="s">
        <v>1393</v>
      </c>
      <c r="F1433" s="111" t="s">
        <v>1394</v>
      </c>
      <c r="G1433" s="1973"/>
    </row>
    <row r="1434" spans="1:7">
      <c r="A1434" s="1956" t="s">
        <v>1026</v>
      </c>
      <c r="B1434" s="1974" t="s">
        <v>6</v>
      </c>
      <c r="C1434" s="1958" t="s">
        <v>473</v>
      </c>
      <c r="D1434" s="104" t="s">
        <v>474</v>
      </c>
      <c r="E1434" s="105">
        <v>265</v>
      </c>
      <c r="F1434" s="134">
        <v>346</v>
      </c>
      <c r="G1434" s="106">
        <v>611</v>
      </c>
    </row>
    <row r="1435" spans="1:7" ht="22.8">
      <c r="A1435" s="1945"/>
      <c r="B1435" s="1948"/>
      <c r="C1435" s="1948"/>
      <c r="D1435" s="107" t="s">
        <v>475</v>
      </c>
      <c r="E1435" s="763">
        <v>752</v>
      </c>
      <c r="F1435" s="127">
        <v>906</v>
      </c>
      <c r="G1435" s="764">
        <v>1658</v>
      </c>
    </row>
    <row r="1436" spans="1:7">
      <c r="A1436" s="1945"/>
      <c r="B1436" s="1963"/>
      <c r="C1436" s="1959" t="s">
        <v>4</v>
      </c>
      <c r="D1436" s="1960"/>
      <c r="E1436" s="765">
        <v>1017</v>
      </c>
      <c r="F1436" s="766">
        <v>1252</v>
      </c>
      <c r="G1436" s="767">
        <v>2269</v>
      </c>
    </row>
    <row r="1437" spans="1:7">
      <c r="A1437" s="1945"/>
      <c r="B1437" s="1962" t="s">
        <v>7</v>
      </c>
      <c r="C1437" s="1947" t="s">
        <v>473</v>
      </c>
      <c r="D1437" s="108" t="s">
        <v>474</v>
      </c>
      <c r="E1437" s="83">
        <v>938</v>
      </c>
      <c r="F1437" s="84">
        <v>220</v>
      </c>
      <c r="G1437" s="85">
        <v>1158</v>
      </c>
    </row>
    <row r="1438" spans="1:7" ht="22.8">
      <c r="A1438" s="1945"/>
      <c r="B1438" s="1948"/>
      <c r="C1438" s="1948"/>
      <c r="D1438" s="107" t="s">
        <v>475</v>
      </c>
      <c r="E1438" s="763">
        <v>957</v>
      </c>
      <c r="F1438" s="127">
        <v>386</v>
      </c>
      <c r="G1438" s="764">
        <v>1343</v>
      </c>
    </row>
    <row r="1439" spans="1:7">
      <c r="A1439" s="1945"/>
      <c r="B1439" s="1963"/>
      <c r="C1439" s="1959" t="s">
        <v>4</v>
      </c>
      <c r="D1439" s="1960"/>
      <c r="E1439" s="765">
        <v>1895</v>
      </c>
      <c r="F1439" s="766">
        <v>606</v>
      </c>
      <c r="G1439" s="767">
        <v>2501</v>
      </c>
    </row>
    <row r="1440" spans="1:7">
      <c r="A1440" s="1945"/>
      <c r="B1440" s="1962" t="s">
        <v>8</v>
      </c>
      <c r="C1440" s="1947" t="s">
        <v>473</v>
      </c>
      <c r="D1440" s="108" t="s">
        <v>474</v>
      </c>
      <c r="E1440" s="83">
        <v>870</v>
      </c>
      <c r="F1440" s="84">
        <v>168</v>
      </c>
      <c r="G1440" s="85">
        <v>1038</v>
      </c>
    </row>
    <row r="1441" spans="1:7" ht="22.8">
      <c r="A1441" s="1945"/>
      <c r="B1441" s="1948"/>
      <c r="C1441" s="1948"/>
      <c r="D1441" s="107" t="s">
        <v>475</v>
      </c>
      <c r="E1441" s="763">
        <v>1172</v>
      </c>
      <c r="F1441" s="127">
        <v>218</v>
      </c>
      <c r="G1441" s="764">
        <v>1390</v>
      </c>
    </row>
    <row r="1442" spans="1:7">
      <c r="A1442" s="1945"/>
      <c r="B1442" s="1963"/>
      <c r="C1442" s="1959" t="s">
        <v>4</v>
      </c>
      <c r="D1442" s="1960"/>
      <c r="E1442" s="765">
        <v>2042</v>
      </c>
      <c r="F1442" s="766">
        <v>386</v>
      </c>
      <c r="G1442" s="767">
        <v>2428</v>
      </c>
    </row>
    <row r="1443" spans="1:7">
      <c r="A1443" s="1945"/>
      <c r="B1443" s="1962" t="s">
        <v>4</v>
      </c>
      <c r="C1443" s="1947" t="s">
        <v>473</v>
      </c>
      <c r="D1443" s="108" t="s">
        <v>474</v>
      </c>
      <c r="E1443" s="83">
        <v>2073</v>
      </c>
      <c r="F1443" s="84">
        <v>734</v>
      </c>
      <c r="G1443" s="85">
        <v>2807</v>
      </c>
    </row>
    <row r="1444" spans="1:7" ht="22.8">
      <c r="A1444" s="1945"/>
      <c r="B1444" s="1948"/>
      <c r="C1444" s="1948"/>
      <c r="D1444" s="107" t="s">
        <v>475</v>
      </c>
      <c r="E1444" s="763">
        <v>2881</v>
      </c>
      <c r="F1444" s="127">
        <v>1510</v>
      </c>
      <c r="G1444" s="764">
        <v>4391</v>
      </c>
    </row>
    <row r="1445" spans="1:7">
      <c r="A1445" s="1957"/>
      <c r="B1445" s="1963"/>
      <c r="C1445" s="1959" t="s">
        <v>4</v>
      </c>
      <c r="D1445" s="1960"/>
      <c r="E1445" s="765">
        <v>4954</v>
      </c>
      <c r="F1445" s="766">
        <v>2244</v>
      </c>
      <c r="G1445" s="767">
        <v>7198</v>
      </c>
    </row>
    <row r="1446" spans="1:7">
      <c r="A1446" s="1961" t="s">
        <v>1027</v>
      </c>
      <c r="B1446" s="1962" t="s">
        <v>6</v>
      </c>
      <c r="C1446" s="1947" t="s">
        <v>473</v>
      </c>
      <c r="D1446" s="108" t="s">
        <v>474</v>
      </c>
      <c r="E1446" s="83" t="s">
        <v>469</v>
      </c>
      <c r="F1446" s="84" t="s">
        <v>469</v>
      </c>
      <c r="G1446" s="85">
        <v>9</v>
      </c>
    </row>
    <row r="1447" spans="1:7" ht="22.8">
      <c r="A1447" s="1945"/>
      <c r="B1447" s="1948"/>
      <c r="C1447" s="1948"/>
      <c r="D1447" s="107" t="s">
        <v>475</v>
      </c>
      <c r="E1447" s="763" t="s">
        <v>469</v>
      </c>
      <c r="F1447" s="127" t="s">
        <v>469</v>
      </c>
      <c r="G1447" s="764">
        <v>46</v>
      </c>
    </row>
    <row r="1448" spans="1:7">
      <c r="A1448" s="1945"/>
      <c r="B1448" s="1963"/>
      <c r="C1448" s="1959" t="s">
        <v>4</v>
      </c>
      <c r="D1448" s="1960"/>
      <c r="E1448" s="765">
        <v>19</v>
      </c>
      <c r="F1448" s="766">
        <v>36</v>
      </c>
      <c r="G1448" s="767">
        <v>55</v>
      </c>
    </row>
    <row r="1449" spans="1:7">
      <c r="A1449" s="1945"/>
      <c r="B1449" s="1962" t="s">
        <v>7</v>
      </c>
      <c r="C1449" s="1947" t="s">
        <v>473</v>
      </c>
      <c r="D1449" s="108" t="s">
        <v>474</v>
      </c>
      <c r="E1449" s="83" t="s">
        <v>469</v>
      </c>
      <c r="F1449" s="84" t="s">
        <v>469</v>
      </c>
      <c r="G1449" s="85">
        <v>22</v>
      </c>
    </row>
    <row r="1450" spans="1:7" ht="22.8">
      <c r="A1450" s="1945"/>
      <c r="B1450" s="1948"/>
      <c r="C1450" s="1948"/>
      <c r="D1450" s="107" t="s">
        <v>475</v>
      </c>
      <c r="E1450" s="763" t="s">
        <v>469</v>
      </c>
      <c r="F1450" s="127" t="s">
        <v>469</v>
      </c>
      <c r="G1450" s="764">
        <v>32</v>
      </c>
    </row>
    <row r="1451" spans="1:7">
      <c r="A1451" s="1945"/>
      <c r="B1451" s="1963"/>
      <c r="C1451" s="1959" t="s">
        <v>4</v>
      </c>
      <c r="D1451" s="1960"/>
      <c r="E1451" s="765">
        <v>49</v>
      </c>
      <c r="F1451" s="766">
        <v>5</v>
      </c>
      <c r="G1451" s="767">
        <v>54</v>
      </c>
    </row>
    <row r="1452" spans="1:7">
      <c r="A1452" s="1945"/>
      <c r="B1452" s="1962" t="s">
        <v>8</v>
      </c>
      <c r="C1452" s="1947" t="s">
        <v>473</v>
      </c>
      <c r="D1452" s="108" t="s">
        <v>474</v>
      </c>
      <c r="E1452" s="83">
        <v>43</v>
      </c>
      <c r="F1452" s="84">
        <v>6</v>
      </c>
      <c r="G1452" s="85">
        <v>49</v>
      </c>
    </row>
    <row r="1453" spans="1:7" ht="22.8">
      <c r="A1453" s="1945"/>
      <c r="B1453" s="1948"/>
      <c r="C1453" s="1948"/>
      <c r="D1453" s="107" t="s">
        <v>475</v>
      </c>
      <c r="E1453" s="763">
        <v>151</v>
      </c>
      <c r="F1453" s="127">
        <v>24</v>
      </c>
      <c r="G1453" s="764">
        <v>175</v>
      </c>
    </row>
    <row r="1454" spans="1:7">
      <c r="A1454" s="1945"/>
      <c r="B1454" s="1963"/>
      <c r="C1454" s="1959" t="s">
        <v>4</v>
      </c>
      <c r="D1454" s="1960"/>
      <c r="E1454" s="765">
        <v>194</v>
      </c>
      <c r="F1454" s="766">
        <v>30</v>
      </c>
      <c r="G1454" s="767">
        <v>224</v>
      </c>
    </row>
    <row r="1455" spans="1:7">
      <c r="A1455" s="1945"/>
      <c r="B1455" s="1962" t="s">
        <v>4</v>
      </c>
      <c r="C1455" s="1947" t="s">
        <v>473</v>
      </c>
      <c r="D1455" s="108" t="s">
        <v>474</v>
      </c>
      <c r="E1455" s="83">
        <v>67</v>
      </c>
      <c r="F1455" s="84">
        <v>13</v>
      </c>
      <c r="G1455" s="85">
        <v>80</v>
      </c>
    </row>
    <row r="1456" spans="1:7" ht="22.8">
      <c r="A1456" s="1945"/>
      <c r="B1456" s="1948"/>
      <c r="C1456" s="1948"/>
      <c r="D1456" s="107" t="s">
        <v>475</v>
      </c>
      <c r="E1456" s="763">
        <v>195</v>
      </c>
      <c r="F1456" s="127">
        <v>58</v>
      </c>
      <c r="G1456" s="764">
        <v>253</v>
      </c>
    </row>
    <row r="1457" spans="1:7">
      <c r="A1457" s="1957"/>
      <c r="B1457" s="1963"/>
      <c r="C1457" s="1959" t="s">
        <v>4</v>
      </c>
      <c r="D1457" s="1960"/>
      <c r="E1457" s="765">
        <v>262</v>
      </c>
      <c r="F1457" s="766">
        <v>71</v>
      </c>
      <c r="G1457" s="767">
        <v>333</v>
      </c>
    </row>
    <row r="1458" spans="1:7" ht="13.8" thickBot="1">
      <c r="A1458" s="1944" t="s">
        <v>4</v>
      </c>
      <c r="B1458" s="1962" t="s">
        <v>6</v>
      </c>
      <c r="C1458" s="1947" t="s">
        <v>473</v>
      </c>
      <c r="D1458" s="108" t="s">
        <v>474</v>
      </c>
      <c r="E1458" s="83">
        <v>268</v>
      </c>
      <c r="F1458" s="84">
        <v>352</v>
      </c>
      <c r="G1458" s="85">
        <v>620</v>
      </c>
    </row>
    <row r="1459" spans="1:7" ht="22.8">
      <c r="A1459" s="1945"/>
      <c r="B1459" s="1948"/>
      <c r="C1459" s="1948"/>
      <c r="D1459" s="107" t="s">
        <v>475</v>
      </c>
      <c r="E1459" s="763">
        <v>768</v>
      </c>
      <c r="F1459" s="127">
        <v>936</v>
      </c>
      <c r="G1459" s="764">
        <v>1704</v>
      </c>
    </row>
    <row r="1460" spans="1:7">
      <c r="A1460" s="1945"/>
      <c r="B1460" s="1963"/>
      <c r="C1460" s="1959" t="s">
        <v>4</v>
      </c>
      <c r="D1460" s="1960"/>
      <c r="E1460" s="765">
        <v>1036</v>
      </c>
      <c r="F1460" s="766">
        <v>1288</v>
      </c>
      <c r="G1460" s="767">
        <v>2324</v>
      </c>
    </row>
    <row r="1461" spans="1:7">
      <c r="A1461" s="1945"/>
      <c r="B1461" s="1962" t="s">
        <v>7</v>
      </c>
      <c r="C1461" s="1947" t="s">
        <v>473</v>
      </c>
      <c r="D1461" s="108" t="s">
        <v>474</v>
      </c>
      <c r="E1461" s="83">
        <v>959</v>
      </c>
      <c r="F1461" s="84">
        <v>221</v>
      </c>
      <c r="G1461" s="85">
        <v>1180</v>
      </c>
    </row>
    <row r="1462" spans="1:7" ht="22.8">
      <c r="A1462" s="1945"/>
      <c r="B1462" s="1948"/>
      <c r="C1462" s="1948"/>
      <c r="D1462" s="107" t="s">
        <v>475</v>
      </c>
      <c r="E1462" s="763">
        <v>985</v>
      </c>
      <c r="F1462" s="127">
        <v>390</v>
      </c>
      <c r="G1462" s="764">
        <v>1375</v>
      </c>
    </row>
    <row r="1463" spans="1:7">
      <c r="A1463" s="1945"/>
      <c r="B1463" s="1963"/>
      <c r="C1463" s="1959" t="s">
        <v>4</v>
      </c>
      <c r="D1463" s="1960"/>
      <c r="E1463" s="765">
        <v>1944</v>
      </c>
      <c r="F1463" s="766">
        <v>611</v>
      </c>
      <c r="G1463" s="767">
        <v>2555</v>
      </c>
    </row>
    <row r="1464" spans="1:7">
      <c r="A1464" s="1945"/>
      <c r="B1464" s="1962" t="s">
        <v>8</v>
      </c>
      <c r="C1464" s="1947" t="s">
        <v>473</v>
      </c>
      <c r="D1464" s="108" t="s">
        <v>474</v>
      </c>
      <c r="E1464" s="83">
        <v>913</v>
      </c>
      <c r="F1464" s="84">
        <v>174</v>
      </c>
      <c r="G1464" s="85">
        <v>1087</v>
      </c>
    </row>
    <row r="1465" spans="1:7" ht="22.8">
      <c r="A1465" s="1945"/>
      <c r="B1465" s="1948"/>
      <c r="C1465" s="1948"/>
      <c r="D1465" s="107" t="s">
        <v>475</v>
      </c>
      <c r="E1465" s="763">
        <v>1323</v>
      </c>
      <c r="F1465" s="127">
        <v>242</v>
      </c>
      <c r="G1465" s="764">
        <v>1565</v>
      </c>
    </row>
    <row r="1466" spans="1:7">
      <c r="A1466" s="1945"/>
      <c r="B1466" s="1963"/>
      <c r="C1466" s="1959" t="s">
        <v>4</v>
      </c>
      <c r="D1466" s="1960"/>
      <c r="E1466" s="765">
        <v>2236</v>
      </c>
      <c r="F1466" s="766">
        <v>416</v>
      </c>
      <c r="G1466" s="767">
        <v>2652</v>
      </c>
    </row>
    <row r="1467" spans="1:7" ht="13.8" thickBot="1">
      <c r="A1467" s="1945"/>
      <c r="B1467" s="1964" t="s">
        <v>4</v>
      </c>
      <c r="C1467" s="1947" t="s">
        <v>473</v>
      </c>
      <c r="D1467" s="108" t="s">
        <v>474</v>
      </c>
      <c r="E1467" s="83">
        <v>2140</v>
      </c>
      <c r="F1467" s="84">
        <v>747</v>
      </c>
      <c r="G1467" s="85">
        <v>2887</v>
      </c>
    </row>
    <row r="1468" spans="1:7" ht="22.8">
      <c r="A1468" s="1945"/>
      <c r="B1468" s="1948"/>
      <c r="C1468" s="1948"/>
      <c r="D1468" s="107" t="s">
        <v>475</v>
      </c>
      <c r="E1468" s="763">
        <v>3076</v>
      </c>
      <c r="F1468" s="127">
        <v>1568</v>
      </c>
      <c r="G1468" s="764">
        <v>4644</v>
      </c>
    </row>
    <row r="1469" spans="1:7" ht="13.8" thickBot="1">
      <c r="A1469" s="1946"/>
      <c r="B1469" s="1966"/>
      <c r="C1469" s="1949" t="s">
        <v>4</v>
      </c>
      <c r="D1469" s="1950"/>
      <c r="E1469" s="129">
        <v>5216</v>
      </c>
      <c r="F1469" s="762">
        <v>2315</v>
      </c>
      <c r="G1469" s="768">
        <v>7531</v>
      </c>
    </row>
    <row r="1471" spans="1:7">
      <c r="A1471" s="1952" t="s">
        <v>1742</v>
      </c>
      <c r="B1471" s="1948"/>
      <c r="C1471" s="1948"/>
      <c r="D1471" s="1948"/>
      <c r="E1471" s="1948"/>
      <c r="F1471" s="1948"/>
      <c r="G1471" s="1948"/>
    </row>
    <row r="1472" spans="1:7" ht="13.8" thickBot="1">
      <c r="A1472" s="1990" t="s">
        <v>57</v>
      </c>
      <c r="B1472" s="1948"/>
      <c r="C1472" s="1948"/>
      <c r="D1472" s="1948"/>
      <c r="E1472" s="1948"/>
      <c r="F1472" s="1948"/>
      <c r="G1472" s="1948"/>
    </row>
    <row r="1473" spans="1:7" ht="13.8" thickBot="1">
      <c r="A1473" s="1997" t="s">
        <v>1025</v>
      </c>
      <c r="B1473" s="1991" t="s">
        <v>466</v>
      </c>
      <c r="C1473" s="1967"/>
      <c r="D1473" s="1968"/>
      <c r="E1473" s="1969" t="s">
        <v>1396</v>
      </c>
      <c r="F1473" s="1971"/>
      <c r="G1473" s="1972" t="s">
        <v>4</v>
      </c>
    </row>
    <row r="1474" spans="1:7" ht="35.4" thickBot="1">
      <c r="A1474" s="1946"/>
      <c r="B1474" s="1966"/>
      <c r="C1474" s="1966"/>
      <c r="D1474" s="1950"/>
      <c r="E1474" s="103" t="s">
        <v>1397</v>
      </c>
      <c r="F1474" s="111" t="s">
        <v>1398</v>
      </c>
      <c r="G1474" s="1973"/>
    </row>
    <row r="1475" spans="1:7">
      <c r="A1475" s="1956" t="s">
        <v>1026</v>
      </c>
      <c r="B1475" s="1974" t="s">
        <v>6</v>
      </c>
      <c r="C1475" s="1958" t="s">
        <v>473</v>
      </c>
      <c r="D1475" s="104" t="s">
        <v>474</v>
      </c>
      <c r="E1475" s="105">
        <v>197</v>
      </c>
      <c r="F1475" s="134">
        <v>64</v>
      </c>
      <c r="G1475" s="106">
        <v>261</v>
      </c>
    </row>
    <row r="1476" spans="1:7" ht="22.8">
      <c r="A1476" s="1945"/>
      <c r="B1476" s="1948"/>
      <c r="C1476" s="1948"/>
      <c r="D1476" s="107" t="s">
        <v>475</v>
      </c>
      <c r="E1476" s="763">
        <v>418</v>
      </c>
      <c r="F1476" s="127">
        <v>137</v>
      </c>
      <c r="G1476" s="764">
        <v>555</v>
      </c>
    </row>
    <row r="1477" spans="1:7">
      <c r="A1477" s="1945"/>
      <c r="B1477" s="1963"/>
      <c r="C1477" s="1959" t="s">
        <v>4</v>
      </c>
      <c r="D1477" s="1960"/>
      <c r="E1477" s="765">
        <v>615</v>
      </c>
      <c r="F1477" s="766">
        <v>201</v>
      </c>
      <c r="G1477" s="767">
        <v>816</v>
      </c>
    </row>
    <row r="1478" spans="1:7">
      <c r="A1478" s="1945"/>
      <c r="B1478" s="1962" t="s">
        <v>7</v>
      </c>
      <c r="C1478" s="1947" t="s">
        <v>473</v>
      </c>
      <c r="D1478" s="108" t="s">
        <v>474</v>
      </c>
      <c r="E1478" s="83">
        <v>859</v>
      </c>
      <c r="F1478" s="84">
        <v>122</v>
      </c>
      <c r="G1478" s="85">
        <v>981</v>
      </c>
    </row>
    <row r="1479" spans="1:7" ht="22.8">
      <c r="A1479" s="1945"/>
      <c r="B1479" s="1948"/>
      <c r="C1479" s="1948"/>
      <c r="D1479" s="107" t="s">
        <v>475</v>
      </c>
      <c r="E1479" s="763">
        <v>806</v>
      </c>
      <c r="F1479" s="127">
        <v>243</v>
      </c>
      <c r="G1479" s="764">
        <v>1049</v>
      </c>
    </row>
    <row r="1480" spans="1:7">
      <c r="A1480" s="1945"/>
      <c r="B1480" s="1963"/>
      <c r="C1480" s="1959" t="s">
        <v>4</v>
      </c>
      <c r="D1480" s="1960"/>
      <c r="E1480" s="765">
        <v>1665</v>
      </c>
      <c r="F1480" s="766">
        <v>365</v>
      </c>
      <c r="G1480" s="767">
        <v>2030</v>
      </c>
    </row>
    <row r="1481" spans="1:7">
      <c r="A1481" s="1945"/>
      <c r="B1481" s="1962" t="s">
        <v>8</v>
      </c>
      <c r="C1481" s="1947" t="s">
        <v>473</v>
      </c>
      <c r="D1481" s="108" t="s">
        <v>474</v>
      </c>
      <c r="E1481" s="83">
        <v>747</v>
      </c>
      <c r="F1481" s="84">
        <v>99</v>
      </c>
      <c r="G1481" s="85">
        <v>846</v>
      </c>
    </row>
    <row r="1482" spans="1:7" ht="22.8">
      <c r="A1482" s="1945"/>
      <c r="B1482" s="1948"/>
      <c r="C1482" s="1948"/>
      <c r="D1482" s="107" t="s">
        <v>475</v>
      </c>
      <c r="E1482" s="763">
        <v>888</v>
      </c>
      <c r="F1482" s="127">
        <v>137</v>
      </c>
      <c r="G1482" s="764">
        <v>1025</v>
      </c>
    </row>
    <row r="1483" spans="1:7">
      <c r="A1483" s="1945"/>
      <c r="B1483" s="1963"/>
      <c r="C1483" s="1959" t="s">
        <v>4</v>
      </c>
      <c r="D1483" s="1960"/>
      <c r="E1483" s="765">
        <v>1635</v>
      </c>
      <c r="F1483" s="766">
        <v>236</v>
      </c>
      <c r="G1483" s="767">
        <v>1871</v>
      </c>
    </row>
    <row r="1484" spans="1:7">
      <c r="A1484" s="1945"/>
      <c r="B1484" s="1962" t="s">
        <v>4</v>
      </c>
      <c r="C1484" s="1947" t="s">
        <v>473</v>
      </c>
      <c r="D1484" s="108" t="s">
        <v>474</v>
      </c>
      <c r="E1484" s="83">
        <v>1803</v>
      </c>
      <c r="F1484" s="84">
        <v>285</v>
      </c>
      <c r="G1484" s="85">
        <v>2088</v>
      </c>
    </row>
    <row r="1485" spans="1:7" ht="22.8">
      <c r="A1485" s="1945"/>
      <c r="B1485" s="1948"/>
      <c r="C1485" s="1948"/>
      <c r="D1485" s="107" t="s">
        <v>475</v>
      </c>
      <c r="E1485" s="763">
        <v>2112</v>
      </c>
      <c r="F1485" s="127">
        <v>517</v>
      </c>
      <c r="G1485" s="764">
        <v>2629</v>
      </c>
    </row>
    <row r="1486" spans="1:7">
      <c r="A1486" s="1957"/>
      <c r="B1486" s="1963"/>
      <c r="C1486" s="1959" t="s">
        <v>4</v>
      </c>
      <c r="D1486" s="1960"/>
      <c r="E1486" s="765">
        <v>3915</v>
      </c>
      <c r="F1486" s="766">
        <v>802</v>
      </c>
      <c r="G1486" s="767">
        <v>4717</v>
      </c>
    </row>
    <row r="1487" spans="1:7">
      <c r="A1487" s="1961" t="s">
        <v>1027</v>
      </c>
      <c r="B1487" s="1962" t="s">
        <v>6</v>
      </c>
      <c r="C1487" s="1947" t="s">
        <v>473</v>
      </c>
      <c r="D1487" s="108" t="s">
        <v>474</v>
      </c>
      <c r="E1487" s="83" t="s">
        <v>469</v>
      </c>
      <c r="F1487" s="84" t="s">
        <v>469</v>
      </c>
      <c r="G1487" s="85" t="s">
        <v>469</v>
      </c>
    </row>
    <row r="1488" spans="1:7" ht="22.8">
      <c r="A1488" s="1945"/>
      <c r="B1488" s="1948"/>
      <c r="C1488" s="1948"/>
      <c r="D1488" s="107" t="s">
        <v>475</v>
      </c>
      <c r="E1488" s="763" t="s">
        <v>469</v>
      </c>
      <c r="F1488" s="127" t="s">
        <v>469</v>
      </c>
      <c r="G1488" s="764" t="s">
        <v>469</v>
      </c>
    </row>
    <row r="1489" spans="1:7">
      <c r="A1489" s="1945"/>
      <c r="B1489" s="1963"/>
      <c r="C1489" s="1959" t="s">
        <v>4</v>
      </c>
      <c r="D1489" s="1960"/>
      <c r="E1489" s="765">
        <v>9</v>
      </c>
      <c r="F1489" s="766">
        <v>5</v>
      </c>
      <c r="G1489" s="767">
        <v>14</v>
      </c>
    </row>
    <row r="1490" spans="1:7">
      <c r="A1490" s="1945"/>
      <c r="B1490" s="1962" t="s">
        <v>7</v>
      </c>
      <c r="C1490" s="1947" t="s">
        <v>473</v>
      </c>
      <c r="D1490" s="108" t="s">
        <v>474</v>
      </c>
      <c r="E1490" s="83" t="s">
        <v>469</v>
      </c>
      <c r="F1490" s="84" t="s">
        <v>469</v>
      </c>
      <c r="G1490" s="85" t="s">
        <v>469</v>
      </c>
    </row>
    <row r="1491" spans="1:7" ht="22.8">
      <c r="A1491" s="1945"/>
      <c r="B1491" s="1948"/>
      <c r="C1491" s="1948"/>
      <c r="D1491" s="107" t="s">
        <v>475</v>
      </c>
      <c r="E1491" s="763" t="s">
        <v>469</v>
      </c>
      <c r="F1491" s="127" t="s">
        <v>469</v>
      </c>
      <c r="G1491" s="764" t="s">
        <v>469</v>
      </c>
    </row>
    <row r="1492" spans="1:7">
      <c r="A1492" s="1945"/>
      <c r="B1492" s="1963"/>
      <c r="C1492" s="1959" t="s">
        <v>4</v>
      </c>
      <c r="D1492" s="1960"/>
      <c r="E1492" s="765">
        <v>33</v>
      </c>
      <c r="F1492" s="766">
        <v>3</v>
      </c>
      <c r="G1492" s="767">
        <v>36</v>
      </c>
    </row>
    <row r="1493" spans="1:7">
      <c r="A1493" s="1945"/>
      <c r="B1493" s="1962" t="s">
        <v>8</v>
      </c>
      <c r="C1493" s="1947" t="s">
        <v>473</v>
      </c>
      <c r="D1493" s="108" t="s">
        <v>474</v>
      </c>
      <c r="E1493" s="83">
        <v>29</v>
      </c>
      <c r="F1493" s="84">
        <v>6</v>
      </c>
      <c r="G1493" s="85">
        <v>35</v>
      </c>
    </row>
    <row r="1494" spans="1:7" ht="22.8">
      <c r="A1494" s="1945"/>
      <c r="B1494" s="1948"/>
      <c r="C1494" s="1948"/>
      <c r="D1494" s="107" t="s">
        <v>475</v>
      </c>
      <c r="E1494" s="763">
        <v>120</v>
      </c>
      <c r="F1494" s="127">
        <v>13</v>
      </c>
      <c r="G1494" s="764">
        <v>133</v>
      </c>
    </row>
    <row r="1495" spans="1:7">
      <c r="A1495" s="1945"/>
      <c r="B1495" s="1963"/>
      <c r="C1495" s="1959" t="s">
        <v>4</v>
      </c>
      <c r="D1495" s="1960"/>
      <c r="E1495" s="765">
        <v>149</v>
      </c>
      <c r="F1495" s="766">
        <v>19</v>
      </c>
      <c r="G1495" s="767">
        <v>168</v>
      </c>
    </row>
    <row r="1496" spans="1:7">
      <c r="A1496" s="1945"/>
      <c r="B1496" s="1962" t="s">
        <v>4</v>
      </c>
      <c r="C1496" s="1947" t="s">
        <v>473</v>
      </c>
      <c r="D1496" s="108" t="s">
        <v>474</v>
      </c>
      <c r="E1496" s="83">
        <v>45</v>
      </c>
      <c r="F1496" s="84">
        <v>7</v>
      </c>
      <c r="G1496" s="85">
        <v>52</v>
      </c>
    </row>
    <row r="1497" spans="1:7" ht="22.8">
      <c r="A1497" s="1945"/>
      <c r="B1497" s="1948"/>
      <c r="C1497" s="1948"/>
      <c r="D1497" s="107" t="s">
        <v>475</v>
      </c>
      <c r="E1497" s="763">
        <v>146</v>
      </c>
      <c r="F1497" s="127">
        <v>20</v>
      </c>
      <c r="G1497" s="764">
        <v>166</v>
      </c>
    </row>
    <row r="1498" spans="1:7">
      <c r="A1498" s="1957"/>
      <c r="B1498" s="1963"/>
      <c r="C1498" s="1959" t="s">
        <v>4</v>
      </c>
      <c r="D1498" s="1960"/>
      <c r="E1498" s="765">
        <v>191</v>
      </c>
      <c r="F1498" s="766">
        <v>27</v>
      </c>
      <c r="G1498" s="767">
        <v>218</v>
      </c>
    </row>
    <row r="1499" spans="1:7" ht="13.8" thickBot="1">
      <c r="A1499" s="1944" t="s">
        <v>4</v>
      </c>
      <c r="B1499" s="1962" t="s">
        <v>6</v>
      </c>
      <c r="C1499" s="1947" t="s">
        <v>473</v>
      </c>
      <c r="D1499" s="108" t="s">
        <v>474</v>
      </c>
      <c r="E1499" s="83">
        <v>198</v>
      </c>
      <c r="F1499" s="84">
        <v>64</v>
      </c>
      <c r="G1499" s="85">
        <v>262</v>
      </c>
    </row>
    <row r="1500" spans="1:7" ht="22.8">
      <c r="A1500" s="1945"/>
      <c r="B1500" s="1948"/>
      <c r="C1500" s="1948"/>
      <c r="D1500" s="107" t="s">
        <v>475</v>
      </c>
      <c r="E1500" s="763">
        <v>426</v>
      </c>
      <c r="F1500" s="127">
        <v>142</v>
      </c>
      <c r="G1500" s="764">
        <v>568</v>
      </c>
    </row>
    <row r="1501" spans="1:7">
      <c r="A1501" s="1945"/>
      <c r="B1501" s="1963"/>
      <c r="C1501" s="1959" t="s">
        <v>4</v>
      </c>
      <c r="D1501" s="1960"/>
      <c r="E1501" s="765">
        <v>624</v>
      </c>
      <c r="F1501" s="766">
        <v>206</v>
      </c>
      <c r="G1501" s="767">
        <v>830</v>
      </c>
    </row>
    <row r="1502" spans="1:7">
      <c r="A1502" s="1945"/>
      <c r="B1502" s="1962" t="s">
        <v>7</v>
      </c>
      <c r="C1502" s="1947" t="s">
        <v>473</v>
      </c>
      <c r="D1502" s="108" t="s">
        <v>474</v>
      </c>
      <c r="E1502" s="83">
        <v>874</v>
      </c>
      <c r="F1502" s="84">
        <v>123</v>
      </c>
      <c r="G1502" s="85">
        <v>997</v>
      </c>
    </row>
    <row r="1503" spans="1:7" ht="22.8">
      <c r="A1503" s="1945"/>
      <c r="B1503" s="1948"/>
      <c r="C1503" s="1948"/>
      <c r="D1503" s="107" t="s">
        <v>475</v>
      </c>
      <c r="E1503" s="763">
        <v>824</v>
      </c>
      <c r="F1503" s="127">
        <v>245</v>
      </c>
      <c r="G1503" s="764">
        <v>1069</v>
      </c>
    </row>
    <row r="1504" spans="1:7">
      <c r="A1504" s="1945"/>
      <c r="B1504" s="1963"/>
      <c r="C1504" s="1959" t="s">
        <v>4</v>
      </c>
      <c r="D1504" s="1960"/>
      <c r="E1504" s="765">
        <v>1698</v>
      </c>
      <c r="F1504" s="766">
        <v>368</v>
      </c>
      <c r="G1504" s="767">
        <v>2066</v>
      </c>
    </row>
    <row r="1505" spans="1:8">
      <c r="A1505" s="1945"/>
      <c r="B1505" s="1962" t="s">
        <v>8</v>
      </c>
      <c r="C1505" s="1947" t="s">
        <v>473</v>
      </c>
      <c r="D1505" s="108" t="s">
        <v>474</v>
      </c>
      <c r="E1505" s="83">
        <v>776</v>
      </c>
      <c r="F1505" s="84">
        <v>105</v>
      </c>
      <c r="G1505" s="85">
        <v>881</v>
      </c>
    </row>
    <row r="1506" spans="1:8" ht="22.8">
      <c r="A1506" s="1945"/>
      <c r="B1506" s="1948"/>
      <c r="C1506" s="1948"/>
      <c r="D1506" s="107" t="s">
        <v>475</v>
      </c>
      <c r="E1506" s="763">
        <v>1008</v>
      </c>
      <c r="F1506" s="127">
        <v>150</v>
      </c>
      <c r="G1506" s="764">
        <v>1158</v>
      </c>
    </row>
    <row r="1507" spans="1:8">
      <c r="A1507" s="1945"/>
      <c r="B1507" s="1963"/>
      <c r="C1507" s="1959" t="s">
        <v>4</v>
      </c>
      <c r="D1507" s="1960"/>
      <c r="E1507" s="765">
        <v>1784</v>
      </c>
      <c r="F1507" s="766">
        <v>255</v>
      </c>
      <c r="G1507" s="767">
        <v>2039</v>
      </c>
    </row>
    <row r="1508" spans="1:8" ht="13.8" thickBot="1">
      <c r="A1508" s="1945"/>
      <c r="B1508" s="1964" t="s">
        <v>4</v>
      </c>
      <c r="C1508" s="1947" t="s">
        <v>473</v>
      </c>
      <c r="D1508" s="108" t="s">
        <v>474</v>
      </c>
      <c r="E1508" s="83">
        <v>1848</v>
      </c>
      <c r="F1508" s="84">
        <v>292</v>
      </c>
      <c r="G1508" s="85">
        <v>2140</v>
      </c>
    </row>
    <row r="1509" spans="1:8" ht="22.8">
      <c r="A1509" s="1945"/>
      <c r="B1509" s="1948"/>
      <c r="C1509" s="1948"/>
      <c r="D1509" s="107" t="s">
        <v>475</v>
      </c>
      <c r="E1509" s="763">
        <v>2258</v>
      </c>
      <c r="F1509" s="127">
        <v>537</v>
      </c>
      <c r="G1509" s="764">
        <v>2795</v>
      </c>
    </row>
    <row r="1510" spans="1:8" ht="13.8" thickBot="1">
      <c r="A1510" s="1946"/>
      <c r="B1510" s="1966"/>
      <c r="C1510" s="1949" t="s">
        <v>4</v>
      </c>
      <c r="D1510" s="1950"/>
      <c r="E1510" s="129">
        <v>4106</v>
      </c>
      <c r="F1510" s="762">
        <v>829</v>
      </c>
      <c r="G1510" s="768">
        <v>4935</v>
      </c>
    </row>
    <row r="1512" spans="1:8">
      <c r="A1512" s="1952" t="s">
        <v>1743</v>
      </c>
      <c r="B1512" s="1948"/>
      <c r="C1512" s="1948"/>
      <c r="D1512" s="1948"/>
      <c r="E1512" s="1948"/>
      <c r="F1512" s="1948"/>
      <c r="G1512" s="1948"/>
      <c r="H1512" s="1948"/>
    </row>
    <row r="1513" spans="1:8" ht="13.8" thickBot="1">
      <c r="A1513" s="1990" t="s">
        <v>57</v>
      </c>
      <c r="B1513" s="1948"/>
      <c r="C1513" s="1948"/>
      <c r="D1513" s="1948"/>
      <c r="E1513" s="1948"/>
      <c r="F1513" s="1948"/>
      <c r="G1513" s="1948"/>
      <c r="H1513" s="1948"/>
    </row>
    <row r="1514" spans="1:8" ht="13.8" thickBot="1">
      <c r="A1514" s="1997" t="s">
        <v>1025</v>
      </c>
      <c r="B1514" s="1991" t="s">
        <v>466</v>
      </c>
      <c r="C1514" s="1967"/>
      <c r="D1514" s="1968"/>
      <c r="E1514" s="1969" t="s">
        <v>1400</v>
      </c>
      <c r="F1514" s="1970"/>
      <c r="G1514" s="1971"/>
      <c r="H1514" s="1972" t="s">
        <v>4</v>
      </c>
    </row>
    <row r="1515" spans="1:8" ht="46.8" thickBot="1">
      <c r="A1515" s="1946"/>
      <c r="B1515" s="1966"/>
      <c r="C1515" s="1966"/>
      <c r="D1515" s="1950"/>
      <c r="E1515" s="103" t="s">
        <v>1401</v>
      </c>
      <c r="F1515" s="111" t="s">
        <v>1402</v>
      </c>
      <c r="G1515" s="111" t="s">
        <v>1260</v>
      </c>
      <c r="H1515" s="1973"/>
    </row>
    <row r="1516" spans="1:8">
      <c r="A1516" s="1956" t="s">
        <v>1026</v>
      </c>
      <c r="B1516" s="1974" t="s">
        <v>6</v>
      </c>
      <c r="C1516" s="1958" t="s">
        <v>473</v>
      </c>
      <c r="D1516" s="104" t="s">
        <v>474</v>
      </c>
      <c r="E1516" s="105">
        <v>165</v>
      </c>
      <c r="F1516" s="134">
        <v>32</v>
      </c>
      <c r="G1516" s="134">
        <v>64</v>
      </c>
      <c r="H1516" s="106">
        <v>261</v>
      </c>
    </row>
    <row r="1517" spans="1:8" ht="22.8">
      <c r="A1517" s="1945"/>
      <c r="B1517" s="1948"/>
      <c r="C1517" s="1948"/>
      <c r="D1517" s="107" t="s">
        <v>475</v>
      </c>
      <c r="E1517" s="763">
        <v>386</v>
      </c>
      <c r="F1517" s="127">
        <v>32</v>
      </c>
      <c r="G1517" s="127">
        <v>137</v>
      </c>
      <c r="H1517" s="764">
        <v>555</v>
      </c>
    </row>
    <row r="1518" spans="1:8">
      <c r="A1518" s="1945"/>
      <c r="B1518" s="1963"/>
      <c r="C1518" s="1959" t="s">
        <v>4</v>
      </c>
      <c r="D1518" s="1960"/>
      <c r="E1518" s="765">
        <v>551</v>
      </c>
      <c r="F1518" s="766">
        <v>64</v>
      </c>
      <c r="G1518" s="766">
        <v>201</v>
      </c>
      <c r="H1518" s="767">
        <v>816</v>
      </c>
    </row>
    <row r="1519" spans="1:8">
      <c r="A1519" s="1945"/>
      <c r="B1519" s="1962" t="s">
        <v>7</v>
      </c>
      <c r="C1519" s="1947" t="s">
        <v>473</v>
      </c>
      <c r="D1519" s="108" t="s">
        <v>474</v>
      </c>
      <c r="E1519" s="83">
        <v>759</v>
      </c>
      <c r="F1519" s="84">
        <v>100</v>
      </c>
      <c r="G1519" s="84">
        <v>122</v>
      </c>
      <c r="H1519" s="85">
        <v>981</v>
      </c>
    </row>
    <row r="1520" spans="1:8" ht="22.8">
      <c r="A1520" s="1945"/>
      <c r="B1520" s="1948"/>
      <c r="C1520" s="1948"/>
      <c r="D1520" s="107" t="s">
        <v>475</v>
      </c>
      <c r="E1520" s="763">
        <v>718</v>
      </c>
      <c r="F1520" s="127">
        <v>88</v>
      </c>
      <c r="G1520" s="127">
        <v>243</v>
      </c>
      <c r="H1520" s="764">
        <v>1049</v>
      </c>
    </row>
    <row r="1521" spans="1:8">
      <c r="A1521" s="1945"/>
      <c r="B1521" s="1963"/>
      <c r="C1521" s="1959" t="s">
        <v>4</v>
      </c>
      <c r="D1521" s="1960"/>
      <c r="E1521" s="765">
        <v>1477</v>
      </c>
      <c r="F1521" s="766">
        <v>188</v>
      </c>
      <c r="G1521" s="766">
        <v>365</v>
      </c>
      <c r="H1521" s="767">
        <v>2030</v>
      </c>
    </row>
    <row r="1522" spans="1:8">
      <c r="A1522" s="1945"/>
      <c r="B1522" s="1962" t="s">
        <v>8</v>
      </c>
      <c r="C1522" s="1947" t="s">
        <v>473</v>
      </c>
      <c r="D1522" s="108" t="s">
        <v>474</v>
      </c>
      <c r="E1522" s="83">
        <v>668</v>
      </c>
      <c r="F1522" s="84">
        <v>79</v>
      </c>
      <c r="G1522" s="84">
        <v>99</v>
      </c>
      <c r="H1522" s="85">
        <v>846</v>
      </c>
    </row>
    <row r="1523" spans="1:8" ht="22.8">
      <c r="A1523" s="1945"/>
      <c r="B1523" s="1948"/>
      <c r="C1523" s="1948"/>
      <c r="D1523" s="107" t="s">
        <v>475</v>
      </c>
      <c r="E1523" s="763">
        <v>803</v>
      </c>
      <c r="F1523" s="127">
        <v>85</v>
      </c>
      <c r="G1523" s="127">
        <v>137</v>
      </c>
      <c r="H1523" s="764">
        <v>1025</v>
      </c>
    </row>
    <row r="1524" spans="1:8">
      <c r="A1524" s="1945"/>
      <c r="B1524" s="1963"/>
      <c r="C1524" s="1959" t="s">
        <v>4</v>
      </c>
      <c r="D1524" s="1960"/>
      <c r="E1524" s="765">
        <v>1471</v>
      </c>
      <c r="F1524" s="766">
        <v>164</v>
      </c>
      <c r="G1524" s="766">
        <v>236</v>
      </c>
      <c r="H1524" s="767">
        <v>1871</v>
      </c>
    </row>
    <row r="1525" spans="1:8">
      <c r="A1525" s="1945"/>
      <c r="B1525" s="1962" t="s">
        <v>4</v>
      </c>
      <c r="C1525" s="1947" t="s">
        <v>473</v>
      </c>
      <c r="D1525" s="108" t="s">
        <v>474</v>
      </c>
      <c r="E1525" s="83">
        <v>1592</v>
      </c>
      <c r="F1525" s="84">
        <v>211</v>
      </c>
      <c r="G1525" s="84">
        <v>285</v>
      </c>
      <c r="H1525" s="85">
        <v>2088</v>
      </c>
    </row>
    <row r="1526" spans="1:8" ht="22.8">
      <c r="A1526" s="1945"/>
      <c r="B1526" s="1948"/>
      <c r="C1526" s="1948"/>
      <c r="D1526" s="107" t="s">
        <v>475</v>
      </c>
      <c r="E1526" s="763">
        <v>1907</v>
      </c>
      <c r="F1526" s="127">
        <v>205</v>
      </c>
      <c r="G1526" s="127">
        <v>517</v>
      </c>
      <c r="H1526" s="764">
        <v>2629</v>
      </c>
    </row>
    <row r="1527" spans="1:8">
      <c r="A1527" s="1957"/>
      <c r="B1527" s="1963"/>
      <c r="C1527" s="1959" t="s">
        <v>4</v>
      </c>
      <c r="D1527" s="1960"/>
      <c r="E1527" s="765">
        <v>3499</v>
      </c>
      <c r="F1527" s="766">
        <v>416</v>
      </c>
      <c r="G1527" s="766">
        <v>802</v>
      </c>
      <c r="H1527" s="767">
        <v>4717</v>
      </c>
    </row>
    <row r="1528" spans="1:8">
      <c r="A1528" s="1961" t="s">
        <v>1027</v>
      </c>
      <c r="B1528" s="1962" t="s">
        <v>6</v>
      </c>
      <c r="C1528" s="1947" t="s">
        <v>473</v>
      </c>
      <c r="D1528" s="108" t="s">
        <v>474</v>
      </c>
      <c r="E1528" s="83" t="s">
        <v>469</v>
      </c>
      <c r="F1528" s="84">
        <v>0</v>
      </c>
      <c r="G1528" s="84">
        <v>0</v>
      </c>
      <c r="H1528" s="85" t="s">
        <v>469</v>
      </c>
    </row>
    <row r="1529" spans="1:8" ht="22.8">
      <c r="A1529" s="1945"/>
      <c r="B1529" s="1948"/>
      <c r="C1529" s="1948"/>
      <c r="D1529" s="107" t="s">
        <v>475</v>
      </c>
      <c r="E1529" s="763" t="s">
        <v>469</v>
      </c>
      <c r="F1529" s="127" t="s">
        <v>469</v>
      </c>
      <c r="G1529" s="127">
        <v>5</v>
      </c>
      <c r="H1529" s="764" t="s">
        <v>469</v>
      </c>
    </row>
    <row r="1530" spans="1:8">
      <c r="A1530" s="1945"/>
      <c r="B1530" s="1963"/>
      <c r="C1530" s="1959" t="s">
        <v>4</v>
      </c>
      <c r="D1530" s="1960"/>
      <c r="E1530" s="765" t="s">
        <v>469</v>
      </c>
      <c r="F1530" s="766" t="s">
        <v>469</v>
      </c>
      <c r="G1530" s="766">
        <v>5</v>
      </c>
      <c r="H1530" s="767">
        <v>14</v>
      </c>
    </row>
    <row r="1531" spans="1:8">
      <c r="A1531" s="1945"/>
      <c r="B1531" s="1962" t="s">
        <v>7</v>
      </c>
      <c r="C1531" s="1947" t="s">
        <v>473</v>
      </c>
      <c r="D1531" s="108" t="s">
        <v>474</v>
      </c>
      <c r="E1531" s="83" t="s">
        <v>469</v>
      </c>
      <c r="F1531" s="84" t="s">
        <v>469</v>
      </c>
      <c r="G1531" s="84" t="s">
        <v>469</v>
      </c>
      <c r="H1531" s="85" t="s">
        <v>469</v>
      </c>
    </row>
    <row r="1532" spans="1:8" ht="22.8">
      <c r="A1532" s="1945"/>
      <c r="B1532" s="1948"/>
      <c r="C1532" s="1948"/>
      <c r="D1532" s="107" t="s">
        <v>475</v>
      </c>
      <c r="E1532" s="763" t="s">
        <v>469</v>
      </c>
      <c r="F1532" s="127" t="s">
        <v>469</v>
      </c>
      <c r="G1532" s="127" t="s">
        <v>469</v>
      </c>
      <c r="H1532" s="764" t="s">
        <v>469</v>
      </c>
    </row>
    <row r="1533" spans="1:8">
      <c r="A1533" s="1945"/>
      <c r="B1533" s="1963"/>
      <c r="C1533" s="1959" t="s">
        <v>4</v>
      </c>
      <c r="D1533" s="1960"/>
      <c r="E1533" s="765" t="s">
        <v>469</v>
      </c>
      <c r="F1533" s="766" t="s">
        <v>469</v>
      </c>
      <c r="G1533" s="766" t="s">
        <v>469</v>
      </c>
      <c r="H1533" s="767">
        <v>36</v>
      </c>
    </row>
    <row r="1534" spans="1:8">
      <c r="A1534" s="1945"/>
      <c r="B1534" s="1962" t="s">
        <v>8</v>
      </c>
      <c r="C1534" s="1947" t="s">
        <v>473</v>
      </c>
      <c r="D1534" s="108" t="s">
        <v>474</v>
      </c>
      <c r="E1534" s="83">
        <v>27</v>
      </c>
      <c r="F1534" s="84" t="s">
        <v>469</v>
      </c>
      <c r="G1534" s="84" t="s">
        <v>469</v>
      </c>
      <c r="H1534" s="85">
        <v>35</v>
      </c>
    </row>
    <row r="1535" spans="1:8" ht="22.8">
      <c r="A1535" s="1945"/>
      <c r="B1535" s="1948"/>
      <c r="C1535" s="1948"/>
      <c r="D1535" s="107" t="s">
        <v>475</v>
      </c>
      <c r="E1535" s="763">
        <v>109</v>
      </c>
      <c r="F1535" s="127" t="s">
        <v>469</v>
      </c>
      <c r="G1535" s="127" t="s">
        <v>469</v>
      </c>
      <c r="H1535" s="764">
        <v>133</v>
      </c>
    </row>
    <row r="1536" spans="1:8">
      <c r="A1536" s="1945"/>
      <c r="B1536" s="1963"/>
      <c r="C1536" s="1959" t="s">
        <v>4</v>
      </c>
      <c r="D1536" s="1960"/>
      <c r="E1536" s="765">
        <v>136</v>
      </c>
      <c r="F1536" s="766">
        <v>13</v>
      </c>
      <c r="G1536" s="766">
        <v>19</v>
      </c>
      <c r="H1536" s="767">
        <v>168</v>
      </c>
    </row>
    <row r="1537" spans="1:8">
      <c r="A1537" s="1945"/>
      <c r="B1537" s="1962" t="s">
        <v>4</v>
      </c>
      <c r="C1537" s="1947" t="s">
        <v>473</v>
      </c>
      <c r="D1537" s="108" t="s">
        <v>474</v>
      </c>
      <c r="E1537" s="83">
        <v>41</v>
      </c>
      <c r="F1537" s="84">
        <v>4</v>
      </c>
      <c r="G1537" s="84">
        <v>7</v>
      </c>
      <c r="H1537" s="85">
        <v>52</v>
      </c>
    </row>
    <row r="1538" spans="1:8" ht="22.8">
      <c r="A1538" s="1945"/>
      <c r="B1538" s="1948"/>
      <c r="C1538" s="1948"/>
      <c r="D1538" s="107" t="s">
        <v>475</v>
      </c>
      <c r="E1538" s="763">
        <v>134</v>
      </c>
      <c r="F1538" s="127">
        <v>12</v>
      </c>
      <c r="G1538" s="127">
        <v>20</v>
      </c>
      <c r="H1538" s="764">
        <v>166</v>
      </c>
    </row>
    <row r="1539" spans="1:8">
      <c r="A1539" s="1957"/>
      <c r="B1539" s="1963"/>
      <c r="C1539" s="1959" t="s">
        <v>4</v>
      </c>
      <c r="D1539" s="1960"/>
      <c r="E1539" s="765">
        <v>175</v>
      </c>
      <c r="F1539" s="766">
        <v>16</v>
      </c>
      <c r="G1539" s="766">
        <v>27</v>
      </c>
      <c r="H1539" s="767">
        <v>218</v>
      </c>
    </row>
    <row r="1540" spans="1:8" ht="13.8" thickBot="1">
      <c r="A1540" s="1944" t="s">
        <v>4</v>
      </c>
      <c r="B1540" s="1962" t="s">
        <v>6</v>
      </c>
      <c r="C1540" s="1947" t="s">
        <v>473</v>
      </c>
      <c r="D1540" s="108" t="s">
        <v>474</v>
      </c>
      <c r="E1540" s="83">
        <v>166</v>
      </c>
      <c r="F1540" s="84">
        <v>32</v>
      </c>
      <c r="G1540" s="84">
        <v>64</v>
      </c>
      <c r="H1540" s="85">
        <v>262</v>
      </c>
    </row>
    <row r="1541" spans="1:8" ht="22.8">
      <c r="A1541" s="1945"/>
      <c r="B1541" s="1948"/>
      <c r="C1541" s="1948"/>
      <c r="D1541" s="107" t="s">
        <v>475</v>
      </c>
      <c r="E1541" s="763">
        <v>393</v>
      </c>
      <c r="F1541" s="127">
        <v>33</v>
      </c>
      <c r="G1541" s="127">
        <v>142</v>
      </c>
      <c r="H1541" s="764">
        <v>568</v>
      </c>
    </row>
    <row r="1542" spans="1:8">
      <c r="A1542" s="1945"/>
      <c r="B1542" s="1963"/>
      <c r="C1542" s="1959" t="s">
        <v>4</v>
      </c>
      <c r="D1542" s="1960"/>
      <c r="E1542" s="765">
        <v>559</v>
      </c>
      <c r="F1542" s="766">
        <v>65</v>
      </c>
      <c r="G1542" s="766">
        <v>206</v>
      </c>
      <c r="H1542" s="767">
        <v>830</v>
      </c>
    </row>
    <row r="1543" spans="1:8">
      <c r="A1543" s="1945"/>
      <c r="B1543" s="1962" t="s">
        <v>7</v>
      </c>
      <c r="C1543" s="1947" t="s">
        <v>473</v>
      </c>
      <c r="D1543" s="108" t="s">
        <v>474</v>
      </c>
      <c r="E1543" s="83">
        <v>772</v>
      </c>
      <c r="F1543" s="84">
        <v>102</v>
      </c>
      <c r="G1543" s="84">
        <v>123</v>
      </c>
      <c r="H1543" s="85">
        <v>997</v>
      </c>
    </row>
    <row r="1544" spans="1:8" ht="22.8">
      <c r="A1544" s="1945"/>
      <c r="B1544" s="1948"/>
      <c r="C1544" s="1948"/>
      <c r="D1544" s="107" t="s">
        <v>475</v>
      </c>
      <c r="E1544" s="763">
        <v>736</v>
      </c>
      <c r="F1544" s="127">
        <v>88</v>
      </c>
      <c r="G1544" s="127">
        <v>245</v>
      </c>
      <c r="H1544" s="764">
        <v>1069</v>
      </c>
    </row>
    <row r="1545" spans="1:8">
      <c r="A1545" s="1945"/>
      <c r="B1545" s="1963"/>
      <c r="C1545" s="1959" t="s">
        <v>4</v>
      </c>
      <c r="D1545" s="1960"/>
      <c r="E1545" s="765">
        <v>1508</v>
      </c>
      <c r="F1545" s="766">
        <v>190</v>
      </c>
      <c r="G1545" s="766">
        <v>368</v>
      </c>
      <c r="H1545" s="767">
        <v>2066</v>
      </c>
    </row>
    <row r="1546" spans="1:8">
      <c r="A1546" s="1945"/>
      <c r="B1546" s="1962" t="s">
        <v>8</v>
      </c>
      <c r="C1546" s="1947" t="s">
        <v>473</v>
      </c>
      <c r="D1546" s="108" t="s">
        <v>474</v>
      </c>
      <c r="E1546" s="83">
        <v>695</v>
      </c>
      <c r="F1546" s="84">
        <v>81</v>
      </c>
      <c r="G1546" s="84">
        <v>105</v>
      </c>
      <c r="H1546" s="85">
        <v>881</v>
      </c>
    </row>
    <row r="1547" spans="1:8" ht="22.8">
      <c r="A1547" s="1945"/>
      <c r="B1547" s="1948"/>
      <c r="C1547" s="1948"/>
      <c r="D1547" s="107" t="s">
        <v>475</v>
      </c>
      <c r="E1547" s="763">
        <v>912</v>
      </c>
      <c r="F1547" s="127">
        <v>96</v>
      </c>
      <c r="G1547" s="127">
        <v>150</v>
      </c>
      <c r="H1547" s="764">
        <v>1158</v>
      </c>
    </row>
    <row r="1548" spans="1:8">
      <c r="A1548" s="1945"/>
      <c r="B1548" s="1963"/>
      <c r="C1548" s="1959" t="s">
        <v>4</v>
      </c>
      <c r="D1548" s="1960"/>
      <c r="E1548" s="765">
        <v>1607</v>
      </c>
      <c r="F1548" s="766">
        <v>177</v>
      </c>
      <c r="G1548" s="766">
        <v>255</v>
      </c>
      <c r="H1548" s="767">
        <v>2039</v>
      </c>
    </row>
    <row r="1549" spans="1:8" ht="13.8" thickBot="1">
      <c r="A1549" s="1945"/>
      <c r="B1549" s="1964" t="s">
        <v>4</v>
      </c>
      <c r="C1549" s="1947" t="s">
        <v>473</v>
      </c>
      <c r="D1549" s="108" t="s">
        <v>474</v>
      </c>
      <c r="E1549" s="83">
        <v>1633</v>
      </c>
      <c r="F1549" s="84">
        <v>215</v>
      </c>
      <c r="G1549" s="84">
        <v>292</v>
      </c>
      <c r="H1549" s="85">
        <v>2140</v>
      </c>
    </row>
    <row r="1550" spans="1:8" ht="22.8">
      <c r="A1550" s="1945"/>
      <c r="B1550" s="1948"/>
      <c r="C1550" s="1948"/>
      <c r="D1550" s="107" t="s">
        <v>475</v>
      </c>
      <c r="E1550" s="763">
        <v>2041</v>
      </c>
      <c r="F1550" s="127">
        <v>217</v>
      </c>
      <c r="G1550" s="127">
        <v>537</v>
      </c>
      <c r="H1550" s="764">
        <v>2795</v>
      </c>
    </row>
    <row r="1551" spans="1:8" ht="13.8" thickBot="1">
      <c r="A1551" s="1946"/>
      <c r="B1551" s="1966"/>
      <c r="C1551" s="1949" t="s">
        <v>4</v>
      </c>
      <c r="D1551" s="1950"/>
      <c r="E1551" s="129">
        <v>3674</v>
      </c>
      <c r="F1551" s="762">
        <v>432</v>
      </c>
      <c r="G1551" s="762">
        <v>829</v>
      </c>
      <c r="H1551" s="768">
        <v>4935</v>
      </c>
    </row>
    <row r="1553" spans="1:7">
      <c r="A1553" s="1952" t="s">
        <v>1744</v>
      </c>
      <c r="B1553" s="1948"/>
      <c r="C1553" s="1948"/>
      <c r="D1553" s="1948"/>
      <c r="E1553" s="1948"/>
      <c r="F1553" s="1948"/>
      <c r="G1553" s="1948"/>
    </row>
    <row r="1554" spans="1:7" ht="13.8" thickBot="1">
      <c r="A1554" s="1990" t="s">
        <v>57</v>
      </c>
      <c r="B1554" s="1948"/>
      <c r="C1554" s="1948"/>
      <c r="D1554" s="1948"/>
      <c r="E1554" s="1948"/>
      <c r="F1554" s="1948"/>
      <c r="G1554" s="1948"/>
    </row>
    <row r="1555" spans="1:7" ht="13.8" thickBot="1">
      <c r="A1555" s="1997" t="s">
        <v>1025</v>
      </c>
      <c r="B1555" s="1991" t="s">
        <v>466</v>
      </c>
      <c r="C1555" s="1967"/>
      <c r="D1555" s="1968"/>
      <c r="E1555" s="1969" t="s">
        <v>1404</v>
      </c>
      <c r="F1555" s="1971"/>
      <c r="G1555" s="1972" t="s">
        <v>4</v>
      </c>
    </row>
    <row r="1556" spans="1:7" ht="35.4" thickBot="1">
      <c r="A1556" s="1946"/>
      <c r="B1556" s="1966"/>
      <c r="C1556" s="1966"/>
      <c r="D1556" s="1950"/>
      <c r="E1556" s="103" t="s">
        <v>1405</v>
      </c>
      <c r="F1556" s="111" t="s">
        <v>1406</v>
      </c>
      <c r="G1556" s="1973"/>
    </row>
    <row r="1557" spans="1:7">
      <c r="A1557" s="1956" t="s">
        <v>1026</v>
      </c>
      <c r="B1557" s="1974" t="s">
        <v>6</v>
      </c>
      <c r="C1557" s="1958" t="s">
        <v>473</v>
      </c>
      <c r="D1557" s="104" t="s">
        <v>474</v>
      </c>
      <c r="E1557" s="105">
        <v>75</v>
      </c>
      <c r="F1557" s="134">
        <v>647</v>
      </c>
      <c r="G1557" s="106">
        <v>722</v>
      </c>
    </row>
    <row r="1558" spans="1:7" ht="22.8">
      <c r="A1558" s="1945"/>
      <c r="B1558" s="1948"/>
      <c r="C1558" s="1948"/>
      <c r="D1558" s="107" t="s">
        <v>475</v>
      </c>
      <c r="E1558" s="763">
        <v>110</v>
      </c>
      <c r="F1558" s="127">
        <v>2014</v>
      </c>
      <c r="G1558" s="764">
        <v>2124</v>
      </c>
    </row>
    <row r="1559" spans="1:7">
      <c r="A1559" s="1945"/>
      <c r="B1559" s="1963"/>
      <c r="C1559" s="1959" t="s">
        <v>4</v>
      </c>
      <c r="D1559" s="1960"/>
      <c r="E1559" s="765">
        <v>185</v>
      </c>
      <c r="F1559" s="766">
        <v>2661</v>
      </c>
      <c r="G1559" s="767">
        <v>2846</v>
      </c>
    </row>
    <row r="1560" spans="1:7">
      <c r="A1560" s="1945"/>
      <c r="B1560" s="1962" t="s">
        <v>7</v>
      </c>
      <c r="C1560" s="1947" t="s">
        <v>473</v>
      </c>
      <c r="D1560" s="108" t="s">
        <v>474</v>
      </c>
      <c r="E1560" s="83">
        <v>190</v>
      </c>
      <c r="F1560" s="84">
        <v>1017</v>
      </c>
      <c r="G1560" s="85">
        <v>1207</v>
      </c>
    </row>
    <row r="1561" spans="1:7" ht="22.8">
      <c r="A1561" s="1945"/>
      <c r="B1561" s="1948"/>
      <c r="C1561" s="1948"/>
      <c r="D1561" s="107" t="s">
        <v>475</v>
      </c>
      <c r="E1561" s="763">
        <v>95</v>
      </c>
      <c r="F1561" s="127">
        <v>1363</v>
      </c>
      <c r="G1561" s="764">
        <v>1458</v>
      </c>
    </row>
    <row r="1562" spans="1:7">
      <c r="A1562" s="1945"/>
      <c r="B1562" s="1963"/>
      <c r="C1562" s="1959" t="s">
        <v>4</v>
      </c>
      <c r="D1562" s="1960"/>
      <c r="E1562" s="765">
        <v>285</v>
      </c>
      <c r="F1562" s="766">
        <v>2380</v>
      </c>
      <c r="G1562" s="767">
        <v>2665</v>
      </c>
    </row>
    <row r="1563" spans="1:7">
      <c r="A1563" s="1945"/>
      <c r="B1563" s="1962" t="s">
        <v>8</v>
      </c>
      <c r="C1563" s="1947" t="s">
        <v>473</v>
      </c>
      <c r="D1563" s="108" t="s">
        <v>474</v>
      </c>
      <c r="E1563" s="83">
        <v>140</v>
      </c>
      <c r="F1563" s="84">
        <v>930</v>
      </c>
      <c r="G1563" s="85">
        <v>1070</v>
      </c>
    </row>
    <row r="1564" spans="1:7" ht="22.8">
      <c r="A1564" s="1945"/>
      <c r="B1564" s="1948"/>
      <c r="C1564" s="1948"/>
      <c r="D1564" s="107" t="s">
        <v>475</v>
      </c>
      <c r="E1564" s="763">
        <v>66</v>
      </c>
      <c r="F1564" s="127">
        <v>1457</v>
      </c>
      <c r="G1564" s="764">
        <v>1523</v>
      </c>
    </row>
    <row r="1565" spans="1:7">
      <c r="A1565" s="1945"/>
      <c r="B1565" s="1963"/>
      <c r="C1565" s="1959" t="s">
        <v>4</v>
      </c>
      <c r="D1565" s="1960"/>
      <c r="E1565" s="765">
        <v>206</v>
      </c>
      <c r="F1565" s="766">
        <v>2387</v>
      </c>
      <c r="G1565" s="767">
        <v>2593</v>
      </c>
    </row>
    <row r="1566" spans="1:7">
      <c r="A1566" s="1945"/>
      <c r="B1566" s="1962" t="s">
        <v>4</v>
      </c>
      <c r="C1566" s="1947" t="s">
        <v>473</v>
      </c>
      <c r="D1566" s="108" t="s">
        <v>474</v>
      </c>
      <c r="E1566" s="83">
        <v>405</v>
      </c>
      <c r="F1566" s="84">
        <v>2594</v>
      </c>
      <c r="G1566" s="85">
        <v>2999</v>
      </c>
    </row>
    <row r="1567" spans="1:7" ht="22.8">
      <c r="A1567" s="1945"/>
      <c r="B1567" s="1948"/>
      <c r="C1567" s="1948"/>
      <c r="D1567" s="107" t="s">
        <v>475</v>
      </c>
      <c r="E1567" s="763">
        <v>271</v>
      </c>
      <c r="F1567" s="127">
        <v>4834</v>
      </c>
      <c r="G1567" s="764">
        <v>5105</v>
      </c>
    </row>
    <row r="1568" spans="1:7">
      <c r="A1568" s="1957"/>
      <c r="B1568" s="1963"/>
      <c r="C1568" s="1959" t="s">
        <v>4</v>
      </c>
      <c r="D1568" s="1960"/>
      <c r="E1568" s="765">
        <v>676</v>
      </c>
      <c r="F1568" s="766">
        <v>7428</v>
      </c>
      <c r="G1568" s="767">
        <v>8104</v>
      </c>
    </row>
    <row r="1569" spans="1:7">
      <c r="A1569" s="1961" t="s">
        <v>1027</v>
      </c>
      <c r="B1569" s="1962" t="s">
        <v>6</v>
      </c>
      <c r="C1569" s="1947" t="s">
        <v>473</v>
      </c>
      <c r="D1569" s="108" t="s">
        <v>474</v>
      </c>
      <c r="E1569" s="83" t="s">
        <v>469</v>
      </c>
      <c r="F1569" s="84" t="s">
        <v>469</v>
      </c>
      <c r="G1569" s="85">
        <v>14</v>
      </c>
    </row>
    <row r="1570" spans="1:7" ht="22.8">
      <c r="A1570" s="1945"/>
      <c r="B1570" s="1948"/>
      <c r="C1570" s="1948"/>
      <c r="D1570" s="107" t="s">
        <v>475</v>
      </c>
      <c r="E1570" s="763" t="s">
        <v>469</v>
      </c>
      <c r="F1570" s="127" t="s">
        <v>469</v>
      </c>
      <c r="G1570" s="764">
        <v>59</v>
      </c>
    </row>
    <row r="1571" spans="1:7">
      <c r="A1571" s="1945"/>
      <c r="B1571" s="1963"/>
      <c r="C1571" s="1959" t="s">
        <v>4</v>
      </c>
      <c r="D1571" s="1960"/>
      <c r="E1571" s="765">
        <v>4</v>
      </c>
      <c r="F1571" s="766">
        <v>69</v>
      </c>
      <c r="G1571" s="767">
        <v>73</v>
      </c>
    </row>
    <row r="1572" spans="1:7">
      <c r="A1572" s="1945"/>
      <c r="B1572" s="1962" t="s">
        <v>7</v>
      </c>
      <c r="C1572" s="1947" t="s">
        <v>473</v>
      </c>
      <c r="D1572" s="108" t="s">
        <v>474</v>
      </c>
      <c r="E1572" s="83" t="s">
        <v>469</v>
      </c>
      <c r="F1572" s="84" t="s">
        <v>469</v>
      </c>
      <c r="G1572" s="85">
        <v>23</v>
      </c>
    </row>
    <row r="1573" spans="1:7" ht="22.8">
      <c r="A1573" s="1945"/>
      <c r="B1573" s="1948"/>
      <c r="C1573" s="1948"/>
      <c r="D1573" s="107" t="s">
        <v>475</v>
      </c>
      <c r="E1573" s="763" t="s">
        <v>469</v>
      </c>
      <c r="F1573" s="127" t="s">
        <v>469</v>
      </c>
      <c r="G1573" s="764">
        <v>41</v>
      </c>
    </row>
    <row r="1574" spans="1:7">
      <c r="A1574" s="1945"/>
      <c r="B1574" s="1963"/>
      <c r="C1574" s="1959" t="s">
        <v>4</v>
      </c>
      <c r="D1574" s="1960"/>
      <c r="E1574" s="765">
        <v>5</v>
      </c>
      <c r="F1574" s="766">
        <v>59</v>
      </c>
      <c r="G1574" s="767">
        <v>64</v>
      </c>
    </row>
    <row r="1575" spans="1:7">
      <c r="A1575" s="1945"/>
      <c r="B1575" s="1962" t="s">
        <v>8</v>
      </c>
      <c r="C1575" s="1947" t="s">
        <v>473</v>
      </c>
      <c r="D1575" s="108" t="s">
        <v>474</v>
      </c>
      <c r="E1575" s="83" t="s">
        <v>469</v>
      </c>
      <c r="F1575" s="84" t="s">
        <v>469</v>
      </c>
      <c r="G1575" s="85">
        <v>51</v>
      </c>
    </row>
    <row r="1576" spans="1:7" ht="22.8">
      <c r="A1576" s="1945"/>
      <c r="B1576" s="1948"/>
      <c r="C1576" s="1948"/>
      <c r="D1576" s="107" t="s">
        <v>475</v>
      </c>
      <c r="E1576" s="763" t="s">
        <v>469</v>
      </c>
      <c r="F1576" s="127" t="s">
        <v>469</v>
      </c>
      <c r="G1576" s="764">
        <v>199</v>
      </c>
    </row>
    <row r="1577" spans="1:7">
      <c r="A1577" s="1945"/>
      <c r="B1577" s="1963"/>
      <c r="C1577" s="1959" t="s">
        <v>4</v>
      </c>
      <c r="D1577" s="1960"/>
      <c r="E1577" s="765">
        <v>6</v>
      </c>
      <c r="F1577" s="766">
        <v>244</v>
      </c>
      <c r="G1577" s="767">
        <v>250</v>
      </c>
    </row>
    <row r="1578" spans="1:7">
      <c r="A1578" s="1945"/>
      <c r="B1578" s="1962" t="s">
        <v>4</v>
      </c>
      <c r="C1578" s="1947" t="s">
        <v>473</v>
      </c>
      <c r="D1578" s="108" t="s">
        <v>474</v>
      </c>
      <c r="E1578" s="83">
        <v>5</v>
      </c>
      <c r="F1578" s="84">
        <v>83</v>
      </c>
      <c r="G1578" s="85">
        <v>88</v>
      </c>
    </row>
    <row r="1579" spans="1:7" ht="22.8">
      <c r="A1579" s="1945"/>
      <c r="B1579" s="1948"/>
      <c r="C1579" s="1948"/>
      <c r="D1579" s="107" t="s">
        <v>475</v>
      </c>
      <c r="E1579" s="763">
        <v>10</v>
      </c>
      <c r="F1579" s="127">
        <v>289</v>
      </c>
      <c r="G1579" s="764">
        <v>299</v>
      </c>
    </row>
    <row r="1580" spans="1:7">
      <c r="A1580" s="1957"/>
      <c r="B1580" s="1963"/>
      <c r="C1580" s="1959" t="s">
        <v>4</v>
      </c>
      <c r="D1580" s="1960"/>
      <c r="E1580" s="765">
        <v>15</v>
      </c>
      <c r="F1580" s="766">
        <v>372</v>
      </c>
      <c r="G1580" s="767">
        <v>387</v>
      </c>
    </row>
    <row r="1581" spans="1:7" ht="13.8" thickBot="1">
      <c r="A1581" s="1944" t="s">
        <v>4</v>
      </c>
      <c r="B1581" s="1962" t="s">
        <v>6</v>
      </c>
      <c r="C1581" s="1947" t="s">
        <v>473</v>
      </c>
      <c r="D1581" s="108" t="s">
        <v>474</v>
      </c>
      <c r="E1581" s="83">
        <v>77</v>
      </c>
      <c r="F1581" s="84">
        <v>659</v>
      </c>
      <c r="G1581" s="85">
        <v>736</v>
      </c>
    </row>
    <row r="1582" spans="1:7" ht="22.8">
      <c r="A1582" s="1945"/>
      <c r="B1582" s="1948"/>
      <c r="C1582" s="1948"/>
      <c r="D1582" s="107" t="s">
        <v>475</v>
      </c>
      <c r="E1582" s="763">
        <v>112</v>
      </c>
      <c r="F1582" s="127">
        <v>2071</v>
      </c>
      <c r="G1582" s="764">
        <v>2183</v>
      </c>
    </row>
    <row r="1583" spans="1:7">
      <c r="A1583" s="1945"/>
      <c r="B1583" s="1963"/>
      <c r="C1583" s="1959" t="s">
        <v>4</v>
      </c>
      <c r="D1583" s="1960"/>
      <c r="E1583" s="765">
        <v>189</v>
      </c>
      <c r="F1583" s="766">
        <v>2730</v>
      </c>
      <c r="G1583" s="767">
        <v>2919</v>
      </c>
    </row>
    <row r="1584" spans="1:7">
      <c r="A1584" s="1945"/>
      <c r="B1584" s="1962" t="s">
        <v>7</v>
      </c>
      <c r="C1584" s="1947" t="s">
        <v>473</v>
      </c>
      <c r="D1584" s="108" t="s">
        <v>474</v>
      </c>
      <c r="E1584" s="83">
        <v>192</v>
      </c>
      <c r="F1584" s="84">
        <v>1038</v>
      </c>
      <c r="G1584" s="85">
        <v>1230</v>
      </c>
    </row>
    <row r="1585" spans="1:7" ht="22.8">
      <c r="A1585" s="1945"/>
      <c r="B1585" s="1948"/>
      <c r="C1585" s="1948"/>
      <c r="D1585" s="107" t="s">
        <v>475</v>
      </c>
      <c r="E1585" s="763">
        <v>98</v>
      </c>
      <c r="F1585" s="127">
        <v>1401</v>
      </c>
      <c r="G1585" s="764">
        <v>1499</v>
      </c>
    </row>
    <row r="1586" spans="1:7">
      <c r="A1586" s="1945"/>
      <c r="B1586" s="1963"/>
      <c r="C1586" s="1959" t="s">
        <v>4</v>
      </c>
      <c r="D1586" s="1960"/>
      <c r="E1586" s="765">
        <v>290</v>
      </c>
      <c r="F1586" s="766">
        <v>2439</v>
      </c>
      <c r="G1586" s="767">
        <v>2729</v>
      </c>
    </row>
    <row r="1587" spans="1:7">
      <c r="A1587" s="1945"/>
      <c r="B1587" s="1962" t="s">
        <v>8</v>
      </c>
      <c r="C1587" s="1947" t="s">
        <v>473</v>
      </c>
      <c r="D1587" s="108" t="s">
        <v>474</v>
      </c>
      <c r="E1587" s="83">
        <v>141</v>
      </c>
      <c r="F1587" s="84">
        <v>980</v>
      </c>
      <c r="G1587" s="85">
        <v>1121</v>
      </c>
    </row>
    <row r="1588" spans="1:7" ht="22.8">
      <c r="A1588" s="1945"/>
      <c r="B1588" s="1948"/>
      <c r="C1588" s="1948"/>
      <c r="D1588" s="107" t="s">
        <v>475</v>
      </c>
      <c r="E1588" s="763">
        <v>71</v>
      </c>
      <c r="F1588" s="127">
        <v>1651</v>
      </c>
      <c r="G1588" s="764">
        <v>1722</v>
      </c>
    </row>
    <row r="1589" spans="1:7">
      <c r="A1589" s="1945"/>
      <c r="B1589" s="1963"/>
      <c r="C1589" s="1959" t="s">
        <v>4</v>
      </c>
      <c r="D1589" s="1960"/>
      <c r="E1589" s="765">
        <v>212</v>
      </c>
      <c r="F1589" s="766">
        <v>2631</v>
      </c>
      <c r="G1589" s="767">
        <v>2843</v>
      </c>
    </row>
    <row r="1590" spans="1:7" ht="13.8" thickBot="1">
      <c r="A1590" s="1945"/>
      <c r="B1590" s="1964" t="s">
        <v>4</v>
      </c>
      <c r="C1590" s="1947" t="s">
        <v>473</v>
      </c>
      <c r="D1590" s="108" t="s">
        <v>474</v>
      </c>
      <c r="E1590" s="83">
        <v>410</v>
      </c>
      <c r="F1590" s="84">
        <v>2677</v>
      </c>
      <c r="G1590" s="85">
        <v>3087</v>
      </c>
    </row>
    <row r="1591" spans="1:7" ht="22.8">
      <c r="A1591" s="1945"/>
      <c r="B1591" s="1948"/>
      <c r="C1591" s="1948"/>
      <c r="D1591" s="107" t="s">
        <v>475</v>
      </c>
      <c r="E1591" s="763">
        <v>281</v>
      </c>
      <c r="F1591" s="127">
        <v>5123</v>
      </c>
      <c r="G1591" s="764">
        <v>5404</v>
      </c>
    </row>
    <row r="1592" spans="1:7" ht="13.8" thickBot="1">
      <c r="A1592" s="1946"/>
      <c r="B1592" s="1966"/>
      <c r="C1592" s="1949" t="s">
        <v>4</v>
      </c>
      <c r="D1592" s="1950"/>
      <c r="E1592" s="129">
        <v>691</v>
      </c>
      <c r="F1592" s="762">
        <v>7800</v>
      </c>
      <c r="G1592" s="768">
        <v>8491</v>
      </c>
    </row>
    <row r="1595" spans="1:7" ht="13.8">
      <c r="A1595" s="97" t="s">
        <v>404</v>
      </c>
    </row>
    <row r="1596" spans="1:7" ht="13.8">
      <c r="A1596" s="97" t="s">
        <v>16</v>
      </c>
    </row>
    <row r="1597" spans="1:7" ht="13.8">
      <c r="A1597" s="97" t="s">
        <v>1734</v>
      </c>
    </row>
    <row r="1598" spans="1:7" ht="13.8">
      <c r="A1598" s="97" t="s">
        <v>17</v>
      </c>
    </row>
    <row r="1599" spans="1:7" ht="13.8">
      <c r="A1599" s="97" t="s">
        <v>476</v>
      </c>
    </row>
    <row r="1600" spans="1:7" ht="13.8">
      <c r="A1600" s="97" t="s">
        <v>18</v>
      </c>
    </row>
    <row r="1601" spans="1:3" ht="13.8">
      <c r="A1601" s="97" t="s">
        <v>19</v>
      </c>
    </row>
    <row r="1604" spans="1:3" ht="16.8">
      <c r="A1604" s="98" t="s">
        <v>20</v>
      </c>
    </row>
    <row r="1606" spans="1:3" ht="13.8" thickBot="1">
      <c r="A1606" s="1985" t="s">
        <v>21</v>
      </c>
      <c r="B1606" s="1966"/>
      <c r="C1606" s="1966"/>
    </row>
    <row r="1607" spans="1:3">
      <c r="A1607" s="1986" t="s">
        <v>22</v>
      </c>
      <c r="B1607" s="1968"/>
      <c r="C1607" s="761" t="s">
        <v>1745</v>
      </c>
    </row>
    <row r="1608" spans="1:3">
      <c r="A1608" s="1987" t="s">
        <v>23</v>
      </c>
      <c r="B1608" s="1988"/>
      <c r="C1608" s="99" t="s">
        <v>24</v>
      </c>
    </row>
    <row r="1609" spans="1:3" ht="45.6">
      <c r="A1609" s="1989" t="s">
        <v>25</v>
      </c>
      <c r="B1609" s="107" t="s">
        <v>26</v>
      </c>
      <c r="C1609" s="100" t="s">
        <v>458</v>
      </c>
    </row>
    <row r="1610" spans="1:3" ht="22.8">
      <c r="A1610" s="1945"/>
      <c r="B1610" s="107" t="s">
        <v>27</v>
      </c>
      <c r="C1610" s="99" t="s">
        <v>28</v>
      </c>
    </row>
    <row r="1611" spans="1:3">
      <c r="A1611" s="1945"/>
      <c r="B1611" s="107" t="s">
        <v>29</v>
      </c>
      <c r="C1611" s="99" t="s">
        <v>30</v>
      </c>
    </row>
    <row r="1612" spans="1:3">
      <c r="A1612" s="1945"/>
      <c r="B1612" s="107" t="s">
        <v>31</v>
      </c>
      <c r="C1612" s="99" t="s">
        <v>32</v>
      </c>
    </row>
    <row r="1613" spans="1:3" ht="22.8">
      <c r="A1613" s="1945"/>
      <c r="B1613" s="107" t="s">
        <v>33</v>
      </c>
      <c r="C1613" s="99" t="s">
        <v>30</v>
      </c>
    </row>
    <row r="1614" spans="1:3" ht="34.200000000000003">
      <c r="A1614" s="1945"/>
      <c r="B1614" s="107" t="s">
        <v>34</v>
      </c>
      <c r="C1614" s="101">
        <v>8571</v>
      </c>
    </row>
    <row r="1615" spans="1:3" ht="22.8">
      <c r="A1615" s="1989" t="s">
        <v>35</v>
      </c>
      <c r="B1615" s="107" t="s">
        <v>36</v>
      </c>
      <c r="C1615" s="99" t="s">
        <v>37</v>
      </c>
    </row>
    <row r="1616" spans="1:3" ht="45.6">
      <c r="A1616" s="1945"/>
      <c r="B1616" s="107" t="s">
        <v>38</v>
      </c>
      <c r="C1616" s="99" t="s">
        <v>39</v>
      </c>
    </row>
    <row r="1617" spans="1:7" ht="125.4">
      <c r="A1617" s="1987" t="s">
        <v>40</v>
      </c>
      <c r="B1617" s="1988"/>
      <c r="C1617" s="99" t="s">
        <v>1746</v>
      </c>
    </row>
    <row r="1618" spans="1:7" ht="13.8" thickBot="1">
      <c r="A1618" s="1975" t="s">
        <v>41</v>
      </c>
      <c r="B1618" s="107" t="s">
        <v>42</v>
      </c>
      <c r="C1618" s="100" t="s">
        <v>434</v>
      </c>
    </row>
    <row r="1619" spans="1:7" ht="22.8">
      <c r="A1619" s="1945"/>
      <c r="B1619" s="107" t="s">
        <v>43</v>
      </c>
      <c r="C1619" s="100" t="s">
        <v>1747</v>
      </c>
    </row>
    <row r="1620" spans="1:7" ht="22.8">
      <c r="A1620" s="1945"/>
      <c r="B1620" s="107" t="s">
        <v>44</v>
      </c>
      <c r="C1620" s="101">
        <v>4</v>
      </c>
    </row>
    <row r="1621" spans="1:7" ht="23.4" thickBot="1">
      <c r="A1621" s="1946"/>
      <c r="B1621" s="1194" t="s">
        <v>45</v>
      </c>
      <c r="C1621" s="102">
        <v>120989</v>
      </c>
    </row>
    <row r="1624" spans="1:7" ht="13.8">
      <c r="A1624" s="97" t="s">
        <v>462</v>
      </c>
    </row>
    <row r="1626" spans="1:7" ht="13.8" thickBot="1">
      <c r="A1626" s="1952" t="s">
        <v>102</v>
      </c>
      <c r="B1626" s="1948"/>
      <c r="C1626" s="1948"/>
      <c r="D1626" s="1948"/>
      <c r="E1626" s="1948"/>
      <c r="F1626" s="1948"/>
      <c r="G1626" s="1948"/>
    </row>
    <row r="1627" spans="1:7" ht="13.8" thickBot="1">
      <c r="A1627" s="1976" t="s">
        <v>24</v>
      </c>
      <c r="B1627" s="1979" t="s">
        <v>46</v>
      </c>
      <c r="C1627" s="1967"/>
      <c r="D1627" s="1967"/>
      <c r="E1627" s="1967"/>
      <c r="F1627" s="1967"/>
      <c r="G1627" s="1968"/>
    </row>
    <row r="1628" spans="1:7">
      <c r="A1628" s="1977"/>
      <c r="B1628" s="1980" t="s">
        <v>47</v>
      </c>
      <c r="C1628" s="1981"/>
      <c r="D1628" s="1982" t="s">
        <v>48</v>
      </c>
      <c r="E1628" s="1981"/>
      <c r="F1628" s="1983" t="s">
        <v>4</v>
      </c>
      <c r="G1628" s="1984"/>
    </row>
    <row r="1629" spans="1:7" ht="13.8" thickBot="1">
      <c r="A1629" s="1978"/>
      <c r="B1629" s="103" t="s">
        <v>49</v>
      </c>
      <c r="C1629" s="111" t="s">
        <v>50</v>
      </c>
      <c r="D1629" s="111" t="s">
        <v>49</v>
      </c>
      <c r="E1629" s="111" t="s">
        <v>50</v>
      </c>
      <c r="F1629" s="111" t="s">
        <v>49</v>
      </c>
      <c r="G1629" s="112" t="s">
        <v>50</v>
      </c>
    </row>
    <row r="1630" spans="1:7" ht="22.8">
      <c r="A1630" s="1199" t="s">
        <v>1737</v>
      </c>
      <c r="B1630" s="122" t="s">
        <v>1748</v>
      </c>
      <c r="C1630" s="1170">
        <v>0.87479231403777935</v>
      </c>
      <c r="D1630" s="1172">
        <v>130924.04900000291</v>
      </c>
      <c r="E1630" s="1170">
        <v>0.12520768596222076</v>
      </c>
      <c r="F1630" s="1172">
        <v>1045655.0490000029</v>
      </c>
      <c r="G1630" s="1171">
        <v>1</v>
      </c>
    </row>
    <row r="1631" spans="1:7">
      <c r="A1631" s="1200" t="s">
        <v>1738</v>
      </c>
      <c r="B1631" s="1173" t="s">
        <v>1749</v>
      </c>
      <c r="C1631" s="78">
        <v>0.56637415997404927</v>
      </c>
      <c r="D1631" s="123">
        <v>453423.04900000291</v>
      </c>
      <c r="E1631" s="78">
        <v>0.43362584002595073</v>
      </c>
      <c r="F1631" s="123">
        <v>1045655.0490000029</v>
      </c>
      <c r="G1631" s="79">
        <v>1</v>
      </c>
    </row>
    <row r="1632" spans="1:7" ht="22.8">
      <c r="A1632" s="1200" t="s">
        <v>1739</v>
      </c>
      <c r="B1632" s="1173" t="s">
        <v>1750</v>
      </c>
      <c r="C1632" s="78">
        <v>0.56637511631237614</v>
      </c>
      <c r="D1632" s="123">
        <v>453422.04900000291</v>
      </c>
      <c r="E1632" s="78">
        <v>0.43362488368762386</v>
      </c>
      <c r="F1632" s="123">
        <v>1045655.0490000029</v>
      </c>
      <c r="G1632" s="79">
        <v>1</v>
      </c>
    </row>
    <row r="1633" spans="1:8" ht="23.4" thickBot="1">
      <c r="A1633" s="1219" t="s">
        <v>1740</v>
      </c>
      <c r="B1633" s="769" t="s">
        <v>748</v>
      </c>
      <c r="C1633" s="124">
        <v>0.99054367976374313</v>
      </c>
      <c r="D1633" s="770">
        <v>9888.0490000029095</v>
      </c>
      <c r="E1633" s="124">
        <v>9.4563202362568828E-3</v>
      </c>
      <c r="F1633" s="770">
        <v>1045655.0490000029</v>
      </c>
      <c r="G1633" s="110">
        <v>1</v>
      </c>
    </row>
    <row r="1634" spans="1:8">
      <c r="A1634" s="1951" t="s">
        <v>51</v>
      </c>
      <c r="B1634" s="1948"/>
      <c r="C1634" s="1948"/>
      <c r="D1634" s="1948"/>
      <c r="E1634" s="1948"/>
      <c r="F1634" s="1948"/>
      <c r="G1634" s="1948"/>
    </row>
    <row r="1637" spans="1:8" ht="16.8">
      <c r="A1637" s="2743" t="s">
        <v>1737</v>
      </c>
      <c r="B1637" s="2741"/>
      <c r="C1637" s="2741"/>
      <c r="D1637" s="2741"/>
      <c r="E1637" s="2741"/>
      <c r="F1637" s="2741"/>
      <c r="G1637" s="2741"/>
      <c r="H1637" s="2741"/>
    </row>
    <row r="1639" spans="1:8" ht="13.8" thickBot="1">
      <c r="A1639" s="1952" t="s">
        <v>211</v>
      </c>
      <c r="B1639" s="1948"/>
      <c r="C1639" s="1948"/>
      <c r="D1639" s="1948"/>
      <c r="E1639" s="1948"/>
      <c r="F1639" s="1948"/>
      <c r="G1639" s="1948"/>
      <c r="H1639" s="1948"/>
    </row>
    <row r="1640" spans="1:8" ht="13.8" thickBot="1">
      <c r="A1640" s="1997" t="s">
        <v>1025</v>
      </c>
      <c r="B1640" s="1991" t="s">
        <v>466</v>
      </c>
      <c r="C1640" s="1967"/>
      <c r="D1640" s="1967"/>
      <c r="E1640" s="1968"/>
      <c r="F1640" s="1969" t="s">
        <v>1392</v>
      </c>
      <c r="G1640" s="1971"/>
      <c r="H1640" s="1972" t="s">
        <v>4</v>
      </c>
    </row>
    <row r="1641" spans="1:8" ht="46.8" thickBot="1">
      <c r="A1641" s="1946"/>
      <c r="B1641" s="1966"/>
      <c r="C1641" s="1966"/>
      <c r="D1641" s="1966"/>
      <c r="E1641" s="1950"/>
      <c r="F1641" s="103" t="s">
        <v>1393</v>
      </c>
      <c r="G1641" s="111" t="s">
        <v>1394</v>
      </c>
      <c r="H1641" s="1973"/>
    </row>
    <row r="1642" spans="1:8">
      <c r="A1642" s="1956" t="s">
        <v>1026</v>
      </c>
      <c r="B1642" s="1974" t="s">
        <v>6</v>
      </c>
      <c r="C1642" s="1974" t="s">
        <v>473</v>
      </c>
      <c r="D1642" s="1974" t="s">
        <v>474</v>
      </c>
      <c r="E1642" s="104" t="s">
        <v>57</v>
      </c>
      <c r="F1642" s="105">
        <v>32282</v>
      </c>
      <c r="G1642" s="134">
        <v>43217</v>
      </c>
      <c r="H1642" s="106">
        <v>75499</v>
      </c>
    </row>
    <row r="1643" spans="1:8" ht="22.8">
      <c r="A1643" s="1945"/>
      <c r="B1643" s="1948"/>
      <c r="C1643" s="1948"/>
      <c r="D1643" s="1948"/>
      <c r="E1643" s="107" t="s">
        <v>58</v>
      </c>
      <c r="F1643" s="86">
        <v>33833.081497750616</v>
      </c>
      <c r="G1643" s="87">
        <v>41665.918502249384</v>
      </c>
      <c r="H1643" s="88">
        <v>75499</v>
      </c>
    </row>
    <row r="1644" spans="1:8" ht="45.6">
      <c r="A1644" s="1945"/>
      <c r="B1644" s="1948"/>
      <c r="C1644" s="1948"/>
      <c r="D1644" s="1948"/>
      <c r="E1644" s="107" t="s">
        <v>487</v>
      </c>
      <c r="F1644" s="77">
        <v>0.42758182227579178</v>
      </c>
      <c r="G1644" s="78">
        <v>0.57241817772420822</v>
      </c>
      <c r="H1644" s="79">
        <v>1</v>
      </c>
    </row>
    <row r="1645" spans="1:8" ht="34.200000000000003">
      <c r="A1645" s="1945"/>
      <c r="B1645" s="1948"/>
      <c r="C1645" s="1948"/>
      <c r="D1645" s="1963"/>
      <c r="E1645" s="1196" t="s">
        <v>1447</v>
      </c>
      <c r="F1645" s="80">
        <v>0.25478079002407167</v>
      </c>
      <c r="G1645" s="81">
        <v>0.27696281057940642</v>
      </c>
      <c r="H1645" s="82">
        <v>0.26702246555187731</v>
      </c>
    </row>
    <row r="1646" spans="1:8">
      <c r="A1646" s="1945"/>
      <c r="B1646" s="1948"/>
      <c r="C1646" s="1948"/>
      <c r="D1646" s="1962" t="s">
        <v>475</v>
      </c>
      <c r="E1646" s="108" t="s">
        <v>57</v>
      </c>
      <c r="F1646" s="83">
        <v>94423</v>
      </c>
      <c r="G1646" s="84">
        <v>112822</v>
      </c>
      <c r="H1646" s="85">
        <v>207245</v>
      </c>
    </row>
    <row r="1647" spans="1:8" ht="22.8">
      <c r="A1647" s="1945"/>
      <c r="B1647" s="1948"/>
      <c r="C1647" s="1948"/>
      <c r="D1647" s="1948"/>
      <c r="E1647" s="107" t="s">
        <v>58</v>
      </c>
      <c r="F1647" s="86">
        <v>92871.918502249391</v>
      </c>
      <c r="G1647" s="87">
        <v>114373.08149775061</v>
      </c>
      <c r="H1647" s="88">
        <v>207245</v>
      </c>
    </row>
    <row r="1648" spans="1:8" ht="45.6">
      <c r="A1648" s="1945"/>
      <c r="B1648" s="1948"/>
      <c r="C1648" s="1948"/>
      <c r="D1648" s="1948"/>
      <c r="E1648" s="107" t="s">
        <v>487</v>
      </c>
      <c r="F1648" s="77">
        <v>0.45561050930058627</v>
      </c>
      <c r="G1648" s="78">
        <v>0.54438949069941378</v>
      </c>
      <c r="H1648" s="79">
        <v>1</v>
      </c>
    </row>
    <row r="1649" spans="1:8" ht="34.200000000000003">
      <c r="A1649" s="1945"/>
      <c r="B1649" s="1948"/>
      <c r="C1649" s="1963"/>
      <c r="D1649" s="1963"/>
      <c r="E1649" s="1196" t="s">
        <v>1447</v>
      </c>
      <c r="F1649" s="80">
        <v>0.74521920997592828</v>
      </c>
      <c r="G1649" s="81">
        <v>0.72303718942059358</v>
      </c>
      <c r="H1649" s="82">
        <v>0.73297753444812275</v>
      </c>
    </row>
    <row r="1650" spans="1:8">
      <c r="A1650" s="1945"/>
      <c r="B1650" s="1948"/>
      <c r="C1650" s="1962" t="s">
        <v>4</v>
      </c>
      <c r="D1650" s="1965"/>
      <c r="E1650" s="108" t="s">
        <v>57</v>
      </c>
      <c r="F1650" s="83">
        <v>126705</v>
      </c>
      <c r="G1650" s="84">
        <v>156039</v>
      </c>
      <c r="H1650" s="85">
        <v>282744</v>
      </c>
    </row>
    <row r="1651" spans="1:8" ht="22.8">
      <c r="A1651" s="1945"/>
      <c r="B1651" s="1948"/>
      <c r="C1651" s="1948"/>
      <c r="D1651" s="1948"/>
      <c r="E1651" s="107" t="s">
        <v>58</v>
      </c>
      <c r="F1651" s="86">
        <v>126705</v>
      </c>
      <c r="G1651" s="87">
        <v>156039</v>
      </c>
      <c r="H1651" s="88">
        <v>282744</v>
      </c>
    </row>
    <row r="1652" spans="1:8" ht="45.6">
      <c r="A1652" s="1945"/>
      <c r="B1652" s="1948"/>
      <c r="C1652" s="1948"/>
      <c r="D1652" s="1948"/>
      <c r="E1652" s="107" t="s">
        <v>487</v>
      </c>
      <c r="F1652" s="77">
        <v>0.44812622018504372</v>
      </c>
      <c r="G1652" s="78">
        <v>0.55187377981495633</v>
      </c>
      <c r="H1652" s="79">
        <v>1</v>
      </c>
    </row>
    <row r="1653" spans="1:8" ht="34.200000000000003">
      <c r="A1653" s="1945"/>
      <c r="B1653" s="1963"/>
      <c r="C1653" s="1963"/>
      <c r="D1653" s="1963"/>
      <c r="E1653" s="1196" t="s">
        <v>1447</v>
      </c>
      <c r="F1653" s="80">
        <v>1</v>
      </c>
      <c r="G1653" s="81">
        <v>1</v>
      </c>
      <c r="H1653" s="82">
        <v>1</v>
      </c>
    </row>
    <row r="1654" spans="1:8">
      <c r="A1654" s="1945"/>
      <c r="B1654" s="1962" t="s">
        <v>7</v>
      </c>
      <c r="C1654" s="1962" t="s">
        <v>473</v>
      </c>
      <c r="D1654" s="1962" t="s">
        <v>474</v>
      </c>
      <c r="E1654" s="108" t="s">
        <v>57</v>
      </c>
      <c r="F1654" s="83">
        <v>112951</v>
      </c>
      <c r="G1654" s="84">
        <v>26532</v>
      </c>
      <c r="H1654" s="85">
        <v>139483</v>
      </c>
    </row>
    <row r="1655" spans="1:8" ht="22.8">
      <c r="A1655" s="1945"/>
      <c r="B1655" s="1948"/>
      <c r="C1655" s="1948"/>
      <c r="D1655" s="1948"/>
      <c r="E1655" s="107" t="s">
        <v>58</v>
      </c>
      <c r="F1655" s="86">
        <v>105532.2136361532</v>
      </c>
      <c r="G1655" s="87">
        <v>33950.786363846797</v>
      </c>
      <c r="H1655" s="88">
        <v>139483</v>
      </c>
    </row>
    <row r="1656" spans="1:8" ht="45.6">
      <c r="A1656" s="1945"/>
      <c r="B1656" s="1948"/>
      <c r="C1656" s="1948"/>
      <c r="D1656" s="1948"/>
      <c r="E1656" s="107" t="s">
        <v>487</v>
      </c>
      <c r="F1656" s="77">
        <v>0.80978327107962977</v>
      </c>
      <c r="G1656" s="78">
        <v>0.1902167289203702</v>
      </c>
      <c r="H1656" s="79">
        <v>1</v>
      </c>
    </row>
    <row r="1657" spans="1:8" ht="34.200000000000003">
      <c r="A1657" s="1945"/>
      <c r="B1657" s="1948"/>
      <c r="C1657" s="1948"/>
      <c r="D1657" s="1963"/>
      <c r="E1657" s="1196" t="s">
        <v>1447</v>
      </c>
      <c r="F1657" s="80">
        <v>0.4936755887340688</v>
      </c>
      <c r="G1657" s="81">
        <v>0.3604597451294731</v>
      </c>
      <c r="H1657" s="82">
        <v>0.46125025628137378</v>
      </c>
    </row>
    <row r="1658" spans="1:8">
      <c r="A1658" s="1945"/>
      <c r="B1658" s="1948"/>
      <c r="C1658" s="1948"/>
      <c r="D1658" s="1962" t="s">
        <v>475</v>
      </c>
      <c r="E1658" s="108" t="s">
        <v>57</v>
      </c>
      <c r="F1658" s="83">
        <v>115845</v>
      </c>
      <c r="G1658" s="84">
        <v>47074</v>
      </c>
      <c r="H1658" s="85">
        <v>162919</v>
      </c>
    </row>
    <row r="1659" spans="1:8" ht="22.8">
      <c r="A1659" s="1945"/>
      <c r="B1659" s="1948"/>
      <c r="C1659" s="1948"/>
      <c r="D1659" s="1948"/>
      <c r="E1659" s="107" t="s">
        <v>58</v>
      </c>
      <c r="F1659" s="86">
        <v>123263.7863638468</v>
      </c>
      <c r="G1659" s="87">
        <v>39655.213636153203</v>
      </c>
      <c r="H1659" s="88">
        <v>162919</v>
      </c>
    </row>
    <row r="1660" spans="1:8" ht="45.6">
      <c r="A1660" s="1945"/>
      <c r="B1660" s="1948"/>
      <c r="C1660" s="1948"/>
      <c r="D1660" s="1948"/>
      <c r="E1660" s="107" t="s">
        <v>487</v>
      </c>
      <c r="F1660" s="77">
        <v>0.71105886974508803</v>
      </c>
      <c r="G1660" s="78">
        <v>0.28894113025491192</v>
      </c>
      <c r="H1660" s="79">
        <v>1</v>
      </c>
    </row>
    <row r="1661" spans="1:8" ht="34.200000000000003">
      <c r="A1661" s="1945"/>
      <c r="B1661" s="1948"/>
      <c r="C1661" s="1963"/>
      <c r="D1661" s="1963"/>
      <c r="E1661" s="1196" t="s">
        <v>1447</v>
      </c>
      <c r="F1661" s="80">
        <v>0.5063244112659312</v>
      </c>
      <c r="G1661" s="81">
        <v>0.6395402548705269</v>
      </c>
      <c r="H1661" s="82">
        <v>0.53874974371862616</v>
      </c>
    </row>
    <row r="1662" spans="1:8">
      <c r="A1662" s="1945"/>
      <c r="B1662" s="1948"/>
      <c r="C1662" s="1962" t="s">
        <v>4</v>
      </c>
      <c r="D1662" s="1965"/>
      <c r="E1662" s="108" t="s">
        <v>57</v>
      </c>
      <c r="F1662" s="83">
        <v>228796</v>
      </c>
      <c r="G1662" s="84">
        <v>73606</v>
      </c>
      <c r="H1662" s="85">
        <v>302402</v>
      </c>
    </row>
    <row r="1663" spans="1:8" ht="22.8">
      <c r="A1663" s="1945"/>
      <c r="B1663" s="1948"/>
      <c r="C1663" s="1948"/>
      <c r="D1663" s="1948"/>
      <c r="E1663" s="107" t="s">
        <v>58</v>
      </c>
      <c r="F1663" s="86">
        <v>228796</v>
      </c>
      <c r="G1663" s="87">
        <v>73606</v>
      </c>
      <c r="H1663" s="88">
        <v>302402</v>
      </c>
    </row>
    <row r="1664" spans="1:8" ht="45.6">
      <c r="A1664" s="1945"/>
      <c r="B1664" s="1948"/>
      <c r="C1664" s="1948"/>
      <c r="D1664" s="1948"/>
      <c r="E1664" s="107" t="s">
        <v>487</v>
      </c>
      <c r="F1664" s="77">
        <v>0.75659552516187067</v>
      </c>
      <c r="G1664" s="78">
        <v>0.24340447483812938</v>
      </c>
      <c r="H1664" s="79">
        <v>1</v>
      </c>
    </row>
    <row r="1665" spans="1:8" ht="34.200000000000003">
      <c r="A1665" s="1945"/>
      <c r="B1665" s="1963"/>
      <c r="C1665" s="1963"/>
      <c r="D1665" s="1963"/>
      <c r="E1665" s="1196" t="s">
        <v>1447</v>
      </c>
      <c r="F1665" s="80">
        <v>1</v>
      </c>
      <c r="G1665" s="81">
        <v>1</v>
      </c>
      <c r="H1665" s="82">
        <v>1</v>
      </c>
    </row>
    <row r="1666" spans="1:8">
      <c r="A1666" s="1945"/>
      <c r="B1666" s="1962" t="s">
        <v>8</v>
      </c>
      <c r="C1666" s="1962" t="s">
        <v>473</v>
      </c>
      <c r="D1666" s="1962" t="s">
        <v>474</v>
      </c>
      <c r="E1666" s="108" t="s">
        <v>57</v>
      </c>
      <c r="F1666" s="83">
        <v>103508</v>
      </c>
      <c r="G1666" s="84">
        <v>20177</v>
      </c>
      <c r="H1666" s="85">
        <v>123685</v>
      </c>
    </row>
    <row r="1667" spans="1:8" ht="22.8">
      <c r="A1667" s="1945"/>
      <c r="B1667" s="1948"/>
      <c r="C1667" s="1948"/>
      <c r="D1667" s="1948"/>
      <c r="E1667" s="107" t="s">
        <v>58</v>
      </c>
      <c r="F1667" s="86">
        <v>103935.12156975</v>
      </c>
      <c r="G1667" s="87">
        <v>19749.878430250003</v>
      </c>
      <c r="H1667" s="88">
        <v>123685</v>
      </c>
    </row>
    <row r="1668" spans="1:8" ht="45.6">
      <c r="A1668" s="1945"/>
      <c r="B1668" s="1948"/>
      <c r="C1668" s="1948"/>
      <c r="D1668" s="1948"/>
      <c r="E1668" s="107" t="s">
        <v>487</v>
      </c>
      <c r="F1668" s="77">
        <v>0.83686784977968232</v>
      </c>
      <c r="G1668" s="78">
        <v>0.16313215022031774</v>
      </c>
      <c r="H1668" s="79">
        <v>1</v>
      </c>
    </row>
    <row r="1669" spans="1:8" ht="34.200000000000003">
      <c r="A1669" s="1945"/>
      <c r="B1669" s="1948"/>
      <c r="C1669" s="1948"/>
      <c r="D1669" s="1963"/>
      <c r="E1669" s="1196" t="s">
        <v>1447</v>
      </c>
      <c r="F1669" s="80">
        <v>0.42481028659139691</v>
      </c>
      <c r="G1669" s="81">
        <v>0.43578833693304536</v>
      </c>
      <c r="H1669" s="82">
        <v>0.42656324903347737</v>
      </c>
    </row>
    <row r="1670" spans="1:8">
      <c r="A1670" s="1945"/>
      <c r="B1670" s="1948"/>
      <c r="C1670" s="1948"/>
      <c r="D1670" s="1962" t="s">
        <v>475</v>
      </c>
      <c r="E1670" s="108" t="s">
        <v>57</v>
      </c>
      <c r="F1670" s="83">
        <v>140149</v>
      </c>
      <c r="G1670" s="84">
        <v>26123</v>
      </c>
      <c r="H1670" s="85">
        <v>166272</v>
      </c>
    </row>
    <row r="1671" spans="1:8" ht="22.8">
      <c r="A1671" s="1945"/>
      <c r="B1671" s="1948"/>
      <c r="C1671" s="1948"/>
      <c r="D1671" s="1948"/>
      <c r="E1671" s="107" t="s">
        <v>58</v>
      </c>
      <c r="F1671" s="86">
        <v>139721.87843025001</v>
      </c>
      <c r="G1671" s="87">
        <v>26550.121569749997</v>
      </c>
      <c r="H1671" s="88">
        <v>166272</v>
      </c>
    </row>
    <row r="1672" spans="1:8" ht="45.6">
      <c r="A1672" s="1945"/>
      <c r="B1672" s="1948"/>
      <c r="C1672" s="1948"/>
      <c r="D1672" s="1948"/>
      <c r="E1672" s="107" t="s">
        <v>487</v>
      </c>
      <c r="F1672" s="77">
        <v>0.84288996343341027</v>
      </c>
      <c r="G1672" s="78">
        <v>0.1571100365665897</v>
      </c>
      <c r="H1672" s="79">
        <v>1</v>
      </c>
    </row>
    <row r="1673" spans="1:8" ht="34.200000000000003">
      <c r="A1673" s="1945"/>
      <c r="B1673" s="1948"/>
      <c r="C1673" s="1963"/>
      <c r="D1673" s="1963"/>
      <c r="E1673" s="1196" t="s">
        <v>1447</v>
      </c>
      <c r="F1673" s="80">
        <v>0.57518971340860314</v>
      </c>
      <c r="G1673" s="81">
        <v>0.56421166306695458</v>
      </c>
      <c r="H1673" s="82">
        <v>0.57343675096652258</v>
      </c>
    </row>
    <row r="1674" spans="1:8">
      <c r="A1674" s="1945"/>
      <c r="B1674" s="1948"/>
      <c r="C1674" s="1962" t="s">
        <v>4</v>
      </c>
      <c r="D1674" s="1965"/>
      <c r="E1674" s="108" t="s">
        <v>57</v>
      </c>
      <c r="F1674" s="83">
        <v>243657</v>
      </c>
      <c r="G1674" s="84">
        <v>46300</v>
      </c>
      <c r="H1674" s="85">
        <v>289957</v>
      </c>
    </row>
    <row r="1675" spans="1:8" ht="22.8">
      <c r="A1675" s="1945"/>
      <c r="B1675" s="1948"/>
      <c r="C1675" s="1948"/>
      <c r="D1675" s="1948"/>
      <c r="E1675" s="107" t="s">
        <v>58</v>
      </c>
      <c r="F1675" s="86">
        <v>243657</v>
      </c>
      <c r="G1675" s="87">
        <v>46300</v>
      </c>
      <c r="H1675" s="88">
        <v>289957</v>
      </c>
    </row>
    <row r="1676" spans="1:8" ht="45.6">
      <c r="A1676" s="1945"/>
      <c r="B1676" s="1948"/>
      <c r="C1676" s="1948"/>
      <c r="D1676" s="1948"/>
      <c r="E1676" s="107" t="s">
        <v>487</v>
      </c>
      <c r="F1676" s="77">
        <v>0.84032115106722727</v>
      </c>
      <c r="G1676" s="78">
        <v>0.15967884893277279</v>
      </c>
      <c r="H1676" s="79">
        <v>1</v>
      </c>
    </row>
    <row r="1677" spans="1:8" ht="34.200000000000003">
      <c r="A1677" s="1945"/>
      <c r="B1677" s="1963"/>
      <c r="C1677" s="1963"/>
      <c r="D1677" s="1963"/>
      <c r="E1677" s="1196" t="s">
        <v>1447</v>
      </c>
      <c r="F1677" s="80">
        <v>1</v>
      </c>
      <c r="G1677" s="81">
        <v>1</v>
      </c>
      <c r="H1677" s="82">
        <v>1</v>
      </c>
    </row>
    <row r="1678" spans="1:8">
      <c r="A1678" s="1945"/>
      <c r="B1678" s="1962" t="s">
        <v>4</v>
      </c>
      <c r="C1678" s="1962" t="s">
        <v>473</v>
      </c>
      <c r="D1678" s="1962" t="s">
        <v>474</v>
      </c>
      <c r="E1678" s="108" t="s">
        <v>57</v>
      </c>
      <c r="F1678" s="83">
        <v>248741</v>
      </c>
      <c r="G1678" s="84">
        <v>89926</v>
      </c>
      <c r="H1678" s="85">
        <v>338667</v>
      </c>
    </row>
    <row r="1679" spans="1:8" ht="22.8">
      <c r="A1679" s="1945"/>
      <c r="B1679" s="1948"/>
      <c r="C1679" s="1948"/>
      <c r="D1679" s="1948"/>
      <c r="E1679" s="107" t="s">
        <v>58</v>
      </c>
      <c r="F1679" s="86">
        <v>231875.61051213401</v>
      </c>
      <c r="G1679" s="87">
        <v>106791.38948786601</v>
      </c>
      <c r="H1679" s="88">
        <v>338667</v>
      </c>
    </row>
    <row r="1680" spans="1:8" ht="45.6">
      <c r="A1680" s="1945"/>
      <c r="B1680" s="1948"/>
      <c r="C1680" s="1948"/>
      <c r="D1680" s="1948"/>
      <c r="E1680" s="107" t="s">
        <v>487</v>
      </c>
      <c r="F1680" s="77">
        <v>0.73447073378864791</v>
      </c>
      <c r="G1680" s="78">
        <v>0.26552926621135214</v>
      </c>
      <c r="H1680" s="79">
        <v>1</v>
      </c>
    </row>
    <row r="1681" spans="1:8" ht="34.200000000000003">
      <c r="A1681" s="1945"/>
      <c r="B1681" s="1948"/>
      <c r="C1681" s="1948"/>
      <c r="D1681" s="1963"/>
      <c r="E1681" s="1196" t="s">
        <v>1447</v>
      </c>
      <c r="F1681" s="80">
        <v>0.41515092846961904</v>
      </c>
      <c r="G1681" s="81">
        <v>0.32588378118828026</v>
      </c>
      <c r="H1681" s="82">
        <v>0.38700244428370145</v>
      </c>
    </row>
    <row r="1682" spans="1:8">
      <c r="A1682" s="1945"/>
      <c r="B1682" s="1948"/>
      <c r="C1682" s="1948"/>
      <c r="D1682" s="1962" t="s">
        <v>475</v>
      </c>
      <c r="E1682" s="108" t="s">
        <v>57</v>
      </c>
      <c r="F1682" s="83">
        <v>350417</v>
      </c>
      <c r="G1682" s="84">
        <v>186019</v>
      </c>
      <c r="H1682" s="85">
        <v>536436</v>
      </c>
    </row>
    <row r="1683" spans="1:8" ht="22.8">
      <c r="A1683" s="1945"/>
      <c r="B1683" s="1948"/>
      <c r="C1683" s="1948"/>
      <c r="D1683" s="1948"/>
      <c r="E1683" s="107" t="s">
        <v>58</v>
      </c>
      <c r="F1683" s="86">
        <v>367282.38948786602</v>
      </c>
      <c r="G1683" s="87">
        <v>169153.61051213401</v>
      </c>
      <c r="H1683" s="88">
        <v>536436</v>
      </c>
    </row>
    <row r="1684" spans="1:8" ht="45.6">
      <c r="A1684" s="1945"/>
      <c r="B1684" s="1948"/>
      <c r="C1684" s="1948"/>
      <c r="D1684" s="1948"/>
      <c r="E1684" s="107" t="s">
        <v>487</v>
      </c>
      <c r="F1684" s="77">
        <v>0.65323169958764882</v>
      </c>
      <c r="G1684" s="78">
        <v>0.34676830041235113</v>
      </c>
      <c r="H1684" s="79">
        <v>1</v>
      </c>
    </row>
    <row r="1685" spans="1:8" ht="34.200000000000003">
      <c r="A1685" s="1945"/>
      <c r="B1685" s="1948"/>
      <c r="C1685" s="1963"/>
      <c r="D1685" s="1963"/>
      <c r="E1685" s="1196" t="s">
        <v>1447</v>
      </c>
      <c r="F1685" s="80">
        <v>0.5848490715303809</v>
      </c>
      <c r="G1685" s="81">
        <v>0.67411621881171968</v>
      </c>
      <c r="H1685" s="82">
        <v>0.61299755571629855</v>
      </c>
    </row>
    <row r="1686" spans="1:8">
      <c r="A1686" s="1945"/>
      <c r="B1686" s="1948"/>
      <c r="C1686" s="1962" t="s">
        <v>4</v>
      </c>
      <c r="D1686" s="1965"/>
      <c r="E1686" s="108" t="s">
        <v>57</v>
      </c>
      <c r="F1686" s="83">
        <v>599158</v>
      </c>
      <c r="G1686" s="84">
        <v>275945</v>
      </c>
      <c r="H1686" s="85">
        <v>875103</v>
      </c>
    </row>
    <row r="1687" spans="1:8" ht="22.8">
      <c r="A1687" s="1945"/>
      <c r="B1687" s="1948"/>
      <c r="C1687" s="1948"/>
      <c r="D1687" s="1948"/>
      <c r="E1687" s="107" t="s">
        <v>58</v>
      </c>
      <c r="F1687" s="86">
        <v>599158</v>
      </c>
      <c r="G1687" s="87">
        <v>275945</v>
      </c>
      <c r="H1687" s="88">
        <v>875103</v>
      </c>
    </row>
    <row r="1688" spans="1:8" ht="45.6">
      <c r="A1688" s="1945"/>
      <c r="B1688" s="1948"/>
      <c r="C1688" s="1948"/>
      <c r="D1688" s="1948"/>
      <c r="E1688" s="107" t="s">
        <v>487</v>
      </c>
      <c r="F1688" s="77">
        <v>0.68467140439468266</v>
      </c>
      <c r="G1688" s="78">
        <v>0.31532859560531734</v>
      </c>
      <c r="H1688" s="79">
        <v>1</v>
      </c>
    </row>
    <row r="1689" spans="1:8" ht="34.200000000000003">
      <c r="A1689" s="1957"/>
      <c r="B1689" s="1963"/>
      <c r="C1689" s="1963"/>
      <c r="D1689" s="1963"/>
      <c r="E1689" s="1196" t="s">
        <v>1447</v>
      </c>
      <c r="F1689" s="80">
        <v>1</v>
      </c>
      <c r="G1689" s="81">
        <v>1</v>
      </c>
      <c r="H1689" s="82">
        <v>1</v>
      </c>
    </row>
    <row r="1690" spans="1:8">
      <c r="A1690" s="1961" t="s">
        <v>1027</v>
      </c>
      <c r="B1690" s="1962" t="s">
        <v>6</v>
      </c>
      <c r="C1690" s="1962" t="s">
        <v>473</v>
      </c>
      <c r="D1690" s="1962" t="s">
        <v>474</v>
      </c>
      <c r="E1690" s="108" t="s">
        <v>57</v>
      </c>
      <c r="F1690" s="83">
        <v>386</v>
      </c>
      <c r="G1690" s="84">
        <v>707</v>
      </c>
      <c r="H1690" s="85">
        <v>1093</v>
      </c>
    </row>
    <row r="1691" spans="1:8" ht="22.8">
      <c r="A1691" s="1945"/>
      <c r="B1691" s="1948"/>
      <c r="C1691" s="1948"/>
      <c r="D1691" s="1948"/>
      <c r="E1691" s="107" t="s">
        <v>58</v>
      </c>
      <c r="F1691" s="86">
        <v>385.30455306837217</v>
      </c>
      <c r="G1691" s="87">
        <v>707.69544693162788</v>
      </c>
      <c r="H1691" s="88">
        <v>1093</v>
      </c>
    </row>
    <row r="1692" spans="1:8" ht="45.6">
      <c r="A1692" s="1945"/>
      <c r="B1692" s="1948"/>
      <c r="C1692" s="1948"/>
      <c r="D1692" s="1948"/>
      <c r="E1692" s="107" t="s">
        <v>487</v>
      </c>
      <c r="F1692" s="77">
        <v>0.35315645013723695</v>
      </c>
      <c r="G1692" s="78">
        <v>0.64684354986276305</v>
      </c>
      <c r="H1692" s="79">
        <v>1</v>
      </c>
    </row>
    <row r="1693" spans="1:8" ht="34.200000000000003">
      <c r="A1693" s="1945"/>
      <c r="B1693" s="1948"/>
      <c r="C1693" s="1948"/>
      <c r="D1693" s="1963"/>
      <c r="E1693" s="1196" t="s">
        <v>1447</v>
      </c>
      <c r="F1693" s="80">
        <v>0.16673866090712741</v>
      </c>
      <c r="G1693" s="81">
        <v>0.16627469426152397</v>
      </c>
      <c r="H1693" s="82">
        <v>0.16643825186538755</v>
      </c>
    </row>
    <row r="1694" spans="1:8">
      <c r="A1694" s="1945"/>
      <c r="B1694" s="1948"/>
      <c r="C1694" s="1948"/>
      <c r="D1694" s="1962" t="s">
        <v>475</v>
      </c>
      <c r="E1694" s="108" t="s">
        <v>57</v>
      </c>
      <c r="F1694" s="83">
        <v>1929</v>
      </c>
      <c r="G1694" s="84">
        <v>3545</v>
      </c>
      <c r="H1694" s="85">
        <v>5474</v>
      </c>
    </row>
    <row r="1695" spans="1:8" ht="22.8">
      <c r="A1695" s="1945"/>
      <c r="B1695" s="1948"/>
      <c r="C1695" s="1948"/>
      <c r="D1695" s="1948"/>
      <c r="E1695" s="107" t="s">
        <v>58</v>
      </c>
      <c r="F1695" s="86">
        <v>1929.6954469316279</v>
      </c>
      <c r="G1695" s="87">
        <v>3544.3045530683721</v>
      </c>
      <c r="H1695" s="88">
        <v>5474</v>
      </c>
    </row>
    <row r="1696" spans="1:8" ht="45.6">
      <c r="A1696" s="1945"/>
      <c r="B1696" s="1948"/>
      <c r="C1696" s="1948"/>
      <c r="D1696" s="1948"/>
      <c r="E1696" s="107" t="s">
        <v>487</v>
      </c>
      <c r="F1696" s="77">
        <v>0.35239313116550969</v>
      </c>
      <c r="G1696" s="78">
        <v>0.64760686883449026</v>
      </c>
      <c r="H1696" s="79">
        <v>1</v>
      </c>
    </row>
    <row r="1697" spans="1:8" ht="34.200000000000003">
      <c r="A1697" s="1945"/>
      <c r="B1697" s="1948"/>
      <c r="C1697" s="1963"/>
      <c r="D1697" s="1963"/>
      <c r="E1697" s="1196" t="s">
        <v>1447</v>
      </c>
      <c r="F1697" s="80">
        <v>0.83326133909287248</v>
      </c>
      <c r="G1697" s="81">
        <v>0.83372530573847603</v>
      </c>
      <c r="H1697" s="82">
        <v>0.83356174813461248</v>
      </c>
    </row>
    <row r="1698" spans="1:8">
      <c r="A1698" s="1945"/>
      <c r="B1698" s="1948"/>
      <c r="C1698" s="1962" t="s">
        <v>4</v>
      </c>
      <c r="D1698" s="1965"/>
      <c r="E1698" s="108" t="s">
        <v>57</v>
      </c>
      <c r="F1698" s="83">
        <v>2315</v>
      </c>
      <c r="G1698" s="84">
        <v>4252</v>
      </c>
      <c r="H1698" s="85">
        <v>6567</v>
      </c>
    </row>
    <row r="1699" spans="1:8" ht="22.8">
      <c r="A1699" s="1945"/>
      <c r="B1699" s="1948"/>
      <c r="C1699" s="1948"/>
      <c r="D1699" s="1948"/>
      <c r="E1699" s="107" t="s">
        <v>58</v>
      </c>
      <c r="F1699" s="86">
        <v>2315</v>
      </c>
      <c r="G1699" s="87">
        <v>4252</v>
      </c>
      <c r="H1699" s="88">
        <v>6567</v>
      </c>
    </row>
    <row r="1700" spans="1:8" ht="45.6">
      <c r="A1700" s="1945"/>
      <c r="B1700" s="1948"/>
      <c r="C1700" s="1948"/>
      <c r="D1700" s="1948"/>
      <c r="E1700" s="107" t="s">
        <v>487</v>
      </c>
      <c r="F1700" s="77">
        <v>0.35252017664077967</v>
      </c>
      <c r="G1700" s="78">
        <v>0.64747982335922027</v>
      </c>
      <c r="H1700" s="79">
        <v>1</v>
      </c>
    </row>
    <row r="1701" spans="1:8" ht="34.200000000000003">
      <c r="A1701" s="1945"/>
      <c r="B1701" s="1963"/>
      <c r="C1701" s="1963"/>
      <c r="D1701" s="1963"/>
      <c r="E1701" s="1196" t="s">
        <v>1447</v>
      </c>
      <c r="F1701" s="80">
        <v>1</v>
      </c>
      <c r="G1701" s="81">
        <v>1</v>
      </c>
      <c r="H1701" s="82">
        <v>1</v>
      </c>
    </row>
    <row r="1702" spans="1:8">
      <c r="A1702" s="1945"/>
      <c r="B1702" s="1962" t="s">
        <v>7</v>
      </c>
      <c r="C1702" s="1962" t="s">
        <v>473</v>
      </c>
      <c r="D1702" s="1962" t="s">
        <v>474</v>
      </c>
      <c r="E1702" s="108" t="s">
        <v>57</v>
      </c>
      <c r="F1702" s="83">
        <v>2644</v>
      </c>
      <c r="G1702" s="84">
        <v>135</v>
      </c>
      <c r="H1702" s="85">
        <v>2779</v>
      </c>
    </row>
    <row r="1703" spans="1:8" ht="22.8">
      <c r="A1703" s="1945"/>
      <c r="B1703" s="1948"/>
      <c r="C1703" s="1948"/>
      <c r="D1703" s="1948"/>
      <c r="E1703" s="107" t="s">
        <v>58</v>
      </c>
      <c r="F1703" s="86">
        <v>2512.4470675575353</v>
      </c>
      <c r="G1703" s="87">
        <v>266.55293244246474</v>
      </c>
      <c r="H1703" s="88">
        <v>2779</v>
      </c>
    </row>
    <row r="1704" spans="1:8" ht="45.6">
      <c r="A1704" s="1945"/>
      <c r="B1704" s="1948"/>
      <c r="C1704" s="1948"/>
      <c r="D1704" s="1948"/>
      <c r="E1704" s="107" t="s">
        <v>487</v>
      </c>
      <c r="F1704" s="77">
        <v>0.95142137459517817</v>
      </c>
      <c r="G1704" s="78">
        <v>4.8578625404821878E-2</v>
      </c>
      <c r="H1704" s="79">
        <v>1</v>
      </c>
    </row>
    <row r="1705" spans="1:8" ht="34.200000000000003">
      <c r="A1705" s="1945"/>
      <c r="B1705" s="1948"/>
      <c r="C1705" s="1948"/>
      <c r="D1705" s="1963"/>
      <c r="E1705" s="1196" t="s">
        <v>1447</v>
      </c>
      <c r="F1705" s="80">
        <v>0.43422565281655445</v>
      </c>
      <c r="G1705" s="81">
        <v>0.20897832817337464</v>
      </c>
      <c r="H1705" s="82">
        <v>0.41262063845582775</v>
      </c>
    </row>
    <row r="1706" spans="1:8">
      <c r="A1706" s="1945"/>
      <c r="B1706" s="1948"/>
      <c r="C1706" s="1948"/>
      <c r="D1706" s="1962" t="s">
        <v>475</v>
      </c>
      <c r="E1706" s="108" t="s">
        <v>57</v>
      </c>
      <c r="F1706" s="83">
        <v>3445</v>
      </c>
      <c r="G1706" s="84">
        <v>511</v>
      </c>
      <c r="H1706" s="85">
        <v>3956</v>
      </c>
    </row>
    <row r="1707" spans="1:8" ht="22.8">
      <c r="A1707" s="1945"/>
      <c r="B1707" s="1948"/>
      <c r="C1707" s="1948"/>
      <c r="D1707" s="1948"/>
      <c r="E1707" s="107" t="s">
        <v>58</v>
      </c>
      <c r="F1707" s="86">
        <v>3576.5529324424647</v>
      </c>
      <c r="G1707" s="87">
        <v>379.44706755753526</v>
      </c>
      <c r="H1707" s="88">
        <v>3956</v>
      </c>
    </row>
    <row r="1708" spans="1:8" ht="45.6">
      <c r="A1708" s="1945"/>
      <c r="B1708" s="1948"/>
      <c r="C1708" s="1948"/>
      <c r="D1708" s="1948"/>
      <c r="E1708" s="107" t="s">
        <v>487</v>
      </c>
      <c r="F1708" s="77">
        <v>0.87082912032355919</v>
      </c>
      <c r="G1708" s="78">
        <v>0.12917087967644084</v>
      </c>
      <c r="H1708" s="79">
        <v>1</v>
      </c>
    </row>
    <row r="1709" spans="1:8" ht="34.200000000000003">
      <c r="A1709" s="1945"/>
      <c r="B1709" s="1948"/>
      <c r="C1709" s="1963"/>
      <c r="D1709" s="1963"/>
      <c r="E1709" s="1196" t="s">
        <v>1447</v>
      </c>
      <c r="F1709" s="80">
        <v>0.56577434718344555</v>
      </c>
      <c r="G1709" s="81">
        <v>0.79102167182662542</v>
      </c>
      <c r="H1709" s="82">
        <v>0.58737936154417225</v>
      </c>
    </row>
    <row r="1710" spans="1:8">
      <c r="A1710" s="1945"/>
      <c r="B1710" s="1948"/>
      <c r="C1710" s="1962" t="s">
        <v>4</v>
      </c>
      <c r="D1710" s="1965"/>
      <c r="E1710" s="108" t="s">
        <v>57</v>
      </c>
      <c r="F1710" s="83">
        <v>6089</v>
      </c>
      <c r="G1710" s="84">
        <v>646</v>
      </c>
      <c r="H1710" s="85">
        <v>6735</v>
      </c>
    </row>
    <row r="1711" spans="1:8" ht="22.8">
      <c r="A1711" s="1945"/>
      <c r="B1711" s="1948"/>
      <c r="C1711" s="1948"/>
      <c r="D1711" s="1948"/>
      <c r="E1711" s="107" t="s">
        <v>58</v>
      </c>
      <c r="F1711" s="86">
        <v>6089</v>
      </c>
      <c r="G1711" s="87">
        <v>646</v>
      </c>
      <c r="H1711" s="88">
        <v>6735</v>
      </c>
    </row>
    <row r="1712" spans="1:8" ht="45.6">
      <c r="A1712" s="1945"/>
      <c r="B1712" s="1948"/>
      <c r="C1712" s="1948"/>
      <c r="D1712" s="1948"/>
      <c r="E1712" s="107" t="s">
        <v>487</v>
      </c>
      <c r="F1712" s="77">
        <v>0.90408314773570897</v>
      </c>
      <c r="G1712" s="78">
        <v>9.5916852264291017E-2</v>
      </c>
      <c r="H1712" s="79">
        <v>1</v>
      </c>
    </row>
    <row r="1713" spans="1:8" ht="34.200000000000003">
      <c r="A1713" s="1945"/>
      <c r="B1713" s="1963"/>
      <c r="C1713" s="1963"/>
      <c r="D1713" s="1963"/>
      <c r="E1713" s="1196" t="s">
        <v>1447</v>
      </c>
      <c r="F1713" s="80">
        <v>1</v>
      </c>
      <c r="G1713" s="81">
        <v>1</v>
      </c>
      <c r="H1713" s="82">
        <v>1</v>
      </c>
    </row>
    <row r="1714" spans="1:8">
      <c r="A1714" s="1945"/>
      <c r="B1714" s="1962" t="s">
        <v>8</v>
      </c>
      <c r="C1714" s="1962" t="s">
        <v>473</v>
      </c>
      <c r="D1714" s="1962" t="s">
        <v>474</v>
      </c>
      <c r="E1714" s="108" t="s">
        <v>57</v>
      </c>
      <c r="F1714" s="83">
        <v>5044</v>
      </c>
      <c r="G1714" s="84">
        <v>700</v>
      </c>
      <c r="H1714" s="85">
        <v>5744</v>
      </c>
    </row>
    <row r="1715" spans="1:8" ht="22.8">
      <c r="A1715" s="1945"/>
      <c r="B1715" s="1948"/>
      <c r="C1715" s="1948"/>
      <c r="D1715" s="1948"/>
      <c r="E1715" s="107" t="s">
        <v>58</v>
      </c>
      <c r="F1715" s="86">
        <v>4994.0901010407961</v>
      </c>
      <c r="G1715" s="87">
        <v>749.90989895920382</v>
      </c>
      <c r="H1715" s="88">
        <v>5744</v>
      </c>
    </row>
    <row r="1716" spans="1:8" ht="45.6">
      <c r="A1716" s="1945"/>
      <c r="B1716" s="1948"/>
      <c r="C1716" s="1948"/>
      <c r="D1716" s="1948"/>
      <c r="E1716" s="107" t="s">
        <v>487</v>
      </c>
      <c r="F1716" s="77">
        <v>0.878133704735376</v>
      </c>
      <c r="G1716" s="78">
        <v>0.12186629526462395</v>
      </c>
      <c r="H1716" s="79">
        <v>1</v>
      </c>
    </row>
    <row r="1717" spans="1:8" ht="34.200000000000003">
      <c r="A1717" s="1945"/>
      <c r="B1717" s="1948"/>
      <c r="C1717" s="1948"/>
      <c r="D1717" s="1963"/>
      <c r="E1717" s="1196" t="s">
        <v>1447</v>
      </c>
      <c r="F1717" s="80">
        <v>0.22036786229193062</v>
      </c>
      <c r="G1717" s="81">
        <v>0.20366598778004072</v>
      </c>
      <c r="H1717" s="82">
        <v>0.2181873433107954</v>
      </c>
    </row>
    <row r="1718" spans="1:8">
      <c r="A1718" s="1945"/>
      <c r="B1718" s="1948"/>
      <c r="C1718" s="1948"/>
      <c r="D1718" s="1962" t="s">
        <v>475</v>
      </c>
      <c r="E1718" s="108" t="s">
        <v>57</v>
      </c>
      <c r="F1718" s="83">
        <v>17845</v>
      </c>
      <c r="G1718" s="84">
        <v>2737</v>
      </c>
      <c r="H1718" s="85">
        <v>20582</v>
      </c>
    </row>
    <row r="1719" spans="1:8" ht="22.8">
      <c r="A1719" s="1945"/>
      <c r="B1719" s="1948"/>
      <c r="C1719" s="1948"/>
      <c r="D1719" s="1948"/>
      <c r="E1719" s="107" t="s">
        <v>58</v>
      </c>
      <c r="F1719" s="86">
        <v>17894.909898959202</v>
      </c>
      <c r="G1719" s="87">
        <v>2687.0901010407961</v>
      </c>
      <c r="H1719" s="88">
        <v>20582</v>
      </c>
    </row>
    <row r="1720" spans="1:8" ht="45.6">
      <c r="A1720" s="1945"/>
      <c r="B1720" s="1948"/>
      <c r="C1720" s="1948"/>
      <c r="D1720" s="1948"/>
      <c r="E1720" s="107" t="s">
        <v>487</v>
      </c>
      <c r="F1720" s="77">
        <v>0.86701972597415222</v>
      </c>
      <c r="G1720" s="78">
        <v>0.13298027402584783</v>
      </c>
      <c r="H1720" s="79">
        <v>1</v>
      </c>
    </row>
    <row r="1721" spans="1:8" ht="34.200000000000003">
      <c r="A1721" s="1945"/>
      <c r="B1721" s="1948"/>
      <c r="C1721" s="1963"/>
      <c r="D1721" s="1963"/>
      <c r="E1721" s="1196" t="s">
        <v>1447</v>
      </c>
      <c r="F1721" s="80">
        <v>0.77963213770806927</v>
      </c>
      <c r="G1721" s="81">
        <v>0.79633401221995925</v>
      </c>
      <c r="H1721" s="82">
        <v>0.78181265668920463</v>
      </c>
    </row>
    <row r="1722" spans="1:8">
      <c r="A1722" s="1945"/>
      <c r="B1722" s="1948"/>
      <c r="C1722" s="1962" t="s">
        <v>4</v>
      </c>
      <c r="D1722" s="1965"/>
      <c r="E1722" s="108" t="s">
        <v>57</v>
      </c>
      <c r="F1722" s="83">
        <v>22889</v>
      </c>
      <c r="G1722" s="84">
        <v>3437</v>
      </c>
      <c r="H1722" s="85">
        <v>26326</v>
      </c>
    </row>
    <row r="1723" spans="1:8" ht="22.8">
      <c r="A1723" s="1945"/>
      <c r="B1723" s="1948"/>
      <c r="C1723" s="1948"/>
      <c r="D1723" s="1948"/>
      <c r="E1723" s="107" t="s">
        <v>58</v>
      </c>
      <c r="F1723" s="86">
        <v>22889</v>
      </c>
      <c r="G1723" s="87">
        <v>3437</v>
      </c>
      <c r="H1723" s="88">
        <v>26326</v>
      </c>
    </row>
    <row r="1724" spans="1:8" ht="45.6">
      <c r="A1724" s="1945"/>
      <c r="B1724" s="1948"/>
      <c r="C1724" s="1948"/>
      <c r="D1724" s="1948"/>
      <c r="E1724" s="107" t="s">
        <v>487</v>
      </c>
      <c r="F1724" s="77">
        <v>0.86944465547367633</v>
      </c>
      <c r="G1724" s="78">
        <v>0.13055534452632378</v>
      </c>
      <c r="H1724" s="79">
        <v>1</v>
      </c>
    </row>
    <row r="1725" spans="1:8" ht="34.200000000000003">
      <c r="A1725" s="1945"/>
      <c r="B1725" s="1963"/>
      <c r="C1725" s="1963"/>
      <c r="D1725" s="1963"/>
      <c r="E1725" s="1196" t="s">
        <v>1447</v>
      </c>
      <c r="F1725" s="80">
        <v>1</v>
      </c>
      <c r="G1725" s="81">
        <v>1</v>
      </c>
      <c r="H1725" s="82">
        <v>1</v>
      </c>
    </row>
    <row r="1726" spans="1:8">
      <c r="A1726" s="1945"/>
      <c r="B1726" s="1962" t="s">
        <v>4</v>
      </c>
      <c r="C1726" s="1962" t="s">
        <v>473</v>
      </c>
      <c r="D1726" s="1962" t="s">
        <v>474</v>
      </c>
      <c r="E1726" s="108" t="s">
        <v>57</v>
      </c>
      <c r="F1726" s="83">
        <v>8074</v>
      </c>
      <c r="G1726" s="84">
        <v>1542</v>
      </c>
      <c r="H1726" s="85">
        <v>9616</v>
      </c>
    </row>
    <row r="1727" spans="1:8" ht="22.8">
      <c r="A1727" s="1945"/>
      <c r="B1727" s="1948"/>
      <c r="C1727" s="1948"/>
      <c r="D1727" s="1948"/>
      <c r="E1727" s="107" t="s">
        <v>58</v>
      </c>
      <c r="F1727" s="86">
        <v>7593.4563439991925</v>
      </c>
      <c r="G1727" s="87">
        <v>2022.5436560008075</v>
      </c>
      <c r="H1727" s="88">
        <v>9616</v>
      </c>
    </row>
    <row r="1728" spans="1:8" ht="45.6">
      <c r="A1728" s="1945"/>
      <c r="B1728" s="1948"/>
      <c r="C1728" s="1948"/>
      <c r="D1728" s="1948"/>
      <c r="E1728" s="107" t="s">
        <v>487</v>
      </c>
      <c r="F1728" s="77">
        <v>0.83964226289517474</v>
      </c>
      <c r="G1728" s="78">
        <v>0.16035773710482532</v>
      </c>
      <c r="H1728" s="79">
        <v>1</v>
      </c>
    </row>
    <row r="1729" spans="1:8" ht="34.200000000000003">
      <c r="A1729" s="1945"/>
      <c r="B1729" s="1948"/>
      <c r="C1729" s="1948"/>
      <c r="D1729" s="1963"/>
      <c r="E1729" s="1196" t="s">
        <v>1447</v>
      </c>
      <c r="F1729" s="80">
        <v>0.25801297414757296</v>
      </c>
      <c r="G1729" s="81">
        <v>0.18500299940011999</v>
      </c>
      <c r="H1729" s="82">
        <v>0.24265670737862116</v>
      </c>
    </row>
    <row r="1730" spans="1:8">
      <c r="A1730" s="1945"/>
      <c r="B1730" s="1948"/>
      <c r="C1730" s="1948"/>
      <c r="D1730" s="1962" t="s">
        <v>475</v>
      </c>
      <c r="E1730" s="108" t="s">
        <v>57</v>
      </c>
      <c r="F1730" s="83">
        <v>23219</v>
      </c>
      <c r="G1730" s="84">
        <v>6793</v>
      </c>
      <c r="H1730" s="85">
        <v>30012</v>
      </c>
    </row>
    <row r="1731" spans="1:8" ht="22.8">
      <c r="A1731" s="1945"/>
      <c r="B1731" s="1948"/>
      <c r="C1731" s="1948"/>
      <c r="D1731" s="1948"/>
      <c r="E1731" s="107" t="s">
        <v>58</v>
      </c>
      <c r="F1731" s="86">
        <v>23699.543656000809</v>
      </c>
      <c r="G1731" s="87">
        <v>6312.4563439991925</v>
      </c>
      <c r="H1731" s="88">
        <v>30012</v>
      </c>
    </row>
    <row r="1732" spans="1:8" ht="45.6">
      <c r="A1732" s="1945"/>
      <c r="B1732" s="1948"/>
      <c r="C1732" s="1948"/>
      <c r="D1732" s="1948"/>
      <c r="E1732" s="107" t="s">
        <v>487</v>
      </c>
      <c r="F1732" s="77">
        <v>0.77365720378515268</v>
      </c>
      <c r="G1732" s="78">
        <v>0.2263427962148474</v>
      </c>
      <c r="H1732" s="79">
        <v>1</v>
      </c>
    </row>
    <row r="1733" spans="1:8" ht="34.200000000000003">
      <c r="A1733" s="1945"/>
      <c r="B1733" s="1948"/>
      <c r="C1733" s="1963"/>
      <c r="D1733" s="1963"/>
      <c r="E1733" s="1196" t="s">
        <v>1447</v>
      </c>
      <c r="F1733" s="80">
        <v>0.74198702585242704</v>
      </c>
      <c r="G1733" s="81">
        <v>0.81499700059988001</v>
      </c>
      <c r="H1733" s="82">
        <v>0.75734329262137878</v>
      </c>
    </row>
    <row r="1734" spans="1:8">
      <c r="A1734" s="1945"/>
      <c r="B1734" s="1948"/>
      <c r="C1734" s="1962" t="s">
        <v>4</v>
      </c>
      <c r="D1734" s="1965"/>
      <c r="E1734" s="108" t="s">
        <v>57</v>
      </c>
      <c r="F1734" s="83">
        <v>31293</v>
      </c>
      <c r="G1734" s="84">
        <v>8335</v>
      </c>
      <c r="H1734" s="85">
        <v>39628</v>
      </c>
    </row>
    <row r="1735" spans="1:8" ht="22.8">
      <c r="A1735" s="1945"/>
      <c r="B1735" s="1948"/>
      <c r="C1735" s="1948"/>
      <c r="D1735" s="1948"/>
      <c r="E1735" s="107" t="s">
        <v>58</v>
      </c>
      <c r="F1735" s="86">
        <v>31293</v>
      </c>
      <c r="G1735" s="87">
        <v>8335</v>
      </c>
      <c r="H1735" s="88">
        <v>39628</v>
      </c>
    </row>
    <row r="1736" spans="1:8" ht="45.6">
      <c r="A1736" s="1945"/>
      <c r="B1736" s="1948"/>
      <c r="C1736" s="1948"/>
      <c r="D1736" s="1948"/>
      <c r="E1736" s="107" t="s">
        <v>487</v>
      </c>
      <c r="F1736" s="77">
        <v>0.78966892096497432</v>
      </c>
      <c r="G1736" s="78">
        <v>0.21033107903502576</v>
      </c>
      <c r="H1736" s="79">
        <v>1</v>
      </c>
    </row>
    <row r="1737" spans="1:8" ht="34.200000000000003">
      <c r="A1737" s="1957"/>
      <c r="B1737" s="1963"/>
      <c r="C1737" s="1963"/>
      <c r="D1737" s="1963"/>
      <c r="E1737" s="1196" t="s">
        <v>1447</v>
      </c>
      <c r="F1737" s="80">
        <v>1</v>
      </c>
      <c r="G1737" s="81">
        <v>1</v>
      </c>
      <c r="H1737" s="82">
        <v>1</v>
      </c>
    </row>
    <row r="1738" spans="1:8" ht="13.8" thickBot="1">
      <c r="A1738" s="1944" t="s">
        <v>4</v>
      </c>
      <c r="B1738" s="1962" t="s">
        <v>6</v>
      </c>
      <c r="C1738" s="1962" t="s">
        <v>473</v>
      </c>
      <c r="D1738" s="1962" t="s">
        <v>474</v>
      </c>
      <c r="E1738" s="108" t="s">
        <v>57</v>
      </c>
      <c r="F1738" s="83">
        <v>32668</v>
      </c>
      <c r="G1738" s="84">
        <v>43924</v>
      </c>
      <c r="H1738" s="85">
        <v>76592</v>
      </c>
    </row>
    <row r="1739" spans="1:8" ht="22.8">
      <c r="A1739" s="1945"/>
      <c r="B1739" s="1948"/>
      <c r="C1739" s="1948"/>
      <c r="D1739" s="1948"/>
      <c r="E1739" s="107" t="s">
        <v>58</v>
      </c>
      <c r="F1739" s="86">
        <v>34156.668222086264</v>
      </c>
      <c r="G1739" s="87">
        <v>42435.331777913736</v>
      </c>
      <c r="H1739" s="88">
        <v>76592</v>
      </c>
    </row>
    <row r="1740" spans="1:8" ht="45.6">
      <c r="A1740" s="1945"/>
      <c r="B1740" s="1948"/>
      <c r="C1740" s="1948"/>
      <c r="D1740" s="1948"/>
      <c r="E1740" s="107" t="s">
        <v>487</v>
      </c>
      <c r="F1740" s="77">
        <v>0.42651974096511386</v>
      </c>
      <c r="G1740" s="78">
        <v>0.57348025903488609</v>
      </c>
      <c r="H1740" s="79">
        <v>1</v>
      </c>
    </row>
    <row r="1741" spans="1:8" ht="34.200000000000003">
      <c r="A1741" s="1945"/>
      <c r="B1741" s="1948"/>
      <c r="C1741" s="1948"/>
      <c r="D1741" s="1963"/>
      <c r="E1741" s="1196" t="s">
        <v>1447</v>
      </c>
      <c r="F1741" s="80">
        <v>0.25320105410013949</v>
      </c>
      <c r="G1741" s="81">
        <v>0.27402661409561363</v>
      </c>
      <c r="H1741" s="82">
        <v>0.26473932895741953</v>
      </c>
    </row>
    <row r="1742" spans="1:8">
      <c r="A1742" s="1945"/>
      <c r="B1742" s="1948"/>
      <c r="C1742" s="1948"/>
      <c r="D1742" s="1962" t="s">
        <v>475</v>
      </c>
      <c r="E1742" s="108" t="s">
        <v>57</v>
      </c>
      <c r="F1742" s="83">
        <v>96352</v>
      </c>
      <c r="G1742" s="84">
        <v>116367</v>
      </c>
      <c r="H1742" s="85">
        <v>212719</v>
      </c>
    </row>
    <row r="1743" spans="1:8" ht="22.8">
      <c r="A1743" s="1945"/>
      <c r="B1743" s="1948"/>
      <c r="C1743" s="1948"/>
      <c r="D1743" s="1948"/>
      <c r="E1743" s="107" t="s">
        <v>58</v>
      </c>
      <c r="F1743" s="86">
        <v>94863.331777913729</v>
      </c>
      <c r="G1743" s="87">
        <v>117855.66822208627</v>
      </c>
      <c r="H1743" s="88">
        <v>212719</v>
      </c>
    </row>
    <row r="1744" spans="1:8" ht="45.6">
      <c r="A1744" s="1945"/>
      <c r="B1744" s="1948"/>
      <c r="C1744" s="1948"/>
      <c r="D1744" s="1948"/>
      <c r="E1744" s="107" t="s">
        <v>487</v>
      </c>
      <c r="F1744" s="77">
        <v>0.45295436702880321</v>
      </c>
      <c r="G1744" s="78">
        <v>0.54704563297119679</v>
      </c>
      <c r="H1744" s="79">
        <v>1</v>
      </c>
    </row>
    <row r="1745" spans="1:8" ht="34.200000000000003">
      <c r="A1745" s="1945"/>
      <c r="B1745" s="1948"/>
      <c r="C1745" s="1963"/>
      <c r="D1745" s="1963"/>
      <c r="E1745" s="1196" t="s">
        <v>1447</v>
      </c>
      <c r="F1745" s="80">
        <v>0.74679894589986051</v>
      </c>
      <c r="G1745" s="81">
        <v>0.72597338590438643</v>
      </c>
      <c r="H1745" s="82">
        <v>0.73526067104258042</v>
      </c>
    </row>
    <row r="1746" spans="1:8">
      <c r="A1746" s="1945"/>
      <c r="B1746" s="1948"/>
      <c r="C1746" s="1962" t="s">
        <v>4</v>
      </c>
      <c r="D1746" s="1965"/>
      <c r="E1746" s="108" t="s">
        <v>57</v>
      </c>
      <c r="F1746" s="83">
        <v>129020</v>
      </c>
      <c r="G1746" s="84">
        <v>160291</v>
      </c>
      <c r="H1746" s="85">
        <v>289311</v>
      </c>
    </row>
    <row r="1747" spans="1:8" ht="22.8">
      <c r="A1747" s="1945"/>
      <c r="B1747" s="1948"/>
      <c r="C1747" s="1948"/>
      <c r="D1747" s="1948"/>
      <c r="E1747" s="107" t="s">
        <v>58</v>
      </c>
      <c r="F1747" s="86">
        <v>129020</v>
      </c>
      <c r="G1747" s="87">
        <v>160291</v>
      </c>
      <c r="H1747" s="88">
        <v>289311</v>
      </c>
    </row>
    <row r="1748" spans="1:8" ht="45.6">
      <c r="A1748" s="1945"/>
      <c r="B1748" s="1948"/>
      <c r="C1748" s="1948"/>
      <c r="D1748" s="1948"/>
      <c r="E1748" s="107" t="s">
        <v>487</v>
      </c>
      <c r="F1748" s="77">
        <v>0.44595608186346181</v>
      </c>
      <c r="G1748" s="78">
        <v>0.55404391813653819</v>
      </c>
      <c r="H1748" s="79">
        <v>1</v>
      </c>
    </row>
    <row r="1749" spans="1:8" ht="34.200000000000003">
      <c r="A1749" s="1945"/>
      <c r="B1749" s="1963"/>
      <c r="C1749" s="1963"/>
      <c r="D1749" s="1963"/>
      <c r="E1749" s="1196" t="s">
        <v>1447</v>
      </c>
      <c r="F1749" s="80">
        <v>1</v>
      </c>
      <c r="G1749" s="81">
        <v>1</v>
      </c>
      <c r="H1749" s="82">
        <v>1</v>
      </c>
    </row>
    <row r="1750" spans="1:8">
      <c r="A1750" s="1945"/>
      <c r="B1750" s="1962" t="s">
        <v>7</v>
      </c>
      <c r="C1750" s="1962" t="s">
        <v>473</v>
      </c>
      <c r="D1750" s="1962" t="s">
        <v>474</v>
      </c>
      <c r="E1750" s="108" t="s">
        <v>57</v>
      </c>
      <c r="F1750" s="83">
        <v>115595</v>
      </c>
      <c r="G1750" s="84">
        <v>26667</v>
      </c>
      <c r="H1750" s="85">
        <v>142262</v>
      </c>
    </row>
    <row r="1751" spans="1:8" ht="22.8">
      <c r="A1751" s="1945"/>
      <c r="B1751" s="1948"/>
      <c r="C1751" s="1948"/>
      <c r="D1751" s="1948"/>
      <c r="E1751" s="107" t="s">
        <v>58</v>
      </c>
      <c r="F1751" s="86">
        <v>108091.91352054267</v>
      </c>
      <c r="G1751" s="87">
        <v>34170.086479457328</v>
      </c>
      <c r="H1751" s="88">
        <v>142262</v>
      </c>
    </row>
    <row r="1752" spans="1:8" ht="45.6">
      <c r="A1752" s="1945"/>
      <c r="B1752" s="1948"/>
      <c r="C1752" s="1948"/>
      <c r="D1752" s="1948"/>
      <c r="E1752" s="107" t="s">
        <v>487</v>
      </c>
      <c r="F1752" s="77">
        <v>0.81255008364847958</v>
      </c>
      <c r="G1752" s="78">
        <v>0.18744991635152045</v>
      </c>
      <c r="H1752" s="79">
        <v>1</v>
      </c>
    </row>
    <row r="1753" spans="1:8" ht="34.200000000000003">
      <c r="A1753" s="1945"/>
      <c r="B1753" s="1948"/>
      <c r="C1753" s="1948"/>
      <c r="D1753" s="1963"/>
      <c r="E1753" s="1196" t="s">
        <v>1447</v>
      </c>
      <c r="F1753" s="80">
        <v>0.49213444877280371</v>
      </c>
      <c r="G1753" s="81">
        <v>0.35914184129720411</v>
      </c>
      <c r="H1753" s="82">
        <v>0.46019078919702266</v>
      </c>
    </row>
    <row r="1754" spans="1:8">
      <c r="A1754" s="1945"/>
      <c r="B1754" s="1948"/>
      <c r="C1754" s="1948"/>
      <c r="D1754" s="1962" t="s">
        <v>475</v>
      </c>
      <c r="E1754" s="108" t="s">
        <v>57</v>
      </c>
      <c r="F1754" s="83">
        <v>119290</v>
      </c>
      <c r="G1754" s="84">
        <v>47585</v>
      </c>
      <c r="H1754" s="85">
        <v>166875</v>
      </c>
    </row>
    <row r="1755" spans="1:8" ht="22.8">
      <c r="A1755" s="1945"/>
      <c r="B1755" s="1948"/>
      <c r="C1755" s="1948"/>
      <c r="D1755" s="1948"/>
      <c r="E1755" s="107" t="s">
        <v>58</v>
      </c>
      <c r="F1755" s="86">
        <v>126793.08647945733</v>
      </c>
      <c r="G1755" s="87">
        <v>40081.913520542672</v>
      </c>
      <c r="H1755" s="88">
        <v>166875</v>
      </c>
    </row>
    <row r="1756" spans="1:8" ht="45.6">
      <c r="A1756" s="1945"/>
      <c r="B1756" s="1948"/>
      <c r="C1756" s="1948"/>
      <c r="D1756" s="1948"/>
      <c r="E1756" s="107" t="s">
        <v>487</v>
      </c>
      <c r="F1756" s="77">
        <v>0.71484644194756553</v>
      </c>
      <c r="G1756" s="78">
        <v>0.28515355805243447</v>
      </c>
      <c r="H1756" s="79">
        <v>1</v>
      </c>
    </row>
    <row r="1757" spans="1:8" ht="34.200000000000003">
      <c r="A1757" s="1945"/>
      <c r="B1757" s="1948"/>
      <c r="C1757" s="1963"/>
      <c r="D1757" s="1963"/>
      <c r="E1757" s="1196" t="s">
        <v>1447</v>
      </c>
      <c r="F1757" s="80">
        <v>0.50786555122719623</v>
      </c>
      <c r="G1757" s="81">
        <v>0.64085815870279594</v>
      </c>
      <c r="H1757" s="82">
        <v>0.53980921080297728</v>
      </c>
    </row>
    <row r="1758" spans="1:8">
      <c r="A1758" s="1945"/>
      <c r="B1758" s="1948"/>
      <c r="C1758" s="1962" t="s">
        <v>4</v>
      </c>
      <c r="D1758" s="1965"/>
      <c r="E1758" s="108" t="s">
        <v>57</v>
      </c>
      <c r="F1758" s="83">
        <v>234885</v>
      </c>
      <c r="G1758" s="84">
        <v>74252</v>
      </c>
      <c r="H1758" s="85">
        <v>309137</v>
      </c>
    </row>
    <row r="1759" spans="1:8" ht="22.8">
      <c r="A1759" s="1945"/>
      <c r="B1759" s="1948"/>
      <c r="C1759" s="1948"/>
      <c r="D1759" s="1948"/>
      <c r="E1759" s="107" t="s">
        <v>58</v>
      </c>
      <c r="F1759" s="86">
        <v>234885</v>
      </c>
      <c r="G1759" s="87">
        <v>74252</v>
      </c>
      <c r="H1759" s="88">
        <v>309137</v>
      </c>
    </row>
    <row r="1760" spans="1:8" ht="45.6">
      <c r="A1760" s="1945"/>
      <c r="B1760" s="1948"/>
      <c r="C1760" s="1948"/>
      <c r="D1760" s="1948"/>
      <c r="E1760" s="107" t="s">
        <v>487</v>
      </c>
      <c r="F1760" s="77">
        <v>0.75980875792933233</v>
      </c>
      <c r="G1760" s="78">
        <v>0.24019124207066769</v>
      </c>
      <c r="H1760" s="79">
        <v>1</v>
      </c>
    </row>
    <row r="1761" spans="1:8" ht="34.200000000000003">
      <c r="A1761" s="1945"/>
      <c r="B1761" s="1963"/>
      <c r="C1761" s="1963"/>
      <c r="D1761" s="1963"/>
      <c r="E1761" s="1196" t="s">
        <v>1447</v>
      </c>
      <c r="F1761" s="80">
        <v>1</v>
      </c>
      <c r="G1761" s="81">
        <v>1</v>
      </c>
      <c r="H1761" s="82">
        <v>1</v>
      </c>
    </row>
    <row r="1762" spans="1:8">
      <c r="A1762" s="1945"/>
      <c r="B1762" s="1962" t="s">
        <v>8</v>
      </c>
      <c r="C1762" s="1962" t="s">
        <v>473</v>
      </c>
      <c r="D1762" s="1962" t="s">
        <v>474</v>
      </c>
      <c r="E1762" s="108" t="s">
        <v>57</v>
      </c>
      <c r="F1762" s="83">
        <v>108552</v>
      </c>
      <c r="G1762" s="84">
        <v>20877</v>
      </c>
      <c r="H1762" s="85">
        <v>129429</v>
      </c>
    </row>
    <row r="1763" spans="1:8" ht="22.8">
      <c r="A1763" s="1945"/>
      <c r="B1763" s="1948"/>
      <c r="C1763" s="1948"/>
      <c r="D1763" s="1948"/>
      <c r="E1763" s="107" t="s">
        <v>58</v>
      </c>
      <c r="F1763" s="86">
        <v>109075.67663769472</v>
      </c>
      <c r="G1763" s="87">
        <v>20353.323362305277</v>
      </c>
      <c r="H1763" s="88">
        <v>129429</v>
      </c>
    </row>
    <row r="1764" spans="1:8" ht="45.6">
      <c r="A1764" s="1945"/>
      <c r="B1764" s="1948"/>
      <c r="C1764" s="1948"/>
      <c r="D1764" s="1948"/>
      <c r="E1764" s="107" t="s">
        <v>487</v>
      </c>
      <c r="F1764" s="77">
        <v>0.83869920960526623</v>
      </c>
      <c r="G1764" s="78">
        <v>0.1613007903947338</v>
      </c>
      <c r="H1764" s="79">
        <v>1</v>
      </c>
    </row>
    <row r="1765" spans="1:8" ht="34.200000000000003">
      <c r="A1765" s="1945"/>
      <c r="B1765" s="1948"/>
      <c r="C1765" s="1948"/>
      <c r="D1765" s="1963"/>
      <c r="E1765" s="1196" t="s">
        <v>1447</v>
      </c>
      <c r="F1765" s="80">
        <v>0.40725428256285973</v>
      </c>
      <c r="G1765" s="81">
        <v>0.4197478738162736</v>
      </c>
      <c r="H1765" s="82">
        <v>0.40921895897028926</v>
      </c>
    </row>
    <row r="1766" spans="1:8">
      <c r="A1766" s="1945"/>
      <c r="B1766" s="1948"/>
      <c r="C1766" s="1948"/>
      <c r="D1766" s="1962" t="s">
        <v>475</v>
      </c>
      <c r="E1766" s="108" t="s">
        <v>57</v>
      </c>
      <c r="F1766" s="83">
        <v>157994</v>
      </c>
      <c r="G1766" s="84">
        <v>28860</v>
      </c>
      <c r="H1766" s="85">
        <v>186854</v>
      </c>
    </row>
    <row r="1767" spans="1:8" ht="22.8">
      <c r="A1767" s="1945"/>
      <c r="B1767" s="1948"/>
      <c r="C1767" s="1948"/>
      <c r="D1767" s="1948"/>
      <c r="E1767" s="107" t="s">
        <v>58</v>
      </c>
      <c r="F1767" s="86">
        <v>157470.32336230527</v>
      </c>
      <c r="G1767" s="87">
        <v>29383.676637694723</v>
      </c>
      <c r="H1767" s="88">
        <v>186854</v>
      </c>
    </row>
    <row r="1768" spans="1:8" ht="45.6">
      <c r="A1768" s="1945"/>
      <c r="B1768" s="1948"/>
      <c r="C1768" s="1948"/>
      <c r="D1768" s="1948"/>
      <c r="E1768" s="107" t="s">
        <v>487</v>
      </c>
      <c r="F1768" s="77">
        <v>0.84554786089674294</v>
      </c>
      <c r="G1768" s="78">
        <v>0.15445213910325709</v>
      </c>
      <c r="H1768" s="79">
        <v>1</v>
      </c>
    </row>
    <row r="1769" spans="1:8" ht="34.200000000000003">
      <c r="A1769" s="1945"/>
      <c r="B1769" s="1948"/>
      <c r="C1769" s="1963"/>
      <c r="D1769" s="1963"/>
      <c r="E1769" s="1196" t="s">
        <v>1447</v>
      </c>
      <c r="F1769" s="80">
        <v>0.59274571743714022</v>
      </c>
      <c r="G1769" s="81">
        <v>0.58025212618372646</v>
      </c>
      <c r="H1769" s="82">
        <v>0.59078104102971074</v>
      </c>
    </row>
    <row r="1770" spans="1:8">
      <c r="A1770" s="1945"/>
      <c r="B1770" s="1948"/>
      <c r="C1770" s="1962" t="s">
        <v>4</v>
      </c>
      <c r="D1770" s="1965"/>
      <c r="E1770" s="108" t="s">
        <v>57</v>
      </c>
      <c r="F1770" s="83">
        <v>266546</v>
      </c>
      <c r="G1770" s="84">
        <v>49737</v>
      </c>
      <c r="H1770" s="85">
        <v>316283</v>
      </c>
    </row>
    <row r="1771" spans="1:8" ht="22.8">
      <c r="A1771" s="1945"/>
      <c r="B1771" s="1948"/>
      <c r="C1771" s="1948"/>
      <c r="D1771" s="1948"/>
      <c r="E1771" s="107" t="s">
        <v>58</v>
      </c>
      <c r="F1771" s="86">
        <v>266546</v>
      </c>
      <c r="G1771" s="87">
        <v>49737</v>
      </c>
      <c r="H1771" s="88">
        <v>316283</v>
      </c>
    </row>
    <row r="1772" spans="1:8" ht="45.6">
      <c r="A1772" s="1945"/>
      <c r="B1772" s="1948"/>
      <c r="C1772" s="1948"/>
      <c r="D1772" s="1948"/>
      <c r="E1772" s="107" t="s">
        <v>487</v>
      </c>
      <c r="F1772" s="77">
        <v>0.84274526294489438</v>
      </c>
      <c r="G1772" s="78">
        <v>0.15725473705510573</v>
      </c>
      <c r="H1772" s="79">
        <v>1</v>
      </c>
    </row>
    <row r="1773" spans="1:8" ht="34.200000000000003">
      <c r="A1773" s="1945"/>
      <c r="B1773" s="1963"/>
      <c r="C1773" s="1963"/>
      <c r="D1773" s="1963"/>
      <c r="E1773" s="1196" t="s">
        <v>1447</v>
      </c>
      <c r="F1773" s="80">
        <v>1</v>
      </c>
      <c r="G1773" s="81">
        <v>1</v>
      </c>
      <c r="H1773" s="82">
        <v>1</v>
      </c>
    </row>
    <row r="1774" spans="1:8" ht="13.8" thickBot="1">
      <c r="A1774" s="1945"/>
      <c r="B1774" s="1964" t="s">
        <v>4</v>
      </c>
      <c r="C1774" s="1962" t="s">
        <v>473</v>
      </c>
      <c r="D1774" s="1962" t="s">
        <v>474</v>
      </c>
      <c r="E1774" s="108" t="s">
        <v>57</v>
      </c>
      <c r="F1774" s="83">
        <v>256815</v>
      </c>
      <c r="G1774" s="84">
        <v>91468</v>
      </c>
      <c r="H1774" s="85">
        <v>348283</v>
      </c>
    </row>
    <row r="1775" spans="1:8" ht="22.8">
      <c r="A1775" s="1945"/>
      <c r="B1775" s="1948"/>
      <c r="C1775" s="1948"/>
      <c r="D1775" s="1948"/>
      <c r="E1775" s="107" t="s">
        <v>58</v>
      </c>
      <c r="F1775" s="86">
        <v>240043.64740344428</v>
      </c>
      <c r="G1775" s="87">
        <v>108239.35259655571</v>
      </c>
      <c r="H1775" s="88">
        <v>348283</v>
      </c>
    </row>
    <row r="1776" spans="1:8" ht="45.6">
      <c r="A1776" s="1945"/>
      <c r="B1776" s="1948"/>
      <c r="C1776" s="1948"/>
      <c r="D1776" s="1948"/>
      <c r="E1776" s="107" t="s">
        <v>487</v>
      </c>
      <c r="F1776" s="77">
        <v>0.73737449143369049</v>
      </c>
      <c r="G1776" s="78">
        <v>0.26262550856630962</v>
      </c>
      <c r="H1776" s="79">
        <v>1</v>
      </c>
    </row>
    <row r="1777" spans="1:8" ht="34.200000000000003">
      <c r="A1777" s="1945"/>
      <c r="B1777" s="1948"/>
      <c r="C1777" s="1948"/>
      <c r="D1777" s="1963"/>
      <c r="E1777" s="1196" t="s">
        <v>1447</v>
      </c>
      <c r="F1777" s="80">
        <v>0.40735124537830858</v>
      </c>
      <c r="G1777" s="81">
        <v>0.32175320106936822</v>
      </c>
      <c r="H1777" s="82">
        <v>0.38074909454254857</v>
      </c>
    </row>
    <row r="1778" spans="1:8">
      <c r="A1778" s="1945"/>
      <c r="B1778" s="1948"/>
      <c r="C1778" s="1948"/>
      <c r="D1778" s="1962" t="s">
        <v>475</v>
      </c>
      <c r="E1778" s="108" t="s">
        <v>57</v>
      </c>
      <c r="F1778" s="83">
        <v>373636</v>
      </c>
      <c r="G1778" s="84">
        <v>192812</v>
      </c>
      <c r="H1778" s="85">
        <v>566448</v>
      </c>
    </row>
    <row r="1779" spans="1:8" ht="22.8">
      <c r="A1779" s="1945"/>
      <c r="B1779" s="1948"/>
      <c r="C1779" s="1948"/>
      <c r="D1779" s="1948"/>
      <c r="E1779" s="107" t="s">
        <v>58</v>
      </c>
      <c r="F1779" s="86">
        <v>390407.35259655572</v>
      </c>
      <c r="G1779" s="87">
        <v>176040.64740344428</v>
      </c>
      <c r="H1779" s="88">
        <v>566448</v>
      </c>
    </row>
    <row r="1780" spans="1:8" ht="45.6">
      <c r="A1780" s="1945"/>
      <c r="B1780" s="1948"/>
      <c r="C1780" s="1948"/>
      <c r="D1780" s="1948"/>
      <c r="E1780" s="107" t="s">
        <v>487</v>
      </c>
      <c r="F1780" s="77">
        <v>0.65961217975877739</v>
      </c>
      <c r="G1780" s="78">
        <v>0.34038782024122249</v>
      </c>
      <c r="H1780" s="79">
        <v>1</v>
      </c>
    </row>
    <row r="1781" spans="1:8" ht="34.200000000000003">
      <c r="A1781" s="1945"/>
      <c r="B1781" s="1948"/>
      <c r="C1781" s="1963"/>
      <c r="D1781" s="1963"/>
      <c r="E1781" s="1196" t="s">
        <v>1447</v>
      </c>
      <c r="F1781" s="80">
        <v>0.59264875462169142</v>
      </c>
      <c r="G1781" s="81">
        <v>0.67824679893063178</v>
      </c>
      <c r="H1781" s="82">
        <v>0.61925090545745143</v>
      </c>
    </row>
    <row r="1782" spans="1:8" ht="13.8" thickBot="1">
      <c r="A1782" s="1945"/>
      <c r="B1782" s="1948"/>
      <c r="C1782" s="1964" t="s">
        <v>4</v>
      </c>
      <c r="D1782" s="1965"/>
      <c r="E1782" s="108" t="s">
        <v>57</v>
      </c>
      <c r="F1782" s="83">
        <v>630451</v>
      </c>
      <c r="G1782" s="84">
        <v>284280</v>
      </c>
      <c r="H1782" s="85">
        <v>914731</v>
      </c>
    </row>
    <row r="1783" spans="1:8" ht="22.8">
      <c r="A1783" s="1945"/>
      <c r="B1783" s="1948"/>
      <c r="C1783" s="1948"/>
      <c r="D1783" s="1948"/>
      <c r="E1783" s="107" t="s">
        <v>58</v>
      </c>
      <c r="F1783" s="86">
        <v>630451</v>
      </c>
      <c r="G1783" s="87">
        <v>284280</v>
      </c>
      <c r="H1783" s="88">
        <v>914731</v>
      </c>
    </row>
    <row r="1784" spans="1:8" ht="45.6">
      <c r="A1784" s="1945"/>
      <c r="B1784" s="1948"/>
      <c r="C1784" s="1948"/>
      <c r="D1784" s="1948"/>
      <c r="E1784" s="107" t="s">
        <v>487</v>
      </c>
      <c r="F1784" s="77">
        <v>0.68922010951853607</v>
      </c>
      <c r="G1784" s="78">
        <v>0.31077989048146398</v>
      </c>
      <c r="H1784" s="79">
        <v>1</v>
      </c>
    </row>
    <row r="1785" spans="1:8" ht="34.799999999999997" thickBot="1">
      <c r="A1785" s="1946"/>
      <c r="B1785" s="1966"/>
      <c r="C1785" s="1966"/>
      <c r="D1785" s="1966"/>
      <c r="E1785" s="1194" t="s">
        <v>1447</v>
      </c>
      <c r="F1785" s="109">
        <v>1</v>
      </c>
      <c r="G1785" s="124">
        <v>1</v>
      </c>
      <c r="H1785" s="110">
        <v>1</v>
      </c>
    </row>
    <row r="1787" spans="1:8" ht="13.8" thickBot="1">
      <c r="A1787" s="1952" t="s">
        <v>213</v>
      </c>
      <c r="B1787" s="1948"/>
      <c r="C1787" s="1948"/>
      <c r="D1787" s="1948"/>
      <c r="E1787" s="1948"/>
      <c r="F1787" s="1948"/>
      <c r="G1787" s="1948"/>
      <c r="H1787" s="1948"/>
    </row>
    <row r="1788" spans="1:8" ht="35.4" thickBot="1">
      <c r="A1788" s="1203" t="s">
        <v>1025</v>
      </c>
      <c r="B1788" s="1991" t="s">
        <v>466</v>
      </c>
      <c r="C1788" s="1955"/>
      <c r="D1788" s="125" t="s">
        <v>153</v>
      </c>
      <c r="E1788" s="126" t="s">
        <v>214</v>
      </c>
      <c r="F1788" s="126" t="s">
        <v>215</v>
      </c>
      <c r="G1788" s="126" t="s">
        <v>226</v>
      </c>
      <c r="H1788" s="1197" t="s">
        <v>227</v>
      </c>
    </row>
    <row r="1789" spans="1:8">
      <c r="A1789" s="1956" t="s">
        <v>1026</v>
      </c>
      <c r="B1789" s="1974" t="s">
        <v>6</v>
      </c>
      <c r="C1789" s="104" t="s">
        <v>216</v>
      </c>
      <c r="D1789" s="122" t="s">
        <v>1751</v>
      </c>
      <c r="E1789" s="134">
        <v>1</v>
      </c>
      <c r="F1789" s="1172">
        <v>4.0217965903133541E-40</v>
      </c>
      <c r="G1789" s="135"/>
      <c r="H1789" s="1174"/>
    </row>
    <row r="1790" spans="1:8">
      <c r="A1790" s="1945"/>
      <c r="B1790" s="1948"/>
      <c r="C1790" s="107" t="s">
        <v>232</v>
      </c>
      <c r="D1790" s="120">
        <v>175.67793402748248</v>
      </c>
      <c r="E1790" s="127">
        <v>1</v>
      </c>
      <c r="F1790" s="123">
        <v>4.2576004921604429E-40</v>
      </c>
      <c r="G1790" s="132"/>
      <c r="H1790" s="1175"/>
    </row>
    <row r="1791" spans="1:8">
      <c r="A1791" s="1945"/>
      <c r="B1791" s="1948"/>
      <c r="C1791" s="107" t="s">
        <v>217</v>
      </c>
      <c r="D1791" s="120">
        <v>176.15279597346805</v>
      </c>
      <c r="E1791" s="127">
        <v>1</v>
      </c>
      <c r="F1791" s="123">
        <v>3.3532834508974484E-40</v>
      </c>
      <c r="G1791" s="132"/>
      <c r="H1791" s="1175"/>
    </row>
    <row r="1792" spans="1:8">
      <c r="A1792" s="1945"/>
      <c r="B1792" s="1948"/>
      <c r="C1792" s="107" t="s">
        <v>229</v>
      </c>
      <c r="D1792" s="1176"/>
      <c r="E1792" s="132"/>
      <c r="F1792" s="132"/>
      <c r="G1792" s="123">
        <v>3.9035281977255663E-40</v>
      </c>
      <c r="H1792" s="128">
        <v>2.1294654188406995E-40</v>
      </c>
    </row>
    <row r="1793" spans="1:8">
      <c r="A1793" s="1945"/>
      <c r="B1793" s="1948"/>
      <c r="C1793" s="107" t="s">
        <v>218</v>
      </c>
      <c r="D1793" s="120">
        <v>175.79062865930669</v>
      </c>
      <c r="E1793" s="127">
        <v>1</v>
      </c>
      <c r="F1793" s="123">
        <v>4.0230540618957118E-40</v>
      </c>
      <c r="G1793" s="132"/>
      <c r="H1793" s="1175"/>
    </row>
    <row r="1794" spans="1:8">
      <c r="A1794" s="1945"/>
      <c r="B1794" s="1963"/>
      <c r="C1794" s="1196" t="s">
        <v>159</v>
      </c>
      <c r="D1794" s="765">
        <v>282744</v>
      </c>
      <c r="E1794" s="771"/>
      <c r="F1794" s="771"/>
      <c r="G1794" s="771"/>
      <c r="H1794" s="772"/>
    </row>
    <row r="1795" spans="1:8">
      <c r="A1795" s="1945"/>
      <c r="B1795" s="1962" t="s">
        <v>7</v>
      </c>
      <c r="C1795" s="108" t="s">
        <v>216</v>
      </c>
      <c r="D1795" s="773" t="s">
        <v>1752</v>
      </c>
      <c r="E1795" s="84">
        <v>1</v>
      </c>
      <c r="F1795" s="1177">
        <v>0</v>
      </c>
      <c r="G1795" s="776"/>
      <c r="H1795" s="1178"/>
    </row>
    <row r="1796" spans="1:8">
      <c r="A1796" s="1945"/>
      <c r="B1796" s="1948"/>
      <c r="C1796" s="107" t="s">
        <v>232</v>
      </c>
      <c r="D1796" s="120">
        <v>3976.5505312138644</v>
      </c>
      <c r="E1796" s="127">
        <v>1</v>
      </c>
      <c r="F1796" s="123">
        <v>0</v>
      </c>
      <c r="G1796" s="132"/>
      <c r="H1796" s="1175"/>
    </row>
    <row r="1797" spans="1:8">
      <c r="A1797" s="1945"/>
      <c r="B1797" s="1948"/>
      <c r="C1797" s="107" t="s">
        <v>217</v>
      </c>
      <c r="D1797" s="120">
        <v>4028.2164727554132</v>
      </c>
      <c r="E1797" s="127">
        <v>1</v>
      </c>
      <c r="F1797" s="123">
        <v>0</v>
      </c>
      <c r="G1797" s="132"/>
      <c r="H1797" s="1175"/>
    </row>
    <row r="1798" spans="1:8">
      <c r="A1798" s="1945"/>
      <c r="B1798" s="1948"/>
      <c r="C1798" s="107" t="s">
        <v>229</v>
      </c>
      <c r="D1798" s="1176"/>
      <c r="E1798" s="132"/>
      <c r="F1798" s="132"/>
      <c r="G1798" s="123">
        <v>0</v>
      </c>
      <c r="H1798" s="128">
        <v>0</v>
      </c>
    </row>
    <row r="1799" spans="1:8">
      <c r="A1799" s="1945"/>
      <c r="B1799" s="1948"/>
      <c r="C1799" s="107" t="s">
        <v>218</v>
      </c>
      <c r="D1799" s="120">
        <v>3977.0734446758361</v>
      </c>
      <c r="E1799" s="127">
        <v>1</v>
      </c>
      <c r="F1799" s="123">
        <v>0</v>
      </c>
      <c r="G1799" s="132"/>
      <c r="H1799" s="1175"/>
    </row>
    <row r="1800" spans="1:8">
      <c r="A1800" s="1945"/>
      <c r="B1800" s="1963"/>
      <c r="C1800" s="1196" t="s">
        <v>159</v>
      </c>
      <c r="D1800" s="765">
        <v>302402</v>
      </c>
      <c r="E1800" s="771"/>
      <c r="F1800" s="771"/>
      <c r="G1800" s="771"/>
      <c r="H1800" s="772"/>
    </row>
    <row r="1801" spans="1:8">
      <c r="A1801" s="1945"/>
      <c r="B1801" s="1962" t="s">
        <v>8</v>
      </c>
      <c r="C1801" s="108" t="s">
        <v>216</v>
      </c>
      <c r="D1801" s="773" t="s">
        <v>1753</v>
      </c>
      <c r="E1801" s="84">
        <v>1</v>
      </c>
      <c r="F1801" s="1177">
        <v>1.1961767383578849E-5</v>
      </c>
      <c r="G1801" s="776"/>
      <c r="H1801" s="1178"/>
    </row>
    <row r="1802" spans="1:8">
      <c r="A1802" s="1945"/>
      <c r="B1802" s="1948"/>
      <c r="C1802" s="107" t="s">
        <v>232</v>
      </c>
      <c r="D1802" s="120">
        <v>19.124512528285951</v>
      </c>
      <c r="E1802" s="127">
        <v>1</v>
      </c>
      <c r="F1802" s="123">
        <v>1.2246192140409536E-5</v>
      </c>
      <c r="G1802" s="132"/>
      <c r="H1802" s="1175"/>
    </row>
    <row r="1803" spans="1:8">
      <c r="A1803" s="1945"/>
      <c r="B1803" s="1948"/>
      <c r="C1803" s="107" t="s">
        <v>217</v>
      </c>
      <c r="D1803" s="120">
        <v>19.14171519568265</v>
      </c>
      <c r="E1803" s="127">
        <v>1</v>
      </c>
      <c r="F1803" s="123">
        <v>1.2136313915652831E-5</v>
      </c>
      <c r="G1803" s="132"/>
      <c r="H1803" s="1175"/>
    </row>
    <row r="1804" spans="1:8">
      <c r="A1804" s="1945"/>
      <c r="B1804" s="1948"/>
      <c r="C1804" s="107" t="s">
        <v>229</v>
      </c>
      <c r="D1804" s="1176"/>
      <c r="E1804" s="132"/>
      <c r="F1804" s="132"/>
      <c r="G1804" s="123">
        <v>1.2226532631959286E-5</v>
      </c>
      <c r="H1804" s="128">
        <v>6.1233076694259704E-6</v>
      </c>
    </row>
    <row r="1805" spans="1:8">
      <c r="A1805" s="1945"/>
      <c r="B1805" s="1948"/>
      <c r="C1805" s="107" t="s">
        <v>218</v>
      </c>
      <c r="D1805" s="120">
        <v>19.169300500647388</v>
      </c>
      <c r="E1805" s="127">
        <v>1</v>
      </c>
      <c r="F1805" s="123">
        <v>1.196218168157387E-5</v>
      </c>
      <c r="G1805" s="132"/>
      <c r="H1805" s="1175"/>
    </row>
    <row r="1806" spans="1:8">
      <c r="A1806" s="1945"/>
      <c r="B1806" s="1963"/>
      <c r="C1806" s="1196" t="s">
        <v>159</v>
      </c>
      <c r="D1806" s="765">
        <v>289957</v>
      </c>
      <c r="E1806" s="771"/>
      <c r="F1806" s="771"/>
      <c r="G1806" s="771"/>
      <c r="H1806" s="772"/>
    </row>
    <row r="1807" spans="1:8">
      <c r="A1807" s="1945"/>
      <c r="B1807" s="1962" t="s">
        <v>4</v>
      </c>
      <c r="C1807" s="108" t="s">
        <v>216</v>
      </c>
      <c r="D1807" s="773" t="s">
        <v>1754</v>
      </c>
      <c r="E1807" s="84">
        <v>1</v>
      </c>
      <c r="F1807" s="1177">
        <v>0</v>
      </c>
      <c r="G1807" s="776"/>
      <c r="H1807" s="1178"/>
    </row>
    <row r="1808" spans="1:8">
      <c r="A1808" s="1945"/>
      <c r="B1808" s="1948"/>
      <c r="C1808" s="107" t="s">
        <v>232</v>
      </c>
      <c r="D1808" s="120">
        <v>6345.850399336814</v>
      </c>
      <c r="E1808" s="127">
        <v>1</v>
      </c>
      <c r="F1808" s="123">
        <v>0</v>
      </c>
      <c r="G1808" s="132"/>
      <c r="H1808" s="1175"/>
    </row>
    <row r="1809" spans="1:8">
      <c r="A1809" s="1945"/>
      <c r="B1809" s="1948"/>
      <c r="C1809" s="107" t="s">
        <v>217</v>
      </c>
      <c r="D1809" s="120">
        <v>6428.8605634667674</v>
      </c>
      <c r="E1809" s="127">
        <v>1</v>
      </c>
      <c r="F1809" s="123">
        <v>0</v>
      </c>
      <c r="G1809" s="132"/>
      <c r="H1809" s="1175"/>
    </row>
    <row r="1810" spans="1:8">
      <c r="A1810" s="1945"/>
      <c r="B1810" s="1948"/>
      <c r="C1810" s="107" t="s">
        <v>229</v>
      </c>
      <c r="D1810" s="1176"/>
      <c r="E1810" s="132"/>
      <c r="F1810" s="132"/>
      <c r="G1810" s="123">
        <v>0</v>
      </c>
      <c r="H1810" s="128">
        <v>0</v>
      </c>
    </row>
    <row r="1811" spans="1:8">
      <c r="A1811" s="1945"/>
      <c r="B1811" s="1948"/>
      <c r="C1811" s="107" t="s">
        <v>218</v>
      </c>
      <c r="D1811" s="120">
        <v>6346.2194287742705</v>
      </c>
      <c r="E1811" s="127">
        <v>1</v>
      </c>
      <c r="F1811" s="123">
        <v>0</v>
      </c>
      <c r="G1811" s="132"/>
      <c r="H1811" s="1175"/>
    </row>
    <row r="1812" spans="1:8">
      <c r="A1812" s="1957"/>
      <c r="B1812" s="1963"/>
      <c r="C1812" s="1196" t="s">
        <v>159</v>
      </c>
      <c r="D1812" s="765">
        <v>875103</v>
      </c>
      <c r="E1812" s="771"/>
      <c r="F1812" s="771"/>
      <c r="G1812" s="771"/>
      <c r="H1812" s="772"/>
    </row>
    <row r="1813" spans="1:8">
      <c r="A1813" s="1961" t="s">
        <v>1027</v>
      </c>
      <c r="B1813" s="1962" t="s">
        <v>6</v>
      </c>
      <c r="C1813" s="108" t="s">
        <v>216</v>
      </c>
      <c r="D1813" s="773" t="s">
        <v>1755</v>
      </c>
      <c r="E1813" s="84">
        <v>1</v>
      </c>
      <c r="F1813" s="1177">
        <v>0.96153624656213177</v>
      </c>
      <c r="G1813" s="776"/>
      <c r="H1813" s="1178"/>
    </row>
    <row r="1814" spans="1:8">
      <c r="A1814" s="1945"/>
      <c r="B1814" s="1948"/>
      <c r="C1814" s="107" t="s">
        <v>232</v>
      </c>
      <c r="D1814" s="120">
        <v>1.8369170958512911E-4</v>
      </c>
      <c r="E1814" s="127">
        <v>1</v>
      </c>
      <c r="F1814" s="123">
        <v>0.98918636905395285</v>
      </c>
      <c r="G1814" s="132"/>
      <c r="H1814" s="1175"/>
    </row>
    <row r="1815" spans="1:8">
      <c r="A1815" s="1945"/>
      <c r="B1815" s="1948"/>
      <c r="C1815" s="107" t="s">
        <v>217</v>
      </c>
      <c r="D1815" s="120">
        <v>2.3252235241978149E-3</v>
      </c>
      <c r="E1815" s="127">
        <v>1</v>
      </c>
      <c r="F1815" s="123">
        <v>0.96154045550099099</v>
      </c>
      <c r="G1815" s="132"/>
      <c r="H1815" s="1175"/>
    </row>
    <row r="1816" spans="1:8">
      <c r="A1816" s="1945"/>
      <c r="B1816" s="1948"/>
      <c r="C1816" s="107" t="s">
        <v>229</v>
      </c>
      <c r="D1816" s="1176"/>
      <c r="E1816" s="132"/>
      <c r="F1816" s="132"/>
      <c r="G1816" s="123">
        <v>0.9723448469278938</v>
      </c>
      <c r="H1816" s="128">
        <v>0.49368603725395871</v>
      </c>
    </row>
    <row r="1817" spans="1:8">
      <c r="A1817" s="1945"/>
      <c r="B1817" s="1948"/>
      <c r="C1817" s="107" t="s">
        <v>218</v>
      </c>
      <c r="D1817" s="120">
        <v>2.3253787282728248E-3</v>
      </c>
      <c r="E1817" s="127">
        <v>1</v>
      </c>
      <c r="F1817" s="123">
        <v>0.96153917296768521</v>
      </c>
      <c r="G1817" s="132"/>
      <c r="H1817" s="1175"/>
    </row>
    <row r="1818" spans="1:8">
      <c r="A1818" s="1945"/>
      <c r="B1818" s="1963"/>
      <c r="C1818" s="1196" t="s">
        <v>159</v>
      </c>
      <c r="D1818" s="765">
        <v>6567</v>
      </c>
      <c r="E1818" s="771"/>
      <c r="F1818" s="771"/>
      <c r="G1818" s="771"/>
      <c r="H1818" s="772"/>
    </row>
    <row r="1819" spans="1:8">
      <c r="A1819" s="1945"/>
      <c r="B1819" s="1962" t="s">
        <v>7</v>
      </c>
      <c r="C1819" s="108" t="s">
        <v>216</v>
      </c>
      <c r="D1819" s="773" t="s">
        <v>1756</v>
      </c>
      <c r="E1819" s="84">
        <v>1</v>
      </c>
      <c r="F1819" s="1177">
        <v>2.0230872994069995E-28</v>
      </c>
      <c r="G1819" s="776"/>
      <c r="H1819" s="1178"/>
    </row>
    <row r="1820" spans="1:8">
      <c r="A1820" s="1945"/>
      <c r="B1820" s="1948"/>
      <c r="C1820" s="107" t="s">
        <v>232</v>
      </c>
      <c r="D1820" s="120">
        <v>121.33412561337748</v>
      </c>
      <c r="E1820" s="127">
        <v>1</v>
      </c>
      <c r="F1820" s="123">
        <v>3.2290112447445225E-28</v>
      </c>
      <c r="G1820" s="132"/>
      <c r="H1820" s="1175"/>
    </row>
    <row r="1821" spans="1:8">
      <c r="A1821" s="1945"/>
      <c r="B1821" s="1948"/>
      <c r="C1821" s="107" t="s">
        <v>217</v>
      </c>
      <c r="D1821" s="120">
        <v>132.19263555360868</v>
      </c>
      <c r="E1821" s="127">
        <v>1</v>
      </c>
      <c r="F1821" s="123">
        <v>1.3578286278924767E-30</v>
      </c>
      <c r="G1821" s="132"/>
      <c r="H1821" s="1175"/>
    </row>
    <row r="1822" spans="1:8">
      <c r="A1822" s="1945"/>
      <c r="B1822" s="1948"/>
      <c r="C1822" s="107" t="s">
        <v>229</v>
      </c>
      <c r="D1822" s="1176"/>
      <c r="E1822" s="132"/>
      <c r="F1822" s="132"/>
      <c r="G1822" s="123">
        <v>1.8959556584889971E-30</v>
      </c>
      <c r="H1822" s="128">
        <v>1.2066943856673521E-30</v>
      </c>
    </row>
    <row r="1823" spans="1:8">
      <c r="A1823" s="1945"/>
      <c r="B1823" s="1948"/>
      <c r="C1823" s="107" t="s">
        <v>218</v>
      </c>
      <c r="D1823" s="120">
        <v>122.24357918151777</v>
      </c>
      <c r="E1823" s="127">
        <v>1</v>
      </c>
      <c r="F1823" s="123">
        <v>2.0416828257029201E-28</v>
      </c>
      <c r="G1823" s="132"/>
      <c r="H1823" s="1175"/>
    </row>
    <row r="1824" spans="1:8">
      <c r="A1824" s="1945"/>
      <c r="B1824" s="1963"/>
      <c r="C1824" s="1196" t="s">
        <v>159</v>
      </c>
      <c r="D1824" s="765">
        <v>6735</v>
      </c>
      <c r="E1824" s="771"/>
      <c r="F1824" s="771"/>
      <c r="G1824" s="771"/>
      <c r="H1824" s="772"/>
    </row>
    <row r="1825" spans="1:8">
      <c r="A1825" s="1945"/>
      <c r="B1825" s="1962" t="s">
        <v>8</v>
      </c>
      <c r="C1825" s="108" t="s">
        <v>216</v>
      </c>
      <c r="D1825" s="773" t="s">
        <v>1757</v>
      </c>
      <c r="E1825" s="84">
        <v>1</v>
      </c>
      <c r="F1825" s="1177">
        <v>2.7063667933412108E-2</v>
      </c>
      <c r="G1825" s="776"/>
      <c r="H1825" s="1178"/>
    </row>
    <row r="1826" spans="1:8">
      <c r="A1826" s="1945"/>
      <c r="B1826" s="1948"/>
      <c r="C1826" s="107" t="s">
        <v>232</v>
      </c>
      <c r="D1826" s="120">
        <v>4.7893238653876997</v>
      </c>
      <c r="E1826" s="127">
        <v>1</v>
      </c>
      <c r="F1826" s="123">
        <v>2.8636665621588651E-2</v>
      </c>
      <c r="G1826" s="132"/>
      <c r="H1826" s="1175"/>
    </row>
    <row r="1827" spans="1:8">
      <c r="A1827" s="1945"/>
      <c r="B1827" s="1948"/>
      <c r="C1827" s="107" t="s">
        <v>217</v>
      </c>
      <c r="D1827" s="120">
        <v>4.9557810286436146</v>
      </c>
      <c r="E1827" s="127">
        <v>1</v>
      </c>
      <c r="F1827" s="123">
        <v>2.6003576224434201E-2</v>
      </c>
      <c r="G1827" s="132"/>
      <c r="H1827" s="1175"/>
    </row>
    <row r="1828" spans="1:8">
      <c r="A1828" s="1945"/>
      <c r="B1828" s="1948"/>
      <c r="C1828" s="107" t="s">
        <v>229</v>
      </c>
      <c r="D1828" s="1176"/>
      <c r="E1828" s="132"/>
      <c r="F1828" s="132"/>
      <c r="G1828" s="123">
        <v>2.7233064291033612E-2</v>
      </c>
      <c r="H1828" s="128">
        <v>1.4319845214418364E-2</v>
      </c>
    </row>
    <row r="1829" spans="1:8">
      <c r="A1829" s="1945"/>
      <c r="B1829" s="1948"/>
      <c r="C1829" s="107" t="s">
        <v>218</v>
      </c>
      <c r="D1829" s="120">
        <v>4.8865591340863102</v>
      </c>
      <c r="E1829" s="127">
        <v>1</v>
      </c>
      <c r="F1829" s="123">
        <v>2.7066578088631381E-2</v>
      </c>
      <c r="G1829" s="132"/>
      <c r="H1829" s="1175"/>
    </row>
    <row r="1830" spans="1:8">
      <c r="A1830" s="1945"/>
      <c r="B1830" s="1963"/>
      <c r="C1830" s="1196" t="s">
        <v>159</v>
      </c>
      <c r="D1830" s="765">
        <v>26326</v>
      </c>
      <c r="E1830" s="771"/>
      <c r="F1830" s="771"/>
      <c r="G1830" s="771"/>
      <c r="H1830" s="772"/>
    </row>
    <row r="1831" spans="1:8">
      <c r="A1831" s="1945"/>
      <c r="B1831" s="1962" t="s">
        <v>4</v>
      </c>
      <c r="C1831" s="108" t="s">
        <v>216</v>
      </c>
      <c r="D1831" s="773" t="s">
        <v>1758</v>
      </c>
      <c r="E1831" s="84">
        <v>1</v>
      </c>
      <c r="F1831" s="1177">
        <v>2.011763111863028E-43</v>
      </c>
      <c r="G1831" s="776"/>
      <c r="H1831" s="1178"/>
    </row>
    <row r="1832" spans="1:8">
      <c r="A1832" s="1945"/>
      <c r="B1832" s="1948"/>
      <c r="C1832" s="107" t="s">
        <v>232</v>
      </c>
      <c r="D1832" s="120">
        <v>190.51349116920687</v>
      </c>
      <c r="E1832" s="127">
        <v>1</v>
      </c>
      <c r="F1832" s="123">
        <v>2.4561098660964338E-43</v>
      </c>
      <c r="G1832" s="132"/>
      <c r="H1832" s="1175"/>
    </row>
    <row r="1833" spans="1:8">
      <c r="A1833" s="1945"/>
      <c r="B1833" s="1948"/>
      <c r="C1833" s="107" t="s">
        <v>217</v>
      </c>
      <c r="D1833" s="120">
        <v>199.7596317603379</v>
      </c>
      <c r="E1833" s="127">
        <v>1</v>
      </c>
      <c r="F1833" s="123">
        <v>2.3565995007771729E-45</v>
      </c>
      <c r="G1833" s="132"/>
      <c r="H1833" s="1175"/>
    </row>
    <row r="1834" spans="1:8">
      <c r="A1834" s="1945"/>
      <c r="B1834" s="1948"/>
      <c r="C1834" s="107" t="s">
        <v>229</v>
      </c>
      <c r="D1834" s="1176"/>
      <c r="E1834" s="132"/>
      <c r="F1834" s="132"/>
      <c r="G1834" s="123">
        <v>1.2454260114488222E-43</v>
      </c>
      <c r="H1834" s="128">
        <v>1.2310258234488647E-43</v>
      </c>
    </row>
    <row r="1835" spans="1:8">
      <c r="A1835" s="1945"/>
      <c r="B1835" s="1948"/>
      <c r="C1835" s="107" t="s">
        <v>218</v>
      </c>
      <c r="D1835" s="120">
        <v>190.90574729602542</v>
      </c>
      <c r="E1835" s="127">
        <v>1</v>
      </c>
      <c r="F1835" s="123">
        <v>2.0166400401649742E-43</v>
      </c>
      <c r="G1835" s="132"/>
      <c r="H1835" s="1175"/>
    </row>
    <row r="1836" spans="1:8">
      <c r="A1836" s="1957"/>
      <c r="B1836" s="1963"/>
      <c r="C1836" s="1196" t="s">
        <v>159</v>
      </c>
      <c r="D1836" s="765">
        <v>39628</v>
      </c>
      <c r="E1836" s="771"/>
      <c r="F1836" s="771"/>
      <c r="G1836" s="771"/>
      <c r="H1836" s="772"/>
    </row>
    <row r="1837" spans="1:8" ht="13.8" thickBot="1">
      <c r="A1837" s="1944" t="s">
        <v>4</v>
      </c>
      <c r="B1837" s="1962" t="s">
        <v>6</v>
      </c>
      <c r="C1837" s="108" t="s">
        <v>216</v>
      </c>
      <c r="D1837" s="773" t="s">
        <v>1759</v>
      </c>
      <c r="E1837" s="84">
        <v>1</v>
      </c>
      <c r="F1837" s="1177">
        <v>1.6333549071930192E-36</v>
      </c>
      <c r="G1837" s="776"/>
      <c r="H1837" s="1178"/>
    </row>
    <row r="1838" spans="1:8">
      <c r="A1838" s="1945"/>
      <c r="B1838" s="1948"/>
      <c r="C1838" s="107" t="s">
        <v>232</v>
      </c>
      <c r="D1838" s="120">
        <v>159.16333247373004</v>
      </c>
      <c r="E1838" s="127">
        <v>1</v>
      </c>
      <c r="F1838" s="123">
        <v>1.7236656232888236E-36</v>
      </c>
      <c r="G1838" s="132"/>
      <c r="H1838" s="1175"/>
    </row>
    <row r="1839" spans="1:8">
      <c r="A1839" s="1945"/>
      <c r="B1839" s="1948"/>
      <c r="C1839" s="107" t="s">
        <v>217</v>
      </c>
      <c r="D1839" s="120">
        <v>159.59221470797536</v>
      </c>
      <c r="E1839" s="127">
        <v>1</v>
      </c>
      <c r="F1839" s="123">
        <v>1.3891373873301176E-36</v>
      </c>
      <c r="G1839" s="132"/>
      <c r="H1839" s="1175"/>
    </row>
    <row r="1840" spans="1:8">
      <c r="A1840" s="1945"/>
      <c r="B1840" s="1948"/>
      <c r="C1840" s="107" t="s">
        <v>229</v>
      </c>
      <c r="D1840" s="1176"/>
      <c r="E1840" s="132"/>
      <c r="F1840" s="132"/>
      <c r="G1840" s="123">
        <v>1.5978366753111529E-36</v>
      </c>
      <c r="H1840" s="128">
        <v>8.6207138296590442E-37</v>
      </c>
    </row>
    <row r="1841" spans="1:8">
      <c r="A1841" s="1945"/>
      <c r="B1841" s="1948"/>
      <c r="C1841" s="107" t="s">
        <v>218</v>
      </c>
      <c r="D1841" s="120">
        <v>159.26975243889055</v>
      </c>
      <c r="E1841" s="127">
        <v>1</v>
      </c>
      <c r="F1841" s="123">
        <v>1.6338073522193937E-36</v>
      </c>
      <c r="G1841" s="132"/>
      <c r="H1841" s="1175"/>
    </row>
    <row r="1842" spans="1:8">
      <c r="A1842" s="1945"/>
      <c r="B1842" s="1963"/>
      <c r="C1842" s="1196" t="s">
        <v>159</v>
      </c>
      <c r="D1842" s="765">
        <v>289311</v>
      </c>
      <c r="E1842" s="771"/>
      <c r="F1842" s="771"/>
      <c r="G1842" s="771"/>
      <c r="H1842" s="772"/>
    </row>
    <row r="1843" spans="1:8">
      <c r="A1843" s="1945"/>
      <c r="B1843" s="1962" t="s">
        <v>7</v>
      </c>
      <c r="C1843" s="108" t="s">
        <v>216</v>
      </c>
      <c r="D1843" s="773" t="s">
        <v>1760</v>
      </c>
      <c r="E1843" s="84">
        <v>1</v>
      </c>
      <c r="F1843" s="1177">
        <v>0</v>
      </c>
      <c r="G1843" s="776"/>
      <c r="H1843" s="1178"/>
    </row>
    <row r="1844" spans="1:8">
      <c r="A1844" s="1945"/>
      <c r="B1844" s="1948"/>
      <c r="C1844" s="107" t="s">
        <v>232</v>
      </c>
      <c r="D1844" s="120">
        <v>4016.3481923154673</v>
      </c>
      <c r="E1844" s="127">
        <v>1</v>
      </c>
      <c r="F1844" s="123">
        <v>0</v>
      </c>
      <c r="G1844" s="132"/>
      <c r="H1844" s="1175"/>
    </row>
    <row r="1845" spans="1:8">
      <c r="A1845" s="1945"/>
      <c r="B1845" s="1948"/>
      <c r="C1845" s="107" t="s">
        <v>217</v>
      </c>
      <c r="D1845" s="120">
        <v>4069.8800698606024</v>
      </c>
      <c r="E1845" s="127">
        <v>1</v>
      </c>
      <c r="F1845" s="123">
        <v>0</v>
      </c>
      <c r="G1845" s="132"/>
      <c r="H1845" s="1175"/>
    </row>
    <row r="1846" spans="1:8">
      <c r="A1846" s="1945"/>
      <c r="B1846" s="1948"/>
      <c r="C1846" s="107" t="s">
        <v>229</v>
      </c>
      <c r="D1846" s="1176"/>
      <c r="E1846" s="132"/>
      <c r="F1846" s="132"/>
      <c r="G1846" s="123">
        <v>0</v>
      </c>
      <c r="H1846" s="128">
        <v>0</v>
      </c>
    </row>
    <row r="1847" spans="1:8">
      <c r="A1847" s="1945"/>
      <c r="B1847" s="1948"/>
      <c r="C1847" s="107" t="s">
        <v>218</v>
      </c>
      <c r="D1847" s="120">
        <v>4016.870544768356</v>
      </c>
      <c r="E1847" s="127">
        <v>1</v>
      </c>
      <c r="F1847" s="123">
        <v>0</v>
      </c>
      <c r="G1847" s="132"/>
      <c r="H1847" s="1175"/>
    </row>
    <row r="1848" spans="1:8">
      <c r="A1848" s="1945"/>
      <c r="B1848" s="1963"/>
      <c r="C1848" s="1196" t="s">
        <v>159</v>
      </c>
      <c r="D1848" s="765">
        <v>309137</v>
      </c>
      <c r="E1848" s="771"/>
      <c r="F1848" s="771"/>
      <c r="G1848" s="771"/>
      <c r="H1848" s="772"/>
    </row>
    <row r="1849" spans="1:8">
      <c r="A1849" s="1945"/>
      <c r="B1849" s="1962" t="s">
        <v>8</v>
      </c>
      <c r="C1849" s="108" t="s">
        <v>216</v>
      </c>
      <c r="D1849" s="773" t="s">
        <v>1684</v>
      </c>
      <c r="E1849" s="84">
        <v>1</v>
      </c>
      <c r="F1849" s="1177">
        <v>1.9698052794556968E-7</v>
      </c>
      <c r="G1849" s="776"/>
      <c r="H1849" s="1178"/>
    </row>
    <row r="1850" spans="1:8">
      <c r="A1850" s="1945"/>
      <c r="B1850" s="1948"/>
      <c r="C1850" s="107" t="s">
        <v>232</v>
      </c>
      <c r="D1850" s="120">
        <v>27.010864396595903</v>
      </c>
      <c r="E1850" s="127">
        <v>1</v>
      </c>
      <c r="F1850" s="123">
        <v>2.0231511821106277E-7</v>
      </c>
      <c r="G1850" s="132"/>
      <c r="H1850" s="1175"/>
    </row>
    <row r="1851" spans="1:8">
      <c r="A1851" s="1945"/>
      <c r="B1851" s="1948"/>
      <c r="C1851" s="107" t="s">
        <v>217</v>
      </c>
      <c r="D1851" s="120">
        <v>27.006473874832309</v>
      </c>
      <c r="E1851" s="127">
        <v>1</v>
      </c>
      <c r="F1851" s="123">
        <v>2.0277518058618069E-7</v>
      </c>
      <c r="G1851" s="132"/>
      <c r="H1851" s="1175"/>
    </row>
    <row r="1852" spans="1:8">
      <c r="A1852" s="1945"/>
      <c r="B1852" s="1948"/>
      <c r="C1852" s="107" t="s">
        <v>229</v>
      </c>
      <c r="D1852" s="1176"/>
      <c r="E1852" s="132"/>
      <c r="F1852" s="132"/>
      <c r="G1852" s="123">
        <v>2.0122357609184894E-7</v>
      </c>
      <c r="H1852" s="128">
        <v>1.0116202849702457E-7</v>
      </c>
    </row>
    <row r="1853" spans="1:8">
      <c r="A1853" s="1945"/>
      <c r="B1853" s="1948"/>
      <c r="C1853" s="107" t="s">
        <v>218</v>
      </c>
      <c r="D1853" s="120">
        <v>27.062432078292712</v>
      </c>
      <c r="E1853" s="127">
        <v>1</v>
      </c>
      <c r="F1853" s="123">
        <v>1.9698924715097445E-7</v>
      </c>
      <c r="G1853" s="132"/>
      <c r="H1853" s="1175"/>
    </row>
    <row r="1854" spans="1:8">
      <c r="A1854" s="1945"/>
      <c r="B1854" s="1963"/>
      <c r="C1854" s="1196" t="s">
        <v>159</v>
      </c>
      <c r="D1854" s="765">
        <v>316283</v>
      </c>
      <c r="E1854" s="771"/>
      <c r="F1854" s="771"/>
      <c r="G1854" s="771"/>
      <c r="H1854" s="772"/>
    </row>
    <row r="1855" spans="1:8" ht="13.8" thickBot="1">
      <c r="A1855" s="1945"/>
      <c r="B1855" s="1964" t="s">
        <v>4</v>
      </c>
      <c r="C1855" s="108" t="s">
        <v>216</v>
      </c>
      <c r="D1855" s="773" t="s">
        <v>1761</v>
      </c>
      <c r="E1855" s="84">
        <v>1</v>
      </c>
      <c r="F1855" s="1177">
        <v>0</v>
      </c>
      <c r="G1855" s="776"/>
      <c r="H1855" s="1178"/>
    </row>
    <row r="1856" spans="1:8">
      <c r="A1856" s="1945"/>
      <c r="B1856" s="1948"/>
      <c r="C1856" s="107" t="s">
        <v>232</v>
      </c>
      <c r="D1856" s="120">
        <v>6088.3625643102396</v>
      </c>
      <c r="E1856" s="127">
        <v>1</v>
      </c>
      <c r="F1856" s="123">
        <v>0</v>
      </c>
      <c r="G1856" s="132"/>
      <c r="H1856" s="1175"/>
    </row>
    <row r="1857" spans="1:8">
      <c r="A1857" s="1945"/>
      <c r="B1857" s="1948"/>
      <c r="C1857" s="107" t="s">
        <v>217</v>
      </c>
      <c r="D1857" s="120">
        <v>6170.1375033314071</v>
      </c>
      <c r="E1857" s="127">
        <v>1</v>
      </c>
      <c r="F1857" s="123">
        <v>0</v>
      </c>
      <c r="G1857" s="132"/>
      <c r="H1857" s="1175"/>
    </row>
    <row r="1858" spans="1:8">
      <c r="A1858" s="1945"/>
      <c r="B1858" s="1948"/>
      <c r="C1858" s="107" t="s">
        <v>229</v>
      </c>
      <c r="D1858" s="1176"/>
      <c r="E1858" s="132"/>
      <c r="F1858" s="132"/>
      <c r="G1858" s="123">
        <v>0</v>
      </c>
      <c r="H1858" s="128">
        <v>0</v>
      </c>
    </row>
    <row r="1859" spans="1:8">
      <c r="A1859" s="1945"/>
      <c r="B1859" s="1948"/>
      <c r="C1859" s="107" t="s">
        <v>218</v>
      </c>
      <c r="D1859" s="120">
        <v>6088.7189458019784</v>
      </c>
      <c r="E1859" s="127">
        <v>1</v>
      </c>
      <c r="F1859" s="123">
        <v>0</v>
      </c>
      <c r="G1859" s="132"/>
      <c r="H1859" s="1175"/>
    </row>
    <row r="1860" spans="1:8" ht="13.8" thickBot="1">
      <c r="A1860" s="1946"/>
      <c r="B1860" s="1966"/>
      <c r="C1860" s="1194" t="s">
        <v>159</v>
      </c>
      <c r="D1860" s="129">
        <v>914731</v>
      </c>
      <c r="E1860" s="130"/>
      <c r="F1860" s="130"/>
      <c r="G1860" s="130"/>
      <c r="H1860" s="131"/>
    </row>
    <row r="1861" spans="1:8">
      <c r="A1861" s="1951" t="s">
        <v>1762</v>
      </c>
      <c r="B1861" s="1948"/>
      <c r="C1861" s="1948"/>
      <c r="D1861" s="1948"/>
      <c r="E1861" s="1948"/>
      <c r="F1861" s="1948"/>
      <c r="G1861" s="1948"/>
      <c r="H1861" s="1948"/>
    </row>
    <row r="1863" spans="1:8" ht="13.8" thickBot="1">
      <c r="A1863" s="1952" t="s">
        <v>151</v>
      </c>
      <c r="B1863" s="1948"/>
      <c r="C1863" s="1948"/>
      <c r="D1863" s="1948"/>
      <c r="E1863" s="1948"/>
      <c r="F1863" s="1948"/>
      <c r="G1863" s="1948"/>
      <c r="H1863" s="1948"/>
    </row>
    <row r="1864" spans="1:8" ht="48.6" thickBot="1">
      <c r="A1864" s="1203" t="s">
        <v>1025</v>
      </c>
      <c r="B1864" s="1991" t="s">
        <v>466</v>
      </c>
      <c r="C1864" s="1954"/>
      <c r="D1864" s="1955"/>
      <c r="E1864" s="125" t="s">
        <v>153</v>
      </c>
      <c r="F1864" s="126" t="s">
        <v>196</v>
      </c>
      <c r="G1864" s="126" t="s">
        <v>197</v>
      </c>
      <c r="H1864" s="1197" t="s">
        <v>198</v>
      </c>
    </row>
    <row r="1865" spans="1:8">
      <c r="A1865" s="1956" t="s">
        <v>1026</v>
      </c>
      <c r="B1865" s="1974" t="s">
        <v>6</v>
      </c>
      <c r="C1865" s="1958" t="s">
        <v>155</v>
      </c>
      <c r="D1865" s="104" t="s">
        <v>156</v>
      </c>
      <c r="E1865" s="136">
        <v>-2.4934572619618671E-2</v>
      </c>
      <c r="F1865" s="135"/>
      <c r="G1865" s="135"/>
      <c r="H1865" s="137">
        <v>4.0217965903133541E-40</v>
      </c>
    </row>
    <row r="1866" spans="1:8">
      <c r="A1866" s="1945"/>
      <c r="B1866" s="1948"/>
      <c r="C1866" s="1948"/>
      <c r="D1866" s="107" t="s">
        <v>199</v>
      </c>
      <c r="E1866" s="120">
        <v>2.4934572619618671E-2</v>
      </c>
      <c r="F1866" s="132"/>
      <c r="G1866" s="132"/>
      <c r="H1866" s="128">
        <v>4.0217965903133541E-40</v>
      </c>
    </row>
    <row r="1867" spans="1:8">
      <c r="A1867" s="1945"/>
      <c r="B1867" s="1948"/>
      <c r="C1867" s="1218" t="s">
        <v>200</v>
      </c>
      <c r="D1867" s="107" t="s">
        <v>201</v>
      </c>
      <c r="E1867" s="120">
        <v>-2.4934572619618671E-2</v>
      </c>
      <c r="F1867" s="123">
        <v>1.8743758578188511E-3</v>
      </c>
      <c r="G1867" s="123">
        <v>-13.262705958946437</v>
      </c>
      <c r="H1867" s="133" t="s">
        <v>202</v>
      </c>
    </row>
    <row r="1868" spans="1:8" ht="34.200000000000003">
      <c r="A1868" s="1945"/>
      <c r="B1868" s="1948"/>
      <c r="C1868" s="1218" t="s">
        <v>203</v>
      </c>
      <c r="D1868" s="107" t="s">
        <v>204</v>
      </c>
      <c r="E1868" s="120">
        <v>-2.4934572619618674E-2</v>
      </c>
      <c r="F1868" s="123">
        <v>1.8743758578188511E-3</v>
      </c>
      <c r="G1868" s="123">
        <v>-13.262705958946439</v>
      </c>
      <c r="H1868" s="133" t="s">
        <v>202</v>
      </c>
    </row>
    <row r="1869" spans="1:8">
      <c r="A1869" s="1945"/>
      <c r="B1869" s="1963"/>
      <c r="C1869" s="1959" t="s">
        <v>159</v>
      </c>
      <c r="D1869" s="1960"/>
      <c r="E1869" s="765">
        <v>282744</v>
      </c>
      <c r="F1869" s="771"/>
      <c r="G1869" s="771"/>
      <c r="H1869" s="772"/>
    </row>
    <row r="1870" spans="1:8">
      <c r="A1870" s="1945"/>
      <c r="B1870" s="1962" t="s">
        <v>7</v>
      </c>
      <c r="C1870" s="1947" t="s">
        <v>155</v>
      </c>
      <c r="D1870" s="108" t="s">
        <v>156</v>
      </c>
      <c r="E1870" s="775">
        <v>0.11468066274721141</v>
      </c>
      <c r="F1870" s="776"/>
      <c r="G1870" s="776"/>
      <c r="H1870" s="774">
        <v>0</v>
      </c>
    </row>
    <row r="1871" spans="1:8">
      <c r="A1871" s="1945"/>
      <c r="B1871" s="1948"/>
      <c r="C1871" s="1948"/>
      <c r="D1871" s="107" t="s">
        <v>199</v>
      </c>
      <c r="E1871" s="120">
        <v>0.11468066274721141</v>
      </c>
      <c r="F1871" s="132"/>
      <c r="G1871" s="132"/>
      <c r="H1871" s="128">
        <v>0</v>
      </c>
    </row>
    <row r="1872" spans="1:8">
      <c r="A1872" s="1945"/>
      <c r="B1872" s="1948"/>
      <c r="C1872" s="1218" t="s">
        <v>200</v>
      </c>
      <c r="D1872" s="107" t="s">
        <v>201</v>
      </c>
      <c r="E1872" s="120">
        <v>0.11468066274721141</v>
      </c>
      <c r="F1872" s="123">
        <v>1.7734037891888039E-3</v>
      </c>
      <c r="G1872" s="123">
        <v>63.482771516080547</v>
      </c>
      <c r="H1872" s="133" t="s">
        <v>202</v>
      </c>
    </row>
    <row r="1873" spans="1:8" ht="34.200000000000003">
      <c r="A1873" s="1945"/>
      <c r="B1873" s="1948"/>
      <c r="C1873" s="1218" t="s">
        <v>203</v>
      </c>
      <c r="D1873" s="107" t="s">
        <v>204</v>
      </c>
      <c r="E1873" s="120">
        <v>0.11468066274721142</v>
      </c>
      <c r="F1873" s="123">
        <v>1.7734037891888039E-3</v>
      </c>
      <c r="G1873" s="123">
        <v>63.482771516080561</v>
      </c>
      <c r="H1873" s="133" t="s">
        <v>202</v>
      </c>
    </row>
    <row r="1874" spans="1:8">
      <c r="A1874" s="1945"/>
      <c r="B1874" s="1963"/>
      <c r="C1874" s="1959" t="s">
        <v>159</v>
      </c>
      <c r="D1874" s="1960"/>
      <c r="E1874" s="765">
        <v>302402</v>
      </c>
      <c r="F1874" s="771"/>
      <c r="G1874" s="771"/>
      <c r="H1874" s="772"/>
    </row>
    <row r="1875" spans="1:8">
      <c r="A1875" s="1945"/>
      <c r="B1875" s="1962" t="s">
        <v>8</v>
      </c>
      <c r="C1875" s="1947" t="s">
        <v>155</v>
      </c>
      <c r="D1875" s="108" t="s">
        <v>156</v>
      </c>
      <c r="E1875" s="775">
        <v>-8.1308712235377955E-3</v>
      </c>
      <c r="F1875" s="776"/>
      <c r="G1875" s="776"/>
      <c r="H1875" s="774">
        <v>1.1961767383578849E-5</v>
      </c>
    </row>
    <row r="1876" spans="1:8">
      <c r="A1876" s="1945"/>
      <c r="B1876" s="1948"/>
      <c r="C1876" s="1948"/>
      <c r="D1876" s="107" t="s">
        <v>199</v>
      </c>
      <c r="E1876" s="120">
        <v>8.1308712235377955E-3</v>
      </c>
      <c r="F1876" s="132"/>
      <c r="G1876" s="132"/>
      <c r="H1876" s="128">
        <v>1.1961767383578849E-5</v>
      </c>
    </row>
    <row r="1877" spans="1:8">
      <c r="A1877" s="1945"/>
      <c r="B1877" s="1948"/>
      <c r="C1877" s="1218" t="s">
        <v>200</v>
      </c>
      <c r="D1877" s="107" t="s">
        <v>201</v>
      </c>
      <c r="E1877" s="120">
        <v>-8.1308712235377955E-3</v>
      </c>
      <c r="F1877" s="123">
        <v>1.8610286499192168E-3</v>
      </c>
      <c r="G1877" s="123">
        <v>-4.3784131568303142</v>
      </c>
      <c r="H1877" s="133" t="s">
        <v>202</v>
      </c>
    </row>
    <row r="1878" spans="1:8" ht="34.200000000000003">
      <c r="A1878" s="1945"/>
      <c r="B1878" s="1948"/>
      <c r="C1878" s="1218" t="s">
        <v>203</v>
      </c>
      <c r="D1878" s="107" t="s">
        <v>204</v>
      </c>
      <c r="E1878" s="120">
        <v>-8.1308712235377955E-3</v>
      </c>
      <c r="F1878" s="123">
        <v>1.8610286499192168E-3</v>
      </c>
      <c r="G1878" s="123">
        <v>-4.3784131568303142</v>
      </c>
      <c r="H1878" s="133" t="s">
        <v>202</v>
      </c>
    </row>
    <row r="1879" spans="1:8">
      <c r="A1879" s="1945"/>
      <c r="B1879" s="1963"/>
      <c r="C1879" s="1959" t="s">
        <v>159</v>
      </c>
      <c r="D1879" s="1960"/>
      <c r="E1879" s="765">
        <v>289957</v>
      </c>
      <c r="F1879" s="771"/>
      <c r="G1879" s="771"/>
      <c r="H1879" s="772"/>
    </row>
    <row r="1880" spans="1:8">
      <c r="A1880" s="1945"/>
      <c r="B1880" s="1962" t="s">
        <v>4</v>
      </c>
      <c r="C1880" s="1947" t="s">
        <v>155</v>
      </c>
      <c r="D1880" s="108" t="s">
        <v>156</v>
      </c>
      <c r="E1880" s="775">
        <v>8.5158539389859747E-2</v>
      </c>
      <c r="F1880" s="776"/>
      <c r="G1880" s="776"/>
      <c r="H1880" s="774">
        <v>0</v>
      </c>
    </row>
    <row r="1881" spans="1:8">
      <c r="A1881" s="1945"/>
      <c r="B1881" s="1948"/>
      <c r="C1881" s="1948"/>
      <c r="D1881" s="107" t="s">
        <v>199</v>
      </c>
      <c r="E1881" s="120">
        <v>8.5158539389859747E-2</v>
      </c>
      <c r="F1881" s="132"/>
      <c r="G1881" s="132"/>
      <c r="H1881" s="128">
        <v>0</v>
      </c>
    </row>
    <row r="1882" spans="1:8">
      <c r="A1882" s="1945"/>
      <c r="B1882" s="1948"/>
      <c r="C1882" s="1218" t="s">
        <v>200</v>
      </c>
      <c r="D1882" s="107" t="s">
        <v>201</v>
      </c>
      <c r="E1882" s="120">
        <v>8.5158539389859747E-2</v>
      </c>
      <c r="F1882" s="123">
        <v>1.0455376789694254E-3</v>
      </c>
      <c r="G1882" s="123">
        <v>79.953554975629189</v>
      </c>
      <c r="H1882" s="133" t="s">
        <v>202</v>
      </c>
    </row>
    <row r="1883" spans="1:8" ht="34.200000000000003">
      <c r="A1883" s="1945"/>
      <c r="B1883" s="1948"/>
      <c r="C1883" s="1218" t="s">
        <v>203</v>
      </c>
      <c r="D1883" s="107" t="s">
        <v>204</v>
      </c>
      <c r="E1883" s="120">
        <v>8.5158539389859761E-2</v>
      </c>
      <c r="F1883" s="123">
        <v>1.0455376789694254E-3</v>
      </c>
      <c r="G1883" s="123">
        <v>79.953554975629203</v>
      </c>
      <c r="H1883" s="133" t="s">
        <v>202</v>
      </c>
    </row>
    <row r="1884" spans="1:8">
      <c r="A1884" s="1957"/>
      <c r="B1884" s="1963"/>
      <c r="C1884" s="1959" t="s">
        <v>159</v>
      </c>
      <c r="D1884" s="1960"/>
      <c r="E1884" s="765">
        <v>875103</v>
      </c>
      <c r="F1884" s="771"/>
      <c r="G1884" s="771"/>
      <c r="H1884" s="772"/>
    </row>
    <row r="1885" spans="1:8">
      <c r="A1885" s="1961" t="s">
        <v>1027</v>
      </c>
      <c r="B1885" s="1962" t="s">
        <v>6</v>
      </c>
      <c r="C1885" s="1947" t="s">
        <v>155</v>
      </c>
      <c r="D1885" s="108" t="s">
        <v>156</v>
      </c>
      <c r="E1885" s="775">
        <v>5.9510884957104623E-4</v>
      </c>
      <c r="F1885" s="776"/>
      <c r="G1885" s="776"/>
      <c r="H1885" s="774">
        <v>0.96153624656213177</v>
      </c>
    </row>
    <row r="1886" spans="1:8">
      <c r="A1886" s="1945"/>
      <c r="B1886" s="1948"/>
      <c r="C1886" s="1948"/>
      <c r="D1886" s="107" t="s">
        <v>199</v>
      </c>
      <c r="E1886" s="120">
        <v>5.9510884957104623E-4</v>
      </c>
      <c r="F1886" s="132"/>
      <c r="G1886" s="132"/>
      <c r="H1886" s="128">
        <v>0.96153624656213177</v>
      </c>
    </row>
    <row r="1887" spans="1:8">
      <c r="A1887" s="1945"/>
      <c r="B1887" s="1948"/>
      <c r="C1887" s="1218" t="s">
        <v>200</v>
      </c>
      <c r="D1887" s="107" t="s">
        <v>201</v>
      </c>
      <c r="E1887" s="120">
        <v>5.9510884957104623E-4</v>
      </c>
      <c r="F1887" s="123">
        <v>1.2344089355446645E-2</v>
      </c>
      <c r="G1887" s="123">
        <v>4.8218517160405233E-2</v>
      </c>
      <c r="H1887" s="133" t="s">
        <v>1763</v>
      </c>
    </row>
    <row r="1888" spans="1:8" ht="34.200000000000003">
      <c r="A1888" s="1945"/>
      <c r="B1888" s="1948"/>
      <c r="C1888" s="1218" t="s">
        <v>203</v>
      </c>
      <c r="D1888" s="107" t="s">
        <v>204</v>
      </c>
      <c r="E1888" s="120">
        <v>5.9510884957104623E-4</v>
      </c>
      <c r="F1888" s="123">
        <v>1.2344089355446645E-2</v>
      </c>
      <c r="G1888" s="123">
        <v>4.8218517160405233E-2</v>
      </c>
      <c r="H1888" s="133" t="s">
        <v>1763</v>
      </c>
    </row>
    <row r="1889" spans="1:8">
      <c r="A1889" s="1945"/>
      <c r="B1889" s="1963"/>
      <c r="C1889" s="1959" t="s">
        <v>159</v>
      </c>
      <c r="D1889" s="1960"/>
      <c r="E1889" s="765">
        <v>6567</v>
      </c>
      <c r="F1889" s="771"/>
      <c r="G1889" s="771"/>
      <c r="H1889" s="772"/>
    </row>
    <row r="1890" spans="1:8">
      <c r="A1890" s="1945"/>
      <c r="B1890" s="1962" t="s">
        <v>7</v>
      </c>
      <c r="C1890" s="1947" t="s">
        <v>155</v>
      </c>
      <c r="D1890" s="108" t="s">
        <v>156</v>
      </c>
      <c r="E1890" s="775">
        <v>0.13473377327769401</v>
      </c>
      <c r="F1890" s="776"/>
      <c r="G1890" s="776"/>
      <c r="H1890" s="774">
        <v>2.0230872994069995E-28</v>
      </c>
    </row>
    <row r="1891" spans="1:8">
      <c r="A1891" s="1945"/>
      <c r="B1891" s="1948"/>
      <c r="C1891" s="1948"/>
      <c r="D1891" s="107" t="s">
        <v>199</v>
      </c>
      <c r="E1891" s="120">
        <v>0.13473377327769401</v>
      </c>
      <c r="F1891" s="132"/>
      <c r="G1891" s="132"/>
      <c r="H1891" s="128">
        <v>2.0230872994069995E-28</v>
      </c>
    </row>
    <row r="1892" spans="1:8">
      <c r="A1892" s="1945"/>
      <c r="B1892" s="1948"/>
      <c r="C1892" s="1218" t="s">
        <v>200</v>
      </c>
      <c r="D1892" s="107" t="s">
        <v>201</v>
      </c>
      <c r="E1892" s="120">
        <v>0.13473377327769401</v>
      </c>
      <c r="F1892" s="123">
        <v>1.0518383806318199E-2</v>
      </c>
      <c r="G1892" s="123">
        <v>11.157294922237606</v>
      </c>
      <c r="H1892" s="133" t="s">
        <v>202</v>
      </c>
    </row>
    <row r="1893" spans="1:8" ht="34.200000000000003">
      <c r="A1893" s="1945"/>
      <c r="B1893" s="1948"/>
      <c r="C1893" s="1218" t="s">
        <v>203</v>
      </c>
      <c r="D1893" s="107" t="s">
        <v>204</v>
      </c>
      <c r="E1893" s="120">
        <v>0.13473377327769401</v>
      </c>
      <c r="F1893" s="123">
        <v>1.0518383806318199E-2</v>
      </c>
      <c r="G1893" s="123">
        <v>11.157294922237606</v>
      </c>
      <c r="H1893" s="133" t="s">
        <v>202</v>
      </c>
    </row>
    <row r="1894" spans="1:8">
      <c r="A1894" s="1945"/>
      <c r="B1894" s="1963"/>
      <c r="C1894" s="1959" t="s">
        <v>159</v>
      </c>
      <c r="D1894" s="1960"/>
      <c r="E1894" s="765">
        <v>6735</v>
      </c>
      <c r="F1894" s="771"/>
      <c r="G1894" s="771"/>
      <c r="H1894" s="772"/>
    </row>
    <row r="1895" spans="1:8">
      <c r="A1895" s="1945"/>
      <c r="B1895" s="1962" t="s">
        <v>8</v>
      </c>
      <c r="C1895" s="1947" t="s">
        <v>155</v>
      </c>
      <c r="D1895" s="108" t="s">
        <v>156</v>
      </c>
      <c r="E1895" s="775">
        <v>1.3624400118822501E-2</v>
      </c>
      <c r="F1895" s="776"/>
      <c r="G1895" s="776"/>
      <c r="H1895" s="774">
        <v>2.7063667933412108E-2</v>
      </c>
    </row>
    <row r="1896" spans="1:8">
      <c r="A1896" s="1945"/>
      <c r="B1896" s="1948"/>
      <c r="C1896" s="1948"/>
      <c r="D1896" s="107" t="s">
        <v>199</v>
      </c>
      <c r="E1896" s="120">
        <v>1.3624400118822501E-2</v>
      </c>
      <c r="F1896" s="132"/>
      <c r="G1896" s="132"/>
      <c r="H1896" s="128">
        <v>2.7063667933412108E-2</v>
      </c>
    </row>
    <row r="1897" spans="1:8">
      <c r="A1897" s="1945"/>
      <c r="B1897" s="1948"/>
      <c r="C1897" s="1218" t="s">
        <v>200</v>
      </c>
      <c r="D1897" s="107" t="s">
        <v>201</v>
      </c>
      <c r="E1897" s="120">
        <v>1.3624400118822501E-2</v>
      </c>
      <c r="F1897" s="123">
        <v>6.0327359412717507E-3</v>
      </c>
      <c r="G1897" s="123">
        <v>2.2107195000188051</v>
      </c>
      <c r="H1897" s="133" t="s">
        <v>223</v>
      </c>
    </row>
    <row r="1898" spans="1:8" ht="34.200000000000003">
      <c r="A1898" s="1945"/>
      <c r="B1898" s="1948"/>
      <c r="C1898" s="1218" t="s">
        <v>203</v>
      </c>
      <c r="D1898" s="107" t="s">
        <v>204</v>
      </c>
      <c r="E1898" s="120">
        <v>1.3624400118822499E-2</v>
      </c>
      <c r="F1898" s="123">
        <v>6.0327359412717498E-3</v>
      </c>
      <c r="G1898" s="123">
        <v>2.2107195000188047</v>
      </c>
      <c r="H1898" s="133" t="s">
        <v>223</v>
      </c>
    </row>
    <row r="1899" spans="1:8">
      <c r="A1899" s="1945"/>
      <c r="B1899" s="1963"/>
      <c r="C1899" s="1959" t="s">
        <v>159</v>
      </c>
      <c r="D1899" s="1960"/>
      <c r="E1899" s="765">
        <v>26326</v>
      </c>
      <c r="F1899" s="771"/>
      <c r="G1899" s="771"/>
      <c r="H1899" s="772"/>
    </row>
    <row r="1900" spans="1:8">
      <c r="A1900" s="1945"/>
      <c r="B1900" s="1962" t="s">
        <v>4</v>
      </c>
      <c r="C1900" s="1947" t="s">
        <v>155</v>
      </c>
      <c r="D1900" s="108" t="s">
        <v>156</v>
      </c>
      <c r="E1900" s="775">
        <v>6.9408699017716111E-2</v>
      </c>
      <c r="F1900" s="776"/>
      <c r="G1900" s="776"/>
      <c r="H1900" s="774">
        <v>2.011763111863028E-43</v>
      </c>
    </row>
    <row r="1901" spans="1:8">
      <c r="A1901" s="1945"/>
      <c r="B1901" s="1948"/>
      <c r="C1901" s="1948"/>
      <c r="D1901" s="107" t="s">
        <v>199</v>
      </c>
      <c r="E1901" s="120">
        <v>6.9408699017716111E-2</v>
      </c>
      <c r="F1901" s="132"/>
      <c r="G1901" s="132"/>
      <c r="H1901" s="128">
        <v>2.011763111863028E-43</v>
      </c>
    </row>
    <row r="1902" spans="1:8">
      <c r="A1902" s="1945"/>
      <c r="B1902" s="1948"/>
      <c r="C1902" s="1218" t="s">
        <v>200</v>
      </c>
      <c r="D1902" s="107" t="s">
        <v>201</v>
      </c>
      <c r="E1902" s="120">
        <v>6.9408699017716111E-2</v>
      </c>
      <c r="F1902" s="123">
        <v>4.6691471519450037E-3</v>
      </c>
      <c r="G1902" s="123">
        <v>13.850092414950543</v>
      </c>
      <c r="H1902" s="133" t="s">
        <v>202</v>
      </c>
    </row>
    <row r="1903" spans="1:8" ht="34.200000000000003">
      <c r="A1903" s="1945"/>
      <c r="B1903" s="1948"/>
      <c r="C1903" s="1218" t="s">
        <v>203</v>
      </c>
      <c r="D1903" s="107" t="s">
        <v>204</v>
      </c>
      <c r="E1903" s="120">
        <v>6.9408699017716097E-2</v>
      </c>
      <c r="F1903" s="123">
        <v>4.6691471519450037E-3</v>
      </c>
      <c r="G1903" s="123">
        <v>13.850092414950542</v>
      </c>
      <c r="H1903" s="133" t="s">
        <v>202</v>
      </c>
    </row>
    <row r="1904" spans="1:8">
      <c r="A1904" s="1957"/>
      <c r="B1904" s="1963"/>
      <c r="C1904" s="1959" t="s">
        <v>159</v>
      </c>
      <c r="D1904" s="1960"/>
      <c r="E1904" s="765">
        <v>39628</v>
      </c>
      <c r="F1904" s="771"/>
      <c r="G1904" s="771"/>
      <c r="H1904" s="772"/>
    </row>
    <row r="1905" spans="1:8" ht="13.8" thickBot="1">
      <c r="A1905" s="1944" t="s">
        <v>4</v>
      </c>
      <c r="B1905" s="1962" t="s">
        <v>6</v>
      </c>
      <c r="C1905" s="1947" t="s">
        <v>155</v>
      </c>
      <c r="D1905" s="108" t="s">
        <v>156</v>
      </c>
      <c r="E1905" s="775">
        <v>-2.346307505522852E-2</v>
      </c>
      <c r="F1905" s="776"/>
      <c r="G1905" s="776"/>
      <c r="H1905" s="774">
        <v>1.6333549071930192E-36</v>
      </c>
    </row>
    <row r="1906" spans="1:8">
      <c r="A1906" s="1945"/>
      <c r="B1906" s="1948"/>
      <c r="C1906" s="1948"/>
      <c r="D1906" s="107" t="s">
        <v>199</v>
      </c>
      <c r="E1906" s="120">
        <v>2.346307505522852E-2</v>
      </c>
      <c r="F1906" s="132"/>
      <c r="G1906" s="132"/>
      <c r="H1906" s="128">
        <v>1.6333549071930192E-36</v>
      </c>
    </row>
    <row r="1907" spans="1:8">
      <c r="A1907" s="1945"/>
      <c r="B1907" s="1948"/>
      <c r="C1907" s="1218" t="s">
        <v>200</v>
      </c>
      <c r="D1907" s="107" t="s">
        <v>201</v>
      </c>
      <c r="E1907" s="120">
        <v>-2.346307505522852E-2</v>
      </c>
      <c r="F1907" s="123">
        <v>1.8531276119548475E-3</v>
      </c>
      <c r="G1907" s="123">
        <v>-12.62366549166914</v>
      </c>
      <c r="H1907" s="133" t="s">
        <v>202</v>
      </c>
    </row>
    <row r="1908" spans="1:8" ht="34.200000000000003">
      <c r="A1908" s="1945"/>
      <c r="B1908" s="1948"/>
      <c r="C1908" s="1218" t="s">
        <v>203</v>
      </c>
      <c r="D1908" s="107" t="s">
        <v>204</v>
      </c>
      <c r="E1908" s="120">
        <v>-2.346307505522852E-2</v>
      </c>
      <c r="F1908" s="123">
        <v>1.8531276119548472E-3</v>
      </c>
      <c r="G1908" s="123">
        <v>-12.623665491669142</v>
      </c>
      <c r="H1908" s="133" t="s">
        <v>202</v>
      </c>
    </row>
    <row r="1909" spans="1:8">
      <c r="A1909" s="1945"/>
      <c r="B1909" s="1963"/>
      <c r="C1909" s="1959" t="s">
        <v>159</v>
      </c>
      <c r="D1909" s="1960"/>
      <c r="E1909" s="765">
        <v>289311</v>
      </c>
      <c r="F1909" s="771"/>
      <c r="G1909" s="771"/>
      <c r="H1909" s="772"/>
    </row>
    <row r="1910" spans="1:8">
      <c r="A1910" s="1945"/>
      <c r="B1910" s="1962" t="s">
        <v>7</v>
      </c>
      <c r="C1910" s="1947" t="s">
        <v>155</v>
      </c>
      <c r="D1910" s="108" t="s">
        <v>156</v>
      </c>
      <c r="E1910" s="775">
        <v>0.11399062272689926</v>
      </c>
      <c r="F1910" s="776"/>
      <c r="G1910" s="776"/>
      <c r="H1910" s="774">
        <v>0</v>
      </c>
    </row>
    <row r="1911" spans="1:8">
      <c r="A1911" s="1945"/>
      <c r="B1911" s="1948"/>
      <c r="C1911" s="1948"/>
      <c r="D1911" s="107" t="s">
        <v>199</v>
      </c>
      <c r="E1911" s="120">
        <v>0.11399062272689926</v>
      </c>
      <c r="F1911" s="132"/>
      <c r="G1911" s="132"/>
      <c r="H1911" s="128">
        <v>0</v>
      </c>
    </row>
    <row r="1912" spans="1:8">
      <c r="A1912" s="1945"/>
      <c r="B1912" s="1948"/>
      <c r="C1912" s="1218" t="s">
        <v>200</v>
      </c>
      <c r="D1912" s="107" t="s">
        <v>201</v>
      </c>
      <c r="E1912" s="120">
        <v>0.11399062272689926</v>
      </c>
      <c r="F1912" s="123">
        <v>1.7530610179045587E-3</v>
      </c>
      <c r="G1912" s="123">
        <v>63.794507447561031</v>
      </c>
      <c r="H1912" s="133" t="s">
        <v>202</v>
      </c>
    </row>
    <row r="1913" spans="1:8" ht="34.200000000000003">
      <c r="A1913" s="1945"/>
      <c r="B1913" s="1948"/>
      <c r="C1913" s="1218" t="s">
        <v>203</v>
      </c>
      <c r="D1913" s="107" t="s">
        <v>204</v>
      </c>
      <c r="E1913" s="120">
        <v>0.11399062272689928</v>
      </c>
      <c r="F1913" s="123">
        <v>1.7530610179045587E-3</v>
      </c>
      <c r="G1913" s="123">
        <v>63.794507447561038</v>
      </c>
      <c r="H1913" s="133" t="s">
        <v>202</v>
      </c>
    </row>
    <row r="1914" spans="1:8">
      <c r="A1914" s="1945"/>
      <c r="B1914" s="1963"/>
      <c r="C1914" s="1959" t="s">
        <v>159</v>
      </c>
      <c r="D1914" s="1960"/>
      <c r="E1914" s="765">
        <v>309137</v>
      </c>
      <c r="F1914" s="771"/>
      <c r="G1914" s="771"/>
      <c r="H1914" s="772"/>
    </row>
    <row r="1915" spans="1:8">
      <c r="A1915" s="1945"/>
      <c r="B1915" s="1962" t="s">
        <v>8</v>
      </c>
      <c r="C1915" s="1947" t="s">
        <v>155</v>
      </c>
      <c r="D1915" s="108" t="s">
        <v>156</v>
      </c>
      <c r="E1915" s="775">
        <v>-9.2500945872393756E-3</v>
      </c>
      <c r="F1915" s="776"/>
      <c r="G1915" s="776"/>
      <c r="H1915" s="774">
        <v>1.9698052794556968E-7</v>
      </c>
    </row>
    <row r="1916" spans="1:8">
      <c r="A1916" s="1945"/>
      <c r="B1916" s="1948"/>
      <c r="C1916" s="1948"/>
      <c r="D1916" s="107" t="s">
        <v>199</v>
      </c>
      <c r="E1916" s="120">
        <v>9.2500945872393756E-3</v>
      </c>
      <c r="F1916" s="132"/>
      <c r="G1916" s="132"/>
      <c r="H1916" s="128">
        <v>1.9698052794556968E-7</v>
      </c>
    </row>
    <row r="1917" spans="1:8">
      <c r="A1917" s="1945"/>
      <c r="B1917" s="1948"/>
      <c r="C1917" s="1218" t="s">
        <v>200</v>
      </c>
      <c r="D1917" s="107" t="s">
        <v>201</v>
      </c>
      <c r="E1917" s="120">
        <v>-9.2500945872393756E-3</v>
      </c>
      <c r="F1917" s="123">
        <v>1.7835482095019338E-3</v>
      </c>
      <c r="G1917" s="123">
        <v>-5.2023708327616385</v>
      </c>
      <c r="H1917" s="133" t="s">
        <v>202</v>
      </c>
    </row>
    <row r="1918" spans="1:8" ht="34.200000000000003">
      <c r="A1918" s="1945"/>
      <c r="B1918" s="1948"/>
      <c r="C1918" s="1218" t="s">
        <v>203</v>
      </c>
      <c r="D1918" s="107" t="s">
        <v>204</v>
      </c>
      <c r="E1918" s="120">
        <v>-9.2500945872393756E-3</v>
      </c>
      <c r="F1918" s="123">
        <v>1.7835482095019336E-3</v>
      </c>
      <c r="G1918" s="123">
        <v>-5.2023708327616385</v>
      </c>
      <c r="H1918" s="133" t="s">
        <v>202</v>
      </c>
    </row>
    <row r="1919" spans="1:8">
      <c r="A1919" s="1945"/>
      <c r="B1919" s="1963"/>
      <c r="C1919" s="1959" t="s">
        <v>159</v>
      </c>
      <c r="D1919" s="1960"/>
      <c r="E1919" s="765">
        <v>316283</v>
      </c>
      <c r="F1919" s="771"/>
      <c r="G1919" s="771"/>
      <c r="H1919" s="772"/>
    </row>
    <row r="1920" spans="1:8" ht="13.8" thickBot="1">
      <c r="A1920" s="1945"/>
      <c r="B1920" s="1964" t="s">
        <v>4</v>
      </c>
      <c r="C1920" s="1947" t="s">
        <v>155</v>
      </c>
      <c r="D1920" s="108" t="s">
        <v>156</v>
      </c>
      <c r="E1920" s="775">
        <v>8.1586161818747324E-2</v>
      </c>
      <c r="F1920" s="776"/>
      <c r="G1920" s="776"/>
      <c r="H1920" s="774">
        <v>0</v>
      </c>
    </row>
    <row r="1921" spans="1:8">
      <c r="A1921" s="1945"/>
      <c r="B1921" s="1948"/>
      <c r="C1921" s="1948"/>
      <c r="D1921" s="107" t="s">
        <v>199</v>
      </c>
      <c r="E1921" s="120">
        <v>8.1586161818747324E-2</v>
      </c>
      <c r="F1921" s="132"/>
      <c r="G1921" s="132"/>
      <c r="H1921" s="128">
        <v>0</v>
      </c>
    </row>
    <row r="1922" spans="1:8">
      <c r="A1922" s="1945"/>
      <c r="B1922" s="1948"/>
      <c r="C1922" s="1218" t="s">
        <v>200</v>
      </c>
      <c r="D1922" s="107" t="s">
        <v>201</v>
      </c>
      <c r="E1922" s="120">
        <v>8.1586161818747324E-2</v>
      </c>
      <c r="F1922" s="123">
        <v>1.022268781180355E-3</v>
      </c>
      <c r="G1922" s="123">
        <v>78.291201117420798</v>
      </c>
      <c r="H1922" s="133" t="s">
        <v>202</v>
      </c>
    </row>
    <row r="1923" spans="1:8" ht="34.200000000000003">
      <c r="A1923" s="1945"/>
      <c r="B1923" s="1948"/>
      <c r="C1923" s="1218" t="s">
        <v>203</v>
      </c>
      <c r="D1923" s="107" t="s">
        <v>204</v>
      </c>
      <c r="E1923" s="120">
        <v>8.158616181874731E-2</v>
      </c>
      <c r="F1923" s="123">
        <v>1.022268781180355E-3</v>
      </c>
      <c r="G1923" s="123">
        <v>78.291201117420783</v>
      </c>
      <c r="H1923" s="133" t="s">
        <v>202</v>
      </c>
    </row>
    <row r="1924" spans="1:8" ht="13.8" thickBot="1">
      <c r="A1924" s="1946"/>
      <c r="B1924" s="1966"/>
      <c r="C1924" s="1949" t="s">
        <v>159</v>
      </c>
      <c r="D1924" s="1950"/>
      <c r="E1924" s="129">
        <v>914731</v>
      </c>
      <c r="F1924" s="130"/>
      <c r="G1924" s="130"/>
      <c r="H1924" s="131"/>
    </row>
    <row r="1925" spans="1:8">
      <c r="A1925" s="1951" t="s">
        <v>205</v>
      </c>
      <c r="B1925" s="1948"/>
      <c r="C1925" s="1948"/>
      <c r="D1925" s="1948"/>
      <c r="E1925" s="1948"/>
      <c r="F1925" s="1948"/>
      <c r="G1925" s="1948"/>
      <c r="H1925" s="1948"/>
    </row>
    <row r="1928" spans="1:8" ht="16.8">
      <c r="A1928" s="2743" t="s">
        <v>1738</v>
      </c>
      <c r="B1928" s="2741"/>
      <c r="C1928" s="2741"/>
      <c r="D1928" s="2741"/>
      <c r="E1928" s="2741"/>
      <c r="F1928" s="2741"/>
      <c r="G1928" s="2741"/>
      <c r="H1928" s="2741"/>
    </row>
    <row r="1930" spans="1:8" ht="13.8" thickBot="1">
      <c r="A1930" s="1952" t="s">
        <v>211</v>
      </c>
      <c r="B1930" s="1948"/>
      <c r="C1930" s="1948"/>
      <c r="D1930" s="1948"/>
      <c r="E1930" s="1948"/>
      <c r="F1930" s="1948"/>
      <c r="G1930" s="1948"/>
      <c r="H1930" s="1948"/>
    </row>
    <row r="1931" spans="1:8" ht="13.8" thickBot="1">
      <c r="A1931" s="1997" t="s">
        <v>1025</v>
      </c>
      <c r="B1931" s="1991" t="s">
        <v>466</v>
      </c>
      <c r="C1931" s="1967"/>
      <c r="D1931" s="1967"/>
      <c r="E1931" s="1968"/>
      <c r="F1931" s="1969" t="s">
        <v>1396</v>
      </c>
      <c r="G1931" s="1971"/>
      <c r="H1931" s="1972" t="s">
        <v>4</v>
      </c>
    </row>
    <row r="1932" spans="1:8" ht="35.4" thickBot="1">
      <c r="A1932" s="1946"/>
      <c r="B1932" s="1966"/>
      <c r="C1932" s="1966"/>
      <c r="D1932" s="1966"/>
      <c r="E1932" s="1950"/>
      <c r="F1932" s="103" t="s">
        <v>1397</v>
      </c>
      <c r="G1932" s="111" t="s">
        <v>1398</v>
      </c>
      <c r="H1932" s="1973"/>
    </row>
    <row r="1933" spans="1:8">
      <c r="A1933" s="1956" t="s">
        <v>1026</v>
      </c>
      <c r="B1933" s="1974" t="s">
        <v>6</v>
      </c>
      <c r="C1933" s="1974" t="s">
        <v>473</v>
      </c>
      <c r="D1933" s="1974" t="s">
        <v>474</v>
      </c>
      <c r="E1933" s="104" t="s">
        <v>57</v>
      </c>
      <c r="F1933" s="105">
        <v>23831</v>
      </c>
      <c r="G1933" s="134">
        <v>8444</v>
      </c>
      <c r="H1933" s="106">
        <v>32275</v>
      </c>
    </row>
    <row r="1934" spans="1:8" ht="22.8">
      <c r="A1934" s="1945"/>
      <c r="B1934" s="1948"/>
      <c r="C1934" s="1948"/>
      <c r="D1934" s="1948"/>
      <c r="E1934" s="107" t="s">
        <v>58</v>
      </c>
      <c r="F1934" s="86">
        <v>23923.535420340977</v>
      </c>
      <c r="G1934" s="87">
        <v>8351.4645796590248</v>
      </c>
      <c r="H1934" s="88">
        <v>32275</v>
      </c>
    </row>
    <row r="1935" spans="1:8" ht="45.6">
      <c r="A1935" s="1945"/>
      <c r="B1935" s="1948"/>
      <c r="C1935" s="1948"/>
      <c r="D1935" s="1948"/>
      <c r="E1935" s="107" t="s">
        <v>487</v>
      </c>
      <c r="F1935" s="77">
        <v>0.73837335398915571</v>
      </c>
      <c r="G1935" s="78">
        <v>0.26162664601084429</v>
      </c>
      <c r="H1935" s="79">
        <v>1</v>
      </c>
    </row>
    <row r="1936" spans="1:8" ht="34.200000000000003">
      <c r="A1936" s="1945"/>
      <c r="B1936" s="1948"/>
      <c r="C1936" s="1948"/>
      <c r="D1936" s="1963"/>
      <c r="E1936" s="1196" t="s">
        <v>1473</v>
      </c>
      <c r="F1936" s="80">
        <v>0.31501235938718591</v>
      </c>
      <c r="G1936" s="81">
        <v>0.31973948275209207</v>
      </c>
      <c r="H1936" s="82">
        <v>0.31623554771702922</v>
      </c>
    </row>
    <row r="1937" spans="1:8">
      <c r="A1937" s="1945"/>
      <c r="B1937" s="1948"/>
      <c r="C1937" s="1948"/>
      <c r="D1937" s="1962" t="s">
        <v>475</v>
      </c>
      <c r="E1937" s="108" t="s">
        <v>57</v>
      </c>
      <c r="F1937" s="83">
        <v>51820</v>
      </c>
      <c r="G1937" s="84">
        <v>17965</v>
      </c>
      <c r="H1937" s="85">
        <v>69785</v>
      </c>
    </row>
    <row r="1938" spans="1:8" ht="22.8">
      <c r="A1938" s="1945"/>
      <c r="B1938" s="1948"/>
      <c r="C1938" s="1948"/>
      <c r="D1938" s="1948"/>
      <c r="E1938" s="107" t="s">
        <v>58</v>
      </c>
      <c r="F1938" s="86">
        <v>51727.464579659027</v>
      </c>
      <c r="G1938" s="87">
        <v>18057.535420340977</v>
      </c>
      <c r="H1938" s="88">
        <v>69785</v>
      </c>
    </row>
    <row r="1939" spans="1:8" ht="45.6">
      <c r="A1939" s="1945"/>
      <c r="B1939" s="1948"/>
      <c r="C1939" s="1948"/>
      <c r="D1939" s="1948"/>
      <c r="E1939" s="107" t="s">
        <v>487</v>
      </c>
      <c r="F1939" s="77">
        <v>0.7425664541090492</v>
      </c>
      <c r="G1939" s="78">
        <v>0.25743354589095074</v>
      </c>
      <c r="H1939" s="79">
        <v>1</v>
      </c>
    </row>
    <row r="1940" spans="1:8" ht="34.200000000000003">
      <c r="A1940" s="1945"/>
      <c r="B1940" s="1948"/>
      <c r="C1940" s="1963"/>
      <c r="D1940" s="1963"/>
      <c r="E1940" s="1196" t="s">
        <v>1473</v>
      </c>
      <c r="F1940" s="80">
        <v>0.68498764061281403</v>
      </c>
      <c r="G1940" s="81">
        <v>0.68026051724790793</v>
      </c>
      <c r="H1940" s="82">
        <v>0.68376445228297089</v>
      </c>
    </row>
    <row r="1941" spans="1:8">
      <c r="A1941" s="1945"/>
      <c r="B1941" s="1948"/>
      <c r="C1941" s="1962" t="s">
        <v>4</v>
      </c>
      <c r="D1941" s="1965"/>
      <c r="E1941" s="108" t="s">
        <v>57</v>
      </c>
      <c r="F1941" s="83">
        <v>75651</v>
      </c>
      <c r="G1941" s="84">
        <v>26409</v>
      </c>
      <c r="H1941" s="85">
        <v>102060</v>
      </c>
    </row>
    <row r="1942" spans="1:8" ht="22.8">
      <c r="A1942" s="1945"/>
      <c r="B1942" s="1948"/>
      <c r="C1942" s="1948"/>
      <c r="D1942" s="1948"/>
      <c r="E1942" s="107" t="s">
        <v>58</v>
      </c>
      <c r="F1942" s="86">
        <v>75651</v>
      </c>
      <c r="G1942" s="87">
        <v>26409</v>
      </c>
      <c r="H1942" s="88">
        <v>102060</v>
      </c>
    </row>
    <row r="1943" spans="1:8" ht="45.6">
      <c r="A1943" s="1945"/>
      <c r="B1943" s="1948"/>
      <c r="C1943" s="1948"/>
      <c r="D1943" s="1948"/>
      <c r="E1943" s="107" t="s">
        <v>487</v>
      </c>
      <c r="F1943" s="77">
        <v>0.74124044679600232</v>
      </c>
      <c r="G1943" s="78">
        <v>0.25875955320399763</v>
      </c>
      <c r="H1943" s="79">
        <v>1</v>
      </c>
    </row>
    <row r="1944" spans="1:8" ht="34.200000000000003">
      <c r="A1944" s="1945"/>
      <c r="B1944" s="1963"/>
      <c r="C1944" s="1963"/>
      <c r="D1944" s="1963"/>
      <c r="E1944" s="1196" t="s">
        <v>1473</v>
      </c>
      <c r="F1944" s="80">
        <v>1</v>
      </c>
      <c r="G1944" s="81">
        <v>1</v>
      </c>
      <c r="H1944" s="82">
        <v>1</v>
      </c>
    </row>
    <row r="1945" spans="1:8">
      <c r="A1945" s="1945"/>
      <c r="B1945" s="1962" t="s">
        <v>7</v>
      </c>
      <c r="C1945" s="1962" t="s">
        <v>473</v>
      </c>
      <c r="D1945" s="1962" t="s">
        <v>474</v>
      </c>
      <c r="E1945" s="108" t="s">
        <v>57</v>
      </c>
      <c r="F1945" s="83">
        <v>102151</v>
      </c>
      <c r="G1945" s="84">
        <v>14711</v>
      </c>
      <c r="H1945" s="85">
        <v>116862</v>
      </c>
    </row>
    <row r="1946" spans="1:8" ht="22.8">
      <c r="A1946" s="1945"/>
      <c r="B1946" s="1948"/>
      <c r="C1946" s="1948"/>
      <c r="D1946" s="1948"/>
      <c r="E1946" s="107" t="s">
        <v>58</v>
      </c>
      <c r="F1946" s="86">
        <v>95493.867140009548</v>
      </c>
      <c r="G1946" s="87">
        <v>21368.132859990445</v>
      </c>
      <c r="H1946" s="88">
        <v>116862</v>
      </c>
    </row>
    <row r="1947" spans="1:8" ht="45.6">
      <c r="A1947" s="1945"/>
      <c r="B1947" s="1948"/>
      <c r="C1947" s="1948"/>
      <c r="D1947" s="1948"/>
      <c r="E1947" s="107" t="s">
        <v>487</v>
      </c>
      <c r="F1947" s="77">
        <v>0.87411647926614289</v>
      </c>
      <c r="G1947" s="78">
        <v>0.12588352073385703</v>
      </c>
      <c r="H1947" s="79">
        <v>1</v>
      </c>
    </row>
    <row r="1948" spans="1:8" ht="34.200000000000003">
      <c r="A1948" s="1945"/>
      <c r="B1948" s="1948"/>
      <c r="C1948" s="1948"/>
      <c r="D1948" s="1963"/>
      <c r="E1948" s="1196" t="s">
        <v>1473</v>
      </c>
      <c r="F1948" s="80">
        <v>0.51483766266493292</v>
      </c>
      <c r="G1948" s="81">
        <v>0.3313437542231632</v>
      </c>
      <c r="H1948" s="82">
        <v>0.48128593314992668</v>
      </c>
    </row>
    <row r="1949" spans="1:8">
      <c r="A1949" s="1945"/>
      <c r="B1949" s="1948"/>
      <c r="C1949" s="1948"/>
      <c r="D1949" s="1962" t="s">
        <v>475</v>
      </c>
      <c r="E1949" s="108" t="s">
        <v>57</v>
      </c>
      <c r="F1949" s="83">
        <v>96263</v>
      </c>
      <c r="G1949" s="84">
        <v>29687</v>
      </c>
      <c r="H1949" s="85">
        <v>125950</v>
      </c>
    </row>
    <row r="1950" spans="1:8" ht="22.8">
      <c r="A1950" s="1945"/>
      <c r="B1950" s="1948"/>
      <c r="C1950" s="1948"/>
      <c r="D1950" s="1948"/>
      <c r="E1950" s="107" t="s">
        <v>58</v>
      </c>
      <c r="F1950" s="86">
        <v>102920.13285999045</v>
      </c>
      <c r="G1950" s="87">
        <v>23029.867140009555</v>
      </c>
      <c r="H1950" s="88">
        <v>125950</v>
      </c>
    </row>
    <row r="1951" spans="1:8" ht="45.6">
      <c r="A1951" s="1945"/>
      <c r="B1951" s="1948"/>
      <c r="C1951" s="1948"/>
      <c r="D1951" s="1948"/>
      <c r="E1951" s="107" t="s">
        <v>487</v>
      </c>
      <c r="F1951" s="77">
        <v>0.76429535529972215</v>
      </c>
      <c r="G1951" s="78">
        <v>0.23570464470027791</v>
      </c>
      <c r="H1951" s="79">
        <v>1</v>
      </c>
    </row>
    <row r="1952" spans="1:8" ht="34.200000000000003">
      <c r="A1952" s="1945"/>
      <c r="B1952" s="1948"/>
      <c r="C1952" s="1963"/>
      <c r="D1952" s="1963"/>
      <c r="E1952" s="1196" t="s">
        <v>1473</v>
      </c>
      <c r="F1952" s="80">
        <v>0.48516233733506708</v>
      </c>
      <c r="G1952" s="81">
        <v>0.6686562457768368</v>
      </c>
      <c r="H1952" s="82">
        <v>0.51871406685007326</v>
      </c>
    </row>
    <row r="1953" spans="1:8">
      <c r="A1953" s="1945"/>
      <c r="B1953" s="1948"/>
      <c r="C1953" s="1962" t="s">
        <v>4</v>
      </c>
      <c r="D1953" s="1965"/>
      <c r="E1953" s="108" t="s">
        <v>57</v>
      </c>
      <c r="F1953" s="83">
        <v>198414</v>
      </c>
      <c r="G1953" s="84">
        <v>44398</v>
      </c>
      <c r="H1953" s="85">
        <v>242812</v>
      </c>
    </row>
    <row r="1954" spans="1:8" ht="22.8">
      <c r="A1954" s="1945"/>
      <c r="B1954" s="1948"/>
      <c r="C1954" s="1948"/>
      <c r="D1954" s="1948"/>
      <c r="E1954" s="107" t="s">
        <v>58</v>
      </c>
      <c r="F1954" s="86">
        <v>198414</v>
      </c>
      <c r="G1954" s="87">
        <v>44398</v>
      </c>
      <c r="H1954" s="88">
        <v>242812</v>
      </c>
    </row>
    <row r="1955" spans="1:8" ht="45.6">
      <c r="A1955" s="1945"/>
      <c r="B1955" s="1948"/>
      <c r="C1955" s="1948"/>
      <c r="D1955" s="1948"/>
      <c r="E1955" s="107" t="s">
        <v>487</v>
      </c>
      <c r="F1955" s="77">
        <v>0.81715071742747469</v>
      </c>
      <c r="G1955" s="78">
        <v>0.18284928257252525</v>
      </c>
      <c r="H1955" s="79">
        <v>1</v>
      </c>
    </row>
    <row r="1956" spans="1:8" ht="34.200000000000003">
      <c r="A1956" s="1945"/>
      <c r="B1956" s="1963"/>
      <c r="C1956" s="1963"/>
      <c r="D1956" s="1963"/>
      <c r="E1956" s="1196" t="s">
        <v>1473</v>
      </c>
      <c r="F1956" s="80">
        <v>1</v>
      </c>
      <c r="G1956" s="81">
        <v>1</v>
      </c>
      <c r="H1956" s="82">
        <v>1</v>
      </c>
    </row>
    <row r="1957" spans="1:8">
      <c r="A1957" s="1945"/>
      <c r="B1957" s="1962" t="s">
        <v>8</v>
      </c>
      <c r="C1957" s="1962" t="s">
        <v>473</v>
      </c>
      <c r="D1957" s="1962" t="s">
        <v>474</v>
      </c>
      <c r="E1957" s="108" t="s">
        <v>57</v>
      </c>
      <c r="F1957" s="83">
        <v>88517</v>
      </c>
      <c r="G1957" s="84">
        <v>11825</v>
      </c>
      <c r="H1957" s="85">
        <v>100342</v>
      </c>
    </row>
    <row r="1958" spans="1:8" ht="22.8">
      <c r="A1958" s="1945"/>
      <c r="B1958" s="1948"/>
      <c r="C1958" s="1948"/>
      <c r="D1958" s="1948"/>
      <c r="E1958" s="107" t="s">
        <v>58</v>
      </c>
      <c r="F1958" s="86">
        <v>87590.979101839068</v>
      </c>
      <c r="G1958" s="87">
        <v>12751.020898160927</v>
      </c>
      <c r="H1958" s="88">
        <v>100342</v>
      </c>
    </row>
    <row r="1959" spans="1:8" ht="45.6">
      <c r="A1959" s="1945"/>
      <c r="B1959" s="1948"/>
      <c r="C1959" s="1948"/>
      <c r="D1959" s="1948"/>
      <c r="E1959" s="107" t="s">
        <v>487</v>
      </c>
      <c r="F1959" s="77">
        <v>0.88215303661477751</v>
      </c>
      <c r="G1959" s="78">
        <v>0.11784696338522255</v>
      </c>
      <c r="H1959" s="79">
        <v>1</v>
      </c>
    </row>
    <row r="1960" spans="1:8" ht="34.200000000000003">
      <c r="A1960" s="1945"/>
      <c r="B1960" s="1948"/>
      <c r="C1960" s="1948"/>
      <c r="D1960" s="1963"/>
      <c r="E1960" s="1196" t="s">
        <v>1473</v>
      </c>
      <c r="F1960" s="80">
        <v>0.45730094439048585</v>
      </c>
      <c r="G1960" s="81">
        <v>0.4196536304918731</v>
      </c>
      <c r="H1960" s="82">
        <v>0.45251688899712278</v>
      </c>
    </row>
    <row r="1961" spans="1:8">
      <c r="A1961" s="1945"/>
      <c r="B1961" s="1948"/>
      <c r="C1961" s="1948"/>
      <c r="D1961" s="1962" t="s">
        <v>475</v>
      </c>
      <c r="E1961" s="108" t="s">
        <v>57</v>
      </c>
      <c r="F1961" s="83">
        <v>105047</v>
      </c>
      <c r="G1961" s="84">
        <v>16353</v>
      </c>
      <c r="H1961" s="85">
        <v>121400</v>
      </c>
    </row>
    <row r="1962" spans="1:8" ht="22.8">
      <c r="A1962" s="1945"/>
      <c r="B1962" s="1948"/>
      <c r="C1962" s="1948"/>
      <c r="D1962" s="1948"/>
      <c r="E1962" s="107" t="s">
        <v>58</v>
      </c>
      <c r="F1962" s="86">
        <v>105973.02089816093</v>
      </c>
      <c r="G1962" s="87">
        <v>15426.979101839073</v>
      </c>
      <c r="H1962" s="88">
        <v>121400</v>
      </c>
    </row>
    <row r="1963" spans="1:8" ht="45.6">
      <c r="A1963" s="1945"/>
      <c r="B1963" s="1948"/>
      <c r="C1963" s="1948"/>
      <c r="D1963" s="1948"/>
      <c r="E1963" s="107" t="s">
        <v>487</v>
      </c>
      <c r="F1963" s="77">
        <v>0.8652965403624383</v>
      </c>
      <c r="G1963" s="78">
        <v>0.13470345963756178</v>
      </c>
      <c r="H1963" s="79">
        <v>1</v>
      </c>
    </row>
    <row r="1964" spans="1:8" ht="34.200000000000003">
      <c r="A1964" s="1945"/>
      <c r="B1964" s="1948"/>
      <c r="C1964" s="1963"/>
      <c r="D1964" s="1963"/>
      <c r="E1964" s="1196" t="s">
        <v>1473</v>
      </c>
      <c r="F1964" s="80">
        <v>0.54269905560951415</v>
      </c>
      <c r="G1964" s="81">
        <v>0.5803463695081269</v>
      </c>
      <c r="H1964" s="82">
        <v>0.54748311100287728</v>
      </c>
    </row>
    <row r="1965" spans="1:8">
      <c r="A1965" s="1945"/>
      <c r="B1965" s="1948"/>
      <c r="C1965" s="1962" t="s">
        <v>4</v>
      </c>
      <c r="D1965" s="1965"/>
      <c r="E1965" s="108" t="s">
        <v>57</v>
      </c>
      <c r="F1965" s="83">
        <v>193564</v>
      </c>
      <c r="G1965" s="84">
        <v>28178</v>
      </c>
      <c r="H1965" s="85">
        <v>221742</v>
      </c>
    </row>
    <row r="1966" spans="1:8" ht="22.8">
      <c r="A1966" s="1945"/>
      <c r="B1966" s="1948"/>
      <c r="C1966" s="1948"/>
      <c r="D1966" s="1948"/>
      <c r="E1966" s="107" t="s">
        <v>58</v>
      </c>
      <c r="F1966" s="86">
        <v>193564</v>
      </c>
      <c r="G1966" s="87">
        <v>28178</v>
      </c>
      <c r="H1966" s="88">
        <v>221742</v>
      </c>
    </row>
    <row r="1967" spans="1:8" ht="45.6">
      <c r="A1967" s="1945"/>
      <c r="B1967" s="1948"/>
      <c r="C1967" s="1948"/>
      <c r="D1967" s="1948"/>
      <c r="E1967" s="107" t="s">
        <v>487</v>
      </c>
      <c r="F1967" s="77">
        <v>0.87292438960593843</v>
      </c>
      <c r="G1967" s="78">
        <v>0.12707561039406157</v>
      </c>
      <c r="H1967" s="79">
        <v>1</v>
      </c>
    </row>
    <row r="1968" spans="1:8" ht="34.200000000000003">
      <c r="A1968" s="1945"/>
      <c r="B1968" s="1963"/>
      <c r="C1968" s="1963"/>
      <c r="D1968" s="1963"/>
      <c r="E1968" s="1196" t="s">
        <v>1473</v>
      </c>
      <c r="F1968" s="80">
        <v>1</v>
      </c>
      <c r="G1968" s="81">
        <v>1</v>
      </c>
      <c r="H1968" s="82">
        <v>1</v>
      </c>
    </row>
    <row r="1969" spans="1:8">
      <c r="A1969" s="1945"/>
      <c r="B1969" s="1962" t="s">
        <v>4</v>
      </c>
      <c r="C1969" s="1962" t="s">
        <v>473</v>
      </c>
      <c r="D1969" s="1962" t="s">
        <v>474</v>
      </c>
      <c r="E1969" s="108" t="s">
        <v>57</v>
      </c>
      <c r="F1969" s="83">
        <v>214499</v>
      </c>
      <c r="G1969" s="84">
        <v>34980</v>
      </c>
      <c r="H1969" s="85">
        <v>249479</v>
      </c>
    </row>
    <row r="1970" spans="1:8" ht="22.8">
      <c r="A1970" s="1945"/>
      <c r="B1970" s="1948"/>
      <c r="C1970" s="1948"/>
      <c r="D1970" s="1948"/>
      <c r="E1970" s="107" t="s">
        <v>58</v>
      </c>
      <c r="F1970" s="86">
        <v>205896.10438676065</v>
      </c>
      <c r="G1970" s="87">
        <v>43582.89561323935</v>
      </c>
      <c r="H1970" s="88">
        <v>249479</v>
      </c>
    </row>
    <row r="1971" spans="1:8" ht="45.6">
      <c r="A1971" s="1945"/>
      <c r="B1971" s="1948"/>
      <c r="C1971" s="1948"/>
      <c r="D1971" s="1948"/>
      <c r="E1971" s="107" t="s">
        <v>487</v>
      </c>
      <c r="F1971" s="77">
        <v>0.85978779777055381</v>
      </c>
      <c r="G1971" s="78">
        <v>0.14021220222944616</v>
      </c>
      <c r="H1971" s="79">
        <v>1</v>
      </c>
    </row>
    <row r="1972" spans="1:8" ht="34.200000000000003">
      <c r="A1972" s="1945"/>
      <c r="B1972" s="1948"/>
      <c r="C1972" s="1948"/>
      <c r="D1972" s="1963"/>
      <c r="E1972" s="1196" t="s">
        <v>1473</v>
      </c>
      <c r="F1972" s="80">
        <v>0.4586948200389625</v>
      </c>
      <c r="G1972" s="81">
        <v>0.35338687679951503</v>
      </c>
      <c r="H1972" s="82">
        <v>0.44029798063584735</v>
      </c>
    </row>
    <row r="1973" spans="1:8">
      <c r="A1973" s="1945"/>
      <c r="B1973" s="1948"/>
      <c r="C1973" s="1948"/>
      <c r="D1973" s="1962" t="s">
        <v>475</v>
      </c>
      <c r="E1973" s="108" t="s">
        <v>57</v>
      </c>
      <c r="F1973" s="83">
        <v>253130</v>
      </c>
      <c r="G1973" s="84">
        <v>64005</v>
      </c>
      <c r="H1973" s="85">
        <v>317135</v>
      </c>
    </row>
    <row r="1974" spans="1:8" ht="22.8">
      <c r="A1974" s="1945"/>
      <c r="B1974" s="1948"/>
      <c r="C1974" s="1948"/>
      <c r="D1974" s="1948"/>
      <c r="E1974" s="107" t="s">
        <v>58</v>
      </c>
      <c r="F1974" s="86">
        <v>261732.89561323935</v>
      </c>
      <c r="G1974" s="87">
        <v>55402.10438676065</v>
      </c>
      <c r="H1974" s="88">
        <v>317135</v>
      </c>
    </row>
    <row r="1975" spans="1:8" ht="45.6">
      <c r="A1975" s="1945"/>
      <c r="B1975" s="1948"/>
      <c r="C1975" s="1948"/>
      <c r="D1975" s="1948"/>
      <c r="E1975" s="107" t="s">
        <v>487</v>
      </c>
      <c r="F1975" s="77">
        <v>0.79817743232377381</v>
      </c>
      <c r="G1975" s="78">
        <v>0.20182256767622622</v>
      </c>
      <c r="H1975" s="79">
        <v>1</v>
      </c>
    </row>
    <row r="1976" spans="1:8" ht="34.200000000000003">
      <c r="A1976" s="1945"/>
      <c r="B1976" s="1948"/>
      <c r="C1976" s="1963"/>
      <c r="D1976" s="1963"/>
      <c r="E1976" s="1196" t="s">
        <v>1473</v>
      </c>
      <c r="F1976" s="80">
        <v>0.54130517996103744</v>
      </c>
      <c r="G1976" s="81">
        <v>0.64661312320048492</v>
      </c>
      <c r="H1976" s="82">
        <v>0.55970201936415265</v>
      </c>
    </row>
    <row r="1977" spans="1:8">
      <c r="A1977" s="1945"/>
      <c r="B1977" s="1948"/>
      <c r="C1977" s="1962" t="s">
        <v>4</v>
      </c>
      <c r="D1977" s="1965"/>
      <c r="E1977" s="108" t="s">
        <v>57</v>
      </c>
      <c r="F1977" s="83">
        <v>467629</v>
      </c>
      <c r="G1977" s="84">
        <v>98985</v>
      </c>
      <c r="H1977" s="85">
        <v>566614</v>
      </c>
    </row>
    <row r="1978" spans="1:8" ht="22.8">
      <c r="A1978" s="1945"/>
      <c r="B1978" s="1948"/>
      <c r="C1978" s="1948"/>
      <c r="D1978" s="1948"/>
      <c r="E1978" s="107" t="s">
        <v>58</v>
      </c>
      <c r="F1978" s="86">
        <v>467629</v>
      </c>
      <c r="G1978" s="87">
        <v>98985</v>
      </c>
      <c r="H1978" s="88">
        <v>566614</v>
      </c>
    </row>
    <row r="1979" spans="1:8" ht="45.6">
      <c r="A1979" s="1945"/>
      <c r="B1979" s="1948"/>
      <c r="C1979" s="1948"/>
      <c r="D1979" s="1948"/>
      <c r="E1979" s="107" t="s">
        <v>487</v>
      </c>
      <c r="F1979" s="77">
        <v>0.82530435181622763</v>
      </c>
      <c r="G1979" s="78">
        <v>0.17469564818377237</v>
      </c>
      <c r="H1979" s="79">
        <v>1</v>
      </c>
    </row>
    <row r="1980" spans="1:8" ht="34.200000000000003">
      <c r="A1980" s="1957"/>
      <c r="B1980" s="1963"/>
      <c r="C1980" s="1963"/>
      <c r="D1980" s="1963"/>
      <c r="E1980" s="1196" t="s">
        <v>1473</v>
      </c>
      <c r="F1980" s="80">
        <v>1</v>
      </c>
      <c r="G1980" s="81">
        <v>1</v>
      </c>
      <c r="H1980" s="82">
        <v>1</v>
      </c>
    </row>
    <row r="1981" spans="1:8">
      <c r="A1981" s="1961" t="s">
        <v>1027</v>
      </c>
      <c r="B1981" s="1962" t="s">
        <v>6</v>
      </c>
      <c r="C1981" s="1962" t="s">
        <v>473</v>
      </c>
      <c r="D1981" s="1962" t="s">
        <v>474</v>
      </c>
      <c r="E1981" s="108" t="s">
        <v>57</v>
      </c>
      <c r="F1981" s="83">
        <v>101</v>
      </c>
      <c r="G1981" s="84">
        <v>0</v>
      </c>
      <c r="H1981" s="85">
        <v>101</v>
      </c>
    </row>
    <row r="1982" spans="1:8" ht="22.8">
      <c r="A1982" s="1945"/>
      <c r="B1982" s="1948"/>
      <c r="C1982" s="1948"/>
      <c r="D1982" s="1948"/>
      <c r="E1982" s="107" t="s">
        <v>58</v>
      </c>
      <c r="F1982" s="86">
        <v>65.374770361298218</v>
      </c>
      <c r="G1982" s="87">
        <v>35.625229638701775</v>
      </c>
      <c r="H1982" s="88">
        <v>101</v>
      </c>
    </row>
    <row r="1983" spans="1:8" ht="45.6">
      <c r="A1983" s="1945"/>
      <c r="B1983" s="1948"/>
      <c r="C1983" s="1948"/>
      <c r="D1983" s="1948"/>
      <c r="E1983" s="107" t="s">
        <v>487</v>
      </c>
      <c r="F1983" s="77">
        <v>1</v>
      </c>
      <c r="G1983" s="78">
        <v>0</v>
      </c>
      <c r="H1983" s="79">
        <v>1</v>
      </c>
    </row>
    <row r="1984" spans="1:8" ht="34.200000000000003">
      <c r="A1984" s="1945"/>
      <c r="B1984" s="1948"/>
      <c r="C1984" s="1948"/>
      <c r="D1984" s="1963"/>
      <c r="E1984" s="1196" t="s">
        <v>1473</v>
      </c>
      <c r="F1984" s="80">
        <v>9.5553453169347213E-2</v>
      </c>
      <c r="G1984" s="81">
        <v>0</v>
      </c>
      <c r="H1984" s="82">
        <v>6.1849357011635027E-2</v>
      </c>
    </row>
    <row r="1985" spans="1:8">
      <c r="A1985" s="1945"/>
      <c r="B1985" s="1948"/>
      <c r="C1985" s="1948"/>
      <c r="D1985" s="1962" t="s">
        <v>475</v>
      </c>
      <c r="E1985" s="108" t="s">
        <v>57</v>
      </c>
      <c r="F1985" s="83">
        <v>956</v>
      </c>
      <c r="G1985" s="84">
        <v>576</v>
      </c>
      <c r="H1985" s="85">
        <v>1532</v>
      </c>
    </row>
    <row r="1986" spans="1:8" ht="22.8">
      <c r="A1986" s="1945"/>
      <c r="B1986" s="1948"/>
      <c r="C1986" s="1948"/>
      <c r="D1986" s="1948"/>
      <c r="E1986" s="107" t="s">
        <v>58</v>
      </c>
      <c r="F1986" s="86">
        <v>991.62522963870174</v>
      </c>
      <c r="G1986" s="87">
        <v>540.37477036129826</v>
      </c>
      <c r="H1986" s="88">
        <v>1532</v>
      </c>
    </row>
    <row r="1987" spans="1:8" ht="45.6">
      <c r="A1987" s="1945"/>
      <c r="B1987" s="1948"/>
      <c r="C1987" s="1948"/>
      <c r="D1987" s="1948"/>
      <c r="E1987" s="107" t="s">
        <v>487</v>
      </c>
      <c r="F1987" s="77">
        <v>0.62402088772845954</v>
      </c>
      <c r="G1987" s="78">
        <v>0.37597911227154052</v>
      </c>
      <c r="H1987" s="79">
        <v>1</v>
      </c>
    </row>
    <row r="1988" spans="1:8" ht="34.200000000000003">
      <c r="A1988" s="1945"/>
      <c r="B1988" s="1948"/>
      <c r="C1988" s="1963"/>
      <c r="D1988" s="1963"/>
      <c r="E1988" s="1196" t="s">
        <v>1473</v>
      </c>
      <c r="F1988" s="80">
        <v>0.90444654683065284</v>
      </c>
      <c r="G1988" s="81">
        <v>1</v>
      </c>
      <c r="H1988" s="82">
        <v>0.93815064298836504</v>
      </c>
    </row>
    <row r="1989" spans="1:8">
      <c r="A1989" s="1945"/>
      <c r="B1989" s="1948"/>
      <c r="C1989" s="1962" t="s">
        <v>4</v>
      </c>
      <c r="D1989" s="1965"/>
      <c r="E1989" s="108" t="s">
        <v>57</v>
      </c>
      <c r="F1989" s="83">
        <v>1057</v>
      </c>
      <c r="G1989" s="84">
        <v>576</v>
      </c>
      <c r="H1989" s="85">
        <v>1633</v>
      </c>
    </row>
    <row r="1990" spans="1:8" ht="22.8">
      <c r="A1990" s="1945"/>
      <c r="B1990" s="1948"/>
      <c r="C1990" s="1948"/>
      <c r="D1990" s="1948"/>
      <c r="E1990" s="107" t="s">
        <v>58</v>
      </c>
      <c r="F1990" s="86">
        <v>1057</v>
      </c>
      <c r="G1990" s="87">
        <v>576</v>
      </c>
      <c r="H1990" s="88">
        <v>1633</v>
      </c>
    </row>
    <row r="1991" spans="1:8" ht="45.6">
      <c r="A1991" s="1945"/>
      <c r="B1991" s="1948"/>
      <c r="C1991" s="1948"/>
      <c r="D1991" s="1948"/>
      <c r="E1991" s="107" t="s">
        <v>487</v>
      </c>
      <c r="F1991" s="77">
        <v>0.64727495407225955</v>
      </c>
      <c r="G1991" s="78">
        <v>0.35272504592774034</v>
      </c>
      <c r="H1991" s="79">
        <v>1</v>
      </c>
    </row>
    <row r="1992" spans="1:8" ht="34.200000000000003">
      <c r="A1992" s="1945"/>
      <c r="B1992" s="1963"/>
      <c r="C1992" s="1963"/>
      <c r="D1992" s="1963"/>
      <c r="E1992" s="1196" t="s">
        <v>1473</v>
      </c>
      <c r="F1992" s="80">
        <v>1</v>
      </c>
      <c r="G1992" s="81">
        <v>1</v>
      </c>
      <c r="H1992" s="82">
        <v>1</v>
      </c>
    </row>
    <row r="1993" spans="1:8">
      <c r="A1993" s="1945"/>
      <c r="B1993" s="1962" t="s">
        <v>7</v>
      </c>
      <c r="C1993" s="1962" t="s">
        <v>473</v>
      </c>
      <c r="D1993" s="1962" t="s">
        <v>474</v>
      </c>
      <c r="E1993" s="108" t="s">
        <v>57</v>
      </c>
      <c r="F1993" s="83">
        <v>1929</v>
      </c>
      <c r="G1993" s="84">
        <v>135</v>
      </c>
      <c r="H1993" s="85">
        <v>2064</v>
      </c>
    </row>
    <row r="1994" spans="1:8" ht="22.8">
      <c r="A1994" s="1945"/>
      <c r="B1994" s="1948"/>
      <c r="C1994" s="1948"/>
      <c r="D1994" s="1948"/>
      <c r="E1994" s="107" t="s">
        <v>58</v>
      </c>
      <c r="F1994" s="86">
        <v>1873.2217012726055</v>
      </c>
      <c r="G1994" s="87">
        <v>190.77829872739451</v>
      </c>
      <c r="H1994" s="88">
        <v>2064</v>
      </c>
    </row>
    <row r="1995" spans="1:8" ht="45.6">
      <c r="A1995" s="1945"/>
      <c r="B1995" s="1948"/>
      <c r="C1995" s="1948"/>
      <c r="D1995" s="1948"/>
      <c r="E1995" s="107" t="s">
        <v>487</v>
      </c>
      <c r="F1995" s="77">
        <v>0.93459302325581395</v>
      </c>
      <c r="G1995" s="78">
        <v>6.5406976744186038E-2</v>
      </c>
      <c r="H1995" s="79">
        <v>1</v>
      </c>
    </row>
    <row r="1996" spans="1:8" ht="34.200000000000003">
      <c r="A1996" s="1945"/>
      <c r="B1996" s="1948"/>
      <c r="C1996" s="1948"/>
      <c r="D1996" s="1963"/>
      <c r="E1996" s="1196" t="s">
        <v>1473</v>
      </c>
      <c r="F1996" s="80">
        <v>0.47453874538745389</v>
      </c>
      <c r="G1996" s="81">
        <v>0.32608695652173914</v>
      </c>
      <c r="H1996" s="82">
        <v>0.46081714668452783</v>
      </c>
    </row>
    <row r="1997" spans="1:8">
      <c r="A1997" s="1945"/>
      <c r="B1997" s="1948"/>
      <c r="C1997" s="1948"/>
      <c r="D1997" s="1962" t="s">
        <v>475</v>
      </c>
      <c r="E1997" s="108" t="s">
        <v>57</v>
      </c>
      <c r="F1997" s="83">
        <v>2136</v>
      </c>
      <c r="G1997" s="84">
        <v>279</v>
      </c>
      <c r="H1997" s="85">
        <v>2415</v>
      </c>
    </row>
    <row r="1998" spans="1:8" ht="22.8">
      <c r="A1998" s="1945"/>
      <c r="B1998" s="1948"/>
      <c r="C1998" s="1948"/>
      <c r="D1998" s="1948"/>
      <c r="E1998" s="107" t="s">
        <v>58</v>
      </c>
      <c r="F1998" s="86">
        <v>2191.7782987273945</v>
      </c>
      <c r="G1998" s="87">
        <v>223.22170127260549</v>
      </c>
      <c r="H1998" s="88">
        <v>2415</v>
      </c>
    </row>
    <row r="1999" spans="1:8" ht="45.6">
      <c r="A1999" s="1945"/>
      <c r="B1999" s="1948"/>
      <c r="C1999" s="1948"/>
      <c r="D1999" s="1948"/>
      <c r="E1999" s="107" t="s">
        <v>487</v>
      </c>
      <c r="F1999" s="77">
        <v>0.88447204968944104</v>
      </c>
      <c r="G1999" s="78">
        <v>0.11552795031055901</v>
      </c>
      <c r="H1999" s="79">
        <v>1</v>
      </c>
    </row>
    <row r="2000" spans="1:8" ht="34.200000000000003">
      <c r="A2000" s="1945"/>
      <c r="B2000" s="1948"/>
      <c r="C2000" s="1963"/>
      <c r="D2000" s="1963"/>
      <c r="E2000" s="1196" t="s">
        <v>1473</v>
      </c>
      <c r="F2000" s="80">
        <v>0.52546125461254611</v>
      </c>
      <c r="G2000" s="81">
        <v>0.67391304347826098</v>
      </c>
      <c r="H2000" s="82">
        <v>0.53918285331547222</v>
      </c>
    </row>
    <row r="2001" spans="1:8">
      <c r="A2001" s="1945"/>
      <c r="B2001" s="1948"/>
      <c r="C2001" s="1962" t="s">
        <v>4</v>
      </c>
      <c r="D2001" s="1965"/>
      <c r="E2001" s="108" t="s">
        <v>57</v>
      </c>
      <c r="F2001" s="83">
        <v>4065</v>
      </c>
      <c r="G2001" s="84">
        <v>414</v>
      </c>
      <c r="H2001" s="85">
        <v>4479</v>
      </c>
    </row>
    <row r="2002" spans="1:8" ht="22.8">
      <c r="A2002" s="1945"/>
      <c r="B2002" s="1948"/>
      <c r="C2002" s="1948"/>
      <c r="D2002" s="1948"/>
      <c r="E2002" s="107" t="s">
        <v>58</v>
      </c>
      <c r="F2002" s="86">
        <v>4065</v>
      </c>
      <c r="G2002" s="87">
        <v>414</v>
      </c>
      <c r="H2002" s="88">
        <v>4479</v>
      </c>
    </row>
    <row r="2003" spans="1:8" ht="45.6">
      <c r="A2003" s="1945"/>
      <c r="B2003" s="1948"/>
      <c r="C2003" s="1948"/>
      <c r="D2003" s="1948"/>
      <c r="E2003" s="107" t="s">
        <v>487</v>
      </c>
      <c r="F2003" s="77">
        <v>0.90756865371734763</v>
      </c>
      <c r="G2003" s="78">
        <v>9.2431346282652385E-2</v>
      </c>
      <c r="H2003" s="79">
        <v>1</v>
      </c>
    </row>
    <row r="2004" spans="1:8" ht="34.200000000000003">
      <c r="A2004" s="1945"/>
      <c r="B2004" s="1963"/>
      <c r="C2004" s="1963"/>
      <c r="D2004" s="1963"/>
      <c r="E2004" s="1196" t="s">
        <v>1473</v>
      </c>
      <c r="F2004" s="80">
        <v>1</v>
      </c>
      <c r="G2004" s="81">
        <v>1</v>
      </c>
      <c r="H2004" s="82">
        <v>1</v>
      </c>
    </row>
    <row r="2005" spans="1:8">
      <c r="A2005" s="1945"/>
      <c r="B2005" s="1962" t="s">
        <v>8</v>
      </c>
      <c r="C2005" s="1962" t="s">
        <v>473</v>
      </c>
      <c r="D2005" s="1962" t="s">
        <v>474</v>
      </c>
      <c r="E2005" s="108" t="s">
        <v>57</v>
      </c>
      <c r="F2005" s="83">
        <v>3366</v>
      </c>
      <c r="G2005" s="84">
        <v>745</v>
      </c>
      <c r="H2005" s="85">
        <v>4111</v>
      </c>
    </row>
    <row r="2006" spans="1:8" ht="22.8">
      <c r="A2006" s="1945"/>
      <c r="B2006" s="1948"/>
      <c r="C2006" s="1948"/>
      <c r="D2006" s="1948"/>
      <c r="E2006" s="107" t="s">
        <v>58</v>
      </c>
      <c r="F2006" s="86">
        <v>3628.158771660002</v>
      </c>
      <c r="G2006" s="87">
        <v>482.84122833999794</v>
      </c>
      <c r="H2006" s="88">
        <v>4111</v>
      </c>
    </row>
    <row r="2007" spans="1:8" ht="45.6">
      <c r="A2007" s="1945"/>
      <c r="B2007" s="1948"/>
      <c r="C2007" s="1948"/>
      <c r="D2007" s="1948"/>
      <c r="E2007" s="107" t="s">
        <v>487</v>
      </c>
      <c r="F2007" s="77">
        <v>0.81877888591583559</v>
      </c>
      <c r="G2007" s="78">
        <v>0.18122111408416444</v>
      </c>
      <c r="H2007" s="79">
        <v>1</v>
      </c>
    </row>
    <row r="2008" spans="1:8" ht="34.200000000000003">
      <c r="A2008" s="1945"/>
      <c r="B2008" s="1948"/>
      <c r="C2008" s="1948"/>
      <c r="D2008" s="1963"/>
      <c r="E2008" s="1196" t="s">
        <v>1473</v>
      </c>
      <c r="F2008" s="80">
        <v>0.19552715654952077</v>
      </c>
      <c r="G2008" s="81">
        <v>0.32518550851156702</v>
      </c>
      <c r="H2008" s="82">
        <v>0.21075566492361325</v>
      </c>
    </row>
    <row r="2009" spans="1:8">
      <c r="A2009" s="1945"/>
      <c r="B2009" s="1948"/>
      <c r="C2009" s="1948"/>
      <c r="D2009" s="1962" t="s">
        <v>475</v>
      </c>
      <c r="E2009" s="108" t="s">
        <v>57</v>
      </c>
      <c r="F2009" s="83">
        <v>13849</v>
      </c>
      <c r="G2009" s="84">
        <v>1546</v>
      </c>
      <c r="H2009" s="85">
        <v>15395</v>
      </c>
    </row>
    <row r="2010" spans="1:8" ht="22.8">
      <c r="A2010" s="1945"/>
      <c r="B2010" s="1948"/>
      <c r="C2010" s="1948"/>
      <c r="D2010" s="1948"/>
      <c r="E2010" s="107" t="s">
        <v>58</v>
      </c>
      <c r="F2010" s="86">
        <v>13586.841228339998</v>
      </c>
      <c r="G2010" s="87">
        <v>1808.158771660002</v>
      </c>
      <c r="H2010" s="88">
        <v>15395</v>
      </c>
    </row>
    <row r="2011" spans="1:8" ht="45.6">
      <c r="A2011" s="1945"/>
      <c r="B2011" s="1948"/>
      <c r="C2011" s="1948"/>
      <c r="D2011" s="1948"/>
      <c r="E2011" s="107" t="s">
        <v>487</v>
      </c>
      <c r="F2011" s="77">
        <v>0.8995777849951283</v>
      </c>
      <c r="G2011" s="78">
        <v>0.10042221500487171</v>
      </c>
      <c r="H2011" s="79">
        <v>1</v>
      </c>
    </row>
    <row r="2012" spans="1:8" ht="34.200000000000003">
      <c r="A2012" s="1945"/>
      <c r="B2012" s="1948"/>
      <c r="C2012" s="1963"/>
      <c r="D2012" s="1963"/>
      <c r="E2012" s="1196" t="s">
        <v>1473</v>
      </c>
      <c r="F2012" s="80">
        <v>0.8044728434504792</v>
      </c>
      <c r="G2012" s="81">
        <v>0.67481449148843298</v>
      </c>
      <c r="H2012" s="82">
        <v>0.7892443350763868</v>
      </c>
    </row>
    <row r="2013" spans="1:8">
      <c r="A2013" s="1945"/>
      <c r="B2013" s="1948"/>
      <c r="C2013" s="1962" t="s">
        <v>4</v>
      </c>
      <c r="D2013" s="1965"/>
      <c r="E2013" s="108" t="s">
        <v>57</v>
      </c>
      <c r="F2013" s="83">
        <v>17215</v>
      </c>
      <c r="G2013" s="84">
        <v>2291</v>
      </c>
      <c r="H2013" s="85">
        <v>19506</v>
      </c>
    </row>
    <row r="2014" spans="1:8" ht="22.8">
      <c r="A2014" s="1945"/>
      <c r="B2014" s="1948"/>
      <c r="C2014" s="1948"/>
      <c r="D2014" s="1948"/>
      <c r="E2014" s="107" t="s">
        <v>58</v>
      </c>
      <c r="F2014" s="86">
        <v>17215</v>
      </c>
      <c r="G2014" s="87">
        <v>2291</v>
      </c>
      <c r="H2014" s="88">
        <v>19506</v>
      </c>
    </row>
    <row r="2015" spans="1:8" ht="45.6">
      <c r="A2015" s="1945"/>
      <c r="B2015" s="1948"/>
      <c r="C2015" s="1948"/>
      <c r="D2015" s="1948"/>
      <c r="E2015" s="107" t="s">
        <v>487</v>
      </c>
      <c r="F2015" s="77">
        <v>0.882548959294576</v>
      </c>
      <c r="G2015" s="78">
        <v>0.11745104070542396</v>
      </c>
      <c r="H2015" s="79">
        <v>1</v>
      </c>
    </row>
    <row r="2016" spans="1:8" ht="34.200000000000003">
      <c r="A2016" s="1945"/>
      <c r="B2016" s="1963"/>
      <c r="C2016" s="1963"/>
      <c r="D2016" s="1963"/>
      <c r="E2016" s="1196" t="s">
        <v>1473</v>
      </c>
      <c r="F2016" s="80">
        <v>1</v>
      </c>
      <c r="G2016" s="81">
        <v>1</v>
      </c>
      <c r="H2016" s="82">
        <v>1</v>
      </c>
    </row>
    <row r="2017" spans="1:8">
      <c r="A2017" s="1945"/>
      <c r="B2017" s="1962" t="s">
        <v>4</v>
      </c>
      <c r="C2017" s="1962" t="s">
        <v>473</v>
      </c>
      <c r="D2017" s="1962" t="s">
        <v>474</v>
      </c>
      <c r="E2017" s="108" t="s">
        <v>57</v>
      </c>
      <c r="F2017" s="83">
        <v>5396</v>
      </c>
      <c r="G2017" s="84">
        <v>880</v>
      </c>
      <c r="H2017" s="85">
        <v>6276</v>
      </c>
    </row>
    <row r="2018" spans="1:8" ht="22.8">
      <c r="A2018" s="1945"/>
      <c r="B2018" s="1948"/>
      <c r="C2018" s="1948"/>
      <c r="D2018" s="1948"/>
      <c r="E2018" s="107" t="s">
        <v>58</v>
      </c>
      <c r="F2018" s="86">
        <v>5472.2075103442894</v>
      </c>
      <c r="G2018" s="87">
        <v>803.79248965571082</v>
      </c>
      <c r="H2018" s="88">
        <v>6276</v>
      </c>
    </row>
    <row r="2019" spans="1:8" ht="45.6">
      <c r="A2019" s="1945"/>
      <c r="B2019" s="1948"/>
      <c r="C2019" s="1948"/>
      <c r="D2019" s="1948"/>
      <c r="E2019" s="107" t="s">
        <v>487</v>
      </c>
      <c r="F2019" s="77">
        <v>0.85978330146590176</v>
      </c>
      <c r="G2019" s="78">
        <v>0.14021669853409799</v>
      </c>
      <c r="H2019" s="79">
        <v>1</v>
      </c>
    </row>
    <row r="2020" spans="1:8" ht="34.200000000000003">
      <c r="A2020" s="1945"/>
      <c r="B2020" s="1948"/>
      <c r="C2020" s="1948"/>
      <c r="D2020" s="1963"/>
      <c r="E2020" s="1196" t="s">
        <v>1473</v>
      </c>
      <c r="F2020" s="80">
        <v>0.24157227917804541</v>
      </c>
      <c r="G2020" s="81">
        <v>0.26821091130752817</v>
      </c>
      <c r="H2020" s="82">
        <v>0.24498399562807399</v>
      </c>
    </row>
    <row r="2021" spans="1:8">
      <c r="A2021" s="1945"/>
      <c r="B2021" s="1948"/>
      <c r="C2021" s="1948"/>
      <c r="D2021" s="1962" t="s">
        <v>475</v>
      </c>
      <c r="E2021" s="108" t="s">
        <v>57</v>
      </c>
      <c r="F2021" s="83">
        <v>16941</v>
      </c>
      <c r="G2021" s="84">
        <v>2401</v>
      </c>
      <c r="H2021" s="85">
        <v>19342</v>
      </c>
    </row>
    <row r="2022" spans="1:8" ht="22.8">
      <c r="A2022" s="1945"/>
      <c r="B2022" s="1948"/>
      <c r="C2022" s="1948"/>
      <c r="D2022" s="1948"/>
      <c r="E2022" s="107" t="s">
        <v>58</v>
      </c>
      <c r="F2022" s="86">
        <v>16864.792489655712</v>
      </c>
      <c r="G2022" s="87">
        <v>2477.2075103442889</v>
      </c>
      <c r="H2022" s="88">
        <v>19342</v>
      </c>
    </row>
    <row r="2023" spans="1:8" ht="45.6">
      <c r="A2023" s="1945"/>
      <c r="B2023" s="1948"/>
      <c r="C2023" s="1948"/>
      <c r="D2023" s="1948"/>
      <c r="E2023" s="107" t="s">
        <v>487</v>
      </c>
      <c r="F2023" s="77">
        <v>0.87586599110743468</v>
      </c>
      <c r="G2023" s="78">
        <v>0.1241340088925654</v>
      </c>
      <c r="H2023" s="79">
        <v>1</v>
      </c>
    </row>
    <row r="2024" spans="1:8" ht="34.200000000000003">
      <c r="A2024" s="1945"/>
      <c r="B2024" s="1948"/>
      <c r="C2024" s="1963"/>
      <c r="D2024" s="1963"/>
      <c r="E2024" s="1196" t="s">
        <v>1473</v>
      </c>
      <c r="F2024" s="80">
        <v>0.75842772082195464</v>
      </c>
      <c r="G2024" s="81">
        <v>0.73178908869247183</v>
      </c>
      <c r="H2024" s="82">
        <v>0.75501600437192595</v>
      </c>
    </row>
    <row r="2025" spans="1:8">
      <c r="A2025" s="1945"/>
      <c r="B2025" s="1948"/>
      <c r="C2025" s="1962" t="s">
        <v>4</v>
      </c>
      <c r="D2025" s="1965"/>
      <c r="E2025" s="108" t="s">
        <v>57</v>
      </c>
      <c r="F2025" s="83">
        <v>22337</v>
      </c>
      <c r="G2025" s="84">
        <v>3281</v>
      </c>
      <c r="H2025" s="85">
        <v>25618</v>
      </c>
    </row>
    <row r="2026" spans="1:8" ht="22.8">
      <c r="A2026" s="1945"/>
      <c r="B2026" s="1948"/>
      <c r="C2026" s="1948"/>
      <c r="D2026" s="1948"/>
      <c r="E2026" s="107" t="s">
        <v>58</v>
      </c>
      <c r="F2026" s="86">
        <v>22337</v>
      </c>
      <c r="G2026" s="87">
        <v>3281</v>
      </c>
      <c r="H2026" s="88">
        <v>25618</v>
      </c>
    </row>
    <row r="2027" spans="1:8" ht="45.6">
      <c r="A2027" s="1945"/>
      <c r="B2027" s="1948"/>
      <c r="C2027" s="1948"/>
      <c r="D2027" s="1948"/>
      <c r="E2027" s="107" t="s">
        <v>487</v>
      </c>
      <c r="F2027" s="77">
        <v>0.87192598953860567</v>
      </c>
      <c r="G2027" s="78">
        <v>0.12807401046139433</v>
      </c>
      <c r="H2027" s="79">
        <v>1</v>
      </c>
    </row>
    <row r="2028" spans="1:8" ht="34.200000000000003">
      <c r="A2028" s="1957"/>
      <c r="B2028" s="1963"/>
      <c r="C2028" s="1963"/>
      <c r="D2028" s="1963"/>
      <c r="E2028" s="1196" t="s">
        <v>1473</v>
      </c>
      <c r="F2028" s="80">
        <v>1</v>
      </c>
      <c r="G2028" s="81">
        <v>1</v>
      </c>
      <c r="H2028" s="82">
        <v>1</v>
      </c>
    </row>
    <row r="2029" spans="1:8" ht="13.8" thickBot="1">
      <c r="A2029" s="1944" t="s">
        <v>4</v>
      </c>
      <c r="B2029" s="1962" t="s">
        <v>6</v>
      </c>
      <c r="C2029" s="1962" t="s">
        <v>473</v>
      </c>
      <c r="D2029" s="1962" t="s">
        <v>474</v>
      </c>
      <c r="E2029" s="108" t="s">
        <v>57</v>
      </c>
      <c r="F2029" s="83">
        <v>23932</v>
      </c>
      <c r="G2029" s="84">
        <v>8444</v>
      </c>
      <c r="H2029" s="85">
        <v>32376</v>
      </c>
    </row>
    <row r="2030" spans="1:8" ht="22.8">
      <c r="A2030" s="1945"/>
      <c r="B2030" s="1948"/>
      <c r="C2030" s="1948"/>
      <c r="D2030" s="1948"/>
      <c r="E2030" s="107" t="s">
        <v>58</v>
      </c>
      <c r="F2030" s="86">
        <v>23950.490467051779</v>
      </c>
      <c r="G2030" s="87">
        <v>8425.5095329482228</v>
      </c>
      <c r="H2030" s="88">
        <v>32376</v>
      </c>
    </row>
    <row r="2031" spans="1:8" ht="45.6">
      <c r="A2031" s="1945"/>
      <c r="B2031" s="1948"/>
      <c r="C2031" s="1948"/>
      <c r="D2031" s="1948"/>
      <c r="E2031" s="107" t="s">
        <v>487</v>
      </c>
      <c r="F2031" s="77">
        <v>0.73918952310353347</v>
      </c>
      <c r="G2031" s="78">
        <v>0.26081047689646653</v>
      </c>
      <c r="H2031" s="79">
        <v>1</v>
      </c>
    </row>
    <row r="2032" spans="1:8" ht="34.200000000000003">
      <c r="A2032" s="1945"/>
      <c r="B2032" s="1948"/>
      <c r="C2032" s="1948"/>
      <c r="D2032" s="1963"/>
      <c r="E2032" s="1196" t="s">
        <v>1473</v>
      </c>
      <c r="F2032" s="80">
        <v>0.31198831934087712</v>
      </c>
      <c r="G2032" s="81">
        <v>0.31291458217528256</v>
      </c>
      <c r="H2032" s="82">
        <v>0.31222936938848334</v>
      </c>
    </row>
    <row r="2033" spans="1:8">
      <c r="A2033" s="1945"/>
      <c r="B2033" s="1948"/>
      <c r="C2033" s="1948"/>
      <c r="D2033" s="1962" t="s">
        <v>475</v>
      </c>
      <c r="E2033" s="108" t="s">
        <v>57</v>
      </c>
      <c r="F2033" s="83">
        <v>52776</v>
      </c>
      <c r="G2033" s="84">
        <v>18541</v>
      </c>
      <c r="H2033" s="85">
        <v>71317</v>
      </c>
    </row>
    <row r="2034" spans="1:8" ht="22.8">
      <c r="A2034" s="1945"/>
      <c r="B2034" s="1948"/>
      <c r="C2034" s="1948"/>
      <c r="D2034" s="1948"/>
      <c r="E2034" s="107" t="s">
        <v>58</v>
      </c>
      <c r="F2034" s="86">
        <v>52757.509532948221</v>
      </c>
      <c r="G2034" s="87">
        <v>18559.490467051779</v>
      </c>
      <c r="H2034" s="88">
        <v>71317</v>
      </c>
    </row>
    <row r="2035" spans="1:8" ht="45.6">
      <c r="A2035" s="1945"/>
      <c r="B2035" s="1948"/>
      <c r="C2035" s="1948"/>
      <c r="D2035" s="1948"/>
      <c r="E2035" s="107" t="s">
        <v>487</v>
      </c>
      <c r="F2035" s="77">
        <v>0.74001991110113996</v>
      </c>
      <c r="G2035" s="78">
        <v>0.25998008889886004</v>
      </c>
      <c r="H2035" s="79">
        <v>1</v>
      </c>
    </row>
    <row r="2036" spans="1:8" ht="34.200000000000003">
      <c r="A2036" s="1945"/>
      <c r="B2036" s="1948"/>
      <c r="C2036" s="1963"/>
      <c r="D2036" s="1963"/>
      <c r="E2036" s="1196" t="s">
        <v>1473</v>
      </c>
      <c r="F2036" s="80">
        <v>0.68801168065912288</v>
      </c>
      <c r="G2036" s="81">
        <v>0.68708541782471744</v>
      </c>
      <c r="H2036" s="82">
        <v>0.68777063061151666</v>
      </c>
    </row>
    <row r="2037" spans="1:8">
      <c r="A2037" s="1945"/>
      <c r="B2037" s="1948"/>
      <c r="C2037" s="1962" t="s">
        <v>4</v>
      </c>
      <c r="D2037" s="1965"/>
      <c r="E2037" s="108" t="s">
        <v>57</v>
      </c>
      <c r="F2037" s="83">
        <v>76708</v>
      </c>
      <c r="G2037" s="84">
        <v>26985</v>
      </c>
      <c r="H2037" s="85">
        <v>103693</v>
      </c>
    </row>
    <row r="2038" spans="1:8" ht="22.8">
      <c r="A2038" s="1945"/>
      <c r="B2038" s="1948"/>
      <c r="C2038" s="1948"/>
      <c r="D2038" s="1948"/>
      <c r="E2038" s="107" t="s">
        <v>58</v>
      </c>
      <c r="F2038" s="86">
        <v>76708</v>
      </c>
      <c r="G2038" s="87">
        <v>26985</v>
      </c>
      <c r="H2038" s="88">
        <v>103693</v>
      </c>
    </row>
    <row r="2039" spans="1:8" ht="45.6">
      <c r="A2039" s="1945"/>
      <c r="B2039" s="1948"/>
      <c r="C2039" s="1948"/>
      <c r="D2039" s="1948"/>
      <c r="E2039" s="107" t="s">
        <v>487</v>
      </c>
      <c r="F2039" s="77">
        <v>0.73976063958029958</v>
      </c>
      <c r="G2039" s="78">
        <v>0.26023936041970047</v>
      </c>
      <c r="H2039" s="79">
        <v>1</v>
      </c>
    </row>
    <row r="2040" spans="1:8" ht="34.200000000000003">
      <c r="A2040" s="1945"/>
      <c r="B2040" s="1963"/>
      <c r="C2040" s="1963"/>
      <c r="D2040" s="1963"/>
      <c r="E2040" s="1196" t="s">
        <v>1473</v>
      </c>
      <c r="F2040" s="80">
        <v>1</v>
      </c>
      <c r="G2040" s="81">
        <v>1</v>
      </c>
      <c r="H2040" s="82">
        <v>1</v>
      </c>
    </row>
    <row r="2041" spans="1:8">
      <c r="A2041" s="1945"/>
      <c r="B2041" s="1962" t="s">
        <v>7</v>
      </c>
      <c r="C2041" s="1962" t="s">
        <v>473</v>
      </c>
      <c r="D2041" s="1962" t="s">
        <v>474</v>
      </c>
      <c r="E2041" s="108" t="s">
        <v>57</v>
      </c>
      <c r="F2041" s="83">
        <v>104080</v>
      </c>
      <c r="G2041" s="84">
        <v>14846</v>
      </c>
      <c r="H2041" s="85">
        <v>118926</v>
      </c>
    </row>
    <row r="2042" spans="1:8" ht="22.8">
      <c r="A2042" s="1945"/>
      <c r="B2042" s="1948"/>
      <c r="C2042" s="1948"/>
      <c r="D2042" s="1948"/>
      <c r="E2042" s="107" t="s">
        <v>58</v>
      </c>
      <c r="F2042" s="86">
        <v>97375.22818865224</v>
      </c>
      <c r="G2042" s="87">
        <v>21550.771811347764</v>
      </c>
      <c r="H2042" s="88">
        <v>118926</v>
      </c>
    </row>
    <row r="2043" spans="1:8" ht="45.6">
      <c r="A2043" s="1945"/>
      <c r="B2043" s="1948"/>
      <c r="C2043" s="1948"/>
      <c r="D2043" s="1948"/>
      <c r="E2043" s="107" t="s">
        <v>487</v>
      </c>
      <c r="F2043" s="77">
        <v>0.87516606965676136</v>
      </c>
      <c r="G2043" s="78">
        <v>0.12483393034323866</v>
      </c>
      <c r="H2043" s="79">
        <v>1</v>
      </c>
    </row>
    <row r="2044" spans="1:8" ht="34.200000000000003">
      <c r="A2044" s="1945"/>
      <c r="B2044" s="1948"/>
      <c r="C2044" s="1948"/>
      <c r="D2044" s="1963"/>
      <c r="E2044" s="1196" t="s">
        <v>1473</v>
      </c>
      <c r="F2044" s="80">
        <v>0.51402861531319299</v>
      </c>
      <c r="G2044" s="81">
        <v>0.33129518878871728</v>
      </c>
      <c r="H2044" s="82">
        <v>0.48091519707551023</v>
      </c>
    </row>
    <row r="2045" spans="1:8">
      <c r="A2045" s="1945"/>
      <c r="B2045" s="1948"/>
      <c r="C2045" s="1948"/>
      <c r="D2045" s="1962" t="s">
        <v>475</v>
      </c>
      <c r="E2045" s="108" t="s">
        <v>57</v>
      </c>
      <c r="F2045" s="83">
        <v>98399</v>
      </c>
      <c r="G2045" s="84">
        <v>29966</v>
      </c>
      <c r="H2045" s="85">
        <v>128365</v>
      </c>
    </row>
    <row r="2046" spans="1:8" ht="22.8">
      <c r="A2046" s="1945"/>
      <c r="B2046" s="1948"/>
      <c r="C2046" s="1948"/>
      <c r="D2046" s="1948"/>
      <c r="E2046" s="107" t="s">
        <v>58</v>
      </c>
      <c r="F2046" s="86">
        <v>105103.77181134776</v>
      </c>
      <c r="G2046" s="87">
        <v>23261.228188652236</v>
      </c>
      <c r="H2046" s="88">
        <v>128365</v>
      </c>
    </row>
    <row r="2047" spans="1:8" ht="45.6">
      <c r="A2047" s="1945"/>
      <c r="B2047" s="1948"/>
      <c r="C2047" s="1948"/>
      <c r="D2047" s="1948"/>
      <c r="E2047" s="107" t="s">
        <v>487</v>
      </c>
      <c r="F2047" s="77">
        <v>0.76655630428855215</v>
      </c>
      <c r="G2047" s="78">
        <v>0.23344369571144782</v>
      </c>
      <c r="H2047" s="79">
        <v>1</v>
      </c>
    </row>
    <row r="2048" spans="1:8" ht="34.200000000000003">
      <c r="A2048" s="1945"/>
      <c r="B2048" s="1948"/>
      <c r="C2048" s="1963"/>
      <c r="D2048" s="1963"/>
      <c r="E2048" s="1196" t="s">
        <v>1473</v>
      </c>
      <c r="F2048" s="80">
        <v>0.48597138468680706</v>
      </c>
      <c r="G2048" s="81">
        <v>0.66870481121128267</v>
      </c>
      <c r="H2048" s="82">
        <v>0.51908480292448977</v>
      </c>
    </row>
    <row r="2049" spans="1:8">
      <c r="A2049" s="1945"/>
      <c r="B2049" s="1948"/>
      <c r="C2049" s="1962" t="s">
        <v>4</v>
      </c>
      <c r="D2049" s="1965"/>
      <c r="E2049" s="108" t="s">
        <v>57</v>
      </c>
      <c r="F2049" s="83">
        <v>202479</v>
      </c>
      <c r="G2049" s="84">
        <v>44812</v>
      </c>
      <c r="H2049" s="85">
        <v>247291</v>
      </c>
    </row>
    <row r="2050" spans="1:8" ht="22.8">
      <c r="A2050" s="1945"/>
      <c r="B2050" s="1948"/>
      <c r="C2050" s="1948"/>
      <c r="D2050" s="1948"/>
      <c r="E2050" s="107" t="s">
        <v>58</v>
      </c>
      <c r="F2050" s="86">
        <v>202479</v>
      </c>
      <c r="G2050" s="87">
        <v>44812</v>
      </c>
      <c r="H2050" s="88">
        <v>247291</v>
      </c>
    </row>
    <row r="2051" spans="1:8" ht="45.6">
      <c r="A2051" s="1945"/>
      <c r="B2051" s="1948"/>
      <c r="C2051" s="1948"/>
      <c r="D2051" s="1948"/>
      <c r="E2051" s="107" t="s">
        <v>487</v>
      </c>
      <c r="F2051" s="77">
        <v>0.81878839100492939</v>
      </c>
      <c r="G2051" s="78">
        <v>0.18121160899507058</v>
      </c>
      <c r="H2051" s="79">
        <v>1</v>
      </c>
    </row>
    <row r="2052" spans="1:8" ht="34.200000000000003">
      <c r="A2052" s="1945"/>
      <c r="B2052" s="1963"/>
      <c r="C2052" s="1963"/>
      <c r="D2052" s="1963"/>
      <c r="E2052" s="1196" t="s">
        <v>1473</v>
      </c>
      <c r="F2052" s="80">
        <v>1</v>
      </c>
      <c r="G2052" s="81">
        <v>1</v>
      </c>
      <c r="H2052" s="82">
        <v>1</v>
      </c>
    </row>
    <row r="2053" spans="1:8">
      <c r="A2053" s="1945"/>
      <c r="B2053" s="1962" t="s">
        <v>8</v>
      </c>
      <c r="C2053" s="1962" t="s">
        <v>473</v>
      </c>
      <c r="D2053" s="1962" t="s">
        <v>474</v>
      </c>
      <c r="E2053" s="108" t="s">
        <v>57</v>
      </c>
      <c r="F2053" s="83">
        <v>91883</v>
      </c>
      <c r="G2053" s="84">
        <v>12570</v>
      </c>
      <c r="H2053" s="85">
        <v>104453</v>
      </c>
    </row>
    <row r="2054" spans="1:8" ht="22.8">
      <c r="A2054" s="1945"/>
      <c r="B2054" s="1948"/>
      <c r="C2054" s="1948"/>
      <c r="D2054" s="1948"/>
      <c r="E2054" s="107" t="s">
        <v>58</v>
      </c>
      <c r="F2054" s="86">
        <v>91260.855580149888</v>
      </c>
      <c r="G2054" s="87">
        <v>13192.144419850112</v>
      </c>
      <c r="H2054" s="88">
        <v>104453</v>
      </c>
    </row>
    <row r="2055" spans="1:8" ht="45.6">
      <c r="A2055" s="1945"/>
      <c r="B2055" s="1948"/>
      <c r="C2055" s="1948"/>
      <c r="D2055" s="1948"/>
      <c r="E2055" s="107" t="s">
        <v>487</v>
      </c>
      <c r="F2055" s="77">
        <v>0.87965879390730761</v>
      </c>
      <c r="G2055" s="78">
        <v>0.12034120609269242</v>
      </c>
      <c r="H2055" s="79">
        <v>1</v>
      </c>
    </row>
    <row r="2056" spans="1:8" ht="34.200000000000003">
      <c r="A2056" s="1945"/>
      <c r="B2056" s="1948"/>
      <c r="C2056" s="1948"/>
      <c r="D2056" s="1963"/>
      <c r="E2056" s="1196" t="s">
        <v>1473</v>
      </c>
      <c r="F2056" s="80">
        <v>0.43592103577680885</v>
      </c>
      <c r="G2056" s="81">
        <v>0.41255046112442151</v>
      </c>
      <c r="H2056" s="82">
        <v>0.43296939249237298</v>
      </c>
    </row>
    <row r="2057" spans="1:8">
      <c r="A2057" s="1945"/>
      <c r="B2057" s="1948"/>
      <c r="C2057" s="1948"/>
      <c r="D2057" s="1962" t="s">
        <v>475</v>
      </c>
      <c r="E2057" s="108" t="s">
        <v>57</v>
      </c>
      <c r="F2057" s="83">
        <v>118896</v>
      </c>
      <c r="G2057" s="84">
        <v>17899</v>
      </c>
      <c r="H2057" s="85">
        <v>136795</v>
      </c>
    </row>
    <row r="2058" spans="1:8" ht="22.8">
      <c r="A2058" s="1945"/>
      <c r="B2058" s="1948"/>
      <c r="C2058" s="1948"/>
      <c r="D2058" s="1948"/>
      <c r="E2058" s="107" t="s">
        <v>58</v>
      </c>
      <c r="F2058" s="86">
        <v>119518.14441985011</v>
      </c>
      <c r="G2058" s="87">
        <v>17276.855580149888</v>
      </c>
      <c r="H2058" s="88">
        <v>136795</v>
      </c>
    </row>
    <row r="2059" spans="1:8" ht="45.6">
      <c r="A2059" s="1945"/>
      <c r="B2059" s="1948"/>
      <c r="C2059" s="1948"/>
      <c r="D2059" s="1948"/>
      <c r="E2059" s="107" t="s">
        <v>487</v>
      </c>
      <c r="F2059" s="77">
        <v>0.86915457436309806</v>
      </c>
      <c r="G2059" s="78">
        <v>0.13084542563690194</v>
      </c>
      <c r="H2059" s="79">
        <v>1</v>
      </c>
    </row>
    <row r="2060" spans="1:8" ht="34.200000000000003">
      <c r="A2060" s="1945"/>
      <c r="B2060" s="1948"/>
      <c r="C2060" s="1963"/>
      <c r="D2060" s="1963"/>
      <c r="E2060" s="1196" t="s">
        <v>1473</v>
      </c>
      <c r="F2060" s="80">
        <v>0.56407896422319115</v>
      </c>
      <c r="G2060" s="81">
        <v>0.58744953887557849</v>
      </c>
      <c r="H2060" s="82">
        <v>0.56703060750762702</v>
      </c>
    </row>
    <row r="2061" spans="1:8">
      <c r="A2061" s="1945"/>
      <c r="B2061" s="1948"/>
      <c r="C2061" s="1962" t="s">
        <v>4</v>
      </c>
      <c r="D2061" s="1965"/>
      <c r="E2061" s="108" t="s">
        <v>57</v>
      </c>
      <c r="F2061" s="83">
        <v>210779</v>
      </c>
      <c r="G2061" s="84">
        <v>30469</v>
      </c>
      <c r="H2061" s="85">
        <v>241248</v>
      </c>
    </row>
    <row r="2062" spans="1:8" ht="22.8">
      <c r="A2062" s="1945"/>
      <c r="B2062" s="1948"/>
      <c r="C2062" s="1948"/>
      <c r="D2062" s="1948"/>
      <c r="E2062" s="107" t="s">
        <v>58</v>
      </c>
      <c r="F2062" s="86">
        <v>210779</v>
      </c>
      <c r="G2062" s="87">
        <v>30469</v>
      </c>
      <c r="H2062" s="88">
        <v>241248</v>
      </c>
    </row>
    <row r="2063" spans="1:8" ht="45.6">
      <c r="A2063" s="1945"/>
      <c r="B2063" s="1948"/>
      <c r="C2063" s="1948"/>
      <c r="D2063" s="1948"/>
      <c r="E2063" s="107" t="s">
        <v>487</v>
      </c>
      <c r="F2063" s="77">
        <v>0.87370257991776101</v>
      </c>
      <c r="G2063" s="78">
        <v>0.12629742008223901</v>
      </c>
      <c r="H2063" s="79">
        <v>1</v>
      </c>
    </row>
    <row r="2064" spans="1:8" ht="34.200000000000003">
      <c r="A2064" s="1945"/>
      <c r="B2064" s="1963"/>
      <c r="C2064" s="1963"/>
      <c r="D2064" s="1963"/>
      <c r="E2064" s="1196" t="s">
        <v>1473</v>
      </c>
      <c r="F2064" s="80">
        <v>1</v>
      </c>
      <c r="G2064" s="81">
        <v>1</v>
      </c>
      <c r="H2064" s="82">
        <v>1</v>
      </c>
    </row>
    <row r="2065" spans="1:8" ht="13.8" thickBot="1">
      <c r="A2065" s="1945"/>
      <c r="B2065" s="1964" t="s">
        <v>4</v>
      </c>
      <c r="C2065" s="1962" t="s">
        <v>473</v>
      </c>
      <c r="D2065" s="1962" t="s">
        <v>474</v>
      </c>
      <c r="E2065" s="108" t="s">
        <v>57</v>
      </c>
      <c r="F2065" s="83">
        <v>219895</v>
      </c>
      <c r="G2065" s="84">
        <v>35860</v>
      </c>
      <c r="H2065" s="85">
        <v>255755</v>
      </c>
    </row>
    <row r="2066" spans="1:8" ht="22.8">
      <c r="A2066" s="1945"/>
      <c r="B2066" s="1948"/>
      <c r="C2066" s="1948"/>
      <c r="D2066" s="1948"/>
      <c r="E2066" s="107" t="s">
        <v>58</v>
      </c>
      <c r="F2066" s="86">
        <v>211591.4951066474</v>
      </c>
      <c r="G2066" s="87">
        <v>44163.504893352605</v>
      </c>
      <c r="H2066" s="88">
        <v>255755</v>
      </c>
    </row>
    <row r="2067" spans="1:8" ht="45.6">
      <c r="A2067" s="1945"/>
      <c r="B2067" s="1948"/>
      <c r="C2067" s="1948"/>
      <c r="D2067" s="1948"/>
      <c r="E2067" s="107" t="s">
        <v>487</v>
      </c>
      <c r="F2067" s="77">
        <v>0.8597876874352407</v>
      </c>
      <c r="G2067" s="78">
        <v>0.14021231256475924</v>
      </c>
      <c r="H2067" s="79">
        <v>1</v>
      </c>
    </row>
    <row r="2068" spans="1:8" ht="34.200000000000003">
      <c r="A2068" s="1945"/>
      <c r="B2068" s="1948"/>
      <c r="C2068" s="1948"/>
      <c r="D2068" s="1963"/>
      <c r="E2068" s="1196" t="s">
        <v>1473</v>
      </c>
      <c r="F2068" s="80">
        <v>0.44879644710041106</v>
      </c>
      <c r="G2068" s="81">
        <v>0.3506541763636008</v>
      </c>
      <c r="H2068" s="82">
        <v>0.43184934282510912</v>
      </c>
    </row>
    <row r="2069" spans="1:8">
      <c r="A2069" s="1945"/>
      <c r="B2069" s="1948"/>
      <c r="C2069" s="1948"/>
      <c r="D2069" s="1962" t="s">
        <v>475</v>
      </c>
      <c r="E2069" s="108" t="s">
        <v>57</v>
      </c>
      <c r="F2069" s="83">
        <v>270071</v>
      </c>
      <c r="G2069" s="84">
        <v>66406</v>
      </c>
      <c r="H2069" s="85">
        <v>336477</v>
      </c>
    </row>
    <row r="2070" spans="1:8" ht="22.8">
      <c r="A2070" s="1945"/>
      <c r="B2070" s="1948"/>
      <c r="C2070" s="1948"/>
      <c r="D2070" s="1948"/>
      <c r="E2070" s="107" t="s">
        <v>58</v>
      </c>
      <c r="F2070" s="86">
        <v>278374.50489335263</v>
      </c>
      <c r="G2070" s="87">
        <v>58102.495106647395</v>
      </c>
      <c r="H2070" s="88">
        <v>336477</v>
      </c>
    </row>
    <row r="2071" spans="1:8" ht="45.6">
      <c r="A2071" s="1945"/>
      <c r="B2071" s="1948"/>
      <c r="C2071" s="1948"/>
      <c r="D2071" s="1948"/>
      <c r="E2071" s="107" t="s">
        <v>487</v>
      </c>
      <c r="F2071" s="77">
        <v>0.80264327130829149</v>
      </c>
      <c r="G2071" s="78">
        <v>0.19735672869170848</v>
      </c>
      <c r="H2071" s="79">
        <v>1</v>
      </c>
    </row>
    <row r="2072" spans="1:8" ht="34.200000000000003">
      <c r="A2072" s="1945"/>
      <c r="B2072" s="1948"/>
      <c r="C2072" s="1963"/>
      <c r="D2072" s="1963"/>
      <c r="E2072" s="1196" t="s">
        <v>1473</v>
      </c>
      <c r="F2072" s="80">
        <v>0.55120355289958889</v>
      </c>
      <c r="G2072" s="81">
        <v>0.64934582363639914</v>
      </c>
      <c r="H2072" s="82">
        <v>0.56815065717489088</v>
      </c>
    </row>
    <row r="2073" spans="1:8" ht="13.8" thickBot="1">
      <c r="A2073" s="1945"/>
      <c r="B2073" s="1948"/>
      <c r="C2073" s="1964" t="s">
        <v>4</v>
      </c>
      <c r="D2073" s="1965"/>
      <c r="E2073" s="108" t="s">
        <v>57</v>
      </c>
      <c r="F2073" s="83">
        <v>489966</v>
      </c>
      <c r="G2073" s="84">
        <v>102266</v>
      </c>
      <c r="H2073" s="85">
        <v>592232</v>
      </c>
    </row>
    <row r="2074" spans="1:8" ht="22.8">
      <c r="A2074" s="1945"/>
      <c r="B2074" s="1948"/>
      <c r="C2074" s="1948"/>
      <c r="D2074" s="1948"/>
      <c r="E2074" s="107" t="s">
        <v>58</v>
      </c>
      <c r="F2074" s="86">
        <v>489966</v>
      </c>
      <c r="G2074" s="87">
        <v>102266</v>
      </c>
      <c r="H2074" s="88">
        <v>592232</v>
      </c>
    </row>
    <row r="2075" spans="1:8" ht="45.6">
      <c r="A2075" s="1945"/>
      <c r="B2075" s="1948"/>
      <c r="C2075" s="1948"/>
      <c r="D2075" s="1948"/>
      <c r="E2075" s="107" t="s">
        <v>487</v>
      </c>
      <c r="F2075" s="77">
        <v>0.82732104985883903</v>
      </c>
      <c r="G2075" s="78">
        <v>0.17267895014116089</v>
      </c>
      <c r="H2075" s="79">
        <v>1</v>
      </c>
    </row>
    <row r="2076" spans="1:8" ht="34.799999999999997" thickBot="1">
      <c r="A2076" s="1946"/>
      <c r="B2076" s="1966"/>
      <c r="C2076" s="1966"/>
      <c r="D2076" s="1966"/>
      <c r="E2076" s="1194" t="s">
        <v>1473</v>
      </c>
      <c r="F2076" s="109">
        <v>1</v>
      </c>
      <c r="G2076" s="124">
        <v>1</v>
      </c>
      <c r="H2076" s="110">
        <v>1</v>
      </c>
    </row>
    <row r="2078" spans="1:8" ht="13.8" thickBot="1">
      <c r="A2078" s="1952" t="s">
        <v>213</v>
      </c>
      <c r="B2078" s="1948"/>
      <c r="C2078" s="1948"/>
      <c r="D2078" s="1948"/>
      <c r="E2078" s="1948"/>
      <c r="F2078" s="1948"/>
      <c r="G2078" s="1948"/>
      <c r="H2078" s="1948"/>
    </row>
    <row r="2079" spans="1:8" ht="35.4" thickBot="1">
      <c r="A2079" s="1203" t="s">
        <v>1025</v>
      </c>
      <c r="B2079" s="1991" t="s">
        <v>466</v>
      </c>
      <c r="C2079" s="1955"/>
      <c r="D2079" s="125" t="s">
        <v>153</v>
      </c>
      <c r="E2079" s="126" t="s">
        <v>214</v>
      </c>
      <c r="F2079" s="126" t="s">
        <v>215</v>
      </c>
      <c r="G2079" s="126" t="s">
        <v>226</v>
      </c>
      <c r="H2079" s="1197" t="s">
        <v>227</v>
      </c>
    </row>
    <row r="2080" spans="1:8">
      <c r="A2080" s="1956" t="s">
        <v>1026</v>
      </c>
      <c r="B2080" s="1974" t="s">
        <v>6</v>
      </c>
      <c r="C2080" s="104" t="s">
        <v>216</v>
      </c>
      <c r="D2080" s="122" t="s">
        <v>1764</v>
      </c>
      <c r="E2080" s="134">
        <v>1</v>
      </c>
      <c r="F2080" s="1172">
        <v>0.15493665458161998</v>
      </c>
      <c r="G2080" s="135"/>
      <c r="H2080" s="1174"/>
    </row>
    <row r="2081" spans="1:8">
      <c r="A2081" s="1945"/>
      <c r="B2081" s="1948"/>
      <c r="C2081" s="107" t="s">
        <v>232</v>
      </c>
      <c r="D2081" s="120">
        <v>2.0011596099005531</v>
      </c>
      <c r="E2081" s="127">
        <v>1</v>
      </c>
      <c r="F2081" s="123">
        <v>0.1571789186714013</v>
      </c>
      <c r="G2081" s="132"/>
      <c r="H2081" s="1175"/>
    </row>
    <row r="2082" spans="1:8">
      <c r="A2082" s="1945"/>
      <c r="B2082" s="1948"/>
      <c r="C2082" s="107" t="s">
        <v>217</v>
      </c>
      <c r="D2082" s="120">
        <v>2.0203718678229294</v>
      </c>
      <c r="E2082" s="127">
        <v>1</v>
      </c>
      <c r="F2082" s="123">
        <v>0.15520112914309403</v>
      </c>
      <c r="G2082" s="132"/>
      <c r="H2082" s="1175"/>
    </row>
    <row r="2083" spans="1:8">
      <c r="A2083" s="1945"/>
      <c r="B2083" s="1948"/>
      <c r="C2083" s="107" t="s">
        <v>229</v>
      </c>
      <c r="D2083" s="1176"/>
      <c r="E2083" s="132"/>
      <c r="F2083" s="132"/>
      <c r="G2083" s="123">
        <v>0.15503757056517187</v>
      </c>
      <c r="H2083" s="128">
        <v>7.8590475870554705E-2</v>
      </c>
    </row>
    <row r="2084" spans="1:8">
      <c r="A2084" s="1945"/>
      <c r="B2084" s="1948"/>
      <c r="C2084" s="107" t="s">
        <v>218</v>
      </c>
      <c r="D2084" s="120">
        <v>2.0229422147015872</v>
      </c>
      <c r="E2084" s="127">
        <v>1</v>
      </c>
      <c r="F2084" s="123">
        <v>0.1549386765341684</v>
      </c>
      <c r="G2084" s="132"/>
      <c r="H2084" s="1175"/>
    </row>
    <row r="2085" spans="1:8">
      <c r="A2085" s="1945"/>
      <c r="B2085" s="1963"/>
      <c r="C2085" s="1196" t="s">
        <v>159</v>
      </c>
      <c r="D2085" s="765">
        <v>102060</v>
      </c>
      <c r="E2085" s="771"/>
      <c r="F2085" s="771"/>
      <c r="G2085" s="771"/>
      <c r="H2085" s="772"/>
    </row>
    <row r="2086" spans="1:8">
      <c r="A2086" s="1945"/>
      <c r="B2086" s="1962" t="s">
        <v>7</v>
      </c>
      <c r="C2086" s="108" t="s">
        <v>216</v>
      </c>
      <c r="D2086" s="773" t="s">
        <v>1765</v>
      </c>
      <c r="E2086" s="84">
        <v>1</v>
      </c>
      <c r="F2086" s="1177">
        <v>0</v>
      </c>
      <c r="G2086" s="776"/>
      <c r="H2086" s="1178"/>
    </row>
    <row r="2087" spans="1:8">
      <c r="A2087" s="1945"/>
      <c r="B2087" s="1948"/>
      <c r="C2087" s="107" t="s">
        <v>232</v>
      </c>
      <c r="D2087" s="120">
        <v>4892.2928046132756</v>
      </c>
      <c r="E2087" s="127">
        <v>1</v>
      </c>
      <c r="F2087" s="123">
        <v>0</v>
      </c>
      <c r="G2087" s="132"/>
      <c r="H2087" s="1175"/>
    </row>
    <row r="2088" spans="1:8">
      <c r="A2088" s="1945"/>
      <c r="B2088" s="1948"/>
      <c r="C2088" s="107" t="s">
        <v>217</v>
      </c>
      <c r="D2088" s="120">
        <v>4986.5602363027838</v>
      </c>
      <c r="E2088" s="127">
        <v>1</v>
      </c>
      <c r="F2088" s="123">
        <v>0</v>
      </c>
      <c r="G2088" s="132"/>
      <c r="H2088" s="1175"/>
    </row>
    <row r="2089" spans="1:8">
      <c r="A2089" s="1945"/>
      <c r="B2089" s="1948"/>
      <c r="C2089" s="107" t="s">
        <v>229</v>
      </c>
      <c r="D2089" s="1176"/>
      <c r="E2089" s="132"/>
      <c r="F2089" s="132"/>
      <c r="G2089" s="123">
        <v>0</v>
      </c>
      <c r="H2089" s="128">
        <v>0</v>
      </c>
    </row>
    <row r="2090" spans="1:8">
      <c r="A2090" s="1945"/>
      <c r="B2090" s="1948"/>
      <c r="C2090" s="107" t="s">
        <v>218</v>
      </c>
      <c r="D2090" s="120">
        <v>4893.007630780914</v>
      </c>
      <c r="E2090" s="127">
        <v>1</v>
      </c>
      <c r="F2090" s="123">
        <v>0</v>
      </c>
      <c r="G2090" s="132"/>
      <c r="H2090" s="1175"/>
    </row>
    <row r="2091" spans="1:8">
      <c r="A2091" s="1945"/>
      <c r="B2091" s="1963"/>
      <c r="C2091" s="1196" t="s">
        <v>159</v>
      </c>
      <c r="D2091" s="765">
        <v>242812</v>
      </c>
      <c r="E2091" s="771"/>
      <c r="F2091" s="771"/>
      <c r="G2091" s="771"/>
      <c r="H2091" s="772"/>
    </row>
    <row r="2092" spans="1:8">
      <c r="A2092" s="1945"/>
      <c r="B2092" s="1962" t="s">
        <v>8</v>
      </c>
      <c r="C2092" s="108" t="s">
        <v>216</v>
      </c>
      <c r="D2092" s="773" t="s">
        <v>1766</v>
      </c>
      <c r="E2092" s="84">
        <v>1</v>
      </c>
      <c r="F2092" s="1177">
        <v>1.8545312252679883E-32</v>
      </c>
      <c r="G2092" s="776"/>
      <c r="H2092" s="1178"/>
    </row>
    <row r="2093" spans="1:8">
      <c r="A2093" s="1945"/>
      <c r="B2093" s="1948"/>
      <c r="C2093" s="107" t="s">
        <v>232</v>
      </c>
      <c r="D2093" s="120">
        <v>140.56595489475461</v>
      </c>
      <c r="E2093" s="127">
        <v>1</v>
      </c>
      <c r="F2093" s="123">
        <v>2.001954535420144E-32</v>
      </c>
      <c r="G2093" s="132"/>
      <c r="H2093" s="1175"/>
    </row>
    <row r="2094" spans="1:8">
      <c r="A2094" s="1945"/>
      <c r="B2094" s="1948"/>
      <c r="C2094" s="107" t="s">
        <v>217</v>
      </c>
      <c r="D2094" s="120">
        <v>141.31707116725903</v>
      </c>
      <c r="E2094" s="127">
        <v>1</v>
      </c>
      <c r="F2094" s="123">
        <v>1.3715448429655857E-32</v>
      </c>
      <c r="G2094" s="132"/>
      <c r="H2094" s="1175"/>
    </row>
    <row r="2095" spans="1:8">
      <c r="A2095" s="1945"/>
      <c r="B2095" s="1948"/>
      <c r="C2095" s="107" t="s">
        <v>229</v>
      </c>
      <c r="D2095" s="1176"/>
      <c r="E2095" s="132"/>
      <c r="F2095" s="132"/>
      <c r="G2095" s="123">
        <v>1.6736891853795455E-32</v>
      </c>
      <c r="H2095" s="128">
        <v>1.0012968128557376E-32</v>
      </c>
    </row>
    <row r="2096" spans="1:8">
      <c r="A2096" s="1945"/>
      <c r="B2096" s="1948"/>
      <c r="C2096" s="107" t="s">
        <v>218</v>
      </c>
      <c r="D2096" s="120">
        <v>140.71723898499681</v>
      </c>
      <c r="E2096" s="127">
        <v>1</v>
      </c>
      <c r="F2096" s="123">
        <v>1.855123888694996E-32</v>
      </c>
      <c r="G2096" s="132"/>
      <c r="H2096" s="1175"/>
    </row>
    <row r="2097" spans="1:8">
      <c r="A2097" s="1945"/>
      <c r="B2097" s="1963"/>
      <c r="C2097" s="1196" t="s">
        <v>159</v>
      </c>
      <c r="D2097" s="765">
        <v>221742</v>
      </c>
      <c r="E2097" s="771"/>
      <c r="F2097" s="771"/>
      <c r="G2097" s="771"/>
      <c r="H2097" s="772"/>
    </row>
    <row r="2098" spans="1:8">
      <c r="A2098" s="1945"/>
      <c r="B2098" s="1962" t="s">
        <v>4</v>
      </c>
      <c r="C2098" s="108" t="s">
        <v>216</v>
      </c>
      <c r="D2098" s="773" t="s">
        <v>1767</v>
      </c>
      <c r="E2098" s="84">
        <v>1</v>
      </c>
      <c r="F2098" s="1177">
        <v>0</v>
      </c>
      <c r="G2098" s="776"/>
      <c r="H2098" s="1178"/>
    </row>
    <row r="2099" spans="1:8">
      <c r="A2099" s="1945"/>
      <c r="B2099" s="1948"/>
      <c r="C2099" s="107" t="s">
        <v>232</v>
      </c>
      <c r="D2099" s="120">
        <v>3675.7988084828758</v>
      </c>
      <c r="E2099" s="127">
        <v>1</v>
      </c>
      <c r="F2099" s="123">
        <v>0</v>
      </c>
      <c r="G2099" s="132"/>
      <c r="H2099" s="1175"/>
    </row>
    <row r="2100" spans="1:8">
      <c r="A2100" s="1945"/>
      <c r="B2100" s="1948"/>
      <c r="C2100" s="107" t="s">
        <v>217</v>
      </c>
      <c r="D2100" s="120">
        <v>3734.5086186650142</v>
      </c>
      <c r="E2100" s="127">
        <v>1</v>
      </c>
      <c r="F2100" s="123">
        <v>0</v>
      </c>
      <c r="G2100" s="132"/>
      <c r="H2100" s="1175"/>
    </row>
    <row r="2101" spans="1:8">
      <c r="A2101" s="1945"/>
      <c r="B2101" s="1948"/>
      <c r="C2101" s="107" t="s">
        <v>229</v>
      </c>
      <c r="D2101" s="1176"/>
      <c r="E2101" s="132"/>
      <c r="F2101" s="132"/>
      <c r="G2101" s="123">
        <v>0</v>
      </c>
      <c r="H2101" s="128">
        <v>0</v>
      </c>
    </row>
    <row r="2102" spans="1:8">
      <c r="A2102" s="1945"/>
      <c r="B2102" s="1948"/>
      <c r="C2102" s="107" t="s">
        <v>218</v>
      </c>
      <c r="D2102" s="120">
        <v>3676.2196322777527</v>
      </c>
      <c r="E2102" s="127">
        <v>1</v>
      </c>
      <c r="F2102" s="123">
        <v>0</v>
      </c>
      <c r="G2102" s="132"/>
      <c r="H2102" s="1175"/>
    </row>
    <row r="2103" spans="1:8">
      <c r="A2103" s="1957"/>
      <c r="B2103" s="1963"/>
      <c r="C2103" s="1196" t="s">
        <v>159</v>
      </c>
      <c r="D2103" s="765">
        <v>566614</v>
      </c>
      <c r="E2103" s="771"/>
      <c r="F2103" s="771"/>
      <c r="G2103" s="771"/>
      <c r="H2103" s="772"/>
    </row>
    <row r="2104" spans="1:8">
      <c r="A2104" s="1961" t="s">
        <v>1027</v>
      </c>
      <c r="B2104" s="1962" t="s">
        <v>6</v>
      </c>
      <c r="C2104" s="108" t="s">
        <v>216</v>
      </c>
      <c r="D2104" s="773" t="s">
        <v>1768</v>
      </c>
      <c r="E2104" s="84">
        <v>1</v>
      </c>
      <c r="F2104" s="1177">
        <v>1.8671669156449104E-14</v>
      </c>
      <c r="G2104" s="776"/>
      <c r="H2104" s="1178"/>
    </row>
    <row r="2105" spans="1:8">
      <c r="A2105" s="1945"/>
      <c r="B2105" s="1948"/>
      <c r="C2105" s="107" t="s">
        <v>232</v>
      </c>
      <c r="D2105" s="120">
        <v>57.032090234190584</v>
      </c>
      <c r="E2105" s="127">
        <v>1</v>
      </c>
      <c r="F2105" s="123">
        <v>4.2875827803170996E-14</v>
      </c>
      <c r="G2105" s="132"/>
      <c r="H2105" s="1175"/>
    </row>
    <row r="2106" spans="1:8">
      <c r="A2106" s="1945"/>
      <c r="B2106" s="1948"/>
      <c r="C2106" s="107" t="s">
        <v>217</v>
      </c>
      <c r="D2106" s="120">
        <v>91.460957945291696</v>
      </c>
      <c r="E2106" s="127">
        <v>1</v>
      </c>
      <c r="F2106" s="123">
        <v>1.1381575743013115E-21</v>
      </c>
      <c r="G2106" s="132"/>
      <c r="H2106" s="1175"/>
    </row>
    <row r="2107" spans="1:8">
      <c r="A2107" s="1945"/>
      <c r="B2107" s="1948"/>
      <c r="C2107" s="107" t="s">
        <v>229</v>
      </c>
      <c r="D2107" s="1176"/>
      <c r="E2107" s="132"/>
      <c r="F2107" s="132"/>
      <c r="G2107" s="123">
        <v>2.6069742539850122E-20</v>
      </c>
      <c r="H2107" s="128">
        <v>1.4042615639177732E-20</v>
      </c>
    </row>
    <row r="2108" spans="1:8">
      <c r="A2108" s="1945"/>
      <c r="B2108" s="1948"/>
      <c r="C2108" s="107" t="s">
        <v>218</v>
      </c>
      <c r="D2108" s="120">
        <v>58.631399275253123</v>
      </c>
      <c r="E2108" s="127">
        <v>1</v>
      </c>
      <c r="F2108" s="123">
        <v>1.9015739589047567E-14</v>
      </c>
      <c r="G2108" s="132"/>
      <c r="H2108" s="1175"/>
    </row>
    <row r="2109" spans="1:8">
      <c r="A2109" s="1945"/>
      <c r="B2109" s="1963"/>
      <c r="C2109" s="1196" t="s">
        <v>159</v>
      </c>
      <c r="D2109" s="765">
        <v>1633</v>
      </c>
      <c r="E2109" s="771"/>
      <c r="F2109" s="771"/>
      <c r="G2109" s="771"/>
      <c r="H2109" s="772"/>
    </row>
    <row r="2110" spans="1:8">
      <c r="A2110" s="1945"/>
      <c r="B2110" s="1962" t="s">
        <v>7</v>
      </c>
      <c r="C2110" s="108" t="s">
        <v>216</v>
      </c>
      <c r="D2110" s="773" t="s">
        <v>1769</v>
      </c>
      <c r="E2110" s="84">
        <v>1</v>
      </c>
      <c r="F2110" s="1177">
        <v>7.792506322202979E-9</v>
      </c>
      <c r="G2110" s="776"/>
      <c r="H2110" s="1178"/>
    </row>
    <row r="2111" spans="1:8">
      <c r="A2111" s="1945"/>
      <c r="B2111" s="1948"/>
      <c r="C2111" s="107" t="s">
        <v>232</v>
      </c>
      <c r="D2111" s="120">
        <v>32.731416862546531</v>
      </c>
      <c r="E2111" s="127">
        <v>1</v>
      </c>
      <c r="F2111" s="123">
        <v>1.0581307806787693E-8</v>
      </c>
      <c r="G2111" s="132"/>
      <c r="H2111" s="1175"/>
    </row>
    <row r="2112" spans="1:8">
      <c r="A2112" s="1945"/>
      <c r="B2112" s="1948"/>
      <c r="C2112" s="107" t="s">
        <v>217</v>
      </c>
      <c r="D2112" s="120">
        <v>34.160137362392838</v>
      </c>
      <c r="E2112" s="127">
        <v>1</v>
      </c>
      <c r="F2112" s="123">
        <v>5.0758129588651976E-9</v>
      </c>
      <c r="G2112" s="132"/>
      <c r="H2112" s="1175"/>
    </row>
    <row r="2113" spans="1:8">
      <c r="A2113" s="1945"/>
      <c r="B2113" s="1948"/>
      <c r="C2113" s="107" t="s">
        <v>229</v>
      </c>
      <c r="D2113" s="1176"/>
      <c r="E2113" s="132"/>
      <c r="F2113" s="132"/>
      <c r="G2113" s="123">
        <v>5.7637786951042903E-9</v>
      </c>
      <c r="H2113" s="128">
        <v>3.5363965427767541E-9</v>
      </c>
    </row>
    <row r="2114" spans="1:8">
      <c r="A2114" s="1945"/>
      <c r="B2114" s="1948"/>
      <c r="C2114" s="107" t="s">
        <v>218</v>
      </c>
      <c r="D2114" s="120">
        <v>33.318774775203082</v>
      </c>
      <c r="E2114" s="127">
        <v>1</v>
      </c>
      <c r="F2114" s="123">
        <v>7.822377933396931E-9</v>
      </c>
      <c r="G2114" s="132"/>
      <c r="H2114" s="1175"/>
    </row>
    <row r="2115" spans="1:8">
      <c r="A2115" s="1945"/>
      <c r="B2115" s="1963"/>
      <c r="C2115" s="1196" t="s">
        <v>159</v>
      </c>
      <c r="D2115" s="765">
        <v>4479</v>
      </c>
      <c r="E2115" s="771"/>
      <c r="F2115" s="771"/>
      <c r="G2115" s="771"/>
      <c r="H2115" s="772"/>
    </row>
    <row r="2116" spans="1:8">
      <c r="A2116" s="1945"/>
      <c r="B2116" s="1962" t="s">
        <v>8</v>
      </c>
      <c r="C2116" s="108" t="s">
        <v>216</v>
      </c>
      <c r="D2116" s="773" t="s">
        <v>1770</v>
      </c>
      <c r="E2116" s="84">
        <v>1</v>
      </c>
      <c r="F2116" s="1177">
        <v>2.3478137892245604E-46</v>
      </c>
      <c r="G2116" s="776"/>
      <c r="H2116" s="1178"/>
    </row>
    <row r="2117" spans="1:8">
      <c r="A2117" s="1945"/>
      <c r="B2117" s="1948"/>
      <c r="C2117" s="107" t="s">
        <v>232</v>
      </c>
      <c r="D2117" s="120">
        <v>203.57102810286935</v>
      </c>
      <c r="E2117" s="127">
        <v>1</v>
      </c>
      <c r="F2117" s="123">
        <v>3.4720597605176337E-46</v>
      </c>
      <c r="G2117" s="132"/>
      <c r="H2117" s="1175"/>
    </row>
    <row r="2118" spans="1:8">
      <c r="A2118" s="1945"/>
      <c r="B2118" s="1948"/>
      <c r="C2118" s="107" t="s">
        <v>217</v>
      </c>
      <c r="D2118" s="120">
        <v>186.32481531265628</v>
      </c>
      <c r="E2118" s="127">
        <v>1</v>
      </c>
      <c r="F2118" s="123">
        <v>2.0164375482272518E-42</v>
      </c>
      <c r="G2118" s="132"/>
      <c r="H2118" s="1175"/>
    </row>
    <row r="2119" spans="1:8">
      <c r="A2119" s="1945"/>
      <c r="B2119" s="1948"/>
      <c r="C2119" s="107" t="s">
        <v>229</v>
      </c>
      <c r="D2119" s="1176"/>
      <c r="E2119" s="132"/>
      <c r="F2119" s="132"/>
      <c r="G2119" s="123">
        <v>9.5034364139166057E-43</v>
      </c>
      <c r="H2119" s="128">
        <v>1.7451567513988601E-46</v>
      </c>
    </row>
    <row r="2120" spans="1:8">
      <c r="A2120" s="1945"/>
      <c r="B2120" s="1948"/>
      <c r="C2120" s="107" t="s">
        <v>218</v>
      </c>
      <c r="D2120" s="120">
        <v>204.33929711236618</v>
      </c>
      <c r="E2120" s="127">
        <v>1</v>
      </c>
      <c r="F2120" s="123">
        <v>2.3602041217872539E-46</v>
      </c>
      <c r="G2120" s="132"/>
      <c r="H2120" s="1175"/>
    </row>
    <row r="2121" spans="1:8">
      <c r="A2121" s="1945"/>
      <c r="B2121" s="1963"/>
      <c r="C2121" s="1196" t="s">
        <v>159</v>
      </c>
      <c r="D2121" s="765">
        <v>19506</v>
      </c>
      <c r="E2121" s="771"/>
      <c r="F2121" s="771"/>
      <c r="G2121" s="771"/>
      <c r="H2121" s="772"/>
    </row>
    <row r="2122" spans="1:8">
      <c r="A2122" s="1945"/>
      <c r="B2122" s="1962" t="s">
        <v>4</v>
      </c>
      <c r="C2122" s="108" t="s">
        <v>216</v>
      </c>
      <c r="D2122" s="773" t="s">
        <v>1771</v>
      </c>
      <c r="E2122" s="84">
        <v>1</v>
      </c>
      <c r="F2122" s="1177">
        <v>9.2335033447850194E-4</v>
      </c>
      <c r="G2122" s="776"/>
      <c r="H2122" s="1178"/>
    </row>
    <row r="2123" spans="1:8">
      <c r="A2123" s="1945"/>
      <c r="B2123" s="1948"/>
      <c r="C2123" s="107" t="s">
        <v>232</v>
      </c>
      <c r="D2123" s="120">
        <v>10.831739444948713</v>
      </c>
      <c r="E2123" s="127">
        <v>1</v>
      </c>
      <c r="F2123" s="123">
        <v>9.9774861070851166E-4</v>
      </c>
      <c r="G2123" s="132"/>
      <c r="H2123" s="1175"/>
    </row>
    <row r="2124" spans="1:8">
      <c r="A2124" s="1945"/>
      <c r="B2124" s="1948"/>
      <c r="C2124" s="107" t="s">
        <v>217</v>
      </c>
      <c r="D2124" s="120">
        <v>10.786050599088565</v>
      </c>
      <c r="E2124" s="127">
        <v>1</v>
      </c>
      <c r="F2124" s="123">
        <v>1.0226784400450329E-3</v>
      </c>
      <c r="G2124" s="132"/>
      <c r="H2124" s="1175"/>
    </row>
    <row r="2125" spans="1:8">
      <c r="A2125" s="1945"/>
      <c r="B2125" s="1948"/>
      <c r="C2125" s="107" t="s">
        <v>229</v>
      </c>
      <c r="D2125" s="1176"/>
      <c r="E2125" s="132"/>
      <c r="F2125" s="132"/>
      <c r="G2125" s="123">
        <v>9.8019100527958476E-4</v>
      </c>
      <c r="H2125" s="128">
        <v>4.9898823893899371E-4</v>
      </c>
    </row>
    <row r="2126" spans="1:8">
      <c r="A2126" s="1945"/>
      <c r="B2126" s="1948"/>
      <c r="C2126" s="107" t="s">
        <v>218</v>
      </c>
      <c r="D2126" s="120">
        <v>10.974856991645153</v>
      </c>
      <c r="E2126" s="127">
        <v>1</v>
      </c>
      <c r="F2126" s="123">
        <v>9.2356382105083438E-4</v>
      </c>
      <c r="G2126" s="132"/>
      <c r="H2126" s="1175"/>
    </row>
    <row r="2127" spans="1:8">
      <c r="A2127" s="1957"/>
      <c r="B2127" s="1963"/>
      <c r="C2127" s="1196" t="s">
        <v>159</v>
      </c>
      <c r="D2127" s="765">
        <v>25618</v>
      </c>
      <c r="E2127" s="771"/>
      <c r="F2127" s="771"/>
      <c r="G2127" s="771"/>
      <c r="H2127" s="772"/>
    </row>
    <row r="2128" spans="1:8" ht="13.8" thickBot="1">
      <c r="A2128" s="1944" t="s">
        <v>4</v>
      </c>
      <c r="B2128" s="1962" t="s">
        <v>6</v>
      </c>
      <c r="C2128" s="108" t="s">
        <v>216</v>
      </c>
      <c r="D2128" s="773" t="s">
        <v>1772</v>
      </c>
      <c r="E2128" s="84">
        <v>1</v>
      </c>
      <c r="F2128" s="1177">
        <v>0.77762800141535182</v>
      </c>
      <c r="G2128" s="776"/>
      <c r="H2128" s="1178"/>
    </row>
    <row r="2129" spans="1:8">
      <c r="A2129" s="1945"/>
      <c r="B2129" s="1948"/>
      <c r="C2129" s="107" t="s">
        <v>232</v>
      </c>
      <c r="D2129" s="120">
        <v>7.550120022508669E-2</v>
      </c>
      <c r="E2129" s="127">
        <v>1</v>
      </c>
      <c r="F2129" s="123">
        <v>0.78348924653476026</v>
      </c>
      <c r="G2129" s="132"/>
      <c r="H2129" s="1175"/>
    </row>
    <row r="2130" spans="1:8">
      <c r="A2130" s="1945"/>
      <c r="B2130" s="1948"/>
      <c r="C2130" s="107" t="s">
        <v>217</v>
      </c>
      <c r="D2130" s="120">
        <v>7.9735639673667216E-2</v>
      </c>
      <c r="E2130" s="127">
        <v>1</v>
      </c>
      <c r="F2130" s="123">
        <v>0.77765598372824662</v>
      </c>
      <c r="G2130" s="132"/>
      <c r="H2130" s="1175"/>
    </row>
    <row r="2131" spans="1:8">
      <c r="A2131" s="1945"/>
      <c r="B2131" s="1948"/>
      <c r="C2131" s="107" t="s">
        <v>229</v>
      </c>
      <c r="D2131" s="1176"/>
      <c r="E2131" s="132"/>
      <c r="F2131" s="132"/>
      <c r="G2131" s="123">
        <v>0.77768425707052835</v>
      </c>
      <c r="H2131" s="128">
        <v>0.39174513226272134</v>
      </c>
    </row>
    <row r="2132" spans="1:8">
      <c r="A2132" s="1945"/>
      <c r="B2132" s="1948"/>
      <c r="C2132" s="107" t="s">
        <v>218</v>
      </c>
      <c r="D2132" s="120">
        <v>7.9755483670786817E-2</v>
      </c>
      <c r="E2132" s="127">
        <v>1</v>
      </c>
      <c r="F2132" s="123">
        <v>0.77762904547491918</v>
      </c>
      <c r="G2132" s="132"/>
      <c r="H2132" s="1175"/>
    </row>
    <row r="2133" spans="1:8">
      <c r="A2133" s="1945"/>
      <c r="B2133" s="1963"/>
      <c r="C2133" s="1196" t="s">
        <v>159</v>
      </c>
      <c r="D2133" s="765">
        <v>103693</v>
      </c>
      <c r="E2133" s="771"/>
      <c r="F2133" s="771"/>
      <c r="G2133" s="771"/>
      <c r="H2133" s="772"/>
    </row>
    <row r="2134" spans="1:8">
      <c r="A2134" s="1945"/>
      <c r="B2134" s="1962" t="s">
        <v>7</v>
      </c>
      <c r="C2134" s="108" t="s">
        <v>216</v>
      </c>
      <c r="D2134" s="773" t="s">
        <v>1773</v>
      </c>
      <c r="E2134" s="84">
        <v>1</v>
      </c>
      <c r="F2134" s="1177">
        <v>0</v>
      </c>
      <c r="G2134" s="776"/>
      <c r="H2134" s="1178"/>
    </row>
    <row r="2135" spans="1:8">
      <c r="A2135" s="1945"/>
      <c r="B2135" s="1948"/>
      <c r="C2135" s="107" t="s">
        <v>232</v>
      </c>
      <c r="D2135" s="120">
        <v>4907.1621389845832</v>
      </c>
      <c r="E2135" s="127">
        <v>1</v>
      </c>
      <c r="F2135" s="123">
        <v>0</v>
      </c>
      <c r="G2135" s="132"/>
      <c r="H2135" s="1175"/>
    </row>
    <row r="2136" spans="1:8">
      <c r="A2136" s="1945"/>
      <c r="B2136" s="1948"/>
      <c r="C2136" s="107" t="s">
        <v>217</v>
      </c>
      <c r="D2136" s="120">
        <v>5002.1741131373146</v>
      </c>
      <c r="E2136" s="127">
        <v>1</v>
      </c>
      <c r="F2136" s="123">
        <v>0</v>
      </c>
      <c r="G2136" s="132"/>
      <c r="H2136" s="1175"/>
    </row>
    <row r="2137" spans="1:8">
      <c r="A2137" s="1945"/>
      <c r="B2137" s="1948"/>
      <c r="C2137" s="107" t="s">
        <v>229</v>
      </c>
      <c r="D2137" s="1176"/>
      <c r="E2137" s="132"/>
      <c r="F2137" s="132"/>
      <c r="G2137" s="123">
        <v>0</v>
      </c>
      <c r="H2137" s="128">
        <v>0</v>
      </c>
    </row>
    <row r="2138" spans="1:8">
      <c r="A2138" s="1945"/>
      <c r="B2138" s="1948"/>
      <c r="C2138" s="107" t="s">
        <v>218</v>
      </c>
      <c r="D2138" s="120">
        <v>4907.8742652269193</v>
      </c>
      <c r="E2138" s="127">
        <v>1</v>
      </c>
      <c r="F2138" s="123">
        <v>0</v>
      </c>
      <c r="G2138" s="132"/>
      <c r="H2138" s="1175"/>
    </row>
    <row r="2139" spans="1:8">
      <c r="A2139" s="1945"/>
      <c r="B2139" s="1963"/>
      <c r="C2139" s="1196" t="s">
        <v>159</v>
      </c>
      <c r="D2139" s="765">
        <v>247291</v>
      </c>
      <c r="E2139" s="771"/>
      <c r="F2139" s="771"/>
      <c r="G2139" s="771"/>
      <c r="H2139" s="772"/>
    </row>
    <row r="2140" spans="1:8">
      <c r="A2140" s="1945"/>
      <c r="B2140" s="1962" t="s">
        <v>8</v>
      </c>
      <c r="C2140" s="108" t="s">
        <v>216</v>
      </c>
      <c r="D2140" s="773" t="s">
        <v>1774</v>
      </c>
      <c r="E2140" s="84">
        <v>1</v>
      </c>
      <c r="F2140" s="1177">
        <v>1.4071534505832319E-14</v>
      </c>
      <c r="G2140" s="776"/>
      <c r="H2140" s="1178"/>
    </row>
    <row r="2141" spans="1:8">
      <c r="A2141" s="1945"/>
      <c r="B2141" s="1948"/>
      <c r="C2141" s="107" t="s">
        <v>232</v>
      </c>
      <c r="D2141" s="120">
        <v>59.128731468188583</v>
      </c>
      <c r="E2141" s="127">
        <v>1</v>
      </c>
      <c r="F2141" s="123">
        <v>1.4768702500142541E-14</v>
      </c>
      <c r="G2141" s="132"/>
      <c r="H2141" s="1175"/>
    </row>
    <row r="2142" spans="1:8">
      <c r="A2142" s="1945"/>
      <c r="B2142" s="1948"/>
      <c r="C2142" s="107" t="s">
        <v>217</v>
      </c>
      <c r="D2142" s="120">
        <v>59.428163022881435</v>
      </c>
      <c r="E2142" s="127">
        <v>1</v>
      </c>
      <c r="F2142" s="123">
        <v>1.2684079552359175E-14</v>
      </c>
      <c r="G2142" s="132"/>
      <c r="H2142" s="1175"/>
    </row>
    <row r="2143" spans="1:8">
      <c r="A2143" s="1945"/>
      <c r="B2143" s="1948"/>
      <c r="C2143" s="107" t="s">
        <v>229</v>
      </c>
      <c r="D2143" s="1176"/>
      <c r="E2143" s="132"/>
      <c r="F2143" s="132"/>
      <c r="G2143" s="123">
        <v>1.3581220657320039E-14</v>
      </c>
      <c r="H2143" s="128">
        <v>7.385271067832611E-15</v>
      </c>
    </row>
    <row r="2144" spans="1:8">
      <c r="A2144" s="1945"/>
      <c r="B2144" s="1948"/>
      <c r="C2144" s="107" t="s">
        <v>218</v>
      </c>
      <c r="D2144" s="120">
        <v>59.223640875361269</v>
      </c>
      <c r="E2144" s="127">
        <v>1</v>
      </c>
      <c r="F2144" s="123">
        <v>1.4073290076747288E-14</v>
      </c>
      <c r="G2144" s="132"/>
      <c r="H2144" s="1175"/>
    </row>
    <row r="2145" spans="1:8">
      <c r="A2145" s="1945"/>
      <c r="B2145" s="1963"/>
      <c r="C2145" s="1196" t="s">
        <v>159</v>
      </c>
      <c r="D2145" s="765">
        <v>241248</v>
      </c>
      <c r="E2145" s="771"/>
      <c r="F2145" s="771"/>
      <c r="G2145" s="771"/>
      <c r="H2145" s="772"/>
    </row>
    <row r="2146" spans="1:8" ht="13.8" thickBot="1">
      <c r="A2146" s="1945"/>
      <c r="B2146" s="1964" t="s">
        <v>4</v>
      </c>
      <c r="C2146" s="108" t="s">
        <v>216</v>
      </c>
      <c r="D2146" s="773" t="s">
        <v>1775</v>
      </c>
      <c r="E2146" s="84">
        <v>1</v>
      </c>
      <c r="F2146" s="1177">
        <v>0</v>
      </c>
      <c r="G2146" s="776"/>
      <c r="H2146" s="1178"/>
    </row>
    <row r="2147" spans="1:8">
      <c r="A2147" s="1945"/>
      <c r="B2147" s="1948"/>
      <c r="C2147" s="107" t="s">
        <v>232</v>
      </c>
      <c r="D2147" s="120">
        <v>3321.0045264429073</v>
      </c>
      <c r="E2147" s="127">
        <v>1</v>
      </c>
      <c r="F2147" s="123">
        <v>0</v>
      </c>
      <c r="G2147" s="132"/>
      <c r="H2147" s="1175"/>
    </row>
    <row r="2148" spans="1:8">
      <c r="A2148" s="1945"/>
      <c r="B2148" s="1948"/>
      <c r="C2148" s="107" t="s">
        <v>217</v>
      </c>
      <c r="D2148" s="120">
        <v>3375.1481211223872</v>
      </c>
      <c r="E2148" s="127">
        <v>1</v>
      </c>
      <c r="F2148" s="123">
        <v>0</v>
      </c>
      <c r="G2148" s="132"/>
      <c r="H2148" s="1175"/>
    </row>
    <row r="2149" spans="1:8">
      <c r="A2149" s="1945"/>
      <c r="B2149" s="1948"/>
      <c r="C2149" s="107" t="s">
        <v>229</v>
      </c>
      <c r="D2149" s="1176"/>
      <c r="E2149" s="132"/>
      <c r="F2149" s="132"/>
      <c r="G2149" s="123">
        <v>0</v>
      </c>
      <c r="H2149" s="128">
        <v>0</v>
      </c>
    </row>
    <row r="2150" spans="1:8">
      <c r="A2150" s="1945"/>
      <c r="B2150" s="1948"/>
      <c r="C2150" s="107" t="s">
        <v>218</v>
      </c>
      <c r="D2150" s="120">
        <v>3321.3989064250181</v>
      </c>
      <c r="E2150" s="127">
        <v>1</v>
      </c>
      <c r="F2150" s="123">
        <v>0</v>
      </c>
      <c r="G2150" s="132"/>
      <c r="H2150" s="1175"/>
    </row>
    <row r="2151" spans="1:8" ht="13.8" thickBot="1">
      <c r="A2151" s="1946"/>
      <c r="B2151" s="1966"/>
      <c r="C2151" s="1194" t="s">
        <v>159</v>
      </c>
      <c r="D2151" s="129">
        <v>592232</v>
      </c>
      <c r="E2151" s="130"/>
      <c r="F2151" s="130"/>
      <c r="G2151" s="130"/>
      <c r="H2151" s="131"/>
    </row>
    <row r="2152" spans="1:8">
      <c r="A2152" s="1951" t="s">
        <v>1776</v>
      </c>
      <c r="B2152" s="1948"/>
      <c r="C2152" s="1948"/>
      <c r="D2152" s="1948"/>
      <c r="E2152" s="1948"/>
      <c r="F2152" s="1948"/>
      <c r="G2152" s="1948"/>
      <c r="H2152" s="1948"/>
    </row>
    <row r="2154" spans="1:8" ht="13.8" thickBot="1">
      <c r="A2154" s="1952" t="s">
        <v>151</v>
      </c>
      <c r="B2154" s="1948"/>
      <c r="C2154" s="1948"/>
      <c r="D2154" s="1948"/>
      <c r="E2154" s="1948"/>
      <c r="F2154" s="1948"/>
      <c r="G2154" s="1948"/>
      <c r="H2154" s="1948"/>
    </row>
    <row r="2155" spans="1:8" ht="48.6" thickBot="1">
      <c r="A2155" s="1203" t="s">
        <v>1025</v>
      </c>
      <c r="B2155" s="1991" t="s">
        <v>466</v>
      </c>
      <c r="C2155" s="1954"/>
      <c r="D2155" s="1955"/>
      <c r="E2155" s="125" t="s">
        <v>153</v>
      </c>
      <c r="F2155" s="126" t="s">
        <v>196</v>
      </c>
      <c r="G2155" s="126" t="s">
        <v>197</v>
      </c>
      <c r="H2155" s="1197" t="s">
        <v>198</v>
      </c>
    </row>
    <row r="2156" spans="1:8">
      <c r="A2156" s="1956" t="s">
        <v>1026</v>
      </c>
      <c r="B2156" s="1974" t="s">
        <v>6</v>
      </c>
      <c r="C2156" s="1958" t="s">
        <v>155</v>
      </c>
      <c r="D2156" s="104" t="s">
        <v>156</v>
      </c>
      <c r="E2156" s="136">
        <v>-4.4521120322987915E-3</v>
      </c>
      <c r="F2156" s="135"/>
      <c r="G2156" s="135"/>
      <c r="H2156" s="137">
        <v>0.15493665458161998</v>
      </c>
    </row>
    <row r="2157" spans="1:8">
      <c r="A2157" s="1945"/>
      <c r="B2157" s="1948"/>
      <c r="C2157" s="1948"/>
      <c r="D2157" s="107" t="s">
        <v>199</v>
      </c>
      <c r="E2157" s="120">
        <v>4.4521120322987915E-3</v>
      </c>
      <c r="F2157" s="132"/>
      <c r="G2157" s="132"/>
      <c r="H2157" s="128">
        <v>0.15493665458161998</v>
      </c>
    </row>
    <row r="2158" spans="1:8">
      <c r="A2158" s="1945"/>
      <c r="B2158" s="1948"/>
      <c r="C2158" s="1218" t="s">
        <v>200</v>
      </c>
      <c r="D2158" s="107" t="s">
        <v>201</v>
      </c>
      <c r="E2158" s="120">
        <v>-4.4521120322987915E-3</v>
      </c>
      <c r="F2158" s="123">
        <v>3.1361887546916887E-3</v>
      </c>
      <c r="G2158" s="123">
        <v>-1.422308859267071</v>
      </c>
      <c r="H2158" s="133" t="s">
        <v>1777</v>
      </c>
    </row>
    <row r="2159" spans="1:8" ht="34.200000000000003">
      <c r="A2159" s="1945"/>
      <c r="B2159" s="1948"/>
      <c r="C2159" s="1218" t="s">
        <v>203</v>
      </c>
      <c r="D2159" s="107" t="s">
        <v>204</v>
      </c>
      <c r="E2159" s="120">
        <v>-4.4521120322987915E-3</v>
      </c>
      <c r="F2159" s="123">
        <v>3.1361887546916887E-3</v>
      </c>
      <c r="G2159" s="123">
        <v>-1.422308859267071</v>
      </c>
      <c r="H2159" s="133" t="s">
        <v>1777</v>
      </c>
    </row>
    <row r="2160" spans="1:8">
      <c r="A2160" s="1945"/>
      <c r="B2160" s="1963"/>
      <c r="C2160" s="1959" t="s">
        <v>159</v>
      </c>
      <c r="D2160" s="1960"/>
      <c r="E2160" s="765">
        <v>102060</v>
      </c>
      <c r="F2160" s="771"/>
      <c r="G2160" s="771"/>
      <c r="H2160" s="772"/>
    </row>
    <row r="2161" spans="1:8">
      <c r="A2161" s="1945"/>
      <c r="B2161" s="1962" t="s">
        <v>7</v>
      </c>
      <c r="C2161" s="1947" t="s">
        <v>155</v>
      </c>
      <c r="D2161" s="108" t="s">
        <v>156</v>
      </c>
      <c r="E2161" s="775">
        <v>0.14195600468478489</v>
      </c>
      <c r="F2161" s="776"/>
      <c r="G2161" s="776"/>
      <c r="H2161" s="774">
        <v>0</v>
      </c>
    </row>
    <row r="2162" spans="1:8">
      <c r="A2162" s="1945"/>
      <c r="B2162" s="1948"/>
      <c r="C2162" s="1948"/>
      <c r="D2162" s="107" t="s">
        <v>199</v>
      </c>
      <c r="E2162" s="120">
        <v>0.14195600468478489</v>
      </c>
      <c r="F2162" s="132"/>
      <c r="G2162" s="132"/>
      <c r="H2162" s="128">
        <v>0</v>
      </c>
    </row>
    <row r="2163" spans="1:8">
      <c r="A2163" s="1945"/>
      <c r="B2163" s="1948"/>
      <c r="C2163" s="1218" t="s">
        <v>200</v>
      </c>
      <c r="D2163" s="107" t="s">
        <v>201</v>
      </c>
      <c r="E2163" s="120">
        <v>0.14195600468478489</v>
      </c>
      <c r="F2163" s="123">
        <v>1.9480437894587334E-3</v>
      </c>
      <c r="G2163" s="123">
        <v>70.665524663429125</v>
      </c>
      <c r="H2163" s="133" t="s">
        <v>202</v>
      </c>
    </row>
    <row r="2164" spans="1:8" ht="34.200000000000003">
      <c r="A2164" s="1945"/>
      <c r="B2164" s="1948"/>
      <c r="C2164" s="1218" t="s">
        <v>203</v>
      </c>
      <c r="D2164" s="107" t="s">
        <v>204</v>
      </c>
      <c r="E2164" s="120">
        <v>0.14195600468478489</v>
      </c>
      <c r="F2164" s="123">
        <v>1.9480437894587336E-3</v>
      </c>
      <c r="G2164" s="123">
        <v>70.665524663429125</v>
      </c>
      <c r="H2164" s="133" t="s">
        <v>202</v>
      </c>
    </row>
    <row r="2165" spans="1:8">
      <c r="A2165" s="1945"/>
      <c r="B2165" s="1963"/>
      <c r="C2165" s="1959" t="s">
        <v>159</v>
      </c>
      <c r="D2165" s="1960"/>
      <c r="E2165" s="765">
        <v>242812</v>
      </c>
      <c r="F2165" s="771"/>
      <c r="G2165" s="771"/>
      <c r="H2165" s="772"/>
    </row>
    <row r="2166" spans="1:8">
      <c r="A2166" s="1945"/>
      <c r="B2166" s="1962" t="s">
        <v>8</v>
      </c>
      <c r="C2166" s="1947" t="s">
        <v>155</v>
      </c>
      <c r="D2166" s="108" t="s">
        <v>156</v>
      </c>
      <c r="E2166" s="775">
        <v>2.5191304167164603E-2</v>
      </c>
      <c r="F2166" s="776"/>
      <c r="G2166" s="776"/>
      <c r="H2166" s="774">
        <v>1.8545312252679883E-32</v>
      </c>
    </row>
    <row r="2167" spans="1:8">
      <c r="A2167" s="1945"/>
      <c r="B2167" s="1948"/>
      <c r="C2167" s="1948"/>
      <c r="D2167" s="107" t="s">
        <v>199</v>
      </c>
      <c r="E2167" s="120">
        <v>2.5191304167164603E-2</v>
      </c>
      <c r="F2167" s="132"/>
      <c r="G2167" s="132"/>
      <c r="H2167" s="128">
        <v>1.8545312252679883E-32</v>
      </c>
    </row>
    <row r="2168" spans="1:8">
      <c r="A2168" s="1945"/>
      <c r="B2168" s="1948"/>
      <c r="C2168" s="1218" t="s">
        <v>200</v>
      </c>
      <c r="D2168" s="107" t="s">
        <v>201</v>
      </c>
      <c r="E2168" s="120">
        <v>2.5191304167164603E-2</v>
      </c>
      <c r="F2168" s="123">
        <v>2.1089063428608177E-3</v>
      </c>
      <c r="G2168" s="123">
        <v>11.866168720345909</v>
      </c>
      <c r="H2168" s="133" t="s">
        <v>202</v>
      </c>
    </row>
    <row r="2169" spans="1:8" ht="34.200000000000003">
      <c r="A2169" s="1945"/>
      <c r="B2169" s="1948"/>
      <c r="C2169" s="1218" t="s">
        <v>203</v>
      </c>
      <c r="D2169" s="107" t="s">
        <v>204</v>
      </c>
      <c r="E2169" s="120">
        <v>2.5191304167164603E-2</v>
      </c>
      <c r="F2169" s="123">
        <v>2.1089063428608177E-3</v>
      </c>
      <c r="G2169" s="123">
        <v>11.866168720345909</v>
      </c>
      <c r="H2169" s="133" t="s">
        <v>202</v>
      </c>
    </row>
    <row r="2170" spans="1:8">
      <c r="A2170" s="1945"/>
      <c r="B2170" s="1963"/>
      <c r="C2170" s="1959" t="s">
        <v>159</v>
      </c>
      <c r="D2170" s="1960"/>
      <c r="E2170" s="765">
        <v>221742</v>
      </c>
      <c r="F2170" s="771"/>
      <c r="G2170" s="771"/>
      <c r="H2170" s="772"/>
    </row>
    <row r="2171" spans="1:8">
      <c r="A2171" s="1945"/>
      <c r="B2171" s="1962" t="s">
        <v>4</v>
      </c>
      <c r="C2171" s="1947" t="s">
        <v>155</v>
      </c>
      <c r="D2171" s="108" t="s">
        <v>156</v>
      </c>
      <c r="E2171" s="775">
        <v>8.0548500094235934E-2</v>
      </c>
      <c r="F2171" s="776"/>
      <c r="G2171" s="776"/>
      <c r="H2171" s="774">
        <v>0</v>
      </c>
    </row>
    <row r="2172" spans="1:8">
      <c r="A2172" s="1945"/>
      <c r="B2172" s="1948"/>
      <c r="C2172" s="1948"/>
      <c r="D2172" s="107" t="s">
        <v>199</v>
      </c>
      <c r="E2172" s="120">
        <v>8.0548500094235934E-2</v>
      </c>
      <c r="F2172" s="132"/>
      <c r="G2172" s="132"/>
      <c r="H2172" s="128">
        <v>0</v>
      </c>
    </row>
    <row r="2173" spans="1:8">
      <c r="A2173" s="1945"/>
      <c r="B2173" s="1948"/>
      <c r="C2173" s="1218" t="s">
        <v>200</v>
      </c>
      <c r="D2173" s="107" t="s">
        <v>201</v>
      </c>
      <c r="E2173" s="120">
        <v>8.0548500094235934E-2</v>
      </c>
      <c r="F2173" s="123">
        <v>1.2918710840579249E-3</v>
      </c>
      <c r="G2173" s="123">
        <v>60.829436947838374</v>
      </c>
      <c r="H2173" s="133" t="s">
        <v>202</v>
      </c>
    </row>
    <row r="2174" spans="1:8" ht="34.200000000000003">
      <c r="A2174" s="1945"/>
      <c r="B2174" s="1948"/>
      <c r="C2174" s="1218" t="s">
        <v>203</v>
      </c>
      <c r="D2174" s="107" t="s">
        <v>204</v>
      </c>
      <c r="E2174" s="120">
        <v>8.0548500094235934E-2</v>
      </c>
      <c r="F2174" s="123">
        <v>1.2918710840579249E-3</v>
      </c>
      <c r="G2174" s="123">
        <v>60.829436947838374</v>
      </c>
      <c r="H2174" s="133" t="s">
        <v>202</v>
      </c>
    </row>
    <row r="2175" spans="1:8">
      <c r="A2175" s="1957"/>
      <c r="B2175" s="1963"/>
      <c r="C2175" s="1959" t="s">
        <v>159</v>
      </c>
      <c r="D2175" s="1960"/>
      <c r="E2175" s="765">
        <v>566614</v>
      </c>
      <c r="F2175" s="771"/>
      <c r="G2175" s="771"/>
      <c r="H2175" s="772"/>
    </row>
    <row r="2176" spans="1:8">
      <c r="A2176" s="1961" t="s">
        <v>1027</v>
      </c>
      <c r="B2176" s="1962" t="s">
        <v>6</v>
      </c>
      <c r="C2176" s="1947" t="s">
        <v>155</v>
      </c>
      <c r="D2176" s="108" t="s">
        <v>156</v>
      </c>
      <c r="E2176" s="775">
        <v>0.18954182255399829</v>
      </c>
      <c r="F2176" s="776"/>
      <c r="G2176" s="776"/>
      <c r="H2176" s="774">
        <v>1.8671669156449104E-14</v>
      </c>
    </row>
    <row r="2177" spans="1:8">
      <c r="A2177" s="1945"/>
      <c r="B2177" s="1948"/>
      <c r="C2177" s="1948"/>
      <c r="D2177" s="107" t="s">
        <v>199</v>
      </c>
      <c r="E2177" s="120">
        <v>0.18954182255399829</v>
      </c>
      <c r="F2177" s="132"/>
      <c r="G2177" s="132"/>
      <c r="H2177" s="128">
        <v>1.8671669156449104E-14</v>
      </c>
    </row>
    <row r="2178" spans="1:8">
      <c r="A2178" s="1945"/>
      <c r="B2178" s="1948"/>
      <c r="C2178" s="1218" t="s">
        <v>200</v>
      </c>
      <c r="D2178" s="107" t="s">
        <v>201</v>
      </c>
      <c r="E2178" s="120">
        <v>0.18954182255399829</v>
      </c>
      <c r="F2178" s="123">
        <v>1.0038125581041462E-2</v>
      </c>
      <c r="G2178" s="123">
        <v>7.7960904764014263</v>
      </c>
      <c r="H2178" s="133" t="s">
        <v>202</v>
      </c>
    </row>
    <row r="2179" spans="1:8" ht="34.200000000000003">
      <c r="A2179" s="1945"/>
      <c r="B2179" s="1948"/>
      <c r="C2179" s="1218" t="s">
        <v>203</v>
      </c>
      <c r="D2179" s="107" t="s">
        <v>204</v>
      </c>
      <c r="E2179" s="120">
        <v>0.18954182255399832</v>
      </c>
      <c r="F2179" s="123">
        <v>1.0038125581041458E-2</v>
      </c>
      <c r="G2179" s="123">
        <v>7.7960904764014272</v>
      </c>
      <c r="H2179" s="133" t="s">
        <v>202</v>
      </c>
    </row>
    <row r="2180" spans="1:8">
      <c r="A2180" s="1945"/>
      <c r="B2180" s="1963"/>
      <c r="C2180" s="1959" t="s">
        <v>159</v>
      </c>
      <c r="D2180" s="1960"/>
      <c r="E2180" s="765">
        <v>1633</v>
      </c>
      <c r="F2180" s="771"/>
      <c r="G2180" s="771"/>
      <c r="H2180" s="772"/>
    </row>
    <row r="2181" spans="1:8">
      <c r="A2181" s="1945"/>
      <c r="B2181" s="1962" t="s">
        <v>7</v>
      </c>
      <c r="C2181" s="1947" t="s">
        <v>155</v>
      </c>
      <c r="D2181" s="108" t="s">
        <v>156</v>
      </c>
      <c r="E2181" s="775">
        <v>8.6258612240281654E-2</v>
      </c>
      <c r="F2181" s="776"/>
      <c r="G2181" s="776"/>
      <c r="H2181" s="774">
        <v>7.792506322202979E-9</v>
      </c>
    </row>
    <row r="2182" spans="1:8">
      <c r="A2182" s="1945"/>
      <c r="B2182" s="1948"/>
      <c r="C2182" s="1948"/>
      <c r="D2182" s="107" t="s">
        <v>199</v>
      </c>
      <c r="E2182" s="120">
        <v>8.6258612240281654E-2</v>
      </c>
      <c r="F2182" s="132"/>
      <c r="G2182" s="132"/>
      <c r="H2182" s="128">
        <v>7.792506322202979E-9</v>
      </c>
    </row>
    <row r="2183" spans="1:8">
      <c r="A2183" s="1945"/>
      <c r="B2183" s="1948"/>
      <c r="C2183" s="1218" t="s">
        <v>200</v>
      </c>
      <c r="D2183" s="107" t="s">
        <v>201</v>
      </c>
      <c r="E2183" s="120">
        <v>8.6258612240281654E-2</v>
      </c>
      <c r="F2183" s="123">
        <v>1.4253100570171637E-2</v>
      </c>
      <c r="G2183" s="123">
        <v>5.7931896924742015</v>
      </c>
      <c r="H2183" s="133" t="s">
        <v>202</v>
      </c>
    </row>
    <row r="2184" spans="1:8" ht="34.200000000000003">
      <c r="A2184" s="1945"/>
      <c r="B2184" s="1948"/>
      <c r="C2184" s="1218" t="s">
        <v>203</v>
      </c>
      <c r="D2184" s="107" t="s">
        <v>204</v>
      </c>
      <c r="E2184" s="120">
        <v>8.6258612240281654E-2</v>
      </c>
      <c r="F2184" s="123">
        <v>1.4253100570171633E-2</v>
      </c>
      <c r="G2184" s="123">
        <v>5.7931896924742015</v>
      </c>
      <c r="H2184" s="133" t="s">
        <v>202</v>
      </c>
    </row>
    <row r="2185" spans="1:8">
      <c r="A2185" s="1945"/>
      <c r="B2185" s="1963"/>
      <c r="C2185" s="1959" t="s">
        <v>159</v>
      </c>
      <c r="D2185" s="1960"/>
      <c r="E2185" s="765">
        <v>4479</v>
      </c>
      <c r="F2185" s="771"/>
      <c r="G2185" s="771"/>
      <c r="H2185" s="772"/>
    </row>
    <row r="2186" spans="1:8">
      <c r="A2186" s="1945"/>
      <c r="B2186" s="1962" t="s">
        <v>8</v>
      </c>
      <c r="C2186" s="1947" t="s">
        <v>155</v>
      </c>
      <c r="D2186" s="108" t="s">
        <v>156</v>
      </c>
      <c r="E2186" s="775">
        <v>-0.10235356415371567</v>
      </c>
      <c r="F2186" s="776"/>
      <c r="G2186" s="776"/>
      <c r="H2186" s="774">
        <v>2.3478137892245604E-46</v>
      </c>
    </row>
    <row r="2187" spans="1:8">
      <c r="A2187" s="1945"/>
      <c r="B2187" s="1948"/>
      <c r="C2187" s="1948"/>
      <c r="D2187" s="107" t="s">
        <v>199</v>
      </c>
      <c r="E2187" s="120">
        <v>0.10235356415371567</v>
      </c>
      <c r="F2187" s="132"/>
      <c r="G2187" s="132"/>
      <c r="H2187" s="128">
        <v>2.3478137892245604E-46</v>
      </c>
    </row>
    <row r="2188" spans="1:8">
      <c r="A2188" s="1945"/>
      <c r="B2188" s="1948"/>
      <c r="C2188" s="1218" t="s">
        <v>200</v>
      </c>
      <c r="D2188" s="107" t="s">
        <v>201</v>
      </c>
      <c r="E2188" s="120">
        <v>-0.10235356415371566</v>
      </c>
      <c r="F2188" s="123">
        <v>8.0884886156198637E-3</v>
      </c>
      <c r="G2188" s="123">
        <v>-14.369832427267282</v>
      </c>
      <c r="H2188" s="133" t="s">
        <v>202</v>
      </c>
    </row>
    <row r="2189" spans="1:8" ht="34.200000000000003">
      <c r="A2189" s="1945"/>
      <c r="B2189" s="1948"/>
      <c r="C2189" s="1218" t="s">
        <v>203</v>
      </c>
      <c r="D2189" s="107" t="s">
        <v>204</v>
      </c>
      <c r="E2189" s="120">
        <v>-0.10235356415371567</v>
      </c>
      <c r="F2189" s="123">
        <v>8.0884886156198654E-3</v>
      </c>
      <c r="G2189" s="123">
        <v>-14.369832427267283</v>
      </c>
      <c r="H2189" s="133" t="s">
        <v>202</v>
      </c>
    </row>
    <row r="2190" spans="1:8">
      <c r="A2190" s="1945"/>
      <c r="B2190" s="1963"/>
      <c r="C2190" s="1959" t="s">
        <v>159</v>
      </c>
      <c r="D2190" s="1960"/>
      <c r="E2190" s="765">
        <v>19506</v>
      </c>
      <c r="F2190" s="771"/>
      <c r="G2190" s="771"/>
      <c r="H2190" s="772"/>
    </row>
    <row r="2191" spans="1:8">
      <c r="A2191" s="1945"/>
      <c r="B2191" s="1962" t="s">
        <v>4</v>
      </c>
      <c r="C2191" s="1947" t="s">
        <v>155</v>
      </c>
      <c r="D2191" s="108" t="s">
        <v>156</v>
      </c>
      <c r="E2191" s="775">
        <v>-2.0698329715545513E-2</v>
      </c>
      <c r="F2191" s="776"/>
      <c r="G2191" s="776"/>
      <c r="H2191" s="774">
        <v>9.2335033447850194E-4</v>
      </c>
    </row>
    <row r="2192" spans="1:8">
      <c r="A2192" s="1945"/>
      <c r="B2192" s="1948"/>
      <c r="C2192" s="1948"/>
      <c r="D2192" s="107" t="s">
        <v>199</v>
      </c>
      <c r="E2192" s="120">
        <v>2.0698329715545513E-2</v>
      </c>
      <c r="F2192" s="132"/>
      <c r="G2192" s="132"/>
      <c r="H2192" s="128">
        <v>9.2335033447850194E-4</v>
      </c>
    </row>
    <row r="2193" spans="1:8">
      <c r="A2193" s="1945"/>
      <c r="B2193" s="1948"/>
      <c r="C2193" s="1218" t="s">
        <v>200</v>
      </c>
      <c r="D2193" s="107" t="s">
        <v>201</v>
      </c>
      <c r="E2193" s="120">
        <v>-2.0698329715545517E-2</v>
      </c>
      <c r="F2193" s="123">
        <v>6.4087310124145425E-3</v>
      </c>
      <c r="G2193" s="123">
        <v>-3.3134773667554023</v>
      </c>
      <c r="H2193" s="133" t="s">
        <v>222</v>
      </c>
    </row>
    <row r="2194" spans="1:8" ht="34.200000000000003">
      <c r="A2194" s="1945"/>
      <c r="B2194" s="1948"/>
      <c r="C2194" s="1218" t="s">
        <v>203</v>
      </c>
      <c r="D2194" s="107" t="s">
        <v>204</v>
      </c>
      <c r="E2194" s="120">
        <v>-2.0698329715545517E-2</v>
      </c>
      <c r="F2194" s="123">
        <v>6.4087310124145433E-3</v>
      </c>
      <c r="G2194" s="123">
        <v>-3.3134773667554023</v>
      </c>
      <c r="H2194" s="133" t="s">
        <v>222</v>
      </c>
    </row>
    <row r="2195" spans="1:8">
      <c r="A2195" s="1957"/>
      <c r="B2195" s="1963"/>
      <c r="C2195" s="1959" t="s">
        <v>159</v>
      </c>
      <c r="D2195" s="1960"/>
      <c r="E2195" s="765">
        <v>25618</v>
      </c>
      <c r="F2195" s="771"/>
      <c r="G2195" s="771"/>
      <c r="H2195" s="772"/>
    </row>
    <row r="2196" spans="1:8" ht="13.8" thickBot="1">
      <c r="A2196" s="1944" t="s">
        <v>4</v>
      </c>
      <c r="B2196" s="1962" t="s">
        <v>6</v>
      </c>
      <c r="C2196" s="1947" t="s">
        <v>155</v>
      </c>
      <c r="D2196" s="108" t="s">
        <v>156</v>
      </c>
      <c r="E2196" s="775">
        <v>-8.770162714107875E-4</v>
      </c>
      <c r="F2196" s="776"/>
      <c r="G2196" s="776"/>
      <c r="H2196" s="774">
        <v>0.77762800141535182</v>
      </c>
    </row>
    <row r="2197" spans="1:8">
      <c r="A2197" s="1945"/>
      <c r="B2197" s="1948"/>
      <c r="C2197" s="1948"/>
      <c r="D2197" s="107" t="s">
        <v>199</v>
      </c>
      <c r="E2197" s="120">
        <v>8.770162714107875E-4</v>
      </c>
      <c r="F2197" s="132"/>
      <c r="G2197" s="132"/>
      <c r="H2197" s="128">
        <v>0.77762800141535182</v>
      </c>
    </row>
    <row r="2198" spans="1:8">
      <c r="A2198" s="1945"/>
      <c r="B2198" s="1948"/>
      <c r="C2198" s="1218" t="s">
        <v>200</v>
      </c>
      <c r="D2198" s="107" t="s">
        <v>201</v>
      </c>
      <c r="E2198" s="120">
        <v>-8.7701627141078761E-4</v>
      </c>
      <c r="F2198" s="123">
        <v>3.106658284270156E-3</v>
      </c>
      <c r="G2198" s="123">
        <v>-0.28240888062742242</v>
      </c>
      <c r="H2198" s="133" t="s">
        <v>1778</v>
      </c>
    </row>
    <row r="2199" spans="1:8" ht="34.200000000000003">
      <c r="A2199" s="1945"/>
      <c r="B2199" s="1948"/>
      <c r="C2199" s="1218" t="s">
        <v>203</v>
      </c>
      <c r="D2199" s="107" t="s">
        <v>204</v>
      </c>
      <c r="E2199" s="120">
        <v>-8.770162714107875E-4</v>
      </c>
      <c r="F2199" s="123">
        <v>3.1066582842701556E-3</v>
      </c>
      <c r="G2199" s="123">
        <v>-0.28240888062742237</v>
      </c>
      <c r="H2199" s="133" t="s">
        <v>1778</v>
      </c>
    </row>
    <row r="2200" spans="1:8">
      <c r="A2200" s="1945"/>
      <c r="B2200" s="1963"/>
      <c r="C2200" s="1959" t="s">
        <v>159</v>
      </c>
      <c r="D2200" s="1960"/>
      <c r="E2200" s="765">
        <v>103693</v>
      </c>
      <c r="F2200" s="771"/>
      <c r="G2200" s="771"/>
      <c r="H2200" s="772"/>
    </row>
    <row r="2201" spans="1:8">
      <c r="A2201" s="1945"/>
      <c r="B2201" s="1962" t="s">
        <v>7</v>
      </c>
      <c r="C2201" s="1947" t="s">
        <v>155</v>
      </c>
      <c r="D2201" s="108" t="s">
        <v>156</v>
      </c>
      <c r="E2201" s="775">
        <v>0.14087808410023253</v>
      </c>
      <c r="F2201" s="776"/>
      <c r="G2201" s="776"/>
      <c r="H2201" s="774">
        <v>0</v>
      </c>
    </row>
    <row r="2202" spans="1:8">
      <c r="A2202" s="1945"/>
      <c r="B2202" s="1948"/>
      <c r="C2202" s="1948"/>
      <c r="D2202" s="107" t="s">
        <v>199</v>
      </c>
      <c r="E2202" s="120">
        <v>0.14087808410023253</v>
      </c>
      <c r="F2202" s="132"/>
      <c r="G2202" s="132"/>
      <c r="H2202" s="128">
        <v>0</v>
      </c>
    </row>
    <row r="2203" spans="1:8">
      <c r="A2203" s="1945"/>
      <c r="B2203" s="1948"/>
      <c r="C2203" s="1218" t="s">
        <v>200</v>
      </c>
      <c r="D2203" s="107" t="s">
        <v>201</v>
      </c>
      <c r="E2203" s="120">
        <v>0.14087808410023253</v>
      </c>
      <c r="F2203" s="123">
        <v>1.9301683531133397E-3</v>
      </c>
      <c r="G2203" s="123">
        <v>70.761791275951552</v>
      </c>
      <c r="H2203" s="133" t="s">
        <v>202</v>
      </c>
    </row>
    <row r="2204" spans="1:8" ht="34.200000000000003">
      <c r="A2204" s="1945"/>
      <c r="B2204" s="1948"/>
      <c r="C2204" s="1218" t="s">
        <v>203</v>
      </c>
      <c r="D2204" s="107" t="s">
        <v>204</v>
      </c>
      <c r="E2204" s="120">
        <v>0.14087808410023253</v>
      </c>
      <c r="F2204" s="123">
        <v>1.9301683531133397E-3</v>
      </c>
      <c r="G2204" s="123">
        <v>70.761791275951552</v>
      </c>
      <c r="H2204" s="133" t="s">
        <v>202</v>
      </c>
    </row>
    <row r="2205" spans="1:8">
      <c r="A2205" s="1945"/>
      <c r="B2205" s="1963"/>
      <c r="C2205" s="1959" t="s">
        <v>159</v>
      </c>
      <c r="D2205" s="1960"/>
      <c r="E2205" s="765">
        <v>247291</v>
      </c>
      <c r="F2205" s="771"/>
      <c r="G2205" s="771"/>
      <c r="H2205" s="772"/>
    </row>
    <row r="2206" spans="1:8">
      <c r="A2206" s="1945"/>
      <c r="B2206" s="1962" t="s">
        <v>8</v>
      </c>
      <c r="C2206" s="1947" t="s">
        <v>155</v>
      </c>
      <c r="D2206" s="108" t="s">
        <v>156</v>
      </c>
      <c r="E2206" s="775">
        <v>1.5668109235737887E-2</v>
      </c>
      <c r="F2206" s="776"/>
      <c r="G2206" s="776"/>
      <c r="H2206" s="774">
        <v>1.4071534505832319E-14</v>
      </c>
    </row>
    <row r="2207" spans="1:8">
      <c r="A2207" s="1945"/>
      <c r="B2207" s="1948"/>
      <c r="C2207" s="1948"/>
      <c r="D2207" s="107" t="s">
        <v>199</v>
      </c>
      <c r="E2207" s="120">
        <v>1.5668109235737887E-2</v>
      </c>
      <c r="F2207" s="132"/>
      <c r="G2207" s="132"/>
      <c r="H2207" s="128">
        <v>1.4071534505832319E-14</v>
      </c>
    </row>
    <row r="2208" spans="1:8">
      <c r="A2208" s="1945"/>
      <c r="B2208" s="1948"/>
      <c r="C2208" s="1218" t="s">
        <v>200</v>
      </c>
      <c r="D2208" s="107" t="s">
        <v>201</v>
      </c>
      <c r="E2208" s="120">
        <v>1.5668109235737887E-2</v>
      </c>
      <c r="F2208" s="123">
        <v>2.0250020919278891E-3</v>
      </c>
      <c r="G2208" s="123">
        <v>7.6966185878038145</v>
      </c>
      <c r="H2208" s="133" t="s">
        <v>202</v>
      </c>
    </row>
    <row r="2209" spans="1:9" ht="34.200000000000003">
      <c r="A2209" s="1945"/>
      <c r="B2209" s="1948"/>
      <c r="C2209" s="1218" t="s">
        <v>203</v>
      </c>
      <c r="D2209" s="107" t="s">
        <v>204</v>
      </c>
      <c r="E2209" s="120">
        <v>1.5668109235737887E-2</v>
      </c>
      <c r="F2209" s="123">
        <v>2.0250020919278891E-3</v>
      </c>
      <c r="G2209" s="123">
        <v>7.6966185878038145</v>
      </c>
      <c r="H2209" s="133" t="s">
        <v>202</v>
      </c>
    </row>
    <row r="2210" spans="1:9">
      <c r="A2210" s="1945"/>
      <c r="B2210" s="1963"/>
      <c r="C2210" s="1959" t="s">
        <v>159</v>
      </c>
      <c r="D2210" s="1960"/>
      <c r="E2210" s="765">
        <v>241248</v>
      </c>
      <c r="F2210" s="771"/>
      <c r="G2210" s="771"/>
      <c r="H2210" s="772"/>
    </row>
    <row r="2211" spans="1:9" ht="13.8" thickBot="1">
      <c r="A2211" s="1945"/>
      <c r="B2211" s="1964" t="s">
        <v>4</v>
      </c>
      <c r="C2211" s="1947" t="s">
        <v>155</v>
      </c>
      <c r="D2211" s="108" t="s">
        <v>156</v>
      </c>
      <c r="E2211" s="775">
        <v>7.4888468796123736E-2</v>
      </c>
      <c r="F2211" s="776"/>
      <c r="G2211" s="776"/>
      <c r="H2211" s="774">
        <v>0</v>
      </c>
    </row>
    <row r="2212" spans="1:9">
      <c r="A2212" s="1945"/>
      <c r="B2212" s="1948"/>
      <c r="C2212" s="1948"/>
      <c r="D2212" s="107" t="s">
        <v>199</v>
      </c>
      <c r="E2212" s="120">
        <v>7.4888468796123736E-2</v>
      </c>
      <c r="F2212" s="132"/>
      <c r="G2212" s="132"/>
      <c r="H2212" s="128">
        <v>0</v>
      </c>
    </row>
    <row r="2213" spans="1:9">
      <c r="A2213" s="1945"/>
      <c r="B2213" s="1948"/>
      <c r="C2213" s="1218" t="s">
        <v>200</v>
      </c>
      <c r="D2213" s="107" t="s">
        <v>201</v>
      </c>
      <c r="E2213" s="120">
        <v>7.4888468796123736E-2</v>
      </c>
      <c r="F2213" s="123">
        <v>1.2636373497714947E-3</v>
      </c>
      <c r="G2213" s="123">
        <v>57.793820321328646</v>
      </c>
      <c r="H2213" s="133" t="s">
        <v>202</v>
      </c>
    </row>
    <row r="2214" spans="1:9" ht="34.200000000000003">
      <c r="A2214" s="1945"/>
      <c r="B2214" s="1948"/>
      <c r="C2214" s="1218" t="s">
        <v>203</v>
      </c>
      <c r="D2214" s="107" t="s">
        <v>204</v>
      </c>
      <c r="E2214" s="120">
        <v>7.488846879612375E-2</v>
      </c>
      <c r="F2214" s="123">
        <v>1.2636373497714947E-3</v>
      </c>
      <c r="G2214" s="123">
        <v>57.793820321328653</v>
      </c>
      <c r="H2214" s="133" t="s">
        <v>202</v>
      </c>
    </row>
    <row r="2215" spans="1:9" ht="13.8" thickBot="1">
      <c r="A2215" s="1946"/>
      <c r="B2215" s="1966"/>
      <c r="C2215" s="1949" t="s">
        <v>159</v>
      </c>
      <c r="D2215" s="1950"/>
      <c r="E2215" s="129">
        <v>592232</v>
      </c>
      <c r="F2215" s="130"/>
      <c r="G2215" s="130"/>
      <c r="H2215" s="131"/>
    </row>
    <row r="2216" spans="1:9">
      <c r="A2216" s="1951" t="s">
        <v>205</v>
      </c>
      <c r="B2216" s="1948"/>
      <c r="C2216" s="1948"/>
      <c r="D2216" s="1948"/>
      <c r="E2216" s="1948"/>
      <c r="F2216" s="1948"/>
      <c r="G2216" s="1948"/>
      <c r="H2216" s="1948"/>
    </row>
    <row r="2219" spans="1:9" ht="16.8">
      <c r="A2219" s="2743" t="s">
        <v>1739</v>
      </c>
      <c r="B2219" s="2741"/>
      <c r="C2219" s="2741"/>
      <c r="D2219" s="2741"/>
      <c r="E2219" s="2741"/>
      <c r="F2219" s="2741"/>
      <c r="G2219" s="2741"/>
      <c r="H2219" s="2741"/>
      <c r="I2219" s="2741"/>
    </row>
    <row r="2221" spans="1:9" ht="13.8" thickBot="1">
      <c r="A2221" s="1952" t="s">
        <v>211</v>
      </c>
      <c r="B2221" s="1948"/>
      <c r="C2221" s="1948"/>
      <c r="D2221" s="1948"/>
      <c r="E2221" s="1948"/>
      <c r="F2221" s="1948"/>
      <c r="G2221" s="1948"/>
      <c r="H2221" s="1948"/>
      <c r="I2221" s="1948"/>
    </row>
    <row r="2222" spans="1:9" ht="13.8" thickBot="1">
      <c r="A2222" s="1997" t="s">
        <v>1025</v>
      </c>
      <c r="B2222" s="1991" t="s">
        <v>466</v>
      </c>
      <c r="C2222" s="1967"/>
      <c r="D2222" s="1967"/>
      <c r="E2222" s="1968"/>
      <c r="F2222" s="1969" t="s">
        <v>1400</v>
      </c>
      <c r="G2222" s="1970"/>
      <c r="H2222" s="1971"/>
      <c r="I2222" s="1972" t="s">
        <v>4</v>
      </c>
    </row>
    <row r="2223" spans="1:9" ht="46.8" thickBot="1">
      <c r="A2223" s="1946"/>
      <c r="B2223" s="1966"/>
      <c r="C2223" s="1966"/>
      <c r="D2223" s="1966"/>
      <c r="E2223" s="1950"/>
      <c r="F2223" s="103" t="s">
        <v>1401</v>
      </c>
      <c r="G2223" s="111" t="s">
        <v>1402</v>
      </c>
      <c r="H2223" s="111" t="s">
        <v>1260</v>
      </c>
      <c r="I2223" s="1973"/>
    </row>
    <row r="2224" spans="1:9">
      <c r="A2224" s="1956" t="s">
        <v>1026</v>
      </c>
      <c r="B2224" s="1974" t="s">
        <v>6</v>
      </c>
      <c r="C2224" s="1974" t="s">
        <v>473</v>
      </c>
      <c r="D2224" s="1974" t="s">
        <v>474</v>
      </c>
      <c r="E2224" s="104" t="s">
        <v>57</v>
      </c>
      <c r="F2224" s="105">
        <v>20052</v>
      </c>
      <c r="G2224" s="134">
        <v>3779</v>
      </c>
      <c r="H2224" s="134">
        <v>8444</v>
      </c>
      <c r="I2224" s="106">
        <v>32275</v>
      </c>
    </row>
    <row r="2225" spans="1:9" ht="22.8">
      <c r="A2225" s="1945"/>
      <c r="B2225" s="1948"/>
      <c r="C2225" s="1948"/>
      <c r="D2225" s="1948"/>
      <c r="E2225" s="107" t="s">
        <v>58</v>
      </c>
      <c r="F2225" s="86">
        <v>21486.308054085832</v>
      </c>
      <c r="G2225" s="87">
        <v>2437.2273662551438</v>
      </c>
      <c r="H2225" s="87">
        <v>8351.4645796590248</v>
      </c>
      <c r="I2225" s="88">
        <v>32275</v>
      </c>
    </row>
    <row r="2226" spans="1:9" ht="45.6">
      <c r="A2226" s="1945"/>
      <c r="B2226" s="1948"/>
      <c r="C2226" s="1948"/>
      <c r="D2226" s="1948"/>
      <c r="E2226" s="107" t="s">
        <v>487</v>
      </c>
      <c r="F2226" s="77">
        <v>0.62128582494190554</v>
      </c>
      <c r="G2226" s="78">
        <v>0.11708752904725019</v>
      </c>
      <c r="H2226" s="78">
        <v>0.26162664601084429</v>
      </c>
      <c r="I2226" s="79">
        <v>1</v>
      </c>
    </row>
    <row r="2227" spans="1:9" ht="45.6">
      <c r="A2227" s="1945"/>
      <c r="B2227" s="1948"/>
      <c r="C2227" s="1948"/>
      <c r="D2227" s="1963"/>
      <c r="E2227" s="1196" t="s">
        <v>1497</v>
      </c>
      <c r="F2227" s="80">
        <v>0.29512539738608262</v>
      </c>
      <c r="G2227" s="81">
        <v>0.49033346308550668</v>
      </c>
      <c r="H2227" s="81">
        <v>0.31973948275209207</v>
      </c>
      <c r="I2227" s="82">
        <v>0.31623554771702922</v>
      </c>
    </row>
    <row r="2228" spans="1:9">
      <c r="A2228" s="1945"/>
      <c r="B2228" s="1948"/>
      <c r="C2228" s="1948"/>
      <c r="D2228" s="1962" t="s">
        <v>475</v>
      </c>
      <c r="E2228" s="108" t="s">
        <v>57</v>
      </c>
      <c r="F2228" s="83">
        <v>47892</v>
      </c>
      <c r="G2228" s="84">
        <v>3928</v>
      </c>
      <c r="H2228" s="84">
        <v>17965</v>
      </c>
      <c r="I2228" s="85">
        <v>69785</v>
      </c>
    </row>
    <row r="2229" spans="1:9" ht="22.8">
      <c r="A2229" s="1945"/>
      <c r="B2229" s="1948"/>
      <c r="C2229" s="1948"/>
      <c r="D2229" s="1948"/>
      <c r="E2229" s="107" t="s">
        <v>58</v>
      </c>
      <c r="F2229" s="86">
        <v>46457.691945914165</v>
      </c>
      <c r="G2229" s="87">
        <v>5269.7726337448557</v>
      </c>
      <c r="H2229" s="87">
        <v>18057.535420340977</v>
      </c>
      <c r="I2229" s="88">
        <v>69785</v>
      </c>
    </row>
    <row r="2230" spans="1:9" ht="45.6">
      <c r="A2230" s="1945"/>
      <c r="B2230" s="1948"/>
      <c r="C2230" s="1948"/>
      <c r="D2230" s="1948"/>
      <c r="E2230" s="107" t="s">
        <v>487</v>
      </c>
      <c r="F2230" s="77">
        <v>0.68627928637959446</v>
      </c>
      <c r="G2230" s="78">
        <v>5.6287167729454753E-2</v>
      </c>
      <c r="H2230" s="78">
        <v>0.25743354589095074</v>
      </c>
      <c r="I2230" s="79">
        <v>1</v>
      </c>
    </row>
    <row r="2231" spans="1:9" ht="45.6">
      <c r="A2231" s="1945"/>
      <c r="B2231" s="1948"/>
      <c r="C2231" s="1963"/>
      <c r="D2231" s="1963"/>
      <c r="E2231" s="1196" t="s">
        <v>1497</v>
      </c>
      <c r="F2231" s="80">
        <v>0.70487460261391732</v>
      </c>
      <c r="G2231" s="81">
        <v>0.50966653691449326</v>
      </c>
      <c r="H2231" s="81">
        <v>0.68026051724790793</v>
      </c>
      <c r="I2231" s="82">
        <v>0.68376445228297089</v>
      </c>
    </row>
    <row r="2232" spans="1:9">
      <c r="A2232" s="1945"/>
      <c r="B2232" s="1948"/>
      <c r="C2232" s="1962" t="s">
        <v>4</v>
      </c>
      <c r="D2232" s="1965"/>
      <c r="E2232" s="108" t="s">
        <v>57</v>
      </c>
      <c r="F2232" s="83">
        <v>67944</v>
      </c>
      <c r="G2232" s="84">
        <v>7707</v>
      </c>
      <c r="H2232" s="84">
        <v>26409</v>
      </c>
      <c r="I2232" s="85">
        <v>102060</v>
      </c>
    </row>
    <row r="2233" spans="1:9" ht="22.8">
      <c r="A2233" s="1945"/>
      <c r="B2233" s="1948"/>
      <c r="C2233" s="1948"/>
      <c r="D2233" s="1948"/>
      <c r="E2233" s="107" t="s">
        <v>58</v>
      </c>
      <c r="F2233" s="86">
        <v>67944</v>
      </c>
      <c r="G2233" s="87">
        <v>7707</v>
      </c>
      <c r="H2233" s="87">
        <v>26409</v>
      </c>
      <c r="I2233" s="88">
        <v>102060</v>
      </c>
    </row>
    <row r="2234" spans="1:9" ht="45.6">
      <c r="A2234" s="1945"/>
      <c r="B2234" s="1948"/>
      <c r="C2234" s="1948"/>
      <c r="D2234" s="1948"/>
      <c r="E2234" s="107" t="s">
        <v>487</v>
      </c>
      <c r="F2234" s="77">
        <v>0.66572604350382125</v>
      </c>
      <c r="G2234" s="78">
        <v>7.5514403292181079E-2</v>
      </c>
      <c r="H2234" s="78">
        <v>0.25875955320399763</v>
      </c>
      <c r="I2234" s="79">
        <v>1</v>
      </c>
    </row>
    <row r="2235" spans="1:9" ht="45.6">
      <c r="A2235" s="1945"/>
      <c r="B2235" s="1963"/>
      <c r="C2235" s="1963"/>
      <c r="D2235" s="1963"/>
      <c r="E2235" s="1196" t="s">
        <v>1497</v>
      </c>
      <c r="F2235" s="80">
        <v>1</v>
      </c>
      <c r="G2235" s="81">
        <v>1</v>
      </c>
      <c r="H2235" s="81">
        <v>1</v>
      </c>
      <c r="I2235" s="82">
        <v>1</v>
      </c>
    </row>
    <row r="2236" spans="1:9">
      <c r="A2236" s="1945"/>
      <c r="B2236" s="1962" t="s">
        <v>7</v>
      </c>
      <c r="C2236" s="1962" t="s">
        <v>473</v>
      </c>
      <c r="D2236" s="1962" t="s">
        <v>474</v>
      </c>
      <c r="E2236" s="108" t="s">
        <v>57</v>
      </c>
      <c r="F2236" s="83">
        <v>90374</v>
      </c>
      <c r="G2236" s="84">
        <v>11777</v>
      </c>
      <c r="H2236" s="84">
        <v>14711</v>
      </c>
      <c r="I2236" s="85">
        <v>116862</v>
      </c>
    </row>
    <row r="2237" spans="1:9" ht="22.8">
      <c r="A2237" s="1945"/>
      <c r="B2237" s="1948"/>
      <c r="C2237" s="1948"/>
      <c r="D2237" s="1948"/>
      <c r="E2237" s="107" t="s">
        <v>58</v>
      </c>
      <c r="F2237" s="86">
        <v>84823.889948231765</v>
      </c>
      <c r="G2237" s="87">
        <v>10670.065194202947</v>
      </c>
      <c r="H2237" s="87">
        <v>21368.044857565288</v>
      </c>
      <c r="I2237" s="88">
        <v>116862</v>
      </c>
    </row>
    <row r="2238" spans="1:9" ht="45.6">
      <c r="A2238" s="1945"/>
      <c r="B2238" s="1948"/>
      <c r="C2238" s="1948"/>
      <c r="D2238" s="1948"/>
      <c r="E2238" s="107" t="s">
        <v>487</v>
      </c>
      <c r="F2238" s="77">
        <v>0.77333949444644101</v>
      </c>
      <c r="G2238" s="78">
        <v>0.10077698481970186</v>
      </c>
      <c r="H2238" s="78">
        <v>0.12588352073385703</v>
      </c>
      <c r="I2238" s="79">
        <v>1</v>
      </c>
    </row>
    <row r="2239" spans="1:9" ht="45.6">
      <c r="A2239" s="1945"/>
      <c r="B2239" s="1948"/>
      <c r="C2239" s="1948"/>
      <c r="D2239" s="1963"/>
      <c r="E2239" s="1196" t="s">
        <v>1497</v>
      </c>
      <c r="F2239" s="80">
        <v>0.51277483049164518</v>
      </c>
      <c r="G2239" s="81">
        <v>0.531213351375733</v>
      </c>
      <c r="H2239" s="81">
        <v>0.3313437542231632</v>
      </c>
      <c r="I2239" s="82">
        <v>0.48128395102403909</v>
      </c>
    </row>
    <row r="2240" spans="1:9">
      <c r="A2240" s="1945"/>
      <c r="B2240" s="1948"/>
      <c r="C2240" s="1948"/>
      <c r="D2240" s="1962" t="s">
        <v>475</v>
      </c>
      <c r="E2240" s="108" t="s">
        <v>57</v>
      </c>
      <c r="F2240" s="83">
        <v>85871</v>
      </c>
      <c r="G2240" s="84">
        <v>10393</v>
      </c>
      <c r="H2240" s="84">
        <v>29687</v>
      </c>
      <c r="I2240" s="85">
        <v>125951</v>
      </c>
    </row>
    <row r="2241" spans="1:9" ht="22.8">
      <c r="A2241" s="1945"/>
      <c r="B2241" s="1948"/>
      <c r="C2241" s="1948"/>
      <c r="D2241" s="1948"/>
      <c r="E2241" s="107" t="s">
        <v>58</v>
      </c>
      <c r="F2241" s="86">
        <v>91421.110051768235</v>
      </c>
      <c r="G2241" s="87">
        <v>11499.934805797053</v>
      </c>
      <c r="H2241" s="87">
        <v>23029.955142434712</v>
      </c>
      <c r="I2241" s="88">
        <v>125951</v>
      </c>
    </row>
    <row r="2242" spans="1:9" ht="45.6">
      <c r="A2242" s="1945"/>
      <c r="B2242" s="1948"/>
      <c r="C2242" s="1948"/>
      <c r="D2242" s="1948"/>
      <c r="E2242" s="107" t="s">
        <v>487</v>
      </c>
      <c r="F2242" s="77">
        <v>0.68178101007534675</v>
      </c>
      <c r="G2242" s="78">
        <v>8.2516216623925179E-2</v>
      </c>
      <c r="H2242" s="78">
        <v>0.23570277330072806</v>
      </c>
      <c r="I2242" s="79">
        <v>1</v>
      </c>
    </row>
    <row r="2243" spans="1:9" ht="45.6">
      <c r="A2243" s="1945"/>
      <c r="B2243" s="1948"/>
      <c r="C2243" s="1963"/>
      <c r="D2243" s="1963"/>
      <c r="E2243" s="1196" t="s">
        <v>1497</v>
      </c>
      <c r="F2243" s="80">
        <v>0.48722516950835482</v>
      </c>
      <c r="G2243" s="81">
        <v>0.46878664862426705</v>
      </c>
      <c r="H2243" s="81">
        <v>0.6686562457768368</v>
      </c>
      <c r="I2243" s="82">
        <v>0.51871604897596091</v>
      </c>
    </row>
    <row r="2244" spans="1:9">
      <c r="A2244" s="1945"/>
      <c r="B2244" s="1948"/>
      <c r="C2244" s="1962" t="s">
        <v>4</v>
      </c>
      <c r="D2244" s="1965"/>
      <c r="E2244" s="108" t="s">
        <v>57</v>
      </c>
      <c r="F2244" s="83">
        <v>176245</v>
      </c>
      <c r="G2244" s="84">
        <v>22170</v>
      </c>
      <c r="H2244" s="84">
        <v>44398</v>
      </c>
      <c r="I2244" s="85">
        <v>242813</v>
      </c>
    </row>
    <row r="2245" spans="1:9" ht="22.8">
      <c r="A2245" s="1945"/>
      <c r="B2245" s="1948"/>
      <c r="C2245" s="1948"/>
      <c r="D2245" s="1948"/>
      <c r="E2245" s="107" t="s">
        <v>58</v>
      </c>
      <c r="F2245" s="86">
        <v>176245</v>
      </c>
      <c r="G2245" s="87">
        <v>22170</v>
      </c>
      <c r="H2245" s="87">
        <v>44398</v>
      </c>
      <c r="I2245" s="88">
        <v>242813</v>
      </c>
    </row>
    <row r="2246" spans="1:9" ht="45.6">
      <c r="A2246" s="1945"/>
      <c r="B2246" s="1948"/>
      <c r="C2246" s="1948"/>
      <c r="D2246" s="1948"/>
      <c r="E2246" s="107" t="s">
        <v>487</v>
      </c>
      <c r="F2246" s="77">
        <v>0.72584663918323988</v>
      </c>
      <c r="G2246" s="78">
        <v>9.1304831289922686E-2</v>
      </c>
      <c r="H2246" s="78">
        <v>0.18284852952683753</v>
      </c>
      <c r="I2246" s="79">
        <v>1</v>
      </c>
    </row>
    <row r="2247" spans="1:9" ht="45.6">
      <c r="A2247" s="1945"/>
      <c r="B2247" s="1963"/>
      <c r="C2247" s="1963"/>
      <c r="D2247" s="1963"/>
      <c r="E2247" s="1196" t="s">
        <v>1497</v>
      </c>
      <c r="F2247" s="80">
        <v>1</v>
      </c>
      <c r="G2247" s="81">
        <v>1</v>
      </c>
      <c r="H2247" s="81">
        <v>1</v>
      </c>
      <c r="I2247" s="82">
        <v>1</v>
      </c>
    </row>
    <row r="2248" spans="1:9">
      <c r="A2248" s="1945"/>
      <c r="B2248" s="1962" t="s">
        <v>8</v>
      </c>
      <c r="C2248" s="1962" t="s">
        <v>473</v>
      </c>
      <c r="D2248" s="1962" t="s">
        <v>474</v>
      </c>
      <c r="E2248" s="108" t="s">
        <v>57</v>
      </c>
      <c r="F2248" s="83">
        <v>79230</v>
      </c>
      <c r="G2248" s="84">
        <v>9287</v>
      </c>
      <c r="H2248" s="84">
        <v>11825</v>
      </c>
      <c r="I2248" s="85">
        <v>100342</v>
      </c>
    </row>
    <row r="2249" spans="1:9" ht="22.8">
      <c r="A2249" s="1945"/>
      <c r="B2249" s="1948"/>
      <c r="C2249" s="1948"/>
      <c r="D2249" s="1948"/>
      <c r="E2249" s="107" t="s">
        <v>58</v>
      </c>
      <c r="F2249" s="86">
        <v>78817.129141073863</v>
      </c>
      <c r="G2249" s="87">
        <v>8773.8499607652138</v>
      </c>
      <c r="H2249" s="87">
        <v>12751.020898160927</v>
      </c>
      <c r="I2249" s="88">
        <v>100342</v>
      </c>
    </row>
    <row r="2250" spans="1:9" ht="45.6">
      <c r="A2250" s="1945"/>
      <c r="B2250" s="1948"/>
      <c r="C2250" s="1948"/>
      <c r="D2250" s="1948"/>
      <c r="E2250" s="107" t="s">
        <v>487</v>
      </c>
      <c r="F2250" s="77">
        <v>0.78959956947240439</v>
      </c>
      <c r="G2250" s="78">
        <v>9.2553467142373086E-2</v>
      </c>
      <c r="H2250" s="78">
        <v>0.11784696338522255</v>
      </c>
      <c r="I2250" s="79">
        <v>1</v>
      </c>
    </row>
    <row r="2251" spans="1:9" ht="45.6">
      <c r="A2251" s="1945"/>
      <c r="B2251" s="1948"/>
      <c r="C2251" s="1948"/>
      <c r="D2251" s="1963"/>
      <c r="E2251" s="1196" t="s">
        <v>1497</v>
      </c>
      <c r="F2251" s="80">
        <v>0.45488732596526482</v>
      </c>
      <c r="G2251" s="81">
        <v>0.47898292846459334</v>
      </c>
      <c r="H2251" s="81">
        <v>0.4196536304918731</v>
      </c>
      <c r="I2251" s="82">
        <v>0.45251688899712278</v>
      </c>
    </row>
    <row r="2252" spans="1:9">
      <c r="A2252" s="1945"/>
      <c r="B2252" s="1948"/>
      <c r="C2252" s="1948"/>
      <c r="D2252" s="1962" t="s">
        <v>475</v>
      </c>
      <c r="E2252" s="108" t="s">
        <v>57</v>
      </c>
      <c r="F2252" s="83">
        <v>94945</v>
      </c>
      <c r="G2252" s="84">
        <v>10102</v>
      </c>
      <c r="H2252" s="84">
        <v>16353</v>
      </c>
      <c r="I2252" s="85">
        <v>121400</v>
      </c>
    </row>
    <row r="2253" spans="1:9" ht="22.8">
      <c r="A2253" s="1945"/>
      <c r="B2253" s="1948"/>
      <c r="C2253" s="1948"/>
      <c r="D2253" s="1948"/>
      <c r="E2253" s="107" t="s">
        <v>58</v>
      </c>
      <c r="F2253" s="86">
        <v>95357.870858926137</v>
      </c>
      <c r="G2253" s="87">
        <v>10615.150039234786</v>
      </c>
      <c r="H2253" s="87">
        <v>15426.979101839073</v>
      </c>
      <c r="I2253" s="88">
        <v>121400</v>
      </c>
    </row>
    <row r="2254" spans="1:9" ht="45.6">
      <c r="A2254" s="1945"/>
      <c r="B2254" s="1948"/>
      <c r="C2254" s="1948"/>
      <c r="D2254" s="1948"/>
      <c r="E2254" s="107" t="s">
        <v>487</v>
      </c>
      <c r="F2254" s="77">
        <v>0.78208401976935749</v>
      </c>
      <c r="G2254" s="78">
        <v>8.3212520593080722E-2</v>
      </c>
      <c r="H2254" s="78">
        <v>0.13470345963756178</v>
      </c>
      <c r="I2254" s="79">
        <v>1</v>
      </c>
    </row>
    <row r="2255" spans="1:9" ht="45.6">
      <c r="A2255" s="1945"/>
      <c r="B2255" s="1948"/>
      <c r="C2255" s="1963"/>
      <c r="D2255" s="1963"/>
      <c r="E2255" s="1196" t="s">
        <v>1497</v>
      </c>
      <c r="F2255" s="80">
        <v>0.54511267403473518</v>
      </c>
      <c r="G2255" s="81">
        <v>0.52101707153540666</v>
      </c>
      <c r="H2255" s="81">
        <v>0.5803463695081269</v>
      </c>
      <c r="I2255" s="82">
        <v>0.54748311100287728</v>
      </c>
    </row>
    <row r="2256" spans="1:9">
      <c r="A2256" s="1945"/>
      <c r="B2256" s="1948"/>
      <c r="C2256" s="1962" t="s">
        <v>4</v>
      </c>
      <c r="D2256" s="1965"/>
      <c r="E2256" s="108" t="s">
        <v>57</v>
      </c>
      <c r="F2256" s="83">
        <v>174175</v>
      </c>
      <c r="G2256" s="84">
        <v>19389</v>
      </c>
      <c r="H2256" s="84">
        <v>28178</v>
      </c>
      <c r="I2256" s="85">
        <v>221742</v>
      </c>
    </row>
    <row r="2257" spans="1:9" ht="22.8">
      <c r="A2257" s="1945"/>
      <c r="B2257" s="1948"/>
      <c r="C2257" s="1948"/>
      <c r="D2257" s="1948"/>
      <c r="E2257" s="107" t="s">
        <v>58</v>
      </c>
      <c r="F2257" s="86">
        <v>174175</v>
      </c>
      <c r="G2257" s="87">
        <v>19389</v>
      </c>
      <c r="H2257" s="87">
        <v>28178</v>
      </c>
      <c r="I2257" s="88">
        <v>221742</v>
      </c>
    </row>
    <row r="2258" spans="1:9" ht="45.6">
      <c r="A2258" s="1945"/>
      <c r="B2258" s="1948"/>
      <c r="C2258" s="1948"/>
      <c r="D2258" s="1948"/>
      <c r="E2258" s="107" t="s">
        <v>487</v>
      </c>
      <c r="F2258" s="77">
        <v>0.78548493294008348</v>
      </c>
      <c r="G2258" s="78">
        <v>8.7439456665854912E-2</v>
      </c>
      <c r="H2258" s="78">
        <v>0.12707561039406157</v>
      </c>
      <c r="I2258" s="79">
        <v>1</v>
      </c>
    </row>
    <row r="2259" spans="1:9" ht="45.6">
      <c r="A2259" s="1945"/>
      <c r="B2259" s="1963"/>
      <c r="C2259" s="1963"/>
      <c r="D2259" s="1963"/>
      <c r="E2259" s="1196" t="s">
        <v>1497</v>
      </c>
      <c r="F2259" s="80">
        <v>1</v>
      </c>
      <c r="G2259" s="81">
        <v>1</v>
      </c>
      <c r="H2259" s="81">
        <v>1</v>
      </c>
      <c r="I2259" s="82">
        <v>1</v>
      </c>
    </row>
    <row r="2260" spans="1:9">
      <c r="A2260" s="1945"/>
      <c r="B2260" s="1962" t="s">
        <v>4</v>
      </c>
      <c r="C2260" s="1962" t="s">
        <v>473</v>
      </c>
      <c r="D2260" s="1962" t="s">
        <v>474</v>
      </c>
      <c r="E2260" s="108" t="s">
        <v>57</v>
      </c>
      <c r="F2260" s="83">
        <v>189656</v>
      </c>
      <c r="G2260" s="84">
        <v>24843</v>
      </c>
      <c r="H2260" s="84">
        <v>34980</v>
      </c>
      <c r="I2260" s="85">
        <v>249479</v>
      </c>
    </row>
    <row r="2261" spans="1:9" ht="22.8">
      <c r="A2261" s="1945"/>
      <c r="B2261" s="1948"/>
      <c r="C2261" s="1948"/>
      <c r="D2261" s="1948"/>
      <c r="E2261" s="107" t="s">
        <v>58</v>
      </c>
      <c r="F2261" s="86">
        <v>184204.4992737573</v>
      </c>
      <c r="G2261" s="87">
        <v>21691.68203100871</v>
      </c>
      <c r="H2261" s="87">
        <v>43582.818695233975</v>
      </c>
      <c r="I2261" s="88">
        <v>249479</v>
      </c>
    </row>
    <row r="2262" spans="1:9" ht="45.6">
      <c r="A2262" s="1945"/>
      <c r="B2262" s="1948"/>
      <c r="C2262" s="1948"/>
      <c r="D2262" s="1948"/>
      <c r="E2262" s="107" t="s">
        <v>487</v>
      </c>
      <c r="F2262" s="77">
        <v>0.76020827404310576</v>
      </c>
      <c r="G2262" s="78">
        <v>9.9579523727448008E-2</v>
      </c>
      <c r="H2262" s="78">
        <v>0.14021220222944616</v>
      </c>
      <c r="I2262" s="79">
        <v>1</v>
      </c>
    </row>
    <row r="2263" spans="1:9" ht="45.6">
      <c r="A2263" s="1945"/>
      <c r="B2263" s="1948"/>
      <c r="C2263" s="1948"/>
      <c r="D2263" s="1963"/>
      <c r="E2263" s="1196" t="s">
        <v>1497</v>
      </c>
      <c r="F2263" s="80">
        <v>0.45332772418276912</v>
      </c>
      <c r="G2263" s="81">
        <v>0.50426257459505541</v>
      </c>
      <c r="H2263" s="81">
        <v>0.35338687679951503</v>
      </c>
      <c r="I2263" s="82">
        <v>0.44029720356856067</v>
      </c>
    </row>
    <row r="2264" spans="1:9">
      <c r="A2264" s="1945"/>
      <c r="B2264" s="1948"/>
      <c r="C2264" s="1948"/>
      <c r="D2264" s="1962" t="s">
        <v>475</v>
      </c>
      <c r="E2264" s="108" t="s">
        <v>57</v>
      </c>
      <c r="F2264" s="83">
        <v>228708</v>
      </c>
      <c r="G2264" s="84">
        <v>24423</v>
      </c>
      <c r="H2264" s="84">
        <v>64005</v>
      </c>
      <c r="I2264" s="85">
        <v>317136</v>
      </c>
    </row>
    <row r="2265" spans="1:9" ht="22.8">
      <c r="A2265" s="1945"/>
      <c r="B2265" s="1948"/>
      <c r="C2265" s="1948"/>
      <c r="D2265" s="1948"/>
      <c r="E2265" s="107" t="s">
        <v>58</v>
      </c>
      <c r="F2265" s="86">
        <v>234159.5007262427</v>
      </c>
      <c r="G2265" s="87">
        <v>27574.31796899129</v>
      </c>
      <c r="H2265" s="87">
        <v>55402.181304766025</v>
      </c>
      <c r="I2265" s="88">
        <v>317136</v>
      </c>
    </row>
    <row r="2266" spans="1:9" ht="45.6">
      <c r="A2266" s="1945"/>
      <c r="B2266" s="1948"/>
      <c r="C2266" s="1948"/>
      <c r="D2266" s="1948"/>
      <c r="E2266" s="107" t="s">
        <v>487</v>
      </c>
      <c r="F2266" s="77">
        <v>0.72116694415014382</v>
      </c>
      <c r="G2266" s="78">
        <v>7.7011124564855454E-2</v>
      </c>
      <c r="H2266" s="78">
        <v>0.20182193128500076</v>
      </c>
      <c r="I2266" s="79">
        <v>1</v>
      </c>
    </row>
    <row r="2267" spans="1:9" ht="45.6">
      <c r="A2267" s="1945"/>
      <c r="B2267" s="1948"/>
      <c r="C2267" s="1963"/>
      <c r="D2267" s="1963"/>
      <c r="E2267" s="1196" t="s">
        <v>1497</v>
      </c>
      <c r="F2267" s="80">
        <v>0.54667227581723088</v>
      </c>
      <c r="G2267" s="81">
        <v>0.49573742540494459</v>
      </c>
      <c r="H2267" s="81">
        <v>0.64661312320048492</v>
      </c>
      <c r="I2267" s="82">
        <v>0.55970279643143928</v>
      </c>
    </row>
    <row r="2268" spans="1:9">
      <c r="A2268" s="1945"/>
      <c r="B2268" s="1948"/>
      <c r="C2268" s="1962" t="s">
        <v>4</v>
      </c>
      <c r="D2268" s="1965"/>
      <c r="E2268" s="108" t="s">
        <v>57</v>
      </c>
      <c r="F2268" s="83">
        <v>418364</v>
      </c>
      <c r="G2268" s="84">
        <v>49266</v>
      </c>
      <c r="H2268" s="84">
        <v>98985</v>
      </c>
      <c r="I2268" s="85">
        <v>566615</v>
      </c>
    </row>
    <row r="2269" spans="1:9" ht="22.8">
      <c r="A2269" s="1945"/>
      <c r="B2269" s="1948"/>
      <c r="C2269" s="1948"/>
      <c r="D2269" s="1948"/>
      <c r="E2269" s="107" t="s">
        <v>58</v>
      </c>
      <c r="F2269" s="86">
        <v>418364</v>
      </c>
      <c r="G2269" s="87">
        <v>49266</v>
      </c>
      <c r="H2269" s="87">
        <v>98985</v>
      </c>
      <c r="I2269" s="88">
        <v>566615</v>
      </c>
    </row>
    <row r="2270" spans="1:9" ht="45.6">
      <c r="A2270" s="1945"/>
      <c r="B2270" s="1948"/>
      <c r="C2270" s="1948"/>
      <c r="D2270" s="1948"/>
      <c r="E2270" s="107" t="s">
        <v>487</v>
      </c>
      <c r="F2270" s="77">
        <v>0.73835673252561262</v>
      </c>
      <c r="G2270" s="78">
        <v>8.6947927605163997E-2</v>
      </c>
      <c r="H2270" s="78">
        <v>0.17469533986922336</v>
      </c>
      <c r="I2270" s="79">
        <v>1</v>
      </c>
    </row>
    <row r="2271" spans="1:9" ht="45.6">
      <c r="A2271" s="1957"/>
      <c r="B2271" s="1963"/>
      <c r="C2271" s="1963"/>
      <c r="D2271" s="1963"/>
      <c r="E2271" s="1196" t="s">
        <v>1497</v>
      </c>
      <c r="F2271" s="80">
        <v>1</v>
      </c>
      <c r="G2271" s="81">
        <v>1</v>
      </c>
      <c r="H2271" s="81">
        <v>1</v>
      </c>
      <c r="I2271" s="82">
        <v>1</v>
      </c>
    </row>
    <row r="2272" spans="1:9">
      <c r="A2272" s="1961" t="s">
        <v>1027</v>
      </c>
      <c r="B2272" s="1962" t="s">
        <v>6</v>
      </c>
      <c r="C2272" s="1962" t="s">
        <v>473</v>
      </c>
      <c r="D2272" s="1962" t="s">
        <v>474</v>
      </c>
      <c r="E2272" s="108" t="s">
        <v>57</v>
      </c>
      <c r="F2272" s="83">
        <v>101</v>
      </c>
      <c r="G2272" s="84">
        <v>0</v>
      </c>
      <c r="H2272" s="84">
        <v>0</v>
      </c>
      <c r="I2272" s="85">
        <v>101</v>
      </c>
    </row>
    <row r="2273" spans="1:9" ht="22.8">
      <c r="A2273" s="1945"/>
      <c r="B2273" s="1948"/>
      <c r="C2273" s="1948"/>
      <c r="D2273" s="1948"/>
      <c r="E2273" s="107" t="s">
        <v>58</v>
      </c>
      <c r="F2273" s="86">
        <v>58.695039804041642</v>
      </c>
      <c r="G2273" s="87">
        <v>6.6797305572565833</v>
      </c>
      <c r="H2273" s="87">
        <v>35.625229638701775</v>
      </c>
      <c r="I2273" s="88">
        <v>101</v>
      </c>
    </row>
    <row r="2274" spans="1:9" ht="45.6">
      <c r="A2274" s="1945"/>
      <c r="B2274" s="1948"/>
      <c r="C2274" s="1948"/>
      <c r="D2274" s="1948"/>
      <c r="E2274" s="107" t="s">
        <v>487</v>
      </c>
      <c r="F2274" s="77">
        <v>1</v>
      </c>
      <c r="G2274" s="78">
        <v>0</v>
      </c>
      <c r="H2274" s="78">
        <v>0</v>
      </c>
      <c r="I2274" s="79">
        <v>1</v>
      </c>
    </row>
    <row r="2275" spans="1:9" ht="45.6">
      <c r="A2275" s="1945"/>
      <c r="B2275" s="1948"/>
      <c r="C2275" s="1948"/>
      <c r="D2275" s="1963"/>
      <c r="E2275" s="1196" t="s">
        <v>1497</v>
      </c>
      <c r="F2275" s="80">
        <v>0.10642781875658588</v>
      </c>
      <c r="G2275" s="81">
        <v>0</v>
      </c>
      <c r="H2275" s="81">
        <v>0</v>
      </c>
      <c r="I2275" s="82">
        <v>6.1849357011635027E-2</v>
      </c>
    </row>
    <row r="2276" spans="1:9">
      <c r="A2276" s="1945"/>
      <c r="B2276" s="1948"/>
      <c r="C2276" s="1948"/>
      <c r="D2276" s="1962" t="s">
        <v>475</v>
      </c>
      <c r="E2276" s="108" t="s">
        <v>57</v>
      </c>
      <c r="F2276" s="83">
        <v>848</v>
      </c>
      <c r="G2276" s="84">
        <v>108</v>
      </c>
      <c r="H2276" s="84">
        <v>576</v>
      </c>
      <c r="I2276" s="85">
        <v>1532</v>
      </c>
    </row>
    <row r="2277" spans="1:9" ht="22.8">
      <c r="A2277" s="1945"/>
      <c r="B2277" s="1948"/>
      <c r="C2277" s="1948"/>
      <c r="D2277" s="1948"/>
      <c r="E2277" s="107" t="s">
        <v>58</v>
      </c>
      <c r="F2277" s="86">
        <v>890.30496019595842</v>
      </c>
      <c r="G2277" s="87">
        <v>101.32026944274342</v>
      </c>
      <c r="H2277" s="87">
        <v>540.37477036129826</v>
      </c>
      <c r="I2277" s="88">
        <v>1532</v>
      </c>
    </row>
    <row r="2278" spans="1:9" ht="45.6">
      <c r="A2278" s="1945"/>
      <c r="B2278" s="1948"/>
      <c r="C2278" s="1948"/>
      <c r="D2278" s="1948"/>
      <c r="E2278" s="107" t="s">
        <v>487</v>
      </c>
      <c r="F2278" s="77">
        <v>0.55352480417754568</v>
      </c>
      <c r="G2278" s="78">
        <v>7.0496083550913843E-2</v>
      </c>
      <c r="H2278" s="78">
        <v>0.37597911227154052</v>
      </c>
      <c r="I2278" s="79">
        <v>1</v>
      </c>
    </row>
    <row r="2279" spans="1:9" ht="45.6">
      <c r="A2279" s="1945"/>
      <c r="B2279" s="1948"/>
      <c r="C2279" s="1963"/>
      <c r="D2279" s="1963"/>
      <c r="E2279" s="1196" t="s">
        <v>1497</v>
      </c>
      <c r="F2279" s="80">
        <v>0.8935721812434142</v>
      </c>
      <c r="G2279" s="81">
        <v>1</v>
      </c>
      <c r="H2279" s="81">
        <v>1</v>
      </c>
      <c r="I2279" s="82">
        <v>0.93815064298836504</v>
      </c>
    </row>
    <row r="2280" spans="1:9">
      <c r="A2280" s="1945"/>
      <c r="B2280" s="1948"/>
      <c r="C2280" s="1962" t="s">
        <v>4</v>
      </c>
      <c r="D2280" s="1965"/>
      <c r="E2280" s="108" t="s">
        <v>57</v>
      </c>
      <c r="F2280" s="83">
        <v>949</v>
      </c>
      <c r="G2280" s="84">
        <v>108</v>
      </c>
      <c r="H2280" s="84">
        <v>576</v>
      </c>
      <c r="I2280" s="85">
        <v>1633</v>
      </c>
    </row>
    <row r="2281" spans="1:9" ht="22.8">
      <c r="A2281" s="1945"/>
      <c r="B2281" s="1948"/>
      <c r="C2281" s="1948"/>
      <c r="D2281" s="1948"/>
      <c r="E2281" s="107" t="s">
        <v>58</v>
      </c>
      <c r="F2281" s="86">
        <v>949</v>
      </c>
      <c r="G2281" s="87">
        <v>108</v>
      </c>
      <c r="H2281" s="87">
        <v>576</v>
      </c>
      <c r="I2281" s="88">
        <v>1633</v>
      </c>
    </row>
    <row r="2282" spans="1:9" ht="45.6">
      <c r="A2282" s="1945"/>
      <c r="B2282" s="1948"/>
      <c r="C2282" s="1948"/>
      <c r="D2282" s="1948"/>
      <c r="E2282" s="107" t="s">
        <v>487</v>
      </c>
      <c r="F2282" s="77">
        <v>0.58113900796080831</v>
      </c>
      <c r="G2282" s="78">
        <v>6.6135946111451321E-2</v>
      </c>
      <c r="H2282" s="78">
        <v>0.35272504592774034</v>
      </c>
      <c r="I2282" s="79">
        <v>1</v>
      </c>
    </row>
    <row r="2283" spans="1:9" ht="45.6">
      <c r="A2283" s="1945"/>
      <c r="B2283" s="1963"/>
      <c r="C2283" s="1963"/>
      <c r="D2283" s="1963"/>
      <c r="E2283" s="1196" t="s">
        <v>1497</v>
      </c>
      <c r="F2283" s="80">
        <v>1</v>
      </c>
      <c r="G2283" s="81">
        <v>1</v>
      </c>
      <c r="H2283" s="81">
        <v>1</v>
      </c>
      <c r="I2283" s="82">
        <v>1</v>
      </c>
    </row>
    <row r="2284" spans="1:9">
      <c r="A2284" s="1945"/>
      <c r="B2284" s="1962" t="s">
        <v>7</v>
      </c>
      <c r="C2284" s="1962" t="s">
        <v>473</v>
      </c>
      <c r="D2284" s="1962" t="s">
        <v>474</v>
      </c>
      <c r="E2284" s="108" t="s">
        <v>57</v>
      </c>
      <c r="F2284" s="83">
        <v>1665</v>
      </c>
      <c r="G2284" s="84">
        <v>264</v>
      </c>
      <c r="H2284" s="84">
        <v>135</v>
      </c>
      <c r="I2284" s="85">
        <v>2064</v>
      </c>
    </row>
    <row r="2285" spans="1:9" ht="22.8">
      <c r="A2285" s="1945"/>
      <c r="B2285" s="1948"/>
      <c r="C2285" s="1948"/>
      <c r="D2285" s="1948"/>
      <c r="E2285" s="107" t="s">
        <v>58</v>
      </c>
      <c r="F2285" s="86">
        <v>1751.5659745478902</v>
      </c>
      <c r="G2285" s="87">
        <v>121.65572672471534</v>
      </c>
      <c r="H2285" s="87">
        <v>190.77829872739451</v>
      </c>
      <c r="I2285" s="88">
        <v>2064</v>
      </c>
    </row>
    <row r="2286" spans="1:9" ht="45.6">
      <c r="A2286" s="1945"/>
      <c r="B2286" s="1948"/>
      <c r="C2286" s="1948"/>
      <c r="D2286" s="1948"/>
      <c r="E2286" s="107" t="s">
        <v>487</v>
      </c>
      <c r="F2286" s="77">
        <v>0.8066860465116279</v>
      </c>
      <c r="G2286" s="78">
        <v>0.12790697674418605</v>
      </c>
      <c r="H2286" s="78">
        <v>6.5406976744186038E-2</v>
      </c>
      <c r="I2286" s="79">
        <v>1</v>
      </c>
    </row>
    <row r="2287" spans="1:9" ht="45.6">
      <c r="A2287" s="1945"/>
      <c r="B2287" s="1948"/>
      <c r="C2287" s="1948"/>
      <c r="D2287" s="1963"/>
      <c r="E2287" s="1196" t="s">
        <v>1497</v>
      </c>
      <c r="F2287" s="80">
        <v>0.43804262036306235</v>
      </c>
      <c r="G2287" s="81">
        <v>1</v>
      </c>
      <c r="H2287" s="81">
        <v>0.32608695652173914</v>
      </c>
      <c r="I2287" s="82">
        <v>0.46081714668452783</v>
      </c>
    </row>
    <row r="2288" spans="1:9">
      <c r="A2288" s="1945"/>
      <c r="B2288" s="1948"/>
      <c r="C2288" s="1948"/>
      <c r="D2288" s="1962" t="s">
        <v>475</v>
      </c>
      <c r="E2288" s="108" t="s">
        <v>57</v>
      </c>
      <c r="F2288" s="83">
        <v>2136</v>
      </c>
      <c r="G2288" s="84">
        <v>0</v>
      </c>
      <c r="H2288" s="84">
        <v>279</v>
      </c>
      <c r="I2288" s="85">
        <v>2415</v>
      </c>
    </row>
    <row r="2289" spans="1:9" ht="22.8">
      <c r="A2289" s="1945"/>
      <c r="B2289" s="1948"/>
      <c r="C2289" s="1948"/>
      <c r="D2289" s="1948"/>
      <c r="E2289" s="107" t="s">
        <v>58</v>
      </c>
      <c r="F2289" s="86">
        <v>2049.4340254521098</v>
      </c>
      <c r="G2289" s="87">
        <v>142.34427327528465</v>
      </c>
      <c r="H2289" s="87">
        <v>223.22170127260549</v>
      </c>
      <c r="I2289" s="88">
        <v>2415</v>
      </c>
    </row>
    <row r="2290" spans="1:9" ht="45.6">
      <c r="A2290" s="1945"/>
      <c r="B2290" s="1948"/>
      <c r="C2290" s="1948"/>
      <c r="D2290" s="1948"/>
      <c r="E2290" s="107" t="s">
        <v>487</v>
      </c>
      <c r="F2290" s="77">
        <v>0.88447204968944104</v>
      </c>
      <c r="G2290" s="78">
        <v>0</v>
      </c>
      <c r="H2290" s="78">
        <v>0.11552795031055901</v>
      </c>
      <c r="I2290" s="79">
        <v>1</v>
      </c>
    </row>
    <row r="2291" spans="1:9" ht="45.6">
      <c r="A2291" s="1945"/>
      <c r="B2291" s="1948"/>
      <c r="C2291" s="1963"/>
      <c r="D2291" s="1963"/>
      <c r="E2291" s="1196" t="s">
        <v>1497</v>
      </c>
      <c r="F2291" s="80">
        <v>0.5619573796369377</v>
      </c>
      <c r="G2291" s="81">
        <v>0</v>
      </c>
      <c r="H2291" s="81">
        <v>0.67391304347826098</v>
      </c>
      <c r="I2291" s="82">
        <v>0.53918285331547222</v>
      </c>
    </row>
    <row r="2292" spans="1:9">
      <c r="A2292" s="1945"/>
      <c r="B2292" s="1948"/>
      <c r="C2292" s="1962" t="s">
        <v>4</v>
      </c>
      <c r="D2292" s="1965"/>
      <c r="E2292" s="108" t="s">
        <v>57</v>
      </c>
      <c r="F2292" s="83">
        <v>3801</v>
      </c>
      <c r="G2292" s="84">
        <v>264</v>
      </c>
      <c r="H2292" s="84">
        <v>414</v>
      </c>
      <c r="I2292" s="85">
        <v>4479</v>
      </c>
    </row>
    <row r="2293" spans="1:9" ht="22.8">
      <c r="A2293" s="1945"/>
      <c r="B2293" s="1948"/>
      <c r="C2293" s="1948"/>
      <c r="D2293" s="1948"/>
      <c r="E2293" s="107" t="s">
        <v>58</v>
      </c>
      <c r="F2293" s="86">
        <v>3801</v>
      </c>
      <c r="G2293" s="87">
        <v>264</v>
      </c>
      <c r="H2293" s="87">
        <v>414</v>
      </c>
      <c r="I2293" s="88">
        <v>4479</v>
      </c>
    </row>
    <row r="2294" spans="1:9" ht="45.6">
      <c r="A2294" s="1945"/>
      <c r="B2294" s="1948"/>
      <c r="C2294" s="1948"/>
      <c r="D2294" s="1948"/>
      <c r="E2294" s="107" t="s">
        <v>487</v>
      </c>
      <c r="F2294" s="77">
        <v>0.84862692565304754</v>
      </c>
      <c r="G2294" s="78">
        <v>5.8941728064300064E-2</v>
      </c>
      <c r="H2294" s="78">
        <v>9.2431346282652385E-2</v>
      </c>
      <c r="I2294" s="79">
        <v>1</v>
      </c>
    </row>
    <row r="2295" spans="1:9" ht="45.6">
      <c r="A2295" s="1945"/>
      <c r="B2295" s="1963"/>
      <c r="C2295" s="1963"/>
      <c r="D2295" s="1963"/>
      <c r="E2295" s="1196" t="s">
        <v>1497</v>
      </c>
      <c r="F2295" s="80">
        <v>1</v>
      </c>
      <c r="G2295" s="81">
        <v>1</v>
      </c>
      <c r="H2295" s="81">
        <v>1</v>
      </c>
      <c r="I2295" s="82">
        <v>1</v>
      </c>
    </row>
    <row r="2296" spans="1:9">
      <c r="A2296" s="1945"/>
      <c r="B2296" s="1962" t="s">
        <v>8</v>
      </c>
      <c r="C2296" s="1962" t="s">
        <v>473</v>
      </c>
      <c r="D2296" s="1962" t="s">
        <v>474</v>
      </c>
      <c r="E2296" s="108" t="s">
        <v>57</v>
      </c>
      <c r="F2296" s="83">
        <v>3095</v>
      </c>
      <c r="G2296" s="84">
        <v>271</v>
      </c>
      <c r="H2296" s="84">
        <v>745</v>
      </c>
      <c r="I2296" s="85">
        <v>4111</v>
      </c>
    </row>
    <row r="2297" spans="1:9" ht="22.8">
      <c r="A2297" s="1945"/>
      <c r="B2297" s="1948"/>
      <c r="C2297" s="1948"/>
      <c r="D2297" s="1948"/>
      <c r="E2297" s="107" t="s">
        <v>58</v>
      </c>
      <c r="F2297" s="86">
        <v>3303.384292012714</v>
      </c>
      <c r="G2297" s="87">
        <v>324.77447964728799</v>
      </c>
      <c r="H2297" s="87">
        <v>482.84122833999794</v>
      </c>
      <c r="I2297" s="88">
        <v>4111</v>
      </c>
    </row>
    <row r="2298" spans="1:9" ht="45.6">
      <c r="A2298" s="1945"/>
      <c r="B2298" s="1948"/>
      <c r="C2298" s="1948"/>
      <c r="D2298" s="1948"/>
      <c r="E2298" s="107" t="s">
        <v>487</v>
      </c>
      <c r="F2298" s="77">
        <v>0.75285818535636095</v>
      </c>
      <c r="G2298" s="78">
        <v>6.5920700559474577E-2</v>
      </c>
      <c r="H2298" s="78">
        <v>0.18122111408416444</v>
      </c>
      <c r="I2298" s="79">
        <v>1</v>
      </c>
    </row>
    <row r="2299" spans="1:9" ht="45.6">
      <c r="A2299" s="1945"/>
      <c r="B2299" s="1948"/>
      <c r="C2299" s="1948"/>
      <c r="D2299" s="1963"/>
      <c r="E2299" s="1196" t="s">
        <v>1497</v>
      </c>
      <c r="F2299" s="80">
        <v>0.19746076304708435</v>
      </c>
      <c r="G2299" s="81">
        <v>0.17585983127839064</v>
      </c>
      <c r="H2299" s="81">
        <v>0.32518550851156702</v>
      </c>
      <c r="I2299" s="82">
        <v>0.21075566492361325</v>
      </c>
    </row>
    <row r="2300" spans="1:9">
      <c r="A2300" s="1945"/>
      <c r="B2300" s="1948"/>
      <c r="C2300" s="1948"/>
      <c r="D2300" s="1962" t="s">
        <v>475</v>
      </c>
      <c r="E2300" s="108" t="s">
        <v>57</v>
      </c>
      <c r="F2300" s="83">
        <v>12579</v>
      </c>
      <c r="G2300" s="84">
        <v>1270</v>
      </c>
      <c r="H2300" s="84">
        <v>1546</v>
      </c>
      <c r="I2300" s="85">
        <v>15395</v>
      </c>
    </row>
    <row r="2301" spans="1:9" ht="22.8">
      <c r="A2301" s="1945"/>
      <c r="B2301" s="1948"/>
      <c r="C2301" s="1948"/>
      <c r="D2301" s="1948"/>
      <c r="E2301" s="107" t="s">
        <v>58</v>
      </c>
      <c r="F2301" s="86">
        <v>12370.615707987286</v>
      </c>
      <c r="G2301" s="87">
        <v>1216.225520352712</v>
      </c>
      <c r="H2301" s="87">
        <v>1808.158771660002</v>
      </c>
      <c r="I2301" s="88">
        <v>15395</v>
      </c>
    </row>
    <row r="2302" spans="1:9" ht="45.6">
      <c r="A2302" s="1945"/>
      <c r="B2302" s="1948"/>
      <c r="C2302" s="1948"/>
      <c r="D2302" s="1948"/>
      <c r="E2302" s="107" t="s">
        <v>487</v>
      </c>
      <c r="F2302" s="77">
        <v>0.81708346865865533</v>
      </c>
      <c r="G2302" s="78">
        <v>8.2494316336472889E-2</v>
      </c>
      <c r="H2302" s="78">
        <v>0.10042221500487171</v>
      </c>
      <c r="I2302" s="79">
        <v>1</v>
      </c>
    </row>
    <row r="2303" spans="1:9" ht="45.6">
      <c r="A2303" s="1945"/>
      <c r="B2303" s="1948"/>
      <c r="C2303" s="1963"/>
      <c r="D2303" s="1963"/>
      <c r="E2303" s="1196" t="s">
        <v>1497</v>
      </c>
      <c r="F2303" s="80">
        <v>0.80253923695291562</v>
      </c>
      <c r="G2303" s="81">
        <v>0.82414016872160933</v>
      </c>
      <c r="H2303" s="81">
        <v>0.67481449148843298</v>
      </c>
      <c r="I2303" s="82">
        <v>0.7892443350763868</v>
      </c>
    </row>
    <row r="2304" spans="1:9">
      <c r="A2304" s="1945"/>
      <c r="B2304" s="1948"/>
      <c r="C2304" s="1962" t="s">
        <v>4</v>
      </c>
      <c r="D2304" s="1965"/>
      <c r="E2304" s="108" t="s">
        <v>57</v>
      </c>
      <c r="F2304" s="83">
        <v>15674</v>
      </c>
      <c r="G2304" s="84">
        <v>1541</v>
      </c>
      <c r="H2304" s="84">
        <v>2291</v>
      </c>
      <c r="I2304" s="85">
        <v>19506</v>
      </c>
    </row>
    <row r="2305" spans="1:9" ht="22.8">
      <c r="A2305" s="1945"/>
      <c r="B2305" s="1948"/>
      <c r="C2305" s="1948"/>
      <c r="D2305" s="1948"/>
      <c r="E2305" s="107" t="s">
        <v>58</v>
      </c>
      <c r="F2305" s="86">
        <v>15674</v>
      </c>
      <c r="G2305" s="87">
        <v>1541</v>
      </c>
      <c r="H2305" s="87">
        <v>2291</v>
      </c>
      <c r="I2305" s="88">
        <v>19506</v>
      </c>
    </row>
    <row r="2306" spans="1:9" ht="45.6">
      <c r="A2306" s="1945"/>
      <c r="B2306" s="1948"/>
      <c r="C2306" s="1948"/>
      <c r="D2306" s="1948"/>
      <c r="E2306" s="107" t="s">
        <v>487</v>
      </c>
      <c r="F2306" s="77">
        <v>0.80354762637137289</v>
      </c>
      <c r="G2306" s="78">
        <v>7.9001332923203119E-2</v>
      </c>
      <c r="H2306" s="78">
        <v>0.11745104070542396</v>
      </c>
      <c r="I2306" s="79">
        <v>1</v>
      </c>
    </row>
    <row r="2307" spans="1:9" ht="45.6">
      <c r="A2307" s="1945"/>
      <c r="B2307" s="1963"/>
      <c r="C2307" s="1963"/>
      <c r="D2307" s="1963"/>
      <c r="E2307" s="1196" t="s">
        <v>1497</v>
      </c>
      <c r="F2307" s="80">
        <v>1</v>
      </c>
      <c r="G2307" s="81">
        <v>1</v>
      </c>
      <c r="H2307" s="81">
        <v>1</v>
      </c>
      <c r="I2307" s="82">
        <v>1</v>
      </c>
    </row>
    <row r="2308" spans="1:9">
      <c r="A2308" s="1945"/>
      <c r="B2308" s="1962" t="s">
        <v>4</v>
      </c>
      <c r="C2308" s="1962" t="s">
        <v>473</v>
      </c>
      <c r="D2308" s="1962" t="s">
        <v>474</v>
      </c>
      <c r="E2308" s="108" t="s">
        <v>57</v>
      </c>
      <c r="F2308" s="83">
        <v>4861</v>
      </c>
      <c r="G2308" s="84">
        <v>535</v>
      </c>
      <c r="H2308" s="84">
        <v>880</v>
      </c>
      <c r="I2308" s="85">
        <v>6276</v>
      </c>
    </row>
    <row r="2309" spans="1:9" ht="22.8">
      <c r="A2309" s="1945"/>
      <c r="B2309" s="1948"/>
      <c r="C2309" s="1948"/>
      <c r="D2309" s="1948"/>
      <c r="E2309" s="107" t="s">
        <v>58</v>
      </c>
      <c r="F2309" s="86">
        <v>5003.553126707784</v>
      </c>
      <c r="G2309" s="87">
        <v>468.6543836365056</v>
      </c>
      <c r="H2309" s="87">
        <v>803.79248965571082</v>
      </c>
      <c r="I2309" s="88">
        <v>6276</v>
      </c>
    </row>
    <row r="2310" spans="1:9" ht="45.6">
      <c r="A2310" s="1945"/>
      <c r="B2310" s="1948"/>
      <c r="C2310" s="1948"/>
      <c r="D2310" s="1948"/>
      <c r="E2310" s="107" t="s">
        <v>487</v>
      </c>
      <c r="F2310" s="77">
        <v>0.77453792224346718</v>
      </c>
      <c r="G2310" s="78">
        <v>8.5245379222434678E-2</v>
      </c>
      <c r="H2310" s="78">
        <v>0.14021669853409816</v>
      </c>
      <c r="I2310" s="79">
        <v>1</v>
      </c>
    </row>
    <row r="2311" spans="1:9" ht="45.6">
      <c r="A2311" s="1945"/>
      <c r="B2311" s="1948"/>
      <c r="C2311" s="1948"/>
      <c r="D2311" s="1963"/>
      <c r="E2311" s="1196" t="s">
        <v>1497</v>
      </c>
      <c r="F2311" s="80">
        <v>0.23800430865648256</v>
      </c>
      <c r="G2311" s="81">
        <v>0.27966544694197593</v>
      </c>
      <c r="H2311" s="81">
        <v>0.26821091130752817</v>
      </c>
      <c r="I2311" s="82">
        <v>0.24498399562807399</v>
      </c>
    </row>
    <row r="2312" spans="1:9">
      <c r="A2312" s="1945"/>
      <c r="B2312" s="1948"/>
      <c r="C2312" s="1948"/>
      <c r="D2312" s="1962" t="s">
        <v>475</v>
      </c>
      <c r="E2312" s="108" t="s">
        <v>57</v>
      </c>
      <c r="F2312" s="83">
        <v>15563</v>
      </c>
      <c r="G2312" s="84">
        <v>1378</v>
      </c>
      <c r="H2312" s="84">
        <v>2401</v>
      </c>
      <c r="I2312" s="85">
        <v>19342</v>
      </c>
    </row>
    <row r="2313" spans="1:9" ht="22.8">
      <c r="A2313" s="1945"/>
      <c r="B2313" s="1948"/>
      <c r="C2313" s="1948"/>
      <c r="D2313" s="1948"/>
      <c r="E2313" s="107" t="s">
        <v>58</v>
      </c>
      <c r="F2313" s="86">
        <v>15420.446873292216</v>
      </c>
      <c r="G2313" s="87">
        <v>1444.3456163634944</v>
      </c>
      <c r="H2313" s="87">
        <v>2477.2075103442889</v>
      </c>
      <c r="I2313" s="88">
        <v>19342</v>
      </c>
    </row>
    <row r="2314" spans="1:9" ht="45.6">
      <c r="A2314" s="1945"/>
      <c r="B2314" s="1948"/>
      <c r="C2314" s="1948"/>
      <c r="D2314" s="1948"/>
      <c r="E2314" s="107" t="s">
        <v>487</v>
      </c>
      <c r="F2314" s="77">
        <v>0.80462206597042707</v>
      </c>
      <c r="G2314" s="78">
        <v>7.1243925137007558E-2</v>
      </c>
      <c r="H2314" s="78">
        <v>0.1241340088925654</v>
      </c>
      <c r="I2314" s="79">
        <v>1</v>
      </c>
    </row>
    <row r="2315" spans="1:9" ht="45.6">
      <c r="A2315" s="1945"/>
      <c r="B2315" s="1948"/>
      <c r="C2315" s="1963"/>
      <c r="D2315" s="1963"/>
      <c r="E2315" s="1196" t="s">
        <v>1497</v>
      </c>
      <c r="F2315" s="80">
        <v>0.76199569134351752</v>
      </c>
      <c r="G2315" s="81">
        <v>0.72033455305802407</v>
      </c>
      <c r="H2315" s="81">
        <v>0.73178908869247183</v>
      </c>
      <c r="I2315" s="82">
        <v>0.75501600437192595</v>
      </c>
    </row>
    <row r="2316" spans="1:9">
      <c r="A2316" s="1945"/>
      <c r="B2316" s="1948"/>
      <c r="C2316" s="1962" t="s">
        <v>4</v>
      </c>
      <c r="D2316" s="1965"/>
      <c r="E2316" s="108" t="s">
        <v>57</v>
      </c>
      <c r="F2316" s="83">
        <v>20424</v>
      </c>
      <c r="G2316" s="84">
        <v>1913</v>
      </c>
      <c r="H2316" s="84">
        <v>3281</v>
      </c>
      <c r="I2316" s="85">
        <v>25618</v>
      </c>
    </row>
    <row r="2317" spans="1:9" ht="22.8">
      <c r="A2317" s="1945"/>
      <c r="B2317" s="1948"/>
      <c r="C2317" s="1948"/>
      <c r="D2317" s="1948"/>
      <c r="E2317" s="107" t="s">
        <v>58</v>
      </c>
      <c r="F2317" s="86">
        <v>20424</v>
      </c>
      <c r="G2317" s="87">
        <v>1913</v>
      </c>
      <c r="H2317" s="87">
        <v>3281</v>
      </c>
      <c r="I2317" s="88">
        <v>25618</v>
      </c>
    </row>
    <row r="2318" spans="1:9" ht="45.6">
      <c r="A2318" s="1945"/>
      <c r="B2318" s="1948"/>
      <c r="C2318" s="1948"/>
      <c r="D2318" s="1948"/>
      <c r="E2318" s="107" t="s">
        <v>487</v>
      </c>
      <c r="F2318" s="77">
        <v>0.79725193223514723</v>
      </c>
      <c r="G2318" s="78">
        <v>7.467405730345851E-2</v>
      </c>
      <c r="H2318" s="78">
        <v>0.12807401046139433</v>
      </c>
      <c r="I2318" s="79">
        <v>1</v>
      </c>
    </row>
    <row r="2319" spans="1:9" ht="45.6">
      <c r="A2319" s="1957"/>
      <c r="B2319" s="1963"/>
      <c r="C2319" s="1963"/>
      <c r="D2319" s="1963"/>
      <c r="E2319" s="1196" t="s">
        <v>1497</v>
      </c>
      <c r="F2319" s="80">
        <v>1</v>
      </c>
      <c r="G2319" s="81">
        <v>1</v>
      </c>
      <c r="H2319" s="81">
        <v>1</v>
      </c>
      <c r="I2319" s="82">
        <v>1</v>
      </c>
    </row>
    <row r="2320" spans="1:9" ht="13.8" thickBot="1">
      <c r="A2320" s="1944" t="s">
        <v>4</v>
      </c>
      <c r="B2320" s="1962" t="s">
        <v>6</v>
      </c>
      <c r="C2320" s="1962" t="s">
        <v>473</v>
      </c>
      <c r="D2320" s="1962" t="s">
        <v>474</v>
      </c>
      <c r="E2320" s="108" t="s">
        <v>57</v>
      </c>
      <c r="F2320" s="83">
        <v>20153</v>
      </c>
      <c r="G2320" s="84">
        <v>3779</v>
      </c>
      <c r="H2320" s="84">
        <v>8444</v>
      </c>
      <c r="I2320" s="85">
        <v>32376</v>
      </c>
    </row>
    <row r="2321" spans="1:9" ht="22.8">
      <c r="A2321" s="1945"/>
      <c r="B2321" s="1948"/>
      <c r="C2321" s="1948"/>
      <c r="D2321" s="1948"/>
      <c r="E2321" s="107" t="s">
        <v>58</v>
      </c>
      <c r="F2321" s="86">
        <v>21510.41794528078</v>
      </c>
      <c r="G2321" s="87">
        <v>2440.0725217709969</v>
      </c>
      <c r="H2321" s="87">
        <v>8425.5095329482228</v>
      </c>
      <c r="I2321" s="88">
        <v>32376</v>
      </c>
    </row>
    <row r="2322" spans="1:9" ht="45.6">
      <c r="A2322" s="1945"/>
      <c r="B2322" s="1948"/>
      <c r="C2322" s="1948"/>
      <c r="D2322" s="1948"/>
      <c r="E2322" s="107" t="s">
        <v>487</v>
      </c>
      <c r="F2322" s="77">
        <v>0.62246725969854211</v>
      </c>
      <c r="G2322" s="78">
        <v>0.11672226340499135</v>
      </c>
      <c r="H2322" s="78">
        <v>0.26081047689646653</v>
      </c>
      <c r="I2322" s="79">
        <v>1</v>
      </c>
    </row>
    <row r="2323" spans="1:9" ht="45.6">
      <c r="A2323" s="1945"/>
      <c r="B2323" s="1948"/>
      <c r="C2323" s="1948"/>
      <c r="D2323" s="1963"/>
      <c r="E2323" s="1196" t="s">
        <v>1497</v>
      </c>
      <c r="F2323" s="80">
        <v>0.29252609118488093</v>
      </c>
      <c r="G2323" s="81">
        <v>0.48355726167626356</v>
      </c>
      <c r="H2323" s="81">
        <v>0.31291458217528256</v>
      </c>
      <c r="I2323" s="82">
        <v>0.31222936938848334</v>
      </c>
    </row>
    <row r="2324" spans="1:9">
      <c r="A2324" s="1945"/>
      <c r="B2324" s="1948"/>
      <c r="C2324" s="1948"/>
      <c r="D2324" s="1962" t="s">
        <v>475</v>
      </c>
      <c r="E2324" s="108" t="s">
        <v>57</v>
      </c>
      <c r="F2324" s="83">
        <v>48740</v>
      </c>
      <c r="G2324" s="84">
        <v>4036</v>
      </c>
      <c r="H2324" s="84">
        <v>18541</v>
      </c>
      <c r="I2324" s="85">
        <v>71317</v>
      </c>
    </row>
    <row r="2325" spans="1:9" ht="22.8">
      <c r="A2325" s="1945"/>
      <c r="B2325" s="1948"/>
      <c r="C2325" s="1948"/>
      <c r="D2325" s="1948"/>
      <c r="E2325" s="107" t="s">
        <v>58</v>
      </c>
      <c r="F2325" s="86">
        <v>47382.58205471922</v>
      </c>
      <c r="G2325" s="87">
        <v>5374.9274782290031</v>
      </c>
      <c r="H2325" s="87">
        <v>18559.490467051779</v>
      </c>
      <c r="I2325" s="88">
        <v>71317</v>
      </c>
    </row>
    <row r="2326" spans="1:9" ht="45.6">
      <c r="A2326" s="1945"/>
      <c r="B2326" s="1948"/>
      <c r="C2326" s="1948"/>
      <c r="D2326" s="1948"/>
      <c r="E2326" s="107" t="s">
        <v>487</v>
      </c>
      <c r="F2326" s="77">
        <v>0.68342751377651889</v>
      </c>
      <c r="G2326" s="78">
        <v>5.6592397324621055E-2</v>
      </c>
      <c r="H2326" s="78">
        <v>0.25998008889886004</v>
      </c>
      <c r="I2326" s="79">
        <v>1</v>
      </c>
    </row>
    <row r="2327" spans="1:9" ht="45.6">
      <c r="A2327" s="1945"/>
      <c r="B2327" s="1948"/>
      <c r="C2327" s="1963"/>
      <c r="D2327" s="1963"/>
      <c r="E2327" s="1196" t="s">
        <v>1497</v>
      </c>
      <c r="F2327" s="80">
        <v>0.70747390881511907</v>
      </c>
      <c r="G2327" s="81">
        <v>0.51644273832373644</v>
      </c>
      <c r="H2327" s="81">
        <v>0.68708541782471744</v>
      </c>
      <c r="I2327" s="82">
        <v>0.68777063061151666</v>
      </c>
    </row>
    <row r="2328" spans="1:9">
      <c r="A2328" s="1945"/>
      <c r="B2328" s="1948"/>
      <c r="C2328" s="1962" t="s">
        <v>4</v>
      </c>
      <c r="D2328" s="1965"/>
      <c r="E2328" s="108" t="s">
        <v>57</v>
      </c>
      <c r="F2328" s="83">
        <v>68893</v>
      </c>
      <c r="G2328" s="84">
        <v>7815</v>
      </c>
      <c r="H2328" s="84">
        <v>26985</v>
      </c>
      <c r="I2328" s="85">
        <v>103693</v>
      </c>
    </row>
    <row r="2329" spans="1:9" ht="22.8">
      <c r="A2329" s="1945"/>
      <c r="B2329" s="1948"/>
      <c r="C2329" s="1948"/>
      <c r="D2329" s="1948"/>
      <c r="E2329" s="107" t="s">
        <v>58</v>
      </c>
      <c r="F2329" s="86">
        <v>68893</v>
      </c>
      <c r="G2329" s="87">
        <v>7815</v>
      </c>
      <c r="H2329" s="87">
        <v>26985</v>
      </c>
      <c r="I2329" s="88">
        <v>103693</v>
      </c>
    </row>
    <row r="2330" spans="1:9" ht="45.6">
      <c r="A2330" s="1945"/>
      <c r="B2330" s="1948"/>
      <c r="C2330" s="1948"/>
      <c r="D2330" s="1948"/>
      <c r="E2330" s="107" t="s">
        <v>487</v>
      </c>
      <c r="F2330" s="77">
        <v>0.66439393208799047</v>
      </c>
      <c r="G2330" s="78">
        <v>7.5366707492309032E-2</v>
      </c>
      <c r="H2330" s="78">
        <v>0.26023936041970047</v>
      </c>
      <c r="I2330" s="79">
        <v>1</v>
      </c>
    </row>
    <row r="2331" spans="1:9" ht="45.6">
      <c r="A2331" s="1945"/>
      <c r="B2331" s="1963"/>
      <c r="C2331" s="1963"/>
      <c r="D2331" s="1963"/>
      <c r="E2331" s="1196" t="s">
        <v>1497</v>
      </c>
      <c r="F2331" s="80">
        <v>1</v>
      </c>
      <c r="G2331" s="81">
        <v>1</v>
      </c>
      <c r="H2331" s="81">
        <v>1</v>
      </c>
      <c r="I2331" s="82">
        <v>1</v>
      </c>
    </row>
    <row r="2332" spans="1:9">
      <c r="A2332" s="1945"/>
      <c r="B2332" s="1962" t="s">
        <v>7</v>
      </c>
      <c r="C2332" s="1962" t="s">
        <v>473</v>
      </c>
      <c r="D2332" s="1962" t="s">
        <v>474</v>
      </c>
      <c r="E2332" s="108" t="s">
        <v>57</v>
      </c>
      <c r="F2332" s="83">
        <v>92039</v>
      </c>
      <c r="G2332" s="84">
        <v>12041</v>
      </c>
      <c r="H2332" s="84">
        <v>14846</v>
      </c>
      <c r="I2332" s="85">
        <v>118926</v>
      </c>
    </row>
    <row r="2333" spans="1:9" ht="22.8">
      <c r="A2333" s="1945"/>
      <c r="B2333" s="1948"/>
      <c r="C2333" s="1948"/>
      <c r="D2333" s="1948"/>
      <c r="E2333" s="107" t="s">
        <v>58</v>
      </c>
      <c r="F2333" s="86">
        <v>86586.507432508937</v>
      </c>
      <c r="G2333" s="87">
        <v>10788.807903207544</v>
      </c>
      <c r="H2333" s="87">
        <v>21550.684664283519</v>
      </c>
      <c r="I2333" s="88">
        <v>118926</v>
      </c>
    </row>
    <row r="2334" spans="1:9" ht="45.6">
      <c r="A2334" s="1945"/>
      <c r="B2334" s="1948"/>
      <c r="C2334" s="1948"/>
      <c r="D2334" s="1948"/>
      <c r="E2334" s="107" t="s">
        <v>487</v>
      </c>
      <c r="F2334" s="77">
        <v>0.77391823486874189</v>
      </c>
      <c r="G2334" s="78">
        <v>0.10124783478801945</v>
      </c>
      <c r="H2334" s="78">
        <v>0.12483393034323866</v>
      </c>
      <c r="I2334" s="79">
        <v>1</v>
      </c>
    </row>
    <row r="2335" spans="1:9" ht="45.6">
      <c r="A2335" s="1945"/>
      <c r="B2335" s="1948"/>
      <c r="C2335" s="1948"/>
      <c r="D2335" s="1963"/>
      <c r="E2335" s="1196" t="s">
        <v>1497</v>
      </c>
      <c r="F2335" s="80">
        <v>0.51119713850904769</v>
      </c>
      <c r="G2335" s="81">
        <v>0.53672996344833734</v>
      </c>
      <c r="H2335" s="81">
        <v>0.33129518878871728</v>
      </c>
      <c r="I2335" s="82">
        <v>0.48091325234944926</v>
      </c>
    </row>
    <row r="2336" spans="1:9">
      <c r="A2336" s="1945"/>
      <c r="B2336" s="1948"/>
      <c r="C2336" s="1948"/>
      <c r="D2336" s="1962" t="s">
        <v>475</v>
      </c>
      <c r="E2336" s="108" t="s">
        <v>57</v>
      </c>
      <c r="F2336" s="83">
        <v>88007</v>
      </c>
      <c r="G2336" s="84">
        <v>10393</v>
      </c>
      <c r="H2336" s="84">
        <v>29966</v>
      </c>
      <c r="I2336" s="85">
        <v>128366</v>
      </c>
    </row>
    <row r="2337" spans="1:9" ht="22.8">
      <c r="A2337" s="1945"/>
      <c r="B2337" s="1948"/>
      <c r="C2337" s="1948"/>
      <c r="D2337" s="1948"/>
      <c r="E2337" s="107" t="s">
        <v>58</v>
      </c>
      <c r="F2337" s="86">
        <v>93459.492567491063</v>
      </c>
      <c r="G2337" s="87">
        <v>11645.192096792456</v>
      </c>
      <c r="H2337" s="87">
        <v>23261.315335716481</v>
      </c>
      <c r="I2337" s="88">
        <v>128366</v>
      </c>
    </row>
    <row r="2338" spans="1:9" ht="45.6">
      <c r="A2338" s="1945"/>
      <c r="B2338" s="1948"/>
      <c r="C2338" s="1948"/>
      <c r="D2338" s="1948"/>
      <c r="E2338" s="107" t="s">
        <v>487</v>
      </c>
      <c r="F2338" s="77">
        <v>0.6855943162519671</v>
      </c>
      <c r="G2338" s="78">
        <v>8.0963806615458919E-2</v>
      </c>
      <c r="H2338" s="78">
        <v>0.23344187713257405</v>
      </c>
      <c r="I2338" s="79">
        <v>1</v>
      </c>
    </row>
    <row r="2339" spans="1:9" ht="45.6">
      <c r="A2339" s="1945"/>
      <c r="B2339" s="1948"/>
      <c r="C2339" s="1963"/>
      <c r="D2339" s="1963"/>
      <c r="E2339" s="1196" t="s">
        <v>1497</v>
      </c>
      <c r="F2339" s="80">
        <v>0.48880286149095231</v>
      </c>
      <c r="G2339" s="81">
        <v>0.46327003655166266</v>
      </c>
      <c r="H2339" s="81">
        <v>0.66870481121128267</v>
      </c>
      <c r="I2339" s="82">
        <v>0.51908674765055074</v>
      </c>
    </row>
    <row r="2340" spans="1:9">
      <c r="A2340" s="1945"/>
      <c r="B2340" s="1948"/>
      <c r="C2340" s="1962" t="s">
        <v>4</v>
      </c>
      <c r="D2340" s="1965"/>
      <c r="E2340" s="108" t="s">
        <v>57</v>
      </c>
      <c r="F2340" s="83">
        <v>180046</v>
      </c>
      <c r="G2340" s="84">
        <v>22434</v>
      </c>
      <c r="H2340" s="84">
        <v>44812</v>
      </c>
      <c r="I2340" s="85">
        <v>247292</v>
      </c>
    </row>
    <row r="2341" spans="1:9" ht="22.8">
      <c r="A2341" s="1945"/>
      <c r="B2341" s="1948"/>
      <c r="C2341" s="1948"/>
      <c r="D2341" s="1948"/>
      <c r="E2341" s="107" t="s">
        <v>58</v>
      </c>
      <c r="F2341" s="86">
        <v>180046</v>
      </c>
      <c r="G2341" s="87">
        <v>22434</v>
      </c>
      <c r="H2341" s="87">
        <v>44812</v>
      </c>
      <c r="I2341" s="88">
        <v>247292</v>
      </c>
    </row>
    <row r="2342" spans="1:9" ht="45.6">
      <c r="A2342" s="1945"/>
      <c r="B2342" s="1948"/>
      <c r="C2342" s="1948"/>
      <c r="D2342" s="1948"/>
      <c r="E2342" s="107" t="s">
        <v>487</v>
      </c>
      <c r="F2342" s="77">
        <v>0.72807045921420832</v>
      </c>
      <c r="G2342" s="78">
        <v>9.0718664574672855E-2</v>
      </c>
      <c r="H2342" s="78">
        <v>0.18121087621111884</v>
      </c>
      <c r="I2342" s="79">
        <v>1</v>
      </c>
    </row>
    <row r="2343" spans="1:9" ht="45.6">
      <c r="A2343" s="1945"/>
      <c r="B2343" s="1963"/>
      <c r="C2343" s="1963"/>
      <c r="D2343" s="1963"/>
      <c r="E2343" s="1196" t="s">
        <v>1497</v>
      </c>
      <c r="F2343" s="80">
        <v>1</v>
      </c>
      <c r="G2343" s="81">
        <v>1</v>
      </c>
      <c r="H2343" s="81">
        <v>1</v>
      </c>
      <c r="I2343" s="82">
        <v>1</v>
      </c>
    </row>
    <row r="2344" spans="1:9">
      <c r="A2344" s="1945"/>
      <c r="B2344" s="1962" t="s">
        <v>8</v>
      </c>
      <c r="C2344" s="1962" t="s">
        <v>473</v>
      </c>
      <c r="D2344" s="1962" t="s">
        <v>474</v>
      </c>
      <c r="E2344" s="108" t="s">
        <v>57</v>
      </c>
      <c r="F2344" s="83">
        <v>82325</v>
      </c>
      <c r="G2344" s="84">
        <v>9558</v>
      </c>
      <c r="H2344" s="84">
        <v>12570</v>
      </c>
      <c r="I2344" s="85">
        <v>104453</v>
      </c>
    </row>
    <row r="2345" spans="1:9" ht="22.8">
      <c r="A2345" s="1945"/>
      <c r="B2345" s="1948"/>
      <c r="C2345" s="1948"/>
      <c r="D2345" s="1948"/>
      <c r="E2345" s="107" t="s">
        <v>58</v>
      </c>
      <c r="F2345" s="86">
        <v>82198.806195284516</v>
      </c>
      <c r="G2345" s="87">
        <v>9062.0493848653659</v>
      </c>
      <c r="H2345" s="87">
        <v>13192.144419850112</v>
      </c>
      <c r="I2345" s="88">
        <v>104453</v>
      </c>
    </row>
    <row r="2346" spans="1:9" ht="45.6">
      <c r="A2346" s="1945"/>
      <c r="B2346" s="1948"/>
      <c r="C2346" s="1948"/>
      <c r="D2346" s="1948"/>
      <c r="E2346" s="107" t="s">
        <v>487</v>
      </c>
      <c r="F2346" s="77">
        <v>0.78815352359434387</v>
      </c>
      <c r="G2346" s="78">
        <v>9.1505270312963724E-2</v>
      </c>
      <c r="H2346" s="78">
        <v>0.12034120609269242</v>
      </c>
      <c r="I2346" s="79">
        <v>1</v>
      </c>
    </row>
    <row r="2347" spans="1:9" ht="45.6">
      <c r="A2347" s="1945"/>
      <c r="B2347" s="1948"/>
      <c r="C2347" s="1948"/>
      <c r="D2347" s="1963"/>
      <c r="E2347" s="1196" t="s">
        <v>1497</v>
      </c>
      <c r="F2347" s="80">
        <v>0.43363409867842334</v>
      </c>
      <c r="G2347" s="81">
        <v>0.45666507405637835</v>
      </c>
      <c r="H2347" s="81">
        <v>0.41255046112442151</v>
      </c>
      <c r="I2347" s="82">
        <v>0.43296939249237298</v>
      </c>
    </row>
    <row r="2348" spans="1:9">
      <c r="A2348" s="1945"/>
      <c r="B2348" s="1948"/>
      <c r="C2348" s="1948"/>
      <c r="D2348" s="1962" t="s">
        <v>475</v>
      </c>
      <c r="E2348" s="108" t="s">
        <v>57</v>
      </c>
      <c r="F2348" s="83">
        <v>107524</v>
      </c>
      <c r="G2348" s="84">
        <v>11372</v>
      </c>
      <c r="H2348" s="84">
        <v>17899</v>
      </c>
      <c r="I2348" s="85">
        <v>136795</v>
      </c>
    </row>
    <row r="2349" spans="1:9" ht="22.8">
      <c r="A2349" s="1945"/>
      <c r="B2349" s="1948"/>
      <c r="C2349" s="1948"/>
      <c r="D2349" s="1948"/>
      <c r="E2349" s="107" t="s">
        <v>58</v>
      </c>
      <c r="F2349" s="86">
        <v>107650.19380471548</v>
      </c>
      <c r="G2349" s="87">
        <v>11867.950615134634</v>
      </c>
      <c r="H2349" s="87">
        <v>17276.855580149888</v>
      </c>
      <c r="I2349" s="88">
        <v>136795</v>
      </c>
    </row>
    <row r="2350" spans="1:9" ht="45.6">
      <c r="A2350" s="1945"/>
      <c r="B2350" s="1948"/>
      <c r="C2350" s="1948"/>
      <c r="D2350" s="1948"/>
      <c r="E2350" s="107" t="s">
        <v>487</v>
      </c>
      <c r="F2350" s="77">
        <v>0.78602288095325124</v>
      </c>
      <c r="G2350" s="78">
        <v>8.3131693409846844E-2</v>
      </c>
      <c r="H2350" s="78">
        <v>0.13084542563690194</v>
      </c>
      <c r="I2350" s="79">
        <v>1</v>
      </c>
    </row>
    <row r="2351" spans="1:9" ht="45.6">
      <c r="A2351" s="1945"/>
      <c r="B2351" s="1948"/>
      <c r="C2351" s="1963"/>
      <c r="D2351" s="1963"/>
      <c r="E2351" s="1196" t="s">
        <v>1497</v>
      </c>
      <c r="F2351" s="80">
        <v>0.5663659013215766</v>
      </c>
      <c r="G2351" s="81">
        <v>0.54333492594362165</v>
      </c>
      <c r="H2351" s="81">
        <v>0.58744953887557849</v>
      </c>
      <c r="I2351" s="82">
        <v>0.56703060750762702</v>
      </c>
    </row>
    <row r="2352" spans="1:9">
      <c r="A2352" s="1945"/>
      <c r="B2352" s="1948"/>
      <c r="C2352" s="1962" t="s">
        <v>4</v>
      </c>
      <c r="D2352" s="1965"/>
      <c r="E2352" s="108" t="s">
        <v>57</v>
      </c>
      <c r="F2352" s="83">
        <v>189849</v>
      </c>
      <c r="G2352" s="84">
        <v>20930</v>
      </c>
      <c r="H2352" s="84">
        <v>30469</v>
      </c>
      <c r="I2352" s="85">
        <v>241248</v>
      </c>
    </row>
    <row r="2353" spans="1:9" ht="22.8">
      <c r="A2353" s="1945"/>
      <c r="B2353" s="1948"/>
      <c r="C2353" s="1948"/>
      <c r="D2353" s="1948"/>
      <c r="E2353" s="107" t="s">
        <v>58</v>
      </c>
      <c r="F2353" s="86">
        <v>189849</v>
      </c>
      <c r="G2353" s="87">
        <v>20930</v>
      </c>
      <c r="H2353" s="87">
        <v>30469</v>
      </c>
      <c r="I2353" s="88">
        <v>241248</v>
      </c>
    </row>
    <row r="2354" spans="1:9" ht="45.6">
      <c r="A2354" s="1945"/>
      <c r="B2354" s="1948"/>
      <c r="C2354" s="1948"/>
      <c r="D2354" s="1948"/>
      <c r="E2354" s="107" t="s">
        <v>487</v>
      </c>
      <c r="F2354" s="77">
        <v>0.78694538400318348</v>
      </c>
      <c r="G2354" s="78">
        <v>8.6757195914577534E-2</v>
      </c>
      <c r="H2354" s="78">
        <v>0.12629742008223901</v>
      </c>
      <c r="I2354" s="79">
        <v>1</v>
      </c>
    </row>
    <row r="2355" spans="1:9" ht="45.6">
      <c r="A2355" s="1945"/>
      <c r="B2355" s="1963"/>
      <c r="C2355" s="1963"/>
      <c r="D2355" s="1963"/>
      <c r="E2355" s="1196" t="s">
        <v>1497</v>
      </c>
      <c r="F2355" s="80">
        <v>1</v>
      </c>
      <c r="G2355" s="81">
        <v>1</v>
      </c>
      <c r="H2355" s="81">
        <v>1</v>
      </c>
      <c r="I2355" s="82">
        <v>1</v>
      </c>
    </row>
    <row r="2356" spans="1:9" ht="13.8" thickBot="1">
      <c r="A2356" s="1945"/>
      <c r="B2356" s="1964" t="s">
        <v>4</v>
      </c>
      <c r="C2356" s="1962" t="s">
        <v>473</v>
      </c>
      <c r="D2356" s="1962" t="s">
        <v>474</v>
      </c>
      <c r="E2356" s="108" t="s">
        <v>57</v>
      </c>
      <c r="F2356" s="83">
        <v>194517</v>
      </c>
      <c r="G2356" s="84">
        <v>25378</v>
      </c>
      <c r="H2356" s="84">
        <v>35860</v>
      </c>
      <c r="I2356" s="85">
        <v>255755</v>
      </c>
    </row>
    <row r="2357" spans="1:9" ht="22.8">
      <c r="A2357" s="1945"/>
      <c r="B2357" s="1948"/>
      <c r="C2357" s="1948"/>
      <c r="D2357" s="1948"/>
      <c r="E2357" s="107" t="s">
        <v>58</v>
      </c>
      <c r="F2357" s="86">
        <v>189489.98948049164</v>
      </c>
      <c r="G2357" s="87">
        <v>22101.580197320985</v>
      </c>
      <c r="H2357" s="87">
        <v>44163.430322187385</v>
      </c>
      <c r="I2357" s="88">
        <v>255755</v>
      </c>
    </row>
    <row r="2358" spans="1:9" ht="45.6">
      <c r="A2358" s="1945"/>
      <c r="B2358" s="1948"/>
      <c r="C2358" s="1948"/>
      <c r="D2358" s="1948"/>
      <c r="E2358" s="107" t="s">
        <v>487</v>
      </c>
      <c r="F2358" s="77">
        <v>0.76055991085218277</v>
      </c>
      <c r="G2358" s="78">
        <v>9.9227776583058008E-2</v>
      </c>
      <c r="H2358" s="78">
        <v>0.14021231256475924</v>
      </c>
      <c r="I2358" s="79">
        <v>1</v>
      </c>
    </row>
    <row r="2359" spans="1:9" ht="45.6">
      <c r="A2359" s="1945"/>
      <c r="B2359" s="1948"/>
      <c r="C2359" s="1948"/>
      <c r="D2359" s="1963"/>
      <c r="E2359" s="1196" t="s">
        <v>1497</v>
      </c>
      <c r="F2359" s="80">
        <v>0.44330519521955936</v>
      </c>
      <c r="G2359" s="81">
        <v>0.49586744563199753</v>
      </c>
      <c r="H2359" s="81">
        <v>0.3506541763636008</v>
      </c>
      <c r="I2359" s="82">
        <v>0.4318486136368625</v>
      </c>
    </row>
    <row r="2360" spans="1:9">
      <c r="A2360" s="1945"/>
      <c r="B2360" s="1948"/>
      <c r="C2360" s="1948"/>
      <c r="D2360" s="1962" t="s">
        <v>475</v>
      </c>
      <c r="E2360" s="108" t="s">
        <v>57</v>
      </c>
      <c r="F2360" s="83">
        <v>244271</v>
      </c>
      <c r="G2360" s="84">
        <v>25801</v>
      </c>
      <c r="H2360" s="84">
        <v>66406</v>
      </c>
      <c r="I2360" s="85">
        <v>336478</v>
      </c>
    </row>
    <row r="2361" spans="1:9" ht="22.8">
      <c r="A2361" s="1945"/>
      <c r="B2361" s="1948"/>
      <c r="C2361" s="1948"/>
      <c r="D2361" s="1948"/>
      <c r="E2361" s="107" t="s">
        <v>58</v>
      </c>
      <c r="F2361" s="86">
        <v>249298.01051950836</v>
      </c>
      <c r="G2361" s="87">
        <v>29077.419802679015</v>
      </c>
      <c r="H2361" s="87">
        <v>58102.569677812615</v>
      </c>
      <c r="I2361" s="88">
        <v>336478</v>
      </c>
    </row>
    <row r="2362" spans="1:9" ht="45.6">
      <c r="A2362" s="1945"/>
      <c r="B2362" s="1948"/>
      <c r="C2362" s="1948"/>
      <c r="D2362" s="1948"/>
      <c r="E2362" s="107" t="s">
        <v>487</v>
      </c>
      <c r="F2362" s="77">
        <v>0.72596425323498126</v>
      </c>
      <c r="G2362" s="78">
        <v>7.667960461010824E-2</v>
      </c>
      <c r="H2362" s="78">
        <v>0.19735614215491057</v>
      </c>
      <c r="I2362" s="79">
        <v>1</v>
      </c>
    </row>
    <row r="2363" spans="1:9" ht="45.6">
      <c r="A2363" s="1945"/>
      <c r="B2363" s="1948"/>
      <c r="C2363" s="1963"/>
      <c r="D2363" s="1963"/>
      <c r="E2363" s="1196" t="s">
        <v>1497</v>
      </c>
      <c r="F2363" s="80">
        <v>0.55669480478044064</v>
      </c>
      <c r="G2363" s="81">
        <v>0.50413255436800253</v>
      </c>
      <c r="H2363" s="81">
        <v>0.64934582363639914</v>
      </c>
      <c r="I2363" s="82">
        <v>0.56815138636313745</v>
      </c>
    </row>
    <row r="2364" spans="1:9" ht="13.8" thickBot="1">
      <c r="A2364" s="1945"/>
      <c r="B2364" s="1948"/>
      <c r="C2364" s="1964" t="s">
        <v>4</v>
      </c>
      <c r="D2364" s="1965"/>
      <c r="E2364" s="108" t="s">
        <v>57</v>
      </c>
      <c r="F2364" s="83">
        <v>438788</v>
      </c>
      <c r="G2364" s="84">
        <v>51179</v>
      </c>
      <c r="H2364" s="84">
        <v>102266</v>
      </c>
      <c r="I2364" s="85">
        <v>592233</v>
      </c>
    </row>
    <row r="2365" spans="1:9" ht="22.8">
      <c r="A2365" s="1945"/>
      <c r="B2365" s="1948"/>
      <c r="C2365" s="1948"/>
      <c r="D2365" s="1948"/>
      <c r="E2365" s="107" t="s">
        <v>58</v>
      </c>
      <c r="F2365" s="86">
        <v>438788</v>
      </c>
      <c r="G2365" s="87">
        <v>51179</v>
      </c>
      <c r="H2365" s="87">
        <v>102266</v>
      </c>
      <c r="I2365" s="88">
        <v>592233</v>
      </c>
    </row>
    <row r="2366" spans="1:9" ht="45.6">
      <c r="A2366" s="1945"/>
      <c r="B2366" s="1948"/>
      <c r="C2366" s="1948"/>
      <c r="D2366" s="1948"/>
      <c r="E2366" s="107" t="s">
        <v>487</v>
      </c>
      <c r="F2366" s="77">
        <v>0.74090434001482519</v>
      </c>
      <c r="G2366" s="78">
        <v>8.6417001416672148E-2</v>
      </c>
      <c r="H2366" s="78">
        <v>0.17267865856850262</v>
      </c>
      <c r="I2366" s="79">
        <v>1</v>
      </c>
    </row>
    <row r="2367" spans="1:9" ht="46.2" thickBot="1">
      <c r="A2367" s="1946"/>
      <c r="B2367" s="1966"/>
      <c r="C2367" s="1966"/>
      <c r="D2367" s="1966"/>
      <c r="E2367" s="1194" t="s">
        <v>1497</v>
      </c>
      <c r="F2367" s="109">
        <v>1</v>
      </c>
      <c r="G2367" s="124">
        <v>1</v>
      </c>
      <c r="H2367" s="124">
        <v>1</v>
      </c>
      <c r="I2367" s="110">
        <v>1</v>
      </c>
    </row>
    <row r="2369" spans="1:6" ht="13.8" thickBot="1">
      <c r="A2369" s="1952" t="s">
        <v>213</v>
      </c>
      <c r="B2369" s="1948"/>
      <c r="C2369" s="1948"/>
      <c r="D2369" s="1948"/>
      <c r="E2369" s="1948"/>
      <c r="F2369" s="1948"/>
    </row>
    <row r="2370" spans="1:6" ht="35.4" thickBot="1">
      <c r="A2370" s="1203" t="s">
        <v>1025</v>
      </c>
      <c r="B2370" s="1991" t="s">
        <v>466</v>
      </c>
      <c r="C2370" s="1955"/>
      <c r="D2370" s="125" t="s">
        <v>153</v>
      </c>
      <c r="E2370" s="126" t="s">
        <v>214</v>
      </c>
      <c r="F2370" s="1197" t="s">
        <v>215</v>
      </c>
    </row>
    <row r="2371" spans="1:6">
      <c r="A2371" s="1956" t="s">
        <v>1026</v>
      </c>
      <c r="B2371" s="1974" t="s">
        <v>6</v>
      </c>
      <c r="C2371" s="104" t="s">
        <v>216</v>
      </c>
      <c r="D2371" s="122" t="s">
        <v>1779</v>
      </c>
      <c r="E2371" s="134">
        <v>2</v>
      </c>
      <c r="F2371" s="137">
        <v>4.7589831872682799E-266</v>
      </c>
    </row>
    <row r="2372" spans="1:6">
      <c r="A2372" s="1945"/>
      <c r="B2372" s="1948"/>
      <c r="C2372" s="107" t="s">
        <v>217</v>
      </c>
      <c r="D2372" s="120">
        <v>1149.6680175491529</v>
      </c>
      <c r="E2372" s="127">
        <v>2</v>
      </c>
      <c r="F2372" s="128">
        <v>2.2530040835321384E-250</v>
      </c>
    </row>
    <row r="2373" spans="1:6">
      <c r="A2373" s="1945"/>
      <c r="B2373" s="1948"/>
      <c r="C2373" s="107" t="s">
        <v>218</v>
      </c>
      <c r="D2373" s="120">
        <v>139.20285154487479</v>
      </c>
      <c r="E2373" s="127">
        <v>1</v>
      </c>
      <c r="F2373" s="128">
        <v>3.976812574213364E-32</v>
      </c>
    </row>
    <row r="2374" spans="1:6">
      <c r="A2374" s="1945"/>
      <c r="B2374" s="1963"/>
      <c r="C2374" s="1196" t="s">
        <v>159</v>
      </c>
      <c r="D2374" s="765">
        <v>102060</v>
      </c>
      <c r="E2374" s="771"/>
      <c r="F2374" s="772"/>
    </row>
    <row r="2375" spans="1:6">
      <c r="A2375" s="1945"/>
      <c r="B2375" s="1962" t="s">
        <v>7</v>
      </c>
      <c r="C2375" s="108" t="s">
        <v>216</v>
      </c>
      <c r="D2375" s="773" t="s">
        <v>1780</v>
      </c>
      <c r="E2375" s="84">
        <v>2</v>
      </c>
      <c r="F2375" s="774">
        <v>0</v>
      </c>
    </row>
    <row r="2376" spans="1:6">
      <c r="A2376" s="1945"/>
      <c r="B2376" s="1948"/>
      <c r="C2376" s="107" t="s">
        <v>217</v>
      </c>
      <c r="D2376" s="120">
        <v>5013.2501787990568</v>
      </c>
      <c r="E2376" s="127">
        <v>2</v>
      </c>
      <c r="F2376" s="128">
        <v>0</v>
      </c>
    </row>
    <row r="2377" spans="1:6">
      <c r="A2377" s="1945"/>
      <c r="B2377" s="1948"/>
      <c r="C2377" s="107" t="s">
        <v>218</v>
      </c>
      <c r="D2377" s="120">
        <v>4004.6366829307376</v>
      </c>
      <c r="E2377" s="127">
        <v>1</v>
      </c>
      <c r="F2377" s="128">
        <v>0</v>
      </c>
    </row>
    <row r="2378" spans="1:6">
      <c r="A2378" s="1945"/>
      <c r="B2378" s="1963"/>
      <c r="C2378" s="1196" t="s">
        <v>159</v>
      </c>
      <c r="D2378" s="765">
        <v>242813</v>
      </c>
      <c r="E2378" s="771"/>
      <c r="F2378" s="772"/>
    </row>
    <row r="2379" spans="1:6">
      <c r="A2379" s="1945"/>
      <c r="B2379" s="1962" t="s">
        <v>8</v>
      </c>
      <c r="C2379" s="108" t="s">
        <v>216</v>
      </c>
      <c r="D2379" s="773" t="s">
        <v>1781</v>
      </c>
      <c r="E2379" s="84">
        <v>2</v>
      </c>
      <c r="F2379" s="774">
        <v>3.6725945273276045E-40</v>
      </c>
    </row>
    <row r="2380" spans="1:6">
      <c r="A2380" s="1945"/>
      <c r="B2380" s="1948"/>
      <c r="C2380" s="107" t="s">
        <v>217</v>
      </c>
      <c r="D2380" s="120">
        <v>182.05477828470822</v>
      </c>
      <c r="E2380" s="127">
        <v>2</v>
      </c>
      <c r="F2380" s="128">
        <v>2.9329671136649496E-40</v>
      </c>
    </row>
    <row r="2381" spans="1:6">
      <c r="A2381" s="1945"/>
      <c r="B2381" s="1948"/>
      <c r="C2381" s="107" t="s">
        <v>218</v>
      </c>
      <c r="D2381" s="120">
        <v>68.115769300013895</v>
      </c>
      <c r="E2381" s="127">
        <v>1</v>
      </c>
      <c r="F2381" s="128">
        <v>1.5417276530100977E-16</v>
      </c>
    </row>
    <row r="2382" spans="1:6">
      <c r="A2382" s="1945"/>
      <c r="B2382" s="1963"/>
      <c r="C2382" s="1196" t="s">
        <v>159</v>
      </c>
      <c r="D2382" s="765">
        <v>221742</v>
      </c>
      <c r="E2382" s="771"/>
      <c r="F2382" s="772"/>
    </row>
    <row r="2383" spans="1:6">
      <c r="A2383" s="1945"/>
      <c r="B2383" s="1962" t="s">
        <v>4</v>
      </c>
      <c r="C2383" s="108" t="s">
        <v>216</v>
      </c>
      <c r="D2383" s="773" t="s">
        <v>1782</v>
      </c>
      <c r="E2383" s="84">
        <v>2</v>
      </c>
      <c r="F2383" s="774">
        <v>0</v>
      </c>
    </row>
    <row r="2384" spans="1:6">
      <c r="A2384" s="1945"/>
      <c r="B2384" s="1948"/>
      <c r="C2384" s="107" t="s">
        <v>217</v>
      </c>
      <c r="D2384" s="120">
        <v>4193.5066873245969</v>
      </c>
      <c r="E2384" s="127">
        <v>2</v>
      </c>
      <c r="F2384" s="128">
        <v>0</v>
      </c>
    </row>
    <row r="2385" spans="1:6">
      <c r="A2385" s="1945"/>
      <c r="B2385" s="1948"/>
      <c r="C2385" s="107" t="s">
        <v>218</v>
      </c>
      <c r="D2385" s="120">
        <v>2376.095356620192</v>
      </c>
      <c r="E2385" s="127">
        <v>1</v>
      </c>
      <c r="F2385" s="128">
        <v>0</v>
      </c>
    </row>
    <row r="2386" spans="1:6">
      <c r="A2386" s="1957"/>
      <c r="B2386" s="1963"/>
      <c r="C2386" s="1196" t="s">
        <v>159</v>
      </c>
      <c r="D2386" s="765">
        <v>566615</v>
      </c>
      <c r="E2386" s="771"/>
      <c r="F2386" s="772"/>
    </row>
    <row r="2387" spans="1:6">
      <c r="A2387" s="1961" t="s">
        <v>1027</v>
      </c>
      <c r="B2387" s="1962" t="s">
        <v>6</v>
      </c>
      <c r="C2387" s="108" t="s">
        <v>216</v>
      </c>
      <c r="D2387" s="773" t="s">
        <v>1783</v>
      </c>
      <c r="E2387" s="84">
        <v>2</v>
      </c>
      <c r="F2387" s="774">
        <v>1.413409420690746E-17</v>
      </c>
    </row>
    <row r="2388" spans="1:6">
      <c r="A2388" s="1945"/>
      <c r="B2388" s="1948"/>
      <c r="C2388" s="107" t="s">
        <v>217</v>
      </c>
      <c r="D2388" s="120">
        <v>114.41111686211931</v>
      </c>
      <c r="E2388" s="127">
        <v>2</v>
      </c>
      <c r="F2388" s="128">
        <v>1.4319954537695569E-25</v>
      </c>
    </row>
    <row r="2389" spans="1:6">
      <c r="A2389" s="1945"/>
      <c r="B2389" s="1948"/>
      <c r="C2389" s="107" t="s">
        <v>218</v>
      </c>
      <c r="D2389" s="120">
        <v>72.649899678633417</v>
      </c>
      <c r="E2389" s="127">
        <v>1</v>
      </c>
      <c r="F2389" s="128">
        <v>1.548147503827114E-17</v>
      </c>
    </row>
    <row r="2390" spans="1:6">
      <c r="A2390" s="1945"/>
      <c r="B2390" s="1963"/>
      <c r="C2390" s="1196" t="s">
        <v>159</v>
      </c>
      <c r="D2390" s="765">
        <v>1633</v>
      </c>
      <c r="E2390" s="771"/>
      <c r="F2390" s="772"/>
    </row>
    <row r="2391" spans="1:6">
      <c r="A2391" s="1945"/>
      <c r="B2391" s="1962" t="s">
        <v>7</v>
      </c>
      <c r="C2391" s="108" t="s">
        <v>216</v>
      </c>
      <c r="D2391" s="773" t="s">
        <v>1784</v>
      </c>
      <c r="E2391" s="84">
        <v>2</v>
      </c>
      <c r="F2391" s="774">
        <v>4.2995743408307138E-76</v>
      </c>
    </row>
    <row r="2392" spans="1:6">
      <c r="A2392" s="1945"/>
      <c r="B2392" s="1948"/>
      <c r="C2392" s="107" t="s">
        <v>217</v>
      </c>
      <c r="D2392" s="120">
        <v>448.11046706918955</v>
      </c>
      <c r="E2392" s="127">
        <v>2</v>
      </c>
      <c r="F2392" s="128">
        <v>4.9436581770634228E-98</v>
      </c>
    </row>
    <row r="2393" spans="1:6">
      <c r="A2393" s="1945"/>
      <c r="B2393" s="1948"/>
      <c r="C2393" s="107" t="s">
        <v>218</v>
      </c>
      <c r="D2393" s="120">
        <v>2.3063126808424088</v>
      </c>
      <c r="E2393" s="127">
        <v>1</v>
      </c>
      <c r="F2393" s="128">
        <v>0.12884938639845683</v>
      </c>
    </row>
    <row r="2394" spans="1:6">
      <c r="A2394" s="1945"/>
      <c r="B2394" s="1963"/>
      <c r="C2394" s="1196" t="s">
        <v>159</v>
      </c>
      <c r="D2394" s="765">
        <v>4479</v>
      </c>
      <c r="E2394" s="771"/>
      <c r="F2394" s="772"/>
    </row>
    <row r="2395" spans="1:6">
      <c r="A2395" s="1945"/>
      <c r="B2395" s="1962" t="s">
        <v>8</v>
      </c>
      <c r="C2395" s="108" t="s">
        <v>216</v>
      </c>
      <c r="D2395" s="773" t="s">
        <v>1785</v>
      </c>
      <c r="E2395" s="84">
        <v>2</v>
      </c>
      <c r="F2395" s="774">
        <v>5.9070270786752575E-46</v>
      </c>
    </row>
    <row r="2396" spans="1:6">
      <c r="A2396" s="1945"/>
      <c r="B2396" s="1948"/>
      <c r="C2396" s="107" t="s">
        <v>217</v>
      </c>
      <c r="D2396" s="120">
        <v>190.58760967506456</v>
      </c>
      <c r="E2396" s="127">
        <v>2</v>
      </c>
      <c r="F2396" s="128">
        <v>4.1155359481732238E-42</v>
      </c>
    </row>
    <row r="2397" spans="1:6">
      <c r="A2397" s="1945"/>
      <c r="B2397" s="1948"/>
      <c r="C2397" s="107" t="s">
        <v>218</v>
      </c>
      <c r="D2397" s="120">
        <v>151.54596823106095</v>
      </c>
      <c r="E2397" s="127">
        <v>1</v>
      </c>
      <c r="F2397" s="128">
        <v>7.9626757973945786E-35</v>
      </c>
    </row>
    <row r="2398" spans="1:6">
      <c r="A2398" s="1945"/>
      <c r="B2398" s="1963"/>
      <c r="C2398" s="1196" t="s">
        <v>159</v>
      </c>
      <c r="D2398" s="765">
        <v>19506</v>
      </c>
      <c r="E2398" s="771"/>
      <c r="F2398" s="772"/>
    </row>
    <row r="2399" spans="1:6">
      <c r="A2399" s="1945"/>
      <c r="B2399" s="1962" t="s">
        <v>4</v>
      </c>
      <c r="C2399" s="108" t="s">
        <v>216</v>
      </c>
      <c r="D2399" s="773" t="s">
        <v>1786</v>
      </c>
      <c r="E2399" s="84">
        <v>2</v>
      </c>
      <c r="F2399" s="774">
        <v>1.1287980220617435E-6</v>
      </c>
    </row>
    <row r="2400" spans="1:6">
      <c r="A2400" s="1945"/>
      <c r="B2400" s="1948"/>
      <c r="C2400" s="107" t="s">
        <v>217</v>
      </c>
      <c r="D2400" s="120">
        <v>26.863613264657982</v>
      </c>
      <c r="E2400" s="127">
        <v>2</v>
      </c>
      <c r="F2400" s="128">
        <v>1.4677108257955176E-6</v>
      </c>
    </row>
    <row r="2401" spans="1:6">
      <c r="A2401" s="1945"/>
      <c r="B2401" s="1948"/>
      <c r="C2401" s="107" t="s">
        <v>218</v>
      </c>
      <c r="D2401" s="120">
        <v>21.148740868275578</v>
      </c>
      <c r="E2401" s="127">
        <v>1</v>
      </c>
      <c r="F2401" s="128">
        <v>4.2498038455714379E-6</v>
      </c>
    </row>
    <row r="2402" spans="1:6">
      <c r="A2402" s="1957"/>
      <c r="B2402" s="1963"/>
      <c r="C2402" s="1196" t="s">
        <v>159</v>
      </c>
      <c r="D2402" s="765">
        <v>25618</v>
      </c>
      <c r="E2402" s="771"/>
      <c r="F2402" s="772"/>
    </row>
    <row r="2403" spans="1:6" ht="13.8" thickBot="1">
      <c r="A2403" s="1944" t="s">
        <v>4</v>
      </c>
      <c r="B2403" s="1962" t="s">
        <v>6</v>
      </c>
      <c r="C2403" s="108" t="s">
        <v>216</v>
      </c>
      <c r="D2403" s="773" t="s">
        <v>1787</v>
      </c>
      <c r="E2403" s="84">
        <v>2</v>
      </c>
      <c r="F2403" s="774">
        <v>9.4901764252395384E-260</v>
      </c>
    </row>
    <row r="2404" spans="1:6">
      <c r="A2404" s="1945"/>
      <c r="B2404" s="1948"/>
      <c r="C2404" s="107" t="s">
        <v>217</v>
      </c>
      <c r="D2404" s="120">
        <v>1119.6545607130588</v>
      </c>
      <c r="E2404" s="127">
        <v>2</v>
      </c>
      <c r="F2404" s="128">
        <v>7.4148321146431213E-244</v>
      </c>
    </row>
    <row r="2405" spans="1:6">
      <c r="A2405" s="1945"/>
      <c r="B2405" s="1948"/>
      <c r="C2405" s="107" t="s">
        <v>218</v>
      </c>
      <c r="D2405" s="120">
        <v>111.67515550685619</v>
      </c>
      <c r="E2405" s="127">
        <v>1</v>
      </c>
      <c r="F2405" s="128">
        <v>4.2092469819670531E-26</v>
      </c>
    </row>
    <row r="2406" spans="1:6">
      <c r="A2406" s="1945"/>
      <c r="B2406" s="1963"/>
      <c r="C2406" s="1196" t="s">
        <v>159</v>
      </c>
      <c r="D2406" s="765">
        <v>103693</v>
      </c>
      <c r="E2406" s="771"/>
      <c r="F2406" s="772"/>
    </row>
    <row r="2407" spans="1:6">
      <c r="A2407" s="1945"/>
      <c r="B2407" s="1962" t="s">
        <v>7</v>
      </c>
      <c r="C2407" s="108" t="s">
        <v>216</v>
      </c>
      <c r="D2407" s="773" t="s">
        <v>1788</v>
      </c>
      <c r="E2407" s="84">
        <v>2</v>
      </c>
      <c r="F2407" s="774">
        <v>0</v>
      </c>
    </row>
    <row r="2408" spans="1:6">
      <c r="A2408" s="1945"/>
      <c r="B2408" s="1948"/>
      <c r="C2408" s="107" t="s">
        <v>217</v>
      </c>
      <c r="D2408" s="120">
        <v>5054.1574958104875</v>
      </c>
      <c r="E2408" s="127">
        <v>2</v>
      </c>
      <c r="F2408" s="128">
        <v>0</v>
      </c>
    </row>
    <row r="2409" spans="1:6">
      <c r="A2409" s="1945"/>
      <c r="B2409" s="1948"/>
      <c r="C2409" s="107" t="s">
        <v>218</v>
      </c>
      <c r="D2409" s="120">
        <v>3923.3434433841126</v>
      </c>
      <c r="E2409" s="127">
        <v>1</v>
      </c>
      <c r="F2409" s="128">
        <v>0</v>
      </c>
    </row>
    <row r="2410" spans="1:6">
      <c r="A2410" s="1945"/>
      <c r="B2410" s="1963"/>
      <c r="C2410" s="1196" t="s">
        <v>159</v>
      </c>
      <c r="D2410" s="765">
        <v>247292</v>
      </c>
      <c r="E2410" s="771"/>
      <c r="F2410" s="772"/>
    </row>
    <row r="2411" spans="1:6">
      <c r="A2411" s="1945"/>
      <c r="B2411" s="1962" t="s">
        <v>8</v>
      </c>
      <c r="C2411" s="108" t="s">
        <v>216</v>
      </c>
      <c r="D2411" s="773" t="s">
        <v>1789</v>
      </c>
      <c r="E2411" s="84">
        <v>2</v>
      </c>
      <c r="F2411" s="774">
        <v>1.9740375779787759E-22</v>
      </c>
    </row>
    <row r="2412" spans="1:6">
      <c r="A2412" s="1945"/>
      <c r="B2412" s="1948"/>
      <c r="C2412" s="107" t="s">
        <v>217</v>
      </c>
      <c r="D2412" s="120">
        <v>99.974638924771497</v>
      </c>
      <c r="E2412" s="127">
        <v>2</v>
      </c>
      <c r="F2412" s="128">
        <v>1.9533631581529994E-22</v>
      </c>
    </row>
    <row r="2413" spans="1:6">
      <c r="A2413" s="1945"/>
      <c r="B2413" s="1948"/>
      <c r="C2413" s="107" t="s">
        <v>218</v>
      </c>
      <c r="D2413" s="120">
        <v>19.830888253711844</v>
      </c>
      <c r="E2413" s="127">
        <v>1</v>
      </c>
      <c r="F2413" s="128">
        <v>8.4604397187766528E-6</v>
      </c>
    </row>
    <row r="2414" spans="1:6">
      <c r="A2414" s="1945"/>
      <c r="B2414" s="1963"/>
      <c r="C2414" s="1196" t="s">
        <v>159</v>
      </c>
      <c r="D2414" s="765">
        <v>241248</v>
      </c>
      <c r="E2414" s="771"/>
      <c r="F2414" s="772"/>
    </row>
    <row r="2415" spans="1:6" ht="13.8" thickBot="1">
      <c r="A2415" s="1945"/>
      <c r="B2415" s="1964" t="s">
        <v>4</v>
      </c>
      <c r="C2415" s="108" t="s">
        <v>216</v>
      </c>
      <c r="D2415" s="773" t="s">
        <v>1790</v>
      </c>
      <c r="E2415" s="84">
        <v>2</v>
      </c>
      <c r="F2415" s="774">
        <v>0</v>
      </c>
    </row>
    <row r="2416" spans="1:6">
      <c r="A2416" s="1945"/>
      <c r="B2416" s="1948"/>
      <c r="C2416" s="107" t="s">
        <v>217</v>
      </c>
      <c r="D2416" s="120">
        <v>3884.7291106379043</v>
      </c>
      <c r="E2416" s="127">
        <v>2</v>
      </c>
      <c r="F2416" s="128">
        <v>0</v>
      </c>
    </row>
    <row r="2417" spans="1:8">
      <c r="A2417" s="1945"/>
      <c r="B2417" s="1948"/>
      <c r="C2417" s="107" t="s">
        <v>218</v>
      </c>
      <c r="D2417" s="120">
        <v>2070.2901882025612</v>
      </c>
      <c r="E2417" s="127">
        <v>1</v>
      </c>
      <c r="F2417" s="128">
        <v>0</v>
      </c>
    </row>
    <row r="2418" spans="1:8" ht="13.8" thickBot="1">
      <c r="A2418" s="1946"/>
      <c r="B2418" s="1966"/>
      <c r="C2418" s="1194" t="s">
        <v>159</v>
      </c>
      <c r="D2418" s="129">
        <v>592233</v>
      </c>
      <c r="E2418" s="130"/>
      <c r="F2418" s="131"/>
    </row>
    <row r="2419" spans="1:8">
      <c r="A2419" s="1951" t="s">
        <v>1791</v>
      </c>
      <c r="B2419" s="1948"/>
      <c r="C2419" s="1948"/>
      <c r="D2419" s="1948"/>
      <c r="E2419" s="1948"/>
      <c r="F2419" s="1948"/>
    </row>
    <row r="2421" spans="1:8" ht="13.8" thickBot="1">
      <c r="A2421" s="1952" t="s">
        <v>151</v>
      </c>
      <c r="B2421" s="1948"/>
      <c r="C2421" s="1948"/>
      <c r="D2421" s="1948"/>
      <c r="E2421" s="1948"/>
      <c r="F2421" s="1948"/>
      <c r="G2421" s="1948"/>
      <c r="H2421" s="1948"/>
    </row>
    <row r="2422" spans="1:8" ht="48.6" thickBot="1">
      <c r="A2422" s="1203" t="s">
        <v>1025</v>
      </c>
      <c r="B2422" s="1991" t="s">
        <v>466</v>
      </c>
      <c r="C2422" s="1954"/>
      <c r="D2422" s="1955"/>
      <c r="E2422" s="125" t="s">
        <v>153</v>
      </c>
      <c r="F2422" s="126" t="s">
        <v>196</v>
      </c>
      <c r="G2422" s="126" t="s">
        <v>197</v>
      </c>
      <c r="H2422" s="1197" t="s">
        <v>198</v>
      </c>
    </row>
    <row r="2423" spans="1:8">
      <c r="A2423" s="1956" t="s">
        <v>1026</v>
      </c>
      <c r="B2423" s="1974" t="s">
        <v>6</v>
      </c>
      <c r="C2423" s="1958" t="s">
        <v>155</v>
      </c>
      <c r="D2423" s="104" t="s">
        <v>156</v>
      </c>
      <c r="E2423" s="136">
        <v>0.10941631620088575</v>
      </c>
      <c r="F2423" s="135"/>
      <c r="G2423" s="135"/>
      <c r="H2423" s="137">
        <v>4.7589831872682799E-266</v>
      </c>
    </row>
    <row r="2424" spans="1:8">
      <c r="A2424" s="1945"/>
      <c r="B2424" s="1948"/>
      <c r="C2424" s="1948"/>
      <c r="D2424" s="107" t="s">
        <v>199</v>
      </c>
      <c r="E2424" s="120">
        <v>0.10941631620088575</v>
      </c>
      <c r="F2424" s="132"/>
      <c r="G2424" s="132"/>
      <c r="H2424" s="128">
        <v>4.7589831872682799E-266</v>
      </c>
    </row>
    <row r="2425" spans="1:8">
      <c r="A2425" s="1945"/>
      <c r="B2425" s="1948"/>
      <c r="C2425" s="1218" t="s">
        <v>200</v>
      </c>
      <c r="D2425" s="107" t="s">
        <v>201</v>
      </c>
      <c r="E2425" s="120">
        <v>-3.6931624526418363E-2</v>
      </c>
      <c r="F2425" s="123">
        <v>3.1250846765433801E-3</v>
      </c>
      <c r="G2425" s="123">
        <v>-11.806422407921744</v>
      </c>
      <c r="H2425" s="133" t="s">
        <v>202</v>
      </c>
    </row>
    <row r="2426" spans="1:8" ht="34.200000000000003">
      <c r="A2426" s="1945"/>
      <c r="B2426" s="1948"/>
      <c r="C2426" s="1218" t="s">
        <v>203</v>
      </c>
      <c r="D2426" s="107" t="s">
        <v>204</v>
      </c>
      <c r="E2426" s="120">
        <v>-4.8168340327796537E-2</v>
      </c>
      <c r="F2426" s="123">
        <v>3.1408652334605196E-3</v>
      </c>
      <c r="G2426" s="123">
        <v>-15.405990203670905</v>
      </c>
      <c r="H2426" s="133" t="s">
        <v>202</v>
      </c>
    </row>
    <row r="2427" spans="1:8">
      <c r="A2427" s="1945"/>
      <c r="B2427" s="1963"/>
      <c r="C2427" s="1959" t="s">
        <v>159</v>
      </c>
      <c r="D2427" s="1960"/>
      <c r="E2427" s="765">
        <v>102060</v>
      </c>
      <c r="F2427" s="771"/>
      <c r="G2427" s="771"/>
      <c r="H2427" s="772"/>
    </row>
    <row r="2428" spans="1:8">
      <c r="A2428" s="1945"/>
      <c r="B2428" s="1962" t="s">
        <v>7</v>
      </c>
      <c r="C2428" s="1947" t="s">
        <v>155</v>
      </c>
      <c r="D2428" s="108" t="s">
        <v>156</v>
      </c>
      <c r="E2428" s="775">
        <v>0.1423422872653976</v>
      </c>
      <c r="F2428" s="776"/>
      <c r="G2428" s="776"/>
      <c r="H2428" s="774">
        <v>0</v>
      </c>
    </row>
    <row r="2429" spans="1:8">
      <c r="A2429" s="1945"/>
      <c r="B2429" s="1948"/>
      <c r="C2429" s="1948"/>
      <c r="D2429" s="107" t="s">
        <v>199</v>
      </c>
      <c r="E2429" s="120">
        <v>0.1423422872653976</v>
      </c>
      <c r="F2429" s="132"/>
      <c r="G2429" s="132"/>
      <c r="H2429" s="128">
        <v>0</v>
      </c>
    </row>
    <row r="2430" spans="1:8">
      <c r="A2430" s="1945"/>
      <c r="B2430" s="1948"/>
      <c r="C2430" s="1218" t="s">
        <v>200</v>
      </c>
      <c r="D2430" s="107" t="s">
        <v>201</v>
      </c>
      <c r="E2430" s="120">
        <v>0.12842408718613121</v>
      </c>
      <c r="F2430" s="123">
        <v>1.9658963428408911E-3</v>
      </c>
      <c r="G2430" s="123">
        <v>63.810461060408635</v>
      </c>
      <c r="H2430" s="133" t="s">
        <v>202</v>
      </c>
    </row>
    <row r="2431" spans="1:8" ht="34.200000000000003">
      <c r="A2431" s="1945"/>
      <c r="B2431" s="1948"/>
      <c r="C2431" s="1218" t="s">
        <v>203</v>
      </c>
      <c r="D2431" s="107" t="s">
        <v>204</v>
      </c>
      <c r="E2431" s="120">
        <v>0.11619438072443233</v>
      </c>
      <c r="F2431" s="123">
        <v>1.9879423699084259E-3</v>
      </c>
      <c r="G2431" s="123">
        <v>57.646243154527376</v>
      </c>
      <c r="H2431" s="133" t="s">
        <v>202</v>
      </c>
    </row>
    <row r="2432" spans="1:8">
      <c r="A2432" s="1945"/>
      <c r="B2432" s="1963"/>
      <c r="C2432" s="1959" t="s">
        <v>159</v>
      </c>
      <c r="D2432" s="1960"/>
      <c r="E2432" s="765">
        <v>242813</v>
      </c>
      <c r="F2432" s="771"/>
      <c r="G2432" s="771"/>
      <c r="H2432" s="772"/>
    </row>
    <row r="2433" spans="1:8">
      <c r="A2433" s="1945"/>
      <c r="B2433" s="1962" t="s">
        <v>8</v>
      </c>
      <c r="C2433" s="1947" t="s">
        <v>155</v>
      </c>
      <c r="D2433" s="108" t="s">
        <v>156</v>
      </c>
      <c r="E2433" s="775">
        <v>2.8618043097362766E-2</v>
      </c>
      <c r="F2433" s="776"/>
      <c r="G2433" s="776"/>
      <c r="H2433" s="774">
        <v>3.6725945273276045E-40</v>
      </c>
    </row>
    <row r="2434" spans="1:8">
      <c r="A2434" s="1945"/>
      <c r="B2434" s="1948"/>
      <c r="C2434" s="1948"/>
      <c r="D2434" s="107" t="s">
        <v>199</v>
      </c>
      <c r="E2434" s="120">
        <v>2.8618043097362766E-2</v>
      </c>
      <c r="F2434" s="132"/>
      <c r="G2434" s="132"/>
      <c r="H2434" s="128">
        <v>3.6725945273276045E-40</v>
      </c>
    </row>
    <row r="2435" spans="1:8">
      <c r="A2435" s="1945"/>
      <c r="B2435" s="1948"/>
      <c r="C2435" s="1218" t="s">
        <v>200</v>
      </c>
      <c r="D2435" s="107" t="s">
        <v>201</v>
      </c>
      <c r="E2435" s="120">
        <v>1.7526727404418539E-2</v>
      </c>
      <c r="F2435" s="123">
        <v>2.1130459992631059E-3</v>
      </c>
      <c r="G2435" s="123">
        <v>8.2544771289029484</v>
      </c>
      <c r="H2435" s="133" t="s">
        <v>202</v>
      </c>
    </row>
    <row r="2436" spans="1:8" ht="34.200000000000003">
      <c r="A2436" s="1945"/>
      <c r="B2436" s="1948"/>
      <c r="C2436" s="1218" t="s">
        <v>203</v>
      </c>
      <c r="D2436" s="107" t="s">
        <v>204</v>
      </c>
      <c r="E2436" s="120">
        <v>1.2253276811072206E-2</v>
      </c>
      <c r="F2436" s="123">
        <v>2.1181461217852785E-3</v>
      </c>
      <c r="G2436" s="123">
        <v>5.7704126574329173</v>
      </c>
      <c r="H2436" s="133" t="s">
        <v>202</v>
      </c>
    </row>
    <row r="2437" spans="1:8">
      <c r="A2437" s="1945"/>
      <c r="B2437" s="1963"/>
      <c r="C2437" s="1959" t="s">
        <v>159</v>
      </c>
      <c r="D2437" s="1960"/>
      <c r="E2437" s="765">
        <v>221742</v>
      </c>
      <c r="F2437" s="771"/>
      <c r="G2437" s="771"/>
      <c r="H2437" s="772"/>
    </row>
    <row r="2438" spans="1:8">
      <c r="A2438" s="1945"/>
      <c r="B2438" s="1962" t="s">
        <v>4</v>
      </c>
      <c r="C2438" s="1947" t="s">
        <v>155</v>
      </c>
      <c r="D2438" s="108" t="s">
        <v>156</v>
      </c>
      <c r="E2438" s="775">
        <v>8.5480094549878871E-2</v>
      </c>
      <c r="F2438" s="776"/>
      <c r="G2438" s="776"/>
      <c r="H2438" s="774">
        <v>0</v>
      </c>
    </row>
    <row r="2439" spans="1:8">
      <c r="A2439" s="1945"/>
      <c r="B2439" s="1948"/>
      <c r="C2439" s="1948"/>
      <c r="D2439" s="107" t="s">
        <v>199</v>
      </c>
      <c r="E2439" s="120">
        <v>8.5480094549878871E-2</v>
      </c>
      <c r="F2439" s="132"/>
      <c r="G2439" s="132"/>
      <c r="H2439" s="128">
        <v>0</v>
      </c>
    </row>
    <row r="2440" spans="1:8">
      <c r="A2440" s="1945"/>
      <c r="B2440" s="1948"/>
      <c r="C2440" s="1218" t="s">
        <v>200</v>
      </c>
      <c r="D2440" s="107" t="s">
        <v>201</v>
      </c>
      <c r="E2440" s="120">
        <v>6.4757232813088053E-2</v>
      </c>
      <c r="F2440" s="123">
        <v>1.300417218106557E-3</v>
      </c>
      <c r="G2440" s="123">
        <v>48.847694521605412</v>
      </c>
      <c r="H2440" s="133" t="s">
        <v>202</v>
      </c>
    </row>
    <row r="2441" spans="1:8" ht="34.200000000000003">
      <c r="A2441" s="1945"/>
      <c r="B2441" s="1948"/>
      <c r="C2441" s="1218" t="s">
        <v>203</v>
      </c>
      <c r="D2441" s="107" t="s">
        <v>204</v>
      </c>
      <c r="E2441" s="120">
        <v>5.4044996462531088E-2</v>
      </c>
      <c r="F2441" s="123">
        <v>1.3108694359424383E-3</v>
      </c>
      <c r="G2441" s="123">
        <v>40.741212052201192</v>
      </c>
      <c r="H2441" s="133" t="s">
        <v>202</v>
      </c>
    </row>
    <row r="2442" spans="1:8">
      <c r="A2442" s="1957"/>
      <c r="B2442" s="1963"/>
      <c r="C2442" s="1959" t="s">
        <v>159</v>
      </c>
      <c r="D2442" s="1960"/>
      <c r="E2442" s="765">
        <v>566615</v>
      </c>
      <c r="F2442" s="771"/>
      <c r="G2442" s="771"/>
      <c r="H2442" s="772"/>
    </row>
    <row r="2443" spans="1:8">
      <c r="A2443" s="1961" t="s">
        <v>1027</v>
      </c>
      <c r="B2443" s="1962" t="s">
        <v>6</v>
      </c>
      <c r="C2443" s="1947" t="s">
        <v>155</v>
      </c>
      <c r="D2443" s="108" t="s">
        <v>156</v>
      </c>
      <c r="E2443" s="775">
        <v>0.21798481878402304</v>
      </c>
      <c r="F2443" s="776"/>
      <c r="G2443" s="776"/>
      <c r="H2443" s="774">
        <v>1.413409420690746E-17</v>
      </c>
    </row>
    <row r="2444" spans="1:8">
      <c r="A2444" s="1945"/>
      <c r="B2444" s="1948"/>
      <c r="C2444" s="1948"/>
      <c r="D2444" s="107" t="s">
        <v>199</v>
      </c>
      <c r="E2444" s="120">
        <v>0.21798481878402304</v>
      </c>
      <c r="F2444" s="132"/>
      <c r="G2444" s="132"/>
      <c r="H2444" s="128">
        <v>1.413409420690746E-17</v>
      </c>
    </row>
    <row r="2445" spans="1:8">
      <c r="A2445" s="1945"/>
      <c r="B2445" s="1948"/>
      <c r="C2445" s="1218" t="s">
        <v>200</v>
      </c>
      <c r="D2445" s="107" t="s">
        <v>201</v>
      </c>
      <c r="E2445" s="120">
        <v>0.2109878430173725</v>
      </c>
      <c r="F2445" s="123">
        <v>1.0953720549815076E-2</v>
      </c>
      <c r="G2445" s="123">
        <v>8.7171129582716738</v>
      </c>
      <c r="H2445" s="133" t="s">
        <v>202</v>
      </c>
    </row>
    <row r="2446" spans="1:8" ht="34.200000000000003">
      <c r="A2446" s="1945"/>
      <c r="B2446" s="1948"/>
      <c r="C2446" s="1218" t="s">
        <v>203</v>
      </c>
      <c r="D2446" s="107" t="s">
        <v>204</v>
      </c>
      <c r="E2446" s="120">
        <v>0.21373715877229071</v>
      </c>
      <c r="F2446" s="123">
        <v>1.1039131278233532E-2</v>
      </c>
      <c r="G2446" s="123">
        <v>8.8361038757953132</v>
      </c>
      <c r="H2446" s="133" t="s">
        <v>202</v>
      </c>
    </row>
    <row r="2447" spans="1:8">
      <c r="A2447" s="1945"/>
      <c r="B2447" s="1963"/>
      <c r="C2447" s="1959" t="s">
        <v>159</v>
      </c>
      <c r="D2447" s="1960"/>
      <c r="E2447" s="765">
        <v>1633</v>
      </c>
      <c r="F2447" s="771"/>
      <c r="G2447" s="771"/>
      <c r="H2447" s="772"/>
    </row>
    <row r="2448" spans="1:8">
      <c r="A2448" s="1945"/>
      <c r="B2448" s="1962" t="s">
        <v>7</v>
      </c>
      <c r="C2448" s="1947" t="s">
        <v>155</v>
      </c>
      <c r="D2448" s="108" t="s">
        <v>156</v>
      </c>
      <c r="E2448" s="775">
        <v>0.27836953201893738</v>
      </c>
      <c r="F2448" s="776"/>
      <c r="G2448" s="776"/>
      <c r="H2448" s="774">
        <v>4.2995743408307138E-76</v>
      </c>
    </row>
    <row r="2449" spans="1:8">
      <c r="A2449" s="1945"/>
      <c r="B2449" s="1948"/>
      <c r="C2449" s="1948"/>
      <c r="D2449" s="107" t="s">
        <v>199</v>
      </c>
      <c r="E2449" s="120">
        <v>0.27836953201893738</v>
      </c>
      <c r="F2449" s="132"/>
      <c r="G2449" s="132"/>
      <c r="H2449" s="128">
        <v>4.2995743408307138E-76</v>
      </c>
    </row>
    <row r="2450" spans="1:8">
      <c r="A2450" s="1945"/>
      <c r="B2450" s="1948"/>
      <c r="C2450" s="1218" t="s">
        <v>200</v>
      </c>
      <c r="D2450" s="107" t="s">
        <v>201</v>
      </c>
      <c r="E2450" s="120">
        <v>-2.2694313442506039E-2</v>
      </c>
      <c r="F2450" s="123">
        <v>1.4891766296972812E-2</v>
      </c>
      <c r="G2450" s="123">
        <v>-1.5188764993190871</v>
      </c>
      <c r="H2450" s="133" t="s">
        <v>1792</v>
      </c>
    </row>
    <row r="2451" spans="1:8" ht="34.200000000000003">
      <c r="A2451" s="1945"/>
      <c r="B2451" s="1948"/>
      <c r="C2451" s="1218" t="s">
        <v>203</v>
      </c>
      <c r="D2451" s="107" t="s">
        <v>204</v>
      </c>
      <c r="E2451" s="120">
        <v>-8.735018089584555E-2</v>
      </c>
      <c r="F2451" s="123">
        <v>1.5003665968581974E-2</v>
      </c>
      <c r="G2451" s="123">
        <v>-5.8670603344660393</v>
      </c>
      <c r="H2451" s="133" t="s">
        <v>202</v>
      </c>
    </row>
    <row r="2452" spans="1:8">
      <c r="A2452" s="1945"/>
      <c r="B2452" s="1963"/>
      <c r="C2452" s="1959" t="s">
        <v>159</v>
      </c>
      <c r="D2452" s="1960"/>
      <c r="E2452" s="765">
        <v>4479</v>
      </c>
      <c r="F2452" s="771"/>
      <c r="G2452" s="771"/>
      <c r="H2452" s="772"/>
    </row>
    <row r="2453" spans="1:8">
      <c r="A2453" s="1945"/>
      <c r="B2453" s="1962" t="s">
        <v>8</v>
      </c>
      <c r="C2453" s="1947" t="s">
        <v>155</v>
      </c>
      <c r="D2453" s="108" t="s">
        <v>156</v>
      </c>
      <c r="E2453" s="775">
        <v>0.10333452647722624</v>
      </c>
      <c r="F2453" s="776"/>
      <c r="G2453" s="776"/>
      <c r="H2453" s="774">
        <v>5.9070270786752575E-46</v>
      </c>
    </row>
    <row r="2454" spans="1:8">
      <c r="A2454" s="1945"/>
      <c r="B2454" s="1948"/>
      <c r="C2454" s="1948"/>
      <c r="D2454" s="107" t="s">
        <v>199</v>
      </c>
      <c r="E2454" s="120">
        <v>0.10333452647722624</v>
      </c>
      <c r="F2454" s="132"/>
      <c r="G2454" s="132"/>
      <c r="H2454" s="128">
        <v>5.9070270786752575E-46</v>
      </c>
    </row>
    <row r="2455" spans="1:8">
      <c r="A2455" s="1945"/>
      <c r="B2455" s="1948"/>
      <c r="C2455" s="1218" t="s">
        <v>200</v>
      </c>
      <c r="D2455" s="107" t="s">
        <v>201</v>
      </c>
      <c r="E2455" s="120">
        <v>-8.8145311334941745E-2</v>
      </c>
      <c r="F2455" s="123">
        <v>7.9345035917648792E-3</v>
      </c>
      <c r="G2455" s="123">
        <v>-12.358187920731307</v>
      </c>
      <c r="H2455" s="133" t="s">
        <v>202</v>
      </c>
    </row>
    <row r="2456" spans="1:8" ht="34.200000000000003">
      <c r="A2456" s="1945"/>
      <c r="B2456" s="1948"/>
      <c r="C2456" s="1218" t="s">
        <v>203</v>
      </c>
      <c r="D2456" s="107" t="s">
        <v>204</v>
      </c>
      <c r="E2456" s="120">
        <v>-7.4051817180911486E-2</v>
      </c>
      <c r="F2456" s="123">
        <v>7.7281390113750018E-3</v>
      </c>
      <c r="G2456" s="123">
        <v>-10.370306811788277</v>
      </c>
      <c r="H2456" s="133" t="s">
        <v>202</v>
      </c>
    </row>
    <row r="2457" spans="1:8">
      <c r="A2457" s="1945"/>
      <c r="B2457" s="1963"/>
      <c r="C2457" s="1959" t="s">
        <v>159</v>
      </c>
      <c r="D2457" s="1960"/>
      <c r="E2457" s="765">
        <v>19506</v>
      </c>
      <c r="F2457" s="771"/>
      <c r="G2457" s="771"/>
      <c r="H2457" s="772"/>
    </row>
    <row r="2458" spans="1:8">
      <c r="A2458" s="1945"/>
      <c r="B2458" s="1962" t="s">
        <v>4</v>
      </c>
      <c r="C2458" s="1947" t="s">
        <v>155</v>
      </c>
      <c r="D2458" s="108" t="s">
        <v>156</v>
      </c>
      <c r="E2458" s="775">
        <v>3.2697399444188716E-2</v>
      </c>
      <c r="F2458" s="776"/>
      <c r="G2458" s="776"/>
      <c r="H2458" s="774">
        <v>1.1287980220617435E-6</v>
      </c>
    </row>
    <row r="2459" spans="1:8">
      <c r="A2459" s="1945"/>
      <c r="B2459" s="1948"/>
      <c r="C2459" s="1948"/>
      <c r="D2459" s="107" t="s">
        <v>199</v>
      </c>
      <c r="E2459" s="120">
        <v>3.2697399444188716E-2</v>
      </c>
      <c r="F2459" s="132"/>
      <c r="G2459" s="132"/>
      <c r="H2459" s="128">
        <v>1.1287980220617435E-6</v>
      </c>
    </row>
    <row r="2460" spans="1:8">
      <c r="A2460" s="1945"/>
      <c r="B2460" s="1948"/>
      <c r="C2460" s="1218" t="s">
        <v>200</v>
      </c>
      <c r="D2460" s="107" t="s">
        <v>201</v>
      </c>
      <c r="E2460" s="120">
        <v>-2.873281150756183E-2</v>
      </c>
      <c r="F2460" s="123">
        <v>6.3957072918640395E-3</v>
      </c>
      <c r="G2460" s="123">
        <v>-4.6005857125227072</v>
      </c>
      <c r="H2460" s="133" t="s">
        <v>202</v>
      </c>
    </row>
    <row r="2461" spans="1:8" ht="34.200000000000003">
      <c r="A2461" s="1945"/>
      <c r="B2461" s="1948"/>
      <c r="C2461" s="1218" t="s">
        <v>203</v>
      </c>
      <c r="D2461" s="107" t="s">
        <v>204</v>
      </c>
      <c r="E2461" s="120">
        <v>-3.1360564132010244E-2</v>
      </c>
      <c r="F2461" s="123">
        <v>6.4027941707970413E-3</v>
      </c>
      <c r="G2461" s="123">
        <v>-5.0217280489144445</v>
      </c>
      <c r="H2461" s="133" t="s">
        <v>202</v>
      </c>
    </row>
    <row r="2462" spans="1:8">
      <c r="A2462" s="1957"/>
      <c r="B2462" s="1963"/>
      <c r="C2462" s="1959" t="s">
        <v>159</v>
      </c>
      <c r="D2462" s="1960"/>
      <c r="E2462" s="765">
        <v>25618</v>
      </c>
      <c r="F2462" s="771"/>
      <c r="G2462" s="771"/>
      <c r="H2462" s="772"/>
    </row>
    <row r="2463" spans="1:8" ht="13.8" thickBot="1">
      <c r="A2463" s="1944" t="s">
        <v>4</v>
      </c>
      <c r="B2463" s="1962" t="s">
        <v>6</v>
      </c>
      <c r="C2463" s="1947" t="s">
        <v>155</v>
      </c>
      <c r="D2463" s="108" t="s">
        <v>156</v>
      </c>
      <c r="E2463" s="775">
        <v>0.10725487894278267</v>
      </c>
      <c r="F2463" s="776"/>
      <c r="G2463" s="776"/>
      <c r="H2463" s="774">
        <v>9.4901764252395384E-260</v>
      </c>
    </row>
    <row r="2464" spans="1:8">
      <c r="A2464" s="1945"/>
      <c r="B2464" s="1948"/>
      <c r="C2464" s="1948"/>
      <c r="D2464" s="107" t="s">
        <v>199</v>
      </c>
      <c r="E2464" s="120">
        <v>0.10725487894278267</v>
      </c>
      <c r="F2464" s="132"/>
      <c r="G2464" s="132"/>
      <c r="H2464" s="128">
        <v>9.4901764252395384E-260</v>
      </c>
    </row>
    <row r="2465" spans="1:8">
      <c r="A2465" s="1945"/>
      <c r="B2465" s="1948"/>
      <c r="C2465" s="1218" t="s">
        <v>200</v>
      </c>
      <c r="D2465" s="107" t="s">
        <v>201</v>
      </c>
      <c r="E2465" s="120">
        <v>-3.2817512350475149E-2</v>
      </c>
      <c r="F2465" s="123">
        <v>3.0965063708256026E-3</v>
      </c>
      <c r="G2465" s="123">
        <v>-10.573290876353418</v>
      </c>
      <c r="H2465" s="133" t="s">
        <v>202</v>
      </c>
    </row>
    <row r="2466" spans="1:8" ht="34.200000000000003">
      <c r="A2466" s="1945"/>
      <c r="B2466" s="1948"/>
      <c r="C2466" s="1218" t="s">
        <v>203</v>
      </c>
      <c r="D2466" s="107" t="s">
        <v>204</v>
      </c>
      <c r="E2466" s="120">
        <v>-4.3886099849466495E-2</v>
      </c>
      <c r="F2466" s="123">
        <v>3.1128855403536344E-3</v>
      </c>
      <c r="G2466" s="123">
        <v>-14.145429707956389</v>
      </c>
      <c r="H2466" s="133" t="s">
        <v>202</v>
      </c>
    </row>
    <row r="2467" spans="1:8">
      <c r="A2467" s="1945"/>
      <c r="B2467" s="1963"/>
      <c r="C2467" s="1959" t="s">
        <v>159</v>
      </c>
      <c r="D2467" s="1960"/>
      <c r="E2467" s="765">
        <v>103693</v>
      </c>
      <c r="F2467" s="771"/>
      <c r="G2467" s="771"/>
      <c r="H2467" s="772"/>
    </row>
    <row r="2468" spans="1:8">
      <c r="A2468" s="1945"/>
      <c r="B2468" s="1962" t="s">
        <v>7</v>
      </c>
      <c r="C2468" s="1947" t="s">
        <v>155</v>
      </c>
      <c r="D2468" s="108" t="s">
        <v>156</v>
      </c>
      <c r="E2468" s="775">
        <v>0.14162164355393189</v>
      </c>
      <c r="F2468" s="776"/>
      <c r="G2468" s="776"/>
      <c r="H2468" s="774">
        <v>0</v>
      </c>
    </row>
    <row r="2469" spans="1:8">
      <c r="A2469" s="1945"/>
      <c r="B2469" s="1948"/>
      <c r="C2469" s="1948"/>
      <c r="D2469" s="107" t="s">
        <v>199</v>
      </c>
      <c r="E2469" s="120">
        <v>0.14162164355393189</v>
      </c>
      <c r="F2469" s="132"/>
      <c r="G2469" s="132"/>
      <c r="H2469" s="128">
        <v>0</v>
      </c>
    </row>
    <row r="2470" spans="1:8">
      <c r="A2470" s="1945"/>
      <c r="B2470" s="1948"/>
      <c r="C2470" s="1218" t="s">
        <v>200</v>
      </c>
      <c r="D2470" s="107" t="s">
        <v>201</v>
      </c>
      <c r="E2470" s="120">
        <v>0.1259574930545605</v>
      </c>
      <c r="F2470" s="123">
        <v>1.9484679799619449E-3</v>
      </c>
      <c r="G2470" s="123">
        <v>63.139336065883931</v>
      </c>
      <c r="H2470" s="133" t="s">
        <v>202</v>
      </c>
    </row>
    <row r="2471" spans="1:8" ht="34.200000000000003">
      <c r="A2471" s="1945"/>
      <c r="B2471" s="1948"/>
      <c r="C2471" s="1218" t="s">
        <v>203</v>
      </c>
      <c r="D2471" s="107" t="s">
        <v>204</v>
      </c>
      <c r="E2471" s="120">
        <v>0.11309961580491489</v>
      </c>
      <c r="F2471" s="123">
        <v>1.9709441408008784E-3</v>
      </c>
      <c r="G2471" s="123">
        <v>56.605674405460853</v>
      </c>
      <c r="H2471" s="133" t="s">
        <v>202</v>
      </c>
    </row>
    <row r="2472" spans="1:8">
      <c r="A2472" s="1945"/>
      <c r="B2472" s="1963"/>
      <c r="C2472" s="1959" t="s">
        <v>159</v>
      </c>
      <c r="D2472" s="1960"/>
      <c r="E2472" s="765">
        <v>247292</v>
      </c>
      <c r="F2472" s="771"/>
      <c r="G2472" s="771"/>
      <c r="H2472" s="772"/>
    </row>
    <row r="2473" spans="1:8">
      <c r="A2473" s="1945"/>
      <c r="B2473" s="1962" t="s">
        <v>8</v>
      </c>
      <c r="C2473" s="1947" t="s">
        <v>155</v>
      </c>
      <c r="D2473" s="108" t="s">
        <v>156</v>
      </c>
      <c r="E2473" s="775">
        <v>2.0354822552379907E-2</v>
      </c>
      <c r="F2473" s="776"/>
      <c r="G2473" s="776"/>
      <c r="H2473" s="774">
        <v>1.9740375779787759E-22</v>
      </c>
    </row>
    <row r="2474" spans="1:8">
      <c r="A2474" s="1945"/>
      <c r="B2474" s="1948"/>
      <c r="C2474" s="1948"/>
      <c r="D2474" s="107" t="s">
        <v>199</v>
      </c>
      <c r="E2474" s="120">
        <v>2.0354822552379907E-2</v>
      </c>
      <c r="F2474" s="132"/>
      <c r="G2474" s="132"/>
      <c r="H2474" s="128">
        <v>1.9740375779787759E-22</v>
      </c>
    </row>
    <row r="2475" spans="1:8">
      <c r="A2475" s="1945"/>
      <c r="B2475" s="1948"/>
      <c r="C2475" s="1218" t="s">
        <v>200</v>
      </c>
      <c r="D2475" s="107" t="s">
        <v>201</v>
      </c>
      <c r="E2475" s="120">
        <v>9.0665095416253786E-3</v>
      </c>
      <c r="F2475" s="123">
        <v>2.0281940352326203E-3</v>
      </c>
      <c r="G2475" s="123">
        <v>4.453362360062262</v>
      </c>
      <c r="H2475" s="133" t="s">
        <v>202</v>
      </c>
    </row>
    <row r="2476" spans="1:8" ht="34.200000000000003">
      <c r="A2476" s="1945"/>
      <c r="B2476" s="1948"/>
      <c r="C2476" s="1218" t="s">
        <v>203</v>
      </c>
      <c r="D2476" s="107" t="s">
        <v>204</v>
      </c>
      <c r="E2476" s="120">
        <v>4.9265681198327515E-3</v>
      </c>
      <c r="F2476" s="123">
        <v>2.0324753055016116E-3</v>
      </c>
      <c r="G2476" s="123">
        <v>2.4198019548716578</v>
      </c>
      <c r="H2476" s="133" t="s">
        <v>1793</v>
      </c>
    </row>
    <row r="2477" spans="1:8">
      <c r="A2477" s="1945"/>
      <c r="B2477" s="1963"/>
      <c r="C2477" s="1959" t="s">
        <v>159</v>
      </c>
      <c r="D2477" s="1960"/>
      <c r="E2477" s="765">
        <v>241248</v>
      </c>
      <c r="F2477" s="771"/>
      <c r="G2477" s="771"/>
      <c r="H2477" s="772"/>
    </row>
    <row r="2478" spans="1:8" ht="13.8" thickBot="1">
      <c r="A2478" s="1945"/>
      <c r="B2478" s="1964" t="s">
        <v>4</v>
      </c>
      <c r="C2478" s="1947" t="s">
        <v>155</v>
      </c>
      <c r="D2478" s="108" t="s">
        <v>156</v>
      </c>
      <c r="E2478" s="775">
        <v>8.0496066329005772E-2</v>
      </c>
      <c r="F2478" s="776"/>
      <c r="G2478" s="776"/>
      <c r="H2478" s="774">
        <v>0</v>
      </c>
    </row>
    <row r="2479" spans="1:8">
      <c r="A2479" s="1945"/>
      <c r="B2479" s="1948"/>
      <c r="C2479" s="1948"/>
      <c r="D2479" s="107" t="s">
        <v>199</v>
      </c>
      <c r="E2479" s="120">
        <v>8.0496066329005772E-2</v>
      </c>
      <c r="F2479" s="132"/>
      <c r="G2479" s="132"/>
      <c r="H2479" s="128">
        <v>0</v>
      </c>
    </row>
    <row r="2480" spans="1:8">
      <c r="A2480" s="1945"/>
      <c r="B2480" s="1948"/>
      <c r="C2480" s="1218" t="s">
        <v>200</v>
      </c>
      <c r="D2480" s="107" t="s">
        <v>201</v>
      </c>
      <c r="E2480" s="120">
        <v>5.9124798955332313E-2</v>
      </c>
      <c r="F2480" s="123">
        <v>1.271977416874963E-3</v>
      </c>
      <c r="G2480" s="123">
        <v>45.58014116242709</v>
      </c>
      <c r="H2480" s="133" t="s">
        <v>202</v>
      </c>
    </row>
    <row r="2481" spans="1:8" ht="34.200000000000003">
      <c r="A2481" s="1945"/>
      <c r="B2481" s="1948"/>
      <c r="C2481" s="1218" t="s">
        <v>203</v>
      </c>
      <c r="D2481" s="107" t="s">
        <v>204</v>
      </c>
      <c r="E2481" s="120">
        <v>4.860946966548494E-2</v>
      </c>
      <c r="F2481" s="123">
        <v>1.2822941793528681E-3</v>
      </c>
      <c r="G2481" s="123">
        <v>37.452442964472667</v>
      </c>
      <c r="H2481" s="133" t="s">
        <v>202</v>
      </c>
    </row>
    <row r="2482" spans="1:8" ht="13.8" thickBot="1">
      <c r="A2482" s="1946"/>
      <c r="B2482" s="1966"/>
      <c r="C2482" s="1949" t="s">
        <v>159</v>
      </c>
      <c r="D2482" s="1950"/>
      <c r="E2482" s="129">
        <v>592233</v>
      </c>
      <c r="F2482" s="130"/>
      <c r="G2482" s="130"/>
      <c r="H2482" s="131"/>
    </row>
    <row r="2483" spans="1:8">
      <c r="A2483" s="1951" t="s">
        <v>205</v>
      </c>
      <c r="B2483" s="1948"/>
      <c r="C2483" s="1948"/>
      <c r="D2483" s="1948"/>
      <c r="E2483" s="1948"/>
      <c r="F2483" s="1948"/>
      <c r="G2483" s="1948"/>
      <c r="H2483" s="1948"/>
    </row>
    <row r="2486" spans="1:8" ht="16.8">
      <c r="A2486" s="2743" t="s">
        <v>1740</v>
      </c>
      <c r="B2486" s="2741"/>
      <c r="C2486" s="2741"/>
      <c r="D2486" s="2741"/>
      <c r="E2486" s="2741"/>
      <c r="F2486" s="2741"/>
      <c r="G2486" s="2741"/>
      <c r="H2486" s="2741"/>
    </row>
    <row r="2488" spans="1:8" ht="13.8" thickBot="1">
      <c r="A2488" s="1952" t="s">
        <v>211</v>
      </c>
      <c r="B2488" s="1948"/>
      <c r="C2488" s="1948"/>
      <c r="D2488" s="1948"/>
      <c r="E2488" s="1948"/>
      <c r="F2488" s="1948"/>
      <c r="G2488" s="1948"/>
      <c r="H2488" s="1948"/>
    </row>
    <row r="2489" spans="1:8" ht="13.8" thickBot="1">
      <c r="A2489" s="1997" t="s">
        <v>1025</v>
      </c>
      <c r="B2489" s="1991" t="s">
        <v>466</v>
      </c>
      <c r="C2489" s="1967"/>
      <c r="D2489" s="1967"/>
      <c r="E2489" s="1968"/>
      <c r="F2489" s="1969" t="s">
        <v>1404</v>
      </c>
      <c r="G2489" s="1971"/>
      <c r="H2489" s="1972" t="s">
        <v>4</v>
      </c>
    </row>
    <row r="2490" spans="1:8" ht="35.4" thickBot="1">
      <c r="A2490" s="1946"/>
      <c r="B2490" s="1966"/>
      <c r="C2490" s="1966"/>
      <c r="D2490" s="1966"/>
      <c r="E2490" s="1950"/>
      <c r="F2490" s="103" t="s">
        <v>1405</v>
      </c>
      <c r="G2490" s="111" t="s">
        <v>1406</v>
      </c>
      <c r="H2490" s="1973"/>
    </row>
    <row r="2491" spans="1:8">
      <c r="A2491" s="1956" t="s">
        <v>1026</v>
      </c>
      <c r="B2491" s="1974" t="s">
        <v>6</v>
      </c>
      <c r="C2491" s="1974" t="s">
        <v>473</v>
      </c>
      <c r="D2491" s="1974" t="s">
        <v>474</v>
      </c>
      <c r="E2491" s="104" t="s">
        <v>57</v>
      </c>
      <c r="F2491" s="105">
        <v>9191</v>
      </c>
      <c r="G2491" s="134">
        <v>79830</v>
      </c>
      <c r="H2491" s="106">
        <v>89021</v>
      </c>
    </row>
    <row r="2492" spans="1:8" ht="22.8">
      <c r="A2492" s="1945"/>
      <c r="B2492" s="1948"/>
      <c r="C2492" s="1948"/>
      <c r="D2492" s="1948"/>
      <c r="E2492" s="107" t="s">
        <v>58</v>
      </c>
      <c r="F2492" s="86">
        <v>5779.7869944255362</v>
      </c>
      <c r="G2492" s="87">
        <v>83241.213005574464</v>
      </c>
      <c r="H2492" s="88">
        <v>89021</v>
      </c>
    </row>
    <row r="2493" spans="1:8" ht="45.6">
      <c r="A2493" s="1945"/>
      <c r="B2493" s="1948"/>
      <c r="C2493" s="1948"/>
      <c r="D2493" s="1948"/>
      <c r="E2493" s="107" t="s">
        <v>487</v>
      </c>
      <c r="F2493" s="77">
        <v>0.10324530167039239</v>
      </c>
      <c r="G2493" s="78">
        <v>0.89675469832960752</v>
      </c>
      <c r="H2493" s="79">
        <v>1</v>
      </c>
    </row>
    <row r="2494" spans="1:8" ht="34.200000000000003">
      <c r="A2494" s="1945"/>
      <c r="B2494" s="1948"/>
      <c r="C2494" s="1948"/>
      <c r="D2494" s="1963"/>
      <c r="E2494" s="1196" t="s">
        <v>1523</v>
      </c>
      <c r="F2494" s="80">
        <v>0.40016544757924066</v>
      </c>
      <c r="G2494" s="81">
        <v>0.24133281739361767</v>
      </c>
      <c r="H2494" s="82">
        <v>0.25164520177749639</v>
      </c>
    </row>
    <row r="2495" spans="1:8">
      <c r="A2495" s="1945"/>
      <c r="B2495" s="1948"/>
      <c r="C2495" s="1948"/>
      <c r="D2495" s="1962" t="s">
        <v>475</v>
      </c>
      <c r="E2495" s="108" t="s">
        <v>57</v>
      </c>
      <c r="F2495" s="83">
        <v>13777</v>
      </c>
      <c r="G2495" s="84">
        <v>250958</v>
      </c>
      <c r="H2495" s="85">
        <v>264735</v>
      </c>
    </row>
    <row r="2496" spans="1:8" ht="22.8">
      <c r="A2496" s="1945"/>
      <c r="B2496" s="1948"/>
      <c r="C2496" s="1948"/>
      <c r="D2496" s="1948"/>
      <c r="E2496" s="107" t="s">
        <v>58</v>
      </c>
      <c r="F2496" s="86">
        <v>17188.213005574464</v>
      </c>
      <c r="G2496" s="87">
        <v>247546.78699442552</v>
      </c>
      <c r="H2496" s="88">
        <v>264735</v>
      </c>
    </row>
    <row r="2497" spans="1:8" ht="45.6">
      <c r="A2497" s="1945"/>
      <c r="B2497" s="1948"/>
      <c r="C2497" s="1948"/>
      <c r="D2497" s="1948"/>
      <c r="E2497" s="107" t="s">
        <v>487</v>
      </c>
      <c r="F2497" s="77">
        <v>5.2040719965248269E-2</v>
      </c>
      <c r="G2497" s="78">
        <v>0.94795928003475172</v>
      </c>
      <c r="H2497" s="79">
        <v>1</v>
      </c>
    </row>
    <row r="2498" spans="1:8" ht="34.200000000000003">
      <c r="A2498" s="1945"/>
      <c r="B2498" s="1948"/>
      <c r="C2498" s="1963"/>
      <c r="D2498" s="1963"/>
      <c r="E2498" s="1196" t="s">
        <v>1523</v>
      </c>
      <c r="F2498" s="80">
        <v>0.59983455242075934</v>
      </c>
      <c r="G2498" s="81">
        <v>0.75866718260638233</v>
      </c>
      <c r="H2498" s="82">
        <v>0.74835479822250361</v>
      </c>
    </row>
    <row r="2499" spans="1:8">
      <c r="A2499" s="1945"/>
      <c r="B2499" s="1948"/>
      <c r="C2499" s="1962" t="s">
        <v>4</v>
      </c>
      <c r="D2499" s="1965"/>
      <c r="E2499" s="108" t="s">
        <v>57</v>
      </c>
      <c r="F2499" s="83">
        <v>22968</v>
      </c>
      <c r="G2499" s="84">
        <v>330788</v>
      </c>
      <c r="H2499" s="85">
        <v>353756</v>
      </c>
    </row>
    <row r="2500" spans="1:8" ht="22.8">
      <c r="A2500" s="1945"/>
      <c r="B2500" s="1948"/>
      <c r="C2500" s="1948"/>
      <c r="D2500" s="1948"/>
      <c r="E2500" s="107" t="s">
        <v>58</v>
      </c>
      <c r="F2500" s="86">
        <v>22968</v>
      </c>
      <c r="G2500" s="87">
        <v>330788</v>
      </c>
      <c r="H2500" s="88">
        <v>353756</v>
      </c>
    </row>
    <row r="2501" spans="1:8" ht="45.6">
      <c r="A2501" s="1945"/>
      <c r="B2501" s="1948"/>
      <c r="C2501" s="1948"/>
      <c r="D2501" s="1948"/>
      <c r="E2501" s="107" t="s">
        <v>487</v>
      </c>
      <c r="F2501" s="77">
        <v>6.4926107260371554E-2</v>
      </c>
      <c r="G2501" s="78">
        <v>0.93507389273962849</v>
      </c>
      <c r="H2501" s="79">
        <v>1</v>
      </c>
    </row>
    <row r="2502" spans="1:8" ht="34.200000000000003">
      <c r="A2502" s="1945"/>
      <c r="B2502" s="1963"/>
      <c r="C2502" s="1963"/>
      <c r="D2502" s="1963"/>
      <c r="E2502" s="1196" t="s">
        <v>1523</v>
      </c>
      <c r="F2502" s="80">
        <v>1</v>
      </c>
      <c r="G2502" s="81">
        <v>1</v>
      </c>
      <c r="H2502" s="82">
        <v>1</v>
      </c>
    </row>
    <row r="2503" spans="1:8">
      <c r="A2503" s="1945"/>
      <c r="B2503" s="1962" t="s">
        <v>7</v>
      </c>
      <c r="C2503" s="1962" t="s">
        <v>473</v>
      </c>
      <c r="D2503" s="1962" t="s">
        <v>474</v>
      </c>
      <c r="E2503" s="108" t="s">
        <v>57</v>
      </c>
      <c r="F2503" s="83">
        <v>22107</v>
      </c>
      <c r="G2503" s="84">
        <v>123915</v>
      </c>
      <c r="H2503" s="85">
        <v>146022</v>
      </c>
    </row>
    <row r="2504" spans="1:8" ht="22.8">
      <c r="A2504" s="1945"/>
      <c r="B2504" s="1948"/>
      <c r="C2504" s="1948"/>
      <c r="D2504" s="1948"/>
      <c r="E2504" s="107" t="s">
        <v>58</v>
      </c>
      <c r="F2504" s="86">
        <v>15306.404667842482</v>
      </c>
      <c r="G2504" s="87">
        <v>130715.59533215752</v>
      </c>
      <c r="H2504" s="88">
        <v>146022</v>
      </c>
    </row>
    <row r="2505" spans="1:8" ht="45.6">
      <c r="A2505" s="1945"/>
      <c r="B2505" s="1948"/>
      <c r="C2505" s="1948"/>
      <c r="D2505" s="1948"/>
      <c r="E2505" s="107" t="s">
        <v>487</v>
      </c>
      <c r="F2505" s="77">
        <v>0.15139499527468464</v>
      </c>
      <c r="G2505" s="78">
        <v>0.84860500472531541</v>
      </c>
      <c r="H2505" s="79">
        <v>1</v>
      </c>
    </row>
    <row r="2506" spans="1:8" ht="34.200000000000003">
      <c r="A2506" s="1945"/>
      <c r="B2506" s="1948"/>
      <c r="C2506" s="1948"/>
      <c r="D2506" s="1963"/>
      <c r="E2506" s="1196" t="s">
        <v>1523</v>
      </c>
      <c r="F2506" s="80">
        <v>0.65143210749646396</v>
      </c>
      <c r="G2506" s="81">
        <v>0.4275717622864556</v>
      </c>
      <c r="H2506" s="82">
        <v>0.45103738413020045</v>
      </c>
    </row>
    <row r="2507" spans="1:8">
      <c r="A2507" s="1945"/>
      <c r="B2507" s="1948"/>
      <c r="C2507" s="1948"/>
      <c r="D2507" s="1962" t="s">
        <v>475</v>
      </c>
      <c r="E2507" s="108" t="s">
        <v>57</v>
      </c>
      <c r="F2507" s="83">
        <v>11829</v>
      </c>
      <c r="G2507" s="84">
        <v>165896</v>
      </c>
      <c r="H2507" s="85">
        <v>177725</v>
      </c>
    </row>
    <row r="2508" spans="1:8" ht="22.8">
      <c r="A2508" s="1945"/>
      <c r="B2508" s="1948"/>
      <c r="C2508" s="1948"/>
      <c r="D2508" s="1948"/>
      <c r="E2508" s="107" t="s">
        <v>58</v>
      </c>
      <c r="F2508" s="86">
        <v>18629.595332157518</v>
      </c>
      <c r="G2508" s="87">
        <v>159095.40466784249</v>
      </c>
      <c r="H2508" s="88">
        <v>177725</v>
      </c>
    </row>
    <row r="2509" spans="1:8" ht="45.6">
      <c r="A2509" s="1945"/>
      <c r="B2509" s="1948"/>
      <c r="C2509" s="1948"/>
      <c r="D2509" s="1948"/>
      <c r="E2509" s="107" t="s">
        <v>487</v>
      </c>
      <c r="F2509" s="77">
        <v>6.6557884371922921E-2</v>
      </c>
      <c r="G2509" s="78">
        <v>0.93344211562807711</v>
      </c>
      <c r="H2509" s="79">
        <v>1</v>
      </c>
    </row>
    <row r="2510" spans="1:8" ht="34.200000000000003">
      <c r="A2510" s="1945"/>
      <c r="B2510" s="1948"/>
      <c r="C2510" s="1963"/>
      <c r="D2510" s="1963"/>
      <c r="E2510" s="1196" t="s">
        <v>1523</v>
      </c>
      <c r="F2510" s="80">
        <v>0.34856789250353609</v>
      </c>
      <c r="G2510" s="81">
        <v>0.57242823771354434</v>
      </c>
      <c r="H2510" s="82">
        <v>0.54896261586979955</v>
      </c>
    </row>
    <row r="2511" spans="1:8">
      <c r="A2511" s="1945"/>
      <c r="B2511" s="1948"/>
      <c r="C2511" s="1962" t="s">
        <v>4</v>
      </c>
      <c r="D2511" s="1965"/>
      <c r="E2511" s="108" t="s">
        <v>57</v>
      </c>
      <c r="F2511" s="83">
        <v>33936</v>
      </c>
      <c r="G2511" s="84">
        <v>289811</v>
      </c>
      <c r="H2511" s="85">
        <v>323747</v>
      </c>
    </row>
    <row r="2512" spans="1:8" ht="22.8">
      <c r="A2512" s="1945"/>
      <c r="B2512" s="1948"/>
      <c r="C2512" s="1948"/>
      <c r="D2512" s="1948"/>
      <c r="E2512" s="107" t="s">
        <v>58</v>
      </c>
      <c r="F2512" s="86">
        <v>33936</v>
      </c>
      <c r="G2512" s="87">
        <v>289811</v>
      </c>
      <c r="H2512" s="88">
        <v>323747</v>
      </c>
    </row>
    <row r="2513" spans="1:8" ht="45.6">
      <c r="A2513" s="1945"/>
      <c r="B2513" s="1948"/>
      <c r="C2513" s="1948"/>
      <c r="D2513" s="1948"/>
      <c r="E2513" s="107" t="s">
        <v>487</v>
      </c>
      <c r="F2513" s="77">
        <v>0.10482259295066827</v>
      </c>
      <c r="G2513" s="78">
        <v>0.8951774070493318</v>
      </c>
      <c r="H2513" s="79">
        <v>1</v>
      </c>
    </row>
    <row r="2514" spans="1:8" ht="34.200000000000003">
      <c r="A2514" s="1945"/>
      <c r="B2514" s="1963"/>
      <c r="C2514" s="1963"/>
      <c r="D2514" s="1963"/>
      <c r="E2514" s="1196" t="s">
        <v>1523</v>
      </c>
      <c r="F2514" s="80">
        <v>1</v>
      </c>
      <c r="G2514" s="81">
        <v>1</v>
      </c>
      <c r="H2514" s="82">
        <v>1</v>
      </c>
    </row>
    <row r="2515" spans="1:8">
      <c r="A2515" s="1945"/>
      <c r="B2515" s="1962" t="s">
        <v>8</v>
      </c>
      <c r="C2515" s="1962" t="s">
        <v>473</v>
      </c>
      <c r="D2515" s="1962" t="s">
        <v>474</v>
      </c>
      <c r="E2515" s="108" t="s">
        <v>57</v>
      </c>
      <c r="F2515" s="83">
        <v>16507</v>
      </c>
      <c r="G2515" s="84">
        <v>111291</v>
      </c>
      <c r="H2515" s="85">
        <v>127798</v>
      </c>
    </row>
    <row r="2516" spans="1:8" ht="22.8">
      <c r="A2516" s="1945"/>
      <c r="B2516" s="1948"/>
      <c r="C2516" s="1948"/>
      <c r="D2516" s="1948"/>
      <c r="E2516" s="107" t="s">
        <v>58</v>
      </c>
      <c r="F2516" s="86">
        <v>9955.94762344847</v>
      </c>
      <c r="G2516" s="87">
        <v>117842.05237655152</v>
      </c>
      <c r="H2516" s="88">
        <v>127798</v>
      </c>
    </row>
    <row r="2517" spans="1:8" ht="45.6">
      <c r="A2517" s="1945"/>
      <c r="B2517" s="1948"/>
      <c r="C2517" s="1948"/>
      <c r="D2517" s="1948"/>
      <c r="E2517" s="107" t="s">
        <v>487</v>
      </c>
      <c r="F2517" s="77">
        <v>0.12916477566159096</v>
      </c>
      <c r="G2517" s="78">
        <v>0.8708352243384091</v>
      </c>
      <c r="H2517" s="79">
        <v>1</v>
      </c>
    </row>
    <row r="2518" spans="1:8" ht="34.200000000000003">
      <c r="A2518" s="1945"/>
      <c r="B2518" s="1948"/>
      <c r="C2518" s="1948"/>
      <c r="D2518" s="1963"/>
      <c r="E2518" s="1196" t="s">
        <v>1523</v>
      </c>
      <c r="F2518" s="80">
        <v>0.6799439798986695</v>
      </c>
      <c r="G2518" s="81">
        <v>0.38729985279327372</v>
      </c>
      <c r="H2518" s="82">
        <v>0.4100979372841978</v>
      </c>
    </row>
    <row r="2519" spans="1:8">
      <c r="A2519" s="1945"/>
      <c r="B2519" s="1948"/>
      <c r="C2519" s="1948"/>
      <c r="D2519" s="1962" t="s">
        <v>475</v>
      </c>
      <c r="E2519" s="108" t="s">
        <v>57</v>
      </c>
      <c r="F2519" s="83">
        <v>7770</v>
      </c>
      <c r="G2519" s="84">
        <v>176060</v>
      </c>
      <c r="H2519" s="85">
        <v>183830</v>
      </c>
    </row>
    <row r="2520" spans="1:8" ht="22.8">
      <c r="A2520" s="1945"/>
      <c r="B2520" s="1948"/>
      <c r="C2520" s="1948"/>
      <c r="D2520" s="1948"/>
      <c r="E2520" s="107" t="s">
        <v>58</v>
      </c>
      <c r="F2520" s="86">
        <v>14321.05237655153</v>
      </c>
      <c r="G2520" s="87">
        <v>169508.94762344848</v>
      </c>
      <c r="H2520" s="88">
        <v>183830</v>
      </c>
    </row>
    <row r="2521" spans="1:8" ht="45.6">
      <c r="A2521" s="1945"/>
      <c r="B2521" s="1948"/>
      <c r="C2521" s="1948"/>
      <c r="D2521" s="1948"/>
      <c r="E2521" s="107" t="s">
        <v>487</v>
      </c>
      <c r="F2521" s="77">
        <v>4.226731219061089E-2</v>
      </c>
      <c r="G2521" s="78">
        <v>0.95773268780938903</v>
      </c>
      <c r="H2521" s="79">
        <v>1</v>
      </c>
    </row>
    <row r="2522" spans="1:8" ht="34.200000000000003">
      <c r="A2522" s="1945"/>
      <c r="B2522" s="1948"/>
      <c r="C2522" s="1963"/>
      <c r="D2522" s="1963"/>
      <c r="E2522" s="1196" t="s">
        <v>1523</v>
      </c>
      <c r="F2522" s="80">
        <v>0.32005602010133044</v>
      </c>
      <c r="G2522" s="81">
        <v>0.61270014720672628</v>
      </c>
      <c r="H2522" s="82">
        <v>0.58990206271580226</v>
      </c>
    </row>
    <row r="2523" spans="1:8">
      <c r="A2523" s="1945"/>
      <c r="B2523" s="1948"/>
      <c r="C2523" s="1962" t="s">
        <v>4</v>
      </c>
      <c r="D2523" s="1965"/>
      <c r="E2523" s="108" t="s">
        <v>57</v>
      </c>
      <c r="F2523" s="83">
        <v>24277</v>
      </c>
      <c r="G2523" s="84">
        <v>287351</v>
      </c>
      <c r="H2523" s="85">
        <v>311628</v>
      </c>
    </row>
    <row r="2524" spans="1:8" ht="22.8">
      <c r="A2524" s="1945"/>
      <c r="B2524" s="1948"/>
      <c r="C2524" s="1948"/>
      <c r="D2524" s="1948"/>
      <c r="E2524" s="107" t="s">
        <v>58</v>
      </c>
      <c r="F2524" s="86">
        <v>24277</v>
      </c>
      <c r="G2524" s="87">
        <v>287351</v>
      </c>
      <c r="H2524" s="88">
        <v>311628</v>
      </c>
    </row>
    <row r="2525" spans="1:8" ht="45.6">
      <c r="A2525" s="1945"/>
      <c r="B2525" s="1948"/>
      <c r="C2525" s="1948"/>
      <c r="D2525" s="1948"/>
      <c r="E2525" s="107" t="s">
        <v>487</v>
      </c>
      <c r="F2525" s="77">
        <v>7.790378271528875E-2</v>
      </c>
      <c r="G2525" s="78">
        <v>0.92209621728471125</v>
      </c>
      <c r="H2525" s="79">
        <v>1</v>
      </c>
    </row>
    <row r="2526" spans="1:8" ht="34.200000000000003">
      <c r="A2526" s="1945"/>
      <c r="B2526" s="1963"/>
      <c r="C2526" s="1963"/>
      <c r="D2526" s="1963"/>
      <c r="E2526" s="1196" t="s">
        <v>1523</v>
      </c>
      <c r="F2526" s="80">
        <v>1</v>
      </c>
      <c r="G2526" s="81">
        <v>1</v>
      </c>
      <c r="H2526" s="82">
        <v>1</v>
      </c>
    </row>
    <row r="2527" spans="1:8">
      <c r="A2527" s="1945"/>
      <c r="B2527" s="1962" t="s">
        <v>4</v>
      </c>
      <c r="C2527" s="1962" t="s">
        <v>473</v>
      </c>
      <c r="D2527" s="1962" t="s">
        <v>474</v>
      </c>
      <c r="E2527" s="108" t="s">
        <v>57</v>
      </c>
      <c r="F2527" s="83">
        <v>47805</v>
      </c>
      <c r="G2527" s="84">
        <v>315036</v>
      </c>
      <c r="H2527" s="85">
        <v>362841</v>
      </c>
    </row>
    <row r="2528" spans="1:8" ht="22.8">
      <c r="A2528" s="1945"/>
      <c r="B2528" s="1948"/>
      <c r="C2528" s="1948"/>
      <c r="D2528" s="1948"/>
      <c r="E2528" s="107" t="s">
        <v>58</v>
      </c>
      <c r="F2528" s="86">
        <v>29779.468261534621</v>
      </c>
      <c r="G2528" s="87">
        <v>333061.53173846536</v>
      </c>
      <c r="H2528" s="88">
        <v>362841</v>
      </c>
    </row>
    <row r="2529" spans="1:8" ht="45.6">
      <c r="A2529" s="1945"/>
      <c r="B2529" s="1948"/>
      <c r="C2529" s="1948"/>
      <c r="D2529" s="1948"/>
      <c r="E2529" s="107" t="s">
        <v>487</v>
      </c>
      <c r="F2529" s="77">
        <v>0.13175192439663655</v>
      </c>
      <c r="G2529" s="78">
        <v>0.86824807560336337</v>
      </c>
      <c r="H2529" s="79">
        <v>1</v>
      </c>
    </row>
    <row r="2530" spans="1:8" ht="34.200000000000003">
      <c r="A2530" s="1945"/>
      <c r="B2530" s="1948"/>
      <c r="C2530" s="1948"/>
      <c r="D2530" s="1963"/>
      <c r="E2530" s="1196" t="s">
        <v>1523</v>
      </c>
      <c r="F2530" s="80">
        <v>0.58886931671203857</v>
      </c>
      <c r="G2530" s="81">
        <v>0.34697505369238391</v>
      </c>
      <c r="H2530" s="82">
        <v>0.36682805412023278</v>
      </c>
    </row>
    <row r="2531" spans="1:8">
      <c r="A2531" s="1945"/>
      <c r="B2531" s="1948"/>
      <c r="C2531" s="1948"/>
      <c r="D2531" s="1962" t="s">
        <v>475</v>
      </c>
      <c r="E2531" s="108" t="s">
        <v>57</v>
      </c>
      <c r="F2531" s="83">
        <v>33376</v>
      </c>
      <c r="G2531" s="84">
        <v>592914</v>
      </c>
      <c r="H2531" s="85">
        <v>626290</v>
      </c>
    </row>
    <row r="2532" spans="1:8" ht="22.8">
      <c r="A2532" s="1945"/>
      <c r="B2532" s="1948"/>
      <c r="C2532" s="1948"/>
      <c r="D2532" s="1948"/>
      <c r="E2532" s="107" t="s">
        <v>58</v>
      </c>
      <c r="F2532" s="86">
        <v>51401.531738465383</v>
      </c>
      <c r="G2532" s="87">
        <v>574888.46826153458</v>
      </c>
      <c r="H2532" s="88">
        <v>626290</v>
      </c>
    </row>
    <row r="2533" spans="1:8" ht="45.6">
      <c r="A2533" s="1945"/>
      <c r="B2533" s="1948"/>
      <c r="C2533" s="1948"/>
      <c r="D2533" s="1948"/>
      <c r="E2533" s="107" t="s">
        <v>487</v>
      </c>
      <c r="F2533" s="77">
        <v>5.3291606124958084E-2</v>
      </c>
      <c r="G2533" s="78">
        <v>0.94670839387504191</v>
      </c>
      <c r="H2533" s="79">
        <v>1</v>
      </c>
    </row>
    <row r="2534" spans="1:8" ht="34.200000000000003">
      <c r="A2534" s="1945"/>
      <c r="B2534" s="1948"/>
      <c r="C2534" s="1963"/>
      <c r="D2534" s="1963"/>
      <c r="E2534" s="1196" t="s">
        <v>1523</v>
      </c>
      <c r="F2534" s="80">
        <v>0.41113068328796148</v>
      </c>
      <c r="G2534" s="81">
        <v>0.65302494630761598</v>
      </c>
      <c r="H2534" s="82">
        <v>0.63317194587976722</v>
      </c>
    </row>
    <row r="2535" spans="1:8">
      <c r="A2535" s="1945"/>
      <c r="B2535" s="1948"/>
      <c r="C2535" s="1962" t="s">
        <v>4</v>
      </c>
      <c r="D2535" s="1965"/>
      <c r="E2535" s="108" t="s">
        <v>57</v>
      </c>
      <c r="F2535" s="83">
        <v>81181</v>
      </c>
      <c r="G2535" s="84">
        <v>907950</v>
      </c>
      <c r="H2535" s="85">
        <v>989131</v>
      </c>
    </row>
    <row r="2536" spans="1:8" ht="22.8">
      <c r="A2536" s="1945"/>
      <c r="B2536" s="1948"/>
      <c r="C2536" s="1948"/>
      <c r="D2536" s="1948"/>
      <c r="E2536" s="107" t="s">
        <v>58</v>
      </c>
      <c r="F2536" s="86">
        <v>81181</v>
      </c>
      <c r="G2536" s="87">
        <v>907950</v>
      </c>
      <c r="H2536" s="88">
        <v>989131</v>
      </c>
    </row>
    <row r="2537" spans="1:8" ht="45.6">
      <c r="A2537" s="1945"/>
      <c r="B2537" s="1948"/>
      <c r="C2537" s="1948"/>
      <c r="D2537" s="1948"/>
      <c r="E2537" s="107" t="s">
        <v>487</v>
      </c>
      <c r="F2537" s="77">
        <v>8.2073052002212044E-2</v>
      </c>
      <c r="G2537" s="78">
        <v>0.91792694799778796</v>
      </c>
      <c r="H2537" s="79">
        <v>1</v>
      </c>
    </row>
    <row r="2538" spans="1:8" ht="34.200000000000003">
      <c r="A2538" s="1957"/>
      <c r="B2538" s="1963"/>
      <c r="C2538" s="1963"/>
      <c r="D2538" s="1963"/>
      <c r="E2538" s="1196" t="s">
        <v>1523</v>
      </c>
      <c r="F2538" s="80">
        <v>1</v>
      </c>
      <c r="G2538" s="81">
        <v>1</v>
      </c>
      <c r="H2538" s="82">
        <v>1</v>
      </c>
    </row>
    <row r="2539" spans="1:8">
      <c r="A2539" s="1961" t="s">
        <v>1027</v>
      </c>
      <c r="B2539" s="1962" t="s">
        <v>6</v>
      </c>
      <c r="C2539" s="1962" t="s">
        <v>473</v>
      </c>
      <c r="D2539" s="1962" t="s">
        <v>474</v>
      </c>
      <c r="E2539" s="108" t="s">
        <v>57</v>
      </c>
      <c r="F2539" s="83">
        <v>250</v>
      </c>
      <c r="G2539" s="84">
        <v>1451</v>
      </c>
      <c r="H2539" s="85">
        <v>1701</v>
      </c>
    </row>
    <row r="2540" spans="1:8" ht="22.8">
      <c r="A2540" s="1945"/>
      <c r="B2540" s="1948"/>
      <c r="C2540" s="1948"/>
      <c r="D2540" s="1948"/>
      <c r="E2540" s="107" t="s">
        <v>58</v>
      </c>
      <c r="F2540" s="86">
        <v>99.184798638684057</v>
      </c>
      <c r="G2540" s="87">
        <v>1601.815201361316</v>
      </c>
      <c r="H2540" s="88">
        <v>1701</v>
      </c>
    </row>
    <row r="2541" spans="1:8" ht="45.6">
      <c r="A2541" s="1945"/>
      <c r="B2541" s="1948"/>
      <c r="C2541" s="1948"/>
      <c r="D2541" s="1948"/>
      <c r="E2541" s="107" t="s">
        <v>487</v>
      </c>
      <c r="F2541" s="77">
        <v>0.14697236919459142</v>
      </c>
      <c r="G2541" s="78">
        <v>0.85302763080540855</v>
      </c>
      <c r="H2541" s="79">
        <v>1</v>
      </c>
    </row>
    <row r="2542" spans="1:8" ht="34.200000000000003">
      <c r="A2542" s="1945"/>
      <c r="B2542" s="1948"/>
      <c r="C2542" s="1948"/>
      <c r="D2542" s="1963"/>
      <c r="E2542" s="1196" t="s">
        <v>1523</v>
      </c>
      <c r="F2542" s="80">
        <v>0.48638132295719844</v>
      </c>
      <c r="G2542" s="81">
        <v>0.17479821708227924</v>
      </c>
      <c r="H2542" s="82">
        <v>0.19296653431650598</v>
      </c>
    </row>
    <row r="2543" spans="1:8">
      <c r="A2543" s="1945"/>
      <c r="B2543" s="1948"/>
      <c r="C2543" s="1948"/>
      <c r="D2543" s="1962" t="s">
        <v>475</v>
      </c>
      <c r="E2543" s="108" t="s">
        <v>57</v>
      </c>
      <c r="F2543" s="83">
        <v>264</v>
      </c>
      <c r="G2543" s="84">
        <v>6850</v>
      </c>
      <c r="H2543" s="85">
        <v>7114</v>
      </c>
    </row>
    <row r="2544" spans="1:8" ht="22.8">
      <c r="A2544" s="1945"/>
      <c r="B2544" s="1948"/>
      <c r="C2544" s="1948"/>
      <c r="D2544" s="1948"/>
      <c r="E2544" s="107" t="s">
        <v>58</v>
      </c>
      <c r="F2544" s="86">
        <v>414.81520136131593</v>
      </c>
      <c r="G2544" s="87">
        <v>6699.1847986386838</v>
      </c>
      <c r="H2544" s="88">
        <v>7114</v>
      </c>
    </row>
    <row r="2545" spans="1:8" ht="45.6">
      <c r="A2545" s="1945"/>
      <c r="B2545" s="1948"/>
      <c r="C2545" s="1948"/>
      <c r="D2545" s="1948"/>
      <c r="E2545" s="107" t="s">
        <v>487</v>
      </c>
      <c r="F2545" s="77">
        <v>3.7109924093337084E-2</v>
      </c>
      <c r="G2545" s="78">
        <v>0.96289007590666287</v>
      </c>
      <c r="H2545" s="79">
        <v>1</v>
      </c>
    </row>
    <row r="2546" spans="1:8" ht="34.200000000000003">
      <c r="A2546" s="1945"/>
      <c r="B2546" s="1948"/>
      <c r="C2546" s="1963"/>
      <c r="D2546" s="1963"/>
      <c r="E2546" s="1196" t="s">
        <v>1523</v>
      </c>
      <c r="F2546" s="80">
        <v>0.51361867704280162</v>
      </c>
      <c r="G2546" s="81">
        <v>0.82520178291772073</v>
      </c>
      <c r="H2546" s="82">
        <v>0.80703346568349399</v>
      </c>
    </row>
    <row r="2547" spans="1:8">
      <c r="A2547" s="1945"/>
      <c r="B2547" s="1948"/>
      <c r="C2547" s="1962" t="s">
        <v>4</v>
      </c>
      <c r="D2547" s="1965"/>
      <c r="E2547" s="108" t="s">
        <v>57</v>
      </c>
      <c r="F2547" s="83">
        <v>514</v>
      </c>
      <c r="G2547" s="84">
        <v>8301</v>
      </c>
      <c r="H2547" s="85">
        <v>8815</v>
      </c>
    </row>
    <row r="2548" spans="1:8" ht="22.8">
      <c r="A2548" s="1945"/>
      <c r="B2548" s="1948"/>
      <c r="C2548" s="1948"/>
      <c r="D2548" s="1948"/>
      <c r="E2548" s="107" t="s">
        <v>58</v>
      </c>
      <c r="F2548" s="86">
        <v>514</v>
      </c>
      <c r="G2548" s="87">
        <v>8301</v>
      </c>
      <c r="H2548" s="88">
        <v>8815</v>
      </c>
    </row>
    <row r="2549" spans="1:8" ht="45.6">
      <c r="A2549" s="1945"/>
      <c r="B2549" s="1948"/>
      <c r="C2549" s="1948"/>
      <c r="D2549" s="1948"/>
      <c r="E2549" s="107" t="s">
        <v>487</v>
      </c>
      <c r="F2549" s="77">
        <v>5.8309699376063534E-2</v>
      </c>
      <c r="G2549" s="78">
        <v>0.94169030062393644</v>
      </c>
      <c r="H2549" s="79">
        <v>1</v>
      </c>
    </row>
    <row r="2550" spans="1:8" ht="34.200000000000003">
      <c r="A2550" s="1945"/>
      <c r="B2550" s="1963"/>
      <c r="C2550" s="1963"/>
      <c r="D2550" s="1963"/>
      <c r="E2550" s="1196" t="s">
        <v>1523</v>
      </c>
      <c r="F2550" s="80">
        <v>1</v>
      </c>
      <c r="G2550" s="81">
        <v>1</v>
      </c>
      <c r="H2550" s="82">
        <v>1</v>
      </c>
    </row>
    <row r="2551" spans="1:8">
      <c r="A2551" s="1945"/>
      <c r="B2551" s="1962" t="s">
        <v>7</v>
      </c>
      <c r="C2551" s="1962" t="s">
        <v>473</v>
      </c>
      <c r="D2551" s="1962" t="s">
        <v>474</v>
      </c>
      <c r="E2551" s="108" t="s">
        <v>57</v>
      </c>
      <c r="F2551" s="83">
        <v>250</v>
      </c>
      <c r="G2551" s="84">
        <v>2649</v>
      </c>
      <c r="H2551" s="85">
        <v>2899</v>
      </c>
    </row>
    <row r="2552" spans="1:8" ht="22.8">
      <c r="A2552" s="1945"/>
      <c r="B2552" s="1948"/>
      <c r="C2552" s="1948"/>
      <c r="D2552" s="1948"/>
      <c r="E2552" s="107" t="s">
        <v>58</v>
      </c>
      <c r="F2552" s="86">
        <v>215.49573078854846</v>
      </c>
      <c r="G2552" s="87">
        <v>2683.5042692114516</v>
      </c>
      <c r="H2552" s="88">
        <v>2899</v>
      </c>
    </row>
    <row r="2553" spans="1:8" ht="45.6">
      <c r="A2553" s="1945"/>
      <c r="B2553" s="1948"/>
      <c r="C2553" s="1948"/>
      <c r="D2553" s="1948"/>
      <c r="E2553" s="107" t="s">
        <v>487</v>
      </c>
      <c r="F2553" s="77">
        <v>8.6236633321835121E-2</v>
      </c>
      <c r="G2553" s="78">
        <v>0.91376336667816493</v>
      </c>
      <c r="H2553" s="79">
        <v>1</v>
      </c>
    </row>
    <row r="2554" spans="1:8" ht="34.200000000000003">
      <c r="A2554" s="1945"/>
      <c r="B2554" s="1948"/>
      <c r="C2554" s="1948"/>
      <c r="D2554" s="1963"/>
      <c r="E2554" s="1196" t="s">
        <v>1523</v>
      </c>
      <c r="F2554" s="80">
        <v>0.42229729729729726</v>
      </c>
      <c r="G2554" s="81">
        <v>0.35933260987520349</v>
      </c>
      <c r="H2554" s="82">
        <v>0.36401305876444001</v>
      </c>
    </row>
    <row r="2555" spans="1:8">
      <c r="A2555" s="1945"/>
      <c r="B2555" s="1948"/>
      <c r="C2555" s="1948"/>
      <c r="D2555" s="1962" t="s">
        <v>475</v>
      </c>
      <c r="E2555" s="108" t="s">
        <v>57</v>
      </c>
      <c r="F2555" s="83">
        <v>342</v>
      </c>
      <c r="G2555" s="84">
        <v>4723</v>
      </c>
      <c r="H2555" s="85">
        <v>5065</v>
      </c>
    </row>
    <row r="2556" spans="1:8" ht="22.8">
      <c r="A2556" s="1945"/>
      <c r="B2556" s="1948"/>
      <c r="C2556" s="1948"/>
      <c r="D2556" s="1948"/>
      <c r="E2556" s="107" t="s">
        <v>58</v>
      </c>
      <c r="F2556" s="86">
        <v>376.50426921145151</v>
      </c>
      <c r="G2556" s="87">
        <v>4688.4957307885488</v>
      </c>
      <c r="H2556" s="88">
        <v>5065</v>
      </c>
    </row>
    <row r="2557" spans="1:8" ht="45.6">
      <c r="A2557" s="1945"/>
      <c r="B2557" s="1948"/>
      <c r="C2557" s="1948"/>
      <c r="D2557" s="1948"/>
      <c r="E2557" s="107" t="s">
        <v>487</v>
      </c>
      <c r="F2557" s="77">
        <v>6.7522211253701878E-2</v>
      </c>
      <c r="G2557" s="78">
        <v>0.93247778874629816</v>
      </c>
      <c r="H2557" s="79">
        <v>1</v>
      </c>
    </row>
    <row r="2558" spans="1:8" ht="34.200000000000003">
      <c r="A2558" s="1945"/>
      <c r="B2558" s="1948"/>
      <c r="C2558" s="1963"/>
      <c r="D2558" s="1963"/>
      <c r="E2558" s="1196" t="s">
        <v>1523</v>
      </c>
      <c r="F2558" s="80">
        <v>0.57770270270270274</v>
      </c>
      <c r="G2558" s="81">
        <v>0.64066739012479657</v>
      </c>
      <c r="H2558" s="82">
        <v>0.63598694123555999</v>
      </c>
    </row>
    <row r="2559" spans="1:8">
      <c r="A2559" s="1945"/>
      <c r="B2559" s="1948"/>
      <c r="C2559" s="1962" t="s">
        <v>4</v>
      </c>
      <c r="D2559" s="1965"/>
      <c r="E2559" s="108" t="s">
        <v>57</v>
      </c>
      <c r="F2559" s="83">
        <v>592</v>
      </c>
      <c r="G2559" s="84">
        <v>7372</v>
      </c>
      <c r="H2559" s="85">
        <v>7964</v>
      </c>
    </row>
    <row r="2560" spans="1:8" ht="22.8">
      <c r="A2560" s="1945"/>
      <c r="B2560" s="1948"/>
      <c r="C2560" s="1948"/>
      <c r="D2560" s="1948"/>
      <c r="E2560" s="107" t="s">
        <v>58</v>
      </c>
      <c r="F2560" s="86">
        <v>592</v>
      </c>
      <c r="G2560" s="87">
        <v>7372</v>
      </c>
      <c r="H2560" s="88">
        <v>7964</v>
      </c>
    </row>
    <row r="2561" spans="1:8" ht="45.6">
      <c r="A2561" s="1945"/>
      <c r="B2561" s="1948"/>
      <c r="C2561" s="1948"/>
      <c r="D2561" s="1948"/>
      <c r="E2561" s="107" t="s">
        <v>487</v>
      </c>
      <c r="F2561" s="77">
        <v>7.4334505273731796E-2</v>
      </c>
      <c r="G2561" s="78">
        <v>0.92566549472626813</v>
      </c>
      <c r="H2561" s="79">
        <v>1</v>
      </c>
    </row>
    <row r="2562" spans="1:8" ht="34.200000000000003">
      <c r="A2562" s="1945"/>
      <c r="B2562" s="1963"/>
      <c r="C2562" s="1963"/>
      <c r="D2562" s="1963"/>
      <c r="E2562" s="1196" t="s">
        <v>1523</v>
      </c>
      <c r="F2562" s="80">
        <v>1</v>
      </c>
      <c r="G2562" s="81">
        <v>1</v>
      </c>
      <c r="H2562" s="82">
        <v>1</v>
      </c>
    </row>
    <row r="2563" spans="1:8">
      <c r="A2563" s="1945"/>
      <c r="B2563" s="1962" t="s">
        <v>8</v>
      </c>
      <c r="C2563" s="1962" t="s">
        <v>473</v>
      </c>
      <c r="D2563" s="1962" t="s">
        <v>474</v>
      </c>
      <c r="E2563" s="108" t="s">
        <v>57</v>
      </c>
      <c r="F2563" s="83">
        <v>122</v>
      </c>
      <c r="G2563" s="84">
        <v>5881</v>
      </c>
      <c r="H2563" s="85">
        <v>6003</v>
      </c>
    </row>
    <row r="2564" spans="1:8" ht="22.8">
      <c r="A2564" s="1945"/>
      <c r="B2564" s="1948"/>
      <c r="C2564" s="1948"/>
      <c r="D2564" s="1948"/>
      <c r="E2564" s="107" t="s">
        <v>58</v>
      </c>
      <c r="F2564" s="86">
        <v>149.58743343269586</v>
      </c>
      <c r="G2564" s="87">
        <v>5853.4125665673046</v>
      </c>
      <c r="H2564" s="88">
        <v>6003</v>
      </c>
    </row>
    <row r="2565" spans="1:8" ht="45.6">
      <c r="A2565" s="1945"/>
      <c r="B2565" s="1948"/>
      <c r="C2565" s="1948"/>
      <c r="D2565" s="1948"/>
      <c r="E2565" s="107" t="s">
        <v>487</v>
      </c>
      <c r="F2565" s="77">
        <v>2.0323171747459602E-2</v>
      </c>
      <c r="G2565" s="78">
        <v>0.97967682825254043</v>
      </c>
      <c r="H2565" s="79">
        <v>1</v>
      </c>
    </row>
    <row r="2566" spans="1:8" ht="34.200000000000003">
      <c r="A2566" s="1945"/>
      <c r="B2566" s="1948"/>
      <c r="C2566" s="1948"/>
      <c r="D2566" s="1963"/>
      <c r="E2566" s="1196" t="s">
        <v>1523</v>
      </c>
      <c r="F2566" s="80">
        <v>0.16397849462365591</v>
      </c>
      <c r="G2566" s="81">
        <v>0.20200597671143478</v>
      </c>
      <c r="H2566" s="82">
        <v>0.20105837826975251</v>
      </c>
    </row>
    <row r="2567" spans="1:8">
      <c r="A2567" s="1945"/>
      <c r="B2567" s="1948"/>
      <c r="C2567" s="1948"/>
      <c r="D2567" s="1962" t="s">
        <v>475</v>
      </c>
      <c r="E2567" s="108" t="s">
        <v>57</v>
      </c>
      <c r="F2567" s="83">
        <v>622</v>
      </c>
      <c r="G2567" s="84">
        <v>23232</v>
      </c>
      <c r="H2567" s="85">
        <v>23854</v>
      </c>
    </row>
    <row r="2568" spans="1:8" ht="22.8">
      <c r="A2568" s="1945"/>
      <c r="B2568" s="1948"/>
      <c r="C2568" s="1948"/>
      <c r="D2568" s="1948"/>
      <c r="E2568" s="107" t="s">
        <v>58</v>
      </c>
      <c r="F2568" s="86">
        <v>594.41256656730411</v>
      </c>
      <c r="G2568" s="87">
        <v>23259.587433432695</v>
      </c>
      <c r="H2568" s="88">
        <v>23854</v>
      </c>
    </row>
    <row r="2569" spans="1:8" ht="45.6">
      <c r="A2569" s="1945"/>
      <c r="B2569" s="1948"/>
      <c r="C2569" s="1948"/>
      <c r="D2569" s="1948"/>
      <c r="E2569" s="107" t="s">
        <v>487</v>
      </c>
      <c r="F2569" s="77">
        <v>2.6075291355747467E-2</v>
      </c>
      <c r="G2569" s="78">
        <v>0.97392470864425251</v>
      </c>
      <c r="H2569" s="79">
        <v>1</v>
      </c>
    </row>
    <row r="2570" spans="1:8" ht="34.200000000000003">
      <c r="A2570" s="1945"/>
      <c r="B2570" s="1948"/>
      <c r="C2570" s="1963"/>
      <c r="D2570" s="1963"/>
      <c r="E2570" s="1196" t="s">
        <v>1523</v>
      </c>
      <c r="F2570" s="80">
        <v>0.83602150537634412</v>
      </c>
      <c r="G2570" s="81">
        <v>0.79799402328856528</v>
      </c>
      <c r="H2570" s="82">
        <v>0.79894162173024752</v>
      </c>
    </row>
    <row r="2571" spans="1:8">
      <c r="A2571" s="1945"/>
      <c r="B2571" s="1948"/>
      <c r="C2571" s="1962" t="s">
        <v>4</v>
      </c>
      <c r="D2571" s="1965"/>
      <c r="E2571" s="108" t="s">
        <v>57</v>
      </c>
      <c r="F2571" s="83">
        <v>744</v>
      </c>
      <c r="G2571" s="84">
        <v>29113</v>
      </c>
      <c r="H2571" s="85">
        <v>29857</v>
      </c>
    </row>
    <row r="2572" spans="1:8" ht="22.8">
      <c r="A2572" s="1945"/>
      <c r="B2572" s="1948"/>
      <c r="C2572" s="1948"/>
      <c r="D2572" s="1948"/>
      <c r="E2572" s="107" t="s">
        <v>58</v>
      </c>
      <c r="F2572" s="86">
        <v>744</v>
      </c>
      <c r="G2572" s="87">
        <v>29113</v>
      </c>
      <c r="H2572" s="88">
        <v>29857</v>
      </c>
    </row>
    <row r="2573" spans="1:8" ht="45.6">
      <c r="A2573" s="1945"/>
      <c r="B2573" s="1948"/>
      <c r="C2573" s="1948"/>
      <c r="D2573" s="1948"/>
      <c r="E2573" s="107" t="s">
        <v>487</v>
      </c>
      <c r="F2573" s="77">
        <v>2.4918779515691464E-2</v>
      </c>
      <c r="G2573" s="78">
        <v>0.97508122048430845</v>
      </c>
      <c r="H2573" s="79">
        <v>1</v>
      </c>
    </row>
    <row r="2574" spans="1:8" ht="34.200000000000003">
      <c r="A2574" s="1945"/>
      <c r="B2574" s="1963"/>
      <c r="C2574" s="1963"/>
      <c r="D2574" s="1963"/>
      <c r="E2574" s="1196" t="s">
        <v>1523</v>
      </c>
      <c r="F2574" s="80">
        <v>1</v>
      </c>
      <c r="G2574" s="81">
        <v>1</v>
      </c>
      <c r="H2574" s="82">
        <v>1</v>
      </c>
    </row>
    <row r="2575" spans="1:8">
      <c r="A2575" s="1945"/>
      <c r="B2575" s="1962" t="s">
        <v>4</v>
      </c>
      <c r="C2575" s="1962" t="s">
        <v>473</v>
      </c>
      <c r="D2575" s="1962" t="s">
        <v>474</v>
      </c>
      <c r="E2575" s="108" t="s">
        <v>57</v>
      </c>
      <c r="F2575" s="83">
        <v>622</v>
      </c>
      <c r="G2575" s="84">
        <v>9981</v>
      </c>
      <c r="H2575" s="85">
        <v>10603</v>
      </c>
    </row>
    <row r="2576" spans="1:8" ht="22.8">
      <c r="A2576" s="1945"/>
      <c r="B2576" s="1948"/>
      <c r="C2576" s="1948"/>
      <c r="D2576" s="1948"/>
      <c r="E2576" s="107" t="s">
        <v>58</v>
      </c>
      <c r="F2576" s="86">
        <v>420.60961488978472</v>
      </c>
      <c r="G2576" s="87">
        <v>10182.390385110215</v>
      </c>
      <c r="H2576" s="88">
        <v>10603</v>
      </c>
    </row>
    <row r="2577" spans="1:8" ht="45.6">
      <c r="A2577" s="1945"/>
      <c r="B2577" s="1948"/>
      <c r="C2577" s="1948"/>
      <c r="D2577" s="1948"/>
      <c r="E2577" s="107" t="s">
        <v>487</v>
      </c>
      <c r="F2577" s="77">
        <v>5.866264264830709E-2</v>
      </c>
      <c r="G2577" s="78">
        <v>0.94133735735169299</v>
      </c>
      <c r="H2577" s="79">
        <v>1</v>
      </c>
    </row>
    <row r="2578" spans="1:8" ht="34.200000000000003">
      <c r="A2578" s="1945"/>
      <c r="B2578" s="1948"/>
      <c r="C2578" s="1948"/>
      <c r="D2578" s="1963"/>
      <c r="E2578" s="1196" t="s">
        <v>1523</v>
      </c>
      <c r="F2578" s="80">
        <v>0.33621621621621622</v>
      </c>
      <c r="G2578" s="81">
        <v>0.22285982226588666</v>
      </c>
      <c r="H2578" s="82">
        <v>0.22735654858907281</v>
      </c>
    </row>
    <row r="2579" spans="1:8">
      <c r="A2579" s="1945"/>
      <c r="B2579" s="1948"/>
      <c r="C2579" s="1948"/>
      <c r="D2579" s="1962" t="s">
        <v>475</v>
      </c>
      <c r="E2579" s="108" t="s">
        <v>57</v>
      </c>
      <c r="F2579" s="83">
        <v>1228</v>
      </c>
      <c r="G2579" s="84">
        <v>34805</v>
      </c>
      <c r="H2579" s="85">
        <v>36033</v>
      </c>
    </row>
    <row r="2580" spans="1:8" ht="22.8">
      <c r="A2580" s="1945"/>
      <c r="B2580" s="1948"/>
      <c r="C2580" s="1948"/>
      <c r="D2580" s="1948"/>
      <c r="E2580" s="107" t="s">
        <v>58</v>
      </c>
      <c r="F2580" s="86">
        <v>1429.3903851102152</v>
      </c>
      <c r="G2580" s="87">
        <v>34603.609614889785</v>
      </c>
      <c r="H2580" s="88">
        <v>36033</v>
      </c>
    </row>
    <row r="2581" spans="1:8" ht="45.6">
      <c r="A2581" s="1945"/>
      <c r="B2581" s="1948"/>
      <c r="C2581" s="1948"/>
      <c r="D2581" s="1948"/>
      <c r="E2581" s="107" t="s">
        <v>487</v>
      </c>
      <c r="F2581" s="77">
        <v>3.4079871229151057E-2</v>
      </c>
      <c r="G2581" s="78">
        <v>0.96592012877084898</v>
      </c>
      <c r="H2581" s="79">
        <v>1</v>
      </c>
    </row>
    <row r="2582" spans="1:8" ht="34.200000000000003">
      <c r="A2582" s="1945"/>
      <c r="B2582" s="1948"/>
      <c r="C2582" s="1963"/>
      <c r="D2582" s="1963"/>
      <c r="E2582" s="1196" t="s">
        <v>1523</v>
      </c>
      <c r="F2582" s="80">
        <v>0.66378378378378367</v>
      </c>
      <c r="G2582" s="81">
        <v>0.77714017773411326</v>
      </c>
      <c r="H2582" s="82">
        <v>0.77264345141092716</v>
      </c>
    </row>
    <row r="2583" spans="1:8">
      <c r="A2583" s="1945"/>
      <c r="B2583" s="1948"/>
      <c r="C2583" s="1962" t="s">
        <v>4</v>
      </c>
      <c r="D2583" s="1965"/>
      <c r="E2583" s="108" t="s">
        <v>57</v>
      </c>
      <c r="F2583" s="83">
        <v>1850</v>
      </c>
      <c r="G2583" s="84">
        <v>44786</v>
      </c>
      <c r="H2583" s="85">
        <v>46636</v>
      </c>
    </row>
    <row r="2584" spans="1:8" ht="22.8">
      <c r="A2584" s="1945"/>
      <c r="B2584" s="1948"/>
      <c r="C2584" s="1948"/>
      <c r="D2584" s="1948"/>
      <c r="E2584" s="107" t="s">
        <v>58</v>
      </c>
      <c r="F2584" s="86">
        <v>1850</v>
      </c>
      <c r="G2584" s="87">
        <v>44786</v>
      </c>
      <c r="H2584" s="88">
        <v>46636</v>
      </c>
    </row>
    <row r="2585" spans="1:8" ht="45.6">
      <c r="A2585" s="1945"/>
      <c r="B2585" s="1948"/>
      <c r="C2585" s="1948"/>
      <c r="D2585" s="1948"/>
      <c r="E2585" s="107" t="s">
        <v>487</v>
      </c>
      <c r="F2585" s="77">
        <v>3.9668925293764472E-2</v>
      </c>
      <c r="G2585" s="78">
        <v>0.96033107470623547</v>
      </c>
      <c r="H2585" s="79">
        <v>1</v>
      </c>
    </row>
    <row r="2586" spans="1:8" ht="34.200000000000003">
      <c r="A2586" s="1957"/>
      <c r="B2586" s="1963"/>
      <c r="C2586" s="1963"/>
      <c r="D2586" s="1963"/>
      <c r="E2586" s="1196" t="s">
        <v>1523</v>
      </c>
      <c r="F2586" s="80">
        <v>1</v>
      </c>
      <c r="G2586" s="81">
        <v>1</v>
      </c>
      <c r="H2586" s="82">
        <v>1</v>
      </c>
    </row>
    <row r="2587" spans="1:8" ht="13.8" thickBot="1">
      <c r="A2587" s="1944" t="s">
        <v>4</v>
      </c>
      <c r="B2587" s="1962" t="s">
        <v>6</v>
      </c>
      <c r="C2587" s="1962" t="s">
        <v>473</v>
      </c>
      <c r="D2587" s="1962" t="s">
        <v>474</v>
      </c>
      <c r="E2587" s="108" t="s">
        <v>57</v>
      </c>
      <c r="F2587" s="83">
        <v>9441</v>
      </c>
      <c r="G2587" s="84">
        <v>81281</v>
      </c>
      <c r="H2587" s="85">
        <v>90722</v>
      </c>
    </row>
    <row r="2588" spans="1:8" ht="22.8">
      <c r="A2588" s="1945"/>
      <c r="B2588" s="1948"/>
      <c r="C2588" s="1948"/>
      <c r="D2588" s="1948"/>
      <c r="E2588" s="107" t="s">
        <v>58</v>
      </c>
      <c r="F2588" s="86">
        <v>5875.6326457438681</v>
      </c>
      <c r="G2588" s="87">
        <v>84846.36735425613</v>
      </c>
      <c r="H2588" s="88">
        <v>90722</v>
      </c>
    </row>
    <row r="2589" spans="1:8" ht="45.6">
      <c r="A2589" s="1945"/>
      <c r="B2589" s="1948"/>
      <c r="C2589" s="1948"/>
      <c r="D2589" s="1948"/>
      <c r="E2589" s="107" t="s">
        <v>487</v>
      </c>
      <c r="F2589" s="77">
        <v>0.1040651661118582</v>
      </c>
      <c r="G2589" s="78">
        <v>0.89593483388814177</v>
      </c>
      <c r="H2589" s="79">
        <v>1</v>
      </c>
    </row>
    <row r="2590" spans="1:8" ht="34.200000000000003">
      <c r="A2590" s="1945"/>
      <c r="B2590" s="1948"/>
      <c r="C2590" s="1948"/>
      <c r="D2590" s="1963"/>
      <c r="E2590" s="1196" t="s">
        <v>1523</v>
      </c>
      <c r="F2590" s="80">
        <v>0.40205263606166425</v>
      </c>
      <c r="G2590" s="81">
        <v>0.23970403050526556</v>
      </c>
      <c r="H2590" s="82">
        <v>0.25021857787853963</v>
      </c>
    </row>
    <row r="2591" spans="1:8">
      <c r="A2591" s="1945"/>
      <c r="B2591" s="1948"/>
      <c r="C2591" s="1948"/>
      <c r="D2591" s="1962" t="s">
        <v>475</v>
      </c>
      <c r="E2591" s="108" t="s">
        <v>57</v>
      </c>
      <c r="F2591" s="83">
        <v>14041</v>
      </c>
      <c r="G2591" s="84">
        <v>257808</v>
      </c>
      <c r="H2591" s="85">
        <v>271849</v>
      </c>
    </row>
    <row r="2592" spans="1:8" ht="22.8">
      <c r="A2592" s="1945"/>
      <c r="B2592" s="1948"/>
      <c r="C2592" s="1948"/>
      <c r="D2592" s="1948"/>
      <c r="E2592" s="107" t="s">
        <v>58</v>
      </c>
      <c r="F2592" s="86">
        <v>17606.367354256134</v>
      </c>
      <c r="G2592" s="87">
        <v>254242.63264574387</v>
      </c>
      <c r="H2592" s="88">
        <v>271849</v>
      </c>
    </row>
    <row r="2593" spans="1:8" ht="45.6">
      <c r="A2593" s="1945"/>
      <c r="B2593" s="1948"/>
      <c r="C2593" s="1948"/>
      <c r="D2593" s="1948"/>
      <c r="E2593" s="107" t="s">
        <v>487</v>
      </c>
      <c r="F2593" s="77">
        <v>5.1649996873264208E-2</v>
      </c>
      <c r="G2593" s="78">
        <v>0.9483500031267359</v>
      </c>
      <c r="H2593" s="79">
        <v>1</v>
      </c>
    </row>
    <row r="2594" spans="1:8" ht="34.200000000000003">
      <c r="A2594" s="1945"/>
      <c r="B2594" s="1948"/>
      <c r="C2594" s="1963"/>
      <c r="D2594" s="1963"/>
      <c r="E2594" s="1196" t="s">
        <v>1523</v>
      </c>
      <c r="F2594" s="80">
        <v>0.5979473639383357</v>
      </c>
      <c r="G2594" s="81">
        <v>0.76029596949473444</v>
      </c>
      <c r="H2594" s="82">
        <v>0.74978142212146037</v>
      </c>
    </row>
    <row r="2595" spans="1:8">
      <c r="A2595" s="1945"/>
      <c r="B2595" s="1948"/>
      <c r="C2595" s="1962" t="s">
        <v>4</v>
      </c>
      <c r="D2595" s="1965"/>
      <c r="E2595" s="108" t="s">
        <v>57</v>
      </c>
      <c r="F2595" s="83">
        <v>23482</v>
      </c>
      <c r="G2595" s="84">
        <v>339089</v>
      </c>
      <c r="H2595" s="85">
        <v>362571</v>
      </c>
    </row>
    <row r="2596" spans="1:8" ht="22.8">
      <c r="A2596" s="1945"/>
      <c r="B2596" s="1948"/>
      <c r="C2596" s="1948"/>
      <c r="D2596" s="1948"/>
      <c r="E2596" s="107" t="s">
        <v>58</v>
      </c>
      <c r="F2596" s="86">
        <v>23482</v>
      </c>
      <c r="G2596" s="87">
        <v>339089</v>
      </c>
      <c r="H2596" s="88">
        <v>362571</v>
      </c>
    </row>
    <row r="2597" spans="1:8" ht="45.6">
      <c r="A2597" s="1945"/>
      <c r="B2597" s="1948"/>
      <c r="C2597" s="1948"/>
      <c r="D2597" s="1948"/>
      <c r="E2597" s="107" t="s">
        <v>487</v>
      </c>
      <c r="F2597" s="77">
        <v>6.4765245979408179E-2</v>
      </c>
      <c r="G2597" s="78">
        <v>0.93523475402059175</v>
      </c>
      <c r="H2597" s="79">
        <v>1</v>
      </c>
    </row>
    <row r="2598" spans="1:8" ht="34.200000000000003">
      <c r="A2598" s="1945"/>
      <c r="B2598" s="1963"/>
      <c r="C2598" s="1963"/>
      <c r="D2598" s="1963"/>
      <c r="E2598" s="1196" t="s">
        <v>1523</v>
      </c>
      <c r="F2598" s="80">
        <v>1</v>
      </c>
      <c r="G2598" s="81">
        <v>1</v>
      </c>
      <c r="H2598" s="82">
        <v>1</v>
      </c>
    </row>
    <row r="2599" spans="1:8">
      <c r="A2599" s="1945"/>
      <c r="B2599" s="1962" t="s">
        <v>7</v>
      </c>
      <c r="C2599" s="1962" t="s">
        <v>473</v>
      </c>
      <c r="D2599" s="1962" t="s">
        <v>474</v>
      </c>
      <c r="E2599" s="108" t="s">
        <v>57</v>
      </c>
      <c r="F2599" s="83">
        <v>22357</v>
      </c>
      <c r="G2599" s="84">
        <v>126564</v>
      </c>
      <c r="H2599" s="85">
        <v>148921</v>
      </c>
    </row>
    <row r="2600" spans="1:8" ht="22.8">
      <c r="A2600" s="1945"/>
      <c r="B2600" s="1948"/>
      <c r="C2600" s="1948"/>
      <c r="D2600" s="1948"/>
      <c r="E2600" s="107" t="s">
        <v>58</v>
      </c>
      <c r="F2600" s="86">
        <v>15501.277581991553</v>
      </c>
      <c r="G2600" s="87">
        <v>133419.72241800846</v>
      </c>
      <c r="H2600" s="88">
        <v>148921</v>
      </c>
    </row>
    <row r="2601" spans="1:8" ht="45.6">
      <c r="A2601" s="1945"/>
      <c r="B2601" s="1948"/>
      <c r="C2601" s="1948"/>
      <c r="D2601" s="1948"/>
      <c r="E2601" s="107" t="s">
        <v>487</v>
      </c>
      <c r="F2601" s="77">
        <v>0.15012657717850403</v>
      </c>
      <c r="G2601" s="78">
        <v>0.84987342282149603</v>
      </c>
      <c r="H2601" s="79">
        <v>1</v>
      </c>
    </row>
    <row r="2602" spans="1:8" ht="34.200000000000003">
      <c r="A2602" s="1945"/>
      <c r="B2602" s="1948"/>
      <c r="C2602" s="1948"/>
      <c r="D2602" s="1963"/>
      <c r="E2602" s="1196" t="s">
        <v>1523</v>
      </c>
      <c r="F2602" s="80">
        <v>0.64750347544022246</v>
      </c>
      <c r="G2602" s="81">
        <v>0.42587900384611499</v>
      </c>
      <c r="H2602" s="82">
        <v>0.44894803006231326</v>
      </c>
    </row>
    <row r="2603" spans="1:8">
      <c r="A2603" s="1945"/>
      <c r="B2603" s="1948"/>
      <c r="C2603" s="1948"/>
      <c r="D2603" s="1962" t="s">
        <v>475</v>
      </c>
      <c r="E2603" s="108" t="s">
        <v>57</v>
      </c>
      <c r="F2603" s="83">
        <v>12171</v>
      </c>
      <c r="G2603" s="84">
        <v>170619</v>
      </c>
      <c r="H2603" s="85">
        <v>182790</v>
      </c>
    </row>
    <row r="2604" spans="1:8" ht="22.8">
      <c r="A2604" s="1945"/>
      <c r="B2604" s="1948"/>
      <c r="C2604" s="1948"/>
      <c r="D2604" s="1948"/>
      <c r="E2604" s="107" t="s">
        <v>58</v>
      </c>
      <c r="F2604" s="86">
        <v>19026.722418008449</v>
      </c>
      <c r="G2604" s="87">
        <v>163763.27758199154</v>
      </c>
      <c r="H2604" s="88">
        <v>182790</v>
      </c>
    </row>
    <row r="2605" spans="1:8" ht="45.6">
      <c r="A2605" s="1945"/>
      <c r="B2605" s="1948"/>
      <c r="C2605" s="1948"/>
      <c r="D2605" s="1948"/>
      <c r="E2605" s="107" t="s">
        <v>487</v>
      </c>
      <c r="F2605" s="77">
        <v>6.6584605284753004E-2</v>
      </c>
      <c r="G2605" s="78">
        <v>0.93341539471524693</v>
      </c>
      <c r="H2605" s="79">
        <v>1</v>
      </c>
    </row>
    <row r="2606" spans="1:8" ht="34.200000000000003">
      <c r="A2606" s="1945"/>
      <c r="B2606" s="1948"/>
      <c r="C2606" s="1963"/>
      <c r="D2606" s="1963"/>
      <c r="E2606" s="1196" t="s">
        <v>1523</v>
      </c>
      <c r="F2606" s="80">
        <v>0.35249652455977759</v>
      </c>
      <c r="G2606" s="81">
        <v>0.57412099615388501</v>
      </c>
      <c r="H2606" s="82">
        <v>0.55105196993768668</v>
      </c>
    </row>
    <row r="2607" spans="1:8">
      <c r="A2607" s="1945"/>
      <c r="B2607" s="1948"/>
      <c r="C2607" s="1962" t="s">
        <v>4</v>
      </c>
      <c r="D2607" s="1965"/>
      <c r="E2607" s="108" t="s">
        <v>57</v>
      </c>
      <c r="F2607" s="83">
        <v>34528</v>
      </c>
      <c r="G2607" s="84">
        <v>297183</v>
      </c>
      <c r="H2607" s="85">
        <v>331711</v>
      </c>
    </row>
    <row r="2608" spans="1:8" ht="22.8">
      <c r="A2608" s="1945"/>
      <c r="B2608" s="1948"/>
      <c r="C2608" s="1948"/>
      <c r="D2608" s="1948"/>
      <c r="E2608" s="107" t="s">
        <v>58</v>
      </c>
      <c r="F2608" s="86">
        <v>34528</v>
      </c>
      <c r="G2608" s="87">
        <v>297183</v>
      </c>
      <c r="H2608" s="88">
        <v>331711</v>
      </c>
    </row>
    <row r="2609" spans="1:8" ht="45.6">
      <c r="A2609" s="1945"/>
      <c r="B2609" s="1948"/>
      <c r="C2609" s="1948"/>
      <c r="D2609" s="1948"/>
      <c r="E2609" s="107" t="s">
        <v>487</v>
      </c>
      <c r="F2609" s="77">
        <v>0.10409060899397367</v>
      </c>
      <c r="G2609" s="78">
        <v>0.8959093910060264</v>
      </c>
      <c r="H2609" s="79">
        <v>1</v>
      </c>
    </row>
    <row r="2610" spans="1:8" ht="34.200000000000003">
      <c r="A2610" s="1945"/>
      <c r="B2610" s="1963"/>
      <c r="C2610" s="1963"/>
      <c r="D2610" s="1963"/>
      <c r="E2610" s="1196" t="s">
        <v>1523</v>
      </c>
      <c r="F2610" s="80">
        <v>1</v>
      </c>
      <c r="G2610" s="81">
        <v>1</v>
      </c>
      <c r="H2610" s="82">
        <v>1</v>
      </c>
    </row>
    <row r="2611" spans="1:8">
      <c r="A2611" s="1945"/>
      <c r="B2611" s="1962" t="s">
        <v>8</v>
      </c>
      <c r="C2611" s="1962" t="s">
        <v>473</v>
      </c>
      <c r="D2611" s="1962" t="s">
        <v>474</v>
      </c>
      <c r="E2611" s="108" t="s">
        <v>57</v>
      </c>
      <c r="F2611" s="83">
        <v>16629</v>
      </c>
      <c r="G2611" s="84">
        <v>117172</v>
      </c>
      <c r="H2611" s="85">
        <v>133801</v>
      </c>
    </row>
    <row r="2612" spans="1:8" ht="22.8">
      <c r="A2612" s="1945"/>
      <c r="B2612" s="1948"/>
      <c r="C2612" s="1948"/>
      <c r="D2612" s="1948"/>
      <c r="E2612" s="107" t="s">
        <v>58</v>
      </c>
      <c r="F2612" s="86">
        <v>9803.75366707176</v>
      </c>
      <c r="G2612" s="87">
        <v>123997.24633292823</v>
      </c>
      <c r="H2612" s="88">
        <v>133801</v>
      </c>
    </row>
    <row r="2613" spans="1:8" ht="45.6">
      <c r="A2613" s="1945"/>
      <c r="B2613" s="1948"/>
      <c r="C2613" s="1948"/>
      <c r="D2613" s="1948"/>
      <c r="E2613" s="107" t="s">
        <v>487</v>
      </c>
      <c r="F2613" s="77">
        <v>0.1242815823499077</v>
      </c>
      <c r="G2613" s="78">
        <v>0.87571841765009228</v>
      </c>
      <c r="H2613" s="79">
        <v>1</v>
      </c>
    </row>
    <row r="2614" spans="1:8" ht="34.200000000000003">
      <c r="A2614" s="1945"/>
      <c r="B2614" s="1948"/>
      <c r="C2614" s="1948"/>
      <c r="D2614" s="1963"/>
      <c r="E2614" s="1196" t="s">
        <v>1523</v>
      </c>
      <c r="F2614" s="80">
        <v>0.66460173454298388</v>
      </c>
      <c r="G2614" s="81">
        <v>0.37025380454016887</v>
      </c>
      <c r="H2614" s="82">
        <v>0.39182101702856642</v>
      </c>
    </row>
    <row r="2615" spans="1:8">
      <c r="A2615" s="1945"/>
      <c r="B2615" s="1948"/>
      <c r="C2615" s="1948"/>
      <c r="D2615" s="1962" t="s">
        <v>475</v>
      </c>
      <c r="E2615" s="108" t="s">
        <v>57</v>
      </c>
      <c r="F2615" s="83">
        <v>8392</v>
      </c>
      <c r="G2615" s="84">
        <v>199292</v>
      </c>
      <c r="H2615" s="85">
        <v>207684</v>
      </c>
    </row>
    <row r="2616" spans="1:8" ht="22.8">
      <c r="A2616" s="1945"/>
      <c r="B2616" s="1948"/>
      <c r="C2616" s="1948"/>
      <c r="D2616" s="1948"/>
      <c r="E2616" s="107" t="s">
        <v>58</v>
      </c>
      <c r="F2616" s="86">
        <v>15217.24633292824</v>
      </c>
      <c r="G2616" s="87">
        <v>192466.75366707175</v>
      </c>
      <c r="H2616" s="88">
        <v>207684</v>
      </c>
    </row>
    <row r="2617" spans="1:8" ht="45.6">
      <c r="A2617" s="1945"/>
      <c r="B2617" s="1948"/>
      <c r="C2617" s="1948"/>
      <c r="D2617" s="1948"/>
      <c r="E2617" s="107" t="s">
        <v>487</v>
      </c>
      <c r="F2617" s="77">
        <v>4.0407542227615029E-2</v>
      </c>
      <c r="G2617" s="78">
        <v>0.95959245777238489</v>
      </c>
      <c r="H2617" s="79">
        <v>1</v>
      </c>
    </row>
    <row r="2618" spans="1:8" ht="34.200000000000003">
      <c r="A2618" s="1945"/>
      <c r="B2618" s="1948"/>
      <c r="C2618" s="1963"/>
      <c r="D2618" s="1963"/>
      <c r="E2618" s="1196" t="s">
        <v>1523</v>
      </c>
      <c r="F2618" s="80">
        <v>0.33539826545701606</v>
      </c>
      <c r="G2618" s="81">
        <v>0.62974619545983113</v>
      </c>
      <c r="H2618" s="82">
        <v>0.60817898297143358</v>
      </c>
    </row>
    <row r="2619" spans="1:8">
      <c r="A2619" s="1945"/>
      <c r="B2619" s="1948"/>
      <c r="C2619" s="1962" t="s">
        <v>4</v>
      </c>
      <c r="D2619" s="1965"/>
      <c r="E2619" s="108" t="s">
        <v>57</v>
      </c>
      <c r="F2619" s="83">
        <v>25021</v>
      </c>
      <c r="G2619" s="84">
        <v>316464</v>
      </c>
      <c r="H2619" s="85">
        <v>341485</v>
      </c>
    </row>
    <row r="2620" spans="1:8" ht="22.8">
      <c r="A2620" s="1945"/>
      <c r="B2620" s="1948"/>
      <c r="C2620" s="1948"/>
      <c r="D2620" s="1948"/>
      <c r="E2620" s="107" t="s">
        <v>58</v>
      </c>
      <c r="F2620" s="86">
        <v>25021</v>
      </c>
      <c r="G2620" s="87">
        <v>316464</v>
      </c>
      <c r="H2620" s="88">
        <v>341485</v>
      </c>
    </row>
    <row r="2621" spans="1:8" ht="45.6">
      <c r="A2621" s="1945"/>
      <c r="B2621" s="1948"/>
      <c r="C2621" s="1948"/>
      <c r="D2621" s="1948"/>
      <c r="E2621" s="107" t="s">
        <v>487</v>
      </c>
      <c r="F2621" s="77">
        <v>7.3271153930626526E-2</v>
      </c>
      <c r="G2621" s="78">
        <v>0.92672884606937345</v>
      </c>
      <c r="H2621" s="79">
        <v>1</v>
      </c>
    </row>
    <row r="2622" spans="1:8" ht="34.200000000000003">
      <c r="A2622" s="1945"/>
      <c r="B2622" s="1963"/>
      <c r="C2622" s="1963"/>
      <c r="D2622" s="1963"/>
      <c r="E2622" s="1196" t="s">
        <v>1523</v>
      </c>
      <c r="F2622" s="80">
        <v>1</v>
      </c>
      <c r="G2622" s="81">
        <v>1</v>
      </c>
      <c r="H2622" s="82">
        <v>1</v>
      </c>
    </row>
    <row r="2623" spans="1:8" ht="13.8" thickBot="1">
      <c r="A2623" s="1945"/>
      <c r="B2623" s="1964" t="s">
        <v>4</v>
      </c>
      <c r="C2623" s="1962" t="s">
        <v>473</v>
      </c>
      <c r="D2623" s="1962" t="s">
        <v>474</v>
      </c>
      <c r="E2623" s="108" t="s">
        <v>57</v>
      </c>
      <c r="F2623" s="83">
        <v>48427</v>
      </c>
      <c r="G2623" s="84">
        <v>325017</v>
      </c>
      <c r="H2623" s="85">
        <v>373444</v>
      </c>
    </row>
    <row r="2624" spans="1:8" ht="22.8">
      <c r="A2624" s="1945"/>
      <c r="B2624" s="1948"/>
      <c r="C2624" s="1948"/>
      <c r="D2624" s="1948"/>
      <c r="E2624" s="107" t="s">
        <v>58</v>
      </c>
      <c r="F2624" s="86">
        <v>29936.683408527206</v>
      </c>
      <c r="G2624" s="87">
        <v>343507.31659147277</v>
      </c>
      <c r="H2624" s="88">
        <v>373444</v>
      </c>
    </row>
    <row r="2625" spans="1:8" ht="45.6">
      <c r="A2625" s="1945"/>
      <c r="B2625" s="1948"/>
      <c r="C2625" s="1948"/>
      <c r="D2625" s="1948"/>
      <c r="E2625" s="107" t="s">
        <v>487</v>
      </c>
      <c r="F2625" s="77">
        <v>0.12967673868103385</v>
      </c>
      <c r="G2625" s="78">
        <v>0.87032326131896609</v>
      </c>
      <c r="H2625" s="79">
        <v>1</v>
      </c>
    </row>
    <row r="2626" spans="1:8" ht="34.200000000000003">
      <c r="A2626" s="1945"/>
      <c r="B2626" s="1948"/>
      <c r="C2626" s="1948"/>
      <c r="D2626" s="1963"/>
      <c r="E2626" s="1196" t="s">
        <v>1523</v>
      </c>
      <c r="F2626" s="80">
        <v>0.58323999470077437</v>
      </c>
      <c r="G2626" s="81">
        <v>0.34114067275719612</v>
      </c>
      <c r="H2626" s="82">
        <v>0.36054827002598072</v>
      </c>
    </row>
    <row r="2627" spans="1:8">
      <c r="A2627" s="1945"/>
      <c r="B2627" s="1948"/>
      <c r="C2627" s="1948"/>
      <c r="D2627" s="1962" t="s">
        <v>475</v>
      </c>
      <c r="E2627" s="108" t="s">
        <v>57</v>
      </c>
      <c r="F2627" s="83">
        <v>34604</v>
      </c>
      <c r="G2627" s="84">
        <v>627719</v>
      </c>
      <c r="H2627" s="85">
        <v>662323</v>
      </c>
    </row>
    <row r="2628" spans="1:8" ht="22.8">
      <c r="A2628" s="1945"/>
      <c r="B2628" s="1948"/>
      <c r="C2628" s="1948"/>
      <c r="D2628" s="1948"/>
      <c r="E2628" s="107" t="s">
        <v>58</v>
      </c>
      <c r="F2628" s="86">
        <v>53094.316591472794</v>
      </c>
      <c r="G2628" s="87">
        <v>609228.68340852717</v>
      </c>
      <c r="H2628" s="88">
        <v>662323</v>
      </c>
    </row>
    <row r="2629" spans="1:8" ht="45.6">
      <c r="A2629" s="1945"/>
      <c r="B2629" s="1948"/>
      <c r="C2629" s="1948"/>
      <c r="D2629" s="1948"/>
      <c r="E2629" s="107" t="s">
        <v>487</v>
      </c>
      <c r="F2629" s="77">
        <v>5.2246411494089741E-2</v>
      </c>
      <c r="G2629" s="78">
        <v>0.94775358850591029</v>
      </c>
      <c r="H2629" s="79">
        <v>1</v>
      </c>
    </row>
    <row r="2630" spans="1:8" ht="34.200000000000003">
      <c r="A2630" s="1945"/>
      <c r="B2630" s="1948"/>
      <c r="C2630" s="1963"/>
      <c r="D2630" s="1963"/>
      <c r="E2630" s="1196" t="s">
        <v>1523</v>
      </c>
      <c r="F2630" s="80">
        <v>0.41676000529922563</v>
      </c>
      <c r="G2630" s="81">
        <v>0.65885932724280394</v>
      </c>
      <c r="H2630" s="82">
        <v>0.63945172997401922</v>
      </c>
    </row>
    <row r="2631" spans="1:8" ht="13.8" thickBot="1">
      <c r="A2631" s="1945"/>
      <c r="B2631" s="1948"/>
      <c r="C2631" s="1964" t="s">
        <v>4</v>
      </c>
      <c r="D2631" s="1965"/>
      <c r="E2631" s="108" t="s">
        <v>57</v>
      </c>
      <c r="F2631" s="83">
        <v>83031</v>
      </c>
      <c r="G2631" s="84">
        <v>952736</v>
      </c>
      <c r="H2631" s="85">
        <v>1035767</v>
      </c>
    </row>
    <row r="2632" spans="1:8" ht="22.8">
      <c r="A2632" s="1945"/>
      <c r="B2632" s="1948"/>
      <c r="C2632" s="1948"/>
      <c r="D2632" s="1948"/>
      <c r="E2632" s="107" t="s">
        <v>58</v>
      </c>
      <c r="F2632" s="86">
        <v>83031</v>
      </c>
      <c r="G2632" s="87">
        <v>952736</v>
      </c>
      <c r="H2632" s="88">
        <v>1035767</v>
      </c>
    </row>
    <row r="2633" spans="1:8" ht="45.6">
      <c r="A2633" s="1945"/>
      <c r="B2633" s="1948"/>
      <c r="C2633" s="1948"/>
      <c r="D2633" s="1948"/>
      <c r="E2633" s="107" t="s">
        <v>487</v>
      </c>
      <c r="F2633" s="77">
        <v>8.0163782008888088E-2</v>
      </c>
      <c r="G2633" s="78">
        <v>0.91983621799111193</v>
      </c>
      <c r="H2633" s="79">
        <v>1</v>
      </c>
    </row>
    <row r="2634" spans="1:8" ht="34.799999999999997" thickBot="1">
      <c r="A2634" s="1946"/>
      <c r="B2634" s="1966"/>
      <c r="C2634" s="1966"/>
      <c r="D2634" s="1966"/>
      <c r="E2634" s="1194" t="s">
        <v>1523</v>
      </c>
      <c r="F2634" s="109">
        <v>1</v>
      </c>
      <c r="G2634" s="124">
        <v>1</v>
      </c>
      <c r="H2634" s="110">
        <v>1</v>
      </c>
    </row>
    <row r="2636" spans="1:8" ht="13.8" thickBot="1">
      <c r="A2636" s="1952" t="s">
        <v>213</v>
      </c>
      <c r="B2636" s="1948"/>
      <c r="C2636" s="1948"/>
      <c r="D2636" s="1948"/>
      <c r="E2636" s="1948"/>
      <c r="F2636" s="1948"/>
      <c r="G2636" s="1948"/>
      <c r="H2636" s="1948"/>
    </row>
    <row r="2637" spans="1:8" ht="35.4" thickBot="1">
      <c r="A2637" s="1203" t="s">
        <v>1025</v>
      </c>
      <c r="B2637" s="1991" t="s">
        <v>466</v>
      </c>
      <c r="C2637" s="1955"/>
      <c r="D2637" s="125" t="s">
        <v>153</v>
      </c>
      <c r="E2637" s="126" t="s">
        <v>214</v>
      </c>
      <c r="F2637" s="126" t="s">
        <v>215</v>
      </c>
      <c r="G2637" s="126" t="s">
        <v>226</v>
      </c>
      <c r="H2637" s="1197" t="s">
        <v>227</v>
      </c>
    </row>
    <row r="2638" spans="1:8">
      <c r="A2638" s="1956" t="s">
        <v>1026</v>
      </c>
      <c r="B2638" s="1974" t="s">
        <v>6</v>
      </c>
      <c r="C2638" s="104" t="s">
        <v>216</v>
      </c>
      <c r="D2638" s="122" t="s">
        <v>1794</v>
      </c>
      <c r="E2638" s="134">
        <v>1</v>
      </c>
      <c r="F2638" s="1172">
        <v>0</v>
      </c>
      <c r="G2638" s="135"/>
      <c r="H2638" s="1174"/>
    </row>
    <row r="2639" spans="1:8">
      <c r="A2639" s="1945"/>
      <c r="B2639" s="1948"/>
      <c r="C2639" s="107" t="s">
        <v>232</v>
      </c>
      <c r="D2639" s="120">
        <v>2876.2394706649911</v>
      </c>
      <c r="E2639" s="127">
        <v>1</v>
      </c>
      <c r="F2639" s="123">
        <v>0</v>
      </c>
      <c r="G2639" s="132"/>
      <c r="H2639" s="1175"/>
    </row>
    <row r="2640" spans="1:8">
      <c r="A2640" s="1945"/>
      <c r="B2640" s="1948"/>
      <c r="C2640" s="107" t="s">
        <v>217</v>
      </c>
      <c r="D2640" s="120">
        <v>2619.5817294437793</v>
      </c>
      <c r="E2640" s="127">
        <v>1</v>
      </c>
      <c r="F2640" s="123">
        <v>0</v>
      </c>
      <c r="G2640" s="132"/>
      <c r="H2640" s="1175"/>
    </row>
    <row r="2641" spans="1:8">
      <c r="A2641" s="1945"/>
      <c r="B2641" s="1948"/>
      <c r="C2641" s="107" t="s">
        <v>229</v>
      </c>
      <c r="D2641" s="1176"/>
      <c r="E2641" s="132"/>
      <c r="F2641" s="132"/>
      <c r="G2641" s="123">
        <v>0</v>
      </c>
      <c r="H2641" s="128">
        <v>0</v>
      </c>
    </row>
    <row r="2642" spans="1:8">
      <c r="A2642" s="1945"/>
      <c r="B2642" s="1948"/>
      <c r="C2642" s="107" t="s">
        <v>218</v>
      </c>
      <c r="D2642" s="120">
        <v>2877.0746951775691</v>
      </c>
      <c r="E2642" s="127">
        <v>1</v>
      </c>
      <c r="F2642" s="123">
        <v>0</v>
      </c>
      <c r="G2642" s="132"/>
      <c r="H2642" s="1175"/>
    </row>
    <row r="2643" spans="1:8">
      <c r="A2643" s="1945"/>
      <c r="B2643" s="1963"/>
      <c r="C2643" s="1196" t="s">
        <v>159</v>
      </c>
      <c r="D2643" s="765">
        <v>353756</v>
      </c>
      <c r="E2643" s="771"/>
      <c r="F2643" s="771"/>
      <c r="G2643" s="771"/>
      <c r="H2643" s="772"/>
    </row>
    <row r="2644" spans="1:8">
      <c r="A2644" s="1945"/>
      <c r="B2644" s="1962" t="s">
        <v>7</v>
      </c>
      <c r="C2644" s="108" t="s">
        <v>216</v>
      </c>
      <c r="D2644" s="773" t="s">
        <v>1795</v>
      </c>
      <c r="E2644" s="84">
        <v>1</v>
      </c>
      <c r="F2644" s="1177">
        <v>0</v>
      </c>
      <c r="G2644" s="776"/>
      <c r="H2644" s="1178"/>
    </row>
    <row r="2645" spans="1:8">
      <c r="A2645" s="1945"/>
      <c r="B2645" s="1948"/>
      <c r="C2645" s="107" t="s">
        <v>232</v>
      </c>
      <c r="D2645" s="120">
        <v>6147.5904691807436</v>
      </c>
      <c r="E2645" s="127">
        <v>1</v>
      </c>
      <c r="F2645" s="123">
        <v>0</v>
      </c>
      <c r="G2645" s="132"/>
      <c r="H2645" s="1175"/>
    </row>
    <row r="2646" spans="1:8">
      <c r="A2646" s="1945"/>
      <c r="B2646" s="1948"/>
      <c r="C2646" s="107" t="s">
        <v>217</v>
      </c>
      <c r="D2646" s="120">
        <v>6155.4270907845012</v>
      </c>
      <c r="E2646" s="127">
        <v>1</v>
      </c>
      <c r="F2646" s="123">
        <v>0</v>
      </c>
      <c r="G2646" s="132"/>
      <c r="H2646" s="1175"/>
    </row>
    <row r="2647" spans="1:8">
      <c r="A2647" s="1945"/>
      <c r="B2647" s="1948"/>
      <c r="C2647" s="107" t="s">
        <v>229</v>
      </c>
      <c r="D2647" s="1176"/>
      <c r="E2647" s="132"/>
      <c r="F2647" s="132"/>
      <c r="G2647" s="123">
        <v>0</v>
      </c>
      <c r="H2647" s="128">
        <v>0</v>
      </c>
    </row>
    <row r="2648" spans="1:8">
      <c r="A2648" s="1945"/>
      <c r="B2648" s="1948"/>
      <c r="C2648" s="107" t="s">
        <v>218</v>
      </c>
      <c r="D2648" s="120">
        <v>6148.4755555000247</v>
      </c>
      <c r="E2648" s="127">
        <v>1</v>
      </c>
      <c r="F2648" s="123">
        <v>0</v>
      </c>
      <c r="G2648" s="132"/>
      <c r="H2648" s="1175"/>
    </row>
    <row r="2649" spans="1:8">
      <c r="A2649" s="1945"/>
      <c r="B2649" s="1963"/>
      <c r="C2649" s="1196" t="s">
        <v>159</v>
      </c>
      <c r="D2649" s="765">
        <v>323747</v>
      </c>
      <c r="E2649" s="771"/>
      <c r="F2649" s="771"/>
      <c r="G2649" s="771"/>
      <c r="H2649" s="772"/>
    </row>
    <row r="2650" spans="1:8">
      <c r="A2650" s="1945"/>
      <c r="B2650" s="1962" t="s">
        <v>8</v>
      </c>
      <c r="C2650" s="108" t="s">
        <v>216</v>
      </c>
      <c r="D2650" s="773" t="s">
        <v>1796</v>
      </c>
      <c r="E2650" s="84">
        <v>1</v>
      </c>
      <c r="F2650" s="1177">
        <v>0</v>
      </c>
      <c r="G2650" s="776"/>
      <c r="H2650" s="1178"/>
    </row>
    <row r="2651" spans="1:8">
      <c r="A2651" s="1945"/>
      <c r="B2651" s="1948"/>
      <c r="C2651" s="107" t="s">
        <v>232</v>
      </c>
      <c r="D2651" s="120">
        <v>7923.5004807647356</v>
      </c>
      <c r="E2651" s="127">
        <v>1</v>
      </c>
      <c r="F2651" s="123">
        <v>0</v>
      </c>
      <c r="G2651" s="132"/>
      <c r="H2651" s="1175"/>
    </row>
    <row r="2652" spans="1:8">
      <c r="A2652" s="1945"/>
      <c r="B2652" s="1948"/>
      <c r="C2652" s="107" t="s">
        <v>217</v>
      </c>
      <c r="D2652" s="120">
        <v>7811.3657633483699</v>
      </c>
      <c r="E2652" s="127">
        <v>1</v>
      </c>
      <c r="F2652" s="123">
        <v>0</v>
      </c>
      <c r="G2652" s="132"/>
      <c r="H2652" s="1175"/>
    </row>
    <row r="2653" spans="1:8">
      <c r="A2653" s="1945"/>
      <c r="B2653" s="1948"/>
      <c r="C2653" s="107" t="s">
        <v>229</v>
      </c>
      <c r="D2653" s="1176"/>
      <c r="E2653" s="132"/>
      <c r="F2653" s="132"/>
      <c r="G2653" s="123">
        <v>0</v>
      </c>
      <c r="H2653" s="128">
        <v>0</v>
      </c>
    </row>
    <row r="2654" spans="1:8">
      <c r="A2654" s="1945"/>
      <c r="B2654" s="1948"/>
      <c r="C2654" s="107" t="s">
        <v>218</v>
      </c>
      <c r="D2654" s="120">
        <v>7924.6846896183133</v>
      </c>
      <c r="E2654" s="127">
        <v>1</v>
      </c>
      <c r="F2654" s="123">
        <v>0</v>
      </c>
      <c r="G2654" s="132"/>
      <c r="H2654" s="1175"/>
    </row>
    <row r="2655" spans="1:8">
      <c r="A2655" s="1945"/>
      <c r="B2655" s="1963"/>
      <c r="C2655" s="1196" t="s">
        <v>159</v>
      </c>
      <c r="D2655" s="765">
        <v>311628</v>
      </c>
      <c r="E2655" s="771"/>
      <c r="F2655" s="771"/>
      <c r="G2655" s="771"/>
      <c r="H2655" s="772"/>
    </row>
    <row r="2656" spans="1:8">
      <c r="A2656" s="1945"/>
      <c r="B2656" s="1962" t="s">
        <v>4</v>
      </c>
      <c r="C2656" s="108" t="s">
        <v>216</v>
      </c>
      <c r="D2656" s="773" t="s">
        <v>1797</v>
      </c>
      <c r="E2656" s="84">
        <v>1</v>
      </c>
      <c r="F2656" s="1177">
        <v>0</v>
      </c>
      <c r="G2656" s="776"/>
      <c r="H2656" s="1178"/>
    </row>
    <row r="2657" spans="1:8">
      <c r="A2657" s="1945"/>
      <c r="B2657" s="1948"/>
      <c r="C2657" s="107" t="s">
        <v>232</v>
      </c>
      <c r="D2657" s="120">
        <v>18771.775574716976</v>
      </c>
      <c r="E2657" s="127">
        <v>1</v>
      </c>
      <c r="F2657" s="123">
        <v>0</v>
      </c>
      <c r="G2657" s="132"/>
      <c r="H2657" s="1175"/>
    </row>
    <row r="2658" spans="1:8">
      <c r="A2658" s="1945"/>
      <c r="B2658" s="1948"/>
      <c r="C2658" s="107" t="s">
        <v>217</v>
      </c>
      <c r="D2658" s="120">
        <v>17980.712819178927</v>
      </c>
      <c r="E2658" s="127">
        <v>1</v>
      </c>
      <c r="F2658" s="123">
        <v>0</v>
      </c>
      <c r="G2658" s="132"/>
      <c r="H2658" s="1175"/>
    </row>
    <row r="2659" spans="1:8">
      <c r="A2659" s="1945"/>
      <c r="B2659" s="1948"/>
      <c r="C2659" s="107" t="s">
        <v>229</v>
      </c>
      <c r="D2659" s="1176"/>
      <c r="E2659" s="132"/>
      <c r="F2659" s="132"/>
      <c r="G2659" s="123">
        <v>0</v>
      </c>
      <c r="H2659" s="128">
        <v>0</v>
      </c>
    </row>
    <row r="2660" spans="1:8">
      <c r="A2660" s="1945"/>
      <c r="B2660" s="1948"/>
      <c r="C2660" s="107" t="s">
        <v>218</v>
      </c>
      <c r="D2660" s="120">
        <v>18772.798038216835</v>
      </c>
      <c r="E2660" s="127">
        <v>1</v>
      </c>
      <c r="F2660" s="123">
        <v>0</v>
      </c>
      <c r="G2660" s="132"/>
      <c r="H2660" s="1175"/>
    </row>
    <row r="2661" spans="1:8">
      <c r="A2661" s="1957"/>
      <c r="B2661" s="1963"/>
      <c r="C2661" s="1196" t="s">
        <v>159</v>
      </c>
      <c r="D2661" s="765">
        <v>989131</v>
      </c>
      <c r="E2661" s="771"/>
      <c r="F2661" s="771"/>
      <c r="G2661" s="771"/>
      <c r="H2661" s="772"/>
    </row>
    <row r="2662" spans="1:8">
      <c r="A2662" s="1961" t="s">
        <v>1027</v>
      </c>
      <c r="B2662" s="1962" t="s">
        <v>6</v>
      </c>
      <c r="C2662" s="108" t="s">
        <v>216</v>
      </c>
      <c r="D2662" s="773" t="s">
        <v>1798</v>
      </c>
      <c r="E2662" s="84">
        <v>1</v>
      </c>
      <c r="F2662" s="1177">
        <v>1.3701917705420263E-67</v>
      </c>
      <c r="G2662" s="776"/>
      <c r="H2662" s="1178"/>
    </row>
    <row r="2663" spans="1:8">
      <c r="A2663" s="1945"/>
      <c r="B2663" s="1948"/>
      <c r="C2663" s="107" t="s">
        <v>232</v>
      </c>
      <c r="D2663" s="120">
        <v>299.75128152993307</v>
      </c>
      <c r="E2663" s="127">
        <v>1</v>
      </c>
      <c r="F2663" s="123">
        <v>3.7321476886043806E-67</v>
      </c>
      <c r="G2663" s="132"/>
      <c r="H2663" s="1175"/>
    </row>
    <row r="2664" spans="1:8">
      <c r="A2664" s="1945"/>
      <c r="B2664" s="1948"/>
      <c r="C2664" s="107" t="s">
        <v>217</v>
      </c>
      <c r="D2664" s="120">
        <v>241.68088796219149</v>
      </c>
      <c r="E2664" s="127">
        <v>1</v>
      </c>
      <c r="F2664" s="123">
        <v>1.6912279237107716E-54</v>
      </c>
      <c r="G2664" s="132"/>
      <c r="H2664" s="1175"/>
    </row>
    <row r="2665" spans="1:8">
      <c r="A2665" s="1945"/>
      <c r="B2665" s="1948"/>
      <c r="C2665" s="107" t="s">
        <v>229</v>
      </c>
      <c r="D2665" s="1176"/>
      <c r="E2665" s="132"/>
      <c r="F2665" s="132"/>
      <c r="G2665" s="123">
        <v>1.6028558527691345E-54</v>
      </c>
      <c r="H2665" s="128">
        <v>1.6028558527691345E-54</v>
      </c>
    </row>
    <row r="2666" spans="1:8">
      <c r="A2666" s="1945"/>
      <c r="B2666" s="1948"/>
      <c r="C2666" s="107" t="s">
        <v>218</v>
      </c>
      <c r="D2666" s="120">
        <v>301.71451834631358</v>
      </c>
      <c r="E2666" s="127">
        <v>1</v>
      </c>
      <c r="F2666" s="123">
        <v>1.39392387844041E-67</v>
      </c>
      <c r="G2666" s="132"/>
      <c r="H2666" s="1175"/>
    </row>
    <row r="2667" spans="1:8">
      <c r="A2667" s="1945"/>
      <c r="B2667" s="1963"/>
      <c r="C2667" s="1196" t="s">
        <v>159</v>
      </c>
      <c r="D2667" s="765">
        <v>8815</v>
      </c>
      <c r="E2667" s="771"/>
      <c r="F2667" s="771"/>
      <c r="G2667" s="771"/>
      <c r="H2667" s="772"/>
    </row>
    <row r="2668" spans="1:8">
      <c r="A2668" s="1945"/>
      <c r="B2668" s="1962" t="s">
        <v>7</v>
      </c>
      <c r="C2668" s="108" t="s">
        <v>216</v>
      </c>
      <c r="D2668" s="773" t="s">
        <v>1799</v>
      </c>
      <c r="E2668" s="84">
        <v>1</v>
      </c>
      <c r="F2668" s="1177">
        <v>2.1884427781696204E-3</v>
      </c>
      <c r="G2668" s="776"/>
      <c r="H2668" s="1178"/>
    </row>
    <row r="2669" spans="1:8">
      <c r="A2669" s="1945"/>
      <c r="B2669" s="1948"/>
      <c r="C2669" s="107" t="s">
        <v>232</v>
      </c>
      <c r="D2669" s="120">
        <v>9.1143551520195505</v>
      </c>
      <c r="E2669" s="127">
        <v>1</v>
      </c>
      <c r="F2669" s="123">
        <v>2.5361134224971219E-3</v>
      </c>
      <c r="G2669" s="132"/>
      <c r="H2669" s="1175"/>
    </row>
    <row r="2670" spans="1:8">
      <c r="A2670" s="1945"/>
      <c r="B2670" s="1948"/>
      <c r="C2670" s="107" t="s">
        <v>217</v>
      </c>
      <c r="D2670" s="120">
        <v>9.2136285136669045</v>
      </c>
      <c r="E2670" s="127">
        <v>1</v>
      </c>
      <c r="F2670" s="123">
        <v>2.4022010172575158E-3</v>
      </c>
      <c r="G2670" s="132"/>
      <c r="H2670" s="1175"/>
    </row>
    <row r="2671" spans="1:8">
      <c r="A2671" s="1945"/>
      <c r="B2671" s="1948"/>
      <c r="C2671" s="107" t="s">
        <v>229</v>
      </c>
      <c r="D2671" s="1176"/>
      <c r="E2671" s="132"/>
      <c r="F2671" s="132"/>
      <c r="G2671" s="123">
        <v>2.5169522057893125E-3</v>
      </c>
      <c r="H2671" s="128">
        <v>1.3731855475604671E-3</v>
      </c>
    </row>
    <row r="2672" spans="1:8">
      <c r="A2672" s="1945"/>
      <c r="B2672" s="1948"/>
      <c r="C2672" s="107" t="s">
        <v>218</v>
      </c>
      <c r="D2672" s="120">
        <v>9.3831830202163626</v>
      </c>
      <c r="E2672" s="127">
        <v>1</v>
      </c>
      <c r="F2672" s="123">
        <v>2.1898499093144096E-3</v>
      </c>
      <c r="G2672" s="132"/>
      <c r="H2672" s="1175"/>
    </row>
    <row r="2673" spans="1:8">
      <c r="A2673" s="1945"/>
      <c r="B2673" s="1963"/>
      <c r="C2673" s="1196" t="s">
        <v>159</v>
      </c>
      <c r="D2673" s="765">
        <v>7964</v>
      </c>
      <c r="E2673" s="771"/>
      <c r="F2673" s="771"/>
      <c r="G2673" s="771"/>
      <c r="H2673" s="772"/>
    </row>
    <row r="2674" spans="1:8">
      <c r="A2674" s="1945"/>
      <c r="B2674" s="1962" t="s">
        <v>8</v>
      </c>
      <c r="C2674" s="108" t="s">
        <v>216</v>
      </c>
      <c r="D2674" s="773" t="s">
        <v>1800</v>
      </c>
      <c r="E2674" s="84">
        <v>1</v>
      </c>
      <c r="F2674" s="1177">
        <v>1.0601754521498486E-2</v>
      </c>
      <c r="G2674" s="776"/>
      <c r="H2674" s="1178"/>
    </row>
    <row r="2675" spans="1:8">
      <c r="A2675" s="1945"/>
      <c r="B2675" s="1948"/>
      <c r="C2675" s="107" t="s">
        <v>232</v>
      </c>
      <c r="D2675" s="120">
        <v>6.2962905996716279</v>
      </c>
      <c r="E2675" s="127">
        <v>1</v>
      </c>
      <c r="F2675" s="123">
        <v>1.2099089212412133E-2</v>
      </c>
      <c r="G2675" s="132"/>
      <c r="H2675" s="1175"/>
    </row>
    <row r="2676" spans="1:8">
      <c r="A2676" s="1945"/>
      <c r="B2676" s="1948"/>
      <c r="C2676" s="107" t="s">
        <v>217</v>
      </c>
      <c r="D2676" s="120">
        <v>6.8565804534376769</v>
      </c>
      <c r="E2676" s="127">
        <v>1</v>
      </c>
      <c r="F2676" s="123">
        <v>8.8315403266063224E-3</v>
      </c>
      <c r="G2676" s="132"/>
      <c r="H2676" s="1175"/>
    </row>
    <row r="2677" spans="1:8">
      <c r="A2677" s="1945"/>
      <c r="B2677" s="1948"/>
      <c r="C2677" s="107" t="s">
        <v>229</v>
      </c>
      <c r="D2677" s="1176"/>
      <c r="E2677" s="132"/>
      <c r="F2677" s="132"/>
      <c r="G2677" s="123">
        <v>1.1590454553977848E-2</v>
      </c>
      <c r="H2677" s="128">
        <v>6.050264354567938E-3</v>
      </c>
    </row>
    <row r="2678" spans="1:8">
      <c r="A2678" s="1945"/>
      <c r="B2678" s="1948"/>
      <c r="C2678" s="107" t="s">
        <v>218</v>
      </c>
      <c r="D2678" s="120">
        <v>6.5306603990744287</v>
      </c>
      <c r="E2678" s="127">
        <v>1</v>
      </c>
      <c r="F2678" s="123">
        <v>1.0603058332740254E-2</v>
      </c>
      <c r="G2678" s="132"/>
      <c r="H2678" s="1175"/>
    </row>
    <row r="2679" spans="1:8">
      <c r="A2679" s="1945"/>
      <c r="B2679" s="1963"/>
      <c r="C2679" s="1196" t="s">
        <v>159</v>
      </c>
      <c r="D2679" s="765">
        <v>29857</v>
      </c>
      <c r="E2679" s="771"/>
      <c r="F2679" s="771"/>
      <c r="G2679" s="771"/>
      <c r="H2679" s="772"/>
    </row>
    <row r="2680" spans="1:8">
      <c r="A2680" s="1945"/>
      <c r="B2680" s="1962" t="s">
        <v>4</v>
      </c>
      <c r="C2680" s="108" t="s">
        <v>216</v>
      </c>
      <c r="D2680" s="773" t="s">
        <v>1801</v>
      </c>
      <c r="E2680" s="84">
        <v>1</v>
      </c>
      <c r="F2680" s="1177">
        <v>4.1884739054166952E-30</v>
      </c>
      <c r="G2680" s="776"/>
      <c r="H2680" s="1178"/>
    </row>
    <row r="2681" spans="1:8">
      <c r="A2681" s="1945"/>
      <c r="B2681" s="1948"/>
      <c r="C2681" s="107" t="s">
        <v>232</v>
      </c>
      <c r="D2681" s="120">
        <v>129.31204987086997</v>
      </c>
      <c r="E2681" s="127">
        <v>1</v>
      </c>
      <c r="F2681" s="123">
        <v>5.7952182120115346E-30</v>
      </c>
      <c r="G2681" s="132"/>
      <c r="H2681" s="1175"/>
    </row>
    <row r="2682" spans="1:8">
      <c r="A2682" s="1945"/>
      <c r="B2682" s="1948"/>
      <c r="C2682" s="107" t="s">
        <v>217</v>
      </c>
      <c r="D2682" s="120">
        <v>118.90463939247316</v>
      </c>
      <c r="E2682" s="127">
        <v>1</v>
      </c>
      <c r="F2682" s="123">
        <v>1.0988732627196858E-27</v>
      </c>
      <c r="G2682" s="132"/>
      <c r="H2682" s="1175"/>
    </row>
    <row r="2683" spans="1:8">
      <c r="A2683" s="1945"/>
      <c r="B2683" s="1948"/>
      <c r="C2683" s="107" t="s">
        <v>229</v>
      </c>
      <c r="D2683" s="1176"/>
      <c r="E2683" s="132"/>
      <c r="F2683" s="132"/>
      <c r="G2683" s="123">
        <v>3.2726059125680711E-28</v>
      </c>
      <c r="H2683" s="128">
        <v>2.9016597757788734E-30</v>
      </c>
    </row>
    <row r="2684" spans="1:8">
      <c r="A2684" s="1945"/>
      <c r="B2684" s="1948"/>
      <c r="C2684" s="107" t="s">
        <v>218</v>
      </c>
      <c r="D2684" s="120">
        <v>129.95375887759141</v>
      </c>
      <c r="E2684" s="127">
        <v>1</v>
      </c>
      <c r="F2684" s="123">
        <v>4.1943581060281374E-30</v>
      </c>
      <c r="G2684" s="132"/>
      <c r="H2684" s="1175"/>
    </row>
    <row r="2685" spans="1:8">
      <c r="A2685" s="1957"/>
      <c r="B2685" s="1963"/>
      <c r="C2685" s="1196" t="s">
        <v>159</v>
      </c>
      <c r="D2685" s="765">
        <v>46636</v>
      </c>
      <c r="E2685" s="771"/>
      <c r="F2685" s="771"/>
      <c r="G2685" s="771"/>
      <c r="H2685" s="772"/>
    </row>
    <row r="2686" spans="1:8" ht="13.8" thickBot="1">
      <c r="A2686" s="1944" t="s">
        <v>4</v>
      </c>
      <c r="B2686" s="1962" t="s">
        <v>6</v>
      </c>
      <c r="C2686" s="108" t="s">
        <v>216</v>
      </c>
      <c r="D2686" s="773" t="s">
        <v>1728</v>
      </c>
      <c r="E2686" s="84">
        <v>1</v>
      </c>
      <c r="F2686" s="1177">
        <v>0</v>
      </c>
      <c r="G2686" s="776"/>
      <c r="H2686" s="1178"/>
    </row>
    <row r="2687" spans="1:8">
      <c r="A2687" s="1945"/>
      <c r="B2687" s="1948"/>
      <c r="C2687" s="107" t="s">
        <v>232</v>
      </c>
      <c r="D2687" s="120">
        <v>3084.4433752346458</v>
      </c>
      <c r="E2687" s="127">
        <v>1</v>
      </c>
      <c r="F2687" s="123">
        <v>0</v>
      </c>
      <c r="G2687" s="132"/>
      <c r="H2687" s="1175"/>
    </row>
    <row r="2688" spans="1:8">
      <c r="A2688" s="1945"/>
      <c r="B2688" s="1948"/>
      <c r="C2688" s="107" t="s">
        <v>217</v>
      </c>
      <c r="D2688" s="120">
        <v>2802.1196125673891</v>
      </c>
      <c r="E2688" s="127">
        <v>1</v>
      </c>
      <c r="F2688" s="123">
        <v>0</v>
      </c>
      <c r="G2688" s="132"/>
      <c r="H2688" s="1175"/>
    </row>
    <row r="2689" spans="1:8">
      <c r="A2689" s="1945"/>
      <c r="B2689" s="1948"/>
      <c r="C2689" s="107" t="s">
        <v>229</v>
      </c>
      <c r="D2689" s="1176"/>
      <c r="E2689" s="132"/>
      <c r="F2689" s="132"/>
      <c r="G2689" s="123">
        <v>0</v>
      </c>
      <c r="H2689" s="128">
        <v>0</v>
      </c>
    </row>
    <row r="2690" spans="1:8">
      <c r="A2690" s="1945"/>
      <c r="B2690" s="1948"/>
      <c r="C2690" s="107" t="s">
        <v>218</v>
      </c>
      <c r="D2690" s="120">
        <v>3085.3001600840498</v>
      </c>
      <c r="E2690" s="127">
        <v>1</v>
      </c>
      <c r="F2690" s="123">
        <v>0</v>
      </c>
      <c r="G2690" s="132"/>
      <c r="H2690" s="1175"/>
    </row>
    <row r="2691" spans="1:8">
      <c r="A2691" s="1945"/>
      <c r="B2691" s="1963"/>
      <c r="C2691" s="1196" t="s">
        <v>159</v>
      </c>
      <c r="D2691" s="765">
        <v>362571</v>
      </c>
      <c r="E2691" s="771"/>
      <c r="F2691" s="771"/>
      <c r="G2691" s="771"/>
      <c r="H2691" s="772"/>
    </row>
    <row r="2692" spans="1:8">
      <c r="A2692" s="1945"/>
      <c r="B2692" s="1962" t="s">
        <v>7</v>
      </c>
      <c r="C2692" s="108" t="s">
        <v>216</v>
      </c>
      <c r="D2692" s="773" t="s">
        <v>1802</v>
      </c>
      <c r="E2692" s="84">
        <v>1</v>
      </c>
      <c r="F2692" s="1177">
        <v>0</v>
      </c>
      <c r="G2692" s="776"/>
      <c r="H2692" s="1178"/>
    </row>
    <row r="2693" spans="1:8">
      <c r="A2693" s="1945"/>
      <c r="B2693" s="1948"/>
      <c r="C2693" s="107" t="s">
        <v>232</v>
      </c>
      <c r="D2693" s="120">
        <v>6140.7152413973363</v>
      </c>
      <c r="E2693" s="127">
        <v>1</v>
      </c>
      <c r="F2693" s="123">
        <v>0</v>
      </c>
      <c r="G2693" s="132"/>
      <c r="H2693" s="1175"/>
    </row>
    <row r="2694" spans="1:8">
      <c r="A2694" s="1945"/>
      <c r="B2694" s="1948"/>
      <c r="C2694" s="107" t="s">
        <v>217</v>
      </c>
      <c r="D2694" s="120">
        <v>6140.8604792127571</v>
      </c>
      <c r="E2694" s="127">
        <v>1</v>
      </c>
      <c r="F2694" s="123">
        <v>0</v>
      </c>
      <c r="G2694" s="132"/>
      <c r="H2694" s="1175"/>
    </row>
    <row r="2695" spans="1:8">
      <c r="A2695" s="1945"/>
      <c r="B2695" s="1948"/>
      <c r="C2695" s="107" t="s">
        <v>229</v>
      </c>
      <c r="D2695" s="1176"/>
      <c r="E2695" s="132"/>
      <c r="F2695" s="132"/>
      <c r="G2695" s="123">
        <v>0</v>
      </c>
      <c r="H2695" s="128">
        <v>0</v>
      </c>
    </row>
    <row r="2696" spans="1:8">
      <c r="A2696" s="1945"/>
      <c r="B2696" s="1948"/>
      <c r="C2696" s="107" t="s">
        <v>218</v>
      </c>
      <c r="D2696" s="120">
        <v>6141.592530965645</v>
      </c>
      <c r="E2696" s="127">
        <v>1</v>
      </c>
      <c r="F2696" s="123">
        <v>0</v>
      </c>
      <c r="G2696" s="132"/>
      <c r="H2696" s="1175"/>
    </row>
    <row r="2697" spans="1:8">
      <c r="A2697" s="1945"/>
      <c r="B2697" s="1963"/>
      <c r="C2697" s="1196" t="s">
        <v>159</v>
      </c>
      <c r="D2697" s="765">
        <v>331711</v>
      </c>
      <c r="E2697" s="771"/>
      <c r="F2697" s="771"/>
      <c r="G2697" s="771"/>
      <c r="H2697" s="772"/>
    </row>
    <row r="2698" spans="1:8">
      <c r="A2698" s="1945"/>
      <c r="B2698" s="1962" t="s">
        <v>8</v>
      </c>
      <c r="C2698" s="108" t="s">
        <v>216</v>
      </c>
      <c r="D2698" s="773" t="s">
        <v>1803</v>
      </c>
      <c r="E2698" s="84">
        <v>1</v>
      </c>
      <c r="F2698" s="1177">
        <v>0</v>
      </c>
      <c r="G2698" s="776"/>
      <c r="H2698" s="1178"/>
    </row>
    <row r="2699" spans="1:8">
      <c r="A2699" s="1945"/>
      <c r="B2699" s="1948"/>
      <c r="C2699" s="107" t="s">
        <v>232</v>
      </c>
      <c r="D2699" s="120">
        <v>8429.3977660686178</v>
      </c>
      <c r="E2699" s="127">
        <v>1</v>
      </c>
      <c r="F2699" s="123">
        <v>0</v>
      </c>
      <c r="G2699" s="132"/>
      <c r="H2699" s="1175"/>
    </row>
    <row r="2700" spans="1:8">
      <c r="A2700" s="1945"/>
      <c r="B2700" s="1948"/>
      <c r="C2700" s="107" t="s">
        <v>217</v>
      </c>
      <c r="D2700" s="120">
        <v>8205.9492191010158</v>
      </c>
      <c r="E2700" s="127">
        <v>1</v>
      </c>
      <c r="F2700" s="123">
        <v>0</v>
      </c>
      <c r="G2700" s="132"/>
      <c r="H2700" s="1175"/>
    </row>
    <row r="2701" spans="1:8">
      <c r="A2701" s="1945"/>
      <c r="B2701" s="1948"/>
      <c r="C2701" s="107" t="s">
        <v>229</v>
      </c>
      <c r="D2701" s="1176"/>
      <c r="E2701" s="132"/>
      <c r="F2701" s="132"/>
      <c r="G2701" s="123">
        <v>0</v>
      </c>
      <c r="H2701" s="128">
        <v>0</v>
      </c>
    </row>
    <row r="2702" spans="1:8">
      <c r="A2702" s="1945"/>
      <c r="B2702" s="1948"/>
      <c r="C2702" s="107" t="s">
        <v>218</v>
      </c>
      <c r="D2702" s="120">
        <v>8430.6082456647655</v>
      </c>
      <c r="E2702" s="127">
        <v>1</v>
      </c>
      <c r="F2702" s="123">
        <v>0</v>
      </c>
      <c r="G2702" s="132"/>
      <c r="H2702" s="1175"/>
    </row>
    <row r="2703" spans="1:8">
      <c r="A2703" s="1945"/>
      <c r="B2703" s="1963"/>
      <c r="C2703" s="1196" t="s">
        <v>159</v>
      </c>
      <c r="D2703" s="765">
        <v>341485</v>
      </c>
      <c r="E2703" s="771"/>
      <c r="F2703" s="771"/>
      <c r="G2703" s="771"/>
      <c r="H2703" s="772"/>
    </row>
    <row r="2704" spans="1:8" ht="13.8" thickBot="1">
      <c r="A2704" s="1945"/>
      <c r="B2704" s="1964" t="s">
        <v>4</v>
      </c>
      <c r="C2704" s="108" t="s">
        <v>216</v>
      </c>
      <c r="D2704" s="773" t="s">
        <v>1804</v>
      </c>
      <c r="E2704" s="84">
        <v>1</v>
      </c>
      <c r="F2704" s="1177">
        <v>0</v>
      </c>
      <c r="G2704" s="776"/>
      <c r="H2704" s="1178"/>
    </row>
    <row r="2705" spans="1:8">
      <c r="A2705" s="1945"/>
      <c r="B2705" s="1948"/>
      <c r="C2705" s="107" t="s">
        <v>232</v>
      </c>
      <c r="D2705" s="120">
        <v>19415.261735249354</v>
      </c>
      <c r="E2705" s="127">
        <v>1</v>
      </c>
      <c r="F2705" s="123">
        <v>0</v>
      </c>
      <c r="G2705" s="132"/>
      <c r="H2705" s="1175"/>
    </row>
    <row r="2706" spans="1:8">
      <c r="A2706" s="1945"/>
      <c r="B2706" s="1948"/>
      <c r="C2706" s="107" t="s">
        <v>217</v>
      </c>
      <c r="D2706" s="120">
        <v>18525.410669016022</v>
      </c>
      <c r="E2706" s="127">
        <v>1</v>
      </c>
      <c r="F2706" s="123">
        <v>0</v>
      </c>
      <c r="G2706" s="132"/>
      <c r="H2706" s="1175"/>
    </row>
    <row r="2707" spans="1:8">
      <c r="A2707" s="1945"/>
      <c r="B2707" s="1948"/>
      <c r="C2707" s="107" t="s">
        <v>229</v>
      </c>
      <c r="D2707" s="1176"/>
      <c r="E2707" s="132"/>
      <c r="F2707" s="132"/>
      <c r="G2707" s="123">
        <v>0</v>
      </c>
      <c r="H2707" s="128">
        <v>0</v>
      </c>
    </row>
    <row r="2708" spans="1:8">
      <c r="A2708" s="1945"/>
      <c r="B2708" s="1948"/>
      <c r="C2708" s="107" t="s">
        <v>218</v>
      </c>
      <c r="D2708" s="120">
        <v>19416.293055230304</v>
      </c>
      <c r="E2708" s="127">
        <v>1</v>
      </c>
      <c r="F2708" s="123">
        <v>0</v>
      </c>
      <c r="G2708" s="132"/>
      <c r="H2708" s="1175"/>
    </row>
    <row r="2709" spans="1:8" ht="13.8" thickBot="1">
      <c r="A2709" s="1946"/>
      <c r="B2709" s="1966"/>
      <c r="C2709" s="1194" t="s">
        <v>159</v>
      </c>
      <c r="D2709" s="129">
        <v>1035767</v>
      </c>
      <c r="E2709" s="130"/>
      <c r="F2709" s="130"/>
      <c r="G2709" s="130"/>
      <c r="H2709" s="131"/>
    </row>
    <row r="2710" spans="1:8">
      <c r="A2710" s="1951" t="s">
        <v>1805</v>
      </c>
      <c r="B2710" s="1948"/>
      <c r="C2710" s="1948"/>
      <c r="D2710" s="1948"/>
      <c r="E2710" s="1948"/>
      <c r="F2710" s="1948"/>
      <c r="G2710" s="1948"/>
      <c r="H2710" s="1948"/>
    </row>
    <row r="2712" spans="1:8" ht="13.8" thickBot="1">
      <c r="A2712" s="1952" t="s">
        <v>151</v>
      </c>
      <c r="B2712" s="1948"/>
      <c r="C2712" s="1948"/>
      <c r="D2712" s="1948"/>
      <c r="E2712" s="1948"/>
      <c r="F2712" s="1948"/>
      <c r="G2712" s="1948"/>
      <c r="H2712" s="1948"/>
    </row>
    <row r="2713" spans="1:8" ht="48.6" thickBot="1">
      <c r="A2713" s="1203" t="s">
        <v>1025</v>
      </c>
      <c r="B2713" s="1991" t="s">
        <v>466</v>
      </c>
      <c r="C2713" s="1954"/>
      <c r="D2713" s="1955"/>
      <c r="E2713" s="125" t="s">
        <v>153</v>
      </c>
      <c r="F2713" s="126" t="s">
        <v>196</v>
      </c>
      <c r="G2713" s="126" t="s">
        <v>197</v>
      </c>
      <c r="H2713" s="1197" t="s">
        <v>198</v>
      </c>
    </row>
    <row r="2714" spans="1:8">
      <c r="A2714" s="1956" t="s">
        <v>1026</v>
      </c>
      <c r="B2714" s="1974" t="s">
        <v>6</v>
      </c>
      <c r="C2714" s="1958" t="s">
        <v>155</v>
      </c>
      <c r="D2714" s="104" t="s">
        <v>156</v>
      </c>
      <c r="E2714" s="136">
        <v>9.0182916285639569E-2</v>
      </c>
      <c r="F2714" s="135"/>
      <c r="G2714" s="135"/>
      <c r="H2714" s="137">
        <v>0</v>
      </c>
    </row>
    <row r="2715" spans="1:8">
      <c r="A2715" s="1945"/>
      <c r="B2715" s="1948"/>
      <c r="C2715" s="1948"/>
      <c r="D2715" s="107" t="s">
        <v>199</v>
      </c>
      <c r="E2715" s="120">
        <v>9.0182916285639569E-2</v>
      </c>
      <c r="F2715" s="132"/>
      <c r="G2715" s="132"/>
      <c r="H2715" s="128">
        <v>0</v>
      </c>
    </row>
    <row r="2716" spans="1:8">
      <c r="A2716" s="1945"/>
      <c r="B2716" s="1948"/>
      <c r="C2716" s="1218" t="s">
        <v>200</v>
      </c>
      <c r="D2716" s="107" t="s">
        <v>201</v>
      </c>
      <c r="E2716" s="120">
        <v>9.0182916285639556E-2</v>
      </c>
      <c r="F2716" s="123">
        <v>1.8975888512674853E-3</v>
      </c>
      <c r="G2716" s="123">
        <v>53.857752356362269</v>
      </c>
      <c r="H2716" s="133" t="s">
        <v>202</v>
      </c>
    </row>
    <row r="2717" spans="1:8" ht="34.200000000000003">
      <c r="A2717" s="1945"/>
      <c r="B2717" s="1948"/>
      <c r="C2717" s="1218" t="s">
        <v>203</v>
      </c>
      <c r="D2717" s="107" t="s">
        <v>204</v>
      </c>
      <c r="E2717" s="120">
        <v>9.0182916285639556E-2</v>
      </c>
      <c r="F2717" s="123">
        <v>1.8975888512674853E-3</v>
      </c>
      <c r="G2717" s="123">
        <v>53.857752356362269</v>
      </c>
      <c r="H2717" s="133" t="s">
        <v>202</v>
      </c>
    </row>
    <row r="2718" spans="1:8">
      <c r="A2718" s="1945"/>
      <c r="B2718" s="1963"/>
      <c r="C2718" s="1959" t="s">
        <v>159</v>
      </c>
      <c r="D2718" s="1960"/>
      <c r="E2718" s="765">
        <v>353756</v>
      </c>
      <c r="F2718" s="771"/>
      <c r="G2718" s="771"/>
      <c r="H2718" s="772"/>
    </row>
    <row r="2719" spans="1:8">
      <c r="A2719" s="1945"/>
      <c r="B2719" s="1962" t="s">
        <v>7</v>
      </c>
      <c r="C2719" s="1947" t="s">
        <v>155</v>
      </c>
      <c r="D2719" s="108" t="s">
        <v>156</v>
      </c>
      <c r="E2719" s="775">
        <v>0.13781024973967648</v>
      </c>
      <c r="F2719" s="776"/>
      <c r="G2719" s="776"/>
      <c r="H2719" s="774">
        <v>0</v>
      </c>
    </row>
    <row r="2720" spans="1:8">
      <c r="A2720" s="1945"/>
      <c r="B2720" s="1948"/>
      <c r="C2720" s="1948"/>
      <c r="D2720" s="107" t="s">
        <v>199</v>
      </c>
      <c r="E2720" s="120">
        <v>0.13781024973967648</v>
      </c>
      <c r="F2720" s="132"/>
      <c r="G2720" s="132"/>
      <c r="H2720" s="128">
        <v>0</v>
      </c>
    </row>
    <row r="2721" spans="1:8">
      <c r="A2721" s="1945"/>
      <c r="B2721" s="1948"/>
      <c r="C2721" s="1218" t="s">
        <v>200</v>
      </c>
      <c r="D2721" s="107" t="s">
        <v>201</v>
      </c>
      <c r="E2721" s="120">
        <v>0.13781024973967645</v>
      </c>
      <c r="F2721" s="123">
        <v>1.7186538020212449E-3</v>
      </c>
      <c r="G2721" s="123">
        <v>79.167459026561531</v>
      </c>
      <c r="H2721" s="133" t="s">
        <v>202</v>
      </c>
    </row>
    <row r="2722" spans="1:8" ht="34.200000000000003">
      <c r="A2722" s="1945"/>
      <c r="B2722" s="1948"/>
      <c r="C2722" s="1218" t="s">
        <v>203</v>
      </c>
      <c r="D2722" s="107" t="s">
        <v>204</v>
      </c>
      <c r="E2722" s="120">
        <v>0.13781024973967645</v>
      </c>
      <c r="F2722" s="123">
        <v>1.7186538020212449E-3</v>
      </c>
      <c r="G2722" s="123">
        <v>79.167459026561531</v>
      </c>
      <c r="H2722" s="133" t="s">
        <v>202</v>
      </c>
    </row>
    <row r="2723" spans="1:8">
      <c r="A2723" s="1945"/>
      <c r="B2723" s="1963"/>
      <c r="C2723" s="1959" t="s">
        <v>159</v>
      </c>
      <c r="D2723" s="1960"/>
      <c r="E2723" s="765">
        <v>323747</v>
      </c>
      <c r="F2723" s="771"/>
      <c r="G2723" s="771"/>
      <c r="H2723" s="772"/>
    </row>
    <row r="2724" spans="1:8">
      <c r="A2724" s="1945"/>
      <c r="B2724" s="1962" t="s">
        <v>8</v>
      </c>
      <c r="C2724" s="1947" t="s">
        <v>155</v>
      </c>
      <c r="D2724" s="108" t="s">
        <v>156</v>
      </c>
      <c r="E2724" s="775">
        <v>0.15946796651722245</v>
      </c>
      <c r="F2724" s="776"/>
      <c r="G2724" s="776"/>
      <c r="H2724" s="774">
        <v>0</v>
      </c>
    </row>
    <row r="2725" spans="1:8">
      <c r="A2725" s="1945"/>
      <c r="B2725" s="1948"/>
      <c r="C2725" s="1948"/>
      <c r="D2725" s="107" t="s">
        <v>199</v>
      </c>
      <c r="E2725" s="120">
        <v>0.15946796651722245</v>
      </c>
      <c r="F2725" s="132"/>
      <c r="G2725" s="132"/>
      <c r="H2725" s="128">
        <v>0</v>
      </c>
    </row>
    <row r="2726" spans="1:8">
      <c r="A2726" s="1945"/>
      <c r="B2726" s="1948"/>
      <c r="C2726" s="1218" t="s">
        <v>200</v>
      </c>
      <c r="D2726" s="107" t="s">
        <v>201</v>
      </c>
      <c r="E2726" s="120">
        <v>0.15946796651722245</v>
      </c>
      <c r="F2726" s="123">
        <v>1.7631503878892364E-3</v>
      </c>
      <c r="G2726" s="123">
        <v>90.174509120240714</v>
      </c>
      <c r="H2726" s="133" t="s">
        <v>202</v>
      </c>
    </row>
    <row r="2727" spans="1:8" ht="34.200000000000003">
      <c r="A2727" s="1945"/>
      <c r="B2727" s="1948"/>
      <c r="C2727" s="1218" t="s">
        <v>203</v>
      </c>
      <c r="D2727" s="107" t="s">
        <v>204</v>
      </c>
      <c r="E2727" s="120">
        <v>0.15946796651722242</v>
      </c>
      <c r="F2727" s="123">
        <v>1.7631503878892361E-3</v>
      </c>
      <c r="G2727" s="123">
        <v>90.1745091202407</v>
      </c>
      <c r="H2727" s="133" t="s">
        <v>202</v>
      </c>
    </row>
    <row r="2728" spans="1:8">
      <c r="A2728" s="1945"/>
      <c r="B2728" s="1963"/>
      <c r="C2728" s="1959" t="s">
        <v>159</v>
      </c>
      <c r="D2728" s="1960"/>
      <c r="E2728" s="765">
        <v>311628</v>
      </c>
      <c r="F2728" s="771"/>
      <c r="G2728" s="771"/>
      <c r="H2728" s="772"/>
    </row>
    <row r="2729" spans="1:8">
      <c r="A2729" s="1945"/>
      <c r="B2729" s="1962" t="s">
        <v>4</v>
      </c>
      <c r="C2729" s="1947" t="s">
        <v>155</v>
      </c>
      <c r="D2729" s="108" t="s">
        <v>156</v>
      </c>
      <c r="E2729" s="775">
        <v>0.13776465753093281</v>
      </c>
      <c r="F2729" s="776"/>
      <c r="G2729" s="776"/>
      <c r="H2729" s="774">
        <v>0</v>
      </c>
    </row>
    <row r="2730" spans="1:8">
      <c r="A2730" s="1945"/>
      <c r="B2730" s="1948"/>
      <c r="C2730" s="1948"/>
      <c r="D2730" s="107" t="s">
        <v>199</v>
      </c>
      <c r="E2730" s="120">
        <v>0.13776465753093281</v>
      </c>
      <c r="F2730" s="132"/>
      <c r="G2730" s="132"/>
      <c r="H2730" s="128">
        <v>0</v>
      </c>
    </row>
    <row r="2731" spans="1:8">
      <c r="A2731" s="1945"/>
      <c r="B2731" s="1948"/>
      <c r="C2731" s="1218" t="s">
        <v>200</v>
      </c>
      <c r="D2731" s="107" t="s">
        <v>201</v>
      </c>
      <c r="E2731" s="120">
        <v>0.13776465753093281</v>
      </c>
      <c r="F2731" s="123">
        <v>1.0443066860668939E-3</v>
      </c>
      <c r="G2731" s="123">
        <v>138.33279589463646</v>
      </c>
      <c r="H2731" s="133" t="s">
        <v>202</v>
      </c>
    </row>
    <row r="2732" spans="1:8" ht="34.200000000000003">
      <c r="A2732" s="1945"/>
      <c r="B2732" s="1948"/>
      <c r="C2732" s="1218" t="s">
        <v>203</v>
      </c>
      <c r="D2732" s="107" t="s">
        <v>204</v>
      </c>
      <c r="E2732" s="120">
        <v>0.13776465753093281</v>
      </c>
      <c r="F2732" s="123">
        <v>1.0443066860668939E-3</v>
      </c>
      <c r="G2732" s="123">
        <v>138.33279589463646</v>
      </c>
      <c r="H2732" s="133" t="s">
        <v>202</v>
      </c>
    </row>
    <row r="2733" spans="1:8">
      <c r="A2733" s="1957"/>
      <c r="B2733" s="1963"/>
      <c r="C2733" s="1959" t="s">
        <v>159</v>
      </c>
      <c r="D2733" s="1960"/>
      <c r="E2733" s="765">
        <v>989131</v>
      </c>
      <c r="F2733" s="771"/>
      <c r="G2733" s="771"/>
      <c r="H2733" s="772"/>
    </row>
    <row r="2734" spans="1:8">
      <c r="A2734" s="1961" t="s">
        <v>1027</v>
      </c>
      <c r="B2734" s="1962" t="s">
        <v>6</v>
      </c>
      <c r="C2734" s="1947" t="s">
        <v>155</v>
      </c>
      <c r="D2734" s="108" t="s">
        <v>156</v>
      </c>
      <c r="E2734" s="775">
        <v>0.18501697723090613</v>
      </c>
      <c r="F2734" s="776"/>
      <c r="G2734" s="776"/>
      <c r="H2734" s="774">
        <v>1.3701917705420263E-67</v>
      </c>
    </row>
    <row r="2735" spans="1:8">
      <c r="A2735" s="1945"/>
      <c r="B2735" s="1948"/>
      <c r="C2735" s="1948"/>
      <c r="D2735" s="107" t="s">
        <v>199</v>
      </c>
      <c r="E2735" s="120">
        <v>0.18501697723090613</v>
      </c>
      <c r="F2735" s="132"/>
      <c r="G2735" s="132"/>
      <c r="H2735" s="128">
        <v>1.3701917705420263E-67</v>
      </c>
    </row>
    <row r="2736" spans="1:8">
      <c r="A2736" s="1945"/>
      <c r="B2736" s="1948"/>
      <c r="C2736" s="1218" t="s">
        <v>200</v>
      </c>
      <c r="D2736" s="107" t="s">
        <v>201</v>
      </c>
      <c r="E2736" s="120">
        <v>0.1850169772309061</v>
      </c>
      <c r="F2736" s="123">
        <v>1.3650908848143715E-2</v>
      </c>
      <c r="G2736" s="123">
        <v>17.674083368150924</v>
      </c>
      <c r="H2736" s="133" t="s">
        <v>202</v>
      </c>
    </row>
    <row r="2737" spans="1:8" ht="34.200000000000003">
      <c r="A2737" s="1945"/>
      <c r="B2737" s="1948"/>
      <c r="C2737" s="1218" t="s">
        <v>203</v>
      </c>
      <c r="D2737" s="107" t="s">
        <v>204</v>
      </c>
      <c r="E2737" s="120">
        <v>0.1850169772309061</v>
      </c>
      <c r="F2737" s="123">
        <v>1.3650908848143715E-2</v>
      </c>
      <c r="G2737" s="123">
        <v>17.674083368150924</v>
      </c>
      <c r="H2737" s="133" t="s">
        <v>202</v>
      </c>
    </row>
    <row r="2738" spans="1:8">
      <c r="A2738" s="1945"/>
      <c r="B2738" s="1963"/>
      <c r="C2738" s="1959" t="s">
        <v>159</v>
      </c>
      <c r="D2738" s="1960"/>
      <c r="E2738" s="765">
        <v>8815</v>
      </c>
      <c r="F2738" s="771"/>
      <c r="G2738" s="771"/>
      <c r="H2738" s="772"/>
    </row>
    <row r="2739" spans="1:8">
      <c r="A2739" s="1945"/>
      <c r="B2739" s="1962" t="s">
        <v>7</v>
      </c>
      <c r="C2739" s="1947" t="s">
        <v>155</v>
      </c>
      <c r="D2739" s="108" t="s">
        <v>156</v>
      </c>
      <c r="E2739" s="775">
        <v>3.4327070014860635E-2</v>
      </c>
      <c r="F2739" s="776"/>
      <c r="G2739" s="776"/>
      <c r="H2739" s="774">
        <v>2.1884427781696204E-3</v>
      </c>
    </row>
    <row r="2740" spans="1:8">
      <c r="A2740" s="1945"/>
      <c r="B2740" s="1948"/>
      <c r="C2740" s="1948"/>
      <c r="D2740" s="107" t="s">
        <v>199</v>
      </c>
      <c r="E2740" s="120">
        <v>3.4327070014860635E-2</v>
      </c>
      <c r="F2740" s="132"/>
      <c r="G2740" s="132"/>
      <c r="H2740" s="128">
        <v>2.1884427781696204E-3</v>
      </c>
    </row>
    <row r="2741" spans="1:8">
      <c r="A2741" s="1945"/>
      <c r="B2741" s="1948"/>
      <c r="C2741" s="1218" t="s">
        <v>200</v>
      </c>
      <c r="D2741" s="107" t="s">
        <v>201</v>
      </c>
      <c r="E2741" s="120">
        <v>3.4327070014860635E-2</v>
      </c>
      <c r="F2741" s="123">
        <v>1.1494551257677042E-2</v>
      </c>
      <c r="G2741" s="123">
        <v>3.0648120625508719</v>
      </c>
      <c r="H2741" s="133" t="s">
        <v>436</v>
      </c>
    </row>
    <row r="2742" spans="1:8" ht="34.200000000000003">
      <c r="A2742" s="1945"/>
      <c r="B2742" s="1948"/>
      <c r="C2742" s="1218" t="s">
        <v>203</v>
      </c>
      <c r="D2742" s="107" t="s">
        <v>204</v>
      </c>
      <c r="E2742" s="120">
        <v>3.4327070014860635E-2</v>
      </c>
      <c r="F2742" s="123">
        <v>1.149455125767704E-2</v>
      </c>
      <c r="G2742" s="123">
        <v>3.0648120625508719</v>
      </c>
      <c r="H2742" s="133" t="s">
        <v>436</v>
      </c>
    </row>
    <row r="2743" spans="1:8">
      <c r="A2743" s="1945"/>
      <c r="B2743" s="1963"/>
      <c r="C2743" s="1959" t="s">
        <v>159</v>
      </c>
      <c r="D2743" s="1960"/>
      <c r="E2743" s="765">
        <v>7964</v>
      </c>
      <c r="F2743" s="771"/>
      <c r="G2743" s="771"/>
      <c r="H2743" s="772"/>
    </row>
    <row r="2744" spans="1:8">
      <c r="A2744" s="1945"/>
      <c r="B2744" s="1962" t="s">
        <v>8</v>
      </c>
      <c r="C2744" s="1947" t="s">
        <v>155</v>
      </c>
      <c r="D2744" s="108" t="s">
        <v>156</v>
      </c>
      <c r="E2744" s="775">
        <v>-1.4789814920103903E-2</v>
      </c>
      <c r="F2744" s="776"/>
      <c r="G2744" s="776"/>
      <c r="H2744" s="774">
        <v>1.0601754521498486E-2</v>
      </c>
    </row>
    <row r="2745" spans="1:8">
      <c r="A2745" s="1945"/>
      <c r="B2745" s="1948"/>
      <c r="C2745" s="1948"/>
      <c r="D2745" s="107" t="s">
        <v>199</v>
      </c>
      <c r="E2745" s="120">
        <v>1.4789814920103903E-2</v>
      </c>
      <c r="F2745" s="132"/>
      <c r="G2745" s="132"/>
      <c r="H2745" s="128">
        <v>1.0601754521498486E-2</v>
      </c>
    </row>
    <row r="2746" spans="1:8">
      <c r="A2746" s="1945"/>
      <c r="B2746" s="1948"/>
      <c r="C2746" s="1218" t="s">
        <v>200</v>
      </c>
      <c r="D2746" s="107" t="s">
        <v>201</v>
      </c>
      <c r="E2746" s="120">
        <v>-1.4789814920103905E-2</v>
      </c>
      <c r="F2746" s="123">
        <v>5.3632514653398928E-3</v>
      </c>
      <c r="G2746" s="123">
        <v>-2.5557524200924924</v>
      </c>
      <c r="H2746" s="133" t="s">
        <v>230</v>
      </c>
    </row>
    <row r="2747" spans="1:8" ht="34.200000000000003">
      <c r="A2747" s="1945"/>
      <c r="B2747" s="1948"/>
      <c r="C2747" s="1218" t="s">
        <v>203</v>
      </c>
      <c r="D2747" s="107" t="s">
        <v>204</v>
      </c>
      <c r="E2747" s="120">
        <v>-1.4789814920103903E-2</v>
      </c>
      <c r="F2747" s="123">
        <v>5.3632514653398928E-3</v>
      </c>
      <c r="G2747" s="123">
        <v>-2.5557524200924919</v>
      </c>
      <c r="H2747" s="133" t="s">
        <v>230</v>
      </c>
    </row>
    <row r="2748" spans="1:8">
      <c r="A2748" s="1945"/>
      <c r="B2748" s="1963"/>
      <c r="C2748" s="1959" t="s">
        <v>159</v>
      </c>
      <c r="D2748" s="1960"/>
      <c r="E2748" s="765">
        <v>29857</v>
      </c>
      <c r="F2748" s="771"/>
      <c r="G2748" s="771"/>
      <c r="H2748" s="772"/>
    </row>
    <row r="2749" spans="1:8">
      <c r="A2749" s="1945"/>
      <c r="B2749" s="1962" t="s">
        <v>4</v>
      </c>
      <c r="C2749" s="1947" t="s">
        <v>155</v>
      </c>
      <c r="D2749" s="108" t="s">
        <v>156</v>
      </c>
      <c r="E2749" s="775">
        <v>5.2788391918875043E-2</v>
      </c>
      <c r="F2749" s="776"/>
      <c r="G2749" s="776"/>
      <c r="H2749" s="774">
        <v>4.1884739054166952E-30</v>
      </c>
    </row>
    <row r="2750" spans="1:8">
      <c r="A2750" s="1945"/>
      <c r="B2750" s="1948"/>
      <c r="C2750" s="1948"/>
      <c r="D2750" s="107" t="s">
        <v>199</v>
      </c>
      <c r="E2750" s="120">
        <v>5.2788391918875043E-2</v>
      </c>
      <c r="F2750" s="132"/>
      <c r="G2750" s="132"/>
      <c r="H2750" s="128">
        <v>4.1884739054166952E-30</v>
      </c>
    </row>
    <row r="2751" spans="1:8">
      <c r="A2751" s="1945"/>
      <c r="B2751" s="1948"/>
      <c r="C2751" s="1218" t="s">
        <v>200</v>
      </c>
      <c r="D2751" s="107" t="s">
        <v>201</v>
      </c>
      <c r="E2751" s="120">
        <v>5.2788391918875049E-2</v>
      </c>
      <c r="F2751" s="123">
        <v>5.2216928840678276E-3</v>
      </c>
      <c r="G2751" s="123">
        <v>11.415520462129098</v>
      </c>
      <c r="H2751" s="133" t="s">
        <v>202</v>
      </c>
    </row>
    <row r="2752" spans="1:8" ht="34.200000000000003">
      <c r="A2752" s="1945"/>
      <c r="B2752" s="1948"/>
      <c r="C2752" s="1218" t="s">
        <v>203</v>
      </c>
      <c r="D2752" s="107" t="s">
        <v>204</v>
      </c>
      <c r="E2752" s="120">
        <v>5.2788391918875049E-2</v>
      </c>
      <c r="F2752" s="123">
        <v>5.2216928840678276E-3</v>
      </c>
      <c r="G2752" s="123">
        <v>11.415520462129098</v>
      </c>
      <c r="H2752" s="133" t="s">
        <v>202</v>
      </c>
    </row>
    <row r="2753" spans="1:8">
      <c r="A2753" s="1957"/>
      <c r="B2753" s="1963"/>
      <c r="C2753" s="1959" t="s">
        <v>159</v>
      </c>
      <c r="D2753" s="1960"/>
      <c r="E2753" s="765">
        <v>46636</v>
      </c>
      <c r="F2753" s="771"/>
      <c r="G2753" s="771"/>
      <c r="H2753" s="772"/>
    </row>
    <row r="2754" spans="1:8" ht="13.8" thickBot="1">
      <c r="A2754" s="1944" t="s">
        <v>4</v>
      </c>
      <c r="B2754" s="1962" t="s">
        <v>6</v>
      </c>
      <c r="C2754" s="1947" t="s">
        <v>155</v>
      </c>
      <c r="D2754" s="108" t="s">
        <v>156</v>
      </c>
      <c r="E2754" s="775">
        <v>9.2247111802421108E-2</v>
      </c>
      <c r="F2754" s="776"/>
      <c r="G2754" s="776"/>
      <c r="H2754" s="774">
        <v>0</v>
      </c>
    </row>
    <row r="2755" spans="1:8">
      <c r="A2755" s="1945"/>
      <c r="B2755" s="1948"/>
      <c r="C2755" s="1948"/>
      <c r="D2755" s="107" t="s">
        <v>199</v>
      </c>
      <c r="E2755" s="120">
        <v>9.2247111802421108E-2</v>
      </c>
      <c r="F2755" s="132"/>
      <c r="G2755" s="132"/>
      <c r="H2755" s="128">
        <v>0</v>
      </c>
    </row>
    <row r="2756" spans="1:8">
      <c r="A2756" s="1945"/>
      <c r="B2756" s="1948"/>
      <c r="C2756" s="1218" t="s">
        <v>200</v>
      </c>
      <c r="D2756" s="107" t="s">
        <v>201</v>
      </c>
      <c r="E2756" s="120">
        <v>9.2247111802421108E-2</v>
      </c>
      <c r="F2756" s="123">
        <v>1.8797035563403615E-3</v>
      </c>
      <c r="G2756" s="123">
        <v>55.783253411507104</v>
      </c>
      <c r="H2756" s="133" t="s">
        <v>202</v>
      </c>
    </row>
    <row r="2757" spans="1:8" ht="34.200000000000003">
      <c r="A2757" s="1945"/>
      <c r="B2757" s="1948"/>
      <c r="C2757" s="1218" t="s">
        <v>203</v>
      </c>
      <c r="D2757" s="107" t="s">
        <v>204</v>
      </c>
      <c r="E2757" s="120">
        <v>9.2247111802421108E-2</v>
      </c>
      <c r="F2757" s="123">
        <v>1.8797035563403617E-3</v>
      </c>
      <c r="G2757" s="123">
        <v>55.783253411507111</v>
      </c>
      <c r="H2757" s="133" t="s">
        <v>202</v>
      </c>
    </row>
    <row r="2758" spans="1:8">
      <c r="A2758" s="1945"/>
      <c r="B2758" s="1963"/>
      <c r="C2758" s="1959" t="s">
        <v>159</v>
      </c>
      <c r="D2758" s="1960"/>
      <c r="E2758" s="765">
        <v>362571</v>
      </c>
      <c r="F2758" s="771"/>
      <c r="G2758" s="771"/>
      <c r="H2758" s="772"/>
    </row>
    <row r="2759" spans="1:8">
      <c r="A2759" s="1945"/>
      <c r="B2759" s="1962" t="s">
        <v>7</v>
      </c>
      <c r="C2759" s="1947" t="s">
        <v>155</v>
      </c>
      <c r="D2759" s="108" t="s">
        <v>156</v>
      </c>
      <c r="E2759" s="775">
        <v>0.13606963429392446</v>
      </c>
      <c r="F2759" s="776"/>
      <c r="G2759" s="776"/>
      <c r="H2759" s="774">
        <v>0</v>
      </c>
    </row>
    <row r="2760" spans="1:8">
      <c r="A2760" s="1945"/>
      <c r="B2760" s="1948"/>
      <c r="C2760" s="1948"/>
      <c r="D2760" s="107" t="s">
        <v>199</v>
      </c>
      <c r="E2760" s="120">
        <v>0.13606963429392446</v>
      </c>
      <c r="F2760" s="132"/>
      <c r="G2760" s="132"/>
      <c r="H2760" s="128">
        <v>0</v>
      </c>
    </row>
    <row r="2761" spans="1:8">
      <c r="A2761" s="1945"/>
      <c r="B2761" s="1948"/>
      <c r="C2761" s="1218" t="s">
        <v>200</v>
      </c>
      <c r="D2761" s="107" t="s">
        <v>201</v>
      </c>
      <c r="E2761" s="120">
        <v>0.13606963429392449</v>
      </c>
      <c r="F2761" s="123">
        <v>1.7017656092683155E-3</v>
      </c>
      <c r="G2761" s="123">
        <v>79.103918932591</v>
      </c>
      <c r="H2761" s="133" t="s">
        <v>202</v>
      </c>
    </row>
    <row r="2762" spans="1:8" ht="34.200000000000003">
      <c r="A2762" s="1945"/>
      <c r="B2762" s="1948"/>
      <c r="C2762" s="1218" t="s">
        <v>203</v>
      </c>
      <c r="D2762" s="107" t="s">
        <v>204</v>
      </c>
      <c r="E2762" s="120">
        <v>0.13606963429392449</v>
      </c>
      <c r="F2762" s="123">
        <v>1.7017656092683155E-3</v>
      </c>
      <c r="G2762" s="123">
        <v>79.103918932591</v>
      </c>
      <c r="H2762" s="133" t="s">
        <v>202</v>
      </c>
    </row>
    <row r="2763" spans="1:8">
      <c r="A2763" s="1945"/>
      <c r="B2763" s="1963"/>
      <c r="C2763" s="1959" t="s">
        <v>159</v>
      </c>
      <c r="D2763" s="1960"/>
      <c r="E2763" s="765">
        <v>331711</v>
      </c>
      <c r="F2763" s="771"/>
      <c r="G2763" s="771"/>
      <c r="H2763" s="772"/>
    </row>
    <row r="2764" spans="1:8">
      <c r="A2764" s="1945"/>
      <c r="B2764" s="1962" t="s">
        <v>8</v>
      </c>
      <c r="C2764" s="1947" t="s">
        <v>155</v>
      </c>
      <c r="D2764" s="108" t="s">
        <v>156</v>
      </c>
      <c r="E2764" s="775">
        <v>0.15712463234951388</v>
      </c>
      <c r="F2764" s="776"/>
      <c r="G2764" s="776"/>
      <c r="H2764" s="774">
        <v>0</v>
      </c>
    </row>
    <row r="2765" spans="1:8">
      <c r="A2765" s="1945"/>
      <c r="B2765" s="1948"/>
      <c r="C2765" s="1948"/>
      <c r="D2765" s="107" t="s">
        <v>199</v>
      </c>
      <c r="E2765" s="120">
        <v>0.15712463234951388</v>
      </c>
      <c r="F2765" s="132"/>
      <c r="G2765" s="132"/>
      <c r="H2765" s="128">
        <v>0</v>
      </c>
    </row>
    <row r="2766" spans="1:8">
      <c r="A2766" s="1945"/>
      <c r="B2766" s="1948"/>
      <c r="C2766" s="1218" t="s">
        <v>200</v>
      </c>
      <c r="D2766" s="107" t="s">
        <v>201</v>
      </c>
      <c r="E2766" s="120">
        <v>0.15712463234951388</v>
      </c>
      <c r="F2766" s="123">
        <v>1.7146315798294801E-3</v>
      </c>
      <c r="G2766" s="123">
        <v>92.973047821901915</v>
      </c>
      <c r="H2766" s="133" t="s">
        <v>202</v>
      </c>
    </row>
    <row r="2767" spans="1:8" ht="34.200000000000003">
      <c r="A2767" s="1945"/>
      <c r="B2767" s="1948"/>
      <c r="C2767" s="1218" t="s">
        <v>203</v>
      </c>
      <c r="D2767" s="107" t="s">
        <v>204</v>
      </c>
      <c r="E2767" s="120">
        <v>0.15712463234951388</v>
      </c>
      <c r="F2767" s="123">
        <v>1.7146315798294799E-3</v>
      </c>
      <c r="G2767" s="123">
        <v>92.973047821901901</v>
      </c>
      <c r="H2767" s="133" t="s">
        <v>202</v>
      </c>
    </row>
    <row r="2768" spans="1:8">
      <c r="A2768" s="1945"/>
      <c r="B2768" s="1963"/>
      <c r="C2768" s="1959" t="s">
        <v>159</v>
      </c>
      <c r="D2768" s="1960"/>
      <c r="E2768" s="765">
        <v>341485</v>
      </c>
      <c r="F2768" s="771"/>
      <c r="G2768" s="771"/>
      <c r="H2768" s="772"/>
    </row>
    <row r="2769" spans="1:8" ht="13.8" thickBot="1">
      <c r="A2769" s="1945"/>
      <c r="B2769" s="1964" t="s">
        <v>4</v>
      </c>
      <c r="C2769" s="1947" t="s">
        <v>155</v>
      </c>
      <c r="D2769" s="108" t="s">
        <v>156</v>
      </c>
      <c r="E2769" s="775">
        <v>0.13691541078282088</v>
      </c>
      <c r="F2769" s="776"/>
      <c r="G2769" s="776"/>
      <c r="H2769" s="774">
        <v>0</v>
      </c>
    </row>
    <row r="2770" spans="1:8">
      <c r="A2770" s="1945"/>
      <c r="B2770" s="1948"/>
      <c r="C2770" s="1948"/>
      <c r="D2770" s="107" t="s">
        <v>199</v>
      </c>
      <c r="E2770" s="120">
        <v>0.13691541078282088</v>
      </c>
      <c r="F2770" s="132"/>
      <c r="G2770" s="132"/>
      <c r="H2770" s="128">
        <v>0</v>
      </c>
    </row>
    <row r="2771" spans="1:8">
      <c r="A2771" s="1945"/>
      <c r="B2771" s="1948"/>
      <c r="C2771" s="1218" t="s">
        <v>200</v>
      </c>
      <c r="D2771" s="107" t="s">
        <v>201</v>
      </c>
      <c r="E2771" s="120">
        <v>0.13691541078282085</v>
      </c>
      <c r="F2771" s="123">
        <v>1.0259877302510093E-3</v>
      </c>
      <c r="G2771" s="123">
        <v>140.66698910992145</v>
      </c>
      <c r="H2771" s="133" t="s">
        <v>202</v>
      </c>
    </row>
    <row r="2772" spans="1:8" ht="34.200000000000003">
      <c r="A2772" s="1945"/>
      <c r="B2772" s="1948"/>
      <c r="C2772" s="1218" t="s">
        <v>203</v>
      </c>
      <c r="D2772" s="107" t="s">
        <v>204</v>
      </c>
      <c r="E2772" s="120">
        <v>0.13691541078282085</v>
      </c>
      <c r="F2772" s="123">
        <v>1.0259877302510093E-3</v>
      </c>
      <c r="G2772" s="123">
        <v>140.66698910992145</v>
      </c>
      <c r="H2772" s="133" t="s">
        <v>202</v>
      </c>
    </row>
    <row r="2773" spans="1:8" ht="13.8" thickBot="1">
      <c r="A2773" s="1946"/>
      <c r="B2773" s="1966"/>
      <c r="C2773" s="1949" t="s">
        <v>159</v>
      </c>
      <c r="D2773" s="1950"/>
      <c r="E2773" s="129">
        <v>1035767</v>
      </c>
      <c r="F2773" s="130"/>
      <c r="G2773" s="130"/>
      <c r="H2773" s="131"/>
    </row>
    <row r="2774" spans="1:8">
      <c r="A2774" s="1951" t="s">
        <v>205</v>
      </c>
      <c r="B2774" s="1948"/>
      <c r="C2774" s="1948"/>
      <c r="D2774" s="1948"/>
      <c r="E2774" s="1948"/>
      <c r="F2774" s="1948"/>
      <c r="G2774" s="1948"/>
      <c r="H2774" s="1948"/>
    </row>
  </sheetData>
  <mergeCells count="1446">
    <mergeCell ref="A247:H247"/>
    <mergeCell ref="A538:H538"/>
    <mergeCell ref="A829:I829"/>
    <mergeCell ref="A1096:H1096"/>
    <mergeCell ref="A2219:I2219"/>
    <mergeCell ref="A2486:H2486"/>
    <mergeCell ref="A1928:H1928"/>
    <mergeCell ref="A1637:H1637"/>
    <mergeCell ref="A40:G40"/>
    <mergeCell ref="A41:G41"/>
    <mergeCell ref="A42:A43"/>
    <mergeCell ref="B42:D43"/>
    <mergeCell ref="E42:F42"/>
    <mergeCell ref="G42:G43"/>
    <mergeCell ref="A23:A26"/>
    <mergeCell ref="A31:G31"/>
    <mergeCell ref="A32:A34"/>
    <mergeCell ref="B32:G32"/>
    <mergeCell ref="B33:C33"/>
    <mergeCell ref="D33:E33"/>
    <mergeCell ref="F33:G33"/>
    <mergeCell ref="A11:C11"/>
    <mergeCell ref="A12:B12"/>
    <mergeCell ref="A13:B13"/>
    <mergeCell ref="A14:A19"/>
    <mergeCell ref="A20:A21"/>
    <mergeCell ref="A22:B22"/>
    <mergeCell ref="B62:B64"/>
    <mergeCell ref="C62:C63"/>
    <mergeCell ref="C64:D64"/>
    <mergeCell ref="B65:B67"/>
    <mergeCell ref="C65:C66"/>
    <mergeCell ref="C67:D67"/>
    <mergeCell ref="B53:B55"/>
    <mergeCell ref="C53:C54"/>
    <mergeCell ref="C55:D55"/>
    <mergeCell ref="A56:A67"/>
    <mergeCell ref="B56:B58"/>
    <mergeCell ref="C56:C57"/>
    <mergeCell ref="C58:D58"/>
    <mergeCell ref="B59:B61"/>
    <mergeCell ref="C59:C60"/>
    <mergeCell ref="C61:D61"/>
    <mergeCell ref="A44:A55"/>
    <mergeCell ref="B44:B46"/>
    <mergeCell ref="C44:C45"/>
    <mergeCell ref="C46:D46"/>
    <mergeCell ref="B47:B49"/>
    <mergeCell ref="C47:C48"/>
    <mergeCell ref="C49:D49"/>
    <mergeCell ref="B50:B52"/>
    <mergeCell ref="C50:C51"/>
    <mergeCell ref="C52:D52"/>
    <mergeCell ref="B77:B79"/>
    <mergeCell ref="C77:C78"/>
    <mergeCell ref="C79:D79"/>
    <mergeCell ref="A81:G81"/>
    <mergeCell ref="A82:G82"/>
    <mergeCell ref="A83:A84"/>
    <mergeCell ref="B83:D84"/>
    <mergeCell ref="E83:F83"/>
    <mergeCell ref="G83:G84"/>
    <mergeCell ref="A68:A79"/>
    <mergeCell ref="B68:B70"/>
    <mergeCell ref="C68:C69"/>
    <mergeCell ref="C70:D70"/>
    <mergeCell ref="B71:B73"/>
    <mergeCell ref="C71:C72"/>
    <mergeCell ref="C73:D73"/>
    <mergeCell ref="B74:B76"/>
    <mergeCell ref="C74:C75"/>
    <mergeCell ref="C76:D76"/>
    <mergeCell ref="B103:B105"/>
    <mergeCell ref="C103:C104"/>
    <mergeCell ref="C105:D105"/>
    <mergeCell ref="B106:B108"/>
    <mergeCell ref="C106:C107"/>
    <mergeCell ref="C108:D108"/>
    <mergeCell ref="B94:B96"/>
    <mergeCell ref="C94:C95"/>
    <mergeCell ref="C96:D96"/>
    <mergeCell ref="A97:A108"/>
    <mergeCell ref="B97:B99"/>
    <mergeCell ref="C97:C98"/>
    <mergeCell ref="C99:D99"/>
    <mergeCell ref="B100:B102"/>
    <mergeCell ref="C100:C101"/>
    <mergeCell ref="C102:D102"/>
    <mergeCell ref="A85:A96"/>
    <mergeCell ref="B85:B87"/>
    <mergeCell ref="C85:C86"/>
    <mergeCell ref="C87:D87"/>
    <mergeCell ref="B88:B90"/>
    <mergeCell ref="C88:C89"/>
    <mergeCell ref="C90:D90"/>
    <mergeCell ref="B91:B93"/>
    <mergeCell ref="C91:C92"/>
    <mergeCell ref="C93:D93"/>
    <mergeCell ref="B118:B120"/>
    <mergeCell ref="C118:C119"/>
    <mergeCell ref="C120:D120"/>
    <mergeCell ref="A122:H122"/>
    <mergeCell ref="A123:H123"/>
    <mergeCell ref="A124:A125"/>
    <mergeCell ref="B124:D125"/>
    <mergeCell ref="E124:G124"/>
    <mergeCell ref="H124:H125"/>
    <mergeCell ref="A109:A120"/>
    <mergeCell ref="B109:B111"/>
    <mergeCell ref="C109:C110"/>
    <mergeCell ref="C111:D111"/>
    <mergeCell ref="B112:B114"/>
    <mergeCell ref="C112:C113"/>
    <mergeCell ref="C114:D114"/>
    <mergeCell ref="B115:B117"/>
    <mergeCell ref="C115:C116"/>
    <mergeCell ref="C117:D117"/>
    <mergeCell ref="B144:B146"/>
    <mergeCell ref="C144:C145"/>
    <mergeCell ref="C146:D146"/>
    <mergeCell ref="B147:B149"/>
    <mergeCell ref="C147:C148"/>
    <mergeCell ref="C149:D149"/>
    <mergeCell ref="B135:B137"/>
    <mergeCell ref="C135:C136"/>
    <mergeCell ref="C137:D137"/>
    <mergeCell ref="A138:A149"/>
    <mergeCell ref="B138:B140"/>
    <mergeCell ref="C138:C139"/>
    <mergeCell ref="C140:D140"/>
    <mergeCell ref="B141:B143"/>
    <mergeCell ref="C141:C142"/>
    <mergeCell ref="C143:D143"/>
    <mergeCell ref="A126:A137"/>
    <mergeCell ref="B126:B128"/>
    <mergeCell ref="C126:C127"/>
    <mergeCell ref="C128:D128"/>
    <mergeCell ref="B129:B131"/>
    <mergeCell ref="C129:C130"/>
    <mergeCell ref="C131:D131"/>
    <mergeCell ref="B132:B134"/>
    <mergeCell ref="C132:C133"/>
    <mergeCell ref="C134:D134"/>
    <mergeCell ref="B159:B161"/>
    <mergeCell ref="C159:C160"/>
    <mergeCell ref="C161:D161"/>
    <mergeCell ref="A163:G163"/>
    <mergeCell ref="A164:G164"/>
    <mergeCell ref="A165:A166"/>
    <mergeCell ref="B165:D166"/>
    <mergeCell ref="E165:F165"/>
    <mergeCell ref="G165:G166"/>
    <mergeCell ref="A150:A161"/>
    <mergeCell ref="B150:B152"/>
    <mergeCell ref="C150:C151"/>
    <mergeCell ref="C152:D152"/>
    <mergeCell ref="B153:B155"/>
    <mergeCell ref="C153:C154"/>
    <mergeCell ref="C155:D155"/>
    <mergeCell ref="B156:B158"/>
    <mergeCell ref="C156:C157"/>
    <mergeCell ref="C158:D158"/>
    <mergeCell ref="B185:B187"/>
    <mergeCell ref="C185:C186"/>
    <mergeCell ref="C187:D187"/>
    <mergeCell ref="B188:B190"/>
    <mergeCell ref="C188:C189"/>
    <mergeCell ref="C190:D190"/>
    <mergeCell ref="B176:B178"/>
    <mergeCell ref="C176:C177"/>
    <mergeCell ref="C178:D178"/>
    <mergeCell ref="A179:A190"/>
    <mergeCell ref="B179:B181"/>
    <mergeCell ref="C179:C180"/>
    <mergeCell ref="C181:D181"/>
    <mergeCell ref="B182:B184"/>
    <mergeCell ref="C182:C183"/>
    <mergeCell ref="C184:D184"/>
    <mergeCell ref="A167:A178"/>
    <mergeCell ref="B167:B169"/>
    <mergeCell ref="C167:C168"/>
    <mergeCell ref="C169:D169"/>
    <mergeCell ref="B170:B172"/>
    <mergeCell ref="C170:C171"/>
    <mergeCell ref="C172:D172"/>
    <mergeCell ref="B173:B175"/>
    <mergeCell ref="C173:C174"/>
    <mergeCell ref="C175:D175"/>
    <mergeCell ref="A244:G244"/>
    <mergeCell ref="A249:H249"/>
    <mergeCell ref="A250:A251"/>
    <mergeCell ref="B250:E251"/>
    <mergeCell ref="F250:G250"/>
    <mergeCell ref="H250:H251"/>
    <mergeCell ref="A219:A224"/>
    <mergeCell ref="A225:A226"/>
    <mergeCell ref="A227:B227"/>
    <mergeCell ref="A228:A231"/>
    <mergeCell ref="A236:G236"/>
    <mergeCell ref="A237:A239"/>
    <mergeCell ref="B237:G237"/>
    <mergeCell ref="B238:C238"/>
    <mergeCell ref="D238:E238"/>
    <mergeCell ref="F238:G238"/>
    <mergeCell ref="B200:B202"/>
    <mergeCell ref="C200:C201"/>
    <mergeCell ref="C202:D202"/>
    <mergeCell ref="A216:C216"/>
    <mergeCell ref="A217:B217"/>
    <mergeCell ref="A218:B218"/>
    <mergeCell ref="A191:A202"/>
    <mergeCell ref="B191:B193"/>
    <mergeCell ref="C191:C192"/>
    <mergeCell ref="C193:D193"/>
    <mergeCell ref="B194:B196"/>
    <mergeCell ref="C194:C195"/>
    <mergeCell ref="C196:D196"/>
    <mergeCell ref="B197:B199"/>
    <mergeCell ref="C197:C198"/>
    <mergeCell ref="C199:D199"/>
    <mergeCell ref="A300:A347"/>
    <mergeCell ref="B300:B311"/>
    <mergeCell ref="C300:C307"/>
    <mergeCell ref="D300:D303"/>
    <mergeCell ref="D304:D307"/>
    <mergeCell ref="C272:D275"/>
    <mergeCell ref="B276:B287"/>
    <mergeCell ref="C276:C283"/>
    <mergeCell ref="D276:D279"/>
    <mergeCell ref="D280:D283"/>
    <mergeCell ref="C284:D287"/>
    <mergeCell ref="A252:A299"/>
    <mergeCell ref="B252:B263"/>
    <mergeCell ref="C252:C259"/>
    <mergeCell ref="D252:D255"/>
    <mergeCell ref="D256:D259"/>
    <mergeCell ref="C260:D263"/>
    <mergeCell ref="B264:B275"/>
    <mergeCell ref="C264:C271"/>
    <mergeCell ref="D264:D267"/>
    <mergeCell ref="D268:D271"/>
    <mergeCell ref="B324:B335"/>
    <mergeCell ref="C324:C331"/>
    <mergeCell ref="D324:D327"/>
    <mergeCell ref="D328:D331"/>
    <mergeCell ref="C332:D335"/>
    <mergeCell ref="B336:B347"/>
    <mergeCell ref="C336:C343"/>
    <mergeCell ref="D336:D339"/>
    <mergeCell ref="D340:D343"/>
    <mergeCell ref="C344:D347"/>
    <mergeCell ref="C308:D311"/>
    <mergeCell ref="B312:B323"/>
    <mergeCell ref="C312:C319"/>
    <mergeCell ref="D312:D315"/>
    <mergeCell ref="D316:D319"/>
    <mergeCell ref="C320:D323"/>
    <mergeCell ref="B288:B299"/>
    <mergeCell ref="C288:C295"/>
    <mergeCell ref="D288:D291"/>
    <mergeCell ref="D292:D295"/>
    <mergeCell ref="C296:D299"/>
    <mergeCell ref="B398:C398"/>
    <mergeCell ref="A399:A422"/>
    <mergeCell ref="B399:B404"/>
    <mergeCell ref="B405:B410"/>
    <mergeCell ref="B411:B416"/>
    <mergeCell ref="B417:B422"/>
    <mergeCell ref="B384:B395"/>
    <mergeCell ref="C384:C391"/>
    <mergeCell ref="D384:D387"/>
    <mergeCell ref="D388:D391"/>
    <mergeCell ref="C392:D395"/>
    <mergeCell ref="A397:H397"/>
    <mergeCell ref="C368:D371"/>
    <mergeCell ref="B372:B383"/>
    <mergeCell ref="C372:C379"/>
    <mergeCell ref="D372:D375"/>
    <mergeCell ref="D376:D379"/>
    <mergeCell ref="C380:D383"/>
    <mergeCell ref="A348:A395"/>
    <mergeCell ref="B348:B359"/>
    <mergeCell ref="C348:C355"/>
    <mergeCell ref="D348:D351"/>
    <mergeCell ref="D352:D355"/>
    <mergeCell ref="C356:D359"/>
    <mergeCell ref="B360:B371"/>
    <mergeCell ref="C360:C367"/>
    <mergeCell ref="D360:D363"/>
    <mergeCell ref="D364:D367"/>
    <mergeCell ref="B485:B489"/>
    <mergeCell ref="C485:C486"/>
    <mergeCell ref="C489:D489"/>
    <mergeCell ref="B490:B494"/>
    <mergeCell ref="C490:C491"/>
    <mergeCell ref="C494:D494"/>
    <mergeCell ref="A471:H471"/>
    <mergeCell ref="A473:H473"/>
    <mergeCell ref="B474:D474"/>
    <mergeCell ref="A475:A494"/>
    <mergeCell ref="B475:B479"/>
    <mergeCell ref="C475:C476"/>
    <mergeCell ref="C479:D479"/>
    <mergeCell ref="B480:B484"/>
    <mergeCell ref="C480:C481"/>
    <mergeCell ref="C484:D484"/>
    <mergeCell ref="A423:A446"/>
    <mergeCell ref="B423:B428"/>
    <mergeCell ref="B429:B434"/>
    <mergeCell ref="B435:B440"/>
    <mergeCell ref="B441:B446"/>
    <mergeCell ref="A447:A470"/>
    <mergeCell ref="B447:B452"/>
    <mergeCell ref="B453:B458"/>
    <mergeCell ref="B459:B464"/>
    <mergeCell ref="B465:B470"/>
    <mergeCell ref="A535:H535"/>
    <mergeCell ref="A540:H540"/>
    <mergeCell ref="A541:A542"/>
    <mergeCell ref="B541:E542"/>
    <mergeCell ref="F541:G541"/>
    <mergeCell ref="H541:H542"/>
    <mergeCell ref="B525:B529"/>
    <mergeCell ref="C525:C526"/>
    <mergeCell ref="C529:D529"/>
    <mergeCell ref="B530:B534"/>
    <mergeCell ref="C530:C531"/>
    <mergeCell ref="C534:D534"/>
    <mergeCell ref="B510:B514"/>
    <mergeCell ref="C510:C511"/>
    <mergeCell ref="C514:D514"/>
    <mergeCell ref="A515:A534"/>
    <mergeCell ref="B515:B519"/>
    <mergeCell ref="C515:C516"/>
    <mergeCell ref="C519:D519"/>
    <mergeCell ref="B520:B524"/>
    <mergeCell ref="C520:C521"/>
    <mergeCell ref="C524:D524"/>
    <mergeCell ref="A495:A514"/>
    <mergeCell ref="B495:B499"/>
    <mergeCell ref="C495:C496"/>
    <mergeCell ref="C499:D499"/>
    <mergeCell ref="B500:B504"/>
    <mergeCell ref="C500:C501"/>
    <mergeCell ref="C504:D504"/>
    <mergeCell ref="B505:B509"/>
    <mergeCell ref="C505:C506"/>
    <mergeCell ref="C509:D509"/>
    <mergeCell ref="A591:A638"/>
    <mergeCell ref="B591:B602"/>
    <mergeCell ref="C591:C598"/>
    <mergeCell ref="D591:D594"/>
    <mergeCell ref="D595:D598"/>
    <mergeCell ref="C563:D566"/>
    <mergeCell ref="B567:B578"/>
    <mergeCell ref="C567:C574"/>
    <mergeCell ref="D567:D570"/>
    <mergeCell ref="D571:D574"/>
    <mergeCell ref="C575:D578"/>
    <mergeCell ref="A543:A590"/>
    <mergeCell ref="B543:B554"/>
    <mergeCell ref="C543:C550"/>
    <mergeCell ref="D543:D546"/>
    <mergeCell ref="D547:D550"/>
    <mergeCell ref="C551:D554"/>
    <mergeCell ref="B555:B566"/>
    <mergeCell ref="C555:C562"/>
    <mergeCell ref="D555:D558"/>
    <mergeCell ref="D559:D562"/>
    <mergeCell ref="B615:B626"/>
    <mergeCell ref="C615:C622"/>
    <mergeCell ref="D615:D618"/>
    <mergeCell ref="D619:D622"/>
    <mergeCell ref="C623:D626"/>
    <mergeCell ref="B627:B638"/>
    <mergeCell ref="C627:C634"/>
    <mergeCell ref="D627:D630"/>
    <mergeCell ref="D631:D634"/>
    <mergeCell ref="C635:D638"/>
    <mergeCell ref="C599:D602"/>
    <mergeCell ref="B603:B614"/>
    <mergeCell ref="C603:C610"/>
    <mergeCell ref="D603:D606"/>
    <mergeCell ref="D607:D610"/>
    <mergeCell ref="C611:D614"/>
    <mergeCell ref="B579:B590"/>
    <mergeCell ref="C579:C586"/>
    <mergeCell ref="D579:D582"/>
    <mergeCell ref="D583:D586"/>
    <mergeCell ref="C587:D590"/>
    <mergeCell ref="B689:C689"/>
    <mergeCell ref="A690:A713"/>
    <mergeCell ref="B690:B695"/>
    <mergeCell ref="B696:B701"/>
    <mergeCell ref="B702:B707"/>
    <mergeCell ref="B708:B713"/>
    <mergeCell ref="B675:B686"/>
    <mergeCell ref="C675:C682"/>
    <mergeCell ref="D675:D678"/>
    <mergeCell ref="D679:D682"/>
    <mergeCell ref="C683:D686"/>
    <mergeCell ref="A688:H688"/>
    <mergeCell ref="C659:D662"/>
    <mergeCell ref="B663:B674"/>
    <mergeCell ref="C663:C670"/>
    <mergeCell ref="D663:D666"/>
    <mergeCell ref="D667:D670"/>
    <mergeCell ref="C671:D674"/>
    <mergeCell ref="A639:A686"/>
    <mergeCell ref="B639:B650"/>
    <mergeCell ref="C639:C646"/>
    <mergeCell ref="D639:D642"/>
    <mergeCell ref="D643:D646"/>
    <mergeCell ref="C647:D650"/>
    <mergeCell ref="B651:B662"/>
    <mergeCell ref="C651:C658"/>
    <mergeCell ref="D651:D654"/>
    <mergeCell ref="D655:D658"/>
    <mergeCell ref="B776:B780"/>
    <mergeCell ref="C776:C777"/>
    <mergeCell ref="C780:D780"/>
    <mergeCell ref="B781:B785"/>
    <mergeCell ref="C781:C782"/>
    <mergeCell ref="C785:D785"/>
    <mergeCell ref="A762:H762"/>
    <mergeCell ref="A764:H764"/>
    <mergeCell ref="B765:D765"/>
    <mergeCell ref="A766:A785"/>
    <mergeCell ref="B766:B770"/>
    <mergeCell ref="C766:C767"/>
    <mergeCell ref="C770:D770"/>
    <mergeCell ref="B771:B775"/>
    <mergeCell ref="C771:C772"/>
    <mergeCell ref="C775:D775"/>
    <mergeCell ref="A714:A737"/>
    <mergeCell ref="B714:B719"/>
    <mergeCell ref="B720:B725"/>
    <mergeCell ref="B726:B731"/>
    <mergeCell ref="B732:B737"/>
    <mergeCell ref="A738:A761"/>
    <mergeCell ref="B738:B743"/>
    <mergeCell ref="B744:B749"/>
    <mergeCell ref="B750:B755"/>
    <mergeCell ref="B756:B761"/>
    <mergeCell ref="A826:H826"/>
    <mergeCell ref="A831:I831"/>
    <mergeCell ref="A832:A833"/>
    <mergeCell ref="B832:E833"/>
    <mergeCell ref="F832:H832"/>
    <mergeCell ref="I832:I833"/>
    <mergeCell ref="B816:B820"/>
    <mergeCell ref="C816:C817"/>
    <mergeCell ref="C820:D820"/>
    <mergeCell ref="B821:B825"/>
    <mergeCell ref="C821:C822"/>
    <mergeCell ref="C825:D825"/>
    <mergeCell ref="B801:B805"/>
    <mergeCell ref="C801:C802"/>
    <mergeCell ref="C805:D805"/>
    <mergeCell ref="A806:A825"/>
    <mergeCell ref="B806:B810"/>
    <mergeCell ref="C806:C807"/>
    <mergeCell ref="C810:D810"/>
    <mergeCell ref="B811:B815"/>
    <mergeCell ref="C811:C812"/>
    <mergeCell ref="C815:D815"/>
    <mergeCell ref="A786:A805"/>
    <mergeCell ref="B786:B790"/>
    <mergeCell ref="C786:C787"/>
    <mergeCell ref="C790:D790"/>
    <mergeCell ref="B791:B795"/>
    <mergeCell ref="C791:C792"/>
    <mergeCell ref="C795:D795"/>
    <mergeCell ref="B796:B800"/>
    <mergeCell ref="C796:C797"/>
    <mergeCell ref="C800:D800"/>
    <mergeCell ref="A882:A929"/>
    <mergeCell ref="B882:B893"/>
    <mergeCell ref="C882:C889"/>
    <mergeCell ref="D882:D885"/>
    <mergeCell ref="D886:D889"/>
    <mergeCell ref="C854:D857"/>
    <mergeCell ref="B858:B869"/>
    <mergeCell ref="C858:C865"/>
    <mergeCell ref="D858:D861"/>
    <mergeCell ref="D862:D865"/>
    <mergeCell ref="C866:D869"/>
    <mergeCell ref="A834:A881"/>
    <mergeCell ref="B834:B845"/>
    <mergeCell ref="C834:C841"/>
    <mergeCell ref="D834:D837"/>
    <mergeCell ref="D838:D841"/>
    <mergeCell ref="C842:D845"/>
    <mergeCell ref="B846:B857"/>
    <mergeCell ref="C846:C853"/>
    <mergeCell ref="D846:D849"/>
    <mergeCell ref="D850:D853"/>
    <mergeCell ref="B906:B917"/>
    <mergeCell ref="C906:C913"/>
    <mergeCell ref="D906:D909"/>
    <mergeCell ref="D910:D913"/>
    <mergeCell ref="C914:D917"/>
    <mergeCell ref="B918:B929"/>
    <mergeCell ref="C918:C925"/>
    <mergeCell ref="D918:D921"/>
    <mergeCell ref="D922:D925"/>
    <mergeCell ref="C926:D929"/>
    <mergeCell ref="C890:D893"/>
    <mergeCell ref="B894:B905"/>
    <mergeCell ref="C894:C901"/>
    <mergeCell ref="D894:D897"/>
    <mergeCell ref="D898:D901"/>
    <mergeCell ref="C902:D905"/>
    <mergeCell ref="B870:B881"/>
    <mergeCell ref="C870:C877"/>
    <mergeCell ref="D870:D873"/>
    <mergeCell ref="D874:D877"/>
    <mergeCell ref="C878:D881"/>
    <mergeCell ref="B980:C980"/>
    <mergeCell ref="A981:A996"/>
    <mergeCell ref="B981:B984"/>
    <mergeCell ref="B985:B988"/>
    <mergeCell ref="B989:B992"/>
    <mergeCell ref="B993:B996"/>
    <mergeCell ref="B966:B977"/>
    <mergeCell ref="C966:C973"/>
    <mergeCell ref="D966:D969"/>
    <mergeCell ref="D970:D973"/>
    <mergeCell ref="C974:D977"/>
    <mergeCell ref="A979:F979"/>
    <mergeCell ref="C950:D953"/>
    <mergeCell ref="B954:B965"/>
    <mergeCell ref="C954:C961"/>
    <mergeCell ref="D954:D957"/>
    <mergeCell ref="D958:D961"/>
    <mergeCell ref="C962:D965"/>
    <mergeCell ref="A930:A977"/>
    <mergeCell ref="B930:B941"/>
    <mergeCell ref="C930:C937"/>
    <mergeCell ref="D930:D933"/>
    <mergeCell ref="D934:D937"/>
    <mergeCell ref="C938:D941"/>
    <mergeCell ref="B942:B953"/>
    <mergeCell ref="C942:C949"/>
    <mergeCell ref="D942:D945"/>
    <mergeCell ref="D946:D949"/>
    <mergeCell ref="B1043:B1047"/>
    <mergeCell ref="C1043:C1044"/>
    <mergeCell ref="C1047:D1047"/>
    <mergeCell ref="B1048:B1052"/>
    <mergeCell ref="C1048:C1049"/>
    <mergeCell ref="C1052:D1052"/>
    <mergeCell ref="A1029:F1029"/>
    <mergeCell ref="A1031:H1031"/>
    <mergeCell ref="B1032:D1032"/>
    <mergeCell ref="A1033:A1052"/>
    <mergeCell ref="B1033:B1037"/>
    <mergeCell ref="C1033:C1034"/>
    <mergeCell ref="C1037:D1037"/>
    <mergeCell ref="B1038:B1042"/>
    <mergeCell ref="C1038:C1039"/>
    <mergeCell ref="C1042:D1042"/>
    <mergeCell ref="A997:A1012"/>
    <mergeCell ref="B997:B1000"/>
    <mergeCell ref="B1001:B1004"/>
    <mergeCell ref="B1005:B1008"/>
    <mergeCell ref="B1009:B1012"/>
    <mergeCell ref="A1013:A1028"/>
    <mergeCell ref="B1013:B1016"/>
    <mergeCell ref="B1017:B1020"/>
    <mergeCell ref="B1021:B1024"/>
    <mergeCell ref="B1025:B1028"/>
    <mergeCell ref="D1101:D1104"/>
    <mergeCell ref="D1105:D1108"/>
    <mergeCell ref="C1109:D1112"/>
    <mergeCell ref="B1083:B1087"/>
    <mergeCell ref="C1083:C1084"/>
    <mergeCell ref="C1087:D1087"/>
    <mergeCell ref="B1088:B1092"/>
    <mergeCell ref="C1088:C1089"/>
    <mergeCell ref="C1092:D1092"/>
    <mergeCell ref="B1068:B1072"/>
    <mergeCell ref="C1068:C1069"/>
    <mergeCell ref="C1072:D1072"/>
    <mergeCell ref="A1073:A1092"/>
    <mergeCell ref="B1073:B1077"/>
    <mergeCell ref="C1073:C1074"/>
    <mergeCell ref="C1077:D1077"/>
    <mergeCell ref="B1078:B1082"/>
    <mergeCell ref="C1078:C1079"/>
    <mergeCell ref="C1082:D1082"/>
    <mergeCell ref="A1053:A1072"/>
    <mergeCell ref="B1053:B1057"/>
    <mergeCell ref="C1053:C1054"/>
    <mergeCell ref="C1057:D1057"/>
    <mergeCell ref="B1058:B1062"/>
    <mergeCell ref="C1058:C1059"/>
    <mergeCell ref="C1062:D1062"/>
    <mergeCell ref="B1063:B1067"/>
    <mergeCell ref="C1063:C1064"/>
    <mergeCell ref="C1067:D1067"/>
    <mergeCell ref="D1233:D1236"/>
    <mergeCell ref="D1237:D1240"/>
    <mergeCell ref="C1241:D1244"/>
    <mergeCell ref="B1173:B1184"/>
    <mergeCell ref="C1173:C1180"/>
    <mergeCell ref="D1173:D1176"/>
    <mergeCell ref="D1177:D1180"/>
    <mergeCell ref="C1181:D1184"/>
    <mergeCell ref="B1185:B1196"/>
    <mergeCell ref="C1185:C1192"/>
    <mergeCell ref="D1185:D1188"/>
    <mergeCell ref="D1189:D1192"/>
    <mergeCell ref="C1193:D1196"/>
    <mergeCell ref="C1157:D1160"/>
    <mergeCell ref="A1093:H1093"/>
    <mergeCell ref="A1098:H1098"/>
    <mergeCell ref="A1099:A1100"/>
    <mergeCell ref="B1099:E1100"/>
    <mergeCell ref="F1099:G1099"/>
    <mergeCell ref="H1099:H1100"/>
    <mergeCell ref="C1149:C1156"/>
    <mergeCell ref="D1149:D1152"/>
    <mergeCell ref="D1153:D1156"/>
    <mergeCell ref="C1121:D1124"/>
    <mergeCell ref="B1125:B1136"/>
    <mergeCell ref="C1125:C1132"/>
    <mergeCell ref="D1125:D1128"/>
    <mergeCell ref="D1129:D1132"/>
    <mergeCell ref="C1133:D1136"/>
    <mergeCell ref="A1101:A1148"/>
    <mergeCell ref="B1101:B1112"/>
    <mergeCell ref="C1101:C1108"/>
    <mergeCell ref="C1205:D1208"/>
    <mergeCell ref="B1209:B1220"/>
    <mergeCell ref="C1209:C1216"/>
    <mergeCell ref="D1209:D1212"/>
    <mergeCell ref="D1213:D1216"/>
    <mergeCell ref="B1113:B1124"/>
    <mergeCell ref="C1113:C1120"/>
    <mergeCell ref="D1113:D1116"/>
    <mergeCell ref="D1117:D1120"/>
    <mergeCell ref="B1161:B1172"/>
    <mergeCell ref="C1161:C1168"/>
    <mergeCell ref="D1161:D1164"/>
    <mergeCell ref="D1165:D1168"/>
    <mergeCell ref="C1169:D1172"/>
    <mergeCell ref="B1137:B1148"/>
    <mergeCell ref="C1137:C1144"/>
    <mergeCell ref="D1137:D1140"/>
    <mergeCell ref="D1141:D1144"/>
    <mergeCell ref="C1145:D1148"/>
    <mergeCell ref="A1149:A1196"/>
    <mergeCell ref="B1149:B1160"/>
    <mergeCell ref="A1272:A1295"/>
    <mergeCell ref="B1272:B1277"/>
    <mergeCell ref="B1278:B1283"/>
    <mergeCell ref="B1284:B1289"/>
    <mergeCell ref="B1290:B1295"/>
    <mergeCell ref="A1296:A1319"/>
    <mergeCell ref="B1296:B1301"/>
    <mergeCell ref="B1302:B1307"/>
    <mergeCell ref="B1308:B1313"/>
    <mergeCell ref="B1314:B1319"/>
    <mergeCell ref="B1247:C1247"/>
    <mergeCell ref="A1248:A1271"/>
    <mergeCell ref="B1248:B1253"/>
    <mergeCell ref="B1254:B1259"/>
    <mergeCell ref="B1260:B1265"/>
    <mergeCell ref="B1266:B1271"/>
    <mergeCell ref="B1233:B1244"/>
    <mergeCell ref="C1233:C1240"/>
    <mergeCell ref="A1246:H1246"/>
    <mergeCell ref="C1217:D1220"/>
    <mergeCell ref="B1221:B1232"/>
    <mergeCell ref="C1221:C1228"/>
    <mergeCell ref="D1221:D1224"/>
    <mergeCell ref="D1225:D1228"/>
    <mergeCell ref="C1229:D1232"/>
    <mergeCell ref="A1197:A1244"/>
    <mergeCell ref="B1197:B1208"/>
    <mergeCell ref="C1197:C1204"/>
    <mergeCell ref="D1197:D1200"/>
    <mergeCell ref="D1201:D1204"/>
    <mergeCell ref="C1353:D1353"/>
    <mergeCell ref="B1354:B1358"/>
    <mergeCell ref="C1354:C1355"/>
    <mergeCell ref="C1358:D1358"/>
    <mergeCell ref="B1334:B1338"/>
    <mergeCell ref="C1334:C1335"/>
    <mergeCell ref="C1338:D1338"/>
    <mergeCell ref="B1339:B1343"/>
    <mergeCell ref="C1339:C1340"/>
    <mergeCell ref="C1343:D1343"/>
    <mergeCell ref="A1320:H1320"/>
    <mergeCell ref="A1322:H1322"/>
    <mergeCell ref="B1323:D1323"/>
    <mergeCell ref="A1324:A1343"/>
    <mergeCell ref="B1324:B1328"/>
    <mergeCell ref="C1324:C1325"/>
    <mergeCell ref="C1328:D1328"/>
    <mergeCell ref="B1329:B1333"/>
    <mergeCell ref="C1329:C1330"/>
    <mergeCell ref="C1333:D1333"/>
    <mergeCell ref="A1384:H1384"/>
    <mergeCell ref="A2774:H2774"/>
    <mergeCell ref="B2764:B2768"/>
    <mergeCell ref="C2764:C2765"/>
    <mergeCell ref="C2768:D2768"/>
    <mergeCell ref="B2769:B2773"/>
    <mergeCell ref="C2769:C2770"/>
    <mergeCell ref="C2773:D2773"/>
    <mergeCell ref="B2749:B2753"/>
    <mergeCell ref="C2749:C2750"/>
    <mergeCell ref="B1374:B1378"/>
    <mergeCell ref="C1374:C1375"/>
    <mergeCell ref="C1378:D1378"/>
    <mergeCell ref="B1379:B1383"/>
    <mergeCell ref="C1379:C1380"/>
    <mergeCell ref="C1383:D1383"/>
    <mergeCell ref="B1359:B1363"/>
    <mergeCell ref="C1359:C1360"/>
    <mergeCell ref="C1363:D1363"/>
    <mergeCell ref="A1364:A1383"/>
    <mergeCell ref="B1364:B1368"/>
    <mergeCell ref="C1364:C1365"/>
    <mergeCell ref="C1368:D1368"/>
    <mergeCell ref="B1369:B1373"/>
    <mergeCell ref="C1369:C1370"/>
    <mergeCell ref="C1373:D1373"/>
    <mergeCell ref="A1344:A1363"/>
    <mergeCell ref="B1344:B1348"/>
    <mergeCell ref="C1344:C1345"/>
    <mergeCell ref="C1348:D1348"/>
    <mergeCell ref="B1349:B1353"/>
    <mergeCell ref="C1349:C1350"/>
    <mergeCell ref="C2738:D2738"/>
    <mergeCell ref="B2739:B2743"/>
    <mergeCell ref="C2739:C2740"/>
    <mergeCell ref="C2743:D2743"/>
    <mergeCell ref="B2744:B2748"/>
    <mergeCell ref="C2744:C2745"/>
    <mergeCell ref="C2748:D2748"/>
    <mergeCell ref="C2753:D2753"/>
    <mergeCell ref="A2754:A2773"/>
    <mergeCell ref="B2754:B2758"/>
    <mergeCell ref="C2754:C2755"/>
    <mergeCell ref="C2758:D2758"/>
    <mergeCell ref="B2759:B2763"/>
    <mergeCell ref="C2759:C2760"/>
    <mergeCell ref="C2763:D2763"/>
    <mergeCell ref="A2734:A2753"/>
    <mergeCell ref="B2734:B2738"/>
    <mergeCell ref="A2710:H2710"/>
    <mergeCell ref="A2712:H2712"/>
    <mergeCell ref="B2713:D2713"/>
    <mergeCell ref="A2714:A2733"/>
    <mergeCell ref="B2714:B2718"/>
    <mergeCell ref="C2714:C2715"/>
    <mergeCell ref="C2718:D2718"/>
    <mergeCell ref="B2719:B2723"/>
    <mergeCell ref="C2719:C2720"/>
    <mergeCell ref="C2723:D2723"/>
    <mergeCell ref="B2724:B2728"/>
    <mergeCell ref="C2724:C2725"/>
    <mergeCell ref="C2728:D2728"/>
    <mergeCell ref="B2729:B2733"/>
    <mergeCell ref="C2729:C2730"/>
    <mergeCell ref="C2733:D2733"/>
    <mergeCell ref="C2734:C2735"/>
    <mergeCell ref="A2636:H2636"/>
    <mergeCell ref="A2587:A2634"/>
    <mergeCell ref="B2587:B2598"/>
    <mergeCell ref="C2587:C2594"/>
    <mergeCell ref="D2587:D2590"/>
    <mergeCell ref="B2637:C2637"/>
    <mergeCell ref="A2638:A2661"/>
    <mergeCell ref="B2638:B2643"/>
    <mergeCell ref="B2644:B2649"/>
    <mergeCell ref="B2650:B2655"/>
    <mergeCell ref="B2656:B2661"/>
    <mergeCell ref="A2662:A2685"/>
    <mergeCell ref="B2662:B2667"/>
    <mergeCell ref="B2668:B2673"/>
    <mergeCell ref="B2674:B2679"/>
    <mergeCell ref="B2680:B2685"/>
    <mergeCell ref="A2686:A2709"/>
    <mergeCell ref="B2686:B2691"/>
    <mergeCell ref="B2692:B2697"/>
    <mergeCell ref="B2698:B2703"/>
    <mergeCell ref="B2704:B2709"/>
    <mergeCell ref="D2591:D2594"/>
    <mergeCell ref="C2595:D2598"/>
    <mergeCell ref="B2599:B2610"/>
    <mergeCell ref="C2599:C2606"/>
    <mergeCell ref="D2599:D2602"/>
    <mergeCell ref="D2603:D2606"/>
    <mergeCell ref="C2607:D2610"/>
    <mergeCell ref="B2611:B2622"/>
    <mergeCell ref="C2611:C2618"/>
    <mergeCell ref="D2611:D2614"/>
    <mergeCell ref="D2615:D2618"/>
    <mergeCell ref="C2619:D2622"/>
    <mergeCell ref="B2623:B2634"/>
    <mergeCell ref="C2623:C2630"/>
    <mergeCell ref="D2623:D2626"/>
    <mergeCell ref="D2627:D2630"/>
    <mergeCell ref="C2631:D2634"/>
    <mergeCell ref="A2539:A2586"/>
    <mergeCell ref="B2539:B2550"/>
    <mergeCell ref="C2539:C2546"/>
    <mergeCell ref="D2539:D2542"/>
    <mergeCell ref="D2543:D2546"/>
    <mergeCell ref="C2547:D2550"/>
    <mergeCell ref="B2551:B2562"/>
    <mergeCell ref="C2551:C2558"/>
    <mergeCell ref="D2551:D2554"/>
    <mergeCell ref="D2555:D2558"/>
    <mergeCell ref="C2559:D2562"/>
    <mergeCell ref="B2563:B2574"/>
    <mergeCell ref="C2563:C2570"/>
    <mergeCell ref="D2563:D2566"/>
    <mergeCell ref="D2567:D2570"/>
    <mergeCell ref="C2571:D2574"/>
    <mergeCell ref="B2575:B2586"/>
    <mergeCell ref="C2575:C2582"/>
    <mergeCell ref="D2575:D2578"/>
    <mergeCell ref="D2579:D2582"/>
    <mergeCell ref="C2583:D2586"/>
    <mergeCell ref="A2491:A2538"/>
    <mergeCell ref="B2491:B2502"/>
    <mergeCell ref="C2491:C2498"/>
    <mergeCell ref="D2491:D2494"/>
    <mergeCell ref="D2495:D2498"/>
    <mergeCell ref="C2499:D2502"/>
    <mergeCell ref="B2503:B2514"/>
    <mergeCell ref="C2503:C2510"/>
    <mergeCell ref="D2503:D2506"/>
    <mergeCell ref="D2507:D2510"/>
    <mergeCell ref="C2511:D2514"/>
    <mergeCell ref="B2515:B2526"/>
    <mergeCell ref="C2515:C2522"/>
    <mergeCell ref="D2515:D2518"/>
    <mergeCell ref="D2519:D2522"/>
    <mergeCell ref="C2523:D2526"/>
    <mergeCell ref="B2527:B2538"/>
    <mergeCell ref="C2527:C2534"/>
    <mergeCell ref="D2527:D2530"/>
    <mergeCell ref="D2531:D2534"/>
    <mergeCell ref="C2535:D2538"/>
    <mergeCell ref="A2463:A2482"/>
    <mergeCell ref="B2463:B2467"/>
    <mergeCell ref="C2463:C2464"/>
    <mergeCell ref="C2467:D2467"/>
    <mergeCell ref="B2468:B2472"/>
    <mergeCell ref="C2468:C2469"/>
    <mergeCell ref="C2472:D2472"/>
    <mergeCell ref="B2473:B2477"/>
    <mergeCell ref="C2473:C2474"/>
    <mergeCell ref="C2477:D2477"/>
    <mergeCell ref="B2478:B2482"/>
    <mergeCell ref="C2478:C2479"/>
    <mergeCell ref="C2482:D2482"/>
    <mergeCell ref="A2483:H2483"/>
    <mergeCell ref="A2488:H2488"/>
    <mergeCell ref="A2489:A2490"/>
    <mergeCell ref="B2489:E2490"/>
    <mergeCell ref="F2489:G2489"/>
    <mergeCell ref="H2489:H2490"/>
    <mergeCell ref="A2419:F2419"/>
    <mergeCell ref="A2421:H2421"/>
    <mergeCell ref="B2422:D2422"/>
    <mergeCell ref="A2423:A2442"/>
    <mergeCell ref="B2423:B2427"/>
    <mergeCell ref="C2423:C2424"/>
    <mergeCell ref="C2427:D2427"/>
    <mergeCell ref="B2428:B2432"/>
    <mergeCell ref="C2428:C2429"/>
    <mergeCell ref="C2432:D2432"/>
    <mergeCell ref="B2433:B2437"/>
    <mergeCell ref="C2433:C2434"/>
    <mergeCell ref="C2437:D2437"/>
    <mergeCell ref="B2438:B2442"/>
    <mergeCell ref="C2438:C2439"/>
    <mergeCell ref="C2442:D2442"/>
    <mergeCell ref="A2443:A2462"/>
    <mergeCell ref="B2443:B2447"/>
    <mergeCell ref="C2443:C2444"/>
    <mergeCell ref="C2447:D2447"/>
    <mergeCell ref="B2448:B2452"/>
    <mergeCell ref="C2448:C2449"/>
    <mergeCell ref="C2452:D2452"/>
    <mergeCell ref="B2453:B2457"/>
    <mergeCell ref="C2453:C2454"/>
    <mergeCell ref="C2457:D2457"/>
    <mergeCell ref="B2458:B2462"/>
    <mergeCell ref="C2458:C2459"/>
    <mergeCell ref="C2462:D2462"/>
    <mergeCell ref="A2369:F2369"/>
    <mergeCell ref="A2320:A2367"/>
    <mergeCell ref="B2320:B2331"/>
    <mergeCell ref="C2320:C2327"/>
    <mergeCell ref="D2320:D2323"/>
    <mergeCell ref="B2370:C2370"/>
    <mergeCell ref="A2371:A2386"/>
    <mergeCell ref="B2371:B2374"/>
    <mergeCell ref="B2375:B2378"/>
    <mergeCell ref="B2379:B2382"/>
    <mergeCell ref="B2383:B2386"/>
    <mergeCell ref="A2387:A2402"/>
    <mergeCell ref="B2387:B2390"/>
    <mergeCell ref="B2391:B2394"/>
    <mergeCell ref="B2395:B2398"/>
    <mergeCell ref="B2399:B2402"/>
    <mergeCell ref="A2403:A2418"/>
    <mergeCell ref="B2403:B2406"/>
    <mergeCell ref="B2407:B2410"/>
    <mergeCell ref="B2411:B2414"/>
    <mergeCell ref="B2415:B2418"/>
    <mergeCell ref="D2324:D2327"/>
    <mergeCell ref="C2328:D2331"/>
    <mergeCell ref="B2332:B2343"/>
    <mergeCell ref="C2332:C2339"/>
    <mergeCell ref="D2332:D2335"/>
    <mergeCell ref="D2336:D2339"/>
    <mergeCell ref="C2340:D2343"/>
    <mergeCell ref="B2344:B2355"/>
    <mergeCell ref="C2344:C2351"/>
    <mergeCell ref="D2344:D2347"/>
    <mergeCell ref="D2348:D2351"/>
    <mergeCell ref="C2352:D2355"/>
    <mergeCell ref="B2356:B2367"/>
    <mergeCell ref="C2356:C2363"/>
    <mergeCell ref="D2356:D2359"/>
    <mergeCell ref="D2360:D2363"/>
    <mergeCell ref="C2364:D2367"/>
    <mergeCell ref="A2272:A2319"/>
    <mergeCell ref="B2272:B2283"/>
    <mergeCell ref="C2272:C2279"/>
    <mergeCell ref="D2272:D2275"/>
    <mergeCell ref="D2276:D2279"/>
    <mergeCell ref="C2280:D2283"/>
    <mergeCell ref="B2284:B2295"/>
    <mergeCell ref="C2284:C2291"/>
    <mergeCell ref="D2284:D2287"/>
    <mergeCell ref="D2288:D2291"/>
    <mergeCell ref="C2292:D2295"/>
    <mergeCell ref="B2296:B2307"/>
    <mergeCell ref="C2296:C2303"/>
    <mergeCell ref="D2296:D2299"/>
    <mergeCell ref="D2300:D2303"/>
    <mergeCell ref="C2304:D2307"/>
    <mergeCell ref="B2308:B2319"/>
    <mergeCell ref="C2308:C2315"/>
    <mergeCell ref="D2308:D2311"/>
    <mergeCell ref="D2312:D2315"/>
    <mergeCell ref="C2316:D2319"/>
    <mergeCell ref="A2224:A2271"/>
    <mergeCell ref="B2224:B2235"/>
    <mergeCell ref="C2224:C2231"/>
    <mergeCell ref="D2224:D2227"/>
    <mergeCell ref="D2228:D2231"/>
    <mergeCell ref="C2232:D2235"/>
    <mergeCell ref="B2236:B2247"/>
    <mergeCell ref="C2236:C2243"/>
    <mergeCell ref="D2236:D2239"/>
    <mergeCell ref="D2240:D2243"/>
    <mergeCell ref="C2244:D2247"/>
    <mergeCell ref="B2248:B2259"/>
    <mergeCell ref="C2248:C2255"/>
    <mergeCell ref="D2248:D2251"/>
    <mergeCell ref="D2252:D2255"/>
    <mergeCell ref="C2256:D2259"/>
    <mergeCell ref="B2260:B2271"/>
    <mergeCell ref="C2260:C2267"/>
    <mergeCell ref="D2260:D2263"/>
    <mergeCell ref="D2264:D2267"/>
    <mergeCell ref="C2268:D2271"/>
    <mergeCell ref="A2196:A2215"/>
    <mergeCell ref="B2196:B2200"/>
    <mergeCell ref="C2196:C2197"/>
    <mergeCell ref="C2200:D2200"/>
    <mergeCell ref="B2201:B2205"/>
    <mergeCell ref="C2201:C2202"/>
    <mergeCell ref="C2205:D2205"/>
    <mergeCell ref="B2206:B2210"/>
    <mergeCell ref="C2206:C2207"/>
    <mergeCell ref="C2210:D2210"/>
    <mergeCell ref="B2211:B2215"/>
    <mergeCell ref="C2211:C2212"/>
    <mergeCell ref="C2215:D2215"/>
    <mergeCell ref="A2216:H2216"/>
    <mergeCell ref="A2221:I2221"/>
    <mergeCell ref="A2222:A2223"/>
    <mergeCell ref="B2222:E2223"/>
    <mergeCell ref="F2222:H2222"/>
    <mergeCell ref="I2222:I2223"/>
    <mergeCell ref="A2152:H2152"/>
    <mergeCell ref="A2154:H2154"/>
    <mergeCell ref="B2155:D2155"/>
    <mergeCell ref="A2156:A2175"/>
    <mergeCell ref="B2156:B2160"/>
    <mergeCell ref="C2156:C2157"/>
    <mergeCell ref="C2160:D2160"/>
    <mergeCell ref="B2161:B2165"/>
    <mergeCell ref="C2161:C2162"/>
    <mergeCell ref="C2165:D2165"/>
    <mergeCell ref="B2166:B2170"/>
    <mergeCell ref="C2166:C2167"/>
    <mergeCell ref="C2170:D2170"/>
    <mergeCell ref="B2171:B2175"/>
    <mergeCell ref="C2171:C2172"/>
    <mergeCell ref="C2175:D2175"/>
    <mergeCell ref="A2176:A2195"/>
    <mergeCell ref="B2176:B2180"/>
    <mergeCell ref="C2176:C2177"/>
    <mergeCell ref="C2180:D2180"/>
    <mergeCell ref="B2181:B2185"/>
    <mergeCell ref="C2181:C2182"/>
    <mergeCell ref="C2185:D2185"/>
    <mergeCell ref="B2186:B2190"/>
    <mergeCell ref="C2186:C2187"/>
    <mergeCell ref="C2190:D2190"/>
    <mergeCell ref="B2191:B2195"/>
    <mergeCell ref="C2191:C2192"/>
    <mergeCell ref="C2195:D2195"/>
    <mergeCell ref="A2078:H2078"/>
    <mergeCell ref="A2029:A2076"/>
    <mergeCell ref="B2029:B2040"/>
    <mergeCell ref="C2029:C2036"/>
    <mergeCell ref="D2029:D2032"/>
    <mergeCell ref="B2079:C2079"/>
    <mergeCell ref="A2080:A2103"/>
    <mergeCell ref="B2080:B2085"/>
    <mergeCell ref="B2086:B2091"/>
    <mergeCell ref="B2092:B2097"/>
    <mergeCell ref="B2098:B2103"/>
    <mergeCell ref="A2104:A2127"/>
    <mergeCell ref="B2104:B2109"/>
    <mergeCell ref="B2110:B2115"/>
    <mergeCell ref="B2116:B2121"/>
    <mergeCell ref="B2122:B2127"/>
    <mergeCell ref="A2128:A2151"/>
    <mergeCell ref="B2128:B2133"/>
    <mergeCell ref="B2134:B2139"/>
    <mergeCell ref="B2140:B2145"/>
    <mergeCell ref="B2146:B2151"/>
    <mergeCell ref="D2033:D2036"/>
    <mergeCell ref="C2037:D2040"/>
    <mergeCell ref="B2041:B2052"/>
    <mergeCell ref="C2041:C2048"/>
    <mergeCell ref="D2041:D2044"/>
    <mergeCell ref="D2045:D2048"/>
    <mergeCell ref="C2049:D2052"/>
    <mergeCell ref="B2053:B2064"/>
    <mergeCell ref="C2053:C2060"/>
    <mergeCell ref="D2053:D2056"/>
    <mergeCell ref="D2057:D2060"/>
    <mergeCell ref="C2061:D2064"/>
    <mergeCell ref="B2065:B2076"/>
    <mergeCell ref="C2065:C2072"/>
    <mergeCell ref="D2065:D2068"/>
    <mergeCell ref="D2069:D2072"/>
    <mergeCell ref="C2073:D2076"/>
    <mergeCell ref="A1981:A2028"/>
    <mergeCell ref="B1981:B1992"/>
    <mergeCell ref="C1981:C1988"/>
    <mergeCell ref="D1981:D1984"/>
    <mergeCell ref="D1985:D1988"/>
    <mergeCell ref="C1989:D1992"/>
    <mergeCell ref="B1993:B2004"/>
    <mergeCell ref="C1993:C2000"/>
    <mergeCell ref="D1993:D1996"/>
    <mergeCell ref="D1997:D2000"/>
    <mergeCell ref="C2001:D2004"/>
    <mergeCell ref="B2005:B2016"/>
    <mergeCell ref="C2005:C2012"/>
    <mergeCell ref="D2005:D2008"/>
    <mergeCell ref="D2009:D2012"/>
    <mergeCell ref="C2013:D2016"/>
    <mergeCell ref="B2017:B2028"/>
    <mergeCell ref="C2017:C2024"/>
    <mergeCell ref="D2017:D2020"/>
    <mergeCell ref="D2021:D2024"/>
    <mergeCell ref="C2025:D2028"/>
    <mergeCell ref="A1933:A1980"/>
    <mergeCell ref="B1933:B1944"/>
    <mergeCell ref="C1933:C1940"/>
    <mergeCell ref="D1933:D1936"/>
    <mergeCell ref="D1937:D1940"/>
    <mergeCell ref="C1941:D1944"/>
    <mergeCell ref="B1945:B1956"/>
    <mergeCell ref="C1945:C1952"/>
    <mergeCell ref="D1945:D1948"/>
    <mergeCell ref="D1949:D1952"/>
    <mergeCell ref="C1953:D1956"/>
    <mergeCell ref="B1957:B1968"/>
    <mergeCell ref="C1957:C1964"/>
    <mergeCell ref="D1957:D1960"/>
    <mergeCell ref="D1961:D1964"/>
    <mergeCell ref="C1965:D1968"/>
    <mergeCell ref="B1969:B1980"/>
    <mergeCell ref="C1969:C1976"/>
    <mergeCell ref="D1969:D1972"/>
    <mergeCell ref="D1973:D1976"/>
    <mergeCell ref="C1977:D1980"/>
    <mergeCell ref="A1905:A1924"/>
    <mergeCell ref="B1905:B1909"/>
    <mergeCell ref="C1905:C1906"/>
    <mergeCell ref="C1909:D1909"/>
    <mergeCell ref="B1910:B1914"/>
    <mergeCell ref="C1910:C1911"/>
    <mergeCell ref="C1914:D1914"/>
    <mergeCell ref="B1915:B1919"/>
    <mergeCell ref="C1915:C1916"/>
    <mergeCell ref="C1919:D1919"/>
    <mergeCell ref="B1920:B1924"/>
    <mergeCell ref="C1920:C1921"/>
    <mergeCell ref="C1924:D1924"/>
    <mergeCell ref="A1925:H1925"/>
    <mergeCell ref="A1930:H1930"/>
    <mergeCell ref="A1931:A1932"/>
    <mergeCell ref="B1931:E1932"/>
    <mergeCell ref="F1931:G1931"/>
    <mergeCell ref="H1931:H1932"/>
    <mergeCell ref="A1861:H1861"/>
    <mergeCell ref="A1863:H1863"/>
    <mergeCell ref="B1864:D1864"/>
    <mergeCell ref="A1865:A1884"/>
    <mergeCell ref="B1865:B1869"/>
    <mergeCell ref="C1865:C1866"/>
    <mergeCell ref="C1869:D1869"/>
    <mergeCell ref="B1870:B1874"/>
    <mergeCell ref="C1870:C1871"/>
    <mergeCell ref="C1874:D1874"/>
    <mergeCell ref="B1875:B1879"/>
    <mergeCell ref="C1875:C1876"/>
    <mergeCell ref="C1879:D1879"/>
    <mergeCell ref="B1880:B1884"/>
    <mergeCell ref="C1880:C1881"/>
    <mergeCell ref="C1884:D1884"/>
    <mergeCell ref="A1885:A1904"/>
    <mergeCell ref="B1885:B1889"/>
    <mergeCell ref="C1885:C1886"/>
    <mergeCell ref="C1889:D1889"/>
    <mergeCell ref="B1890:B1894"/>
    <mergeCell ref="C1890:C1891"/>
    <mergeCell ref="C1894:D1894"/>
    <mergeCell ref="B1895:B1899"/>
    <mergeCell ref="C1895:C1896"/>
    <mergeCell ref="C1899:D1899"/>
    <mergeCell ref="B1900:B1904"/>
    <mergeCell ref="C1900:C1901"/>
    <mergeCell ref="C1904:D1904"/>
    <mergeCell ref="A1787:H1787"/>
    <mergeCell ref="A1738:A1785"/>
    <mergeCell ref="B1738:B1749"/>
    <mergeCell ref="C1738:C1745"/>
    <mergeCell ref="D1738:D1741"/>
    <mergeCell ref="B1788:C1788"/>
    <mergeCell ref="A1789:A1812"/>
    <mergeCell ref="B1789:B1794"/>
    <mergeCell ref="B1795:B1800"/>
    <mergeCell ref="B1801:B1806"/>
    <mergeCell ref="B1807:B1812"/>
    <mergeCell ref="A1813:A1836"/>
    <mergeCell ref="B1813:B1818"/>
    <mergeCell ref="B1819:B1824"/>
    <mergeCell ref="B1825:B1830"/>
    <mergeCell ref="B1831:B1836"/>
    <mergeCell ref="A1837:A1860"/>
    <mergeCell ref="B1837:B1842"/>
    <mergeCell ref="B1843:B1848"/>
    <mergeCell ref="B1849:B1854"/>
    <mergeCell ref="B1855:B1860"/>
    <mergeCell ref="D1742:D1745"/>
    <mergeCell ref="C1746:D1749"/>
    <mergeCell ref="B1750:B1761"/>
    <mergeCell ref="C1750:C1757"/>
    <mergeCell ref="D1750:D1753"/>
    <mergeCell ref="D1754:D1757"/>
    <mergeCell ref="C1758:D1761"/>
    <mergeCell ref="B1762:B1773"/>
    <mergeCell ref="C1762:C1769"/>
    <mergeCell ref="D1762:D1765"/>
    <mergeCell ref="D1766:D1769"/>
    <mergeCell ref="C1770:D1773"/>
    <mergeCell ref="B1774:B1785"/>
    <mergeCell ref="C1774:C1781"/>
    <mergeCell ref="D1774:D1777"/>
    <mergeCell ref="D1778:D1781"/>
    <mergeCell ref="C1782:D1785"/>
    <mergeCell ref="A1690:A1737"/>
    <mergeCell ref="B1690:B1701"/>
    <mergeCell ref="C1690:C1697"/>
    <mergeCell ref="D1690:D1693"/>
    <mergeCell ref="D1694:D1697"/>
    <mergeCell ref="C1698:D1701"/>
    <mergeCell ref="B1702:B1713"/>
    <mergeCell ref="C1702:C1709"/>
    <mergeCell ref="D1702:D1705"/>
    <mergeCell ref="D1706:D1709"/>
    <mergeCell ref="C1710:D1713"/>
    <mergeCell ref="B1714:B1725"/>
    <mergeCell ref="C1714:C1721"/>
    <mergeCell ref="D1714:D1717"/>
    <mergeCell ref="D1718:D1721"/>
    <mergeCell ref="C1722:D1725"/>
    <mergeCell ref="B1726:B1737"/>
    <mergeCell ref="C1726:C1733"/>
    <mergeCell ref="D1726:D1729"/>
    <mergeCell ref="D1730:D1733"/>
    <mergeCell ref="C1734:D1737"/>
    <mergeCell ref="A1634:G1634"/>
    <mergeCell ref="A1639:H1639"/>
    <mergeCell ref="A1640:A1641"/>
    <mergeCell ref="B1640:E1641"/>
    <mergeCell ref="F1640:G1640"/>
    <mergeCell ref="H1640:H1641"/>
    <mergeCell ref="A1642:A1689"/>
    <mergeCell ref="B1642:B1653"/>
    <mergeCell ref="C1642:C1649"/>
    <mergeCell ref="D1642:D1645"/>
    <mergeCell ref="D1646:D1649"/>
    <mergeCell ref="C1650:D1653"/>
    <mergeCell ref="B1654:B1665"/>
    <mergeCell ref="C1654:C1661"/>
    <mergeCell ref="D1654:D1657"/>
    <mergeCell ref="D1658:D1661"/>
    <mergeCell ref="C1662:D1665"/>
    <mergeCell ref="B1666:B1677"/>
    <mergeCell ref="C1666:C1673"/>
    <mergeCell ref="D1666:D1669"/>
    <mergeCell ref="D1670:D1673"/>
    <mergeCell ref="C1674:D1677"/>
    <mergeCell ref="B1678:B1689"/>
    <mergeCell ref="C1678:C1685"/>
    <mergeCell ref="D1678:D1681"/>
    <mergeCell ref="D1682:D1685"/>
    <mergeCell ref="C1686:D1689"/>
    <mergeCell ref="B1590:B1592"/>
    <mergeCell ref="C1590:C1591"/>
    <mergeCell ref="C1592:D1592"/>
    <mergeCell ref="A1606:C1606"/>
    <mergeCell ref="A1607:B1607"/>
    <mergeCell ref="A1608:B1608"/>
    <mergeCell ref="A1581:A1592"/>
    <mergeCell ref="B1581:B1583"/>
    <mergeCell ref="C1581:C1582"/>
    <mergeCell ref="C1583:D1583"/>
    <mergeCell ref="A1609:A1614"/>
    <mergeCell ref="A1615:A1616"/>
    <mergeCell ref="A1617:B1617"/>
    <mergeCell ref="A1618:A1621"/>
    <mergeCell ref="A1626:G1626"/>
    <mergeCell ref="A1627:A1629"/>
    <mergeCell ref="B1627:G1627"/>
    <mergeCell ref="B1628:C1628"/>
    <mergeCell ref="D1628:E1628"/>
    <mergeCell ref="F1628:G1628"/>
    <mergeCell ref="A1569:A1580"/>
    <mergeCell ref="B1569:B1571"/>
    <mergeCell ref="C1569:C1570"/>
    <mergeCell ref="C1571:D1571"/>
    <mergeCell ref="B1572:B1574"/>
    <mergeCell ref="C1572:C1573"/>
    <mergeCell ref="C1574:D1574"/>
    <mergeCell ref="B1575:B1577"/>
    <mergeCell ref="C1575:C1576"/>
    <mergeCell ref="C1577:D1577"/>
    <mergeCell ref="B1578:B1580"/>
    <mergeCell ref="C1578:C1579"/>
    <mergeCell ref="C1580:D1580"/>
    <mergeCell ref="B1584:B1586"/>
    <mergeCell ref="C1584:C1585"/>
    <mergeCell ref="C1586:D1586"/>
    <mergeCell ref="B1587:B1589"/>
    <mergeCell ref="C1587:C1588"/>
    <mergeCell ref="C1589:D1589"/>
    <mergeCell ref="B1549:B1551"/>
    <mergeCell ref="C1549:C1550"/>
    <mergeCell ref="C1551:D1551"/>
    <mergeCell ref="A1553:G1553"/>
    <mergeCell ref="A1554:G1554"/>
    <mergeCell ref="A1555:A1556"/>
    <mergeCell ref="B1555:D1556"/>
    <mergeCell ref="E1555:F1555"/>
    <mergeCell ref="G1555:G1556"/>
    <mergeCell ref="A1540:A1551"/>
    <mergeCell ref="A1557:A1568"/>
    <mergeCell ref="B1557:B1559"/>
    <mergeCell ref="C1557:C1558"/>
    <mergeCell ref="C1559:D1559"/>
    <mergeCell ref="B1560:B1562"/>
    <mergeCell ref="C1560:C1561"/>
    <mergeCell ref="C1562:D1562"/>
    <mergeCell ref="B1563:B1565"/>
    <mergeCell ref="C1563:C1564"/>
    <mergeCell ref="C1565:D1565"/>
    <mergeCell ref="B1566:B1568"/>
    <mergeCell ref="C1566:C1567"/>
    <mergeCell ref="C1568:D1568"/>
    <mergeCell ref="A1528:A1539"/>
    <mergeCell ref="B1528:B1530"/>
    <mergeCell ref="C1528:C1529"/>
    <mergeCell ref="C1530:D1530"/>
    <mergeCell ref="B1531:B1533"/>
    <mergeCell ref="C1531:C1532"/>
    <mergeCell ref="C1533:D1533"/>
    <mergeCell ref="B1546:B1548"/>
    <mergeCell ref="C1546:C1547"/>
    <mergeCell ref="C1548:D1548"/>
    <mergeCell ref="B1534:B1536"/>
    <mergeCell ref="C1534:C1535"/>
    <mergeCell ref="C1536:D1536"/>
    <mergeCell ref="B1537:B1539"/>
    <mergeCell ref="C1537:C1538"/>
    <mergeCell ref="C1539:D1539"/>
    <mergeCell ref="B1540:B1542"/>
    <mergeCell ref="C1540:C1541"/>
    <mergeCell ref="C1542:D1542"/>
    <mergeCell ref="B1543:B1545"/>
    <mergeCell ref="C1543:C1544"/>
    <mergeCell ref="C1545:D1545"/>
    <mergeCell ref="B1508:B1510"/>
    <mergeCell ref="C1508:C1509"/>
    <mergeCell ref="C1510:D1510"/>
    <mergeCell ref="A1512:H1512"/>
    <mergeCell ref="A1513:H1513"/>
    <mergeCell ref="A1514:A1515"/>
    <mergeCell ref="B1514:D1515"/>
    <mergeCell ref="E1514:G1514"/>
    <mergeCell ref="H1514:H1515"/>
    <mergeCell ref="A1499:A1510"/>
    <mergeCell ref="A1516:A1527"/>
    <mergeCell ref="B1516:B1518"/>
    <mergeCell ref="C1516:C1517"/>
    <mergeCell ref="C1518:D1518"/>
    <mergeCell ref="B1519:B1521"/>
    <mergeCell ref="C1519:C1520"/>
    <mergeCell ref="C1521:D1521"/>
    <mergeCell ref="B1522:B1524"/>
    <mergeCell ref="C1522:C1523"/>
    <mergeCell ref="C1524:D1524"/>
    <mergeCell ref="B1525:B1527"/>
    <mergeCell ref="C1525:C1526"/>
    <mergeCell ref="C1527:D1527"/>
    <mergeCell ref="A1487:A1498"/>
    <mergeCell ref="B1487:B1489"/>
    <mergeCell ref="C1487:C1488"/>
    <mergeCell ref="C1489:D1489"/>
    <mergeCell ref="B1490:B1492"/>
    <mergeCell ref="C1490:C1491"/>
    <mergeCell ref="C1492:D1492"/>
    <mergeCell ref="B1505:B1507"/>
    <mergeCell ref="C1505:C1506"/>
    <mergeCell ref="C1507:D1507"/>
    <mergeCell ref="B1493:B1495"/>
    <mergeCell ref="C1493:C1494"/>
    <mergeCell ref="C1495:D1495"/>
    <mergeCell ref="B1496:B1498"/>
    <mergeCell ref="C1496:C1497"/>
    <mergeCell ref="C1498:D1498"/>
    <mergeCell ref="B1499:B1501"/>
    <mergeCell ref="C1499:C1500"/>
    <mergeCell ref="C1501:D1501"/>
    <mergeCell ref="B1502:B1504"/>
    <mergeCell ref="C1502:C1503"/>
    <mergeCell ref="C1504:D1504"/>
    <mergeCell ref="A1471:G1471"/>
    <mergeCell ref="A1472:G1472"/>
    <mergeCell ref="A1473:A1474"/>
    <mergeCell ref="B1473:D1474"/>
    <mergeCell ref="E1473:F1473"/>
    <mergeCell ref="G1473:G1474"/>
    <mergeCell ref="A1458:A1469"/>
    <mergeCell ref="A1475:A1486"/>
    <mergeCell ref="B1475:B1477"/>
    <mergeCell ref="C1475:C1476"/>
    <mergeCell ref="C1477:D1477"/>
    <mergeCell ref="B1478:B1480"/>
    <mergeCell ref="C1478:C1479"/>
    <mergeCell ref="C1480:D1480"/>
    <mergeCell ref="B1481:B1483"/>
    <mergeCell ref="C1481:C1482"/>
    <mergeCell ref="C1483:D1483"/>
    <mergeCell ref="B1484:B1486"/>
    <mergeCell ref="C1484:C1485"/>
    <mergeCell ref="C1486:D1486"/>
    <mergeCell ref="B1464:B1466"/>
    <mergeCell ref="C1464:C1465"/>
    <mergeCell ref="C1466:D1466"/>
    <mergeCell ref="B1452:B1454"/>
    <mergeCell ref="C1452:C1453"/>
    <mergeCell ref="C1454:D1454"/>
    <mergeCell ref="B1455:B1457"/>
    <mergeCell ref="C1455:C1456"/>
    <mergeCell ref="C1457:D1457"/>
    <mergeCell ref="B1458:B1460"/>
    <mergeCell ref="C1458:C1459"/>
    <mergeCell ref="C1460:D1460"/>
    <mergeCell ref="B1461:B1463"/>
    <mergeCell ref="C1461:C1462"/>
    <mergeCell ref="C1463:D1463"/>
    <mergeCell ref="B1467:B1469"/>
    <mergeCell ref="C1467:C1468"/>
    <mergeCell ref="C1469:D1469"/>
    <mergeCell ref="A1434:A1445"/>
    <mergeCell ref="B1434:B1436"/>
    <mergeCell ref="C1434:C1435"/>
    <mergeCell ref="C1436:D1436"/>
    <mergeCell ref="B1437:B1439"/>
    <mergeCell ref="C1437:C1438"/>
    <mergeCell ref="C1439:D1439"/>
    <mergeCell ref="B1440:B1442"/>
    <mergeCell ref="C1440:C1441"/>
    <mergeCell ref="C1442:D1442"/>
    <mergeCell ref="B1443:B1445"/>
    <mergeCell ref="C1443:C1444"/>
    <mergeCell ref="C1445:D1445"/>
    <mergeCell ref="A1446:A1457"/>
    <mergeCell ref="B1446:B1448"/>
    <mergeCell ref="C1446:C1447"/>
    <mergeCell ref="C1448:D1448"/>
    <mergeCell ref="B1449:B1451"/>
    <mergeCell ref="C1449:C1450"/>
    <mergeCell ref="C1451:D1451"/>
    <mergeCell ref="A1401:C1401"/>
    <mergeCell ref="A1402:B1402"/>
    <mergeCell ref="A1403:B1403"/>
    <mergeCell ref="A1404:A1409"/>
    <mergeCell ref="A1410:A1411"/>
    <mergeCell ref="A1412:B1412"/>
    <mergeCell ref="A1413:A1416"/>
    <mergeCell ref="A1421:G1421"/>
    <mergeCell ref="A1422:A1424"/>
    <mergeCell ref="B1422:G1422"/>
    <mergeCell ref="B1423:C1423"/>
    <mergeCell ref="D1423:E1423"/>
    <mergeCell ref="F1423:G1423"/>
    <mergeCell ref="A1430:G1430"/>
    <mergeCell ref="A1431:G1431"/>
    <mergeCell ref="A1432:A1433"/>
    <mergeCell ref="B1432:D1433"/>
    <mergeCell ref="E1432:F1432"/>
    <mergeCell ref="G1432:G1433"/>
  </mergeCells>
  <pageMargins left="0.23622047244094491" right="0.23622047244094491" top="0.74803149606299213" bottom="0.74803149606299213" header="0.31496062992125984" footer="0.31496062992125984"/>
  <pageSetup paperSize="9" scale="51" fitToHeight="0" orientation="portrait" r:id="rId1"/>
  <rowBreaks count="61" manualBreakCount="61">
    <brk id="38" max="12" man="1"/>
    <brk id="80" max="16383" man="1"/>
    <brk id="120" max="12" man="1"/>
    <brk id="162" max="16383" man="1"/>
    <brk id="202" max="12" man="1"/>
    <brk id="245" max="12" man="1"/>
    <brk id="287" max="12" man="1"/>
    <brk id="323" max="12" man="1"/>
    <brk id="359" max="12" man="1"/>
    <brk id="396" max="16383" man="1"/>
    <brk id="471" max="12" man="1"/>
    <brk id="536" max="12" man="1"/>
    <brk id="578" max="12" man="1"/>
    <brk id="614" max="10" man="1"/>
    <brk id="650" max="10" man="1"/>
    <brk id="687" max="16383" man="1"/>
    <brk id="762" max="12" man="1"/>
    <brk id="827" max="16383" man="1"/>
    <brk id="857" max="12" man="1"/>
    <brk id="881" max="12" man="1"/>
    <brk id="905" max="10" man="1"/>
    <brk id="929" max="12" man="1"/>
    <brk id="953" max="10" man="1"/>
    <brk id="977" max="16383" man="1"/>
    <brk id="1029" max="12" man="1"/>
    <brk id="1094" max="18" man="1"/>
    <brk id="1124" max="12" man="1"/>
    <brk id="1172" max="12" man="1"/>
    <brk id="1208" max="10" man="1"/>
    <brk id="1244" max="18" man="1"/>
    <brk id="1320" max="12" man="1"/>
    <brk id="1386" max="12" man="1"/>
    <brk id="1429" max="12" man="1"/>
    <brk id="1469" max="12" man="1"/>
    <brk id="1511" max="12" man="1"/>
    <brk id="1551" max="12" man="1"/>
    <brk id="1592" max="18" man="1"/>
    <brk id="1635" max="12" man="1"/>
    <brk id="1665" max="12" man="1"/>
    <brk id="1713" max="12" man="1"/>
    <brk id="1749" max="12" man="1"/>
    <brk id="1786" max="12" man="1"/>
    <brk id="1861" max="18" man="1"/>
    <brk id="1926" max="12" man="1"/>
    <brk id="1968" max="12" man="1"/>
    <brk id="2004" max="10" man="1"/>
    <brk id="2040" max="10" man="1"/>
    <brk id="2077" max="12" man="1"/>
    <brk id="2152" max="12" man="1"/>
    <brk id="2217" max="10" man="1"/>
    <brk id="2259" max="10" man="1"/>
    <brk id="2295" max="10" man="1"/>
    <brk id="2331" max="10" man="1"/>
    <brk id="2367" max="18" man="1"/>
    <brk id="2419" max="12" man="1"/>
    <brk id="2484" max="12" man="1"/>
    <brk id="2522" max="12" man="1"/>
    <brk id="2562" max="10" man="1"/>
    <brk id="2598" max="10" man="1"/>
    <brk id="2634" max="18" man="1"/>
    <brk id="2710" max="12"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Q415"/>
  <sheetViews>
    <sheetView topLeftCell="D367" zoomScaleNormal="100" zoomScaleSheetLayoutView="25" workbookViewId="0">
      <selection activeCell="N379" sqref="N379"/>
    </sheetView>
  </sheetViews>
  <sheetFormatPr baseColWidth="10" defaultRowHeight="13.8"/>
  <cols>
    <col min="1" max="2" width="11.19921875" style="1"/>
    <col min="3" max="3" width="37.69921875" style="1" customWidth="1"/>
    <col min="4" max="16384" width="11.19921875" style="1"/>
  </cols>
  <sheetData>
    <row r="1" spans="1:8" ht="14.4">
      <c r="A1" s="1637" t="s">
        <v>454</v>
      </c>
      <c r="B1" s="1638"/>
      <c r="C1" s="1638"/>
      <c r="D1" s="1638"/>
      <c r="E1" s="1638"/>
      <c r="F1" s="1638"/>
      <c r="G1" s="1638"/>
      <c r="H1" s="1638"/>
    </row>
    <row r="2" spans="1:8" ht="14.4">
      <c r="A2" s="1637" t="s">
        <v>16</v>
      </c>
      <c r="B2" s="1638"/>
      <c r="C2" s="1638"/>
      <c r="D2" s="1638"/>
      <c r="E2" s="1638"/>
      <c r="F2" s="1638"/>
      <c r="G2" s="1638"/>
      <c r="H2" s="1638"/>
    </row>
    <row r="3" spans="1:8" ht="14.4">
      <c r="A3" s="1637" t="s">
        <v>1192</v>
      </c>
      <c r="B3" s="1638"/>
      <c r="C3" s="1638"/>
      <c r="D3" s="1638"/>
      <c r="E3" s="1638"/>
      <c r="F3" s="1638"/>
      <c r="G3" s="1638"/>
      <c r="H3" s="1638"/>
    </row>
    <row r="4" spans="1:8" ht="14.4">
      <c r="A4" s="1637" t="s">
        <v>17</v>
      </c>
      <c r="B4" s="1638"/>
      <c r="C4" s="1638"/>
      <c r="D4" s="1638"/>
      <c r="E4" s="1638"/>
      <c r="F4" s="1638"/>
      <c r="G4" s="1638"/>
      <c r="H4" s="1638"/>
    </row>
    <row r="5" spans="1:8" ht="14.4">
      <c r="A5" s="1637" t="s">
        <v>456</v>
      </c>
      <c r="B5" s="1638"/>
      <c r="C5" s="1638"/>
      <c r="D5" s="1638"/>
      <c r="E5" s="1638"/>
      <c r="F5" s="1638"/>
      <c r="G5" s="1638"/>
      <c r="H5" s="1638"/>
    </row>
    <row r="6" spans="1:8" ht="14.4">
      <c r="A6" s="1637" t="s">
        <v>19</v>
      </c>
      <c r="B6" s="1638"/>
      <c r="C6" s="1638"/>
      <c r="D6" s="1638"/>
      <c r="E6" s="1638"/>
      <c r="F6" s="1638"/>
      <c r="G6" s="1638"/>
      <c r="H6" s="1638"/>
    </row>
    <row r="7" spans="1:8">
      <c r="A7" s="1638"/>
      <c r="B7" s="1638"/>
      <c r="C7" s="1638"/>
      <c r="D7" s="1638"/>
      <c r="E7" s="1638"/>
      <c r="F7" s="1638"/>
      <c r="G7" s="1638"/>
      <c r="H7" s="1638"/>
    </row>
    <row r="8" spans="1:8">
      <c r="A8" s="1638"/>
      <c r="B8" s="1638"/>
      <c r="C8" s="1638"/>
      <c r="D8" s="1638"/>
      <c r="E8" s="1638"/>
      <c r="F8" s="1638"/>
      <c r="G8" s="1638"/>
      <c r="H8" s="1638"/>
    </row>
    <row r="9" spans="1:8" ht="16.8">
      <c r="A9" s="1639" t="s">
        <v>20</v>
      </c>
      <c r="B9" s="1638"/>
      <c r="C9" s="1638"/>
      <c r="D9" s="1638"/>
      <c r="E9" s="1638"/>
      <c r="F9" s="1638"/>
      <c r="G9" s="1638"/>
      <c r="H9" s="1638"/>
    </row>
    <row r="10" spans="1:8">
      <c r="A10" s="1638"/>
      <c r="B10" s="1638"/>
      <c r="C10" s="1638"/>
      <c r="D10" s="1638"/>
      <c r="E10" s="1638"/>
      <c r="F10" s="1638"/>
      <c r="G10" s="1638"/>
      <c r="H10" s="1638"/>
    </row>
    <row r="11" spans="1:8" ht="14.4" thickBot="1">
      <c r="A11" s="2690" t="s">
        <v>21</v>
      </c>
      <c r="B11" s="2691"/>
      <c r="C11" s="2691"/>
      <c r="D11" s="1638"/>
      <c r="E11" s="1638"/>
      <c r="F11" s="1638"/>
      <c r="G11" s="1638"/>
      <c r="H11" s="1638"/>
    </row>
    <row r="12" spans="1:8">
      <c r="A12" s="2692" t="s">
        <v>22</v>
      </c>
      <c r="B12" s="2693"/>
      <c r="C12" s="1640" t="s">
        <v>1193</v>
      </c>
      <c r="D12" s="1638"/>
      <c r="E12" s="1638"/>
      <c r="F12" s="1638"/>
      <c r="G12" s="1638"/>
      <c r="H12" s="1638"/>
    </row>
    <row r="13" spans="1:8">
      <c r="A13" s="2694" t="s">
        <v>23</v>
      </c>
      <c r="B13" s="2695"/>
      <c r="C13" s="1641" t="s">
        <v>24</v>
      </c>
      <c r="D13" s="1638"/>
      <c r="E13" s="1638"/>
      <c r="F13" s="1638"/>
      <c r="G13" s="1638"/>
      <c r="H13" s="1638"/>
    </row>
    <row r="14" spans="1:8" ht="34.200000000000003">
      <c r="A14" s="2696" t="s">
        <v>25</v>
      </c>
      <c r="B14" s="1642" t="s">
        <v>26</v>
      </c>
      <c r="C14" s="1643" t="s">
        <v>543</v>
      </c>
      <c r="D14" s="1638"/>
      <c r="E14" s="1638"/>
      <c r="F14" s="1638"/>
      <c r="G14" s="1638"/>
      <c r="H14" s="1638"/>
    </row>
    <row r="15" spans="1:8" ht="22.8">
      <c r="A15" s="2697"/>
      <c r="B15" s="1642" t="s">
        <v>27</v>
      </c>
      <c r="C15" s="1641" t="s">
        <v>28</v>
      </c>
      <c r="D15" s="1638"/>
      <c r="E15" s="1638"/>
      <c r="F15" s="1638"/>
      <c r="G15" s="1638"/>
      <c r="H15" s="1638"/>
    </row>
    <row r="16" spans="1:8">
      <c r="A16" s="2697"/>
      <c r="B16" s="1642" t="s">
        <v>29</v>
      </c>
      <c r="C16" s="1641" t="s">
        <v>30</v>
      </c>
      <c r="D16" s="1638"/>
      <c r="E16" s="1638"/>
      <c r="F16" s="1638"/>
      <c r="G16" s="1638"/>
      <c r="H16" s="1638"/>
    </row>
    <row r="17" spans="1:8">
      <c r="A17" s="2697"/>
      <c r="B17" s="1642" t="s">
        <v>31</v>
      </c>
      <c r="C17" s="1641" t="s">
        <v>30</v>
      </c>
      <c r="D17" s="1638"/>
      <c r="E17" s="1638"/>
      <c r="F17" s="1638"/>
      <c r="G17" s="1638"/>
      <c r="H17" s="1638"/>
    </row>
    <row r="18" spans="1:8" ht="22.8">
      <c r="A18" s="2697"/>
      <c r="B18" s="1642" t="s">
        <v>33</v>
      </c>
      <c r="C18" s="1641" t="s">
        <v>30</v>
      </c>
      <c r="D18" s="1638"/>
      <c r="E18" s="1638"/>
      <c r="F18" s="1638"/>
      <c r="G18" s="1638"/>
      <c r="H18" s="1638"/>
    </row>
    <row r="19" spans="1:8" ht="34.200000000000003">
      <c r="A19" s="2697"/>
      <c r="B19" s="1642" t="s">
        <v>34</v>
      </c>
      <c r="C19" s="1644">
        <v>8491</v>
      </c>
      <c r="D19" s="1638"/>
      <c r="E19" s="1638"/>
      <c r="F19" s="1638"/>
      <c r="G19" s="1638"/>
      <c r="H19" s="1638"/>
    </row>
    <row r="20" spans="1:8" ht="22.8">
      <c r="A20" s="2696" t="s">
        <v>35</v>
      </c>
      <c r="B20" s="1642" t="s">
        <v>36</v>
      </c>
      <c r="C20" s="1641" t="s">
        <v>37</v>
      </c>
      <c r="D20" s="1638"/>
      <c r="E20" s="1638"/>
      <c r="F20" s="1638"/>
      <c r="G20" s="1638"/>
      <c r="H20" s="1638"/>
    </row>
    <row r="21" spans="1:8" ht="34.200000000000003">
      <c r="A21" s="2697"/>
      <c r="B21" s="1642" t="s">
        <v>38</v>
      </c>
      <c r="C21" s="1641" t="s">
        <v>39</v>
      </c>
      <c r="D21" s="1638"/>
      <c r="E21" s="1638"/>
      <c r="F21" s="1638"/>
      <c r="G21" s="1638"/>
      <c r="H21" s="1638"/>
    </row>
    <row r="22" spans="1:8" ht="79.8">
      <c r="A22" s="2694" t="s">
        <v>40</v>
      </c>
      <c r="B22" s="2695"/>
      <c r="C22" s="1641" t="s">
        <v>1194</v>
      </c>
      <c r="D22" s="1638"/>
      <c r="E22" s="1638"/>
      <c r="F22" s="1638"/>
      <c r="G22" s="1638"/>
      <c r="H22" s="1638"/>
    </row>
    <row r="23" spans="1:8" ht="14.4" thickBot="1">
      <c r="A23" s="2715" t="s">
        <v>41</v>
      </c>
      <c r="B23" s="1642" t="s">
        <v>42</v>
      </c>
      <c r="C23" s="1643" t="s">
        <v>408</v>
      </c>
      <c r="D23" s="1638"/>
      <c r="E23" s="1638"/>
      <c r="F23" s="1638"/>
      <c r="G23" s="1638"/>
      <c r="H23" s="1638"/>
    </row>
    <row r="24" spans="1:8" ht="22.8">
      <c r="A24" s="2697"/>
      <c r="B24" s="1642" t="s">
        <v>43</v>
      </c>
      <c r="C24" s="1643" t="s">
        <v>497</v>
      </c>
      <c r="D24" s="1638"/>
      <c r="E24" s="1638"/>
      <c r="F24" s="1638"/>
      <c r="G24" s="1638"/>
      <c r="H24" s="1638"/>
    </row>
    <row r="25" spans="1:8" ht="22.8">
      <c r="A25" s="2697"/>
      <c r="B25" s="1642" t="s">
        <v>44</v>
      </c>
      <c r="C25" s="1644">
        <v>3</v>
      </c>
      <c r="D25" s="1638"/>
      <c r="E25" s="1638"/>
      <c r="F25" s="1638"/>
      <c r="G25" s="1638"/>
      <c r="H25" s="1638"/>
    </row>
    <row r="26" spans="1:8" ht="23.4" thickBot="1">
      <c r="A26" s="2703"/>
      <c r="B26" s="1645" t="s">
        <v>45</v>
      </c>
      <c r="C26" s="1646">
        <v>142987</v>
      </c>
      <c r="D26" s="1638"/>
      <c r="E26" s="1638"/>
      <c r="F26" s="1638"/>
      <c r="G26" s="1638"/>
      <c r="H26" s="1638"/>
    </row>
    <row r="27" spans="1:8">
      <c r="A27" s="1638"/>
      <c r="B27" s="1638"/>
      <c r="C27" s="1638"/>
      <c r="D27" s="1638"/>
      <c r="E27" s="1638"/>
      <c r="F27" s="1638"/>
      <c r="G27" s="1638"/>
      <c r="H27" s="1638"/>
    </row>
    <row r="28" spans="1:8">
      <c r="A28" s="1638"/>
      <c r="B28" s="1638"/>
      <c r="C28" s="1638"/>
      <c r="D28" s="1638"/>
      <c r="E28" s="1638"/>
      <c r="F28" s="1638"/>
      <c r="G28" s="1638"/>
      <c r="H28" s="1638"/>
    </row>
    <row r="29" spans="1:8" ht="14.4">
      <c r="A29" s="1637" t="s">
        <v>545</v>
      </c>
      <c r="B29" s="1638"/>
      <c r="C29" s="1638"/>
      <c r="D29" s="1638"/>
      <c r="E29" s="1638"/>
      <c r="F29" s="1638"/>
      <c r="G29" s="1638"/>
      <c r="H29" s="1638"/>
    </row>
    <row r="30" spans="1:8">
      <c r="A30" s="1638"/>
      <c r="B30" s="1638"/>
      <c r="C30" s="1638"/>
      <c r="D30" s="1638"/>
      <c r="E30" s="1638"/>
      <c r="F30" s="1638"/>
      <c r="G30" s="1638"/>
      <c r="H30" s="1638"/>
    </row>
    <row r="31" spans="1:8" ht="14.4" thickBot="1">
      <c r="A31" s="2698" t="s">
        <v>102</v>
      </c>
      <c r="B31" s="2699"/>
      <c r="C31" s="2699"/>
      <c r="D31" s="2699"/>
      <c r="E31" s="2699"/>
      <c r="F31" s="2699"/>
      <c r="G31" s="2699"/>
      <c r="H31" s="1638"/>
    </row>
    <row r="32" spans="1:8" ht="14.4" thickBot="1">
      <c r="A32" s="2716" t="s">
        <v>24</v>
      </c>
      <c r="B32" s="2719" t="s">
        <v>46</v>
      </c>
      <c r="C32" s="2702"/>
      <c r="D32" s="2702"/>
      <c r="E32" s="2702"/>
      <c r="F32" s="2702"/>
      <c r="G32" s="2693"/>
      <c r="H32" s="1638"/>
    </row>
    <row r="33" spans="1:8">
      <c r="A33" s="2717"/>
      <c r="B33" s="2720" t="s">
        <v>47</v>
      </c>
      <c r="C33" s="2721"/>
      <c r="D33" s="2722" t="s">
        <v>48</v>
      </c>
      <c r="E33" s="2721"/>
      <c r="F33" s="2723" t="s">
        <v>4</v>
      </c>
      <c r="G33" s="2724"/>
      <c r="H33" s="1638"/>
    </row>
    <row r="34" spans="1:8" ht="14.4" thickBot="1">
      <c r="A34" s="2718"/>
      <c r="B34" s="1647" t="s">
        <v>49</v>
      </c>
      <c r="C34" s="1648" t="s">
        <v>50</v>
      </c>
      <c r="D34" s="1648" t="s">
        <v>49</v>
      </c>
      <c r="E34" s="1648" t="s">
        <v>50</v>
      </c>
      <c r="F34" s="1648" t="s">
        <v>49</v>
      </c>
      <c r="G34" s="1649" t="s">
        <v>50</v>
      </c>
      <c r="H34" s="1638"/>
    </row>
    <row r="35" spans="1:8" ht="34.200000000000003">
      <c r="A35" s="1650" t="s">
        <v>1195</v>
      </c>
      <c r="B35" s="1651">
        <v>8458</v>
      </c>
      <c r="C35" s="1652">
        <v>0.99611353197503238</v>
      </c>
      <c r="D35" s="1653">
        <v>33</v>
      </c>
      <c r="E35" s="1652">
        <v>3.8864680249676127E-3</v>
      </c>
      <c r="F35" s="1653">
        <v>8491</v>
      </c>
      <c r="G35" s="1654">
        <v>1</v>
      </c>
      <c r="H35" s="1638"/>
    </row>
    <row r="36" spans="1:8" ht="34.799999999999997" thickBot="1">
      <c r="A36" s="1655" t="s">
        <v>1196</v>
      </c>
      <c r="B36" s="1656">
        <v>8458</v>
      </c>
      <c r="C36" s="1657">
        <v>0.99611353197503238</v>
      </c>
      <c r="D36" s="1658">
        <v>33</v>
      </c>
      <c r="E36" s="1657">
        <v>3.8864680249676127E-3</v>
      </c>
      <c r="F36" s="1658">
        <v>8491</v>
      </c>
      <c r="G36" s="1659">
        <v>1</v>
      </c>
      <c r="H36" s="1638"/>
    </row>
    <row r="37" spans="1:8">
      <c r="A37" s="1638"/>
      <c r="B37" s="1638"/>
      <c r="C37" s="1638"/>
      <c r="D37" s="1638"/>
      <c r="E37" s="1638"/>
      <c r="F37" s="1638"/>
      <c r="G37" s="1638"/>
      <c r="H37" s="1638"/>
    </row>
    <row r="38" spans="1:8">
      <c r="A38" s="2698" t="s">
        <v>1197</v>
      </c>
      <c r="B38" s="2699"/>
      <c r="C38" s="2699"/>
      <c r="D38" s="2699"/>
      <c r="E38" s="2699"/>
      <c r="F38" s="2699"/>
      <c r="G38" s="2699"/>
      <c r="H38" s="1638"/>
    </row>
    <row r="39" spans="1:8" ht="14.4" thickBot="1">
      <c r="A39" s="2700" t="s">
        <v>57</v>
      </c>
      <c r="B39" s="2699"/>
      <c r="C39" s="2699"/>
      <c r="D39" s="2699"/>
      <c r="E39" s="2699"/>
      <c r="F39" s="2699"/>
      <c r="G39" s="2699"/>
      <c r="H39" s="1638"/>
    </row>
    <row r="40" spans="1:8" ht="14.4" thickBot="1">
      <c r="A40" s="2701" t="s">
        <v>875</v>
      </c>
      <c r="B40" s="2702"/>
      <c r="C40" s="2693"/>
      <c r="D40" s="2705" t="s">
        <v>1115</v>
      </c>
      <c r="E40" s="2706"/>
      <c r="F40" s="2707"/>
      <c r="G40" s="2708" t="s">
        <v>4</v>
      </c>
      <c r="H40" s="1638"/>
    </row>
    <row r="41" spans="1:8" ht="24" thickBot="1">
      <c r="A41" s="2703"/>
      <c r="B41" s="2691"/>
      <c r="C41" s="2704"/>
      <c r="D41" s="1647" t="s">
        <v>1021</v>
      </c>
      <c r="E41" s="1648" t="s">
        <v>1022</v>
      </c>
      <c r="F41" s="1648" t="s">
        <v>1116</v>
      </c>
      <c r="G41" s="2709"/>
      <c r="H41" s="1638"/>
    </row>
    <row r="42" spans="1:8">
      <c r="A42" s="2710" t="s">
        <v>876</v>
      </c>
      <c r="B42" s="2712" t="s">
        <v>550</v>
      </c>
      <c r="C42" s="1660" t="s">
        <v>474</v>
      </c>
      <c r="D42" s="1651">
        <v>211</v>
      </c>
      <c r="E42" s="1653" t="s">
        <v>469</v>
      </c>
      <c r="F42" s="1653" t="s">
        <v>469</v>
      </c>
      <c r="G42" s="1661">
        <v>260</v>
      </c>
      <c r="H42" s="1638"/>
    </row>
    <row r="43" spans="1:8">
      <c r="A43" s="2697"/>
      <c r="B43" s="2699"/>
      <c r="C43" s="1642" t="s">
        <v>475</v>
      </c>
      <c r="D43" s="1662">
        <v>541</v>
      </c>
      <c r="E43" s="1663" t="s">
        <v>469</v>
      </c>
      <c r="F43" s="1663" t="s">
        <v>469</v>
      </c>
      <c r="G43" s="1664">
        <v>677</v>
      </c>
      <c r="H43" s="1638"/>
    </row>
    <row r="44" spans="1:8">
      <c r="A44" s="2711"/>
      <c r="B44" s="2713" t="s">
        <v>4</v>
      </c>
      <c r="C44" s="2714"/>
      <c r="D44" s="1665">
        <v>752</v>
      </c>
      <c r="E44" s="1666">
        <v>175</v>
      </c>
      <c r="F44" s="1666">
        <v>10</v>
      </c>
      <c r="G44" s="1667">
        <v>937</v>
      </c>
      <c r="H44" s="1638"/>
    </row>
    <row r="45" spans="1:8">
      <c r="A45" s="2725" t="s">
        <v>877</v>
      </c>
      <c r="B45" s="2726" t="s">
        <v>550</v>
      </c>
      <c r="C45" s="1668" t="s">
        <v>474</v>
      </c>
      <c r="D45" s="1669">
        <v>225</v>
      </c>
      <c r="E45" s="1670" t="s">
        <v>469</v>
      </c>
      <c r="F45" s="1670" t="s">
        <v>469</v>
      </c>
      <c r="G45" s="1671">
        <v>864</v>
      </c>
      <c r="H45" s="1638"/>
    </row>
    <row r="46" spans="1:8">
      <c r="A46" s="2697"/>
      <c r="B46" s="2699"/>
      <c r="C46" s="1642" t="s">
        <v>475</v>
      </c>
      <c r="D46" s="1662">
        <v>559</v>
      </c>
      <c r="E46" s="1663" t="s">
        <v>469</v>
      </c>
      <c r="F46" s="1663" t="s">
        <v>469</v>
      </c>
      <c r="G46" s="1664">
        <v>1971</v>
      </c>
      <c r="H46" s="1638"/>
    </row>
    <row r="47" spans="1:8">
      <c r="A47" s="2711"/>
      <c r="B47" s="2713" t="s">
        <v>4</v>
      </c>
      <c r="C47" s="2714"/>
      <c r="D47" s="1665">
        <v>784</v>
      </c>
      <c r="E47" s="1666">
        <v>1642</v>
      </c>
      <c r="F47" s="1666">
        <v>409</v>
      </c>
      <c r="G47" s="1667">
        <v>2835</v>
      </c>
      <c r="H47" s="1638"/>
    </row>
    <row r="48" spans="1:8">
      <c r="A48" s="2725" t="s">
        <v>878</v>
      </c>
      <c r="B48" s="2726" t="s">
        <v>550</v>
      </c>
      <c r="C48" s="1668" t="s">
        <v>474</v>
      </c>
      <c r="D48" s="1669">
        <v>129</v>
      </c>
      <c r="E48" s="1670">
        <v>878</v>
      </c>
      <c r="F48" s="1670">
        <v>251</v>
      </c>
      <c r="G48" s="1671">
        <v>1258</v>
      </c>
      <c r="H48" s="1638"/>
    </row>
    <row r="49" spans="1:8">
      <c r="A49" s="2697"/>
      <c r="B49" s="2699"/>
      <c r="C49" s="1642" t="s">
        <v>475</v>
      </c>
      <c r="D49" s="1662">
        <v>211</v>
      </c>
      <c r="E49" s="1663">
        <v>1101</v>
      </c>
      <c r="F49" s="1663">
        <v>391</v>
      </c>
      <c r="G49" s="1664">
        <v>1703</v>
      </c>
      <c r="H49" s="1638"/>
    </row>
    <row r="50" spans="1:8">
      <c r="A50" s="2711"/>
      <c r="B50" s="2713" t="s">
        <v>4</v>
      </c>
      <c r="C50" s="2714"/>
      <c r="D50" s="1665">
        <v>340</v>
      </c>
      <c r="E50" s="1666">
        <v>1979</v>
      </c>
      <c r="F50" s="1666">
        <v>642</v>
      </c>
      <c r="G50" s="1667">
        <v>2961</v>
      </c>
      <c r="H50" s="1638"/>
    </row>
    <row r="51" spans="1:8">
      <c r="A51" s="2725" t="s">
        <v>879</v>
      </c>
      <c r="B51" s="2726" t="s">
        <v>550</v>
      </c>
      <c r="C51" s="1668" t="s">
        <v>474</v>
      </c>
      <c r="D51" s="1669">
        <v>19</v>
      </c>
      <c r="E51" s="1670">
        <v>176</v>
      </c>
      <c r="F51" s="1670">
        <v>89</v>
      </c>
      <c r="G51" s="1671">
        <v>284</v>
      </c>
      <c r="H51" s="1638"/>
    </row>
    <row r="52" spans="1:8">
      <c r="A52" s="2697"/>
      <c r="B52" s="2699"/>
      <c r="C52" s="1642" t="s">
        <v>475</v>
      </c>
      <c r="D52" s="1662">
        <v>33</v>
      </c>
      <c r="E52" s="1663">
        <v>236</v>
      </c>
      <c r="F52" s="1663">
        <v>106</v>
      </c>
      <c r="G52" s="1664">
        <v>375</v>
      </c>
      <c r="H52" s="1638"/>
    </row>
    <row r="53" spans="1:8">
      <c r="A53" s="2711"/>
      <c r="B53" s="2713" t="s">
        <v>4</v>
      </c>
      <c r="C53" s="2714"/>
      <c r="D53" s="1665">
        <v>52</v>
      </c>
      <c r="E53" s="1666">
        <v>412</v>
      </c>
      <c r="F53" s="1666">
        <v>195</v>
      </c>
      <c r="G53" s="1667">
        <v>659</v>
      </c>
      <c r="H53" s="1638"/>
    </row>
    <row r="54" spans="1:8">
      <c r="A54" s="2725" t="s">
        <v>880</v>
      </c>
      <c r="B54" s="2726" t="s">
        <v>550</v>
      </c>
      <c r="C54" s="1668" t="s">
        <v>474</v>
      </c>
      <c r="D54" s="1669">
        <v>61</v>
      </c>
      <c r="E54" s="1670">
        <v>239</v>
      </c>
      <c r="F54" s="1670">
        <v>55</v>
      </c>
      <c r="G54" s="1671">
        <v>355</v>
      </c>
      <c r="H54" s="1638"/>
    </row>
    <row r="55" spans="1:8">
      <c r="A55" s="2697"/>
      <c r="B55" s="2699"/>
      <c r="C55" s="1642" t="s">
        <v>475</v>
      </c>
      <c r="D55" s="1662">
        <v>154</v>
      </c>
      <c r="E55" s="1663">
        <v>414</v>
      </c>
      <c r="F55" s="1663">
        <v>143</v>
      </c>
      <c r="G55" s="1664">
        <v>711</v>
      </c>
      <c r="H55" s="1638"/>
    </row>
    <row r="56" spans="1:8">
      <c r="A56" s="2711"/>
      <c r="B56" s="2713" t="s">
        <v>4</v>
      </c>
      <c r="C56" s="2714"/>
      <c r="D56" s="1665">
        <v>215</v>
      </c>
      <c r="E56" s="1666">
        <v>653</v>
      </c>
      <c r="F56" s="1666">
        <v>198</v>
      </c>
      <c r="G56" s="1667">
        <v>1066</v>
      </c>
      <c r="H56" s="1638"/>
    </row>
    <row r="57" spans="1:8" ht="14.4" thickBot="1">
      <c r="A57" s="2727" t="s">
        <v>4</v>
      </c>
      <c r="B57" s="2726" t="s">
        <v>550</v>
      </c>
      <c r="C57" s="1668" t="s">
        <v>474</v>
      </c>
      <c r="D57" s="1669">
        <v>645</v>
      </c>
      <c r="E57" s="1670">
        <v>1879</v>
      </c>
      <c r="F57" s="1670">
        <v>497</v>
      </c>
      <c r="G57" s="1671">
        <v>3021</v>
      </c>
      <c r="H57" s="1638"/>
    </row>
    <row r="58" spans="1:8">
      <c r="A58" s="2697"/>
      <c r="B58" s="2699"/>
      <c r="C58" s="1642" t="s">
        <v>475</v>
      </c>
      <c r="D58" s="1662">
        <v>1498</v>
      </c>
      <c r="E58" s="1663">
        <v>2982</v>
      </c>
      <c r="F58" s="1663">
        <v>957</v>
      </c>
      <c r="G58" s="1664">
        <v>5437</v>
      </c>
      <c r="H58" s="1638"/>
    </row>
    <row r="59" spans="1:8" ht="14.4" thickBot="1">
      <c r="A59" s="2703"/>
      <c r="B59" s="2728" t="s">
        <v>4</v>
      </c>
      <c r="C59" s="2704"/>
      <c r="D59" s="1656">
        <v>2143</v>
      </c>
      <c r="E59" s="1658">
        <v>4861</v>
      </c>
      <c r="F59" s="1658">
        <v>1454</v>
      </c>
      <c r="G59" s="1672">
        <v>8458</v>
      </c>
      <c r="H59" s="1638"/>
    </row>
    <row r="60" spans="1:8">
      <c r="A60" s="1638"/>
      <c r="B60" s="1638"/>
      <c r="C60" s="1638"/>
      <c r="D60" s="1638"/>
      <c r="E60" s="1638"/>
      <c r="F60" s="1638"/>
      <c r="G60" s="1638"/>
      <c r="H60" s="1638"/>
    </row>
    <row r="61" spans="1:8">
      <c r="A61" s="2698" t="s">
        <v>1198</v>
      </c>
      <c r="B61" s="2699"/>
      <c r="C61" s="2699"/>
      <c r="D61" s="2699"/>
      <c r="E61" s="2699"/>
      <c r="F61" s="2699"/>
      <c r="G61" s="1638"/>
      <c r="H61" s="1638"/>
    </row>
    <row r="62" spans="1:8" ht="14.4" thickBot="1">
      <c r="A62" s="2700" t="s">
        <v>57</v>
      </c>
      <c r="B62" s="2699"/>
      <c r="C62" s="2699"/>
      <c r="D62" s="2699"/>
      <c r="E62" s="2699"/>
      <c r="F62" s="2699"/>
      <c r="G62" s="1638"/>
      <c r="H62" s="1638"/>
    </row>
    <row r="63" spans="1:8" ht="14.4" thickBot="1">
      <c r="A63" s="2701" t="s">
        <v>875</v>
      </c>
      <c r="B63" s="2702"/>
      <c r="C63" s="2693"/>
      <c r="D63" s="2705" t="s">
        <v>1118</v>
      </c>
      <c r="E63" s="2707"/>
      <c r="F63" s="2708" t="s">
        <v>4</v>
      </c>
      <c r="G63" s="1638"/>
      <c r="H63" s="1638"/>
    </row>
    <row r="64" spans="1:8" ht="24" thickBot="1">
      <c r="A64" s="2703"/>
      <c r="B64" s="2691"/>
      <c r="C64" s="2704"/>
      <c r="D64" s="1647" t="s">
        <v>1119</v>
      </c>
      <c r="E64" s="1648" t="s">
        <v>1120</v>
      </c>
      <c r="F64" s="2709"/>
      <c r="G64" s="1638"/>
      <c r="H64" s="1638"/>
    </row>
    <row r="65" spans="1:8">
      <c r="A65" s="2710" t="s">
        <v>876</v>
      </c>
      <c r="B65" s="2712" t="s">
        <v>550</v>
      </c>
      <c r="C65" s="1660" t="s">
        <v>474</v>
      </c>
      <c r="D65" s="1651" t="s">
        <v>469</v>
      </c>
      <c r="E65" s="1653" t="s">
        <v>469</v>
      </c>
      <c r="F65" s="1661">
        <v>260</v>
      </c>
      <c r="G65" s="1638"/>
      <c r="H65" s="1638"/>
    </row>
    <row r="66" spans="1:8">
      <c r="A66" s="2697"/>
      <c r="B66" s="2699"/>
      <c r="C66" s="1642" t="s">
        <v>475</v>
      </c>
      <c r="D66" s="1662" t="s">
        <v>469</v>
      </c>
      <c r="E66" s="1663" t="s">
        <v>469</v>
      </c>
      <c r="F66" s="1664">
        <v>677</v>
      </c>
      <c r="G66" s="1638"/>
      <c r="H66" s="1638"/>
    </row>
    <row r="67" spans="1:8">
      <c r="A67" s="2711"/>
      <c r="B67" s="2713" t="s">
        <v>4</v>
      </c>
      <c r="C67" s="2714"/>
      <c r="D67" s="1665">
        <v>914</v>
      </c>
      <c r="E67" s="1666">
        <v>23</v>
      </c>
      <c r="F67" s="1667">
        <v>937</v>
      </c>
      <c r="G67" s="1638"/>
      <c r="H67" s="1638"/>
    </row>
    <row r="68" spans="1:8">
      <c r="A68" s="2725" t="s">
        <v>877</v>
      </c>
      <c r="B68" s="2726" t="s">
        <v>550</v>
      </c>
      <c r="C68" s="1668" t="s">
        <v>474</v>
      </c>
      <c r="D68" s="1669">
        <v>833</v>
      </c>
      <c r="E68" s="1670">
        <v>31</v>
      </c>
      <c r="F68" s="1671">
        <v>864</v>
      </c>
      <c r="G68" s="1638"/>
      <c r="H68" s="1638"/>
    </row>
    <row r="69" spans="1:8">
      <c r="A69" s="2697"/>
      <c r="B69" s="2699"/>
      <c r="C69" s="1642" t="s">
        <v>475</v>
      </c>
      <c r="D69" s="1662">
        <v>1838</v>
      </c>
      <c r="E69" s="1663">
        <v>133</v>
      </c>
      <c r="F69" s="1664">
        <v>1971</v>
      </c>
      <c r="G69" s="1638"/>
      <c r="H69" s="1638"/>
    </row>
    <row r="70" spans="1:8">
      <c r="A70" s="2711"/>
      <c r="B70" s="2713" t="s">
        <v>4</v>
      </c>
      <c r="C70" s="2714"/>
      <c r="D70" s="1665">
        <v>2671</v>
      </c>
      <c r="E70" s="1666">
        <v>164</v>
      </c>
      <c r="F70" s="1667">
        <v>2835</v>
      </c>
      <c r="G70" s="1638"/>
      <c r="H70" s="1638"/>
    </row>
    <row r="71" spans="1:8">
      <c r="A71" s="2725" t="s">
        <v>878</v>
      </c>
      <c r="B71" s="2726" t="s">
        <v>550</v>
      </c>
      <c r="C71" s="1668" t="s">
        <v>474</v>
      </c>
      <c r="D71" s="1669">
        <v>1217</v>
      </c>
      <c r="E71" s="1670">
        <v>41</v>
      </c>
      <c r="F71" s="1671">
        <v>1258</v>
      </c>
      <c r="G71" s="1638"/>
      <c r="H71" s="1638"/>
    </row>
    <row r="72" spans="1:8">
      <c r="A72" s="2697"/>
      <c r="B72" s="2699"/>
      <c r="C72" s="1642" t="s">
        <v>475</v>
      </c>
      <c r="D72" s="1662">
        <v>1609</v>
      </c>
      <c r="E72" s="1663">
        <v>94</v>
      </c>
      <c r="F72" s="1664">
        <v>1703</v>
      </c>
      <c r="G72" s="1638"/>
      <c r="H72" s="1638"/>
    </row>
    <row r="73" spans="1:8">
      <c r="A73" s="2711"/>
      <c r="B73" s="2713" t="s">
        <v>4</v>
      </c>
      <c r="C73" s="2714"/>
      <c r="D73" s="1665">
        <v>2826</v>
      </c>
      <c r="E73" s="1666">
        <v>135</v>
      </c>
      <c r="F73" s="1667">
        <v>2961</v>
      </c>
      <c r="G73" s="1638"/>
      <c r="H73" s="1638"/>
    </row>
    <row r="74" spans="1:8">
      <c r="A74" s="2725" t="s">
        <v>879</v>
      </c>
      <c r="B74" s="2726" t="s">
        <v>550</v>
      </c>
      <c r="C74" s="1668" t="s">
        <v>474</v>
      </c>
      <c r="D74" s="1669" t="s">
        <v>469</v>
      </c>
      <c r="E74" s="1670" t="s">
        <v>469</v>
      </c>
      <c r="F74" s="1671">
        <v>284</v>
      </c>
      <c r="G74" s="1638"/>
      <c r="H74" s="1638"/>
    </row>
    <row r="75" spans="1:8">
      <c r="A75" s="2697"/>
      <c r="B75" s="2699"/>
      <c r="C75" s="1642" t="s">
        <v>475</v>
      </c>
      <c r="D75" s="1662" t="s">
        <v>469</v>
      </c>
      <c r="E75" s="1663" t="s">
        <v>469</v>
      </c>
      <c r="F75" s="1664">
        <v>375</v>
      </c>
      <c r="G75" s="1638"/>
      <c r="H75" s="1638"/>
    </row>
    <row r="76" spans="1:8">
      <c r="A76" s="2711"/>
      <c r="B76" s="2713" t="s">
        <v>4</v>
      </c>
      <c r="C76" s="2714"/>
      <c r="D76" s="1665">
        <v>629</v>
      </c>
      <c r="E76" s="1666">
        <v>30</v>
      </c>
      <c r="F76" s="1667">
        <v>659</v>
      </c>
      <c r="G76" s="1638"/>
      <c r="H76" s="1638"/>
    </row>
    <row r="77" spans="1:8">
      <c r="A77" s="2725" t="s">
        <v>880</v>
      </c>
      <c r="B77" s="2726" t="s">
        <v>550</v>
      </c>
      <c r="C77" s="1668" t="s">
        <v>474</v>
      </c>
      <c r="D77" s="1669">
        <v>336</v>
      </c>
      <c r="E77" s="1670">
        <v>19</v>
      </c>
      <c r="F77" s="1671">
        <v>355</v>
      </c>
      <c r="G77" s="1638"/>
      <c r="H77" s="1638"/>
    </row>
    <row r="78" spans="1:8">
      <c r="A78" s="2697"/>
      <c r="B78" s="2699"/>
      <c r="C78" s="1642" t="s">
        <v>475</v>
      </c>
      <c r="D78" s="1662">
        <v>654</v>
      </c>
      <c r="E78" s="1663">
        <v>57</v>
      </c>
      <c r="F78" s="1664">
        <v>711</v>
      </c>
      <c r="G78" s="1638"/>
      <c r="H78" s="1638"/>
    </row>
    <row r="79" spans="1:8">
      <c r="A79" s="2711"/>
      <c r="B79" s="2713" t="s">
        <v>4</v>
      </c>
      <c r="C79" s="2714"/>
      <c r="D79" s="1665">
        <v>990</v>
      </c>
      <c r="E79" s="1666">
        <v>76</v>
      </c>
      <c r="F79" s="1667">
        <v>1066</v>
      </c>
      <c r="G79" s="1638"/>
      <c r="H79" s="1638"/>
    </row>
    <row r="80" spans="1:8" ht="14.4" thickBot="1">
      <c r="A80" s="2727" t="s">
        <v>4</v>
      </c>
      <c r="B80" s="2726" t="s">
        <v>550</v>
      </c>
      <c r="C80" s="1668" t="s">
        <v>474</v>
      </c>
      <c r="D80" s="1669">
        <v>2919</v>
      </c>
      <c r="E80" s="1670">
        <v>102</v>
      </c>
      <c r="F80" s="1671">
        <v>3021</v>
      </c>
      <c r="G80" s="1638"/>
      <c r="H80" s="1638"/>
    </row>
    <row r="81" spans="1:8">
      <c r="A81" s="2697"/>
      <c r="B81" s="2699"/>
      <c r="C81" s="1642" t="s">
        <v>475</v>
      </c>
      <c r="D81" s="1662">
        <v>5111</v>
      </c>
      <c r="E81" s="1663">
        <v>326</v>
      </c>
      <c r="F81" s="1664">
        <v>5437</v>
      </c>
      <c r="G81" s="1638"/>
      <c r="H81" s="1638"/>
    </row>
    <row r="82" spans="1:8" ht="14.4" thickBot="1">
      <c r="A82" s="2703"/>
      <c r="B82" s="2728" t="s">
        <v>4</v>
      </c>
      <c r="C82" s="2704"/>
      <c r="D82" s="1656">
        <v>8030</v>
      </c>
      <c r="E82" s="1658">
        <v>428</v>
      </c>
      <c r="F82" s="1672">
        <v>8458</v>
      </c>
      <c r="G82" s="1638"/>
      <c r="H82" s="1638"/>
    </row>
    <row r="83" spans="1:8">
      <c r="A83" s="1638"/>
      <c r="B83" s="1638"/>
      <c r="C83" s="1638"/>
      <c r="D83" s="1638"/>
      <c r="E83" s="1638"/>
      <c r="F83" s="1638"/>
      <c r="G83" s="1638"/>
      <c r="H83" s="1638"/>
    </row>
    <row r="84" spans="1:8" ht="14.4">
      <c r="A84" s="1637" t="s">
        <v>404</v>
      </c>
      <c r="B84" s="1638"/>
      <c r="C84" s="1638"/>
      <c r="D84" s="1638"/>
      <c r="E84" s="1638"/>
      <c r="F84" s="1638"/>
      <c r="G84" s="1638"/>
      <c r="H84" s="1638"/>
    </row>
    <row r="85" spans="1:8" ht="14.4">
      <c r="A85" s="1637" t="s">
        <v>16</v>
      </c>
      <c r="B85" s="1638"/>
      <c r="C85" s="1638"/>
      <c r="D85" s="1638"/>
      <c r="E85" s="1638"/>
      <c r="F85" s="1638"/>
      <c r="G85" s="1638"/>
      <c r="H85" s="1638"/>
    </row>
    <row r="86" spans="1:8" ht="14.4">
      <c r="A86" s="1637" t="s">
        <v>1192</v>
      </c>
      <c r="B86" s="1638"/>
      <c r="C86" s="1638"/>
      <c r="D86" s="1638"/>
      <c r="E86" s="1638"/>
      <c r="F86" s="1638"/>
      <c r="G86" s="1638"/>
      <c r="H86" s="1638"/>
    </row>
    <row r="87" spans="1:8" ht="14.4">
      <c r="A87" s="1637" t="s">
        <v>17</v>
      </c>
      <c r="B87" s="1638"/>
      <c r="C87" s="1638"/>
      <c r="D87" s="1638"/>
      <c r="E87" s="1638"/>
      <c r="F87" s="1638"/>
      <c r="G87" s="1638"/>
      <c r="H87" s="1638"/>
    </row>
    <row r="88" spans="1:8" ht="14.4">
      <c r="A88" s="1637" t="s">
        <v>476</v>
      </c>
      <c r="B88" s="1638"/>
      <c r="C88" s="1638"/>
      <c r="D88" s="1638"/>
      <c r="E88" s="1638"/>
      <c r="F88" s="1638"/>
      <c r="G88" s="1638"/>
      <c r="H88" s="1638"/>
    </row>
    <row r="89" spans="1:8" ht="14.4">
      <c r="A89" s="1637" t="s">
        <v>18</v>
      </c>
      <c r="B89" s="1638"/>
      <c r="C89" s="1638"/>
      <c r="D89" s="1638"/>
      <c r="E89" s="1638"/>
      <c r="F89" s="1638"/>
      <c r="G89" s="1638"/>
      <c r="H89" s="1638"/>
    </row>
    <row r="90" spans="1:8" ht="14.4">
      <c r="A90" s="1637" t="s">
        <v>19</v>
      </c>
      <c r="B90" s="1638"/>
      <c r="C90" s="1638"/>
      <c r="D90" s="1638"/>
      <c r="E90" s="1638"/>
      <c r="F90" s="1638"/>
      <c r="G90" s="1638"/>
      <c r="H90" s="1638"/>
    </row>
    <row r="91" spans="1:8">
      <c r="A91" s="1638"/>
      <c r="B91" s="1638"/>
      <c r="C91" s="1638"/>
      <c r="D91" s="1638"/>
      <c r="E91" s="1638"/>
      <c r="F91" s="1638"/>
      <c r="G91" s="1638"/>
      <c r="H91" s="1638"/>
    </row>
    <row r="92" spans="1:8">
      <c r="A92" s="1638"/>
      <c r="B92" s="1638"/>
      <c r="C92" s="1638"/>
      <c r="D92" s="1638"/>
      <c r="E92" s="1638"/>
      <c r="F92" s="1638"/>
      <c r="G92" s="1638"/>
      <c r="H92" s="1638"/>
    </row>
    <row r="93" spans="1:8" ht="16.8">
      <c r="A93" s="1639" t="s">
        <v>20</v>
      </c>
      <c r="B93" s="1638"/>
      <c r="C93" s="1638"/>
      <c r="D93" s="1638"/>
      <c r="E93" s="1638"/>
      <c r="F93" s="1638"/>
      <c r="G93" s="1638"/>
      <c r="H93" s="1638"/>
    </row>
    <row r="94" spans="1:8">
      <c r="A94" s="1638"/>
      <c r="B94" s="1638"/>
      <c r="C94" s="1638"/>
      <c r="D94" s="1638"/>
      <c r="E94" s="1638"/>
      <c r="F94" s="1638"/>
      <c r="G94" s="1638"/>
      <c r="H94" s="1638"/>
    </row>
    <row r="95" spans="1:8" ht="14.4" thickBot="1">
      <c r="A95" s="2690" t="s">
        <v>21</v>
      </c>
      <c r="B95" s="2691"/>
      <c r="C95" s="2691"/>
      <c r="D95" s="1638"/>
      <c r="E95" s="1638"/>
      <c r="F95" s="1638"/>
      <c r="G95" s="1638"/>
      <c r="H95" s="1638"/>
    </row>
    <row r="96" spans="1:8">
      <c r="A96" s="2692" t="s">
        <v>22</v>
      </c>
      <c r="B96" s="2693"/>
      <c r="C96" s="1640" t="s">
        <v>1199</v>
      </c>
      <c r="D96" s="1638"/>
      <c r="E96" s="1638"/>
      <c r="F96" s="1638"/>
      <c r="G96" s="1638"/>
      <c r="H96" s="1638"/>
    </row>
    <row r="97" spans="1:8">
      <c r="A97" s="2694" t="s">
        <v>23</v>
      </c>
      <c r="B97" s="2695"/>
      <c r="C97" s="1641" t="s">
        <v>24</v>
      </c>
      <c r="D97" s="1638"/>
      <c r="E97" s="1638"/>
      <c r="F97" s="1638"/>
      <c r="G97" s="1638"/>
      <c r="H97" s="1638"/>
    </row>
    <row r="98" spans="1:8" ht="34.200000000000003">
      <c r="A98" s="2696" t="s">
        <v>25</v>
      </c>
      <c r="B98" s="1642" t="s">
        <v>26</v>
      </c>
      <c r="C98" s="1643" t="s">
        <v>543</v>
      </c>
      <c r="D98" s="1638"/>
      <c r="E98" s="1638"/>
      <c r="F98" s="1638"/>
      <c r="G98" s="1638"/>
      <c r="H98" s="1638"/>
    </row>
    <row r="99" spans="1:8" ht="22.8">
      <c r="A99" s="2697"/>
      <c r="B99" s="1642" t="s">
        <v>27</v>
      </c>
      <c r="C99" s="1641" t="s">
        <v>28</v>
      </c>
      <c r="D99" s="1638"/>
      <c r="E99" s="1638"/>
      <c r="F99" s="1638"/>
      <c r="G99" s="1638"/>
      <c r="H99" s="1638"/>
    </row>
    <row r="100" spans="1:8">
      <c r="A100" s="2697"/>
      <c r="B100" s="1642" t="s">
        <v>29</v>
      </c>
      <c r="C100" s="1641" t="s">
        <v>30</v>
      </c>
      <c r="D100" s="1638"/>
      <c r="E100" s="1638"/>
      <c r="F100" s="1638"/>
      <c r="G100" s="1638"/>
      <c r="H100" s="1638"/>
    </row>
    <row r="101" spans="1:8">
      <c r="A101" s="2697"/>
      <c r="B101" s="1642" t="s">
        <v>31</v>
      </c>
      <c r="C101" s="1641" t="s">
        <v>552</v>
      </c>
      <c r="D101" s="1638"/>
      <c r="E101" s="1638"/>
      <c r="F101" s="1638"/>
      <c r="G101" s="1638"/>
      <c r="H101" s="1638"/>
    </row>
    <row r="102" spans="1:8" ht="22.8">
      <c r="A102" s="2697"/>
      <c r="B102" s="1642" t="s">
        <v>33</v>
      </c>
      <c r="C102" s="1641" t="s">
        <v>30</v>
      </c>
      <c r="D102" s="1638"/>
      <c r="E102" s="1638"/>
      <c r="F102" s="1638"/>
      <c r="G102" s="1638"/>
      <c r="H102" s="1638"/>
    </row>
    <row r="103" spans="1:8" ht="34.200000000000003">
      <c r="A103" s="2697"/>
      <c r="B103" s="1642" t="s">
        <v>34</v>
      </c>
      <c r="C103" s="1644">
        <v>8491</v>
      </c>
      <c r="D103" s="1638"/>
      <c r="E103" s="1638"/>
      <c r="F103" s="1638"/>
      <c r="G103" s="1638"/>
      <c r="H103" s="1638"/>
    </row>
    <row r="104" spans="1:8" ht="22.8">
      <c r="A104" s="2696" t="s">
        <v>35</v>
      </c>
      <c r="B104" s="1642" t="s">
        <v>36</v>
      </c>
      <c r="C104" s="1641" t="s">
        <v>37</v>
      </c>
      <c r="D104" s="1638"/>
      <c r="E104" s="1638"/>
      <c r="F104" s="1638"/>
      <c r="G104" s="1638"/>
      <c r="H104" s="1638"/>
    </row>
    <row r="105" spans="1:8" ht="34.200000000000003">
      <c r="A105" s="2697"/>
      <c r="B105" s="1642" t="s">
        <v>38</v>
      </c>
      <c r="C105" s="1641" t="s">
        <v>39</v>
      </c>
      <c r="D105" s="1638"/>
      <c r="E105" s="1638"/>
      <c r="F105" s="1638"/>
      <c r="G105" s="1638"/>
      <c r="H105" s="1638"/>
    </row>
    <row r="106" spans="1:8" ht="91.2">
      <c r="A106" s="2694" t="s">
        <v>40</v>
      </c>
      <c r="B106" s="2695"/>
      <c r="C106" s="1641" t="s">
        <v>1200</v>
      </c>
      <c r="D106" s="1638"/>
      <c r="E106" s="1638"/>
      <c r="F106" s="1638"/>
      <c r="G106" s="1638"/>
      <c r="H106" s="1638"/>
    </row>
    <row r="107" spans="1:8" ht="14.4" thickBot="1">
      <c r="A107" s="2715" t="s">
        <v>41</v>
      </c>
      <c r="B107" s="1642" t="s">
        <v>42</v>
      </c>
      <c r="C107" s="1643" t="s">
        <v>405</v>
      </c>
      <c r="D107" s="1638"/>
      <c r="E107" s="1638"/>
      <c r="F107" s="1638"/>
      <c r="G107" s="1638"/>
      <c r="H107" s="1638"/>
    </row>
    <row r="108" spans="1:8" ht="22.8">
      <c r="A108" s="2697"/>
      <c r="B108" s="1642" t="s">
        <v>43</v>
      </c>
      <c r="C108" s="1643" t="s">
        <v>405</v>
      </c>
      <c r="D108" s="1638"/>
      <c r="E108" s="1638"/>
      <c r="F108" s="1638"/>
      <c r="G108" s="1638"/>
      <c r="H108" s="1638"/>
    </row>
    <row r="109" spans="1:8" ht="22.8">
      <c r="A109" s="2697"/>
      <c r="B109" s="1642" t="s">
        <v>44</v>
      </c>
      <c r="C109" s="1644">
        <v>3</v>
      </c>
      <c r="D109" s="1638"/>
      <c r="E109" s="1638"/>
      <c r="F109" s="1638"/>
      <c r="G109" s="1638"/>
      <c r="H109" s="1638"/>
    </row>
    <row r="110" spans="1:8" ht="23.4" thickBot="1">
      <c r="A110" s="2703"/>
      <c r="B110" s="1645" t="s">
        <v>45</v>
      </c>
      <c r="C110" s="1646">
        <v>142987</v>
      </c>
      <c r="D110" s="1638"/>
      <c r="E110" s="1638"/>
      <c r="F110" s="1638"/>
      <c r="G110" s="1638"/>
      <c r="H110" s="1638"/>
    </row>
    <row r="111" spans="1:8">
      <c r="A111" s="1638"/>
      <c r="B111" s="1638"/>
      <c r="C111" s="1638"/>
      <c r="D111" s="1638"/>
      <c r="E111" s="1638"/>
      <c r="F111" s="1638"/>
      <c r="G111" s="1638"/>
      <c r="H111" s="1638"/>
    </row>
    <row r="112" spans="1:8">
      <c r="A112" s="1638"/>
      <c r="B112" s="1638"/>
      <c r="C112" s="1638"/>
      <c r="D112" s="1638"/>
      <c r="E112" s="1638"/>
      <c r="F112" s="1638"/>
      <c r="G112" s="1638"/>
      <c r="H112" s="1638"/>
    </row>
    <row r="113" spans="1:17" ht="14.4">
      <c r="A113" s="1637" t="s">
        <v>545</v>
      </c>
      <c r="B113" s="1638"/>
      <c r="C113" s="1638"/>
      <c r="D113" s="1638"/>
      <c r="E113" s="1638"/>
      <c r="F113" s="1638"/>
      <c r="G113" s="1638"/>
      <c r="H113" s="1638"/>
    </row>
    <row r="114" spans="1:17">
      <c r="A114" s="1638"/>
      <c r="B114" s="1638"/>
      <c r="C114" s="1638"/>
      <c r="D114" s="1638"/>
      <c r="E114" s="1638"/>
      <c r="F114" s="1638"/>
      <c r="G114" s="1638"/>
      <c r="H114" s="1638"/>
    </row>
    <row r="115" spans="1:17" ht="14.4" thickBot="1">
      <c r="A115" s="2698" t="s">
        <v>102</v>
      </c>
      <c r="B115" s="2699"/>
      <c r="C115" s="2699"/>
      <c r="D115" s="2699"/>
      <c r="E115" s="2699"/>
      <c r="F115" s="2699"/>
      <c r="G115" s="2699"/>
      <c r="H115" s="1638"/>
    </row>
    <row r="116" spans="1:17" ht="14.4" thickBot="1">
      <c r="A116" s="2716" t="s">
        <v>24</v>
      </c>
      <c r="B116" s="2719" t="s">
        <v>46</v>
      </c>
      <c r="C116" s="2702"/>
      <c r="D116" s="2702"/>
      <c r="E116" s="2702"/>
      <c r="F116" s="2702"/>
      <c r="G116" s="2693"/>
      <c r="H116" s="1638"/>
    </row>
    <row r="117" spans="1:17">
      <c r="A117" s="2717"/>
      <c r="B117" s="2720" t="s">
        <v>47</v>
      </c>
      <c r="C117" s="2721"/>
      <c r="D117" s="2722" t="s">
        <v>48</v>
      </c>
      <c r="E117" s="2721"/>
      <c r="F117" s="2723" t="s">
        <v>4</v>
      </c>
      <c r="G117" s="2724"/>
      <c r="H117" s="1638"/>
    </row>
    <row r="118" spans="1:17" ht="14.4" thickBot="1">
      <c r="A118" s="2718"/>
      <c r="B118" s="1647" t="s">
        <v>49</v>
      </c>
      <c r="C118" s="1648" t="s">
        <v>50</v>
      </c>
      <c r="D118" s="1648" t="s">
        <v>49</v>
      </c>
      <c r="E118" s="1648" t="s">
        <v>50</v>
      </c>
      <c r="F118" s="1648" t="s">
        <v>49</v>
      </c>
      <c r="G118" s="1649" t="s">
        <v>50</v>
      </c>
      <c r="H118" s="1638"/>
    </row>
    <row r="119" spans="1:17" ht="34.200000000000003">
      <c r="A119" s="1650" t="s">
        <v>1195</v>
      </c>
      <c r="B119" s="1673" t="s">
        <v>1201</v>
      </c>
      <c r="C119" s="1652">
        <v>0.9965457925672625</v>
      </c>
      <c r="D119" s="1674">
        <v>3722.798999996623</v>
      </c>
      <c r="E119" s="1652">
        <v>3.4542074327375246E-3</v>
      </c>
      <c r="F119" s="1674">
        <v>1077757.7990000001</v>
      </c>
      <c r="G119" s="1654">
        <v>1</v>
      </c>
      <c r="H119" s="1638"/>
    </row>
    <row r="120" spans="1:17" ht="34.799999999999997" thickBot="1">
      <c r="A120" s="1655" t="s">
        <v>1196</v>
      </c>
      <c r="B120" s="1675" t="s">
        <v>1201</v>
      </c>
      <c r="C120" s="1657">
        <v>0.9965457925672625</v>
      </c>
      <c r="D120" s="1676">
        <v>3722.798999996623</v>
      </c>
      <c r="E120" s="1657">
        <v>3.4542074327375246E-3</v>
      </c>
      <c r="F120" s="1676">
        <v>1077757.7990000001</v>
      </c>
      <c r="G120" s="1659">
        <v>1</v>
      </c>
      <c r="H120" s="1638"/>
    </row>
    <row r="121" spans="1:17">
      <c r="A121" s="2729" t="s">
        <v>51</v>
      </c>
      <c r="B121" s="2699"/>
      <c r="C121" s="2699"/>
      <c r="D121" s="2699"/>
      <c r="E121" s="2699"/>
      <c r="F121" s="2699"/>
      <c r="G121" s="2699"/>
      <c r="H121" s="1638"/>
    </row>
    <row r="122" spans="1:17">
      <c r="A122" s="1638"/>
      <c r="B122" s="1638"/>
      <c r="C122" s="1638"/>
      <c r="D122" s="1638"/>
      <c r="E122" s="1638"/>
      <c r="F122" s="1638"/>
      <c r="G122" s="1638"/>
      <c r="H122" s="1638"/>
    </row>
    <row r="123" spans="1:17">
      <c r="A123" s="1638"/>
      <c r="B123" s="1638"/>
      <c r="C123" s="1638"/>
      <c r="D123" s="1638"/>
      <c r="E123" s="1638"/>
      <c r="F123" s="1638"/>
      <c r="G123" s="1638"/>
      <c r="H123" s="1638"/>
    </row>
    <row r="124" spans="1:17" ht="16.8">
      <c r="A124" s="2747" t="s">
        <v>1195</v>
      </c>
      <c r="B124" s="2741"/>
      <c r="C124" s="2741"/>
      <c r="D124" s="2741"/>
      <c r="E124" s="2741"/>
      <c r="F124" s="2741"/>
      <c r="G124" s="2741"/>
      <c r="H124" s="2741"/>
    </row>
    <row r="125" spans="1:17">
      <c r="A125" s="1638"/>
      <c r="B125" s="1638"/>
      <c r="C125" s="1638"/>
      <c r="D125" s="1638"/>
      <c r="E125" s="1638"/>
      <c r="F125" s="1638"/>
      <c r="G125" s="1638"/>
      <c r="H125" s="1638"/>
      <c r="I125" s="6"/>
      <c r="J125" s="6"/>
      <c r="K125" s="6"/>
      <c r="L125" s="6"/>
      <c r="M125" s="6"/>
      <c r="N125" s="6"/>
      <c r="O125" s="6"/>
      <c r="P125" s="6"/>
      <c r="Q125" s="6"/>
    </row>
    <row r="126" spans="1:17" ht="14.4" thickBot="1">
      <c r="A126" s="2698" t="s">
        <v>211</v>
      </c>
      <c r="B126" s="2699"/>
      <c r="C126" s="2699"/>
      <c r="D126" s="2699"/>
      <c r="E126" s="2699"/>
      <c r="F126" s="2699"/>
      <c r="G126" s="2699"/>
      <c r="H126" s="2699"/>
      <c r="I126" s="6"/>
      <c r="J126" s="6"/>
      <c r="K126" s="6"/>
      <c r="L126" s="6"/>
      <c r="M126" s="6"/>
      <c r="N126" s="6"/>
      <c r="O126" s="6"/>
      <c r="P126" s="6"/>
      <c r="Q126" s="6"/>
    </row>
    <row r="127" spans="1:17" ht="14.4" thickBot="1">
      <c r="A127" s="2701" t="s">
        <v>875</v>
      </c>
      <c r="B127" s="2702"/>
      <c r="C127" s="2702"/>
      <c r="D127" s="2693"/>
      <c r="E127" s="2705" t="s">
        <v>1115</v>
      </c>
      <c r="F127" s="2706"/>
      <c r="G127" s="2707"/>
      <c r="H127" s="2708" t="s">
        <v>4</v>
      </c>
      <c r="I127" s="6"/>
      <c r="J127" s="6"/>
      <c r="K127" s="6"/>
      <c r="L127" s="6"/>
      <c r="M127" s="6"/>
      <c r="N127" s="6"/>
      <c r="O127" s="6"/>
      <c r="P127" s="6"/>
      <c r="Q127" s="6"/>
    </row>
    <row r="128" spans="1:17" ht="24" thickBot="1">
      <c r="A128" s="2703"/>
      <c r="B128" s="2691"/>
      <c r="C128" s="2691"/>
      <c r="D128" s="2704"/>
      <c r="E128" s="1647" t="s">
        <v>1021</v>
      </c>
      <c r="F128" s="1648" t="s">
        <v>1022</v>
      </c>
      <c r="G128" s="1648" t="s">
        <v>1116</v>
      </c>
      <c r="H128" s="2709"/>
      <c r="I128" s="6"/>
      <c r="J128" s="6"/>
      <c r="K128" s="6"/>
      <c r="L128" s="6"/>
      <c r="M128" s="6"/>
      <c r="N128" s="6"/>
      <c r="O128" s="6"/>
      <c r="P128" s="6"/>
      <c r="Q128" s="6"/>
    </row>
    <row r="129" spans="1:17">
      <c r="A129" s="2710" t="s">
        <v>876</v>
      </c>
      <c r="B129" s="2730" t="s">
        <v>550</v>
      </c>
      <c r="C129" s="2730" t="s">
        <v>474</v>
      </c>
      <c r="D129" s="1660" t="s">
        <v>57</v>
      </c>
      <c r="E129" s="1651">
        <v>27364</v>
      </c>
      <c r="F129" s="1653">
        <v>5816</v>
      </c>
      <c r="G129" s="1653">
        <v>149</v>
      </c>
      <c r="H129" s="1661">
        <v>33329</v>
      </c>
      <c r="I129" s="14"/>
      <c r="J129" s="14"/>
      <c r="K129" s="14"/>
      <c r="L129" s="14"/>
      <c r="M129" s="14"/>
      <c r="N129" s="14"/>
      <c r="O129" s="6"/>
      <c r="P129" s="6"/>
      <c r="Q129" s="6"/>
    </row>
    <row r="130" spans="1:17" ht="22.8">
      <c r="A130" s="2697"/>
      <c r="B130" s="2699"/>
      <c r="C130" s="2699"/>
      <c r="D130" s="1642" t="s">
        <v>58</v>
      </c>
      <c r="E130" s="1677">
        <v>26795.403921990095</v>
      </c>
      <c r="F130" s="1678">
        <v>6156.6578427401018</v>
      </c>
      <c r="G130" s="1678">
        <v>376.93823526980219</v>
      </c>
      <c r="H130" s="1679">
        <v>33329</v>
      </c>
      <c r="I130" s="1634"/>
      <c r="J130" s="1634"/>
      <c r="K130" s="1634"/>
      <c r="L130" s="1634"/>
      <c r="M130" s="1634"/>
      <c r="N130" s="1634"/>
      <c r="O130" s="1635"/>
      <c r="P130" s="6"/>
      <c r="Q130" s="6"/>
    </row>
    <row r="131" spans="1:17" ht="22.8">
      <c r="A131" s="2697"/>
      <c r="B131" s="2699"/>
      <c r="C131" s="2699"/>
      <c r="D131" s="1642" t="s">
        <v>556</v>
      </c>
      <c r="E131" s="1632">
        <v>0.82102673347535171</v>
      </c>
      <c r="F131" s="1633">
        <v>0.17450268534909535</v>
      </c>
      <c r="G131" s="1633">
        <v>4.4705811755528218E-3</v>
      </c>
      <c r="H131" s="1680">
        <v>1</v>
      </c>
      <c r="I131" s="1636"/>
      <c r="J131" s="1636"/>
      <c r="K131" s="1636"/>
      <c r="L131" s="1634"/>
      <c r="M131" s="1634"/>
      <c r="N131" s="1634"/>
      <c r="O131" s="1635"/>
      <c r="P131" s="6"/>
      <c r="Q131" s="6"/>
    </row>
    <row r="132" spans="1:17" ht="34.200000000000003">
      <c r="A132" s="2697"/>
      <c r="B132" s="2699"/>
      <c r="C132" s="2731"/>
      <c r="D132" s="1681" t="s">
        <v>1148</v>
      </c>
      <c r="E132" s="1682">
        <v>0.28138657233642167</v>
      </c>
      <c r="F132" s="1683">
        <v>0.26029359112065881</v>
      </c>
      <c r="G132" s="1683">
        <v>0.10891812865497076</v>
      </c>
      <c r="H132" s="1684">
        <v>0.27553964566506006</v>
      </c>
      <c r="I132" s="1636"/>
      <c r="J132" s="1636"/>
      <c r="K132" s="1636"/>
      <c r="L132" s="1634"/>
      <c r="M132" s="1634"/>
      <c r="N132" s="1634"/>
      <c r="O132" s="1635"/>
      <c r="P132" s="6"/>
      <c r="Q132" s="6"/>
    </row>
    <row r="133" spans="1:17">
      <c r="A133" s="2697"/>
      <c r="B133" s="2699"/>
      <c r="C133" s="2732" t="s">
        <v>475</v>
      </c>
      <c r="D133" s="1668" t="s">
        <v>57</v>
      </c>
      <c r="E133" s="1669">
        <v>69883</v>
      </c>
      <c r="F133" s="1670">
        <v>16528</v>
      </c>
      <c r="G133" s="1670">
        <v>1219</v>
      </c>
      <c r="H133" s="1671">
        <v>87630</v>
      </c>
      <c r="I133" s="1636"/>
      <c r="J133" s="1636"/>
      <c r="K133" s="1636"/>
      <c r="L133" s="1634"/>
      <c r="M133" s="1634"/>
      <c r="N133" s="1634"/>
      <c r="O133" s="1635"/>
      <c r="P133" s="6"/>
      <c r="Q133" s="6"/>
    </row>
    <row r="134" spans="1:17" ht="22.8">
      <c r="A134" s="2697"/>
      <c r="B134" s="2699"/>
      <c r="C134" s="2699"/>
      <c r="D134" s="1642" t="s">
        <v>58</v>
      </c>
      <c r="E134" s="1677">
        <v>70451.596078009898</v>
      </c>
      <c r="F134" s="1678">
        <v>16187.342157259898</v>
      </c>
      <c r="G134" s="1678">
        <v>991.06176473019786</v>
      </c>
      <c r="H134" s="1679">
        <v>87630</v>
      </c>
      <c r="I134" s="1636"/>
      <c r="J134" s="1636"/>
      <c r="K134" s="1636"/>
      <c r="L134" s="1634"/>
      <c r="M134" s="1634"/>
      <c r="N134" s="1634"/>
      <c r="O134" s="1635"/>
      <c r="P134" s="6"/>
      <c r="Q134" s="6"/>
    </row>
    <row r="135" spans="1:17" ht="22.8">
      <c r="A135" s="2697"/>
      <c r="B135" s="2699"/>
      <c r="C135" s="2699"/>
      <c r="D135" s="1642" t="s">
        <v>556</v>
      </c>
      <c r="E135" s="1632">
        <v>0.79747803263722472</v>
      </c>
      <c r="F135" s="1633">
        <v>0.18861120620791966</v>
      </c>
      <c r="G135" s="1633">
        <v>1.3910761154855643E-2</v>
      </c>
      <c r="H135" s="1680">
        <v>1</v>
      </c>
      <c r="I135" s="1636"/>
      <c r="J135" s="1636"/>
      <c r="K135" s="1636"/>
      <c r="L135" s="1634"/>
      <c r="M135" s="1634"/>
      <c r="N135" s="1634"/>
      <c r="O135" s="1635"/>
      <c r="P135" s="6"/>
      <c r="Q135" s="6"/>
    </row>
    <row r="136" spans="1:17" ht="34.200000000000003">
      <c r="A136" s="2697"/>
      <c r="B136" s="2731"/>
      <c r="C136" s="2731"/>
      <c r="D136" s="1681" t="s">
        <v>1148</v>
      </c>
      <c r="E136" s="1682">
        <v>0.71861342766357839</v>
      </c>
      <c r="F136" s="1683">
        <v>0.73970640887934125</v>
      </c>
      <c r="G136" s="1683">
        <v>0.89108187134502925</v>
      </c>
      <c r="H136" s="1684">
        <v>0.72446035433493994</v>
      </c>
      <c r="I136" s="1636"/>
      <c r="J136" s="1636"/>
      <c r="K136" s="1636"/>
      <c r="L136" s="1634"/>
      <c r="M136" s="1634"/>
      <c r="N136" s="1634"/>
      <c r="O136" s="1635"/>
      <c r="P136" s="6"/>
      <c r="Q136" s="6"/>
    </row>
    <row r="137" spans="1:17">
      <c r="A137" s="2697"/>
      <c r="B137" s="2732" t="s">
        <v>4</v>
      </c>
      <c r="C137" s="2733"/>
      <c r="D137" s="1668" t="s">
        <v>57</v>
      </c>
      <c r="E137" s="1669">
        <v>97247</v>
      </c>
      <c r="F137" s="1670">
        <v>22344</v>
      </c>
      <c r="G137" s="1670">
        <v>1368</v>
      </c>
      <c r="H137" s="1671">
        <v>120959</v>
      </c>
      <c r="I137" s="1636"/>
      <c r="J137" s="1636"/>
      <c r="K137" s="1636"/>
      <c r="L137" s="1634"/>
      <c r="M137" s="1634"/>
      <c r="N137" s="1634"/>
      <c r="O137" s="1635"/>
      <c r="P137" s="6"/>
      <c r="Q137" s="6"/>
    </row>
    <row r="138" spans="1:17" ht="22.8">
      <c r="A138" s="2697"/>
      <c r="B138" s="2699"/>
      <c r="C138" s="2699"/>
      <c r="D138" s="1642" t="s">
        <v>58</v>
      </c>
      <c r="E138" s="1677">
        <v>97247</v>
      </c>
      <c r="F138" s="1678">
        <v>22344</v>
      </c>
      <c r="G138" s="1678">
        <v>1368</v>
      </c>
      <c r="H138" s="1679">
        <v>120959</v>
      </c>
      <c r="I138" s="6"/>
      <c r="J138" s="6"/>
      <c r="K138" s="6"/>
      <c r="L138" s="6"/>
      <c r="M138" s="6"/>
      <c r="N138" s="6"/>
      <c r="O138" s="6"/>
      <c r="P138" s="6"/>
      <c r="Q138" s="6"/>
    </row>
    <row r="139" spans="1:17" ht="22.8">
      <c r="A139" s="2697"/>
      <c r="B139" s="2699"/>
      <c r="C139" s="2699"/>
      <c r="D139" s="1642" t="s">
        <v>556</v>
      </c>
      <c r="E139" s="1632">
        <v>0.80396663332203477</v>
      </c>
      <c r="F139" s="1633">
        <v>0.1847237493696211</v>
      </c>
      <c r="G139" s="1633">
        <v>1.1309617308344148E-2</v>
      </c>
      <c r="H139" s="1680">
        <v>1</v>
      </c>
    </row>
    <row r="140" spans="1:17" ht="34.200000000000003">
      <c r="A140" s="2711"/>
      <c r="B140" s="2731"/>
      <c r="C140" s="2731"/>
      <c r="D140" s="1681" t="s">
        <v>1148</v>
      </c>
      <c r="E140" s="1682">
        <v>1</v>
      </c>
      <c r="F140" s="1683">
        <v>1</v>
      </c>
      <c r="G140" s="1683">
        <v>1</v>
      </c>
      <c r="H140" s="1684">
        <v>1</v>
      </c>
    </row>
    <row r="141" spans="1:17">
      <c r="A141" s="2725" t="s">
        <v>877</v>
      </c>
      <c r="B141" s="2732" t="s">
        <v>550</v>
      </c>
      <c r="C141" s="2732" t="s">
        <v>474</v>
      </c>
      <c r="D141" s="1668" t="s">
        <v>57</v>
      </c>
      <c r="E141" s="1669">
        <v>28815</v>
      </c>
      <c r="F141" s="1670">
        <v>68544</v>
      </c>
      <c r="G141" s="1670">
        <v>13308</v>
      </c>
      <c r="H141" s="1671">
        <v>110667</v>
      </c>
    </row>
    <row r="142" spans="1:17" ht="22.8">
      <c r="A142" s="2697"/>
      <c r="B142" s="2699"/>
      <c r="C142" s="2699"/>
      <c r="D142" s="1642" t="s">
        <v>58</v>
      </c>
      <c r="E142" s="1677">
        <v>30452.579752790938</v>
      </c>
      <c r="F142" s="1678">
        <v>64128.96336125637</v>
      </c>
      <c r="G142" s="1678">
        <v>16085.45688595269</v>
      </c>
      <c r="H142" s="1679">
        <v>110667</v>
      </c>
    </row>
    <row r="143" spans="1:17" ht="22.8">
      <c r="A143" s="2697"/>
      <c r="B143" s="2699"/>
      <c r="C143" s="2699"/>
      <c r="D143" s="1642" t="s">
        <v>556</v>
      </c>
      <c r="E143" s="1632">
        <v>0.26037572175987422</v>
      </c>
      <c r="F143" s="1633">
        <v>0.61937162839870963</v>
      </c>
      <c r="G143" s="1633">
        <v>0.12025264984141615</v>
      </c>
      <c r="H143" s="1680">
        <v>1</v>
      </c>
    </row>
    <row r="144" spans="1:17" ht="34.200000000000003">
      <c r="A144" s="2697"/>
      <c r="B144" s="2699"/>
      <c r="C144" s="2731"/>
      <c r="D144" s="1681" t="s">
        <v>1148</v>
      </c>
      <c r="E144" s="1682">
        <v>0.28610435386983069</v>
      </c>
      <c r="F144" s="1683">
        <v>0.32318050657261943</v>
      </c>
      <c r="G144" s="1683">
        <v>0.25015507810297188</v>
      </c>
      <c r="H144" s="1684">
        <v>0.30236389567384142</v>
      </c>
    </row>
    <row r="145" spans="1:8">
      <c r="A145" s="2697"/>
      <c r="B145" s="2699"/>
      <c r="C145" s="2732" t="s">
        <v>475</v>
      </c>
      <c r="D145" s="1668" t="s">
        <v>57</v>
      </c>
      <c r="E145" s="1669">
        <v>71900</v>
      </c>
      <c r="F145" s="1670">
        <v>143548</v>
      </c>
      <c r="G145" s="1670">
        <v>39891</v>
      </c>
      <c r="H145" s="1671">
        <v>255339</v>
      </c>
    </row>
    <row r="146" spans="1:8" ht="22.8">
      <c r="A146" s="2697"/>
      <c r="B146" s="2699"/>
      <c r="C146" s="2699"/>
      <c r="D146" s="1642" t="s">
        <v>58</v>
      </c>
      <c r="E146" s="1677">
        <v>70262.420247209069</v>
      </c>
      <c r="F146" s="1678">
        <v>147963.03663874362</v>
      </c>
      <c r="G146" s="1678">
        <v>37113.543114047308</v>
      </c>
      <c r="H146" s="1679">
        <v>255339</v>
      </c>
    </row>
    <row r="147" spans="1:8" ht="22.8">
      <c r="A147" s="2697"/>
      <c r="B147" s="2699"/>
      <c r="C147" s="2699"/>
      <c r="D147" s="1642" t="s">
        <v>556</v>
      </c>
      <c r="E147" s="1632">
        <v>0.28158643998762428</v>
      </c>
      <c r="F147" s="1633">
        <v>0.56218595670853255</v>
      </c>
      <c r="G147" s="1633">
        <v>0.15622760330384314</v>
      </c>
      <c r="H147" s="1680">
        <v>1</v>
      </c>
    </row>
    <row r="148" spans="1:8" ht="34.200000000000003">
      <c r="A148" s="2697"/>
      <c r="B148" s="2731"/>
      <c r="C148" s="2731"/>
      <c r="D148" s="1681" t="s">
        <v>1148</v>
      </c>
      <c r="E148" s="1682">
        <v>0.71389564613016931</v>
      </c>
      <c r="F148" s="1683">
        <v>0.67681949342738046</v>
      </c>
      <c r="G148" s="1683">
        <v>0.74984492189702823</v>
      </c>
      <c r="H148" s="1684">
        <v>0.69763610432615863</v>
      </c>
    </row>
    <row r="149" spans="1:8">
      <c r="A149" s="2697"/>
      <c r="B149" s="2732" t="s">
        <v>4</v>
      </c>
      <c r="C149" s="2733"/>
      <c r="D149" s="1668" t="s">
        <v>57</v>
      </c>
      <c r="E149" s="1669">
        <v>100715</v>
      </c>
      <c r="F149" s="1670">
        <v>212092</v>
      </c>
      <c r="G149" s="1670">
        <v>53199</v>
      </c>
      <c r="H149" s="1671">
        <v>366006</v>
      </c>
    </row>
    <row r="150" spans="1:8" ht="22.8">
      <c r="A150" s="2697"/>
      <c r="B150" s="2699"/>
      <c r="C150" s="2699"/>
      <c r="D150" s="1642" t="s">
        <v>58</v>
      </c>
      <c r="E150" s="1677">
        <v>100715</v>
      </c>
      <c r="F150" s="1678">
        <v>212092</v>
      </c>
      <c r="G150" s="1678">
        <v>53199</v>
      </c>
      <c r="H150" s="1679">
        <v>366006</v>
      </c>
    </row>
    <row r="151" spans="1:8" ht="22.8">
      <c r="A151" s="2697"/>
      <c r="B151" s="2699"/>
      <c r="C151" s="2699"/>
      <c r="D151" s="1642" t="s">
        <v>556</v>
      </c>
      <c r="E151" s="1632">
        <v>0.27517308459424161</v>
      </c>
      <c r="F151" s="1633">
        <v>0.57947683917749981</v>
      </c>
      <c r="G151" s="1633">
        <v>0.14535007622825855</v>
      </c>
      <c r="H151" s="1680">
        <v>1</v>
      </c>
    </row>
    <row r="152" spans="1:8" ht="34.200000000000003">
      <c r="A152" s="2711"/>
      <c r="B152" s="2731"/>
      <c r="C152" s="2731"/>
      <c r="D152" s="1681" t="s">
        <v>1148</v>
      </c>
      <c r="E152" s="1682">
        <v>1</v>
      </c>
      <c r="F152" s="1683">
        <v>1</v>
      </c>
      <c r="G152" s="1683">
        <v>1</v>
      </c>
      <c r="H152" s="1684">
        <v>1</v>
      </c>
    </row>
    <row r="153" spans="1:8">
      <c r="A153" s="2725" t="s">
        <v>878</v>
      </c>
      <c r="B153" s="2732" t="s">
        <v>550</v>
      </c>
      <c r="C153" s="2732" t="s">
        <v>474</v>
      </c>
      <c r="D153" s="1668" t="s">
        <v>57</v>
      </c>
      <c r="E153" s="1669">
        <v>15927</v>
      </c>
      <c r="F153" s="1670">
        <v>109698</v>
      </c>
      <c r="G153" s="1670">
        <v>30653</v>
      </c>
      <c r="H153" s="1671">
        <v>156278</v>
      </c>
    </row>
    <row r="154" spans="1:8" ht="22.8">
      <c r="A154" s="2697"/>
      <c r="B154" s="2699"/>
      <c r="C154" s="2699"/>
      <c r="D154" s="1642" t="s">
        <v>58</v>
      </c>
      <c r="E154" s="1677">
        <v>17634.077059217321</v>
      </c>
      <c r="F154" s="1678">
        <v>105312.70909549195</v>
      </c>
      <c r="G154" s="1678">
        <v>33331.213845290724</v>
      </c>
      <c r="H154" s="1679">
        <v>156278</v>
      </c>
    </row>
    <row r="155" spans="1:8" ht="22.8">
      <c r="A155" s="2697"/>
      <c r="B155" s="2699"/>
      <c r="C155" s="2699"/>
      <c r="D155" s="1642" t="s">
        <v>556</v>
      </c>
      <c r="E155" s="1632">
        <v>0.10191453691498484</v>
      </c>
      <c r="F155" s="1633">
        <v>0.70194141209895189</v>
      </c>
      <c r="G155" s="1633">
        <v>0.1961440509860633</v>
      </c>
      <c r="H155" s="1680">
        <v>1</v>
      </c>
    </row>
    <row r="156" spans="1:8" ht="34.200000000000003">
      <c r="A156" s="2697"/>
      <c r="B156" s="2699"/>
      <c r="C156" s="2731"/>
      <c r="D156" s="1681" t="s">
        <v>1148</v>
      </c>
      <c r="E156" s="1682">
        <v>0.38255710614176253</v>
      </c>
      <c r="F156" s="1683">
        <v>0.44119740826988746</v>
      </c>
      <c r="G156" s="1683">
        <v>0.38952638735338596</v>
      </c>
      <c r="H156" s="1684">
        <v>0.42356008597067996</v>
      </c>
    </row>
    <row r="157" spans="1:8">
      <c r="A157" s="2697"/>
      <c r="B157" s="2699"/>
      <c r="C157" s="2732" t="s">
        <v>475</v>
      </c>
      <c r="D157" s="1668" t="s">
        <v>57</v>
      </c>
      <c r="E157" s="1669">
        <v>25706</v>
      </c>
      <c r="F157" s="1670">
        <v>138939</v>
      </c>
      <c r="G157" s="1670">
        <v>48040</v>
      </c>
      <c r="H157" s="1671">
        <v>212685</v>
      </c>
    </row>
    <row r="158" spans="1:8" ht="22.8">
      <c r="A158" s="2697"/>
      <c r="B158" s="2699"/>
      <c r="C158" s="2699"/>
      <c r="D158" s="1642" t="s">
        <v>58</v>
      </c>
      <c r="E158" s="1677">
        <v>23998.922940782679</v>
      </c>
      <c r="F158" s="1678">
        <v>143324.29090450803</v>
      </c>
      <c r="G158" s="1678">
        <v>45361.786154709276</v>
      </c>
      <c r="H158" s="1679">
        <v>212685</v>
      </c>
    </row>
    <row r="159" spans="1:8" ht="22.8">
      <c r="A159" s="2697"/>
      <c r="B159" s="2699"/>
      <c r="C159" s="2699"/>
      <c r="D159" s="1642" t="s">
        <v>556</v>
      </c>
      <c r="E159" s="1632">
        <v>0.12086418882384747</v>
      </c>
      <c r="F159" s="1633">
        <v>0.65326186614006632</v>
      </c>
      <c r="G159" s="1633">
        <v>0.22587394503608624</v>
      </c>
      <c r="H159" s="1680">
        <v>1</v>
      </c>
    </row>
    <row r="160" spans="1:8" ht="34.200000000000003">
      <c r="A160" s="2697"/>
      <c r="B160" s="2731"/>
      <c r="C160" s="2731"/>
      <c r="D160" s="1681" t="s">
        <v>1148</v>
      </c>
      <c r="E160" s="1682">
        <v>0.61744289385823747</v>
      </c>
      <c r="F160" s="1683">
        <v>0.55880259173011249</v>
      </c>
      <c r="G160" s="1683">
        <v>0.61047361264661404</v>
      </c>
      <c r="H160" s="1684">
        <v>0.57643991402932004</v>
      </c>
    </row>
    <row r="161" spans="1:8">
      <c r="A161" s="2697"/>
      <c r="B161" s="2732" t="s">
        <v>4</v>
      </c>
      <c r="C161" s="2733"/>
      <c r="D161" s="1668" t="s">
        <v>57</v>
      </c>
      <c r="E161" s="1669">
        <v>41633</v>
      </c>
      <c r="F161" s="1670">
        <v>248637</v>
      </c>
      <c r="G161" s="1670">
        <v>78693</v>
      </c>
      <c r="H161" s="1671">
        <v>368963</v>
      </c>
    </row>
    <row r="162" spans="1:8" ht="22.8">
      <c r="A162" s="2697"/>
      <c r="B162" s="2699"/>
      <c r="C162" s="2699"/>
      <c r="D162" s="1642" t="s">
        <v>58</v>
      </c>
      <c r="E162" s="1677">
        <v>41633</v>
      </c>
      <c r="F162" s="1678">
        <v>248637</v>
      </c>
      <c r="G162" s="1678">
        <v>78693</v>
      </c>
      <c r="H162" s="1679">
        <v>368963</v>
      </c>
    </row>
    <row r="163" spans="1:8" ht="22.8">
      <c r="A163" s="2697"/>
      <c r="B163" s="2699"/>
      <c r="C163" s="2699"/>
      <c r="D163" s="1642" t="s">
        <v>556</v>
      </c>
      <c r="E163" s="1632">
        <v>0.11283787263221516</v>
      </c>
      <c r="F163" s="1633">
        <v>0.6738805788114256</v>
      </c>
      <c r="G163" s="1633">
        <v>0.21328154855635931</v>
      </c>
      <c r="H163" s="1680">
        <v>1</v>
      </c>
    </row>
    <row r="164" spans="1:8" ht="34.200000000000003">
      <c r="A164" s="2711"/>
      <c r="B164" s="2731"/>
      <c r="C164" s="2731"/>
      <c r="D164" s="1681" t="s">
        <v>1148</v>
      </c>
      <c r="E164" s="1682">
        <v>1</v>
      </c>
      <c r="F164" s="1683">
        <v>1</v>
      </c>
      <c r="G164" s="1683">
        <v>1</v>
      </c>
      <c r="H164" s="1684">
        <v>1</v>
      </c>
    </row>
    <row r="165" spans="1:8">
      <c r="A165" s="2725" t="s">
        <v>879</v>
      </c>
      <c r="B165" s="2732" t="s">
        <v>550</v>
      </c>
      <c r="C165" s="2732" t="s">
        <v>474</v>
      </c>
      <c r="D165" s="1668" t="s">
        <v>57</v>
      </c>
      <c r="E165" s="1669">
        <v>2497</v>
      </c>
      <c r="F165" s="1670">
        <v>21229</v>
      </c>
      <c r="G165" s="1670">
        <v>11038</v>
      </c>
      <c r="H165" s="1671">
        <v>34764</v>
      </c>
    </row>
    <row r="166" spans="1:8" ht="22.8">
      <c r="A166" s="2697"/>
      <c r="B166" s="2699"/>
      <c r="C166" s="2699"/>
      <c r="D166" s="1642" t="s">
        <v>58</v>
      </c>
      <c r="E166" s="1677">
        <v>2842.0004432296669</v>
      </c>
      <c r="F166" s="1678">
        <v>21732.743148408066</v>
      </c>
      <c r="G166" s="1678">
        <v>10189.256408362266</v>
      </c>
      <c r="H166" s="1679">
        <v>34764</v>
      </c>
    </row>
    <row r="167" spans="1:8" ht="22.8">
      <c r="A167" s="2697"/>
      <c r="B167" s="2699"/>
      <c r="C167" s="2699"/>
      <c r="D167" s="1642" t="s">
        <v>556</v>
      </c>
      <c r="E167" s="1632">
        <v>7.1827177539983897E-2</v>
      </c>
      <c r="F167" s="1633">
        <v>0.61066045334253827</v>
      </c>
      <c r="G167" s="1633">
        <v>0.31751236911747788</v>
      </c>
      <c r="H167" s="1680">
        <v>1</v>
      </c>
    </row>
    <row r="168" spans="1:8" ht="34.200000000000003">
      <c r="A168" s="2697"/>
      <c r="B168" s="2699"/>
      <c r="C168" s="2731"/>
      <c r="D168" s="1681" t="s">
        <v>1148</v>
      </c>
      <c r="E168" s="1682">
        <v>0.37605421686746987</v>
      </c>
      <c r="F168" s="1683">
        <v>0.41809122420040962</v>
      </c>
      <c r="G168" s="1683">
        <v>0.46366462236410988</v>
      </c>
      <c r="H168" s="1684">
        <v>0.42801211494422697</v>
      </c>
    </row>
    <row r="169" spans="1:8">
      <c r="A169" s="2697"/>
      <c r="B169" s="2699"/>
      <c r="C169" s="2732" t="s">
        <v>475</v>
      </c>
      <c r="D169" s="1668" t="s">
        <v>57</v>
      </c>
      <c r="E169" s="1669">
        <v>4143</v>
      </c>
      <c r="F169" s="1670">
        <v>29547</v>
      </c>
      <c r="G169" s="1670">
        <v>12768</v>
      </c>
      <c r="H169" s="1671">
        <v>46458</v>
      </c>
    </row>
    <row r="170" spans="1:8" ht="22.8">
      <c r="A170" s="2697"/>
      <c r="B170" s="2699"/>
      <c r="C170" s="2699"/>
      <c r="D170" s="1642" t="s">
        <v>58</v>
      </c>
      <c r="E170" s="1677">
        <v>3797.9995567703331</v>
      </c>
      <c r="F170" s="1678">
        <v>29043.256851591934</v>
      </c>
      <c r="G170" s="1678">
        <v>13616.743591637734</v>
      </c>
      <c r="H170" s="1679">
        <v>46458</v>
      </c>
    </row>
    <row r="171" spans="1:8" ht="22.8">
      <c r="A171" s="2697"/>
      <c r="B171" s="2699"/>
      <c r="C171" s="2699"/>
      <c r="D171" s="1642" t="s">
        <v>556</v>
      </c>
      <c r="E171" s="1632">
        <v>8.9177321451633734E-2</v>
      </c>
      <c r="F171" s="1633">
        <v>0.63599380085238277</v>
      </c>
      <c r="G171" s="1633">
        <v>0.27482887769598346</v>
      </c>
      <c r="H171" s="1680">
        <v>1</v>
      </c>
    </row>
    <row r="172" spans="1:8" ht="34.200000000000003">
      <c r="A172" s="2697"/>
      <c r="B172" s="2731"/>
      <c r="C172" s="2731"/>
      <c r="D172" s="1681" t="s">
        <v>1148</v>
      </c>
      <c r="E172" s="1682">
        <v>0.62394578313253013</v>
      </c>
      <c r="F172" s="1683">
        <v>0.58190877579959033</v>
      </c>
      <c r="G172" s="1683">
        <v>0.53633537763589012</v>
      </c>
      <c r="H172" s="1684">
        <v>0.57198788505577303</v>
      </c>
    </row>
    <row r="173" spans="1:8">
      <c r="A173" s="2697"/>
      <c r="B173" s="2732" t="s">
        <v>4</v>
      </c>
      <c r="C173" s="2733"/>
      <c r="D173" s="1668" t="s">
        <v>57</v>
      </c>
      <c r="E173" s="1669">
        <v>6640</v>
      </c>
      <c r="F173" s="1670">
        <v>50776</v>
      </c>
      <c r="G173" s="1670">
        <v>23806</v>
      </c>
      <c r="H173" s="1671">
        <v>81222</v>
      </c>
    </row>
    <row r="174" spans="1:8" ht="22.8">
      <c r="A174" s="2697"/>
      <c r="B174" s="2699"/>
      <c r="C174" s="2699"/>
      <c r="D174" s="1642" t="s">
        <v>58</v>
      </c>
      <c r="E174" s="1677">
        <v>6640</v>
      </c>
      <c r="F174" s="1678">
        <v>50776</v>
      </c>
      <c r="G174" s="1678">
        <v>23806</v>
      </c>
      <c r="H174" s="1679">
        <v>81222</v>
      </c>
    </row>
    <row r="175" spans="1:8" ht="22.8">
      <c r="A175" s="2697"/>
      <c r="B175" s="2699"/>
      <c r="C175" s="2699"/>
      <c r="D175" s="1642" t="s">
        <v>556</v>
      </c>
      <c r="E175" s="1632">
        <v>8.1751249661421777E-2</v>
      </c>
      <c r="F175" s="1633">
        <v>0.62515082120607712</v>
      </c>
      <c r="G175" s="1633">
        <v>0.29309792913250104</v>
      </c>
      <c r="H175" s="1680">
        <v>1</v>
      </c>
    </row>
    <row r="176" spans="1:8" ht="34.200000000000003">
      <c r="A176" s="2711"/>
      <c r="B176" s="2731"/>
      <c r="C176" s="2731"/>
      <c r="D176" s="1681" t="s">
        <v>1148</v>
      </c>
      <c r="E176" s="1682">
        <v>1</v>
      </c>
      <c r="F176" s="1683">
        <v>1</v>
      </c>
      <c r="G176" s="1683">
        <v>1</v>
      </c>
      <c r="H176" s="1684">
        <v>1</v>
      </c>
    </row>
    <row r="177" spans="1:8">
      <c r="A177" s="2725" t="s">
        <v>880</v>
      </c>
      <c r="B177" s="2732" t="s">
        <v>550</v>
      </c>
      <c r="C177" s="2732" t="s">
        <v>474</v>
      </c>
      <c r="D177" s="1668" t="s">
        <v>57</v>
      </c>
      <c r="E177" s="1669">
        <v>7689</v>
      </c>
      <c r="F177" s="1670">
        <v>30446</v>
      </c>
      <c r="G177" s="1670">
        <v>7131</v>
      </c>
      <c r="H177" s="1671">
        <v>45266</v>
      </c>
    </row>
    <row r="178" spans="1:8" ht="22.8">
      <c r="A178" s="2697"/>
      <c r="B178" s="2699"/>
      <c r="C178" s="2699"/>
      <c r="D178" s="1642" t="s">
        <v>58</v>
      </c>
      <c r="E178" s="1677">
        <v>9083.9538298571788</v>
      </c>
      <c r="F178" s="1678">
        <v>27832.546707089892</v>
      </c>
      <c r="G178" s="1678">
        <v>8349.4994630529272</v>
      </c>
      <c r="H178" s="1679">
        <v>45266</v>
      </c>
    </row>
    <row r="179" spans="1:8" ht="22.8">
      <c r="A179" s="2697"/>
      <c r="B179" s="2699"/>
      <c r="C179" s="2699"/>
      <c r="D179" s="1642" t="s">
        <v>556</v>
      </c>
      <c r="E179" s="1632">
        <v>0.16986259002341714</v>
      </c>
      <c r="F179" s="1633">
        <v>0.67260195290063185</v>
      </c>
      <c r="G179" s="1633">
        <v>0.15753545707595104</v>
      </c>
      <c r="H179" s="1680">
        <v>1</v>
      </c>
    </row>
    <row r="180" spans="1:8" ht="34.200000000000003">
      <c r="A180" s="2697"/>
      <c r="B180" s="2699"/>
      <c r="C180" s="2731"/>
      <c r="D180" s="1681" t="s">
        <v>1148</v>
      </c>
      <c r="E180" s="1682">
        <v>0.27990535129231892</v>
      </c>
      <c r="F180" s="1683">
        <v>0.36173751871301951</v>
      </c>
      <c r="G180" s="1683">
        <v>0.28242702681294307</v>
      </c>
      <c r="H180" s="1684">
        <v>0.33068634255031598</v>
      </c>
    </row>
    <row r="181" spans="1:8">
      <c r="A181" s="2697"/>
      <c r="B181" s="2699"/>
      <c r="C181" s="2732" t="s">
        <v>475</v>
      </c>
      <c r="D181" s="1668" t="s">
        <v>57</v>
      </c>
      <c r="E181" s="1669">
        <v>19781</v>
      </c>
      <c r="F181" s="1670">
        <v>53720</v>
      </c>
      <c r="G181" s="1670">
        <v>18118</v>
      </c>
      <c r="H181" s="1671">
        <v>91619</v>
      </c>
    </row>
    <row r="182" spans="1:8" ht="22.8">
      <c r="A182" s="2697"/>
      <c r="B182" s="2699"/>
      <c r="C182" s="2699"/>
      <c r="D182" s="1642" t="s">
        <v>58</v>
      </c>
      <c r="E182" s="1677">
        <v>18386.046170142821</v>
      </c>
      <c r="F182" s="1678">
        <v>56333.453292910104</v>
      </c>
      <c r="G182" s="1678">
        <v>16899.500536947071</v>
      </c>
      <c r="H182" s="1679">
        <v>91619</v>
      </c>
    </row>
    <row r="183" spans="1:8" ht="22.8">
      <c r="A183" s="2697"/>
      <c r="B183" s="2699"/>
      <c r="C183" s="2699"/>
      <c r="D183" s="1642" t="s">
        <v>556</v>
      </c>
      <c r="E183" s="1632">
        <v>0.21590499787162051</v>
      </c>
      <c r="F183" s="1633">
        <v>0.58634126109213158</v>
      </c>
      <c r="G183" s="1633">
        <v>0.19775374103624796</v>
      </c>
      <c r="H183" s="1680">
        <v>1</v>
      </c>
    </row>
    <row r="184" spans="1:8" ht="34.200000000000003">
      <c r="A184" s="2697"/>
      <c r="B184" s="2731"/>
      <c r="C184" s="2731"/>
      <c r="D184" s="1681" t="s">
        <v>1148</v>
      </c>
      <c r="E184" s="1682">
        <v>0.72009464870768114</v>
      </c>
      <c r="F184" s="1683">
        <v>0.63826248128698049</v>
      </c>
      <c r="G184" s="1683">
        <v>0.71757297318705693</v>
      </c>
      <c r="H184" s="1684">
        <v>0.66931365744968407</v>
      </c>
    </row>
    <row r="185" spans="1:8">
      <c r="A185" s="2697"/>
      <c r="B185" s="2732" t="s">
        <v>4</v>
      </c>
      <c r="C185" s="2733"/>
      <c r="D185" s="1668" t="s">
        <v>57</v>
      </c>
      <c r="E185" s="1669">
        <v>27470</v>
      </c>
      <c r="F185" s="1670">
        <v>84166</v>
      </c>
      <c r="G185" s="1670">
        <v>25249</v>
      </c>
      <c r="H185" s="1671">
        <v>136885</v>
      </c>
    </row>
    <row r="186" spans="1:8" ht="22.8">
      <c r="A186" s="2697"/>
      <c r="B186" s="2699"/>
      <c r="C186" s="2699"/>
      <c r="D186" s="1642" t="s">
        <v>58</v>
      </c>
      <c r="E186" s="1677">
        <v>27470</v>
      </c>
      <c r="F186" s="1678">
        <v>84166</v>
      </c>
      <c r="G186" s="1678">
        <v>25249</v>
      </c>
      <c r="H186" s="1679">
        <v>136885</v>
      </c>
    </row>
    <row r="187" spans="1:8" ht="22.8">
      <c r="A187" s="2697"/>
      <c r="B187" s="2699"/>
      <c r="C187" s="2699"/>
      <c r="D187" s="1642" t="s">
        <v>556</v>
      </c>
      <c r="E187" s="1632">
        <v>0.20067940241808815</v>
      </c>
      <c r="F187" s="1633">
        <v>0.61486649377214453</v>
      </c>
      <c r="G187" s="1633">
        <v>0.18445410380976732</v>
      </c>
      <c r="H187" s="1680">
        <v>1</v>
      </c>
    </row>
    <row r="188" spans="1:8" ht="34.200000000000003">
      <c r="A188" s="2711"/>
      <c r="B188" s="2731"/>
      <c r="C188" s="2731"/>
      <c r="D188" s="1681" t="s">
        <v>1148</v>
      </c>
      <c r="E188" s="1682">
        <v>1</v>
      </c>
      <c r="F188" s="1683">
        <v>1</v>
      </c>
      <c r="G188" s="1683">
        <v>1</v>
      </c>
      <c r="H188" s="1684">
        <v>1</v>
      </c>
    </row>
    <row r="189" spans="1:8" ht="14.4" thickBot="1">
      <c r="A189" s="2727" t="s">
        <v>4</v>
      </c>
      <c r="B189" s="2732" t="s">
        <v>550</v>
      </c>
      <c r="C189" s="2732" t="s">
        <v>474</v>
      </c>
      <c r="D189" s="1668" t="s">
        <v>57</v>
      </c>
      <c r="E189" s="1669">
        <v>82292</v>
      </c>
      <c r="F189" s="1670">
        <v>235733</v>
      </c>
      <c r="G189" s="1670">
        <v>62279</v>
      </c>
      <c r="H189" s="1671">
        <v>380304</v>
      </c>
    </row>
    <row r="190" spans="1:8" ht="22.8">
      <c r="A190" s="2697"/>
      <c r="B190" s="2699"/>
      <c r="C190" s="2699"/>
      <c r="D190" s="1642" t="s">
        <v>58</v>
      </c>
      <c r="E190" s="1677">
        <v>96915.935067292972</v>
      </c>
      <c r="F190" s="1678">
        <v>218832.32535252575</v>
      </c>
      <c r="G190" s="1678">
        <v>64555.739580181282</v>
      </c>
      <c r="H190" s="1679">
        <v>380304</v>
      </c>
    </row>
    <row r="191" spans="1:8" ht="22.8">
      <c r="A191" s="2697"/>
      <c r="B191" s="2699"/>
      <c r="C191" s="2699"/>
      <c r="D191" s="1642" t="s">
        <v>556</v>
      </c>
      <c r="E191" s="1632">
        <v>0.21638478690731625</v>
      </c>
      <c r="F191" s="1633">
        <v>0.61985411670663471</v>
      </c>
      <c r="G191" s="1633">
        <v>0.16376109638604905</v>
      </c>
      <c r="H191" s="1680">
        <v>1</v>
      </c>
    </row>
    <row r="192" spans="1:8" ht="34.200000000000003">
      <c r="A192" s="2697"/>
      <c r="B192" s="2699"/>
      <c r="C192" s="2731"/>
      <c r="D192" s="1681" t="s">
        <v>1148</v>
      </c>
      <c r="E192" s="1682">
        <v>0.30065946913647906</v>
      </c>
      <c r="F192" s="1683">
        <v>0.38143572567008888</v>
      </c>
      <c r="G192" s="1683">
        <v>0.34160107506239201</v>
      </c>
      <c r="H192" s="1684">
        <v>0.35408901944536258</v>
      </c>
    </row>
    <row r="193" spans="1:8">
      <c r="A193" s="2697"/>
      <c r="B193" s="2699"/>
      <c r="C193" s="2732" t="s">
        <v>475</v>
      </c>
      <c r="D193" s="1668" t="s">
        <v>57</v>
      </c>
      <c r="E193" s="1669">
        <v>191413</v>
      </c>
      <c r="F193" s="1670">
        <v>382282</v>
      </c>
      <c r="G193" s="1670">
        <v>120036</v>
      </c>
      <c r="H193" s="1671">
        <v>693731</v>
      </c>
    </row>
    <row r="194" spans="1:8" ht="22.8">
      <c r="A194" s="2697"/>
      <c r="B194" s="2699"/>
      <c r="C194" s="2699"/>
      <c r="D194" s="1642" t="s">
        <v>58</v>
      </c>
      <c r="E194" s="1677">
        <v>176789.06493270703</v>
      </c>
      <c r="F194" s="1678">
        <v>399182.67464747425</v>
      </c>
      <c r="G194" s="1678">
        <v>117759.26041981872</v>
      </c>
      <c r="H194" s="1679">
        <v>693731</v>
      </c>
    </row>
    <row r="195" spans="1:8" ht="22.8">
      <c r="A195" s="2697"/>
      <c r="B195" s="2699"/>
      <c r="C195" s="2699"/>
      <c r="D195" s="1642" t="s">
        <v>556</v>
      </c>
      <c r="E195" s="1632">
        <v>0.27591818730891371</v>
      </c>
      <c r="F195" s="1633">
        <v>0.55105220899743557</v>
      </c>
      <c r="G195" s="1633">
        <v>0.1730296036936507</v>
      </c>
      <c r="H195" s="1680">
        <v>1</v>
      </c>
    </row>
    <row r="196" spans="1:8" ht="34.200000000000003">
      <c r="A196" s="2697"/>
      <c r="B196" s="2731"/>
      <c r="C196" s="2731"/>
      <c r="D196" s="1681" t="s">
        <v>1148</v>
      </c>
      <c r="E196" s="1682">
        <v>0.69934053086352099</v>
      </c>
      <c r="F196" s="1683">
        <v>0.61856427432991112</v>
      </c>
      <c r="G196" s="1683">
        <v>0.65839892493760799</v>
      </c>
      <c r="H196" s="1684">
        <v>0.64591098055463747</v>
      </c>
    </row>
    <row r="197" spans="1:8" ht="14.4" thickBot="1">
      <c r="A197" s="2697"/>
      <c r="B197" s="2735" t="s">
        <v>4</v>
      </c>
      <c r="C197" s="2733"/>
      <c r="D197" s="1668" t="s">
        <v>57</v>
      </c>
      <c r="E197" s="1669">
        <v>273705</v>
      </c>
      <c r="F197" s="1670">
        <v>618015</v>
      </c>
      <c r="G197" s="1670">
        <v>182315</v>
      </c>
      <c r="H197" s="1671">
        <v>1074035</v>
      </c>
    </row>
    <row r="198" spans="1:8" ht="22.8">
      <c r="A198" s="2697"/>
      <c r="B198" s="2699"/>
      <c r="C198" s="2699"/>
      <c r="D198" s="1642" t="s">
        <v>58</v>
      </c>
      <c r="E198" s="1677">
        <v>273705</v>
      </c>
      <c r="F198" s="1678">
        <v>618015</v>
      </c>
      <c r="G198" s="1678">
        <v>182315</v>
      </c>
      <c r="H198" s="1679">
        <v>1074035</v>
      </c>
    </row>
    <row r="199" spans="1:8" ht="22.8">
      <c r="A199" s="2697"/>
      <c r="B199" s="2699"/>
      <c r="C199" s="2699"/>
      <c r="D199" s="1642" t="s">
        <v>556</v>
      </c>
      <c r="E199" s="1632">
        <v>0.25483806393646391</v>
      </c>
      <c r="F199" s="1633">
        <v>0.5754142090341563</v>
      </c>
      <c r="G199" s="1633">
        <v>0.16974772702937987</v>
      </c>
      <c r="H199" s="1680">
        <v>1</v>
      </c>
    </row>
    <row r="200" spans="1:8" ht="34.799999999999997" thickBot="1">
      <c r="A200" s="2703"/>
      <c r="B200" s="2691"/>
      <c r="C200" s="2691"/>
      <c r="D200" s="1645" t="s">
        <v>1148</v>
      </c>
      <c r="E200" s="1685">
        <v>1</v>
      </c>
      <c r="F200" s="1657">
        <v>1</v>
      </c>
      <c r="G200" s="1657">
        <v>1</v>
      </c>
      <c r="H200" s="1659">
        <v>1</v>
      </c>
    </row>
    <row r="201" spans="1:8">
      <c r="A201" s="1638"/>
      <c r="B201" s="1638"/>
      <c r="C201" s="1638"/>
      <c r="D201" s="1638"/>
      <c r="E201" s="1638"/>
      <c r="F201" s="1638"/>
      <c r="G201" s="1638"/>
      <c r="H201" s="1638"/>
    </row>
    <row r="202" spans="1:8" ht="14.4" thickBot="1">
      <c r="A202" s="2698" t="s">
        <v>213</v>
      </c>
      <c r="B202" s="2699"/>
      <c r="C202" s="2699"/>
      <c r="D202" s="2699"/>
      <c r="E202" s="2699"/>
      <c r="F202" s="1638"/>
      <c r="G202" s="1638"/>
      <c r="H202" s="1638"/>
    </row>
    <row r="203" spans="1:8" ht="35.4" thickBot="1">
      <c r="A203" s="2701" t="s">
        <v>875</v>
      </c>
      <c r="B203" s="2734"/>
      <c r="C203" s="1686" t="s">
        <v>153</v>
      </c>
      <c r="D203" s="1687" t="s">
        <v>214</v>
      </c>
      <c r="E203" s="1688" t="s">
        <v>215</v>
      </c>
      <c r="F203" s="1638"/>
      <c r="G203" s="1638"/>
      <c r="H203" s="1638"/>
    </row>
    <row r="204" spans="1:8" ht="22.8">
      <c r="A204" s="2710" t="s">
        <v>876</v>
      </c>
      <c r="B204" s="1660" t="s">
        <v>216</v>
      </c>
      <c r="C204" s="1673" t="s">
        <v>1202</v>
      </c>
      <c r="D204" s="1653">
        <v>2</v>
      </c>
      <c r="E204" s="1689">
        <v>2.6248408142986498E-51</v>
      </c>
      <c r="F204" s="1638"/>
      <c r="G204" s="1638"/>
      <c r="H204" s="1638"/>
    </row>
    <row r="205" spans="1:8" ht="22.8">
      <c r="A205" s="2697"/>
      <c r="B205" s="1642" t="s">
        <v>217</v>
      </c>
      <c r="C205" s="1690">
        <v>271.01288198664304</v>
      </c>
      <c r="D205" s="1663">
        <v>2</v>
      </c>
      <c r="E205" s="1691">
        <v>1.413514976360146E-59</v>
      </c>
      <c r="F205" s="1638"/>
      <c r="G205" s="1638"/>
      <c r="H205" s="1638"/>
    </row>
    <row r="206" spans="1:8" ht="34.200000000000003">
      <c r="A206" s="2697"/>
      <c r="B206" s="1642" t="s">
        <v>218</v>
      </c>
      <c r="C206" s="1690">
        <v>140.53806981117853</v>
      </c>
      <c r="D206" s="1663">
        <v>1</v>
      </c>
      <c r="E206" s="1691">
        <v>2.0302609822504128E-32</v>
      </c>
      <c r="F206" s="1638"/>
      <c r="G206" s="1638"/>
      <c r="H206" s="1638"/>
    </row>
    <row r="207" spans="1:8" ht="22.8">
      <c r="A207" s="2711"/>
      <c r="B207" s="1681" t="s">
        <v>159</v>
      </c>
      <c r="C207" s="1665">
        <v>120959</v>
      </c>
      <c r="D207" s="1692"/>
      <c r="E207" s="1693"/>
      <c r="F207" s="1638"/>
      <c r="G207" s="1638"/>
      <c r="H207" s="1638"/>
    </row>
    <row r="208" spans="1:8" ht="22.8">
      <c r="A208" s="2725" t="s">
        <v>877</v>
      </c>
      <c r="B208" s="1668" t="s">
        <v>216</v>
      </c>
      <c r="C208" s="1694" t="s">
        <v>1203</v>
      </c>
      <c r="D208" s="1670">
        <v>2</v>
      </c>
      <c r="E208" s="1695">
        <v>5.0669080245194323E-272</v>
      </c>
      <c r="F208" s="1638"/>
      <c r="G208" s="1638"/>
      <c r="H208" s="1638"/>
    </row>
    <row r="209" spans="1:8" ht="22.8">
      <c r="A209" s="2697"/>
      <c r="B209" s="1642" t="s">
        <v>217</v>
      </c>
      <c r="C209" s="1690">
        <v>1270.541348133414</v>
      </c>
      <c r="D209" s="1663">
        <v>2</v>
      </c>
      <c r="E209" s="1691">
        <v>1.2748284233705812E-276</v>
      </c>
      <c r="F209" s="1638"/>
      <c r="G209" s="1638"/>
      <c r="H209" s="1638"/>
    </row>
    <row r="210" spans="1:8" ht="34.200000000000003">
      <c r="A210" s="2697"/>
      <c r="B210" s="1642" t="s">
        <v>218</v>
      </c>
      <c r="C210" s="1690">
        <v>41.690994377585227</v>
      </c>
      <c r="D210" s="1663">
        <v>1</v>
      </c>
      <c r="E210" s="1691">
        <v>1.0690025471569518E-10</v>
      </c>
      <c r="F210" s="1638"/>
      <c r="G210" s="1638"/>
      <c r="H210" s="1638"/>
    </row>
    <row r="211" spans="1:8" ht="22.8">
      <c r="A211" s="2711"/>
      <c r="B211" s="1681" t="s">
        <v>159</v>
      </c>
      <c r="C211" s="1665">
        <v>366006</v>
      </c>
      <c r="D211" s="1692"/>
      <c r="E211" s="1693"/>
      <c r="F211" s="1638"/>
      <c r="G211" s="1638"/>
      <c r="H211" s="1638"/>
    </row>
    <row r="212" spans="1:8" ht="22.8">
      <c r="A212" s="2725" t="s">
        <v>878</v>
      </c>
      <c r="B212" s="1668" t="s">
        <v>216</v>
      </c>
      <c r="C212" s="1694" t="s">
        <v>1204</v>
      </c>
      <c r="D212" s="1670">
        <v>2</v>
      </c>
      <c r="E212" s="1695">
        <v>7.819701498281806E-213</v>
      </c>
      <c r="F212" s="1638"/>
      <c r="G212" s="1638"/>
      <c r="H212" s="1638"/>
    </row>
    <row r="213" spans="1:8" ht="22.8">
      <c r="A213" s="2697"/>
      <c r="B213" s="1642" t="s">
        <v>217</v>
      </c>
      <c r="C213" s="1690">
        <v>981.50440726439069</v>
      </c>
      <c r="D213" s="1663">
        <v>2</v>
      </c>
      <c r="E213" s="1691">
        <v>7.3964952157994617E-214</v>
      </c>
      <c r="F213" s="1638"/>
      <c r="G213" s="1638"/>
      <c r="H213" s="1638"/>
    </row>
    <row r="214" spans="1:8" ht="34.200000000000003">
      <c r="A214" s="2697"/>
      <c r="B214" s="1642" t="s">
        <v>218</v>
      </c>
      <c r="C214" s="1690">
        <v>33.126744700094228</v>
      </c>
      <c r="D214" s="1663">
        <v>1</v>
      </c>
      <c r="E214" s="1691">
        <v>8.6342884261889078E-9</v>
      </c>
      <c r="F214" s="1638"/>
      <c r="G214" s="1638"/>
      <c r="H214" s="1638"/>
    </row>
    <row r="215" spans="1:8" ht="22.8">
      <c r="A215" s="2711"/>
      <c r="B215" s="1681" t="s">
        <v>159</v>
      </c>
      <c r="C215" s="1665">
        <v>368963</v>
      </c>
      <c r="D215" s="1692"/>
      <c r="E215" s="1693"/>
      <c r="F215" s="1638"/>
      <c r="G215" s="1638"/>
      <c r="H215" s="1638"/>
    </row>
    <row r="216" spans="1:8" ht="22.8">
      <c r="A216" s="2725" t="s">
        <v>879</v>
      </c>
      <c r="B216" s="1668" t="s">
        <v>216</v>
      </c>
      <c r="C216" s="1694" t="s">
        <v>1205</v>
      </c>
      <c r="D216" s="1670">
        <v>2</v>
      </c>
      <c r="E216" s="1695">
        <v>6.730982376849505E-48</v>
      </c>
      <c r="F216" s="1638"/>
      <c r="G216" s="1638"/>
      <c r="H216" s="1638"/>
    </row>
    <row r="217" spans="1:8" ht="22.8">
      <c r="A217" s="2697"/>
      <c r="B217" s="1642" t="s">
        <v>217</v>
      </c>
      <c r="C217" s="1690">
        <v>217.42321952854329</v>
      </c>
      <c r="D217" s="1663">
        <v>2</v>
      </c>
      <c r="E217" s="1691">
        <v>6.1255876791384299E-48</v>
      </c>
      <c r="F217" s="1638"/>
      <c r="G217" s="1638"/>
      <c r="H217" s="1638"/>
    </row>
    <row r="218" spans="1:8" ht="34.200000000000003">
      <c r="A218" s="2697"/>
      <c r="B218" s="1642" t="s">
        <v>218</v>
      </c>
      <c r="C218" s="1690">
        <v>217.04382388100134</v>
      </c>
      <c r="D218" s="1663">
        <v>1</v>
      </c>
      <c r="E218" s="1691">
        <v>3.9922746543263567E-49</v>
      </c>
      <c r="F218" s="1638"/>
      <c r="G218" s="1638"/>
      <c r="H218" s="1638"/>
    </row>
    <row r="219" spans="1:8" ht="22.8">
      <c r="A219" s="2711"/>
      <c r="B219" s="1681" t="s">
        <v>159</v>
      </c>
      <c r="C219" s="1665">
        <v>81222</v>
      </c>
      <c r="D219" s="1692"/>
      <c r="E219" s="1693"/>
      <c r="F219" s="1638"/>
      <c r="G219" s="1638"/>
      <c r="H219" s="1638"/>
    </row>
    <row r="220" spans="1:8" ht="22.8">
      <c r="A220" s="2725" t="s">
        <v>880</v>
      </c>
      <c r="B220" s="1668" t="s">
        <v>216</v>
      </c>
      <c r="C220" s="1694" t="s">
        <v>1206</v>
      </c>
      <c r="D220" s="1670">
        <v>2</v>
      </c>
      <c r="E220" s="1695">
        <v>1.5646442854469645E-207</v>
      </c>
      <c r="F220" s="1638"/>
      <c r="G220" s="1638"/>
      <c r="H220" s="1638"/>
    </row>
    <row r="221" spans="1:8" ht="22.8">
      <c r="A221" s="2697"/>
      <c r="B221" s="1642" t="s">
        <v>217</v>
      </c>
      <c r="C221" s="1690">
        <v>963.57329490435359</v>
      </c>
      <c r="D221" s="1663">
        <v>2</v>
      </c>
      <c r="E221" s="1691">
        <v>5.7905198784182057E-210</v>
      </c>
      <c r="F221" s="1638"/>
      <c r="G221" s="1638"/>
      <c r="H221" s="1638"/>
    </row>
    <row r="222" spans="1:8" ht="34.200000000000003">
      <c r="A222" s="2697"/>
      <c r="B222" s="1642" t="s">
        <v>218</v>
      </c>
      <c r="C222" s="1690">
        <v>2.670210534691051</v>
      </c>
      <c r="D222" s="1663">
        <v>1</v>
      </c>
      <c r="E222" s="1691">
        <v>0.10224249774725976</v>
      </c>
      <c r="F222" s="1638"/>
      <c r="G222" s="1638"/>
      <c r="H222" s="1638"/>
    </row>
    <row r="223" spans="1:8" ht="22.8">
      <c r="A223" s="2711"/>
      <c r="B223" s="1681" t="s">
        <v>159</v>
      </c>
      <c r="C223" s="1665">
        <v>136885</v>
      </c>
      <c r="D223" s="1692"/>
      <c r="E223" s="1693"/>
      <c r="F223" s="1638"/>
      <c r="G223" s="1638"/>
      <c r="H223" s="1638"/>
    </row>
    <row r="224" spans="1:8" ht="23.4" thickBot="1">
      <c r="A224" s="2727" t="s">
        <v>4</v>
      </c>
      <c r="B224" s="1668" t="s">
        <v>216</v>
      </c>
      <c r="C224" s="1694" t="s">
        <v>1207</v>
      </c>
      <c r="D224" s="1670">
        <v>2</v>
      </c>
      <c r="E224" s="1695">
        <v>0</v>
      </c>
      <c r="F224" s="1638"/>
      <c r="G224" s="1638"/>
      <c r="H224" s="1638"/>
    </row>
    <row r="225" spans="1:8" ht="22.8">
      <c r="A225" s="2697"/>
      <c r="B225" s="1642" t="s">
        <v>217</v>
      </c>
      <c r="C225" s="1690">
        <v>5628.2552643649824</v>
      </c>
      <c r="D225" s="1663">
        <v>2</v>
      </c>
      <c r="E225" s="1691">
        <v>0</v>
      </c>
      <c r="F225" s="1638"/>
      <c r="G225" s="1638"/>
      <c r="H225" s="1638"/>
    </row>
    <row r="226" spans="1:8" ht="34.200000000000003">
      <c r="A226" s="2697"/>
      <c r="B226" s="1642" t="s">
        <v>218</v>
      </c>
      <c r="C226" s="1690">
        <v>1487.0892199944064</v>
      </c>
      <c r="D226" s="1663">
        <v>1</v>
      </c>
      <c r="E226" s="1691">
        <v>0</v>
      </c>
      <c r="F226" s="1638"/>
      <c r="G226" s="1638"/>
      <c r="H226" s="1638"/>
    </row>
    <row r="227" spans="1:8" ht="23.4" thickBot="1">
      <c r="A227" s="2703"/>
      <c r="B227" s="1645" t="s">
        <v>159</v>
      </c>
      <c r="C227" s="1656">
        <v>1074035</v>
      </c>
      <c r="D227" s="1696"/>
      <c r="E227" s="1697"/>
      <c r="F227" s="1638"/>
      <c r="G227" s="1638"/>
      <c r="H227" s="1638"/>
    </row>
    <row r="228" spans="1:8">
      <c r="A228" s="2729" t="s">
        <v>1208</v>
      </c>
      <c r="B228" s="2699"/>
      <c r="C228" s="2699"/>
      <c r="D228" s="2699"/>
      <c r="E228" s="2699"/>
      <c r="F228" s="1638"/>
      <c r="G228" s="1638"/>
      <c r="H228" s="1638"/>
    </row>
    <row r="229" spans="1:8">
      <c r="A229" s="1638"/>
      <c r="B229" s="1638"/>
      <c r="C229" s="1638"/>
      <c r="D229" s="1638"/>
      <c r="E229" s="1638"/>
      <c r="F229" s="1638"/>
      <c r="G229" s="1638"/>
      <c r="H229" s="1638"/>
    </row>
    <row r="230" spans="1:8" ht="14.4" thickBot="1">
      <c r="A230" s="2698" t="s">
        <v>151</v>
      </c>
      <c r="B230" s="2699"/>
      <c r="C230" s="2699"/>
      <c r="D230" s="2699"/>
      <c r="E230" s="2699"/>
      <c r="F230" s="2699"/>
      <c r="G230" s="2699"/>
      <c r="H230" s="1638"/>
    </row>
    <row r="231" spans="1:8" ht="25.8" thickBot="1">
      <c r="A231" s="2701" t="s">
        <v>875</v>
      </c>
      <c r="B231" s="2736"/>
      <c r="C231" s="2734"/>
      <c r="D231" s="1686" t="s">
        <v>153</v>
      </c>
      <c r="E231" s="1687" t="s">
        <v>196</v>
      </c>
      <c r="F231" s="1687" t="s">
        <v>197</v>
      </c>
      <c r="G231" s="1688" t="s">
        <v>198</v>
      </c>
      <c r="H231" s="1638"/>
    </row>
    <row r="232" spans="1:8">
      <c r="A232" s="2710" t="s">
        <v>876</v>
      </c>
      <c r="B232" s="2712" t="s">
        <v>155</v>
      </c>
      <c r="C232" s="1660" t="s">
        <v>156</v>
      </c>
      <c r="D232" s="1698">
        <v>4.3883070933567636E-2</v>
      </c>
      <c r="E232" s="1699"/>
      <c r="F232" s="1699"/>
      <c r="G232" s="1689">
        <v>2.6248408142986498E-51</v>
      </c>
      <c r="H232" s="1638"/>
    </row>
    <row r="233" spans="1:8">
      <c r="A233" s="2697"/>
      <c r="B233" s="2699"/>
      <c r="C233" s="1642" t="s">
        <v>199</v>
      </c>
      <c r="D233" s="1690">
        <v>4.3883070933567636E-2</v>
      </c>
      <c r="E233" s="1700"/>
      <c r="F233" s="1700"/>
      <c r="G233" s="1691">
        <v>2.6248408142986498E-51</v>
      </c>
      <c r="H233" s="1638"/>
    </row>
    <row r="234" spans="1:8" ht="22.8">
      <c r="A234" s="2697"/>
      <c r="B234" s="1701" t="s">
        <v>200</v>
      </c>
      <c r="C234" s="1642" t="s">
        <v>201</v>
      </c>
      <c r="D234" s="1690">
        <v>3.4086286784689855E-2</v>
      </c>
      <c r="E234" s="1702">
        <v>2.7232831276289928E-3</v>
      </c>
      <c r="F234" s="1702">
        <v>11.861719276210342</v>
      </c>
      <c r="G234" s="1703" t="s">
        <v>202</v>
      </c>
      <c r="H234" s="1638"/>
    </row>
    <row r="235" spans="1:8" ht="22.8">
      <c r="A235" s="2697"/>
      <c r="B235" s="1701" t="s">
        <v>203</v>
      </c>
      <c r="C235" s="1642" t="s">
        <v>204</v>
      </c>
      <c r="D235" s="1690">
        <v>2.824850863873973E-2</v>
      </c>
      <c r="E235" s="1702">
        <v>2.799448976093744E-3</v>
      </c>
      <c r="F235" s="1702">
        <v>9.8284351361289595</v>
      </c>
      <c r="G235" s="1703" t="s">
        <v>202</v>
      </c>
      <c r="H235" s="1638"/>
    </row>
    <row r="236" spans="1:8">
      <c r="A236" s="2711"/>
      <c r="B236" s="2713" t="s">
        <v>159</v>
      </c>
      <c r="C236" s="2714"/>
      <c r="D236" s="1665">
        <v>120959</v>
      </c>
      <c r="E236" s="1692"/>
      <c r="F236" s="1692"/>
      <c r="G236" s="1693"/>
      <c r="H236" s="1638"/>
    </row>
    <row r="237" spans="1:8">
      <c r="A237" s="2725" t="s">
        <v>877</v>
      </c>
      <c r="B237" s="2726" t="s">
        <v>155</v>
      </c>
      <c r="C237" s="1668" t="s">
        <v>156</v>
      </c>
      <c r="D237" s="1704">
        <v>5.8425150566491897E-2</v>
      </c>
      <c r="E237" s="1705"/>
      <c r="F237" s="1705"/>
      <c r="G237" s="1695">
        <v>5.0669080245194323E-272</v>
      </c>
      <c r="H237" s="1638"/>
    </row>
    <row r="238" spans="1:8">
      <c r="A238" s="2697"/>
      <c r="B238" s="2699"/>
      <c r="C238" s="1642" t="s">
        <v>199</v>
      </c>
      <c r="D238" s="1690">
        <v>5.8425150566491897E-2</v>
      </c>
      <c r="E238" s="1700"/>
      <c r="F238" s="1700"/>
      <c r="G238" s="1691">
        <v>5.0669080245194323E-272</v>
      </c>
      <c r="H238" s="1638"/>
    </row>
    <row r="239" spans="1:8" ht="22.8">
      <c r="A239" s="2697"/>
      <c r="B239" s="1701" t="s">
        <v>200</v>
      </c>
      <c r="C239" s="1642" t="s">
        <v>201</v>
      </c>
      <c r="D239" s="1690">
        <v>1.0672781482816545E-2</v>
      </c>
      <c r="E239" s="1702">
        <v>1.602155696687788E-3</v>
      </c>
      <c r="F239" s="1702">
        <v>6.4572153399254377</v>
      </c>
      <c r="G239" s="1703" t="s">
        <v>202</v>
      </c>
      <c r="H239" s="1638"/>
    </row>
    <row r="240" spans="1:8" ht="22.8">
      <c r="A240" s="2697"/>
      <c r="B240" s="1701" t="s">
        <v>203</v>
      </c>
      <c r="C240" s="1642" t="s">
        <v>204</v>
      </c>
      <c r="D240" s="1690">
        <v>7.1519466935300712E-3</v>
      </c>
      <c r="E240" s="1702">
        <v>1.6084105768784992E-3</v>
      </c>
      <c r="F240" s="1702">
        <v>4.3269142860974386</v>
      </c>
      <c r="G240" s="1703" t="s">
        <v>202</v>
      </c>
      <c r="H240" s="1638"/>
    </row>
    <row r="241" spans="1:8">
      <c r="A241" s="2711"/>
      <c r="B241" s="2713" t="s">
        <v>159</v>
      </c>
      <c r="C241" s="2714"/>
      <c r="D241" s="1665">
        <v>366006</v>
      </c>
      <c r="E241" s="1692"/>
      <c r="F241" s="1692"/>
      <c r="G241" s="1693"/>
      <c r="H241" s="1638"/>
    </row>
    <row r="242" spans="1:8">
      <c r="A242" s="2725" t="s">
        <v>878</v>
      </c>
      <c r="B242" s="2726" t="s">
        <v>155</v>
      </c>
      <c r="C242" s="1668" t="s">
        <v>156</v>
      </c>
      <c r="D242" s="1704">
        <v>5.1452767568543986E-2</v>
      </c>
      <c r="E242" s="1705"/>
      <c r="F242" s="1705"/>
      <c r="G242" s="1695">
        <v>7.819701498281806E-213</v>
      </c>
      <c r="H242" s="1638"/>
    </row>
    <row r="243" spans="1:8">
      <c r="A243" s="2697"/>
      <c r="B243" s="2699"/>
      <c r="C243" s="1642" t="s">
        <v>199</v>
      </c>
      <c r="D243" s="1690">
        <v>5.1452767568543986E-2</v>
      </c>
      <c r="E243" s="1700"/>
      <c r="F243" s="1700"/>
      <c r="G243" s="1691">
        <v>7.819701498281806E-213</v>
      </c>
      <c r="H243" s="1638"/>
    </row>
    <row r="244" spans="1:8" ht="22.8">
      <c r="A244" s="2697"/>
      <c r="B244" s="1701" t="s">
        <v>200</v>
      </c>
      <c r="C244" s="1642" t="s">
        <v>201</v>
      </c>
      <c r="D244" s="1690">
        <v>9.4754219901203654E-3</v>
      </c>
      <c r="E244" s="1702">
        <v>1.627781734237824E-3</v>
      </c>
      <c r="F244" s="1702">
        <v>5.7558343803998637</v>
      </c>
      <c r="G244" s="1703" t="s">
        <v>202</v>
      </c>
      <c r="H244" s="1638"/>
    </row>
    <row r="245" spans="1:8" ht="22.8">
      <c r="A245" s="2697"/>
      <c r="B245" s="1701" t="s">
        <v>203</v>
      </c>
      <c r="C245" s="1642" t="s">
        <v>204</v>
      </c>
      <c r="D245" s="1690">
        <v>1.1876603206161903E-2</v>
      </c>
      <c r="E245" s="1702">
        <v>1.6297422138182097E-3</v>
      </c>
      <c r="F245" s="1702">
        <v>7.2146141625875906</v>
      </c>
      <c r="G245" s="1703" t="s">
        <v>202</v>
      </c>
      <c r="H245" s="1638"/>
    </row>
    <row r="246" spans="1:8">
      <c r="A246" s="2711"/>
      <c r="B246" s="2713" t="s">
        <v>159</v>
      </c>
      <c r="C246" s="2714"/>
      <c r="D246" s="1665">
        <v>368963</v>
      </c>
      <c r="E246" s="1692"/>
      <c r="F246" s="1692"/>
      <c r="G246" s="1693"/>
      <c r="H246" s="1638"/>
    </row>
    <row r="247" spans="1:8">
      <c r="A247" s="2725" t="s">
        <v>879</v>
      </c>
      <c r="B247" s="2726" t="s">
        <v>155</v>
      </c>
      <c r="C247" s="1668" t="s">
        <v>156</v>
      </c>
      <c r="D247" s="1704">
        <v>5.1716340516419296E-2</v>
      </c>
      <c r="E247" s="1705"/>
      <c r="F247" s="1705"/>
      <c r="G247" s="1695">
        <v>6.730982376849505E-48</v>
      </c>
      <c r="H247" s="1638"/>
    </row>
    <row r="248" spans="1:8">
      <c r="A248" s="2697"/>
      <c r="B248" s="2699"/>
      <c r="C248" s="1642" t="s">
        <v>199</v>
      </c>
      <c r="D248" s="1690">
        <v>5.1716340516419296E-2</v>
      </c>
      <c r="E248" s="1700"/>
      <c r="F248" s="1700"/>
      <c r="G248" s="1691">
        <v>6.730982376849505E-48</v>
      </c>
      <c r="H248" s="1638"/>
    </row>
    <row r="249" spans="1:8" ht="22.8">
      <c r="A249" s="2697"/>
      <c r="B249" s="1701" t="s">
        <v>200</v>
      </c>
      <c r="C249" s="1642" t="s">
        <v>201</v>
      </c>
      <c r="D249" s="1690">
        <v>-5.1693929950510045E-2</v>
      </c>
      <c r="E249" s="1702">
        <v>3.4981402059957008E-3</v>
      </c>
      <c r="F249" s="1702">
        <v>-14.752040420452502</v>
      </c>
      <c r="G249" s="1703" t="s">
        <v>202</v>
      </c>
      <c r="H249" s="1638"/>
    </row>
    <row r="250" spans="1:8" ht="22.8">
      <c r="A250" s="2697"/>
      <c r="B250" s="1701" t="s">
        <v>203</v>
      </c>
      <c r="C250" s="1642" t="s">
        <v>204</v>
      </c>
      <c r="D250" s="1690">
        <v>-5.1617146474758159E-2</v>
      </c>
      <c r="E250" s="1702">
        <v>3.5050322486599663E-3</v>
      </c>
      <c r="F250" s="1702">
        <v>-14.730069926455446</v>
      </c>
      <c r="G250" s="1703" t="s">
        <v>202</v>
      </c>
      <c r="H250" s="1638"/>
    </row>
    <row r="251" spans="1:8">
      <c r="A251" s="2711"/>
      <c r="B251" s="2713" t="s">
        <v>159</v>
      </c>
      <c r="C251" s="2714"/>
      <c r="D251" s="1665">
        <v>81222</v>
      </c>
      <c r="E251" s="1692"/>
      <c r="F251" s="1692"/>
      <c r="G251" s="1693"/>
      <c r="H251" s="1638"/>
    </row>
    <row r="252" spans="1:8">
      <c r="A252" s="2725" t="s">
        <v>880</v>
      </c>
      <c r="B252" s="2726" t="s">
        <v>155</v>
      </c>
      <c r="C252" s="1668" t="s">
        <v>156</v>
      </c>
      <c r="D252" s="1704">
        <v>8.3411521456897425E-2</v>
      </c>
      <c r="E252" s="1705"/>
      <c r="F252" s="1705"/>
      <c r="G252" s="1695">
        <v>1.5646442854469645E-207</v>
      </c>
      <c r="H252" s="1638"/>
    </row>
    <row r="253" spans="1:8">
      <c r="A253" s="2697"/>
      <c r="B253" s="2699"/>
      <c r="C253" s="1642" t="s">
        <v>199</v>
      </c>
      <c r="D253" s="1690">
        <v>8.3411521456897425E-2</v>
      </c>
      <c r="E253" s="1700"/>
      <c r="F253" s="1700"/>
      <c r="G253" s="1691">
        <v>1.5646442854469645E-207</v>
      </c>
      <c r="H253" s="1638"/>
    </row>
    <row r="254" spans="1:8" ht="22.8">
      <c r="A254" s="2697"/>
      <c r="B254" s="1701" t="s">
        <v>200</v>
      </c>
      <c r="C254" s="1642" t="s">
        <v>201</v>
      </c>
      <c r="D254" s="1690">
        <v>-4.4166848211204882E-3</v>
      </c>
      <c r="E254" s="1702">
        <v>2.5984719869493389E-3</v>
      </c>
      <c r="F254" s="1702">
        <v>-1.6340878545226927</v>
      </c>
      <c r="G254" s="1703" t="s">
        <v>1209</v>
      </c>
      <c r="H254" s="1638"/>
    </row>
    <row r="255" spans="1:8" ht="22.8">
      <c r="A255" s="2697"/>
      <c r="B255" s="1701" t="s">
        <v>203</v>
      </c>
      <c r="C255" s="1642" t="s">
        <v>204</v>
      </c>
      <c r="D255" s="1690">
        <v>-5.0724627934872644E-3</v>
      </c>
      <c r="E255" s="1702">
        <v>2.6067337964753912E-3</v>
      </c>
      <c r="F255" s="1702">
        <v>-1.876718844451297</v>
      </c>
      <c r="G255" s="1703" t="s">
        <v>1210</v>
      </c>
      <c r="H255" s="1638"/>
    </row>
    <row r="256" spans="1:8">
      <c r="A256" s="2711"/>
      <c r="B256" s="2713" t="s">
        <v>159</v>
      </c>
      <c r="C256" s="2714"/>
      <c r="D256" s="1665">
        <v>136885</v>
      </c>
      <c r="E256" s="1692"/>
      <c r="F256" s="1692"/>
      <c r="G256" s="1693"/>
      <c r="H256" s="1638"/>
    </row>
    <row r="257" spans="1:8" ht="14.4" thickBot="1">
      <c r="A257" s="2727" t="s">
        <v>4</v>
      </c>
      <c r="B257" s="2726" t="s">
        <v>155</v>
      </c>
      <c r="C257" s="1668" t="s">
        <v>156</v>
      </c>
      <c r="D257" s="1704">
        <v>7.1958967289773856E-2</v>
      </c>
      <c r="E257" s="1705"/>
      <c r="F257" s="1705"/>
      <c r="G257" s="1695">
        <v>0</v>
      </c>
      <c r="H257" s="1638"/>
    </row>
    <row r="258" spans="1:8">
      <c r="A258" s="2697"/>
      <c r="B258" s="2699"/>
      <c r="C258" s="1642" t="s">
        <v>199</v>
      </c>
      <c r="D258" s="1690">
        <v>7.1958967289773856E-2</v>
      </c>
      <c r="E258" s="1700"/>
      <c r="F258" s="1700"/>
      <c r="G258" s="1691">
        <v>0</v>
      </c>
      <c r="H258" s="1638"/>
    </row>
    <row r="259" spans="1:8" ht="22.8">
      <c r="A259" s="2697"/>
      <c r="B259" s="1701" t="s">
        <v>200</v>
      </c>
      <c r="C259" s="1642" t="s">
        <v>201</v>
      </c>
      <c r="D259" s="1690">
        <v>-3.7209985246203212E-2</v>
      </c>
      <c r="E259" s="1702">
        <v>9.4330519817727707E-4</v>
      </c>
      <c r="F259" s="1702">
        <v>-38.589502286958208</v>
      </c>
      <c r="G259" s="1703" t="s">
        <v>202</v>
      </c>
      <c r="H259" s="1638"/>
    </row>
    <row r="260" spans="1:8" ht="22.8">
      <c r="A260" s="2697"/>
      <c r="B260" s="1701" t="s">
        <v>203</v>
      </c>
      <c r="C260" s="1642" t="s">
        <v>204</v>
      </c>
      <c r="D260" s="1690">
        <v>-3.9676650493516756E-2</v>
      </c>
      <c r="E260" s="1702">
        <v>9.4393481210590098E-4</v>
      </c>
      <c r="F260" s="1702">
        <v>-41.151524150320746</v>
      </c>
      <c r="G260" s="1703" t="s">
        <v>202</v>
      </c>
      <c r="H260" s="1638"/>
    </row>
    <row r="261" spans="1:8" ht="14.4" thickBot="1">
      <c r="A261" s="2703"/>
      <c r="B261" s="2728" t="s">
        <v>159</v>
      </c>
      <c r="C261" s="2704"/>
      <c r="D261" s="1656">
        <v>1074035</v>
      </c>
      <c r="E261" s="1696"/>
      <c r="F261" s="1696"/>
      <c r="G261" s="1697"/>
      <c r="H261" s="1638"/>
    </row>
    <row r="262" spans="1:8">
      <c r="A262" s="2729" t="s">
        <v>205</v>
      </c>
      <c r="B262" s="2699"/>
      <c r="C262" s="2699"/>
      <c r="D262" s="2699"/>
      <c r="E262" s="2699"/>
      <c r="F262" s="2699"/>
      <c r="G262" s="2699"/>
      <c r="H262" s="1638"/>
    </row>
    <row r="263" spans="1:8">
      <c r="A263" s="1638"/>
      <c r="B263" s="1638"/>
      <c r="C263" s="1638"/>
      <c r="D263" s="1638"/>
      <c r="E263" s="1638"/>
      <c r="F263" s="1638"/>
      <c r="G263" s="1638"/>
      <c r="H263" s="1638"/>
    </row>
    <row r="264" spans="1:8">
      <c r="A264" s="1638"/>
      <c r="B264" s="1638"/>
      <c r="C264" s="1638"/>
      <c r="D264" s="1638"/>
      <c r="E264" s="1638"/>
      <c r="F264" s="1638"/>
      <c r="G264" s="1638"/>
      <c r="H264" s="1638"/>
    </row>
    <row r="265" spans="1:8" ht="16.8">
      <c r="A265" s="2747" t="s">
        <v>1196</v>
      </c>
      <c r="B265" s="2741"/>
      <c r="C265" s="2741"/>
      <c r="D265" s="2741"/>
      <c r="E265" s="2741"/>
      <c r="F265" s="2741"/>
      <c r="G265" s="2741"/>
      <c r="H265" s="1638"/>
    </row>
    <row r="266" spans="1:8">
      <c r="A266" s="1638"/>
      <c r="B266" s="1638"/>
      <c r="C266" s="1638"/>
      <c r="D266" s="1638"/>
      <c r="E266" s="1638"/>
      <c r="F266" s="1638"/>
      <c r="G266" s="1638"/>
      <c r="H266" s="1638"/>
    </row>
    <row r="267" spans="1:8" ht="14.4" thickBot="1">
      <c r="A267" s="2698" t="s">
        <v>211</v>
      </c>
      <c r="B267" s="2699"/>
      <c r="C267" s="2699"/>
      <c r="D267" s="2699"/>
      <c r="E267" s="2699"/>
      <c r="F267" s="2699"/>
      <c r="G267" s="2699"/>
      <c r="H267" s="1638"/>
    </row>
    <row r="268" spans="1:8" ht="14.4" thickBot="1">
      <c r="A268" s="2701" t="s">
        <v>875</v>
      </c>
      <c r="B268" s="2702"/>
      <c r="C268" s="2702"/>
      <c r="D268" s="2693"/>
      <c r="E268" s="2705" t="s">
        <v>1118</v>
      </c>
      <c r="F268" s="2707"/>
      <c r="G268" s="2708" t="s">
        <v>4</v>
      </c>
      <c r="H268" s="1638"/>
    </row>
    <row r="269" spans="1:8" ht="24" thickBot="1">
      <c r="A269" s="2703"/>
      <c r="B269" s="2691"/>
      <c r="C269" s="2691"/>
      <c r="D269" s="2704"/>
      <c r="E269" s="1647" t="s">
        <v>1119</v>
      </c>
      <c r="F269" s="1648" t="s">
        <v>1120</v>
      </c>
      <c r="G269" s="2709"/>
      <c r="H269" s="1638"/>
    </row>
    <row r="270" spans="1:8">
      <c r="A270" s="2710" t="s">
        <v>876</v>
      </c>
      <c r="B270" s="2730" t="s">
        <v>550</v>
      </c>
      <c r="C270" s="2730" t="s">
        <v>474</v>
      </c>
      <c r="D270" s="1660" t="s">
        <v>57</v>
      </c>
      <c r="E270" s="1651">
        <v>33198</v>
      </c>
      <c r="F270" s="1653">
        <v>131</v>
      </c>
      <c r="G270" s="1661">
        <v>33329</v>
      </c>
      <c r="H270" s="1638"/>
    </row>
    <row r="271" spans="1:8" ht="22.8">
      <c r="A271" s="2697"/>
      <c r="B271" s="2699"/>
      <c r="C271" s="2699"/>
      <c r="D271" s="1642" t="s">
        <v>58</v>
      </c>
      <c r="E271" s="1677">
        <v>32508.436151391394</v>
      </c>
      <c r="F271" s="1678">
        <v>820.56384860860794</v>
      </c>
      <c r="G271" s="1679">
        <v>33329</v>
      </c>
      <c r="H271" s="1638"/>
    </row>
    <row r="272" spans="1:8" ht="22.8">
      <c r="A272" s="2697"/>
      <c r="B272" s="2699"/>
      <c r="C272" s="2699"/>
      <c r="D272" s="1642" t="s">
        <v>556</v>
      </c>
      <c r="E272" s="1632">
        <v>0.9960694890335744</v>
      </c>
      <c r="F272" s="1633">
        <v>3.9305109664256356E-3</v>
      </c>
      <c r="G272" s="1680">
        <v>1</v>
      </c>
      <c r="H272" s="1638"/>
    </row>
    <row r="273" spans="1:8" ht="34.200000000000003">
      <c r="A273" s="2697"/>
      <c r="B273" s="2699"/>
      <c r="C273" s="2731"/>
      <c r="D273" s="1681" t="s">
        <v>1169</v>
      </c>
      <c r="E273" s="1682">
        <v>0.28138667570774706</v>
      </c>
      <c r="F273" s="1683">
        <v>4.3989254533243788E-2</v>
      </c>
      <c r="G273" s="1684">
        <v>0.27554192364291735</v>
      </c>
      <c r="H273" s="1638"/>
    </row>
    <row r="274" spans="1:8">
      <c r="A274" s="2697"/>
      <c r="B274" s="2699"/>
      <c r="C274" s="2732" t="s">
        <v>475</v>
      </c>
      <c r="D274" s="1668" t="s">
        <v>57</v>
      </c>
      <c r="E274" s="1669">
        <v>84782</v>
      </c>
      <c r="F274" s="1670">
        <v>2847</v>
      </c>
      <c r="G274" s="1671">
        <v>87629</v>
      </c>
      <c r="H274" s="1638"/>
    </row>
    <row r="275" spans="1:8" ht="22.8">
      <c r="A275" s="2697"/>
      <c r="B275" s="2699"/>
      <c r="C275" s="2699"/>
      <c r="D275" s="1642" t="s">
        <v>58</v>
      </c>
      <c r="E275" s="1677">
        <v>85471.56384860861</v>
      </c>
      <c r="F275" s="1678">
        <v>2157.4361513913918</v>
      </c>
      <c r="G275" s="1679">
        <v>87629</v>
      </c>
      <c r="H275" s="1638"/>
    </row>
    <row r="276" spans="1:8" ht="22.8">
      <c r="A276" s="2697"/>
      <c r="B276" s="2699"/>
      <c r="C276" s="2699"/>
      <c r="D276" s="1642" t="s">
        <v>556</v>
      </c>
      <c r="E276" s="1632">
        <v>0.96751075557178567</v>
      </c>
      <c r="F276" s="1633">
        <v>3.2489244428214409E-2</v>
      </c>
      <c r="G276" s="1680">
        <v>1</v>
      </c>
      <c r="H276" s="1638"/>
    </row>
    <row r="277" spans="1:8" ht="34.200000000000003">
      <c r="A277" s="2697"/>
      <c r="B277" s="2731"/>
      <c r="C277" s="2731"/>
      <c r="D277" s="1681" t="s">
        <v>1169</v>
      </c>
      <c r="E277" s="1682">
        <v>0.71861332429225289</v>
      </c>
      <c r="F277" s="1683">
        <v>0.95601074546675624</v>
      </c>
      <c r="G277" s="1684">
        <v>0.72445807635708259</v>
      </c>
      <c r="H277" s="1638"/>
    </row>
    <row r="278" spans="1:8">
      <c r="A278" s="2697"/>
      <c r="B278" s="2732" t="s">
        <v>4</v>
      </c>
      <c r="C278" s="2733"/>
      <c r="D278" s="1668" t="s">
        <v>57</v>
      </c>
      <c r="E278" s="1669">
        <v>117980</v>
      </c>
      <c r="F278" s="1670">
        <v>2978</v>
      </c>
      <c r="G278" s="1671">
        <v>120958</v>
      </c>
      <c r="H278" s="1638"/>
    </row>
    <row r="279" spans="1:8" ht="22.8">
      <c r="A279" s="2697"/>
      <c r="B279" s="2699"/>
      <c r="C279" s="2699"/>
      <c r="D279" s="1642" t="s">
        <v>58</v>
      </c>
      <c r="E279" s="1677">
        <v>117980</v>
      </c>
      <c r="F279" s="1678">
        <v>2978</v>
      </c>
      <c r="G279" s="1679">
        <v>120958</v>
      </c>
      <c r="H279" s="1638"/>
    </row>
    <row r="280" spans="1:8" ht="22.8">
      <c r="A280" s="2697"/>
      <c r="B280" s="2699"/>
      <c r="C280" s="2699"/>
      <c r="D280" s="1642" t="s">
        <v>556</v>
      </c>
      <c r="E280" s="1632">
        <v>0.97537988392665231</v>
      </c>
      <c r="F280" s="1633">
        <v>2.4620116073347777E-2</v>
      </c>
      <c r="G280" s="1680">
        <v>1</v>
      </c>
      <c r="H280" s="1638"/>
    </row>
    <row r="281" spans="1:8" ht="34.200000000000003">
      <c r="A281" s="2711"/>
      <c r="B281" s="2731"/>
      <c r="C281" s="2731"/>
      <c r="D281" s="1681" t="s">
        <v>1169</v>
      </c>
      <c r="E281" s="1682">
        <v>1</v>
      </c>
      <c r="F281" s="1683">
        <v>1</v>
      </c>
      <c r="G281" s="1684">
        <v>1</v>
      </c>
      <c r="H281" s="1638"/>
    </row>
    <row r="282" spans="1:8">
      <c r="A282" s="2725" t="s">
        <v>877</v>
      </c>
      <c r="B282" s="2732" t="s">
        <v>550</v>
      </c>
      <c r="C282" s="2732" t="s">
        <v>474</v>
      </c>
      <c r="D282" s="1668" t="s">
        <v>57</v>
      </c>
      <c r="E282" s="1669">
        <v>106701</v>
      </c>
      <c r="F282" s="1670">
        <v>3966</v>
      </c>
      <c r="G282" s="1671">
        <v>110667</v>
      </c>
      <c r="H282" s="1638"/>
    </row>
    <row r="283" spans="1:8" ht="22.8">
      <c r="A283" s="2697"/>
      <c r="B283" s="2699"/>
      <c r="C283" s="2699"/>
      <c r="D283" s="1642" t="s">
        <v>58</v>
      </c>
      <c r="E283" s="1677">
        <v>104585.55496631203</v>
      </c>
      <c r="F283" s="1678">
        <v>6081.4450336879727</v>
      </c>
      <c r="G283" s="1679">
        <v>110667</v>
      </c>
      <c r="H283" s="1638"/>
    </row>
    <row r="284" spans="1:8" ht="22.8">
      <c r="A284" s="2697"/>
      <c r="B284" s="2699"/>
      <c r="C284" s="2699"/>
      <c r="D284" s="1642" t="s">
        <v>556</v>
      </c>
      <c r="E284" s="1632">
        <v>0.96416275854590794</v>
      </c>
      <c r="F284" s="1633">
        <v>3.5837241454092006E-2</v>
      </c>
      <c r="G284" s="1680">
        <v>1</v>
      </c>
      <c r="H284" s="1638"/>
    </row>
    <row r="285" spans="1:8" ht="34.200000000000003">
      <c r="A285" s="2697"/>
      <c r="B285" s="2699"/>
      <c r="C285" s="2731"/>
      <c r="D285" s="1681" t="s">
        <v>1169</v>
      </c>
      <c r="E285" s="1682">
        <v>0.30847978999285908</v>
      </c>
      <c r="F285" s="1683">
        <v>0.1971858996668821</v>
      </c>
      <c r="G285" s="1684">
        <v>0.30236389567384142</v>
      </c>
      <c r="H285" s="1638"/>
    </row>
    <row r="286" spans="1:8">
      <c r="A286" s="2697"/>
      <c r="B286" s="2699"/>
      <c r="C286" s="2732" t="s">
        <v>475</v>
      </c>
      <c r="D286" s="1668" t="s">
        <v>57</v>
      </c>
      <c r="E286" s="1669">
        <v>239192</v>
      </c>
      <c r="F286" s="1670">
        <v>16147</v>
      </c>
      <c r="G286" s="1671">
        <v>255339</v>
      </c>
      <c r="H286" s="1638"/>
    </row>
    <row r="287" spans="1:8" ht="22.8">
      <c r="A287" s="2697"/>
      <c r="B287" s="2699"/>
      <c r="C287" s="2699"/>
      <c r="D287" s="1642" t="s">
        <v>58</v>
      </c>
      <c r="E287" s="1677">
        <v>241307.44503368798</v>
      </c>
      <c r="F287" s="1678">
        <v>14031.554966312027</v>
      </c>
      <c r="G287" s="1679">
        <v>255339</v>
      </c>
      <c r="H287" s="1638"/>
    </row>
    <row r="288" spans="1:8" ht="22.8">
      <c r="A288" s="2697"/>
      <c r="B288" s="2699"/>
      <c r="C288" s="2699"/>
      <c r="D288" s="1642" t="s">
        <v>556</v>
      </c>
      <c r="E288" s="1632">
        <v>0.93676250004895456</v>
      </c>
      <c r="F288" s="1633">
        <v>6.3237499951045481E-2</v>
      </c>
      <c r="G288" s="1680">
        <v>1</v>
      </c>
      <c r="H288" s="1638"/>
    </row>
    <row r="289" spans="1:8" ht="34.200000000000003">
      <c r="A289" s="2697"/>
      <c r="B289" s="2731"/>
      <c r="C289" s="2731"/>
      <c r="D289" s="1681" t="s">
        <v>1169</v>
      </c>
      <c r="E289" s="1682">
        <v>0.69152021000714103</v>
      </c>
      <c r="F289" s="1683">
        <v>0.80281410033311784</v>
      </c>
      <c r="G289" s="1684">
        <v>0.69763610432615863</v>
      </c>
      <c r="H289" s="1638"/>
    </row>
    <row r="290" spans="1:8">
      <c r="A290" s="2697"/>
      <c r="B290" s="2732" t="s">
        <v>4</v>
      </c>
      <c r="C290" s="2733"/>
      <c r="D290" s="1668" t="s">
        <v>57</v>
      </c>
      <c r="E290" s="1669">
        <v>345893</v>
      </c>
      <c r="F290" s="1670">
        <v>20113</v>
      </c>
      <c r="G290" s="1671">
        <v>366006</v>
      </c>
      <c r="H290" s="1638"/>
    </row>
    <row r="291" spans="1:8" ht="22.8">
      <c r="A291" s="2697"/>
      <c r="B291" s="2699"/>
      <c r="C291" s="2699"/>
      <c r="D291" s="1642" t="s">
        <v>58</v>
      </c>
      <c r="E291" s="1677">
        <v>345893</v>
      </c>
      <c r="F291" s="1678">
        <v>20113</v>
      </c>
      <c r="G291" s="1679">
        <v>366006</v>
      </c>
      <c r="H291" s="1638"/>
    </row>
    <row r="292" spans="1:8" ht="22.8">
      <c r="A292" s="2697"/>
      <c r="B292" s="2699"/>
      <c r="C292" s="2699"/>
      <c r="D292" s="1642" t="s">
        <v>556</v>
      </c>
      <c r="E292" s="1632">
        <v>0.94504734895056364</v>
      </c>
      <c r="F292" s="1633">
        <v>5.4952651049436349E-2</v>
      </c>
      <c r="G292" s="1680">
        <v>1</v>
      </c>
      <c r="H292" s="1638"/>
    </row>
    <row r="293" spans="1:8" ht="34.200000000000003">
      <c r="A293" s="2711"/>
      <c r="B293" s="2731"/>
      <c r="C293" s="2731"/>
      <c r="D293" s="1681" t="s">
        <v>1169</v>
      </c>
      <c r="E293" s="1682">
        <v>1</v>
      </c>
      <c r="F293" s="1683">
        <v>1</v>
      </c>
      <c r="G293" s="1684">
        <v>1</v>
      </c>
      <c r="H293" s="1638"/>
    </row>
    <row r="294" spans="1:8">
      <c r="A294" s="2725" t="s">
        <v>878</v>
      </c>
      <c r="B294" s="2732" t="s">
        <v>550</v>
      </c>
      <c r="C294" s="2732" t="s">
        <v>474</v>
      </c>
      <c r="D294" s="1668" t="s">
        <v>57</v>
      </c>
      <c r="E294" s="1669">
        <v>151323</v>
      </c>
      <c r="F294" s="1670">
        <v>4955</v>
      </c>
      <c r="G294" s="1671">
        <v>156278</v>
      </c>
      <c r="H294" s="1638"/>
    </row>
    <row r="295" spans="1:8" ht="22.8">
      <c r="A295" s="2697"/>
      <c r="B295" s="2699"/>
      <c r="C295" s="2699"/>
      <c r="D295" s="1642" t="s">
        <v>58</v>
      </c>
      <c r="E295" s="1677">
        <v>149160.47702473425</v>
      </c>
      <c r="F295" s="1678">
        <v>7117.5229752657451</v>
      </c>
      <c r="G295" s="1679">
        <v>156278</v>
      </c>
      <c r="H295" s="1638"/>
    </row>
    <row r="296" spans="1:8" ht="22.8">
      <c r="A296" s="2697"/>
      <c r="B296" s="2699"/>
      <c r="C296" s="2699"/>
      <c r="D296" s="1642" t="s">
        <v>556</v>
      </c>
      <c r="E296" s="1632">
        <v>0.96829368177222652</v>
      </c>
      <c r="F296" s="1633">
        <v>3.1706318227773582E-2</v>
      </c>
      <c r="G296" s="1680">
        <v>1</v>
      </c>
      <c r="H296" s="1638"/>
    </row>
    <row r="297" spans="1:8" ht="34.200000000000003">
      <c r="A297" s="2697"/>
      <c r="B297" s="2699"/>
      <c r="C297" s="2731"/>
      <c r="D297" s="1681" t="s">
        <v>1169</v>
      </c>
      <c r="E297" s="1682">
        <v>0.42970200875743275</v>
      </c>
      <c r="F297" s="1683">
        <v>0.29487026898357532</v>
      </c>
      <c r="G297" s="1684">
        <v>0.42356123394821149</v>
      </c>
      <c r="H297" s="1638"/>
    </row>
    <row r="298" spans="1:8">
      <c r="A298" s="2697"/>
      <c r="B298" s="2699"/>
      <c r="C298" s="2732" t="s">
        <v>475</v>
      </c>
      <c r="D298" s="1668" t="s">
        <v>57</v>
      </c>
      <c r="E298" s="1669">
        <v>200835</v>
      </c>
      <c r="F298" s="1670">
        <v>11849</v>
      </c>
      <c r="G298" s="1671">
        <v>212684</v>
      </c>
      <c r="H298" s="1638"/>
    </row>
    <row r="299" spans="1:8" ht="22.8">
      <c r="A299" s="2697"/>
      <c r="B299" s="2699"/>
      <c r="C299" s="2699"/>
      <c r="D299" s="1642" t="s">
        <v>58</v>
      </c>
      <c r="E299" s="1677">
        <v>202997.52297526575</v>
      </c>
      <c r="F299" s="1678">
        <v>9686.4770247342549</v>
      </c>
      <c r="G299" s="1679">
        <v>212684</v>
      </c>
      <c r="H299" s="1638"/>
    </row>
    <row r="300" spans="1:8" ht="22.8">
      <c r="A300" s="2697"/>
      <c r="B300" s="2699"/>
      <c r="C300" s="2699"/>
      <c r="D300" s="1642" t="s">
        <v>556</v>
      </c>
      <c r="E300" s="1632">
        <v>0.94428823982998256</v>
      </c>
      <c r="F300" s="1633">
        <v>5.5711760170017485E-2</v>
      </c>
      <c r="G300" s="1680">
        <v>1</v>
      </c>
      <c r="H300" s="1638"/>
    </row>
    <row r="301" spans="1:8" ht="34.200000000000003">
      <c r="A301" s="2697"/>
      <c r="B301" s="2731"/>
      <c r="C301" s="2731"/>
      <c r="D301" s="1681" t="s">
        <v>1169</v>
      </c>
      <c r="E301" s="1682">
        <v>0.5702979912425673</v>
      </c>
      <c r="F301" s="1683">
        <v>0.70512973101642473</v>
      </c>
      <c r="G301" s="1684">
        <v>0.57643876605178856</v>
      </c>
      <c r="H301" s="1638"/>
    </row>
    <row r="302" spans="1:8">
      <c r="A302" s="2697"/>
      <c r="B302" s="2732" t="s">
        <v>4</v>
      </c>
      <c r="C302" s="2733"/>
      <c r="D302" s="1668" t="s">
        <v>57</v>
      </c>
      <c r="E302" s="1669">
        <v>352158</v>
      </c>
      <c r="F302" s="1670">
        <v>16804</v>
      </c>
      <c r="G302" s="1671">
        <v>368962</v>
      </c>
      <c r="H302" s="1638"/>
    </row>
    <row r="303" spans="1:8" ht="22.8">
      <c r="A303" s="2697"/>
      <c r="B303" s="2699"/>
      <c r="C303" s="2699"/>
      <c r="D303" s="1642" t="s">
        <v>58</v>
      </c>
      <c r="E303" s="1677">
        <v>352158</v>
      </c>
      <c r="F303" s="1678">
        <v>16804</v>
      </c>
      <c r="G303" s="1679">
        <v>368962</v>
      </c>
      <c r="H303" s="1638"/>
    </row>
    <row r="304" spans="1:8" ht="22.8">
      <c r="A304" s="2697"/>
      <c r="B304" s="2699"/>
      <c r="C304" s="2699"/>
      <c r="D304" s="1642" t="s">
        <v>556</v>
      </c>
      <c r="E304" s="1632">
        <v>0.95445601444051154</v>
      </c>
      <c r="F304" s="1633">
        <v>4.5543985559488513E-2</v>
      </c>
      <c r="G304" s="1680">
        <v>1</v>
      </c>
      <c r="H304" s="1638"/>
    </row>
    <row r="305" spans="1:8" ht="34.200000000000003">
      <c r="A305" s="2711"/>
      <c r="B305" s="2731"/>
      <c r="C305" s="2731"/>
      <c r="D305" s="1681" t="s">
        <v>1169</v>
      </c>
      <c r="E305" s="1682">
        <v>1</v>
      </c>
      <c r="F305" s="1683">
        <v>1</v>
      </c>
      <c r="G305" s="1684">
        <v>1</v>
      </c>
      <c r="H305" s="1638"/>
    </row>
    <row r="306" spans="1:8">
      <c r="A306" s="2725" t="s">
        <v>879</v>
      </c>
      <c r="B306" s="2732" t="s">
        <v>550</v>
      </c>
      <c r="C306" s="2732" t="s">
        <v>474</v>
      </c>
      <c r="D306" s="1668" t="s">
        <v>57</v>
      </c>
      <c r="E306" s="1669">
        <v>33415</v>
      </c>
      <c r="F306" s="1670">
        <v>1350</v>
      </c>
      <c r="G306" s="1671">
        <v>34765</v>
      </c>
      <c r="H306" s="1638"/>
    </row>
    <row r="307" spans="1:8" ht="22.8">
      <c r="A307" s="2697"/>
      <c r="B307" s="2699"/>
      <c r="C307" s="2699"/>
      <c r="D307" s="1642" t="s">
        <v>58</v>
      </c>
      <c r="E307" s="1677">
        <v>33082.884712458297</v>
      </c>
      <c r="F307" s="1678">
        <v>1682.1152875417063</v>
      </c>
      <c r="G307" s="1679">
        <v>34765</v>
      </c>
      <c r="H307" s="1638"/>
    </row>
    <row r="308" spans="1:8" ht="22.8">
      <c r="A308" s="2697"/>
      <c r="B308" s="2699"/>
      <c r="C308" s="2699"/>
      <c r="D308" s="1642" t="s">
        <v>556</v>
      </c>
      <c r="E308" s="1632">
        <v>0.9611678412196174</v>
      </c>
      <c r="F308" s="1633">
        <v>3.883215878038257E-2</v>
      </c>
      <c r="G308" s="1680">
        <v>1</v>
      </c>
      <c r="H308" s="1638"/>
    </row>
    <row r="309" spans="1:8" ht="34.200000000000003">
      <c r="A309" s="2697"/>
      <c r="B309" s="2699"/>
      <c r="C309" s="2731"/>
      <c r="D309" s="1681" t="s">
        <v>1169</v>
      </c>
      <c r="E309" s="1682">
        <v>0.43231599239258406</v>
      </c>
      <c r="F309" s="1683">
        <v>0.34351145038167941</v>
      </c>
      <c r="G309" s="1684">
        <v>0.4280191571352942</v>
      </c>
      <c r="H309" s="1638"/>
    </row>
    <row r="310" spans="1:8">
      <c r="A310" s="2697"/>
      <c r="B310" s="2699"/>
      <c r="C310" s="2732" t="s">
        <v>475</v>
      </c>
      <c r="D310" s="1668" t="s">
        <v>57</v>
      </c>
      <c r="E310" s="1669">
        <v>43878</v>
      </c>
      <c r="F310" s="1670">
        <v>2580</v>
      </c>
      <c r="G310" s="1671">
        <v>46458</v>
      </c>
      <c r="H310" s="1638"/>
    </row>
    <row r="311" spans="1:8" ht="22.8">
      <c r="A311" s="2697"/>
      <c r="B311" s="2699"/>
      <c r="C311" s="2699"/>
      <c r="D311" s="1642" t="s">
        <v>58</v>
      </c>
      <c r="E311" s="1677">
        <v>44210.115287541703</v>
      </c>
      <c r="F311" s="1678">
        <v>2247.884712458294</v>
      </c>
      <c r="G311" s="1679">
        <v>46458</v>
      </c>
      <c r="H311" s="1638"/>
    </row>
    <row r="312" spans="1:8" ht="22.8">
      <c r="A312" s="2697"/>
      <c r="B312" s="2699"/>
      <c r="C312" s="2699"/>
      <c r="D312" s="1642" t="s">
        <v>556</v>
      </c>
      <c r="E312" s="1632">
        <v>0.94446596926255977</v>
      </c>
      <c r="F312" s="1633">
        <v>5.5534030737440274E-2</v>
      </c>
      <c r="G312" s="1680">
        <v>1</v>
      </c>
      <c r="H312" s="1638"/>
    </row>
    <row r="313" spans="1:8" ht="34.200000000000003">
      <c r="A313" s="2697"/>
      <c r="B313" s="2731"/>
      <c r="C313" s="2731"/>
      <c r="D313" s="1681" t="s">
        <v>1169</v>
      </c>
      <c r="E313" s="1682">
        <v>0.56768400760741589</v>
      </c>
      <c r="F313" s="1683">
        <v>0.65648854961832059</v>
      </c>
      <c r="G313" s="1684">
        <v>0.57198084286470585</v>
      </c>
      <c r="H313" s="1638"/>
    </row>
    <row r="314" spans="1:8">
      <c r="A314" s="2697"/>
      <c r="B314" s="2732" t="s">
        <v>4</v>
      </c>
      <c r="C314" s="2733"/>
      <c r="D314" s="1668" t="s">
        <v>57</v>
      </c>
      <c r="E314" s="1669">
        <v>77293</v>
      </c>
      <c r="F314" s="1670">
        <v>3930</v>
      </c>
      <c r="G314" s="1671">
        <v>81223</v>
      </c>
      <c r="H314" s="1638"/>
    </row>
    <row r="315" spans="1:8" ht="22.8">
      <c r="A315" s="2697"/>
      <c r="B315" s="2699"/>
      <c r="C315" s="2699"/>
      <c r="D315" s="1642" t="s">
        <v>58</v>
      </c>
      <c r="E315" s="1677">
        <v>77293</v>
      </c>
      <c r="F315" s="1678">
        <v>3930</v>
      </c>
      <c r="G315" s="1679">
        <v>81223</v>
      </c>
      <c r="H315" s="1638"/>
    </row>
    <row r="316" spans="1:8" ht="22.8">
      <c r="A316" s="2697"/>
      <c r="B316" s="2699"/>
      <c r="C316" s="2699"/>
      <c r="D316" s="1642" t="s">
        <v>556</v>
      </c>
      <c r="E316" s="1632">
        <v>0.95161469042020119</v>
      </c>
      <c r="F316" s="1633">
        <v>4.8385309579798828E-2</v>
      </c>
      <c r="G316" s="1680">
        <v>1</v>
      </c>
      <c r="H316" s="1638"/>
    </row>
    <row r="317" spans="1:8" ht="34.200000000000003">
      <c r="A317" s="2711"/>
      <c r="B317" s="2731"/>
      <c r="C317" s="2731"/>
      <c r="D317" s="1681" t="s">
        <v>1169</v>
      </c>
      <c r="E317" s="1682">
        <v>1</v>
      </c>
      <c r="F317" s="1683">
        <v>1</v>
      </c>
      <c r="G317" s="1684">
        <v>1</v>
      </c>
      <c r="H317" s="1638"/>
    </row>
    <row r="318" spans="1:8">
      <c r="A318" s="2725" t="s">
        <v>880</v>
      </c>
      <c r="B318" s="2732" t="s">
        <v>550</v>
      </c>
      <c r="C318" s="2732" t="s">
        <v>474</v>
      </c>
      <c r="D318" s="1668" t="s">
        <v>57</v>
      </c>
      <c r="E318" s="1669">
        <v>42673</v>
      </c>
      <c r="F318" s="1670">
        <v>2594</v>
      </c>
      <c r="G318" s="1671">
        <v>45267</v>
      </c>
      <c r="H318" s="1638"/>
    </row>
    <row r="319" spans="1:8" ht="22.8">
      <c r="A319" s="2697"/>
      <c r="B319" s="2699"/>
      <c r="C319" s="2699"/>
      <c r="D319" s="1642" t="s">
        <v>58</v>
      </c>
      <c r="E319" s="1677">
        <v>42026.887307686688</v>
      </c>
      <c r="F319" s="1678">
        <v>3240.112692313312</v>
      </c>
      <c r="G319" s="1679">
        <v>45267</v>
      </c>
      <c r="H319" s="1638"/>
    </row>
    <row r="320" spans="1:8" ht="22.8">
      <c r="A320" s="2697"/>
      <c r="B320" s="2699"/>
      <c r="C320" s="2699"/>
      <c r="D320" s="1642" t="s">
        <v>556</v>
      </c>
      <c r="E320" s="1632">
        <v>0.94269556188835135</v>
      </c>
      <c r="F320" s="1633">
        <v>5.7304438111648662E-2</v>
      </c>
      <c r="G320" s="1680">
        <v>1</v>
      </c>
      <c r="H320" s="1638"/>
    </row>
    <row r="321" spans="1:8" ht="34.200000000000003">
      <c r="A321" s="2697"/>
      <c r="B321" s="2699"/>
      <c r="C321" s="2731"/>
      <c r="D321" s="1681" t="s">
        <v>1169</v>
      </c>
      <c r="E321" s="1682">
        <v>0.33577521087750223</v>
      </c>
      <c r="F321" s="1683">
        <v>0.26474790773627271</v>
      </c>
      <c r="G321" s="1684">
        <v>0.33069123212015838</v>
      </c>
      <c r="H321" s="1638"/>
    </row>
    <row r="322" spans="1:8">
      <c r="A322" s="2697"/>
      <c r="B322" s="2699"/>
      <c r="C322" s="2732" t="s">
        <v>475</v>
      </c>
      <c r="D322" s="1668" t="s">
        <v>57</v>
      </c>
      <c r="E322" s="1669">
        <v>84415</v>
      </c>
      <c r="F322" s="1670">
        <v>7204</v>
      </c>
      <c r="G322" s="1671">
        <v>91619</v>
      </c>
      <c r="H322" s="1638"/>
    </row>
    <row r="323" spans="1:8" ht="22.8">
      <c r="A323" s="2697"/>
      <c r="B323" s="2699"/>
      <c r="C323" s="2699"/>
      <c r="D323" s="1642" t="s">
        <v>58</v>
      </c>
      <c r="E323" s="1677">
        <v>85061.112692313312</v>
      </c>
      <c r="F323" s="1678">
        <v>6557.8873076866885</v>
      </c>
      <c r="G323" s="1679">
        <v>91619</v>
      </c>
      <c r="H323" s="1638"/>
    </row>
    <row r="324" spans="1:8" ht="22.8">
      <c r="A324" s="2697"/>
      <c r="B324" s="2699"/>
      <c r="C324" s="2699"/>
      <c r="D324" s="1642" t="s">
        <v>556</v>
      </c>
      <c r="E324" s="1632">
        <v>0.92137002150209013</v>
      </c>
      <c r="F324" s="1633">
        <v>7.8629978497909828E-2</v>
      </c>
      <c r="G324" s="1680">
        <v>1</v>
      </c>
      <c r="H324" s="1638"/>
    </row>
    <row r="325" spans="1:8" ht="34.200000000000003">
      <c r="A325" s="2697"/>
      <c r="B325" s="2731"/>
      <c r="C325" s="2731"/>
      <c r="D325" s="1681" t="s">
        <v>1169</v>
      </c>
      <c r="E325" s="1682">
        <v>0.66422478912249783</v>
      </c>
      <c r="F325" s="1683">
        <v>0.73525209226372723</v>
      </c>
      <c r="G325" s="1684">
        <v>0.66930876787984162</v>
      </c>
      <c r="H325" s="1638"/>
    </row>
    <row r="326" spans="1:8">
      <c r="A326" s="2697"/>
      <c r="B326" s="2732" t="s">
        <v>4</v>
      </c>
      <c r="C326" s="2733"/>
      <c r="D326" s="1668" t="s">
        <v>57</v>
      </c>
      <c r="E326" s="1669">
        <v>127088</v>
      </c>
      <c r="F326" s="1670">
        <v>9798</v>
      </c>
      <c r="G326" s="1671">
        <v>136886</v>
      </c>
      <c r="H326" s="1638"/>
    </row>
    <row r="327" spans="1:8" ht="22.8">
      <c r="A327" s="2697"/>
      <c r="B327" s="2699"/>
      <c r="C327" s="2699"/>
      <c r="D327" s="1642" t="s">
        <v>58</v>
      </c>
      <c r="E327" s="1677">
        <v>127088</v>
      </c>
      <c r="F327" s="1678">
        <v>9798</v>
      </c>
      <c r="G327" s="1679">
        <v>136886</v>
      </c>
      <c r="H327" s="1638"/>
    </row>
    <row r="328" spans="1:8" ht="22.8">
      <c r="A328" s="2697"/>
      <c r="B328" s="2699"/>
      <c r="C328" s="2699"/>
      <c r="D328" s="1642" t="s">
        <v>556</v>
      </c>
      <c r="E328" s="1632">
        <v>0.9284221907280511</v>
      </c>
      <c r="F328" s="1633">
        <v>7.1577809271948928E-2</v>
      </c>
      <c r="G328" s="1680">
        <v>1</v>
      </c>
      <c r="H328" s="1638"/>
    </row>
    <row r="329" spans="1:8" ht="34.200000000000003">
      <c r="A329" s="2711"/>
      <c r="B329" s="2731"/>
      <c r="C329" s="2731"/>
      <c r="D329" s="1681" t="s">
        <v>1169</v>
      </c>
      <c r="E329" s="1682">
        <v>1</v>
      </c>
      <c r="F329" s="1683">
        <v>1</v>
      </c>
      <c r="G329" s="1684">
        <v>1</v>
      </c>
      <c r="H329" s="1638"/>
    </row>
    <row r="330" spans="1:8" ht="14.4" thickBot="1">
      <c r="A330" s="2727" t="s">
        <v>4</v>
      </c>
      <c r="B330" s="2732" t="s">
        <v>550</v>
      </c>
      <c r="C330" s="2732" t="s">
        <v>474</v>
      </c>
      <c r="D330" s="1668" t="s">
        <v>57</v>
      </c>
      <c r="E330" s="1669">
        <v>367310</v>
      </c>
      <c r="F330" s="1670">
        <v>12996</v>
      </c>
      <c r="G330" s="1671">
        <v>380306</v>
      </c>
      <c r="H330" s="1638"/>
    </row>
    <row r="331" spans="1:8" ht="22.8">
      <c r="A331" s="2697"/>
      <c r="B331" s="2699"/>
      <c r="C331" s="2699"/>
      <c r="D331" s="1642" t="s">
        <v>58</v>
      </c>
      <c r="E331" s="1677">
        <v>361318.58465692459</v>
      </c>
      <c r="F331" s="1678">
        <v>18987.415343075412</v>
      </c>
      <c r="G331" s="1679">
        <v>380306</v>
      </c>
      <c r="H331" s="1638"/>
    </row>
    <row r="332" spans="1:8" ht="22.8">
      <c r="A332" s="2697"/>
      <c r="B332" s="2699"/>
      <c r="C332" s="2699"/>
      <c r="D332" s="1642" t="s">
        <v>556</v>
      </c>
      <c r="E332" s="1632">
        <v>0.96582751784089649</v>
      </c>
      <c r="F332" s="1633">
        <v>3.4172482159103457E-2</v>
      </c>
      <c r="G332" s="1680">
        <v>1</v>
      </c>
      <c r="H332" s="1638"/>
    </row>
    <row r="333" spans="1:8" ht="34.200000000000003">
      <c r="A333" s="2697"/>
      <c r="B333" s="2699"/>
      <c r="C333" s="2731"/>
      <c r="D333" s="1681" t="s">
        <v>1169</v>
      </c>
      <c r="E333" s="1682">
        <v>0.35996244654120096</v>
      </c>
      <c r="F333" s="1683">
        <v>0.24235868936836805</v>
      </c>
      <c r="G333" s="1684">
        <v>0.35409088158207136</v>
      </c>
      <c r="H333" s="1638"/>
    </row>
    <row r="334" spans="1:8">
      <c r="A334" s="2697"/>
      <c r="B334" s="2699"/>
      <c r="C334" s="2732" t="s">
        <v>475</v>
      </c>
      <c r="D334" s="1668" t="s">
        <v>57</v>
      </c>
      <c r="E334" s="1669">
        <v>653102</v>
      </c>
      <c r="F334" s="1670">
        <v>40627</v>
      </c>
      <c r="G334" s="1671">
        <v>693729</v>
      </c>
      <c r="H334" s="1638"/>
    </row>
    <row r="335" spans="1:8" ht="22.8">
      <c r="A335" s="2697"/>
      <c r="B335" s="2699"/>
      <c r="C335" s="2699"/>
      <c r="D335" s="1642" t="s">
        <v>58</v>
      </c>
      <c r="E335" s="1677">
        <v>659093.41534307541</v>
      </c>
      <c r="F335" s="1678">
        <v>34635.584656924591</v>
      </c>
      <c r="G335" s="1679">
        <v>693729</v>
      </c>
      <c r="H335" s="1638"/>
    </row>
    <row r="336" spans="1:8" ht="22.8">
      <c r="A336" s="2697"/>
      <c r="B336" s="2699"/>
      <c r="C336" s="2699"/>
      <c r="D336" s="1642" t="s">
        <v>556</v>
      </c>
      <c r="E336" s="1632">
        <v>0.94143678583423795</v>
      </c>
      <c r="F336" s="1633">
        <v>5.8563214165762136E-2</v>
      </c>
      <c r="G336" s="1680">
        <v>1</v>
      </c>
      <c r="H336" s="1638"/>
    </row>
    <row r="337" spans="1:8" ht="34.200000000000003">
      <c r="A337" s="2697"/>
      <c r="B337" s="2731"/>
      <c r="C337" s="2731"/>
      <c r="D337" s="1681" t="s">
        <v>1169</v>
      </c>
      <c r="E337" s="1682">
        <v>0.64003755345879898</v>
      </c>
      <c r="F337" s="1683">
        <v>0.75764131063163187</v>
      </c>
      <c r="G337" s="1684">
        <v>0.64590911841792864</v>
      </c>
      <c r="H337" s="1638"/>
    </row>
    <row r="338" spans="1:8" ht="14.4" thickBot="1">
      <c r="A338" s="2697"/>
      <c r="B338" s="2735" t="s">
        <v>4</v>
      </c>
      <c r="C338" s="2733"/>
      <c r="D338" s="1668" t="s">
        <v>57</v>
      </c>
      <c r="E338" s="1669">
        <v>1020412</v>
      </c>
      <c r="F338" s="1670">
        <v>53623</v>
      </c>
      <c r="G338" s="1671">
        <v>1074035</v>
      </c>
      <c r="H338" s="1638"/>
    </row>
    <row r="339" spans="1:8" ht="22.8">
      <c r="A339" s="2697"/>
      <c r="B339" s="2699"/>
      <c r="C339" s="2699"/>
      <c r="D339" s="1642" t="s">
        <v>58</v>
      </c>
      <c r="E339" s="1677">
        <v>1020412</v>
      </c>
      <c r="F339" s="1678">
        <v>53623</v>
      </c>
      <c r="G339" s="1679">
        <v>1074035</v>
      </c>
      <c r="H339" s="1638"/>
    </row>
    <row r="340" spans="1:8" ht="22.8">
      <c r="A340" s="2697"/>
      <c r="B340" s="2699"/>
      <c r="C340" s="2699"/>
      <c r="D340" s="1642" t="s">
        <v>556</v>
      </c>
      <c r="E340" s="1632">
        <v>0.9500733216329077</v>
      </c>
      <c r="F340" s="1633">
        <v>4.9926678367092317E-2</v>
      </c>
      <c r="G340" s="1680">
        <v>1</v>
      </c>
      <c r="H340" s="1638"/>
    </row>
    <row r="341" spans="1:8" ht="34.799999999999997" thickBot="1">
      <c r="A341" s="2703"/>
      <c r="B341" s="2691"/>
      <c r="C341" s="2691"/>
      <c r="D341" s="1645" t="s">
        <v>1169</v>
      </c>
      <c r="E341" s="1685">
        <v>1</v>
      </c>
      <c r="F341" s="1657">
        <v>1</v>
      </c>
      <c r="G341" s="1659">
        <v>1</v>
      </c>
      <c r="H341" s="1638"/>
    </row>
    <row r="342" spans="1:8">
      <c r="A342" s="1638"/>
      <c r="B342" s="1638"/>
      <c r="C342" s="1638"/>
      <c r="D342" s="1638"/>
      <c r="E342" s="1638"/>
      <c r="F342" s="1638"/>
      <c r="G342" s="1638"/>
      <c r="H342" s="1638"/>
    </row>
    <row r="343" spans="1:8" ht="14.4" thickBot="1">
      <c r="A343" s="2698" t="s">
        <v>213</v>
      </c>
      <c r="B343" s="2699"/>
      <c r="C343" s="2699"/>
      <c r="D343" s="2699"/>
      <c r="E343" s="2699"/>
      <c r="F343" s="2699"/>
      <c r="G343" s="2699"/>
      <c r="H343" s="1638"/>
    </row>
    <row r="344" spans="1:8" ht="35.4" thickBot="1">
      <c r="A344" s="2701" t="s">
        <v>875</v>
      </c>
      <c r="B344" s="2734"/>
      <c r="C344" s="1686" t="s">
        <v>153</v>
      </c>
      <c r="D344" s="1687" t="s">
        <v>214</v>
      </c>
      <c r="E344" s="1687" t="s">
        <v>215</v>
      </c>
      <c r="F344" s="1687" t="s">
        <v>226</v>
      </c>
      <c r="G344" s="1688" t="s">
        <v>227</v>
      </c>
      <c r="H344" s="1638"/>
    </row>
    <row r="345" spans="1:8" ht="22.8">
      <c r="A345" s="2710" t="s">
        <v>876</v>
      </c>
      <c r="B345" s="1660" t="s">
        <v>216</v>
      </c>
      <c r="C345" s="1673" t="s">
        <v>1211</v>
      </c>
      <c r="D345" s="1653">
        <v>1</v>
      </c>
      <c r="E345" s="1674">
        <v>2.3394741699141094E-180</v>
      </c>
      <c r="F345" s="1699"/>
      <c r="G345" s="1706"/>
      <c r="H345" s="1638"/>
    </row>
    <row r="346" spans="1:8" ht="24.6">
      <c r="A346" s="2697"/>
      <c r="B346" s="1642" t="s">
        <v>232</v>
      </c>
      <c r="C346" s="1690">
        <v>818.87855642993907</v>
      </c>
      <c r="D346" s="1663">
        <v>1</v>
      </c>
      <c r="E346" s="1702">
        <v>4.2421142969856198E-180</v>
      </c>
      <c r="F346" s="1700"/>
      <c r="G346" s="1707"/>
      <c r="H346" s="1638"/>
    </row>
    <row r="347" spans="1:8" ht="22.8">
      <c r="A347" s="2697"/>
      <c r="B347" s="1642" t="s">
        <v>217</v>
      </c>
      <c r="C347" s="1690">
        <v>1118.5906066076468</v>
      </c>
      <c r="D347" s="1663">
        <v>1</v>
      </c>
      <c r="E347" s="1702">
        <v>3.0085214388928192E-245</v>
      </c>
      <c r="F347" s="1700"/>
      <c r="G347" s="1707"/>
      <c r="H347" s="1638"/>
    </row>
    <row r="348" spans="1:8" ht="22.8">
      <c r="A348" s="2697"/>
      <c r="B348" s="1642" t="s">
        <v>229</v>
      </c>
      <c r="C348" s="1708"/>
      <c r="D348" s="1700"/>
      <c r="E348" s="1700"/>
      <c r="F348" s="1702">
        <v>2.1282578061139485E-180</v>
      </c>
      <c r="G348" s="1691">
        <v>2.1282578061139485E-180</v>
      </c>
      <c r="H348" s="1638"/>
    </row>
    <row r="349" spans="1:8" ht="34.200000000000003">
      <c r="A349" s="2697"/>
      <c r="B349" s="1642" t="s">
        <v>218</v>
      </c>
      <c r="C349" s="1690">
        <v>820.0606006804154</v>
      </c>
      <c r="D349" s="1663">
        <v>1</v>
      </c>
      <c r="E349" s="1702">
        <v>2.3474278549363672E-180</v>
      </c>
      <c r="F349" s="1700"/>
      <c r="G349" s="1707"/>
      <c r="H349" s="1638"/>
    </row>
    <row r="350" spans="1:8" ht="22.8">
      <c r="A350" s="2711"/>
      <c r="B350" s="1681" t="s">
        <v>159</v>
      </c>
      <c r="C350" s="1665">
        <v>120958</v>
      </c>
      <c r="D350" s="1692"/>
      <c r="E350" s="1692"/>
      <c r="F350" s="1692"/>
      <c r="G350" s="1693"/>
      <c r="H350" s="1638"/>
    </row>
    <row r="351" spans="1:8" ht="22.8">
      <c r="A351" s="2725" t="s">
        <v>877</v>
      </c>
      <c r="B351" s="1668" t="s">
        <v>216</v>
      </c>
      <c r="C351" s="1694" t="s">
        <v>1212</v>
      </c>
      <c r="D351" s="1670">
        <v>1</v>
      </c>
      <c r="E351" s="1709">
        <v>1.0315150923518697E-244</v>
      </c>
      <c r="F351" s="1705"/>
      <c r="G351" s="1710"/>
      <c r="H351" s="1638"/>
    </row>
    <row r="352" spans="1:8" ht="24.6">
      <c r="A352" s="2697"/>
      <c r="B352" s="1642" t="s">
        <v>232</v>
      </c>
      <c r="C352" s="1690">
        <v>1115.6009291861317</v>
      </c>
      <c r="D352" s="1663">
        <v>1</v>
      </c>
      <c r="E352" s="1702">
        <v>1.3431775630397922E-244</v>
      </c>
      <c r="F352" s="1700"/>
      <c r="G352" s="1707"/>
      <c r="H352" s="1638"/>
    </row>
    <row r="353" spans="1:8" ht="22.8">
      <c r="A353" s="2697"/>
      <c r="B353" s="1642" t="s">
        <v>217</v>
      </c>
      <c r="C353" s="1690">
        <v>1205.2003621175761</v>
      </c>
      <c r="D353" s="1663">
        <v>1</v>
      </c>
      <c r="E353" s="1702">
        <v>4.5197810921883292E-264</v>
      </c>
      <c r="F353" s="1700"/>
      <c r="G353" s="1707"/>
      <c r="H353" s="1638"/>
    </row>
    <row r="354" spans="1:8" ht="22.8">
      <c r="A354" s="2697"/>
      <c r="B354" s="1642" t="s">
        <v>229</v>
      </c>
      <c r="C354" s="1708"/>
      <c r="D354" s="1700"/>
      <c r="E354" s="1700"/>
      <c r="F354" s="1702">
        <v>6.7261399379756598E-245</v>
      </c>
      <c r="G354" s="1691">
        <v>6.7261399379756598E-245</v>
      </c>
      <c r="H354" s="1638"/>
    </row>
    <row r="355" spans="1:8" ht="34.200000000000003">
      <c r="A355" s="2697"/>
      <c r="B355" s="1642" t="s">
        <v>218</v>
      </c>
      <c r="C355" s="1690">
        <v>1116.1254266540088</v>
      </c>
      <c r="D355" s="1663">
        <v>1</v>
      </c>
      <c r="E355" s="1702">
        <v>1.0330904938237382E-244</v>
      </c>
      <c r="F355" s="1700"/>
      <c r="G355" s="1707"/>
      <c r="H355" s="1638"/>
    </row>
    <row r="356" spans="1:8" ht="22.8">
      <c r="A356" s="2711"/>
      <c r="B356" s="1681" t="s">
        <v>159</v>
      </c>
      <c r="C356" s="1665">
        <v>366006</v>
      </c>
      <c r="D356" s="1692"/>
      <c r="E356" s="1692"/>
      <c r="F356" s="1692"/>
      <c r="G356" s="1693"/>
      <c r="H356" s="1638"/>
    </row>
    <row r="357" spans="1:8" ht="22.8">
      <c r="A357" s="2725" t="s">
        <v>878</v>
      </c>
      <c r="B357" s="1668" t="s">
        <v>216</v>
      </c>
      <c r="C357" s="1694" t="s">
        <v>1213</v>
      </c>
      <c r="D357" s="1670">
        <v>1</v>
      </c>
      <c r="E357" s="1709">
        <v>1.1014596728086933E-261</v>
      </c>
      <c r="F357" s="1705"/>
      <c r="G357" s="1710"/>
      <c r="H357" s="1638"/>
    </row>
    <row r="358" spans="1:8" ht="24.6">
      <c r="A358" s="2697"/>
      <c r="B358" s="1642" t="s">
        <v>232</v>
      </c>
      <c r="C358" s="1690">
        <v>1193.6654758165439</v>
      </c>
      <c r="D358" s="1663">
        <v>1</v>
      </c>
      <c r="E358" s="1702">
        <v>1.4520145839714403E-261</v>
      </c>
      <c r="F358" s="1700"/>
      <c r="G358" s="1707"/>
      <c r="H358" s="1638"/>
    </row>
    <row r="359" spans="1:8" ht="22.8">
      <c r="A359" s="2697"/>
      <c r="B359" s="1642" t="s">
        <v>217</v>
      </c>
      <c r="C359" s="1690">
        <v>1240.7374691834088</v>
      </c>
      <c r="D359" s="1663">
        <v>1</v>
      </c>
      <c r="E359" s="1702">
        <v>8.5513091467031838E-272</v>
      </c>
      <c r="F359" s="1700"/>
      <c r="G359" s="1707"/>
      <c r="H359" s="1638"/>
    </row>
    <row r="360" spans="1:8" ht="22.8">
      <c r="A360" s="2697"/>
      <c r="B360" s="1642" t="s">
        <v>229</v>
      </c>
      <c r="C360" s="1708"/>
      <c r="D360" s="1700"/>
      <c r="E360" s="1700"/>
      <c r="F360" s="1702">
        <v>7.2718361521773293E-262</v>
      </c>
      <c r="G360" s="1691">
        <v>7.271836151603564E-262</v>
      </c>
      <c r="H360" s="1638"/>
    </row>
    <row r="361" spans="1:8" ht="34.200000000000003">
      <c r="A361" s="2697"/>
      <c r="B361" s="1642" t="s">
        <v>218</v>
      </c>
      <c r="C361" s="1690">
        <v>1194.2144087861805</v>
      </c>
      <c r="D361" s="1663">
        <v>1</v>
      </c>
      <c r="E361" s="1702">
        <v>1.1032451533332538E-261</v>
      </c>
      <c r="F361" s="1700"/>
      <c r="G361" s="1707"/>
      <c r="H361" s="1638"/>
    </row>
    <row r="362" spans="1:8" ht="22.8">
      <c r="A362" s="2711"/>
      <c r="B362" s="1681" t="s">
        <v>159</v>
      </c>
      <c r="C362" s="1665">
        <v>368962</v>
      </c>
      <c r="D362" s="1692"/>
      <c r="E362" s="1692"/>
      <c r="F362" s="1692"/>
      <c r="G362" s="1693"/>
      <c r="H362" s="1638"/>
    </row>
    <row r="363" spans="1:8" ht="22.8">
      <c r="A363" s="2725" t="s">
        <v>879</v>
      </c>
      <c r="B363" s="1668" t="s">
        <v>216</v>
      </c>
      <c r="C363" s="1694" t="s">
        <v>1214</v>
      </c>
      <c r="D363" s="1670">
        <v>1</v>
      </c>
      <c r="E363" s="1709">
        <v>4.9912853796134866E-28</v>
      </c>
      <c r="F363" s="1705"/>
      <c r="G363" s="1710"/>
      <c r="H363" s="1638"/>
    </row>
    <row r="364" spans="1:8" ht="24.6">
      <c r="A364" s="2697"/>
      <c r="B364" s="1642" t="s">
        <v>232</v>
      </c>
      <c r="C364" s="1690">
        <v>120.10766053858055</v>
      </c>
      <c r="D364" s="1663">
        <v>1</v>
      </c>
      <c r="E364" s="1702">
        <v>5.9918932967994446E-28</v>
      </c>
      <c r="F364" s="1700"/>
      <c r="G364" s="1707"/>
      <c r="H364" s="1638"/>
    </row>
    <row r="365" spans="1:8" ht="22.8">
      <c r="A365" s="2697"/>
      <c r="B365" s="1642" t="s">
        <v>217</v>
      </c>
      <c r="C365" s="1690">
        <v>123.01260464034992</v>
      </c>
      <c r="D365" s="1663">
        <v>1</v>
      </c>
      <c r="E365" s="1702">
        <v>1.3856581345268361E-28</v>
      </c>
      <c r="F365" s="1700"/>
      <c r="G365" s="1707"/>
      <c r="H365" s="1638"/>
    </row>
    <row r="366" spans="1:8" ht="22.8">
      <c r="A366" s="2697"/>
      <c r="B366" s="1642" t="s">
        <v>229</v>
      </c>
      <c r="C366" s="1708"/>
      <c r="D366" s="1700"/>
      <c r="E366" s="1700"/>
      <c r="F366" s="1702">
        <v>3.7083860833003749E-28</v>
      </c>
      <c r="G366" s="1691">
        <v>2.9981807411209065E-28</v>
      </c>
      <c r="H366" s="1638"/>
    </row>
    <row r="367" spans="1:8" ht="34.200000000000003">
      <c r="A367" s="2697"/>
      <c r="B367" s="1642" t="s">
        <v>218</v>
      </c>
      <c r="C367" s="1690">
        <v>120.46864014352521</v>
      </c>
      <c r="D367" s="1663">
        <v>1</v>
      </c>
      <c r="E367" s="1702">
        <v>4.9950185533250156E-28</v>
      </c>
      <c r="F367" s="1700"/>
      <c r="G367" s="1707"/>
      <c r="H367" s="1638"/>
    </row>
    <row r="368" spans="1:8" ht="22.8">
      <c r="A368" s="2711"/>
      <c r="B368" s="1681" t="s">
        <v>159</v>
      </c>
      <c r="C368" s="1665">
        <v>81223</v>
      </c>
      <c r="D368" s="1692"/>
      <c r="E368" s="1692"/>
      <c r="F368" s="1692"/>
      <c r="G368" s="1693"/>
      <c r="H368" s="1638"/>
    </row>
    <row r="369" spans="1:8" ht="22.8">
      <c r="A369" s="2725" t="s">
        <v>880</v>
      </c>
      <c r="B369" s="1668" t="s">
        <v>216</v>
      </c>
      <c r="C369" s="1694" t="s">
        <v>1215</v>
      </c>
      <c r="D369" s="1670">
        <v>1</v>
      </c>
      <c r="E369" s="1709">
        <v>5.2249641263376806E-47</v>
      </c>
      <c r="F369" s="1705"/>
      <c r="G369" s="1710"/>
      <c r="H369" s="1638"/>
    </row>
    <row r="370" spans="1:8" ht="24.6">
      <c r="A370" s="2697"/>
      <c r="B370" s="1642" t="s">
        <v>232</v>
      </c>
      <c r="C370" s="1690">
        <v>207.01984429582131</v>
      </c>
      <c r="D370" s="1663">
        <v>1</v>
      </c>
      <c r="E370" s="1702">
        <v>6.1386514046606922E-47</v>
      </c>
      <c r="F370" s="1700"/>
      <c r="G370" s="1707"/>
      <c r="H370" s="1638"/>
    </row>
    <row r="371" spans="1:8" ht="22.8">
      <c r="A371" s="2697"/>
      <c r="B371" s="1642" t="s">
        <v>217</v>
      </c>
      <c r="C371" s="1690">
        <v>214.84527878862102</v>
      </c>
      <c r="D371" s="1663">
        <v>1</v>
      </c>
      <c r="E371" s="1702">
        <v>1.2045343900058197E-48</v>
      </c>
      <c r="F371" s="1700"/>
      <c r="G371" s="1707"/>
      <c r="H371" s="1638"/>
    </row>
    <row r="372" spans="1:8" ht="22.8">
      <c r="A372" s="2697"/>
      <c r="B372" s="1642" t="s">
        <v>229</v>
      </c>
      <c r="C372" s="1708"/>
      <c r="D372" s="1700"/>
      <c r="E372" s="1700"/>
      <c r="F372" s="1702">
        <v>3.1428950045710537E-47</v>
      </c>
      <c r="G372" s="1691">
        <v>3.0716586447509079E-47</v>
      </c>
      <c r="H372" s="1638"/>
    </row>
    <row r="373" spans="1:8" ht="34.200000000000003">
      <c r="A373" s="2697"/>
      <c r="B373" s="1642" t="s">
        <v>218</v>
      </c>
      <c r="C373" s="1690">
        <v>207.33911017168251</v>
      </c>
      <c r="D373" s="1663">
        <v>1</v>
      </c>
      <c r="E373" s="1702">
        <v>5.2289416600279285E-47</v>
      </c>
      <c r="F373" s="1700"/>
      <c r="G373" s="1707"/>
      <c r="H373" s="1638"/>
    </row>
    <row r="374" spans="1:8" ht="22.8">
      <c r="A374" s="2711"/>
      <c r="B374" s="1681" t="s">
        <v>159</v>
      </c>
      <c r="C374" s="1665">
        <v>136886</v>
      </c>
      <c r="D374" s="1692"/>
      <c r="E374" s="1692"/>
      <c r="F374" s="1692"/>
      <c r="G374" s="1693"/>
      <c r="H374" s="1638"/>
    </row>
    <row r="375" spans="1:8" ht="23.4" thickBot="1">
      <c r="A375" s="2727" t="s">
        <v>4</v>
      </c>
      <c r="B375" s="1668" t="s">
        <v>216</v>
      </c>
      <c r="C375" s="1694" t="s">
        <v>1216</v>
      </c>
      <c r="D375" s="1670">
        <v>1</v>
      </c>
      <c r="E375" s="1709">
        <v>0</v>
      </c>
      <c r="F375" s="1705"/>
      <c r="G375" s="1710"/>
      <c r="H375" s="1638"/>
    </row>
    <row r="376" spans="1:8" ht="24.6">
      <c r="A376" s="2697"/>
      <c r="B376" s="1642" t="s">
        <v>232</v>
      </c>
      <c r="C376" s="1690">
        <v>3080.2926251728218</v>
      </c>
      <c r="D376" s="1663">
        <v>1</v>
      </c>
      <c r="E376" s="1702">
        <v>0</v>
      </c>
      <c r="F376" s="1700"/>
      <c r="G376" s="1707"/>
      <c r="H376" s="1638"/>
    </row>
    <row r="377" spans="1:8" ht="22.8">
      <c r="A377" s="2697"/>
      <c r="B377" s="1642" t="s">
        <v>217</v>
      </c>
      <c r="C377" s="1690">
        <v>3263.1420469252475</v>
      </c>
      <c r="D377" s="1663">
        <v>1</v>
      </c>
      <c r="E377" s="1702">
        <v>0</v>
      </c>
      <c r="F377" s="1700"/>
      <c r="G377" s="1707"/>
      <c r="H377" s="1638"/>
    </row>
    <row r="378" spans="1:8" ht="22.8">
      <c r="A378" s="2697"/>
      <c r="B378" s="1642" t="s">
        <v>229</v>
      </c>
      <c r="C378" s="1708"/>
      <c r="D378" s="1700"/>
      <c r="E378" s="1700"/>
      <c r="F378" s="1702">
        <v>0</v>
      </c>
      <c r="G378" s="1691">
        <v>0</v>
      </c>
      <c r="H378" s="1638"/>
    </row>
    <row r="379" spans="1:8" ht="34.200000000000003">
      <c r="A379" s="2697"/>
      <c r="B379" s="1642" t="s">
        <v>218</v>
      </c>
      <c r="C379" s="1690">
        <v>3080.8039387865797</v>
      </c>
      <c r="D379" s="1663">
        <v>1</v>
      </c>
      <c r="E379" s="1702">
        <v>0</v>
      </c>
      <c r="F379" s="1700"/>
      <c r="G379" s="1707"/>
      <c r="H379" s="1638"/>
    </row>
    <row r="380" spans="1:8" ht="23.4" thickBot="1">
      <c r="A380" s="2703"/>
      <c r="B380" s="1645" t="s">
        <v>159</v>
      </c>
      <c r="C380" s="1656">
        <v>1074035</v>
      </c>
      <c r="D380" s="1696"/>
      <c r="E380" s="1696"/>
      <c r="F380" s="1696"/>
      <c r="G380" s="1697"/>
      <c r="H380" s="1638"/>
    </row>
    <row r="381" spans="1:8">
      <c r="A381" s="2729" t="s">
        <v>1217</v>
      </c>
      <c r="B381" s="2699"/>
      <c r="C381" s="2699"/>
      <c r="D381" s="2699"/>
      <c r="E381" s="2699"/>
      <c r="F381" s="2699"/>
      <c r="G381" s="2699"/>
      <c r="H381" s="1638"/>
    </row>
    <row r="382" spans="1:8">
      <c r="A382" s="1638"/>
      <c r="B382" s="1638"/>
      <c r="C382" s="1638"/>
      <c r="D382" s="1638"/>
      <c r="E382" s="1638"/>
      <c r="F382" s="1638"/>
      <c r="G382" s="1638"/>
      <c r="H382" s="1638"/>
    </row>
    <row r="383" spans="1:8" ht="14.4" thickBot="1">
      <c r="A383" s="2698" t="s">
        <v>151</v>
      </c>
      <c r="B383" s="2699"/>
      <c r="C383" s="2699"/>
      <c r="D383" s="2699"/>
      <c r="E383" s="2699"/>
      <c r="F383" s="2699"/>
      <c r="G383" s="2699"/>
      <c r="H383" s="1638"/>
    </row>
    <row r="384" spans="1:8" ht="25.8" thickBot="1">
      <c r="A384" s="2701" t="s">
        <v>875</v>
      </c>
      <c r="B384" s="2736"/>
      <c r="C384" s="2734"/>
      <c r="D384" s="1686" t="s">
        <v>153</v>
      </c>
      <c r="E384" s="1687" t="s">
        <v>196</v>
      </c>
      <c r="F384" s="1687" t="s">
        <v>197</v>
      </c>
      <c r="G384" s="1688" t="s">
        <v>198</v>
      </c>
      <c r="H384" s="1638"/>
    </row>
    <row r="385" spans="1:8">
      <c r="A385" s="2710" t="s">
        <v>876</v>
      </c>
      <c r="B385" s="2712" t="s">
        <v>155</v>
      </c>
      <c r="C385" s="1660" t="s">
        <v>156</v>
      </c>
      <c r="D385" s="1698">
        <v>8.2339356785431889E-2</v>
      </c>
      <c r="E385" s="1699"/>
      <c r="F385" s="1699"/>
      <c r="G385" s="1689">
        <v>2.3394741699141094E-180</v>
      </c>
      <c r="H385" s="1638"/>
    </row>
    <row r="386" spans="1:8">
      <c r="A386" s="2697"/>
      <c r="B386" s="2699"/>
      <c r="C386" s="1642" t="s">
        <v>199</v>
      </c>
      <c r="D386" s="1690">
        <v>8.2339356785431889E-2</v>
      </c>
      <c r="E386" s="1700"/>
      <c r="F386" s="1700"/>
      <c r="G386" s="1691">
        <v>2.3394741699141094E-180</v>
      </c>
      <c r="H386" s="1638"/>
    </row>
    <row r="387" spans="1:8" ht="22.8">
      <c r="A387" s="2697"/>
      <c r="B387" s="1701" t="s">
        <v>200</v>
      </c>
      <c r="C387" s="1642" t="s">
        <v>201</v>
      </c>
      <c r="D387" s="1690">
        <v>8.2339356785431889E-2</v>
      </c>
      <c r="E387" s="1702">
        <v>1.5413661900008464E-3</v>
      </c>
      <c r="F387" s="1702">
        <v>28.734152993264104</v>
      </c>
      <c r="G387" s="1703" t="s">
        <v>202</v>
      </c>
      <c r="H387" s="1638"/>
    </row>
    <row r="388" spans="1:8" ht="22.8">
      <c r="A388" s="2697"/>
      <c r="B388" s="1701" t="s">
        <v>203</v>
      </c>
      <c r="C388" s="1642" t="s">
        <v>204</v>
      </c>
      <c r="D388" s="1690">
        <v>8.2339356785431889E-2</v>
      </c>
      <c r="E388" s="1702">
        <v>1.5413661900008468E-3</v>
      </c>
      <c r="F388" s="1702">
        <v>28.734152993264104</v>
      </c>
      <c r="G388" s="1703" t="s">
        <v>202</v>
      </c>
      <c r="H388" s="1638"/>
    </row>
    <row r="389" spans="1:8">
      <c r="A389" s="2711"/>
      <c r="B389" s="2713" t="s">
        <v>159</v>
      </c>
      <c r="C389" s="2714"/>
      <c r="D389" s="1665">
        <v>120958</v>
      </c>
      <c r="E389" s="1692"/>
      <c r="F389" s="1692"/>
      <c r="G389" s="1693"/>
      <c r="H389" s="1638"/>
    </row>
    <row r="390" spans="1:8">
      <c r="A390" s="2725" t="s">
        <v>877</v>
      </c>
      <c r="B390" s="2726" t="s">
        <v>155</v>
      </c>
      <c r="C390" s="1668" t="s">
        <v>156</v>
      </c>
      <c r="D390" s="1704">
        <v>5.5222109377163035E-2</v>
      </c>
      <c r="E390" s="1705"/>
      <c r="F390" s="1705"/>
      <c r="G390" s="1695">
        <v>1.0315150923518697E-244</v>
      </c>
      <c r="H390" s="1638"/>
    </row>
    <row r="391" spans="1:8">
      <c r="A391" s="2697"/>
      <c r="B391" s="2699"/>
      <c r="C391" s="1642" t="s">
        <v>199</v>
      </c>
      <c r="D391" s="1690">
        <v>5.5222109377163035E-2</v>
      </c>
      <c r="E391" s="1700"/>
      <c r="F391" s="1700"/>
      <c r="G391" s="1691">
        <v>1.0315150923518697E-244</v>
      </c>
      <c r="H391" s="1638"/>
    </row>
    <row r="392" spans="1:8" ht="22.8">
      <c r="A392" s="2697"/>
      <c r="B392" s="1701" t="s">
        <v>200</v>
      </c>
      <c r="C392" s="1642" t="s">
        <v>201</v>
      </c>
      <c r="D392" s="1690">
        <v>5.5222109377163028E-2</v>
      </c>
      <c r="E392" s="1702">
        <v>1.4546334605443456E-3</v>
      </c>
      <c r="F392" s="1702">
        <v>33.459473733271601</v>
      </c>
      <c r="G392" s="1703" t="s">
        <v>202</v>
      </c>
      <c r="H392" s="1638"/>
    </row>
    <row r="393" spans="1:8" ht="22.8">
      <c r="A393" s="2697"/>
      <c r="B393" s="1701" t="s">
        <v>203</v>
      </c>
      <c r="C393" s="1642" t="s">
        <v>204</v>
      </c>
      <c r="D393" s="1690">
        <v>5.5222109377163035E-2</v>
      </c>
      <c r="E393" s="1702">
        <v>1.4546334605443456E-3</v>
      </c>
      <c r="F393" s="1702">
        <v>33.459473733271608</v>
      </c>
      <c r="G393" s="1703" t="s">
        <v>202</v>
      </c>
      <c r="H393" s="1638"/>
    </row>
    <row r="394" spans="1:8">
      <c r="A394" s="2711"/>
      <c r="B394" s="2713" t="s">
        <v>159</v>
      </c>
      <c r="C394" s="2714"/>
      <c r="D394" s="1665">
        <v>366006</v>
      </c>
      <c r="E394" s="1692"/>
      <c r="F394" s="1692"/>
      <c r="G394" s="1693"/>
      <c r="H394" s="1638"/>
    </row>
    <row r="395" spans="1:8">
      <c r="A395" s="2725" t="s">
        <v>878</v>
      </c>
      <c r="B395" s="2726" t="s">
        <v>155</v>
      </c>
      <c r="C395" s="1668" t="s">
        <v>156</v>
      </c>
      <c r="D395" s="1704">
        <v>5.6891963414115641E-2</v>
      </c>
      <c r="E395" s="1705"/>
      <c r="F395" s="1705"/>
      <c r="G395" s="1695">
        <v>1.1014596728086933E-261</v>
      </c>
      <c r="H395" s="1638"/>
    </row>
    <row r="396" spans="1:8">
      <c r="A396" s="2697"/>
      <c r="B396" s="2699"/>
      <c r="C396" s="1642" t="s">
        <v>199</v>
      </c>
      <c r="D396" s="1690">
        <v>5.6891963414115641E-2</v>
      </c>
      <c r="E396" s="1700"/>
      <c r="F396" s="1700"/>
      <c r="G396" s="1691">
        <v>1.1014596728086933E-261</v>
      </c>
      <c r="H396" s="1638"/>
    </row>
    <row r="397" spans="1:8" ht="22.8">
      <c r="A397" s="2697"/>
      <c r="B397" s="1701" t="s">
        <v>200</v>
      </c>
      <c r="C397" s="1642" t="s">
        <v>201</v>
      </c>
      <c r="D397" s="1690">
        <v>5.6891963414115641E-2</v>
      </c>
      <c r="E397" s="1702">
        <v>1.5386869916301207E-3</v>
      </c>
      <c r="F397" s="1702">
        <v>34.613422561721556</v>
      </c>
      <c r="G397" s="1703" t="s">
        <v>202</v>
      </c>
      <c r="H397" s="1638"/>
    </row>
    <row r="398" spans="1:8" ht="22.8">
      <c r="A398" s="2697"/>
      <c r="B398" s="1701" t="s">
        <v>203</v>
      </c>
      <c r="C398" s="1642" t="s">
        <v>204</v>
      </c>
      <c r="D398" s="1690">
        <v>5.6891963414115641E-2</v>
      </c>
      <c r="E398" s="1702">
        <v>1.5386869916301205E-3</v>
      </c>
      <c r="F398" s="1702">
        <v>34.613422561721556</v>
      </c>
      <c r="G398" s="1703" t="s">
        <v>202</v>
      </c>
      <c r="H398" s="1638"/>
    </row>
    <row r="399" spans="1:8">
      <c r="A399" s="2711"/>
      <c r="B399" s="2713" t="s">
        <v>159</v>
      </c>
      <c r="C399" s="2714"/>
      <c r="D399" s="1665">
        <v>368962</v>
      </c>
      <c r="E399" s="1692"/>
      <c r="F399" s="1692"/>
      <c r="G399" s="1693"/>
      <c r="H399" s="1638"/>
    </row>
    <row r="400" spans="1:8">
      <c r="A400" s="2725" t="s">
        <v>879</v>
      </c>
      <c r="B400" s="2726" t="s">
        <v>155</v>
      </c>
      <c r="C400" s="1668" t="s">
        <v>156</v>
      </c>
      <c r="D400" s="1704">
        <v>3.8512362818597372E-2</v>
      </c>
      <c r="E400" s="1705"/>
      <c r="F400" s="1705"/>
      <c r="G400" s="1695">
        <v>4.9912853796134866E-28</v>
      </c>
      <c r="H400" s="1638"/>
    </row>
    <row r="401" spans="1:8">
      <c r="A401" s="2697"/>
      <c r="B401" s="2699"/>
      <c r="C401" s="1642" t="s">
        <v>199</v>
      </c>
      <c r="D401" s="1690">
        <v>3.8512362818597372E-2</v>
      </c>
      <c r="E401" s="1700"/>
      <c r="F401" s="1700"/>
      <c r="G401" s="1691">
        <v>4.9912853796134866E-28</v>
      </c>
      <c r="H401" s="1638"/>
    </row>
    <row r="402" spans="1:8" ht="22.8">
      <c r="A402" s="2697"/>
      <c r="B402" s="1701" t="s">
        <v>200</v>
      </c>
      <c r="C402" s="1642" t="s">
        <v>201</v>
      </c>
      <c r="D402" s="1690">
        <v>3.8512362818597372E-2</v>
      </c>
      <c r="E402" s="1702">
        <v>3.3865267269014244E-3</v>
      </c>
      <c r="F402" s="1702">
        <v>10.983901833516688</v>
      </c>
      <c r="G402" s="1703" t="s">
        <v>202</v>
      </c>
      <c r="H402" s="1638"/>
    </row>
    <row r="403" spans="1:8" ht="22.8">
      <c r="A403" s="2697"/>
      <c r="B403" s="1701" t="s">
        <v>203</v>
      </c>
      <c r="C403" s="1642" t="s">
        <v>204</v>
      </c>
      <c r="D403" s="1690">
        <v>3.8512362818597372E-2</v>
      </c>
      <c r="E403" s="1702">
        <v>3.386526726901424E-3</v>
      </c>
      <c r="F403" s="1702">
        <v>10.983901833516688</v>
      </c>
      <c r="G403" s="1703" t="s">
        <v>202</v>
      </c>
      <c r="H403" s="1638"/>
    </row>
    <row r="404" spans="1:8">
      <c r="A404" s="2711"/>
      <c r="B404" s="2713" t="s">
        <v>159</v>
      </c>
      <c r="C404" s="2714"/>
      <c r="D404" s="1665">
        <v>81223</v>
      </c>
      <c r="E404" s="1692"/>
      <c r="F404" s="1692"/>
      <c r="G404" s="1693"/>
      <c r="H404" s="1638"/>
    </row>
    <row r="405" spans="1:8">
      <c r="A405" s="2725" t="s">
        <v>880</v>
      </c>
      <c r="B405" s="2726" t="s">
        <v>155</v>
      </c>
      <c r="C405" s="1668" t="s">
        <v>156</v>
      </c>
      <c r="D405" s="1704">
        <v>3.8919090709644076E-2</v>
      </c>
      <c r="E405" s="1705"/>
      <c r="F405" s="1705"/>
      <c r="G405" s="1695">
        <v>5.2249641263376806E-47</v>
      </c>
      <c r="H405" s="1638"/>
    </row>
    <row r="406" spans="1:8">
      <c r="A406" s="2697"/>
      <c r="B406" s="2699"/>
      <c r="C406" s="1642" t="s">
        <v>199</v>
      </c>
      <c r="D406" s="1690">
        <v>3.8919090709644076E-2</v>
      </c>
      <c r="E406" s="1700"/>
      <c r="F406" s="1700"/>
      <c r="G406" s="1691">
        <v>5.2249641263376806E-47</v>
      </c>
      <c r="H406" s="1638"/>
    </row>
    <row r="407" spans="1:8" ht="22.8">
      <c r="A407" s="2697"/>
      <c r="B407" s="1701" t="s">
        <v>200</v>
      </c>
      <c r="C407" s="1642" t="s">
        <v>201</v>
      </c>
      <c r="D407" s="1690">
        <v>3.8919090709644076E-2</v>
      </c>
      <c r="E407" s="1702">
        <v>2.5529580753687023E-3</v>
      </c>
      <c r="F407" s="1702">
        <v>14.410139667643506</v>
      </c>
      <c r="G407" s="1703" t="s">
        <v>202</v>
      </c>
      <c r="H407" s="1638"/>
    </row>
    <row r="408" spans="1:8" ht="22.8">
      <c r="A408" s="2697"/>
      <c r="B408" s="1701" t="s">
        <v>203</v>
      </c>
      <c r="C408" s="1642" t="s">
        <v>204</v>
      </c>
      <c r="D408" s="1690">
        <v>3.8919090709644076E-2</v>
      </c>
      <c r="E408" s="1702">
        <v>2.5529580753687023E-3</v>
      </c>
      <c r="F408" s="1702">
        <v>14.410139667643506</v>
      </c>
      <c r="G408" s="1703" t="s">
        <v>202</v>
      </c>
      <c r="H408" s="1638"/>
    </row>
    <row r="409" spans="1:8">
      <c r="A409" s="2711"/>
      <c r="B409" s="2713" t="s">
        <v>159</v>
      </c>
      <c r="C409" s="2714"/>
      <c r="D409" s="1665">
        <v>136886</v>
      </c>
      <c r="E409" s="1692"/>
      <c r="F409" s="1692"/>
      <c r="G409" s="1693"/>
      <c r="H409" s="1638"/>
    </row>
    <row r="410" spans="1:8" ht="14.4" thickBot="1">
      <c r="A410" s="2727" t="s">
        <v>4</v>
      </c>
      <c r="B410" s="2726" t="s">
        <v>155</v>
      </c>
      <c r="C410" s="1668" t="s">
        <v>156</v>
      </c>
      <c r="D410" s="1704">
        <v>5.3557835320135291E-2</v>
      </c>
      <c r="E410" s="1705"/>
      <c r="F410" s="1705"/>
      <c r="G410" s="1695">
        <v>0</v>
      </c>
      <c r="H410" s="1638"/>
    </row>
    <row r="411" spans="1:8">
      <c r="A411" s="2697"/>
      <c r="B411" s="2699"/>
      <c r="C411" s="1642" t="s">
        <v>199</v>
      </c>
      <c r="D411" s="1690">
        <v>5.3557835320135291E-2</v>
      </c>
      <c r="E411" s="1700"/>
      <c r="F411" s="1700"/>
      <c r="G411" s="1691">
        <v>0</v>
      </c>
      <c r="H411" s="1638"/>
    </row>
    <row r="412" spans="1:8" ht="22.8">
      <c r="A412" s="2697"/>
      <c r="B412" s="1701" t="s">
        <v>200</v>
      </c>
      <c r="C412" s="1642" t="s">
        <v>201</v>
      </c>
      <c r="D412" s="1690">
        <v>5.3557835320135291E-2</v>
      </c>
      <c r="E412" s="1702">
        <v>8.7606838541152174E-4</v>
      </c>
      <c r="F412" s="1702">
        <v>55.584742423626921</v>
      </c>
      <c r="G412" s="1703" t="s">
        <v>202</v>
      </c>
      <c r="H412" s="1638"/>
    </row>
    <row r="413" spans="1:8" ht="22.8">
      <c r="A413" s="2697"/>
      <c r="B413" s="1701" t="s">
        <v>203</v>
      </c>
      <c r="C413" s="1642" t="s">
        <v>204</v>
      </c>
      <c r="D413" s="1690">
        <v>5.3557835320135291E-2</v>
      </c>
      <c r="E413" s="1702">
        <v>8.7606838541152174E-4</v>
      </c>
      <c r="F413" s="1702">
        <v>55.584742423626921</v>
      </c>
      <c r="G413" s="1703" t="s">
        <v>202</v>
      </c>
      <c r="H413" s="1638"/>
    </row>
    <row r="414" spans="1:8" ht="14.4" thickBot="1">
      <c r="A414" s="2703"/>
      <c r="B414" s="2728" t="s">
        <v>159</v>
      </c>
      <c r="C414" s="2704"/>
      <c r="D414" s="1656">
        <v>1074035</v>
      </c>
      <c r="E414" s="1696"/>
      <c r="F414" s="1696"/>
      <c r="G414" s="1697"/>
      <c r="H414" s="1638"/>
    </row>
    <row r="415" spans="1:8">
      <c r="A415" s="2729" t="s">
        <v>205</v>
      </c>
      <c r="B415" s="2699"/>
      <c r="C415" s="2699"/>
      <c r="D415" s="2699"/>
      <c r="E415" s="2699"/>
      <c r="F415" s="2699"/>
      <c r="G415" s="2699"/>
      <c r="H415" s="1638"/>
    </row>
  </sheetData>
  <mergeCells count="203">
    <mergeCell ref="A410:A414"/>
    <mergeCell ref="B410:B411"/>
    <mergeCell ref="B414:C414"/>
    <mergeCell ref="A415:G415"/>
    <mergeCell ref="A400:A404"/>
    <mergeCell ref="B400:B401"/>
    <mergeCell ref="B404:C404"/>
    <mergeCell ref="A405:A409"/>
    <mergeCell ref="B405:B406"/>
    <mergeCell ref="B409:C409"/>
    <mergeCell ref="A390:A394"/>
    <mergeCell ref="B390:B391"/>
    <mergeCell ref="B394:C394"/>
    <mergeCell ref="A395:A399"/>
    <mergeCell ref="B395:B396"/>
    <mergeCell ref="B399:C399"/>
    <mergeCell ref="A369:A374"/>
    <mergeCell ref="A375:A380"/>
    <mergeCell ref="A381:G381"/>
    <mergeCell ref="A383:G383"/>
    <mergeCell ref="A384:C384"/>
    <mergeCell ref="A385:A389"/>
    <mergeCell ref="B385:B386"/>
    <mergeCell ref="B389:C389"/>
    <mergeCell ref="A343:G343"/>
    <mergeCell ref="A344:B344"/>
    <mergeCell ref="A345:A350"/>
    <mergeCell ref="A351:A356"/>
    <mergeCell ref="A357:A362"/>
    <mergeCell ref="A363:A368"/>
    <mergeCell ref="A318:A329"/>
    <mergeCell ref="B318:B325"/>
    <mergeCell ref="C318:C321"/>
    <mergeCell ref="C322:C325"/>
    <mergeCell ref="B326:C329"/>
    <mergeCell ref="A330:A341"/>
    <mergeCell ref="B330:B337"/>
    <mergeCell ref="C330:C333"/>
    <mergeCell ref="C334:C337"/>
    <mergeCell ref="B338:C341"/>
    <mergeCell ref="A294:A305"/>
    <mergeCell ref="B294:B301"/>
    <mergeCell ref="C294:C297"/>
    <mergeCell ref="C298:C301"/>
    <mergeCell ref="B302:C305"/>
    <mergeCell ref="A306:A317"/>
    <mergeCell ref="B306:B313"/>
    <mergeCell ref="C306:C309"/>
    <mergeCell ref="C310:C313"/>
    <mergeCell ref="B314:C317"/>
    <mergeCell ref="A270:A281"/>
    <mergeCell ref="B270:B277"/>
    <mergeCell ref="C270:C273"/>
    <mergeCell ref="C274:C277"/>
    <mergeCell ref="B278:C281"/>
    <mergeCell ref="A282:A293"/>
    <mergeCell ref="B282:B289"/>
    <mergeCell ref="C282:C285"/>
    <mergeCell ref="C286:C289"/>
    <mergeCell ref="B290:C293"/>
    <mergeCell ref="A257:A261"/>
    <mergeCell ref="B257:B258"/>
    <mergeCell ref="B261:C261"/>
    <mergeCell ref="A262:G262"/>
    <mergeCell ref="A267:G267"/>
    <mergeCell ref="A268:D269"/>
    <mergeCell ref="E268:F268"/>
    <mergeCell ref="G268:G269"/>
    <mergeCell ref="A247:A251"/>
    <mergeCell ref="B247:B248"/>
    <mergeCell ref="B251:C251"/>
    <mergeCell ref="A252:A256"/>
    <mergeCell ref="B252:B253"/>
    <mergeCell ref="B256:C256"/>
    <mergeCell ref="A265:G265"/>
    <mergeCell ref="A237:A241"/>
    <mergeCell ref="B237:B238"/>
    <mergeCell ref="B241:C241"/>
    <mergeCell ref="A242:A246"/>
    <mergeCell ref="B242:B243"/>
    <mergeCell ref="B246:C246"/>
    <mergeCell ref="A224:A227"/>
    <mergeCell ref="A228:E228"/>
    <mergeCell ref="A230:G230"/>
    <mergeCell ref="A231:C231"/>
    <mergeCell ref="A232:A236"/>
    <mergeCell ref="B232:B233"/>
    <mergeCell ref="B236:C236"/>
    <mergeCell ref="A203:B203"/>
    <mergeCell ref="A204:A207"/>
    <mergeCell ref="A208:A211"/>
    <mergeCell ref="A212:A215"/>
    <mergeCell ref="A216:A219"/>
    <mergeCell ref="A220:A223"/>
    <mergeCell ref="A189:A200"/>
    <mergeCell ref="B189:B196"/>
    <mergeCell ref="C189:C192"/>
    <mergeCell ref="C193:C196"/>
    <mergeCell ref="B197:C200"/>
    <mergeCell ref="A202:E202"/>
    <mergeCell ref="A165:A176"/>
    <mergeCell ref="B165:B172"/>
    <mergeCell ref="C165:C168"/>
    <mergeCell ref="C169:C172"/>
    <mergeCell ref="B173:C176"/>
    <mergeCell ref="A177:A188"/>
    <mergeCell ref="B177:B184"/>
    <mergeCell ref="C177:C180"/>
    <mergeCell ref="C181:C184"/>
    <mergeCell ref="B185:C188"/>
    <mergeCell ref="A141:A152"/>
    <mergeCell ref="B141:B148"/>
    <mergeCell ref="C141:C144"/>
    <mergeCell ref="C145:C148"/>
    <mergeCell ref="B149:C152"/>
    <mergeCell ref="A153:A164"/>
    <mergeCell ref="B153:B160"/>
    <mergeCell ref="C153:C156"/>
    <mergeCell ref="C157:C160"/>
    <mergeCell ref="B161:C164"/>
    <mergeCell ref="A121:G121"/>
    <mergeCell ref="A126:H126"/>
    <mergeCell ref="A127:D128"/>
    <mergeCell ref="E127:G127"/>
    <mergeCell ref="H127:H128"/>
    <mergeCell ref="A129:A140"/>
    <mergeCell ref="B129:B136"/>
    <mergeCell ref="C129:C132"/>
    <mergeCell ref="C133:C136"/>
    <mergeCell ref="B137:C140"/>
    <mergeCell ref="A124:H124"/>
    <mergeCell ref="A107:A110"/>
    <mergeCell ref="A115:G115"/>
    <mergeCell ref="A116:A118"/>
    <mergeCell ref="B116:G116"/>
    <mergeCell ref="B117:C117"/>
    <mergeCell ref="D117:E117"/>
    <mergeCell ref="F117:G117"/>
    <mergeCell ref="A95:C95"/>
    <mergeCell ref="A96:B96"/>
    <mergeCell ref="A97:B97"/>
    <mergeCell ref="A98:A103"/>
    <mergeCell ref="A104:A105"/>
    <mergeCell ref="A106:B106"/>
    <mergeCell ref="A77:A79"/>
    <mergeCell ref="B77:B78"/>
    <mergeCell ref="B79:C79"/>
    <mergeCell ref="A80:A82"/>
    <mergeCell ref="B80:B81"/>
    <mergeCell ref="B82:C82"/>
    <mergeCell ref="A71:A73"/>
    <mergeCell ref="B71:B72"/>
    <mergeCell ref="B73:C73"/>
    <mergeCell ref="A74:A76"/>
    <mergeCell ref="B74:B75"/>
    <mergeCell ref="B76:C76"/>
    <mergeCell ref="A65:A67"/>
    <mergeCell ref="B65:B66"/>
    <mergeCell ref="B67:C67"/>
    <mergeCell ref="A68:A70"/>
    <mergeCell ref="B68:B69"/>
    <mergeCell ref="B70:C70"/>
    <mergeCell ref="A57:A59"/>
    <mergeCell ref="B57:B58"/>
    <mergeCell ref="B59:C59"/>
    <mergeCell ref="A61:F61"/>
    <mergeCell ref="A62:F62"/>
    <mergeCell ref="A63:C64"/>
    <mergeCell ref="D63:E63"/>
    <mergeCell ref="F63:F64"/>
    <mergeCell ref="A51:A53"/>
    <mergeCell ref="B51:B52"/>
    <mergeCell ref="B53:C53"/>
    <mergeCell ref="A54:A56"/>
    <mergeCell ref="B54:B55"/>
    <mergeCell ref="B56:C56"/>
    <mergeCell ref="A45:A47"/>
    <mergeCell ref="B45:B46"/>
    <mergeCell ref="B47:C47"/>
    <mergeCell ref="A48:A50"/>
    <mergeCell ref="B48:B49"/>
    <mergeCell ref="B50:C50"/>
    <mergeCell ref="A42:A44"/>
    <mergeCell ref="B42:B43"/>
    <mergeCell ref="B44:C44"/>
    <mergeCell ref="A23:A26"/>
    <mergeCell ref="A31:G31"/>
    <mergeCell ref="A32:A34"/>
    <mergeCell ref="B32:G32"/>
    <mergeCell ref="B33:C33"/>
    <mergeCell ref="D33:E33"/>
    <mergeCell ref="F33:G33"/>
    <mergeCell ref="A11:C11"/>
    <mergeCell ref="A12:B12"/>
    <mergeCell ref="A13:B13"/>
    <mergeCell ref="A14:A19"/>
    <mergeCell ref="A20:A21"/>
    <mergeCell ref="A22:B22"/>
    <mergeCell ref="A38:G38"/>
    <mergeCell ref="A39:G39"/>
    <mergeCell ref="A40:C41"/>
    <mergeCell ref="D40:F40"/>
    <mergeCell ref="G40:G41"/>
  </mergeCells>
  <pageMargins left="0.25" right="0.25" top="0.75" bottom="0.75" header="0.3" footer="0.3"/>
  <pageSetup paperSize="9" scale="79" fitToHeight="0" orientation="portrait" r:id="rId1"/>
  <rowBreaks count="12" manualBreakCount="12">
    <brk id="37" max="9" man="1"/>
    <brk id="83" max="9" man="1"/>
    <brk id="122" max="9" man="1"/>
    <brk id="164" max="9" man="1"/>
    <brk id="200" max="9" man="1"/>
    <brk id="228" max="9" man="1"/>
    <brk id="263" max="9" man="1"/>
    <brk id="293" max="9" man="1"/>
    <brk id="317" max="9" man="1"/>
    <brk id="342" max="9" man="1"/>
    <brk id="368" max="7" man="1"/>
    <brk id="381" max="9"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T415"/>
  <sheetViews>
    <sheetView topLeftCell="A17" zoomScaleNormal="100" zoomScaleSheetLayoutView="25" workbookViewId="0">
      <selection activeCell="A29" sqref="A28:A29"/>
    </sheetView>
  </sheetViews>
  <sheetFormatPr baseColWidth="10" defaultColWidth="10.69921875" defaultRowHeight="13.2"/>
  <cols>
    <col min="1" max="2" width="10.69921875" style="13"/>
    <col min="3" max="3" width="43.59765625" style="13" customWidth="1"/>
    <col min="4" max="4" width="16.69921875" style="13" customWidth="1"/>
    <col min="5" max="9" width="10.69921875" style="13"/>
    <col min="10" max="10" width="17.69921875" style="13" bestFit="1" customWidth="1"/>
    <col min="11" max="11" width="15.19921875" style="13" bestFit="1" customWidth="1"/>
    <col min="12" max="12" width="13.09765625" style="13" bestFit="1" customWidth="1"/>
    <col min="13" max="13" width="9" style="13" customWidth="1"/>
    <col min="14" max="14" width="14.8984375" style="13" bestFit="1" customWidth="1"/>
    <col min="15" max="15" width="12.5" style="13" bestFit="1" customWidth="1"/>
    <col min="16" max="16384" width="10.69921875" style="13"/>
  </cols>
  <sheetData>
    <row r="1" spans="1:3" ht="13.8">
      <c r="A1" s="17" t="s">
        <v>454</v>
      </c>
    </row>
    <row r="2" spans="1:3" ht="13.8">
      <c r="A2" s="17" t="s">
        <v>16</v>
      </c>
    </row>
    <row r="3" spans="1:3" ht="13.8">
      <c r="A3" s="17" t="s">
        <v>1218</v>
      </c>
    </row>
    <row r="4" spans="1:3" ht="13.8">
      <c r="A4" s="17" t="s">
        <v>17</v>
      </c>
    </row>
    <row r="5" spans="1:3" ht="13.8">
      <c r="A5" s="17" t="s">
        <v>456</v>
      </c>
    </row>
    <row r="6" spans="1:3" ht="13.8">
      <c r="A6" s="17" t="s">
        <v>19</v>
      </c>
    </row>
    <row r="9" spans="1:3" ht="16.8">
      <c r="A9" s="18" t="s">
        <v>20</v>
      </c>
    </row>
    <row r="11" spans="1:3" ht="13.8" thickBot="1">
      <c r="A11" s="2265" t="s">
        <v>21</v>
      </c>
      <c r="B11" s="2237"/>
      <c r="C11" s="2237"/>
    </row>
    <row r="12" spans="1:3">
      <c r="A12" s="2266" t="s">
        <v>22</v>
      </c>
      <c r="B12" s="2243"/>
      <c r="C12" s="19" t="s">
        <v>1219</v>
      </c>
    </row>
    <row r="13" spans="1:3">
      <c r="A13" s="2254" t="s">
        <v>23</v>
      </c>
      <c r="B13" s="2255"/>
      <c r="C13" s="20" t="s">
        <v>24</v>
      </c>
    </row>
    <row r="14" spans="1:3" ht="22.8">
      <c r="A14" s="2267" t="s">
        <v>25</v>
      </c>
      <c r="B14" s="21" t="s">
        <v>26</v>
      </c>
      <c r="C14" s="22" t="s">
        <v>458</v>
      </c>
    </row>
    <row r="15" spans="1:3" ht="22.8">
      <c r="A15" s="2235"/>
      <c r="B15" s="21" t="s">
        <v>27</v>
      </c>
      <c r="C15" s="20" t="s">
        <v>28</v>
      </c>
    </row>
    <row r="16" spans="1:3">
      <c r="A16" s="2235"/>
      <c r="B16" s="21" t="s">
        <v>29</v>
      </c>
      <c r="C16" s="20" t="s">
        <v>30</v>
      </c>
    </row>
    <row r="17" spans="1:7">
      <c r="A17" s="2235"/>
      <c r="B17" s="21" t="s">
        <v>31</v>
      </c>
      <c r="C17" s="20" t="s">
        <v>30</v>
      </c>
    </row>
    <row r="18" spans="1:7" ht="22.8">
      <c r="A18" s="2235"/>
      <c r="B18" s="21" t="s">
        <v>33</v>
      </c>
      <c r="C18" s="20" t="s">
        <v>30</v>
      </c>
    </row>
    <row r="19" spans="1:7" ht="34.200000000000003">
      <c r="A19" s="2235"/>
      <c r="B19" s="21" t="s">
        <v>34</v>
      </c>
      <c r="C19" s="24">
        <v>8571</v>
      </c>
    </row>
    <row r="20" spans="1:7" ht="22.8">
      <c r="A20" s="2267" t="s">
        <v>35</v>
      </c>
      <c r="B20" s="21" t="s">
        <v>36</v>
      </c>
      <c r="C20" s="20" t="s">
        <v>37</v>
      </c>
    </row>
    <row r="21" spans="1:7" ht="34.200000000000003">
      <c r="A21" s="2235"/>
      <c r="B21" s="21" t="s">
        <v>38</v>
      </c>
      <c r="C21" s="20" t="s">
        <v>39</v>
      </c>
    </row>
    <row r="22" spans="1:7" ht="79.8">
      <c r="A22" s="2254" t="s">
        <v>40</v>
      </c>
      <c r="B22" s="2255"/>
      <c r="C22" s="20" t="s">
        <v>1220</v>
      </c>
    </row>
    <row r="23" spans="1:7" ht="13.8" thickBot="1">
      <c r="A23" s="2256" t="s">
        <v>41</v>
      </c>
      <c r="B23" s="21" t="s">
        <v>42</v>
      </c>
      <c r="C23" s="22" t="s">
        <v>408</v>
      </c>
    </row>
    <row r="24" spans="1:7" ht="22.8">
      <c r="A24" s="2235"/>
      <c r="B24" s="21" t="s">
        <v>43</v>
      </c>
      <c r="C24" s="22" t="s">
        <v>497</v>
      </c>
    </row>
    <row r="25" spans="1:7" ht="22.8">
      <c r="A25" s="2235"/>
      <c r="B25" s="21" t="s">
        <v>44</v>
      </c>
      <c r="C25" s="24">
        <v>3</v>
      </c>
    </row>
    <row r="26" spans="1:7" ht="23.4" thickBot="1">
      <c r="A26" s="2236"/>
      <c r="B26" s="265" t="s">
        <v>45</v>
      </c>
      <c r="C26" s="25">
        <v>142987</v>
      </c>
    </row>
    <row r="29" spans="1:7" ht="13.8">
      <c r="A29" s="17" t="s">
        <v>462</v>
      </c>
    </row>
    <row r="31" spans="1:7" ht="13.8" thickBot="1">
      <c r="A31" s="2238" t="s">
        <v>102</v>
      </c>
      <c r="B31" s="2232"/>
      <c r="C31" s="2232"/>
      <c r="D31" s="2232"/>
      <c r="E31" s="2232"/>
      <c r="F31" s="2232"/>
      <c r="G31" s="2232"/>
    </row>
    <row r="32" spans="1:7" ht="13.8" thickBot="1">
      <c r="A32" s="2239" t="s">
        <v>24</v>
      </c>
      <c r="B32" s="2259" t="s">
        <v>46</v>
      </c>
      <c r="C32" s="2242"/>
      <c r="D32" s="2242"/>
      <c r="E32" s="2242"/>
      <c r="F32" s="2242"/>
      <c r="G32" s="2243"/>
    </row>
    <row r="33" spans="1:7">
      <c r="A33" s="2257"/>
      <c r="B33" s="2260" t="s">
        <v>47</v>
      </c>
      <c r="C33" s="2261"/>
      <c r="D33" s="2262" t="s">
        <v>48</v>
      </c>
      <c r="E33" s="2261"/>
      <c r="F33" s="2263" t="s">
        <v>4</v>
      </c>
      <c r="G33" s="2264"/>
    </row>
    <row r="34" spans="1:7" ht="13.8" thickBot="1">
      <c r="A34" s="2258"/>
      <c r="B34" s="15" t="s">
        <v>49</v>
      </c>
      <c r="C34" s="16" t="s">
        <v>50</v>
      </c>
      <c r="D34" s="16" t="s">
        <v>49</v>
      </c>
      <c r="E34" s="16" t="s">
        <v>50</v>
      </c>
      <c r="F34" s="16" t="s">
        <v>49</v>
      </c>
      <c r="G34" s="43" t="s">
        <v>50</v>
      </c>
    </row>
    <row r="35" spans="1:7" ht="57">
      <c r="A35" s="267" t="s">
        <v>1221</v>
      </c>
      <c r="B35" s="72">
        <v>7622</v>
      </c>
      <c r="C35" s="139">
        <v>0.88927779722319444</v>
      </c>
      <c r="D35" s="29">
        <v>949</v>
      </c>
      <c r="E35" s="139">
        <v>0.1107222027768055</v>
      </c>
      <c r="F35" s="29">
        <v>8571</v>
      </c>
      <c r="G35" s="140">
        <v>1</v>
      </c>
    </row>
    <row r="36" spans="1:7" ht="46.2" thickBot="1">
      <c r="A36" s="268" t="s">
        <v>1222</v>
      </c>
      <c r="B36" s="68">
        <v>7622</v>
      </c>
      <c r="C36" s="41">
        <v>0.88927779722319444</v>
      </c>
      <c r="D36" s="242">
        <v>949</v>
      </c>
      <c r="E36" s="41">
        <v>0.1107222027768055</v>
      </c>
      <c r="F36" s="242">
        <v>8571</v>
      </c>
      <c r="G36" s="42">
        <v>1</v>
      </c>
    </row>
    <row r="38" spans="1:7">
      <c r="A38" s="2238" t="s">
        <v>1223</v>
      </c>
      <c r="B38" s="2232"/>
      <c r="C38" s="2232"/>
      <c r="D38" s="2232"/>
      <c r="E38" s="2232"/>
      <c r="F38" s="2232"/>
      <c r="G38" s="2232"/>
    </row>
    <row r="39" spans="1:7" ht="13.8" thickBot="1">
      <c r="A39" s="2268" t="s">
        <v>57</v>
      </c>
      <c r="B39" s="2232"/>
      <c r="C39" s="2232"/>
      <c r="D39" s="2232"/>
      <c r="E39" s="2232"/>
      <c r="F39" s="2232"/>
      <c r="G39" s="2232"/>
    </row>
    <row r="40" spans="1:7" ht="13.8" thickBot="1">
      <c r="A40" s="2421" t="s">
        <v>447</v>
      </c>
      <c r="B40" s="2242"/>
      <c r="C40" s="2243"/>
      <c r="D40" s="2244" t="s">
        <v>1020</v>
      </c>
      <c r="E40" s="2245"/>
      <c r="F40" s="2246"/>
      <c r="G40" s="2247" t="s">
        <v>4</v>
      </c>
    </row>
    <row r="41" spans="1:7" ht="24" thickBot="1">
      <c r="A41" s="2236"/>
      <c r="B41" s="2237"/>
      <c r="C41" s="2230"/>
      <c r="D41" s="15" t="s">
        <v>1021</v>
      </c>
      <c r="E41" s="16" t="s">
        <v>1022</v>
      </c>
      <c r="F41" s="16" t="s">
        <v>1023</v>
      </c>
      <c r="G41" s="2248"/>
    </row>
    <row r="42" spans="1:7">
      <c r="A42" s="2249" t="s">
        <v>448</v>
      </c>
      <c r="B42" s="2317" t="s">
        <v>473</v>
      </c>
      <c r="C42" s="28" t="s">
        <v>474</v>
      </c>
      <c r="D42" s="72">
        <v>235</v>
      </c>
      <c r="E42" s="29">
        <v>47</v>
      </c>
      <c r="F42" s="29">
        <v>4</v>
      </c>
      <c r="G42" s="30">
        <v>286</v>
      </c>
    </row>
    <row r="43" spans="1:7">
      <c r="A43" s="2235"/>
      <c r="B43" s="2232"/>
      <c r="C43" s="21" t="s">
        <v>475</v>
      </c>
      <c r="D43" s="239">
        <v>541</v>
      </c>
      <c r="E43" s="46">
        <v>129</v>
      </c>
      <c r="F43" s="46">
        <v>8</v>
      </c>
      <c r="G43" s="47">
        <v>678</v>
      </c>
    </row>
    <row r="44" spans="1:7">
      <c r="A44" s="2250"/>
      <c r="B44" s="2310" t="s">
        <v>4</v>
      </c>
      <c r="C44" s="2311"/>
      <c r="D44" s="64">
        <v>776</v>
      </c>
      <c r="E44" s="240">
        <v>176</v>
      </c>
      <c r="F44" s="240">
        <v>12</v>
      </c>
      <c r="G44" s="241">
        <v>964</v>
      </c>
    </row>
    <row r="45" spans="1:7">
      <c r="A45" s="2314" t="s">
        <v>449</v>
      </c>
      <c r="B45" s="2309" t="s">
        <v>473</v>
      </c>
      <c r="C45" s="35" t="s">
        <v>474</v>
      </c>
      <c r="D45" s="74">
        <v>209</v>
      </c>
      <c r="E45" s="36">
        <v>375</v>
      </c>
      <c r="F45" s="36">
        <v>57</v>
      </c>
      <c r="G45" s="37">
        <v>641</v>
      </c>
    </row>
    <row r="46" spans="1:7">
      <c r="A46" s="2235"/>
      <c r="B46" s="2232"/>
      <c r="C46" s="21" t="s">
        <v>475</v>
      </c>
      <c r="D46" s="239">
        <v>403</v>
      </c>
      <c r="E46" s="46">
        <v>799</v>
      </c>
      <c r="F46" s="46">
        <v>229</v>
      </c>
      <c r="G46" s="47">
        <v>1431</v>
      </c>
    </row>
    <row r="47" spans="1:7">
      <c r="A47" s="2250"/>
      <c r="B47" s="2310" t="s">
        <v>4</v>
      </c>
      <c r="C47" s="2311"/>
      <c r="D47" s="64">
        <v>612</v>
      </c>
      <c r="E47" s="240">
        <v>1174</v>
      </c>
      <c r="F47" s="240">
        <v>286</v>
      </c>
      <c r="G47" s="241">
        <v>2072</v>
      </c>
    </row>
    <row r="48" spans="1:7">
      <c r="A48" s="2314" t="s">
        <v>451</v>
      </c>
      <c r="B48" s="2309" t="s">
        <v>473</v>
      </c>
      <c r="C48" s="35" t="s">
        <v>474</v>
      </c>
      <c r="D48" s="74">
        <v>130</v>
      </c>
      <c r="E48" s="36">
        <v>766</v>
      </c>
      <c r="F48" s="36">
        <v>192</v>
      </c>
      <c r="G48" s="37">
        <v>1088</v>
      </c>
    </row>
    <row r="49" spans="1:7">
      <c r="A49" s="2235"/>
      <c r="B49" s="2232"/>
      <c r="C49" s="21" t="s">
        <v>475</v>
      </c>
      <c r="D49" s="239">
        <v>202</v>
      </c>
      <c r="E49" s="46">
        <v>914</v>
      </c>
      <c r="F49" s="46">
        <v>317</v>
      </c>
      <c r="G49" s="47">
        <v>1433</v>
      </c>
    </row>
    <row r="50" spans="1:7">
      <c r="A50" s="2250"/>
      <c r="B50" s="2310" t="s">
        <v>4</v>
      </c>
      <c r="C50" s="2311"/>
      <c r="D50" s="64">
        <v>332</v>
      </c>
      <c r="E50" s="240">
        <v>1680</v>
      </c>
      <c r="F50" s="240">
        <v>509</v>
      </c>
      <c r="G50" s="241">
        <v>2521</v>
      </c>
    </row>
    <row r="51" spans="1:7">
      <c r="A51" s="2314" t="s">
        <v>452</v>
      </c>
      <c r="B51" s="2309" t="s">
        <v>473</v>
      </c>
      <c r="C51" s="35" t="s">
        <v>474</v>
      </c>
      <c r="D51" s="74">
        <v>28</v>
      </c>
      <c r="E51" s="36">
        <v>173</v>
      </c>
      <c r="F51" s="36">
        <v>72</v>
      </c>
      <c r="G51" s="37">
        <v>273</v>
      </c>
    </row>
    <row r="52" spans="1:7">
      <c r="A52" s="2235"/>
      <c r="B52" s="2232"/>
      <c r="C52" s="21" t="s">
        <v>475</v>
      </c>
      <c r="D52" s="239">
        <v>46</v>
      </c>
      <c r="E52" s="46">
        <v>248</v>
      </c>
      <c r="F52" s="46">
        <v>110</v>
      </c>
      <c r="G52" s="47">
        <v>404</v>
      </c>
    </row>
    <row r="53" spans="1:7">
      <c r="A53" s="2250"/>
      <c r="B53" s="2310" t="s">
        <v>4</v>
      </c>
      <c r="C53" s="2311"/>
      <c r="D53" s="64">
        <v>74</v>
      </c>
      <c r="E53" s="240">
        <v>421</v>
      </c>
      <c r="F53" s="240">
        <v>182</v>
      </c>
      <c r="G53" s="241">
        <v>677</v>
      </c>
    </row>
    <row r="54" spans="1:7">
      <c r="A54" s="2314" t="s">
        <v>453</v>
      </c>
      <c r="B54" s="2309" t="s">
        <v>473</v>
      </c>
      <c r="C54" s="35" t="s">
        <v>474</v>
      </c>
      <c r="D54" s="74">
        <v>76</v>
      </c>
      <c r="E54" s="36">
        <v>334</v>
      </c>
      <c r="F54" s="36">
        <v>91</v>
      </c>
      <c r="G54" s="37">
        <v>501</v>
      </c>
    </row>
    <row r="55" spans="1:7">
      <c r="A55" s="2235"/>
      <c r="B55" s="2232"/>
      <c r="C55" s="21" t="s">
        <v>475</v>
      </c>
      <c r="D55" s="239">
        <v>224</v>
      </c>
      <c r="E55" s="46">
        <v>500</v>
      </c>
      <c r="F55" s="46">
        <v>163</v>
      </c>
      <c r="G55" s="47">
        <v>887</v>
      </c>
    </row>
    <row r="56" spans="1:7">
      <c r="A56" s="2250"/>
      <c r="B56" s="2310" t="s">
        <v>4</v>
      </c>
      <c r="C56" s="2311"/>
      <c r="D56" s="64">
        <v>300</v>
      </c>
      <c r="E56" s="240">
        <v>834</v>
      </c>
      <c r="F56" s="240">
        <v>254</v>
      </c>
      <c r="G56" s="241">
        <v>1388</v>
      </c>
    </row>
    <row r="57" spans="1:7" ht="13.8" thickBot="1">
      <c r="A57" s="2233" t="s">
        <v>4</v>
      </c>
      <c r="B57" s="2309" t="s">
        <v>473</v>
      </c>
      <c r="C57" s="35" t="s">
        <v>474</v>
      </c>
      <c r="D57" s="74">
        <v>678</v>
      </c>
      <c r="E57" s="36">
        <v>1695</v>
      </c>
      <c r="F57" s="36">
        <v>416</v>
      </c>
      <c r="G57" s="37">
        <v>2789</v>
      </c>
    </row>
    <row r="58" spans="1:7">
      <c r="A58" s="2235"/>
      <c r="B58" s="2232"/>
      <c r="C58" s="21" t="s">
        <v>475</v>
      </c>
      <c r="D58" s="239">
        <v>1416</v>
      </c>
      <c r="E58" s="46">
        <v>2590</v>
      </c>
      <c r="F58" s="46">
        <v>827</v>
      </c>
      <c r="G58" s="47">
        <v>4833</v>
      </c>
    </row>
    <row r="59" spans="1:7" ht="13.8" thickBot="1">
      <c r="A59" s="2236"/>
      <c r="B59" s="2313" t="s">
        <v>4</v>
      </c>
      <c r="C59" s="2230"/>
      <c r="D59" s="68">
        <v>2094</v>
      </c>
      <c r="E59" s="242">
        <v>4285</v>
      </c>
      <c r="F59" s="242">
        <v>1243</v>
      </c>
      <c r="G59" s="243">
        <v>7622</v>
      </c>
    </row>
    <row r="61" spans="1:7">
      <c r="A61" s="2238" t="s">
        <v>1224</v>
      </c>
      <c r="B61" s="2232"/>
      <c r="C61" s="2232"/>
      <c r="D61" s="2232"/>
      <c r="E61" s="2232"/>
      <c r="F61" s="2232"/>
    </row>
    <row r="62" spans="1:7" ht="13.8" thickBot="1">
      <c r="A62" s="2268" t="s">
        <v>57</v>
      </c>
      <c r="B62" s="2232"/>
      <c r="C62" s="2232"/>
      <c r="D62" s="2232"/>
      <c r="E62" s="2232"/>
      <c r="F62" s="2232"/>
    </row>
    <row r="63" spans="1:7" ht="13.8" thickBot="1">
      <c r="A63" s="2421" t="s">
        <v>447</v>
      </c>
      <c r="B63" s="2242"/>
      <c r="C63" s="2243"/>
      <c r="D63" s="2244" t="s">
        <v>1025</v>
      </c>
      <c r="E63" s="2246"/>
      <c r="F63" s="2247" t="s">
        <v>4</v>
      </c>
    </row>
    <row r="64" spans="1:7" ht="24" thickBot="1">
      <c r="A64" s="2236"/>
      <c r="B64" s="2237"/>
      <c r="C64" s="2230"/>
      <c r="D64" s="15" t="s">
        <v>1026</v>
      </c>
      <c r="E64" s="16" t="s">
        <v>1027</v>
      </c>
      <c r="F64" s="2248"/>
    </row>
    <row r="65" spans="1:6">
      <c r="A65" s="2249" t="s">
        <v>448</v>
      </c>
      <c r="B65" s="2317" t="s">
        <v>473</v>
      </c>
      <c r="C65" s="28" t="s">
        <v>474</v>
      </c>
      <c r="D65" s="72" t="s">
        <v>469</v>
      </c>
      <c r="E65" s="29" t="s">
        <v>469</v>
      </c>
      <c r="F65" s="30">
        <v>286</v>
      </c>
    </row>
    <row r="66" spans="1:6">
      <c r="A66" s="2235"/>
      <c r="B66" s="2232"/>
      <c r="C66" s="21" t="s">
        <v>475</v>
      </c>
      <c r="D66" s="239" t="s">
        <v>469</v>
      </c>
      <c r="E66" s="46" t="s">
        <v>469</v>
      </c>
      <c r="F66" s="47">
        <v>678</v>
      </c>
    </row>
    <row r="67" spans="1:6">
      <c r="A67" s="2250"/>
      <c r="B67" s="2310" t="s">
        <v>4</v>
      </c>
      <c r="C67" s="2311"/>
      <c r="D67" s="64">
        <v>943</v>
      </c>
      <c r="E67" s="240">
        <v>21</v>
      </c>
      <c r="F67" s="241">
        <v>964</v>
      </c>
    </row>
    <row r="68" spans="1:6">
      <c r="A68" s="2314" t="s">
        <v>449</v>
      </c>
      <c r="B68" s="2309" t="s">
        <v>473</v>
      </c>
      <c r="C68" s="35" t="s">
        <v>474</v>
      </c>
      <c r="D68" s="74">
        <v>619</v>
      </c>
      <c r="E68" s="36">
        <v>22</v>
      </c>
      <c r="F68" s="37">
        <v>641</v>
      </c>
    </row>
    <row r="69" spans="1:6">
      <c r="A69" s="2235"/>
      <c r="B69" s="2232"/>
      <c r="C69" s="21" t="s">
        <v>475</v>
      </c>
      <c r="D69" s="239">
        <v>1338</v>
      </c>
      <c r="E69" s="46">
        <v>93</v>
      </c>
      <c r="F69" s="47">
        <v>1431</v>
      </c>
    </row>
    <row r="70" spans="1:6">
      <c r="A70" s="2250"/>
      <c r="B70" s="2310" t="s">
        <v>4</v>
      </c>
      <c r="C70" s="2311"/>
      <c r="D70" s="64">
        <v>1957</v>
      </c>
      <c r="E70" s="240">
        <v>115</v>
      </c>
      <c r="F70" s="241">
        <v>2072</v>
      </c>
    </row>
    <row r="71" spans="1:6">
      <c r="A71" s="2314" t="s">
        <v>451</v>
      </c>
      <c r="B71" s="2309" t="s">
        <v>473</v>
      </c>
      <c r="C71" s="35" t="s">
        <v>474</v>
      </c>
      <c r="D71" s="74">
        <v>1063</v>
      </c>
      <c r="E71" s="36">
        <v>25</v>
      </c>
      <c r="F71" s="37">
        <v>1088</v>
      </c>
    </row>
    <row r="72" spans="1:6">
      <c r="A72" s="2235"/>
      <c r="B72" s="2232"/>
      <c r="C72" s="21" t="s">
        <v>475</v>
      </c>
      <c r="D72" s="239">
        <v>1366</v>
      </c>
      <c r="E72" s="46">
        <v>67</v>
      </c>
      <c r="F72" s="47">
        <v>1433</v>
      </c>
    </row>
    <row r="73" spans="1:6">
      <c r="A73" s="2250"/>
      <c r="B73" s="2310" t="s">
        <v>4</v>
      </c>
      <c r="C73" s="2311"/>
      <c r="D73" s="64">
        <v>2429</v>
      </c>
      <c r="E73" s="240">
        <v>92</v>
      </c>
      <c r="F73" s="241">
        <v>2521</v>
      </c>
    </row>
    <row r="74" spans="1:6">
      <c r="A74" s="2314" t="s">
        <v>452</v>
      </c>
      <c r="B74" s="2309" t="s">
        <v>473</v>
      </c>
      <c r="C74" s="35" t="s">
        <v>474</v>
      </c>
      <c r="D74" s="74" t="s">
        <v>469</v>
      </c>
      <c r="E74" s="36" t="s">
        <v>469</v>
      </c>
      <c r="F74" s="37">
        <v>273</v>
      </c>
    </row>
    <row r="75" spans="1:6">
      <c r="A75" s="2235"/>
      <c r="B75" s="2232"/>
      <c r="C75" s="21" t="s">
        <v>475</v>
      </c>
      <c r="D75" s="239" t="s">
        <v>469</v>
      </c>
      <c r="E75" s="46" t="s">
        <v>469</v>
      </c>
      <c r="F75" s="47">
        <v>404</v>
      </c>
    </row>
    <row r="76" spans="1:6">
      <c r="A76" s="2250"/>
      <c r="B76" s="2310" t="s">
        <v>4</v>
      </c>
      <c r="C76" s="2311"/>
      <c r="D76" s="64">
        <v>647</v>
      </c>
      <c r="E76" s="240">
        <v>30</v>
      </c>
      <c r="F76" s="241">
        <v>677</v>
      </c>
    </row>
    <row r="77" spans="1:6">
      <c r="A77" s="2314" t="s">
        <v>453</v>
      </c>
      <c r="B77" s="2309" t="s">
        <v>473</v>
      </c>
      <c r="C77" s="35" t="s">
        <v>474</v>
      </c>
      <c r="D77" s="74">
        <v>481</v>
      </c>
      <c r="E77" s="36">
        <v>20</v>
      </c>
      <c r="F77" s="37">
        <v>501</v>
      </c>
    </row>
    <row r="78" spans="1:6">
      <c r="A78" s="2235"/>
      <c r="B78" s="2232"/>
      <c r="C78" s="21" t="s">
        <v>475</v>
      </c>
      <c r="D78" s="239">
        <v>811</v>
      </c>
      <c r="E78" s="46">
        <v>76</v>
      </c>
      <c r="F78" s="47">
        <v>887</v>
      </c>
    </row>
    <row r="79" spans="1:6">
      <c r="A79" s="2250"/>
      <c r="B79" s="2310" t="s">
        <v>4</v>
      </c>
      <c r="C79" s="2311"/>
      <c r="D79" s="64">
        <v>1292</v>
      </c>
      <c r="E79" s="240">
        <v>96</v>
      </c>
      <c r="F79" s="241">
        <v>1388</v>
      </c>
    </row>
    <row r="80" spans="1:6" ht="13.8" thickBot="1">
      <c r="A80" s="2233" t="s">
        <v>4</v>
      </c>
      <c r="B80" s="2309" t="s">
        <v>473</v>
      </c>
      <c r="C80" s="35" t="s">
        <v>474</v>
      </c>
      <c r="D80" s="74">
        <v>2707</v>
      </c>
      <c r="E80" s="36">
        <v>82</v>
      </c>
      <c r="F80" s="37">
        <v>2789</v>
      </c>
    </row>
    <row r="81" spans="1:6">
      <c r="A81" s="2235"/>
      <c r="B81" s="2232"/>
      <c r="C81" s="21" t="s">
        <v>475</v>
      </c>
      <c r="D81" s="239">
        <v>4561</v>
      </c>
      <c r="E81" s="46">
        <v>272</v>
      </c>
      <c r="F81" s="47">
        <v>4833</v>
      </c>
    </row>
    <row r="82" spans="1:6" ht="13.8" thickBot="1">
      <c r="A82" s="2236"/>
      <c r="B82" s="2313" t="s">
        <v>4</v>
      </c>
      <c r="C82" s="2230"/>
      <c r="D82" s="68">
        <v>7268</v>
      </c>
      <c r="E82" s="242">
        <v>354</v>
      </c>
      <c r="F82" s="243">
        <v>7622</v>
      </c>
    </row>
    <row r="84" spans="1:6" ht="13.8">
      <c r="A84" s="17" t="s">
        <v>404</v>
      </c>
    </row>
    <row r="85" spans="1:6" ht="13.8">
      <c r="A85" s="17" t="s">
        <v>16</v>
      </c>
    </row>
    <row r="86" spans="1:6" ht="13.8">
      <c r="A86" s="17" t="s">
        <v>1218</v>
      </c>
    </row>
    <row r="87" spans="1:6" ht="13.8">
      <c r="A87" s="17" t="s">
        <v>17</v>
      </c>
    </row>
    <row r="88" spans="1:6" ht="13.8">
      <c r="A88" s="17" t="s">
        <v>476</v>
      </c>
    </row>
    <row r="89" spans="1:6" ht="13.8">
      <c r="A89" s="17" t="s">
        <v>18</v>
      </c>
    </row>
    <row r="90" spans="1:6" ht="13.8">
      <c r="A90" s="17" t="s">
        <v>19</v>
      </c>
    </row>
    <row r="93" spans="1:6" ht="16.8">
      <c r="A93" s="18" t="s">
        <v>20</v>
      </c>
    </row>
    <row r="95" spans="1:6" ht="13.8" thickBot="1">
      <c r="A95" s="2265" t="s">
        <v>21</v>
      </c>
      <c r="B95" s="2237"/>
      <c r="C95" s="2237"/>
    </row>
    <row r="96" spans="1:6">
      <c r="A96" s="2266" t="s">
        <v>22</v>
      </c>
      <c r="B96" s="2243"/>
      <c r="C96" s="19" t="s">
        <v>1225</v>
      </c>
    </row>
    <row r="97" spans="1:3">
      <c r="A97" s="2254" t="s">
        <v>23</v>
      </c>
      <c r="B97" s="2255"/>
      <c r="C97" s="20" t="s">
        <v>24</v>
      </c>
    </row>
    <row r="98" spans="1:3" ht="22.8">
      <c r="A98" s="2267" t="s">
        <v>25</v>
      </c>
      <c r="B98" s="21" t="s">
        <v>26</v>
      </c>
      <c r="C98" s="22" t="s">
        <v>458</v>
      </c>
    </row>
    <row r="99" spans="1:3" ht="22.8">
      <c r="A99" s="2235"/>
      <c r="B99" s="21" t="s">
        <v>27</v>
      </c>
      <c r="C99" s="20" t="s">
        <v>28</v>
      </c>
    </row>
    <row r="100" spans="1:3">
      <c r="A100" s="2235"/>
      <c r="B100" s="21" t="s">
        <v>29</v>
      </c>
      <c r="C100" s="20" t="s">
        <v>30</v>
      </c>
    </row>
    <row r="101" spans="1:3">
      <c r="A101" s="2235"/>
      <c r="B101" s="21" t="s">
        <v>31</v>
      </c>
      <c r="C101" s="20" t="s">
        <v>32</v>
      </c>
    </row>
    <row r="102" spans="1:3" ht="22.8">
      <c r="A102" s="2235"/>
      <c r="B102" s="21" t="s">
        <v>33</v>
      </c>
      <c r="C102" s="20" t="s">
        <v>30</v>
      </c>
    </row>
    <row r="103" spans="1:3" ht="34.200000000000003">
      <c r="A103" s="2235"/>
      <c r="B103" s="21" t="s">
        <v>34</v>
      </c>
      <c r="C103" s="24">
        <v>8571</v>
      </c>
    </row>
    <row r="104" spans="1:3" ht="22.8">
      <c r="A104" s="2267" t="s">
        <v>35</v>
      </c>
      <c r="B104" s="21" t="s">
        <v>36</v>
      </c>
      <c r="C104" s="20" t="s">
        <v>37</v>
      </c>
    </row>
    <row r="105" spans="1:3" ht="34.200000000000003">
      <c r="A105" s="2235"/>
      <c r="B105" s="21" t="s">
        <v>38</v>
      </c>
      <c r="C105" s="20" t="s">
        <v>39</v>
      </c>
    </row>
    <row r="106" spans="1:3" ht="91.2">
      <c r="A106" s="2254" t="s">
        <v>40</v>
      </c>
      <c r="B106" s="2255"/>
      <c r="C106" s="20" t="s">
        <v>1226</v>
      </c>
    </row>
    <row r="107" spans="1:3" ht="13.8" thickBot="1">
      <c r="A107" s="2256" t="s">
        <v>41</v>
      </c>
      <c r="B107" s="21" t="s">
        <v>42</v>
      </c>
      <c r="C107" s="22" t="s">
        <v>240</v>
      </c>
    </row>
    <row r="108" spans="1:3" ht="22.8">
      <c r="A108" s="2235"/>
      <c r="B108" s="21" t="s">
        <v>43</v>
      </c>
      <c r="C108" s="22" t="s">
        <v>240</v>
      </c>
    </row>
    <row r="109" spans="1:3" ht="22.8">
      <c r="A109" s="2235"/>
      <c r="B109" s="21" t="s">
        <v>44</v>
      </c>
      <c r="C109" s="24">
        <v>3</v>
      </c>
    </row>
    <row r="110" spans="1:3" ht="23.4" thickBot="1">
      <c r="A110" s="2236"/>
      <c r="B110" s="265" t="s">
        <v>45</v>
      </c>
      <c r="C110" s="25">
        <v>142987</v>
      </c>
    </row>
    <row r="113" spans="1:20" ht="13.8">
      <c r="A113" s="17" t="s">
        <v>462</v>
      </c>
    </row>
    <row r="115" spans="1:20" ht="13.8" thickBot="1">
      <c r="A115" s="2238" t="s">
        <v>102</v>
      </c>
      <c r="B115" s="2232"/>
      <c r="C115" s="2232"/>
      <c r="D115" s="2232"/>
      <c r="E115" s="2232"/>
      <c r="F115" s="2232"/>
      <c r="G115" s="2232"/>
    </row>
    <row r="116" spans="1:20" ht="13.8" thickBot="1">
      <c r="A116" s="2239" t="s">
        <v>24</v>
      </c>
      <c r="B116" s="2259" t="s">
        <v>46</v>
      </c>
      <c r="C116" s="2242"/>
      <c r="D116" s="2242"/>
      <c r="E116" s="2242"/>
      <c r="F116" s="2242"/>
      <c r="G116" s="2243"/>
    </row>
    <row r="117" spans="1:20">
      <c r="A117" s="2257"/>
      <c r="B117" s="2260" t="s">
        <v>47</v>
      </c>
      <c r="C117" s="2261"/>
      <c r="D117" s="2262" t="s">
        <v>48</v>
      </c>
      <c r="E117" s="2261"/>
      <c r="F117" s="2263" t="s">
        <v>4</v>
      </c>
      <c r="G117" s="2264"/>
    </row>
    <row r="118" spans="1:20" ht="13.8" thickBot="1">
      <c r="A118" s="2258"/>
      <c r="B118" s="15" t="s">
        <v>49</v>
      </c>
      <c r="C118" s="16" t="s">
        <v>50</v>
      </c>
      <c r="D118" s="16" t="s">
        <v>49</v>
      </c>
      <c r="E118" s="16" t="s">
        <v>50</v>
      </c>
      <c r="F118" s="16" t="s">
        <v>49</v>
      </c>
      <c r="G118" s="43" t="s">
        <v>50</v>
      </c>
    </row>
    <row r="119" spans="1:20" ht="57">
      <c r="A119" s="267" t="s">
        <v>1221</v>
      </c>
      <c r="B119" s="89" t="s">
        <v>1227</v>
      </c>
      <c r="C119" s="139">
        <v>0.88985751170030203</v>
      </c>
      <c r="D119" s="91">
        <v>115171.04900000291</v>
      </c>
      <c r="E119" s="139">
        <v>0.11014248829969794</v>
      </c>
      <c r="F119" s="91">
        <v>1045655.0490000029</v>
      </c>
      <c r="G119" s="140">
        <v>1</v>
      </c>
    </row>
    <row r="120" spans="1:20" ht="46.2" thickBot="1">
      <c r="A120" s="268" t="s">
        <v>1222</v>
      </c>
      <c r="B120" s="142" t="s">
        <v>1228</v>
      </c>
      <c r="C120" s="41">
        <v>0.88985559902364841</v>
      </c>
      <c r="D120" s="143">
        <v>115173.04900000291</v>
      </c>
      <c r="E120" s="41">
        <v>0.11014440097635161</v>
      </c>
      <c r="F120" s="143">
        <v>1045655.0490000029</v>
      </c>
      <c r="G120" s="42">
        <v>1</v>
      </c>
    </row>
    <row r="121" spans="1:20">
      <c r="A121" s="2231" t="s">
        <v>51</v>
      </c>
      <c r="B121" s="2232"/>
      <c r="C121" s="2232"/>
      <c r="D121" s="2232"/>
      <c r="E121" s="2232"/>
      <c r="F121" s="2232"/>
      <c r="G121" s="2232"/>
    </row>
    <row r="124" spans="1:20" ht="16.8">
      <c r="A124" s="2745" t="s">
        <v>1221</v>
      </c>
      <c r="B124" s="2741"/>
      <c r="C124" s="2741"/>
      <c r="D124" s="2741"/>
      <c r="E124" s="2741"/>
      <c r="F124" s="2741"/>
      <c r="G124" s="2741"/>
      <c r="H124" s="2741"/>
    </row>
    <row r="126" spans="1:20" ht="13.8" thickBot="1">
      <c r="A126" s="2238" t="s">
        <v>211</v>
      </c>
      <c r="B126" s="2232"/>
      <c r="C126" s="2232"/>
      <c r="D126" s="2232"/>
      <c r="E126" s="2232"/>
      <c r="F126" s="2232"/>
      <c r="G126" s="2232"/>
      <c r="H126" s="2232"/>
    </row>
    <row r="127" spans="1:20" ht="13.8" thickBot="1">
      <c r="A127" s="2421" t="s">
        <v>447</v>
      </c>
      <c r="B127" s="2242"/>
      <c r="C127" s="2242"/>
      <c r="D127" s="2243"/>
      <c r="E127" s="2244" t="s">
        <v>1020</v>
      </c>
      <c r="F127" s="2245"/>
      <c r="G127" s="2246"/>
      <c r="H127" s="2247" t="s">
        <v>4</v>
      </c>
    </row>
    <row r="128" spans="1:20" ht="24" thickBot="1">
      <c r="A128" s="2236"/>
      <c r="B128" s="2237"/>
      <c r="C128" s="2237"/>
      <c r="D128" s="2230"/>
      <c r="E128" s="15" t="s">
        <v>1021</v>
      </c>
      <c r="F128" s="16" t="s">
        <v>1022</v>
      </c>
      <c r="G128" s="16" t="s">
        <v>1023</v>
      </c>
      <c r="H128" s="2248"/>
      <c r="J128" s="23"/>
      <c r="K128" s="23"/>
      <c r="L128" s="23"/>
      <c r="M128" s="23"/>
      <c r="N128" s="23"/>
      <c r="O128" s="23"/>
      <c r="P128" s="23"/>
      <c r="Q128" s="23"/>
      <c r="R128" s="23"/>
      <c r="S128" s="23"/>
      <c r="T128" s="23"/>
    </row>
    <row r="129" spans="1:20">
      <c r="A129" s="2249" t="s">
        <v>448</v>
      </c>
      <c r="B129" s="2251" t="s">
        <v>473</v>
      </c>
      <c r="C129" s="2251" t="s">
        <v>474</v>
      </c>
      <c r="D129" s="28" t="s">
        <v>57</v>
      </c>
      <c r="E129" s="72">
        <v>29496</v>
      </c>
      <c r="F129" s="29">
        <v>5663</v>
      </c>
      <c r="G129" s="29">
        <v>478</v>
      </c>
      <c r="H129" s="30">
        <v>35637</v>
      </c>
      <c r="J129" s="23"/>
      <c r="K129" s="23"/>
      <c r="L129" s="23"/>
      <c r="M129" s="23"/>
      <c r="N129" s="23"/>
      <c r="O129" s="23"/>
      <c r="P129" s="23"/>
      <c r="Q129" s="23"/>
      <c r="R129" s="23"/>
      <c r="S129" s="23"/>
      <c r="T129" s="23"/>
    </row>
    <row r="130" spans="1:20">
      <c r="A130" s="2235"/>
      <c r="B130" s="2232"/>
      <c r="C130" s="2232"/>
      <c r="D130" s="21" t="s">
        <v>58</v>
      </c>
      <c r="E130" s="73">
        <v>28732.612642129199</v>
      </c>
      <c r="F130" s="31">
        <v>6455.6607091720707</v>
      </c>
      <c r="G130" s="31">
        <v>448.72664869872818</v>
      </c>
      <c r="H130" s="32">
        <v>35637</v>
      </c>
      <c r="J130" s="23"/>
      <c r="K130" s="23"/>
      <c r="L130" s="23"/>
      <c r="M130" s="23"/>
      <c r="N130" s="23"/>
      <c r="O130" s="23"/>
      <c r="P130" s="23"/>
      <c r="Q130" s="23"/>
      <c r="R130" s="23"/>
      <c r="S130" s="23"/>
      <c r="T130" s="23"/>
    </row>
    <row r="131" spans="1:20" ht="22.8">
      <c r="A131" s="2235"/>
      <c r="B131" s="2232"/>
      <c r="C131" s="2232"/>
      <c r="D131" s="21" t="s">
        <v>487</v>
      </c>
      <c r="E131" s="38">
        <v>0.8276790975671352</v>
      </c>
      <c r="F131" s="39">
        <v>0.1589078766450599</v>
      </c>
      <c r="G131" s="39">
        <v>1.341302578780481E-2</v>
      </c>
      <c r="H131" s="40">
        <v>1</v>
      </c>
      <c r="J131" s="23"/>
      <c r="K131" s="1225"/>
      <c r="L131" s="1225"/>
      <c r="M131" s="1225"/>
      <c r="N131" s="1225"/>
      <c r="O131" s="1225"/>
      <c r="P131" s="1225"/>
      <c r="Q131" s="23"/>
      <c r="R131" s="23"/>
      <c r="S131" s="23"/>
      <c r="T131" s="23"/>
    </row>
    <row r="132" spans="1:20" ht="22.8">
      <c r="A132" s="2235"/>
      <c r="B132" s="2232"/>
      <c r="C132" s="2252"/>
      <c r="D132" s="264" t="s">
        <v>1058</v>
      </c>
      <c r="E132" s="76">
        <v>0.30812623397787459</v>
      </c>
      <c r="F132" s="33">
        <v>0.26329737771991818</v>
      </c>
      <c r="G132" s="33">
        <v>0.31973244147157187</v>
      </c>
      <c r="H132" s="34">
        <v>0.30015160448075467</v>
      </c>
      <c r="J132" s="23"/>
      <c r="K132" s="1225"/>
      <c r="L132" s="1225"/>
      <c r="M132" s="1225"/>
      <c r="N132" s="1225"/>
      <c r="O132" s="1225"/>
      <c r="P132" s="1225"/>
      <c r="Q132" s="23"/>
      <c r="R132" s="23"/>
      <c r="S132" s="23"/>
      <c r="T132" s="23"/>
    </row>
    <row r="133" spans="1:20">
      <c r="A133" s="2235"/>
      <c r="B133" s="2232"/>
      <c r="C133" s="2253" t="s">
        <v>475</v>
      </c>
      <c r="D133" s="35" t="s">
        <v>57</v>
      </c>
      <c r="E133" s="74">
        <v>66231</v>
      </c>
      <c r="F133" s="36">
        <v>15845</v>
      </c>
      <c r="G133" s="36">
        <v>1017</v>
      </c>
      <c r="H133" s="37">
        <v>83093</v>
      </c>
      <c r="J133" s="23"/>
      <c r="K133" s="1225"/>
      <c r="L133" s="1225"/>
      <c r="M133" s="1225"/>
      <c r="N133" s="1225"/>
      <c r="O133" s="1225"/>
      <c r="P133" s="1225"/>
      <c r="Q133" s="23"/>
      <c r="R133" s="23"/>
      <c r="S133" s="23"/>
      <c r="T133" s="23"/>
    </row>
    <row r="134" spans="1:20">
      <c r="A134" s="2235"/>
      <c r="B134" s="2232"/>
      <c r="C134" s="2232"/>
      <c r="D134" s="21" t="s">
        <v>58</v>
      </c>
      <c r="E134" s="73">
        <v>66994.387357870801</v>
      </c>
      <c r="F134" s="31">
        <v>15052.339290827929</v>
      </c>
      <c r="G134" s="31">
        <v>1046.2733513012718</v>
      </c>
      <c r="H134" s="32">
        <v>83093</v>
      </c>
      <c r="J134" s="23"/>
      <c r="K134" s="1225"/>
      <c r="L134" s="1225"/>
      <c r="M134" s="1225"/>
      <c r="N134" s="1225"/>
      <c r="O134" s="1225"/>
      <c r="P134" s="1225"/>
      <c r="Q134" s="23"/>
      <c r="R134" s="23"/>
      <c r="S134" s="23"/>
      <c r="T134" s="23"/>
    </row>
    <row r="135" spans="1:20" ht="22.8">
      <c r="A135" s="2235"/>
      <c r="B135" s="2232"/>
      <c r="C135" s="2232"/>
      <c r="D135" s="21" t="s">
        <v>487</v>
      </c>
      <c r="E135" s="38">
        <v>0.79707075204890898</v>
      </c>
      <c r="F135" s="39">
        <v>0.19068994981526724</v>
      </c>
      <c r="G135" s="39">
        <v>1.2239298135823716E-2</v>
      </c>
      <c r="H135" s="40">
        <v>1</v>
      </c>
      <c r="J135" s="23"/>
      <c r="K135" s="1225"/>
      <c r="L135" s="1225"/>
      <c r="M135" s="1225"/>
      <c r="N135" s="1225"/>
      <c r="O135" s="1225"/>
      <c r="P135" s="1225"/>
      <c r="Q135" s="23"/>
      <c r="R135" s="23"/>
      <c r="S135" s="23"/>
      <c r="T135" s="23"/>
    </row>
    <row r="136" spans="1:20" ht="22.8">
      <c r="A136" s="2235"/>
      <c r="B136" s="2252"/>
      <c r="C136" s="2252"/>
      <c r="D136" s="264" t="s">
        <v>1058</v>
      </c>
      <c r="E136" s="76">
        <v>0.69187376602212536</v>
      </c>
      <c r="F136" s="33">
        <v>0.73670262228008188</v>
      </c>
      <c r="G136" s="33">
        <v>0.68026755852842813</v>
      </c>
      <c r="H136" s="34">
        <v>0.69984839551924538</v>
      </c>
      <c r="J136" s="23"/>
      <c r="K136" s="1225"/>
      <c r="L136" s="1225"/>
      <c r="M136" s="1225"/>
      <c r="N136" s="1225"/>
      <c r="O136" s="1225"/>
      <c r="P136" s="1225"/>
      <c r="Q136" s="23"/>
      <c r="R136" s="23"/>
      <c r="S136" s="23"/>
      <c r="T136" s="23"/>
    </row>
    <row r="137" spans="1:20">
      <c r="A137" s="2235"/>
      <c r="B137" s="2253" t="s">
        <v>4</v>
      </c>
      <c r="C137" s="2234"/>
      <c r="D137" s="35" t="s">
        <v>57</v>
      </c>
      <c r="E137" s="74">
        <v>95727</v>
      </c>
      <c r="F137" s="36">
        <v>21508</v>
      </c>
      <c r="G137" s="36">
        <v>1495</v>
      </c>
      <c r="H137" s="37">
        <v>118730</v>
      </c>
      <c r="J137" s="23"/>
      <c r="K137" s="1225"/>
      <c r="L137" s="1225"/>
      <c r="M137" s="1225"/>
      <c r="N137" s="1225"/>
      <c r="O137" s="1225"/>
      <c r="P137" s="1225"/>
      <c r="Q137" s="23"/>
      <c r="R137" s="23"/>
      <c r="S137" s="23"/>
      <c r="T137" s="23"/>
    </row>
    <row r="138" spans="1:20">
      <c r="A138" s="2235"/>
      <c r="B138" s="2232"/>
      <c r="C138" s="2232"/>
      <c r="D138" s="21" t="s">
        <v>58</v>
      </c>
      <c r="E138" s="73">
        <v>95727</v>
      </c>
      <c r="F138" s="31">
        <v>21508</v>
      </c>
      <c r="G138" s="31">
        <v>1495</v>
      </c>
      <c r="H138" s="32">
        <v>118730</v>
      </c>
      <c r="J138" s="23"/>
      <c r="K138" s="1225"/>
      <c r="L138" s="1225"/>
      <c r="M138" s="1225"/>
      <c r="N138" s="1225"/>
      <c r="O138" s="1225"/>
      <c r="P138" s="1225"/>
      <c r="Q138" s="23"/>
      <c r="R138" s="23"/>
      <c r="S138" s="23"/>
      <c r="T138" s="23"/>
    </row>
    <row r="139" spans="1:20" ht="22.8">
      <c r="A139" s="2235"/>
      <c r="B139" s="2232"/>
      <c r="C139" s="2232"/>
      <c r="D139" s="21" t="s">
        <v>487</v>
      </c>
      <c r="E139" s="38">
        <v>0.80625789606670595</v>
      </c>
      <c r="F139" s="39">
        <v>0.18115050955950476</v>
      </c>
      <c r="G139" s="39">
        <v>1.259159437378927E-2</v>
      </c>
      <c r="H139" s="40">
        <v>1</v>
      </c>
      <c r="J139" s="23"/>
      <c r="K139" s="23"/>
      <c r="L139" s="23"/>
      <c r="M139" s="23"/>
      <c r="N139" s="23"/>
      <c r="O139" s="23"/>
      <c r="P139" s="23"/>
      <c r="Q139" s="23"/>
      <c r="R139" s="23"/>
      <c r="S139" s="23"/>
      <c r="T139" s="23"/>
    </row>
    <row r="140" spans="1:20" ht="22.8">
      <c r="A140" s="2250"/>
      <c r="B140" s="2252"/>
      <c r="C140" s="2252"/>
      <c r="D140" s="264" t="s">
        <v>1058</v>
      </c>
      <c r="E140" s="76">
        <v>1</v>
      </c>
      <c r="F140" s="33">
        <v>1</v>
      </c>
      <c r="G140" s="33">
        <v>1</v>
      </c>
      <c r="H140" s="34">
        <v>1</v>
      </c>
      <c r="J140" s="23"/>
      <c r="K140" s="23"/>
      <c r="L140" s="23"/>
      <c r="M140" s="23"/>
      <c r="N140" s="23"/>
      <c r="O140" s="23"/>
      <c r="P140" s="23"/>
      <c r="Q140" s="23"/>
      <c r="R140" s="23"/>
      <c r="S140" s="23"/>
      <c r="T140" s="23"/>
    </row>
    <row r="141" spans="1:20">
      <c r="A141" s="2314" t="s">
        <v>449</v>
      </c>
      <c r="B141" s="2253" t="s">
        <v>473</v>
      </c>
      <c r="C141" s="2253" t="s">
        <v>474</v>
      </c>
      <c r="D141" s="35" t="s">
        <v>57</v>
      </c>
      <c r="E141" s="74">
        <v>25622</v>
      </c>
      <c r="F141" s="36">
        <v>45816</v>
      </c>
      <c r="G141" s="36">
        <v>6782</v>
      </c>
      <c r="H141" s="37">
        <v>78220</v>
      </c>
      <c r="J141" s="23"/>
      <c r="K141" s="23"/>
      <c r="L141" s="23"/>
      <c r="M141" s="23"/>
      <c r="N141" s="23"/>
      <c r="O141" s="23"/>
      <c r="P141" s="23"/>
      <c r="Q141" s="23"/>
      <c r="R141" s="23"/>
      <c r="S141" s="23"/>
      <c r="T141" s="23"/>
    </row>
    <row r="142" spans="1:20">
      <c r="A142" s="2235"/>
      <c r="B142" s="2232"/>
      <c r="C142" s="2232"/>
      <c r="D142" s="21" t="s">
        <v>58</v>
      </c>
      <c r="E142" s="73">
        <v>23205.920934305654</v>
      </c>
      <c r="F142" s="31">
        <v>44328.629132649257</v>
      </c>
      <c r="G142" s="31">
        <v>10685.449933045093</v>
      </c>
      <c r="H142" s="32">
        <v>78220</v>
      </c>
      <c r="J142" s="23"/>
      <c r="K142" s="23"/>
      <c r="L142" s="23"/>
      <c r="M142" s="23"/>
      <c r="N142" s="23"/>
      <c r="O142" s="23"/>
      <c r="P142" s="23"/>
      <c r="Q142" s="23"/>
      <c r="R142" s="23"/>
      <c r="S142" s="23"/>
      <c r="T142" s="23"/>
    </row>
    <row r="143" spans="1:20" ht="22.8">
      <c r="A143" s="2235"/>
      <c r="B143" s="2232"/>
      <c r="C143" s="2232"/>
      <c r="D143" s="21" t="s">
        <v>487</v>
      </c>
      <c r="E143" s="38">
        <v>0.32756328304781385</v>
      </c>
      <c r="F143" s="39">
        <v>0.58573254922014828</v>
      </c>
      <c r="G143" s="39">
        <v>8.6704167732037846E-2</v>
      </c>
      <c r="H143" s="40">
        <v>1</v>
      </c>
      <c r="J143" s="23"/>
      <c r="K143" s="23"/>
      <c r="L143" s="23"/>
      <c r="M143" s="23"/>
      <c r="N143" s="23"/>
      <c r="O143" s="23"/>
      <c r="P143" s="23"/>
      <c r="Q143" s="23"/>
      <c r="R143" s="23"/>
      <c r="S143" s="23"/>
      <c r="T143" s="23"/>
    </row>
    <row r="144" spans="1:20" ht="22.8">
      <c r="A144" s="2235"/>
      <c r="B144" s="2232"/>
      <c r="C144" s="2252"/>
      <c r="D144" s="264" t="s">
        <v>1058</v>
      </c>
      <c r="E144" s="76">
        <v>0.33914862074442736</v>
      </c>
      <c r="F144" s="33">
        <v>0.31747439610848566</v>
      </c>
      <c r="G144" s="33">
        <v>0.19495788656682095</v>
      </c>
      <c r="H144" s="34">
        <v>0.30716790562696106</v>
      </c>
      <c r="J144" s="23"/>
      <c r="K144" s="23"/>
      <c r="L144" s="23"/>
      <c r="M144" s="23"/>
      <c r="N144" s="23"/>
      <c r="O144" s="23"/>
      <c r="P144" s="23"/>
      <c r="Q144" s="23"/>
      <c r="R144" s="23"/>
      <c r="S144" s="23"/>
      <c r="T144" s="23"/>
    </row>
    <row r="145" spans="1:20">
      <c r="A145" s="2235"/>
      <c r="B145" s="2232"/>
      <c r="C145" s="2253" t="s">
        <v>475</v>
      </c>
      <c r="D145" s="35" t="s">
        <v>57</v>
      </c>
      <c r="E145" s="74">
        <v>49926</v>
      </c>
      <c r="F145" s="36">
        <v>98498</v>
      </c>
      <c r="G145" s="36">
        <v>28005</v>
      </c>
      <c r="H145" s="37">
        <v>176429</v>
      </c>
      <c r="J145" s="23"/>
      <c r="K145" s="23"/>
      <c r="L145" s="23"/>
      <c r="M145" s="23"/>
      <c r="N145" s="23"/>
      <c r="O145" s="23"/>
      <c r="P145" s="23"/>
      <c r="Q145" s="23"/>
      <c r="R145" s="23"/>
      <c r="S145" s="23"/>
      <c r="T145" s="23"/>
    </row>
    <row r="146" spans="1:20">
      <c r="A146" s="2235"/>
      <c r="B146" s="2232"/>
      <c r="C146" s="2232"/>
      <c r="D146" s="21" t="s">
        <v>58</v>
      </c>
      <c r="E146" s="73">
        <v>52342.07906569435</v>
      </c>
      <c r="F146" s="31">
        <v>99985.37086735075</v>
      </c>
      <c r="G146" s="31">
        <v>24101.550066954907</v>
      </c>
      <c r="H146" s="32">
        <v>176429</v>
      </c>
      <c r="J146" s="23"/>
      <c r="K146" s="23"/>
      <c r="L146" s="23"/>
      <c r="M146" s="23"/>
      <c r="N146" s="23"/>
      <c r="O146" s="23"/>
      <c r="P146" s="23"/>
      <c r="Q146" s="23"/>
      <c r="R146" s="23"/>
      <c r="S146" s="23"/>
      <c r="T146" s="23"/>
    </row>
    <row r="147" spans="1:20" ht="22.8">
      <c r="A147" s="2235"/>
      <c r="B147" s="2232"/>
      <c r="C147" s="2232"/>
      <c r="D147" s="21" t="s">
        <v>487</v>
      </c>
      <c r="E147" s="38">
        <v>0.28298068911573493</v>
      </c>
      <c r="F147" s="39">
        <v>0.55828690294679451</v>
      </c>
      <c r="G147" s="39">
        <v>0.15873240793747059</v>
      </c>
      <c r="H147" s="40">
        <v>1</v>
      </c>
      <c r="J147" s="23"/>
      <c r="K147" s="23"/>
      <c r="L147" s="23"/>
      <c r="M147" s="23"/>
      <c r="N147" s="23"/>
      <c r="O147" s="23"/>
      <c r="P147" s="23"/>
      <c r="Q147" s="23"/>
      <c r="R147" s="23"/>
      <c r="S147" s="23"/>
      <c r="T147" s="23"/>
    </row>
    <row r="148" spans="1:20" ht="22.8">
      <c r="A148" s="2235"/>
      <c r="B148" s="2252"/>
      <c r="C148" s="2252"/>
      <c r="D148" s="264" t="s">
        <v>1058</v>
      </c>
      <c r="E148" s="76">
        <v>0.66085137925557258</v>
      </c>
      <c r="F148" s="33">
        <v>0.6825256038915144</v>
      </c>
      <c r="G148" s="33">
        <v>0.80504211343317911</v>
      </c>
      <c r="H148" s="34">
        <v>0.69283209437303894</v>
      </c>
      <c r="J148" s="23"/>
      <c r="K148" s="23"/>
      <c r="L148" s="23"/>
      <c r="M148" s="23"/>
      <c r="N148" s="23"/>
      <c r="O148" s="23"/>
      <c r="P148" s="23"/>
      <c r="Q148" s="23"/>
      <c r="R148" s="23"/>
      <c r="S148" s="23"/>
      <c r="T148" s="23"/>
    </row>
    <row r="149" spans="1:20">
      <c r="A149" s="2235"/>
      <c r="B149" s="2253" t="s">
        <v>4</v>
      </c>
      <c r="C149" s="2234"/>
      <c r="D149" s="35" t="s">
        <v>57</v>
      </c>
      <c r="E149" s="74">
        <v>75548</v>
      </c>
      <c r="F149" s="36">
        <v>144314</v>
      </c>
      <c r="G149" s="36">
        <v>34787</v>
      </c>
      <c r="H149" s="37">
        <v>254649</v>
      </c>
      <c r="J149" s="23"/>
      <c r="K149" s="23"/>
      <c r="L149" s="23"/>
      <c r="M149" s="23"/>
      <c r="N149" s="23"/>
      <c r="O149" s="23"/>
      <c r="P149" s="23"/>
      <c r="Q149" s="23"/>
      <c r="R149" s="23"/>
      <c r="S149" s="23"/>
      <c r="T149" s="23"/>
    </row>
    <row r="150" spans="1:20">
      <c r="A150" s="2235"/>
      <c r="B150" s="2232"/>
      <c r="C150" s="2232"/>
      <c r="D150" s="21" t="s">
        <v>58</v>
      </c>
      <c r="E150" s="73">
        <v>75548</v>
      </c>
      <c r="F150" s="31">
        <v>144314</v>
      </c>
      <c r="G150" s="31">
        <v>34787</v>
      </c>
      <c r="H150" s="32">
        <v>254649</v>
      </c>
      <c r="J150" s="23"/>
      <c r="K150" s="23"/>
      <c r="L150" s="23"/>
      <c r="M150" s="23"/>
      <c r="N150" s="23"/>
      <c r="O150" s="23"/>
      <c r="P150" s="23"/>
      <c r="Q150" s="23"/>
      <c r="R150" s="23"/>
      <c r="S150" s="23"/>
      <c r="T150" s="23"/>
    </row>
    <row r="151" spans="1:20" ht="22.8">
      <c r="A151" s="2235"/>
      <c r="B151" s="2232"/>
      <c r="C151" s="2232"/>
      <c r="D151" s="21" t="s">
        <v>487</v>
      </c>
      <c r="E151" s="38">
        <v>0.29667503112126886</v>
      </c>
      <c r="F151" s="39">
        <v>0.56671732463115898</v>
      </c>
      <c r="G151" s="39">
        <v>0.13660764424757216</v>
      </c>
      <c r="H151" s="40">
        <v>1</v>
      </c>
    </row>
    <row r="152" spans="1:20" ht="22.8">
      <c r="A152" s="2250"/>
      <c r="B152" s="2252"/>
      <c r="C152" s="2252"/>
      <c r="D152" s="264" t="s">
        <v>1058</v>
      </c>
      <c r="E152" s="76">
        <v>1</v>
      </c>
      <c r="F152" s="33">
        <v>1</v>
      </c>
      <c r="G152" s="33">
        <v>1</v>
      </c>
      <c r="H152" s="34">
        <v>1</v>
      </c>
    </row>
    <row r="153" spans="1:20">
      <c r="A153" s="2314" t="s">
        <v>451</v>
      </c>
      <c r="B153" s="2253" t="s">
        <v>473</v>
      </c>
      <c r="C153" s="2253" t="s">
        <v>474</v>
      </c>
      <c r="D153" s="35" t="s">
        <v>57</v>
      </c>
      <c r="E153" s="74">
        <v>15273</v>
      </c>
      <c r="F153" s="36">
        <v>92183</v>
      </c>
      <c r="G153" s="36">
        <v>23307</v>
      </c>
      <c r="H153" s="37">
        <v>130763</v>
      </c>
    </row>
    <row r="154" spans="1:20">
      <c r="A154" s="2235"/>
      <c r="B154" s="2232"/>
      <c r="C154" s="2232"/>
      <c r="D154" s="21" t="s">
        <v>58</v>
      </c>
      <c r="E154" s="73">
        <v>17009.069134565318</v>
      </c>
      <c r="F154" s="31">
        <v>87242.992772488957</v>
      </c>
      <c r="G154" s="31">
        <v>26510.938092945726</v>
      </c>
      <c r="H154" s="32">
        <v>130763</v>
      </c>
    </row>
    <row r="155" spans="1:20" ht="22.8">
      <c r="A155" s="2235"/>
      <c r="B155" s="2232"/>
      <c r="C155" s="2232"/>
      <c r="D155" s="21" t="s">
        <v>487</v>
      </c>
      <c r="E155" s="38">
        <v>0.11679909454509303</v>
      </c>
      <c r="F155" s="39">
        <v>0.70496241291496831</v>
      </c>
      <c r="G155" s="39">
        <v>0.17823849253993868</v>
      </c>
      <c r="H155" s="40">
        <v>1</v>
      </c>
    </row>
    <row r="156" spans="1:20" ht="22.8">
      <c r="A156" s="2235"/>
      <c r="B156" s="2232"/>
      <c r="C156" s="2252"/>
      <c r="D156" s="264" t="s">
        <v>1058</v>
      </c>
      <c r="E156" s="76">
        <v>0.38451661631419937</v>
      </c>
      <c r="F156" s="33">
        <v>0.45247187481593465</v>
      </c>
      <c r="G156" s="33">
        <v>0.37647191846096689</v>
      </c>
      <c r="H156" s="34">
        <v>0.42822429845330612</v>
      </c>
    </row>
    <row r="157" spans="1:20">
      <c r="A157" s="2235"/>
      <c r="B157" s="2232"/>
      <c r="C157" s="2253" t="s">
        <v>475</v>
      </c>
      <c r="D157" s="35" t="s">
        <v>57</v>
      </c>
      <c r="E157" s="74">
        <v>24447</v>
      </c>
      <c r="F157" s="36">
        <v>111549</v>
      </c>
      <c r="G157" s="36">
        <v>38602</v>
      </c>
      <c r="H157" s="37">
        <v>174598</v>
      </c>
    </row>
    <row r="158" spans="1:20">
      <c r="A158" s="2235"/>
      <c r="B158" s="2232"/>
      <c r="C158" s="2232"/>
      <c r="D158" s="21" t="s">
        <v>58</v>
      </c>
      <c r="E158" s="73">
        <v>22710.930865434682</v>
      </c>
      <c r="F158" s="31">
        <v>116489.00722751104</v>
      </c>
      <c r="G158" s="31">
        <v>35398.061907054274</v>
      </c>
      <c r="H158" s="32">
        <v>174598</v>
      </c>
    </row>
    <row r="159" spans="1:20" ht="22.8">
      <c r="A159" s="2235"/>
      <c r="B159" s="2232"/>
      <c r="C159" s="2232"/>
      <c r="D159" s="21" t="s">
        <v>487</v>
      </c>
      <c r="E159" s="38">
        <v>0.14001878601129453</v>
      </c>
      <c r="F159" s="39">
        <v>0.63889047984513003</v>
      </c>
      <c r="G159" s="39">
        <v>0.22109073414357552</v>
      </c>
      <c r="H159" s="40">
        <v>1</v>
      </c>
    </row>
    <row r="160" spans="1:20" ht="22.8">
      <c r="A160" s="2235"/>
      <c r="B160" s="2252"/>
      <c r="C160" s="2252"/>
      <c r="D160" s="264" t="s">
        <v>1058</v>
      </c>
      <c r="E160" s="76">
        <v>0.61548338368580058</v>
      </c>
      <c r="F160" s="33">
        <v>0.54752812518406535</v>
      </c>
      <c r="G160" s="33">
        <v>0.62352808153903316</v>
      </c>
      <c r="H160" s="34">
        <v>0.57177570154669388</v>
      </c>
    </row>
    <row r="161" spans="1:8">
      <c r="A161" s="2235"/>
      <c r="B161" s="2253" t="s">
        <v>4</v>
      </c>
      <c r="C161" s="2234"/>
      <c r="D161" s="35" t="s">
        <v>57</v>
      </c>
      <c r="E161" s="74">
        <v>39720</v>
      </c>
      <c r="F161" s="36">
        <v>203732</v>
      </c>
      <c r="G161" s="36">
        <v>61909</v>
      </c>
      <c r="H161" s="37">
        <v>305361</v>
      </c>
    </row>
    <row r="162" spans="1:8">
      <c r="A162" s="2235"/>
      <c r="B162" s="2232"/>
      <c r="C162" s="2232"/>
      <c r="D162" s="21" t="s">
        <v>58</v>
      </c>
      <c r="E162" s="73">
        <v>39720</v>
      </c>
      <c r="F162" s="31">
        <v>203732</v>
      </c>
      <c r="G162" s="31">
        <v>61909</v>
      </c>
      <c r="H162" s="32">
        <v>305361</v>
      </c>
    </row>
    <row r="163" spans="1:8" ht="22.8">
      <c r="A163" s="2235"/>
      <c r="B163" s="2232"/>
      <c r="C163" s="2232"/>
      <c r="D163" s="21" t="s">
        <v>487</v>
      </c>
      <c r="E163" s="38">
        <v>0.13007554992287818</v>
      </c>
      <c r="F163" s="39">
        <v>0.6671840870314153</v>
      </c>
      <c r="G163" s="39">
        <v>0.20274036304570658</v>
      </c>
      <c r="H163" s="40">
        <v>1</v>
      </c>
    </row>
    <row r="164" spans="1:8" ht="22.8">
      <c r="A164" s="2250"/>
      <c r="B164" s="2252"/>
      <c r="C164" s="2252"/>
      <c r="D164" s="264" t="s">
        <v>1058</v>
      </c>
      <c r="E164" s="76">
        <v>1</v>
      </c>
      <c r="F164" s="33">
        <v>1</v>
      </c>
      <c r="G164" s="33">
        <v>1</v>
      </c>
      <c r="H164" s="34">
        <v>1</v>
      </c>
    </row>
    <row r="165" spans="1:8">
      <c r="A165" s="2314" t="s">
        <v>452</v>
      </c>
      <c r="B165" s="2253" t="s">
        <v>473</v>
      </c>
      <c r="C165" s="2253" t="s">
        <v>474</v>
      </c>
      <c r="D165" s="35" t="s">
        <v>57</v>
      </c>
      <c r="E165" s="74">
        <v>3292</v>
      </c>
      <c r="F165" s="36">
        <v>20855</v>
      </c>
      <c r="G165" s="36">
        <v>8425</v>
      </c>
      <c r="H165" s="37">
        <v>32572</v>
      </c>
    </row>
    <row r="166" spans="1:8">
      <c r="A166" s="2235"/>
      <c r="B166" s="2232"/>
      <c r="C166" s="2232"/>
      <c r="D166" s="21" t="s">
        <v>58</v>
      </c>
      <c r="E166" s="73">
        <v>3550.4233889633329</v>
      </c>
      <c r="F166" s="31">
        <v>20230.033134364723</v>
      </c>
      <c r="G166" s="31">
        <v>8791.5434766719445</v>
      </c>
      <c r="H166" s="32">
        <v>32572</v>
      </c>
    </row>
    <row r="167" spans="1:8" ht="22.8">
      <c r="A167" s="2235"/>
      <c r="B167" s="2232"/>
      <c r="C167" s="2232"/>
      <c r="D167" s="21" t="s">
        <v>487</v>
      </c>
      <c r="E167" s="38">
        <v>0.10106840230873143</v>
      </c>
      <c r="F167" s="39">
        <v>0.64027385484465182</v>
      </c>
      <c r="G167" s="39">
        <v>0.25865774284661674</v>
      </c>
      <c r="H167" s="40">
        <v>1</v>
      </c>
    </row>
    <row r="168" spans="1:8" ht="22.8">
      <c r="A168" s="2235"/>
      <c r="B168" s="2232"/>
      <c r="C168" s="2252"/>
      <c r="D168" s="264" t="s">
        <v>1058</v>
      </c>
      <c r="E168" s="76">
        <v>0.36790344210996873</v>
      </c>
      <c r="F168" s="33">
        <v>0.40904187506129253</v>
      </c>
      <c r="G168" s="33">
        <v>0.38024100735659161</v>
      </c>
      <c r="H168" s="34">
        <v>0.39678401754172249</v>
      </c>
    </row>
    <row r="169" spans="1:8">
      <c r="A169" s="2235"/>
      <c r="B169" s="2232"/>
      <c r="C169" s="2253" t="s">
        <v>475</v>
      </c>
      <c r="D169" s="35" t="s">
        <v>57</v>
      </c>
      <c r="E169" s="74">
        <v>5656</v>
      </c>
      <c r="F169" s="36">
        <v>30130</v>
      </c>
      <c r="G169" s="36">
        <v>13732</v>
      </c>
      <c r="H169" s="37">
        <v>49518</v>
      </c>
    </row>
    <row r="170" spans="1:8">
      <c r="A170" s="2235"/>
      <c r="B170" s="2232"/>
      <c r="C170" s="2232"/>
      <c r="D170" s="21" t="s">
        <v>58</v>
      </c>
      <c r="E170" s="73">
        <v>5397.5766110366667</v>
      </c>
      <c r="F170" s="31">
        <v>30754.966865635277</v>
      </c>
      <c r="G170" s="31">
        <v>13365.456523328055</v>
      </c>
      <c r="H170" s="32">
        <v>49518</v>
      </c>
    </row>
    <row r="171" spans="1:8" ht="22.8">
      <c r="A171" s="2235"/>
      <c r="B171" s="2232"/>
      <c r="C171" s="2232"/>
      <c r="D171" s="21" t="s">
        <v>487</v>
      </c>
      <c r="E171" s="38">
        <v>0.11422109132032796</v>
      </c>
      <c r="F171" s="39">
        <v>0.60846560846560849</v>
      </c>
      <c r="G171" s="39">
        <v>0.27731330021406358</v>
      </c>
      <c r="H171" s="40">
        <v>1</v>
      </c>
    </row>
    <row r="172" spans="1:8" ht="22.8">
      <c r="A172" s="2235"/>
      <c r="B172" s="2252"/>
      <c r="C172" s="2252"/>
      <c r="D172" s="264" t="s">
        <v>1058</v>
      </c>
      <c r="E172" s="76">
        <v>0.63209655789003127</v>
      </c>
      <c r="F172" s="33">
        <v>0.59095812493870747</v>
      </c>
      <c r="G172" s="33">
        <v>0.61975899264340839</v>
      </c>
      <c r="H172" s="34">
        <v>0.60321598245827746</v>
      </c>
    </row>
    <row r="173" spans="1:8">
      <c r="A173" s="2235"/>
      <c r="B173" s="2253" t="s">
        <v>4</v>
      </c>
      <c r="C173" s="2234"/>
      <c r="D173" s="35" t="s">
        <v>57</v>
      </c>
      <c r="E173" s="74">
        <v>8948</v>
      </c>
      <c r="F173" s="36">
        <v>50985</v>
      </c>
      <c r="G173" s="36">
        <v>22157</v>
      </c>
      <c r="H173" s="37">
        <v>82090</v>
      </c>
    </row>
    <row r="174" spans="1:8">
      <c r="A174" s="2235"/>
      <c r="B174" s="2232"/>
      <c r="C174" s="2232"/>
      <c r="D174" s="21" t="s">
        <v>58</v>
      </c>
      <c r="E174" s="73">
        <v>8948</v>
      </c>
      <c r="F174" s="31">
        <v>50985</v>
      </c>
      <c r="G174" s="31">
        <v>22157</v>
      </c>
      <c r="H174" s="32">
        <v>82090</v>
      </c>
    </row>
    <row r="175" spans="1:8" ht="22.8">
      <c r="A175" s="2235"/>
      <c r="B175" s="2232"/>
      <c r="C175" s="2232"/>
      <c r="D175" s="21" t="s">
        <v>487</v>
      </c>
      <c r="E175" s="38">
        <v>0.10900231453282982</v>
      </c>
      <c r="F175" s="39">
        <v>0.6210866122548423</v>
      </c>
      <c r="G175" s="39">
        <v>0.26991107321232793</v>
      </c>
      <c r="H175" s="40">
        <v>1</v>
      </c>
    </row>
    <row r="176" spans="1:8" ht="22.8">
      <c r="A176" s="2250"/>
      <c r="B176" s="2252"/>
      <c r="C176" s="2252"/>
      <c r="D176" s="264" t="s">
        <v>1058</v>
      </c>
      <c r="E176" s="76">
        <v>1</v>
      </c>
      <c r="F176" s="33">
        <v>1</v>
      </c>
      <c r="G176" s="33">
        <v>1</v>
      </c>
      <c r="H176" s="34">
        <v>1</v>
      </c>
    </row>
    <row r="177" spans="1:8">
      <c r="A177" s="2314" t="s">
        <v>453</v>
      </c>
      <c r="B177" s="2253" t="s">
        <v>473</v>
      </c>
      <c r="C177" s="2253" t="s">
        <v>474</v>
      </c>
      <c r="D177" s="35" t="s">
        <v>57</v>
      </c>
      <c r="E177" s="74">
        <v>9507</v>
      </c>
      <c r="F177" s="36">
        <v>39808</v>
      </c>
      <c r="G177" s="36">
        <v>11128</v>
      </c>
      <c r="H177" s="37">
        <v>60443</v>
      </c>
    </row>
    <row r="178" spans="1:8">
      <c r="A178" s="2235"/>
      <c r="B178" s="2232"/>
      <c r="C178" s="2232"/>
      <c r="D178" s="21" t="s">
        <v>58</v>
      </c>
      <c r="E178" s="73">
        <v>13268.288434107066</v>
      </c>
      <c r="F178" s="31">
        <v>36082.8898640763</v>
      </c>
      <c r="G178" s="31">
        <v>11091.821701816638</v>
      </c>
      <c r="H178" s="32">
        <v>60443</v>
      </c>
    </row>
    <row r="179" spans="1:8" ht="22.8">
      <c r="A179" s="2235"/>
      <c r="B179" s="2232"/>
      <c r="C179" s="2232"/>
      <c r="D179" s="21" t="s">
        <v>487</v>
      </c>
      <c r="E179" s="38">
        <v>0.1572886852075509</v>
      </c>
      <c r="F179" s="39">
        <v>0.65860397399202553</v>
      </c>
      <c r="G179" s="39">
        <v>0.18410734080042354</v>
      </c>
      <c r="H179" s="40">
        <v>1</v>
      </c>
    </row>
    <row r="180" spans="1:8" ht="22.8">
      <c r="A180" s="2235"/>
      <c r="B180" s="2232"/>
      <c r="C180" s="2252"/>
      <c r="D180" s="264" t="s">
        <v>1058</v>
      </c>
      <c r="E180" s="76">
        <v>0.25527630095053971</v>
      </c>
      <c r="F180" s="33">
        <v>0.39305285399737355</v>
      </c>
      <c r="G180" s="33">
        <v>0.35743423377123951</v>
      </c>
      <c r="H180" s="34">
        <v>0.35627217749065743</v>
      </c>
    </row>
    <row r="181" spans="1:8">
      <c r="A181" s="2235"/>
      <c r="B181" s="2232"/>
      <c r="C181" s="2253" t="s">
        <v>475</v>
      </c>
      <c r="D181" s="35" t="s">
        <v>57</v>
      </c>
      <c r="E181" s="74">
        <v>27735</v>
      </c>
      <c r="F181" s="36">
        <v>61471</v>
      </c>
      <c r="G181" s="36">
        <v>20005</v>
      </c>
      <c r="H181" s="37">
        <v>109211</v>
      </c>
    </row>
    <row r="182" spans="1:8">
      <c r="A182" s="2235"/>
      <c r="B182" s="2232"/>
      <c r="C182" s="2232"/>
      <c r="D182" s="21" t="s">
        <v>58</v>
      </c>
      <c r="E182" s="73">
        <v>23973.711565892936</v>
      </c>
      <c r="F182" s="31">
        <v>65196.1101359237</v>
      </c>
      <c r="G182" s="31">
        <v>20041.17829818336</v>
      </c>
      <c r="H182" s="32">
        <v>109211</v>
      </c>
    </row>
    <row r="183" spans="1:8" ht="22.8">
      <c r="A183" s="2235"/>
      <c r="B183" s="2232"/>
      <c r="C183" s="2232"/>
      <c r="D183" s="21" t="s">
        <v>487</v>
      </c>
      <c r="E183" s="38">
        <v>0.25395793464028349</v>
      </c>
      <c r="F183" s="39">
        <v>0.56286454661160501</v>
      </c>
      <c r="G183" s="39">
        <v>0.18317751874811145</v>
      </c>
      <c r="H183" s="40">
        <v>1</v>
      </c>
    </row>
    <row r="184" spans="1:8" ht="22.8">
      <c r="A184" s="2235"/>
      <c r="B184" s="2252"/>
      <c r="C184" s="2252"/>
      <c r="D184" s="264" t="s">
        <v>1058</v>
      </c>
      <c r="E184" s="76">
        <v>0.74472369904946034</v>
      </c>
      <c r="F184" s="33">
        <v>0.60694714600262645</v>
      </c>
      <c r="G184" s="33">
        <v>0.64256576622876049</v>
      </c>
      <c r="H184" s="34">
        <v>0.64372782250934246</v>
      </c>
    </row>
    <row r="185" spans="1:8">
      <c r="A185" s="2235"/>
      <c r="B185" s="2253" t="s">
        <v>4</v>
      </c>
      <c r="C185" s="2234"/>
      <c r="D185" s="35" t="s">
        <v>57</v>
      </c>
      <c r="E185" s="74">
        <v>37242</v>
      </c>
      <c r="F185" s="36">
        <v>101279</v>
      </c>
      <c r="G185" s="36">
        <v>31133</v>
      </c>
      <c r="H185" s="37">
        <v>169654</v>
      </c>
    </row>
    <row r="186" spans="1:8">
      <c r="A186" s="2235"/>
      <c r="B186" s="2232"/>
      <c r="C186" s="2232"/>
      <c r="D186" s="21" t="s">
        <v>58</v>
      </c>
      <c r="E186" s="73">
        <v>37242</v>
      </c>
      <c r="F186" s="31">
        <v>101279</v>
      </c>
      <c r="G186" s="31">
        <v>31133</v>
      </c>
      <c r="H186" s="32">
        <v>169654</v>
      </c>
    </row>
    <row r="187" spans="1:8" ht="22.8">
      <c r="A187" s="2235"/>
      <c r="B187" s="2232"/>
      <c r="C187" s="2232"/>
      <c r="D187" s="21" t="s">
        <v>487</v>
      </c>
      <c r="E187" s="38">
        <v>0.21951737064849636</v>
      </c>
      <c r="F187" s="39">
        <v>0.59697384087613614</v>
      </c>
      <c r="G187" s="39">
        <v>0.18350878847536753</v>
      </c>
      <c r="H187" s="40">
        <v>1</v>
      </c>
    </row>
    <row r="188" spans="1:8" ht="22.8">
      <c r="A188" s="2250"/>
      <c r="B188" s="2252"/>
      <c r="C188" s="2252"/>
      <c r="D188" s="264" t="s">
        <v>1058</v>
      </c>
      <c r="E188" s="76">
        <v>1</v>
      </c>
      <c r="F188" s="33">
        <v>1</v>
      </c>
      <c r="G188" s="33">
        <v>1</v>
      </c>
      <c r="H188" s="34">
        <v>1</v>
      </c>
    </row>
    <row r="189" spans="1:8" ht="13.8" thickBot="1">
      <c r="A189" s="2233" t="s">
        <v>4</v>
      </c>
      <c r="B189" s="2253" t="s">
        <v>473</v>
      </c>
      <c r="C189" s="2253" t="s">
        <v>474</v>
      </c>
      <c r="D189" s="35" t="s">
        <v>57</v>
      </c>
      <c r="E189" s="74">
        <v>83190</v>
      </c>
      <c r="F189" s="36">
        <v>204325</v>
      </c>
      <c r="G189" s="36">
        <v>50120</v>
      </c>
      <c r="H189" s="37">
        <v>337635</v>
      </c>
    </row>
    <row r="190" spans="1:8">
      <c r="A190" s="2235"/>
      <c r="B190" s="2232"/>
      <c r="C190" s="2232"/>
      <c r="D190" s="21" t="s">
        <v>58</v>
      </c>
      <c r="E190" s="73">
        <v>93322.031840418538</v>
      </c>
      <c r="F190" s="31">
        <v>189346.64156503498</v>
      </c>
      <c r="G190" s="31">
        <v>54966.326594546495</v>
      </c>
      <c r="H190" s="32">
        <v>337635</v>
      </c>
    </row>
    <row r="191" spans="1:8" ht="22.8">
      <c r="A191" s="2235"/>
      <c r="B191" s="2232"/>
      <c r="C191" s="2232"/>
      <c r="D191" s="21" t="s">
        <v>487</v>
      </c>
      <c r="E191" s="38">
        <v>0.24639033275578659</v>
      </c>
      <c r="F191" s="39">
        <v>0.60516534127089905</v>
      </c>
      <c r="G191" s="39">
        <v>0.14844432597331436</v>
      </c>
      <c r="H191" s="40">
        <v>1</v>
      </c>
    </row>
    <row r="192" spans="1:8" ht="22.8">
      <c r="A192" s="2235"/>
      <c r="B192" s="2232"/>
      <c r="C192" s="2252"/>
      <c r="D192" s="264" t="s">
        <v>1058</v>
      </c>
      <c r="E192" s="76">
        <v>0.32346365456772364</v>
      </c>
      <c r="F192" s="33">
        <v>0.39156372528352795</v>
      </c>
      <c r="G192" s="33">
        <v>0.33086657732652935</v>
      </c>
      <c r="H192" s="34">
        <v>0.36285954406523913</v>
      </c>
    </row>
    <row r="193" spans="1:8">
      <c r="A193" s="2235"/>
      <c r="B193" s="2232"/>
      <c r="C193" s="2253" t="s">
        <v>475</v>
      </c>
      <c r="D193" s="35" t="s">
        <v>57</v>
      </c>
      <c r="E193" s="74">
        <v>173995</v>
      </c>
      <c r="F193" s="36">
        <v>317493</v>
      </c>
      <c r="G193" s="36">
        <v>101361</v>
      </c>
      <c r="H193" s="37">
        <v>592849</v>
      </c>
    </row>
    <row r="194" spans="1:8">
      <c r="A194" s="2235"/>
      <c r="B194" s="2232"/>
      <c r="C194" s="2232"/>
      <c r="D194" s="21" t="s">
        <v>58</v>
      </c>
      <c r="E194" s="73">
        <v>163862.96815958148</v>
      </c>
      <c r="F194" s="31">
        <v>332471.35843496502</v>
      </c>
      <c r="G194" s="31">
        <v>96514.673405453505</v>
      </c>
      <c r="H194" s="32">
        <v>592849</v>
      </c>
    </row>
    <row r="195" spans="1:8" ht="22.8">
      <c r="A195" s="2235"/>
      <c r="B195" s="2232"/>
      <c r="C195" s="2232"/>
      <c r="D195" s="21" t="s">
        <v>487</v>
      </c>
      <c r="E195" s="38">
        <v>0.29348957323028291</v>
      </c>
      <c r="F195" s="39">
        <v>0.53553771702406516</v>
      </c>
      <c r="G195" s="39">
        <v>0.1709727097456519</v>
      </c>
      <c r="H195" s="40">
        <v>1</v>
      </c>
    </row>
    <row r="196" spans="1:8" ht="22.8">
      <c r="A196" s="2235"/>
      <c r="B196" s="2252"/>
      <c r="C196" s="2252"/>
      <c r="D196" s="264" t="s">
        <v>1058</v>
      </c>
      <c r="E196" s="76">
        <v>0.67653634543227636</v>
      </c>
      <c r="F196" s="33">
        <v>0.60843627471647199</v>
      </c>
      <c r="G196" s="33">
        <v>0.66913342267347065</v>
      </c>
      <c r="H196" s="34">
        <v>0.63714045593476087</v>
      </c>
    </row>
    <row r="197" spans="1:8" ht="13.8" thickBot="1">
      <c r="A197" s="2235"/>
      <c r="B197" s="2312" t="s">
        <v>4</v>
      </c>
      <c r="C197" s="2234"/>
      <c r="D197" s="35" t="s">
        <v>57</v>
      </c>
      <c r="E197" s="74">
        <v>257185</v>
      </c>
      <c r="F197" s="36">
        <v>521818</v>
      </c>
      <c r="G197" s="36">
        <v>151481</v>
      </c>
      <c r="H197" s="37">
        <v>930484</v>
      </c>
    </row>
    <row r="198" spans="1:8">
      <c r="A198" s="2235"/>
      <c r="B198" s="2232"/>
      <c r="C198" s="2232"/>
      <c r="D198" s="21" t="s">
        <v>58</v>
      </c>
      <c r="E198" s="73">
        <v>257185</v>
      </c>
      <c r="F198" s="31">
        <v>521818</v>
      </c>
      <c r="G198" s="31">
        <v>151481</v>
      </c>
      <c r="H198" s="32">
        <v>930484</v>
      </c>
    </row>
    <row r="199" spans="1:8" ht="22.8">
      <c r="A199" s="2235"/>
      <c r="B199" s="2232"/>
      <c r="C199" s="2232"/>
      <c r="D199" s="21" t="s">
        <v>487</v>
      </c>
      <c r="E199" s="38">
        <v>0.27639916430588812</v>
      </c>
      <c r="F199" s="39">
        <v>0.56080276501261705</v>
      </c>
      <c r="G199" s="39">
        <v>0.16279807068149479</v>
      </c>
      <c r="H199" s="40">
        <v>1</v>
      </c>
    </row>
    <row r="200" spans="1:8" ht="23.4" thickBot="1">
      <c r="A200" s="2236"/>
      <c r="B200" s="2237"/>
      <c r="C200" s="2237"/>
      <c r="D200" s="265" t="s">
        <v>1058</v>
      </c>
      <c r="E200" s="75">
        <v>1</v>
      </c>
      <c r="F200" s="41">
        <v>1</v>
      </c>
      <c r="G200" s="41">
        <v>1</v>
      </c>
      <c r="H200" s="42">
        <v>1</v>
      </c>
    </row>
    <row r="202" spans="1:8" ht="13.8" thickBot="1">
      <c r="A202" s="2238" t="s">
        <v>213</v>
      </c>
      <c r="B202" s="2232"/>
      <c r="C202" s="2232"/>
      <c r="D202" s="2232"/>
      <c r="E202" s="2232"/>
    </row>
    <row r="203" spans="1:8" ht="35.4" thickBot="1">
      <c r="A203" s="2421" t="s">
        <v>447</v>
      </c>
      <c r="B203" s="2240"/>
      <c r="C203" s="55" t="s">
        <v>153</v>
      </c>
      <c r="D203" s="56" t="s">
        <v>214</v>
      </c>
      <c r="E203" s="266" t="s">
        <v>215</v>
      </c>
    </row>
    <row r="204" spans="1:8" ht="22.8">
      <c r="A204" s="2249" t="s">
        <v>448</v>
      </c>
      <c r="B204" s="28" t="s">
        <v>216</v>
      </c>
      <c r="C204" s="89" t="s">
        <v>1229</v>
      </c>
      <c r="D204" s="29">
        <v>2</v>
      </c>
      <c r="E204" s="59">
        <v>8.2400930625986057E-38</v>
      </c>
    </row>
    <row r="205" spans="1:8" ht="22.8">
      <c r="A205" s="2235"/>
      <c r="B205" s="21" t="s">
        <v>217</v>
      </c>
      <c r="C205" s="60">
        <v>174.13555278906597</v>
      </c>
      <c r="D205" s="46">
        <v>2</v>
      </c>
      <c r="E205" s="61">
        <v>1.5379604249350985E-38</v>
      </c>
    </row>
    <row r="206" spans="1:8" ht="34.200000000000003">
      <c r="A206" s="2235"/>
      <c r="B206" s="21" t="s">
        <v>218</v>
      </c>
      <c r="C206" s="60">
        <v>114.3633257860013</v>
      </c>
      <c r="D206" s="46">
        <v>1</v>
      </c>
      <c r="E206" s="61">
        <v>1.0849210992665472E-26</v>
      </c>
    </row>
    <row r="207" spans="1:8" ht="22.8">
      <c r="A207" s="2250"/>
      <c r="B207" s="264" t="s">
        <v>159</v>
      </c>
      <c r="C207" s="64">
        <v>118730</v>
      </c>
      <c r="D207" s="54"/>
      <c r="E207" s="65"/>
    </row>
    <row r="208" spans="1:8" ht="22.8">
      <c r="A208" s="2314" t="s">
        <v>449</v>
      </c>
      <c r="B208" s="35" t="s">
        <v>216</v>
      </c>
      <c r="C208" s="90" t="s">
        <v>1230</v>
      </c>
      <c r="D208" s="36">
        <v>2</v>
      </c>
      <c r="E208" s="67">
        <v>0</v>
      </c>
    </row>
    <row r="209" spans="1:5" ht="22.8">
      <c r="A209" s="2235"/>
      <c r="B209" s="21" t="s">
        <v>217</v>
      </c>
      <c r="C209" s="60">
        <v>2669.2675685575778</v>
      </c>
      <c r="D209" s="46">
        <v>2</v>
      </c>
      <c r="E209" s="61">
        <v>0</v>
      </c>
    </row>
    <row r="210" spans="1:5" ht="34.200000000000003">
      <c r="A210" s="2235"/>
      <c r="B210" s="21" t="s">
        <v>218</v>
      </c>
      <c r="C210" s="60">
        <v>1807.6844744491198</v>
      </c>
      <c r="D210" s="46">
        <v>1</v>
      </c>
      <c r="E210" s="61">
        <v>0</v>
      </c>
    </row>
    <row r="211" spans="1:5" ht="22.8">
      <c r="A211" s="2250"/>
      <c r="B211" s="264" t="s">
        <v>159</v>
      </c>
      <c r="C211" s="64">
        <v>254649</v>
      </c>
      <c r="D211" s="54"/>
      <c r="E211" s="65"/>
    </row>
    <row r="212" spans="1:5" ht="22.8">
      <c r="A212" s="2314" t="s">
        <v>451</v>
      </c>
      <c r="B212" s="35" t="s">
        <v>216</v>
      </c>
      <c r="C212" s="90" t="s">
        <v>1231</v>
      </c>
      <c r="D212" s="36">
        <v>2</v>
      </c>
      <c r="E212" s="67">
        <v>0</v>
      </c>
    </row>
    <row r="213" spans="1:5" ht="22.8">
      <c r="A213" s="2235"/>
      <c r="B213" s="21" t="s">
        <v>217</v>
      </c>
      <c r="C213" s="60">
        <v>1485.5504163649607</v>
      </c>
      <c r="D213" s="46">
        <v>2</v>
      </c>
      <c r="E213" s="61">
        <v>0</v>
      </c>
    </row>
    <row r="214" spans="1:5" ht="34.200000000000003">
      <c r="A214" s="2235"/>
      <c r="B214" s="21" t="s">
        <v>218</v>
      </c>
      <c r="C214" s="60">
        <v>87.9840371971694</v>
      </c>
      <c r="D214" s="46">
        <v>1</v>
      </c>
      <c r="E214" s="61">
        <v>6.5984830206115588E-21</v>
      </c>
    </row>
    <row r="215" spans="1:5" ht="22.8">
      <c r="A215" s="2250"/>
      <c r="B215" s="264" t="s">
        <v>159</v>
      </c>
      <c r="C215" s="64">
        <v>305361</v>
      </c>
      <c r="D215" s="54"/>
      <c r="E215" s="65"/>
    </row>
    <row r="216" spans="1:5" ht="22.8">
      <c r="A216" s="2314" t="s">
        <v>452</v>
      </c>
      <c r="B216" s="35" t="s">
        <v>216</v>
      </c>
      <c r="C216" s="90" t="s">
        <v>1232</v>
      </c>
      <c r="D216" s="36">
        <v>2</v>
      </c>
      <c r="E216" s="67">
        <v>5.9877004452855705E-20</v>
      </c>
    </row>
    <row r="217" spans="1:5" ht="22.8">
      <c r="A217" s="2235"/>
      <c r="B217" s="21" t="s">
        <v>217</v>
      </c>
      <c r="C217" s="60">
        <v>88.822241382001593</v>
      </c>
      <c r="D217" s="46">
        <v>2</v>
      </c>
      <c r="E217" s="61">
        <v>5.1581664070935832E-20</v>
      </c>
    </row>
    <row r="218" spans="1:5" ht="34.200000000000003">
      <c r="A218" s="2235"/>
      <c r="B218" s="21" t="s">
        <v>218</v>
      </c>
      <c r="C218" s="60">
        <v>1.685344730515383</v>
      </c>
      <c r="D218" s="46">
        <v>1</v>
      </c>
      <c r="E218" s="61">
        <v>0.19421577466912465</v>
      </c>
    </row>
    <row r="219" spans="1:5" ht="22.8">
      <c r="A219" s="2250"/>
      <c r="B219" s="264" t="s">
        <v>159</v>
      </c>
      <c r="C219" s="64">
        <v>82090</v>
      </c>
      <c r="D219" s="54"/>
      <c r="E219" s="65"/>
    </row>
    <row r="220" spans="1:5" ht="22.8">
      <c r="A220" s="2314" t="s">
        <v>453</v>
      </c>
      <c r="B220" s="35" t="s">
        <v>216</v>
      </c>
      <c r="C220" s="90" t="s">
        <v>1233</v>
      </c>
      <c r="D220" s="36">
        <v>2</v>
      </c>
      <c r="E220" s="67">
        <v>0</v>
      </c>
    </row>
    <row r="221" spans="1:5" ht="22.8">
      <c r="A221" s="2235"/>
      <c r="B221" s="21" t="s">
        <v>217</v>
      </c>
      <c r="C221" s="60">
        <v>2334.9377274395806</v>
      </c>
      <c r="D221" s="46">
        <v>2</v>
      </c>
      <c r="E221" s="61">
        <v>0</v>
      </c>
    </row>
    <row r="222" spans="1:5" ht="34.200000000000003">
      <c r="A222" s="2235"/>
      <c r="B222" s="21" t="s">
        <v>218</v>
      </c>
      <c r="C222" s="60">
        <v>922.57851240578179</v>
      </c>
      <c r="D222" s="46">
        <v>1</v>
      </c>
      <c r="E222" s="61">
        <v>1.2122449752169384E-202</v>
      </c>
    </row>
    <row r="223" spans="1:5" ht="22.8">
      <c r="A223" s="2250"/>
      <c r="B223" s="264" t="s">
        <v>159</v>
      </c>
      <c r="C223" s="64">
        <v>169654</v>
      </c>
      <c r="D223" s="54"/>
      <c r="E223" s="65"/>
    </row>
    <row r="224" spans="1:5" ht="23.4" thickBot="1">
      <c r="A224" s="2233" t="s">
        <v>4</v>
      </c>
      <c r="B224" s="35" t="s">
        <v>216</v>
      </c>
      <c r="C224" s="90" t="s">
        <v>1234</v>
      </c>
      <c r="D224" s="36">
        <v>2</v>
      </c>
      <c r="E224" s="67">
        <v>0</v>
      </c>
    </row>
    <row r="225" spans="1:7" ht="22.8">
      <c r="A225" s="2235"/>
      <c r="B225" s="21" t="s">
        <v>217</v>
      </c>
      <c r="C225" s="60">
        <v>4275.9137912090773</v>
      </c>
      <c r="D225" s="46">
        <v>2</v>
      </c>
      <c r="E225" s="61">
        <v>0</v>
      </c>
    </row>
    <row r="226" spans="1:7" ht="34.200000000000003">
      <c r="A226" s="2235"/>
      <c r="B226" s="21" t="s">
        <v>218</v>
      </c>
      <c r="C226" s="60">
        <v>304.66008865059899</v>
      </c>
      <c r="D226" s="46">
        <v>1</v>
      </c>
      <c r="E226" s="61">
        <v>3.1806846155163165E-68</v>
      </c>
    </row>
    <row r="227" spans="1:7" ht="23.4" thickBot="1">
      <c r="A227" s="2236"/>
      <c r="B227" s="265" t="s">
        <v>159</v>
      </c>
      <c r="C227" s="68">
        <v>930484</v>
      </c>
      <c r="D227" s="69"/>
      <c r="E227" s="70"/>
    </row>
    <row r="228" spans="1:7">
      <c r="A228" s="2231" t="s">
        <v>1235</v>
      </c>
      <c r="B228" s="2232"/>
      <c r="C228" s="2232"/>
      <c r="D228" s="2232"/>
      <c r="E228" s="2232"/>
    </row>
    <row r="230" spans="1:7" ht="13.8" thickBot="1">
      <c r="A230" s="2238" t="s">
        <v>151</v>
      </c>
      <c r="B230" s="2232"/>
      <c r="C230" s="2232"/>
      <c r="D230" s="2232"/>
      <c r="E230" s="2232"/>
      <c r="F230" s="2232"/>
      <c r="G230" s="2232"/>
    </row>
    <row r="231" spans="1:7" ht="48.6" thickBot="1">
      <c r="A231" s="2421" t="s">
        <v>447</v>
      </c>
      <c r="B231" s="2316"/>
      <c r="C231" s="2240"/>
      <c r="D231" s="55" t="s">
        <v>153</v>
      </c>
      <c r="E231" s="56" t="s">
        <v>196</v>
      </c>
      <c r="F231" s="56" t="s">
        <v>197</v>
      </c>
      <c r="G231" s="266" t="s">
        <v>198</v>
      </c>
    </row>
    <row r="232" spans="1:7">
      <c r="A232" s="2249" t="s">
        <v>448</v>
      </c>
      <c r="B232" s="2317" t="s">
        <v>155</v>
      </c>
      <c r="C232" s="28" t="s">
        <v>156</v>
      </c>
      <c r="D232" s="57">
        <v>3.7925934614681016E-2</v>
      </c>
      <c r="E232" s="58"/>
      <c r="F232" s="58"/>
      <c r="G232" s="59">
        <v>8.2400930625986057E-38</v>
      </c>
    </row>
    <row r="233" spans="1:7">
      <c r="A233" s="2235"/>
      <c r="B233" s="2232"/>
      <c r="C233" s="21" t="s">
        <v>199</v>
      </c>
      <c r="D233" s="60">
        <v>3.7925934614681016E-2</v>
      </c>
      <c r="E233" s="52"/>
      <c r="F233" s="52"/>
      <c r="G233" s="61">
        <v>8.2400930625986057E-38</v>
      </c>
    </row>
    <row r="234" spans="1:7" ht="22.8">
      <c r="A234" s="2235"/>
      <c r="B234" s="269" t="s">
        <v>200</v>
      </c>
      <c r="C234" s="21" t="s">
        <v>201</v>
      </c>
      <c r="D234" s="60">
        <v>3.1035945694857552E-2</v>
      </c>
      <c r="E234" s="62">
        <v>2.8543601370114194E-3</v>
      </c>
      <c r="F234" s="62">
        <v>10.69918810074237</v>
      </c>
      <c r="G234" s="63" t="s">
        <v>202</v>
      </c>
    </row>
    <row r="235" spans="1:7" ht="22.8">
      <c r="A235" s="2235"/>
      <c r="B235" s="269" t="s">
        <v>203</v>
      </c>
      <c r="C235" s="21" t="s">
        <v>204</v>
      </c>
      <c r="D235" s="60">
        <v>3.4734936312458067E-2</v>
      </c>
      <c r="E235" s="62">
        <v>2.8299600300674241E-3</v>
      </c>
      <c r="F235" s="62">
        <v>11.975819252607307</v>
      </c>
      <c r="G235" s="63" t="s">
        <v>202</v>
      </c>
    </row>
    <row r="236" spans="1:7">
      <c r="A236" s="2250"/>
      <c r="B236" s="2310" t="s">
        <v>159</v>
      </c>
      <c r="C236" s="2311"/>
      <c r="D236" s="64">
        <v>118730</v>
      </c>
      <c r="E236" s="54"/>
      <c r="F236" s="54"/>
      <c r="G236" s="65"/>
    </row>
    <row r="237" spans="1:7">
      <c r="A237" s="2314" t="s">
        <v>449</v>
      </c>
      <c r="B237" s="2309" t="s">
        <v>155</v>
      </c>
      <c r="C237" s="35" t="s">
        <v>156</v>
      </c>
      <c r="D237" s="66">
        <v>9.8949187637570171E-2</v>
      </c>
      <c r="E237" s="50"/>
      <c r="F237" s="50"/>
      <c r="G237" s="67">
        <v>0</v>
      </c>
    </row>
    <row r="238" spans="1:7">
      <c r="A238" s="2235"/>
      <c r="B238" s="2232"/>
      <c r="C238" s="21" t="s">
        <v>199</v>
      </c>
      <c r="D238" s="60">
        <v>9.8949187637570171E-2</v>
      </c>
      <c r="E238" s="52"/>
      <c r="F238" s="52"/>
      <c r="G238" s="61">
        <v>0</v>
      </c>
    </row>
    <row r="239" spans="1:7" ht="22.8">
      <c r="A239" s="2235"/>
      <c r="B239" s="269" t="s">
        <v>200</v>
      </c>
      <c r="C239" s="21" t="s">
        <v>201</v>
      </c>
      <c r="D239" s="60">
        <v>8.4254126266377502E-2</v>
      </c>
      <c r="E239" s="62">
        <v>1.897130346794071E-3</v>
      </c>
      <c r="F239" s="62">
        <v>42.668505761901841</v>
      </c>
      <c r="G239" s="63" t="s">
        <v>202</v>
      </c>
    </row>
    <row r="240" spans="1:7" ht="22.8">
      <c r="A240" s="2235"/>
      <c r="B240" s="269" t="s">
        <v>203</v>
      </c>
      <c r="C240" s="21" t="s">
        <v>204</v>
      </c>
      <c r="D240" s="60">
        <v>8.0179425702363707E-2</v>
      </c>
      <c r="E240" s="62">
        <v>1.919692693281455E-3</v>
      </c>
      <c r="F240" s="62">
        <v>40.591276870265993</v>
      </c>
      <c r="G240" s="63" t="s">
        <v>202</v>
      </c>
    </row>
    <row r="241" spans="1:7">
      <c r="A241" s="2250"/>
      <c r="B241" s="2310" t="s">
        <v>159</v>
      </c>
      <c r="C241" s="2311"/>
      <c r="D241" s="64">
        <v>254649</v>
      </c>
      <c r="E241" s="54"/>
      <c r="F241" s="54"/>
      <c r="G241" s="65"/>
    </row>
    <row r="242" spans="1:7">
      <c r="A242" s="2314" t="s">
        <v>451</v>
      </c>
      <c r="B242" s="2309" t="s">
        <v>155</v>
      </c>
      <c r="C242" s="35" t="s">
        <v>156</v>
      </c>
      <c r="D242" s="66">
        <v>6.9531781420478458E-2</v>
      </c>
      <c r="E242" s="50"/>
      <c r="F242" s="50"/>
      <c r="G242" s="67">
        <v>0</v>
      </c>
    </row>
    <row r="243" spans="1:7">
      <c r="A243" s="2235"/>
      <c r="B243" s="2232"/>
      <c r="C243" s="21" t="s">
        <v>199</v>
      </c>
      <c r="D243" s="60">
        <v>6.9531781420478458E-2</v>
      </c>
      <c r="E243" s="52"/>
      <c r="F243" s="52"/>
      <c r="G243" s="61">
        <v>0</v>
      </c>
    </row>
    <row r="244" spans="1:7" ht="22.8">
      <c r="A244" s="2235"/>
      <c r="B244" s="269" t="s">
        <v>200</v>
      </c>
      <c r="C244" s="21" t="s">
        <v>201</v>
      </c>
      <c r="D244" s="60">
        <v>1.6974456182274143E-2</v>
      </c>
      <c r="E244" s="62">
        <v>1.7842822181808381E-3</v>
      </c>
      <c r="F244" s="62">
        <v>9.3813169288450418</v>
      </c>
      <c r="G244" s="63" t="s">
        <v>202</v>
      </c>
    </row>
    <row r="245" spans="1:7" ht="22.8">
      <c r="A245" s="2235"/>
      <c r="B245" s="269" t="s">
        <v>203</v>
      </c>
      <c r="C245" s="21" t="s">
        <v>204</v>
      </c>
      <c r="D245" s="60">
        <v>1.9327674147888142E-2</v>
      </c>
      <c r="E245" s="62">
        <v>1.7875659156029041E-3</v>
      </c>
      <c r="F245" s="62">
        <v>10.682332453846476</v>
      </c>
      <c r="G245" s="63" t="s">
        <v>202</v>
      </c>
    </row>
    <row r="246" spans="1:7">
      <c r="A246" s="2250"/>
      <c r="B246" s="2310" t="s">
        <v>159</v>
      </c>
      <c r="C246" s="2311"/>
      <c r="D246" s="64">
        <v>305361</v>
      </c>
      <c r="E246" s="54"/>
      <c r="F246" s="54"/>
      <c r="G246" s="65"/>
    </row>
    <row r="247" spans="1:7">
      <c r="A247" s="2314" t="s">
        <v>452</v>
      </c>
      <c r="B247" s="2309" t="s">
        <v>155</v>
      </c>
      <c r="C247" s="35" t="s">
        <v>156</v>
      </c>
      <c r="D247" s="66">
        <v>3.2838654886131885E-2</v>
      </c>
      <c r="E247" s="50"/>
      <c r="F247" s="50"/>
      <c r="G247" s="67">
        <v>5.9877004452855705E-20</v>
      </c>
    </row>
    <row r="248" spans="1:7">
      <c r="A248" s="2235"/>
      <c r="B248" s="2232"/>
      <c r="C248" s="21" t="s">
        <v>199</v>
      </c>
      <c r="D248" s="60">
        <v>3.2838654886131885E-2</v>
      </c>
      <c r="E248" s="52"/>
      <c r="F248" s="52"/>
      <c r="G248" s="61">
        <v>5.9877004452855705E-20</v>
      </c>
    </row>
    <row r="249" spans="1:7" ht="22.8">
      <c r="A249" s="2235"/>
      <c r="B249" s="269" t="s">
        <v>200</v>
      </c>
      <c r="C249" s="21" t="s">
        <v>201</v>
      </c>
      <c r="D249" s="60">
        <v>4.5310816806199807E-3</v>
      </c>
      <c r="E249" s="62">
        <v>3.4596339044658969E-3</v>
      </c>
      <c r="F249" s="62">
        <v>1.2982136963582487</v>
      </c>
      <c r="G249" s="63" t="s">
        <v>1236</v>
      </c>
    </row>
    <row r="250" spans="1:7" ht="22.8">
      <c r="A250" s="2235"/>
      <c r="B250" s="269" t="s">
        <v>203</v>
      </c>
      <c r="C250" s="21" t="s">
        <v>204</v>
      </c>
      <c r="D250" s="60">
        <v>6.9170187180796136E-3</v>
      </c>
      <c r="E250" s="62">
        <v>3.4629451985476638E-3</v>
      </c>
      <c r="F250" s="62">
        <v>1.9818426844784804</v>
      </c>
      <c r="G250" s="63" t="s">
        <v>539</v>
      </c>
    </row>
    <row r="251" spans="1:7">
      <c r="A251" s="2250"/>
      <c r="B251" s="2310" t="s">
        <v>159</v>
      </c>
      <c r="C251" s="2311"/>
      <c r="D251" s="64">
        <v>82090</v>
      </c>
      <c r="E251" s="54"/>
      <c r="F251" s="54"/>
      <c r="G251" s="65"/>
    </row>
    <row r="252" spans="1:7">
      <c r="A252" s="2314" t="s">
        <v>453</v>
      </c>
      <c r="B252" s="2309" t="s">
        <v>155</v>
      </c>
      <c r="C252" s="35" t="s">
        <v>156</v>
      </c>
      <c r="D252" s="66">
        <v>0.11526333759659793</v>
      </c>
      <c r="E252" s="50"/>
      <c r="F252" s="50"/>
      <c r="G252" s="67">
        <v>0</v>
      </c>
    </row>
    <row r="253" spans="1:7">
      <c r="A253" s="2235"/>
      <c r="B253" s="2232"/>
      <c r="C253" s="21" t="s">
        <v>199</v>
      </c>
      <c r="D253" s="60">
        <v>0.11526333759659793</v>
      </c>
      <c r="E253" s="52"/>
      <c r="F253" s="52"/>
      <c r="G253" s="61">
        <v>0</v>
      </c>
    </row>
    <row r="254" spans="1:7" ht="22.8">
      <c r="A254" s="2235"/>
      <c r="B254" s="269" t="s">
        <v>200</v>
      </c>
      <c r="C254" s="21" t="s">
        <v>201</v>
      </c>
      <c r="D254" s="60">
        <v>-7.3743016006381071E-2</v>
      </c>
      <c r="E254" s="62">
        <v>2.3346884225210803E-3</v>
      </c>
      <c r="F254" s="62">
        <v>-30.456813496142026</v>
      </c>
      <c r="G254" s="63" t="s">
        <v>202</v>
      </c>
    </row>
    <row r="255" spans="1:7" ht="22.8">
      <c r="A255" s="2235"/>
      <c r="B255" s="269" t="s">
        <v>203</v>
      </c>
      <c r="C255" s="21" t="s">
        <v>204</v>
      </c>
      <c r="D255" s="60">
        <v>-7.5271884597323743E-2</v>
      </c>
      <c r="E255" s="62">
        <v>2.339991517872092E-3</v>
      </c>
      <c r="F255" s="62">
        <v>-31.091817179667064</v>
      </c>
      <c r="G255" s="63" t="s">
        <v>202</v>
      </c>
    </row>
    <row r="256" spans="1:7">
      <c r="A256" s="2250"/>
      <c r="B256" s="2310" t="s">
        <v>159</v>
      </c>
      <c r="C256" s="2311"/>
      <c r="D256" s="64">
        <v>169654</v>
      </c>
      <c r="E256" s="54"/>
      <c r="F256" s="54"/>
      <c r="G256" s="65"/>
    </row>
    <row r="257" spans="1:7" ht="13.8" thickBot="1">
      <c r="A257" s="2233" t="s">
        <v>4</v>
      </c>
      <c r="B257" s="2309" t="s">
        <v>155</v>
      </c>
      <c r="C257" s="35" t="s">
        <v>156</v>
      </c>
      <c r="D257" s="66">
        <v>6.7637787146206177E-2</v>
      </c>
      <c r="E257" s="50"/>
      <c r="F257" s="50"/>
      <c r="G257" s="67">
        <v>0</v>
      </c>
    </row>
    <row r="258" spans="1:7">
      <c r="A258" s="2235"/>
      <c r="B258" s="2232"/>
      <c r="C258" s="21" t="s">
        <v>199</v>
      </c>
      <c r="D258" s="60">
        <v>6.7637787146206177E-2</v>
      </c>
      <c r="E258" s="52"/>
      <c r="F258" s="52"/>
      <c r="G258" s="61">
        <v>0</v>
      </c>
    </row>
    <row r="259" spans="1:7" ht="22.8">
      <c r="A259" s="2235"/>
      <c r="B259" s="269" t="s">
        <v>200</v>
      </c>
      <c r="C259" s="21" t="s">
        <v>201</v>
      </c>
      <c r="D259" s="60">
        <v>-1.8094790555869763E-2</v>
      </c>
      <c r="E259" s="62">
        <v>1.0150793815042697E-3</v>
      </c>
      <c r="F259" s="62">
        <v>-17.457363662368245</v>
      </c>
      <c r="G259" s="63" t="s">
        <v>202</v>
      </c>
    </row>
    <row r="260" spans="1:7" ht="22.8">
      <c r="A260" s="2235"/>
      <c r="B260" s="269" t="s">
        <v>203</v>
      </c>
      <c r="C260" s="21" t="s">
        <v>204</v>
      </c>
      <c r="D260" s="60">
        <v>-2.1560974802087986E-2</v>
      </c>
      <c r="E260" s="62">
        <v>1.016834992855313E-3</v>
      </c>
      <c r="F260" s="62">
        <v>-20.80287454780273</v>
      </c>
      <c r="G260" s="63" t="s">
        <v>202</v>
      </c>
    </row>
    <row r="261" spans="1:7" ht="13.8" thickBot="1">
      <c r="A261" s="2236"/>
      <c r="B261" s="2313" t="s">
        <v>159</v>
      </c>
      <c r="C261" s="2230"/>
      <c r="D261" s="68">
        <v>930484</v>
      </c>
      <c r="E261" s="69"/>
      <c r="F261" s="69"/>
      <c r="G261" s="70"/>
    </row>
    <row r="262" spans="1:7">
      <c r="A262" s="2231" t="s">
        <v>205</v>
      </c>
      <c r="B262" s="2232"/>
      <c r="C262" s="2232"/>
      <c r="D262" s="2232"/>
      <c r="E262" s="2232"/>
      <c r="F262" s="2232"/>
      <c r="G262" s="2232"/>
    </row>
    <row r="265" spans="1:7" ht="16.8">
      <c r="A265" s="2745" t="s">
        <v>1222</v>
      </c>
      <c r="B265" s="2741"/>
      <c r="C265" s="2741"/>
      <c r="D265" s="2741"/>
      <c r="E265" s="2741"/>
      <c r="F265" s="2741"/>
      <c r="G265" s="2741"/>
    </row>
    <row r="267" spans="1:7" ht="13.8" thickBot="1">
      <c r="A267" s="2238" t="s">
        <v>211</v>
      </c>
      <c r="B267" s="2232"/>
      <c r="C267" s="2232"/>
      <c r="D267" s="2232"/>
      <c r="E267" s="2232"/>
      <c r="F267" s="2232"/>
      <c r="G267" s="2232"/>
    </row>
    <row r="268" spans="1:7" ht="13.8" thickBot="1">
      <c r="A268" s="2421" t="s">
        <v>447</v>
      </c>
      <c r="B268" s="2242"/>
      <c r="C268" s="2242"/>
      <c r="D268" s="2243"/>
      <c r="E268" s="2244" t="s">
        <v>1025</v>
      </c>
      <c r="F268" s="2246"/>
      <c r="G268" s="2247" t="s">
        <v>4</v>
      </c>
    </row>
    <row r="269" spans="1:7" ht="35.4" thickBot="1">
      <c r="A269" s="2236"/>
      <c r="B269" s="2237"/>
      <c r="C269" s="2237"/>
      <c r="D269" s="2230"/>
      <c r="E269" s="15" t="s">
        <v>1026</v>
      </c>
      <c r="F269" s="16" t="s">
        <v>1027</v>
      </c>
      <c r="G269" s="2248"/>
    </row>
    <row r="270" spans="1:7">
      <c r="A270" s="2249" t="s">
        <v>448</v>
      </c>
      <c r="B270" s="2251" t="s">
        <v>473</v>
      </c>
      <c r="C270" s="2251" t="s">
        <v>474</v>
      </c>
      <c r="D270" s="28" t="s">
        <v>57</v>
      </c>
      <c r="E270" s="72">
        <v>35367</v>
      </c>
      <c r="F270" s="29">
        <v>269</v>
      </c>
      <c r="G270" s="30">
        <v>35636</v>
      </c>
    </row>
    <row r="271" spans="1:7">
      <c r="A271" s="2235"/>
      <c r="B271" s="2232"/>
      <c r="C271" s="2232"/>
      <c r="D271" s="21" t="s">
        <v>58</v>
      </c>
      <c r="E271" s="73">
        <v>34833.116988124319</v>
      </c>
      <c r="F271" s="31">
        <v>802.88301187568436</v>
      </c>
      <c r="G271" s="32">
        <v>35636</v>
      </c>
    </row>
    <row r="272" spans="1:7" ht="22.8">
      <c r="A272" s="2235"/>
      <c r="B272" s="2232"/>
      <c r="C272" s="2232"/>
      <c r="D272" s="21" t="s">
        <v>487</v>
      </c>
      <c r="E272" s="38">
        <v>0.99245145358626108</v>
      </c>
      <c r="F272" s="39">
        <v>7.5485464137389161E-3</v>
      </c>
      <c r="G272" s="40">
        <v>1</v>
      </c>
    </row>
    <row r="273" spans="1:7" ht="22.8">
      <c r="A273" s="2235"/>
      <c r="B273" s="2232"/>
      <c r="C273" s="2252"/>
      <c r="D273" s="264" t="s">
        <v>1082</v>
      </c>
      <c r="E273" s="76">
        <v>0.30474344061005554</v>
      </c>
      <c r="F273" s="33">
        <v>0.1005607476635514</v>
      </c>
      <c r="G273" s="34">
        <v>0.30014318200960161</v>
      </c>
    </row>
    <row r="274" spans="1:7">
      <c r="A274" s="2235"/>
      <c r="B274" s="2232"/>
      <c r="C274" s="2253" t="s">
        <v>475</v>
      </c>
      <c r="D274" s="35" t="s">
        <v>57</v>
      </c>
      <c r="E274" s="74">
        <v>80688</v>
      </c>
      <c r="F274" s="36">
        <v>2406</v>
      </c>
      <c r="G274" s="37">
        <v>83094</v>
      </c>
    </row>
    <row r="275" spans="1:7">
      <c r="A275" s="2235"/>
      <c r="B275" s="2232"/>
      <c r="C275" s="2232"/>
      <c r="D275" s="21" t="s">
        <v>58</v>
      </c>
      <c r="E275" s="73">
        <v>81221.883011875689</v>
      </c>
      <c r="F275" s="31">
        <v>1872.1169881243156</v>
      </c>
      <c r="G275" s="32">
        <v>83094</v>
      </c>
    </row>
    <row r="276" spans="1:7" ht="22.8">
      <c r="A276" s="2235"/>
      <c r="B276" s="2232"/>
      <c r="C276" s="2232"/>
      <c r="D276" s="21" t="s">
        <v>487</v>
      </c>
      <c r="E276" s="38">
        <v>0.97104484078272801</v>
      </c>
      <c r="F276" s="39">
        <v>2.8955159217272004E-2</v>
      </c>
      <c r="G276" s="40">
        <v>1</v>
      </c>
    </row>
    <row r="277" spans="1:7" ht="22.8">
      <c r="A277" s="2235"/>
      <c r="B277" s="2252"/>
      <c r="C277" s="2252"/>
      <c r="D277" s="264" t="s">
        <v>1082</v>
      </c>
      <c r="E277" s="76">
        <v>0.69525655938994446</v>
      </c>
      <c r="F277" s="33">
        <v>0.89943925233644861</v>
      </c>
      <c r="G277" s="34">
        <v>0.69985681799039834</v>
      </c>
    </row>
    <row r="278" spans="1:7">
      <c r="A278" s="2235"/>
      <c r="B278" s="2253" t="s">
        <v>4</v>
      </c>
      <c r="C278" s="2234"/>
      <c r="D278" s="35" t="s">
        <v>57</v>
      </c>
      <c r="E278" s="74">
        <v>116055</v>
      </c>
      <c r="F278" s="36">
        <v>2675</v>
      </c>
      <c r="G278" s="37">
        <v>118730</v>
      </c>
    </row>
    <row r="279" spans="1:7">
      <c r="A279" s="2235"/>
      <c r="B279" s="2232"/>
      <c r="C279" s="2232"/>
      <c r="D279" s="21" t="s">
        <v>58</v>
      </c>
      <c r="E279" s="73">
        <v>116055</v>
      </c>
      <c r="F279" s="31">
        <v>2675</v>
      </c>
      <c r="G279" s="32">
        <v>118730</v>
      </c>
    </row>
    <row r="280" spans="1:7" ht="22.8">
      <c r="A280" s="2235"/>
      <c r="B280" s="2232"/>
      <c r="C280" s="2232"/>
      <c r="D280" s="21" t="s">
        <v>487</v>
      </c>
      <c r="E280" s="38">
        <v>0.97746988966562798</v>
      </c>
      <c r="F280" s="39">
        <v>2.2530110334372105E-2</v>
      </c>
      <c r="G280" s="40">
        <v>1</v>
      </c>
    </row>
    <row r="281" spans="1:7" ht="22.8">
      <c r="A281" s="2250"/>
      <c r="B281" s="2252"/>
      <c r="C281" s="2252"/>
      <c r="D281" s="264" t="s">
        <v>1082</v>
      </c>
      <c r="E281" s="76">
        <v>1</v>
      </c>
      <c r="F281" s="33">
        <v>1</v>
      </c>
      <c r="G281" s="34">
        <v>1</v>
      </c>
    </row>
    <row r="282" spans="1:7">
      <c r="A282" s="2314" t="s">
        <v>449</v>
      </c>
      <c r="B282" s="2253" t="s">
        <v>473</v>
      </c>
      <c r="C282" s="2253" t="s">
        <v>474</v>
      </c>
      <c r="D282" s="35" t="s">
        <v>57</v>
      </c>
      <c r="E282" s="74">
        <v>75646</v>
      </c>
      <c r="F282" s="36">
        <v>2573</v>
      </c>
      <c r="G282" s="37">
        <v>78219</v>
      </c>
    </row>
    <row r="283" spans="1:7">
      <c r="A283" s="2235"/>
      <c r="B283" s="2232"/>
      <c r="C283" s="2232"/>
      <c r="D283" s="21" t="s">
        <v>58</v>
      </c>
      <c r="E283" s="73">
        <v>73908.243795356728</v>
      </c>
      <c r="F283" s="31">
        <v>4310.7562046432722</v>
      </c>
      <c r="G283" s="32">
        <v>78219</v>
      </c>
    </row>
    <row r="284" spans="1:7" ht="22.8">
      <c r="A284" s="2235"/>
      <c r="B284" s="2232"/>
      <c r="C284" s="2232"/>
      <c r="D284" s="21" t="s">
        <v>487</v>
      </c>
      <c r="E284" s="38">
        <v>0.96710517904856874</v>
      </c>
      <c r="F284" s="39">
        <v>3.2894820951431238E-2</v>
      </c>
      <c r="G284" s="40">
        <v>1</v>
      </c>
    </row>
    <row r="285" spans="1:7" ht="22.8">
      <c r="A285" s="2235"/>
      <c r="B285" s="2232"/>
      <c r="C285" s="2252"/>
      <c r="D285" s="264" t="s">
        <v>1082</v>
      </c>
      <c r="E285" s="76">
        <v>0.31438735900654158</v>
      </c>
      <c r="F285" s="33">
        <v>0.18334045888556363</v>
      </c>
      <c r="G285" s="34">
        <v>0.30716518488266159</v>
      </c>
    </row>
    <row r="286" spans="1:7">
      <c r="A286" s="2235"/>
      <c r="B286" s="2232"/>
      <c r="C286" s="2253" t="s">
        <v>475</v>
      </c>
      <c r="D286" s="35" t="s">
        <v>57</v>
      </c>
      <c r="E286" s="74">
        <v>164968</v>
      </c>
      <c r="F286" s="36">
        <v>11461</v>
      </c>
      <c r="G286" s="37">
        <v>176429</v>
      </c>
    </row>
    <row r="287" spans="1:7">
      <c r="A287" s="2235"/>
      <c r="B287" s="2232"/>
      <c r="C287" s="2232"/>
      <c r="D287" s="21" t="s">
        <v>58</v>
      </c>
      <c r="E287" s="73">
        <v>166705.75620464329</v>
      </c>
      <c r="F287" s="31">
        <v>9723.2437953567278</v>
      </c>
      <c r="G287" s="32">
        <v>176429</v>
      </c>
    </row>
    <row r="288" spans="1:7" ht="22.8">
      <c r="A288" s="2235"/>
      <c r="B288" s="2232"/>
      <c r="C288" s="2232"/>
      <c r="D288" s="21" t="s">
        <v>487</v>
      </c>
      <c r="E288" s="38">
        <v>0.93503902419670237</v>
      </c>
      <c r="F288" s="39">
        <v>6.4960975803297641E-2</v>
      </c>
      <c r="G288" s="40">
        <v>1</v>
      </c>
    </row>
    <row r="289" spans="1:7" ht="22.8">
      <c r="A289" s="2235"/>
      <c r="B289" s="2252"/>
      <c r="C289" s="2252"/>
      <c r="D289" s="264" t="s">
        <v>1082</v>
      </c>
      <c r="E289" s="76">
        <v>0.68561264099345831</v>
      </c>
      <c r="F289" s="33">
        <v>0.81665954111443639</v>
      </c>
      <c r="G289" s="34">
        <v>0.69283481511733835</v>
      </c>
    </row>
    <row r="290" spans="1:7">
      <c r="A290" s="2235"/>
      <c r="B290" s="2253" t="s">
        <v>4</v>
      </c>
      <c r="C290" s="2234"/>
      <c r="D290" s="35" t="s">
        <v>57</v>
      </c>
      <c r="E290" s="74">
        <v>240614</v>
      </c>
      <c r="F290" s="36">
        <v>14034</v>
      </c>
      <c r="G290" s="37">
        <v>254648</v>
      </c>
    </row>
    <row r="291" spans="1:7">
      <c r="A291" s="2235"/>
      <c r="B291" s="2232"/>
      <c r="C291" s="2232"/>
      <c r="D291" s="21" t="s">
        <v>58</v>
      </c>
      <c r="E291" s="73">
        <v>240614</v>
      </c>
      <c r="F291" s="31">
        <v>14034</v>
      </c>
      <c r="G291" s="32">
        <v>254648</v>
      </c>
    </row>
    <row r="292" spans="1:7" ht="22.8">
      <c r="A292" s="2235"/>
      <c r="B292" s="2232"/>
      <c r="C292" s="2232"/>
      <c r="D292" s="21" t="s">
        <v>487</v>
      </c>
      <c r="E292" s="38">
        <v>0.94488863058025185</v>
      </c>
      <c r="F292" s="39">
        <v>5.5111369419748042E-2</v>
      </c>
      <c r="G292" s="40">
        <v>1</v>
      </c>
    </row>
    <row r="293" spans="1:7" ht="22.8">
      <c r="A293" s="2250"/>
      <c r="B293" s="2252"/>
      <c r="C293" s="2252"/>
      <c r="D293" s="264" t="s">
        <v>1082</v>
      </c>
      <c r="E293" s="76">
        <v>1</v>
      </c>
      <c r="F293" s="33">
        <v>1</v>
      </c>
      <c r="G293" s="34">
        <v>1</v>
      </c>
    </row>
    <row r="294" spans="1:7">
      <c r="A294" s="2314" t="s">
        <v>451</v>
      </c>
      <c r="B294" s="2253" t="s">
        <v>473</v>
      </c>
      <c r="C294" s="2253" t="s">
        <v>474</v>
      </c>
      <c r="D294" s="35" t="s">
        <v>57</v>
      </c>
      <c r="E294" s="74">
        <v>127787</v>
      </c>
      <c r="F294" s="36">
        <v>2975</v>
      </c>
      <c r="G294" s="37">
        <v>130762</v>
      </c>
    </row>
    <row r="295" spans="1:7">
      <c r="A295" s="2235"/>
      <c r="B295" s="2232"/>
      <c r="C295" s="2232"/>
      <c r="D295" s="21" t="s">
        <v>58</v>
      </c>
      <c r="E295" s="73">
        <v>126102.08356038773</v>
      </c>
      <c r="F295" s="31">
        <v>4659.9164396122605</v>
      </c>
      <c r="G295" s="32">
        <v>130762</v>
      </c>
    </row>
    <row r="296" spans="1:7" ht="22.8">
      <c r="A296" s="2235"/>
      <c r="B296" s="2232"/>
      <c r="C296" s="2232"/>
      <c r="D296" s="21" t="s">
        <v>487</v>
      </c>
      <c r="E296" s="38">
        <v>0.97724874198926281</v>
      </c>
      <c r="F296" s="39">
        <v>2.2751258010737064E-2</v>
      </c>
      <c r="G296" s="40">
        <v>1</v>
      </c>
    </row>
    <row r="297" spans="1:7" ht="22.8">
      <c r="A297" s="2235"/>
      <c r="B297" s="2232"/>
      <c r="C297" s="2252"/>
      <c r="D297" s="264" t="s">
        <v>1082</v>
      </c>
      <c r="E297" s="76">
        <v>0.43394413164990253</v>
      </c>
      <c r="F297" s="33">
        <v>0.27338724499172945</v>
      </c>
      <c r="G297" s="34">
        <v>0.42822242598899657</v>
      </c>
    </row>
    <row r="298" spans="1:7">
      <c r="A298" s="2235"/>
      <c r="B298" s="2232"/>
      <c r="C298" s="2253" t="s">
        <v>475</v>
      </c>
      <c r="D298" s="35" t="s">
        <v>57</v>
      </c>
      <c r="E298" s="74">
        <v>166691</v>
      </c>
      <c r="F298" s="36">
        <v>7907</v>
      </c>
      <c r="G298" s="37">
        <v>174598</v>
      </c>
    </row>
    <row r="299" spans="1:7">
      <c r="A299" s="2235"/>
      <c r="B299" s="2232"/>
      <c r="C299" s="2232"/>
      <c r="D299" s="21" t="s">
        <v>58</v>
      </c>
      <c r="E299" s="73">
        <v>168375.91643961225</v>
      </c>
      <c r="F299" s="31">
        <v>6222.0835603877395</v>
      </c>
      <c r="G299" s="32">
        <v>174598</v>
      </c>
    </row>
    <row r="300" spans="1:7" ht="22.8">
      <c r="A300" s="2235"/>
      <c r="B300" s="2232"/>
      <c r="C300" s="2232"/>
      <c r="D300" s="21" t="s">
        <v>487</v>
      </c>
      <c r="E300" s="38">
        <v>0.95471311240678591</v>
      </c>
      <c r="F300" s="39">
        <v>4.5286887593214128E-2</v>
      </c>
      <c r="G300" s="40">
        <v>1</v>
      </c>
    </row>
    <row r="301" spans="1:7" ht="22.8">
      <c r="A301" s="2235"/>
      <c r="B301" s="2252"/>
      <c r="C301" s="2252"/>
      <c r="D301" s="264" t="s">
        <v>1082</v>
      </c>
      <c r="E301" s="76">
        <v>0.56605586835009747</v>
      </c>
      <c r="F301" s="33">
        <v>0.72661275500827061</v>
      </c>
      <c r="G301" s="34">
        <v>0.57177757401100349</v>
      </c>
    </row>
    <row r="302" spans="1:7">
      <c r="A302" s="2235"/>
      <c r="B302" s="2253" t="s">
        <v>4</v>
      </c>
      <c r="C302" s="2234"/>
      <c r="D302" s="35" t="s">
        <v>57</v>
      </c>
      <c r="E302" s="74">
        <v>294478</v>
      </c>
      <c r="F302" s="36">
        <v>10882</v>
      </c>
      <c r="G302" s="37">
        <v>305360</v>
      </c>
    </row>
    <row r="303" spans="1:7">
      <c r="A303" s="2235"/>
      <c r="B303" s="2232"/>
      <c r="C303" s="2232"/>
      <c r="D303" s="21" t="s">
        <v>58</v>
      </c>
      <c r="E303" s="73">
        <v>294478</v>
      </c>
      <c r="F303" s="31">
        <v>10882</v>
      </c>
      <c r="G303" s="32">
        <v>305360</v>
      </c>
    </row>
    <row r="304" spans="1:7" ht="22.8">
      <c r="A304" s="2235"/>
      <c r="B304" s="2232"/>
      <c r="C304" s="2232"/>
      <c r="D304" s="21" t="s">
        <v>487</v>
      </c>
      <c r="E304" s="38">
        <v>0.96436337437778363</v>
      </c>
      <c r="F304" s="39">
        <v>3.5636625622216402E-2</v>
      </c>
      <c r="G304" s="40">
        <v>1</v>
      </c>
    </row>
    <row r="305" spans="1:7" ht="22.8">
      <c r="A305" s="2250"/>
      <c r="B305" s="2252"/>
      <c r="C305" s="2252"/>
      <c r="D305" s="264" t="s">
        <v>1082</v>
      </c>
      <c r="E305" s="76">
        <v>1</v>
      </c>
      <c r="F305" s="33">
        <v>1</v>
      </c>
      <c r="G305" s="34">
        <v>1</v>
      </c>
    </row>
    <row r="306" spans="1:7">
      <c r="A306" s="2314" t="s">
        <v>452</v>
      </c>
      <c r="B306" s="2253" t="s">
        <v>473</v>
      </c>
      <c r="C306" s="2253" t="s">
        <v>474</v>
      </c>
      <c r="D306" s="35" t="s">
        <v>57</v>
      </c>
      <c r="E306" s="74">
        <v>30905</v>
      </c>
      <c r="F306" s="36">
        <v>1668</v>
      </c>
      <c r="G306" s="37">
        <v>32573</v>
      </c>
    </row>
    <row r="307" spans="1:7">
      <c r="A307" s="2235"/>
      <c r="B307" s="2232"/>
      <c r="C307" s="2232"/>
      <c r="D307" s="21" t="s">
        <v>58</v>
      </c>
      <c r="E307" s="73">
        <v>31093.743769033987</v>
      </c>
      <c r="F307" s="31">
        <v>1479.2562309660129</v>
      </c>
      <c r="G307" s="32">
        <v>32573</v>
      </c>
    </row>
    <row r="308" spans="1:7" ht="22.8">
      <c r="A308" s="2235"/>
      <c r="B308" s="2232"/>
      <c r="C308" s="2232"/>
      <c r="D308" s="21" t="s">
        <v>487</v>
      </c>
      <c r="E308" s="38">
        <v>0.94879194424830393</v>
      </c>
      <c r="F308" s="39">
        <v>5.1208055751696194E-2</v>
      </c>
      <c r="G308" s="40">
        <v>1</v>
      </c>
    </row>
    <row r="309" spans="1:7" ht="22.8">
      <c r="A309" s="2235"/>
      <c r="B309" s="2232"/>
      <c r="C309" s="2252"/>
      <c r="D309" s="264" t="s">
        <v>1082</v>
      </c>
      <c r="E309" s="76">
        <v>0.39438758581965749</v>
      </c>
      <c r="F309" s="33">
        <v>0.44742489270386265</v>
      </c>
      <c r="G309" s="34">
        <v>0.39679619929345838</v>
      </c>
    </row>
    <row r="310" spans="1:7">
      <c r="A310" s="2235"/>
      <c r="B310" s="2232"/>
      <c r="C310" s="2253" t="s">
        <v>475</v>
      </c>
      <c r="D310" s="35" t="s">
        <v>57</v>
      </c>
      <c r="E310" s="74">
        <v>47457</v>
      </c>
      <c r="F310" s="36">
        <v>2060</v>
      </c>
      <c r="G310" s="37">
        <v>49517</v>
      </c>
    </row>
    <row r="311" spans="1:7">
      <c r="A311" s="2235"/>
      <c r="B311" s="2232"/>
      <c r="C311" s="2232"/>
      <c r="D311" s="21" t="s">
        <v>58</v>
      </c>
      <c r="E311" s="73">
        <v>47268.256230966013</v>
      </c>
      <c r="F311" s="31">
        <v>2248.7437690339871</v>
      </c>
      <c r="G311" s="32">
        <v>49517</v>
      </c>
    </row>
    <row r="312" spans="1:7" ht="22.8">
      <c r="A312" s="2235"/>
      <c r="B312" s="2232"/>
      <c r="C312" s="2232"/>
      <c r="D312" s="21" t="s">
        <v>487</v>
      </c>
      <c r="E312" s="38">
        <v>0.95839812589615692</v>
      </c>
      <c r="F312" s="39">
        <v>4.1601874103843126E-2</v>
      </c>
      <c r="G312" s="40">
        <v>1</v>
      </c>
    </row>
    <row r="313" spans="1:7" ht="22.8">
      <c r="A313" s="2235"/>
      <c r="B313" s="2252"/>
      <c r="C313" s="2252"/>
      <c r="D313" s="264" t="s">
        <v>1082</v>
      </c>
      <c r="E313" s="76">
        <v>0.60561241418034251</v>
      </c>
      <c r="F313" s="33">
        <v>0.55257510729613735</v>
      </c>
      <c r="G313" s="34">
        <v>0.60320380070654156</v>
      </c>
    </row>
    <row r="314" spans="1:7">
      <c r="A314" s="2235"/>
      <c r="B314" s="2253" t="s">
        <v>4</v>
      </c>
      <c r="C314" s="2234"/>
      <c r="D314" s="35" t="s">
        <v>57</v>
      </c>
      <c r="E314" s="74">
        <v>78362</v>
      </c>
      <c r="F314" s="36">
        <v>3728</v>
      </c>
      <c r="G314" s="37">
        <v>82090</v>
      </c>
    </row>
    <row r="315" spans="1:7">
      <c r="A315" s="2235"/>
      <c r="B315" s="2232"/>
      <c r="C315" s="2232"/>
      <c r="D315" s="21" t="s">
        <v>58</v>
      </c>
      <c r="E315" s="73">
        <v>78362</v>
      </c>
      <c r="F315" s="31">
        <v>3728</v>
      </c>
      <c r="G315" s="32">
        <v>82090</v>
      </c>
    </row>
    <row r="316" spans="1:7" ht="22.8">
      <c r="A316" s="2235"/>
      <c r="B316" s="2232"/>
      <c r="C316" s="2232"/>
      <c r="D316" s="21" t="s">
        <v>487</v>
      </c>
      <c r="E316" s="38">
        <v>0.9545864295285662</v>
      </c>
      <c r="F316" s="39">
        <v>4.5413570471433795E-2</v>
      </c>
      <c r="G316" s="40">
        <v>1</v>
      </c>
    </row>
    <row r="317" spans="1:7" ht="22.8">
      <c r="A317" s="2250"/>
      <c r="B317" s="2252"/>
      <c r="C317" s="2252"/>
      <c r="D317" s="264" t="s">
        <v>1082</v>
      </c>
      <c r="E317" s="76">
        <v>1</v>
      </c>
      <c r="F317" s="33">
        <v>1</v>
      </c>
      <c r="G317" s="34">
        <v>1</v>
      </c>
    </row>
    <row r="318" spans="1:7">
      <c r="A318" s="2314" t="s">
        <v>453</v>
      </c>
      <c r="B318" s="2253" t="s">
        <v>473</v>
      </c>
      <c r="C318" s="2253" t="s">
        <v>474</v>
      </c>
      <c r="D318" s="35" t="s">
        <v>57</v>
      </c>
      <c r="E318" s="74">
        <v>58016</v>
      </c>
      <c r="F318" s="36">
        <v>2427</v>
      </c>
      <c r="G318" s="37">
        <v>60443</v>
      </c>
    </row>
    <row r="319" spans="1:7">
      <c r="A319" s="2235"/>
      <c r="B319" s="2232"/>
      <c r="C319" s="2232"/>
      <c r="D319" s="21" t="s">
        <v>58</v>
      </c>
      <c r="E319" s="73">
        <v>56379.003271364068</v>
      </c>
      <c r="F319" s="31">
        <v>4063.9967286359297</v>
      </c>
      <c r="G319" s="32">
        <v>60443</v>
      </c>
    </row>
    <row r="320" spans="1:7" ht="22.8">
      <c r="A320" s="2235"/>
      <c r="B320" s="2232"/>
      <c r="C320" s="2232"/>
      <c r="D320" s="21" t="s">
        <v>487</v>
      </c>
      <c r="E320" s="38">
        <v>0.95984646691924624</v>
      </c>
      <c r="F320" s="39">
        <v>4.015353308075377E-2</v>
      </c>
      <c r="G320" s="40">
        <v>1</v>
      </c>
    </row>
    <row r="321" spans="1:7" ht="22.8">
      <c r="A321" s="2235"/>
      <c r="B321" s="2232"/>
      <c r="C321" s="2252"/>
      <c r="D321" s="264" t="s">
        <v>1082</v>
      </c>
      <c r="E321" s="76">
        <v>0.36661674470922034</v>
      </c>
      <c r="F321" s="33">
        <v>0.21276409222407294</v>
      </c>
      <c r="G321" s="34">
        <v>0.35627217749065743</v>
      </c>
    </row>
    <row r="322" spans="1:7">
      <c r="A322" s="2235"/>
      <c r="B322" s="2232"/>
      <c r="C322" s="2253" t="s">
        <v>475</v>
      </c>
      <c r="D322" s="35" t="s">
        <v>57</v>
      </c>
      <c r="E322" s="74">
        <v>100231</v>
      </c>
      <c r="F322" s="36">
        <v>8980</v>
      </c>
      <c r="G322" s="37">
        <v>109211</v>
      </c>
    </row>
    <row r="323" spans="1:7">
      <c r="A323" s="2235"/>
      <c r="B323" s="2232"/>
      <c r="C323" s="2232"/>
      <c r="D323" s="21" t="s">
        <v>58</v>
      </c>
      <c r="E323" s="73">
        <v>101867.99672863593</v>
      </c>
      <c r="F323" s="31">
        <v>7343.0032713640703</v>
      </c>
      <c r="G323" s="32">
        <v>109211</v>
      </c>
    </row>
    <row r="324" spans="1:7" ht="22.8">
      <c r="A324" s="2235"/>
      <c r="B324" s="2232"/>
      <c r="C324" s="2232"/>
      <c r="D324" s="21" t="s">
        <v>487</v>
      </c>
      <c r="E324" s="38">
        <v>0.91777385061944317</v>
      </c>
      <c r="F324" s="39">
        <v>8.2226149380556904E-2</v>
      </c>
      <c r="G324" s="40">
        <v>1</v>
      </c>
    </row>
    <row r="325" spans="1:7" ht="22.8">
      <c r="A325" s="2235"/>
      <c r="B325" s="2252"/>
      <c r="C325" s="2252"/>
      <c r="D325" s="264" t="s">
        <v>1082</v>
      </c>
      <c r="E325" s="76">
        <v>0.63338325529077966</v>
      </c>
      <c r="F325" s="33">
        <v>0.787235907775927</v>
      </c>
      <c r="G325" s="34">
        <v>0.64372782250934246</v>
      </c>
    </row>
    <row r="326" spans="1:7">
      <c r="A326" s="2235"/>
      <c r="B326" s="2253" t="s">
        <v>4</v>
      </c>
      <c r="C326" s="2234"/>
      <c r="D326" s="35" t="s">
        <v>57</v>
      </c>
      <c r="E326" s="74">
        <v>158247</v>
      </c>
      <c r="F326" s="36">
        <v>11407</v>
      </c>
      <c r="G326" s="37">
        <v>169654</v>
      </c>
    </row>
    <row r="327" spans="1:7">
      <c r="A327" s="2235"/>
      <c r="B327" s="2232"/>
      <c r="C327" s="2232"/>
      <c r="D327" s="21" t="s">
        <v>58</v>
      </c>
      <c r="E327" s="73">
        <v>158247</v>
      </c>
      <c r="F327" s="31">
        <v>11407</v>
      </c>
      <c r="G327" s="32">
        <v>169654</v>
      </c>
    </row>
    <row r="328" spans="1:7" ht="22.8">
      <c r="A328" s="2235"/>
      <c r="B328" s="2232"/>
      <c r="C328" s="2232"/>
      <c r="D328" s="21" t="s">
        <v>487</v>
      </c>
      <c r="E328" s="38">
        <v>0.93276315324130299</v>
      </c>
      <c r="F328" s="39">
        <v>6.7236846758697108E-2</v>
      </c>
      <c r="G328" s="40">
        <v>1</v>
      </c>
    </row>
    <row r="329" spans="1:7" ht="22.8">
      <c r="A329" s="2250"/>
      <c r="B329" s="2252"/>
      <c r="C329" s="2252"/>
      <c r="D329" s="264" t="s">
        <v>1082</v>
      </c>
      <c r="E329" s="76">
        <v>1</v>
      </c>
      <c r="F329" s="33">
        <v>1</v>
      </c>
      <c r="G329" s="34">
        <v>1</v>
      </c>
    </row>
    <row r="330" spans="1:7" ht="13.8" thickBot="1">
      <c r="A330" s="2233" t="s">
        <v>4</v>
      </c>
      <c r="B330" s="2253" t="s">
        <v>473</v>
      </c>
      <c r="C330" s="2253" t="s">
        <v>474</v>
      </c>
      <c r="D330" s="35" t="s">
        <v>57</v>
      </c>
      <c r="E330" s="74">
        <v>327721</v>
      </c>
      <c r="F330" s="36">
        <v>9912</v>
      </c>
      <c r="G330" s="37">
        <v>337633</v>
      </c>
    </row>
    <row r="331" spans="1:7">
      <c r="A331" s="2235"/>
      <c r="B331" s="2232"/>
      <c r="C331" s="2232"/>
      <c r="D331" s="21" t="s">
        <v>58</v>
      </c>
      <c r="E331" s="73">
        <v>322129.52163287415</v>
      </c>
      <c r="F331" s="31">
        <v>15503.478367125856</v>
      </c>
      <c r="G331" s="32">
        <v>337633</v>
      </c>
    </row>
    <row r="332" spans="1:7" ht="22.8">
      <c r="A332" s="2235"/>
      <c r="B332" s="2232"/>
      <c r="C332" s="2232"/>
      <c r="D332" s="21" t="s">
        <v>487</v>
      </c>
      <c r="E332" s="38">
        <v>0.97064268006977994</v>
      </c>
      <c r="F332" s="39">
        <v>2.9357319930220092E-2</v>
      </c>
      <c r="G332" s="40">
        <v>1</v>
      </c>
    </row>
    <row r="333" spans="1:7" ht="22.8">
      <c r="A333" s="2235"/>
      <c r="B333" s="2232"/>
      <c r="C333" s="2252"/>
      <c r="D333" s="264" t="s">
        <v>1082</v>
      </c>
      <c r="E333" s="76">
        <v>0.36915661510595255</v>
      </c>
      <c r="F333" s="33">
        <v>0.2319898890605252</v>
      </c>
      <c r="G333" s="34">
        <v>0.36285817458048625</v>
      </c>
    </row>
    <row r="334" spans="1:7">
      <c r="A334" s="2235"/>
      <c r="B334" s="2232"/>
      <c r="C334" s="2253" t="s">
        <v>475</v>
      </c>
      <c r="D334" s="35" t="s">
        <v>57</v>
      </c>
      <c r="E334" s="74">
        <v>560035</v>
      </c>
      <c r="F334" s="36">
        <v>32814</v>
      </c>
      <c r="G334" s="37">
        <v>592849</v>
      </c>
    </row>
    <row r="335" spans="1:7">
      <c r="A335" s="2235"/>
      <c r="B335" s="2232"/>
      <c r="C335" s="2232"/>
      <c r="D335" s="21" t="s">
        <v>58</v>
      </c>
      <c r="E335" s="73">
        <v>565626.47836712585</v>
      </c>
      <c r="F335" s="31">
        <v>27222.521632874144</v>
      </c>
      <c r="G335" s="32">
        <v>592849</v>
      </c>
    </row>
    <row r="336" spans="1:7" ht="22.8">
      <c r="A336" s="2235"/>
      <c r="B336" s="2232"/>
      <c r="C336" s="2232"/>
      <c r="D336" s="21" t="s">
        <v>487</v>
      </c>
      <c r="E336" s="38">
        <v>0.94465032411288552</v>
      </c>
      <c r="F336" s="39">
        <v>5.5349675887114591E-2</v>
      </c>
      <c r="G336" s="40">
        <v>1</v>
      </c>
    </row>
    <row r="337" spans="1:7" ht="22.8">
      <c r="A337" s="2235"/>
      <c r="B337" s="2252"/>
      <c r="C337" s="2252"/>
      <c r="D337" s="264" t="s">
        <v>1082</v>
      </c>
      <c r="E337" s="76">
        <v>0.63084338489404745</v>
      </c>
      <c r="F337" s="33">
        <v>0.7680101109394748</v>
      </c>
      <c r="G337" s="34">
        <v>0.6371418254195137</v>
      </c>
    </row>
    <row r="338" spans="1:7" ht="13.8" thickBot="1">
      <c r="A338" s="2235"/>
      <c r="B338" s="2312" t="s">
        <v>4</v>
      </c>
      <c r="C338" s="2234"/>
      <c r="D338" s="35" t="s">
        <v>57</v>
      </c>
      <c r="E338" s="74">
        <v>887756</v>
      </c>
      <c r="F338" s="36">
        <v>42726</v>
      </c>
      <c r="G338" s="37">
        <v>930482</v>
      </c>
    </row>
    <row r="339" spans="1:7">
      <c r="A339" s="2235"/>
      <c r="B339" s="2232"/>
      <c r="C339" s="2232"/>
      <c r="D339" s="21" t="s">
        <v>58</v>
      </c>
      <c r="E339" s="73">
        <v>887756</v>
      </c>
      <c r="F339" s="31">
        <v>42726</v>
      </c>
      <c r="G339" s="32">
        <v>930482</v>
      </c>
    </row>
    <row r="340" spans="1:7" ht="22.8">
      <c r="A340" s="2235"/>
      <c r="B340" s="2232"/>
      <c r="C340" s="2232"/>
      <c r="D340" s="21" t="s">
        <v>487</v>
      </c>
      <c r="E340" s="38">
        <v>0.95408186294845043</v>
      </c>
      <c r="F340" s="39">
        <v>4.591813705154963E-2</v>
      </c>
      <c r="G340" s="40">
        <v>1</v>
      </c>
    </row>
    <row r="341" spans="1:7" ht="23.4" thickBot="1">
      <c r="A341" s="2236"/>
      <c r="B341" s="2237"/>
      <c r="C341" s="2237"/>
      <c r="D341" s="265" t="s">
        <v>1082</v>
      </c>
      <c r="E341" s="75">
        <v>1</v>
      </c>
      <c r="F341" s="41">
        <v>1</v>
      </c>
      <c r="G341" s="42">
        <v>1</v>
      </c>
    </row>
    <row r="343" spans="1:7" ht="13.8" thickBot="1">
      <c r="A343" s="2238" t="s">
        <v>213</v>
      </c>
      <c r="B343" s="2232"/>
      <c r="C343" s="2232"/>
      <c r="D343" s="2232"/>
      <c r="E343" s="2232"/>
      <c r="F343" s="2232"/>
      <c r="G343" s="2232"/>
    </row>
    <row r="344" spans="1:7" ht="35.4" thickBot="1">
      <c r="A344" s="2421" t="s">
        <v>447</v>
      </c>
      <c r="B344" s="2240"/>
      <c r="C344" s="55" t="s">
        <v>153</v>
      </c>
      <c r="D344" s="56" t="s">
        <v>214</v>
      </c>
      <c r="E344" s="56" t="s">
        <v>215</v>
      </c>
      <c r="F344" s="56" t="s">
        <v>226</v>
      </c>
      <c r="G344" s="266" t="s">
        <v>227</v>
      </c>
    </row>
    <row r="345" spans="1:7" ht="22.8">
      <c r="A345" s="2249" t="s">
        <v>448</v>
      </c>
      <c r="B345" s="28" t="s">
        <v>216</v>
      </c>
      <c r="C345" s="89" t="s">
        <v>1237</v>
      </c>
      <c r="D345" s="29">
        <v>1</v>
      </c>
      <c r="E345" s="91">
        <v>7.1533140800112155E-115</v>
      </c>
      <c r="F345" s="58"/>
      <c r="G345" s="92"/>
    </row>
    <row r="346" spans="1:7" ht="24.6">
      <c r="A346" s="2235"/>
      <c r="B346" s="21" t="s">
        <v>232</v>
      </c>
      <c r="C346" s="60">
        <v>517.98061152154889</v>
      </c>
      <c r="D346" s="46">
        <v>1</v>
      </c>
      <c r="E346" s="62">
        <v>1.1638264472956662E-114</v>
      </c>
      <c r="F346" s="52"/>
      <c r="G346" s="93"/>
    </row>
    <row r="347" spans="1:7" ht="22.8">
      <c r="A347" s="2235"/>
      <c r="B347" s="21" t="s">
        <v>217</v>
      </c>
      <c r="C347" s="60">
        <v>630.66688734542709</v>
      </c>
      <c r="D347" s="46">
        <v>1</v>
      </c>
      <c r="E347" s="62">
        <v>3.5791473768113759E-139</v>
      </c>
      <c r="F347" s="52"/>
      <c r="G347" s="93"/>
    </row>
    <row r="348" spans="1:7" ht="22.8">
      <c r="A348" s="2235"/>
      <c r="B348" s="21" t="s">
        <v>229</v>
      </c>
      <c r="C348" s="51"/>
      <c r="D348" s="52"/>
      <c r="E348" s="52"/>
      <c r="F348" s="62">
        <v>5.8318640529169066E-115</v>
      </c>
      <c r="G348" s="61">
        <v>5.8318640529169066E-115</v>
      </c>
    </row>
    <row r="349" spans="1:7" ht="34.200000000000003">
      <c r="A349" s="2235"/>
      <c r="B349" s="21" t="s">
        <v>218</v>
      </c>
      <c r="C349" s="60">
        <v>518.9478190224288</v>
      </c>
      <c r="D349" s="46">
        <v>1</v>
      </c>
      <c r="E349" s="62">
        <v>7.1689943167392702E-115</v>
      </c>
      <c r="F349" s="52"/>
      <c r="G349" s="93"/>
    </row>
    <row r="350" spans="1:7" ht="22.8">
      <c r="A350" s="2250"/>
      <c r="B350" s="264" t="s">
        <v>159</v>
      </c>
      <c r="C350" s="64">
        <v>118730</v>
      </c>
      <c r="D350" s="54"/>
      <c r="E350" s="54"/>
      <c r="F350" s="54"/>
      <c r="G350" s="65"/>
    </row>
    <row r="351" spans="1:7" ht="22.8">
      <c r="A351" s="2314" t="s">
        <v>449</v>
      </c>
      <c r="B351" s="35" t="s">
        <v>216</v>
      </c>
      <c r="C351" s="90" t="s">
        <v>1238</v>
      </c>
      <c r="D351" s="36">
        <v>1</v>
      </c>
      <c r="E351" s="94">
        <v>1.0547764737601833E-234</v>
      </c>
      <c r="F351" s="50"/>
      <c r="G351" s="95"/>
    </row>
    <row r="352" spans="1:7" ht="24.6">
      <c r="A352" s="2235"/>
      <c r="B352" s="21" t="s">
        <v>232</v>
      </c>
      <c r="C352" s="60">
        <v>1069.4585444123391</v>
      </c>
      <c r="D352" s="46">
        <v>1</v>
      </c>
      <c r="E352" s="62">
        <v>1.4354256736573343E-234</v>
      </c>
      <c r="F352" s="52"/>
      <c r="G352" s="93"/>
    </row>
    <row r="353" spans="1:7" ht="22.8">
      <c r="A353" s="2235"/>
      <c r="B353" s="21" t="s">
        <v>217</v>
      </c>
      <c r="C353" s="60">
        <v>1172.2540784187133</v>
      </c>
      <c r="D353" s="46">
        <v>1</v>
      </c>
      <c r="E353" s="62">
        <v>6.536129843056843E-257</v>
      </c>
      <c r="F353" s="52"/>
      <c r="G353" s="93"/>
    </row>
    <row r="354" spans="1:7" ht="22.8">
      <c r="A354" s="2235"/>
      <c r="B354" s="21" t="s">
        <v>229</v>
      </c>
      <c r="C354" s="51"/>
      <c r="D354" s="52"/>
      <c r="E354" s="52"/>
      <c r="F354" s="62">
        <v>7.1922293796788892E-235</v>
      </c>
      <c r="G354" s="61">
        <v>7.1922293796788892E-235</v>
      </c>
    </row>
    <row r="355" spans="1:7" ht="34.200000000000003">
      <c r="A355" s="2235"/>
      <c r="B355" s="21" t="s">
        <v>218</v>
      </c>
      <c r="C355" s="60">
        <v>1070.0700329169451</v>
      </c>
      <c r="D355" s="46">
        <v>1</v>
      </c>
      <c r="E355" s="62">
        <v>1.056997050255833E-234</v>
      </c>
      <c r="F355" s="52"/>
      <c r="G355" s="93"/>
    </row>
    <row r="356" spans="1:7" ht="22.8">
      <c r="A356" s="2250"/>
      <c r="B356" s="264" t="s">
        <v>159</v>
      </c>
      <c r="C356" s="64">
        <v>254648</v>
      </c>
      <c r="D356" s="54"/>
      <c r="E356" s="54"/>
      <c r="F356" s="54"/>
      <c r="G356" s="65"/>
    </row>
    <row r="357" spans="1:7" ht="22.8">
      <c r="A357" s="2314" t="s">
        <v>451</v>
      </c>
      <c r="B357" s="35" t="s">
        <v>216</v>
      </c>
      <c r="C357" s="90" t="s">
        <v>1239</v>
      </c>
      <c r="D357" s="36">
        <v>1</v>
      </c>
      <c r="E357" s="94">
        <v>2.8882967973020326E-242</v>
      </c>
      <c r="F357" s="50"/>
      <c r="G357" s="95"/>
    </row>
    <row r="358" spans="1:7" ht="24.6">
      <c r="A358" s="2235"/>
      <c r="B358" s="21" t="s">
        <v>232</v>
      </c>
      <c r="C358" s="60">
        <v>1104.2133363889102</v>
      </c>
      <c r="D358" s="46">
        <v>1</v>
      </c>
      <c r="E358" s="62">
        <v>4.0099755851586222E-242</v>
      </c>
      <c r="F358" s="52"/>
      <c r="G358" s="93"/>
    </row>
    <row r="359" spans="1:7" ht="22.8">
      <c r="A359" s="2235"/>
      <c r="B359" s="21" t="s">
        <v>217</v>
      </c>
      <c r="C359" s="60">
        <v>1158.9716554985864</v>
      </c>
      <c r="D359" s="46">
        <v>1</v>
      </c>
      <c r="E359" s="62">
        <v>5.035381759704991E-254</v>
      </c>
      <c r="F359" s="52"/>
      <c r="G359" s="93"/>
    </row>
    <row r="360" spans="1:7" ht="22.8">
      <c r="A360" s="2235"/>
      <c r="B360" s="21" t="s">
        <v>229</v>
      </c>
      <c r="C360" s="51"/>
      <c r="D360" s="52"/>
      <c r="E360" s="52"/>
      <c r="F360" s="62">
        <v>2.0086194763654137E-242</v>
      </c>
      <c r="G360" s="61">
        <v>2.0086194763619105E-242</v>
      </c>
    </row>
    <row r="361" spans="1:7" ht="34.200000000000003">
      <c r="A361" s="2235"/>
      <c r="B361" s="21" t="s">
        <v>218</v>
      </c>
      <c r="C361" s="60">
        <v>1104.8653619548718</v>
      </c>
      <c r="D361" s="46">
        <v>1</v>
      </c>
      <c r="E361" s="62">
        <v>2.893531546824889E-242</v>
      </c>
      <c r="F361" s="52"/>
      <c r="G361" s="93"/>
    </row>
    <row r="362" spans="1:7" ht="22.8">
      <c r="A362" s="2250"/>
      <c r="B362" s="264" t="s">
        <v>159</v>
      </c>
      <c r="C362" s="64">
        <v>305360</v>
      </c>
      <c r="D362" s="54"/>
      <c r="E362" s="54"/>
      <c r="F362" s="54"/>
      <c r="G362" s="65"/>
    </row>
    <row r="363" spans="1:7" ht="22.8">
      <c r="A363" s="2314" t="s">
        <v>452</v>
      </c>
      <c r="B363" s="35" t="s">
        <v>216</v>
      </c>
      <c r="C363" s="90" t="s">
        <v>1240</v>
      </c>
      <c r="D363" s="36">
        <v>1</v>
      </c>
      <c r="E363" s="94">
        <v>9.9885006701819856E-11</v>
      </c>
      <c r="F363" s="50"/>
      <c r="G363" s="95"/>
    </row>
    <row r="364" spans="1:7" ht="24.6">
      <c r="A364" s="2235"/>
      <c r="B364" s="21" t="s">
        <v>232</v>
      </c>
      <c r="C364" s="60">
        <v>41.602409714262606</v>
      </c>
      <c r="D364" s="46">
        <v>1</v>
      </c>
      <c r="E364" s="62">
        <v>1.1185531700792824E-10</v>
      </c>
      <c r="F364" s="52"/>
      <c r="G364" s="93"/>
    </row>
    <row r="365" spans="1:7" ht="22.8">
      <c r="A365" s="2235"/>
      <c r="B365" s="21" t="s">
        <v>217</v>
      </c>
      <c r="C365" s="60">
        <v>41.32431327503221</v>
      </c>
      <c r="D365" s="46">
        <v>1</v>
      </c>
      <c r="E365" s="62">
        <v>1.2895491827064702E-10</v>
      </c>
      <c r="F365" s="52"/>
      <c r="G365" s="93"/>
    </row>
    <row r="366" spans="1:7" ht="22.8">
      <c r="A366" s="2235"/>
      <c r="B366" s="21" t="s">
        <v>229</v>
      </c>
      <c r="C366" s="51"/>
      <c r="D366" s="52"/>
      <c r="E366" s="52"/>
      <c r="F366" s="62">
        <v>1.1256489056592931E-10</v>
      </c>
      <c r="G366" s="61">
        <v>5.5942158133939716E-11</v>
      </c>
    </row>
    <row r="367" spans="1:7" ht="34.200000000000003">
      <c r="A367" s="2235"/>
      <c r="B367" s="21" t="s">
        <v>218</v>
      </c>
      <c r="C367" s="60">
        <v>41.823196585853225</v>
      </c>
      <c r="D367" s="46">
        <v>1</v>
      </c>
      <c r="E367" s="62">
        <v>9.9911037370697015E-11</v>
      </c>
      <c r="F367" s="52"/>
      <c r="G367" s="93"/>
    </row>
    <row r="368" spans="1:7" ht="22.8">
      <c r="A368" s="2250"/>
      <c r="B368" s="264" t="s">
        <v>159</v>
      </c>
      <c r="C368" s="64">
        <v>82090</v>
      </c>
      <c r="D368" s="54"/>
      <c r="E368" s="54"/>
      <c r="F368" s="54"/>
      <c r="G368" s="65"/>
    </row>
    <row r="369" spans="1:7" ht="22.8">
      <c r="A369" s="2314" t="s">
        <v>453</v>
      </c>
      <c r="B369" s="35" t="s">
        <v>216</v>
      </c>
      <c r="C369" s="90" t="s">
        <v>1241</v>
      </c>
      <c r="D369" s="36">
        <v>1</v>
      </c>
      <c r="E369" s="94">
        <v>8.263327247358969E-241</v>
      </c>
      <c r="F369" s="50"/>
      <c r="G369" s="95"/>
    </row>
    <row r="370" spans="1:7" ht="24.6">
      <c r="A370" s="2235"/>
      <c r="B370" s="21" t="s">
        <v>232</v>
      </c>
      <c r="C370" s="60">
        <v>1097.4968217641303</v>
      </c>
      <c r="D370" s="46">
        <v>1</v>
      </c>
      <c r="E370" s="62">
        <v>1.1559440405432026E-240</v>
      </c>
      <c r="F370" s="52"/>
      <c r="G370" s="93"/>
    </row>
    <row r="371" spans="1:7" ht="22.8">
      <c r="A371" s="2235"/>
      <c r="B371" s="21" t="s">
        <v>217</v>
      </c>
      <c r="C371" s="60">
        <v>1185.7207938392371</v>
      </c>
      <c r="D371" s="46">
        <v>1</v>
      </c>
      <c r="E371" s="62">
        <v>7.7372106491354531E-260</v>
      </c>
      <c r="F371" s="52"/>
      <c r="G371" s="93"/>
    </row>
    <row r="372" spans="1:7" ht="22.8">
      <c r="A372" s="2235"/>
      <c r="B372" s="21" t="s">
        <v>229</v>
      </c>
      <c r="C372" s="51"/>
      <c r="D372" s="52"/>
      <c r="E372" s="52"/>
      <c r="F372" s="62">
        <v>5.7984621192116356E-241</v>
      </c>
      <c r="G372" s="61">
        <v>5.7984621192116356E-241</v>
      </c>
    </row>
    <row r="373" spans="1:7" ht="34.200000000000003">
      <c r="A373" s="2235"/>
      <c r="B373" s="21" t="s">
        <v>218</v>
      </c>
      <c r="C373" s="60">
        <v>1098.1610891871699</v>
      </c>
      <c r="D373" s="46">
        <v>1</v>
      </c>
      <c r="E373" s="62">
        <v>8.2901391519307285E-241</v>
      </c>
      <c r="F373" s="52"/>
      <c r="G373" s="93"/>
    </row>
    <row r="374" spans="1:7" ht="22.8">
      <c r="A374" s="2250"/>
      <c r="B374" s="264" t="s">
        <v>159</v>
      </c>
      <c r="C374" s="64">
        <v>169654</v>
      </c>
      <c r="D374" s="54"/>
      <c r="E374" s="54"/>
      <c r="F374" s="54"/>
      <c r="G374" s="65"/>
    </row>
    <row r="375" spans="1:7" ht="23.4" thickBot="1">
      <c r="A375" s="2233" t="s">
        <v>4</v>
      </c>
      <c r="B375" s="35" t="s">
        <v>216</v>
      </c>
      <c r="C375" s="90" t="s">
        <v>1242</v>
      </c>
      <c r="D375" s="36">
        <v>1</v>
      </c>
      <c r="E375" s="94">
        <v>0</v>
      </c>
      <c r="F375" s="50"/>
      <c r="G375" s="95"/>
    </row>
    <row r="376" spans="1:7" ht="24.6">
      <c r="A376" s="2235"/>
      <c r="B376" s="21" t="s">
        <v>232</v>
      </c>
      <c r="C376" s="60">
        <v>3316.8415156450865</v>
      </c>
      <c r="D376" s="46">
        <v>1</v>
      </c>
      <c r="E376" s="62">
        <v>0</v>
      </c>
      <c r="F376" s="52"/>
      <c r="G376" s="93"/>
    </row>
    <row r="377" spans="1:7" ht="22.8">
      <c r="A377" s="2235"/>
      <c r="B377" s="21" t="s">
        <v>217</v>
      </c>
      <c r="C377" s="60">
        <v>3544.326920739788</v>
      </c>
      <c r="D377" s="46">
        <v>1</v>
      </c>
      <c r="E377" s="62">
        <v>0</v>
      </c>
      <c r="F377" s="52"/>
      <c r="G377" s="93"/>
    </row>
    <row r="378" spans="1:7" ht="22.8">
      <c r="A378" s="2235"/>
      <c r="B378" s="21" t="s">
        <v>229</v>
      </c>
      <c r="C378" s="51"/>
      <c r="D378" s="52"/>
      <c r="E378" s="52"/>
      <c r="F378" s="62">
        <v>0</v>
      </c>
      <c r="G378" s="61">
        <v>0</v>
      </c>
    </row>
    <row r="379" spans="1:7" ht="34.200000000000003">
      <c r="A379" s="2235"/>
      <c r="B379" s="21" t="s">
        <v>218</v>
      </c>
      <c r="C379" s="60">
        <v>3317.4312257409583</v>
      </c>
      <c r="D379" s="46">
        <v>1</v>
      </c>
      <c r="E379" s="62">
        <v>0</v>
      </c>
      <c r="F379" s="52"/>
      <c r="G379" s="93"/>
    </row>
    <row r="380" spans="1:7" ht="23.4" thickBot="1">
      <c r="A380" s="2236"/>
      <c r="B380" s="265" t="s">
        <v>159</v>
      </c>
      <c r="C380" s="68">
        <v>930482</v>
      </c>
      <c r="D380" s="69"/>
      <c r="E380" s="69"/>
      <c r="F380" s="69"/>
      <c r="G380" s="70"/>
    </row>
    <row r="381" spans="1:7">
      <c r="A381" s="2231" t="s">
        <v>1243</v>
      </c>
      <c r="B381" s="2232"/>
      <c r="C381" s="2232"/>
      <c r="D381" s="2232"/>
      <c r="E381" s="2232"/>
      <c r="F381" s="2232"/>
      <c r="G381" s="2232"/>
    </row>
    <row r="383" spans="1:7" ht="13.8" thickBot="1">
      <c r="A383" s="2238" t="s">
        <v>151</v>
      </c>
      <c r="B383" s="2232"/>
      <c r="C383" s="2232"/>
      <c r="D383" s="2232"/>
      <c r="E383" s="2232"/>
      <c r="F383" s="2232"/>
      <c r="G383" s="2232"/>
    </row>
    <row r="384" spans="1:7" ht="48.6" thickBot="1">
      <c r="A384" s="2421" t="s">
        <v>447</v>
      </c>
      <c r="B384" s="2316"/>
      <c r="C384" s="2240"/>
      <c r="D384" s="55" t="s">
        <v>153</v>
      </c>
      <c r="E384" s="56" t="s">
        <v>196</v>
      </c>
      <c r="F384" s="56" t="s">
        <v>197</v>
      </c>
      <c r="G384" s="266" t="s">
        <v>198</v>
      </c>
    </row>
    <row r="385" spans="1:7">
      <c r="A385" s="2249" t="s">
        <v>448</v>
      </c>
      <c r="B385" s="2317" t="s">
        <v>155</v>
      </c>
      <c r="C385" s="28" t="s">
        <v>156</v>
      </c>
      <c r="D385" s="57">
        <v>6.6112478769809427E-2</v>
      </c>
      <c r="E385" s="58"/>
      <c r="F385" s="58"/>
      <c r="G385" s="59">
        <v>7.1533140800112155E-115</v>
      </c>
    </row>
    <row r="386" spans="1:7">
      <c r="A386" s="2235"/>
      <c r="B386" s="2232"/>
      <c r="C386" s="21" t="s">
        <v>199</v>
      </c>
      <c r="D386" s="60">
        <v>6.6112478769809427E-2</v>
      </c>
      <c r="E386" s="52"/>
      <c r="F386" s="52"/>
      <c r="G386" s="61">
        <v>7.1533140800112155E-115</v>
      </c>
    </row>
    <row r="387" spans="1:7" ht="22.8">
      <c r="A387" s="2235"/>
      <c r="B387" s="269" t="s">
        <v>200</v>
      </c>
      <c r="C387" s="21" t="s">
        <v>201</v>
      </c>
      <c r="D387" s="60">
        <v>6.6112478769809427E-2</v>
      </c>
      <c r="E387" s="62">
        <v>2.0222704835649672E-3</v>
      </c>
      <c r="F387" s="62">
        <v>22.830278904975039</v>
      </c>
      <c r="G387" s="63" t="s">
        <v>202</v>
      </c>
    </row>
    <row r="388" spans="1:7" ht="22.8">
      <c r="A388" s="2235"/>
      <c r="B388" s="269" t="s">
        <v>203</v>
      </c>
      <c r="C388" s="21" t="s">
        <v>204</v>
      </c>
      <c r="D388" s="60">
        <v>6.6112478769809427E-2</v>
      </c>
      <c r="E388" s="62">
        <v>2.0222704835649676E-3</v>
      </c>
      <c r="F388" s="62">
        <v>22.830278904975042</v>
      </c>
      <c r="G388" s="63" t="s">
        <v>202</v>
      </c>
    </row>
    <row r="389" spans="1:7">
      <c r="A389" s="2250"/>
      <c r="B389" s="2310" t="s">
        <v>159</v>
      </c>
      <c r="C389" s="2311"/>
      <c r="D389" s="64">
        <v>118730</v>
      </c>
      <c r="E389" s="54"/>
      <c r="F389" s="54"/>
      <c r="G389" s="65"/>
    </row>
    <row r="390" spans="1:7">
      <c r="A390" s="2314" t="s">
        <v>449</v>
      </c>
      <c r="B390" s="2309" t="s">
        <v>155</v>
      </c>
      <c r="C390" s="35" t="s">
        <v>156</v>
      </c>
      <c r="D390" s="66">
        <v>6.4824148217592109E-2</v>
      </c>
      <c r="E390" s="50"/>
      <c r="F390" s="50"/>
      <c r="G390" s="67">
        <v>1.0547764737601833E-234</v>
      </c>
    </row>
    <row r="391" spans="1:7">
      <c r="A391" s="2235"/>
      <c r="B391" s="2232"/>
      <c r="C391" s="21" t="s">
        <v>199</v>
      </c>
      <c r="D391" s="60">
        <v>6.4824148217592109E-2</v>
      </c>
      <c r="E391" s="52"/>
      <c r="F391" s="52"/>
      <c r="G391" s="61">
        <v>1.0547764737601833E-234</v>
      </c>
    </row>
    <row r="392" spans="1:7" ht="22.8">
      <c r="A392" s="2235"/>
      <c r="B392" s="269" t="s">
        <v>200</v>
      </c>
      <c r="C392" s="21" t="s">
        <v>201</v>
      </c>
      <c r="D392" s="60">
        <v>6.4824148217592109E-2</v>
      </c>
      <c r="E392" s="62">
        <v>1.6976792606399876E-3</v>
      </c>
      <c r="F392" s="62">
        <v>32.780808481405465</v>
      </c>
      <c r="G392" s="63" t="s">
        <v>202</v>
      </c>
    </row>
    <row r="393" spans="1:7" ht="22.8">
      <c r="A393" s="2235"/>
      <c r="B393" s="269" t="s">
        <v>203</v>
      </c>
      <c r="C393" s="21" t="s">
        <v>204</v>
      </c>
      <c r="D393" s="60">
        <v>6.4824148217592109E-2</v>
      </c>
      <c r="E393" s="62">
        <v>1.6976792606399876E-3</v>
      </c>
      <c r="F393" s="62">
        <v>32.780808481405465</v>
      </c>
      <c r="G393" s="63" t="s">
        <v>202</v>
      </c>
    </row>
    <row r="394" spans="1:7">
      <c r="A394" s="2250"/>
      <c r="B394" s="2310" t="s">
        <v>159</v>
      </c>
      <c r="C394" s="2311"/>
      <c r="D394" s="64">
        <v>254648</v>
      </c>
      <c r="E394" s="54"/>
      <c r="F394" s="54"/>
      <c r="G394" s="65"/>
    </row>
    <row r="395" spans="1:7">
      <c r="A395" s="2314" t="s">
        <v>451</v>
      </c>
      <c r="B395" s="2309" t="s">
        <v>155</v>
      </c>
      <c r="C395" s="35" t="s">
        <v>156</v>
      </c>
      <c r="D395" s="66">
        <v>6.015189543683841E-2</v>
      </c>
      <c r="E395" s="50"/>
      <c r="F395" s="50"/>
      <c r="G395" s="67">
        <v>2.8882967973020326E-242</v>
      </c>
    </row>
    <row r="396" spans="1:7">
      <c r="A396" s="2235"/>
      <c r="B396" s="2232"/>
      <c r="C396" s="21" t="s">
        <v>199</v>
      </c>
      <c r="D396" s="60">
        <v>6.015189543683841E-2</v>
      </c>
      <c r="E396" s="52"/>
      <c r="F396" s="52"/>
      <c r="G396" s="61">
        <v>2.8882967973020326E-242</v>
      </c>
    </row>
    <row r="397" spans="1:7" ht="22.8">
      <c r="A397" s="2235"/>
      <c r="B397" s="269" t="s">
        <v>200</v>
      </c>
      <c r="C397" s="21" t="s">
        <v>201</v>
      </c>
      <c r="D397" s="60">
        <v>6.0151895436838416E-2</v>
      </c>
      <c r="E397" s="62">
        <v>1.6590245665996403E-3</v>
      </c>
      <c r="F397" s="62">
        <v>33.299758668402269</v>
      </c>
      <c r="G397" s="63" t="s">
        <v>202</v>
      </c>
    </row>
    <row r="398" spans="1:7" ht="22.8">
      <c r="A398" s="2235"/>
      <c r="B398" s="269" t="s">
        <v>203</v>
      </c>
      <c r="C398" s="21" t="s">
        <v>204</v>
      </c>
      <c r="D398" s="60">
        <v>6.0151895436838416E-2</v>
      </c>
      <c r="E398" s="62">
        <v>1.6590245665996401E-3</v>
      </c>
      <c r="F398" s="62">
        <v>33.299758668402269</v>
      </c>
      <c r="G398" s="63" t="s">
        <v>202</v>
      </c>
    </row>
    <row r="399" spans="1:7">
      <c r="A399" s="2250"/>
      <c r="B399" s="2310" t="s">
        <v>159</v>
      </c>
      <c r="C399" s="2311"/>
      <c r="D399" s="64">
        <v>305360</v>
      </c>
      <c r="E399" s="54"/>
      <c r="F399" s="54"/>
      <c r="G399" s="65"/>
    </row>
    <row r="400" spans="1:7">
      <c r="A400" s="2314" t="s">
        <v>452</v>
      </c>
      <c r="B400" s="2309" t="s">
        <v>155</v>
      </c>
      <c r="C400" s="35" t="s">
        <v>156</v>
      </c>
      <c r="D400" s="66">
        <v>-2.2571796650745435E-2</v>
      </c>
      <c r="E400" s="50"/>
      <c r="F400" s="50"/>
      <c r="G400" s="67">
        <v>9.9885006701819856E-11</v>
      </c>
    </row>
    <row r="401" spans="1:7">
      <c r="A401" s="2235"/>
      <c r="B401" s="2232"/>
      <c r="C401" s="21" t="s">
        <v>199</v>
      </c>
      <c r="D401" s="60">
        <v>2.2571796650745435E-2</v>
      </c>
      <c r="E401" s="52"/>
      <c r="F401" s="52"/>
      <c r="G401" s="61">
        <v>9.9885006701819856E-11</v>
      </c>
    </row>
    <row r="402" spans="1:7" ht="22.8">
      <c r="A402" s="2235"/>
      <c r="B402" s="269" t="s">
        <v>200</v>
      </c>
      <c r="C402" s="21" t="s">
        <v>201</v>
      </c>
      <c r="D402" s="60">
        <v>-2.2571796650745435E-2</v>
      </c>
      <c r="E402" s="62">
        <v>3.548612591659422E-3</v>
      </c>
      <c r="F402" s="62">
        <v>-6.4686943068348208</v>
      </c>
      <c r="G402" s="63" t="s">
        <v>202</v>
      </c>
    </row>
    <row r="403" spans="1:7" ht="22.8">
      <c r="A403" s="2235"/>
      <c r="B403" s="269" t="s">
        <v>203</v>
      </c>
      <c r="C403" s="21" t="s">
        <v>204</v>
      </c>
      <c r="D403" s="60">
        <v>-2.2571796650745435E-2</v>
      </c>
      <c r="E403" s="62">
        <v>3.548612591659422E-3</v>
      </c>
      <c r="F403" s="62">
        <v>-6.4686943068348217</v>
      </c>
      <c r="G403" s="63" t="s">
        <v>202</v>
      </c>
    </row>
    <row r="404" spans="1:7">
      <c r="A404" s="2250"/>
      <c r="B404" s="2310" t="s">
        <v>159</v>
      </c>
      <c r="C404" s="2311"/>
      <c r="D404" s="64">
        <v>82090</v>
      </c>
      <c r="E404" s="54"/>
      <c r="F404" s="54"/>
      <c r="G404" s="65"/>
    </row>
    <row r="405" spans="1:7">
      <c r="A405" s="2314" t="s">
        <v>453</v>
      </c>
      <c r="B405" s="2309" t="s">
        <v>155</v>
      </c>
      <c r="C405" s="35" t="s">
        <v>156</v>
      </c>
      <c r="D405" s="66">
        <v>8.0454854513040797E-2</v>
      </c>
      <c r="E405" s="50"/>
      <c r="F405" s="50"/>
      <c r="G405" s="67">
        <v>8.263327247358969E-241</v>
      </c>
    </row>
    <row r="406" spans="1:7">
      <c r="A406" s="2235"/>
      <c r="B406" s="2232"/>
      <c r="C406" s="21" t="s">
        <v>199</v>
      </c>
      <c r="D406" s="60">
        <v>8.0454854513040797E-2</v>
      </c>
      <c r="E406" s="52"/>
      <c r="F406" s="52"/>
      <c r="G406" s="61">
        <v>8.263327247358969E-241</v>
      </c>
    </row>
    <row r="407" spans="1:7" ht="22.8">
      <c r="A407" s="2235"/>
      <c r="B407" s="269" t="s">
        <v>200</v>
      </c>
      <c r="C407" s="21" t="s">
        <v>201</v>
      </c>
      <c r="D407" s="60">
        <v>8.045485451304081E-2</v>
      </c>
      <c r="E407" s="62">
        <v>2.1253447537799516E-3</v>
      </c>
      <c r="F407" s="62">
        <v>33.246191736270561</v>
      </c>
      <c r="G407" s="63" t="s">
        <v>202</v>
      </c>
    </row>
    <row r="408" spans="1:7" ht="22.8">
      <c r="A408" s="2235"/>
      <c r="B408" s="269" t="s">
        <v>203</v>
      </c>
      <c r="C408" s="21" t="s">
        <v>204</v>
      </c>
      <c r="D408" s="60">
        <v>8.045485451304081E-2</v>
      </c>
      <c r="E408" s="62">
        <v>2.1253447537799516E-3</v>
      </c>
      <c r="F408" s="62">
        <v>33.246191736270561</v>
      </c>
      <c r="G408" s="63" t="s">
        <v>202</v>
      </c>
    </row>
    <row r="409" spans="1:7">
      <c r="A409" s="2250"/>
      <c r="B409" s="2310" t="s">
        <v>159</v>
      </c>
      <c r="C409" s="2311"/>
      <c r="D409" s="64">
        <v>169654</v>
      </c>
      <c r="E409" s="54"/>
      <c r="F409" s="54"/>
      <c r="G409" s="65"/>
    </row>
    <row r="410" spans="1:7" ht="13.8" thickBot="1">
      <c r="A410" s="2233" t="s">
        <v>4</v>
      </c>
      <c r="B410" s="2309" t="s">
        <v>155</v>
      </c>
      <c r="C410" s="35" t="s">
        <v>156</v>
      </c>
      <c r="D410" s="66">
        <v>5.971001899861178E-2</v>
      </c>
      <c r="E410" s="50"/>
      <c r="F410" s="50"/>
      <c r="G410" s="67">
        <v>0</v>
      </c>
    </row>
    <row r="411" spans="1:7">
      <c r="A411" s="2235"/>
      <c r="B411" s="2232"/>
      <c r="C411" s="21" t="s">
        <v>199</v>
      </c>
      <c r="D411" s="60">
        <v>5.971001899861178E-2</v>
      </c>
      <c r="E411" s="52"/>
      <c r="F411" s="52"/>
      <c r="G411" s="61">
        <v>0</v>
      </c>
    </row>
    <row r="412" spans="1:7" ht="22.8">
      <c r="A412" s="2235"/>
      <c r="B412" s="269" t="s">
        <v>200</v>
      </c>
      <c r="C412" s="21" t="s">
        <v>201</v>
      </c>
      <c r="D412" s="60">
        <v>5.9710018998611773E-2</v>
      </c>
      <c r="E412" s="62">
        <v>9.2559766660081698E-4</v>
      </c>
      <c r="F412" s="62">
        <v>57.700065508297122</v>
      </c>
      <c r="G412" s="63" t="s">
        <v>202</v>
      </c>
    </row>
    <row r="413" spans="1:7" ht="22.8">
      <c r="A413" s="2235"/>
      <c r="B413" s="269" t="s">
        <v>203</v>
      </c>
      <c r="C413" s="21" t="s">
        <v>204</v>
      </c>
      <c r="D413" s="60">
        <v>5.9710018998611773E-2</v>
      </c>
      <c r="E413" s="62">
        <v>9.2559766660081709E-4</v>
      </c>
      <c r="F413" s="62">
        <v>57.700065508297122</v>
      </c>
      <c r="G413" s="63" t="s">
        <v>202</v>
      </c>
    </row>
    <row r="414" spans="1:7" ht="13.8" thickBot="1">
      <c r="A414" s="2236"/>
      <c r="B414" s="2313" t="s">
        <v>159</v>
      </c>
      <c r="C414" s="2230"/>
      <c r="D414" s="68">
        <v>930482</v>
      </c>
      <c r="E414" s="69"/>
      <c r="F414" s="69"/>
      <c r="G414" s="70"/>
    </row>
    <row r="415" spans="1:7">
      <c r="A415" s="2231" t="s">
        <v>205</v>
      </c>
      <c r="B415" s="2232"/>
      <c r="C415" s="2232"/>
      <c r="D415" s="2232"/>
      <c r="E415" s="2232"/>
      <c r="F415" s="2232"/>
      <c r="G415" s="2232"/>
    </row>
  </sheetData>
  <mergeCells count="203">
    <mergeCell ref="A410:A414"/>
    <mergeCell ref="B410:B411"/>
    <mergeCell ref="B414:C414"/>
    <mergeCell ref="A415:G415"/>
    <mergeCell ref="A400:A404"/>
    <mergeCell ref="B400:B401"/>
    <mergeCell ref="B404:C404"/>
    <mergeCell ref="A405:A409"/>
    <mergeCell ref="B405:B406"/>
    <mergeCell ref="B409:C409"/>
    <mergeCell ref="A390:A394"/>
    <mergeCell ref="B390:B391"/>
    <mergeCell ref="B394:C394"/>
    <mergeCell ref="A395:A399"/>
    <mergeCell ref="B395:B396"/>
    <mergeCell ref="B399:C399"/>
    <mergeCell ref="A369:A374"/>
    <mergeCell ref="A375:A380"/>
    <mergeCell ref="A381:G381"/>
    <mergeCell ref="A383:G383"/>
    <mergeCell ref="A384:C384"/>
    <mergeCell ref="A385:A389"/>
    <mergeCell ref="B385:B386"/>
    <mergeCell ref="B389:C389"/>
    <mergeCell ref="A343:G343"/>
    <mergeCell ref="A344:B344"/>
    <mergeCell ref="A345:A350"/>
    <mergeCell ref="A351:A356"/>
    <mergeCell ref="A357:A362"/>
    <mergeCell ref="A363:A368"/>
    <mergeCell ref="A318:A329"/>
    <mergeCell ref="B318:B325"/>
    <mergeCell ref="C318:C321"/>
    <mergeCell ref="C322:C325"/>
    <mergeCell ref="B326:C329"/>
    <mergeCell ref="A330:A341"/>
    <mergeCell ref="B330:B337"/>
    <mergeCell ref="C330:C333"/>
    <mergeCell ref="C334:C337"/>
    <mergeCell ref="B338:C341"/>
    <mergeCell ref="A294:A305"/>
    <mergeCell ref="B294:B301"/>
    <mergeCell ref="C294:C297"/>
    <mergeCell ref="C298:C301"/>
    <mergeCell ref="B302:C305"/>
    <mergeCell ref="A306:A317"/>
    <mergeCell ref="B306:B313"/>
    <mergeCell ref="C306:C309"/>
    <mergeCell ref="C310:C313"/>
    <mergeCell ref="B314:C317"/>
    <mergeCell ref="A270:A281"/>
    <mergeCell ref="B270:B277"/>
    <mergeCell ref="C270:C273"/>
    <mergeCell ref="C274:C277"/>
    <mergeCell ref="B278:C281"/>
    <mergeCell ref="A282:A293"/>
    <mergeCell ref="B282:B289"/>
    <mergeCell ref="C282:C285"/>
    <mergeCell ref="C286:C289"/>
    <mergeCell ref="B290:C293"/>
    <mergeCell ref="A257:A261"/>
    <mergeCell ref="B257:B258"/>
    <mergeCell ref="B261:C261"/>
    <mergeCell ref="A262:G262"/>
    <mergeCell ref="A267:G267"/>
    <mergeCell ref="A268:D269"/>
    <mergeCell ref="E268:F268"/>
    <mergeCell ref="G268:G269"/>
    <mergeCell ref="A247:A251"/>
    <mergeCell ref="B247:B248"/>
    <mergeCell ref="B251:C251"/>
    <mergeCell ref="A252:A256"/>
    <mergeCell ref="B252:B253"/>
    <mergeCell ref="B256:C256"/>
    <mergeCell ref="A265:G265"/>
    <mergeCell ref="A237:A241"/>
    <mergeCell ref="B237:B238"/>
    <mergeCell ref="B241:C241"/>
    <mergeCell ref="A242:A246"/>
    <mergeCell ref="B242:B243"/>
    <mergeCell ref="B246:C246"/>
    <mergeCell ref="A224:A227"/>
    <mergeCell ref="A228:E228"/>
    <mergeCell ref="A230:G230"/>
    <mergeCell ref="A231:C231"/>
    <mergeCell ref="A232:A236"/>
    <mergeCell ref="B232:B233"/>
    <mergeCell ref="B236:C236"/>
    <mergeCell ref="A203:B203"/>
    <mergeCell ref="A204:A207"/>
    <mergeCell ref="A208:A211"/>
    <mergeCell ref="A212:A215"/>
    <mergeCell ref="A216:A219"/>
    <mergeCell ref="A220:A223"/>
    <mergeCell ref="A189:A200"/>
    <mergeCell ref="B189:B196"/>
    <mergeCell ref="C189:C192"/>
    <mergeCell ref="C193:C196"/>
    <mergeCell ref="B197:C200"/>
    <mergeCell ref="A202:E202"/>
    <mergeCell ref="A165:A176"/>
    <mergeCell ref="B165:B172"/>
    <mergeCell ref="C165:C168"/>
    <mergeCell ref="C169:C172"/>
    <mergeCell ref="B173:C176"/>
    <mergeCell ref="A177:A188"/>
    <mergeCell ref="B177:B184"/>
    <mergeCell ref="C177:C180"/>
    <mergeCell ref="C181:C184"/>
    <mergeCell ref="B185:C188"/>
    <mergeCell ref="A141:A152"/>
    <mergeCell ref="B141:B148"/>
    <mergeCell ref="C141:C144"/>
    <mergeCell ref="C145:C148"/>
    <mergeCell ref="B149:C152"/>
    <mergeCell ref="A153:A164"/>
    <mergeCell ref="B153:B160"/>
    <mergeCell ref="C153:C156"/>
    <mergeCell ref="C157:C160"/>
    <mergeCell ref="B161:C164"/>
    <mergeCell ref="A121:G121"/>
    <mergeCell ref="A126:H126"/>
    <mergeCell ref="A127:D128"/>
    <mergeCell ref="E127:G127"/>
    <mergeCell ref="H127:H128"/>
    <mergeCell ref="A129:A140"/>
    <mergeCell ref="B129:B136"/>
    <mergeCell ref="C129:C132"/>
    <mergeCell ref="C133:C136"/>
    <mergeCell ref="B137:C140"/>
    <mergeCell ref="A124:H124"/>
    <mergeCell ref="A107:A110"/>
    <mergeCell ref="A115:G115"/>
    <mergeCell ref="A116:A118"/>
    <mergeCell ref="B116:G116"/>
    <mergeCell ref="B117:C117"/>
    <mergeCell ref="D117:E117"/>
    <mergeCell ref="F117:G117"/>
    <mergeCell ref="A95:C95"/>
    <mergeCell ref="A96:B96"/>
    <mergeCell ref="A97:B97"/>
    <mergeCell ref="A98:A103"/>
    <mergeCell ref="A104:A105"/>
    <mergeCell ref="A106:B106"/>
    <mergeCell ref="A77:A79"/>
    <mergeCell ref="B77:B78"/>
    <mergeCell ref="B79:C79"/>
    <mergeCell ref="A80:A82"/>
    <mergeCell ref="B80:B81"/>
    <mergeCell ref="B82:C82"/>
    <mergeCell ref="A71:A73"/>
    <mergeCell ref="B71:B72"/>
    <mergeCell ref="B73:C73"/>
    <mergeCell ref="A74:A76"/>
    <mergeCell ref="B74:B75"/>
    <mergeCell ref="B76:C76"/>
    <mergeCell ref="A65:A67"/>
    <mergeCell ref="B65:B66"/>
    <mergeCell ref="B67:C67"/>
    <mergeCell ref="A68:A70"/>
    <mergeCell ref="B68:B69"/>
    <mergeCell ref="B70:C70"/>
    <mergeCell ref="A57:A59"/>
    <mergeCell ref="B57:B58"/>
    <mergeCell ref="B59:C59"/>
    <mergeCell ref="A61:F61"/>
    <mergeCell ref="A62:F62"/>
    <mergeCell ref="A63:C64"/>
    <mergeCell ref="D63:E63"/>
    <mergeCell ref="F63:F64"/>
    <mergeCell ref="A51:A53"/>
    <mergeCell ref="B51:B52"/>
    <mergeCell ref="B53:C53"/>
    <mergeCell ref="A54:A56"/>
    <mergeCell ref="B54:B55"/>
    <mergeCell ref="B56:C56"/>
    <mergeCell ref="A45:A47"/>
    <mergeCell ref="B45:B46"/>
    <mergeCell ref="B47:C47"/>
    <mergeCell ref="A48:A50"/>
    <mergeCell ref="B48:B49"/>
    <mergeCell ref="B50:C50"/>
    <mergeCell ref="A42:A44"/>
    <mergeCell ref="B42:B43"/>
    <mergeCell ref="B44:C44"/>
    <mergeCell ref="A23:A26"/>
    <mergeCell ref="A31:G31"/>
    <mergeCell ref="A32:A34"/>
    <mergeCell ref="B32:G32"/>
    <mergeCell ref="B33:C33"/>
    <mergeCell ref="D33:E33"/>
    <mergeCell ref="F33:G33"/>
    <mergeCell ref="A11:C11"/>
    <mergeCell ref="A12:B12"/>
    <mergeCell ref="A13:B13"/>
    <mergeCell ref="A14:A19"/>
    <mergeCell ref="A20:A21"/>
    <mergeCell ref="A22:B22"/>
    <mergeCell ref="A38:G38"/>
    <mergeCell ref="A39:G39"/>
    <mergeCell ref="A40:C41"/>
    <mergeCell ref="D40:F40"/>
    <mergeCell ref="G40:G41"/>
  </mergeCells>
  <pageMargins left="0.23622047244094491" right="0.23622047244094491" top="0.74803149606299213" bottom="0.74803149606299213" header="0.31496062992125984" footer="0.31496062992125984"/>
  <pageSetup paperSize="9" scale="68" fitToHeight="0" orientation="portrait" r:id="rId1"/>
  <rowBreaks count="10" manualBreakCount="10">
    <brk id="36" max="9" man="1"/>
    <brk id="82" max="9" man="1"/>
    <brk id="122" max="9" man="1"/>
    <brk id="152" max="9" man="1"/>
    <brk id="201" max="9" man="1"/>
    <brk id="228" max="8" man="1"/>
    <brk id="263" max="9" man="1"/>
    <brk id="305" max="8" man="1"/>
    <brk id="342" max="9" man="1"/>
    <brk id="381" max="8"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H593"/>
  <sheetViews>
    <sheetView topLeftCell="D475" zoomScaleNormal="100" zoomScaleSheetLayoutView="25" workbookViewId="0">
      <selection activeCell="O499" sqref="O499"/>
    </sheetView>
  </sheetViews>
  <sheetFormatPr baseColWidth="10" defaultColWidth="8.3984375" defaultRowHeight="13.2"/>
  <cols>
    <col min="1" max="2" width="20.796875" style="23" customWidth="1"/>
    <col min="3" max="3" width="28.19921875" style="23" customWidth="1"/>
    <col min="4" max="4" width="20.796875" style="23" customWidth="1"/>
    <col min="5" max="7" width="12.3984375" style="23" customWidth="1"/>
    <col min="8" max="8" width="9.296875" style="23" customWidth="1"/>
    <col min="9" max="255" width="8.3984375" style="23"/>
    <col min="256" max="257" width="20.796875" style="23" customWidth="1"/>
    <col min="258" max="258" width="28.19921875" style="23" customWidth="1"/>
    <col min="259" max="259" width="20.796875" style="23" customWidth="1"/>
    <col min="260" max="262" width="12.3984375" style="23" customWidth="1"/>
    <col min="263" max="263" width="9.296875" style="23" customWidth="1"/>
    <col min="264" max="511" width="8.3984375" style="23"/>
    <col min="512" max="513" width="20.796875" style="23" customWidth="1"/>
    <col min="514" max="514" width="28.19921875" style="23" customWidth="1"/>
    <col min="515" max="515" width="20.796875" style="23" customWidth="1"/>
    <col min="516" max="518" width="12.3984375" style="23" customWidth="1"/>
    <col min="519" max="519" width="9.296875" style="23" customWidth="1"/>
    <col min="520" max="767" width="8.3984375" style="23"/>
    <col min="768" max="769" width="20.796875" style="23" customWidth="1"/>
    <col min="770" max="770" width="28.19921875" style="23" customWidth="1"/>
    <col min="771" max="771" width="20.796875" style="23" customWidth="1"/>
    <col min="772" max="774" width="12.3984375" style="23" customWidth="1"/>
    <col min="775" max="775" width="9.296875" style="23" customWidth="1"/>
    <col min="776" max="1023" width="8.3984375" style="23"/>
    <col min="1024" max="1025" width="20.796875" style="23" customWidth="1"/>
    <col min="1026" max="1026" width="28.19921875" style="23" customWidth="1"/>
    <col min="1027" max="1027" width="20.796875" style="23" customWidth="1"/>
    <col min="1028" max="1030" width="12.3984375" style="23" customWidth="1"/>
    <col min="1031" max="1031" width="9.296875" style="23" customWidth="1"/>
    <col min="1032" max="1279" width="8.3984375" style="23"/>
    <col min="1280" max="1281" width="20.796875" style="23" customWidth="1"/>
    <col min="1282" max="1282" width="28.19921875" style="23" customWidth="1"/>
    <col min="1283" max="1283" width="20.796875" style="23" customWidth="1"/>
    <col min="1284" max="1286" width="12.3984375" style="23" customWidth="1"/>
    <col min="1287" max="1287" width="9.296875" style="23" customWidth="1"/>
    <col min="1288" max="1535" width="8.3984375" style="23"/>
    <col min="1536" max="1537" width="20.796875" style="23" customWidth="1"/>
    <col min="1538" max="1538" width="28.19921875" style="23" customWidth="1"/>
    <col min="1539" max="1539" width="20.796875" style="23" customWidth="1"/>
    <col min="1540" max="1542" width="12.3984375" style="23" customWidth="1"/>
    <col min="1543" max="1543" width="9.296875" style="23" customWidth="1"/>
    <col min="1544" max="1791" width="8.3984375" style="23"/>
    <col min="1792" max="1793" width="20.796875" style="23" customWidth="1"/>
    <col min="1794" max="1794" width="28.19921875" style="23" customWidth="1"/>
    <col min="1795" max="1795" width="20.796875" style="23" customWidth="1"/>
    <col min="1796" max="1798" width="12.3984375" style="23" customWidth="1"/>
    <col min="1799" max="1799" width="9.296875" style="23" customWidth="1"/>
    <col min="1800" max="2047" width="8.3984375" style="23"/>
    <col min="2048" max="2049" width="20.796875" style="23" customWidth="1"/>
    <col min="2050" max="2050" width="28.19921875" style="23" customWidth="1"/>
    <col min="2051" max="2051" width="20.796875" style="23" customWidth="1"/>
    <col min="2052" max="2054" width="12.3984375" style="23" customWidth="1"/>
    <col min="2055" max="2055" width="9.296875" style="23" customWidth="1"/>
    <col min="2056" max="2303" width="8.3984375" style="23"/>
    <col min="2304" max="2305" width="20.796875" style="23" customWidth="1"/>
    <col min="2306" max="2306" width="28.19921875" style="23" customWidth="1"/>
    <col min="2307" max="2307" width="20.796875" style="23" customWidth="1"/>
    <col min="2308" max="2310" width="12.3984375" style="23" customWidth="1"/>
    <col min="2311" max="2311" width="9.296875" style="23" customWidth="1"/>
    <col min="2312" max="2559" width="8.3984375" style="23"/>
    <col min="2560" max="2561" width="20.796875" style="23" customWidth="1"/>
    <col min="2562" max="2562" width="28.19921875" style="23" customWidth="1"/>
    <col min="2563" max="2563" width="20.796875" style="23" customWidth="1"/>
    <col min="2564" max="2566" width="12.3984375" style="23" customWidth="1"/>
    <col min="2567" max="2567" width="9.296875" style="23" customWidth="1"/>
    <col min="2568" max="2815" width="8.3984375" style="23"/>
    <col min="2816" max="2817" width="20.796875" style="23" customWidth="1"/>
    <col min="2818" max="2818" width="28.19921875" style="23" customWidth="1"/>
    <col min="2819" max="2819" width="20.796875" style="23" customWidth="1"/>
    <col min="2820" max="2822" width="12.3984375" style="23" customWidth="1"/>
    <col min="2823" max="2823" width="9.296875" style="23" customWidth="1"/>
    <col min="2824" max="3071" width="8.3984375" style="23"/>
    <col min="3072" max="3073" width="20.796875" style="23" customWidth="1"/>
    <col min="3074" max="3074" width="28.19921875" style="23" customWidth="1"/>
    <col min="3075" max="3075" width="20.796875" style="23" customWidth="1"/>
    <col min="3076" max="3078" width="12.3984375" style="23" customWidth="1"/>
    <col min="3079" max="3079" width="9.296875" style="23" customWidth="1"/>
    <col min="3080" max="3327" width="8.3984375" style="23"/>
    <col min="3328" max="3329" width="20.796875" style="23" customWidth="1"/>
    <col min="3330" max="3330" width="28.19921875" style="23" customWidth="1"/>
    <col min="3331" max="3331" width="20.796875" style="23" customWidth="1"/>
    <col min="3332" max="3334" width="12.3984375" style="23" customWidth="1"/>
    <col min="3335" max="3335" width="9.296875" style="23" customWidth="1"/>
    <col min="3336" max="3583" width="8.3984375" style="23"/>
    <col min="3584" max="3585" width="20.796875" style="23" customWidth="1"/>
    <col min="3586" max="3586" width="28.19921875" style="23" customWidth="1"/>
    <col min="3587" max="3587" width="20.796875" style="23" customWidth="1"/>
    <col min="3588" max="3590" width="12.3984375" style="23" customWidth="1"/>
    <col min="3591" max="3591" width="9.296875" style="23" customWidth="1"/>
    <col min="3592" max="3839" width="8.3984375" style="23"/>
    <col min="3840" max="3841" width="20.796875" style="23" customWidth="1"/>
    <col min="3842" max="3842" width="28.19921875" style="23" customWidth="1"/>
    <col min="3843" max="3843" width="20.796875" style="23" customWidth="1"/>
    <col min="3844" max="3846" width="12.3984375" style="23" customWidth="1"/>
    <col min="3847" max="3847" width="9.296875" style="23" customWidth="1"/>
    <col min="3848" max="4095" width="8.3984375" style="23"/>
    <col min="4096" max="4097" width="20.796875" style="23" customWidth="1"/>
    <col min="4098" max="4098" width="28.19921875" style="23" customWidth="1"/>
    <col min="4099" max="4099" width="20.796875" style="23" customWidth="1"/>
    <col min="4100" max="4102" width="12.3984375" style="23" customWidth="1"/>
    <col min="4103" max="4103" width="9.296875" style="23" customWidth="1"/>
    <col min="4104" max="4351" width="8.3984375" style="23"/>
    <col min="4352" max="4353" width="20.796875" style="23" customWidth="1"/>
    <col min="4354" max="4354" width="28.19921875" style="23" customWidth="1"/>
    <col min="4355" max="4355" width="20.796875" style="23" customWidth="1"/>
    <col min="4356" max="4358" width="12.3984375" style="23" customWidth="1"/>
    <col min="4359" max="4359" width="9.296875" style="23" customWidth="1"/>
    <col min="4360" max="4607" width="8.3984375" style="23"/>
    <col min="4608" max="4609" width="20.796875" style="23" customWidth="1"/>
    <col min="4610" max="4610" width="28.19921875" style="23" customWidth="1"/>
    <col min="4611" max="4611" width="20.796875" style="23" customWidth="1"/>
    <col min="4612" max="4614" width="12.3984375" style="23" customWidth="1"/>
    <col min="4615" max="4615" width="9.296875" style="23" customWidth="1"/>
    <col min="4616" max="4863" width="8.3984375" style="23"/>
    <col min="4864" max="4865" width="20.796875" style="23" customWidth="1"/>
    <col min="4866" max="4866" width="28.19921875" style="23" customWidth="1"/>
    <col min="4867" max="4867" width="20.796875" style="23" customWidth="1"/>
    <col min="4868" max="4870" width="12.3984375" style="23" customWidth="1"/>
    <col min="4871" max="4871" width="9.296875" style="23" customWidth="1"/>
    <col min="4872" max="5119" width="8.3984375" style="23"/>
    <col min="5120" max="5121" width="20.796875" style="23" customWidth="1"/>
    <col min="5122" max="5122" width="28.19921875" style="23" customWidth="1"/>
    <col min="5123" max="5123" width="20.796875" style="23" customWidth="1"/>
    <col min="5124" max="5126" width="12.3984375" style="23" customWidth="1"/>
    <col min="5127" max="5127" width="9.296875" style="23" customWidth="1"/>
    <col min="5128" max="5375" width="8.3984375" style="23"/>
    <col min="5376" max="5377" width="20.796875" style="23" customWidth="1"/>
    <col min="5378" max="5378" width="28.19921875" style="23" customWidth="1"/>
    <col min="5379" max="5379" width="20.796875" style="23" customWidth="1"/>
    <col min="5380" max="5382" width="12.3984375" style="23" customWidth="1"/>
    <col min="5383" max="5383" width="9.296875" style="23" customWidth="1"/>
    <col min="5384" max="5631" width="8.3984375" style="23"/>
    <col min="5632" max="5633" width="20.796875" style="23" customWidth="1"/>
    <col min="5634" max="5634" width="28.19921875" style="23" customWidth="1"/>
    <col min="5635" max="5635" width="20.796875" style="23" customWidth="1"/>
    <col min="5636" max="5638" width="12.3984375" style="23" customWidth="1"/>
    <col min="5639" max="5639" width="9.296875" style="23" customWidth="1"/>
    <col min="5640" max="5887" width="8.3984375" style="23"/>
    <col min="5888" max="5889" width="20.796875" style="23" customWidth="1"/>
    <col min="5890" max="5890" width="28.19921875" style="23" customWidth="1"/>
    <col min="5891" max="5891" width="20.796875" style="23" customWidth="1"/>
    <col min="5892" max="5894" width="12.3984375" style="23" customWidth="1"/>
    <col min="5895" max="5895" width="9.296875" style="23" customWidth="1"/>
    <col min="5896" max="6143" width="8.3984375" style="23"/>
    <col min="6144" max="6145" width="20.796875" style="23" customWidth="1"/>
    <col min="6146" max="6146" width="28.19921875" style="23" customWidth="1"/>
    <col min="6147" max="6147" width="20.796875" style="23" customWidth="1"/>
    <col min="6148" max="6150" width="12.3984375" style="23" customWidth="1"/>
    <col min="6151" max="6151" width="9.296875" style="23" customWidth="1"/>
    <col min="6152" max="6399" width="8.3984375" style="23"/>
    <col min="6400" max="6401" width="20.796875" style="23" customWidth="1"/>
    <col min="6402" max="6402" width="28.19921875" style="23" customWidth="1"/>
    <col min="6403" max="6403" width="20.796875" style="23" customWidth="1"/>
    <col min="6404" max="6406" width="12.3984375" style="23" customWidth="1"/>
    <col min="6407" max="6407" width="9.296875" style="23" customWidth="1"/>
    <col min="6408" max="6655" width="8.3984375" style="23"/>
    <col min="6656" max="6657" width="20.796875" style="23" customWidth="1"/>
    <col min="6658" max="6658" width="28.19921875" style="23" customWidth="1"/>
    <col min="6659" max="6659" width="20.796875" style="23" customWidth="1"/>
    <col min="6660" max="6662" width="12.3984375" style="23" customWidth="1"/>
    <col min="6663" max="6663" width="9.296875" style="23" customWidth="1"/>
    <col min="6664" max="6911" width="8.3984375" style="23"/>
    <col min="6912" max="6913" width="20.796875" style="23" customWidth="1"/>
    <col min="6914" max="6914" width="28.19921875" style="23" customWidth="1"/>
    <col min="6915" max="6915" width="20.796875" style="23" customWidth="1"/>
    <col min="6916" max="6918" width="12.3984375" style="23" customWidth="1"/>
    <col min="6919" max="6919" width="9.296875" style="23" customWidth="1"/>
    <col min="6920" max="7167" width="8.3984375" style="23"/>
    <col min="7168" max="7169" width="20.796875" style="23" customWidth="1"/>
    <col min="7170" max="7170" width="28.19921875" style="23" customWidth="1"/>
    <col min="7171" max="7171" width="20.796875" style="23" customWidth="1"/>
    <col min="7172" max="7174" width="12.3984375" style="23" customWidth="1"/>
    <col min="7175" max="7175" width="9.296875" style="23" customWidth="1"/>
    <col min="7176" max="7423" width="8.3984375" style="23"/>
    <col min="7424" max="7425" width="20.796875" style="23" customWidth="1"/>
    <col min="7426" max="7426" width="28.19921875" style="23" customWidth="1"/>
    <col min="7427" max="7427" width="20.796875" style="23" customWidth="1"/>
    <col min="7428" max="7430" width="12.3984375" style="23" customWidth="1"/>
    <col min="7431" max="7431" width="9.296875" style="23" customWidth="1"/>
    <col min="7432" max="7679" width="8.3984375" style="23"/>
    <col min="7680" max="7681" width="20.796875" style="23" customWidth="1"/>
    <col min="7682" max="7682" width="28.19921875" style="23" customWidth="1"/>
    <col min="7683" max="7683" width="20.796875" style="23" customWidth="1"/>
    <col min="7684" max="7686" width="12.3984375" style="23" customWidth="1"/>
    <col min="7687" max="7687" width="9.296875" style="23" customWidth="1"/>
    <col min="7688" max="7935" width="8.3984375" style="23"/>
    <col min="7936" max="7937" width="20.796875" style="23" customWidth="1"/>
    <col min="7938" max="7938" width="28.19921875" style="23" customWidth="1"/>
    <col min="7939" max="7939" width="20.796875" style="23" customWidth="1"/>
    <col min="7940" max="7942" width="12.3984375" style="23" customWidth="1"/>
    <col min="7943" max="7943" width="9.296875" style="23" customWidth="1"/>
    <col min="7944" max="8191" width="8.3984375" style="23"/>
    <col min="8192" max="8193" width="20.796875" style="23" customWidth="1"/>
    <col min="8194" max="8194" width="28.19921875" style="23" customWidth="1"/>
    <col min="8195" max="8195" width="20.796875" style="23" customWidth="1"/>
    <col min="8196" max="8198" width="12.3984375" style="23" customWidth="1"/>
    <col min="8199" max="8199" width="9.296875" style="23" customWidth="1"/>
    <col min="8200" max="8447" width="8.3984375" style="23"/>
    <col min="8448" max="8449" width="20.796875" style="23" customWidth="1"/>
    <col min="8450" max="8450" width="28.19921875" style="23" customWidth="1"/>
    <col min="8451" max="8451" width="20.796875" style="23" customWidth="1"/>
    <col min="8452" max="8454" width="12.3984375" style="23" customWidth="1"/>
    <col min="8455" max="8455" width="9.296875" style="23" customWidth="1"/>
    <col min="8456" max="8703" width="8.3984375" style="23"/>
    <col min="8704" max="8705" width="20.796875" style="23" customWidth="1"/>
    <col min="8706" max="8706" width="28.19921875" style="23" customWidth="1"/>
    <col min="8707" max="8707" width="20.796875" style="23" customWidth="1"/>
    <col min="8708" max="8710" width="12.3984375" style="23" customWidth="1"/>
    <col min="8711" max="8711" width="9.296875" style="23" customWidth="1"/>
    <col min="8712" max="8959" width="8.3984375" style="23"/>
    <col min="8960" max="8961" width="20.796875" style="23" customWidth="1"/>
    <col min="8962" max="8962" width="28.19921875" style="23" customWidth="1"/>
    <col min="8963" max="8963" width="20.796875" style="23" customWidth="1"/>
    <col min="8964" max="8966" width="12.3984375" style="23" customWidth="1"/>
    <col min="8967" max="8967" width="9.296875" style="23" customWidth="1"/>
    <col min="8968" max="9215" width="8.3984375" style="23"/>
    <col min="9216" max="9217" width="20.796875" style="23" customWidth="1"/>
    <col min="9218" max="9218" width="28.19921875" style="23" customWidth="1"/>
    <col min="9219" max="9219" width="20.796875" style="23" customWidth="1"/>
    <col min="9220" max="9222" width="12.3984375" style="23" customWidth="1"/>
    <col min="9223" max="9223" width="9.296875" style="23" customWidth="1"/>
    <col min="9224" max="9471" width="8.3984375" style="23"/>
    <col min="9472" max="9473" width="20.796875" style="23" customWidth="1"/>
    <col min="9474" max="9474" width="28.19921875" style="23" customWidth="1"/>
    <col min="9475" max="9475" width="20.796875" style="23" customWidth="1"/>
    <col min="9476" max="9478" width="12.3984375" style="23" customWidth="1"/>
    <col min="9479" max="9479" width="9.296875" style="23" customWidth="1"/>
    <col min="9480" max="9727" width="8.3984375" style="23"/>
    <col min="9728" max="9729" width="20.796875" style="23" customWidth="1"/>
    <col min="9730" max="9730" width="28.19921875" style="23" customWidth="1"/>
    <col min="9731" max="9731" width="20.796875" style="23" customWidth="1"/>
    <col min="9732" max="9734" width="12.3984375" style="23" customWidth="1"/>
    <col min="9735" max="9735" width="9.296875" style="23" customWidth="1"/>
    <col min="9736" max="9983" width="8.3984375" style="23"/>
    <col min="9984" max="9985" width="20.796875" style="23" customWidth="1"/>
    <col min="9986" max="9986" width="28.19921875" style="23" customWidth="1"/>
    <col min="9987" max="9987" width="20.796875" style="23" customWidth="1"/>
    <col min="9988" max="9990" width="12.3984375" style="23" customWidth="1"/>
    <col min="9991" max="9991" width="9.296875" style="23" customWidth="1"/>
    <col min="9992" max="10239" width="8.3984375" style="23"/>
    <col min="10240" max="10241" width="20.796875" style="23" customWidth="1"/>
    <col min="10242" max="10242" width="28.19921875" style="23" customWidth="1"/>
    <col min="10243" max="10243" width="20.796875" style="23" customWidth="1"/>
    <col min="10244" max="10246" width="12.3984375" style="23" customWidth="1"/>
    <col min="10247" max="10247" width="9.296875" style="23" customWidth="1"/>
    <col min="10248" max="10495" width="8.3984375" style="23"/>
    <col min="10496" max="10497" width="20.796875" style="23" customWidth="1"/>
    <col min="10498" max="10498" width="28.19921875" style="23" customWidth="1"/>
    <col min="10499" max="10499" width="20.796875" style="23" customWidth="1"/>
    <col min="10500" max="10502" width="12.3984375" style="23" customWidth="1"/>
    <col min="10503" max="10503" width="9.296875" style="23" customWidth="1"/>
    <col min="10504" max="10751" width="8.3984375" style="23"/>
    <col min="10752" max="10753" width="20.796875" style="23" customWidth="1"/>
    <col min="10754" max="10754" width="28.19921875" style="23" customWidth="1"/>
    <col min="10755" max="10755" width="20.796875" style="23" customWidth="1"/>
    <col min="10756" max="10758" width="12.3984375" style="23" customWidth="1"/>
    <col min="10759" max="10759" width="9.296875" style="23" customWidth="1"/>
    <col min="10760" max="11007" width="8.3984375" style="23"/>
    <col min="11008" max="11009" width="20.796875" style="23" customWidth="1"/>
    <col min="11010" max="11010" width="28.19921875" style="23" customWidth="1"/>
    <col min="11011" max="11011" width="20.796875" style="23" customWidth="1"/>
    <col min="11012" max="11014" width="12.3984375" style="23" customWidth="1"/>
    <col min="11015" max="11015" width="9.296875" style="23" customWidth="1"/>
    <col min="11016" max="11263" width="8.3984375" style="23"/>
    <col min="11264" max="11265" width="20.796875" style="23" customWidth="1"/>
    <col min="11266" max="11266" width="28.19921875" style="23" customWidth="1"/>
    <col min="11267" max="11267" width="20.796875" style="23" customWidth="1"/>
    <col min="11268" max="11270" width="12.3984375" style="23" customWidth="1"/>
    <col min="11271" max="11271" width="9.296875" style="23" customWidth="1"/>
    <col min="11272" max="11519" width="8.3984375" style="23"/>
    <col min="11520" max="11521" width="20.796875" style="23" customWidth="1"/>
    <col min="11522" max="11522" width="28.19921875" style="23" customWidth="1"/>
    <col min="11523" max="11523" width="20.796875" style="23" customWidth="1"/>
    <col min="11524" max="11526" width="12.3984375" style="23" customWidth="1"/>
    <col min="11527" max="11527" width="9.296875" style="23" customWidth="1"/>
    <col min="11528" max="11775" width="8.3984375" style="23"/>
    <col min="11776" max="11777" width="20.796875" style="23" customWidth="1"/>
    <col min="11778" max="11778" width="28.19921875" style="23" customWidth="1"/>
    <col min="11779" max="11779" width="20.796875" style="23" customWidth="1"/>
    <col min="11780" max="11782" width="12.3984375" style="23" customWidth="1"/>
    <col min="11783" max="11783" width="9.296875" style="23" customWidth="1"/>
    <col min="11784" max="12031" width="8.3984375" style="23"/>
    <col min="12032" max="12033" width="20.796875" style="23" customWidth="1"/>
    <col min="12034" max="12034" width="28.19921875" style="23" customWidth="1"/>
    <col min="12035" max="12035" width="20.796875" style="23" customWidth="1"/>
    <col min="12036" max="12038" width="12.3984375" style="23" customWidth="1"/>
    <col min="12039" max="12039" width="9.296875" style="23" customWidth="1"/>
    <col min="12040" max="12287" width="8.3984375" style="23"/>
    <col min="12288" max="12289" width="20.796875" style="23" customWidth="1"/>
    <col min="12290" max="12290" width="28.19921875" style="23" customWidth="1"/>
    <col min="12291" max="12291" width="20.796875" style="23" customWidth="1"/>
    <col min="12292" max="12294" width="12.3984375" style="23" customWidth="1"/>
    <col min="12295" max="12295" width="9.296875" style="23" customWidth="1"/>
    <col min="12296" max="12543" width="8.3984375" style="23"/>
    <col min="12544" max="12545" width="20.796875" style="23" customWidth="1"/>
    <col min="12546" max="12546" width="28.19921875" style="23" customWidth="1"/>
    <col min="12547" max="12547" width="20.796875" style="23" customWidth="1"/>
    <col min="12548" max="12550" width="12.3984375" style="23" customWidth="1"/>
    <col min="12551" max="12551" width="9.296875" style="23" customWidth="1"/>
    <col min="12552" max="12799" width="8.3984375" style="23"/>
    <col min="12800" max="12801" width="20.796875" style="23" customWidth="1"/>
    <col min="12802" max="12802" width="28.19921875" style="23" customWidth="1"/>
    <col min="12803" max="12803" width="20.796875" style="23" customWidth="1"/>
    <col min="12804" max="12806" width="12.3984375" style="23" customWidth="1"/>
    <col min="12807" max="12807" width="9.296875" style="23" customWidth="1"/>
    <col min="12808" max="13055" width="8.3984375" style="23"/>
    <col min="13056" max="13057" width="20.796875" style="23" customWidth="1"/>
    <col min="13058" max="13058" width="28.19921875" style="23" customWidth="1"/>
    <col min="13059" max="13059" width="20.796875" style="23" customWidth="1"/>
    <col min="13060" max="13062" width="12.3984375" style="23" customWidth="1"/>
    <col min="13063" max="13063" width="9.296875" style="23" customWidth="1"/>
    <col min="13064" max="13311" width="8.3984375" style="23"/>
    <col min="13312" max="13313" width="20.796875" style="23" customWidth="1"/>
    <col min="13314" max="13314" width="28.19921875" style="23" customWidth="1"/>
    <col min="13315" max="13315" width="20.796875" style="23" customWidth="1"/>
    <col min="13316" max="13318" width="12.3984375" style="23" customWidth="1"/>
    <col min="13319" max="13319" width="9.296875" style="23" customWidth="1"/>
    <col min="13320" max="13567" width="8.3984375" style="23"/>
    <col min="13568" max="13569" width="20.796875" style="23" customWidth="1"/>
    <col min="13570" max="13570" width="28.19921875" style="23" customWidth="1"/>
    <col min="13571" max="13571" width="20.796875" style="23" customWidth="1"/>
    <col min="13572" max="13574" width="12.3984375" style="23" customWidth="1"/>
    <col min="13575" max="13575" width="9.296875" style="23" customWidth="1"/>
    <col min="13576" max="13823" width="8.3984375" style="23"/>
    <col min="13824" max="13825" width="20.796875" style="23" customWidth="1"/>
    <col min="13826" max="13826" width="28.19921875" style="23" customWidth="1"/>
    <col min="13827" max="13827" width="20.796875" style="23" customWidth="1"/>
    <col min="13828" max="13830" width="12.3984375" style="23" customWidth="1"/>
    <col min="13831" max="13831" width="9.296875" style="23" customWidth="1"/>
    <col min="13832" max="14079" width="8.3984375" style="23"/>
    <col min="14080" max="14081" width="20.796875" style="23" customWidth="1"/>
    <col min="14082" max="14082" width="28.19921875" style="23" customWidth="1"/>
    <col min="14083" max="14083" width="20.796875" style="23" customWidth="1"/>
    <col min="14084" max="14086" width="12.3984375" style="23" customWidth="1"/>
    <col min="14087" max="14087" width="9.296875" style="23" customWidth="1"/>
    <col min="14088" max="14335" width="8.3984375" style="23"/>
    <col min="14336" max="14337" width="20.796875" style="23" customWidth="1"/>
    <col min="14338" max="14338" width="28.19921875" style="23" customWidth="1"/>
    <col min="14339" max="14339" width="20.796875" style="23" customWidth="1"/>
    <col min="14340" max="14342" width="12.3984375" style="23" customWidth="1"/>
    <col min="14343" max="14343" width="9.296875" style="23" customWidth="1"/>
    <col min="14344" max="14591" width="8.3984375" style="23"/>
    <col min="14592" max="14593" width="20.796875" style="23" customWidth="1"/>
    <col min="14594" max="14594" width="28.19921875" style="23" customWidth="1"/>
    <col min="14595" max="14595" width="20.796875" style="23" customWidth="1"/>
    <col min="14596" max="14598" width="12.3984375" style="23" customWidth="1"/>
    <col min="14599" max="14599" width="9.296875" style="23" customWidth="1"/>
    <col min="14600" max="14847" width="8.3984375" style="23"/>
    <col min="14848" max="14849" width="20.796875" style="23" customWidth="1"/>
    <col min="14850" max="14850" width="28.19921875" style="23" customWidth="1"/>
    <col min="14851" max="14851" width="20.796875" style="23" customWidth="1"/>
    <col min="14852" max="14854" width="12.3984375" style="23" customWidth="1"/>
    <col min="14855" max="14855" width="9.296875" style="23" customWidth="1"/>
    <col min="14856" max="15103" width="8.3984375" style="23"/>
    <col min="15104" max="15105" width="20.796875" style="23" customWidth="1"/>
    <col min="15106" max="15106" width="28.19921875" style="23" customWidth="1"/>
    <col min="15107" max="15107" width="20.796875" style="23" customWidth="1"/>
    <col min="15108" max="15110" width="12.3984375" style="23" customWidth="1"/>
    <col min="15111" max="15111" width="9.296875" style="23" customWidth="1"/>
    <col min="15112" max="15359" width="8.3984375" style="23"/>
    <col min="15360" max="15361" width="20.796875" style="23" customWidth="1"/>
    <col min="15362" max="15362" width="28.19921875" style="23" customWidth="1"/>
    <col min="15363" max="15363" width="20.796875" style="23" customWidth="1"/>
    <col min="15364" max="15366" width="12.3984375" style="23" customWidth="1"/>
    <col min="15367" max="15367" width="9.296875" style="23" customWidth="1"/>
    <col min="15368" max="15615" width="8.3984375" style="23"/>
    <col min="15616" max="15617" width="20.796875" style="23" customWidth="1"/>
    <col min="15618" max="15618" width="28.19921875" style="23" customWidth="1"/>
    <col min="15619" max="15619" width="20.796875" style="23" customWidth="1"/>
    <col min="15620" max="15622" width="12.3984375" style="23" customWidth="1"/>
    <col min="15623" max="15623" width="9.296875" style="23" customWidth="1"/>
    <col min="15624" max="15871" width="8.3984375" style="23"/>
    <col min="15872" max="15873" width="20.796875" style="23" customWidth="1"/>
    <col min="15874" max="15874" width="28.19921875" style="23" customWidth="1"/>
    <col min="15875" max="15875" width="20.796875" style="23" customWidth="1"/>
    <col min="15876" max="15878" width="12.3984375" style="23" customWidth="1"/>
    <col min="15879" max="15879" width="9.296875" style="23" customWidth="1"/>
    <col min="15880" max="16127" width="8.3984375" style="23"/>
    <col min="16128" max="16129" width="20.796875" style="23" customWidth="1"/>
    <col min="16130" max="16130" width="28.19921875" style="23" customWidth="1"/>
    <col min="16131" max="16131" width="20.796875" style="23" customWidth="1"/>
    <col min="16132" max="16134" width="12.3984375" style="23" customWidth="1"/>
    <col min="16135" max="16135" width="9.296875" style="23" customWidth="1"/>
    <col min="16136" max="16384" width="8.3984375" style="23"/>
  </cols>
  <sheetData>
    <row r="1" spans="1:3" ht="13.8">
      <c r="A1" s="97" t="s">
        <v>454</v>
      </c>
    </row>
    <row r="2" spans="1:3" ht="13.8">
      <c r="A2" s="97" t="s">
        <v>16</v>
      </c>
    </row>
    <row r="3" spans="1:3" ht="13.8">
      <c r="A3" s="97" t="s">
        <v>1944</v>
      </c>
    </row>
    <row r="4" spans="1:3" ht="13.8">
      <c r="A4" s="97" t="s">
        <v>17</v>
      </c>
    </row>
    <row r="5" spans="1:3" ht="13.8">
      <c r="A5" s="97" t="s">
        <v>456</v>
      </c>
    </row>
    <row r="6" spans="1:3" ht="13.8">
      <c r="A6" s="97" t="s">
        <v>19</v>
      </c>
    </row>
    <row r="9" spans="1:3" ht="16.8">
      <c r="A9" s="98" t="s">
        <v>20</v>
      </c>
    </row>
    <row r="11" spans="1:3" ht="13.8" thickBot="1">
      <c r="A11" s="1985" t="s">
        <v>21</v>
      </c>
      <c r="B11" s="1966"/>
      <c r="C11" s="1966"/>
    </row>
    <row r="12" spans="1:3">
      <c r="A12" s="1986" t="s">
        <v>22</v>
      </c>
      <c r="B12" s="1968"/>
      <c r="C12" s="761" t="s">
        <v>1945</v>
      </c>
    </row>
    <row r="13" spans="1:3">
      <c r="A13" s="1987" t="s">
        <v>23</v>
      </c>
      <c r="B13" s="1988"/>
      <c r="C13" s="99" t="s">
        <v>24</v>
      </c>
    </row>
    <row r="14" spans="1:3" ht="45.6">
      <c r="A14" s="1989" t="s">
        <v>25</v>
      </c>
      <c r="B14" s="107" t="s">
        <v>26</v>
      </c>
      <c r="C14" s="100" t="s">
        <v>543</v>
      </c>
    </row>
    <row r="15" spans="1:3">
      <c r="A15" s="1945"/>
      <c r="B15" s="107" t="s">
        <v>27</v>
      </c>
      <c r="C15" s="99" t="s">
        <v>28</v>
      </c>
    </row>
    <row r="16" spans="1:3">
      <c r="A16" s="1945"/>
      <c r="B16" s="107" t="s">
        <v>29</v>
      </c>
      <c r="C16" s="99" t="s">
        <v>30</v>
      </c>
    </row>
    <row r="17" spans="1:7">
      <c r="A17" s="1945"/>
      <c r="B17" s="107" t="s">
        <v>31</v>
      </c>
      <c r="C17" s="99" t="s">
        <v>30</v>
      </c>
    </row>
    <row r="18" spans="1:7">
      <c r="A18" s="1945"/>
      <c r="B18" s="107" t="s">
        <v>33</v>
      </c>
      <c r="C18" s="99" t="s">
        <v>30</v>
      </c>
    </row>
    <row r="19" spans="1:7" ht="22.8">
      <c r="A19" s="1945"/>
      <c r="B19" s="107" t="s">
        <v>34</v>
      </c>
      <c r="C19" s="101">
        <v>8491</v>
      </c>
    </row>
    <row r="20" spans="1:7" ht="22.8">
      <c r="A20" s="1989" t="s">
        <v>35</v>
      </c>
      <c r="B20" s="107" t="s">
        <v>36</v>
      </c>
      <c r="C20" s="99" t="s">
        <v>37</v>
      </c>
    </row>
    <row r="21" spans="1:7" ht="57">
      <c r="A21" s="1945"/>
      <c r="B21" s="107" t="s">
        <v>38</v>
      </c>
      <c r="C21" s="99" t="s">
        <v>39</v>
      </c>
    </row>
    <row r="22" spans="1:7" ht="79.8">
      <c r="A22" s="1987" t="s">
        <v>40</v>
      </c>
      <c r="B22" s="1988"/>
      <c r="C22" s="99" t="s">
        <v>1946</v>
      </c>
    </row>
    <row r="23" spans="1:7" ht="13.8" thickBot="1">
      <c r="A23" s="1975" t="s">
        <v>41</v>
      </c>
      <c r="B23" s="107" t="s">
        <v>42</v>
      </c>
      <c r="C23" s="100" t="s">
        <v>408</v>
      </c>
    </row>
    <row r="24" spans="1:7">
      <c r="A24" s="1945"/>
      <c r="B24" s="107" t="s">
        <v>43</v>
      </c>
      <c r="C24" s="100" t="s">
        <v>408</v>
      </c>
    </row>
    <row r="25" spans="1:7">
      <c r="A25" s="1945"/>
      <c r="B25" s="107" t="s">
        <v>44</v>
      </c>
      <c r="C25" s="101">
        <v>3</v>
      </c>
    </row>
    <row r="26" spans="1:7" ht="13.8" thickBot="1">
      <c r="A26" s="1946"/>
      <c r="B26" s="817" t="s">
        <v>45</v>
      </c>
      <c r="C26" s="102">
        <v>142987</v>
      </c>
    </row>
    <row r="29" spans="1:7" ht="13.8">
      <c r="A29" s="97" t="s">
        <v>545</v>
      </c>
    </row>
    <row r="31" spans="1:7" ht="13.8" thickBot="1">
      <c r="A31" s="1952" t="s">
        <v>102</v>
      </c>
      <c r="B31" s="1948"/>
      <c r="C31" s="1948"/>
      <c r="D31" s="1948"/>
      <c r="E31" s="1948"/>
      <c r="F31" s="1948"/>
      <c r="G31" s="1948"/>
    </row>
    <row r="32" spans="1:7" ht="13.8" thickBot="1">
      <c r="A32" s="1976" t="s">
        <v>24</v>
      </c>
      <c r="B32" s="1979" t="s">
        <v>46</v>
      </c>
      <c r="C32" s="1967"/>
      <c r="D32" s="1967"/>
      <c r="E32" s="1967"/>
      <c r="F32" s="1967"/>
      <c r="G32" s="1968"/>
    </row>
    <row r="33" spans="1:7">
      <c r="A33" s="1977"/>
      <c r="B33" s="1980" t="s">
        <v>47</v>
      </c>
      <c r="C33" s="1981"/>
      <c r="D33" s="1982" t="s">
        <v>48</v>
      </c>
      <c r="E33" s="1981"/>
      <c r="F33" s="1983" t="s">
        <v>4</v>
      </c>
      <c r="G33" s="1984"/>
    </row>
    <row r="34" spans="1:7" ht="13.8" thickBot="1">
      <c r="A34" s="1978"/>
      <c r="B34" s="103" t="s">
        <v>49</v>
      </c>
      <c r="C34" s="111" t="s">
        <v>50</v>
      </c>
      <c r="D34" s="111" t="s">
        <v>49</v>
      </c>
      <c r="E34" s="111" t="s">
        <v>50</v>
      </c>
      <c r="F34" s="111" t="s">
        <v>49</v>
      </c>
      <c r="G34" s="112" t="s">
        <v>50</v>
      </c>
    </row>
    <row r="35" spans="1:7" ht="22.8">
      <c r="A35" s="820" t="s">
        <v>1947</v>
      </c>
      <c r="B35" s="105">
        <v>7692</v>
      </c>
      <c r="C35" s="1170">
        <v>0.90590036509245087</v>
      </c>
      <c r="D35" s="134">
        <v>799</v>
      </c>
      <c r="E35" s="1170">
        <v>9.4099634907549176E-2</v>
      </c>
      <c r="F35" s="134">
        <v>8491</v>
      </c>
      <c r="G35" s="1171">
        <v>1</v>
      </c>
    </row>
    <row r="36" spans="1:7" ht="22.8">
      <c r="A36" s="821" t="s">
        <v>1948</v>
      </c>
      <c r="B36" s="763">
        <v>5087</v>
      </c>
      <c r="C36" s="78">
        <v>0.59910493463667414</v>
      </c>
      <c r="D36" s="127">
        <v>3404</v>
      </c>
      <c r="E36" s="78">
        <v>0.40089506536332586</v>
      </c>
      <c r="F36" s="127">
        <v>8491</v>
      </c>
      <c r="G36" s="79">
        <v>1</v>
      </c>
    </row>
    <row r="37" spans="1:7" ht="23.4" thickBot="1">
      <c r="A37" s="828" t="s">
        <v>1949</v>
      </c>
      <c r="B37" s="129">
        <v>8460</v>
      </c>
      <c r="C37" s="124">
        <v>0.99634907549169716</v>
      </c>
      <c r="D37" s="762">
        <v>31</v>
      </c>
      <c r="E37" s="124">
        <v>3.6509245083029091E-3</v>
      </c>
      <c r="F37" s="762">
        <v>8491</v>
      </c>
      <c r="G37" s="110">
        <v>1</v>
      </c>
    </row>
    <row r="39" spans="1:7">
      <c r="A39" s="1952" t="s">
        <v>1950</v>
      </c>
      <c r="B39" s="1948"/>
      <c r="C39" s="1948"/>
      <c r="D39" s="1948"/>
      <c r="E39" s="1948"/>
      <c r="F39" s="1948"/>
    </row>
    <row r="40" spans="1:7" ht="13.8" thickBot="1">
      <c r="A40" s="1990" t="s">
        <v>57</v>
      </c>
      <c r="B40" s="1948"/>
      <c r="C40" s="1948"/>
      <c r="D40" s="1948"/>
      <c r="E40" s="1948"/>
      <c r="F40" s="1948"/>
    </row>
    <row r="41" spans="1:7" ht="13.8" thickBot="1">
      <c r="A41" s="1953" t="s">
        <v>875</v>
      </c>
      <c r="B41" s="1967"/>
      <c r="C41" s="1968"/>
      <c r="D41" s="1969" t="s">
        <v>1254</v>
      </c>
      <c r="E41" s="1971"/>
      <c r="F41" s="1972" t="s">
        <v>4</v>
      </c>
    </row>
    <row r="42" spans="1:7" ht="24" thickBot="1">
      <c r="A42" s="1946"/>
      <c r="B42" s="1966"/>
      <c r="C42" s="1950"/>
      <c r="D42" s="103" t="s">
        <v>1255</v>
      </c>
      <c r="E42" s="111" t="s">
        <v>1256</v>
      </c>
      <c r="F42" s="1973"/>
    </row>
    <row r="43" spans="1:7">
      <c r="A43" s="1956" t="s">
        <v>876</v>
      </c>
      <c r="B43" s="1958" t="s">
        <v>550</v>
      </c>
      <c r="C43" s="104" t="s">
        <v>474</v>
      </c>
      <c r="D43" s="105">
        <v>108</v>
      </c>
      <c r="E43" s="134">
        <v>142</v>
      </c>
      <c r="F43" s="106">
        <v>250</v>
      </c>
    </row>
    <row r="44" spans="1:7">
      <c r="A44" s="1945"/>
      <c r="B44" s="1948"/>
      <c r="C44" s="107" t="s">
        <v>475</v>
      </c>
      <c r="D44" s="763">
        <v>339</v>
      </c>
      <c r="E44" s="127">
        <v>278</v>
      </c>
      <c r="F44" s="764">
        <v>617</v>
      </c>
    </row>
    <row r="45" spans="1:7">
      <c r="A45" s="1957"/>
      <c r="B45" s="1959" t="s">
        <v>4</v>
      </c>
      <c r="C45" s="1960"/>
      <c r="D45" s="765">
        <v>447</v>
      </c>
      <c r="E45" s="766">
        <v>420</v>
      </c>
      <c r="F45" s="767">
        <v>867</v>
      </c>
    </row>
    <row r="46" spans="1:7">
      <c r="A46" s="1961" t="s">
        <v>877</v>
      </c>
      <c r="B46" s="1947" t="s">
        <v>550</v>
      </c>
      <c r="C46" s="108" t="s">
        <v>474</v>
      </c>
      <c r="D46" s="83">
        <v>655</v>
      </c>
      <c r="E46" s="84">
        <v>161</v>
      </c>
      <c r="F46" s="85">
        <v>816</v>
      </c>
    </row>
    <row r="47" spans="1:7">
      <c r="A47" s="1945"/>
      <c r="B47" s="1948"/>
      <c r="C47" s="107" t="s">
        <v>475</v>
      </c>
      <c r="D47" s="763">
        <v>1475</v>
      </c>
      <c r="E47" s="127">
        <v>290</v>
      </c>
      <c r="F47" s="764">
        <v>1765</v>
      </c>
    </row>
    <row r="48" spans="1:7">
      <c r="A48" s="1957"/>
      <c r="B48" s="1959" t="s">
        <v>4</v>
      </c>
      <c r="C48" s="1960"/>
      <c r="D48" s="765">
        <v>2130</v>
      </c>
      <c r="E48" s="766">
        <v>451</v>
      </c>
      <c r="F48" s="767">
        <v>2581</v>
      </c>
    </row>
    <row r="49" spans="1:7">
      <c r="A49" s="1961" t="s">
        <v>878</v>
      </c>
      <c r="B49" s="1947" t="s">
        <v>550</v>
      </c>
      <c r="C49" s="108" t="s">
        <v>474</v>
      </c>
      <c r="D49" s="83">
        <v>936</v>
      </c>
      <c r="E49" s="84">
        <v>259</v>
      </c>
      <c r="F49" s="85">
        <v>1195</v>
      </c>
    </row>
    <row r="50" spans="1:7">
      <c r="A50" s="1945"/>
      <c r="B50" s="1948"/>
      <c r="C50" s="107" t="s">
        <v>475</v>
      </c>
      <c r="D50" s="763">
        <v>1012</v>
      </c>
      <c r="E50" s="127">
        <v>495</v>
      </c>
      <c r="F50" s="764">
        <v>1507</v>
      </c>
    </row>
    <row r="51" spans="1:7">
      <c r="A51" s="1957"/>
      <c r="B51" s="1959" t="s">
        <v>4</v>
      </c>
      <c r="C51" s="1960"/>
      <c r="D51" s="765">
        <v>1948</v>
      </c>
      <c r="E51" s="766">
        <v>754</v>
      </c>
      <c r="F51" s="767">
        <v>2702</v>
      </c>
    </row>
    <row r="52" spans="1:7">
      <c r="A52" s="1961" t="s">
        <v>879</v>
      </c>
      <c r="B52" s="1947" t="s">
        <v>550</v>
      </c>
      <c r="C52" s="108" t="s">
        <v>474</v>
      </c>
      <c r="D52" s="83">
        <v>169</v>
      </c>
      <c r="E52" s="84">
        <v>96</v>
      </c>
      <c r="F52" s="85">
        <v>265</v>
      </c>
    </row>
    <row r="53" spans="1:7">
      <c r="A53" s="1945"/>
      <c r="B53" s="1948"/>
      <c r="C53" s="107" t="s">
        <v>475</v>
      </c>
      <c r="D53" s="763">
        <v>158</v>
      </c>
      <c r="E53" s="127">
        <v>171</v>
      </c>
      <c r="F53" s="764">
        <v>329</v>
      </c>
    </row>
    <row r="54" spans="1:7">
      <c r="A54" s="1957"/>
      <c r="B54" s="1959" t="s">
        <v>4</v>
      </c>
      <c r="C54" s="1960"/>
      <c r="D54" s="765">
        <v>327</v>
      </c>
      <c r="E54" s="766">
        <v>267</v>
      </c>
      <c r="F54" s="767">
        <v>594</v>
      </c>
    </row>
    <row r="55" spans="1:7">
      <c r="A55" s="1961" t="s">
        <v>880</v>
      </c>
      <c r="B55" s="1947" t="s">
        <v>550</v>
      </c>
      <c r="C55" s="108" t="s">
        <v>474</v>
      </c>
      <c r="D55" s="83">
        <v>265</v>
      </c>
      <c r="E55" s="84">
        <v>69</v>
      </c>
      <c r="F55" s="85">
        <v>334</v>
      </c>
    </row>
    <row r="56" spans="1:7">
      <c r="A56" s="1945"/>
      <c r="B56" s="1948"/>
      <c r="C56" s="107" t="s">
        <v>475</v>
      </c>
      <c r="D56" s="763">
        <v>411</v>
      </c>
      <c r="E56" s="127">
        <v>203</v>
      </c>
      <c r="F56" s="764">
        <v>614</v>
      </c>
    </row>
    <row r="57" spans="1:7">
      <c r="A57" s="1957"/>
      <c r="B57" s="1959" t="s">
        <v>4</v>
      </c>
      <c r="C57" s="1960"/>
      <c r="D57" s="765">
        <v>676</v>
      </c>
      <c r="E57" s="766">
        <v>272</v>
      </c>
      <c r="F57" s="767">
        <v>948</v>
      </c>
    </row>
    <row r="58" spans="1:7" ht="13.8" thickBot="1">
      <c r="A58" s="1944" t="s">
        <v>4</v>
      </c>
      <c r="B58" s="1947" t="s">
        <v>550</v>
      </c>
      <c r="C58" s="108" t="s">
        <v>474</v>
      </c>
      <c r="D58" s="83">
        <v>2133</v>
      </c>
      <c r="E58" s="84">
        <v>727</v>
      </c>
      <c r="F58" s="85">
        <v>2860</v>
      </c>
    </row>
    <row r="59" spans="1:7">
      <c r="A59" s="1945"/>
      <c r="B59" s="1948"/>
      <c r="C59" s="107" t="s">
        <v>475</v>
      </c>
      <c r="D59" s="763">
        <v>3395</v>
      </c>
      <c r="E59" s="127">
        <v>1437</v>
      </c>
      <c r="F59" s="764">
        <v>4832</v>
      </c>
    </row>
    <row r="60" spans="1:7" ht="13.8" thickBot="1">
      <c r="A60" s="1946"/>
      <c r="B60" s="1949" t="s">
        <v>4</v>
      </c>
      <c r="C60" s="1950"/>
      <c r="D60" s="129">
        <v>5528</v>
      </c>
      <c r="E60" s="762">
        <v>2164</v>
      </c>
      <c r="F60" s="768">
        <v>7692</v>
      </c>
    </row>
    <row r="62" spans="1:7">
      <c r="A62" s="1952" t="s">
        <v>1951</v>
      </c>
      <c r="B62" s="1948"/>
      <c r="C62" s="1948"/>
      <c r="D62" s="1948"/>
      <c r="E62" s="1948"/>
      <c r="F62" s="1948"/>
      <c r="G62" s="1948"/>
    </row>
    <row r="63" spans="1:7" ht="13.8" thickBot="1">
      <c r="A63" s="1990" t="s">
        <v>57</v>
      </c>
      <c r="B63" s="1948"/>
      <c r="C63" s="1948"/>
      <c r="D63" s="1948"/>
      <c r="E63" s="1948"/>
      <c r="F63" s="1948"/>
      <c r="G63" s="1948"/>
    </row>
    <row r="64" spans="1:7" ht="13.8" thickBot="1">
      <c r="A64" s="1953" t="s">
        <v>875</v>
      </c>
      <c r="B64" s="1967"/>
      <c r="C64" s="1968"/>
      <c r="D64" s="1969" t="s">
        <v>224</v>
      </c>
      <c r="E64" s="1970"/>
      <c r="F64" s="1971"/>
      <c r="G64" s="1972" t="s">
        <v>4</v>
      </c>
    </row>
    <row r="65" spans="1:7" ht="24" thickBot="1">
      <c r="A65" s="1946"/>
      <c r="B65" s="1966"/>
      <c r="C65" s="1950"/>
      <c r="D65" s="103" t="s">
        <v>1258</v>
      </c>
      <c r="E65" s="111" t="s">
        <v>1259</v>
      </c>
      <c r="F65" s="111" t="s">
        <v>1260</v>
      </c>
      <c r="G65" s="1973"/>
    </row>
    <row r="66" spans="1:7">
      <c r="A66" s="1956" t="s">
        <v>876</v>
      </c>
      <c r="B66" s="1958" t="s">
        <v>550</v>
      </c>
      <c r="C66" s="104" t="s">
        <v>474</v>
      </c>
      <c r="D66" s="105">
        <v>79</v>
      </c>
      <c r="E66" s="134">
        <v>5</v>
      </c>
      <c r="F66" s="134">
        <v>21</v>
      </c>
      <c r="G66" s="106">
        <v>105</v>
      </c>
    </row>
    <row r="67" spans="1:7">
      <c r="A67" s="1945"/>
      <c r="B67" s="1948"/>
      <c r="C67" s="107" t="s">
        <v>475</v>
      </c>
      <c r="D67" s="763">
        <v>196</v>
      </c>
      <c r="E67" s="127">
        <v>19</v>
      </c>
      <c r="F67" s="127">
        <v>33</v>
      </c>
      <c r="G67" s="764">
        <v>248</v>
      </c>
    </row>
    <row r="68" spans="1:7">
      <c r="A68" s="1957"/>
      <c r="B68" s="1959" t="s">
        <v>4</v>
      </c>
      <c r="C68" s="1960"/>
      <c r="D68" s="765">
        <v>275</v>
      </c>
      <c r="E68" s="766">
        <v>24</v>
      </c>
      <c r="F68" s="766">
        <v>54</v>
      </c>
      <c r="G68" s="767">
        <v>353</v>
      </c>
    </row>
    <row r="69" spans="1:7">
      <c r="A69" s="1961" t="s">
        <v>877</v>
      </c>
      <c r="B69" s="1947" t="s">
        <v>550</v>
      </c>
      <c r="C69" s="108" t="s">
        <v>474</v>
      </c>
      <c r="D69" s="83">
        <v>493</v>
      </c>
      <c r="E69" s="84">
        <v>26</v>
      </c>
      <c r="F69" s="84">
        <v>58</v>
      </c>
      <c r="G69" s="85">
        <v>577</v>
      </c>
    </row>
    <row r="70" spans="1:7">
      <c r="A70" s="1945"/>
      <c r="B70" s="1948"/>
      <c r="C70" s="107" t="s">
        <v>475</v>
      </c>
      <c r="D70" s="763">
        <v>915</v>
      </c>
      <c r="E70" s="127">
        <v>53</v>
      </c>
      <c r="F70" s="127">
        <v>117</v>
      </c>
      <c r="G70" s="764">
        <v>1085</v>
      </c>
    </row>
    <row r="71" spans="1:7">
      <c r="A71" s="1957"/>
      <c r="B71" s="1959" t="s">
        <v>4</v>
      </c>
      <c r="C71" s="1960"/>
      <c r="D71" s="765">
        <v>1408</v>
      </c>
      <c r="E71" s="766">
        <v>79</v>
      </c>
      <c r="F71" s="766">
        <v>175</v>
      </c>
      <c r="G71" s="767">
        <v>1662</v>
      </c>
    </row>
    <row r="72" spans="1:7">
      <c r="A72" s="1961" t="s">
        <v>878</v>
      </c>
      <c r="B72" s="1947" t="s">
        <v>550</v>
      </c>
      <c r="C72" s="108" t="s">
        <v>474</v>
      </c>
      <c r="D72" s="83">
        <v>766</v>
      </c>
      <c r="E72" s="84">
        <v>77</v>
      </c>
      <c r="F72" s="84">
        <v>136</v>
      </c>
      <c r="G72" s="85">
        <v>979</v>
      </c>
    </row>
    <row r="73" spans="1:7">
      <c r="A73" s="1945"/>
      <c r="B73" s="1948"/>
      <c r="C73" s="107" t="s">
        <v>475</v>
      </c>
      <c r="D73" s="763">
        <v>788</v>
      </c>
      <c r="E73" s="127">
        <v>86</v>
      </c>
      <c r="F73" s="127">
        <v>181</v>
      </c>
      <c r="G73" s="764">
        <v>1055</v>
      </c>
    </row>
    <row r="74" spans="1:7">
      <c r="A74" s="1957"/>
      <c r="B74" s="1959" t="s">
        <v>4</v>
      </c>
      <c r="C74" s="1960"/>
      <c r="D74" s="765">
        <v>1554</v>
      </c>
      <c r="E74" s="766">
        <v>163</v>
      </c>
      <c r="F74" s="766">
        <v>317</v>
      </c>
      <c r="G74" s="767">
        <v>2034</v>
      </c>
    </row>
    <row r="75" spans="1:7">
      <c r="A75" s="1961" t="s">
        <v>879</v>
      </c>
      <c r="B75" s="1947" t="s">
        <v>550</v>
      </c>
      <c r="C75" s="108" t="s">
        <v>474</v>
      </c>
      <c r="D75" s="83">
        <v>149</v>
      </c>
      <c r="E75" s="84">
        <v>20</v>
      </c>
      <c r="F75" s="84">
        <v>57</v>
      </c>
      <c r="G75" s="85">
        <v>226</v>
      </c>
    </row>
    <row r="76" spans="1:7">
      <c r="A76" s="1945"/>
      <c r="B76" s="1948"/>
      <c r="C76" s="107" t="s">
        <v>475</v>
      </c>
      <c r="D76" s="763">
        <v>144</v>
      </c>
      <c r="E76" s="127">
        <v>14</v>
      </c>
      <c r="F76" s="127">
        <v>48</v>
      </c>
      <c r="G76" s="764">
        <v>206</v>
      </c>
    </row>
    <row r="77" spans="1:7">
      <c r="A77" s="1957"/>
      <c r="B77" s="1959" t="s">
        <v>4</v>
      </c>
      <c r="C77" s="1960"/>
      <c r="D77" s="765">
        <v>293</v>
      </c>
      <c r="E77" s="766">
        <v>34</v>
      </c>
      <c r="F77" s="766">
        <v>105</v>
      </c>
      <c r="G77" s="767">
        <v>432</v>
      </c>
    </row>
    <row r="78" spans="1:7">
      <c r="A78" s="1961" t="s">
        <v>880</v>
      </c>
      <c r="B78" s="1947" t="s">
        <v>550</v>
      </c>
      <c r="C78" s="108" t="s">
        <v>474</v>
      </c>
      <c r="D78" s="83">
        <v>203</v>
      </c>
      <c r="E78" s="84">
        <v>20</v>
      </c>
      <c r="F78" s="84">
        <v>29</v>
      </c>
      <c r="G78" s="85">
        <v>252</v>
      </c>
    </row>
    <row r="79" spans="1:7">
      <c r="A79" s="1945"/>
      <c r="B79" s="1948"/>
      <c r="C79" s="107" t="s">
        <v>475</v>
      </c>
      <c r="D79" s="763">
        <v>259</v>
      </c>
      <c r="E79" s="127">
        <v>35</v>
      </c>
      <c r="F79" s="127">
        <v>60</v>
      </c>
      <c r="G79" s="764">
        <v>354</v>
      </c>
    </row>
    <row r="80" spans="1:7">
      <c r="A80" s="1957"/>
      <c r="B80" s="1959" t="s">
        <v>4</v>
      </c>
      <c r="C80" s="1960"/>
      <c r="D80" s="765">
        <v>462</v>
      </c>
      <c r="E80" s="766">
        <v>55</v>
      </c>
      <c r="F80" s="766">
        <v>89</v>
      </c>
      <c r="G80" s="767">
        <v>606</v>
      </c>
    </row>
    <row r="81" spans="1:7" ht="13.8" thickBot="1">
      <c r="A81" s="1944" t="s">
        <v>4</v>
      </c>
      <c r="B81" s="1947" t="s">
        <v>550</v>
      </c>
      <c r="C81" s="108" t="s">
        <v>474</v>
      </c>
      <c r="D81" s="83">
        <v>1690</v>
      </c>
      <c r="E81" s="84">
        <v>148</v>
      </c>
      <c r="F81" s="84">
        <v>301</v>
      </c>
      <c r="G81" s="85">
        <v>2139</v>
      </c>
    </row>
    <row r="82" spans="1:7">
      <c r="A82" s="1945"/>
      <c r="B82" s="1948"/>
      <c r="C82" s="107" t="s">
        <v>475</v>
      </c>
      <c r="D82" s="763">
        <v>2302</v>
      </c>
      <c r="E82" s="127">
        <v>207</v>
      </c>
      <c r="F82" s="127">
        <v>439</v>
      </c>
      <c r="G82" s="764">
        <v>2948</v>
      </c>
    </row>
    <row r="83" spans="1:7" ht="13.8" thickBot="1">
      <c r="A83" s="1946"/>
      <c r="B83" s="1949" t="s">
        <v>4</v>
      </c>
      <c r="C83" s="1950"/>
      <c r="D83" s="129">
        <v>3992</v>
      </c>
      <c r="E83" s="762">
        <v>355</v>
      </c>
      <c r="F83" s="762">
        <v>740</v>
      </c>
      <c r="G83" s="768">
        <v>5087</v>
      </c>
    </row>
    <row r="85" spans="1:7">
      <c r="A85" s="1952" t="s">
        <v>1952</v>
      </c>
      <c r="B85" s="1948"/>
      <c r="C85" s="1948"/>
      <c r="D85" s="1948"/>
      <c r="E85" s="1948"/>
      <c r="F85" s="1948"/>
    </row>
    <row r="86" spans="1:7" ht="13.8" thickBot="1">
      <c r="A86" s="1990" t="s">
        <v>57</v>
      </c>
      <c r="B86" s="1948"/>
      <c r="C86" s="1948"/>
      <c r="D86" s="1948"/>
      <c r="E86" s="1948"/>
      <c r="F86" s="1948"/>
    </row>
    <row r="87" spans="1:7" ht="13.8" thickBot="1">
      <c r="A87" s="1953" t="s">
        <v>875</v>
      </c>
      <c r="B87" s="1967"/>
      <c r="C87" s="1968"/>
      <c r="D87" s="1969" t="s">
        <v>1263</v>
      </c>
      <c r="E87" s="1971"/>
      <c r="F87" s="1972" t="s">
        <v>4</v>
      </c>
    </row>
    <row r="88" spans="1:7" ht="24" thickBot="1">
      <c r="A88" s="1946"/>
      <c r="B88" s="1966"/>
      <c r="C88" s="1950"/>
      <c r="D88" s="103" t="s">
        <v>1264</v>
      </c>
      <c r="E88" s="111" t="s">
        <v>1265</v>
      </c>
      <c r="F88" s="1973"/>
    </row>
    <row r="89" spans="1:7">
      <c r="A89" s="1956" t="s">
        <v>876</v>
      </c>
      <c r="B89" s="1958" t="s">
        <v>550</v>
      </c>
      <c r="C89" s="104" t="s">
        <v>474</v>
      </c>
      <c r="D89" s="105">
        <v>40</v>
      </c>
      <c r="E89" s="134">
        <v>221</v>
      </c>
      <c r="F89" s="106">
        <v>261</v>
      </c>
    </row>
    <row r="90" spans="1:7">
      <c r="A90" s="1945"/>
      <c r="B90" s="1948"/>
      <c r="C90" s="107" t="s">
        <v>475</v>
      </c>
      <c r="D90" s="763">
        <v>69</v>
      </c>
      <c r="E90" s="127">
        <v>609</v>
      </c>
      <c r="F90" s="764">
        <v>678</v>
      </c>
    </row>
    <row r="91" spans="1:7">
      <c r="A91" s="1957"/>
      <c r="B91" s="1959" t="s">
        <v>4</v>
      </c>
      <c r="C91" s="1960"/>
      <c r="D91" s="765">
        <v>109</v>
      </c>
      <c r="E91" s="766">
        <v>830</v>
      </c>
      <c r="F91" s="767">
        <v>939</v>
      </c>
    </row>
    <row r="92" spans="1:7">
      <c r="A92" s="1961" t="s">
        <v>877</v>
      </c>
      <c r="B92" s="1947" t="s">
        <v>550</v>
      </c>
      <c r="C92" s="108" t="s">
        <v>474</v>
      </c>
      <c r="D92" s="83">
        <v>83</v>
      </c>
      <c r="E92" s="84">
        <v>781</v>
      </c>
      <c r="F92" s="85">
        <v>864</v>
      </c>
    </row>
    <row r="93" spans="1:7">
      <c r="A93" s="1945"/>
      <c r="B93" s="1948"/>
      <c r="C93" s="107" t="s">
        <v>475</v>
      </c>
      <c r="D93" s="763">
        <v>104</v>
      </c>
      <c r="E93" s="127">
        <v>1867</v>
      </c>
      <c r="F93" s="764">
        <v>1971</v>
      </c>
    </row>
    <row r="94" spans="1:7">
      <c r="A94" s="1957"/>
      <c r="B94" s="1959" t="s">
        <v>4</v>
      </c>
      <c r="C94" s="1960"/>
      <c r="D94" s="765">
        <v>187</v>
      </c>
      <c r="E94" s="766">
        <v>2648</v>
      </c>
      <c r="F94" s="767">
        <v>2835</v>
      </c>
    </row>
    <row r="95" spans="1:7">
      <c r="A95" s="1961" t="s">
        <v>878</v>
      </c>
      <c r="B95" s="1947" t="s">
        <v>550</v>
      </c>
      <c r="C95" s="108" t="s">
        <v>474</v>
      </c>
      <c r="D95" s="83">
        <v>214</v>
      </c>
      <c r="E95" s="84">
        <v>1044</v>
      </c>
      <c r="F95" s="85">
        <v>1258</v>
      </c>
    </row>
    <row r="96" spans="1:7">
      <c r="A96" s="1945"/>
      <c r="B96" s="1948"/>
      <c r="C96" s="107" t="s">
        <v>475</v>
      </c>
      <c r="D96" s="763">
        <v>113</v>
      </c>
      <c r="E96" s="127">
        <v>1590</v>
      </c>
      <c r="F96" s="764">
        <v>1703</v>
      </c>
    </row>
    <row r="97" spans="1:6">
      <c r="A97" s="1957"/>
      <c r="B97" s="1959" t="s">
        <v>4</v>
      </c>
      <c r="C97" s="1960"/>
      <c r="D97" s="765">
        <v>327</v>
      </c>
      <c r="E97" s="766">
        <v>2634</v>
      </c>
      <c r="F97" s="767">
        <v>2961</v>
      </c>
    </row>
    <row r="98" spans="1:6">
      <c r="A98" s="1961" t="s">
        <v>879</v>
      </c>
      <c r="B98" s="1947" t="s">
        <v>550</v>
      </c>
      <c r="C98" s="108" t="s">
        <v>474</v>
      </c>
      <c r="D98" s="83">
        <v>62</v>
      </c>
      <c r="E98" s="84">
        <v>222</v>
      </c>
      <c r="F98" s="85">
        <v>284</v>
      </c>
    </row>
    <row r="99" spans="1:6">
      <c r="A99" s="1945"/>
      <c r="B99" s="1948"/>
      <c r="C99" s="107" t="s">
        <v>475</v>
      </c>
      <c r="D99" s="763">
        <v>39</v>
      </c>
      <c r="E99" s="127">
        <v>336</v>
      </c>
      <c r="F99" s="764">
        <v>375</v>
      </c>
    </row>
    <row r="100" spans="1:6">
      <c r="A100" s="1957"/>
      <c r="B100" s="1959" t="s">
        <v>4</v>
      </c>
      <c r="C100" s="1960"/>
      <c r="D100" s="765">
        <v>101</v>
      </c>
      <c r="E100" s="766">
        <v>558</v>
      </c>
      <c r="F100" s="767">
        <v>659</v>
      </c>
    </row>
    <row r="101" spans="1:6">
      <c r="A101" s="1961" t="s">
        <v>880</v>
      </c>
      <c r="B101" s="1947" t="s">
        <v>550</v>
      </c>
      <c r="C101" s="108" t="s">
        <v>474</v>
      </c>
      <c r="D101" s="83">
        <v>50</v>
      </c>
      <c r="E101" s="84">
        <v>305</v>
      </c>
      <c r="F101" s="85">
        <v>355</v>
      </c>
    </row>
    <row r="102" spans="1:6">
      <c r="A102" s="1945"/>
      <c r="B102" s="1948"/>
      <c r="C102" s="107" t="s">
        <v>475</v>
      </c>
      <c r="D102" s="763">
        <v>54</v>
      </c>
      <c r="E102" s="127">
        <v>657</v>
      </c>
      <c r="F102" s="764">
        <v>711</v>
      </c>
    </row>
    <row r="103" spans="1:6">
      <c r="A103" s="1957"/>
      <c r="B103" s="1959" t="s">
        <v>4</v>
      </c>
      <c r="C103" s="1960"/>
      <c r="D103" s="765">
        <v>104</v>
      </c>
      <c r="E103" s="766">
        <v>962</v>
      </c>
      <c r="F103" s="767">
        <v>1066</v>
      </c>
    </row>
    <row r="104" spans="1:6" ht="13.8" thickBot="1">
      <c r="A104" s="1944" t="s">
        <v>4</v>
      </c>
      <c r="B104" s="1947" t="s">
        <v>550</v>
      </c>
      <c r="C104" s="108" t="s">
        <v>474</v>
      </c>
      <c r="D104" s="83">
        <v>449</v>
      </c>
      <c r="E104" s="84">
        <v>2573</v>
      </c>
      <c r="F104" s="85">
        <v>3022</v>
      </c>
    </row>
    <row r="105" spans="1:6">
      <c r="A105" s="1945"/>
      <c r="B105" s="1948"/>
      <c r="C105" s="107" t="s">
        <v>475</v>
      </c>
      <c r="D105" s="763">
        <v>379</v>
      </c>
      <c r="E105" s="127">
        <v>5059</v>
      </c>
      <c r="F105" s="764">
        <v>5438</v>
      </c>
    </row>
    <row r="106" spans="1:6" ht="13.8" thickBot="1">
      <c r="A106" s="1946"/>
      <c r="B106" s="1949" t="s">
        <v>4</v>
      </c>
      <c r="C106" s="1950"/>
      <c r="D106" s="129">
        <v>828</v>
      </c>
      <c r="E106" s="762">
        <v>7632</v>
      </c>
      <c r="F106" s="768">
        <v>8460</v>
      </c>
    </row>
    <row r="108" spans="1:6" ht="13.8">
      <c r="A108" s="97" t="s">
        <v>404</v>
      </c>
    </row>
    <row r="109" spans="1:6" ht="13.8">
      <c r="A109" s="97" t="s">
        <v>16</v>
      </c>
    </row>
    <row r="110" spans="1:6" ht="13.8">
      <c r="A110" s="97" t="s">
        <v>1944</v>
      </c>
    </row>
    <row r="111" spans="1:6" ht="13.8">
      <c r="A111" s="97" t="s">
        <v>17</v>
      </c>
    </row>
    <row r="112" spans="1:6" ht="13.8">
      <c r="A112" s="97" t="s">
        <v>476</v>
      </c>
    </row>
    <row r="113" spans="1:3" ht="13.8">
      <c r="A113" s="97" t="s">
        <v>18</v>
      </c>
    </row>
    <row r="114" spans="1:3" ht="13.8">
      <c r="A114" s="97" t="s">
        <v>19</v>
      </c>
    </row>
    <row r="117" spans="1:3" ht="16.8">
      <c r="A117" s="98" t="s">
        <v>20</v>
      </c>
    </row>
    <row r="119" spans="1:3" ht="13.8" thickBot="1">
      <c r="A119" s="1985" t="s">
        <v>21</v>
      </c>
      <c r="B119" s="1966"/>
      <c r="C119" s="1966"/>
    </row>
    <row r="120" spans="1:3">
      <c r="A120" s="1986" t="s">
        <v>22</v>
      </c>
      <c r="B120" s="1968"/>
      <c r="C120" s="761" t="s">
        <v>1953</v>
      </c>
    </row>
    <row r="121" spans="1:3">
      <c r="A121" s="1987" t="s">
        <v>23</v>
      </c>
      <c r="B121" s="1988"/>
      <c r="C121" s="99" t="s">
        <v>24</v>
      </c>
    </row>
    <row r="122" spans="1:3" ht="45.6">
      <c r="A122" s="1989" t="s">
        <v>25</v>
      </c>
      <c r="B122" s="107" t="s">
        <v>26</v>
      </c>
      <c r="C122" s="100" t="s">
        <v>543</v>
      </c>
    </row>
    <row r="123" spans="1:3">
      <c r="A123" s="1945"/>
      <c r="B123" s="107" t="s">
        <v>27</v>
      </c>
      <c r="C123" s="99" t="s">
        <v>28</v>
      </c>
    </row>
    <row r="124" spans="1:3">
      <c r="A124" s="1945"/>
      <c r="B124" s="107" t="s">
        <v>29</v>
      </c>
      <c r="C124" s="99" t="s">
        <v>30</v>
      </c>
    </row>
    <row r="125" spans="1:3" ht="22.8">
      <c r="A125" s="1945"/>
      <c r="B125" s="107" t="s">
        <v>31</v>
      </c>
      <c r="C125" s="99" t="s">
        <v>552</v>
      </c>
    </row>
    <row r="126" spans="1:3">
      <c r="A126" s="1945"/>
      <c r="B126" s="107" t="s">
        <v>33</v>
      </c>
      <c r="C126" s="99" t="s">
        <v>30</v>
      </c>
    </row>
    <row r="127" spans="1:3" ht="22.8">
      <c r="A127" s="1945"/>
      <c r="B127" s="107" t="s">
        <v>34</v>
      </c>
      <c r="C127" s="101">
        <v>8491</v>
      </c>
    </row>
    <row r="128" spans="1:3" ht="22.8">
      <c r="A128" s="1989" t="s">
        <v>35</v>
      </c>
      <c r="B128" s="107" t="s">
        <v>36</v>
      </c>
      <c r="C128" s="99" t="s">
        <v>37</v>
      </c>
    </row>
    <row r="129" spans="1:7" ht="57">
      <c r="A129" s="1945"/>
      <c r="B129" s="107" t="s">
        <v>38</v>
      </c>
      <c r="C129" s="99" t="s">
        <v>39</v>
      </c>
    </row>
    <row r="130" spans="1:7" ht="102.6">
      <c r="A130" s="1987" t="s">
        <v>40</v>
      </c>
      <c r="B130" s="1988"/>
      <c r="C130" s="99" t="s">
        <v>1954</v>
      </c>
    </row>
    <row r="131" spans="1:7" ht="13.8" thickBot="1">
      <c r="A131" s="1975" t="s">
        <v>41</v>
      </c>
      <c r="B131" s="107" t="s">
        <v>42</v>
      </c>
      <c r="C131" s="100" t="s">
        <v>90</v>
      </c>
    </row>
    <row r="132" spans="1:7">
      <c r="A132" s="1945"/>
      <c r="B132" s="107" t="s">
        <v>43</v>
      </c>
      <c r="C132" s="100" t="s">
        <v>446</v>
      </c>
    </row>
    <row r="133" spans="1:7">
      <c r="A133" s="1945"/>
      <c r="B133" s="107" t="s">
        <v>44</v>
      </c>
      <c r="C133" s="101">
        <v>3</v>
      </c>
    </row>
    <row r="134" spans="1:7" ht="13.8" thickBot="1">
      <c r="A134" s="1946"/>
      <c r="B134" s="817" t="s">
        <v>45</v>
      </c>
      <c r="C134" s="102">
        <v>142987</v>
      </c>
    </row>
    <row r="137" spans="1:7" ht="13.8">
      <c r="A137" s="97" t="s">
        <v>545</v>
      </c>
    </row>
    <row r="139" spans="1:7" ht="13.8" thickBot="1">
      <c r="A139" s="1952" t="s">
        <v>102</v>
      </c>
      <c r="B139" s="1948"/>
      <c r="C139" s="1948"/>
      <c r="D139" s="1948"/>
      <c r="E139" s="1948"/>
      <c r="F139" s="1948"/>
      <c r="G139" s="1948"/>
    </row>
    <row r="140" spans="1:7" ht="13.8" thickBot="1">
      <c r="A140" s="1976" t="s">
        <v>24</v>
      </c>
      <c r="B140" s="1979" t="s">
        <v>46</v>
      </c>
      <c r="C140" s="1967"/>
      <c r="D140" s="1967"/>
      <c r="E140" s="1967"/>
      <c r="F140" s="1967"/>
      <c r="G140" s="1968"/>
    </row>
    <row r="141" spans="1:7">
      <c r="A141" s="1977"/>
      <c r="B141" s="1980" t="s">
        <v>47</v>
      </c>
      <c r="C141" s="1981"/>
      <c r="D141" s="1982" t="s">
        <v>48</v>
      </c>
      <c r="E141" s="1981"/>
      <c r="F141" s="1983" t="s">
        <v>4</v>
      </c>
      <c r="G141" s="1984"/>
    </row>
    <row r="142" spans="1:7" ht="13.8" thickBot="1">
      <c r="A142" s="1978"/>
      <c r="B142" s="103" t="s">
        <v>49</v>
      </c>
      <c r="C142" s="111" t="s">
        <v>50</v>
      </c>
      <c r="D142" s="111" t="s">
        <v>49</v>
      </c>
      <c r="E142" s="111" t="s">
        <v>50</v>
      </c>
      <c r="F142" s="111" t="s">
        <v>49</v>
      </c>
      <c r="G142" s="112" t="s">
        <v>50</v>
      </c>
    </row>
    <row r="143" spans="1:7" ht="22.8">
      <c r="A143" s="820" t="s">
        <v>1947</v>
      </c>
      <c r="B143" s="122" t="s">
        <v>1955</v>
      </c>
      <c r="C143" s="1170">
        <v>0.89953605615244825</v>
      </c>
      <c r="D143" s="1172">
        <v>108275.79899999662</v>
      </c>
      <c r="E143" s="1170">
        <v>0.10046394384755175</v>
      </c>
      <c r="F143" s="1172">
        <v>1077757.7989999966</v>
      </c>
      <c r="G143" s="1171">
        <v>1</v>
      </c>
    </row>
    <row r="144" spans="1:7" ht="22.8">
      <c r="A144" s="821" t="s">
        <v>1948</v>
      </c>
      <c r="B144" s="1173" t="s">
        <v>1956</v>
      </c>
      <c r="C144" s="78">
        <v>0.58329524553967249</v>
      </c>
      <c r="D144" s="123">
        <v>449106.79899999662</v>
      </c>
      <c r="E144" s="78">
        <v>0.41670475446032751</v>
      </c>
      <c r="F144" s="123">
        <v>1077757.7989999966</v>
      </c>
      <c r="G144" s="79">
        <v>1</v>
      </c>
    </row>
    <row r="145" spans="1:7" ht="23.4" thickBot="1">
      <c r="A145" s="828" t="s">
        <v>1949</v>
      </c>
      <c r="B145" s="769" t="s">
        <v>1957</v>
      </c>
      <c r="C145" s="124">
        <v>0.99682971535611531</v>
      </c>
      <c r="D145" s="770">
        <v>3416.798999996623</v>
      </c>
      <c r="E145" s="124">
        <v>3.1702846438846632E-3</v>
      </c>
      <c r="F145" s="770">
        <v>1077757.7989999966</v>
      </c>
      <c r="G145" s="110">
        <v>1</v>
      </c>
    </row>
    <row r="146" spans="1:7">
      <c r="A146" s="1951" t="s">
        <v>51</v>
      </c>
      <c r="B146" s="1948"/>
      <c r="C146" s="1948"/>
      <c r="D146" s="1948"/>
      <c r="E146" s="1948"/>
      <c r="F146" s="1948"/>
      <c r="G146" s="1948"/>
    </row>
    <row r="149" spans="1:7" ht="16.8">
      <c r="A149" s="2743" t="s">
        <v>1947</v>
      </c>
      <c r="B149" s="2741"/>
      <c r="C149" s="2741"/>
      <c r="D149" s="2741"/>
      <c r="E149" s="2741"/>
      <c r="F149" s="2741"/>
      <c r="G149" s="2741"/>
    </row>
    <row r="151" spans="1:7" ht="13.8" thickBot="1">
      <c r="A151" s="1952" t="s">
        <v>211</v>
      </c>
      <c r="B151" s="1948"/>
      <c r="C151" s="1948"/>
      <c r="D151" s="1948"/>
      <c r="E151" s="1948"/>
      <c r="F151" s="1948"/>
      <c r="G151" s="1948"/>
    </row>
    <row r="152" spans="1:7" ht="13.8" thickBot="1">
      <c r="A152" s="1953" t="s">
        <v>875</v>
      </c>
      <c r="B152" s="1967"/>
      <c r="C152" s="1967"/>
      <c r="D152" s="1968"/>
      <c r="E152" s="1969" t="s">
        <v>1254</v>
      </c>
      <c r="F152" s="1971"/>
      <c r="G152" s="1972" t="s">
        <v>4</v>
      </c>
    </row>
    <row r="153" spans="1:7" ht="35.4" thickBot="1">
      <c r="A153" s="1946"/>
      <c r="B153" s="1966"/>
      <c r="C153" s="1966"/>
      <c r="D153" s="1950"/>
      <c r="E153" s="103" t="s">
        <v>1255</v>
      </c>
      <c r="F153" s="111" t="s">
        <v>1256</v>
      </c>
      <c r="G153" s="1973"/>
    </row>
    <row r="154" spans="1:7">
      <c r="A154" s="1956" t="s">
        <v>876</v>
      </c>
      <c r="B154" s="1974" t="s">
        <v>550</v>
      </c>
      <c r="C154" s="1974" t="s">
        <v>474</v>
      </c>
      <c r="D154" s="104" t="s">
        <v>57</v>
      </c>
      <c r="E154" s="105">
        <v>13324</v>
      </c>
      <c r="F154" s="134">
        <v>18846</v>
      </c>
      <c r="G154" s="106">
        <v>32170</v>
      </c>
    </row>
    <row r="155" spans="1:7">
      <c r="A155" s="1945"/>
      <c r="B155" s="1948"/>
      <c r="C155" s="1948"/>
      <c r="D155" s="107" t="s">
        <v>58</v>
      </c>
      <c r="E155" s="86">
        <v>15979.965334694865</v>
      </c>
      <c r="F155" s="87">
        <v>16190.034665305135</v>
      </c>
      <c r="G155" s="88">
        <v>32170</v>
      </c>
    </row>
    <row r="156" spans="1:7">
      <c r="A156" s="1945"/>
      <c r="B156" s="1948"/>
      <c r="C156" s="1948"/>
      <c r="D156" s="107" t="s">
        <v>556</v>
      </c>
      <c r="E156" s="77">
        <v>0.41417469692259873</v>
      </c>
      <c r="F156" s="78">
        <v>0.58582530307740133</v>
      </c>
      <c r="G156" s="79">
        <v>1</v>
      </c>
    </row>
    <row r="157" spans="1:7" ht="22.8">
      <c r="A157" s="1945"/>
      <c r="B157" s="1948"/>
      <c r="C157" s="1963"/>
      <c r="D157" s="818" t="s">
        <v>1287</v>
      </c>
      <c r="E157" s="80">
        <v>0.2402668830583356</v>
      </c>
      <c r="F157" s="81">
        <v>0.3354335753951303</v>
      </c>
      <c r="G157" s="82">
        <v>0.28816094733919151</v>
      </c>
    </row>
    <row r="158" spans="1:7">
      <c r="A158" s="1945"/>
      <c r="B158" s="1948"/>
      <c r="C158" s="1962" t="s">
        <v>475</v>
      </c>
      <c r="D158" s="108" t="s">
        <v>57</v>
      </c>
      <c r="E158" s="83">
        <v>42131</v>
      </c>
      <c r="F158" s="84">
        <v>37338</v>
      </c>
      <c r="G158" s="85">
        <v>79469</v>
      </c>
    </row>
    <row r="159" spans="1:7">
      <c r="A159" s="1945"/>
      <c r="B159" s="1948"/>
      <c r="C159" s="1948"/>
      <c r="D159" s="107" t="s">
        <v>58</v>
      </c>
      <c r="E159" s="86">
        <v>39475.034665305138</v>
      </c>
      <c r="F159" s="87">
        <v>39993.965334694862</v>
      </c>
      <c r="G159" s="88">
        <v>79469</v>
      </c>
    </row>
    <row r="160" spans="1:7">
      <c r="A160" s="1945"/>
      <c r="B160" s="1948"/>
      <c r="C160" s="1948"/>
      <c r="D160" s="107" t="s">
        <v>556</v>
      </c>
      <c r="E160" s="77">
        <v>0.53015641319256568</v>
      </c>
      <c r="F160" s="78">
        <v>0.46984358680743432</v>
      </c>
      <c r="G160" s="79">
        <v>1</v>
      </c>
    </row>
    <row r="161" spans="1:7" ht="22.8">
      <c r="A161" s="1945"/>
      <c r="B161" s="1963"/>
      <c r="C161" s="1963"/>
      <c r="D161" s="818" t="s">
        <v>1287</v>
      </c>
      <c r="E161" s="80">
        <v>0.75973311694166445</v>
      </c>
      <c r="F161" s="81">
        <v>0.6645664246048697</v>
      </c>
      <c r="G161" s="82">
        <v>0.7118390526608086</v>
      </c>
    </row>
    <row r="162" spans="1:7">
      <c r="A162" s="1945"/>
      <c r="B162" s="1962" t="s">
        <v>4</v>
      </c>
      <c r="C162" s="1965"/>
      <c r="D162" s="108" t="s">
        <v>57</v>
      </c>
      <c r="E162" s="83">
        <v>55455</v>
      </c>
      <c r="F162" s="84">
        <v>56184</v>
      </c>
      <c r="G162" s="85">
        <v>111639</v>
      </c>
    </row>
    <row r="163" spans="1:7">
      <c r="A163" s="1945"/>
      <c r="B163" s="1948"/>
      <c r="C163" s="1948"/>
      <c r="D163" s="107" t="s">
        <v>58</v>
      </c>
      <c r="E163" s="86">
        <v>55455</v>
      </c>
      <c r="F163" s="87">
        <v>56184</v>
      </c>
      <c r="G163" s="88">
        <v>111639</v>
      </c>
    </row>
    <row r="164" spans="1:7">
      <c r="A164" s="1945"/>
      <c r="B164" s="1948"/>
      <c r="C164" s="1948"/>
      <c r="D164" s="107" t="s">
        <v>556</v>
      </c>
      <c r="E164" s="77">
        <v>0.49673501195818665</v>
      </c>
      <c r="F164" s="78">
        <v>0.5032649880418133</v>
      </c>
      <c r="G164" s="79">
        <v>1</v>
      </c>
    </row>
    <row r="165" spans="1:7" ht="22.8">
      <c r="A165" s="1957"/>
      <c r="B165" s="1963"/>
      <c r="C165" s="1963"/>
      <c r="D165" s="818" t="s">
        <v>1287</v>
      </c>
      <c r="E165" s="80">
        <v>1</v>
      </c>
      <c r="F165" s="81">
        <v>1</v>
      </c>
      <c r="G165" s="82">
        <v>1</v>
      </c>
    </row>
    <row r="166" spans="1:7">
      <c r="A166" s="1961" t="s">
        <v>877</v>
      </c>
      <c r="B166" s="1962" t="s">
        <v>550</v>
      </c>
      <c r="C166" s="1962" t="s">
        <v>474</v>
      </c>
      <c r="D166" s="108" t="s">
        <v>57</v>
      </c>
      <c r="E166" s="83">
        <v>83240</v>
      </c>
      <c r="F166" s="84">
        <v>20721</v>
      </c>
      <c r="G166" s="85">
        <v>103961</v>
      </c>
    </row>
    <row r="167" spans="1:7">
      <c r="A167" s="1945"/>
      <c r="B167" s="1948"/>
      <c r="C167" s="1948"/>
      <c r="D167" s="107" t="s">
        <v>58</v>
      </c>
      <c r="E167" s="86">
        <v>85367.186649343101</v>
      </c>
      <c r="F167" s="87">
        <v>18593.813350656903</v>
      </c>
      <c r="G167" s="88">
        <v>103961</v>
      </c>
    </row>
    <row r="168" spans="1:7">
      <c r="A168" s="1945"/>
      <c r="B168" s="1948"/>
      <c r="C168" s="1948"/>
      <c r="D168" s="107" t="s">
        <v>556</v>
      </c>
      <c r="E168" s="77">
        <v>0.80068487221169482</v>
      </c>
      <c r="F168" s="78">
        <v>0.19931512778830524</v>
      </c>
      <c r="G168" s="79">
        <v>1</v>
      </c>
    </row>
    <row r="169" spans="1:7" ht="22.8">
      <c r="A169" s="1945"/>
      <c r="B169" s="1948"/>
      <c r="C169" s="1963"/>
      <c r="D169" s="818" t="s">
        <v>1287</v>
      </c>
      <c r="E169" s="80">
        <v>0.30701026441093054</v>
      </c>
      <c r="F169" s="81">
        <v>0.35087630175260354</v>
      </c>
      <c r="G169" s="82">
        <v>0.31485586911619512</v>
      </c>
    </row>
    <row r="170" spans="1:7">
      <c r="A170" s="1945"/>
      <c r="B170" s="1948"/>
      <c r="C170" s="1962" t="s">
        <v>475</v>
      </c>
      <c r="D170" s="108" t="s">
        <v>57</v>
      </c>
      <c r="E170" s="83">
        <v>187891</v>
      </c>
      <c r="F170" s="84">
        <v>38334</v>
      </c>
      <c r="G170" s="85">
        <v>226225</v>
      </c>
    </row>
    <row r="171" spans="1:7">
      <c r="A171" s="1945"/>
      <c r="B171" s="1948"/>
      <c r="C171" s="1948"/>
      <c r="D171" s="107" t="s">
        <v>58</v>
      </c>
      <c r="E171" s="86">
        <v>185763.81335065691</v>
      </c>
      <c r="F171" s="87">
        <v>40461.186649343101</v>
      </c>
      <c r="G171" s="88">
        <v>226225</v>
      </c>
    </row>
    <row r="172" spans="1:7">
      <c r="A172" s="1945"/>
      <c r="B172" s="1948"/>
      <c r="C172" s="1948"/>
      <c r="D172" s="107" t="s">
        <v>556</v>
      </c>
      <c r="E172" s="77">
        <v>0.83054923195933261</v>
      </c>
      <c r="F172" s="78">
        <v>0.16945076804066747</v>
      </c>
      <c r="G172" s="79">
        <v>1</v>
      </c>
    </row>
    <row r="173" spans="1:7" ht="22.8">
      <c r="A173" s="1945"/>
      <c r="B173" s="1963"/>
      <c r="C173" s="1963"/>
      <c r="D173" s="818" t="s">
        <v>1287</v>
      </c>
      <c r="E173" s="80">
        <v>0.69298973558906951</v>
      </c>
      <c r="F173" s="81">
        <v>0.64912369824739657</v>
      </c>
      <c r="G173" s="82">
        <v>0.68514413088380488</v>
      </c>
    </row>
    <row r="174" spans="1:7">
      <c r="A174" s="1945"/>
      <c r="B174" s="1962" t="s">
        <v>4</v>
      </c>
      <c r="C174" s="1965"/>
      <c r="D174" s="108" t="s">
        <v>57</v>
      </c>
      <c r="E174" s="83">
        <v>271131</v>
      </c>
      <c r="F174" s="84">
        <v>59055</v>
      </c>
      <c r="G174" s="85">
        <v>330186</v>
      </c>
    </row>
    <row r="175" spans="1:7">
      <c r="A175" s="1945"/>
      <c r="B175" s="1948"/>
      <c r="C175" s="1948"/>
      <c r="D175" s="107" t="s">
        <v>58</v>
      </c>
      <c r="E175" s="86">
        <v>271131</v>
      </c>
      <c r="F175" s="87">
        <v>59055</v>
      </c>
      <c r="G175" s="88">
        <v>330186</v>
      </c>
    </row>
    <row r="176" spans="1:7">
      <c r="A176" s="1945"/>
      <c r="B176" s="1948"/>
      <c r="C176" s="1948"/>
      <c r="D176" s="107" t="s">
        <v>556</v>
      </c>
      <c r="E176" s="77">
        <v>0.82114626301539129</v>
      </c>
      <c r="F176" s="78">
        <v>0.17885373698460869</v>
      </c>
      <c r="G176" s="79">
        <v>1</v>
      </c>
    </row>
    <row r="177" spans="1:7" ht="22.8">
      <c r="A177" s="1957"/>
      <c r="B177" s="1963"/>
      <c r="C177" s="1963"/>
      <c r="D177" s="818" t="s">
        <v>1287</v>
      </c>
      <c r="E177" s="80">
        <v>1</v>
      </c>
      <c r="F177" s="81">
        <v>1</v>
      </c>
      <c r="G177" s="82">
        <v>1</v>
      </c>
    </row>
    <row r="178" spans="1:7">
      <c r="A178" s="1961" t="s">
        <v>878</v>
      </c>
      <c r="B178" s="1962" t="s">
        <v>550</v>
      </c>
      <c r="C178" s="1962" t="s">
        <v>474</v>
      </c>
      <c r="D178" s="108" t="s">
        <v>57</v>
      </c>
      <c r="E178" s="83">
        <v>115667</v>
      </c>
      <c r="F178" s="84">
        <v>31937</v>
      </c>
      <c r="G178" s="85">
        <v>147604</v>
      </c>
    </row>
    <row r="179" spans="1:7">
      <c r="A179" s="1945"/>
      <c r="B179" s="1948"/>
      <c r="C179" s="1948"/>
      <c r="D179" s="107" t="s">
        <v>58</v>
      </c>
      <c r="E179" s="86">
        <v>106364.10941194075</v>
      </c>
      <c r="F179" s="87">
        <v>41239.890588059257</v>
      </c>
      <c r="G179" s="88">
        <v>147604</v>
      </c>
    </row>
    <row r="180" spans="1:7">
      <c r="A180" s="1945"/>
      <c r="B180" s="1948"/>
      <c r="C180" s="1948"/>
      <c r="D180" s="107" t="s">
        <v>556</v>
      </c>
      <c r="E180" s="77">
        <v>0.78363052491802387</v>
      </c>
      <c r="F180" s="78">
        <v>0.21636947508197613</v>
      </c>
      <c r="G180" s="79">
        <v>1</v>
      </c>
    </row>
    <row r="181" spans="1:7" ht="22.8">
      <c r="A181" s="1945"/>
      <c r="B181" s="1948"/>
      <c r="C181" s="1963"/>
      <c r="D181" s="818" t="s">
        <v>1287</v>
      </c>
      <c r="E181" s="80">
        <v>0.48036463308276922</v>
      </c>
      <c r="F181" s="81">
        <v>0.34208440445586974</v>
      </c>
      <c r="G181" s="82">
        <v>0.44172976208289688</v>
      </c>
    </row>
    <row r="182" spans="1:7">
      <c r="A182" s="1945"/>
      <c r="B182" s="1948"/>
      <c r="C182" s="1962" t="s">
        <v>475</v>
      </c>
      <c r="D182" s="108" t="s">
        <v>57</v>
      </c>
      <c r="E182" s="83">
        <v>125123</v>
      </c>
      <c r="F182" s="84">
        <v>61423</v>
      </c>
      <c r="G182" s="85">
        <v>186546</v>
      </c>
    </row>
    <row r="183" spans="1:7">
      <c r="A183" s="1945"/>
      <c r="B183" s="1948"/>
      <c r="C183" s="1948"/>
      <c r="D183" s="107" t="s">
        <v>58</v>
      </c>
      <c r="E183" s="86">
        <v>134425.89058805926</v>
      </c>
      <c r="F183" s="87">
        <v>52120.109411940743</v>
      </c>
      <c r="G183" s="88">
        <v>186546</v>
      </c>
    </row>
    <row r="184" spans="1:7">
      <c r="A184" s="1945"/>
      <c r="B184" s="1948"/>
      <c r="C184" s="1948"/>
      <c r="D184" s="107" t="s">
        <v>556</v>
      </c>
      <c r="E184" s="77">
        <v>0.67073536822017088</v>
      </c>
      <c r="F184" s="78">
        <v>0.32926463177982912</v>
      </c>
      <c r="G184" s="79">
        <v>1</v>
      </c>
    </row>
    <row r="185" spans="1:7" ht="22.8">
      <c r="A185" s="1945"/>
      <c r="B185" s="1963"/>
      <c r="C185" s="1963"/>
      <c r="D185" s="818" t="s">
        <v>1287</v>
      </c>
      <c r="E185" s="80">
        <v>0.51963536691723078</v>
      </c>
      <c r="F185" s="81">
        <v>0.65791559554413026</v>
      </c>
      <c r="G185" s="82">
        <v>0.55827023791710306</v>
      </c>
    </row>
    <row r="186" spans="1:7">
      <c r="A186" s="1945"/>
      <c r="B186" s="1962" t="s">
        <v>4</v>
      </c>
      <c r="C186" s="1965"/>
      <c r="D186" s="108" t="s">
        <v>57</v>
      </c>
      <c r="E186" s="83">
        <v>240790</v>
      </c>
      <c r="F186" s="84">
        <v>93360</v>
      </c>
      <c r="G186" s="85">
        <v>334150</v>
      </c>
    </row>
    <row r="187" spans="1:7">
      <c r="A187" s="1945"/>
      <c r="B187" s="1948"/>
      <c r="C187" s="1948"/>
      <c r="D187" s="107" t="s">
        <v>58</v>
      </c>
      <c r="E187" s="86">
        <v>240790</v>
      </c>
      <c r="F187" s="87">
        <v>93360</v>
      </c>
      <c r="G187" s="88">
        <v>334150</v>
      </c>
    </row>
    <row r="188" spans="1:7">
      <c r="A188" s="1945"/>
      <c r="B188" s="1948"/>
      <c r="C188" s="1948"/>
      <c r="D188" s="107" t="s">
        <v>556</v>
      </c>
      <c r="E188" s="77">
        <v>0.72060451892862487</v>
      </c>
      <c r="F188" s="78">
        <v>0.27939548107137513</v>
      </c>
      <c r="G188" s="79">
        <v>1</v>
      </c>
    </row>
    <row r="189" spans="1:7" ht="22.8">
      <c r="A189" s="1957"/>
      <c r="B189" s="1963"/>
      <c r="C189" s="1963"/>
      <c r="D189" s="818" t="s">
        <v>1287</v>
      </c>
      <c r="E189" s="80">
        <v>1</v>
      </c>
      <c r="F189" s="81">
        <v>1</v>
      </c>
      <c r="G189" s="82">
        <v>1</v>
      </c>
    </row>
    <row r="190" spans="1:7">
      <c r="A190" s="1961" t="s">
        <v>879</v>
      </c>
      <c r="B190" s="1962" t="s">
        <v>550</v>
      </c>
      <c r="C190" s="1962" t="s">
        <v>474</v>
      </c>
      <c r="D190" s="108" t="s">
        <v>57</v>
      </c>
      <c r="E190" s="83">
        <v>20572</v>
      </c>
      <c r="F190" s="84">
        <v>11611</v>
      </c>
      <c r="G190" s="85">
        <v>32183</v>
      </c>
    </row>
    <row r="191" spans="1:7">
      <c r="A191" s="1945"/>
      <c r="B191" s="1948"/>
      <c r="C191" s="1948"/>
      <c r="D191" s="107" t="s">
        <v>58</v>
      </c>
      <c r="E191" s="86">
        <v>17815.707479262357</v>
      </c>
      <c r="F191" s="87">
        <v>14367.292520737643</v>
      </c>
      <c r="G191" s="88">
        <v>32183</v>
      </c>
    </row>
    <row r="192" spans="1:7">
      <c r="A192" s="1945"/>
      <c r="B192" s="1948"/>
      <c r="C192" s="1948"/>
      <c r="D192" s="107" t="s">
        <v>556</v>
      </c>
      <c r="E192" s="77">
        <v>0.63921946369201132</v>
      </c>
      <c r="F192" s="78">
        <v>0.36078053630798868</v>
      </c>
      <c r="G192" s="79">
        <v>1</v>
      </c>
    </row>
    <row r="193" spans="1:7" ht="22.8">
      <c r="A193" s="1945"/>
      <c r="B193" s="1948"/>
      <c r="C193" s="1963"/>
      <c r="D193" s="818" t="s">
        <v>1287</v>
      </c>
      <c r="E193" s="80">
        <v>0.50952321981424153</v>
      </c>
      <c r="F193" s="81">
        <v>0.35660319410319408</v>
      </c>
      <c r="G193" s="82">
        <v>0.44125591279906762</v>
      </c>
    </row>
    <row r="194" spans="1:7">
      <c r="A194" s="1945"/>
      <c r="B194" s="1948"/>
      <c r="C194" s="1962" t="s">
        <v>475</v>
      </c>
      <c r="D194" s="108" t="s">
        <v>57</v>
      </c>
      <c r="E194" s="83">
        <v>19803</v>
      </c>
      <c r="F194" s="84">
        <v>20949</v>
      </c>
      <c r="G194" s="85">
        <v>40752</v>
      </c>
    </row>
    <row r="195" spans="1:7">
      <c r="A195" s="1945"/>
      <c r="B195" s="1948"/>
      <c r="C195" s="1948"/>
      <c r="D195" s="107" t="s">
        <v>58</v>
      </c>
      <c r="E195" s="86">
        <v>22559.292520737643</v>
      </c>
      <c r="F195" s="87">
        <v>18192.707479262357</v>
      </c>
      <c r="G195" s="88">
        <v>40752</v>
      </c>
    </row>
    <row r="196" spans="1:7">
      <c r="A196" s="1945"/>
      <c r="B196" s="1948"/>
      <c r="C196" s="1948"/>
      <c r="D196" s="107" t="s">
        <v>556</v>
      </c>
      <c r="E196" s="77">
        <v>0.48593934040047115</v>
      </c>
      <c r="F196" s="78">
        <v>0.51406065959952885</v>
      </c>
      <c r="G196" s="79">
        <v>1</v>
      </c>
    </row>
    <row r="197" spans="1:7" ht="22.8">
      <c r="A197" s="1945"/>
      <c r="B197" s="1963"/>
      <c r="C197" s="1963"/>
      <c r="D197" s="818" t="s">
        <v>1287</v>
      </c>
      <c r="E197" s="80">
        <v>0.49047678018575852</v>
      </c>
      <c r="F197" s="81">
        <v>0.64339680589680581</v>
      </c>
      <c r="G197" s="82">
        <v>0.55874408720093238</v>
      </c>
    </row>
    <row r="198" spans="1:7">
      <c r="A198" s="1945"/>
      <c r="B198" s="1962" t="s">
        <v>4</v>
      </c>
      <c r="C198" s="1965"/>
      <c r="D198" s="108" t="s">
        <v>57</v>
      </c>
      <c r="E198" s="83">
        <v>40375</v>
      </c>
      <c r="F198" s="84">
        <v>32560</v>
      </c>
      <c r="G198" s="85">
        <v>72935</v>
      </c>
    </row>
    <row r="199" spans="1:7">
      <c r="A199" s="1945"/>
      <c r="B199" s="1948"/>
      <c r="C199" s="1948"/>
      <c r="D199" s="107" t="s">
        <v>58</v>
      </c>
      <c r="E199" s="86">
        <v>40375</v>
      </c>
      <c r="F199" s="87">
        <v>32560</v>
      </c>
      <c r="G199" s="88">
        <v>72935</v>
      </c>
    </row>
    <row r="200" spans="1:7">
      <c r="A200" s="1945"/>
      <c r="B200" s="1948"/>
      <c r="C200" s="1948"/>
      <c r="D200" s="107" t="s">
        <v>556</v>
      </c>
      <c r="E200" s="77">
        <v>0.55357510111743335</v>
      </c>
      <c r="F200" s="78">
        <v>0.4464248988825667</v>
      </c>
      <c r="G200" s="79">
        <v>1</v>
      </c>
    </row>
    <row r="201" spans="1:7" ht="22.8">
      <c r="A201" s="1957"/>
      <c r="B201" s="1963"/>
      <c r="C201" s="1963"/>
      <c r="D201" s="818" t="s">
        <v>1287</v>
      </c>
      <c r="E201" s="80">
        <v>1</v>
      </c>
      <c r="F201" s="81">
        <v>1</v>
      </c>
      <c r="G201" s="82">
        <v>1</v>
      </c>
    </row>
    <row r="202" spans="1:7">
      <c r="A202" s="1961" t="s">
        <v>880</v>
      </c>
      <c r="B202" s="1962" t="s">
        <v>550</v>
      </c>
      <c r="C202" s="1962" t="s">
        <v>474</v>
      </c>
      <c r="D202" s="108" t="s">
        <v>57</v>
      </c>
      <c r="E202" s="83">
        <v>33352</v>
      </c>
      <c r="F202" s="84">
        <v>8948</v>
      </c>
      <c r="G202" s="85">
        <v>42300</v>
      </c>
    </row>
    <row r="203" spans="1:7">
      <c r="A203" s="1945"/>
      <c r="B203" s="1948"/>
      <c r="C203" s="1948"/>
      <c r="D203" s="107" t="s">
        <v>58</v>
      </c>
      <c r="E203" s="86">
        <v>30135.750422983776</v>
      </c>
      <c r="F203" s="87">
        <v>12164.249577016222</v>
      </c>
      <c r="G203" s="88">
        <v>42300</v>
      </c>
    </row>
    <row r="204" spans="1:7">
      <c r="A204" s="1945"/>
      <c r="B204" s="1948"/>
      <c r="C204" s="1948"/>
      <c r="D204" s="107" t="s">
        <v>556</v>
      </c>
      <c r="E204" s="77">
        <v>0.78846335697399528</v>
      </c>
      <c r="F204" s="78">
        <v>0.21153664302600472</v>
      </c>
      <c r="G204" s="79">
        <v>1</v>
      </c>
    </row>
    <row r="205" spans="1:7" ht="22.8">
      <c r="A205" s="1945"/>
      <c r="B205" s="1948"/>
      <c r="C205" s="1963"/>
      <c r="D205" s="818" t="s">
        <v>1287</v>
      </c>
      <c r="E205" s="80">
        <v>0.38826994493533101</v>
      </c>
      <c r="F205" s="81">
        <v>0.25806823753352753</v>
      </c>
      <c r="G205" s="82">
        <v>0.35082772119563416</v>
      </c>
    </row>
    <row r="206" spans="1:7">
      <c r="A206" s="1945"/>
      <c r="B206" s="1948"/>
      <c r="C206" s="1962" t="s">
        <v>475</v>
      </c>
      <c r="D206" s="108" t="s">
        <v>57</v>
      </c>
      <c r="E206" s="83">
        <v>52547</v>
      </c>
      <c r="F206" s="84">
        <v>25725</v>
      </c>
      <c r="G206" s="85">
        <v>78272</v>
      </c>
    </row>
    <row r="207" spans="1:7">
      <c r="A207" s="1945"/>
      <c r="B207" s="1948"/>
      <c r="C207" s="1948"/>
      <c r="D207" s="107" t="s">
        <v>58</v>
      </c>
      <c r="E207" s="86">
        <v>55763.24957701622</v>
      </c>
      <c r="F207" s="87">
        <v>22508.750422983776</v>
      </c>
      <c r="G207" s="88">
        <v>78272</v>
      </c>
    </row>
    <row r="208" spans="1:7">
      <c r="A208" s="1945"/>
      <c r="B208" s="1948"/>
      <c r="C208" s="1948"/>
      <c r="D208" s="107" t="s">
        <v>556</v>
      </c>
      <c r="E208" s="77">
        <v>0.67133840964840563</v>
      </c>
      <c r="F208" s="78">
        <v>0.32866159035159442</v>
      </c>
      <c r="G208" s="79">
        <v>1</v>
      </c>
    </row>
    <row r="209" spans="1:7" ht="22.8">
      <c r="A209" s="1945"/>
      <c r="B209" s="1963"/>
      <c r="C209" s="1963"/>
      <c r="D209" s="818" t="s">
        <v>1287</v>
      </c>
      <c r="E209" s="80">
        <v>0.61173005506466904</v>
      </c>
      <c r="F209" s="81">
        <v>0.74193176246647241</v>
      </c>
      <c r="G209" s="82">
        <v>0.6491722788043659</v>
      </c>
    </row>
    <row r="210" spans="1:7">
      <c r="A210" s="1945"/>
      <c r="B210" s="1962" t="s">
        <v>4</v>
      </c>
      <c r="C210" s="1965"/>
      <c r="D210" s="108" t="s">
        <v>57</v>
      </c>
      <c r="E210" s="83">
        <v>85899</v>
      </c>
      <c r="F210" s="84">
        <v>34673</v>
      </c>
      <c r="G210" s="85">
        <v>120572</v>
      </c>
    </row>
    <row r="211" spans="1:7">
      <c r="A211" s="1945"/>
      <c r="B211" s="1948"/>
      <c r="C211" s="1948"/>
      <c r="D211" s="107" t="s">
        <v>58</v>
      </c>
      <c r="E211" s="86">
        <v>85899</v>
      </c>
      <c r="F211" s="87">
        <v>34673</v>
      </c>
      <c r="G211" s="88">
        <v>120572</v>
      </c>
    </row>
    <row r="212" spans="1:7">
      <c r="A212" s="1945"/>
      <c r="B212" s="1948"/>
      <c r="C212" s="1948"/>
      <c r="D212" s="107" t="s">
        <v>556</v>
      </c>
      <c r="E212" s="77">
        <v>0.71242908801380078</v>
      </c>
      <c r="F212" s="78">
        <v>0.28757091198619911</v>
      </c>
      <c r="G212" s="79">
        <v>1</v>
      </c>
    </row>
    <row r="213" spans="1:7" ht="22.8">
      <c r="A213" s="1957"/>
      <c r="B213" s="1963"/>
      <c r="C213" s="1963"/>
      <c r="D213" s="818" t="s">
        <v>1287</v>
      </c>
      <c r="E213" s="80">
        <v>1</v>
      </c>
      <c r="F213" s="81">
        <v>1</v>
      </c>
      <c r="G213" s="82">
        <v>1</v>
      </c>
    </row>
    <row r="214" spans="1:7" ht="13.8" thickBot="1">
      <c r="A214" s="1944" t="s">
        <v>4</v>
      </c>
      <c r="B214" s="1962" t="s">
        <v>550</v>
      </c>
      <c r="C214" s="1962" t="s">
        <v>474</v>
      </c>
      <c r="D214" s="108" t="s">
        <v>57</v>
      </c>
      <c r="E214" s="83">
        <v>266155</v>
      </c>
      <c r="F214" s="84">
        <v>92063</v>
      </c>
      <c r="G214" s="85">
        <v>358218</v>
      </c>
    </row>
    <row r="215" spans="1:7">
      <c r="A215" s="1945"/>
      <c r="B215" s="1948"/>
      <c r="C215" s="1948"/>
      <c r="D215" s="107" t="s">
        <v>58</v>
      </c>
      <c r="E215" s="86">
        <v>256299.66899849611</v>
      </c>
      <c r="F215" s="87">
        <v>101918.3310015039</v>
      </c>
      <c r="G215" s="88">
        <v>358218</v>
      </c>
    </row>
    <row r="216" spans="1:7">
      <c r="A216" s="1945"/>
      <c r="B216" s="1948"/>
      <c r="C216" s="1948"/>
      <c r="D216" s="107" t="s">
        <v>556</v>
      </c>
      <c r="E216" s="77">
        <v>0.74299728098532181</v>
      </c>
      <c r="F216" s="78">
        <v>0.25700271901467819</v>
      </c>
      <c r="G216" s="79">
        <v>1</v>
      </c>
    </row>
    <row r="217" spans="1:7" ht="22.8">
      <c r="A217" s="1945"/>
      <c r="B217" s="1948"/>
      <c r="C217" s="1963"/>
      <c r="D217" s="818" t="s">
        <v>1287</v>
      </c>
      <c r="E217" s="80">
        <v>0.3837021552656239</v>
      </c>
      <c r="F217" s="81">
        <v>0.33376475535833405</v>
      </c>
      <c r="G217" s="82">
        <v>0.36949422475094951</v>
      </c>
    </row>
    <row r="218" spans="1:7">
      <c r="A218" s="1945"/>
      <c r="B218" s="1948"/>
      <c r="C218" s="1962" t="s">
        <v>475</v>
      </c>
      <c r="D218" s="108" t="s">
        <v>57</v>
      </c>
      <c r="E218" s="83">
        <v>427495</v>
      </c>
      <c r="F218" s="84">
        <v>183769</v>
      </c>
      <c r="G218" s="85">
        <v>611264</v>
      </c>
    </row>
    <row r="219" spans="1:7">
      <c r="A219" s="1945"/>
      <c r="B219" s="1948"/>
      <c r="C219" s="1948"/>
      <c r="D219" s="107" t="s">
        <v>58</v>
      </c>
      <c r="E219" s="86">
        <v>437350.33100150392</v>
      </c>
      <c r="F219" s="87">
        <v>173913.66899849611</v>
      </c>
      <c r="G219" s="88">
        <v>611264</v>
      </c>
    </row>
    <row r="220" spans="1:7">
      <c r="A220" s="1945"/>
      <c r="B220" s="1948"/>
      <c r="C220" s="1948"/>
      <c r="D220" s="107" t="s">
        <v>556</v>
      </c>
      <c r="E220" s="77">
        <v>0.69936230499424146</v>
      </c>
      <c r="F220" s="78">
        <v>0.30063769500575854</v>
      </c>
      <c r="G220" s="79">
        <v>1</v>
      </c>
    </row>
    <row r="221" spans="1:7" ht="22.8">
      <c r="A221" s="1945"/>
      <c r="B221" s="1963"/>
      <c r="C221" s="1963"/>
      <c r="D221" s="818" t="s">
        <v>1287</v>
      </c>
      <c r="E221" s="80">
        <v>0.6162978447343761</v>
      </c>
      <c r="F221" s="81">
        <v>0.66623524464166595</v>
      </c>
      <c r="G221" s="82">
        <v>0.63050577524905049</v>
      </c>
    </row>
    <row r="222" spans="1:7" ht="13.8" thickBot="1">
      <c r="A222" s="1945"/>
      <c r="B222" s="1964" t="s">
        <v>4</v>
      </c>
      <c r="C222" s="1965"/>
      <c r="D222" s="108" t="s">
        <v>57</v>
      </c>
      <c r="E222" s="83">
        <v>693650</v>
      </c>
      <c r="F222" s="84">
        <v>275832</v>
      </c>
      <c r="G222" s="85">
        <v>969482</v>
      </c>
    </row>
    <row r="223" spans="1:7">
      <c r="A223" s="1945"/>
      <c r="B223" s="1948"/>
      <c r="C223" s="1948"/>
      <c r="D223" s="107" t="s">
        <v>58</v>
      </c>
      <c r="E223" s="86">
        <v>693650</v>
      </c>
      <c r="F223" s="87">
        <v>275832</v>
      </c>
      <c r="G223" s="88">
        <v>969482</v>
      </c>
    </row>
    <row r="224" spans="1:7">
      <c r="A224" s="1945"/>
      <c r="B224" s="1948"/>
      <c r="C224" s="1948"/>
      <c r="D224" s="107" t="s">
        <v>556</v>
      </c>
      <c r="E224" s="77">
        <v>0.71548517662009203</v>
      </c>
      <c r="F224" s="78">
        <v>0.28451482337990802</v>
      </c>
      <c r="G224" s="79">
        <v>1</v>
      </c>
    </row>
    <row r="225" spans="1:7" ht="23.4" thickBot="1">
      <c r="A225" s="1946"/>
      <c r="B225" s="1966"/>
      <c r="C225" s="1966"/>
      <c r="D225" s="817" t="s">
        <v>1287</v>
      </c>
      <c r="E225" s="109">
        <v>1</v>
      </c>
      <c r="F225" s="124">
        <v>1</v>
      </c>
      <c r="G225" s="110">
        <v>1</v>
      </c>
    </row>
    <row r="227" spans="1:7" ht="13.8" thickBot="1">
      <c r="A227" s="1952" t="s">
        <v>213</v>
      </c>
      <c r="B227" s="1948"/>
      <c r="C227" s="1948"/>
      <c r="D227" s="1948"/>
      <c r="E227" s="1948"/>
      <c r="F227" s="1948"/>
      <c r="G227" s="1948"/>
    </row>
    <row r="228" spans="1:7" ht="35.4" thickBot="1">
      <c r="A228" s="1953" t="s">
        <v>875</v>
      </c>
      <c r="B228" s="1955"/>
      <c r="C228" s="125" t="s">
        <v>153</v>
      </c>
      <c r="D228" s="126" t="s">
        <v>214</v>
      </c>
      <c r="E228" s="126" t="s">
        <v>215</v>
      </c>
      <c r="F228" s="126" t="s">
        <v>226</v>
      </c>
      <c r="G228" s="819" t="s">
        <v>227</v>
      </c>
    </row>
    <row r="229" spans="1:7">
      <c r="A229" s="1956" t="s">
        <v>876</v>
      </c>
      <c r="B229" s="104" t="s">
        <v>216</v>
      </c>
      <c r="C229" s="122" t="s">
        <v>1958</v>
      </c>
      <c r="D229" s="134">
        <v>1</v>
      </c>
      <c r="E229" s="1172">
        <v>6.049513267495214E-270</v>
      </c>
      <c r="F229" s="135"/>
      <c r="G229" s="1174"/>
    </row>
    <row r="230" spans="1:7">
      <c r="A230" s="1945"/>
      <c r="B230" s="107" t="s">
        <v>232</v>
      </c>
      <c r="C230" s="120">
        <v>1231.7623113579002</v>
      </c>
      <c r="D230" s="127">
        <v>1</v>
      </c>
      <c r="E230" s="123">
        <v>7.6302245506668058E-270</v>
      </c>
      <c r="F230" s="132"/>
      <c r="G230" s="1175"/>
    </row>
    <row r="231" spans="1:7">
      <c r="A231" s="1945"/>
      <c r="B231" s="107" t="s">
        <v>217</v>
      </c>
      <c r="C231" s="120">
        <v>1237.0594804478005</v>
      </c>
      <c r="D231" s="127">
        <v>1</v>
      </c>
      <c r="E231" s="123">
        <v>5.3869300336194224E-271</v>
      </c>
      <c r="F231" s="132"/>
      <c r="G231" s="1175"/>
    </row>
    <row r="232" spans="1:7">
      <c r="A232" s="1945"/>
      <c r="B232" s="107" t="s">
        <v>229</v>
      </c>
      <c r="C232" s="1176"/>
      <c r="D232" s="132"/>
      <c r="E232" s="132"/>
      <c r="F232" s="123">
        <v>4.0580611458627079E-270</v>
      </c>
      <c r="G232" s="128">
        <v>3.8362344988271123E-270</v>
      </c>
    </row>
    <row r="233" spans="1:7" ht="22.8">
      <c r="A233" s="1945"/>
      <c r="B233" s="107" t="s">
        <v>218</v>
      </c>
      <c r="C233" s="120">
        <v>1232.2151767393818</v>
      </c>
      <c r="D233" s="127">
        <v>1</v>
      </c>
      <c r="E233" s="123">
        <v>6.0830188054423784E-270</v>
      </c>
      <c r="F233" s="132"/>
      <c r="G233" s="1175"/>
    </row>
    <row r="234" spans="1:7">
      <c r="A234" s="1957"/>
      <c r="B234" s="818" t="s">
        <v>159</v>
      </c>
      <c r="C234" s="765">
        <v>111639</v>
      </c>
      <c r="D234" s="771"/>
      <c r="E234" s="771"/>
      <c r="F234" s="771"/>
      <c r="G234" s="772"/>
    </row>
    <row r="235" spans="1:7">
      <c r="A235" s="1961" t="s">
        <v>877</v>
      </c>
      <c r="B235" s="108" t="s">
        <v>216</v>
      </c>
      <c r="C235" s="773" t="s">
        <v>1959</v>
      </c>
      <c r="D235" s="84">
        <v>1</v>
      </c>
      <c r="E235" s="1177">
        <v>4.5188509649623895E-96</v>
      </c>
      <c r="F235" s="776"/>
      <c r="G235" s="1178"/>
    </row>
    <row r="236" spans="1:7">
      <c r="A236" s="1945"/>
      <c r="B236" s="107" t="s">
        <v>232</v>
      </c>
      <c r="C236" s="120">
        <v>432.35061369726583</v>
      </c>
      <c r="D236" s="127">
        <v>1</v>
      </c>
      <c r="E236" s="123">
        <v>5.0035746158679208E-96</v>
      </c>
      <c r="F236" s="132"/>
      <c r="G236" s="1175"/>
    </row>
    <row r="237" spans="1:7">
      <c r="A237" s="1945"/>
      <c r="B237" s="107" t="s">
        <v>217</v>
      </c>
      <c r="C237" s="120">
        <v>426.13709936081165</v>
      </c>
      <c r="D237" s="127">
        <v>1</v>
      </c>
      <c r="E237" s="123">
        <v>1.126306949311947E-94</v>
      </c>
      <c r="F237" s="132"/>
      <c r="G237" s="1175"/>
    </row>
    <row r="238" spans="1:7">
      <c r="A238" s="1945"/>
      <c r="B238" s="107" t="s">
        <v>229</v>
      </c>
      <c r="C238" s="1176"/>
      <c r="D238" s="132"/>
      <c r="E238" s="132"/>
      <c r="F238" s="123">
        <v>5.9805562526491775E-95</v>
      </c>
      <c r="G238" s="128">
        <v>2.5034295571810559E-96</v>
      </c>
    </row>
    <row r="239" spans="1:7" ht="22.8">
      <c r="A239" s="1945"/>
      <c r="B239" s="107" t="s">
        <v>218</v>
      </c>
      <c r="C239" s="120">
        <v>432.55262531593797</v>
      </c>
      <c r="D239" s="127">
        <v>1</v>
      </c>
      <c r="E239" s="123">
        <v>4.5218186683509548E-96</v>
      </c>
      <c r="F239" s="132"/>
      <c r="G239" s="1175"/>
    </row>
    <row r="240" spans="1:7">
      <c r="A240" s="1957"/>
      <c r="B240" s="818" t="s">
        <v>159</v>
      </c>
      <c r="C240" s="765">
        <v>330186</v>
      </c>
      <c r="D240" s="771"/>
      <c r="E240" s="771"/>
      <c r="F240" s="771"/>
      <c r="G240" s="772"/>
    </row>
    <row r="241" spans="1:7">
      <c r="A241" s="1961" t="s">
        <v>878</v>
      </c>
      <c r="B241" s="108" t="s">
        <v>216</v>
      </c>
      <c r="C241" s="773" t="s">
        <v>1960</v>
      </c>
      <c r="D241" s="84">
        <v>1</v>
      </c>
      <c r="E241" s="1177">
        <v>0</v>
      </c>
      <c r="F241" s="776"/>
      <c r="G241" s="1178"/>
    </row>
    <row r="242" spans="1:7">
      <c r="A242" s="1945"/>
      <c r="B242" s="107" t="s">
        <v>232</v>
      </c>
      <c r="C242" s="120">
        <v>5215.9110920212051</v>
      </c>
      <c r="D242" s="127">
        <v>1</v>
      </c>
      <c r="E242" s="123">
        <v>0</v>
      </c>
      <c r="F242" s="132"/>
      <c r="G242" s="1175"/>
    </row>
    <row r="243" spans="1:7">
      <c r="A243" s="1945"/>
      <c r="B243" s="107" t="s">
        <v>217</v>
      </c>
      <c r="C243" s="120">
        <v>5296.7399649621166</v>
      </c>
      <c r="D243" s="127">
        <v>1</v>
      </c>
      <c r="E243" s="123">
        <v>0</v>
      </c>
      <c r="F243" s="132"/>
      <c r="G243" s="1175"/>
    </row>
    <row r="244" spans="1:7">
      <c r="A244" s="1945"/>
      <c r="B244" s="107" t="s">
        <v>229</v>
      </c>
      <c r="C244" s="1176"/>
      <c r="D244" s="132"/>
      <c r="E244" s="132"/>
      <c r="F244" s="123">
        <v>0</v>
      </c>
      <c r="G244" s="128">
        <v>0</v>
      </c>
    </row>
    <row r="245" spans="1:7" ht="22.8">
      <c r="A245" s="1945"/>
      <c r="B245" s="107" t="s">
        <v>218</v>
      </c>
      <c r="C245" s="120">
        <v>5216.456202446062</v>
      </c>
      <c r="D245" s="127">
        <v>1</v>
      </c>
      <c r="E245" s="123">
        <v>0</v>
      </c>
      <c r="F245" s="132"/>
      <c r="G245" s="1175"/>
    </row>
    <row r="246" spans="1:7">
      <c r="A246" s="1957"/>
      <c r="B246" s="818" t="s">
        <v>159</v>
      </c>
      <c r="C246" s="765">
        <v>334150</v>
      </c>
      <c r="D246" s="771"/>
      <c r="E246" s="771"/>
      <c r="F246" s="771"/>
      <c r="G246" s="772"/>
    </row>
    <row r="247" spans="1:7">
      <c r="A247" s="1961" t="s">
        <v>879</v>
      </c>
      <c r="B247" s="108" t="s">
        <v>216</v>
      </c>
      <c r="C247" s="773" t="s">
        <v>1961</v>
      </c>
      <c r="D247" s="84">
        <v>1</v>
      </c>
      <c r="E247" s="1177">
        <v>0</v>
      </c>
      <c r="F247" s="776"/>
      <c r="G247" s="1178"/>
    </row>
    <row r="248" spans="1:7">
      <c r="A248" s="1945"/>
      <c r="B248" s="107" t="s">
        <v>232</v>
      </c>
      <c r="C248" s="120">
        <v>1708.9470694571401</v>
      </c>
      <c r="D248" s="127">
        <v>1</v>
      </c>
      <c r="E248" s="123">
        <v>0</v>
      </c>
      <c r="F248" s="132"/>
      <c r="G248" s="1175"/>
    </row>
    <row r="249" spans="1:7">
      <c r="A249" s="1945"/>
      <c r="B249" s="107" t="s">
        <v>217</v>
      </c>
      <c r="C249" s="120">
        <v>1721.6173748705328</v>
      </c>
      <c r="D249" s="127">
        <v>1</v>
      </c>
      <c r="E249" s="123">
        <v>0</v>
      </c>
      <c r="F249" s="132"/>
      <c r="G249" s="1175"/>
    </row>
    <row r="250" spans="1:7">
      <c r="A250" s="1945"/>
      <c r="B250" s="107" t="s">
        <v>229</v>
      </c>
      <c r="C250" s="1176"/>
      <c r="D250" s="132"/>
      <c r="E250" s="132"/>
      <c r="F250" s="123">
        <v>0</v>
      </c>
      <c r="G250" s="128">
        <v>0</v>
      </c>
    </row>
    <row r="251" spans="1:7" ht="22.8">
      <c r="A251" s="1945"/>
      <c r="B251" s="107" t="s">
        <v>218</v>
      </c>
      <c r="C251" s="120">
        <v>1709.5438151895905</v>
      </c>
      <c r="D251" s="127">
        <v>1</v>
      </c>
      <c r="E251" s="123">
        <v>0</v>
      </c>
      <c r="F251" s="132"/>
      <c r="G251" s="1175"/>
    </row>
    <row r="252" spans="1:7">
      <c r="A252" s="1957"/>
      <c r="B252" s="818" t="s">
        <v>159</v>
      </c>
      <c r="C252" s="765">
        <v>72935</v>
      </c>
      <c r="D252" s="771"/>
      <c r="E252" s="771"/>
      <c r="F252" s="771"/>
      <c r="G252" s="772"/>
    </row>
    <row r="253" spans="1:7">
      <c r="A253" s="1961" t="s">
        <v>880</v>
      </c>
      <c r="B253" s="108" t="s">
        <v>216</v>
      </c>
      <c r="C253" s="773" t="s">
        <v>1962</v>
      </c>
      <c r="D253" s="84">
        <v>1</v>
      </c>
      <c r="E253" s="1177">
        <v>0</v>
      </c>
      <c r="F253" s="776"/>
      <c r="G253" s="1178"/>
    </row>
    <row r="254" spans="1:7">
      <c r="A254" s="1945"/>
      <c r="B254" s="107" t="s">
        <v>232</v>
      </c>
      <c r="C254" s="120">
        <v>1838.135450623766</v>
      </c>
      <c r="D254" s="127">
        <v>1</v>
      </c>
      <c r="E254" s="123">
        <v>0</v>
      </c>
      <c r="F254" s="132"/>
      <c r="G254" s="1175"/>
    </row>
    <row r="255" spans="1:7">
      <c r="A255" s="1945"/>
      <c r="B255" s="107" t="s">
        <v>217</v>
      </c>
      <c r="C255" s="120">
        <v>1897.1037475080691</v>
      </c>
      <c r="D255" s="127">
        <v>1</v>
      </c>
      <c r="E255" s="123">
        <v>0</v>
      </c>
      <c r="F255" s="132"/>
      <c r="G255" s="1175"/>
    </row>
    <row r="256" spans="1:7">
      <c r="A256" s="1945"/>
      <c r="B256" s="107" t="s">
        <v>229</v>
      </c>
      <c r="C256" s="1176"/>
      <c r="D256" s="132"/>
      <c r="E256" s="132"/>
      <c r="F256" s="123">
        <v>0</v>
      </c>
      <c r="G256" s="128">
        <v>0</v>
      </c>
    </row>
    <row r="257" spans="1:7" ht="22.8">
      <c r="A257" s="1945"/>
      <c r="B257" s="107" t="s">
        <v>218</v>
      </c>
      <c r="C257" s="120">
        <v>1838.6918492337395</v>
      </c>
      <c r="D257" s="127">
        <v>1</v>
      </c>
      <c r="E257" s="123">
        <v>0</v>
      </c>
      <c r="F257" s="132"/>
      <c r="G257" s="1175"/>
    </row>
    <row r="258" spans="1:7">
      <c r="A258" s="1957"/>
      <c r="B258" s="818" t="s">
        <v>159</v>
      </c>
      <c r="C258" s="765">
        <v>120572</v>
      </c>
      <c r="D258" s="771"/>
      <c r="E258" s="771"/>
      <c r="F258" s="771"/>
      <c r="G258" s="772"/>
    </row>
    <row r="259" spans="1:7" ht="13.8" thickBot="1">
      <c r="A259" s="1944" t="s">
        <v>4</v>
      </c>
      <c r="B259" s="108" t="s">
        <v>216</v>
      </c>
      <c r="C259" s="773" t="s">
        <v>1963</v>
      </c>
      <c r="D259" s="84">
        <v>1</v>
      </c>
      <c r="E259" s="1177">
        <v>0</v>
      </c>
      <c r="F259" s="776"/>
      <c r="G259" s="1178"/>
    </row>
    <row r="260" spans="1:7">
      <c r="A260" s="1945"/>
      <c r="B260" s="107" t="s">
        <v>232</v>
      </c>
      <c r="C260" s="120">
        <v>2112.3036503147146</v>
      </c>
      <c r="D260" s="127">
        <v>1</v>
      </c>
      <c r="E260" s="123">
        <v>0</v>
      </c>
      <c r="F260" s="132"/>
      <c r="G260" s="1175"/>
    </row>
    <row r="261" spans="1:7">
      <c r="A261" s="1945"/>
      <c r="B261" s="107" t="s">
        <v>217</v>
      </c>
      <c r="C261" s="120">
        <v>2131.473888965103</v>
      </c>
      <c r="D261" s="127">
        <v>1</v>
      </c>
      <c r="E261" s="123">
        <v>0</v>
      </c>
      <c r="F261" s="132"/>
      <c r="G261" s="1175"/>
    </row>
    <row r="262" spans="1:7">
      <c r="A262" s="1945"/>
      <c r="B262" s="107" t="s">
        <v>229</v>
      </c>
      <c r="C262" s="1176"/>
      <c r="D262" s="132"/>
      <c r="E262" s="132"/>
      <c r="F262" s="123">
        <v>0</v>
      </c>
      <c r="G262" s="128">
        <v>0</v>
      </c>
    </row>
    <row r="263" spans="1:7" ht="22.8">
      <c r="A263" s="1945"/>
      <c r="B263" s="107" t="s">
        <v>218</v>
      </c>
      <c r="C263" s="120">
        <v>2112.515818680542</v>
      </c>
      <c r="D263" s="127">
        <v>1</v>
      </c>
      <c r="E263" s="123">
        <v>0</v>
      </c>
      <c r="F263" s="132"/>
      <c r="G263" s="1175"/>
    </row>
    <row r="264" spans="1:7" ht="13.8" thickBot="1">
      <c r="A264" s="1946"/>
      <c r="B264" s="817" t="s">
        <v>159</v>
      </c>
      <c r="C264" s="129">
        <v>969482</v>
      </c>
      <c r="D264" s="130"/>
      <c r="E264" s="130"/>
      <c r="F264" s="130"/>
      <c r="G264" s="131"/>
    </row>
    <row r="265" spans="1:7">
      <c r="A265" s="1951" t="s">
        <v>1964</v>
      </c>
      <c r="B265" s="1948"/>
      <c r="C265" s="1948"/>
      <c r="D265" s="1948"/>
      <c r="E265" s="1948"/>
      <c r="F265" s="1948"/>
      <c r="G265" s="1948"/>
    </row>
    <row r="267" spans="1:7" ht="13.8" thickBot="1">
      <c r="A267" s="1952" t="s">
        <v>151</v>
      </c>
      <c r="B267" s="1948"/>
      <c r="C267" s="1948"/>
      <c r="D267" s="1948"/>
      <c r="E267" s="1948"/>
      <c r="F267" s="1948"/>
      <c r="G267" s="1948"/>
    </row>
    <row r="268" spans="1:7" ht="25.8" thickBot="1">
      <c r="A268" s="1953" t="s">
        <v>875</v>
      </c>
      <c r="B268" s="1954"/>
      <c r="C268" s="1955"/>
      <c r="D268" s="125" t="s">
        <v>153</v>
      </c>
      <c r="E268" s="126" t="s">
        <v>196</v>
      </c>
      <c r="F268" s="126" t="s">
        <v>197</v>
      </c>
      <c r="G268" s="819" t="s">
        <v>198</v>
      </c>
    </row>
    <row r="269" spans="1:7">
      <c r="A269" s="1956" t="s">
        <v>876</v>
      </c>
      <c r="B269" s="1958" t="s">
        <v>155</v>
      </c>
      <c r="C269" s="104" t="s">
        <v>156</v>
      </c>
      <c r="D269" s="136">
        <v>-0.10505996530057185</v>
      </c>
      <c r="E269" s="135"/>
      <c r="F269" s="135"/>
      <c r="G269" s="137">
        <v>6.049513267495214E-270</v>
      </c>
    </row>
    <row r="270" spans="1:7">
      <c r="A270" s="1945"/>
      <c r="B270" s="1948"/>
      <c r="C270" s="107" t="s">
        <v>199</v>
      </c>
      <c r="D270" s="120">
        <v>0.10505996530057185</v>
      </c>
      <c r="E270" s="132"/>
      <c r="F270" s="132"/>
      <c r="G270" s="128">
        <v>6.049513267495214E-270</v>
      </c>
    </row>
    <row r="271" spans="1:7">
      <c r="A271" s="1945"/>
      <c r="B271" s="827" t="s">
        <v>200</v>
      </c>
      <c r="C271" s="107" t="s">
        <v>201</v>
      </c>
      <c r="D271" s="120">
        <v>-0.10505996530057185</v>
      </c>
      <c r="E271" s="123">
        <v>2.9634627494049435E-3</v>
      </c>
      <c r="F271" s="123">
        <v>-35.29810907192244</v>
      </c>
      <c r="G271" s="133" t="s">
        <v>202</v>
      </c>
    </row>
    <row r="272" spans="1:7">
      <c r="A272" s="1945"/>
      <c r="B272" s="827" t="s">
        <v>203</v>
      </c>
      <c r="C272" s="107" t="s">
        <v>204</v>
      </c>
      <c r="D272" s="120">
        <v>-0.10505996530057186</v>
      </c>
      <c r="E272" s="123">
        <v>2.9634627494049435E-3</v>
      </c>
      <c r="F272" s="123">
        <v>-35.298109071922447</v>
      </c>
      <c r="G272" s="133" t="s">
        <v>202</v>
      </c>
    </row>
    <row r="273" spans="1:7">
      <c r="A273" s="1957"/>
      <c r="B273" s="1959" t="s">
        <v>159</v>
      </c>
      <c r="C273" s="1960"/>
      <c r="D273" s="765">
        <v>111639</v>
      </c>
      <c r="E273" s="771"/>
      <c r="F273" s="771"/>
      <c r="G273" s="772"/>
    </row>
    <row r="274" spans="1:7">
      <c r="A274" s="1961" t="s">
        <v>877</v>
      </c>
      <c r="B274" s="1947" t="s">
        <v>155</v>
      </c>
      <c r="C274" s="108" t="s">
        <v>156</v>
      </c>
      <c r="D274" s="775">
        <v>-3.6194352043862225E-2</v>
      </c>
      <c r="E274" s="776"/>
      <c r="F274" s="776"/>
      <c r="G274" s="774">
        <v>4.5188509649623895E-96</v>
      </c>
    </row>
    <row r="275" spans="1:7">
      <c r="A275" s="1945"/>
      <c r="B275" s="1948"/>
      <c r="C275" s="107" t="s">
        <v>199</v>
      </c>
      <c r="D275" s="120">
        <v>3.6194352043862225E-2</v>
      </c>
      <c r="E275" s="132"/>
      <c r="F275" s="132"/>
      <c r="G275" s="128">
        <v>4.5188509649623895E-96</v>
      </c>
    </row>
    <row r="276" spans="1:7">
      <c r="A276" s="1945"/>
      <c r="B276" s="827" t="s">
        <v>200</v>
      </c>
      <c r="C276" s="107" t="s">
        <v>201</v>
      </c>
      <c r="D276" s="120">
        <v>-3.6194352043862225E-2</v>
      </c>
      <c r="E276" s="123">
        <v>1.7779045349257205E-3</v>
      </c>
      <c r="F276" s="123">
        <v>-20.811504373281718</v>
      </c>
      <c r="G276" s="133" t="s">
        <v>202</v>
      </c>
    </row>
    <row r="277" spans="1:7">
      <c r="A277" s="1945"/>
      <c r="B277" s="827" t="s">
        <v>203</v>
      </c>
      <c r="C277" s="107" t="s">
        <v>204</v>
      </c>
      <c r="D277" s="120">
        <v>-3.6194352043862225E-2</v>
      </c>
      <c r="E277" s="123">
        <v>1.7779045349257208E-3</v>
      </c>
      <c r="F277" s="123">
        <v>-20.811504373281718</v>
      </c>
      <c r="G277" s="133" t="s">
        <v>202</v>
      </c>
    </row>
    <row r="278" spans="1:7">
      <c r="A278" s="1957"/>
      <c r="B278" s="1959" t="s">
        <v>159</v>
      </c>
      <c r="C278" s="1960"/>
      <c r="D278" s="765">
        <v>330186</v>
      </c>
      <c r="E278" s="771"/>
      <c r="F278" s="771"/>
      <c r="G278" s="772"/>
    </row>
    <row r="279" spans="1:7">
      <c r="A279" s="1961" t="s">
        <v>878</v>
      </c>
      <c r="B279" s="1947" t="s">
        <v>155</v>
      </c>
      <c r="C279" s="108" t="s">
        <v>156</v>
      </c>
      <c r="D279" s="775">
        <v>0.12494466006616191</v>
      </c>
      <c r="E279" s="776"/>
      <c r="F279" s="776"/>
      <c r="G279" s="774">
        <v>0</v>
      </c>
    </row>
    <row r="280" spans="1:7">
      <c r="A280" s="1945"/>
      <c r="B280" s="1948"/>
      <c r="C280" s="107" t="s">
        <v>199</v>
      </c>
      <c r="D280" s="120">
        <v>0.12494466006616191</v>
      </c>
      <c r="E280" s="132"/>
      <c r="F280" s="132"/>
      <c r="G280" s="128">
        <v>0</v>
      </c>
    </row>
    <row r="281" spans="1:7">
      <c r="A281" s="1945"/>
      <c r="B281" s="827" t="s">
        <v>200</v>
      </c>
      <c r="C281" s="107" t="s">
        <v>201</v>
      </c>
      <c r="D281" s="120">
        <v>0.12494466006616191</v>
      </c>
      <c r="E281" s="123">
        <v>1.6802324814461859E-3</v>
      </c>
      <c r="F281" s="123">
        <v>72.795376051458064</v>
      </c>
      <c r="G281" s="133" t="s">
        <v>202</v>
      </c>
    </row>
    <row r="282" spans="1:7">
      <c r="A282" s="1945"/>
      <c r="B282" s="827" t="s">
        <v>203</v>
      </c>
      <c r="C282" s="107" t="s">
        <v>204</v>
      </c>
      <c r="D282" s="120">
        <v>0.12494466006616191</v>
      </c>
      <c r="E282" s="123">
        <v>1.6802324814461859E-3</v>
      </c>
      <c r="F282" s="123">
        <v>72.795376051458064</v>
      </c>
      <c r="G282" s="133" t="s">
        <v>202</v>
      </c>
    </row>
    <row r="283" spans="1:7">
      <c r="A283" s="1957"/>
      <c r="B283" s="1959" t="s">
        <v>159</v>
      </c>
      <c r="C283" s="1960"/>
      <c r="D283" s="765">
        <v>334150</v>
      </c>
      <c r="E283" s="771"/>
      <c r="F283" s="771"/>
      <c r="G283" s="772"/>
    </row>
    <row r="284" spans="1:7">
      <c r="A284" s="1961" t="s">
        <v>879</v>
      </c>
      <c r="B284" s="1947" t="s">
        <v>155</v>
      </c>
      <c r="C284" s="108" t="s">
        <v>156</v>
      </c>
      <c r="D284" s="775">
        <v>0.15309996863074413</v>
      </c>
      <c r="E284" s="776"/>
      <c r="F284" s="776"/>
      <c r="G284" s="774">
        <v>0</v>
      </c>
    </row>
    <row r="285" spans="1:7">
      <c r="A285" s="1945"/>
      <c r="B285" s="1948"/>
      <c r="C285" s="107" t="s">
        <v>199</v>
      </c>
      <c r="D285" s="120">
        <v>0.15309996863074413</v>
      </c>
      <c r="E285" s="132"/>
      <c r="F285" s="132"/>
      <c r="G285" s="128">
        <v>0</v>
      </c>
    </row>
    <row r="286" spans="1:7">
      <c r="A286" s="1945"/>
      <c r="B286" s="827" t="s">
        <v>200</v>
      </c>
      <c r="C286" s="107" t="s">
        <v>201</v>
      </c>
      <c r="D286" s="120">
        <v>0.15309996863074413</v>
      </c>
      <c r="E286" s="123">
        <v>3.6409419665535542E-3</v>
      </c>
      <c r="F286" s="123">
        <v>41.839605993595342</v>
      </c>
      <c r="G286" s="133" t="s">
        <v>202</v>
      </c>
    </row>
    <row r="287" spans="1:7">
      <c r="A287" s="1945"/>
      <c r="B287" s="827" t="s">
        <v>203</v>
      </c>
      <c r="C287" s="107" t="s">
        <v>204</v>
      </c>
      <c r="D287" s="120">
        <v>0.15309996863074413</v>
      </c>
      <c r="E287" s="123">
        <v>3.6409419665535537E-3</v>
      </c>
      <c r="F287" s="123">
        <v>41.839605993595349</v>
      </c>
      <c r="G287" s="133" t="s">
        <v>202</v>
      </c>
    </row>
    <row r="288" spans="1:7">
      <c r="A288" s="1957"/>
      <c r="B288" s="1959" t="s">
        <v>159</v>
      </c>
      <c r="C288" s="1960"/>
      <c r="D288" s="765">
        <v>72935</v>
      </c>
      <c r="E288" s="771"/>
      <c r="F288" s="771"/>
      <c r="G288" s="772"/>
    </row>
    <row r="289" spans="1:8">
      <c r="A289" s="1961" t="s">
        <v>880</v>
      </c>
      <c r="B289" s="1947" t="s">
        <v>155</v>
      </c>
      <c r="C289" s="108" t="s">
        <v>156</v>
      </c>
      <c r="D289" s="775">
        <v>0.12349035638922612</v>
      </c>
      <c r="E289" s="776"/>
      <c r="F289" s="776"/>
      <c r="G289" s="774">
        <v>0</v>
      </c>
    </row>
    <row r="290" spans="1:8">
      <c r="A290" s="1945"/>
      <c r="B290" s="1948"/>
      <c r="C290" s="107" t="s">
        <v>199</v>
      </c>
      <c r="D290" s="120">
        <v>0.12349035638922612</v>
      </c>
      <c r="E290" s="132"/>
      <c r="F290" s="132"/>
      <c r="G290" s="128">
        <v>0</v>
      </c>
    </row>
    <row r="291" spans="1:8">
      <c r="A291" s="1945"/>
      <c r="B291" s="827" t="s">
        <v>200</v>
      </c>
      <c r="C291" s="107" t="s">
        <v>201</v>
      </c>
      <c r="D291" s="120">
        <v>0.12349035638922612</v>
      </c>
      <c r="E291" s="123">
        <v>2.7278347602050792E-3</v>
      </c>
      <c r="F291" s="123">
        <v>43.210535713842724</v>
      </c>
      <c r="G291" s="133" t="s">
        <v>202</v>
      </c>
    </row>
    <row r="292" spans="1:8">
      <c r="A292" s="1945"/>
      <c r="B292" s="827" t="s">
        <v>203</v>
      </c>
      <c r="C292" s="107" t="s">
        <v>204</v>
      </c>
      <c r="D292" s="120">
        <v>0.12349035638922612</v>
      </c>
      <c r="E292" s="123">
        <v>2.7278347602050796E-3</v>
      </c>
      <c r="F292" s="123">
        <v>43.210535713842724</v>
      </c>
      <c r="G292" s="133" t="s">
        <v>202</v>
      </c>
    </row>
    <row r="293" spans="1:8">
      <c r="A293" s="1957"/>
      <c r="B293" s="1959" t="s">
        <v>159</v>
      </c>
      <c r="C293" s="1960"/>
      <c r="D293" s="765">
        <v>120572</v>
      </c>
      <c r="E293" s="771"/>
      <c r="F293" s="771"/>
      <c r="G293" s="772"/>
    </row>
    <row r="294" spans="1:8" ht="13.8" thickBot="1">
      <c r="A294" s="1944" t="s">
        <v>4</v>
      </c>
      <c r="B294" s="1947" t="s">
        <v>155</v>
      </c>
      <c r="C294" s="108" t="s">
        <v>156</v>
      </c>
      <c r="D294" s="775">
        <v>4.6679944794435747E-2</v>
      </c>
      <c r="E294" s="776"/>
      <c r="F294" s="776"/>
      <c r="G294" s="774">
        <v>0</v>
      </c>
    </row>
    <row r="295" spans="1:8">
      <c r="A295" s="1945"/>
      <c r="B295" s="1948"/>
      <c r="C295" s="107" t="s">
        <v>199</v>
      </c>
      <c r="D295" s="120">
        <v>4.6679944794435747E-2</v>
      </c>
      <c r="E295" s="132"/>
      <c r="F295" s="132"/>
      <c r="G295" s="128">
        <v>0</v>
      </c>
    </row>
    <row r="296" spans="1:8">
      <c r="A296" s="1945"/>
      <c r="B296" s="827" t="s">
        <v>200</v>
      </c>
      <c r="C296" s="107" t="s">
        <v>201</v>
      </c>
      <c r="D296" s="120">
        <v>4.6679944794435747E-2</v>
      </c>
      <c r="E296" s="123">
        <v>1.0011502197088181E-3</v>
      </c>
      <c r="F296" s="123">
        <v>46.012247235719535</v>
      </c>
      <c r="G296" s="133" t="s">
        <v>202</v>
      </c>
    </row>
    <row r="297" spans="1:8">
      <c r="A297" s="1945"/>
      <c r="B297" s="827" t="s">
        <v>203</v>
      </c>
      <c r="C297" s="107" t="s">
        <v>204</v>
      </c>
      <c r="D297" s="120">
        <v>4.6679944794435747E-2</v>
      </c>
      <c r="E297" s="123">
        <v>1.0011502197088181E-3</v>
      </c>
      <c r="F297" s="123">
        <v>46.012247235719535</v>
      </c>
      <c r="G297" s="133" t="s">
        <v>202</v>
      </c>
    </row>
    <row r="298" spans="1:8" ht="13.8" thickBot="1">
      <c r="A298" s="1946"/>
      <c r="B298" s="1949" t="s">
        <v>159</v>
      </c>
      <c r="C298" s="1950"/>
      <c r="D298" s="129">
        <v>969482</v>
      </c>
      <c r="E298" s="130"/>
      <c r="F298" s="130"/>
      <c r="G298" s="131"/>
    </row>
    <row r="299" spans="1:8">
      <c r="A299" s="1951" t="s">
        <v>205</v>
      </c>
      <c r="B299" s="1948"/>
      <c r="C299" s="1948"/>
      <c r="D299" s="1948"/>
      <c r="E299" s="1948"/>
      <c r="F299" s="1948"/>
      <c r="G299" s="1948"/>
    </row>
    <row r="302" spans="1:8" ht="16.8">
      <c r="A302" s="2743" t="s">
        <v>1948</v>
      </c>
      <c r="B302" s="2741"/>
      <c r="C302" s="2741"/>
      <c r="D302" s="2741"/>
      <c r="E302" s="2741"/>
      <c r="F302" s="2741"/>
      <c r="G302" s="2741"/>
      <c r="H302" s="2741"/>
    </row>
    <row r="304" spans="1:8" ht="13.8" thickBot="1">
      <c r="A304" s="1952" t="s">
        <v>211</v>
      </c>
      <c r="B304" s="1948"/>
      <c r="C304" s="1948"/>
      <c r="D304" s="1948"/>
      <c r="E304" s="1948"/>
      <c r="F304" s="1948"/>
      <c r="G304" s="1948"/>
      <c r="H304" s="1948"/>
    </row>
    <row r="305" spans="1:8" ht="13.8" thickBot="1">
      <c r="A305" s="1953" t="s">
        <v>875</v>
      </c>
      <c r="B305" s="1967"/>
      <c r="C305" s="1967"/>
      <c r="D305" s="1968"/>
      <c r="E305" s="1969" t="s">
        <v>224</v>
      </c>
      <c r="F305" s="1970"/>
      <c r="G305" s="1971"/>
      <c r="H305" s="1972" t="s">
        <v>4</v>
      </c>
    </row>
    <row r="306" spans="1:8" ht="24" thickBot="1">
      <c r="A306" s="1946"/>
      <c r="B306" s="1966"/>
      <c r="C306" s="1966"/>
      <c r="D306" s="1950"/>
      <c r="E306" s="103" t="s">
        <v>1258</v>
      </c>
      <c r="F306" s="111" t="s">
        <v>1259</v>
      </c>
      <c r="G306" s="111" t="s">
        <v>1260</v>
      </c>
      <c r="H306" s="1973"/>
    </row>
    <row r="307" spans="1:8">
      <c r="A307" s="1956" t="s">
        <v>876</v>
      </c>
      <c r="B307" s="1974" t="s">
        <v>550</v>
      </c>
      <c r="C307" s="1974" t="s">
        <v>474</v>
      </c>
      <c r="D307" s="104" t="s">
        <v>57</v>
      </c>
      <c r="E307" s="105">
        <v>9761</v>
      </c>
      <c r="F307" s="134">
        <v>576</v>
      </c>
      <c r="G307" s="134">
        <v>2908</v>
      </c>
      <c r="H307" s="106">
        <v>13245</v>
      </c>
    </row>
    <row r="308" spans="1:8">
      <c r="A308" s="1945"/>
      <c r="B308" s="1948"/>
      <c r="C308" s="1948"/>
      <c r="D308" s="107" t="s">
        <v>58</v>
      </c>
      <c r="E308" s="86">
        <v>10092.803746634925</v>
      </c>
      <c r="F308" s="87">
        <v>863.70825639086036</v>
      </c>
      <c r="G308" s="87">
        <v>2288.4879969742142</v>
      </c>
      <c r="H308" s="88">
        <v>13245</v>
      </c>
    </row>
    <row r="309" spans="1:8">
      <c r="A309" s="1945"/>
      <c r="B309" s="1948"/>
      <c r="C309" s="1948"/>
      <c r="D309" s="107" t="s">
        <v>556</v>
      </c>
      <c r="E309" s="77">
        <v>0.73695734239335597</v>
      </c>
      <c r="F309" s="78">
        <v>4.3488108720271798E-2</v>
      </c>
      <c r="G309" s="78">
        <v>0.21955454888637221</v>
      </c>
      <c r="H309" s="79">
        <v>1</v>
      </c>
    </row>
    <row r="310" spans="1:8">
      <c r="A310" s="1945"/>
      <c r="B310" s="1948"/>
      <c r="C310" s="1963"/>
      <c r="D310" s="818" t="s">
        <v>225</v>
      </c>
      <c r="E310" s="80">
        <v>0.284992700729927</v>
      </c>
      <c r="F310" s="81">
        <v>0.19651995905834188</v>
      </c>
      <c r="G310" s="81">
        <v>0.37445274272469736</v>
      </c>
      <c r="H310" s="82">
        <v>0.29468040136160367</v>
      </c>
    </row>
    <row r="311" spans="1:8">
      <c r="A311" s="1945"/>
      <c r="B311" s="1948"/>
      <c r="C311" s="1962" t="s">
        <v>475</v>
      </c>
      <c r="D311" s="108" t="s">
        <v>57</v>
      </c>
      <c r="E311" s="83">
        <v>24489</v>
      </c>
      <c r="F311" s="84">
        <v>2355</v>
      </c>
      <c r="G311" s="84">
        <v>4858</v>
      </c>
      <c r="H311" s="85">
        <v>31702</v>
      </c>
    </row>
    <row r="312" spans="1:8">
      <c r="A312" s="1945"/>
      <c r="B312" s="1948"/>
      <c r="C312" s="1948"/>
      <c r="D312" s="107" t="s">
        <v>58</v>
      </c>
      <c r="E312" s="86">
        <v>24157.196253365073</v>
      </c>
      <c r="F312" s="87">
        <v>2067.2917436091398</v>
      </c>
      <c r="G312" s="87">
        <v>5477.5120030257858</v>
      </c>
      <c r="H312" s="88">
        <v>31702</v>
      </c>
    </row>
    <row r="313" spans="1:8">
      <c r="A313" s="1945"/>
      <c r="B313" s="1948"/>
      <c r="C313" s="1948"/>
      <c r="D313" s="107" t="s">
        <v>556</v>
      </c>
      <c r="E313" s="77">
        <v>0.7724749227178096</v>
      </c>
      <c r="F313" s="78">
        <v>7.4285534035707534E-2</v>
      </c>
      <c r="G313" s="78">
        <v>0.15323954324648287</v>
      </c>
      <c r="H313" s="79">
        <v>1</v>
      </c>
    </row>
    <row r="314" spans="1:8">
      <c r="A314" s="1945"/>
      <c r="B314" s="1963"/>
      <c r="C314" s="1963"/>
      <c r="D314" s="818" t="s">
        <v>225</v>
      </c>
      <c r="E314" s="80">
        <v>0.715007299270073</v>
      </c>
      <c r="F314" s="81">
        <v>0.80348004094165815</v>
      </c>
      <c r="G314" s="81">
        <v>0.62554725727530258</v>
      </c>
      <c r="H314" s="82">
        <v>0.70531959863839633</v>
      </c>
    </row>
    <row r="315" spans="1:8">
      <c r="A315" s="1945"/>
      <c r="B315" s="1962" t="s">
        <v>4</v>
      </c>
      <c r="C315" s="1965"/>
      <c r="D315" s="108" t="s">
        <v>57</v>
      </c>
      <c r="E315" s="83">
        <v>34250</v>
      </c>
      <c r="F315" s="84">
        <v>2931</v>
      </c>
      <c r="G315" s="84">
        <v>7766</v>
      </c>
      <c r="H315" s="85">
        <v>44947</v>
      </c>
    </row>
    <row r="316" spans="1:8">
      <c r="A316" s="1945"/>
      <c r="B316" s="1948"/>
      <c r="C316" s="1948"/>
      <c r="D316" s="107" t="s">
        <v>58</v>
      </c>
      <c r="E316" s="86">
        <v>34250</v>
      </c>
      <c r="F316" s="87">
        <v>2931</v>
      </c>
      <c r="G316" s="87">
        <v>7766</v>
      </c>
      <c r="H316" s="88">
        <v>44947</v>
      </c>
    </row>
    <row r="317" spans="1:8">
      <c r="A317" s="1945"/>
      <c r="B317" s="1948"/>
      <c r="C317" s="1948"/>
      <c r="D317" s="107" t="s">
        <v>556</v>
      </c>
      <c r="E317" s="77">
        <v>0.76200858789240655</v>
      </c>
      <c r="F317" s="78">
        <v>6.521013638285092E-2</v>
      </c>
      <c r="G317" s="78">
        <v>0.17278127572474247</v>
      </c>
      <c r="H317" s="79">
        <v>1</v>
      </c>
    </row>
    <row r="318" spans="1:8">
      <c r="A318" s="1957"/>
      <c r="B318" s="1963"/>
      <c r="C318" s="1963"/>
      <c r="D318" s="818" t="s">
        <v>225</v>
      </c>
      <c r="E318" s="80">
        <v>1</v>
      </c>
      <c r="F318" s="81">
        <v>1</v>
      </c>
      <c r="G318" s="81">
        <v>1</v>
      </c>
      <c r="H318" s="82">
        <v>1</v>
      </c>
    </row>
    <row r="319" spans="1:8">
      <c r="A319" s="1961" t="s">
        <v>877</v>
      </c>
      <c r="B319" s="1962" t="s">
        <v>550</v>
      </c>
      <c r="C319" s="1962" t="s">
        <v>474</v>
      </c>
      <c r="D319" s="108" t="s">
        <v>57</v>
      </c>
      <c r="E319" s="83">
        <v>62058</v>
      </c>
      <c r="F319" s="84">
        <v>2952</v>
      </c>
      <c r="G319" s="84">
        <v>7514</v>
      </c>
      <c r="H319" s="85">
        <v>72524</v>
      </c>
    </row>
    <row r="320" spans="1:8">
      <c r="A320" s="1945"/>
      <c r="B320" s="1948"/>
      <c r="C320" s="1948"/>
      <c r="D320" s="107" t="s">
        <v>58</v>
      </c>
      <c r="E320" s="86">
        <v>61160.33980195356</v>
      </c>
      <c r="F320" s="87">
        <v>3372.9986114647845</v>
      </c>
      <c r="G320" s="87">
        <v>7990.6615865816566</v>
      </c>
      <c r="H320" s="88">
        <v>72524</v>
      </c>
    </row>
    <row r="321" spans="1:8">
      <c r="A321" s="1945"/>
      <c r="B321" s="1948"/>
      <c r="C321" s="1948"/>
      <c r="D321" s="107" t="s">
        <v>556</v>
      </c>
      <c r="E321" s="77">
        <v>0.85568915117754119</v>
      </c>
      <c r="F321" s="78">
        <v>4.0703767028845622E-2</v>
      </c>
      <c r="G321" s="78">
        <v>0.10360708179361314</v>
      </c>
      <c r="H321" s="79">
        <v>1</v>
      </c>
    </row>
    <row r="322" spans="1:8">
      <c r="A322" s="1945"/>
      <c r="B322" s="1948"/>
      <c r="C322" s="1963"/>
      <c r="D322" s="818" t="s">
        <v>225</v>
      </c>
      <c r="E322" s="80">
        <v>0.35356453073991145</v>
      </c>
      <c r="F322" s="81">
        <v>0.30495867768595042</v>
      </c>
      <c r="G322" s="81">
        <v>0.32766439909297057</v>
      </c>
      <c r="H322" s="82">
        <v>0.3484502697794199</v>
      </c>
    </row>
    <row r="323" spans="1:8">
      <c r="A323" s="1945"/>
      <c r="B323" s="1948"/>
      <c r="C323" s="1962" t="s">
        <v>475</v>
      </c>
      <c r="D323" s="108" t="s">
        <v>57</v>
      </c>
      <c r="E323" s="83">
        <v>113463</v>
      </c>
      <c r="F323" s="84">
        <v>6728</v>
      </c>
      <c r="G323" s="84">
        <v>15418</v>
      </c>
      <c r="H323" s="85">
        <v>135609</v>
      </c>
    </row>
    <row r="324" spans="1:8">
      <c r="A324" s="1945"/>
      <c r="B324" s="1948"/>
      <c r="C324" s="1948"/>
      <c r="D324" s="107" t="s">
        <v>58</v>
      </c>
      <c r="E324" s="86">
        <v>114360.66019804645</v>
      </c>
      <c r="F324" s="87">
        <v>6307.0013885352155</v>
      </c>
      <c r="G324" s="87">
        <v>14941.338413418343</v>
      </c>
      <c r="H324" s="88">
        <v>135609</v>
      </c>
    </row>
    <row r="325" spans="1:8">
      <c r="A325" s="1945"/>
      <c r="B325" s="1948"/>
      <c r="C325" s="1948"/>
      <c r="D325" s="107" t="s">
        <v>556</v>
      </c>
      <c r="E325" s="77">
        <v>0.83669225493883148</v>
      </c>
      <c r="F325" s="78">
        <v>4.9613226260793904E-2</v>
      </c>
      <c r="G325" s="78">
        <v>0.11369451880037461</v>
      </c>
      <c r="H325" s="79">
        <v>1</v>
      </c>
    </row>
    <row r="326" spans="1:8">
      <c r="A326" s="1945"/>
      <c r="B326" s="1963"/>
      <c r="C326" s="1963"/>
      <c r="D326" s="818" t="s">
        <v>225</v>
      </c>
      <c r="E326" s="80">
        <v>0.64643546926008855</v>
      </c>
      <c r="F326" s="81">
        <v>0.69504132231404947</v>
      </c>
      <c r="G326" s="81">
        <v>0.67233560090702948</v>
      </c>
      <c r="H326" s="82">
        <v>0.65154973022058016</v>
      </c>
    </row>
    <row r="327" spans="1:8">
      <c r="A327" s="1945"/>
      <c r="B327" s="1962" t="s">
        <v>4</v>
      </c>
      <c r="C327" s="1965"/>
      <c r="D327" s="108" t="s">
        <v>57</v>
      </c>
      <c r="E327" s="83">
        <v>175521</v>
      </c>
      <c r="F327" s="84">
        <v>9680</v>
      </c>
      <c r="G327" s="84">
        <v>22932</v>
      </c>
      <c r="H327" s="85">
        <v>208133</v>
      </c>
    </row>
    <row r="328" spans="1:8">
      <c r="A328" s="1945"/>
      <c r="B328" s="1948"/>
      <c r="C328" s="1948"/>
      <c r="D328" s="107" t="s">
        <v>58</v>
      </c>
      <c r="E328" s="86">
        <v>175521</v>
      </c>
      <c r="F328" s="87">
        <v>9680</v>
      </c>
      <c r="G328" s="87">
        <v>22932</v>
      </c>
      <c r="H328" s="88">
        <v>208133</v>
      </c>
    </row>
    <row r="329" spans="1:8">
      <c r="A329" s="1945"/>
      <c r="B329" s="1948"/>
      <c r="C329" s="1948"/>
      <c r="D329" s="107" t="s">
        <v>556</v>
      </c>
      <c r="E329" s="77">
        <v>0.84331172855818148</v>
      </c>
      <c r="F329" s="78">
        <v>4.6508722787832781E-2</v>
      </c>
      <c r="G329" s="78">
        <v>0.11017954865398566</v>
      </c>
      <c r="H329" s="79">
        <v>1</v>
      </c>
    </row>
    <row r="330" spans="1:8">
      <c r="A330" s="1957"/>
      <c r="B330" s="1963"/>
      <c r="C330" s="1963"/>
      <c r="D330" s="818" t="s">
        <v>225</v>
      </c>
      <c r="E330" s="80">
        <v>1</v>
      </c>
      <c r="F330" s="81">
        <v>1</v>
      </c>
      <c r="G330" s="81">
        <v>1</v>
      </c>
      <c r="H330" s="82">
        <v>1</v>
      </c>
    </row>
    <row r="331" spans="1:8">
      <c r="A331" s="1961" t="s">
        <v>878</v>
      </c>
      <c r="B331" s="1962" t="s">
        <v>550</v>
      </c>
      <c r="C331" s="1962" t="s">
        <v>474</v>
      </c>
      <c r="D331" s="108" t="s">
        <v>57</v>
      </c>
      <c r="E331" s="83">
        <v>93379</v>
      </c>
      <c r="F331" s="84">
        <v>9098</v>
      </c>
      <c r="G331" s="84">
        <v>16420</v>
      </c>
      <c r="H331" s="85">
        <v>118897</v>
      </c>
    </row>
    <row r="332" spans="1:8">
      <c r="A332" s="1945"/>
      <c r="B332" s="1948"/>
      <c r="C332" s="1948"/>
      <c r="D332" s="107" t="s">
        <v>58</v>
      </c>
      <c r="E332" s="86">
        <v>90946.846861809434</v>
      </c>
      <c r="F332" s="87">
        <v>9233.3951235913191</v>
      </c>
      <c r="G332" s="87">
        <v>18716.758014599251</v>
      </c>
      <c r="H332" s="88">
        <v>118897</v>
      </c>
    </row>
    <row r="333" spans="1:8">
      <c r="A333" s="1945"/>
      <c r="B333" s="1948"/>
      <c r="C333" s="1948"/>
      <c r="D333" s="107" t="s">
        <v>556</v>
      </c>
      <c r="E333" s="77">
        <v>0.78537725930847713</v>
      </c>
      <c r="F333" s="78">
        <v>7.652001312060018E-2</v>
      </c>
      <c r="G333" s="78">
        <v>0.13810272757092273</v>
      </c>
      <c r="H333" s="79">
        <v>1</v>
      </c>
    </row>
    <row r="334" spans="1:8">
      <c r="A334" s="1945"/>
      <c r="B334" s="1948"/>
      <c r="C334" s="1963"/>
      <c r="D334" s="818" t="s">
        <v>225</v>
      </c>
      <c r="E334" s="80">
        <v>0.49451358364666631</v>
      </c>
      <c r="F334" s="81">
        <v>0.47457096656408121</v>
      </c>
      <c r="G334" s="81">
        <v>0.42253158693806125</v>
      </c>
      <c r="H334" s="82">
        <v>0.48163346323046885</v>
      </c>
    </row>
    <row r="335" spans="1:8">
      <c r="A335" s="1945"/>
      <c r="B335" s="1948"/>
      <c r="C335" s="1962" t="s">
        <v>475</v>
      </c>
      <c r="D335" s="108" t="s">
        <v>57</v>
      </c>
      <c r="E335" s="83">
        <v>95451</v>
      </c>
      <c r="F335" s="84">
        <v>10073</v>
      </c>
      <c r="G335" s="84">
        <v>22441</v>
      </c>
      <c r="H335" s="85">
        <v>127965</v>
      </c>
    </row>
    <row r="336" spans="1:8">
      <c r="A336" s="1945"/>
      <c r="B336" s="1948"/>
      <c r="C336" s="1948"/>
      <c r="D336" s="107" t="s">
        <v>58</v>
      </c>
      <c r="E336" s="86">
        <v>97883.153138190566</v>
      </c>
      <c r="F336" s="87">
        <v>9937.6048764086809</v>
      </c>
      <c r="G336" s="87">
        <v>20144.241985400749</v>
      </c>
      <c r="H336" s="88">
        <v>127965</v>
      </c>
    </row>
    <row r="337" spans="1:8">
      <c r="A337" s="1945"/>
      <c r="B337" s="1948"/>
      <c r="C337" s="1948"/>
      <c r="D337" s="107" t="s">
        <v>556</v>
      </c>
      <c r="E337" s="77">
        <v>0.74591489860508731</v>
      </c>
      <c r="F337" s="78">
        <v>7.8716836635017384E-2</v>
      </c>
      <c r="G337" s="78">
        <v>0.17536826475989528</v>
      </c>
      <c r="H337" s="79">
        <v>1</v>
      </c>
    </row>
    <row r="338" spans="1:8">
      <c r="A338" s="1945"/>
      <c r="B338" s="1963"/>
      <c r="C338" s="1963"/>
      <c r="D338" s="818" t="s">
        <v>225</v>
      </c>
      <c r="E338" s="80">
        <v>0.50548641635333369</v>
      </c>
      <c r="F338" s="81">
        <v>0.52542903343591885</v>
      </c>
      <c r="G338" s="81">
        <v>0.57746841306193875</v>
      </c>
      <c r="H338" s="82">
        <v>0.51836653676953115</v>
      </c>
    </row>
    <row r="339" spans="1:8">
      <c r="A339" s="1945"/>
      <c r="B339" s="1962" t="s">
        <v>4</v>
      </c>
      <c r="C339" s="1965"/>
      <c r="D339" s="108" t="s">
        <v>57</v>
      </c>
      <c r="E339" s="83">
        <v>188830</v>
      </c>
      <c r="F339" s="84">
        <v>19171</v>
      </c>
      <c r="G339" s="84">
        <v>38861</v>
      </c>
      <c r="H339" s="85">
        <v>246862</v>
      </c>
    </row>
    <row r="340" spans="1:8">
      <c r="A340" s="1945"/>
      <c r="B340" s="1948"/>
      <c r="C340" s="1948"/>
      <c r="D340" s="107" t="s">
        <v>58</v>
      </c>
      <c r="E340" s="86">
        <v>188830</v>
      </c>
      <c r="F340" s="87">
        <v>19171</v>
      </c>
      <c r="G340" s="87">
        <v>38861</v>
      </c>
      <c r="H340" s="88">
        <v>246862</v>
      </c>
    </row>
    <row r="341" spans="1:8">
      <c r="A341" s="1945"/>
      <c r="B341" s="1948"/>
      <c r="C341" s="1948"/>
      <c r="D341" s="107" t="s">
        <v>556</v>
      </c>
      <c r="E341" s="77">
        <v>0.76492129205791093</v>
      </c>
      <c r="F341" s="78">
        <v>7.7658772917662502E-2</v>
      </c>
      <c r="G341" s="78">
        <v>0.15741993502442661</v>
      </c>
      <c r="H341" s="79">
        <v>1</v>
      </c>
    </row>
    <row r="342" spans="1:8">
      <c r="A342" s="1957"/>
      <c r="B342" s="1963"/>
      <c r="C342" s="1963"/>
      <c r="D342" s="818" t="s">
        <v>225</v>
      </c>
      <c r="E342" s="80">
        <v>1</v>
      </c>
      <c r="F342" s="81">
        <v>1</v>
      </c>
      <c r="G342" s="81">
        <v>1</v>
      </c>
      <c r="H342" s="82">
        <v>1</v>
      </c>
    </row>
    <row r="343" spans="1:8">
      <c r="A343" s="1961" t="s">
        <v>879</v>
      </c>
      <c r="B343" s="1962" t="s">
        <v>550</v>
      </c>
      <c r="C343" s="1962" t="s">
        <v>474</v>
      </c>
      <c r="D343" s="108" t="s">
        <v>57</v>
      </c>
      <c r="E343" s="83">
        <v>17845</v>
      </c>
      <c r="F343" s="84">
        <v>2365</v>
      </c>
      <c r="G343" s="84">
        <v>6916</v>
      </c>
      <c r="H343" s="85">
        <v>27126</v>
      </c>
    </row>
    <row r="344" spans="1:8">
      <c r="A344" s="1945"/>
      <c r="B344" s="1948"/>
      <c r="C344" s="1948"/>
      <c r="D344" s="107" t="s">
        <v>58</v>
      </c>
      <c r="E344" s="86">
        <v>18377.988712374583</v>
      </c>
      <c r="F344" s="87">
        <v>2158.7809364548493</v>
      </c>
      <c r="G344" s="87">
        <v>6589.2303511705686</v>
      </c>
      <c r="H344" s="88">
        <v>27126</v>
      </c>
    </row>
    <row r="345" spans="1:8">
      <c r="A345" s="1945"/>
      <c r="B345" s="1948"/>
      <c r="C345" s="1948"/>
      <c r="D345" s="107" t="s">
        <v>556</v>
      </c>
      <c r="E345" s="77">
        <v>0.65785593157855926</v>
      </c>
      <c r="F345" s="78">
        <v>8.7185725871857259E-2</v>
      </c>
      <c r="G345" s="78">
        <v>0.25495834254958344</v>
      </c>
      <c r="H345" s="79">
        <v>1</v>
      </c>
    </row>
    <row r="346" spans="1:8">
      <c r="A346" s="1945"/>
      <c r="B346" s="1948"/>
      <c r="C346" s="1963"/>
      <c r="D346" s="818" t="s">
        <v>225</v>
      </c>
      <c r="E346" s="80">
        <v>0.50051889041595377</v>
      </c>
      <c r="F346" s="81">
        <v>0.56470869149952241</v>
      </c>
      <c r="G346" s="81">
        <v>0.54103105687240871</v>
      </c>
      <c r="H346" s="82">
        <v>0.51546822742474918</v>
      </c>
    </row>
    <row r="347" spans="1:8">
      <c r="A347" s="1945"/>
      <c r="B347" s="1948"/>
      <c r="C347" s="1962" t="s">
        <v>475</v>
      </c>
      <c r="D347" s="108" t="s">
        <v>57</v>
      </c>
      <c r="E347" s="83">
        <v>17808</v>
      </c>
      <c r="F347" s="84">
        <v>1823</v>
      </c>
      <c r="G347" s="84">
        <v>5867</v>
      </c>
      <c r="H347" s="85">
        <v>25498</v>
      </c>
    </row>
    <row r="348" spans="1:8">
      <c r="A348" s="1945"/>
      <c r="B348" s="1948"/>
      <c r="C348" s="1948"/>
      <c r="D348" s="107" t="s">
        <v>58</v>
      </c>
      <c r="E348" s="86">
        <v>17275.011287625417</v>
      </c>
      <c r="F348" s="87">
        <v>2029.2190635451504</v>
      </c>
      <c r="G348" s="87">
        <v>6193.7696488294314</v>
      </c>
      <c r="H348" s="88">
        <v>25498</v>
      </c>
    </row>
    <row r="349" spans="1:8">
      <c r="A349" s="1945"/>
      <c r="B349" s="1948"/>
      <c r="C349" s="1948"/>
      <c r="D349" s="107" t="s">
        <v>556</v>
      </c>
      <c r="E349" s="77">
        <v>0.69840771825241188</v>
      </c>
      <c r="F349" s="78">
        <v>7.1495803592438623E-2</v>
      </c>
      <c r="G349" s="78">
        <v>0.23009647815514941</v>
      </c>
      <c r="H349" s="79">
        <v>1</v>
      </c>
    </row>
    <row r="350" spans="1:8">
      <c r="A350" s="1945"/>
      <c r="B350" s="1963"/>
      <c r="C350" s="1963"/>
      <c r="D350" s="818" t="s">
        <v>225</v>
      </c>
      <c r="E350" s="80">
        <v>0.49948110958404618</v>
      </c>
      <c r="F350" s="81">
        <v>0.43529130850047759</v>
      </c>
      <c r="G350" s="81">
        <v>0.45896894312759129</v>
      </c>
      <c r="H350" s="82">
        <v>0.48453177257525082</v>
      </c>
    </row>
    <row r="351" spans="1:8">
      <c r="A351" s="1945"/>
      <c r="B351" s="1962" t="s">
        <v>4</v>
      </c>
      <c r="C351" s="1965"/>
      <c r="D351" s="108" t="s">
        <v>57</v>
      </c>
      <c r="E351" s="83">
        <v>35653</v>
      </c>
      <c r="F351" s="84">
        <v>4188</v>
      </c>
      <c r="G351" s="84">
        <v>12783</v>
      </c>
      <c r="H351" s="85">
        <v>52624</v>
      </c>
    </row>
    <row r="352" spans="1:8">
      <c r="A352" s="1945"/>
      <c r="B352" s="1948"/>
      <c r="C352" s="1948"/>
      <c r="D352" s="107" t="s">
        <v>58</v>
      </c>
      <c r="E352" s="86">
        <v>35653</v>
      </c>
      <c r="F352" s="87">
        <v>4188</v>
      </c>
      <c r="G352" s="87">
        <v>12783</v>
      </c>
      <c r="H352" s="88">
        <v>52624</v>
      </c>
    </row>
    <row r="353" spans="1:8">
      <c r="A353" s="1945"/>
      <c r="B353" s="1948"/>
      <c r="C353" s="1948"/>
      <c r="D353" s="107" t="s">
        <v>556</v>
      </c>
      <c r="E353" s="77">
        <v>0.67750456065673459</v>
      </c>
      <c r="F353" s="78">
        <v>7.9583460018242624E-2</v>
      </c>
      <c r="G353" s="78">
        <v>0.24291197932502281</v>
      </c>
      <c r="H353" s="79">
        <v>1</v>
      </c>
    </row>
    <row r="354" spans="1:8">
      <c r="A354" s="1957"/>
      <c r="B354" s="1963"/>
      <c r="C354" s="1963"/>
      <c r="D354" s="818" t="s">
        <v>225</v>
      </c>
      <c r="E354" s="80">
        <v>1</v>
      </c>
      <c r="F354" s="81">
        <v>1</v>
      </c>
      <c r="G354" s="81">
        <v>1</v>
      </c>
      <c r="H354" s="82">
        <v>1</v>
      </c>
    </row>
    <row r="355" spans="1:8">
      <c r="A355" s="1961" t="s">
        <v>880</v>
      </c>
      <c r="B355" s="1962" t="s">
        <v>550</v>
      </c>
      <c r="C355" s="1962" t="s">
        <v>474</v>
      </c>
      <c r="D355" s="108" t="s">
        <v>57</v>
      </c>
      <c r="E355" s="83">
        <v>25389</v>
      </c>
      <c r="F355" s="84">
        <v>2360</v>
      </c>
      <c r="G355" s="84">
        <v>3723</v>
      </c>
      <c r="H355" s="85">
        <v>31472</v>
      </c>
    </row>
    <row r="356" spans="1:8">
      <c r="A356" s="1945"/>
      <c r="B356" s="1948"/>
      <c r="C356" s="1948"/>
      <c r="D356" s="107" t="s">
        <v>58</v>
      </c>
      <c r="E356" s="86">
        <v>24063.66037983834</v>
      </c>
      <c r="F356" s="87">
        <v>2778.8512321745416</v>
      </c>
      <c r="G356" s="87">
        <v>4629.4883879871195</v>
      </c>
      <c r="H356" s="88">
        <v>31472</v>
      </c>
    </row>
    <row r="357" spans="1:8">
      <c r="A357" s="1945"/>
      <c r="B357" s="1948"/>
      <c r="C357" s="1948"/>
      <c r="D357" s="107" t="s">
        <v>556</v>
      </c>
      <c r="E357" s="77">
        <v>0.80671708185053381</v>
      </c>
      <c r="F357" s="78">
        <v>7.4987290289781391E-2</v>
      </c>
      <c r="G357" s="78">
        <v>0.11829562785968481</v>
      </c>
      <c r="H357" s="79">
        <v>1</v>
      </c>
    </row>
    <row r="358" spans="1:8">
      <c r="A358" s="1945"/>
      <c r="B358" s="1948"/>
      <c r="C358" s="1963"/>
      <c r="D358" s="818" t="s">
        <v>225</v>
      </c>
      <c r="E358" s="80">
        <v>0.43642458100558656</v>
      </c>
      <c r="F358" s="81">
        <v>0.35129502828222686</v>
      </c>
      <c r="G358" s="81">
        <v>0.33264832022873475</v>
      </c>
      <c r="H358" s="82">
        <v>0.41364263652493916</v>
      </c>
    </row>
    <row r="359" spans="1:8">
      <c r="A359" s="1945"/>
      <c r="B359" s="1948"/>
      <c r="C359" s="1962" t="s">
        <v>475</v>
      </c>
      <c r="D359" s="108" t="s">
        <v>57</v>
      </c>
      <c r="E359" s="83">
        <v>32786</v>
      </c>
      <c r="F359" s="84">
        <v>4358</v>
      </c>
      <c r="G359" s="84">
        <v>7469</v>
      </c>
      <c r="H359" s="85">
        <v>44613</v>
      </c>
    </row>
    <row r="360" spans="1:8">
      <c r="A360" s="1945"/>
      <c r="B360" s="1948"/>
      <c r="C360" s="1948"/>
      <c r="D360" s="107" t="s">
        <v>58</v>
      </c>
      <c r="E360" s="86">
        <v>34111.339620161663</v>
      </c>
      <c r="F360" s="87">
        <v>3939.1487678254584</v>
      </c>
      <c r="G360" s="87">
        <v>6562.5116120128805</v>
      </c>
      <c r="H360" s="88">
        <v>44613</v>
      </c>
    </row>
    <row r="361" spans="1:8">
      <c r="A361" s="1945"/>
      <c r="B361" s="1948"/>
      <c r="C361" s="1948"/>
      <c r="D361" s="107" t="s">
        <v>556</v>
      </c>
      <c r="E361" s="77">
        <v>0.73489789971532959</v>
      </c>
      <c r="F361" s="78">
        <v>9.7684531414610087E-2</v>
      </c>
      <c r="G361" s="78">
        <v>0.16741756887006029</v>
      </c>
      <c r="H361" s="79">
        <v>1</v>
      </c>
    </row>
    <row r="362" spans="1:8">
      <c r="A362" s="1945"/>
      <c r="B362" s="1963"/>
      <c r="C362" s="1963"/>
      <c r="D362" s="818" t="s">
        <v>225</v>
      </c>
      <c r="E362" s="80">
        <v>0.56357541899441344</v>
      </c>
      <c r="F362" s="81">
        <v>0.64870497171777319</v>
      </c>
      <c r="G362" s="81">
        <v>0.66735167977126519</v>
      </c>
      <c r="H362" s="82">
        <v>0.58635736347506084</v>
      </c>
    </row>
    <row r="363" spans="1:8">
      <c r="A363" s="1945"/>
      <c r="B363" s="1962" t="s">
        <v>4</v>
      </c>
      <c r="C363" s="1965"/>
      <c r="D363" s="108" t="s">
        <v>57</v>
      </c>
      <c r="E363" s="83">
        <v>58175</v>
      </c>
      <c r="F363" s="84">
        <v>6718</v>
      </c>
      <c r="G363" s="84">
        <v>11192</v>
      </c>
      <c r="H363" s="85">
        <v>76085</v>
      </c>
    </row>
    <row r="364" spans="1:8">
      <c r="A364" s="1945"/>
      <c r="B364" s="1948"/>
      <c r="C364" s="1948"/>
      <c r="D364" s="107" t="s">
        <v>58</v>
      </c>
      <c r="E364" s="86">
        <v>58175</v>
      </c>
      <c r="F364" s="87">
        <v>6718</v>
      </c>
      <c r="G364" s="87">
        <v>11192</v>
      </c>
      <c r="H364" s="88">
        <v>76085</v>
      </c>
    </row>
    <row r="365" spans="1:8">
      <c r="A365" s="1945"/>
      <c r="B365" s="1948"/>
      <c r="C365" s="1948"/>
      <c r="D365" s="107" t="s">
        <v>556</v>
      </c>
      <c r="E365" s="77">
        <v>0.76460537556680019</v>
      </c>
      <c r="F365" s="78">
        <v>8.8295984753893678E-2</v>
      </c>
      <c r="G365" s="78">
        <v>0.14709863967930603</v>
      </c>
      <c r="H365" s="79">
        <v>1</v>
      </c>
    </row>
    <row r="366" spans="1:8">
      <c r="A366" s="1957"/>
      <c r="B366" s="1963"/>
      <c r="C366" s="1963"/>
      <c r="D366" s="818" t="s">
        <v>225</v>
      </c>
      <c r="E366" s="80">
        <v>1</v>
      </c>
      <c r="F366" s="81">
        <v>1</v>
      </c>
      <c r="G366" s="81">
        <v>1</v>
      </c>
      <c r="H366" s="82">
        <v>1</v>
      </c>
    </row>
    <row r="367" spans="1:8" ht="13.8" thickBot="1">
      <c r="A367" s="1944" t="s">
        <v>4</v>
      </c>
      <c r="B367" s="1962" t="s">
        <v>550</v>
      </c>
      <c r="C367" s="1962" t="s">
        <v>474</v>
      </c>
      <c r="D367" s="108" t="s">
        <v>57</v>
      </c>
      <c r="E367" s="83">
        <v>208432</v>
      </c>
      <c r="F367" s="84">
        <v>17351</v>
      </c>
      <c r="G367" s="84">
        <v>37481</v>
      </c>
      <c r="H367" s="85">
        <v>263264</v>
      </c>
    </row>
    <row r="368" spans="1:8">
      <c r="A368" s="1945"/>
      <c r="B368" s="1948"/>
      <c r="C368" s="1948"/>
      <c r="D368" s="107" t="s">
        <v>58</v>
      </c>
      <c r="E368" s="86">
        <v>206217.48514835734</v>
      </c>
      <c r="F368" s="87">
        <v>17876.713203351304</v>
      </c>
      <c r="G368" s="87">
        <v>39169.801648291344</v>
      </c>
      <c r="H368" s="88">
        <v>263264</v>
      </c>
    </row>
    <row r="369" spans="1:8">
      <c r="A369" s="1945"/>
      <c r="B369" s="1948"/>
      <c r="C369" s="1948"/>
      <c r="D369" s="107" t="s">
        <v>556</v>
      </c>
      <c r="E369" s="77">
        <v>0.79172237753737695</v>
      </c>
      <c r="F369" s="78">
        <v>6.5907226206393582E-2</v>
      </c>
      <c r="G369" s="78">
        <v>0.14237039625622949</v>
      </c>
      <c r="H369" s="79">
        <v>1</v>
      </c>
    </row>
    <row r="370" spans="1:8">
      <c r="A370" s="1945"/>
      <c r="B370" s="1948"/>
      <c r="C370" s="1963"/>
      <c r="D370" s="818" t="s">
        <v>225</v>
      </c>
      <c r="E370" s="80">
        <v>0.42327320283736336</v>
      </c>
      <c r="F370" s="81">
        <v>0.406460832083958</v>
      </c>
      <c r="G370" s="81">
        <v>0.40072059358094386</v>
      </c>
      <c r="H370" s="82">
        <v>0.41877607766471381</v>
      </c>
    </row>
    <row r="371" spans="1:8">
      <c r="A371" s="1945"/>
      <c r="B371" s="1948"/>
      <c r="C371" s="1962" t="s">
        <v>475</v>
      </c>
      <c r="D371" s="108" t="s">
        <v>57</v>
      </c>
      <c r="E371" s="83">
        <v>283997</v>
      </c>
      <c r="F371" s="84">
        <v>25337</v>
      </c>
      <c r="G371" s="84">
        <v>56053</v>
      </c>
      <c r="H371" s="85">
        <v>365387</v>
      </c>
    </row>
    <row r="372" spans="1:8">
      <c r="A372" s="1945"/>
      <c r="B372" s="1948"/>
      <c r="C372" s="1948"/>
      <c r="D372" s="107" t="s">
        <v>58</v>
      </c>
      <c r="E372" s="86">
        <v>286211.51485164266</v>
      </c>
      <c r="F372" s="87">
        <v>24811.286796648696</v>
      </c>
      <c r="G372" s="87">
        <v>54364.198351708656</v>
      </c>
      <c r="H372" s="88">
        <v>365387</v>
      </c>
    </row>
    <row r="373" spans="1:8">
      <c r="A373" s="1945"/>
      <c r="B373" s="1948"/>
      <c r="C373" s="1948"/>
      <c r="D373" s="107" t="s">
        <v>556</v>
      </c>
      <c r="E373" s="77">
        <v>0.77724987479029084</v>
      </c>
      <c r="F373" s="78">
        <v>6.9342915867285915E-2</v>
      </c>
      <c r="G373" s="78">
        <v>0.15340720934242325</v>
      </c>
      <c r="H373" s="79">
        <v>1</v>
      </c>
    </row>
    <row r="374" spans="1:8">
      <c r="A374" s="1945"/>
      <c r="B374" s="1963"/>
      <c r="C374" s="1963"/>
      <c r="D374" s="818" t="s">
        <v>225</v>
      </c>
      <c r="E374" s="80">
        <v>0.57672679716263664</v>
      </c>
      <c r="F374" s="81">
        <v>0.593539167916042</v>
      </c>
      <c r="G374" s="81">
        <v>0.59927940641905619</v>
      </c>
      <c r="H374" s="82">
        <v>0.58122392233528619</v>
      </c>
    </row>
    <row r="375" spans="1:8" ht="13.8" thickBot="1">
      <c r="A375" s="1945"/>
      <c r="B375" s="1964" t="s">
        <v>4</v>
      </c>
      <c r="C375" s="1965"/>
      <c r="D375" s="108" t="s">
        <v>57</v>
      </c>
      <c r="E375" s="83">
        <v>492429</v>
      </c>
      <c r="F375" s="84">
        <v>42688</v>
      </c>
      <c r="G375" s="84">
        <v>93534</v>
      </c>
      <c r="H375" s="85">
        <v>628651</v>
      </c>
    </row>
    <row r="376" spans="1:8">
      <c r="A376" s="1945"/>
      <c r="B376" s="1948"/>
      <c r="C376" s="1948"/>
      <c r="D376" s="107" t="s">
        <v>58</v>
      </c>
      <c r="E376" s="86">
        <v>492429</v>
      </c>
      <c r="F376" s="87">
        <v>42688</v>
      </c>
      <c r="G376" s="87">
        <v>93534</v>
      </c>
      <c r="H376" s="88">
        <v>628651</v>
      </c>
    </row>
    <row r="377" spans="1:8">
      <c r="A377" s="1945"/>
      <c r="B377" s="1948"/>
      <c r="C377" s="1948"/>
      <c r="D377" s="107" t="s">
        <v>556</v>
      </c>
      <c r="E377" s="77">
        <v>0.78331061272470737</v>
      </c>
      <c r="F377" s="78">
        <v>6.7904131227024211E-2</v>
      </c>
      <c r="G377" s="78">
        <v>0.14878525604826845</v>
      </c>
      <c r="H377" s="79">
        <v>1</v>
      </c>
    </row>
    <row r="378" spans="1:8" ht="13.8" thickBot="1">
      <c r="A378" s="1946"/>
      <c r="B378" s="1966"/>
      <c r="C378" s="1966"/>
      <c r="D378" s="817" t="s">
        <v>225</v>
      </c>
      <c r="E378" s="109">
        <v>1</v>
      </c>
      <c r="F378" s="124">
        <v>1</v>
      </c>
      <c r="G378" s="124">
        <v>1</v>
      </c>
      <c r="H378" s="110">
        <v>1</v>
      </c>
    </row>
    <row r="380" spans="1:8" ht="13.8" thickBot="1">
      <c r="A380" s="1952" t="s">
        <v>213</v>
      </c>
      <c r="B380" s="1948"/>
      <c r="C380" s="1948"/>
      <c r="D380" s="1948"/>
      <c r="E380" s="1948"/>
    </row>
    <row r="381" spans="1:8" ht="35.4" thickBot="1">
      <c r="A381" s="1953" t="s">
        <v>875</v>
      </c>
      <c r="B381" s="1955"/>
      <c r="C381" s="125" t="s">
        <v>153</v>
      </c>
      <c r="D381" s="126" t="s">
        <v>214</v>
      </c>
      <c r="E381" s="819" t="s">
        <v>215</v>
      </c>
    </row>
    <row r="382" spans="1:8">
      <c r="A382" s="1956" t="s">
        <v>876</v>
      </c>
      <c r="B382" s="104" t="s">
        <v>216</v>
      </c>
      <c r="C382" s="122" t="s">
        <v>1965</v>
      </c>
      <c r="D382" s="134">
        <v>2</v>
      </c>
      <c r="E382" s="137">
        <v>3.1913506720869592E-85</v>
      </c>
    </row>
    <row r="383" spans="1:8">
      <c r="A383" s="1945"/>
      <c r="B383" s="107" t="s">
        <v>217</v>
      </c>
      <c r="C383" s="120">
        <v>389.78779556693848</v>
      </c>
      <c r="D383" s="127">
        <v>2</v>
      </c>
      <c r="E383" s="128">
        <v>2.2837872078764799E-85</v>
      </c>
    </row>
    <row r="384" spans="1:8" ht="22.8">
      <c r="A384" s="1945"/>
      <c r="B384" s="107" t="s">
        <v>218</v>
      </c>
      <c r="C384" s="120">
        <v>164.86149826454539</v>
      </c>
      <c r="D384" s="127">
        <v>1</v>
      </c>
      <c r="E384" s="128">
        <v>9.8076611982061444E-38</v>
      </c>
    </row>
    <row r="385" spans="1:5">
      <c r="A385" s="1957"/>
      <c r="B385" s="818" t="s">
        <v>159</v>
      </c>
      <c r="C385" s="765">
        <v>44947</v>
      </c>
      <c r="D385" s="771"/>
      <c r="E385" s="772"/>
    </row>
    <row r="386" spans="1:5">
      <c r="A386" s="1961" t="s">
        <v>877</v>
      </c>
      <c r="B386" s="108" t="s">
        <v>216</v>
      </c>
      <c r="C386" s="773" t="s">
        <v>1966</v>
      </c>
      <c r="D386" s="84">
        <v>2</v>
      </c>
      <c r="E386" s="774">
        <v>4.1682585021778369E-32</v>
      </c>
    </row>
    <row r="387" spans="1:5">
      <c r="A387" s="1945"/>
      <c r="B387" s="107" t="s">
        <v>217</v>
      </c>
      <c r="C387" s="120">
        <v>146.61723476632415</v>
      </c>
      <c r="D387" s="127">
        <v>2</v>
      </c>
      <c r="E387" s="128">
        <v>1.4536906413962624E-32</v>
      </c>
    </row>
    <row r="388" spans="1:5" ht="22.8">
      <c r="A388" s="1945"/>
      <c r="B388" s="107" t="s">
        <v>218</v>
      </c>
      <c r="C388" s="120">
        <v>96.082272985423955</v>
      </c>
      <c r="D388" s="127">
        <v>1</v>
      </c>
      <c r="E388" s="128">
        <v>1.1020718197479783E-22</v>
      </c>
    </row>
    <row r="389" spans="1:5">
      <c r="A389" s="1957"/>
      <c r="B389" s="818" t="s">
        <v>159</v>
      </c>
      <c r="C389" s="765">
        <v>208133</v>
      </c>
      <c r="D389" s="771"/>
      <c r="E389" s="772"/>
    </row>
    <row r="390" spans="1:5">
      <c r="A390" s="1961" t="s">
        <v>878</v>
      </c>
      <c r="B390" s="108" t="s">
        <v>216</v>
      </c>
      <c r="C390" s="773" t="s">
        <v>1967</v>
      </c>
      <c r="D390" s="84">
        <v>2</v>
      </c>
      <c r="E390" s="774">
        <v>7.2083104146702331E-147</v>
      </c>
    </row>
    <row r="391" spans="1:5">
      <c r="A391" s="1945"/>
      <c r="B391" s="107" t="s">
        <v>217</v>
      </c>
      <c r="C391" s="120">
        <v>675.8169970939299</v>
      </c>
      <c r="D391" s="127">
        <v>2</v>
      </c>
      <c r="E391" s="128">
        <v>1.7709393697177763E-147</v>
      </c>
    </row>
    <row r="392" spans="1:5" ht="22.8">
      <c r="A392" s="1945"/>
      <c r="B392" s="107" t="s">
        <v>218</v>
      </c>
      <c r="C392" s="120">
        <v>655.79048512351267</v>
      </c>
      <c r="D392" s="127">
        <v>1</v>
      </c>
      <c r="E392" s="128">
        <v>1.2297116261312507E-144</v>
      </c>
    </row>
    <row r="393" spans="1:5">
      <c r="A393" s="1957"/>
      <c r="B393" s="818" t="s">
        <v>159</v>
      </c>
      <c r="C393" s="765">
        <v>246862</v>
      </c>
      <c r="D393" s="771"/>
      <c r="E393" s="772"/>
    </row>
    <row r="394" spans="1:5">
      <c r="A394" s="1961" t="s">
        <v>879</v>
      </c>
      <c r="B394" s="108" t="s">
        <v>216</v>
      </c>
      <c r="C394" s="773" t="s">
        <v>1968</v>
      </c>
      <c r="D394" s="84">
        <v>2</v>
      </c>
      <c r="E394" s="774">
        <v>9.5898226461620141E-24</v>
      </c>
    </row>
    <row r="395" spans="1:5">
      <c r="A395" s="1945"/>
      <c r="B395" s="107" t="s">
        <v>217</v>
      </c>
      <c r="C395" s="120">
        <v>106.18719912328309</v>
      </c>
      <c r="D395" s="127">
        <v>2</v>
      </c>
      <c r="E395" s="128">
        <v>8.7446551192606782E-24</v>
      </c>
    </row>
    <row r="396" spans="1:5" ht="22.8">
      <c r="A396" s="1945"/>
      <c r="B396" s="107" t="s">
        <v>218</v>
      </c>
      <c r="C396" s="120">
        <v>76.876748605124746</v>
      </c>
      <c r="D396" s="127">
        <v>1</v>
      </c>
      <c r="E396" s="128">
        <v>1.8196689215248699E-18</v>
      </c>
    </row>
    <row r="397" spans="1:5">
      <c r="A397" s="1957"/>
      <c r="B397" s="818" t="s">
        <v>159</v>
      </c>
      <c r="C397" s="765">
        <v>52624</v>
      </c>
      <c r="D397" s="771"/>
      <c r="E397" s="772"/>
    </row>
    <row r="398" spans="1:5">
      <c r="A398" s="1961" t="s">
        <v>880</v>
      </c>
      <c r="B398" s="108" t="s">
        <v>216</v>
      </c>
      <c r="C398" s="773" t="s">
        <v>1969</v>
      </c>
      <c r="D398" s="84">
        <v>2</v>
      </c>
      <c r="E398" s="774">
        <v>7.1533882581675437E-117</v>
      </c>
    </row>
    <row r="399" spans="1:5">
      <c r="A399" s="1945"/>
      <c r="B399" s="107" t="s">
        <v>217</v>
      </c>
      <c r="C399" s="120">
        <v>543.65641943427136</v>
      </c>
      <c r="D399" s="127">
        <v>2</v>
      </c>
      <c r="E399" s="128">
        <v>8.8411446110510941E-119</v>
      </c>
    </row>
    <row r="400" spans="1:5" ht="22.8">
      <c r="A400" s="1945"/>
      <c r="B400" s="107" t="s">
        <v>218</v>
      </c>
      <c r="C400" s="120">
        <v>508.90197798476737</v>
      </c>
      <c r="D400" s="127">
        <v>1</v>
      </c>
      <c r="E400" s="128">
        <v>1.0992926264466834E-112</v>
      </c>
    </row>
    <row r="401" spans="1:7">
      <c r="A401" s="1957"/>
      <c r="B401" s="818" t="s">
        <v>159</v>
      </c>
      <c r="C401" s="765">
        <v>76085</v>
      </c>
      <c r="D401" s="771"/>
      <c r="E401" s="772"/>
    </row>
    <row r="402" spans="1:7" ht="13.8" thickBot="1">
      <c r="A402" s="1944" t="s">
        <v>4</v>
      </c>
      <c r="B402" s="108" t="s">
        <v>216</v>
      </c>
      <c r="C402" s="773" t="s">
        <v>1970</v>
      </c>
      <c r="D402" s="84">
        <v>2</v>
      </c>
      <c r="E402" s="774">
        <v>1.368960629119321E-42</v>
      </c>
    </row>
    <row r="403" spans="1:7">
      <c r="A403" s="1945"/>
      <c r="B403" s="107" t="s">
        <v>217</v>
      </c>
      <c r="C403" s="120">
        <v>193.35934273342338</v>
      </c>
      <c r="D403" s="127">
        <v>2</v>
      </c>
      <c r="E403" s="128">
        <v>1.0293242706529922E-42</v>
      </c>
    </row>
    <row r="404" spans="1:7" ht="22.8">
      <c r="A404" s="1945"/>
      <c r="B404" s="107" t="s">
        <v>218</v>
      </c>
      <c r="C404" s="120">
        <v>188.05622225423795</v>
      </c>
      <c r="D404" s="127">
        <v>1</v>
      </c>
      <c r="E404" s="128">
        <v>8.4455305956932536E-43</v>
      </c>
    </row>
    <row r="405" spans="1:7" ht="13.8" thickBot="1">
      <c r="A405" s="1946"/>
      <c r="B405" s="817" t="s">
        <v>159</v>
      </c>
      <c r="C405" s="129">
        <v>628651</v>
      </c>
      <c r="D405" s="130"/>
      <c r="E405" s="131"/>
    </row>
    <row r="406" spans="1:7">
      <c r="A406" s="1951" t="s">
        <v>1971</v>
      </c>
      <c r="B406" s="1948"/>
      <c r="C406" s="1948"/>
      <c r="D406" s="1948"/>
      <c r="E406" s="1948"/>
    </row>
    <row r="408" spans="1:7" ht="13.8" thickBot="1">
      <c r="A408" s="1952" t="s">
        <v>151</v>
      </c>
      <c r="B408" s="1948"/>
      <c r="C408" s="1948"/>
      <c r="D408" s="1948"/>
      <c r="E408" s="1948"/>
      <c r="F408" s="1948"/>
      <c r="G408" s="1948"/>
    </row>
    <row r="409" spans="1:7" ht="25.8" thickBot="1">
      <c r="A409" s="1953" t="s">
        <v>875</v>
      </c>
      <c r="B409" s="1954"/>
      <c r="C409" s="1955"/>
      <c r="D409" s="125" t="s">
        <v>153</v>
      </c>
      <c r="E409" s="126" t="s">
        <v>196</v>
      </c>
      <c r="F409" s="126" t="s">
        <v>197</v>
      </c>
      <c r="G409" s="819" t="s">
        <v>198</v>
      </c>
    </row>
    <row r="410" spans="1:7">
      <c r="A410" s="1956" t="s">
        <v>876</v>
      </c>
      <c r="B410" s="1958" t="s">
        <v>155</v>
      </c>
      <c r="C410" s="104" t="s">
        <v>156</v>
      </c>
      <c r="D410" s="136">
        <v>9.304448314387273E-2</v>
      </c>
      <c r="E410" s="135"/>
      <c r="F410" s="135"/>
      <c r="G410" s="137">
        <v>3.1913506720869592E-85</v>
      </c>
    </row>
    <row r="411" spans="1:7">
      <c r="A411" s="1945"/>
      <c r="B411" s="1948"/>
      <c r="C411" s="107" t="s">
        <v>199</v>
      </c>
      <c r="D411" s="120">
        <v>9.304448314387273E-2</v>
      </c>
      <c r="E411" s="132"/>
      <c r="F411" s="132"/>
      <c r="G411" s="128">
        <v>3.1913506720869592E-85</v>
      </c>
    </row>
    <row r="412" spans="1:7">
      <c r="A412" s="1945"/>
      <c r="B412" s="827" t="s">
        <v>200</v>
      </c>
      <c r="C412" s="107" t="s">
        <v>201</v>
      </c>
      <c r="D412" s="120">
        <v>-6.0563936784606816E-2</v>
      </c>
      <c r="E412" s="123">
        <v>4.9230526743485083E-3</v>
      </c>
      <c r="F412" s="123">
        <v>-12.863310359606976</v>
      </c>
      <c r="G412" s="133" t="s">
        <v>202</v>
      </c>
    </row>
    <row r="413" spans="1:7">
      <c r="A413" s="1945"/>
      <c r="B413" s="827" t="s">
        <v>203</v>
      </c>
      <c r="C413" s="107" t="s">
        <v>204</v>
      </c>
      <c r="D413" s="120">
        <v>-4.7996059104101804E-2</v>
      </c>
      <c r="E413" s="123">
        <v>4.8694588147063901E-3</v>
      </c>
      <c r="F413" s="123">
        <v>-10.187018010704051</v>
      </c>
      <c r="G413" s="133" t="s">
        <v>202</v>
      </c>
    </row>
    <row r="414" spans="1:7">
      <c r="A414" s="1957"/>
      <c r="B414" s="1959" t="s">
        <v>159</v>
      </c>
      <c r="C414" s="1960"/>
      <c r="D414" s="765">
        <v>44947</v>
      </c>
      <c r="E414" s="771"/>
      <c r="F414" s="771"/>
      <c r="G414" s="772"/>
    </row>
    <row r="415" spans="1:7">
      <c r="A415" s="1961" t="s">
        <v>877</v>
      </c>
      <c r="B415" s="1947" t="s">
        <v>155</v>
      </c>
      <c r="C415" s="108" t="s">
        <v>156</v>
      </c>
      <c r="D415" s="775">
        <v>2.6349911056276456E-2</v>
      </c>
      <c r="E415" s="776"/>
      <c r="F415" s="776"/>
      <c r="G415" s="774">
        <v>4.1682585021778369E-32</v>
      </c>
    </row>
    <row r="416" spans="1:7">
      <c r="A416" s="1945"/>
      <c r="B416" s="1948"/>
      <c r="C416" s="107" t="s">
        <v>199</v>
      </c>
      <c r="D416" s="120">
        <v>2.6349911056276456E-2</v>
      </c>
      <c r="E416" s="132"/>
      <c r="F416" s="132"/>
      <c r="G416" s="128">
        <v>4.1682585021778369E-32</v>
      </c>
    </row>
    <row r="417" spans="1:7">
      <c r="A417" s="1945"/>
      <c r="B417" s="827" t="s">
        <v>200</v>
      </c>
      <c r="C417" s="107" t="s">
        <v>201</v>
      </c>
      <c r="D417" s="120">
        <v>2.1485833477696753E-2</v>
      </c>
      <c r="E417" s="123">
        <v>2.1629089182430886E-3</v>
      </c>
      <c r="F417" s="123">
        <v>9.8043963168268196</v>
      </c>
      <c r="G417" s="133" t="s">
        <v>202</v>
      </c>
    </row>
    <row r="418" spans="1:7">
      <c r="A418" s="1945"/>
      <c r="B418" s="827" t="s">
        <v>203</v>
      </c>
      <c r="C418" s="107" t="s">
        <v>204</v>
      </c>
      <c r="D418" s="120">
        <v>2.4155830758608901E-2</v>
      </c>
      <c r="E418" s="123">
        <v>2.1584517019878134E-3</v>
      </c>
      <c r="F418" s="123">
        <v>11.023439094194591</v>
      </c>
      <c r="G418" s="133" t="s">
        <v>202</v>
      </c>
    </row>
    <row r="419" spans="1:7">
      <c r="A419" s="1957"/>
      <c r="B419" s="1959" t="s">
        <v>159</v>
      </c>
      <c r="C419" s="1960"/>
      <c r="D419" s="765">
        <v>208133</v>
      </c>
      <c r="E419" s="771"/>
      <c r="F419" s="771"/>
      <c r="G419" s="772"/>
    </row>
    <row r="420" spans="1:7">
      <c r="A420" s="1961" t="s">
        <v>878</v>
      </c>
      <c r="B420" s="1947" t="s">
        <v>155</v>
      </c>
      <c r="C420" s="108" t="s">
        <v>156</v>
      </c>
      <c r="D420" s="775">
        <v>5.2213582384539194E-2</v>
      </c>
      <c r="E420" s="776"/>
      <c r="F420" s="776"/>
      <c r="G420" s="774">
        <v>7.2083104146702331E-147</v>
      </c>
    </row>
    <row r="421" spans="1:7">
      <c r="A421" s="1945"/>
      <c r="B421" s="1948"/>
      <c r="C421" s="107" t="s">
        <v>199</v>
      </c>
      <c r="D421" s="120">
        <v>5.2213582384539194E-2</v>
      </c>
      <c r="E421" s="132"/>
      <c r="F421" s="132"/>
      <c r="G421" s="128">
        <v>7.2083104146702331E-147</v>
      </c>
    </row>
    <row r="422" spans="1:7">
      <c r="A422" s="1945"/>
      <c r="B422" s="827" t="s">
        <v>200</v>
      </c>
      <c r="C422" s="107" t="s">
        <v>201</v>
      </c>
      <c r="D422" s="120">
        <v>5.1541412185558085E-2</v>
      </c>
      <c r="E422" s="123">
        <v>1.99827932918907E-3</v>
      </c>
      <c r="F422" s="123">
        <v>25.642437101597583</v>
      </c>
      <c r="G422" s="133" t="s">
        <v>202</v>
      </c>
    </row>
    <row r="423" spans="1:7">
      <c r="A423" s="1945"/>
      <c r="B423" s="827" t="s">
        <v>203</v>
      </c>
      <c r="C423" s="107" t="s">
        <v>204</v>
      </c>
      <c r="D423" s="120">
        <v>4.9110793012993884E-2</v>
      </c>
      <c r="E423" s="123">
        <v>2.0015646201522442E-3</v>
      </c>
      <c r="F423" s="123">
        <v>24.430180333732071</v>
      </c>
      <c r="G423" s="133" t="s">
        <v>202</v>
      </c>
    </row>
    <row r="424" spans="1:7">
      <c r="A424" s="1957"/>
      <c r="B424" s="1959" t="s">
        <v>159</v>
      </c>
      <c r="C424" s="1960"/>
      <c r="D424" s="765">
        <v>246862</v>
      </c>
      <c r="E424" s="771"/>
      <c r="F424" s="771"/>
      <c r="G424" s="772"/>
    </row>
    <row r="425" spans="1:7">
      <c r="A425" s="1961" t="s">
        <v>879</v>
      </c>
      <c r="B425" s="1947" t="s">
        <v>155</v>
      </c>
      <c r="C425" s="108" t="s">
        <v>156</v>
      </c>
      <c r="D425" s="775">
        <v>4.4881410170555629E-2</v>
      </c>
      <c r="E425" s="776"/>
      <c r="F425" s="776"/>
      <c r="G425" s="774">
        <v>9.5898226461620141E-24</v>
      </c>
    </row>
    <row r="426" spans="1:7">
      <c r="A426" s="1945"/>
      <c r="B426" s="1948"/>
      <c r="C426" s="107" t="s">
        <v>199</v>
      </c>
      <c r="D426" s="120">
        <v>4.4881410170555629E-2</v>
      </c>
      <c r="E426" s="132"/>
      <c r="F426" s="132"/>
      <c r="G426" s="128">
        <v>9.5898226461620141E-24</v>
      </c>
    </row>
    <row r="427" spans="1:7">
      <c r="A427" s="1945"/>
      <c r="B427" s="827" t="s">
        <v>200</v>
      </c>
      <c r="C427" s="107" t="s">
        <v>201</v>
      </c>
      <c r="D427" s="120">
        <v>-3.8221673819998456E-2</v>
      </c>
      <c r="E427" s="123">
        <v>4.3507820964298902E-3</v>
      </c>
      <c r="F427" s="123">
        <v>-8.7742668551073457</v>
      </c>
      <c r="G427" s="133" t="s">
        <v>202</v>
      </c>
    </row>
    <row r="428" spans="1:7">
      <c r="A428" s="1945"/>
      <c r="B428" s="827" t="s">
        <v>203</v>
      </c>
      <c r="C428" s="107" t="s">
        <v>204</v>
      </c>
      <c r="D428" s="120">
        <v>-4.081880267522886E-2</v>
      </c>
      <c r="E428" s="123">
        <v>4.3502031360722814E-3</v>
      </c>
      <c r="F428" s="123">
        <v>-9.3714338429226007</v>
      </c>
      <c r="G428" s="133" t="s">
        <v>202</v>
      </c>
    </row>
    <row r="429" spans="1:7">
      <c r="A429" s="1957"/>
      <c r="B429" s="1959" t="s">
        <v>159</v>
      </c>
      <c r="C429" s="1960"/>
      <c r="D429" s="765">
        <v>52624</v>
      </c>
      <c r="E429" s="771"/>
      <c r="F429" s="771"/>
      <c r="G429" s="772"/>
    </row>
    <row r="430" spans="1:7">
      <c r="A430" s="1961" t="s">
        <v>880</v>
      </c>
      <c r="B430" s="1947" t="s">
        <v>155</v>
      </c>
      <c r="C430" s="108" t="s">
        <v>156</v>
      </c>
      <c r="D430" s="775">
        <v>8.3844483093217112E-2</v>
      </c>
      <c r="E430" s="776"/>
      <c r="F430" s="776"/>
      <c r="G430" s="774">
        <v>7.1533882581675437E-117</v>
      </c>
    </row>
    <row r="431" spans="1:7">
      <c r="A431" s="1945"/>
      <c r="B431" s="1948"/>
      <c r="C431" s="107" t="s">
        <v>199</v>
      </c>
      <c r="D431" s="120">
        <v>8.3844483093217112E-2</v>
      </c>
      <c r="E431" s="132"/>
      <c r="F431" s="132"/>
      <c r="G431" s="128">
        <v>7.1533882581675437E-117</v>
      </c>
    </row>
    <row r="432" spans="1:7">
      <c r="A432" s="1945"/>
      <c r="B432" s="827" t="s">
        <v>200</v>
      </c>
      <c r="C432" s="107" t="s">
        <v>201</v>
      </c>
      <c r="D432" s="120">
        <v>8.1784386649254484E-2</v>
      </c>
      <c r="E432" s="123">
        <v>3.514596845538836E-3</v>
      </c>
      <c r="F432" s="123">
        <v>22.634532258798668</v>
      </c>
      <c r="G432" s="133" t="s">
        <v>202</v>
      </c>
    </row>
    <row r="433" spans="1:7">
      <c r="A433" s="1945"/>
      <c r="B433" s="827" t="s">
        <v>203</v>
      </c>
      <c r="C433" s="107" t="s">
        <v>204</v>
      </c>
      <c r="D433" s="120">
        <v>8.3821668887454528E-2</v>
      </c>
      <c r="E433" s="123">
        <v>3.5238422904189924E-3</v>
      </c>
      <c r="F433" s="123">
        <v>23.202308397691162</v>
      </c>
      <c r="G433" s="133" t="s">
        <v>202</v>
      </c>
    </row>
    <row r="434" spans="1:7">
      <c r="A434" s="1957"/>
      <c r="B434" s="1959" t="s">
        <v>159</v>
      </c>
      <c r="C434" s="1960"/>
      <c r="D434" s="765">
        <v>76085</v>
      </c>
      <c r="E434" s="771"/>
      <c r="F434" s="771"/>
      <c r="G434" s="772"/>
    </row>
    <row r="435" spans="1:7" ht="13.8" thickBot="1">
      <c r="A435" s="1944" t="s">
        <v>4</v>
      </c>
      <c r="B435" s="1947" t="s">
        <v>155</v>
      </c>
      <c r="C435" s="108" t="s">
        <v>156</v>
      </c>
      <c r="D435" s="775">
        <v>1.7512025049708807E-2</v>
      </c>
      <c r="E435" s="776"/>
      <c r="F435" s="776"/>
      <c r="G435" s="774">
        <v>1.368960629119321E-42</v>
      </c>
    </row>
    <row r="436" spans="1:7">
      <c r="A436" s="1945"/>
      <c r="B436" s="1948"/>
      <c r="C436" s="107" t="s">
        <v>199</v>
      </c>
      <c r="D436" s="120">
        <v>1.7512025049708807E-2</v>
      </c>
      <c r="E436" s="132"/>
      <c r="F436" s="132"/>
      <c r="G436" s="128">
        <v>1.368960629119321E-42</v>
      </c>
    </row>
    <row r="437" spans="1:7">
      <c r="A437" s="1945"/>
      <c r="B437" s="827" t="s">
        <v>200</v>
      </c>
      <c r="C437" s="107" t="s">
        <v>201</v>
      </c>
      <c r="D437" s="120">
        <v>1.7295749787626963E-2</v>
      </c>
      <c r="E437" s="123">
        <v>1.2550429633770349E-3</v>
      </c>
      <c r="F437" s="123">
        <v>13.71539994132147</v>
      </c>
      <c r="G437" s="133" t="s">
        <v>202</v>
      </c>
    </row>
    <row r="438" spans="1:7">
      <c r="A438" s="1945"/>
      <c r="B438" s="827" t="s">
        <v>203</v>
      </c>
      <c r="C438" s="107" t="s">
        <v>204</v>
      </c>
      <c r="D438" s="120">
        <v>1.7503678903625183E-2</v>
      </c>
      <c r="E438" s="123">
        <v>1.2555225462434715E-3</v>
      </c>
      <c r="F438" s="123">
        <v>13.880336404662694</v>
      </c>
      <c r="G438" s="133" t="s">
        <v>202</v>
      </c>
    </row>
    <row r="439" spans="1:7" ht="13.8" thickBot="1">
      <c r="A439" s="1946"/>
      <c r="B439" s="1949" t="s">
        <v>159</v>
      </c>
      <c r="C439" s="1950"/>
      <c r="D439" s="129">
        <v>628651</v>
      </c>
      <c r="E439" s="130"/>
      <c r="F439" s="130"/>
      <c r="G439" s="131"/>
    </row>
    <row r="440" spans="1:7">
      <c r="A440" s="1951" t="s">
        <v>205</v>
      </c>
      <c r="B440" s="1948"/>
      <c r="C440" s="1948"/>
      <c r="D440" s="1948"/>
      <c r="E440" s="1948"/>
      <c r="F440" s="1948"/>
      <c r="G440" s="1948"/>
    </row>
    <row r="443" spans="1:7" ht="16.8">
      <c r="A443" s="2743" t="s">
        <v>1949</v>
      </c>
      <c r="B443" s="2741"/>
      <c r="C443" s="2741"/>
      <c r="D443" s="2741"/>
      <c r="E443" s="2741"/>
      <c r="F443" s="2741"/>
      <c r="G443" s="2741"/>
    </row>
    <row r="445" spans="1:7" ht="13.8" thickBot="1">
      <c r="A445" s="1952" t="s">
        <v>211</v>
      </c>
      <c r="B445" s="1948"/>
      <c r="C445" s="1948"/>
      <c r="D445" s="1948"/>
      <c r="E445" s="1948"/>
      <c r="F445" s="1948"/>
      <c r="G445" s="1948"/>
    </row>
    <row r="446" spans="1:7" ht="13.8" thickBot="1">
      <c r="A446" s="1953" t="s">
        <v>875</v>
      </c>
      <c r="B446" s="1967"/>
      <c r="C446" s="1967"/>
      <c r="D446" s="1968"/>
      <c r="E446" s="1969" t="s">
        <v>1263</v>
      </c>
      <c r="F446" s="1971"/>
      <c r="G446" s="1972" t="s">
        <v>4</v>
      </c>
    </row>
    <row r="447" spans="1:7" ht="24" thickBot="1">
      <c r="A447" s="1946"/>
      <c r="B447" s="1966"/>
      <c r="C447" s="1966"/>
      <c r="D447" s="1950"/>
      <c r="E447" s="103" t="s">
        <v>1264</v>
      </c>
      <c r="F447" s="111" t="s">
        <v>1265</v>
      </c>
      <c r="G447" s="1973"/>
    </row>
    <row r="448" spans="1:7">
      <c r="A448" s="1956" t="s">
        <v>876</v>
      </c>
      <c r="B448" s="1974" t="s">
        <v>550</v>
      </c>
      <c r="C448" s="1974" t="s">
        <v>474</v>
      </c>
      <c r="D448" s="104" t="s">
        <v>57</v>
      </c>
      <c r="E448" s="105">
        <v>5079</v>
      </c>
      <c r="F448" s="134">
        <v>28402</v>
      </c>
      <c r="G448" s="106">
        <v>33481</v>
      </c>
    </row>
    <row r="449" spans="1:7">
      <c r="A449" s="1945"/>
      <c r="B449" s="1948"/>
      <c r="C449" s="1948"/>
      <c r="D449" s="107" t="s">
        <v>58</v>
      </c>
      <c r="E449" s="86">
        <v>3965.4147383351751</v>
      </c>
      <c r="F449" s="87">
        <v>29515.585261664826</v>
      </c>
      <c r="G449" s="88">
        <v>33481</v>
      </c>
    </row>
    <row r="450" spans="1:7">
      <c r="A450" s="1945"/>
      <c r="B450" s="1948"/>
      <c r="C450" s="1948"/>
      <c r="D450" s="107" t="s">
        <v>556</v>
      </c>
      <c r="E450" s="77">
        <v>0.15169797795764761</v>
      </c>
      <c r="F450" s="78">
        <v>0.84830202204235239</v>
      </c>
      <c r="G450" s="79">
        <v>1</v>
      </c>
    </row>
    <row r="451" spans="1:7">
      <c r="A451" s="1945"/>
      <c r="B451" s="1948"/>
      <c r="C451" s="1963"/>
      <c r="D451" s="818" t="s">
        <v>1357</v>
      </c>
      <c r="E451" s="80">
        <v>0.35364155410110015</v>
      </c>
      <c r="F451" s="81">
        <v>0.26568755846585596</v>
      </c>
      <c r="G451" s="82">
        <v>0.27610463294354376</v>
      </c>
    </row>
    <row r="452" spans="1:7">
      <c r="A452" s="1945"/>
      <c r="B452" s="1948"/>
      <c r="C452" s="1962" t="s">
        <v>475</v>
      </c>
      <c r="D452" s="108" t="s">
        <v>57</v>
      </c>
      <c r="E452" s="83">
        <v>9283</v>
      </c>
      <c r="F452" s="84">
        <v>78498</v>
      </c>
      <c r="G452" s="85">
        <v>87781</v>
      </c>
    </row>
    <row r="453" spans="1:7">
      <c r="A453" s="1945"/>
      <c r="B453" s="1948"/>
      <c r="C453" s="1948"/>
      <c r="D453" s="107" t="s">
        <v>58</v>
      </c>
      <c r="E453" s="86">
        <v>10396.585261664824</v>
      </c>
      <c r="F453" s="87">
        <v>77384.414738335181</v>
      </c>
      <c r="G453" s="88">
        <v>87781</v>
      </c>
    </row>
    <row r="454" spans="1:7">
      <c r="A454" s="1945"/>
      <c r="B454" s="1948"/>
      <c r="C454" s="1948"/>
      <c r="D454" s="107" t="s">
        <v>556</v>
      </c>
      <c r="E454" s="77">
        <v>0.10575181417391008</v>
      </c>
      <c r="F454" s="78">
        <v>0.89424818582608989</v>
      </c>
      <c r="G454" s="79">
        <v>1</v>
      </c>
    </row>
    <row r="455" spans="1:7">
      <c r="A455" s="1945"/>
      <c r="B455" s="1963"/>
      <c r="C455" s="1963"/>
      <c r="D455" s="818" t="s">
        <v>1357</v>
      </c>
      <c r="E455" s="80">
        <v>0.64635844589889979</v>
      </c>
      <c r="F455" s="81">
        <v>0.7343124415341441</v>
      </c>
      <c r="G455" s="82">
        <v>0.7238953670564563</v>
      </c>
    </row>
    <row r="456" spans="1:7">
      <c r="A456" s="1945"/>
      <c r="B456" s="1962" t="s">
        <v>4</v>
      </c>
      <c r="C456" s="1965"/>
      <c r="D456" s="108" t="s">
        <v>57</v>
      </c>
      <c r="E456" s="83">
        <v>14362</v>
      </c>
      <c r="F456" s="84">
        <v>106900</v>
      </c>
      <c r="G456" s="85">
        <v>121262</v>
      </c>
    </row>
    <row r="457" spans="1:7">
      <c r="A457" s="1945"/>
      <c r="B457" s="1948"/>
      <c r="C457" s="1948"/>
      <c r="D457" s="107" t="s">
        <v>58</v>
      </c>
      <c r="E457" s="86">
        <v>14362</v>
      </c>
      <c r="F457" s="87">
        <v>106900</v>
      </c>
      <c r="G457" s="88">
        <v>121262</v>
      </c>
    </row>
    <row r="458" spans="1:7">
      <c r="A458" s="1945"/>
      <c r="B458" s="1948"/>
      <c r="C458" s="1948"/>
      <c r="D458" s="107" t="s">
        <v>556</v>
      </c>
      <c r="E458" s="77">
        <v>0.11843776286058287</v>
      </c>
      <c r="F458" s="78">
        <v>0.88156223713941717</v>
      </c>
      <c r="G458" s="79">
        <v>1</v>
      </c>
    </row>
    <row r="459" spans="1:7">
      <c r="A459" s="1957"/>
      <c r="B459" s="1963"/>
      <c r="C459" s="1963"/>
      <c r="D459" s="818" t="s">
        <v>1357</v>
      </c>
      <c r="E459" s="80">
        <v>1</v>
      </c>
      <c r="F459" s="81">
        <v>1</v>
      </c>
      <c r="G459" s="82">
        <v>1</v>
      </c>
    </row>
    <row r="460" spans="1:7">
      <c r="A460" s="1961" t="s">
        <v>877</v>
      </c>
      <c r="B460" s="1962" t="s">
        <v>550</v>
      </c>
      <c r="C460" s="1962" t="s">
        <v>474</v>
      </c>
      <c r="D460" s="108" t="s">
        <v>57</v>
      </c>
      <c r="E460" s="83">
        <v>10522</v>
      </c>
      <c r="F460" s="84">
        <v>100145</v>
      </c>
      <c r="G460" s="85">
        <v>110667</v>
      </c>
    </row>
    <row r="461" spans="1:7">
      <c r="A461" s="1945"/>
      <c r="B461" s="1948"/>
      <c r="C461" s="1948"/>
      <c r="D461" s="107" t="s">
        <v>58</v>
      </c>
      <c r="E461" s="86">
        <v>7358.3076607824441</v>
      </c>
      <c r="F461" s="87">
        <v>103308.69233921755</v>
      </c>
      <c r="G461" s="88">
        <v>110667</v>
      </c>
    </row>
    <row r="462" spans="1:7">
      <c r="A462" s="1945"/>
      <c r="B462" s="1948"/>
      <c r="C462" s="1948"/>
      <c r="D462" s="107" t="s">
        <v>556</v>
      </c>
      <c r="E462" s="77">
        <v>9.5078026873413032E-2</v>
      </c>
      <c r="F462" s="78">
        <v>0.90492197312658706</v>
      </c>
      <c r="G462" s="79">
        <v>1</v>
      </c>
    </row>
    <row r="463" spans="1:7">
      <c r="A463" s="1945"/>
      <c r="B463" s="1948"/>
      <c r="C463" s="1963"/>
      <c r="D463" s="818" t="s">
        <v>1357</v>
      </c>
      <c r="E463" s="80">
        <v>0.43236357659434582</v>
      </c>
      <c r="F463" s="81">
        <v>0.29310359966166283</v>
      </c>
      <c r="G463" s="82">
        <v>0.30236306955877895</v>
      </c>
    </row>
    <row r="464" spans="1:7">
      <c r="A464" s="1945"/>
      <c r="B464" s="1948"/>
      <c r="C464" s="1962" t="s">
        <v>475</v>
      </c>
      <c r="D464" s="108" t="s">
        <v>57</v>
      </c>
      <c r="E464" s="83">
        <v>13814</v>
      </c>
      <c r="F464" s="84">
        <v>241526</v>
      </c>
      <c r="G464" s="85">
        <v>255340</v>
      </c>
    </row>
    <row r="465" spans="1:7">
      <c r="A465" s="1945"/>
      <c r="B465" s="1948"/>
      <c r="C465" s="1948"/>
      <c r="D465" s="107" t="s">
        <v>58</v>
      </c>
      <c r="E465" s="86">
        <v>16977.692339217556</v>
      </c>
      <c r="F465" s="87">
        <v>238362.30766078245</v>
      </c>
      <c r="G465" s="88">
        <v>255340</v>
      </c>
    </row>
    <row r="466" spans="1:7">
      <c r="A466" s="1945"/>
      <c r="B466" s="1948"/>
      <c r="C466" s="1948"/>
      <c r="D466" s="107" t="s">
        <v>556</v>
      </c>
      <c r="E466" s="77">
        <v>5.410041513276416E-2</v>
      </c>
      <c r="F466" s="78">
        <v>0.94589958486723591</v>
      </c>
      <c r="G466" s="79">
        <v>1</v>
      </c>
    </row>
    <row r="467" spans="1:7">
      <c r="A467" s="1945"/>
      <c r="B467" s="1963"/>
      <c r="C467" s="1963"/>
      <c r="D467" s="818" t="s">
        <v>1357</v>
      </c>
      <c r="E467" s="80">
        <v>0.56763642340565423</v>
      </c>
      <c r="F467" s="81">
        <v>0.70689640033833712</v>
      </c>
      <c r="G467" s="82">
        <v>0.6976369304412211</v>
      </c>
    </row>
    <row r="468" spans="1:7">
      <c r="A468" s="1945"/>
      <c r="B468" s="1962" t="s">
        <v>4</v>
      </c>
      <c r="C468" s="1965"/>
      <c r="D468" s="108" t="s">
        <v>57</v>
      </c>
      <c r="E468" s="83">
        <v>24336</v>
      </c>
      <c r="F468" s="84">
        <v>341671</v>
      </c>
      <c r="G468" s="85">
        <v>366007</v>
      </c>
    </row>
    <row r="469" spans="1:7">
      <c r="A469" s="1945"/>
      <c r="B469" s="1948"/>
      <c r="C469" s="1948"/>
      <c r="D469" s="107" t="s">
        <v>58</v>
      </c>
      <c r="E469" s="86">
        <v>24336</v>
      </c>
      <c r="F469" s="87">
        <v>341671</v>
      </c>
      <c r="G469" s="88">
        <v>366007</v>
      </c>
    </row>
    <row r="470" spans="1:7">
      <c r="A470" s="1945"/>
      <c r="B470" s="1948"/>
      <c r="C470" s="1948"/>
      <c r="D470" s="107" t="s">
        <v>556</v>
      </c>
      <c r="E470" s="77">
        <v>6.6490531601854613E-2</v>
      </c>
      <c r="F470" s="78">
        <v>0.93350946839814541</v>
      </c>
      <c r="G470" s="79">
        <v>1</v>
      </c>
    </row>
    <row r="471" spans="1:7">
      <c r="A471" s="1957"/>
      <c r="B471" s="1963"/>
      <c r="C471" s="1963"/>
      <c r="D471" s="818" t="s">
        <v>1357</v>
      </c>
      <c r="E471" s="80">
        <v>1</v>
      </c>
      <c r="F471" s="81">
        <v>1</v>
      </c>
      <c r="G471" s="82">
        <v>1</v>
      </c>
    </row>
    <row r="472" spans="1:7">
      <c r="A472" s="1961" t="s">
        <v>878</v>
      </c>
      <c r="B472" s="1962" t="s">
        <v>550</v>
      </c>
      <c r="C472" s="1962" t="s">
        <v>474</v>
      </c>
      <c r="D472" s="108" t="s">
        <v>57</v>
      </c>
      <c r="E472" s="83">
        <v>26048</v>
      </c>
      <c r="F472" s="84">
        <v>130231</v>
      </c>
      <c r="G472" s="85">
        <v>156279</v>
      </c>
    </row>
    <row r="473" spans="1:7">
      <c r="A473" s="1945"/>
      <c r="B473" s="1948"/>
      <c r="C473" s="1948"/>
      <c r="D473" s="107" t="s">
        <v>58</v>
      </c>
      <c r="E473" s="86">
        <v>16858.600725274009</v>
      </c>
      <c r="F473" s="87">
        <v>139420.39927472599</v>
      </c>
      <c r="G473" s="88">
        <v>156279</v>
      </c>
    </row>
    <row r="474" spans="1:7">
      <c r="A474" s="1945"/>
      <c r="B474" s="1948"/>
      <c r="C474" s="1948"/>
      <c r="D474" s="107" t="s">
        <v>556</v>
      </c>
      <c r="E474" s="77">
        <v>0.16667626488523729</v>
      </c>
      <c r="F474" s="78">
        <v>0.83332373511476276</v>
      </c>
      <c r="G474" s="79">
        <v>1</v>
      </c>
    </row>
    <row r="475" spans="1:7">
      <c r="A475" s="1945"/>
      <c r="B475" s="1948"/>
      <c r="C475" s="1963"/>
      <c r="D475" s="818" t="s">
        <v>1357</v>
      </c>
      <c r="E475" s="80">
        <v>0.65443947540324598</v>
      </c>
      <c r="F475" s="81">
        <v>0.39564409014406282</v>
      </c>
      <c r="G475" s="82">
        <v>0.42356164829089016</v>
      </c>
    </row>
    <row r="476" spans="1:7">
      <c r="A476" s="1945"/>
      <c r="B476" s="1948"/>
      <c r="C476" s="1962" t="s">
        <v>475</v>
      </c>
      <c r="D476" s="108" t="s">
        <v>57</v>
      </c>
      <c r="E476" s="83">
        <v>13754</v>
      </c>
      <c r="F476" s="84">
        <v>198931</v>
      </c>
      <c r="G476" s="85">
        <v>212685</v>
      </c>
    </row>
    <row r="477" spans="1:7">
      <c r="A477" s="1945"/>
      <c r="B477" s="1948"/>
      <c r="C477" s="1948"/>
      <c r="D477" s="107" t="s">
        <v>58</v>
      </c>
      <c r="E477" s="86">
        <v>22943.399274725991</v>
      </c>
      <c r="F477" s="87">
        <v>189741.60072527401</v>
      </c>
      <c r="G477" s="88">
        <v>212685</v>
      </c>
    </row>
    <row r="478" spans="1:7">
      <c r="A478" s="1945"/>
      <c r="B478" s="1948"/>
      <c r="C478" s="1948"/>
      <c r="D478" s="107" t="s">
        <v>556</v>
      </c>
      <c r="E478" s="77">
        <v>6.4668406328608027E-2</v>
      </c>
      <c r="F478" s="78">
        <v>0.93533159367139196</v>
      </c>
      <c r="G478" s="79">
        <v>1</v>
      </c>
    </row>
    <row r="479" spans="1:7">
      <c r="A479" s="1945"/>
      <c r="B479" s="1963"/>
      <c r="C479" s="1963"/>
      <c r="D479" s="818" t="s">
        <v>1357</v>
      </c>
      <c r="E479" s="80">
        <v>0.3455605245967539</v>
      </c>
      <c r="F479" s="81">
        <v>0.60435590985593723</v>
      </c>
      <c r="G479" s="82">
        <v>0.57643835170910984</v>
      </c>
    </row>
    <row r="480" spans="1:7">
      <c r="A480" s="1945"/>
      <c r="B480" s="1962" t="s">
        <v>4</v>
      </c>
      <c r="C480" s="1965"/>
      <c r="D480" s="108" t="s">
        <v>57</v>
      </c>
      <c r="E480" s="83">
        <v>39802</v>
      </c>
      <c r="F480" s="84">
        <v>329162</v>
      </c>
      <c r="G480" s="85">
        <v>368964</v>
      </c>
    </row>
    <row r="481" spans="1:7">
      <c r="A481" s="1945"/>
      <c r="B481" s="1948"/>
      <c r="C481" s="1948"/>
      <c r="D481" s="107" t="s">
        <v>58</v>
      </c>
      <c r="E481" s="86">
        <v>39802</v>
      </c>
      <c r="F481" s="87">
        <v>329162</v>
      </c>
      <c r="G481" s="88">
        <v>368964</v>
      </c>
    </row>
    <row r="482" spans="1:7">
      <c r="A482" s="1945"/>
      <c r="B482" s="1948"/>
      <c r="C482" s="1948"/>
      <c r="D482" s="107" t="s">
        <v>556</v>
      </c>
      <c r="E482" s="77">
        <v>0.10787502303747791</v>
      </c>
      <c r="F482" s="78">
        <v>0.89212497696252213</v>
      </c>
      <c r="G482" s="79">
        <v>1</v>
      </c>
    </row>
    <row r="483" spans="1:7">
      <c r="A483" s="1957"/>
      <c r="B483" s="1963"/>
      <c r="C483" s="1963"/>
      <c r="D483" s="818" t="s">
        <v>1357</v>
      </c>
      <c r="E483" s="80">
        <v>1</v>
      </c>
      <c r="F483" s="81">
        <v>1</v>
      </c>
      <c r="G483" s="82">
        <v>1</v>
      </c>
    </row>
    <row r="484" spans="1:7">
      <c r="A484" s="1961" t="s">
        <v>879</v>
      </c>
      <c r="B484" s="1962" t="s">
        <v>550</v>
      </c>
      <c r="C484" s="1962" t="s">
        <v>474</v>
      </c>
      <c r="D484" s="108" t="s">
        <v>57</v>
      </c>
      <c r="E484" s="83">
        <v>7395</v>
      </c>
      <c r="F484" s="84">
        <v>27370</v>
      </c>
      <c r="G484" s="85">
        <v>34765</v>
      </c>
    </row>
    <row r="485" spans="1:7">
      <c r="A485" s="1945"/>
      <c r="B485" s="1948"/>
      <c r="C485" s="1948"/>
      <c r="D485" s="107" t="s">
        <v>58</v>
      </c>
      <c r="E485" s="86">
        <v>5214.1293722221535</v>
      </c>
      <c r="F485" s="87">
        <v>29550.870627777847</v>
      </c>
      <c r="G485" s="88">
        <v>34765</v>
      </c>
    </row>
    <row r="486" spans="1:7">
      <c r="A486" s="1945"/>
      <c r="B486" s="1948"/>
      <c r="C486" s="1948"/>
      <c r="D486" s="107" t="s">
        <v>556</v>
      </c>
      <c r="E486" s="77">
        <v>0.21271393643031786</v>
      </c>
      <c r="F486" s="78">
        <v>0.78728606356968212</v>
      </c>
      <c r="G486" s="79">
        <v>1</v>
      </c>
    </row>
    <row r="487" spans="1:7">
      <c r="A487" s="1945"/>
      <c r="B487" s="1948"/>
      <c r="C487" s="1963"/>
      <c r="D487" s="818" t="s">
        <v>1357</v>
      </c>
      <c r="E487" s="80">
        <v>0.60704317846002298</v>
      </c>
      <c r="F487" s="81">
        <v>0.39643110615431409</v>
      </c>
      <c r="G487" s="82">
        <v>0.4280191571352942</v>
      </c>
    </row>
    <row r="488" spans="1:7">
      <c r="A488" s="1945"/>
      <c r="B488" s="1948"/>
      <c r="C488" s="1962" t="s">
        <v>475</v>
      </c>
      <c r="D488" s="108" t="s">
        <v>57</v>
      </c>
      <c r="E488" s="83">
        <v>4787</v>
      </c>
      <c r="F488" s="84">
        <v>41671</v>
      </c>
      <c r="G488" s="85">
        <v>46458</v>
      </c>
    </row>
    <row r="489" spans="1:7">
      <c r="A489" s="1945"/>
      <c r="B489" s="1948"/>
      <c r="C489" s="1948"/>
      <c r="D489" s="107" t="s">
        <v>58</v>
      </c>
      <c r="E489" s="86">
        <v>6967.8706277778465</v>
      </c>
      <c r="F489" s="87">
        <v>39490.129372222153</v>
      </c>
      <c r="G489" s="88">
        <v>46458</v>
      </c>
    </row>
    <row r="490" spans="1:7">
      <c r="A490" s="1945"/>
      <c r="B490" s="1948"/>
      <c r="C490" s="1948"/>
      <c r="D490" s="107" t="s">
        <v>556</v>
      </c>
      <c r="E490" s="77">
        <v>0.10303930431787851</v>
      </c>
      <c r="F490" s="78">
        <v>0.89696069568212156</v>
      </c>
      <c r="G490" s="79">
        <v>1</v>
      </c>
    </row>
    <row r="491" spans="1:7">
      <c r="A491" s="1945"/>
      <c r="B491" s="1963"/>
      <c r="C491" s="1963"/>
      <c r="D491" s="818" t="s">
        <v>1357</v>
      </c>
      <c r="E491" s="80">
        <v>0.39295682153997702</v>
      </c>
      <c r="F491" s="81">
        <v>0.60356889384568591</v>
      </c>
      <c r="G491" s="82">
        <v>0.57198084286470585</v>
      </c>
    </row>
    <row r="492" spans="1:7">
      <c r="A492" s="1945"/>
      <c r="B492" s="1962" t="s">
        <v>4</v>
      </c>
      <c r="C492" s="1965"/>
      <c r="D492" s="108" t="s">
        <v>57</v>
      </c>
      <c r="E492" s="83">
        <v>12182</v>
      </c>
      <c r="F492" s="84">
        <v>69041</v>
      </c>
      <c r="G492" s="85">
        <v>81223</v>
      </c>
    </row>
    <row r="493" spans="1:7">
      <c r="A493" s="1945"/>
      <c r="B493" s="1948"/>
      <c r="C493" s="1948"/>
      <c r="D493" s="107" t="s">
        <v>58</v>
      </c>
      <c r="E493" s="86">
        <v>12182</v>
      </c>
      <c r="F493" s="87">
        <v>69041</v>
      </c>
      <c r="G493" s="88">
        <v>81223</v>
      </c>
    </row>
    <row r="494" spans="1:7">
      <c r="A494" s="1945"/>
      <c r="B494" s="1948"/>
      <c r="C494" s="1948"/>
      <c r="D494" s="107" t="s">
        <v>556</v>
      </c>
      <c r="E494" s="77">
        <v>0.14998214791376827</v>
      </c>
      <c r="F494" s="78">
        <v>0.85001785208623171</v>
      </c>
      <c r="G494" s="79">
        <v>1</v>
      </c>
    </row>
    <row r="495" spans="1:7">
      <c r="A495" s="1957"/>
      <c r="B495" s="1963"/>
      <c r="C495" s="1963"/>
      <c r="D495" s="818" t="s">
        <v>1357</v>
      </c>
      <c r="E495" s="80">
        <v>1</v>
      </c>
      <c r="F495" s="81">
        <v>1</v>
      </c>
      <c r="G495" s="82">
        <v>1</v>
      </c>
    </row>
    <row r="496" spans="1:7">
      <c r="A496" s="1961" t="s">
        <v>880</v>
      </c>
      <c r="B496" s="1962" t="s">
        <v>550</v>
      </c>
      <c r="C496" s="1962" t="s">
        <v>474</v>
      </c>
      <c r="D496" s="108" t="s">
        <v>57</v>
      </c>
      <c r="E496" s="83">
        <v>6073</v>
      </c>
      <c r="F496" s="84">
        <v>39193</v>
      </c>
      <c r="G496" s="85">
        <v>45266</v>
      </c>
    </row>
    <row r="497" spans="1:7">
      <c r="A497" s="1945"/>
      <c r="B497" s="1948"/>
      <c r="C497" s="1948"/>
      <c r="D497" s="107" t="s">
        <v>58</v>
      </c>
      <c r="E497" s="86">
        <v>4292.6394126456516</v>
      </c>
      <c r="F497" s="87">
        <v>40973.360587354349</v>
      </c>
      <c r="G497" s="88">
        <v>45266</v>
      </c>
    </row>
    <row r="498" spans="1:7">
      <c r="A498" s="1945"/>
      <c r="B498" s="1948"/>
      <c r="C498" s="1948"/>
      <c r="D498" s="107" t="s">
        <v>556</v>
      </c>
      <c r="E498" s="77">
        <v>0.13416250607519994</v>
      </c>
      <c r="F498" s="78">
        <v>0.86583749392480003</v>
      </c>
      <c r="G498" s="79">
        <v>1</v>
      </c>
    </row>
    <row r="499" spans="1:7">
      <c r="A499" s="1945"/>
      <c r="B499" s="1948"/>
      <c r="C499" s="1963"/>
      <c r="D499" s="818" t="s">
        <v>1357</v>
      </c>
      <c r="E499" s="80">
        <v>0.46783760881288039</v>
      </c>
      <c r="F499" s="81">
        <v>0.31631747159090912</v>
      </c>
      <c r="G499" s="82">
        <v>0.33068634255031598</v>
      </c>
    </row>
    <row r="500" spans="1:7">
      <c r="A500" s="1945"/>
      <c r="B500" s="1948"/>
      <c r="C500" s="1962" t="s">
        <v>475</v>
      </c>
      <c r="D500" s="108" t="s">
        <v>57</v>
      </c>
      <c r="E500" s="83">
        <v>6908</v>
      </c>
      <c r="F500" s="84">
        <v>84711</v>
      </c>
      <c r="G500" s="85">
        <v>91619</v>
      </c>
    </row>
    <row r="501" spans="1:7">
      <c r="A501" s="1945"/>
      <c r="B501" s="1948"/>
      <c r="C501" s="1948"/>
      <c r="D501" s="107" t="s">
        <v>58</v>
      </c>
      <c r="E501" s="86">
        <v>8688.3605873543493</v>
      </c>
      <c r="F501" s="87">
        <v>82930.639412645658</v>
      </c>
      <c r="G501" s="88">
        <v>91619</v>
      </c>
    </row>
    <row r="502" spans="1:7">
      <c r="A502" s="1945"/>
      <c r="B502" s="1948"/>
      <c r="C502" s="1948"/>
      <c r="D502" s="107" t="s">
        <v>556</v>
      </c>
      <c r="E502" s="77">
        <v>7.539920758794573E-2</v>
      </c>
      <c r="F502" s="78">
        <v>0.92460079241205417</v>
      </c>
      <c r="G502" s="79">
        <v>1</v>
      </c>
    </row>
    <row r="503" spans="1:7">
      <c r="A503" s="1945"/>
      <c r="B503" s="1963"/>
      <c r="C503" s="1963"/>
      <c r="D503" s="818" t="s">
        <v>1357</v>
      </c>
      <c r="E503" s="80">
        <v>0.53216239118711961</v>
      </c>
      <c r="F503" s="81">
        <v>0.68368252840909094</v>
      </c>
      <c r="G503" s="82">
        <v>0.66931365744968407</v>
      </c>
    </row>
    <row r="504" spans="1:7">
      <c r="A504" s="1945"/>
      <c r="B504" s="1962" t="s">
        <v>4</v>
      </c>
      <c r="C504" s="1965"/>
      <c r="D504" s="108" t="s">
        <v>57</v>
      </c>
      <c r="E504" s="83">
        <v>12981</v>
      </c>
      <c r="F504" s="84">
        <v>123904</v>
      </c>
      <c r="G504" s="85">
        <v>136885</v>
      </c>
    </row>
    <row r="505" spans="1:7">
      <c r="A505" s="1945"/>
      <c r="B505" s="1948"/>
      <c r="C505" s="1948"/>
      <c r="D505" s="107" t="s">
        <v>58</v>
      </c>
      <c r="E505" s="86">
        <v>12981</v>
      </c>
      <c r="F505" s="87">
        <v>123904</v>
      </c>
      <c r="G505" s="88">
        <v>136885</v>
      </c>
    </row>
    <row r="506" spans="1:7">
      <c r="A506" s="1945"/>
      <c r="B506" s="1948"/>
      <c r="C506" s="1948"/>
      <c r="D506" s="107" t="s">
        <v>556</v>
      </c>
      <c r="E506" s="77">
        <v>9.4831427840888341E-2</v>
      </c>
      <c r="F506" s="78">
        <v>0.90516857215911173</v>
      </c>
      <c r="G506" s="79">
        <v>1</v>
      </c>
    </row>
    <row r="507" spans="1:7">
      <c r="A507" s="1957"/>
      <c r="B507" s="1963"/>
      <c r="C507" s="1963"/>
      <c r="D507" s="818" t="s">
        <v>1357</v>
      </c>
      <c r="E507" s="80">
        <v>1</v>
      </c>
      <c r="F507" s="81">
        <v>1</v>
      </c>
      <c r="G507" s="82">
        <v>1</v>
      </c>
    </row>
    <row r="508" spans="1:7" ht="13.8" thickBot="1">
      <c r="A508" s="1944" t="s">
        <v>4</v>
      </c>
      <c r="B508" s="1962" t="s">
        <v>550</v>
      </c>
      <c r="C508" s="1962" t="s">
        <v>474</v>
      </c>
      <c r="D508" s="108" t="s">
        <v>57</v>
      </c>
      <c r="E508" s="83">
        <v>55117</v>
      </c>
      <c r="F508" s="84">
        <v>325341</v>
      </c>
      <c r="G508" s="85">
        <v>380458</v>
      </c>
    </row>
    <row r="509" spans="1:7">
      <c r="A509" s="1945"/>
      <c r="B509" s="1948"/>
      <c r="C509" s="1948"/>
      <c r="D509" s="107" t="s">
        <v>58</v>
      </c>
      <c r="E509" s="86">
        <v>36710.33466469212</v>
      </c>
      <c r="F509" s="87">
        <v>343747.66533530789</v>
      </c>
      <c r="G509" s="88">
        <v>380458</v>
      </c>
    </row>
    <row r="510" spans="1:7">
      <c r="A510" s="1945"/>
      <c r="B510" s="1948"/>
      <c r="C510" s="1948"/>
      <c r="D510" s="107" t="s">
        <v>556</v>
      </c>
      <c r="E510" s="77">
        <v>0.14487013021148196</v>
      </c>
      <c r="F510" s="78">
        <v>0.85512986978851802</v>
      </c>
      <c r="G510" s="79">
        <v>1</v>
      </c>
    </row>
    <row r="511" spans="1:7">
      <c r="A511" s="1945"/>
      <c r="B511" s="1948"/>
      <c r="C511" s="1963"/>
      <c r="D511" s="818" t="s">
        <v>1357</v>
      </c>
      <c r="E511" s="80">
        <v>0.53169404705632672</v>
      </c>
      <c r="F511" s="81">
        <v>0.33516882014427035</v>
      </c>
      <c r="G511" s="82">
        <v>0.35413150945556393</v>
      </c>
    </row>
    <row r="512" spans="1:7">
      <c r="A512" s="1945"/>
      <c r="B512" s="1948"/>
      <c r="C512" s="1962" t="s">
        <v>475</v>
      </c>
      <c r="D512" s="108" t="s">
        <v>57</v>
      </c>
      <c r="E512" s="83">
        <v>48546</v>
      </c>
      <c r="F512" s="84">
        <v>645337</v>
      </c>
      <c r="G512" s="85">
        <v>693883</v>
      </c>
    </row>
    <row r="513" spans="1:7">
      <c r="A513" s="1945"/>
      <c r="B513" s="1948"/>
      <c r="C513" s="1948"/>
      <c r="D513" s="107" t="s">
        <v>58</v>
      </c>
      <c r="E513" s="86">
        <v>66952.665335307873</v>
      </c>
      <c r="F513" s="87">
        <v>626930.33466469217</v>
      </c>
      <c r="G513" s="88">
        <v>693883</v>
      </c>
    </row>
    <row r="514" spans="1:7">
      <c r="A514" s="1945"/>
      <c r="B514" s="1948"/>
      <c r="C514" s="1948"/>
      <c r="D514" s="107" t="s">
        <v>556</v>
      </c>
      <c r="E514" s="77">
        <v>6.9962803527395825E-2</v>
      </c>
      <c r="F514" s="78">
        <v>0.93003719647260408</v>
      </c>
      <c r="G514" s="79">
        <v>1</v>
      </c>
    </row>
    <row r="515" spans="1:7">
      <c r="A515" s="1945"/>
      <c r="B515" s="1963"/>
      <c r="C515" s="1963"/>
      <c r="D515" s="818" t="s">
        <v>1357</v>
      </c>
      <c r="E515" s="80">
        <v>0.46830595294367328</v>
      </c>
      <c r="F515" s="81">
        <v>0.6648311798557297</v>
      </c>
      <c r="G515" s="82">
        <v>0.64586849054443607</v>
      </c>
    </row>
    <row r="516" spans="1:7" ht="13.8" thickBot="1">
      <c r="A516" s="1945"/>
      <c r="B516" s="1964" t="s">
        <v>4</v>
      </c>
      <c r="C516" s="1965"/>
      <c r="D516" s="108" t="s">
        <v>57</v>
      </c>
      <c r="E516" s="83">
        <v>103663</v>
      </c>
      <c r="F516" s="84">
        <v>970678</v>
      </c>
      <c r="G516" s="85">
        <v>1074341</v>
      </c>
    </row>
    <row r="517" spans="1:7">
      <c r="A517" s="1945"/>
      <c r="B517" s="1948"/>
      <c r="C517" s="1948"/>
      <c r="D517" s="107" t="s">
        <v>58</v>
      </c>
      <c r="E517" s="86">
        <v>103663</v>
      </c>
      <c r="F517" s="87">
        <v>970678</v>
      </c>
      <c r="G517" s="88">
        <v>1074341</v>
      </c>
    </row>
    <row r="518" spans="1:7">
      <c r="A518" s="1945"/>
      <c r="B518" s="1948"/>
      <c r="C518" s="1948"/>
      <c r="D518" s="107" t="s">
        <v>556</v>
      </c>
      <c r="E518" s="77">
        <v>9.6489848195312297E-2</v>
      </c>
      <c r="F518" s="78">
        <v>0.90351015180468774</v>
      </c>
      <c r="G518" s="79">
        <v>1</v>
      </c>
    </row>
    <row r="519" spans="1:7" ht="13.8" thickBot="1">
      <c r="A519" s="1946"/>
      <c r="B519" s="1966"/>
      <c r="C519" s="1966"/>
      <c r="D519" s="817" t="s">
        <v>1357</v>
      </c>
      <c r="E519" s="109">
        <v>1</v>
      </c>
      <c r="F519" s="124">
        <v>1</v>
      </c>
      <c r="G519" s="110">
        <v>1</v>
      </c>
    </row>
    <row r="521" spans="1:7" ht="13.8" thickBot="1">
      <c r="A521" s="1952" t="s">
        <v>213</v>
      </c>
      <c r="B521" s="1948"/>
      <c r="C521" s="1948"/>
      <c r="D521" s="1948"/>
      <c r="E521" s="1948"/>
      <c r="F521" s="1948"/>
      <c r="G521" s="1948"/>
    </row>
    <row r="522" spans="1:7" ht="35.4" thickBot="1">
      <c r="A522" s="1953" t="s">
        <v>875</v>
      </c>
      <c r="B522" s="1955"/>
      <c r="C522" s="125" t="s">
        <v>153</v>
      </c>
      <c r="D522" s="126" t="s">
        <v>214</v>
      </c>
      <c r="E522" s="126" t="s">
        <v>215</v>
      </c>
      <c r="F522" s="126" t="s">
        <v>226</v>
      </c>
      <c r="G522" s="819" t="s">
        <v>227</v>
      </c>
    </row>
    <row r="523" spans="1:7">
      <c r="A523" s="1956" t="s">
        <v>876</v>
      </c>
      <c r="B523" s="104" t="s">
        <v>216</v>
      </c>
      <c r="C523" s="122" t="s">
        <v>1972</v>
      </c>
      <c r="D523" s="134">
        <v>1</v>
      </c>
      <c r="E523" s="1172">
        <v>1.3982772535479378E-108</v>
      </c>
      <c r="F523" s="135"/>
      <c r="G523" s="1174"/>
    </row>
    <row r="524" spans="1:7">
      <c r="A524" s="1945"/>
      <c r="B524" s="107" t="s">
        <v>232</v>
      </c>
      <c r="C524" s="120">
        <v>489.59781699352845</v>
      </c>
      <c r="D524" s="127">
        <v>1</v>
      </c>
      <c r="E524" s="123">
        <v>1.7431013135740897E-108</v>
      </c>
      <c r="F524" s="132"/>
      <c r="G524" s="1175"/>
    </row>
    <row r="525" spans="1:7">
      <c r="A525" s="1945"/>
      <c r="B525" s="107" t="s">
        <v>217</v>
      </c>
      <c r="C525" s="120">
        <v>469.25510028245429</v>
      </c>
      <c r="D525" s="127">
        <v>1</v>
      </c>
      <c r="E525" s="123">
        <v>4.6544097520266546E-104</v>
      </c>
      <c r="F525" s="132"/>
      <c r="G525" s="1175"/>
    </row>
    <row r="526" spans="1:7">
      <c r="A526" s="1945"/>
      <c r="B526" s="107" t="s">
        <v>229</v>
      </c>
      <c r="C526" s="1176"/>
      <c r="D526" s="132"/>
      <c r="E526" s="132"/>
      <c r="F526" s="123">
        <v>2.2945094431194682E-104</v>
      </c>
      <c r="G526" s="128">
        <v>8.7331547217234778E-109</v>
      </c>
    </row>
    <row r="527" spans="1:7" ht="22.8">
      <c r="A527" s="1945"/>
      <c r="B527" s="107" t="s">
        <v>218</v>
      </c>
      <c r="C527" s="120">
        <v>490.03373116361968</v>
      </c>
      <c r="D527" s="127">
        <v>1</v>
      </c>
      <c r="E527" s="123">
        <v>1.4011111868806248E-108</v>
      </c>
      <c r="F527" s="132"/>
      <c r="G527" s="1175"/>
    </row>
    <row r="528" spans="1:7">
      <c r="A528" s="1957"/>
      <c r="B528" s="818" t="s">
        <v>159</v>
      </c>
      <c r="C528" s="765">
        <v>121262</v>
      </c>
      <c r="D528" s="771"/>
      <c r="E528" s="771"/>
      <c r="F528" s="771"/>
      <c r="G528" s="772"/>
    </row>
    <row r="529" spans="1:7">
      <c r="A529" s="1961" t="s">
        <v>877</v>
      </c>
      <c r="B529" s="108" t="s">
        <v>216</v>
      </c>
      <c r="C529" s="773" t="s">
        <v>1973</v>
      </c>
      <c r="D529" s="84">
        <v>1</v>
      </c>
      <c r="E529" s="1177">
        <v>0</v>
      </c>
      <c r="F529" s="776"/>
      <c r="G529" s="1178"/>
    </row>
    <row r="530" spans="1:7">
      <c r="A530" s="1945"/>
      <c r="B530" s="107" t="s">
        <v>232</v>
      </c>
      <c r="C530" s="120">
        <v>2087.9739124890907</v>
      </c>
      <c r="D530" s="127">
        <v>1</v>
      </c>
      <c r="E530" s="123">
        <v>0</v>
      </c>
      <c r="F530" s="132"/>
      <c r="G530" s="1175"/>
    </row>
    <row r="531" spans="1:7">
      <c r="A531" s="1945"/>
      <c r="B531" s="107" t="s">
        <v>217</v>
      </c>
      <c r="C531" s="120">
        <v>1968.4528391134957</v>
      </c>
      <c r="D531" s="127">
        <v>1</v>
      </c>
      <c r="E531" s="123">
        <v>0</v>
      </c>
      <c r="F531" s="132"/>
      <c r="G531" s="1175"/>
    </row>
    <row r="532" spans="1:7">
      <c r="A532" s="1945"/>
      <c r="B532" s="107" t="s">
        <v>229</v>
      </c>
      <c r="C532" s="1176"/>
      <c r="D532" s="132"/>
      <c r="E532" s="132"/>
      <c r="F532" s="123">
        <v>0</v>
      </c>
      <c r="G532" s="128">
        <v>0</v>
      </c>
    </row>
    <row r="533" spans="1:7" ht="22.8">
      <c r="A533" s="1945"/>
      <c r="B533" s="107" t="s">
        <v>218</v>
      </c>
      <c r="C533" s="120">
        <v>2088.6283425154625</v>
      </c>
      <c r="D533" s="127">
        <v>1</v>
      </c>
      <c r="E533" s="123">
        <v>0</v>
      </c>
      <c r="F533" s="132"/>
      <c r="G533" s="1175"/>
    </row>
    <row r="534" spans="1:7">
      <c r="A534" s="1957"/>
      <c r="B534" s="818" t="s">
        <v>159</v>
      </c>
      <c r="C534" s="765">
        <v>366007</v>
      </c>
      <c r="D534" s="771"/>
      <c r="E534" s="771"/>
      <c r="F534" s="771"/>
      <c r="G534" s="772"/>
    </row>
    <row r="535" spans="1:7">
      <c r="A535" s="1961" t="s">
        <v>878</v>
      </c>
      <c r="B535" s="108" t="s">
        <v>216</v>
      </c>
      <c r="C535" s="773" t="s">
        <v>1974</v>
      </c>
      <c r="D535" s="84">
        <v>1</v>
      </c>
      <c r="E535" s="1177">
        <v>0</v>
      </c>
      <c r="F535" s="776"/>
      <c r="G535" s="1178"/>
    </row>
    <row r="536" spans="1:7">
      <c r="A536" s="1945"/>
      <c r="B536" s="107" t="s">
        <v>232</v>
      </c>
      <c r="C536" s="120">
        <v>9739.2808720934754</v>
      </c>
      <c r="D536" s="127">
        <v>1</v>
      </c>
      <c r="E536" s="123">
        <v>0</v>
      </c>
      <c r="F536" s="132"/>
      <c r="G536" s="1175"/>
    </row>
    <row r="537" spans="1:7">
      <c r="A537" s="1945"/>
      <c r="B537" s="107" t="s">
        <v>217</v>
      </c>
      <c r="C537" s="120">
        <v>9647.5573041362804</v>
      </c>
      <c r="D537" s="127">
        <v>1</v>
      </c>
      <c r="E537" s="123">
        <v>0</v>
      </c>
      <c r="F537" s="132"/>
      <c r="G537" s="1175"/>
    </row>
    <row r="538" spans="1:7">
      <c r="A538" s="1945"/>
      <c r="B538" s="107" t="s">
        <v>229</v>
      </c>
      <c r="C538" s="1176"/>
      <c r="D538" s="132"/>
      <c r="E538" s="132"/>
      <c r="F538" s="123">
        <v>0</v>
      </c>
      <c r="G538" s="128">
        <v>0</v>
      </c>
    </row>
    <row r="539" spans="1:7" ht="22.8">
      <c r="A539" s="1945"/>
      <c r="B539" s="107" t="s">
        <v>218</v>
      </c>
      <c r="C539" s="120">
        <v>9740.3143981243957</v>
      </c>
      <c r="D539" s="127">
        <v>1</v>
      </c>
      <c r="E539" s="123">
        <v>0</v>
      </c>
      <c r="F539" s="132"/>
      <c r="G539" s="1175"/>
    </row>
    <row r="540" spans="1:7">
      <c r="A540" s="1957"/>
      <c r="B540" s="818" t="s">
        <v>159</v>
      </c>
      <c r="C540" s="765">
        <v>368964</v>
      </c>
      <c r="D540" s="771"/>
      <c r="E540" s="771"/>
      <c r="F540" s="771"/>
      <c r="G540" s="772"/>
    </row>
    <row r="541" spans="1:7">
      <c r="A541" s="1961" t="s">
        <v>879</v>
      </c>
      <c r="B541" s="108" t="s">
        <v>216</v>
      </c>
      <c r="C541" s="773" t="s">
        <v>1975</v>
      </c>
      <c r="D541" s="84">
        <v>1</v>
      </c>
      <c r="E541" s="1177">
        <v>0</v>
      </c>
      <c r="F541" s="776"/>
      <c r="G541" s="1178"/>
    </row>
    <row r="542" spans="1:7">
      <c r="A542" s="1945"/>
      <c r="B542" s="107" t="s">
        <v>232</v>
      </c>
      <c r="C542" s="120">
        <v>1875.29377928332</v>
      </c>
      <c r="D542" s="127">
        <v>1</v>
      </c>
      <c r="E542" s="123">
        <v>0</v>
      </c>
      <c r="F542" s="132"/>
      <c r="G542" s="1175"/>
    </row>
    <row r="543" spans="1:7">
      <c r="A543" s="1945"/>
      <c r="B543" s="107" t="s">
        <v>217</v>
      </c>
      <c r="C543" s="120">
        <v>1857.3080738140857</v>
      </c>
      <c r="D543" s="127">
        <v>1</v>
      </c>
      <c r="E543" s="123">
        <v>0</v>
      </c>
      <c r="F543" s="132"/>
      <c r="G543" s="1175"/>
    </row>
    <row r="544" spans="1:7">
      <c r="A544" s="1945"/>
      <c r="B544" s="107" t="s">
        <v>229</v>
      </c>
      <c r="C544" s="1176"/>
      <c r="D544" s="132"/>
      <c r="E544" s="132"/>
      <c r="F544" s="123">
        <v>0</v>
      </c>
      <c r="G544" s="128">
        <v>0</v>
      </c>
    </row>
    <row r="545" spans="1:7" ht="22.8">
      <c r="A545" s="1945"/>
      <c r="B545" s="107" t="s">
        <v>218</v>
      </c>
      <c r="C545" s="120">
        <v>1876.1308593777167</v>
      </c>
      <c r="D545" s="127">
        <v>1</v>
      </c>
      <c r="E545" s="123">
        <v>0</v>
      </c>
      <c r="F545" s="132"/>
      <c r="G545" s="1175"/>
    </row>
    <row r="546" spans="1:7">
      <c r="A546" s="1957"/>
      <c r="B546" s="818" t="s">
        <v>159</v>
      </c>
      <c r="C546" s="765">
        <v>81223</v>
      </c>
      <c r="D546" s="771"/>
      <c r="E546" s="771"/>
      <c r="F546" s="771"/>
      <c r="G546" s="772"/>
    </row>
    <row r="547" spans="1:7">
      <c r="A547" s="1961" t="s">
        <v>880</v>
      </c>
      <c r="B547" s="108" t="s">
        <v>216</v>
      </c>
      <c r="C547" s="773" t="s">
        <v>1976</v>
      </c>
      <c r="D547" s="84">
        <v>1</v>
      </c>
      <c r="E547" s="1177">
        <v>5.0072636957321381E-267</v>
      </c>
      <c r="F547" s="776"/>
      <c r="G547" s="1178"/>
    </row>
    <row r="548" spans="1:7">
      <c r="A548" s="1945"/>
      <c r="B548" s="107" t="s">
        <v>232</v>
      </c>
      <c r="C548" s="120">
        <v>1218.1153340653766</v>
      </c>
      <c r="D548" s="127">
        <v>1</v>
      </c>
      <c r="E548" s="123">
        <v>7.0527112280875857E-267</v>
      </c>
      <c r="F548" s="132"/>
      <c r="G548" s="1175"/>
    </row>
    <row r="549" spans="1:7">
      <c r="A549" s="1945"/>
      <c r="B549" s="107" t="s">
        <v>217</v>
      </c>
      <c r="C549" s="120">
        <v>1162.4557913085991</v>
      </c>
      <c r="D549" s="127">
        <v>1</v>
      </c>
      <c r="E549" s="123">
        <v>8.8066599447776988E-255</v>
      </c>
      <c r="F549" s="132"/>
      <c r="G549" s="1175"/>
    </row>
    <row r="550" spans="1:7">
      <c r="A550" s="1945"/>
      <c r="B550" s="107" t="s">
        <v>229</v>
      </c>
      <c r="C550" s="1176"/>
      <c r="D550" s="132"/>
      <c r="E550" s="132"/>
      <c r="F550" s="123">
        <v>2.937431760249361E-255</v>
      </c>
      <c r="G550" s="128">
        <v>3.5420936955893085E-267</v>
      </c>
    </row>
    <row r="551" spans="1:7" ht="22.8">
      <c r="A551" s="1945"/>
      <c r="B551" s="107" t="s">
        <v>218</v>
      </c>
      <c r="C551" s="120">
        <v>1218.7909144315572</v>
      </c>
      <c r="D551" s="127">
        <v>1</v>
      </c>
      <c r="E551" s="123">
        <v>5.0296236269009128E-267</v>
      </c>
      <c r="F551" s="132"/>
      <c r="G551" s="1175"/>
    </row>
    <row r="552" spans="1:7">
      <c r="A552" s="1957"/>
      <c r="B552" s="818" t="s">
        <v>159</v>
      </c>
      <c r="C552" s="765">
        <v>136885</v>
      </c>
      <c r="D552" s="771"/>
      <c r="E552" s="771"/>
      <c r="F552" s="771"/>
      <c r="G552" s="772"/>
    </row>
    <row r="553" spans="1:7" ht="13.8" thickBot="1">
      <c r="A553" s="1944" t="s">
        <v>4</v>
      </c>
      <c r="B553" s="108" t="s">
        <v>216</v>
      </c>
      <c r="C553" s="773" t="s">
        <v>1977</v>
      </c>
      <c r="D553" s="84">
        <v>1</v>
      </c>
      <c r="E553" s="1177">
        <v>0</v>
      </c>
      <c r="F553" s="776"/>
      <c r="G553" s="1178"/>
    </row>
    <row r="554" spans="1:7">
      <c r="A554" s="1945"/>
      <c r="B554" s="107" t="s">
        <v>232</v>
      </c>
      <c r="C554" s="120">
        <v>15814.707351067431</v>
      </c>
      <c r="D554" s="127">
        <v>1</v>
      </c>
      <c r="E554" s="123">
        <v>0</v>
      </c>
      <c r="F554" s="132"/>
      <c r="G554" s="1175"/>
    </row>
    <row r="555" spans="1:7">
      <c r="A555" s="1945"/>
      <c r="B555" s="107" t="s">
        <v>217</v>
      </c>
      <c r="C555" s="120">
        <v>15125.431590714545</v>
      </c>
      <c r="D555" s="127">
        <v>1</v>
      </c>
      <c r="E555" s="123">
        <v>0</v>
      </c>
      <c r="F555" s="132"/>
      <c r="G555" s="1175"/>
    </row>
    <row r="556" spans="1:7">
      <c r="A556" s="1945"/>
      <c r="B556" s="107" t="s">
        <v>229</v>
      </c>
      <c r="C556" s="1176"/>
      <c r="D556" s="132"/>
      <c r="E556" s="132"/>
      <c r="F556" s="123">
        <v>0</v>
      </c>
      <c r="G556" s="128">
        <v>0</v>
      </c>
    </row>
    <row r="557" spans="1:7" ht="22.8">
      <c r="A557" s="1945"/>
      <c r="B557" s="107" t="s">
        <v>218</v>
      </c>
      <c r="C557" s="120">
        <v>15815.551848626164</v>
      </c>
      <c r="D557" s="127">
        <v>1</v>
      </c>
      <c r="E557" s="123">
        <v>0</v>
      </c>
      <c r="F557" s="132"/>
      <c r="G557" s="1175"/>
    </row>
    <row r="558" spans="1:7" ht="13.8" thickBot="1">
      <c r="A558" s="1946"/>
      <c r="B558" s="817" t="s">
        <v>159</v>
      </c>
      <c r="C558" s="129">
        <v>1074341</v>
      </c>
      <c r="D558" s="130"/>
      <c r="E558" s="130"/>
      <c r="F558" s="130"/>
      <c r="G558" s="131"/>
    </row>
    <row r="559" spans="1:7">
      <c r="A559" s="1951" t="s">
        <v>1978</v>
      </c>
      <c r="B559" s="1948"/>
      <c r="C559" s="1948"/>
      <c r="D559" s="1948"/>
      <c r="E559" s="1948"/>
      <c r="F559" s="1948"/>
      <c r="G559" s="1948"/>
    </row>
    <row r="561" spans="1:7" ht="13.8" thickBot="1">
      <c r="A561" s="1952" t="s">
        <v>151</v>
      </c>
      <c r="B561" s="1948"/>
      <c r="C561" s="1948"/>
      <c r="D561" s="1948"/>
      <c r="E561" s="1948"/>
      <c r="F561" s="1948"/>
      <c r="G561" s="1948"/>
    </row>
    <row r="562" spans="1:7" ht="25.8" thickBot="1">
      <c r="A562" s="1953" t="s">
        <v>875</v>
      </c>
      <c r="B562" s="1954"/>
      <c r="C562" s="1955"/>
      <c r="D562" s="125" t="s">
        <v>153</v>
      </c>
      <c r="E562" s="126" t="s">
        <v>196</v>
      </c>
      <c r="F562" s="126" t="s">
        <v>197</v>
      </c>
      <c r="G562" s="819" t="s">
        <v>198</v>
      </c>
    </row>
    <row r="563" spans="1:7">
      <c r="A563" s="1956" t="s">
        <v>876</v>
      </c>
      <c r="B563" s="1958" t="s">
        <v>155</v>
      </c>
      <c r="C563" s="104" t="s">
        <v>156</v>
      </c>
      <c r="D563" s="136">
        <v>6.3570029800929517E-2</v>
      </c>
      <c r="E563" s="135"/>
      <c r="F563" s="135"/>
      <c r="G563" s="137">
        <v>1.3982772535479378E-108</v>
      </c>
    </row>
    <row r="564" spans="1:7">
      <c r="A564" s="1945"/>
      <c r="B564" s="1948"/>
      <c r="C564" s="107" t="s">
        <v>199</v>
      </c>
      <c r="D564" s="120">
        <v>6.3570029800929517E-2</v>
      </c>
      <c r="E564" s="132"/>
      <c r="F564" s="132"/>
      <c r="G564" s="128">
        <v>1.3982772535479378E-108</v>
      </c>
    </row>
    <row r="565" spans="1:7">
      <c r="A565" s="1945"/>
      <c r="B565" s="827" t="s">
        <v>200</v>
      </c>
      <c r="C565" s="107" t="s">
        <v>201</v>
      </c>
      <c r="D565" s="120">
        <v>6.3570029800929517E-2</v>
      </c>
      <c r="E565" s="123">
        <v>3.0481779929519134E-3</v>
      </c>
      <c r="F565" s="123">
        <v>22.181478939480996</v>
      </c>
      <c r="G565" s="133" t="s">
        <v>202</v>
      </c>
    </row>
    <row r="566" spans="1:7">
      <c r="A566" s="1945"/>
      <c r="B566" s="827" t="s">
        <v>203</v>
      </c>
      <c r="C566" s="107" t="s">
        <v>204</v>
      </c>
      <c r="D566" s="120">
        <v>6.3570029800929517E-2</v>
      </c>
      <c r="E566" s="123">
        <v>3.0481779929519134E-3</v>
      </c>
      <c r="F566" s="123">
        <v>22.181478939480996</v>
      </c>
      <c r="G566" s="133" t="s">
        <v>202</v>
      </c>
    </row>
    <row r="567" spans="1:7">
      <c r="A567" s="1957"/>
      <c r="B567" s="1959" t="s">
        <v>159</v>
      </c>
      <c r="C567" s="1960"/>
      <c r="D567" s="765">
        <v>121262</v>
      </c>
      <c r="E567" s="771"/>
      <c r="F567" s="771"/>
      <c r="G567" s="772"/>
    </row>
    <row r="568" spans="1:7">
      <c r="A568" s="1961" t="s">
        <v>877</v>
      </c>
      <c r="B568" s="1947" t="s">
        <v>155</v>
      </c>
      <c r="C568" s="108" t="s">
        <v>156</v>
      </c>
      <c r="D568" s="775">
        <v>7.5541652522030531E-2</v>
      </c>
      <c r="E568" s="776"/>
      <c r="F568" s="776"/>
      <c r="G568" s="774">
        <v>0</v>
      </c>
    </row>
    <row r="569" spans="1:7">
      <c r="A569" s="1945"/>
      <c r="B569" s="1948"/>
      <c r="C569" s="107" t="s">
        <v>199</v>
      </c>
      <c r="D569" s="120">
        <v>7.5541652522030531E-2</v>
      </c>
      <c r="E569" s="132"/>
      <c r="F569" s="132"/>
      <c r="G569" s="128">
        <v>0</v>
      </c>
    </row>
    <row r="570" spans="1:7">
      <c r="A570" s="1945"/>
      <c r="B570" s="827" t="s">
        <v>200</v>
      </c>
      <c r="C570" s="107" t="s">
        <v>201</v>
      </c>
      <c r="D570" s="120">
        <v>7.5541652522030531E-2</v>
      </c>
      <c r="E570" s="123">
        <v>1.7850059127321846E-3</v>
      </c>
      <c r="F570" s="123">
        <v>45.832410505911199</v>
      </c>
      <c r="G570" s="133" t="s">
        <v>202</v>
      </c>
    </row>
    <row r="571" spans="1:7">
      <c r="A571" s="1945"/>
      <c r="B571" s="827" t="s">
        <v>203</v>
      </c>
      <c r="C571" s="107" t="s">
        <v>204</v>
      </c>
      <c r="D571" s="120">
        <v>7.5541652522030545E-2</v>
      </c>
      <c r="E571" s="123">
        <v>1.7850059127321849E-3</v>
      </c>
      <c r="F571" s="123">
        <v>45.832410505911213</v>
      </c>
      <c r="G571" s="133" t="s">
        <v>202</v>
      </c>
    </row>
    <row r="572" spans="1:7">
      <c r="A572" s="1957"/>
      <c r="B572" s="1959" t="s">
        <v>159</v>
      </c>
      <c r="C572" s="1960"/>
      <c r="D572" s="765">
        <v>366007</v>
      </c>
      <c r="E572" s="771"/>
      <c r="F572" s="771"/>
      <c r="G572" s="772"/>
    </row>
    <row r="573" spans="1:7">
      <c r="A573" s="1961" t="s">
        <v>878</v>
      </c>
      <c r="B573" s="1947" t="s">
        <v>155</v>
      </c>
      <c r="C573" s="108" t="s">
        <v>156</v>
      </c>
      <c r="D573" s="775">
        <v>0.16247819255096096</v>
      </c>
      <c r="E573" s="776"/>
      <c r="F573" s="776"/>
      <c r="G573" s="774">
        <v>0</v>
      </c>
    </row>
    <row r="574" spans="1:7">
      <c r="A574" s="1945"/>
      <c r="B574" s="1948"/>
      <c r="C574" s="107" t="s">
        <v>199</v>
      </c>
      <c r="D574" s="120">
        <v>0.16247819255096096</v>
      </c>
      <c r="E574" s="132"/>
      <c r="F574" s="132"/>
      <c r="G574" s="128">
        <v>0</v>
      </c>
    </row>
    <row r="575" spans="1:7">
      <c r="A575" s="1945"/>
      <c r="B575" s="827" t="s">
        <v>200</v>
      </c>
      <c r="C575" s="107" t="s">
        <v>201</v>
      </c>
      <c r="D575" s="120">
        <v>0.16247819255096096</v>
      </c>
      <c r="E575" s="123">
        <v>1.6246940727217634E-3</v>
      </c>
      <c r="F575" s="123">
        <v>100.02197594307864</v>
      </c>
      <c r="G575" s="133" t="s">
        <v>202</v>
      </c>
    </row>
    <row r="576" spans="1:7">
      <c r="A576" s="1945"/>
      <c r="B576" s="827" t="s">
        <v>203</v>
      </c>
      <c r="C576" s="107" t="s">
        <v>204</v>
      </c>
      <c r="D576" s="120">
        <v>0.16247819255096096</v>
      </c>
      <c r="E576" s="123">
        <v>1.6246940727217634E-3</v>
      </c>
      <c r="F576" s="123">
        <v>100.02197594307864</v>
      </c>
      <c r="G576" s="133" t="s">
        <v>202</v>
      </c>
    </row>
    <row r="577" spans="1:7">
      <c r="A577" s="1957"/>
      <c r="B577" s="1959" t="s">
        <v>159</v>
      </c>
      <c r="C577" s="1960"/>
      <c r="D577" s="765">
        <v>368964</v>
      </c>
      <c r="E577" s="771"/>
      <c r="F577" s="771"/>
      <c r="G577" s="772"/>
    </row>
    <row r="578" spans="1:7">
      <c r="A578" s="1961" t="s">
        <v>879</v>
      </c>
      <c r="B578" s="1947" t="s">
        <v>155</v>
      </c>
      <c r="C578" s="108" t="s">
        <v>156</v>
      </c>
      <c r="D578" s="775">
        <v>0.15198289886881053</v>
      </c>
      <c r="E578" s="776"/>
      <c r="F578" s="776"/>
      <c r="G578" s="774">
        <v>0</v>
      </c>
    </row>
    <row r="579" spans="1:7">
      <c r="A579" s="1945"/>
      <c r="B579" s="1948"/>
      <c r="C579" s="107" t="s">
        <v>199</v>
      </c>
      <c r="D579" s="120">
        <v>0.15198289886881053</v>
      </c>
      <c r="E579" s="132"/>
      <c r="F579" s="132"/>
      <c r="G579" s="128">
        <v>0</v>
      </c>
    </row>
    <row r="580" spans="1:7">
      <c r="A580" s="1945"/>
      <c r="B580" s="827" t="s">
        <v>200</v>
      </c>
      <c r="C580" s="107" t="s">
        <v>201</v>
      </c>
      <c r="D580" s="120">
        <v>0.15198289886881056</v>
      </c>
      <c r="E580" s="123">
        <v>3.5027414559255727E-3</v>
      </c>
      <c r="F580" s="123">
        <v>43.823147720898419</v>
      </c>
      <c r="G580" s="133" t="s">
        <v>202</v>
      </c>
    </row>
    <row r="581" spans="1:7">
      <c r="A581" s="1945"/>
      <c r="B581" s="827" t="s">
        <v>203</v>
      </c>
      <c r="C581" s="107" t="s">
        <v>204</v>
      </c>
      <c r="D581" s="120">
        <v>0.15198289886881056</v>
      </c>
      <c r="E581" s="123">
        <v>3.5027414559255727E-3</v>
      </c>
      <c r="F581" s="123">
        <v>43.823147720898419</v>
      </c>
      <c r="G581" s="133" t="s">
        <v>202</v>
      </c>
    </row>
    <row r="582" spans="1:7">
      <c r="A582" s="1957"/>
      <c r="B582" s="1959" t="s">
        <v>159</v>
      </c>
      <c r="C582" s="1960"/>
      <c r="D582" s="765">
        <v>81223</v>
      </c>
      <c r="E582" s="771"/>
      <c r="F582" s="771"/>
      <c r="G582" s="772"/>
    </row>
    <row r="583" spans="1:7">
      <c r="A583" s="1961" t="s">
        <v>880</v>
      </c>
      <c r="B583" s="1947" t="s">
        <v>155</v>
      </c>
      <c r="C583" s="108" t="s">
        <v>156</v>
      </c>
      <c r="D583" s="775">
        <v>9.4360071271721774E-2</v>
      </c>
      <c r="E583" s="776"/>
      <c r="F583" s="776"/>
      <c r="G583" s="774">
        <v>5.0072636957321381E-267</v>
      </c>
    </row>
    <row r="584" spans="1:7">
      <c r="A584" s="1945"/>
      <c r="B584" s="1948"/>
      <c r="C584" s="107" t="s">
        <v>199</v>
      </c>
      <c r="D584" s="120">
        <v>9.4360071271721774E-2</v>
      </c>
      <c r="E584" s="132"/>
      <c r="F584" s="132"/>
      <c r="G584" s="128">
        <v>5.0072636957321381E-267</v>
      </c>
    </row>
    <row r="585" spans="1:7">
      <c r="A585" s="1945"/>
      <c r="B585" s="827" t="s">
        <v>200</v>
      </c>
      <c r="C585" s="107" t="s">
        <v>201</v>
      </c>
      <c r="D585" s="120">
        <v>9.436007127172176E-2</v>
      </c>
      <c r="E585" s="123">
        <v>2.8671105368177664E-3</v>
      </c>
      <c r="F585" s="123">
        <v>35.067525157721754</v>
      </c>
      <c r="G585" s="133" t="s">
        <v>202</v>
      </c>
    </row>
    <row r="586" spans="1:7">
      <c r="A586" s="1945"/>
      <c r="B586" s="827" t="s">
        <v>203</v>
      </c>
      <c r="C586" s="107" t="s">
        <v>204</v>
      </c>
      <c r="D586" s="120">
        <v>9.4360071271721774E-2</v>
      </c>
      <c r="E586" s="123">
        <v>2.8671105368177669E-3</v>
      </c>
      <c r="F586" s="123">
        <v>35.067525157721761</v>
      </c>
      <c r="G586" s="133" t="s">
        <v>202</v>
      </c>
    </row>
    <row r="587" spans="1:7">
      <c r="A587" s="1957"/>
      <c r="B587" s="1959" t="s">
        <v>159</v>
      </c>
      <c r="C587" s="1960"/>
      <c r="D587" s="765">
        <v>136885</v>
      </c>
      <c r="E587" s="771"/>
      <c r="F587" s="771"/>
      <c r="G587" s="772"/>
    </row>
    <row r="588" spans="1:7" ht="13.8" thickBot="1">
      <c r="A588" s="1944" t="s">
        <v>4</v>
      </c>
      <c r="B588" s="1947" t="s">
        <v>155</v>
      </c>
      <c r="C588" s="108" t="s">
        <v>156</v>
      </c>
      <c r="D588" s="775">
        <v>0.12133086735849855</v>
      </c>
      <c r="E588" s="776"/>
      <c r="F588" s="776"/>
      <c r="G588" s="774">
        <v>0</v>
      </c>
    </row>
    <row r="589" spans="1:7">
      <c r="A589" s="1945"/>
      <c r="B589" s="1948"/>
      <c r="C589" s="107" t="s">
        <v>199</v>
      </c>
      <c r="D589" s="120">
        <v>0.12133086735849855</v>
      </c>
      <c r="E589" s="132"/>
      <c r="F589" s="132"/>
      <c r="G589" s="128">
        <v>0</v>
      </c>
    </row>
    <row r="590" spans="1:7">
      <c r="A590" s="1945"/>
      <c r="B590" s="827" t="s">
        <v>200</v>
      </c>
      <c r="C590" s="107" t="s">
        <v>201</v>
      </c>
      <c r="D590" s="120">
        <v>0.12133086735849853</v>
      </c>
      <c r="E590" s="123">
        <v>1.0130079729558559E-3</v>
      </c>
      <c r="F590" s="123">
        <v>126.69585285466115</v>
      </c>
      <c r="G590" s="133" t="s">
        <v>202</v>
      </c>
    </row>
    <row r="591" spans="1:7">
      <c r="A591" s="1945"/>
      <c r="B591" s="827" t="s">
        <v>203</v>
      </c>
      <c r="C591" s="107" t="s">
        <v>204</v>
      </c>
      <c r="D591" s="120">
        <v>0.12133086735849855</v>
      </c>
      <c r="E591" s="123">
        <v>1.0130079729558559E-3</v>
      </c>
      <c r="F591" s="123">
        <v>126.69585285466117</v>
      </c>
      <c r="G591" s="133" t="s">
        <v>202</v>
      </c>
    </row>
    <row r="592" spans="1:7" ht="13.8" thickBot="1">
      <c r="A592" s="1946"/>
      <c r="B592" s="1949" t="s">
        <v>159</v>
      </c>
      <c r="C592" s="1950"/>
      <c r="D592" s="129">
        <v>1074341</v>
      </c>
      <c r="E592" s="130"/>
      <c r="F592" s="130"/>
      <c r="G592" s="131"/>
    </row>
    <row r="593" spans="1:7">
      <c r="A593" s="1951" t="s">
        <v>205</v>
      </c>
      <c r="B593" s="1948"/>
      <c r="C593" s="1948"/>
      <c r="D593" s="1948"/>
      <c r="E593" s="1948"/>
      <c r="F593" s="1948"/>
      <c r="G593" s="1948"/>
    </row>
  </sheetData>
  <mergeCells count="291">
    <mergeCell ref="A588:A592"/>
    <mergeCell ref="B588:B589"/>
    <mergeCell ref="B592:C592"/>
    <mergeCell ref="A593:G593"/>
    <mergeCell ref="A578:A582"/>
    <mergeCell ref="B578:B579"/>
    <mergeCell ref="B582:C582"/>
    <mergeCell ref="A583:A587"/>
    <mergeCell ref="B583:B584"/>
    <mergeCell ref="B587:C587"/>
    <mergeCell ref="A568:A572"/>
    <mergeCell ref="B568:B569"/>
    <mergeCell ref="B572:C572"/>
    <mergeCell ref="A573:A577"/>
    <mergeCell ref="B573:B574"/>
    <mergeCell ref="B577:C577"/>
    <mergeCell ref="A547:A552"/>
    <mergeCell ref="A553:A558"/>
    <mergeCell ref="A559:G559"/>
    <mergeCell ref="A561:G561"/>
    <mergeCell ref="A562:C562"/>
    <mergeCell ref="A563:A567"/>
    <mergeCell ref="B563:B564"/>
    <mergeCell ref="B567:C567"/>
    <mergeCell ref="A521:G521"/>
    <mergeCell ref="A522:B522"/>
    <mergeCell ref="A523:A528"/>
    <mergeCell ref="A529:A534"/>
    <mergeCell ref="A535:A540"/>
    <mergeCell ref="A541:A546"/>
    <mergeCell ref="A496:A507"/>
    <mergeCell ref="B496:B503"/>
    <mergeCell ref="C496:C499"/>
    <mergeCell ref="C500:C503"/>
    <mergeCell ref="B504:C507"/>
    <mergeCell ref="A508:A519"/>
    <mergeCell ref="B508:B515"/>
    <mergeCell ref="C508:C511"/>
    <mergeCell ref="C512:C515"/>
    <mergeCell ref="B516:C519"/>
    <mergeCell ref="A472:A483"/>
    <mergeCell ref="B472:B479"/>
    <mergeCell ref="C472:C475"/>
    <mergeCell ref="C476:C479"/>
    <mergeCell ref="B480:C483"/>
    <mergeCell ref="A484:A495"/>
    <mergeCell ref="B484:B491"/>
    <mergeCell ref="C484:C487"/>
    <mergeCell ref="C488:C491"/>
    <mergeCell ref="B492:C495"/>
    <mergeCell ref="A448:A459"/>
    <mergeCell ref="B448:B455"/>
    <mergeCell ref="C448:C451"/>
    <mergeCell ref="C452:C455"/>
    <mergeCell ref="B456:C459"/>
    <mergeCell ref="A460:A471"/>
    <mergeCell ref="B460:B467"/>
    <mergeCell ref="C460:C463"/>
    <mergeCell ref="C464:C467"/>
    <mergeCell ref="B468:C471"/>
    <mergeCell ref="A435:A439"/>
    <mergeCell ref="B435:B436"/>
    <mergeCell ref="B439:C439"/>
    <mergeCell ref="A440:G440"/>
    <mergeCell ref="A445:G445"/>
    <mergeCell ref="A446:D447"/>
    <mergeCell ref="E446:F446"/>
    <mergeCell ref="G446:G447"/>
    <mergeCell ref="A425:A429"/>
    <mergeCell ref="B425:B426"/>
    <mergeCell ref="B429:C429"/>
    <mergeCell ref="A430:A434"/>
    <mergeCell ref="B430:B431"/>
    <mergeCell ref="B434:C434"/>
    <mergeCell ref="A443:G443"/>
    <mergeCell ref="A415:A419"/>
    <mergeCell ref="B415:B416"/>
    <mergeCell ref="B419:C419"/>
    <mergeCell ref="A420:A424"/>
    <mergeCell ref="B420:B421"/>
    <mergeCell ref="B424:C424"/>
    <mergeCell ref="A398:A401"/>
    <mergeCell ref="A402:A405"/>
    <mergeCell ref="A406:E406"/>
    <mergeCell ref="A408:G408"/>
    <mergeCell ref="A409:C409"/>
    <mergeCell ref="A410:A414"/>
    <mergeCell ref="B410:B411"/>
    <mergeCell ref="B414:C414"/>
    <mergeCell ref="A380:E380"/>
    <mergeCell ref="A381:B381"/>
    <mergeCell ref="A382:A385"/>
    <mergeCell ref="A386:A389"/>
    <mergeCell ref="A390:A393"/>
    <mergeCell ref="A394:A397"/>
    <mergeCell ref="A355:A366"/>
    <mergeCell ref="B355:B362"/>
    <mergeCell ref="C355:C358"/>
    <mergeCell ref="C359:C362"/>
    <mergeCell ref="B363:C366"/>
    <mergeCell ref="A367:A378"/>
    <mergeCell ref="B367:B374"/>
    <mergeCell ref="C367:C370"/>
    <mergeCell ref="C371:C374"/>
    <mergeCell ref="B375:C378"/>
    <mergeCell ref="A331:A342"/>
    <mergeCell ref="B331:B338"/>
    <mergeCell ref="C331:C334"/>
    <mergeCell ref="C335:C338"/>
    <mergeCell ref="B339:C342"/>
    <mergeCell ref="A343:A354"/>
    <mergeCell ref="B343:B350"/>
    <mergeCell ref="C343:C346"/>
    <mergeCell ref="C347:C350"/>
    <mergeCell ref="B351:C354"/>
    <mergeCell ref="A307:A318"/>
    <mergeCell ref="B307:B314"/>
    <mergeCell ref="C307:C310"/>
    <mergeCell ref="C311:C314"/>
    <mergeCell ref="B315:C318"/>
    <mergeCell ref="A319:A330"/>
    <mergeCell ref="B319:B326"/>
    <mergeCell ref="C319:C322"/>
    <mergeCell ref="C323:C326"/>
    <mergeCell ref="B327:C330"/>
    <mergeCell ref="A294:A298"/>
    <mergeCell ref="B294:B295"/>
    <mergeCell ref="B298:C298"/>
    <mergeCell ref="A299:G299"/>
    <mergeCell ref="A304:H304"/>
    <mergeCell ref="A305:D306"/>
    <mergeCell ref="E305:G305"/>
    <mergeCell ref="H305:H306"/>
    <mergeCell ref="A284:A288"/>
    <mergeCell ref="B284:B285"/>
    <mergeCell ref="B288:C288"/>
    <mergeCell ref="A289:A293"/>
    <mergeCell ref="B289:B290"/>
    <mergeCell ref="B293:C293"/>
    <mergeCell ref="A302:H302"/>
    <mergeCell ref="A274:A278"/>
    <mergeCell ref="B274:B275"/>
    <mergeCell ref="B278:C278"/>
    <mergeCell ref="A279:A283"/>
    <mergeCell ref="B279:B280"/>
    <mergeCell ref="B283:C283"/>
    <mergeCell ref="A259:A264"/>
    <mergeCell ref="A265:G265"/>
    <mergeCell ref="A267:G267"/>
    <mergeCell ref="A268:C268"/>
    <mergeCell ref="A269:A273"/>
    <mergeCell ref="B269:B270"/>
    <mergeCell ref="B273:C273"/>
    <mergeCell ref="A228:B228"/>
    <mergeCell ref="A229:A234"/>
    <mergeCell ref="A235:A240"/>
    <mergeCell ref="A241:A246"/>
    <mergeCell ref="A247:A252"/>
    <mergeCell ref="A253:A258"/>
    <mergeCell ref="A214:A225"/>
    <mergeCell ref="B214:B221"/>
    <mergeCell ref="C214:C217"/>
    <mergeCell ref="C218:C221"/>
    <mergeCell ref="B222:C225"/>
    <mergeCell ref="A227:G227"/>
    <mergeCell ref="A190:A201"/>
    <mergeCell ref="B190:B197"/>
    <mergeCell ref="C190:C193"/>
    <mergeCell ref="C194:C197"/>
    <mergeCell ref="B198:C201"/>
    <mergeCell ref="A202:A213"/>
    <mergeCell ref="B202:B209"/>
    <mergeCell ref="C202:C205"/>
    <mergeCell ref="C206:C209"/>
    <mergeCell ref="B210:C213"/>
    <mergeCell ref="A166:A177"/>
    <mergeCell ref="B166:B173"/>
    <mergeCell ref="C166:C169"/>
    <mergeCell ref="C170:C173"/>
    <mergeCell ref="B174:C177"/>
    <mergeCell ref="A178:A189"/>
    <mergeCell ref="B178:B185"/>
    <mergeCell ref="C178:C181"/>
    <mergeCell ref="C182:C185"/>
    <mergeCell ref="B186:C189"/>
    <mergeCell ref="A146:G146"/>
    <mergeCell ref="A151:G151"/>
    <mergeCell ref="A152:D153"/>
    <mergeCell ref="E152:F152"/>
    <mergeCell ref="G152:G153"/>
    <mergeCell ref="A154:A165"/>
    <mergeCell ref="B154:B161"/>
    <mergeCell ref="C154:C157"/>
    <mergeCell ref="C158:C161"/>
    <mergeCell ref="B162:C165"/>
    <mergeCell ref="A149:G149"/>
    <mergeCell ref="A122:A127"/>
    <mergeCell ref="A128:A129"/>
    <mergeCell ref="A130:B130"/>
    <mergeCell ref="A131:A134"/>
    <mergeCell ref="A139:G139"/>
    <mergeCell ref="A140:A142"/>
    <mergeCell ref="B140:G140"/>
    <mergeCell ref="B141:C141"/>
    <mergeCell ref="D141:E141"/>
    <mergeCell ref="F141:G141"/>
    <mergeCell ref="A104:A106"/>
    <mergeCell ref="B104:B105"/>
    <mergeCell ref="B106:C106"/>
    <mergeCell ref="A119:C119"/>
    <mergeCell ref="A120:B120"/>
    <mergeCell ref="A121:B121"/>
    <mergeCell ref="A98:A100"/>
    <mergeCell ref="B98:B99"/>
    <mergeCell ref="B100:C100"/>
    <mergeCell ref="A101:A103"/>
    <mergeCell ref="B101:B102"/>
    <mergeCell ref="B103:C103"/>
    <mergeCell ref="A92:A94"/>
    <mergeCell ref="B92:B93"/>
    <mergeCell ref="B94:C94"/>
    <mergeCell ref="A95:A97"/>
    <mergeCell ref="B95:B96"/>
    <mergeCell ref="B97:C97"/>
    <mergeCell ref="A85:F85"/>
    <mergeCell ref="A86:F86"/>
    <mergeCell ref="A87:C88"/>
    <mergeCell ref="D87:E87"/>
    <mergeCell ref="F87:F88"/>
    <mergeCell ref="A89:A91"/>
    <mergeCell ref="B89:B90"/>
    <mergeCell ref="B91:C91"/>
    <mergeCell ref="A78:A80"/>
    <mergeCell ref="B78:B79"/>
    <mergeCell ref="B80:C80"/>
    <mergeCell ref="A81:A83"/>
    <mergeCell ref="B81:B82"/>
    <mergeCell ref="B83:C83"/>
    <mergeCell ref="A72:A74"/>
    <mergeCell ref="B72:B73"/>
    <mergeCell ref="B74:C74"/>
    <mergeCell ref="A75:A77"/>
    <mergeCell ref="B75:B76"/>
    <mergeCell ref="B77:C77"/>
    <mergeCell ref="A66:A68"/>
    <mergeCell ref="B66:B67"/>
    <mergeCell ref="B68:C68"/>
    <mergeCell ref="A69:A71"/>
    <mergeCell ref="B69:B70"/>
    <mergeCell ref="B71:C71"/>
    <mergeCell ref="A58:A60"/>
    <mergeCell ref="B58:B59"/>
    <mergeCell ref="B60:C60"/>
    <mergeCell ref="A62:G62"/>
    <mergeCell ref="A63:G63"/>
    <mergeCell ref="A64:C65"/>
    <mergeCell ref="D64:F64"/>
    <mergeCell ref="G64:G65"/>
    <mergeCell ref="A52:A54"/>
    <mergeCell ref="B52:B53"/>
    <mergeCell ref="B54:C54"/>
    <mergeCell ref="A55:A57"/>
    <mergeCell ref="B55:B56"/>
    <mergeCell ref="B57:C57"/>
    <mergeCell ref="A46:A48"/>
    <mergeCell ref="B46:B47"/>
    <mergeCell ref="B48:C48"/>
    <mergeCell ref="A49:A51"/>
    <mergeCell ref="B49:B50"/>
    <mergeCell ref="B51:C51"/>
    <mergeCell ref="A43:A45"/>
    <mergeCell ref="B43:B44"/>
    <mergeCell ref="B45:C45"/>
    <mergeCell ref="A23:A26"/>
    <mergeCell ref="A31:G31"/>
    <mergeCell ref="A32:A34"/>
    <mergeCell ref="B32:G32"/>
    <mergeCell ref="B33:C33"/>
    <mergeCell ref="D33:E33"/>
    <mergeCell ref="F33:G33"/>
    <mergeCell ref="A11:C11"/>
    <mergeCell ref="A12:B12"/>
    <mergeCell ref="A13:B13"/>
    <mergeCell ref="A14:A19"/>
    <mergeCell ref="A20:A21"/>
    <mergeCell ref="A22:B22"/>
    <mergeCell ref="A39:F39"/>
    <mergeCell ref="A40:F40"/>
    <mergeCell ref="A41:C42"/>
    <mergeCell ref="D41:E41"/>
    <mergeCell ref="F41:F42"/>
  </mergeCells>
  <pageMargins left="0.23622047244094491" right="0.23622047244094491" top="0.74803149606299213" bottom="0.74803149606299213" header="0.31496062992125984" footer="0.31496062992125984"/>
  <pageSetup paperSize="9" scale="67" fitToHeight="0" orientation="portrait" r:id="rId1"/>
  <headerFooter alignWithMargins="0"/>
  <rowBreaks count="15" manualBreakCount="15">
    <brk id="37" max="8" man="1"/>
    <brk id="83" max="8" man="1"/>
    <brk id="106" max="8" man="1"/>
    <brk id="146" max="8" man="1"/>
    <brk id="189" max="8" man="1"/>
    <brk id="226" max="8" man="1"/>
    <brk id="265" max="8" man="1"/>
    <brk id="300" max="8" man="1"/>
    <brk id="342" max="8" man="1"/>
    <brk id="379" max="8" man="1"/>
    <brk id="406" max="8" man="1"/>
    <brk id="441" max="8" man="1"/>
    <brk id="483" max="8" man="1"/>
    <brk id="520" max="8" man="1"/>
    <brk id="559" max="8"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628"/>
  <sheetViews>
    <sheetView tabSelected="1" topLeftCell="A234" zoomScaleNormal="100" zoomScaleSheetLayoutView="10" workbookViewId="0">
      <selection activeCell="D234" sqref="D234"/>
    </sheetView>
  </sheetViews>
  <sheetFormatPr baseColWidth="10" defaultRowHeight="13.2"/>
  <cols>
    <col min="1" max="1" width="10.69921875" style="23"/>
    <col min="2" max="2" width="13.69921875" style="23" customWidth="1"/>
    <col min="3" max="3" width="26.796875" style="23" customWidth="1"/>
    <col min="4" max="256" width="10.69921875" style="23"/>
    <col min="257" max="257" width="13.69921875" style="23" customWidth="1"/>
    <col min="258" max="258" width="26.796875" style="23" customWidth="1"/>
    <col min="259" max="512" width="10.69921875" style="23"/>
    <col min="513" max="513" width="13.69921875" style="23" customWidth="1"/>
    <col min="514" max="514" width="26.796875" style="23" customWidth="1"/>
    <col min="515" max="768" width="10.69921875" style="23"/>
    <col min="769" max="769" width="13.69921875" style="23" customWidth="1"/>
    <col min="770" max="770" width="26.796875" style="23" customWidth="1"/>
    <col min="771" max="1024" width="10.69921875" style="23"/>
    <col min="1025" max="1025" width="13.69921875" style="23" customWidth="1"/>
    <col min="1026" max="1026" width="26.796875" style="23" customWidth="1"/>
    <col min="1027" max="1280" width="10.69921875" style="23"/>
    <col min="1281" max="1281" width="13.69921875" style="23" customWidth="1"/>
    <col min="1282" max="1282" width="26.796875" style="23" customWidth="1"/>
    <col min="1283" max="1536" width="10.69921875" style="23"/>
    <col min="1537" max="1537" width="13.69921875" style="23" customWidth="1"/>
    <col min="1538" max="1538" width="26.796875" style="23" customWidth="1"/>
    <col min="1539" max="1792" width="10.69921875" style="23"/>
    <col min="1793" max="1793" width="13.69921875" style="23" customWidth="1"/>
    <col min="1794" max="1794" width="26.796875" style="23" customWidth="1"/>
    <col min="1795" max="2048" width="10.69921875" style="23"/>
    <col min="2049" max="2049" width="13.69921875" style="23" customWidth="1"/>
    <col min="2050" max="2050" width="26.796875" style="23" customWidth="1"/>
    <col min="2051" max="2304" width="10.69921875" style="23"/>
    <col min="2305" max="2305" width="13.69921875" style="23" customWidth="1"/>
    <col min="2306" max="2306" width="26.796875" style="23" customWidth="1"/>
    <col min="2307" max="2560" width="10.69921875" style="23"/>
    <col min="2561" max="2561" width="13.69921875" style="23" customWidth="1"/>
    <col min="2562" max="2562" width="26.796875" style="23" customWidth="1"/>
    <col min="2563" max="2816" width="10.69921875" style="23"/>
    <col min="2817" max="2817" width="13.69921875" style="23" customWidth="1"/>
    <col min="2818" max="2818" width="26.796875" style="23" customWidth="1"/>
    <col min="2819" max="3072" width="10.69921875" style="23"/>
    <col min="3073" max="3073" width="13.69921875" style="23" customWidth="1"/>
    <col min="3074" max="3074" width="26.796875" style="23" customWidth="1"/>
    <col min="3075" max="3328" width="10.69921875" style="23"/>
    <col min="3329" max="3329" width="13.69921875" style="23" customWidth="1"/>
    <col min="3330" max="3330" width="26.796875" style="23" customWidth="1"/>
    <col min="3331" max="3584" width="10.69921875" style="23"/>
    <col min="3585" max="3585" width="13.69921875" style="23" customWidth="1"/>
    <col min="3586" max="3586" width="26.796875" style="23" customWidth="1"/>
    <col min="3587" max="3840" width="10.69921875" style="23"/>
    <col min="3841" max="3841" width="13.69921875" style="23" customWidth="1"/>
    <col min="3842" max="3842" width="26.796875" style="23" customWidth="1"/>
    <col min="3843" max="4096" width="10.69921875" style="23"/>
    <col min="4097" max="4097" width="13.69921875" style="23" customWidth="1"/>
    <col min="4098" max="4098" width="26.796875" style="23" customWidth="1"/>
    <col min="4099" max="4352" width="10.69921875" style="23"/>
    <col min="4353" max="4353" width="13.69921875" style="23" customWidth="1"/>
    <col min="4354" max="4354" width="26.796875" style="23" customWidth="1"/>
    <col min="4355" max="4608" width="10.69921875" style="23"/>
    <col min="4609" max="4609" width="13.69921875" style="23" customWidth="1"/>
    <col min="4610" max="4610" width="26.796875" style="23" customWidth="1"/>
    <col min="4611" max="4864" width="10.69921875" style="23"/>
    <col min="4865" max="4865" width="13.69921875" style="23" customWidth="1"/>
    <col min="4866" max="4866" width="26.796875" style="23" customWidth="1"/>
    <col min="4867" max="5120" width="10.69921875" style="23"/>
    <col min="5121" max="5121" width="13.69921875" style="23" customWidth="1"/>
    <col min="5122" max="5122" width="26.796875" style="23" customWidth="1"/>
    <col min="5123" max="5376" width="10.69921875" style="23"/>
    <col min="5377" max="5377" width="13.69921875" style="23" customWidth="1"/>
    <col min="5378" max="5378" width="26.796875" style="23" customWidth="1"/>
    <col min="5379" max="5632" width="10.69921875" style="23"/>
    <col min="5633" max="5633" width="13.69921875" style="23" customWidth="1"/>
    <col min="5634" max="5634" width="26.796875" style="23" customWidth="1"/>
    <col min="5635" max="5888" width="10.69921875" style="23"/>
    <col min="5889" max="5889" width="13.69921875" style="23" customWidth="1"/>
    <col min="5890" max="5890" width="26.796875" style="23" customWidth="1"/>
    <col min="5891" max="6144" width="10.69921875" style="23"/>
    <col min="6145" max="6145" width="13.69921875" style="23" customWidth="1"/>
    <col min="6146" max="6146" width="26.796875" style="23" customWidth="1"/>
    <col min="6147" max="6400" width="10.69921875" style="23"/>
    <col min="6401" max="6401" width="13.69921875" style="23" customWidth="1"/>
    <col min="6402" max="6402" width="26.796875" style="23" customWidth="1"/>
    <col min="6403" max="6656" width="10.69921875" style="23"/>
    <col min="6657" max="6657" width="13.69921875" style="23" customWidth="1"/>
    <col min="6658" max="6658" width="26.796875" style="23" customWidth="1"/>
    <col min="6659" max="6912" width="10.69921875" style="23"/>
    <col min="6913" max="6913" width="13.69921875" style="23" customWidth="1"/>
    <col min="6914" max="6914" width="26.796875" style="23" customWidth="1"/>
    <col min="6915" max="7168" width="10.69921875" style="23"/>
    <col min="7169" max="7169" width="13.69921875" style="23" customWidth="1"/>
    <col min="7170" max="7170" width="26.796875" style="23" customWidth="1"/>
    <col min="7171" max="7424" width="10.69921875" style="23"/>
    <col min="7425" max="7425" width="13.69921875" style="23" customWidth="1"/>
    <col min="7426" max="7426" width="26.796875" style="23" customWidth="1"/>
    <col min="7427" max="7680" width="10.69921875" style="23"/>
    <col min="7681" max="7681" width="13.69921875" style="23" customWidth="1"/>
    <col min="7682" max="7682" width="26.796875" style="23" customWidth="1"/>
    <col min="7683" max="7936" width="10.69921875" style="23"/>
    <col min="7937" max="7937" width="13.69921875" style="23" customWidth="1"/>
    <col min="7938" max="7938" width="26.796875" style="23" customWidth="1"/>
    <col min="7939" max="8192" width="10.69921875" style="23"/>
    <col min="8193" max="8193" width="13.69921875" style="23" customWidth="1"/>
    <col min="8194" max="8194" width="26.796875" style="23" customWidth="1"/>
    <col min="8195" max="8448" width="10.69921875" style="23"/>
    <col min="8449" max="8449" width="13.69921875" style="23" customWidth="1"/>
    <col min="8450" max="8450" width="26.796875" style="23" customWidth="1"/>
    <col min="8451" max="8704" width="10.69921875" style="23"/>
    <col min="8705" max="8705" width="13.69921875" style="23" customWidth="1"/>
    <col min="8706" max="8706" width="26.796875" style="23" customWidth="1"/>
    <col min="8707" max="8960" width="10.69921875" style="23"/>
    <col min="8961" max="8961" width="13.69921875" style="23" customWidth="1"/>
    <col min="8962" max="8962" width="26.796875" style="23" customWidth="1"/>
    <col min="8963" max="9216" width="10.69921875" style="23"/>
    <col min="9217" max="9217" width="13.69921875" style="23" customWidth="1"/>
    <col min="9218" max="9218" width="26.796875" style="23" customWidth="1"/>
    <col min="9219" max="9472" width="10.69921875" style="23"/>
    <col min="9473" max="9473" width="13.69921875" style="23" customWidth="1"/>
    <col min="9474" max="9474" width="26.796875" style="23" customWidth="1"/>
    <col min="9475" max="9728" width="10.69921875" style="23"/>
    <col min="9729" max="9729" width="13.69921875" style="23" customWidth="1"/>
    <col min="9730" max="9730" width="26.796875" style="23" customWidth="1"/>
    <col min="9731" max="9984" width="10.69921875" style="23"/>
    <col min="9985" max="9985" width="13.69921875" style="23" customWidth="1"/>
    <col min="9986" max="9986" width="26.796875" style="23" customWidth="1"/>
    <col min="9987" max="10240" width="10.69921875" style="23"/>
    <col min="10241" max="10241" width="13.69921875" style="23" customWidth="1"/>
    <col min="10242" max="10242" width="26.796875" style="23" customWidth="1"/>
    <col min="10243" max="10496" width="10.69921875" style="23"/>
    <col min="10497" max="10497" width="13.69921875" style="23" customWidth="1"/>
    <col min="10498" max="10498" width="26.796875" style="23" customWidth="1"/>
    <col min="10499" max="10752" width="10.69921875" style="23"/>
    <col min="10753" max="10753" width="13.69921875" style="23" customWidth="1"/>
    <col min="10754" max="10754" width="26.796875" style="23" customWidth="1"/>
    <col min="10755" max="11008" width="10.69921875" style="23"/>
    <col min="11009" max="11009" width="13.69921875" style="23" customWidth="1"/>
    <col min="11010" max="11010" width="26.796875" style="23" customWidth="1"/>
    <col min="11011" max="11264" width="10.69921875" style="23"/>
    <col min="11265" max="11265" width="13.69921875" style="23" customWidth="1"/>
    <col min="11266" max="11266" width="26.796875" style="23" customWidth="1"/>
    <col min="11267" max="11520" width="10.69921875" style="23"/>
    <col min="11521" max="11521" width="13.69921875" style="23" customWidth="1"/>
    <col min="11522" max="11522" width="26.796875" style="23" customWidth="1"/>
    <col min="11523" max="11776" width="10.69921875" style="23"/>
    <col min="11777" max="11777" width="13.69921875" style="23" customWidth="1"/>
    <col min="11778" max="11778" width="26.796875" style="23" customWidth="1"/>
    <col min="11779" max="12032" width="10.69921875" style="23"/>
    <col min="12033" max="12033" width="13.69921875" style="23" customWidth="1"/>
    <col min="12034" max="12034" width="26.796875" style="23" customWidth="1"/>
    <col min="12035" max="12288" width="10.69921875" style="23"/>
    <col min="12289" max="12289" width="13.69921875" style="23" customWidth="1"/>
    <col min="12290" max="12290" width="26.796875" style="23" customWidth="1"/>
    <col min="12291" max="12544" width="10.69921875" style="23"/>
    <col min="12545" max="12545" width="13.69921875" style="23" customWidth="1"/>
    <col min="12546" max="12546" width="26.796875" style="23" customWidth="1"/>
    <col min="12547" max="12800" width="10.69921875" style="23"/>
    <col min="12801" max="12801" width="13.69921875" style="23" customWidth="1"/>
    <col min="12802" max="12802" width="26.796875" style="23" customWidth="1"/>
    <col min="12803" max="13056" width="10.69921875" style="23"/>
    <col min="13057" max="13057" width="13.69921875" style="23" customWidth="1"/>
    <col min="13058" max="13058" width="26.796875" style="23" customWidth="1"/>
    <col min="13059" max="13312" width="10.69921875" style="23"/>
    <col min="13313" max="13313" width="13.69921875" style="23" customWidth="1"/>
    <col min="13314" max="13314" width="26.796875" style="23" customWidth="1"/>
    <col min="13315" max="13568" width="10.69921875" style="23"/>
    <col min="13569" max="13569" width="13.69921875" style="23" customWidth="1"/>
    <col min="13570" max="13570" width="26.796875" style="23" customWidth="1"/>
    <col min="13571" max="13824" width="10.69921875" style="23"/>
    <col min="13825" max="13825" width="13.69921875" style="23" customWidth="1"/>
    <col min="13826" max="13826" width="26.796875" style="23" customWidth="1"/>
    <col min="13827" max="14080" width="10.69921875" style="23"/>
    <col min="14081" max="14081" width="13.69921875" style="23" customWidth="1"/>
    <col min="14082" max="14082" width="26.796875" style="23" customWidth="1"/>
    <col min="14083" max="14336" width="10.69921875" style="23"/>
    <col min="14337" max="14337" width="13.69921875" style="23" customWidth="1"/>
    <col min="14338" max="14338" width="26.796875" style="23" customWidth="1"/>
    <col min="14339" max="14592" width="10.69921875" style="23"/>
    <col min="14593" max="14593" width="13.69921875" style="23" customWidth="1"/>
    <col min="14594" max="14594" width="26.796875" style="23" customWidth="1"/>
    <col min="14595" max="14848" width="10.69921875" style="23"/>
    <col min="14849" max="14849" width="13.69921875" style="23" customWidth="1"/>
    <col min="14850" max="14850" width="26.796875" style="23" customWidth="1"/>
    <col min="14851" max="15104" width="10.69921875" style="23"/>
    <col min="15105" max="15105" width="13.69921875" style="23" customWidth="1"/>
    <col min="15106" max="15106" width="26.796875" style="23" customWidth="1"/>
    <col min="15107" max="15360" width="10.69921875" style="23"/>
    <col min="15361" max="15361" width="13.69921875" style="23" customWidth="1"/>
    <col min="15362" max="15362" width="26.796875" style="23" customWidth="1"/>
    <col min="15363" max="15616" width="10.69921875" style="23"/>
    <col min="15617" max="15617" width="13.69921875" style="23" customWidth="1"/>
    <col min="15618" max="15618" width="26.796875" style="23" customWidth="1"/>
    <col min="15619" max="15872" width="10.69921875" style="23"/>
    <col min="15873" max="15873" width="13.69921875" style="23" customWidth="1"/>
    <col min="15874" max="15874" width="26.796875" style="23" customWidth="1"/>
    <col min="15875" max="16128" width="10.69921875" style="23"/>
    <col min="16129" max="16129" width="13.69921875" style="23" customWidth="1"/>
    <col min="16130" max="16130" width="26.796875" style="23" customWidth="1"/>
    <col min="16131" max="16383" width="10.69921875" style="23"/>
    <col min="16384" max="16384" width="10.69921875" style="23" customWidth="1"/>
  </cols>
  <sheetData>
    <row r="1" spans="1:3" ht="13.8">
      <c r="A1" s="97"/>
    </row>
    <row r="2" spans="1:3" ht="13.8">
      <c r="A2" s="97" t="s">
        <v>454</v>
      </c>
    </row>
    <row r="3" spans="1:3" ht="13.8">
      <c r="A3" s="97" t="s">
        <v>16</v>
      </c>
    </row>
    <row r="4" spans="1:3" ht="13.8">
      <c r="A4" s="97" t="s">
        <v>1910</v>
      </c>
    </row>
    <row r="5" spans="1:3" ht="13.8">
      <c r="A5" s="97" t="s">
        <v>17</v>
      </c>
    </row>
    <row r="6" spans="1:3" ht="13.8">
      <c r="A6" s="97" t="s">
        <v>456</v>
      </c>
    </row>
    <row r="7" spans="1:3" ht="13.8">
      <c r="A7" s="97" t="s">
        <v>19</v>
      </c>
    </row>
    <row r="10" spans="1:3" ht="16.8">
      <c r="A10" s="98" t="s">
        <v>20</v>
      </c>
    </row>
    <row r="12" spans="1:3" ht="13.8" thickBot="1">
      <c r="A12" s="1985" t="s">
        <v>21</v>
      </c>
      <c r="B12" s="1966"/>
      <c r="C12" s="1966"/>
    </row>
    <row r="13" spans="1:3">
      <c r="A13" s="1986" t="s">
        <v>22</v>
      </c>
      <c r="B13" s="1968"/>
      <c r="C13" s="761" t="s">
        <v>1911</v>
      </c>
    </row>
    <row r="14" spans="1:3">
      <c r="A14" s="1987" t="s">
        <v>23</v>
      </c>
      <c r="B14" s="1988"/>
      <c r="C14" s="99" t="s">
        <v>24</v>
      </c>
    </row>
    <row r="15" spans="1:3" ht="45.6">
      <c r="A15" s="1989" t="s">
        <v>25</v>
      </c>
      <c r="B15" s="107" t="s">
        <v>26</v>
      </c>
      <c r="C15" s="100" t="s">
        <v>458</v>
      </c>
    </row>
    <row r="16" spans="1:3">
      <c r="A16" s="1945"/>
      <c r="B16" s="107" t="s">
        <v>27</v>
      </c>
      <c r="C16" s="99" t="s">
        <v>28</v>
      </c>
    </row>
    <row r="17" spans="1:7">
      <c r="A17" s="1945"/>
      <c r="B17" s="107" t="s">
        <v>29</v>
      </c>
      <c r="C17" s="99" t="s">
        <v>30</v>
      </c>
    </row>
    <row r="18" spans="1:7">
      <c r="A18" s="1945"/>
      <c r="B18" s="107" t="s">
        <v>31</v>
      </c>
      <c r="C18" s="99" t="s">
        <v>30</v>
      </c>
    </row>
    <row r="19" spans="1:7">
      <c r="A19" s="1945"/>
      <c r="B19" s="107" t="s">
        <v>33</v>
      </c>
      <c r="C19" s="99" t="s">
        <v>30</v>
      </c>
    </row>
    <row r="20" spans="1:7" ht="22.8">
      <c r="A20" s="1945"/>
      <c r="B20" s="107" t="s">
        <v>34</v>
      </c>
      <c r="C20" s="101">
        <v>8571</v>
      </c>
    </row>
    <row r="21" spans="1:7" ht="22.8">
      <c r="A21" s="1989" t="s">
        <v>35</v>
      </c>
      <c r="B21" s="107" t="s">
        <v>36</v>
      </c>
      <c r="C21" s="99" t="s">
        <v>37</v>
      </c>
    </row>
    <row r="22" spans="1:7" ht="57">
      <c r="A22" s="1945"/>
      <c r="B22" s="107" t="s">
        <v>38</v>
      </c>
      <c r="C22" s="99" t="s">
        <v>39</v>
      </c>
    </row>
    <row r="23" spans="1:7" ht="102.6">
      <c r="A23" s="1987" t="s">
        <v>40</v>
      </c>
      <c r="B23" s="1988"/>
      <c r="C23" s="99" t="s">
        <v>1912</v>
      </c>
    </row>
    <row r="24" spans="1:7" ht="13.8" thickBot="1">
      <c r="A24" s="1975" t="s">
        <v>41</v>
      </c>
      <c r="B24" s="107" t="s">
        <v>42</v>
      </c>
      <c r="C24" s="100" t="s">
        <v>408</v>
      </c>
    </row>
    <row r="25" spans="1:7">
      <c r="A25" s="1945"/>
      <c r="B25" s="107" t="s">
        <v>43</v>
      </c>
      <c r="C25" s="100" t="s">
        <v>497</v>
      </c>
    </row>
    <row r="26" spans="1:7" ht="22.8">
      <c r="A26" s="1945"/>
      <c r="B26" s="107" t="s">
        <v>44</v>
      </c>
      <c r="C26" s="101">
        <v>3</v>
      </c>
    </row>
    <row r="27" spans="1:7" ht="13.8" thickBot="1">
      <c r="A27" s="1946"/>
      <c r="B27" s="1194" t="s">
        <v>45</v>
      </c>
      <c r="C27" s="102">
        <v>142987</v>
      </c>
    </row>
    <row r="30" spans="1:7" ht="13.8">
      <c r="A30" s="97" t="s">
        <v>462</v>
      </c>
    </row>
    <row r="32" spans="1:7" ht="13.8" thickBot="1">
      <c r="A32" s="1952" t="s">
        <v>102</v>
      </c>
      <c r="B32" s="1948"/>
      <c r="C32" s="1948"/>
      <c r="D32" s="1948"/>
      <c r="E32" s="1948"/>
      <c r="F32" s="1948"/>
      <c r="G32" s="1948"/>
    </row>
    <row r="33" spans="1:7" ht="13.8" thickBot="1">
      <c r="A33" s="1976" t="s">
        <v>24</v>
      </c>
      <c r="B33" s="1979" t="s">
        <v>46</v>
      </c>
      <c r="C33" s="1967"/>
      <c r="D33" s="1967"/>
      <c r="E33" s="1967"/>
      <c r="F33" s="1967"/>
      <c r="G33" s="1968"/>
    </row>
    <row r="34" spans="1:7">
      <c r="A34" s="1977"/>
      <c r="B34" s="1980" t="s">
        <v>47</v>
      </c>
      <c r="C34" s="1981"/>
      <c r="D34" s="1982" t="s">
        <v>48</v>
      </c>
      <c r="E34" s="1981"/>
      <c r="F34" s="1983" t="s">
        <v>4</v>
      </c>
      <c r="G34" s="1984"/>
    </row>
    <row r="35" spans="1:7" ht="13.8" thickBot="1">
      <c r="A35" s="1978"/>
      <c r="B35" s="103" t="s">
        <v>49</v>
      </c>
      <c r="C35" s="111" t="s">
        <v>50</v>
      </c>
      <c r="D35" s="111" t="s">
        <v>49</v>
      </c>
      <c r="E35" s="111" t="s">
        <v>50</v>
      </c>
      <c r="F35" s="111" t="s">
        <v>49</v>
      </c>
      <c r="G35" s="112" t="s">
        <v>50</v>
      </c>
    </row>
    <row r="36" spans="1:7" ht="57">
      <c r="A36" s="1199" t="s">
        <v>1913</v>
      </c>
      <c r="B36" s="105">
        <v>6753</v>
      </c>
      <c r="C36" s="1170">
        <v>0.7878893944697235</v>
      </c>
      <c r="D36" s="134">
        <v>1818</v>
      </c>
      <c r="E36" s="1170">
        <v>0.2121106055302765</v>
      </c>
      <c r="F36" s="134">
        <v>8571</v>
      </c>
      <c r="G36" s="1171">
        <v>1</v>
      </c>
    </row>
    <row r="37" spans="1:7" ht="45.6">
      <c r="A37" s="1200" t="s">
        <v>1914</v>
      </c>
      <c r="B37" s="763">
        <v>4429</v>
      </c>
      <c r="C37" s="78">
        <v>0.51674250379185627</v>
      </c>
      <c r="D37" s="127">
        <v>4142</v>
      </c>
      <c r="E37" s="78">
        <v>0.48325749620814373</v>
      </c>
      <c r="F37" s="127">
        <v>8571</v>
      </c>
      <c r="G37" s="79">
        <v>1</v>
      </c>
    </row>
    <row r="38" spans="1:7" ht="57">
      <c r="A38" s="1200" t="s">
        <v>1915</v>
      </c>
      <c r="B38" s="763">
        <v>4429</v>
      </c>
      <c r="C38" s="78">
        <v>0.51674250379185627</v>
      </c>
      <c r="D38" s="127">
        <v>4142</v>
      </c>
      <c r="E38" s="78">
        <v>0.48325749620814373</v>
      </c>
      <c r="F38" s="127">
        <v>8571</v>
      </c>
      <c r="G38" s="79">
        <v>1</v>
      </c>
    </row>
    <row r="39" spans="1:7" ht="57.6" thickBot="1">
      <c r="A39" s="1219" t="s">
        <v>1916</v>
      </c>
      <c r="B39" s="129">
        <v>7622</v>
      </c>
      <c r="C39" s="124">
        <v>0.88927779722319444</v>
      </c>
      <c r="D39" s="762">
        <v>949</v>
      </c>
      <c r="E39" s="124">
        <v>0.1107222027768055</v>
      </c>
      <c r="F39" s="762">
        <v>8571</v>
      </c>
      <c r="G39" s="110">
        <v>1</v>
      </c>
    </row>
    <row r="41" spans="1:7">
      <c r="A41" s="1952" t="s">
        <v>1917</v>
      </c>
      <c r="B41" s="1948"/>
      <c r="C41" s="1948"/>
      <c r="D41" s="1948"/>
      <c r="E41" s="1948"/>
      <c r="F41" s="1948"/>
    </row>
    <row r="42" spans="1:7" ht="13.8" thickBot="1">
      <c r="A42" s="1990" t="s">
        <v>57</v>
      </c>
      <c r="B42" s="1948"/>
      <c r="C42" s="1948"/>
      <c r="D42" s="1948"/>
      <c r="E42" s="1948"/>
      <c r="F42" s="1948"/>
    </row>
    <row r="43" spans="1:7" ht="13.8" thickBot="1">
      <c r="A43" s="1953" t="s">
        <v>473</v>
      </c>
      <c r="B43" s="1967"/>
      <c r="C43" s="1968"/>
      <c r="D43" s="1969" t="s">
        <v>1392</v>
      </c>
      <c r="E43" s="1971"/>
      <c r="F43" s="1972" t="s">
        <v>4</v>
      </c>
    </row>
    <row r="44" spans="1:7" ht="35.4" thickBot="1">
      <c r="A44" s="1946"/>
      <c r="B44" s="1966"/>
      <c r="C44" s="1950"/>
      <c r="D44" s="103" t="s">
        <v>1393</v>
      </c>
      <c r="E44" s="111" t="s">
        <v>1394</v>
      </c>
      <c r="F44" s="1973"/>
    </row>
    <row r="45" spans="1:7">
      <c r="A45" s="1956" t="s">
        <v>474</v>
      </c>
      <c r="B45" s="1958" t="s">
        <v>447</v>
      </c>
      <c r="C45" s="104" t="s">
        <v>448</v>
      </c>
      <c r="D45" s="105">
        <v>110</v>
      </c>
      <c r="E45" s="134">
        <v>163</v>
      </c>
      <c r="F45" s="106">
        <v>273</v>
      </c>
    </row>
    <row r="46" spans="1:7">
      <c r="A46" s="1945"/>
      <c r="B46" s="1948"/>
      <c r="C46" s="107" t="s">
        <v>449</v>
      </c>
      <c r="D46" s="763">
        <v>464</v>
      </c>
      <c r="E46" s="127">
        <v>127</v>
      </c>
      <c r="F46" s="764">
        <v>591</v>
      </c>
    </row>
    <row r="47" spans="1:7">
      <c r="A47" s="1945"/>
      <c r="B47" s="1948"/>
      <c r="C47" s="107" t="s">
        <v>451</v>
      </c>
      <c r="D47" s="763">
        <v>838</v>
      </c>
      <c r="E47" s="127">
        <v>192</v>
      </c>
      <c r="F47" s="764">
        <v>1030</v>
      </c>
    </row>
    <row r="48" spans="1:7">
      <c r="A48" s="1945"/>
      <c r="B48" s="1948"/>
      <c r="C48" s="107" t="s">
        <v>452</v>
      </c>
      <c r="D48" s="763">
        <v>165</v>
      </c>
      <c r="E48" s="127">
        <v>86</v>
      </c>
      <c r="F48" s="764">
        <v>251</v>
      </c>
    </row>
    <row r="49" spans="1:6">
      <c r="A49" s="1945"/>
      <c r="B49" s="1948"/>
      <c r="C49" s="107" t="s">
        <v>453</v>
      </c>
      <c r="D49" s="763">
        <v>347</v>
      </c>
      <c r="E49" s="127">
        <v>118</v>
      </c>
      <c r="F49" s="764">
        <v>465</v>
      </c>
    </row>
    <row r="50" spans="1:6">
      <c r="A50" s="1957"/>
      <c r="B50" s="1959" t="s">
        <v>4</v>
      </c>
      <c r="C50" s="1960"/>
      <c r="D50" s="765">
        <v>1924</v>
      </c>
      <c r="E50" s="766">
        <v>686</v>
      </c>
      <c r="F50" s="767">
        <v>2610</v>
      </c>
    </row>
    <row r="51" spans="1:6">
      <c r="A51" s="1961" t="s">
        <v>475</v>
      </c>
      <c r="B51" s="1947" t="s">
        <v>447</v>
      </c>
      <c r="C51" s="108" t="s">
        <v>448</v>
      </c>
      <c r="D51" s="83">
        <v>283</v>
      </c>
      <c r="E51" s="84">
        <v>317</v>
      </c>
      <c r="F51" s="85">
        <v>600</v>
      </c>
    </row>
    <row r="52" spans="1:6">
      <c r="A52" s="1945"/>
      <c r="B52" s="1948"/>
      <c r="C52" s="107" t="s">
        <v>449</v>
      </c>
      <c r="D52" s="763">
        <v>972</v>
      </c>
      <c r="E52" s="127">
        <v>240</v>
      </c>
      <c r="F52" s="764">
        <v>1212</v>
      </c>
    </row>
    <row r="53" spans="1:6">
      <c r="A53" s="1945"/>
      <c r="B53" s="1948"/>
      <c r="C53" s="107" t="s">
        <v>451</v>
      </c>
      <c r="D53" s="763">
        <v>839</v>
      </c>
      <c r="E53" s="127">
        <v>406</v>
      </c>
      <c r="F53" s="764">
        <v>1245</v>
      </c>
    </row>
    <row r="54" spans="1:6">
      <c r="A54" s="1945"/>
      <c r="B54" s="1948"/>
      <c r="C54" s="107" t="s">
        <v>452</v>
      </c>
      <c r="D54" s="763">
        <v>168</v>
      </c>
      <c r="E54" s="127">
        <v>182</v>
      </c>
      <c r="F54" s="764">
        <v>350</v>
      </c>
    </row>
    <row r="55" spans="1:6">
      <c r="A55" s="1945"/>
      <c r="B55" s="1948"/>
      <c r="C55" s="107" t="s">
        <v>453</v>
      </c>
      <c r="D55" s="763">
        <v>479</v>
      </c>
      <c r="E55" s="127">
        <v>257</v>
      </c>
      <c r="F55" s="764">
        <v>736</v>
      </c>
    </row>
    <row r="56" spans="1:6">
      <c r="A56" s="1957"/>
      <c r="B56" s="1959" t="s">
        <v>4</v>
      </c>
      <c r="C56" s="1960"/>
      <c r="D56" s="765">
        <v>2741</v>
      </c>
      <c r="E56" s="766">
        <v>1402</v>
      </c>
      <c r="F56" s="767">
        <v>4143</v>
      </c>
    </row>
    <row r="57" spans="1:6" ht="13.8" thickBot="1">
      <c r="A57" s="1944" t="s">
        <v>4</v>
      </c>
      <c r="B57" s="1947" t="s">
        <v>447</v>
      </c>
      <c r="C57" s="108" t="s">
        <v>448</v>
      </c>
      <c r="D57" s="83">
        <v>393</v>
      </c>
      <c r="E57" s="84">
        <v>480</v>
      </c>
      <c r="F57" s="85">
        <v>873</v>
      </c>
    </row>
    <row r="58" spans="1:6">
      <c r="A58" s="1945"/>
      <c r="B58" s="1948"/>
      <c r="C58" s="107" t="s">
        <v>449</v>
      </c>
      <c r="D58" s="763">
        <v>1436</v>
      </c>
      <c r="E58" s="127">
        <v>367</v>
      </c>
      <c r="F58" s="764">
        <v>1803</v>
      </c>
    </row>
    <row r="59" spans="1:6">
      <c r="A59" s="1945"/>
      <c r="B59" s="1948"/>
      <c r="C59" s="107" t="s">
        <v>451</v>
      </c>
      <c r="D59" s="763">
        <v>1677</v>
      </c>
      <c r="E59" s="127">
        <v>598</v>
      </c>
      <c r="F59" s="764">
        <v>2275</v>
      </c>
    </row>
    <row r="60" spans="1:6">
      <c r="A60" s="1945"/>
      <c r="B60" s="1948"/>
      <c r="C60" s="107" t="s">
        <v>452</v>
      </c>
      <c r="D60" s="763">
        <v>333</v>
      </c>
      <c r="E60" s="127">
        <v>268</v>
      </c>
      <c r="F60" s="764">
        <v>601</v>
      </c>
    </row>
    <row r="61" spans="1:6">
      <c r="A61" s="1945"/>
      <c r="B61" s="1948"/>
      <c r="C61" s="107" t="s">
        <v>453</v>
      </c>
      <c r="D61" s="763">
        <v>826</v>
      </c>
      <c r="E61" s="127">
        <v>375</v>
      </c>
      <c r="F61" s="764">
        <v>1201</v>
      </c>
    </row>
    <row r="62" spans="1:6" ht="13.8" thickBot="1">
      <c r="A62" s="1946"/>
      <c r="B62" s="1949" t="s">
        <v>4</v>
      </c>
      <c r="C62" s="1950"/>
      <c r="D62" s="129">
        <v>4665</v>
      </c>
      <c r="E62" s="762">
        <v>2088</v>
      </c>
      <c r="F62" s="768">
        <v>6753</v>
      </c>
    </row>
    <row r="64" spans="1:6">
      <c r="A64" s="1952" t="s">
        <v>1918</v>
      </c>
      <c r="B64" s="1948"/>
      <c r="C64" s="1948"/>
      <c r="D64" s="1948"/>
      <c r="E64" s="1948"/>
      <c r="F64" s="1948"/>
    </row>
    <row r="65" spans="1:6" ht="13.8" thickBot="1">
      <c r="A65" s="1990" t="s">
        <v>57</v>
      </c>
      <c r="B65" s="1948"/>
      <c r="C65" s="1948"/>
      <c r="D65" s="1948"/>
      <c r="E65" s="1948"/>
      <c r="F65" s="1948"/>
    </row>
    <row r="66" spans="1:6" ht="13.8" thickBot="1">
      <c r="A66" s="1953" t="s">
        <v>473</v>
      </c>
      <c r="B66" s="1967"/>
      <c r="C66" s="1968"/>
      <c r="D66" s="1969" t="s">
        <v>1396</v>
      </c>
      <c r="E66" s="1971"/>
      <c r="F66" s="1972" t="s">
        <v>4</v>
      </c>
    </row>
    <row r="67" spans="1:6" ht="35.4" thickBot="1">
      <c r="A67" s="1946"/>
      <c r="B67" s="1966"/>
      <c r="C67" s="1950"/>
      <c r="D67" s="103" t="s">
        <v>1397</v>
      </c>
      <c r="E67" s="111" t="s">
        <v>1398</v>
      </c>
      <c r="F67" s="1973"/>
    </row>
    <row r="68" spans="1:6">
      <c r="A68" s="1956" t="s">
        <v>474</v>
      </c>
      <c r="B68" s="1958" t="s">
        <v>447</v>
      </c>
      <c r="C68" s="104" t="s">
        <v>448</v>
      </c>
      <c r="D68" s="105">
        <v>80</v>
      </c>
      <c r="E68" s="134">
        <v>33</v>
      </c>
      <c r="F68" s="106">
        <v>113</v>
      </c>
    </row>
    <row r="69" spans="1:6">
      <c r="A69" s="1945"/>
      <c r="B69" s="1948"/>
      <c r="C69" s="107" t="s">
        <v>449</v>
      </c>
      <c r="D69" s="763">
        <v>345</v>
      </c>
      <c r="E69" s="127">
        <v>50</v>
      </c>
      <c r="F69" s="764">
        <v>395</v>
      </c>
    </row>
    <row r="70" spans="1:6">
      <c r="A70" s="1945"/>
      <c r="B70" s="1948"/>
      <c r="C70" s="107" t="s">
        <v>451</v>
      </c>
      <c r="D70" s="763">
        <v>771</v>
      </c>
      <c r="E70" s="127">
        <v>78</v>
      </c>
      <c r="F70" s="764">
        <v>849</v>
      </c>
    </row>
    <row r="71" spans="1:6">
      <c r="A71" s="1945"/>
      <c r="B71" s="1948"/>
      <c r="C71" s="107" t="s">
        <v>452</v>
      </c>
      <c r="D71" s="763">
        <v>171</v>
      </c>
      <c r="E71" s="127">
        <v>43</v>
      </c>
      <c r="F71" s="764">
        <v>214</v>
      </c>
    </row>
    <row r="72" spans="1:6">
      <c r="A72" s="1945"/>
      <c r="B72" s="1948"/>
      <c r="C72" s="107" t="s">
        <v>453</v>
      </c>
      <c r="D72" s="763">
        <v>300</v>
      </c>
      <c r="E72" s="127">
        <v>51</v>
      </c>
      <c r="F72" s="764">
        <v>351</v>
      </c>
    </row>
    <row r="73" spans="1:6">
      <c r="A73" s="1957"/>
      <c r="B73" s="1959" t="s">
        <v>4</v>
      </c>
      <c r="C73" s="1960"/>
      <c r="D73" s="765">
        <v>1667</v>
      </c>
      <c r="E73" s="766">
        <v>255</v>
      </c>
      <c r="F73" s="767">
        <v>1922</v>
      </c>
    </row>
    <row r="74" spans="1:6">
      <c r="A74" s="1961" t="s">
        <v>475</v>
      </c>
      <c r="B74" s="1947" t="s">
        <v>447</v>
      </c>
      <c r="C74" s="108" t="s">
        <v>448</v>
      </c>
      <c r="D74" s="83">
        <v>172</v>
      </c>
      <c r="E74" s="84">
        <v>53</v>
      </c>
      <c r="F74" s="85">
        <v>225</v>
      </c>
    </row>
    <row r="75" spans="1:6">
      <c r="A75" s="1945"/>
      <c r="B75" s="1948"/>
      <c r="C75" s="107" t="s">
        <v>449</v>
      </c>
      <c r="D75" s="763">
        <v>639</v>
      </c>
      <c r="E75" s="127">
        <v>107</v>
      </c>
      <c r="F75" s="764">
        <v>746</v>
      </c>
    </row>
    <row r="76" spans="1:6">
      <c r="A76" s="1945"/>
      <c r="B76" s="1948"/>
      <c r="C76" s="107" t="s">
        <v>451</v>
      </c>
      <c r="D76" s="763">
        <v>700</v>
      </c>
      <c r="E76" s="127">
        <v>179</v>
      </c>
      <c r="F76" s="764">
        <v>879</v>
      </c>
    </row>
    <row r="77" spans="1:6">
      <c r="A77" s="1945"/>
      <c r="B77" s="1948"/>
      <c r="C77" s="107" t="s">
        <v>452</v>
      </c>
      <c r="D77" s="763">
        <v>166</v>
      </c>
      <c r="E77" s="127">
        <v>69</v>
      </c>
      <c r="F77" s="764">
        <v>235</v>
      </c>
    </row>
    <row r="78" spans="1:6">
      <c r="A78" s="1945"/>
      <c r="B78" s="1948"/>
      <c r="C78" s="107" t="s">
        <v>453</v>
      </c>
      <c r="D78" s="763">
        <v>346</v>
      </c>
      <c r="E78" s="127">
        <v>76</v>
      </c>
      <c r="F78" s="764">
        <v>422</v>
      </c>
    </row>
    <row r="79" spans="1:6">
      <c r="A79" s="1957"/>
      <c r="B79" s="1959" t="s">
        <v>4</v>
      </c>
      <c r="C79" s="1960"/>
      <c r="D79" s="765">
        <v>2023</v>
      </c>
      <c r="E79" s="766">
        <v>484</v>
      </c>
      <c r="F79" s="767">
        <v>2507</v>
      </c>
    </row>
    <row r="80" spans="1:6" ht="13.8" thickBot="1">
      <c r="A80" s="1944" t="s">
        <v>4</v>
      </c>
      <c r="B80" s="1947" t="s">
        <v>447</v>
      </c>
      <c r="C80" s="108" t="s">
        <v>448</v>
      </c>
      <c r="D80" s="83">
        <v>252</v>
      </c>
      <c r="E80" s="84">
        <v>86</v>
      </c>
      <c r="F80" s="85">
        <v>338</v>
      </c>
    </row>
    <row r="81" spans="1:7">
      <c r="A81" s="1945"/>
      <c r="B81" s="1948"/>
      <c r="C81" s="107" t="s">
        <v>449</v>
      </c>
      <c r="D81" s="763">
        <v>984</v>
      </c>
      <c r="E81" s="127">
        <v>157</v>
      </c>
      <c r="F81" s="764">
        <v>1141</v>
      </c>
    </row>
    <row r="82" spans="1:7">
      <c r="A82" s="1945"/>
      <c r="B82" s="1948"/>
      <c r="C82" s="107" t="s">
        <v>451</v>
      </c>
      <c r="D82" s="763">
        <v>1471</v>
      </c>
      <c r="E82" s="127">
        <v>257</v>
      </c>
      <c r="F82" s="764">
        <v>1728</v>
      </c>
    </row>
    <row r="83" spans="1:7">
      <c r="A83" s="1945"/>
      <c r="B83" s="1948"/>
      <c r="C83" s="107" t="s">
        <v>452</v>
      </c>
      <c r="D83" s="763">
        <v>337</v>
      </c>
      <c r="E83" s="127">
        <v>112</v>
      </c>
      <c r="F83" s="764">
        <v>449</v>
      </c>
    </row>
    <row r="84" spans="1:7">
      <c r="A84" s="1945"/>
      <c r="B84" s="1948"/>
      <c r="C84" s="107" t="s">
        <v>453</v>
      </c>
      <c r="D84" s="763">
        <v>646</v>
      </c>
      <c r="E84" s="127">
        <v>127</v>
      </c>
      <c r="F84" s="764">
        <v>773</v>
      </c>
    </row>
    <row r="85" spans="1:7" ht="13.8" thickBot="1">
      <c r="A85" s="1946"/>
      <c r="B85" s="1949" t="s">
        <v>4</v>
      </c>
      <c r="C85" s="1950"/>
      <c r="D85" s="129">
        <v>3690</v>
      </c>
      <c r="E85" s="762">
        <v>739</v>
      </c>
      <c r="F85" s="768">
        <v>4429</v>
      </c>
    </row>
    <row r="87" spans="1:7">
      <c r="A87" s="1952" t="s">
        <v>1919</v>
      </c>
      <c r="B87" s="1948"/>
      <c r="C87" s="1948"/>
      <c r="D87" s="1948"/>
      <c r="E87" s="1948"/>
      <c r="F87" s="1948"/>
      <c r="G87" s="1948"/>
    </row>
    <row r="88" spans="1:7" ht="13.8" thickBot="1">
      <c r="A88" s="1990" t="s">
        <v>57</v>
      </c>
      <c r="B88" s="1948"/>
      <c r="C88" s="1948"/>
      <c r="D88" s="1948"/>
      <c r="E88" s="1948"/>
      <c r="F88" s="1948"/>
      <c r="G88" s="1948"/>
    </row>
    <row r="89" spans="1:7" ht="13.8" thickBot="1">
      <c r="A89" s="1953" t="s">
        <v>473</v>
      </c>
      <c r="B89" s="1967"/>
      <c r="C89" s="1968"/>
      <c r="D89" s="1969" t="s">
        <v>1400</v>
      </c>
      <c r="E89" s="1970"/>
      <c r="F89" s="1971"/>
      <c r="G89" s="1972" t="s">
        <v>4</v>
      </c>
    </row>
    <row r="90" spans="1:7" ht="46.8" thickBot="1">
      <c r="A90" s="1946"/>
      <c r="B90" s="1966"/>
      <c r="C90" s="1950"/>
      <c r="D90" s="103" t="s">
        <v>1401</v>
      </c>
      <c r="E90" s="111" t="s">
        <v>1402</v>
      </c>
      <c r="F90" s="111" t="s">
        <v>1260</v>
      </c>
      <c r="G90" s="1973"/>
    </row>
    <row r="91" spans="1:7">
      <c r="A91" s="1956" t="s">
        <v>474</v>
      </c>
      <c r="B91" s="1958" t="s">
        <v>447</v>
      </c>
      <c r="C91" s="104" t="s">
        <v>448</v>
      </c>
      <c r="D91" s="105">
        <v>69</v>
      </c>
      <c r="E91" s="134">
        <v>11</v>
      </c>
      <c r="F91" s="134">
        <v>33</v>
      </c>
      <c r="G91" s="106">
        <v>113</v>
      </c>
    </row>
    <row r="92" spans="1:7">
      <c r="A92" s="1945"/>
      <c r="B92" s="1948"/>
      <c r="C92" s="107" t="s">
        <v>449</v>
      </c>
      <c r="D92" s="763">
        <v>315</v>
      </c>
      <c r="E92" s="127">
        <v>30</v>
      </c>
      <c r="F92" s="127">
        <v>50</v>
      </c>
      <c r="G92" s="764">
        <v>395</v>
      </c>
    </row>
    <row r="93" spans="1:7">
      <c r="A93" s="1945"/>
      <c r="B93" s="1948"/>
      <c r="C93" s="107" t="s">
        <v>451</v>
      </c>
      <c r="D93" s="763">
        <v>675</v>
      </c>
      <c r="E93" s="127">
        <v>96</v>
      </c>
      <c r="F93" s="127">
        <v>78</v>
      </c>
      <c r="G93" s="764">
        <v>849</v>
      </c>
    </row>
    <row r="94" spans="1:7">
      <c r="A94" s="1945"/>
      <c r="B94" s="1948"/>
      <c r="C94" s="107" t="s">
        <v>452</v>
      </c>
      <c r="D94" s="763">
        <v>153</v>
      </c>
      <c r="E94" s="127">
        <v>18</v>
      </c>
      <c r="F94" s="127">
        <v>43</v>
      </c>
      <c r="G94" s="764">
        <v>214</v>
      </c>
    </row>
    <row r="95" spans="1:7">
      <c r="A95" s="1945"/>
      <c r="B95" s="1948"/>
      <c r="C95" s="107" t="s">
        <v>453</v>
      </c>
      <c r="D95" s="763">
        <v>258</v>
      </c>
      <c r="E95" s="127">
        <v>42</v>
      </c>
      <c r="F95" s="127">
        <v>51</v>
      </c>
      <c r="G95" s="764">
        <v>351</v>
      </c>
    </row>
    <row r="96" spans="1:7">
      <c r="A96" s="1957"/>
      <c r="B96" s="1959" t="s">
        <v>4</v>
      </c>
      <c r="C96" s="1960"/>
      <c r="D96" s="765">
        <v>1470</v>
      </c>
      <c r="E96" s="766">
        <v>197</v>
      </c>
      <c r="F96" s="766">
        <v>255</v>
      </c>
      <c r="G96" s="767">
        <v>1922</v>
      </c>
    </row>
    <row r="97" spans="1:7">
      <c r="A97" s="1961" t="s">
        <v>475</v>
      </c>
      <c r="B97" s="1947" t="s">
        <v>447</v>
      </c>
      <c r="C97" s="108" t="s">
        <v>448</v>
      </c>
      <c r="D97" s="83">
        <v>153</v>
      </c>
      <c r="E97" s="84">
        <v>19</v>
      </c>
      <c r="F97" s="84">
        <v>53</v>
      </c>
      <c r="G97" s="85">
        <v>225</v>
      </c>
    </row>
    <row r="98" spans="1:7">
      <c r="A98" s="1945"/>
      <c r="B98" s="1948"/>
      <c r="C98" s="107" t="s">
        <v>449</v>
      </c>
      <c r="D98" s="763">
        <v>598</v>
      </c>
      <c r="E98" s="127">
        <v>41</v>
      </c>
      <c r="F98" s="127">
        <v>107</v>
      </c>
      <c r="G98" s="764">
        <v>746</v>
      </c>
    </row>
    <row r="99" spans="1:7">
      <c r="A99" s="1945"/>
      <c r="B99" s="1948"/>
      <c r="C99" s="107" t="s">
        <v>451</v>
      </c>
      <c r="D99" s="763">
        <v>638</v>
      </c>
      <c r="E99" s="127">
        <v>62</v>
      </c>
      <c r="F99" s="127">
        <v>179</v>
      </c>
      <c r="G99" s="764">
        <v>879</v>
      </c>
    </row>
    <row r="100" spans="1:7">
      <c r="A100" s="1945"/>
      <c r="B100" s="1948"/>
      <c r="C100" s="107" t="s">
        <v>452</v>
      </c>
      <c r="D100" s="763">
        <v>145</v>
      </c>
      <c r="E100" s="127">
        <v>21</v>
      </c>
      <c r="F100" s="127">
        <v>69</v>
      </c>
      <c r="G100" s="764">
        <v>235</v>
      </c>
    </row>
    <row r="101" spans="1:7">
      <c r="A101" s="1945"/>
      <c r="B101" s="1948"/>
      <c r="C101" s="107" t="s">
        <v>453</v>
      </c>
      <c r="D101" s="763">
        <v>305</v>
      </c>
      <c r="E101" s="127">
        <v>41</v>
      </c>
      <c r="F101" s="127">
        <v>76</v>
      </c>
      <c r="G101" s="764">
        <v>422</v>
      </c>
    </row>
    <row r="102" spans="1:7">
      <c r="A102" s="1957"/>
      <c r="B102" s="1959" t="s">
        <v>4</v>
      </c>
      <c r="C102" s="1960"/>
      <c r="D102" s="765">
        <v>1839</v>
      </c>
      <c r="E102" s="766">
        <v>184</v>
      </c>
      <c r="F102" s="766">
        <v>484</v>
      </c>
      <c r="G102" s="767">
        <v>2507</v>
      </c>
    </row>
    <row r="103" spans="1:7" ht="13.8" thickBot="1">
      <c r="A103" s="1944" t="s">
        <v>4</v>
      </c>
      <c r="B103" s="1947" t="s">
        <v>447</v>
      </c>
      <c r="C103" s="108" t="s">
        <v>448</v>
      </c>
      <c r="D103" s="83">
        <v>222</v>
      </c>
      <c r="E103" s="84">
        <v>30</v>
      </c>
      <c r="F103" s="84">
        <v>86</v>
      </c>
      <c r="G103" s="85">
        <v>338</v>
      </c>
    </row>
    <row r="104" spans="1:7">
      <c r="A104" s="1945"/>
      <c r="B104" s="1948"/>
      <c r="C104" s="107" t="s">
        <v>449</v>
      </c>
      <c r="D104" s="763">
        <v>913</v>
      </c>
      <c r="E104" s="127">
        <v>71</v>
      </c>
      <c r="F104" s="127">
        <v>157</v>
      </c>
      <c r="G104" s="764">
        <v>1141</v>
      </c>
    </row>
    <row r="105" spans="1:7">
      <c r="A105" s="1945"/>
      <c r="B105" s="1948"/>
      <c r="C105" s="107" t="s">
        <v>451</v>
      </c>
      <c r="D105" s="763">
        <v>1313</v>
      </c>
      <c r="E105" s="127">
        <v>158</v>
      </c>
      <c r="F105" s="127">
        <v>257</v>
      </c>
      <c r="G105" s="764">
        <v>1728</v>
      </c>
    </row>
    <row r="106" spans="1:7">
      <c r="A106" s="1945"/>
      <c r="B106" s="1948"/>
      <c r="C106" s="107" t="s">
        <v>452</v>
      </c>
      <c r="D106" s="763">
        <v>298</v>
      </c>
      <c r="E106" s="127">
        <v>39</v>
      </c>
      <c r="F106" s="127">
        <v>112</v>
      </c>
      <c r="G106" s="764">
        <v>449</v>
      </c>
    </row>
    <row r="107" spans="1:7">
      <c r="A107" s="1945"/>
      <c r="B107" s="1948"/>
      <c r="C107" s="107" t="s">
        <v>453</v>
      </c>
      <c r="D107" s="763">
        <v>563</v>
      </c>
      <c r="E107" s="127">
        <v>83</v>
      </c>
      <c r="F107" s="127">
        <v>127</v>
      </c>
      <c r="G107" s="764">
        <v>773</v>
      </c>
    </row>
    <row r="108" spans="1:7" ht="13.8" thickBot="1">
      <c r="A108" s="1946"/>
      <c r="B108" s="1949" t="s">
        <v>4</v>
      </c>
      <c r="C108" s="1950"/>
      <c r="D108" s="129">
        <v>3309</v>
      </c>
      <c r="E108" s="762">
        <v>381</v>
      </c>
      <c r="F108" s="762">
        <v>739</v>
      </c>
      <c r="G108" s="768">
        <v>4429</v>
      </c>
    </row>
    <row r="110" spans="1:7">
      <c r="A110" s="1952" t="s">
        <v>1920</v>
      </c>
      <c r="B110" s="1948"/>
      <c r="C110" s="1948"/>
      <c r="D110" s="1948"/>
      <c r="E110" s="1948"/>
      <c r="F110" s="1948"/>
    </row>
    <row r="111" spans="1:7" ht="13.8" thickBot="1">
      <c r="A111" s="1990" t="s">
        <v>57</v>
      </c>
      <c r="B111" s="1948"/>
      <c r="C111" s="1948"/>
      <c r="D111" s="1948"/>
      <c r="E111" s="1948"/>
      <c r="F111" s="1948"/>
    </row>
    <row r="112" spans="1:7" ht="13.8" thickBot="1">
      <c r="A112" s="1953" t="s">
        <v>473</v>
      </c>
      <c r="B112" s="1967"/>
      <c r="C112" s="1968"/>
      <c r="D112" s="1969" t="s">
        <v>1404</v>
      </c>
      <c r="E112" s="1971"/>
      <c r="F112" s="1972" t="s">
        <v>4</v>
      </c>
    </row>
    <row r="113" spans="1:6" ht="35.4" thickBot="1">
      <c r="A113" s="1946"/>
      <c r="B113" s="1966"/>
      <c r="C113" s="1950"/>
      <c r="D113" s="103" t="s">
        <v>1405</v>
      </c>
      <c r="E113" s="111" t="s">
        <v>1406</v>
      </c>
      <c r="F113" s="1973"/>
    </row>
    <row r="114" spans="1:6">
      <c r="A114" s="1956" t="s">
        <v>474</v>
      </c>
      <c r="B114" s="1958" t="s">
        <v>447</v>
      </c>
      <c r="C114" s="104" t="s">
        <v>448</v>
      </c>
      <c r="D114" s="105">
        <v>41</v>
      </c>
      <c r="E114" s="134">
        <v>245</v>
      </c>
      <c r="F114" s="106">
        <v>286</v>
      </c>
    </row>
    <row r="115" spans="1:6">
      <c r="A115" s="1945"/>
      <c r="B115" s="1948"/>
      <c r="C115" s="107" t="s">
        <v>449</v>
      </c>
      <c r="D115" s="763">
        <v>44</v>
      </c>
      <c r="E115" s="127">
        <v>597</v>
      </c>
      <c r="F115" s="764">
        <v>641</v>
      </c>
    </row>
    <row r="116" spans="1:6">
      <c r="A116" s="1945"/>
      <c r="B116" s="1948"/>
      <c r="C116" s="107" t="s">
        <v>451</v>
      </c>
      <c r="D116" s="763">
        <v>155</v>
      </c>
      <c r="E116" s="127">
        <v>933</v>
      </c>
      <c r="F116" s="764">
        <v>1088</v>
      </c>
    </row>
    <row r="117" spans="1:6">
      <c r="A117" s="1945"/>
      <c r="B117" s="1948"/>
      <c r="C117" s="107" t="s">
        <v>452</v>
      </c>
      <c r="D117" s="763">
        <v>48</v>
      </c>
      <c r="E117" s="127">
        <v>225</v>
      </c>
      <c r="F117" s="764">
        <v>273</v>
      </c>
    </row>
    <row r="118" spans="1:6">
      <c r="A118" s="1945"/>
      <c r="B118" s="1948"/>
      <c r="C118" s="107" t="s">
        <v>453</v>
      </c>
      <c r="D118" s="763">
        <v>79</v>
      </c>
      <c r="E118" s="127">
        <v>422</v>
      </c>
      <c r="F118" s="764">
        <v>501</v>
      </c>
    </row>
    <row r="119" spans="1:6">
      <c r="A119" s="1957"/>
      <c r="B119" s="1959" t="s">
        <v>4</v>
      </c>
      <c r="C119" s="1960"/>
      <c r="D119" s="765">
        <v>367</v>
      </c>
      <c r="E119" s="766">
        <v>2422</v>
      </c>
      <c r="F119" s="767">
        <v>2789</v>
      </c>
    </row>
    <row r="120" spans="1:6">
      <c r="A120" s="1961" t="s">
        <v>475</v>
      </c>
      <c r="B120" s="1947" t="s">
        <v>447</v>
      </c>
      <c r="C120" s="108" t="s">
        <v>448</v>
      </c>
      <c r="D120" s="83">
        <v>56</v>
      </c>
      <c r="E120" s="84">
        <v>622</v>
      </c>
      <c r="F120" s="85">
        <v>678</v>
      </c>
    </row>
    <row r="121" spans="1:6">
      <c r="A121" s="1945"/>
      <c r="B121" s="1948"/>
      <c r="C121" s="107" t="s">
        <v>449</v>
      </c>
      <c r="D121" s="763">
        <v>66</v>
      </c>
      <c r="E121" s="127">
        <v>1365</v>
      </c>
      <c r="F121" s="764">
        <v>1431</v>
      </c>
    </row>
    <row r="122" spans="1:6">
      <c r="A122" s="1945"/>
      <c r="B122" s="1948"/>
      <c r="C122" s="107" t="s">
        <v>451</v>
      </c>
      <c r="D122" s="763">
        <v>65</v>
      </c>
      <c r="E122" s="127">
        <v>1368</v>
      </c>
      <c r="F122" s="764">
        <v>1433</v>
      </c>
    </row>
    <row r="123" spans="1:6">
      <c r="A123" s="1945"/>
      <c r="B123" s="1948"/>
      <c r="C123" s="107" t="s">
        <v>452</v>
      </c>
      <c r="D123" s="763">
        <v>26</v>
      </c>
      <c r="E123" s="127">
        <v>378</v>
      </c>
      <c r="F123" s="764">
        <v>404</v>
      </c>
    </row>
    <row r="124" spans="1:6">
      <c r="A124" s="1945"/>
      <c r="B124" s="1948"/>
      <c r="C124" s="107" t="s">
        <v>453</v>
      </c>
      <c r="D124" s="763">
        <v>45</v>
      </c>
      <c r="E124" s="127">
        <v>842</v>
      </c>
      <c r="F124" s="764">
        <v>887</v>
      </c>
    </row>
    <row r="125" spans="1:6">
      <c r="A125" s="1957"/>
      <c r="B125" s="1959" t="s">
        <v>4</v>
      </c>
      <c r="C125" s="1960"/>
      <c r="D125" s="765">
        <v>258</v>
      </c>
      <c r="E125" s="766">
        <v>4575</v>
      </c>
      <c r="F125" s="767">
        <v>4833</v>
      </c>
    </row>
    <row r="126" spans="1:6" ht="13.8" thickBot="1">
      <c r="A126" s="1944" t="s">
        <v>4</v>
      </c>
      <c r="B126" s="1947" t="s">
        <v>447</v>
      </c>
      <c r="C126" s="108" t="s">
        <v>448</v>
      </c>
      <c r="D126" s="83">
        <v>97</v>
      </c>
      <c r="E126" s="84">
        <v>867</v>
      </c>
      <c r="F126" s="85">
        <v>964</v>
      </c>
    </row>
    <row r="127" spans="1:6">
      <c r="A127" s="1945"/>
      <c r="B127" s="1948"/>
      <c r="C127" s="107" t="s">
        <v>449</v>
      </c>
      <c r="D127" s="763">
        <v>110</v>
      </c>
      <c r="E127" s="127">
        <v>1962</v>
      </c>
      <c r="F127" s="764">
        <v>2072</v>
      </c>
    </row>
    <row r="128" spans="1:6">
      <c r="A128" s="1945"/>
      <c r="B128" s="1948"/>
      <c r="C128" s="107" t="s">
        <v>451</v>
      </c>
      <c r="D128" s="763">
        <v>220</v>
      </c>
      <c r="E128" s="127">
        <v>2301</v>
      </c>
      <c r="F128" s="764">
        <v>2521</v>
      </c>
    </row>
    <row r="129" spans="1:6">
      <c r="A129" s="1945"/>
      <c r="B129" s="1948"/>
      <c r="C129" s="107" t="s">
        <v>452</v>
      </c>
      <c r="D129" s="763">
        <v>74</v>
      </c>
      <c r="E129" s="127">
        <v>603</v>
      </c>
      <c r="F129" s="764">
        <v>677</v>
      </c>
    </row>
    <row r="130" spans="1:6">
      <c r="A130" s="1945"/>
      <c r="B130" s="1948"/>
      <c r="C130" s="107" t="s">
        <v>453</v>
      </c>
      <c r="D130" s="763">
        <v>124</v>
      </c>
      <c r="E130" s="127">
        <v>1264</v>
      </c>
      <c r="F130" s="764">
        <v>1388</v>
      </c>
    </row>
    <row r="131" spans="1:6" ht="13.8" thickBot="1">
      <c r="A131" s="1946"/>
      <c r="B131" s="1949" t="s">
        <v>4</v>
      </c>
      <c r="C131" s="1950"/>
      <c r="D131" s="129">
        <v>625</v>
      </c>
      <c r="E131" s="762">
        <v>6997</v>
      </c>
      <c r="F131" s="768">
        <v>7622</v>
      </c>
    </row>
    <row r="133" spans="1:6" ht="13.8">
      <c r="A133" s="97" t="s">
        <v>404</v>
      </c>
    </row>
    <row r="134" spans="1:6" ht="13.8">
      <c r="A134" s="97" t="s">
        <v>16</v>
      </c>
    </row>
    <row r="135" spans="1:6" ht="13.8">
      <c r="A135" s="97" t="s">
        <v>1910</v>
      </c>
    </row>
    <row r="136" spans="1:6" ht="13.8">
      <c r="A136" s="97" t="s">
        <v>17</v>
      </c>
    </row>
    <row r="137" spans="1:6" ht="13.8">
      <c r="A137" s="97" t="s">
        <v>476</v>
      </c>
    </row>
    <row r="138" spans="1:6" ht="13.8">
      <c r="A138" s="97" t="s">
        <v>18</v>
      </c>
    </row>
    <row r="139" spans="1:6" ht="13.8">
      <c r="A139" s="97" t="s">
        <v>19</v>
      </c>
    </row>
    <row r="142" spans="1:6" ht="16.8">
      <c r="A142" s="98" t="s">
        <v>20</v>
      </c>
    </row>
    <row r="144" spans="1:6" ht="13.8" thickBot="1">
      <c r="A144" s="1985" t="s">
        <v>21</v>
      </c>
      <c r="B144" s="1966"/>
      <c r="C144" s="1966"/>
    </row>
    <row r="145" spans="1:3">
      <c r="A145" s="1986" t="s">
        <v>22</v>
      </c>
      <c r="B145" s="1968"/>
      <c r="C145" s="761" t="s">
        <v>1921</v>
      </c>
    </row>
    <row r="146" spans="1:3">
      <c r="A146" s="1987" t="s">
        <v>23</v>
      </c>
      <c r="B146" s="1988"/>
      <c r="C146" s="99" t="s">
        <v>24</v>
      </c>
    </row>
    <row r="147" spans="1:3" ht="45.6">
      <c r="A147" s="1989" t="s">
        <v>25</v>
      </c>
      <c r="B147" s="107" t="s">
        <v>26</v>
      </c>
      <c r="C147" s="100" t="s">
        <v>458</v>
      </c>
    </row>
    <row r="148" spans="1:3">
      <c r="A148" s="1945"/>
      <c r="B148" s="107" t="s">
        <v>27</v>
      </c>
      <c r="C148" s="99" t="s">
        <v>28</v>
      </c>
    </row>
    <row r="149" spans="1:3">
      <c r="A149" s="1945"/>
      <c r="B149" s="107" t="s">
        <v>29</v>
      </c>
      <c r="C149" s="99" t="s">
        <v>30</v>
      </c>
    </row>
    <row r="150" spans="1:3" ht="22.8">
      <c r="A150" s="1945"/>
      <c r="B150" s="107" t="s">
        <v>31</v>
      </c>
      <c r="C150" s="99" t="s">
        <v>32</v>
      </c>
    </row>
    <row r="151" spans="1:3">
      <c r="A151" s="1945"/>
      <c r="B151" s="107" t="s">
        <v>33</v>
      </c>
      <c r="C151" s="99" t="s">
        <v>30</v>
      </c>
    </row>
    <row r="152" spans="1:3" ht="22.8">
      <c r="A152" s="1945"/>
      <c r="B152" s="107" t="s">
        <v>34</v>
      </c>
      <c r="C152" s="101">
        <v>8571</v>
      </c>
    </row>
    <row r="153" spans="1:3" ht="22.8">
      <c r="A153" s="1989" t="s">
        <v>35</v>
      </c>
      <c r="B153" s="107" t="s">
        <v>36</v>
      </c>
      <c r="C153" s="99" t="s">
        <v>37</v>
      </c>
    </row>
    <row r="154" spans="1:3" ht="57">
      <c r="A154" s="1945"/>
      <c r="B154" s="107" t="s">
        <v>38</v>
      </c>
      <c r="C154" s="99" t="s">
        <v>39</v>
      </c>
    </row>
    <row r="155" spans="1:3" ht="125.4">
      <c r="A155" s="1987" t="s">
        <v>40</v>
      </c>
      <c r="B155" s="1988"/>
      <c r="C155" s="99" t="s">
        <v>1922</v>
      </c>
    </row>
    <row r="156" spans="1:3" ht="13.8" thickBot="1">
      <c r="A156" s="1975" t="s">
        <v>41</v>
      </c>
      <c r="B156" s="107" t="s">
        <v>42</v>
      </c>
      <c r="C156" s="100" t="s">
        <v>240</v>
      </c>
    </row>
    <row r="157" spans="1:3">
      <c r="A157" s="1945"/>
      <c r="B157" s="107" t="s">
        <v>43</v>
      </c>
      <c r="C157" s="100" t="s">
        <v>405</v>
      </c>
    </row>
    <row r="158" spans="1:3" ht="22.8">
      <c r="A158" s="1945"/>
      <c r="B158" s="107" t="s">
        <v>44</v>
      </c>
      <c r="C158" s="101">
        <v>3</v>
      </c>
    </row>
    <row r="159" spans="1:3" ht="13.8" thickBot="1">
      <c r="A159" s="1946"/>
      <c r="B159" s="1194" t="s">
        <v>45</v>
      </c>
      <c r="C159" s="102">
        <v>142987</v>
      </c>
    </row>
    <row r="162" spans="1:7" ht="13.8">
      <c r="A162" s="97" t="s">
        <v>462</v>
      </c>
    </row>
    <row r="164" spans="1:7" ht="13.8" thickBot="1">
      <c r="A164" s="1952" t="s">
        <v>102</v>
      </c>
      <c r="B164" s="1948"/>
      <c r="C164" s="1948"/>
      <c r="D164" s="1948"/>
      <c r="E164" s="1948"/>
      <c r="F164" s="1948"/>
      <c r="G164" s="1948"/>
    </row>
    <row r="165" spans="1:7" ht="13.8" thickBot="1">
      <c r="A165" s="1976" t="s">
        <v>24</v>
      </c>
      <c r="B165" s="1979" t="s">
        <v>46</v>
      </c>
      <c r="C165" s="1967"/>
      <c r="D165" s="1967"/>
      <c r="E165" s="1967"/>
      <c r="F165" s="1967"/>
      <c r="G165" s="1968"/>
    </row>
    <row r="166" spans="1:7">
      <c r="A166" s="1977"/>
      <c r="B166" s="1980" t="s">
        <v>47</v>
      </c>
      <c r="C166" s="1981"/>
      <c r="D166" s="1982" t="s">
        <v>48</v>
      </c>
      <c r="E166" s="1981"/>
      <c r="F166" s="1983" t="s">
        <v>4</v>
      </c>
      <c r="G166" s="1984"/>
    </row>
    <row r="167" spans="1:7" ht="13.8" thickBot="1">
      <c r="A167" s="1978"/>
      <c r="B167" s="103" t="s">
        <v>49</v>
      </c>
      <c r="C167" s="111" t="s">
        <v>50</v>
      </c>
      <c r="D167" s="111" t="s">
        <v>49</v>
      </c>
      <c r="E167" s="111" t="s">
        <v>50</v>
      </c>
      <c r="F167" s="111" t="s">
        <v>49</v>
      </c>
      <c r="G167" s="112" t="s">
        <v>50</v>
      </c>
    </row>
    <row r="168" spans="1:7" ht="57">
      <c r="A168" s="1199" t="s">
        <v>1913</v>
      </c>
      <c r="B168" s="122" t="s">
        <v>1923</v>
      </c>
      <c r="C168" s="1170">
        <v>0.78487451553442245</v>
      </c>
      <c r="D168" s="1172">
        <v>224947.04900000291</v>
      </c>
      <c r="E168" s="1170">
        <v>0.21512548446557758</v>
      </c>
      <c r="F168" s="1172">
        <v>1045655.0490000029</v>
      </c>
      <c r="G168" s="1171">
        <v>1</v>
      </c>
    </row>
    <row r="169" spans="1:7" ht="45.6">
      <c r="A169" s="1200" t="s">
        <v>1914</v>
      </c>
      <c r="B169" s="1173" t="s">
        <v>1924</v>
      </c>
      <c r="C169" s="78">
        <v>0.50859028559044284</v>
      </c>
      <c r="D169" s="123">
        <v>513845.04900000291</v>
      </c>
      <c r="E169" s="78">
        <v>0.49140971440955716</v>
      </c>
      <c r="F169" s="123">
        <v>1045655.0490000029</v>
      </c>
      <c r="G169" s="79">
        <v>1</v>
      </c>
    </row>
    <row r="170" spans="1:7" ht="57">
      <c r="A170" s="1200" t="s">
        <v>1915</v>
      </c>
      <c r="B170" s="1173" t="s">
        <v>1925</v>
      </c>
      <c r="C170" s="78">
        <v>0.50858932925211608</v>
      </c>
      <c r="D170" s="123">
        <v>513846.04900000291</v>
      </c>
      <c r="E170" s="78">
        <v>0.49141067074788397</v>
      </c>
      <c r="F170" s="123">
        <v>1045655.0490000029</v>
      </c>
      <c r="G170" s="79">
        <v>1</v>
      </c>
    </row>
    <row r="171" spans="1:7" ht="57.6" thickBot="1">
      <c r="A171" s="1219" t="s">
        <v>1916</v>
      </c>
      <c r="B171" s="769" t="s">
        <v>1227</v>
      </c>
      <c r="C171" s="124">
        <v>0.88985751170030203</v>
      </c>
      <c r="D171" s="770">
        <v>115171.04900000291</v>
      </c>
      <c r="E171" s="124">
        <v>0.11014248829969794</v>
      </c>
      <c r="F171" s="770">
        <v>1045655.0490000029</v>
      </c>
      <c r="G171" s="110">
        <v>1</v>
      </c>
    </row>
    <row r="172" spans="1:7">
      <c r="A172" s="1951" t="s">
        <v>51</v>
      </c>
      <c r="B172" s="1948"/>
      <c r="C172" s="1948"/>
      <c r="D172" s="1948"/>
      <c r="E172" s="1948"/>
      <c r="F172" s="1948"/>
      <c r="G172" s="1948"/>
    </row>
    <row r="175" spans="1:7" ht="16.8">
      <c r="A175" s="2743" t="s">
        <v>1913</v>
      </c>
      <c r="B175" s="2741"/>
      <c r="C175" s="2741"/>
      <c r="D175" s="2741"/>
      <c r="E175" s="2741"/>
      <c r="F175" s="2741"/>
      <c r="G175" s="2741"/>
    </row>
    <row r="177" spans="1:7" ht="13.8" thickBot="1">
      <c r="A177" s="1952" t="s">
        <v>211</v>
      </c>
      <c r="B177" s="1948"/>
      <c r="C177" s="1948"/>
      <c r="D177" s="1948"/>
      <c r="E177" s="1948"/>
      <c r="F177" s="1948"/>
      <c r="G177" s="1948"/>
    </row>
    <row r="178" spans="1:7" ht="13.8" thickBot="1">
      <c r="A178" s="1953" t="s">
        <v>473</v>
      </c>
      <c r="B178" s="1967"/>
      <c r="C178" s="1967"/>
      <c r="D178" s="1968"/>
      <c r="E178" s="1969" t="s">
        <v>1392</v>
      </c>
      <c r="F178" s="1971"/>
      <c r="G178" s="1972" t="s">
        <v>4</v>
      </c>
    </row>
    <row r="179" spans="1:7" ht="35.4" thickBot="1">
      <c r="A179" s="1946"/>
      <c r="B179" s="1966"/>
      <c r="C179" s="1966"/>
      <c r="D179" s="1950"/>
      <c r="E179" s="103" t="s">
        <v>1393</v>
      </c>
      <c r="F179" s="111" t="s">
        <v>1394</v>
      </c>
      <c r="G179" s="1973"/>
    </row>
    <row r="180" spans="1:7">
      <c r="A180" s="1956" t="s">
        <v>474</v>
      </c>
      <c r="B180" s="1974" t="s">
        <v>447</v>
      </c>
      <c r="C180" s="1974" t="s">
        <v>448</v>
      </c>
      <c r="D180" s="104" t="s">
        <v>57</v>
      </c>
      <c r="E180" s="105">
        <v>13403</v>
      </c>
      <c r="F180" s="134">
        <v>20610</v>
      </c>
      <c r="G180" s="106">
        <v>34013</v>
      </c>
    </row>
    <row r="181" spans="1:7" ht="22.8">
      <c r="A181" s="1945"/>
      <c r="B181" s="1948"/>
      <c r="C181" s="1948"/>
      <c r="D181" s="107" t="s">
        <v>58</v>
      </c>
      <c r="E181" s="86">
        <v>24946.658564524678</v>
      </c>
      <c r="F181" s="87">
        <v>9066.341435475324</v>
      </c>
      <c r="G181" s="88">
        <v>34013</v>
      </c>
    </row>
    <row r="182" spans="1:7" ht="34.200000000000003">
      <c r="A182" s="1945"/>
      <c r="B182" s="1948"/>
      <c r="C182" s="1948"/>
      <c r="D182" s="107" t="s">
        <v>450</v>
      </c>
      <c r="E182" s="77">
        <v>0.39405521418281247</v>
      </c>
      <c r="F182" s="78">
        <v>0.60594478581718758</v>
      </c>
      <c r="G182" s="79">
        <v>1</v>
      </c>
    </row>
    <row r="183" spans="1:7" ht="34.200000000000003">
      <c r="A183" s="1945"/>
      <c r="B183" s="1948"/>
      <c r="C183" s="1963"/>
      <c r="D183" s="1196" t="s">
        <v>1447</v>
      </c>
      <c r="E183" s="80">
        <v>5.7986501687289083E-2</v>
      </c>
      <c r="F183" s="81">
        <v>0.24534838041498516</v>
      </c>
      <c r="G183" s="82">
        <v>0.10792878153727038</v>
      </c>
    </row>
    <row r="184" spans="1:7">
      <c r="A184" s="1945"/>
      <c r="B184" s="1948"/>
      <c r="C184" s="1962" t="s">
        <v>449</v>
      </c>
      <c r="D184" s="108" t="s">
        <v>57</v>
      </c>
      <c r="E184" s="83">
        <v>55993</v>
      </c>
      <c r="F184" s="84">
        <v>15831</v>
      </c>
      <c r="G184" s="85">
        <v>71824</v>
      </c>
    </row>
    <row r="185" spans="1:7" ht="22.8">
      <c r="A185" s="1945"/>
      <c r="B185" s="1948"/>
      <c r="C185" s="1948"/>
      <c r="D185" s="107" t="s">
        <v>58</v>
      </c>
      <c r="E185" s="86">
        <v>52678.940544451252</v>
      </c>
      <c r="F185" s="87">
        <v>19145.059455548751</v>
      </c>
      <c r="G185" s="88">
        <v>71824</v>
      </c>
    </row>
    <row r="186" spans="1:7" ht="34.200000000000003">
      <c r="A186" s="1945"/>
      <c r="B186" s="1948"/>
      <c r="C186" s="1948"/>
      <c r="D186" s="107" t="s">
        <v>450</v>
      </c>
      <c r="E186" s="77">
        <v>0.77958621073735801</v>
      </c>
      <c r="F186" s="78">
        <v>0.22041378926264202</v>
      </c>
      <c r="G186" s="79">
        <v>1</v>
      </c>
    </row>
    <row r="187" spans="1:7" ht="34.200000000000003">
      <c r="A187" s="1945"/>
      <c r="B187" s="1948"/>
      <c r="C187" s="1963"/>
      <c r="D187" s="1196" t="s">
        <v>1447</v>
      </c>
      <c r="E187" s="80">
        <v>0.24224712295578438</v>
      </c>
      <c r="F187" s="81">
        <v>0.18845755508731832</v>
      </c>
      <c r="G187" s="82">
        <v>0.22790923485528794</v>
      </c>
    </row>
    <row r="188" spans="1:7">
      <c r="A188" s="1945"/>
      <c r="B188" s="1948"/>
      <c r="C188" s="1962" t="s">
        <v>451</v>
      </c>
      <c r="D188" s="108" t="s">
        <v>57</v>
      </c>
      <c r="E188" s="83">
        <v>100562</v>
      </c>
      <c r="F188" s="84">
        <v>22969</v>
      </c>
      <c r="G188" s="85">
        <v>123531</v>
      </c>
    </row>
    <row r="189" spans="1:7" ht="22.8">
      <c r="A189" s="1945"/>
      <c r="B189" s="1948"/>
      <c r="C189" s="1948"/>
      <c r="D189" s="107" t="s">
        <v>58</v>
      </c>
      <c r="E189" s="86">
        <v>90603.171703004671</v>
      </c>
      <c r="F189" s="87">
        <v>32927.828296995329</v>
      </c>
      <c r="G189" s="88">
        <v>123531</v>
      </c>
    </row>
    <row r="190" spans="1:7" ht="34.200000000000003">
      <c r="A190" s="1945"/>
      <c r="B190" s="1948"/>
      <c r="C190" s="1948"/>
      <c r="D190" s="107" t="s">
        <v>450</v>
      </c>
      <c r="E190" s="77">
        <v>0.81406286681076012</v>
      </c>
      <c r="F190" s="78">
        <v>0.18593713318923996</v>
      </c>
      <c r="G190" s="79">
        <v>1</v>
      </c>
    </row>
    <row r="191" spans="1:7" ht="34.200000000000003">
      <c r="A191" s="1945"/>
      <c r="B191" s="1948"/>
      <c r="C191" s="1963"/>
      <c r="D191" s="1196" t="s">
        <v>1447</v>
      </c>
      <c r="E191" s="80">
        <v>0.43506965475469417</v>
      </c>
      <c r="F191" s="81">
        <v>0.27343071080794734</v>
      </c>
      <c r="G191" s="82">
        <v>0.39198395648959361</v>
      </c>
    </row>
    <row r="192" spans="1:7">
      <c r="A192" s="1945"/>
      <c r="B192" s="1948"/>
      <c r="C192" s="1962" t="s">
        <v>452</v>
      </c>
      <c r="D192" s="108" t="s">
        <v>57</v>
      </c>
      <c r="E192" s="83">
        <v>19569</v>
      </c>
      <c r="F192" s="84">
        <v>10257</v>
      </c>
      <c r="G192" s="85">
        <v>29826</v>
      </c>
    </row>
    <row r="193" spans="1:7" ht="22.8">
      <c r="A193" s="1945"/>
      <c r="B193" s="1948"/>
      <c r="C193" s="1948"/>
      <c r="D193" s="107" t="s">
        <v>58</v>
      </c>
      <c r="E193" s="86">
        <v>21875.725115265133</v>
      </c>
      <c r="F193" s="87">
        <v>7950.2748847348666</v>
      </c>
      <c r="G193" s="88">
        <v>29826</v>
      </c>
    </row>
    <row r="194" spans="1:7" ht="34.200000000000003">
      <c r="A194" s="1945"/>
      <c r="B194" s="1948"/>
      <c r="C194" s="1948"/>
      <c r="D194" s="107" t="s">
        <v>450</v>
      </c>
      <c r="E194" s="77">
        <v>0.65610541138603906</v>
      </c>
      <c r="F194" s="78">
        <v>0.34389458861396099</v>
      </c>
      <c r="G194" s="79">
        <v>1</v>
      </c>
    </row>
    <row r="195" spans="1:7" ht="34.200000000000003">
      <c r="A195" s="1945"/>
      <c r="B195" s="1948"/>
      <c r="C195" s="1963"/>
      <c r="D195" s="1196" t="s">
        <v>1447</v>
      </c>
      <c r="E195" s="80">
        <v>8.4662974820455136E-2</v>
      </c>
      <c r="F195" s="81">
        <v>0.12210278204349845</v>
      </c>
      <c r="G195" s="82">
        <v>9.4642749481981189E-2</v>
      </c>
    </row>
    <row r="196" spans="1:7">
      <c r="A196" s="1945"/>
      <c r="B196" s="1948"/>
      <c r="C196" s="1962" t="s">
        <v>453</v>
      </c>
      <c r="D196" s="108" t="s">
        <v>57</v>
      </c>
      <c r="E196" s="83">
        <v>41613</v>
      </c>
      <c r="F196" s="84">
        <v>14336</v>
      </c>
      <c r="G196" s="85">
        <v>55949</v>
      </c>
    </row>
    <row r="197" spans="1:7" ht="22.8">
      <c r="A197" s="1945"/>
      <c r="B197" s="1948"/>
      <c r="C197" s="1948"/>
      <c r="D197" s="107" t="s">
        <v>58</v>
      </c>
      <c r="E197" s="86">
        <v>41035.504072754273</v>
      </c>
      <c r="F197" s="87">
        <v>14913.495927245727</v>
      </c>
      <c r="G197" s="88">
        <v>55949</v>
      </c>
    </row>
    <row r="198" spans="1:7" ht="34.200000000000003">
      <c r="A198" s="1945"/>
      <c r="B198" s="1948"/>
      <c r="C198" s="1948"/>
      <c r="D198" s="107" t="s">
        <v>450</v>
      </c>
      <c r="E198" s="77">
        <v>0.74376664462278141</v>
      </c>
      <c r="F198" s="78">
        <v>0.25623335537721853</v>
      </c>
      <c r="G198" s="79">
        <v>1</v>
      </c>
    </row>
    <row r="199" spans="1:7" ht="34.200000000000003">
      <c r="A199" s="1945"/>
      <c r="B199" s="1963"/>
      <c r="C199" s="1963"/>
      <c r="D199" s="1196" t="s">
        <v>1447</v>
      </c>
      <c r="E199" s="80">
        <v>0.18003374578177728</v>
      </c>
      <c r="F199" s="81">
        <v>0.1706605716462507</v>
      </c>
      <c r="G199" s="82">
        <v>0.17753527763586688</v>
      </c>
    </row>
    <row r="200" spans="1:7">
      <c r="A200" s="1945"/>
      <c r="B200" s="1962" t="s">
        <v>4</v>
      </c>
      <c r="C200" s="1965"/>
      <c r="D200" s="108" t="s">
        <v>57</v>
      </c>
      <c r="E200" s="83">
        <v>231140</v>
      </c>
      <c r="F200" s="84">
        <v>84003</v>
      </c>
      <c r="G200" s="85">
        <v>315143</v>
      </c>
    </row>
    <row r="201" spans="1:7" ht="22.8">
      <c r="A201" s="1945"/>
      <c r="B201" s="1948"/>
      <c r="C201" s="1948"/>
      <c r="D201" s="107" t="s">
        <v>58</v>
      </c>
      <c r="E201" s="86">
        <v>231140</v>
      </c>
      <c r="F201" s="87">
        <v>84003</v>
      </c>
      <c r="G201" s="88">
        <v>315143</v>
      </c>
    </row>
    <row r="202" spans="1:7" ht="34.200000000000003">
      <c r="A202" s="1945"/>
      <c r="B202" s="1948"/>
      <c r="C202" s="1948"/>
      <c r="D202" s="107" t="s">
        <v>450</v>
      </c>
      <c r="E202" s="77">
        <v>0.73344481711477016</v>
      </c>
      <c r="F202" s="78">
        <v>0.26655518288522989</v>
      </c>
      <c r="G202" s="79">
        <v>1</v>
      </c>
    </row>
    <row r="203" spans="1:7" ht="34.200000000000003">
      <c r="A203" s="1957"/>
      <c r="B203" s="1963"/>
      <c r="C203" s="1963"/>
      <c r="D203" s="1196" t="s">
        <v>1447</v>
      </c>
      <c r="E203" s="80">
        <v>1</v>
      </c>
      <c r="F203" s="81">
        <v>1</v>
      </c>
      <c r="G203" s="82">
        <v>1</v>
      </c>
    </row>
    <row r="204" spans="1:7">
      <c r="A204" s="1961" t="s">
        <v>475</v>
      </c>
      <c r="B204" s="1962" t="s">
        <v>447</v>
      </c>
      <c r="C204" s="1962" t="s">
        <v>448</v>
      </c>
      <c r="D204" s="108" t="s">
        <v>57</v>
      </c>
      <c r="E204" s="83">
        <v>34337</v>
      </c>
      <c r="F204" s="84">
        <v>39065</v>
      </c>
      <c r="G204" s="85">
        <v>73402</v>
      </c>
    </row>
    <row r="205" spans="1:7" ht="22.8">
      <c r="A205" s="1945"/>
      <c r="B205" s="1948"/>
      <c r="C205" s="1948"/>
      <c r="D205" s="107" t="s">
        <v>58</v>
      </c>
      <c r="E205" s="86">
        <v>48361.270633845299</v>
      </c>
      <c r="F205" s="87">
        <v>25040.729366154697</v>
      </c>
      <c r="G205" s="88">
        <v>73402</v>
      </c>
    </row>
    <row r="206" spans="1:7" ht="34.200000000000003">
      <c r="A206" s="1945"/>
      <c r="B206" s="1948"/>
      <c r="C206" s="1948"/>
      <c r="D206" s="107" t="s">
        <v>450</v>
      </c>
      <c r="E206" s="77">
        <v>0.46779379308465707</v>
      </c>
      <c r="F206" s="78">
        <v>0.53220620691534293</v>
      </c>
      <c r="G206" s="79">
        <v>1</v>
      </c>
    </row>
    <row r="207" spans="1:7" ht="34.200000000000003">
      <c r="A207" s="1945"/>
      <c r="B207" s="1948"/>
      <c r="C207" s="1963"/>
      <c r="D207" s="1196" t="s">
        <v>1447</v>
      </c>
      <c r="E207" s="80">
        <v>0.1030850150407993</v>
      </c>
      <c r="F207" s="81">
        <v>0.22650184668726914</v>
      </c>
      <c r="G207" s="82">
        <v>0.14518805692640907</v>
      </c>
    </row>
    <row r="208" spans="1:7">
      <c r="A208" s="1945"/>
      <c r="B208" s="1948"/>
      <c r="C208" s="1962" t="s">
        <v>449</v>
      </c>
      <c r="D208" s="108" t="s">
        <v>57</v>
      </c>
      <c r="E208" s="83">
        <v>118421</v>
      </c>
      <c r="F208" s="84">
        <v>29718</v>
      </c>
      <c r="G208" s="85">
        <v>148139</v>
      </c>
    </row>
    <row r="209" spans="1:7" ht="22.8">
      <c r="A209" s="1945"/>
      <c r="B209" s="1948"/>
      <c r="C209" s="1948"/>
      <c r="D209" s="107" t="s">
        <v>58</v>
      </c>
      <c r="E209" s="86">
        <v>97602.112618555475</v>
      </c>
      <c r="F209" s="87">
        <v>50536.887381444525</v>
      </c>
      <c r="G209" s="88">
        <v>148139</v>
      </c>
    </row>
    <row r="210" spans="1:7" ht="34.200000000000003">
      <c r="A210" s="1945"/>
      <c r="B210" s="1948"/>
      <c r="C210" s="1948"/>
      <c r="D210" s="107" t="s">
        <v>450</v>
      </c>
      <c r="E210" s="77">
        <v>0.79939111240119076</v>
      </c>
      <c r="F210" s="78">
        <v>0.20060888759880921</v>
      </c>
      <c r="G210" s="79">
        <v>1</v>
      </c>
    </row>
    <row r="211" spans="1:7" ht="34.200000000000003">
      <c r="A211" s="1945"/>
      <c r="B211" s="1948"/>
      <c r="C211" s="1963"/>
      <c r="D211" s="1196" t="s">
        <v>1447</v>
      </c>
      <c r="E211" s="80">
        <v>0.35551826211219656</v>
      </c>
      <c r="F211" s="81">
        <v>0.17230722846159643</v>
      </c>
      <c r="G211" s="82">
        <v>0.29301672386340033</v>
      </c>
    </row>
    <row r="212" spans="1:7">
      <c r="A212" s="1945"/>
      <c r="B212" s="1948"/>
      <c r="C212" s="1962" t="s">
        <v>451</v>
      </c>
      <c r="D212" s="108" t="s">
        <v>57</v>
      </c>
      <c r="E212" s="83">
        <v>101204</v>
      </c>
      <c r="F212" s="84">
        <v>49853</v>
      </c>
      <c r="G212" s="85">
        <v>151057</v>
      </c>
    </row>
    <row r="213" spans="1:7" ht="22.8">
      <c r="A213" s="1945"/>
      <c r="B213" s="1948"/>
      <c r="C213" s="1948"/>
      <c r="D213" s="107" t="s">
        <v>58</v>
      </c>
      <c r="E213" s="86">
        <v>99524.651346513303</v>
      </c>
      <c r="F213" s="87">
        <v>51532.34865348669</v>
      </c>
      <c r="G213" s="88">
        <v>151057</v>
      </c>
    </row>
    <row r="214" spans="1:7" ht="34.200000000000003">
      <c r="A214" s="1945"/>
      <c r="B214" s="1948"/>
      <c r="C214" s="1948"/>
      <c r="D214" s="107" t="s">
        <v>450</v>
      </c>
      <c r="E214" s="77">
        <v>0.6699722621262173</v>
      </c>
      <c r="F214" s="78">
        <v>0.33002773787378276</v>
      </c>
      <c r="G214" s="79">
        <v>1</v>
      </c>
    </row>
    <row r="215" spans="1:7" ht="34.200000000000003">
      <c r="A215" s="1945"/>
      <c r="B215" s="1948"/>
      <c r="C215" s="1963"/>
      <c r="D215" s="1196" t="s">
        <v>1447</v>
      </c>
      <c r="E215" s="80">
        <v>0.30383015004773428</v>
      </c>
      <c r="F215" s="81">
        <v>0.28905149271471725</v>
      </c>
      <c r="G215" s="82">
        <v>0.29878848417117482</v>
      </c>
    </row>
    <row r="216" spans="1:7">
      <c r="A216" s="1945"/>
      <c r="B216" s="1948"/>
      <c r="C216" s="1962" t="s">
        <v>452</v>
      </c>
      <c r="D216" s="108" t="s">
        <v>57</v>
      </c>
      <c r="E216" s="83">
        <v>20455</v>
      </c>
      <c r="F216" s="84">
        <v>22229</v>
      </c>
      <c r="G216" s="85">
        <v>42684</v>
      </c>
    </row>
    <row r="217" spans="1:7" ht="22.8">
      <c r="A217" s="1945"/>
      <c r="B217" s="1948"/>
      <c r="C217" s="1948"/>
      <c r="D217" s="107" t="s">
        <v>58</v>
      </c>
      <c r="E217" s="86">
        <v>28122.564449675116</v>
      </c>
      <c r="F217" s="87">
        <v>14561.435550324884</v>
      </c>
      <c r="G217" s="88">
        <v>42684</v>
      </c>
    </row>
    <row r="218" spans="1:7" ht="34.200000000000003">
      <c r="A218" s="1945"/>
      <c r="B218" s="1948"/>
      <c r="C218" s="1948"/>
      <c r="D218" s="107" t="s">
        <v>450</v>
      </c>
      <c r="E218" s="77">
        <v>0.47921937962702649</v>
      </c>
      <c r="F218" s="78">
        <v>0.52078062037297346</v>
      </c>
      <c r="G218" s="79">
        <v>1</v>
      </c>
    </row>
    <row r="219" spans="1:7" ht="34.200000000000003">
      <c r="A219" s="1945"/>
      <c r="B219" s="1948"/>
      <c r="C219" s="1963"/>
      <c r="D219" s="1196" t="s">
        <v>1447</v>
      </c>
      <c r="E219" s="80">
        <v>6.1409091727860604E-2</v>
      </c>
      <c r="F219" s="81">
        <v>0.12888543581239745</v>
      </c>
      <c r="G219" s="82">
        <v>8.4428312877671524E-2</v>
      </c>
    </row>
    <row r="220" spans="1:7">
      <c r="A220" s="1945"/>
      <c r="B220" s="1948"/>
      <c r="C220" s="1962" t="s">
        <v>453</v>
      </c>
      <c r="D220" s="108" t="s">
        <v>57</v>
      </c>
      <c r="E220" s="83">
        <v>58677</v>
      </c>
      <c r="F220" s="84">
        <v>31606</v>
      </c>
      <c r="G220" s="85">
        <v>90283</v>
      </c>
    </row>
    <row r="221" spans="1:7" ht="22.8">
      <c r="A221" s="1945"/>
      <c r="B221" s="1948"/>
      <c r="C221" s="1948"/>
      <c r="D221" s="107" t="s">
        <v>58</v>
      </c>
      <c r="E221" s="86">
        <v>59483.400951410797</v>
      </c>
      <c r="F221" s="87">
        <v>30799.599048589203</v>
      </c>
      <c r="G221" s="88">
        <v>90283</v>
      </c>
    </row>
    <row r="222" spans="1:7" ht="34.200000000000003">
      <c r="A222" s="1945"/>
      <c r="B222" s="1948"/>
      <c r="C222" s="1948"/>
      <c r="D222" s="107" t="s">
        <v>450</v>
      </c>
      <c r="E222" s="77">
        <v>0.6499230198376218</v>
      </c>
      <c r="F222" s="78">
        <v>0.35007698016237832</v>
      </c>
      <c r="G222" s="79">
        <v>1</v>
      </c>
    </row>
    <row r="223" spans="1:7" ht="34.200000000000003">
      <c r="A223" s="1945"/>
      <c r="B223" s="1963"/>
      <c r="C223" s="1963"/>
      <c r="D223" s="1196" t="s">
        <v>1447</v>
      </c>
      <c r="E223" s="80">
        <v>0.17615748107140927</v>
      </c>
      <c r="F223" s="81">
        <v>0.18325399632401967</v>
      </c>
      <c r="G223" s="82">
        <v>0.17857842216134423</v>
      </c>
    </row>
    <row r="224" spans="1:7">
      <c r="A224" s="1945"/>
      <c r="B224" s="1962" t="s">
        <v>4</v>
      </c>
      <c r="C224" s="1965"/>
      <c r="D224" s="108" t="s">
        <v>57</v>
      </c>
      <c r="E224" s="83">
        <v>333094</v>
      </c>
      <c r="F224" s="84">
        <v>172471</v>
      </c>
      <c r="G224" s="85">
        <v>505565</v>
      </c>
    </row>
    <row r="225" spans="1:7" ht="22.8">
      <c r="A225" s="1945"/>
      <c r="B225" s="1948"/>
      <c r="C225" s="1948"/>
      <c r="D225" s="107" t="s">
        <v>58</v>
      </c>
      <c r="E225" s="86">
        <v>333094</v>
      </c>
      <c r="F225" s="87">
        <v>172471</v>
      </c>
      <c r="G225" s="88">
        <v>505565</v>
      </c>
    </row>
    <row r="226" spans="1:7" ht="34.200000000000003">
      <c r="A226" s="1945"/>
      <c r="B226" s="1948"/>
      <c r="C226" s="1948"/>
      <c r="D226" s="107" t="s">
        <v>450</v>
      </c>
      <c r="E226" s="77">
        <v>0.65885494446807047</v>
      </c>
      <c r="F226" s="78">
        <v>0.34114505553192964</v>
      </c>
      <c r="G226" s="79">
        <v>1</v>
      </c>
    </row>
    <row r="227" spans="1:7" ht="34.200000000000003">
      <c r="A227" s="1957"/>
      <c r="B227" s="1963"/>
      <c r="C227" s="1963"/>
      <c r="D227" s="1196" t="s">
        <v>1447</v>
      </c>
      <c r="E227" s="80">
        <v>1</v>
      </c>
      <c r="F227" s="81">
        <v>1</v>
      </c>
      <c r="G227" s="82">
        <v>1</v>
      </c>
    </row>
    <row r="228" spans="1:7" ht="13.8" thickBot="1">
      <c r="A228" s="1944" t="s">
        <v>4</v>
      </c>
      <c r="B228" s="1962" t="s">
        <v>447</v>
      </c>
      <c r="C228" s="1962" t="s">
        <v>448</v>
      </c>
      <c r="D228" s="108" t="s">
        <v>57</v>
      </c>
      <c r="E228" s="83">
        <v>47740</v>
      </c>
      <c r="F228" s="84">
        <v>59675</v>
      </c>
      <c r="G228" s="85">
        <v>107415</v>
      </c>
    </row>
    <row r="229" spans="1:7" ht="22.8">
      <c r="A229" s="1945"/>
      <c r="B229" s="1948"/>
      <c r="C229" s="1948"/>
      <c r="D229" s="107" t="s">
        <v>58</v>
      </c>
      <c r="E229" s="86">
        <v>73847.452577530625</v>
      </c>
      <c r="F229" s="87">
        <v>33567.547422469383</v>
      </c>
      <c r="G229" s="88">
        <v>107415</v>
      </c>
    </row>
    <row r="230" spans="1:7" ht="34.200000000000003">
      <c r="A230" s="1945"/>
      <c r="B230" s="1948"/>
      <c r="C230" s="1948"/>
      <c r="D230" s="107" t="s">
        <v>450</v>
      </c>
      <c r="E230" s="77">
        <v>0.44444444444444442</v>
      </c>
      <c r="F230" s="78">
        <v>0.55555555555555558</v>
      </c>
      <c r="G230" s="79">
        <v>1</v>
      </c>
    </row>
    <row r="231" spans="1:7" ht="34.200000000000003">
      <c r="A231" s="1945"/>
      <c r="B231" s="1948"/>
      <c r="C231" s="1963"/>
      <c r="D231" s="1196" t="s">
        <v>1447</v>
      </c>
      <c r="E231" s="80">
        <v>8.4610285803407806E-2</v>
      </c>
      <c r="F231" s="81">
        <v>0.23267465708024987</v>
      </c>
      <c r="G231" s="82">
        <v>0.13088089795639862</v>
      </c>
    </row>
    <row r="232" spans="1:7">
      <c r="A232" s="1945"/>
      <c r="B232" s="1948"/>
      <c r="C232" s="1962" t="s">
        <v>449</v>
      </c>
      <c r="D232" s="108" t="s">
        <v>57</v>
      </c>
      <c r="E232" s="83">
        <v>174414</v>
      </c>
      <c r="F232" s="84">
        <v>45549</v>
      </c>
      <c r="G232" s="85">
        <v>219963</v>
      </c>
    </row>
    <row r="233" spans="1:7" ht="22.8">
      <c r="A233" s="1945"/>
      <c r="B233" s="1948"/>
      <c r="C233" s="1948"/>
      <c r="D233" s="107" t="s">
        <v>58</v>
      </c>
      <c r="E233" s="86">
        <v>151223.82545558226</v>
      </c>
      <c r="F233" s="87">
        <v>68739.17454441775</v>
      </c>
      <c r="G233" s="88">
        <v>219963</v>
      </c>
    </row>
    <row r="234" spans="1:7" ht="34.200000000000003">
      <c r="A234" s="1945"/>
      <c r="B234" s="1948"/>
      <c r="C234" s="1948"/>
      <c r="D234" s="107" t="s">
        <v>450</v>
      </c>
      <c r="E234" s="77">
        <v>0.79292426453539921</v>
      </c>
      <c r="F234" s="78">
        <v>0.20707573546460087</v>
      </c>
      <c r="G234" s="79">
        <v>1</v>
      </c>
    </row>
    <row r="235" spans="1:7" ht="34.200000000000003">
      <c r="A235" s="1945"/>
      <c r="B235" s="1948"/>
      <c r="C235" s="1963"/>
      <c r="D235" s="1196" t="s">
        <v>1447</v>
      </c>
      <c r="E235" s="80">
        <v>0.30911643041716735</v>
      </c>
      <c r="F235" s="81">
        <v>0.17759694939837956</v>
      </c>
      <c r="G235" s="82">
        <v>0.26801615190786493</v>
      </c>
    </row>
    <row r="236" spans="1:7">
      <c r="A236" s="1945"/>
      <c r="B236" s="1948"/>
      <c r="C236" s="1962" t="s">
        <v>451</v>
      </c>
      <c r="D236" s="108" t="s">
        <v>57</v>
      </c>
      <c r="E236" s="83">
        <v>201766</v>
      </c>
      <c r="F236" s="84">
        <v>72822</v>
      </c>
      <c r="G236" s="85">
        <v>274588</v>
      </c>
    </row>
    <row r="237" spans="1:7" ht="22.8">
      <c r="A237" s="1945"/>
      <c r="B237" s="1948"/>
      <c r="C237" s="1948"/>
      <c r="D237" s="107" t="s">
        <v>58</v>
      </c>
      <c r="E237" s="86">
        <v>188778.32992002027</v>
      </c>
      <c r="F237" s="87">
        <v>85809.670079979725</v>
      </c>
      <c r="G237" s="88">
        <v>274588</v>
      </c>
    </row>
    <row r="238" spans="1:7" ht="34.200000000000003">
      <c r="A238" s="1945"/>
      <c r="B238" s="1948"/>
      <c r="C238" s="1948"/>
      <c r="D238" s="107" t="s">
        <v>450</v>
      </c>
      <c r="E238" s="77">
        <v>0.73479540256675446</v>
      </c>
      <c r="F238" s="78">
        <v>0.26520459743324543</v>
      </c>
      <c r="G238" s="79">
        <v>1</v>
      </c>
    </row>
    <row r="239" spans="1:7" ht="34.200000000000003">
      <c r="A239" s="1945"/>
      <c r="B239" s="1948"/>
      <c r="C239" s="1963"/>
      <c r="D239" s="1196" t="s">
        <v>1447</v>
      </c>
      <c r="E239" s="80">
        <v>0.3575927717932631</v>
      </c>
      <c r="F239" s="81">
        <v>0.28393521370587271</v>
      </c>
      <c r="G239" s="82">
        <v>0.3345745380817538</v>
      </c>
    </row>
    <row r="240" spans="1:7">
      <c r="A240" s="1945"/>
      <c r="B240" s="1948"/>
      <c r="C240" s="1962" t="s">
        <v>452</v>
      </c>
      <c r="D240" s="108" t="s">
        <v>57</v>
      </c>
      <c r="E240" s="83">
        <v>40024</v>
      </c>
      <c r="F240" s="84">
        <v>32486</v>
      </c>
      <c r="G240" s="85">
        <v>72510</v>
      </c>
    </row>
    <row r="241" spans="1:7" ht="22.8">
      <c r="A241" s="1945"/>
      <c r="B241" s="1948"/>
      <c r="C241" s="1948"/>
      <c r="D241" s="107" t="s">
        <v>58</v>
      </c>
      <c r="E241" s="86">
        <v>49850.382035998184</v>
      </c>
      <c r="F241" s="87">
        <v>22659.617964001813</v>
      </c>
      <c r="G241" s="88">
        <v>72510</v>
      </c>
    </row>
    <row r="242" spans="1:7" ht="34.200000000000003">
      <c r="A242" s="1945"/>
      <c r="B242" s="1948"/>
      <c r="C242" s="1948"/>
      <c r="D242" s="107" t="s">
        <v>450</v>
      </c>
      <c r="E242" s="77">
        <v>0.55197903737415532</v>
      </c>
      <c r="F242" s="78">
        <v>0.44802096262584468</v>
      </c>
      <c r="G242" s="79">
        <v>1</v>
      </c>
    </row>
    <row r="243" spans="1:7" ht="34.200000000000003">
      <c r="A243" s="1945"/>
      <c r="B243" s="1948"/>
      <c r="C243" s="1963"/>
      <c r="D243" s="1196" t="s">
        <v>1447</v>
      </c>
      <c r="E243" s="80">
        <v>7.0935108483359738E-2</v>
      </c>
      <c r="F243" s="81">
        <v>0.12666391135163799</v>
      </c>
      <c r="G243" s="82">
        <v>8.8350546113843173E-2</v>
      </c>
    </row>
    <row r="244" spans="1:7">
      <c r="A244" s="1945"/>
      <c r="B244" s="1948"/>
      <c r="C244" s="1962" t="s">
        <v>453</v>
      </c>
      <c r="D244" s="108" t="s">
        <v>57</v>
      </c>
      <c r="E244" s="83">
        <v>100290</v>
      </c>
      <c r="F244" s="84">
        <v>45942</v>
      </c>
      <c r="G244" s="85">
        <v>146232</v>
      </c>
    </row>
    <row r="245" spans="1:7" ht="22.8">
      <c r="A245" s="1945"/>
      <c r="B245" s="1948"/>
      <c r="C245" s="1948"/>
      <c r="D245" s="107" t="s">
        <v>58</v>
      </c>
      <c r="E245" s="86">
        <v>100534.01001086866</v>
      </c>
      <c r="F245" s="87">
        <v>45697.989989131333</v>
      </c>
      <c r="G245" s="88">
        <v>146232</v>
      </c>
    </row>
    <row r="246" spans="1:7" ht="34.200000000000003">
      <c r="A246" s="1945"/>
      <c r="B246" s="1948"/>
      <c r="C246" s="1948"/>
      <c r="D246" s="107" t="s">
        <v>450</v>
      </c>
      <c r="E246" s="77">
        <v>0.68582799934350891</v>
      </c>
      <c r="F246" s="78">
        <v>0.31417200065649104</v>
      </c>
      <c r="G246" s="79">
        <v>1</v>
      </c>
    </row>
    <row r="247" spans="1:7" ht="34.200000000000003">
      <c r="A247" s="1945"/>
      <c r="B247" s="1963"/>
      <c r="C247" s="1963"/>
      <c r="D247" s="1196" t="s">
        <v>1447</v>
      </c>
      <c r="E247" s="80">
        <v>0.17774540350280202</v>
      </c>
      <c r="F247" s="81">
        <v>0.1791292684638599</v>
      </c>
      <c r="G247" s="82">
        <v>0.17817786594013948</v>
      </c>
    </row>
    <row r="248" spans="1:7" ht="13.8" thickBot="1">
      <c r="A248" s="1945"/>
      <c r="B248" s="1964" t="s">
        <v>4</v>
      </c>
      <c r="C248" s="1965"/>
      <c r="D248" s="108" t="s">
        <v>57</v>
      </c>
      <c r="E248" s="83">
        <v>564234</v>
      </c>
      <c r="F248" s="84">
        <v>256474</v>
      </c>
      <c r="G248" s="85">
        <v>820708</v>
      </c>
    </row>
    <row r="249" spans="1:7" ht="22.8">
      <c r="A249" s="1945"/>
      <c r="B249" s="1948"/>
      <c r="C249" s="1948"/>
      <c r="D249" s="107" t="s">
        <v>58</v>
      </c>
      <c r="E249" s="86">
        <v>564234</v>
      </c>
      <c r="F249" s="87">
        <v>256474</v>
      </c>
      <c r="G249" s="88">
        <v>820708</v>
      </c>
    </row>
    <row r="250" spans="1:7" ht="34.200000000000003">
      <c r="A250" s="1945"/>
      <c r="B250" s="1948"/>
      <c r="C250" s="1948"/>
      <c r="D250" s="107" t="s">
        <v>450</v>
      </c>
      <c r="E250" s="77">
        <v>0.68749664923456333</v>
      </c>
      <c r="F250" s="78">
        <v>0.31250335076543667</v>
      </c>
      <c r="G250" s="79">
        <v>1</v>
      </c>
    </row>
    <row r="251" spans="1:7" ht="34.799999999999997" thickBot="1">
      <c r="A251" s="1946"/>
      <c r="B251" s="1966"/>
      <c r="C251" s="1966"/>
      <c r="D251" s="1194" t="s">
        <v>1447</v>
      </c>
      <c r="E251" s="109">
        <v>1</v>
      </c>
      <c r="F251" s="124">
        <v>1</v>
      </c>
      <c r="G251" s="110">
        <v>1</v>
      </c>
    </row>
    <row r="253" spans="1:7" ht="13.8" thickBot="1">
      <c r="A253" s="1952" t="s">
        <v>213</v>
      </c>
      <c r="B253" s="1948"/>
      <c r="C253" s="1948"/>
      <c r="D253" s="1948"/>
      <c r="E253" s="1948"/>
    </row>
    <row r="254" spans="1:7" ht="35.4" thickBot="1">
      <c r="A254" s="1953" t="s">
        <v>473</v>
      </c>
      <c r="B254" s="1955"/>
      <c r="C254" s="125" t="s">
        <v>153</v>
      </c>
      <c r="D254" s="126" t="s">
        <v>214</v>
      </c>
      <c r="E254" s="1197" t="s">
        <v>215</v>
      </c>
    </row>
    <row r="255" spans="1:7" ht="22.8">
      <c r="A255" s="1956" t="s">
        <v>474</v>
      </c>
      <c r="B255" s="104" t="s">
        <v>216</v>
      </c>
      <c r="C255" s="122" t="s">
        <v>1926</v>
      </c>
      <c r="D255" s="134">
        <v>4</v>
      </c>
      <c r="E255" s="137">
        <v>0</v>
      </c>
    </row>
    <row r="256" spans="1:7">
      <c r="A256" s="1945"/>
      <c r="B256" s="107" t="s">
        <v>217</v>
      </c>
      <c r="C256" s="120">
        <v>23335.106745031964</v>
      </c>
      <c r="D256" s="127">
        <v>4</v>
      </c>
      <c r="E256" s="128">
        <v>0</v>
      </c>
    </row>
    <row r="257" spans="1:7" ht="22.8">
      <c r="A257" s="1945"/>
      <c r="B257" s="107" t="s">
        <v>218</v>
      </c>
      <c r="C257" s="120">
        <v>3843.3963359346699</v>
      </c>
      <c r="D257" s="127">
        <v>1</v>
      </c>
      <c r="E257" s="128">
        <v>0</v>
      </c>
    </row>
    <row r="258" spans="1:7" ht="22.8">
      <c r="A258" s="1957"/>
      <c r="B258" s="1196" t="s">
        <v>159</v>
      </c>
      <c r="C258" s="765">
        <v>315143</v>
      </c>
      <c r="D258" s="771"/>
      <c r="E258" s="772"/>
    </row>
    <row r="259" spans="1:7" ht="22.8">
      <c r="A259" s="1961" t="s">
        <v>475</v>
      </c>
      <c r="B259" s="108" t="s">
        <v>216</v>
      </c>
      <c r="C259" s="773" t="s">
        <v>1927</v>
      </c>
      <c r="D259" s="84">
        <v>4</v>
      </c>
      <c r="E259" s="774">
        <v>0</v>
      </c>
    </row>
    <row r="260" spans="1:7">
      <c r="A260" s="1945"/>
      <c r="B260" s="107" t="s">
        <v>217</v>
      </c>
      <c r="C260" s="120">
        <v>31360.744652653833</v>
      </c>
      <c r="D260" s="127">
        <v>4</v>
      </c>
      <c r="E260" s="128">
        <v>0</v>
      </c>
    </row>
    <row r="261" spans="1:7" ht="22.8">
      <c r="A261" s="1945"/>
      <c r="B261" s="107" t="s">
        <v>218</v>
      </c>
      <c r="C261" s="120">
        <v>22.396863508058743</v>
      </c>
      <c r="D261" s="127">
        <v>1</v>
      </c>
      <c r="E261" s="128">
        <v>2.2173582835851085E-6</v>
      </c>
    </row>
    <row r="262" spans="1:7" ht="22.8">
      <c r="A262" s="1957"/>
      <c r="B262" s="1196" t="s">
        <v>159</v>
      </c>
      <c r="C262" s="765">
        <v>505565</v>
      </c>
      <c r="D262" s="771"/>
      <c r="E262" s="772"/>
    </row>
    <row r="263" spans="1:7" ht="23.4" thickBot="1">
      <c r="A263" s="1944" t="s">
        <v>4</v>
      </c>
      <c r="B263" s="108" t="s">
        <v>216</v>
      </c>
      <c r="C263" s="773" t="s">
        <v>1928</v>
      </c>
      <c r="D263" s="84">
        <v>4</v>
      </c>
      <c r="E263" s="774">
        <v>0</v>
      </c>
    </row>
    <row r="264" spans="1:7">
      <c r="A264" s="1945"/>
      <c r="B264" s="107" t="s">
        <v>217</v>
      </c>
      <c r="C264" s="120">
        <v>48073.980067688615</v>
      </c>
      <c r="D264" s="127">
        <v>4</v>
      </c>
      <c r="E264" s="128">
        <v>0</v>
      </c>
    </row>
    <row r="265" spans="1:7" ht="22.8">
      <c r="A265" s="1945"/>
      <c r="B265" s="107" t="s">
        <v>218</v>
      </c>
      <c r="C265" s="120">
        <v>1252.3312578387897</v>
      </c>
      <c r="D265" s="127">
        <v>1</v>
      </c>
      <c r="E265" s="128">
        <v>2.5849786159337391E-274</v>
      </c>
    </row>
    <row r="266" spans="1:7" ht="23.4" thickBot="1">
      <c r="A266" s="1946"/>
      <c r="B266" s="1194" t="s">
        <v>159</v>
      </c>
      <c r="C266" s="129">
        <v>820708</v>
      </c>
      <c r="D266" s="130"/>
      <c r="E266" s="131"/>
    </row>
    <row r="267" spans="1:7">
      <c r="A267" s="1951" t="s">
        <v>1929</v>
      </c>
      <c r="B267" s="1948"/>
      <c r="C267" s="1948"/>
      <c r="D267" s="1948"/>
      <c r="E267" s="1948"/>
    </row>
    <row r="269" spans="1:7" ht="13.8" thickBot="1">
      <c r="A269" s="1952" t="s">
        <v>151</v>
      </c>
      <c r="B269" s="1948"/>
      <c r="C269" s="1948"/>
      <c r="D269" s="1948"/>
      <c r="E269" s="1948"/>
      <c r="F269" s="1948"/>
      <c r="G269" s="1948"/>
    </row>
    <row r="270" spans="1:7" ht="48.6" thickBot="1">
      <c r="A270" s="1953" t="s">
        <v>473</v>
      </c>
      <c r="B270" s="1954"/>
      <c r="C270" s="1955"/>
      <c r="D270" s="125" t="s">
        <v>153</v>
      </c>
      <c r="E270" s="126" t="s">
        <v>196</v>
      </c>
      <c r="F270" s="126" t="s">
        <v>197</v>
      </c>
      <c r="G270" s="1197" t="s">
        <v>198</v>
      </c>
    </row>
    <row r="271" spans="1:7">
      <c r="A271" s="1956" t="s">
        <v>474</v>
      </c>
      <c r="B271" s="1958" t="s">
        <v>155</v>
      </c>
      <c r="C271" s="104" t="s">
        <v>156</v>
      </c>
      <c r="D271" s="136">
        <v>0.28652039437629956</v>
      </c>
      <c r="E271" s="135"/>
      <c r="F271" s="135"/>
      <c r="G271" s="137">
        <v>0</v>
      </c>
    </row>
    <row r="272" spans="1:7">
      <c r="A272" s="1945"/>
      <c r="B272" s="1948"/>
      <c r="C272" s="107" t="s">
        <v>199</v>
      </c>
      <c r="D272" s="120">
        <v>0.28652039437629956</v>
      </c>
      <c r="E272" s="132"/>
      <c r="F272" s="132"/>
      <c r="G272" s="128">
        <v>0</v>
      </c>
    </row>
    <row r="273" spans="1:7" ht="22.8">
      <c r="A273" s="1945"/>
      <c r="B273" s="1218" t="s">
        <v>200</v>
      </c>
      <c r="C273" s="107" t="s">
        <v>201</v>
      </c>
      <c r="D273" s="120">
        <v>-0.11043441690860864</v>
      </c>
      <c r="E273" s="123">
        <v>1.9323860565262077E-3</v>
      </c>
      <c r="F273" s="123">
        <v>-62.376564846156072</v>
      </c>
      <c r="G273" s="133" t="s">
        <v>202</v>
      </c>
    </row>
    <row r="274" spans="1:7" ht="22.8">
      <c r="A274" s="1945"/>
      <c r="B274" s="1218" t="s">
        <v>203</v>
      </c>
      <c r="C274" s="107" t="s">
        <v>204</v>
      </c>
      <c r="D274" s="120">
        <v>-0.10747046289826342</v>
      </c>
      <c r="E274" s="123">
        <v>1.9513664938555686E-3</v>
      </c>
      <c r="F274" s="123">
        <v>-60.682602636278837</v>
      </c>
      <c r="G274" s="133" t="s">
        <v>202</v>
      </c>
    </row>
    <row r="275" spans="1:7">
      <c r="A275" s="1957"/>
      <c r="B275" s="1959" t="s">
        <v>159</v>
      </c>
      <c r="C275" s="1960"/>
      <c r="D275" s="765">
        <v>315143</v>
      </c>
      <c r="E275" s="771"/>
      <c r="F275" s="771"/>
      <c r="G275" s="772"/>
    </row>
    <row r="276" spans="1:7">
      <c r="A276" s="1961" t="s">
        <v>475</v>
      </c>
      <c r="B276" s="1947" t="s">
        <v>155</v>
      </c>
      <c r="C276" s="108" t="s">
        <v>156</v>
      </c>
      <c r="D276" s="775">
        <v>0.24834809098789207</v>
      </c>
      <c r="E276" s="776"/>
      <c r="F276" s="776"/>
      <c r="G276" s="774">
        <v>0</v>
      </c>
    </row>
    <row r="277" spans="1:7">
      <c r="A277" s="1945"/>
      <c r="B277" s="1948"/>
      <c r="C277" s="107" t="s">
        <v>199</v>
      </c>
      <c r="D277" s="120">
        <v>0.24834809098789207</v>
      </c>
      <c r="E277" s="132"/>
      <c r="F277" s="132"/>
      <c r="G277" s="128">
        <v>0</v>
      </c>
    </row>
    <row r="278" spans="1:7" ht="22.8">
      <c r="A278" s="1945"/>
      <c r="B278" s="1218" t="s">
        <v>200</v>
      </c>
      <c r="C278" s="107" t="s">
        <v>201</v>
      </c>
      <c r="D278" s="120">
        <v>6.6558807297874382E-3</v>
      </c>
      <c r="E278" s="123">
        <v>1.4614868971672755E-3</v>
      </c>
      <c r="F278" s="123">
        <v>4.7326326127344389</v>
      </c>
      <c r="G278" s="133" t="s">
        <v>202</v>
      </c>
    </row>
    <row r="279" spans="1:7" ht="22.8">
      <c r="A279" s="1945"/>
      <c r="B279" s="1218" t="s">
        <v>203</v>
      </c>
      <c r="C279" s="107" t="s">
        <v>204</v>
      </c>
      <c r="D279" s="120">
        <v>9.9569221062878171E-3</v>
      </c>
      <c r="E279" s="123">
        <v>1.4798533408779515E-3</v>
      </c>
      <c r="F279" s="123">
        <v>7.0800166639487578</v>
      </c>
      <c r="G279" s="133" t="s">
        <v>202</v>
      </c>
    </row>
    <row r="280" spans="1:7">
      <c r="A280" s="1957"/>
      <c r="B280" s="1959" t="s">
        <v>159</v>
      </c>
      <c r="C280" s="1960"/>
      <c r="D280" s="765">
        <v>505565</v>
      </c>
      <c r="E280" s="771"/>
      <c r="F280" s="771"/>
      <c r="G280" s="772"/>
    </row>
    <row r="281" spans="1:7" ht="13.8" thickBot="1">
      <c r="A281" s="1944" t="s">
        <v>4</v>
      </c>
      <c r="B281" s="1947" t="s">
        <v>155</v>
      </c>
      <c r="C281" s="108" t="s">
        <v>156</v>
      </c>
      <c r="D281" s="775">
        <v>0.24676225658071291</v>
      </c>
      <c r="E281" s="776"/>
      <c r="F281" s="776"/>
      <c r="G281" s="774">
        <v>0</v>
      </c>
    </row>
    <row r="282" spans="1:7">
      <c r="A282" s="1945"/>
      <c r="B282" s="1948"/>
      <c r="C282" s="107" t="s">
        <v>199</v>
      </c>
      <c r="D282" s="120">
        <v>0.24676225658071291</v>
      </c>
      <c r="E282" s="132"/>
      <c r="F282" s="132"/>
      <c r="G282" s="128">
        <v>0</v>
      </c>
    </row>
    <row r="283" spans="1:7" ht="22.8">
      <c r="A283" s="1945"/>
      <c r="B283" s="1218" t="s">
        <v>200</v>
      </c>
      <c r="C283" s="107" t="s">
        <v>201</v>
      </c>
      <c r="D283" s="120">
        <v>-3.9062995309543221E-2</v>
      </c>
      <c r="E283" s="123">
        <v>1.1636099900665679E-3</v>
      </c>
      <c r="F283" s="123">
        <v>-35.415301838540096</v>
      </c>
      <c r="G283" s="133" t="s">
        <v>202</v>
      </c>
    </row>
    <row r="284" spans="1:7" ht="22.8">
      <c r="A284" s="1945"/>
      <c r="B284" s="1218" t="s">
        <v>203</v>
      </c>
      <c r="C284" s="107" t="s">
        <v>204</v>
      </c>
      <c r="D284" s="120">
        <v>-3.696013170992625E-2</v>
      </c>
      <c r="E284" s="123">
        <v>1.1759849262081576E-3</v>
      </c>
      <c r="F284" s="123">
        <v>-33.50612092078989</v>
      </c>
      <c r="G284" s="133" t="s">
        <v>202</v>
      </c>
    </row>
    <row r="285" spans="1:7" ht="13.8" thickBot="1">
      <c r="A285" s="1946"/>
      <c r="B285" s="1949" t="s">
        <v>159</v>
      </c>
      <c r="C285" s="1950"/>
      <c r="D285" s="129">
        <v>820708</v>
      </c>
      <c r="E285" s="130"/>
      <c r="F285" s="130"/>
      <c r="G285" s="131"/>
    </row>
    <row r="286" spans="1:7">
      <c r="A286" s="1951" t="s">
        <v>205</v>
      </c>
      <c r="B286" s="1948"/>
      <c r="C286" s="1948"/>
      <c r="D286" s="1948"/>
      <c r="E286" s="1948"/>
      <c r="F286" s="1948"/>
      <c r="G286" s="1948"/>
    </row>
    <row r="289" spans="1:7" ht="16.8">
      <c r="A289" s="2743" t="s">
        <v>1914</v>
      </c>
      <c r="B289" s="2741"/>
      <c r="C289" s="2741"/>
      <c r="D289" s="2741"/>
      <c r="E289" s="2741"/>
      <c r="F289" s="2741"/>
      <c r="G289" s="2741"/>
    </row>
    <row r="291" spans="1:7" ht="13.8" thickBot="1">
      <c r="A291" s="1952" t="s">
        <v>211</v>
      </c>
      <c r="B291" s="1948"/>
      <c r="C291" s="1948"/>
      <c r="D291" s="1948"/>
      <c r="E291" s="1948"/>
      <c r="F291" s="1948"/>
      <c r="G291" s="1948"/>
    </row>
    <row r="292" spans="1:7" ht="13.8" thickBot="1">
      <c r="A292" s="1953" t="s">
        <v>473</v>
      </c>
      <c r="B292" s="1967"/>
      <c r="C292" s="1967"/>
      <c r="D292" s="1968"/>
      <c r="E292" s="1969" t="s">
        <v>1396</v>
      </c>
      <c r="F292" s="1971"/>
      <c r="G292" s="1972" t="s">
        <v>4</v>
      </c>
    </row>
    <row r="293" spans="1:7" ht="35.4" thickBot="1">
      <c r="A293" s="1946"/>
      <c r="B293" s="1966"/>
      <c r="C293" s="1966"/>
      <c r="D293" s="1950"/>
      <c r="E293" s="103" t="s">
        <v>1397</v>
      </c>
      <c r="F293" s="111" t="s">
        <v>1398</v>
      </c>
      <c r="G293" s="1973"/>
    </row>
    <row r="294" spans="1:7">
      <c r="A294" s="1956" t="s">
        <v>474</v>
      </c>
      <c r="B294" s="1974" t="s">
        <v>447</v>
      </c>
      <c r="C294" s="1974" t="s">
        <v>448</v>
      </c>
      <c r="D294" s="104" t="s">
        <v>57</v>
      </c>
      <c r="E294" s="105">
        <v>9824</v>
      </c>
      <c r="F294" s="134">
        <v>4487</v>
      </c>
      <c r="G294" s="106">
        <v>14311</v>
      </c>
    </row>
    <row r="295" spans="1:7" ht="22.8">
      <c r="A295" s="1945"/>
      <c r="B295" s="1948"/>
      <c r="C295" s="1948"/>
      <c r="D295" s="107" t="s">
        <v>58</v>
      </c>
      <c r="E295" s="86">
        <v>12355.361772026317</v>
      </c>
      <c r="F295" s="87">
        <v>1955.6382279736833</v>
      </c>
      <c r="G295" s="88">
        <v>14311</v>
      </c>
    </row>
    <row r="296" spans="1:7" ht="34.200000000000003">
      <c r="A296" s="1945"/>
      <c r="B296" s="1948"/>
      <c r="C296" s="1948"/>
      <c r="D296" s="107" t="s">
        <v>450</v>
      </c>
      <c r="E296" s="77">
        <v>0.68646495702606392</v>
      </c>
      <c r="F296" s="78">
        <v>0.31353504297393614</v>
      </c>
      <c r="G296" s="79">
        <v>1</v>
      </c>
    </row>
    <row r="297" spans="1:7" ht="34.200000000000003">
      <c r="A297" s="1945"/>
      <c r="B297" s="1948"/>
      <c r="C297" s="1963"/>
      <c r="D297" s="1196" t="s">
        <v>1473</v>
      </c>
      <c r="E297" s="80">
        <v>4.9513383834565626E-2</v>
      </c>
      <c r="F297" s="81">
        <v>0.14287533832192326</v>
      </c>
      <c r="G297" s="82">
        <v>6.2271556375535206E-2</v>
      </c>
    </row>
    <row r="298" spans="1:7">
      <c r="A298" s="1945"/>
      <c r="B298" s="1948"/>
      <c r="C298" s="1962" t="s">
        <v>449</v>
      </c>
      <c r="D298" s="108" t="s">
        <v>57</v>
      </c>
      <c r="E298" s="83">
        <v>41062</v>
      </c>
      <c r="F298" s="84">
        <v>6399</v>
      </c>
      <c r="G298" s="85">
        <v>47461</v>
      </c>
    </row>
    <row r="299" spans="1:7" ht="22.8">
      <c r="A299" s="1945"/>
      <c r="B299" s="1948"/>
      <c r="C299" s="1948"/>
      <c r="D299" s="107" t="s">
        <v>58</v>
      </c>
      <c r="E299" s="86">
        <v>40975.321435409198</v>
      </c>
      <c r="F299" s="87">
        <v>6485.678564590803</v>
      </c>
      <c r="G299" s="88">
        <v>47461</v>
      </c>
    </row>
    <row r="300" spans="1:7" ht="34.200000000000003">
      <c r="A300" s="1945"/>
      <c r="B300" s="1948"/>
      <c r="C300" s="1948"/>
      <c r="D300" s="107" t="s">
        <v>450</v>
      </c>
      <c r="E300" s="77">
        <v>0.86517351088261951</v>
      </c>
      <c r="F300" s="78">
        <v>0.1348264891173806</v>
      </c>
      <c r="G300" s="79">
        <v>1</v>
      </c>
    </row>
    <row r="301" spans="1:7" ht="34.200000000000003">
      <c r="A301" s="1945"/>
      <c r="B301" s="1948"/>
      <c r="C301" s="1963"/>
      <c r="D301" s="1196" t="s">
        <v>1473</v>
      </c>
      <c r="E301" s="80">
        <v>0.20695425152839309</v>
      </c>
      <c r="F301" s="81">
        <v>0.20375736347715331</v>
      </c>
      <c r="G301" s="82">
        <v>0.20651738782330212</v>
      </c>
    </row>
    <row r="302" spans="1:7">
      <c r="A302" s="1945"/>
      <c r="B302" s="1948"/>
      <c r="C302" s="1962" t="s">
        <v>451</v>
      </c>
      <c r="D302" s="108" t="s">
        <v>57</v>
      </c>
      <c r="E302" s="83">
        <v>91600</v>
      </c>
      <c r="F302" s="84">
        <v>9311</v>
      </c>
      <c r="G302" s="85">
        <v>100911</v>
      </c>
    </row>
    <row r="303" spans="1:7" ht="22.8">
      <c r="A303" s="1945"/>
      <c r="B303" s="1948"/>
      <c r="C303" s="1948"/>
      <c r="D303" s="107" t="s">
        <v>58</v>
      </c>
      <c r="E303" s="86">
        <v>87121.229248616291</v>
      </c>
      <c r="F303" s="87">
        <v>13789.770751383716</v>
      </c>
      <c r="G303" s="88">
        <v>100911</v>
      </c>
    </row>
    <row r="304" spans="1:7" ht="34.200000000000003">
      <c r="A304" s="1945"/>
      <c r="B304" s="1948"/>
      <c r="C304" s="1948"/>
      <c r="D304" s="107" t="s">
        <v>450</v>
      </c>
      <c r="E304" s="77">
        <v>0.9077305744666091</v>
      </c>
      <c r="F304" s="78">
        <v>9.2269425533390806E-2</v>
      </c>
      <c r="G304" s="79">
        <v>1</v>
      </c>
    </row>
    <row r="305" spans="1:7" ht="34.200000000000003">
      <c r="A305" s="1945"/>
      <c r="B305" s="1948"/>
      <c r="C305" s="1963"/>
      <c r="D305" s="1196" t="s">
        <v>1473</v>
      </c>
      <c r="E305" s="80">
        <v>0.46166795187766807</v>
      </c>
      <c r="F305" s="81">
        <v>0.29648145199808945</v>
      </c>
      <c r="G305" s="82">
        <v>0.43909475406412085</v>
      </c>
    </row>
    <row r="306" spans="1:7">
      <c r="A306" s="1945"/>
      <c r="B306" s="1948"/>
      <c r="C306" s="1962" t="s">
        <v>452</v>
      </c>
      <c r="D306" s="108" t="s">
        <v>57</v>
      </c>
      <c r="E306" s="83">
        <v>20312</v>
      </c>
      <c r="F306" s="84">
        <v>5013</v>
      </c>
      <c r="G306" s="85">
        <v>25325</v>
      </c>
    </row>
    <row r="307" spans="1:7" ht="22.8">
      <c r="A307" s="1945"/>
      <c r="B307" s="1948"/>
      <c r="C307" s="1948"/>
      <c r="D307" s="107" t="s">
        <v>58</v>
      </c>
      <c r="E307" s="86">
        <v>21864.267827305324</v>
      </c>
      <c r="F307" s="87">
        <v>3460.7321726946775</v>
      </c>
      <c r="G307" s="88">
        <v>25325</v>
      </c>
    </row>
    <row r="308" spans="1:7" ht="34.200000000000003">
      <c r="A308" s="1945"/>
      <c r="B308" s="1948"/>
      <c r="C308" s="1948"/>
      <c r="D308" s="107" t="s">
        <v>450</v>
      </c>
      <c r="E308" s="77">
        <v>0.80205330700888455</v>
      </c>
      <c r="F308" s="78">
        <v>0.1979466929911155</v>
      </c>
      <c r="G308" s="79">
        <v>1</v>
      </c>
    </row>
    <row r="309" spans="1:7" ht="34.200000000000003">
      <c r="A309" s="1945"/>
      <c r="B309" s="1948"/>
      <c r="C309" s="1963"/>
      <c r="D309" s="1196" t="s">
        <v>1473</v>
      </c>
      <c r="E309" s="80">
        <v>0.10237335631593007</v>
      </c>
      <c r="F309" s="81">
        <v>0.15962426365228466</v>
      </c>
      <c r="G309" s="82">
        <v>0.11019685313468167</v>
      </c>
    </row>
    <row r="310" spans="1:7">
      <c r="A310" s="1945"/>
      <c r="B310" s="1948"/>
      <c r="C310" s="1962" t="s">
        <v>453</v>
      </c>
      <c r="D310" s="108" t="s">
        <v>57</v>
      </c>
      <c r="E310" s="83">
        <v>35613</v>
      </c>
      <c r="F310" s="84">
        <v>6195</v>
      </c>
      <c r="G310" s="85">
        <v>41808</v>
      </c>
    </row>
    <row r="311" spans="1:7" ht="22.8">
      <c r="A311" s="1945"/>
      <c r="B311" s="1948"/>
      <c r="C311" s="1948"/>
      <c r="D311" s="107" t="s">
        <v>58</v>
      </c>
      <c r="E311" s="86">
        <v>36094.81971664288</v>
      </c>
      <c r="F311" s="87">
        <v>5713.1802833571201</v>
      </c>
      <c r="G311" s="88">
        <v>41808</v>
      </c>
    </row>
    <row r="312" spans="1:7" ht="34.200000000000003">
      <c r="A312" s="1945"/>
      <c r="B312" s="1948"/>
      <c r="C312" s="1948"/>
      <c r="D312" s="107" t="s">
        <v>450</v>
      </c>
      <c r="E312" s="77">
        <v>0.85182261768082668</v>
      </c>
      <c r="F312" s="78">
        <v>0.14817738231917338</v>
      </c>
      <c r="G312" s="79">
        <v>1</v>
      </c>
    </row>
    <row r="313" spans="1:7" ht="34.200000000000003">
      <c r="A313" s="1945"/>
      <c r="B313" s="1963"/>
      <c r="C313" s="1963"/>
      <c r="D313" s="1196" t="s">
        <v>1473</v>
      </c>
      <c r="E313" s="80">
        <v>0.17949105644344315</v>
      </c>
      <c r="F313" s="81">
        <v>0.19726158255054926</v>
      </c>
      <c r="G313" s="82">
        <v>0.18191944860236015</v>
      </c>
    </row>
    <row r="314" spans="1:7">
      <c r="A314" s="1945"/>
      <c r="B314" s="1962" t="s">
        <v>4</v>
      </c>
      <c r="C314" s="1965"/>
      <c r="D314" s="108" t="s">
        <v>57</v>
      </c>
      <c r="E314" s="83">
        <v>198411</v>
      </c>
      <c r="F314" s="84">
        <v>31405</v>
      </c>
      <c r="G314" s="85">
        <v>229816</v>
      </c>
    </row>
    <row r="315" spans="1:7" ht="22.8">
      <c r="A315" s="1945"/>
      <c r="B315" s="1948"/>
      <c r="C315" s="1948"/>
      <c r="D315" s="107" t="s">
        <v>58</v>
      </c>
      <c r="E315" s="86">
        <v>198411</v>
      </c>
      <c r="F315" s="87">
        <v>31405</v>
      </c>
      <c r="G315" s="88">
        <v>229816</v>
      </c>
    </row>
    <row r="316" spans="1:7" ht="34.200000000000003">
      <c r="A316" s="1945"/>
      <c r="B316" s="1948"/>
      <c r="C316" s="1948"/>
      <c r="D316" s="107" t="s">
        <v>450</v>
      </c>
      <c r="E316" s="77">
        <v>0.86334719949872951</v>
      </c>
      <c r="F316" s="78">
        <v>0.1366528005012706</v>
      </c>
      <c r="G316" s="79">
        <v>1</v>
      </c>
    </row>
    <row r="317" spans="1:7" ht="34.200000000000003">
      <c r="A317" s="1957"/>
      <c r="B317" s="1963"/>
      <c r="C317" s="1963"/>
      <c r="D317" s="1196" t="s">
        <v>1473</v>
      </c>
      <c r="E317" s="80">
        <v>1</v>
      </c>
      <c r="F317" s="81">
        <v>1</v>
      </c>
      <c r="G317" s="82">
        <v>1</v>
      </c>
    </row>
    <row r="318" spans="1:7">
      <c r="A318" s="1961" t="s">
        <v>475</v>
      </c>
      <c r="B318" s="1962" t="s">
        <v>447</v>
      </c>
      <c r="C318" s="1962" t="s">
        <v>448</v>
      </c>
      <c r="D318" s="108" t="s">
        <v>57</v>
      </c>
      <c r="E318" s="83">
        <v>20258</v>
      </c>
      <c r="F318" s="84">
        <v>6600</v>
      </c>
      <c r="G318" s="85">
        <v>26858</v>
      </c>
    </row>
    <row r="319" spans="1:7" ht="22.8">
      <c r="A319" s="1945"/>
      <c r="B319" s="1948"/>
      <c r="C319" s="1948"/>
      <c r="D319" s="107" t="s">
        <v>58</v>
      </c>
      <c r="E319" s="86">
        <v>21518.487943469074</v>
      </c>
      <c r="F319" s="87">
        <v>5339.5120565309244</v>
      </c>
      <c r="G319" s="88">
        <v>26858</v>
      </c>
    </row>
    <row r="320" spans="1:7" ht="34.200000000000003">
      <c r="A320" s="1945"/>
      <c r="B320" s="1948"/>
      <c r="C320" s="1948"/>
      <c r="D320" s="107" t="s">
        <v>450</v>
      </c>
      <c r="E320" s="77">
        <v>0.75426316181398467</v>
      </c>
      <c r="F320" s="78">
        <v>0.24573683818601533</v>
      </c>
      <c r="G320" s="79">
        <v>1</v>
      </c>
    </row>
    <row r="321" spans="1:7" ht="34.200000000000003">
      <c r="A321" s="1945"/>
      <c r="B321" s="1948"/>
      <c r="C321" s="1963"/>
      <c r="D321" s="1196" t="s">
        <v>1473</v>
      </c>
      <c r="E321" s="80">
        <v>8.3725966704690111E-2</v>
      </c>
      <c r="F321" s="81">
        <v>0.10993037742762918</v>
      </c>
      <c r="G321" s="82">
        <v>8.8935541765730444E-2</v>
      </c>
    </row>
    <row r="322" spans="1:7">
      <c r="A322" s="1945"/>
      <c r="B322" s="1948"/>
      <c r="C322" s="1962" t="s">
        <v>449</v>
      </c>
      <c r="D322" s="108" t="s">
        <v>57</v>
      </c>
      <c r="E322" s="83">
        <v>76360</v>
      </c>
      <c r="F322" s="84">
        <v>13265</v>
      </c>
      <c r="G322" s="85">
        <v>89625</v>
      </c>
    </row>
    <row r="323" spans="1:7" ht="22.8">
      <c r="A323" s="1945"/>
      <c r="B323" s="1948"/>
      <c r="C323" s="1948"/>
      <c r="D323" s="107" t="s">
        <v>58</v>
      </c>
      <c r="E323" s="86">
        <v>71807.077292926348</v>
      </c>
      <c r="F323" s="87">
        <v>17817.922707073649</v>
      </c>
      <c r="G323" s="88">
        <v>89625</v>
      </c>
    </row>
    <row r="324" spans="1:7" ht="34.200000000000003">
      <c r="A324" s="1945"/>
      <c r="B324" s="1948"/>
      <c r="C324" s="1948"/>
      <c r="D324" s="107" t="s">
        <v>450</v>
      </c>
      <c r="E324" s="77">
        <v>0.85199442119944213</v>
      </c>
      <c r="F324" s="78">
        <v>0.14800557880055787</v>
      </c>
      <c r="G324" s="79">
        <v>1</v>
      </c>
    </row>
    <row r="325" spans="1:7" ht="34.200000000000003">
      <c r="A325" s="1945"/>
      <c r="B325" s="1948"/>
      <c r="C325" s="1963"/>
      <c r="D325" s="1196" t="s">
        <v>1473</v>
      </c>
      <c r="E325" s="80">
        <v>0.31559457091371984</v>
      </c>
      <c r="F325" s="81">
        <v>0.22094340251174255</v>
      </c>
      <c r="G325" s="82">
        <v>0.29677741941892888</v>
      </c>
    </row>
    <row r="326" spans="1:7">
      <c r="A326" s="1945"/>
      <c r="B326" s="1948"/>
      <c r="C326" s="1962" t="s">
        <v>451</v>
      </c>
      <c r="D326" s="108" t="s">
        <v>57</v>
      </c>
      <c r="E326" s="83">
        <v>83614</v>
      </c>
      <c r="F326" s="84">
        <v>22257</v>
      </c>
      <c r="G326" s="85">
        <v>105871</v>
      </c>
    </row>
    <row r="327" spans="1:7" ht="22.8">
      <c r="A327" s="1945"/>
      <c r="B327" s="1948"/>
      <c r="C327" s="1948"/>
      <c r="D327" s="107" t="s">
        <v>58</v>
      </c>
      <c r="E327" s="86">
        <v>84823.286807022654</v>
      </c>
      <c r="F327" s="87">
        <v>21047.713192977342</v>
      </c>
      <c r="G327" s="88">
        <v>105871</v>
      </c>
    </row>
    <row r="328" spans="1:7" ht="34.200000000000003">
      <c r="A328" s="1945"/>
      <c r="B328" s="1948"/>
      <c r="C328" s="1948"/>
      <c r="D328" s="107" t="s">
        <v>450</v>
      </c>
      <c r="E328" s="77">
        <v>0.78977245893587478</v>
      </c>
      <c r="F328" s="78">
        <v>0.2102275410641252</v>
      </c>
      <c r="G328" s="79">
        <v>1</v>
      </c>
    </row>
    <row r="329" spans="1:7" ht="34.200000000000003">
      <c r="A329" s="1945"/>
      <c r="B329" s="1948"/>
      <c r="C329" s="1963"/>
      <c r="D329" s="1196" t="s">
        <v>1473</v>
      </c>
      <c r="E329" s="80">
        <v>0.34557522855395201</v>
      </c>
      <c r="F329" s="81">
        <v>0.37071521369799126</v>
      </c>
      <c r="G329" s="82">
        <v>0.35057319019583166</v>
      </c>
    </row>
    <row r="330" spans="1:7">
      <c r="A330" s="1945"/>
      <c r="B330" s="1948"/>
      <c r="C330" s="1962" t="s">
        <v>452</v>
      </c>
      <c r="D330" s="108" t="s">
        <v>57</v>
      </c>
      <c r="E330" s="83">
        <v>20221</v>
      </c>
      <c r="F330" s="84">
        <v>8561</v>
      </c>
      <c r="G330" s="85">
        <v>28782</v>
      </c>
    </row>
    <row r="331" spans="1:7" ht="22.8">
      <c r="A331" s="1945"/>
      <c r="B331" s="1948"/>
      <c r="C331" s="1948"/>
      <c r="D331" s="107" t="s">
        <v>58</v>
      </c>
      <c r="E331" s="86">
        <v>23059.98659576018</v>
      </c>
      <c r="F331" s="87">
        <v>5722.0134042398195</v>
      </c>
      <c r="G331" s="88">
        <v>28782</v>
      </c>
    </row>
    <row r="332" spans="1:7" ht="34.200000000000003">
      <c r="A332" s="1945"/>
      <c r="B332" s="1948"/>
      <c r="C332" s="1948"/>
      <c r="D332" s="107" t="s">
        <v>450</v>
      </c>
      <c r="E332" s="77">
        <v>0.70255715377666605</v>
      </c>
      <c r="F332" s="78">
        <v>0.29744284622333406</v>
      </c>
      <c r="G332" s="79">
        <v>1</v>
      </c>
    </row>
    <row r="333" spans="1:7" ht="34.200000000000003">
      <c r="A333" s="1945"/>
      <c r="B333" s="1948"/>
      <c r="C333" s="1963"/>
      <c r="D333" s="1196" t="s">
        <v>1473</v>
      </c>
      <c r="E333" s="80">
        <v>8.3573046339003781E-2</v>
      </c>
      <c r="F333" s="81">
        <v>0.1425930244178687</v>
      </c>
      <c r="G333" s="82">
        <v>9.5306529268793405E-2</v>
      </c>
    </row>
    <row r="334" spans="1:7">
      <c r="A334" s="1945"/>
      <c r="B334" s="1948"/>
      <c r="C334" s="1962" t="s">
        <v>453</v>
      </c>
      <c r="D334" s="108" t="s">
        <v>57</v>
      </c>
      <c r="E334" s="83">
        <v>41503</v>
      </c>
      <c r="F334" s="84">
        <v>9355</v>
      </c>
      <c r="G334" s="85">
        <v>50858</v>
      </c>
    </row>
    <row r="335" spans="1:7" ht="22.8">
      <c r="A335" s="1945"/>
      <c r="B335" s="1948"/>
      <c r="C335" s="1948"/>
      <c r="D335" s="107" t="s">
        <v>58</v>
      </c>
      <c r="E335" s="86">
        <v>40747.161360821738</v>
      </c>
      <c r="F335" s="87">
        <v>10110.838639178262</v>
      </c>
      <c r="G335" s="88">
        <v>50858</v>
      </c>
    </row>
    <row r="336" spans="1:7" ht="34.200000000000003">
      <c r="A336" s="1945"/>
      <c r="B336" s="1948"/>
      <c r="C336" s="1948"/>
      <c r="D336" s="107" t="s">
        <v>450</v>
      </c>
      <c r="E336" s="77">
        <v>0.81605647095835465</v>
      </c>
      <c r="F336" s="78">
        <v>0.18394352904164535</v>
      </c>
      <c r="G336" s="79">
        <v>1</v>
      </c>
    </row>
    <row r="337" spans="1:7" ht="34.200000000000003">
      <c r="A337" s="1945"/>
      <c r="B337" s="1963"/>
      <c r="C337" s="1963"/>
      <c r="D337" s="1196" t="s">
        <v>1473</v>
      </c>
      <c r="E337" s="80">
        <v>0.1715311874886343</v>
      </c>
      <c r="F337" s="81">
        <v>0.15581798194476831</v>
      </c>
      <c r="G337" s="82">
        <v>0.16840731935071557</v>
      </c>
    </row>
    <row r="338" spans="1:7">
      <c r="A338" s="1945"/>
      <c r="B338" s="1962" t="s">
        <v>4</v>
      </c>
      <c r="C338" s="1965"/>
      <c r="D338" s="108" t="s">
        <v>57</v>
      </c>
      <c r="E338" s="83">
        <v>241956</v>
      </c>
      <c r="F338" s="84">
        <v>60038</v>
      </c>
      <c r="G338" s="85">
        <v>301994</v>
      </c>
    </row>
    <row r="339" spans="1:7" ht="22.8">
      <c r="A339" s="1945"/>
      <c r="B339" s="1948"/>
      <c r="C339" s="1948"/>
      <c r="D339" s="107" t="s">
        <v>58</v>
      </c>
      <c r="E339" s="86">
        <v>241956</v>
      </c>
      <c r="F339" s="87">
        <v>60038</v>
      </c>
      <c r="G339" s="88">
        <v>301994</v>
      </c>
    </row>
    <row r="340" spans="1:7" ht="34.200000000000003">
      <c r="A340" s="1945"/>
      <c r="B340" s="1948"/>
      <c r="C340" s="1948"/>
      <c r="D340" s="107" t="s">
        <v>450</v>
      </c>
      <c r="E340" s="77">
        <v>0.80119472572302752</v>
      </c>
      <c r="F340" s="78">
        <v>0.19880527427697239</v>
      </c>
      <c r="G340" s="79">
        <v>1</v>
      </c>
    </row>
    <row r="341" spans="1:7" ht="34.200000000000003">
      <c r="A341" s="1957"/>
      <c r="B341" s="1963"/>
      <c r="C341" s="1963"/>
      <c r="D341" s="1196" t="s">
        <v>1473</v>
      </c>
      <c r="E341" s="80">
        <v>1</v>
      </c>
      <c r="F341" s="81">
        <v>1</v>
      </c>
      <c r="G341" s="82">
        <v>1</v>
      </c>
    </row>
    <row r="342" spans="1:7" ht="13.8" thickBot="1">
      <c r="A342" s="1944" t="s">
        <v>4</v>
      </c>
      <c r="B342" s="1962" t="s">
        <v>447</v>
      </c>
      <c r="C342" s="1962" t="s">
        <v>448</v>
      </c>
      <c r="D342" s="108" t="s">
        <v>57</v>
      </c>
      <c r="E342" s="83">
        <v>30082</v>
      </c>
      <c r="F342" s="84">
        <v>11087</v>
      </c>
      <c r="G342" s="85">
        <v>41169</v>
      </c>
    </row>
    <row r="343" spans="1:7" ht="22.8">
      <c r="A343" s="1945"/>
      <c r="B343" s="1948"/>
      <c r="C343" s="1948"/>
      <c r="D343" s="107" t="s">
        <v>58</v>
      </c>
      <c r="E343" s="86">
        <v>34090.124335759014</v>
      </c>
      <c r="F343" s="87">
        <v>7078.875664240988</v>
      </c>
      <c r="G343" s="88">
        <v>41169</v>
      </c>
    </row>
    <row r="344" spans="1:7" ht="34.200000000000003">
      <c r="A344" s="1945"/>
      <c r="B344" s="1948"/>
      <c r="C344" s="1948"/>
      <c r="D344" s="107" t="s">
        <v>450</v>
      </c>
      <c r="E344" s="77">
        <v>0.73069542617017658</v>
      </c>
      <c r="F344" s="78">
        <v>0.26930457382982342</v>
      </c>
      <c r="G344" s="79">
        <v>1</v>
      </c>
    </row>
    <row r="345" spans="1:7" ht="34.200000000000003">
      <c r="A345" s="1945"/>
      <c r="B345" s="1948"/>
      <c r="C345" s="1963"/>
      <c r="D345" s="1196" t="s">
        <v>1473</v>
      </c>
      <c r="E345" s="80">
        <v>6.831120406388308E-2</v>
      </c>
      <c r="F345" s="81">
        <v>0.12124492853471562</v>
      </c>
      <c r="G345" s="82">
        <v>7.7412985840807802E-2</v>
      </c>
    </row>
    <row r="346" spans="1:7">
      <c r="A346" s="1945"/>
      <c r="B346" s="1948"/>
      <c r="C346" s="1962" t="s">
        <v>449</v>
      </c>
      <c r="D346" s="108" t="s">
        <v>57</v>
      </c>
      <c r="E346" s="83">
        <v>117422</v>
      </c>
      <c r="F346" s="84">
        <v>19664</v>
      </c>
      <c r="G346" s="85">
        <v>137086</v>
      </c>
    </row>
    <row r="347" spans="1:7" ht="22.8">
      <c r="A347" s="1945"/>
      <c r="B347" s="1948"/>
      <c r="C347" s="1948"/>
      <c r="D347" s="107" t="s">
        <v>58</v>
      </c>
      <c r="E347" s="86">
        <v>113514.50811756078</v>
      </c>
      <c r="F347" s="87">
        <v>23571.491882439215</v>
      </c>
      <c r="G347" s="88">
        <v>137086</v>
      </c>
    </row>
    <row r="348" spans="1:7" ht="34.200000000000003">
      <c r="A348" s="1945"/>
      <c r="B348" s="1948"/>
      <c r="C348" s="1948"/>
      <c r="D348" s="107" t="s">
        <v>450</v>
      </c>
      <c r="E348" s="77">
        <v>0.85655719767153471</v>
      </c>
      <c r="F348" s="78">
        <v>0.14344280232846535</v>
      </c>
      <c r="G348" s="79">
        <v>1</v>
      </c>
    </row>
    <row r="349" spans="1:7" ht="34.200000000000003">
      <c r="A349" s="1945"/>
      <c r="B349" s="1948"/>
      <c r="C349" s="1963"/>
      <c r="D349" s="1196" t="s">
        <v>1473</v>
      </c>
      <c r="E349" s="80">
        <v>0.26664577500130571</v>
      </c>
      <c r="F349" s="81">
        <v>0.21504106383211399</v>
      </c>
      <c r="G349" s="82">
        <v>0.25777251273951224</v>
      </c>
    </row>
    <row r="350" spans="1:7">
      <c r="A350" s="1945"/>
      <c r="B350" s="1948"/>
      <c r="C350" s="1962" t="s">
        <v>451</v>
      </c>
      <c r="D350" s="108" t="s">
        <v>57</v>
      </c>
      <c r="E350" s="83">
        <v>175214</v>
      </c>
      <c r="F350" s="84">
        <v>31568</v>
      </c>
      <c r="G350" s="85">
        <v>206782</v>
      </c>
    </row>
    <row r="351" spans="1:7" ht="22.8">
      <c r="A351" s="1945"/>
      <c r="B351" s="1948"/>
      <c r="C351" s="1948"/>
      <c r="D351" s="107" t="s">
        <v>58</v>
      </c>
      <c r="E351" s="86">
        <v>171226.507576014</v>
      </c>
      <c r="F351" s="87">
        <v>35555.492423986012</v>
      </c>
      <c r="G351" s="88">
        <v>206782</v>
      </c>
    </row>
    <row r="352" spans="1:7" ht="34.200000000000003">
      <c r="A352" s="1945"/>
      <c r="B352" s="1948"/>
      <c r="C352" s="1948"/>
      <c r="D352" s="107" t="s">
        <v>450</v>
      </c>
      <c r="E352" s="77">
        <v>0.84733680881314621</v>
      </c>
      <c r="F352" s="78">
        <v>0.15266319118685379</v>
      </c>
      <c r="G352" s="79">
        <v>1</v>
      </c>
    </row>
    <row r="353" spans="1:7" ht="34.200000000000003">
      <c r="A353" s="1945"/>
      <c r="B353" s="1948"/>
      <c r="C353" s="1963"/>
      <c r="D353" s="1196" t="s">
        <v>1473</v>
      </c>
      <c r="E353" s="80">
        <v>0.39788176679905624</v>
      </c>
      <c r="F353" s="81">
        <v>0.34522051988670538</v>
      </c>
      <c r="G353" s="82">
        <v>0.38882683665218776</v>
      </c>
    </row>
    <row r="354" spans="1:7">
      <c r="A354" s="1945"/>
      <c r="B354" s="1948"/>
      <c r="C354" s="1962" t="s">
        <v>452</v>
      </c>
      <c r="D354" s="108" t="s">
        <v>57</v>
      </c>
      <c r="E354" s="83">
        <v>40533</v>
      </c>
      <c r="F354" s="84">
        <v>13574</v>
      </c>
      <c r="G354" s="85">
        <v>54107</v>
      </c>
    </row>
    <row r="355" spans="1:7" ht="22.8">
      <c r="A355" s="1945"/>
      <c r="B355" s="1948"/>
      <c r="C355" s="1948"/>
      <c r="D355" s="107" t="s">
        <v>58</v>
      </c>
      <c r="E355" s="86">
        <v>44803.477311445815</v>
      </c>
      <c r="F355" s="87">
        <v>9303.5226885541833</v>
      </c>
      <c r="G355" s="88">
        <v>54107</v>
      </c>
    </row>
    <row r="356" spans="1:7" ht="34.200000000000003">
      <c r="A356" s="1945"/>
      <c r="B356" s="1948"/>
      <c r="C356" s="1948"/>
      <c r="D356" s="107" t="s">
        <v>450</v>
      </c>
      <c r="E356" s="77">
        <v>0.74912673036760491</v>
      </c>
      <c r="F356" s="78">
        <v>0.25087326963239509</v>
      </c>
      <c r="G356" s="79">
        <v>1</v>
      </c>
    </row>
    <row r="357" spans="1:7" ht="34.200000000000003">
      <c r="A357" s="1945"/>
      <c r="B357" s="1948"/>
      <c r="C357" s="1963"/>
      <c r="D357" s="1196" t="s">
        <v>1473</v>
      </c>
      <c r="E357" s="80">
        <v>9.2043681747269887E-2</v>
      </c>
      <c r="F357" s="81">
        <v>0.14844219896547575</v>
      </c>
      <c r="G357" s="82">
        <v>0.10174122336924843</v>
      </c>
    </row>
    <row r="358" spans="1:7">
      <c r="A358" s="1945"/>
      <c r="B358" s="1948"/>
      <c r="C358" s="1962" t="s">
        <v>453</v>
      </c>
      <c r="D358" s="108" t="s">
        <v>57</v>
      </c>
      <c r="E358" s="83">
        <v>77116</v>
      </c>
      <c r="F358" s="84">
        <v>15550</v>
      </c>
      <c r="G358" s="85">
        <v>92666</v>
      </c>
    </row>
    <row r="359" spans="1:7" ht="22.8">
      <c r="A359" s="1945"/>
      <c r="B359" s="1948"/>
      <c r="C359" s="1948"/>
      <c r="D359" s="107" t="s">
        <v>58</v>
      </c>
      <c r="E359" s="86">
        <v>76732.382659220399</v>
      </c>
      <c r="F359" s="87">
        <v>15933.617340779601</v>
      </c>
      <c r="G359" s="88">
        <v>92666</v>
      </c>
    </row>
    <row r="360" spans="1:7" ht="34.200000000000003">
      <c r="A360" s="1945"/>
      <c r="B360" s="1948"/>
      <c r="C360" s="1948"/>
      <c r="D360" s="107" t="s">
        <v>450</v>
      </c>
      <c r="E360" s="77">
        <v>0.83219303735998096</v>
      </c>
      <c r="F360" s="78">
        <v>0.16780696264001901</v>
      </c>
      <c r="G360" s="79">
        <v>1</v>
      </c>
    </row>
    <row r="361" spans="1:7" ht="34.200000000000003">
      <c r="A361" s="1945"/>
      <c r="B361" s="1963"/>
      <c r="C361" s="1963"/>
      <c r="D361" s="1196" t="s">
        <v>1473</v>
      </c>
      <c r="E361" s="80">
        <v>0.17511757238848508</v>
      </c>
      <c r="F361" s="81">
        <v>0.17005128878098927</v>
      </c>
      <c r="G361" s="82">
        <v>0.17424644139824375</v>
      </c>
    </row>
    <row r="362" spans="1:7" ht="13.8" thickBot="1">
      <c r="A362" s="1945"/>
      <c r="B362" s="1964" t="s">
        <v>4</v>
      </c>
      <c r="C362" s="1965"/>
      <c r="D362" s="108" t="s">
        <v>57</v>
      </c>
      <c r="E362" s="83">
        <v>440367</v>
      </c>
      <c r="F362" s="84">
        <v>91443</v>
      </c>
      <c r="G362" s="85">
        <v>531810</v>
      </c>
    </row>
    <row r="363" spans="1:7" ht="22.8">
      <c r="A363" s="1945"/>
      <c r="B363" s="1948"/>
      <c r="C363" s="1948"/>
      <c r="D363" s="107" t="s">
        <v>58</v>
      </c>
      <c r="E363" s="86">
        <v>440367</v>
      </c>
      <c r="F363" s="87">
        <v>91443</v>
      </c>
      <c r="G363" s="88">
        <v>531810</v>
      </c>
    </row>
    <row r="364" spans="1:7" ht="34.200000000000003">
      <c r="A364" s="1945"/>
      <c r="B364" s="1948"/>
      <c r="C364" s="1948"/>
      <c r="D364" s="107" t="s">
        <v>450</v>
      </c>
      <c r="E364" s="77">
        <v>0.82805325210131442</v>
      </c>
      <c r="F364" s="78">
        <v>0.17194674789868561</v>
      </c>
      <c r="G364" s="79">
        <v>1</v>
      </c>
    </row>
    <row r="365" spans="1:7" ht="34.799999999999997" thickBot="1">
      <c r="A365" s="1946"/>
      <c r="B365" s="1966"/>
      <c r="C365" s="1966"/>
      <c r="D365" s="1194" t="s">
        <v>1473</v>
      </c>
      <c r="E365" s="109">
        <v>1</v>
      </c>
      <c r="F365" s="124">
        <v>1</v>
      </c>
      <c r="G365" s="110">
        <v>1</v>
      </c>
    </row>
    <row r="367" spans="1:7" ht="13.8" thickBot="1">
      <c r="A367" s="1952" t="s">
        <v>213</v>
      </c>
      <c r="B367" s="1948"/>
      <c r="C367" s="1948"/>
      <c r="D367" s="1948"/>
      <c r="E367" s="1948"/>
    </row>
    <row r="368" spans="1:7" ht="35.4" thickBot="1">
      <c r="A368" s="1953" t="s">
        <v>473</v>
      </c>
      <c r="B368" s="1955"/>
      <c r="C368" s="125" t="s">
        <v>153</v>
      </c>
      <c r="D368" s="126" t="s">
        <v>214</v>
      </c>
      <c r="E368" s="1197" t="s">
        <v>215</v>
      </c>
    </row>
    <row r="369" spans="1:7" ht="22.8">
      <c r="A369" s="1956" t="s">
        <v>474</v>
      </c>
      <c r="B369" s="104" t="s">
        <v>216</v>
      </c>
      <c r="C369" s="122" t="s">
        <v>1930</v>
      </c>
      <c r="D369" s="134">
        <v>4</v>
      </c>
      <c r="E369" s="137">
        <v>0</v>
      </c>
    </row>
    <row r="370" spans="1:7">
      <c r="A370" s="1945"/>
      <c r="B370" s="107" t="s">
        <v>217</v>
      </c>
      <c r="C370" s="120">
        <v>5589.4914549698969</v>
      </c>
      <c r="D370" s="127">
        <v>4</v>
      </c>
      <c r="E370" s="128">
        <v>0</v>
      </c>
    </row>
    <row r="371" spans="1:7" ht="22.8">
      <c r="A371" s="1945"/>
      <c r="B371" s="107" t="s">
        <v>218</v>
      </c>
      <c r="C371" s="120">
        <v>175.34438632889928</v>
      </c>
      <c r="D371" s="127">
        <v>1</v>
      </c>
      <c r="E371" s="128">
        <v>5.0350289325828272E-40</v>
      </c>
    </row>
    <row r="372" spans="1:7" ht="22.8">
      <c r="A372" s="1957"/>
      <c r="B372" s="1196" t="s">
        <v>159</v>
      </c>
      <c r="C372" s="765">
        <v>229816</v>
      </c>
      <c r="D372" s="771"/>
      <c r="E372" s="772"/>
    </row>
    <row r="373" spans="1:7" ht="22.8">
      <c r="A373" s="1961" t="s">
        <v>475</v>
      </c>
      <c r="B373" s="108" t="s">
        <v>216</v>
      </c>
      <c r="C373" s="773" t="s">
        <v>1931</v>
      </c>
      <c r="D373" s="84">
        <v>4</v>
      </c>
      <c r="E373" s="774">
        <v>0</v>
      </c>
    </row>
    <row r="374" spans="1:7">
      <c r="A374" s="1945"/>
      <c r="B374" s="107" t="s">
        <v>217</v>
      </c>
      <c r="C374" s="120">
        <v>3654.7771384840025</v>
      </c>
      <c r="D374" s="127">
        <v>4</v>
      </c>
      <c r="E374" s="128">
        <v>0</v>
      </c>
    </row>
    <row r="375" spans="1:7" ht="22.8">
      <c r="A375" s="1945"/>
      <c r="B375" s="107" t="s">
        <v>218</v>
      </c>
      <c r="C375" s="120">
        <v>165.24951318416313</v>
      </c>
      <c r="D375" s="127">
        <v>1</v>
      </c>
      <c r="E375" s="128">
        <v>8.0687195105024079E-38</v>
      </c>
    </row>
    <row r="376" spans="1:7" ht="22.8">
      <c r="A376" s="1957"/>
      <c r="B376" s="1196" t="s">
        <v>159</v>
      </c>
      <c r="C376" s="765">
        <v>301994</v>
      </c>
      <c r="D376" s="771"/>
      <c r="E376" s="772"/>
    </row>
    <row r="377" spans="1:7" ht="23.4" thickBot="1">
      <c r="A377" s="1944" t="s">
        <v>4</v>
      </c>
      <c r="B377" s="108" t="s">
        <v>216</v>
      </c>
      <c r="C377" s="773" t="s">
        <v>1932</v>
      </c>
      <c r="D377" s="84">
        <v>4</v>
      </c>
      <c r="E377" s="774">
        <v>0</v>
      </c>
    </row>
    <row r="378" spans="1:7">
      <c r="A378" s="1945"/>
      <c r="B378" s="107" t="s">
        <v>217</v>
      </c>
      <c r="C378" s="120">
        <v>5946.4969508359318</v>
      </c>
      <c r="D378" s="127">
        <v>4</v>
      </c>
      <c r="E378" s="128">
        <v>0</v>
      </c>
    </row>
    <row r="379" spans="1:7" ht="22.8">
      <c r="A379" s="1945"/>
      <c r="B379" s="107" t="s">
        <v>218</v>
      </c>
      <c r="C379" s="120">
        <v>3.5480581207225366</v>
      </c>
      <c r="D379" s="127">
        <v>1</v>
      </c>
      <c r="E379" s="128">
        <v>5.961517952565782E-2</v>
      </c>
    </row>
    <row r="380" spans="1:7" ht="23.4" thickBot="1">
      <c r="A380" s="1946"/>
      <c r="B380" s="1194" t="s">
        <v>159</v>
      </c>
      <c r="C380" s="129">
        <v>531810</v>
      </c>
      <c r="D380" s="130"/>
      <c r="E380" s="131"/>
    </row>
    <row r="381" spans="1:7">
      <c r="A381" s="1951" t="s">
        <v>1933</v>
      </c>
      <c r="B381" s="1948"/>
      <c r="C381" s="1948"/>
      <c r="D381" s="1948"/>
      <c r="E381" s="1948"/>
    </row>
    <row r="383" spans="1:7" ht="13.8" thickBot="1">
      <c r="A383" s="1952" t="s">
        <v>151</v>
      </c>
      <c r="B383" s="1948"/>
      <c r="C383" s="1948"/>
      <c r="D383" s="1948"/>
      <c r="E383" s="1948"/>
      <c r="F383" s="1948"/>
      <c r="G383" s="1948"/>
    </row>
    <row r="384" spans="1:7" ht="48.6" thickBot="1">
      <c r="A384" s="1953" t="s">
        <v>473</v>
      </c>
      <c r="B384" s="1954"/>
      <c r="C384" s="1955"/>
      <c r="D384" s="125" t="s">
        <v>153</v>
      </c>
      <c r="E384" s="126" t="s">
        <v>196</v>
      </c>
      <c r="F384" s="126" t="s">
        <v>197</v>
      </c>
      <c r="G384" s="1197" t="s">
        <v>198</v>
      </c>
    </row>
    <row r="385" spans="1:7">
      <c r="A385" s="1956" t="s">
        <v>474</v>
      </c>
      <c r="B385" s="1958" t="s">
        <v>155</v>
      </c>
      <c r="C385" s="104" t="s">
        <v>156</v>
      </c>
      <c r="D385" s="136">
        <v>0.1660282313026066</v>
      </c>
      <c r="E385" s="135"/>
      <c r="F385" s="135"/>
      <c r="G385" s="137">
        <v>0</v>
      </c>
    </row>
    <row r="386" spans="1:7">
      <c r="A386" s="1945"/>
      <c r="B386" s="1948"/>
      <c r="C386" s="107" t="s">
        <v>199</v>
      </c>
      <c r="D386" s="120">
        <v>0.1660282313026066</v>
      </c>
      <c r="E386" s="132"/>
      <c r="F386" s="132"/>
      <c r="G386" s="128">
        <v>0</v>
      </c>
    </row>
    <row r="387" spans="1:7" ht="22.8">
      <c r="A387" s="1945"/>
      <c r="B387" s="1218" t="s">
        <v>200</v>
      </c>
      <c r="C387" s="107" t="s">
        <v>201</v>
      </c>
      <c r="D387" s="120">
        <v>-2.7622103447569248E-2</v>
      </c>
      <c r="E387" s="123">
        <v>2.3712315934711599E-3</v>
      </c>
      <c r="F387" s="123">
        <v>-13.246792414898838</v>
      </c>
      <c r="G387" s="133" t="s">
        <v>202</v>
      </c>
    </row>
    <row r="388" spans="1:7" ht="22.8">
      <c r="A388" s="1945"/>
      <c r="B388" s="1218" t="s">
        <v>203</v>
      </c>
      <c r="C388" s="107" t="s">
        <v>204</v>
      </c>
      <c r="D388" s="120">
        <v>-2.3158121154949873E-2</v>
      </c>
      <c r="E388" s="123">
        <v>2.3510801763933363E-3</v>
      </c>
      <c r="F388" s="123">
        <v>-11.104731176454285</v>
      </c>
      <c r="G388" s="133" t="s">
        <v>202</v>
      </c>
    </row>
    <row r="389" spans="1:7">
      <c r="A389" s="1957"/>
      <c r="B389" s="1959" t="s">
        <v>159</v>
      </c>
      <c r="C389" s="1960"/>
      <c r="D389" s="765">
        <v>229816</v>
      </c>
      <c r="E389" s="771"/>
      <c r="F389" s="771"/>
      <c r="G389" s="772"/>
    </row>
    <row r="390" spans="1:7">
      <c r="A390" s="1961" t="s">
        <v>475</v>
      </c>
      <c r="B390" s="1947" t="s">
        <v>155</v>
      </c>
      <c r="C390" s="108" t="s">
        <v>156</v>
      </c>
      <c r="D390" s="775">
        <v>0.11126694530200763</v>
      </c>
      <c r="E390" s="776"/>
      <c r="F390" s="776"/>
      <c r="G390" s="774">
        <v>0</v>
      </c>
    </row>
    <row r="391" spans="1:7">
      <c r="A391" s="1945"/>
      <c r="B391" s="1948"/>
      <c r="C391" s="107" t="s">
        <v>199</v>
      </c>
      <c r="D391" s="120">
        <v>0.11126694530200763</v>
      </c>
      <c r="E391" s="132"/>
      <c r="F391" s="132"/>
      <c r="G391" s="128">
        <v>0</v>
      </c>
    </row>
    <row r="392" spans="1:7" ht="22.8">
      <c r="A392" s="1945"/>
      <c r="B392" s="1218" t="s">
        <v>200</v>
      </c>
      <c r="C392" s="107" t="s">
        <v>201</v>
      </c>
      <c r="D392" s="120">
        <v>2.3392231656112508E-2</v>
      </c>
      <c r="E392" s="123">
        <v>1.8246526223475226E-3</v>
      </c>
      <c r="F392" s="123">
        <v>12.858438441365372</v>
      </c>
      <c r="G392" s="133" t="s">
        <v>202</v>
      </c>
    </row>
    <row r="393" spans="1:7" ht="22.8">
      <c r="A393" s="1945"/>
      <c r="B393" s="1218" t="s">
        <v>203</v>
      </c>
      <c r="C393" s="107" t="s">
        <v>204</v>
      </c>
      <c r="D393" s="120">
        <v>3.5493415273207339E-2</v>
      </c>
      <c r="E393" s="123">
        <v>1.8271298380113737E-3</v>
      </c>
      <c r="F393" s="123">
        <v>19.517277645240103</v>
      </c>
      <c r="G393" s="133" t="s">
        <v>202</v>
      </c>
    </row>
    <row r="394" spans="1:7">
      <c r="A394" s="1957"/>
      <c r="B394" s="1959" t="s">
        <v>159</v>
      </c>
      <c r="C394" s="1960"/>
      <c r="D394" s="765">
        <v>301994</v>
      </c>
      <c r="E394" s="771"/>
      <c r="F394" s="771"/>
      <c r="G394" s="772"/>
    </row>
    <row r="395" spans="1:7" ht="13.8" thickBot="1">
      <c r="A395" s="1944" t="s">
        <v>4</v>
      </c>
      <c r="B395" s="1947" t="s">
        <v>155</v>
      </c>
      <c r="C395" s="108" t="s">
        <v>156</v>
      </c>
      <c r="D395" s="775">
        <v>0.11005570622992725</v>
      </c>
      <c r="E395" s="776"/>
      <c r="F395" s="776"/>
      <c r="G395" s="774">
        <v>0</v>
      </c>
    </row>
    <row r="396" spans="1:7">
      <c r="A396" s="1945"/>
      <c r="B396" s="1948"/>
      <c r="C396" s="107" t="s">
        <v>199</v>
      </c>
      <c r="D396" s="120">
        <v>0.11005570622992725</v>
      </c>
      <c r="E396" s="132"/>
      <c r="F396" s="132"/>
      <c r="G396" s="128">
        <v>0</v>
      </c>
    </row>
    <row r="397" spans="1:7" ht="22.8">
      <c r="A397" s="1945"/>
      <c r="B397" s="1218" t="s">
        <v>200</v>
      </c>
      <c r="C397" s="107" t="s">
        <v>201</v>
      </c>
      <c r="D397" s="120">
        <v>-2.5829590520385728E-3</v>
      </c>
      <c r="E397" s="123">
        <v>1.4345309985564286E-3</v>
      </c>
      <c r="F397" s="123">
        <v>-1.8836334889404298</v>
      </c>
      <c r="G397" s="133" t="s">
        <v>1934</v>
      </c>
    </row>
    <row r="398" spans="1:7" ht="22.8">
      <c r="A398" s="1945"/>
      <c r="B398" s="1218" t="s">
        <v>203</v>
      </c>
      <c r="C398" s="107" t="s">
        <v>204</v>
      </c>
      <c r="D398" s="120">
        <v>3.5360129070375083E-3</v>
      </c>
      <c r="E398" s="123">
        <v>1.431828576112593E-3</v>
      </c>
      <c r="F398" s="123">
        <v>2.5786594430071896</v>
      </c>
      <c r="G398" s="133" t="s">
        <v>1935</v>
      </c>
    </row>
    <row r="399" spans="1:7" ht="13.8" thickBot="1">
      <c r="A399" s="1946"/>
      <c r="B399" s="1949" t="s">
        <v>159</v>
      </c>
      <c r="C399" s="1950"/>
      <c r="D399" s="129">
        <v>531810</v>
      </c>
      <c r="E399" s="130"/>
      <c r="F399" s="130"/>
      <c r="G399" s="131"/>
    </row>
    <row r="400" spans="1:7">
      <c r="A400" s="1951" t="s">
        <v>205</v>
      </c>
      <c r="B400" s="1948"/>
      <c r="C400" s="1948"/>
      <c r="D400" s="1948"/>
      <c r="E400" s="1948"/>
      <c r="F400" s="1948"/>
      <c r="G400" s="1948"/>
    </row>
    <row r="403" spans="1:8" ht="16.8">
      <c r="A403" s="2743" t="s">
        <v>1915</v>
      </c>
      <c r="B403" s="2741"/>
      <c r="C403" s="2741"/>
      <c r="D403" s="2741"/>
      <c r="E403" s="2741"/>
      <c r="F403" s="2741"/>
      <c r="G403" s="2741"/>
      <c r="H403" s="2741"/>
    </row>
    <row r="405" spans="1:8" ht="13.8" thickBot="1">
      <c r="A405" s="1952" t="s">
        <v>211</v>
      </c>
      <c r="B405" s="1948"/>
      <c r="C405" s="1948"/>
      <c r="D405" s="1948"/>
      <c r="E405" s="1948"/>
      <c r="F405" s="1948"/>
      <c r="G405" s="1948"/>
      <c r="H405" s="1948"/>
    </row>
    <row r="406" spans="1:8" ht="13.8" thickBot="1">
      <c r="A406" s="1953" t="s">
        <v>473</v>
      </c>
      <c r="B406" s="1967"/>
      <c r="C406" s="1967"/>
      <c r="D406" s="1968"/>
      <c r="E406" s="1969" t="s">
        <v>1400</v>
      </c>
      <c r="F406" s="1970"/>
      <c r="G406" s="1971"/>
      <c r="H406" s="1972" t="s">
        <v>4</v>
      </c>
    </row>
    <row r="407" spans="1:8" ht="46.8" thickBot="1">
      <c r="A407" s="1946"/>
      <c r="B407" s="1966"/>
      <c r="C407" s="1966"/>
      <c r="D407" s="1950"/>
      <c r="E407" s="103" t="s">
        <v>1401</v>
      </c>
      <c r="F407" s="111" t="s">
        <v>1402</v>
      </c>
      <c r="G407" s="111" t="s">
        <v>1260</v>
      </c>
      <c r="H407" s="1973"/>
    </row>
    <row r="408" spans="1:8">
      <c r="A408" s="1956" t="s">
        <v>474</v>
      </c>
      <c r="B408" s="1974" t="s">
        <v>447</v>
      </c>
      <c r="C408" s="1974" t="s">
        <v>448</v>
      </c>
      <c r="D408" s="104" t="s">
        <v>57</v>
      </c>
      <c r="E408" s="105">
        <v>8441</v>
      </c>
      <c r="F408" s="134">
        <v>1383</v>
      </c>
      <c r="G408" s="134">
        <v>4487</v>
      </c>
      <c r="H408" s="106">
        <v>14311</v>
      </c>
    </row>
    <row r="409" spans="1:8" ht="22.8">
      <c r="A409" s="1945"/>
      <c r="B409" s="1948"/>
      <c r="C409" s="1948"/>
      <c r="D409" s="107" t="s">
        <v>58</v>
      </c>
      <c r="E409" s="86">
        <v>10902.504090228706</v>
      </c>
      <c r="F409" s="87">
        <v>1452.857681797612</v>
      </c>
      <c r="G409" s="87">
        <v>1955.6382279736833</v>
      </c>
      <c r="H409" s="88">
        <v>14311</v>
      </c>
    </row>
    <row r="410" spans="1:8" ht="34.200000000000003">
      <c r="A410" s="1945"/>
      <c r="B410" s="1948"/>
      <c r="C410" s="1948"/>
      <c r="D410" s="107" t="s">
        <v>450</v>
      </c>
      <c r="E410" s="77">
        <v>0.58982600796590035</v>
      </c>
      <c r="F410" s="78">
        <v>9.6638949060163515E-2</v>
      </c>
      <c r="G410" s="78">
        <v>0.31353504297393614</v>
      </c>
      <c r="H410" s="79">
        <v>1</v>
      </c>
    </row>
    <row r="411" spans="1:8" ht="45.6">
      <c r="A411" s="1945"/>
      <c r="B411" s="1948"/>
      <c r="C411" s="1963"/>
      <c r="D411" s="1196" t="s">
        <v>1497</v>
      </c>
      <c r="E411" s="80">
        <v>4.8212245830477493E-2</v>
      </c>
      <c r="F411" s="81">
        <v>5.9277356307059277E-2</v>
      </c>
      <c r="G411" s="81">
        <v>0.14287533832192326</v>
      </c>
      <c r="H411" s="82">
        <v>6.2271556375535206E-2</v>
      </c>
    </row>
    <row r="412" spans="1:8">
      <c r="A412" s="1945"/>
      <c r="B412" s="1948"/>
      <c r="C412" s="1962" t="s">
        <v>449</v>
      </c>
      <c r="D412" s="108" t="s">
        <v>57</v>
      </c>
      <c r="E412" s="83">
        <v>37545</v>
      </c>
      <c r="F412" s="84">
        <v>3518</v>
      </c>
      <c r="G412" s="84">
        <v>6399</v>
      </c>
      <c r="H412" s="85">
        <v>47462</v>
      </c>
    </row>
    <row r="413" spans="1:8" ht="22.8">
      <c r="A413" s="1945"/>
      <c r="B413" s="1948"/>
      <c r="C413" s="1948"/>
      <c r="D413" s="107" t="s">
        <v>58</v>
      </c>
      <c r="E413" s="86">
        <v>36157.82608695652</v>
      </c>
      <c r="F413" s="87">
        <v>4818.358695652174</v>
      </c>
      <c r="G413" s="87">
        <v>6485.815217391304</v>
      </c>
      <c r="H413" s="88">
        <v>47462</v>
      </c>
    </row>
    <row r="414" spans="1:8" ht="34.200000000000003">
      <c r="A414" s="1945"/>
      <c r="B414" s="1948"/>
      <c r="C414" s="1948"/>
      <c r="D414" s="107" t="s">
        <v>450</v>
      </c>
      <c r="E414" s="77">
        <v>0.79105389574817753</v>
      </c>
      <c r="F414" s="78">
        <v>7.4122455859424383E-2</v>
      </c>
      <c r="G414" s="78">
        <v>0.13482364839239813</v>
      </c>
      <c r="H414" s="79">
        <v>1</v>
      </c>
    </row>
    <row r="415" spans="1:8" ht="45.6">
      <c r="A415" s="1945"/>
      <c r="B415" s="1948"/>
      <c r="C415" s="1963"/>
      <c r="D415" s="1196" t="s">
        <v>1497</v>
      </c>
      <c r="E415" s="80">
        <v>0.21444482522275532</v>
      </c>
      <c r="F415" s="81">
        <v>0.15078650722215078</v>
      </c>
      <c r="G415" s="81">
        <v>0.20375736347715331</v>
      </c>
      <c r="H415" s="82">
        <v>0.20652173913043476</v>
      </c>
    </row>
    <row r="416" spans="1:8">
      <c r="A416" s="1945"/>
      <c r="B416" s="1948"/>
      <c r="C416" s="1962" t="s">
        <v>451</v>
      </c>
      <c r="D416" s="108" t="s">
        <v>57</v>
      </c>
      <c r="E416" s="83">
        <v>80307</v>
      </c>
      <c r="F416" s="84">
        <v>11292</v>
      </c>
      <c r="G416" s="84">
        <v>9311</v>
      </c>
      <c r="H416" s="85">
        <v>100910</v>
      </c>
    </row>
    <row r="417" spans="1:8" ht="22.8">
      <c r="A417" s="1945"/>
      <c r="B417" s="1948"/>
      <c r="C417" s="1948"/>
      <c r="D417" s="107" t="s">
        <v>58</v>
      </c>
      <c r="E417" s="86">
        <v>76875.947714693495</v>
      </c>
      <c r="F417" s="87">
        <v>10244.418186723291</v>
      </c>
      <c r="G417" s="87">
        <v>13789.634098583214</v>
      </c>
      <c r="H417" s="88">
        <v>100910</v>
      </c>
    </row>
    <row r="418" spans="1:8" ht="34.200000000000003">
      <c r="A418" s="1945"/>
      <c r="B418" s="1948"/>
      <c r="C418" s="1948"/>
      <c r="D418" s="107" t="s">
        <v>450</v>
      </c>
      <c r="E418" s="77">
        <v>0.79582796551382418</v>
      </c>
      <c r="F418" s="78">
        <v>0.11190169457932811</v>
      </c>
      <c r="G418" s="78">
        <v>9.2270339906847687E-2</v>
      </c>
      <c r="H418" s="79">
        <v>1</v>
      </c>
    </row>
    <row r="419" spans="1:8" ht="45.6">
      <c r="A419" s="1945"/>
      <c r="B419" s="1948"/>
      <c r="C419" s="1963"/>
      <c r="D419" s="1196" t="s">
        <v>1497</v>
      </c>
      <c r="E419" s="80">
        <v>0.45868745716243997</v>
      </c>
      <c r="F419" s="81">
        <v>0.48399125626848405</v>
      </c>
      <c r="G419" s="81">
        <v>0.29648145199808945</v>
      </c>
      <c r="H419" s="82">
        <v>0.43909040275698819</v>
      </c>
    </row>
    <row r="420" spans="1:8">
      <c r="A420" s="1945"/>
      <c r="B420" s="1948"/>
      <c r="C420" s="1962" t="s">
        <v>452</v>
      </c>
      <c r="D420" s="108" t="s">
        <v>57</v>
      </c>
      <c r="E420" s="83">
        <v>18122</v>
      </c>
      <c r="F420" s="84">
        <v>2189</v>
      </c>
      <c r="G420" s="84">
        <v>5013</v>
      </c>
      <c r="H420" s="85">
        <v>25324</v>
      </c>
    </row>
    <row r="421" spans="1:8" ht="22.8">
      <c r="A421" s="1945"/>
      <c r="B421" s="1948"/>
      <c r="C421" s="1948"/>
      <c r="D421" s="107" t="s">
        <v>58</v>
      </c>
      <c r="E421" s="86">
        <v>19292.503219967279</v>
      </c>
      <c r="F421" s="87">
        <v>2570.9012601385457</v>
      </c>
      <c r="G421" s="87">
        <v>3460.5955198941761</v>
      </c>
      <c r="H421" s="88">
        <v>25324</v>
      </c>
    </row>
    <row r="422" spans="1:8" ht="34.200000000000003">
      <c r="A422" s="1945"/>
      <c r="B422" s="1948"/>
      <c r="C422" s="1948"/>
      <c r="D422" s="107" t="s">
        <v>450</v>
      </c>
      <c r="E422" s="77">
        <v>0.7156057494866529</v>
      </c>
      <c r="F422" s="78">
        <v>8.6439740957194755E-2</v>
      </c>
      <c r="G422" s="78">
        <v>0.19795450955615226</v>
      </c>
      <c r="H422" s="79">
        <v>1</v>
      </c>
    </row>
    <row r="423" spans="1:8" ht="45.6">
      <c r="A423" s="1945"/>
      <c r="B423" s="1948"/>
      <c r="C423" s="1963"/>
      <c r="D423" s="1196" t="s">
        <v>1497</v>
      </c>
      <c r="E423" s="80">
        <v>0.10350696824308887</v>
      </c>
      <c r="F423" s="81">
        <v>9.3823668081093825E-2</v>
      </c>
      <c r="G423" s="81">
        <v>0.15962426365228466</v>
      </c>
      <c r="H423" s="82">
        <v>0.11019250182754899</v>
      </c>
    </row>
    <row r="424" spans="1:8">
      <c r="A424" s="1945"/>
      <c r="B424" s="1948"/>
      <c r="C424" s="1962" t="s">
        <v>453</v>
      </c>
      <c r="D424" s="108" t="s">
        <v>57</v>
      </c>
      <c r="E424" s="83">
        <v>30665</v>
      </c>
      <c r="F424" s="84">
        <v>4949</v>
      </c>
      <c r="G424" s="84">
        <v>6195</v>
      </c>
      <c r="H424" s="85">
        <v>41809</v>
      </c>
    </row>
    <row r="425" spans="1:8" ht="22.8">
      <c r="A425" s="1945"/>
      <c r="B425" s="1948"/>
      <c r="C425" s="1948"/>
      <c r="D425" s="107" t="s">
        <v>58</v>
      </c>
      <c r="E425" s="86">
        <v>31851.218888154002</v>
      </c>
      <c r="F425" s="87">
        <v>4244.4641756883766</v>
      </c>
      <c r="G425" s="87">
        <v>5713.316936157622</v>
      </c>
      <c r="H425" s="88">
        <v>41809</v>
      </c>
    </row>
    <row r="426" spans="1:8" ht="34.200000000000003">
      <c r="A426" s="1945"/>
      <c r="B426" s="1948"/>
      <c r="C426" s="1948"/>
      <c r="D426" s="107" t="s">
        <v>450</v>
      </c>
      <c r="E426" s="77">
        <v>0.7334545193618599</v>
      </c>
      <c r="F426" s="78">
        <v>0.1183716424693248</v>
      </c>
      <c r="G426" s="78">
        <v>0.14817383816881532</v>
      </c>
      <c r="H426" s="79">
        <v>1</v>
      </c>
    </row>
    <row r="427" spans="1:8" ht="45.6">
      <c r="A427" s="1945"/>
      <c r="B427" s="1963"/>
      <c r="C427" s="1963"/>
      <c r="D427" s="1196" t="s">
        <v>1497</v>
      </c>
      <c r="E427" s="80">
        <v>0.17514850354123829</v>
      </c>
      <c r="F427" s="81">
        <v>0.2121212121212121</v>
      </c>
      <c r="G427" s="81">
        <v>0.19726158255054926</v>
      </c>
      <c r="H427" s="82">
        <v>0.18192379990949281</v>
      </c>
    </row>
    <row r="428" spans="1:8">
      <c r="A428" s="1945"/>
      <c r="B428" s="1962" t="s">
        <v>4</v>
      </c>
      <c r="C428" s="1965"/>
      <c r="D428" s="108" t="s">
        <v>57</v>
      </c>
      <c r="E428" s="83">
        <v>175080</v>
      </c>
      <c r="F428" s="84">
        <v>23331</v>
      </c>
      <c r="G428" s="84">
        <v>31405</v>
      </c>
      <c r="H428" s="85">
        <v>229816</v>
      </c>
    </row>
    <row r="429" spans="1:8" ht="22.8">
      <c r="A429" s="1945"/>
      <c r="B429" s="1948"/>
      <c r="C429" s="1948"/>
      <c r="D429" s="107" t="s">
        <v>58</v>
      </c>
      <c r="E429" s="86">
        <v>175080</v>
      </c>
      <c r="F429" s="87">
        <v>23331</v>
      </c>
      <c r="G429" s="87">
        <v>31405</v>
      </c>
      <c r="H429" s="88">
        <v>229816</v>
      </c>
    </row>
    <row r="430" spans="1:8" ht="34.200000000000003">
      <c r="A430" s="1945"/>
      <c r="B430" s="1948"/>
      <c r="C430" s="1948"/>
      <c r="D430" s="107" t="s">
        <v>450</v>
      </c>
      <c r="E430" s="77">
        <v>0.76182685278657714</v>
      </c>
      <c r="F430" s="78">
        <v>0.10152034671215233</v>
      </c>
      <c r="G430" s="78">
        <v>0.1366528005012706</v>
      </c>
      <c r="H430" s="79">
        <v>1</v>
      </c>
    </row>
    <row r="431" spans="1:8" ht="45.6">
      <c r="A431" s="1957"/>
      <c r="B431" s="1963"/>
      <c r="C431" s="1963"/>
      <c r="D431" s="1196" t="s">
        <v>1497</v>
      </c>
      <c r="E431" s="80">
        <v>1</v>
      </c>
      <c r="F431" s="81">
        <v>1</v>
      </c>
      <c r="G431" s="81">
        <v>1</v>
      </c>
      <c r="H431" s="82">
        <v>1</v>
      </c>
    </row>
    <row r="432" spans="1:8">
      <c r="A432" s="1961" t="s">
        <v>475</v>
      </c>
      <c r="B432" s="1962" t="s">
        <v>447</v>
      </c>
      <c r="C432" s="1962" t="s">
        <v>448</v>
      </c>
      <c r="D432" s="108" t="s">
        <v>57</v>
      </c>
      <c r="E432" s="83">
        <v>17882</v>
      </c>
      <c r="F432" s="84">
        <v>2376</v>
      </c>
      <c r="G432" s="84">
        <v>6600</v>
      </c>
      <c r="H432" s="85">
        <v>26858</v>
      </c>
    </row>
    <row r="433" spans="1:8" ht="22.8">
      <c r="A433" s="1945"/>
      <c r="B433" s="1948"/>
      <c r="C433" s="1948"/>
      <c r="D433" s="107" t="s">
        <v>58</v>
      </c>
      <c r="E433" s="86">
        <v>19569.263539221109</v>
      </c>
      <c r="F433" s="87">
        <v>1949.2067233346468</v>
      </c>
      <c r="G433" s="87">
        <v>5339.5297374442453</v>
      </c>
      <c r="H433" s="88">
        <v>26858</v>
      </c>
    </row>
    <row r="434" spans="1:8" ht="34.200000000000003">
      <c r="A434" s="1945"/>
      <c r="B434" s="1948"/>
      <c r="C434" s="1948"/>
      <c r="D434" s="107" t="s">
        <v>450</v>
      </c>
      <c r="E434" s="77">
        <v>0.66579790006701911</v>
      </c>
      <c r="F434" s="78">
        <v>8.8465261746965534E-2</v>
      </c>
      <c r="G434" s="78">
        <v>0.24573683818601533</v>
      </c>
      <c r="H434" s="79">
        <v>1</v>
      </c>
    </row>
    <row r="435" spans="1:8" ht="45.6">
      <c r="A435" s="1945"/>
      <c r="B435" s="1948"/>
      <c r="C435" s="1963"/>
      <c r="D435" s="1196" t="s">
        <v>1497</v>
      </c>
      <c r="E435" s="80">
        <v>8.1267781019642063E-2</v>
      </c>
      <c r="F435" s="81">
        <v>0.10840899758178583</v>
      </c>
      <c r="G435" s="81">
        <v>0.10993037742762918</v>
      </c>
      <c r="H435" s="82">
        <v>8.8935836261105392E-2</v>
      </c>
    </row>
    <row r="436" spans="1:8">
      <c r="A436" s="1945"/>
      <c r="B436" s="1948"/>
      <c r="C436" s="1962" t="s">
        <v>449</v>
      </c>
      <c r="D436" s="108" t="s">
        <v>57</v>
      </c>
      <c r="E436" s="83">
        <v>71449</v>
      </c>
      <c r="F436" s="84">
        <v>4910</v>
      </c>
      <c r="G436" s="84">
        <v>13265</v>
      </c>
      <c r="H436" s="85">
        <v>89624</v>
      </c>
    </row>
    <row r="437" spans="1:8" ht="22.8">
      <c r="A437" s="1945"/>
      <c r="B437" s="1948"/>
      <c r="C437" s="1948"/>
      <c r="D437" s="107" t="s">
        <v>58</v>
      </c>
      <c r="E437" s="86">
        <v>65301.79743239082</v>
      </c>
      <c r="F437" s="87">
        <v>6504.4196653564813</v>
      </c>
      <c r="G437" s="87">
        <v>17817.7829022527</v>
      </c>
      <c r="H437" s="88">
        <v>89624</v>
      </c>
    </row>
    <row r="438" spans="1:8" ht="34.200000000000003">
      <c r="A438" s="1945"/>
      <c r="B438" s="1948"/>
      <c r="C438" s="1948"/>
      <c r="D438" s="107" t="s">
        <v>450</v>
      </c>
      <c r="E438" s="77">
        <v>0.79720833705257521</v>
      </c>
      <c r="F438" s="78">
        <v>5.478443274123003E-2</v>
      </c>
      <c r="G438" s="78">
        <v>0.14800723020619477</v>
      </c>
      <c r="H438" s="79">
        <v>1</v>
      </c>
    </row>
    <row r="439" spans="1:8" ht="45.6">
      <c r="A439" s="1945"/>
      <c r="B439" s="1948"/>
      <c r="C439" s="1963"/>
      <c r="D439" s="1196" t="s">
        <v>1497</v>
      </c>
      <c r="E439" s="80">
        <v>0.3247120951835592</v>
      </c>
      <c r="F439" s="81">
        <v>0.22402701099603045</v>
      </c>
      <c r="G439" s="81">
        <v>0.22094340251174255</v>
      </c>
      <c r="H439" s="82">
        <v>0.29677509081336323</v>
      </c>
    </row>
    <row r="440" spans="1:8">
      <c r="A440" s="1945"/>
      <c r="B440" s="1948"/>
      <c r="C440" s="1962" t="s">
        <v>451</v>
      </c>
      <c r="D440" s="108" t="s">
        <v>57</v>
      </c>
      <c r="E440" s="83">
        <v>76284</v>
      </c>
      <c r="F440" s="84">
        <v>7330</v>
      </c>
      <c r="G440" s="84">
        <v>22257</v>
      </c>
      <c r="H440" s="85">
        <v>105871</v>
      </c>
    </row>
    <row r="441" spans="1:8" ht="22.8">
      <c r="A441" s="1945"/>
      <c r="B441" s="1948"/>
      <c r="C441" s="1948"/>
      <c r="D441" s="107" t="s">
        <v>58</v>
      </c>
      <c r="E441" s="86">
        <v>77139.679058786132</v>
      </c>
      <c r="F441" s="87">
        <v>7683.5380522065079</v>
      </c>
      <c r="G441" s="87">
        <v>21047.782889007362</v>
      </c>
      <c r="H441" s="88">
        <v>105871</v>
      </c>
    </row>
    <row r="442" spans="1:8" ht="34.200000000000003">
      <c r="A442" s="1945"/>
      <c r="B442" s="1948"/>
      <c r="C442" s="1948"/>
      <c r="D442" s="107" t="s">
        <v>450</v>
      </c>
      <c r="E442" s="77">
        <v>0.72053725760595444</v>
      </c>
      <c r="F442" s="78">
        <v>6.9235201329920379E-2</v>
      </c>
      <c r="G442" s="78">
        <v>0.2102275410641252</v>
      </c>
      <c r="H442" s="79">
        <v>1</v>
      </c>
    </row>
    <row r="443" spans="1:8" ht="45.6">
      <c r="A443" s="1945"/>
      <c r="B443" s="1948"/>
      <c r="C443" s="1963"/>
      <c r="D443" s="1196" t="s">
        <v>1497</v>
      </c>
      <c r="E443" s="80">
        <v>0.34668557249202409</v>
      </c>
      <c r="F443" s="81">
        <v>0.33444358260710866</v>
      </c>
      <c r="G443" s="81">
        <v>0.37071521369799126</v>
      </c>
      <c r="H443" s="82">
        <v>0.35057435106111734</v>
      </c>
    </row>
    <row r="444" spans="1:8">
      <c r="A444" s="1945"/>
      <c r="B444" s="1948"/>
      <c r="C444" s="1962" t="s">
        <v>452</v>
      </c>
      <c r="D444" s="108" t="s">
        <v>57</v>
      </c>
      <c r="E444" s="83">
        <v>17699</v>
      </c>
      <c r="F444" s="84">
        <v>2522</v>
      </c>
      <c r="G444" s="84">
        <v>8561</v>
      </c>
      <c r="H444" s="85">
        <v>28782</v>
      </c>
    </row>
    <row r="445" spans="1:8" ht="22.8">
      <c r="A445" s="1945"/>
      <c r="B445" s="1948"/>
      <c r="C445" s="1948"/>
      <c r="D445" s="107" t="s">
        <v>58</v>
      </c>
      <c r="E445" s="86">
        <v>20971.127529446047</v>
      </c>
      <c r="F445" s="87">
        <v>2088.8401188107009</v>
      </c>
      <c r="G445" s="87">
        <v>5722.0323517432525</v>
      </c>
      <c r="H445" s="88">
        <v>28782</v>
      </c>
    </row>
    <row r="446" spans="1:8" ht="34.200000000000003">
      <c r="A446" s="1945"/>
      <c r="B446" s="1948"/>
      <c r="C446" s="1948"/>
      <c r="D446" s="107" t="s">
        <v>450</v>
      </c>
      <c r="E446" s="77">
        <v>0.6149329442012369</v>
      </c>
      <c r="F446" s="78">
        <v>8.7624209575429102E-2</v>
      </c>
      <c r="G446" s="78">
        <v>0.29744284622333406</v>
      </c>
      <c r="H446" s="79">
        <v>1</v>
      </c>
    </row>
    <row r="447" spans="1:8" ht="45.6">
      <c r="A447" s="1945"/>
      <c r="B447" s="1948"/>
      <c r="C447" s="1963"/>
      <c r="D447" s="1196" t="s">
        <v>1497</v>
      </c>
      <c r="E447" s="80">
        <v>8.043610649069706E-2</v>
      </c>
      <c r="F447" s="81">
        <v>0.11507049322443764</v>
      </c>
      <c r="G447" s="81">
        <v>0.1425930244178687</v>
      </c>
      <c r="H447" s="82">
        <v>9.5306844860642462E-2</v>
      </c>
    </row>
    <row r="448" spans="1:8">
      <c r="A448" s="1945"/>
      <c r="B448" s="1948"/>
      <c r="C448" s="1962" t="s">
        <v>453</v>
      </c>
      <c r="D448" s="108" t="s">
        <v>57</v>
      </c>
      <c r="E448" s="83">
        <v>36724</v>
      </c>
      <c r="F448" s="84">
        <v>4779</v>
      </c>
      <c r="G448" s="84">
        <v>9355</v>
      </c>
      <c r="H448" s="85">
        <v>50858</v>
      </c>
    </row>
    <row r="449" spans="1:8" ht="22.8">
      <c r="A449" s="1945"/>
      <c r="B449" s="1948"/>
      <c r="C449" s="1948"/>
      <c r="D449" s="107" t="s">
        <v>58</v>
      </c>
      <c r="E449" s="86">
        <v>37056.132440155896</v>
      </c>
      <c r="F449" s="87">
        <v>3690.9954402916624</v>
      </c>
      <c r="G449" s="87">
        <v>10110.872119552439</v>
      </c>
      <c r="H449" s="88">
        <v>50858</v>
      </c>
    </row>
    <row r="450" spans="1:8" ht="34.200000000000003">
      <c r="A450" s="1945"/>
      <c r="B450" s="1948"/>
      <c r="C450" s="1948"/>
      <c r="D450" s="107" t="s">
        <v>450</v>
      </c>
      <c r="E450" s="77">
        <v>0.72208895355696257</v>
      </c>
      <c r="F450" s="78">
        <v>9.3967517401392101E-2</v>
      </c>
      <c r="G450" s="78">
        <v>0.18394352904164535</v>
      </c>
      <c r="H450" s="79">
        <v>1</v>
      </c>
    </row>
    <row r="451" spans="1:8" ht="45.6">
      <c r="A451" s="1945"/>
      <c r="B451" s="1963"/>
      <c r="C451" s="1963"/>
      <c r="D451" s="1196" t="s">
        <v>1497</v>
      </c>
      <c r="E451" s="80">
        <v>0.16689844481407756</v>
      </c>
      <c r="F451" s="81">
        <v>0.21804991559063741</v>
      </c>
      <c r="G451" s="81">
        <v>0.15581798194476831</v>
      </c>
      <c r="H451" s="82">
        <v>0.16840787700377161</v>
      </c>
    </row>
    <row r="452" spans="1:8">
      <c r="A452" s="1945"/>
      <c r="B452" s="1962" t="s">
        <v>4</v>
      </c>
      <c r="C452" s="1965"/>
      <c r="D452" s="108" t="s">
        <v>57</v>
      </c>
      <c r="E452" s="83">
        <v>220038</v>
      </c>
      <c r="F452" s="84">
        <v>21917</v>
      </c>
      <c r="G452" s="84">
        <v>60038</v>
      </c>
      <c r="H452" s="85">
        <v>301993</v>
      </c>
    </row>
    <row r="453" spans="1:8" ht="22.8">
      <c r="A453" s="1945"/>
      <c r="B453" s="1948"/>
      <c r="C453" s="1948"/>
      <c r="D453" s="107" t="s">
        <v>58</v>
      </c>
      <c r="E453" s="86">
        <v>220038</v>
      </c>
      <c r="F453" s="87">
        <v>21917</v>
      </c>
      <c r="G453" s="87">
        <v>60038</v>
      </c>
      <c r="H453" s="88">
        <v>301993</v>
      </c>
    </row>
    <row r="454" spans="1:8" ht="34.200000000000003">
      <c r="A454" s="1945"/>
      <c r="B454" s="1948"/>
      <c r="C454" s="1948"/>
      <c r="D454" s="107" t="s">
        <v>450</v>
      </c>
      <c r="E454" s="77">
        <v>0.72861953753894948</v>
      </c>
      <c r="F454" s="78">
        <v>7.257452987320899E-2</v>
      </c>
      <c r="G454" s="78">
        <v>0.19880593258784146</v>
      </c>
      <c r="H454" s="79">
        <v>1</v>
      </c>
    </row>
    <row r="455" spans="1:8" ht="45.6">
      <c r="A455" s="1957"/>
      <c r="B455" s="1963"/>
      <c r="C455" s="1963"/>
      <c r="D455" s="1196" t="s">
        <v>1497</v>
      </c>
      <c r="E455" s="80">
        <v>1</v>
      </c>
      <c r="F455" s="81">
        <v>1</v>
      </c>
      <c r="G455" s="81">
        <v>1</v>
      </c>
      <c r="H455" s="82">
        <v>1</v>
      </c>
    </row>
    <row r="456" spans="1:8" ht="13.8" thickBot="1">
      <c r="A456" s="1944" t="s">
        <v>4</v>
      </c>
      <c r="B456" s="1962" t="s">
        <v>447</v>
      </c>
      <c r="C456" s="1962" t="s">
        <v>448</v>
      </c>
      <c r="D456" s="108" t="s">
        <v>57</v>
      </c>
      <c r="E456" s="83">
        <v>26323</v>
      </c>
      <c r="F456" s="84">
        <v>3759</v>
      </c>
      <c r="G456" s="84">
        <v>11087</v>
      </c>
      <c r="H456" s="85">
        <v>41169</v>
      </c>
    </row>
    <row r="457" spans="1:8" ht="22.8">
      <c r="A457" s="1945"/>
      <c r="B457" s="1948"/>
      <c r="C457" s="1948"/>
      <c r="D457" s="107" t="s">
        <v>58</v>
      </c>
      <c r="E457" s="86">
        <v>30587.321654955067</v>
      </c>
      <c r="F457" s="87">
        <v>3502.7893698677531</v>
      </c>
      <c r="G457" s="87">
        <v>7078.8889751771785</v>
      </c>
      <c r="H457" s="88">
        <v>41169</v>
      </c>
    </row>
    <row r="458" spans="1:8" ht="34.200000000000003">
      <c r="A458" s="1945"/>
      <c r="B458" s="1948"/>
      <c r="C458" s="1948"/>
      <c r="D458" s="107" t="s">
        <v>450</v>
      </c>
      <c r="E458" s="77">
        <v>0.63938886055041411</v>
      </c>
      <c r="F458" s="78">
        <v>9.1306565619762428E-2</v>
      </c>
      <c r="G458" s="78">
        <v>0.26930457382982342</v>
      </c>
      <c r="H458" s="79">
        <v>1</v>
      </c>
    </row>
    <row r="459" spans="1:8" ht="45.6">
      <c r="A459" s="1945"/>
      <c r="B459" s="1948"/>
      <c r="C459" s="1963"/>
      <c r="D459" s="1196" t="s">
        <v>1497</v>
      </c>
      <c r="E459" s="80">
        <v>6.6620604477649711E-2</v>
      </c>
      <c r="F459" s="81">
        <v>8.3075495049504955E-2</v>
      </c>
      <c r="G459" s="81">
        <v>0.12124492853471562</v>
      </c>
      <c r="H459" s="82">
        <v>7.7413131406200347E-2</v>
      </c>
    </row>
    <row r="460" spans="1:8">
      <c r="A460" s="1945"/>
      <c r="B460" s="1948"/>
      <c r="C460" s="1962" t="s">
        <v>449</v>
      </c>
      <c r="D460" s="108" t="s">
        <v>57</v>
      </c>
      <c r="E460" s="83">
        <v>108994</v>
      </c>
      <c r="F460" s="84">
        <v>8428</v>
      </c>
      <c r="G460" s="84">
        <v>19664</v>
      </c>
      <c r="H460" s="85">
        <v>137086</v>
      </c>
    </row>
    <row r="461" spans="1:8" ht="22.8">
      <c r="A461" s="1945"/>
      <c r="B461" s="1948"/>
      <c r="C461" s="1948"/>
      <c r="D461" s="107" t="s">
        <v>58</v>
      </c>
      <c r="E461" s="86">
        <v>101850.75120579005</v>
      </c>
      <c r="F461" s="87">
        <v>11663.712588542126</v>
      </c>
      <c r="G461" s="87">
        <v>23571.536205667824</v>
      </c>
      <c r="H461" s="88">
        <v>137086</v>
      </c>
    </row>
    <row r="462" spans="1:8" ht="34.200000000000003">
      <c r="A462" s="1945"/>
      <c r="B462" s="1948"/>
      <c r="C462" s="1948"/>
      <c r="D462" s="107" t="s">
        <v>450</v>
      </c>
      <c r="E462" s="77">
        <v>0.79507754256452157</v>
      </c>
      <c r="F462" s="78">
        <v>6.1479655107013115E-2</v>
      </c>
      <c r="G462" s="78">
        <v>0.14344280232846535</v>
      </c>
      <c r="H462" s="79">
        <v>1</v>
      </c>
    </row>
    <row r="463" spans="1:8" ht="45.6">
      <c r="A463" s="1945"/>
      <c r="B463" s="1948"/>
      <c r="C463" s="1963"/>
      <c r="D463" s="1196" t="s">
        <v>1497</v>
      </c>
      <c r="E463" s="80">
        <v>0.27585177086338764</v>
      </c>
      <c r="F463" s="81">
        <v>0.18626237623762376</v>
      </c>
      <c r="G463" s="81">
        <v>0.21504106383211399</v>
      </c>
      <c r="H463" s="82">
        <v>0.25777299744833199</v>
      </c>
    </row>
    <row r="464" spans="1:8">
      <c r="A464" s="1945"/>
      <c r="B464" s="1948"/>
      <c r="C464" s="1962" t="s">
        <v>451</v>
      </c>
      <c r="D464" s="108" t="s">
        <v>57</v>
      </c>
      <c r="E464" s="83">
        <v>156591</v>
      </c>
      <c r="F464" s="84">
        <v>18622</v>
      </c>
      <c r="G464" s="84">
        <v>31568</v>
      </c>
      <c r="H464" s="85">
        <v>206781</v>
      </c>
    </row>
    <row r="465" spans="1:8" ht="22.8">
      <c r="A465" s="1945"/>
      <c r="B465" s="1948"/>
      <c r="C465" s="1948"/>
      <c r="D465" s="107" t="s">
        <v>58</v>
      </c>
      <c r="E465" s="86">
        <v>153632.02796116652</v>
      </c>
      <c r="F465" s="87">
        <v>17593.58470428293</v>
      </c>
      <c r="G465" s="87">
        <v>35555.387334550564</v>
      </c>
      <c r="H465" s="88">
        <v>206781</v>
      </c>
    </row>
    <row r="466" spans="1:8" ht="34.200000000000003">
      <c r="A466" s="1945"/>
      <c r="B466" s="1948"/>
      <c r="C466" s="1948"/>
      <c r="D466" s="107" t="s">
        <v>450</v>
      </c>
      <c r="E466" s="77">
        <v>0.75727944056755703</v>
      </c>
      <c r="F466" s="78">
        <v>9.0056629961166645E-2</v>
      </c>
      <c r="G466" s="78">
        <v>0.15266392947127638</v>
      </c>
      <c r="H466" s="79">
        <v>1</v>
      </c>
    </row>
    <row r="467" spans="1:8" ht="45.6">
      <c r="A467" s="1945"/>
      <c r="B467" s="1948"/>
      <c r="C467" s="1963"/>
      <c r="D467" s="1196" t="s">
        <v>1497</v>
      </c>
      <c r="E467" s="80">
        <v>0.39631451870074258</v>
      </c>
      <c r="F467" s="81">
        <v>0.41155410183875529</v>
      </c>
      <c r="G467" s="81">
        <v>0.34522051988670538</v>
      </c>
      <c r="H467" s="82">
        <v>0.38882568741785112</v>
      </c>
    </row>
    <row r="468" spans="1:8">
      <c r="A468" s="1945"/>
      <c r="B468" s="1948"/>
      <c r="C468" s="1962" t="s">
        <v>452</v>
      </c>
      <c r="D468" s="108" t="s">
        <v>57</v>
      </c>
      <c r="E468" s="83">
        <v>35821</v>
      </c>
      <c r="F468" s="84">
        <v>4711</v>
      </c>
      <c r="G468" s="84">
        <v>13574</v>
      </c>
      <c r="H468" s="85">
        <v>54106</v>
      </c>
    </row>
    <row r="469" spans="1:8" ht="22.8">
      <c r="A469" s="1945"/>
      <c r="B469" s="1948"/>
      <c r="C469" s="1948"/>
      <c r="D469" s="107" t="s">
        <v>58</v>
      </c>
      <c r="E469" s="86">
        <v>40199.12131611161</v>
      </c>
      <c r="F469" s="87">
        <v>4603.5104483000478</v>
      </c>
      <c r="G469" s="87">
        <v>9303.3682355883411</v>
      </c>
      <c r="H469" s="88">
        <v>54106</v>
      </c>
    </row>
    <row r="470" spans="1:8" ht="34.200000000000003">
      <c r="A470" s="1945"/>
      <c r="B470" s="1948"/>
      <c r="C470" s="1948"/>
      <c r="D470" s="107" t="s">
        <v>450</v>
      </c>
      <c r="E470" s="77">
        <v>0.66205226777067239</v>
      </c>
      <c r="F470" s="78">
        <v>8.7069825897312686E-2</v>
      </c>
      <c r="G470" s="78">
        <v>0.25087790633201495</v>
      </c>
      <c r="H470" s="79">
        <v>1</v>
      </c>
    </row>
    <row r="471" spans="1:8" ht="45.6">
      <c r="A471" s="1945"/>
      <c r="B471" s="1948"/>
      <c r="C471" s="1963"/>
      <c r="D471" s="1196" t="s">
        <v>1497</v>
      </c>
      <c r="E471" s="80">
        <v>9.0658993009683192E-2</v>
      </c>
      <c r="F471" s="81">
        <v>0.10411509900990099</v>
      </c>
      <c r="G471" s="81">
        <v>0.14844219896547575</v>
      </c>
      <c r="H471" s="82">
        <v>0.10173953430648973</v>
      </c>
    </row>
    <row r="472" spans="1:8">
      <c r="A472" s="1945"/>
      <c r="B472" s="1948"/>
      <c r="C472" s="1962" t="s">
        <v>453</v>
      </c>
      <c r="D472" s="108" t="s">
        <v>57</v>
      </c>
      <c r="E472" s="83">
        <v>67389</v>
      </c>
      <c r="F472" s="84">
        <v>9728</v>
      </c>
      <c r="G472" s="84">
        <v>15550</v>
      </c>
      <c r="H472" s="85">
        <v>92667</v>
      </c>
    </row>
    <row r="473" spans="1:8" ht="22.8">
      <c r="A473" s="1945"/>
      <c r="B473" s="1948"/>
      <c r="C473" s="1948"/>
      <c r="D473" s="107" t="s">
        <v>58</v>
      </c>
      <c r="E473" s="86">
        <v>68848.777861976763</v>
      </c>
      <c r="F473" s="87">
        <v>7884.4028890071431</v>
      </c>
      <c r="G473" s="87">
        <v>15933.819249016095</v>
      </c>
      <c r="H473" s="88">
        <v>92667</v>
      </c>
    </row>
    <row r="474" spans="1:8" ht="34.200000000000003">
      <c r="A474" s="1945"/>
      <c r="B474" s="1948"/>
      <c r="C474" s="1948"/>
      <c r="D474" s="107" t="s">
        <v>450</v>
      </c>
      <c r="E474" s="77">
        <v>0.72721680857263105</v>
      </c>
      <c r="F474" s="78">
        <v>0.1049780396473394</v>
      </c>
      <c r="G474" s="78">
        <v>0.16780515178002958</v>
      </c>
      <c r="H474" s="79">
        <v>1</v>
      </c>
    </row>
    <row r="475" spans="1:8" ht="45.6">
      <c r="A475" s="1945"/>
      <c r="B475" s="1963"/>
      <c r="C475" s="1963"/>
      <c r="D475" s="1196" t="s">
        <v>1497</v>
      </c>
      <c r="E475" s="80">
        <v>0.17055411294853687</v>
      </c>
      <c r="F475" s="81">
        <v>0.21499292786421498</v>
      </c>
      <c r="G475" s="81">
        <v>0.17005128878098927</v>
      </c>
      <c r="H475" s="82">
        <v>0.17424864942112678</v>
      </c>
    </row>
    <row r="476" spans="1:8" ht="13.8" thickBot="1">
      <c r="A476" s="1945"/>
      <c r="B476" s="1964" t="s">
        <v>4</v>
      </c>
      <c r="C476" s="1965"/>
      <c r="D476" s="108" t="s">
        <v>57</v>
      </c>
      <c r="E476" s="83">
        <v>395118</v>
      </c>
      <c r="F476" s="84">
        <v>45248</v>
      </c>
      <c r="G476" s="84">
        <v>91443</v>
      </c>
      <c r="H476" s="85">
        <v>531809</v>
      </c>
    </row>
    <row r="477" spans="1:8" ht="22.8">
      <c r="A477" s="1945"/>
      <c r="B477" s="1948"/>
      <c r="C477" s="1948"/>
      <c r="D477" s="107" t="s">
        <v>58</v>
      </c>
      <c r="E477" s="86">
        <v>395118</v>
      </c>
      <c r="F477" s="87">
        <v>45248</v>
      </c>
      <c r="G477" s="87">
        <v>91443</v>
      </c>
      <c r="H477" s="88">
        <v>531809</v>
      </c>
    </row>
    <row r="478" spans="1:8" ht="34.200000000000003">
      <c r="A478" s="1945"/>
      <c r="B478" s="1948"/>
      <c r="C478" s="1948"/>
      <c r="D478" s="107" t="s">
        <v>450</v>
      </c>
      <c r="E478" s="77">
        <v>0.74296975041791313</v>
      </c>
      <c r="F478" s="78">
        <v>8.5083178359147735E-2</v>
      </c>
      <c r="G478" s="78">
        <v>0.17194707122293906</v>
      </c>
      <c r="H478" s="79">
        <v>1</v>
      </c>
    </row>
    <row r="479" spans="1:8" ht="46.2" thickBot="1">
      <c r="A479" s="1946"/>
      <c r="B479" s="1966"/>
      <c r="C479" s="1966"/>
      <c r="D479" s="1194" t="s">
        <v>1497</v>
      </c>
      <c r="E479" s="109">
        <v>1</v>
      </c>
      <c r="F479" s="124">
        <v>1</v>
      </c>
      <c r="G479" s="124">
        <v>1</v>
      </c>
      <c r="H479" s="110">
        <v>1</v>
      </c>
    </row>
    <row r="481" spans="1:5" ht="13.8" thickBot="1">
      <c r="A481" s="1952" t="s">
        <v>213</v>
      </c>
      <c r="B481" s="1948"/>
      <c r="C481" s="1948"/>
      <c r="D481" s="1948"/>
      <c r="E481" s="1948"/>
    </row>
    <row r="482" spans="1:5" ht="35.4" thickBot="1">
      <c r="A482" s="1953" t="s">
        <v>473</v>
      </c>
      <c r="B482" s="1955"/>
      <c r="C482" s="125" t="s">
        <v>153</v>
      </c>
      <c r="D482" s="126" t="s">
        <v>214</v>
      </c>
      <c r="E482" s="1197" t="s">
        <v>215</v>
      </c>
    </row>
    <row r="483" spans="1:5" ht="22.8">
      <c r="A483" s="1956" t="s">
        <v>474</v>
      </c>
      <c r="B483" s="104" t="s">
        <v>216</v>
      </c>
      <c r="C483" s="122" t="s">
        <v>1936</v>
      </c>
      <c r="D483" s="134">
        <v>8</v>
      </c>
      <c r="E483" s="137">
        <v>0</v>
      </c>
    </row>
    <row r="484" spans="1:5">
      <c r="A484" s="1945"/>
      <c r="B484" s="107" t="s">
        <v>217</v>
      </c>
      <c r="C484" s="120">
        <v>6274.5010056877645</v>
      </c>
      <c r="D484" s="127">
        <v>8</v>
      </c>
      <c r="E484" s="128">
        <v>0</v>
      </c>
    </row>
    <row r="485" spans="1:5" ht="22.8">
      <c r="A485" s="1945"/>
      <c r="B485" s="107" t="s">
        <v>218</v>
      </c>
      <c r="C485" s="120">
        <v>40.515748056883623</v>
      </c>
      <c r="D485" s="127">
        <v>1</v>
      </c>
      <c r="E485" s="128">
        <v>1.9503772287223525E-10</v>
      </c>
    </row>
    <row r="486" spans="1:5" ht="22.8">
      <c r="A486" s="1957"/>
      <c r="B486" s="1196" t="s">
        <v>159</v>
      </c>
      <c r="C486" s="765">
        <v>229816</v>
      </c>
      <c r="D486" s="771"/>
      <c r="E486" s="772"/>
    </row>
    <row r="487" spans="1:5" ht="22.8">
      <c r="A487" s="1961" t="s">
        <v>475</v>
      </c>
      <c r="B487" s="108" t="s">
        <v>216</v>
      </c>
      <c r="C487" s="773" t="s">
        <v>1937</v>
      </c>
      <c r="D487" s="84">
        <v>8</v>
      </c>
      <c r="E487" s="774">
        <v>0</v>
      </c>
    </row>
    <row r="488" spans="1:5">
      <c r="A488" s="1945"/>
      <c r="B488" s="107" t="s">
        <v>217</v>
      </c>
      <c r="C488" s="120">
        <v>5072.129067957143</v>
      </c>
      <c r="D488" s="127">
        <v>8</v>
      </c>
      <c r="E488" s="128">
        <v>0</v>
      </c>
    </row>
    <row r="489" spans="1:5" ht="22.8">
      <c r="A489" s="1945"/>
      <c r="B489" s="107" t="s">
        <v>218</v>
      </c>
      <c r="C489" s="120">
        <v>365.59520705614472</v>
      </c>
      <c r="D489" s="127">
        <v>1</v>
      </c>
      <c r="E489" s="128">
        <v>1.7032147214332152E-81</v>
      </c>
    </row>
    <row r="490" spans="1:5" ht="22.8">
      <c r="A490" s="1957"/>
      <c r="B490" s="1196" t="s">
        <v>159</v>
      </c>
      <c r="C490" s="765">
        <v>301993</v>
      </c>
      <c r="D490" s="771"/>
      <c r="E490" s="772"/>
    </row>
    <row r="491" spans="1:5" ht="23.4" thickBot="1">
      <c r="A491" s="1944" t="s">
        <v>4</v>
      </c>
      <c r="B491" s="108" t="s">
        <v>216</v>
      </c>
      <c r="C491" s="773" t="s">
        <v>1938</v>
      </c>
      <c r="D491" s="84">
        <v>8</v>
      </c>
      <c r="E491" s="774">
        <v>0</v>
      </c>
    </row>
    <row r="492" spans="1:5">
      <c r="A492" s="1945"/>
      <c r="B492" s="107" t="s">
        <v>217</v>
      </c>
      <c r="C492" s="120">
        <v>7980.1323436058292</v>
      </c>
      <c r="D492" s="127">
        <v>8</v>
      </c>
      <c r="E492" s="128">
        <v>0</v>
      </c>
    </row>
    <row r="493" spans="1:5" ht="22.8">
      <c r="A493" s="1945"/>
      <c r="B493" s="107" t="s">
        <v>218</v>
      </c>
      <c r="C493" s="120">
        <v>65.889929343995775</v>
      </c>
      <c r="D493" s="127">
        <v>1</v>
      </c>
      <c r="E493" s="128">
        <v>4.7682181198589402E-16</v>
      </c>
    </row>
    <row r="494" spans="1:5" ht="23.4" thickBot="1">
      <c r="A494" s="1946"/>
      <c r="B494" s="1194" t="s">
        <v>159</v>
      </c>
      <c r="C494" s="129">
        <v>531809</v>
      </c>
      <c r="D494" s="130"/>
      <c r="E494" s="131"/>
    </row>
    <row r="495" spans="1:5">
      <c r="A495" s="1951" t="s">
        <v>1939</v>
      </c>
      <c r="B495" s="1948"/>
      <c r="C495" s="1948"/>
      <c r="D495" s="1948"/>
      <c r="E495" s="1948"/>
    </row>
    <row r="497" spans="1:7" ht="13.8" thickBot="1">
      <c r="A497" s="1952" t="s">
        <v>151</v>
      </c>
      <c r="B497" s="1948"/>
      <c r="C497" s="1948"/>
      <c r="D497" s="1948"/>
      <c r="E497" s="1948"/>
      <c r="F497" s="1948"/>
      <c r="G497" s="1948"/>
    </row>
    <row r="498" spans="1:7" ht="48.6" thickBot="1">
      <c r="A498" s="1953" t="s">
        <v>473</v>
      </c>
      <c r="B498" s="1954"/>
      <c r="C498" s="1955"/>
      <c r="D498" s="125" t="s">
        <v>153</v>
      </c>
      <c r="E498" s="126" t="s">
        <v>196</v>
      </c>
      <c r="F498" s="126" t="s">
        <v>197</v>
      </c>
      <c r="G498" s="1197" t="s">
        <v>198</v>
      </c>
    </row>
    <row r="499" spans="1:7">
      <c r="A499" s="1956" t="s">
        <v>474</v>
      </c>
      <c r="B499" s="1958" t="s">
        <v>155</v>
      </c>
      <c r="C499" s="104" t="s">
        <v>156</v>
      </c>
      <c r="D499" s="136">
        <v>0.17429735655367401</v>
      </c>
      <c r="E499" s="135"/>
      <c r="F499" s="135"/>
      <c r="G499" s="137">
        <v>0</v>
      </c>
    </row>
    <row r="500" spans="1:7">
      <c r="A500" s="1945"/>
      <c r="B500" s="1948"/>
      <c r="C500" s="107" t="s">
        <v>199</v>
      </c>
      <c r="D500" s="120">
        <v>0.12324684276199242</v>
      </c>
      <c r="E500" s="132"/>
      <c r="F500" s="132"/>
      <c r="G500" s="128">
        <v>0</v>
      </c>
    </row>
    <row r="501" spans="1:7" ht="22.8">
      <c r="A501" s="1945"/>
      <c r="B501" s="1218" t="s">
        <v>200</v>
      </c>
      <c r="C501" s="107" t="s">
        <v>201</v>
      </c>
      <c r="D501" s="120">
        <v>-1.327769673657588E-2</v>
      </c>
      <c r="E501" s="123">
        <v>2.3197840677552151E-3</v>
      </c>
      <c r="F501" s="123">
        <v>-6.365745502470741</v>
      </c>
      <c r="G501" s="133" t="s">
        <v>202</v>
      </c>
    </row>
    <row r="502" spans="1:7" ht="22.8">
      <c r="A502" s="1945"/>
      <c r="B502" s="1218" t="s">
        <v>203</v>
      </c>
      <c r="C502" s="107" t="s">
        <v>204</v>
      </c>
      <c r="D502" s="120">
        <v>1.5543175250765898E-4</v>
      </c>
      <c r="E502" s="123">
        <v>2.2458505082534053E-3</v>
      </c>
      <c r="F502" s="123">
        <v>7.4512303566320839E-2</v>
      </c>
      <c r="G502" s="133" t="s">
        <v>1445</v>
      </c>
    </row>
    <row r="503" spans="1:7">
      <c r="A503" s="1957"/>
      <c r="B503" s="1959" t="s">
        <v>159</v>
      </c>
      <c r="C503" s="1960"/>
      <c r="D503" s="765">
        <v>229816</v>
      </c>
      <c r="E503" s="771"/>
      <c r="F503" s="771"/>
      <c r="G503" s="772"/>
    </row>
    <row r="504" spans="1:7">
      <c r="A504" s="1961" t="s">
        <v>475</v>
      </c>
      <c r="B504" s="1947" t="s">
        <v>155</v>
      </c>
      <c r="C504" s="108" t="s">
        <v>156</v>
      </c>
      <c r="D504" s="775">
        <v>0.13063488432935355</v>
      </c>
      <c r="E504" s="776"/>
      <c r="F504" s="776"/>
      <c r="G504" s="774">
        <v>0</v>
      </c>
    </row>
    <row r="505" spans="1:7">
      <c r="A505" s="1945"/>
      <c r="B505" s="1948"/>
      <c r="C505" s="107" t="s">
        <v>199</v>
      </c>
      <c r="D505" s="120">
        <v>9.2372812568806154E-2</v>
      </c>
      <c r="E505" s="132"/>
      <c r="F505" s="132"/>
      <c r="G505" s="128">
        <v>0</v>
      </c>
    </row>
    <row r="506" spans="1:7" ht="22.8">
      <c r="A506" s="1945"/>
      <c r="B506" s="1218" t="s">
        <v>200</v>
      </c>
      <c r="C506" s="107" t="s">
        <v>201</v>
      </c>
      <c r="D506" s="120">
        <v>3.4793853264809035E-2</v>
      </c>
      <c r="E506" s="123">
        <v>1.8252323226855714E-3</v>
      </c>
      <c r="F506" s="123">
        <v>19.132096734618859</v>
      </c>
      <c r="G506" s="133" t="s">
        <v>202</v>
      </c>
    </row>
    <row r="507" spans="1:7" ht="22.8">
      <c r="A507" s="1945"/>
      <c r="B507" s="1218" t="s">
        <v>203</v>
      </c>
      <c r="C507" s="107" t="s">
        <v>204</v>
      </c>
      <c r="D507" s="120">
        <v>5.039834156285395E-2</v>
      </c>
      <c r="E507" s="123">
        <v>1.8328677137246984E-3</v>
      </c>
      <c r="F507" s="123">
        <v>27.730998014136862</v>
      </c>
      <c r="G507" s="133" t="s">
        <v>202</v>
      </c>
    </row>
    <row r="508" spans="1:7">
      <c r="A508" s="1957"/>
      <c r="B508" s="1959" t="s">
        <v>159</v>
      </c>
      <c r="C508" s="1960"/>
      <c r="D508" s="765">
        <v>301993</v>
      </c>
      <c r="E508" s="771"/>
      <c r="F508" s="771"/>
      <c r="G508" s="772"/>
    </row>
    <row r="509" spans="1:7" ht="13.8" thickBot="1">
      <c r="A509" s="1944" t="s">
        <v>4</v>
      </c>
      <c r="B509" s="1947" t="s">
        <v>155</v>
      </c>
      <c r="C509" s="108" t="s">
        <v>156</v>
      </c>
      <c r="D509" s="775">
        <v>0.12571127690134798</v>
      </c>
      <c r="E509" s="776"/>
      <c r="F509" s="776"/>
      <c r="G509" s="774">
        <v>0</v>
      </c>
    </row>
    <row r="510" spans="1:7">
      <c r="A510" s="1945"/>
      <c r="B510" s="1948"/>
      <c r="C510" s="107" t="s">
        <v>199</v>
      </c>
      <c r="D510" s="120">
        <v>8.8891296368562953E-2</v>
      </c>
      <c r="E510" s="132"/>
      <c r="F510" s="132"/>
      <c r="G510" s="128">
        <v>0</v>
      </c>
    </row>
    <row r="511" spans="1:7" ht="22.8">
      <c r="A511" s="1945"/>
      <c r="B511" s="1218" t="s">
        <v>200</v>
      </c>
      <c r="C511" s="107" t="s">
        <v>201</v>
      </c>
      <c r="D511" s="120">
        <v>1.1130946307565207E-2</v>
      </c>
      <c r="E511" s="123">
        <v>1.4265327904717932E-3</v>
      </c>
      <c r="F511" s="123">
        <v>8.1177564677973493</v>
      </c>
      <c r="G511" s="133" t="s">
        <v>202</v>
      </c>
    </row>
    <row r="512" spans="1:7" ht="22.8">
      <c r="A512" s="1945"/>
      <c r="B512" s="1218" t="s">
        <v>203</v>
      </c>
      <c r="C512" s="107" t="s">
        <v>204</v>
      </c>
      <c r="D512" s="120">
        <v>2.4380502969032762E-2</v>
      </c>
      <c r="E512" s="123">
        <v>1.4161097275881376E-3</v>
      </c>
      <c r="F512" s="123">
        <v>17.784792324961831</v>
      </c>
      <c r="G512" s="133" t="s">
        <v>202</v>
      </c>
    </row>
    <row r="513" spans="1:7" ht="13.8" thickBot="1">
      <c r="A513" s="1946"/>
      <c r="B513" s="1949" t="s">
        <v>159</v>
      </c>
      <c r="C513" s="1950"/>
      <c r="D513" s="129">
        <v>531809</v>
      </c>
      <c r="E513" s="130"/>
      <c r="F513" s="130"/>
      <c r="G513" s="131"/>
    </row>
    <row r="514" spans="1:7">
      <c r="A514" s="1951" t="s">
        <v>205</v>
      </c>
      <c r="B514" s="1948"/>
      <c r="C514" s="1948"/>
      <c r="D514" s="1948"/>
      <c r="E514" s="1948"/>
      <c r="F514" s="1948"/>
      <c r="G514" s="1948"/>
    </row>
    <row r="517" spans="1:7" ht="16.8">
      <c r="A517" s="2743" t="s">
        <v>1916</v>
      </c>
      <c r="B517" s="2741"/>
      <c r="C517" s="2741"/>
      <c r="D517" s="2741"/>
      <c r="E517" s="2741"/>
      <c r="F517" s="2741"/>
      <c r="G517" s="2741"/>
    </row>
    <row r="519" spans="1:7" ht="13.8" thickBot="1">
      <c r="A519" s="1952" t="s">
        <v>211</v>
      </c>
      <c r="B519" s="1948"/>
      <c r="C519" s="1948"/>
      <c r="D519" s="1948"/>
      <c r="E519" s="1948"/>
      <c r="F519" s="1948"/>
      <c r="G519" s="1948"/>
    </row>
    <row r="520" spans="1:7" ht="13.8" thickBot="1">
      <c r="A520" s="1953" t="s">
        <v>473</v>
      </c>
      <c r="B520" s="1967"/>
      <c r="C520" s="1967"/>
      <c r="D520" s="1968"/>
      <c r="E520" s="1969" t="s">
        <v>1404</v>
      </c>
      <c r="F520" s="1971"/>
      <c r="G520" s="1972" t="s">
        <v>4</v>
      </c>
    </row>
    <row r="521" spans="1:7" ht="35.4" thickBot="1">
      <c r="A521" s="1946"/>
      <c r="B521" s="1966"/>
      <c r="C521" s="1966"/>
      <c r="D521" s="1950"/>
      <c r="E521" s="103" t="s">
        <v>1405</v>
      </c>
      <c r="F521" s="111" t="s">
        <v>1406</v>
      </c>
      <c r="G521" s="1973"/>
    </row>
    <row r="522" spans="1:7">
      <c r="A522" s="1956" t="s">
        <v>474</v>
      </c>
      <c r="B522" s="1974" t="s">
        <v>447</v>
      </c>
      <c r="C522" s="1974" t="s">
        <v>448</v>
      </c>
      <c r="D522" s="104" t="s">
        <v>57</v>
      </c>
      <c r="E522" s="105">
        <v>5029</v>
      </c>
      <c r="F522" s="134">
        <v>30607</v>
      </c>
      <c r="G522" s="106">
        <v>35636</v>
      </c>
    </row>
    <row r="523" spans="1:7" ht="22.8">
      <c r="A523" s="1945"/>
      <c r="B523" s="1948"/>
      <c r="C523" s="1948"/>
      <c r="D523" s="107" t="s">
        <v>58</v>
      </c>
      <c r="E523" s="86">
        <v>4578.1738095097062</v>
      </c>
      <c r="F523" s="87">
        <v>31057.826190490294</v>
      </c>
      <c r="G523" s="88">
        <v>35636</v>
      </c>
    </row>
    <row r="524" spans="1:7" ht="34.200000000000003">
      <c r="A524" s="1945"/>
      <c r="B524" s="1948"/>
      <c r="C524" s="1948"/>
      <c r="D524" s="107" t="s">
        <v>450</v>
      </c>
      <c r="E524" s="77">
        <v>0.14112133797283646</v>
      </c>
      <c r="F524" s="78">
        <v>0.85887866202716356</v>
      </c>
      <c r="G524" s="79">
        <v>1</v>
      </c>
    </row>
    <row r="525" spans="1:7" ht="34.200000000000003">
      <c r="A525" s="1945"/>
      <c r="B525" s="1948"/>
      <c r="C525" s="1963"/>
      <c r="D525" s="1196" t="s">
        <v>1523</v>
      </c>
      <c r="E525" s="80">
        <v>0.11593969015123572</v>
      </c>
      <c r="F525" s="81">
        <v>0.10401416444072888</v>
      </c>
      <c r="G525" s="82">
        <v>0.10554624238080289</v>
      </c>
    </row>
    <row r="526" spans="1:7">
      <c r="A526" s="1945"/>
      <c r="B526" s="1948"/>
      <c r="C526" s="1962" t="s">
        <v>449</v>
      </c>
      <c r="D526" s="108" t="s">
        <v>57</v>
      </c>
      <c r="E526" s="83">
        <v>5194</v>
      </c>
      <c r="F526" s="84">
        <v>73025</v>
      </c>
      <c r="G526" s="85">
        <v>78219</v>
      </c>
    </row>
    <row r="527" spans="1:7" ht="22.8">
      <c r="A527" s="1945"/>
      <c r="B527" s="1948"/>
      <c r="C527" s="1948"/>
      <c r="D527" s="107" t="s">
        <v>58</v>
      </c>
      <c r="E527" s="86">
        <v>10048.832001516435</v>
      </c>
      <c r="F527" s="87">
        <v>68170.167998483565</v>
      </c>
      <c r="G527" s="88">
        <v>78219</v>
      </c>
    </row>
    <row r="528" spans="1:7" ht="34.200000000000003">
      <c r="A528" s="1945"/>
      <c r="B528" s="1948"/>
      <c r="C528" s="1948"/>
      <c r="D528" s="107" t="s">
        <v>450</v>
      </c>
      <c r="E528" s="77">
        <v>6.6403303545174444E-2</v>
      </c>
      <c r="F528" s="78">
        <v>0.93359669645482557</v>
      </c>
      <c r="G528" s="79">
        <v>1</v>
      </c>
    </row>
    <row r="529" spans="1:7" ht="34.200000000000003">
      <c r="A529" s="1945"/>
      <c r="B529" s="1948"/>
      <c r="C529" s="1963"/>
      <c r="D529" s="1196" t="s">
        <v>1523</v>
      </c>
      <c r="E529" s="80">
        <v>0.11974363703430468</v>
      </c>
      <c r="F529" s="81">
        <v>0.24816657491045274</v>
      </c>
      <c r="G529" s="82">
        <v>0.23166801921607422</v>
      </c>
    </row>
    <row r="530" spans="1:7">
      <c r="A530" s="1945"/>
      <c r="B530" s="1948"/>
      <c r="C530" s="1962" t="s">
        <v>451</v>
      </c>
      <c r="D530" s="108" t="s">
        <v>57</v>
      </c>
      <c r="E530" s="83">
        <v>18153</v>
      </c>
      <c r="F530" s="84">
        <v>112610</v>
      </c>
      <c r="G530" s="85">
        <v>130763</v>
      </c>
    </row>
    <row r="531" spans="1:7" ht="22.8">
      <c r="A531" s="1945"/>
      <c r="B531" s="1948"/>
      <c r="C531" s="1948"/>
      <c r="D531" s="107" t="s">
        <v>58</v>
      </c>
      <c r="E531" s="86">
        <v>16799.184584490897</v>
      </c>
      <c r="F531" s="87">
        <v>113963.8154155091</v>
      </c>
      <c r="G531" s="88">
        <v>130763</v>
      </c>
    </row>
    <row r="532" spans="1:7" ht="34.200000000000003">
      <c r="A532" s="1945"/>
      <c r="B532" s="1948"/>
      <c r="C532" s="1948"/>
      <c r="D532" s="107" t="s">
        <v>450</v>
      </c>
      <c r="E532" s="77">
        <v>0.13882367336326026</v>
      </c>
      <c r="F532" s="78">
        <v>0.86117632663673971</v>
      </c>
      <c r="G532" s="79">
        <v>1</v>
      </c>
    </row>
    <row r="533" spans="1:7" ht="34.200000000000003">
      <c r="A533" s="1945"/>
      <c r="B533" s="1948"/>
      <c r="C533" s="1963"/>
      <c r="D533" s="1196" t="s">
        <v>1523</v>
      </c>
      <c r="E533" s="80">
        <v>0.41850331980818889</v>
      </c>
      <c r="F533" s="81">
        <v>0.38269137967361977</v>
      </c>
      <c r="G533" s="82">
        <v>0.38729215659560351</v>
      </c>
    </row>
    <row r="534" spans="1:7">
      <c r="A534" s="1945"/>
      <c r="B534" s="1948"/>
      <c r="C534" s="1962" t="s">
        <v>452</v>
      </c>
      <c r="D534" s="108" t="s">
        <v>57</v>
      </c>
      <c r="E534" s="83">
        <v>5614</v>
      </c>
      <c r="F534" s="84">
        <v>26959</v>
      </c>
      <c r="G534" s="85">
        <v>32573</v>
      </c>
    </row>
    <row r="535" spans="1:7" ht="22.8">
      <c r="A535" s="1945"/>
      <c r="B535" s="1948"/>
      <c r="C535" s="1948"/>
      <c r="D535" s="107" t="s">
        <v>58</v>
      </c>
      <c r="E535" s="86">
        <v>4184.6687478156819</v>
      </c>
      <c r="F535" s="87">
        <v>28388.331252184318</v>
      </c>
      <c r="G535" s="88">
        <v>32573</v>
      </c>
    </row>
    <row r="536" spans="1:7" ht="34.200000000000003">
      <c r="A536" s="1945"/>
      <c r="B536" s="1948"/>
      <c r="C536" s="1948"/>
      <c r="D536" s="107" t="s">
        <v>450</v>
      </c>
      <c r="E536" s="77">
        <v>0.17235133392687196</v>
      </c>
      <c r="F536" s="78">
        <v>0.82764866607312815</v>
      </c>
      <c r="G536" s="79">
        <v>1</v>
      </c>
    </row>
    <row r="537" spans="1:7" ht="34.200000000000003">
      <c r="A537" s="1945"/>
      <c r="B537" s="1948"/>
      <c r="C537" s="1963"/>
      <c r="D537" s="1196" t="s">
        <v>1523</v>
      </c>
      <c r="E537" s="80">
        <v>0.12942641091848026</v>
      </c>
      <c r="F537" s="81">
        <v>9.1616880424661359E-2</v>
      </c>
      <c r="G537" s="82">
        <v>9.6474288726846227E-2</v>
      </c>
    </row>
    <row r="538" spans="1:7">
      <c r="A538" s="1945"/>
      <c r="B538" s="1948"/>
      <c r="C538" s="1962" t="s">
        <v>453</v>
      </c>
      <c r="D538" s="108" t="s">
        <v>57</v>
      </c>
      <c r="E538" s="83">
        <v>9386</v>
      </c>
      <c r="F538" s="84">
        <v>51057</v>
      </c>
      <c r="G538" s="85">
        <v>60443</v>
      </c>
    </row>
    <row r="539" spans="1:7" ht="22.8">
      <c r="A539" s="1945"/>
      <c r="B539" s="1948"/>
      <c r="C539" s="1948"/>
      <c r="D539" s="107" t="s">
        <v>58</v>
      </c>
      <c r="E539" s="86">
        <v>7765.140856667279</v>
      </c>
      <c r="F539" s="87">
        <v>52677.859143332724</v>
      </c>
      <c r="G539" s="88">
        <v>60443</v>
      </c>
    </row>
    <row r="540" spans="1:7" ht="34.200000000000003">
      <c r="A540" s="1945"/>
      <c r="B540" s="1948"/>
      <c r="C540" s="1948"/>
      <c r="D540" s="107" t="s">
        <v>450</v>
      </c>
      <c r="E540" s="77">
        <v>0.1552867991330675</v>
      </c>
      <c r="F540" s="78">
        <v>0.84471320086693258</v>
      </c>
      <c r="G540" s="79">
        <v>1</v>
      </c>
    </row>
    <row r="541" spans="1:7" ht="34.200000000000003">
      <c r="A541" s="1945"/>
      <c r="B541" s="1963"/>
      <c r="C541" s="1963"/>
      <c r="D541" s="1196" t="s">
        <v>1523</v>
      </c>
      <c r="E541" s="80">
        <v>0.21638694208779047</v>
      </c>
      <c r="F541" s="81">
        <v>0.17351100055053728</v>
      </c>
      <c r="G541" s="82">
        <v>0.17901929308067316</v>
      </c>
    </row>
    <row r="542" spans="1:7">
      <c r="A542" s="1945"/>
      <c r="B542" s="1962" t="s">
        <v>4</v>
      </c>
      <c r="C542" s="1965"/>
      <c r="D542" s="108" t="s">
        <v>57</v>
      </c>
      <c r="E542" s="83">
        <v>43376</v>
      </c>
      <c r="F542" s="84">
        <v>294258</v>
      </c>
      <c r="G542" s="85">
        <v>337634</v>
      </c>
    </row>
    <row r="543" spans="1:7" ht="22.8">
      <c r="A543" s="1945"/>
      <c r="B543" s="1948"/>
      <c r="C543" s="1948"/>
      <c r="D543" s="107" t="s">
        <v>58</v>
      </c>
      <c r="E543" s="86">
        <v>43376</v>
      </c>
      <c r="F543" s="87">
        <v>294258</v>
      </c>
      <c r="G543" s="88">
        <v>337634</v>
      </c>
    </row>
    <row r="544" spans="1:7" ht="34.200000000000003">
      <c r="A544" s="1945"/>
      <c r="B544" s="1948"/>
      <c r="C544" s="1948"/>
      <c r="D544" s="107" t="s">
        <v>450</v>
      </c>
      <c r="E544" s="77">
        <v>0.12847047394515956</v>
      </c>
      <c r="F544" s="78">
        <v>0.87152952605484046</v>
      </c>
      <c r="G544" s="79">
        <v>1</v>
      </c>
    </row>
    <row r="545" spans="1:7" ht="34.200000000000003">
      <c r="A545" s="1957"/>
      <c r="B545" s="1963"/>
      <c r="C545" s="1963"/>
      <c r="D545" s="1196" t="s">
        <v>1523</v>
      </c>
      <c r="E545" s="80">
        <v>1</v>
      </c>
      <c r="F545" s="81">
        <v>1</v>
      </c>
      <c r="G545" s="82">
        <v>1</v>
      </c>
    </row>
    <row r="546" spans="1:7">
      <c r="A546" s="1961" t="s">
        <v>475</v>
      </c>
      <c r="B546" s="1962" t="s">
        <v>447</v>
      </c>
      <c r="C546" s="1962" t="s">
        <v>448</v>
      </c>
      <c r="D546" s="108" t="s">
        <v>57</v>
      </c>
      <c r="E546" s="83">
        <v>6797</v>
      </c>
      <c r="F546" s="84">
        <v>76297</v>
      </c>
      <c r="G546" s="85">
        <v>83094</v>
      </c>
    </row>
    <row r="547" spans="1:7" ht="22.8">
      <c r="A547" s="1945"/>
      <c r="B547" s="1948"/>
      <c r="C547" s="1948"/>
      <c r="D547" s="107" t="s">
        <v>58</v>
      </c>
      <c r="E547" s="86">
        <v>4445.3222636417304</v>
      </c>
      <c r="F547" s="87">
        <v>78648.677736358266</v>
      </c>
      <c r="G547" s="88">
        <v>83094</v>
      </c>
    </row>
    <row r="548" spans="1:7" ht="34.200000000000003">
      <c r="A548" s="1945"/>
      <c r="B548" s="1948"/>
      <c r="C548" s="1948"/>
      <c r="D548" s="107" t="s">
        <v>450</v>
      </c>
      <c r="E548" s="77">
        <v>8.1798926516956708E-2</v>
      </c>
      <c r="F548" s="78">
        <v>0.91820107348304336</v>
      </c>
      <c r="G548" s="79">
        <v>1</v>
      </c>
    </row>
    <row r="549" spans="1:7" ht="34.200000000000003">
      <c r="A549" s="1945"/>
      <c r="B549" s="1948"/>
      <c r="C549" s="1963"/>
      <c r="D549" s="1196" t="s">
        <v>1523</v>
      </c>
      <c r="E549" s="80">
        <v>0.21430823559086895</v>
      </c>
      <c r="F549" s="81">
        <v>0.13596930501448853</v>
      </c>
      <c r="G549" s="82">
        <v>0.14016024289449269</v>
      </c>
    </row>
    <row r="550" spans="1:7">
      <c r="A550" s="1945"/>
      <c r="B550" s="1948"/>
      <c r="C550" s="1962" t="s">
        <v>449</v>
      </c>
      <c r="D550" s="108" t="s">
        <v>57</v>
      </c>
      <c r="E550" s="83">
        <v>8370</v>
      </c>
      <c r="F550" s="84">
        <v>168059</v>
      </c>
      <c r="G550" s="85">
        <v>176429</v>
      </c>
    </row>
    <row r="551" spans="1:7" ht="22.8">
      <c r="A551" s="1945"/>
      <c r="B551" s="1948"/>
      <c r="C551" s="1948"/>
      <c r="D551" s="107" t="s">
        <v>58</v>
      </c>
      <c r="E551" s="86">
        <v>9438.512547862023</v>
      </c>
      <c r="F551" s="87">
        <v>166990.48745213798</v>
      </c>
      <c r="G551" s="88">
        <v>176429</v>
      </c>
    </row>
    <row r="552" spans="1:7" ht="34.200000000000003">
      <c r="A552" s="1945"/>
      <c r="B552" s="1948"/>
      <c r="C552" s="1948"/>
      <c r="D552" s="107" t="s">
        <v>450</v>
      </c>
      <c r="E552" s="77">
        <v>4.7441180304825172E-2</v>
      </c>
      <c r="F552" s="78">
        <v>0.95255881969517486</v>
      </c>
      <c r="G552" s="79">
        <v>1</v>
      </c>
    </row>
    <row r="553" spans="1:7" ht="34.200000000000003">
      <c r="A553" s="1945"/>
      <c r="B553" s="1948"/>
      <c r="C553" s="1963"/>
      <c r="D553" s="1196" t="s">
        <v>1523</v>
      </c>
      <c r="E553" s="80">
        <v>0.26390465380249717</v>
      </c>
      <c r="F553" s="81">
        <v>0.29949887192720459</v>
      </c>
      <c r="G553" s="82">
        <v>0.29759466981529897</v>
      </c>
    </row>
    <row r="554" spans="1:7">
      <c r="A554" s="1945"/>
      <c r="B554" s="1948"/>
      <c r="C554" s="1962" t="s">
        <v>451</v>
      </c>
      <c r="D554" s="108" t="s">
        <v>57</v>
      </c>
      <c r="E554" s="83">
        <v>7792</v>
      </c>
      <c r="F554" s="84">
        <v>166807</v>
      </c>
      <c r="G554" s="85">
        <v>174599</v>
      </c>
    </row>
    <row r="555" spans="1:7" ht="22.8">
      <c r="A555" s="1945"/>
      <c r="B555" s="1948"/>
      <c r="C555" s="1948"/>
      <c r="D555" s="107" t="s">
        <v>58</v>
      </c>
      <c r="E555" s="86">
        <v>9340.612100868686</v>
      </c>
      <c r="F555" s="87">
        <v>165258.38789913131</v>
      </c>
      <c r="G555" s="88">
        <v>174599</v>
      </c>
    </row>
    <row r="556" spans="1:7" ht="34.200000000000003">
      <c r="A556" s="1945"/>
      <c r="B556" s="1948"/>
      <c r="C556" s="1948"/>
      <c r="D556" s="107" t="s">
        <v>450</v>
      </c>
      <c r="E556" s="77">
        <v>4.462797610524688E-2</v>
      </c>
      <c r="F556" s="78">
        <v>0.95537202389475306</v>
      </c>
      <c r="G556" s="79">
        <v>1</v>
      </c>
    </row>
    <row r="557" spans="1:7" ht="34.200000000000003">
      <c r="A557" s="1945"/>
      <c r="B557" s="1948"/>
      <c r="C557" s="1963"/>
      <c r="D557" s="1196" t="s">
        <v>1523</v>
      </c>
      <c r="E557" s="80">
        <v>0.24568041367133309</v>
      </c>
      <c r="F557" s="81">
        <v>0.29726767581362029</v>
      </c>
      <c r="G557" s="82">
        <v>0.29450788563717634</v>
      </c>
    </row>
    <row r="558" spans="1:7">
      <c r="A558" s="1945"/>
      <c r="B558" s="1948"/>
      <c r="C558" s="1962" t="s">
        <v>452</v>
      </c>
      <c r="D558" s="108" t="s">
        <v>57</v>
      </c>
      <c r="E558" s="83">
        <v>3185</v>
      </c>
      <c r="F558" s="84">
        <v>46332</v>
      </c>
      <c r="G558" s="85">
        <v>49517</v>
      </c>
    </row>
    <row r="559" spans="1:7" ht="22.8">
      <c r="A559" s="1945"/>
      <c r="B559" s="1948"/>
      <c r="C559" s="1948"/>
      <c r="D559" s="107" t="s">
        <v>58</v>
      </c>
      <c r="E559" s="86">
        <v>2649.0363026060554</v>
      </c>
      <c r="F559" s="87">
        <v>46867.963697393941</v>
      </c>
      <c r="G559" s="88">
        <v>49517</v>
      </c>
    </row>
    <row r="560" spans="1:7" ht="34.200000000000003">
      <c r="A560" s="1945"/>
      <c r="B560" s="1948"/>
      <c r="C560" s="1948"/>
      <c r="D560" s="107" t="s">
        <v>450</v>
      </c>
      <c r="E560" s="77">
        <v>6.4321344184825421E-2</v>
      </c>
      <c r="F560" s="78">
        <v>0.93567865581517451</v>
      </c>
      <c r="G560" s="79">
        <v>1</v>
      </c>
    </row>
    <row r="561" spans="1:7" ht="34.200000000000003">
      <c r="A561" s="1945"/>
      <c r="B561" s="1948"/>
      <c r="C561" s="1963"/>
      <c r="D561" s="1196" t="s">
        <v>1523</v>
      </c>
      <c r="E561" s="80">
        <v>0.10042249968470174</v>
      </c>
      <c r="F561" s="81">
        <v>8.2568513046794523E-2</v>
      </c>
      <c r="G561" s="82">
        <v>8.3523656911529062E-2</v>
      </c>
    </row>
    <row r="562" spans="1:7">
      <c r="A562" s="1945"/>
      <c r="B562" s="1948"/>
      <c r="C562" s="1962" t="s">
        <v>453</v>
      </c>
      <c r="D562" s="108" t="s">
        <v>57</v>
      </c>
      <c r="E562" s="83">
        <v>5572</v>
      </c>
      <c r="F562" s="84">
        <v>103639</v>
      </c>
      <c r="G562" s="85">
        <v>109211</v>
      </c>
    </row>
    <row r="563" spans="1:7" ht="22.8">
      <c r="A563" s="1945"/>
      <c r="B563" s="1948"/>
      <c r="C563" s="1948"/>
      <c r="D563" s="107" t="s">
        <v>58</v>
      </c>
      <c r="E563" s="86">
        <v>5842.5167850215066</v>
      </c>
      <c r="F563" s="87">
        <v>103368.48321497849</v>
      </c>
      <c r="G563" s="88">
        <v>109211</v>
      </c>
    </row>
    <row r="564" spans="1:7" ht="34.200000000000003">
      <c r="A564" s="1945"/>
      <c r="B564" s="1948"/>
      <c r="C564" s="1948"/>
      <c r="D564" s="107" t="s">
        <v>450</v>
      </c>
      <c r="E564" s="77">
        <v>5.1020501597824397E-2</v>
      </c>
      <c r="F564" s="78">
        <v>0.94897949840217566</v>
      </c>
      <c r="G564" s="79">
        <v>1</v>
      </c>
    </row>
    <row r="565" spans="1:7" ht="34.200000000000003">
      <c r="A565" s="1945"/>
      <c r="B565" s="1963"/>
      <c r="C565" s="1963"/>
      <c r="D565" s="1196" t="s">
        <v>1523</v>
      </c>
      <c r="E565" s="80">
        <v>0.17568419725059908</v>
      </c>
      <c r="F565" s="81">
        <v>0.18469563419789214</v>
      </c>
      <c r="G565" s="82">
        <v>0.18421354474150292</v>
      </c>
    </row>
    <row r="566" spans="1:7">
      <c r="A566" s="1945"/>
      <c r="B566" s="1962" t="s">
        <v>4</v>
      </c>
      <c r="C566" s="1965"/>
      <c r="D566" s="108" t="s">
        <v>57</v>
      </c>
      <c r="E566" s="83">
        <v>31716</v>
      </c>
      <c r="F566" s="84">
        <v>561134</v>
      </c>
      <c r="G566" s="85">
        <v>592850</v>
      </c>
    </row>
    <row r="567" spans="1:7" ht="22.8">
      <c r="A567" s="1945"/>
      <c r="B567" s="1948"/>
      <c r="C567" s="1948"/>
      <c r="D567" s="107" t="s">
        <v>58</v>
      </c>
      <c r="E567" s="86">
        <v>31716</v>
      </c>
      <c r="F567" s="87">
        <v>561134</v>
      </c>
      <c r="G567" s="88">
        <v>592850</v>
      </c>
    </row>
    <row r="568" spans="1:7" ht="34.200000000000003">
      <c r="A568" s="1945"/>
      <c r="B568" s="1948"/>
      <c r="C568" s="1948"/>
      <c r="D568" s="107" t="s">
        <v>450</v>
      </c>
      <c r="E568" s="77">
        <v>5.3497512018217092E-2</v>
      </c>
      <c r="F568" s="78">
        <v>0.94650248798178294</v>
      </c>
      <c r="G568" s="79">
        <v>1</v>
      </c>
    </row>
    <row r="569" spans="1:7" ht="34.200000000000003">
      <c r="A569" s="1957"/>
      <c r="B569" s="1963"/>
      <c r="C569" s="1963"/>
      <c r="D569" s="1196" t="s">
        <v>1523</v>
      </c>
      <c r="E569" s="80">
        <v>1</v>
      </c>
      <c r="F569" s="81">
        <v>1</v>
      </c>
      <c r="G569" s="82">
        <v>1</v>
      </c>
    </row>
    <row r="570" spans="1:7" ht="13.8" thickBot="1">
      <c r="A570" s="1944" t="s">
        <v>4</v>
      </c>
      <c r="B570" s="1962" t="s">
        <v>447</v>
      </c>
      <c r="C570" s="1962" t="s">
        <v>448</v>
      </c>
      <c r="D570" s="108" t="s">
        <v>57</v>
      </c>
      <c r="E570" s="83">
        <v>11826</v>
      </c>
      <c r="F570" s="84">
        <v>106904</v>
      </c>
      <c r="G570" s="85">
        <v>118730</v>
      </c>
    </row>
    <row r="571" spans="1:7" ht="22.8">
      <c r="A571" s="1945"/>
      <c r="B571" s="1948"/>
      <c r="C571" s="1948"/>
      <c r="D571" s="107" t="s">
        <v>58</v>
      </c>
      <c r="E571" s="86">
        <v>9581.7586976240327</v>
      </c>
      <c r="F571" s="87">
        <v>109148.24130237597</v>
      </c>
      <c r="G571" s="88">
        <v>118730</v>
      </c>
    </row>
    <row r="572" spans="1:7" ht="34.200000000000003">
      <c r="A572" s="1945"/>
      <c r="B572" s="1948"/>
      <c r="C572" s="1948"/>
      <c r="D572" s="107" t="s">
        <v>450</v>
      </c>
      <c r="E572" s="77">
        <v>9.9604143855807306E-2</v>
      </c>
      <c r="F572" s="78">
        <v>0.90039585614419271</v>
      </c>
      <c r="G572" s="79">
        <v>1</v>
      </c>
    </row>
    <row r="573" spans="1:7" ht="34.200000000000003">
      <c r="A573" s="1945"/>
      <c r="B573" s="1948"/>
      <c r="C573" s="1963"/>
      <c r="D573" s="1196" t="s">
        <v>1523</v>
      </c>
      <c r="E573" s="80">
        <v>0.15748681617216215</v>
      </c>
      <c r="F573" s="81">
        <v>0.12497661890688713</v>
      </c>
      <c r="G573" s="82">
        <v>0.12760025964981664</v>
      </c>
    </row>
    <row r="574" spans="1:7">
      <c r="A574" s="1945"/>
      <c r="B574" s="1948"/>
      <c r="C574" s="1962" t="s">
        <v>449</v>
      </c>
      <c r="D574" s="108" t="s">
        <v>57</v>
      </c>
      <c r="E574" s="83">
        <v>13564</v>
      </c>
      <c r="F574" s="84">
        <v>241084</v>
      </c>
      <c r="G574" s="85">
        <v>254648</v>
      </c>
    </row>
    <row r="575" spans="1:7" ht="22.8">
      <c r="A575" s="1945"/>
      <c r="B575" s="1948"/>
      <c r="C575" s="1948"/>
      <c r="D575" s="107" t="s">
        <v>58</v>
      </c>
      <c r="E575" s="86">
        <v>20550.624853302153</v>
      </c>
      <c r="F575" s="87">
        <v>234097.37514669786</v>
      </c>
      <c r="G575" s="88">
        <v>254648</v>
      </c>
    </row>
    <row r="576" spans="1:7" ht="34.200000000000003">
      <c r="A576" s="1945"/>
      <c r="B576" s="1948"/>
      <c r="C576" s="1948"/>
      <c r="D576" s="107" t="s">
        <v>450</v>
      </c>
      <c r="E576" s="77">
        <v>5.3265684395714864E-2</v>
      </c>
      <c r="F576" s="78">
        <v>0.94673431560428511</v>
      </c>
      <c r="G576" s="79">
        <v>1</v>
      </c>
    </row>
    <row r="577" spans="1:7" ht="34.200000000000003">
      <c r="A577" s="1945"/>
      <c r="B577" s="1948"/>
      <c r="C577" s="1963"/>
      <c r="D577" s="1196" t="s">
        <v>1523</v>
      </c>
      <c r="E577" s="80">
        <v>0.18063175837639162</v>
      </c>
      <c r="F577" s="81">
        <v>0.28184037260109984</v>
      </c>
      <c r="G577" s="82">
        <v>0.27367262628911404</v>
      </c>
    </row>
    <row r="578" spans="1:7">
      <c r="A578" s="1945"/>
      <c r="B578" s="1948"/>
      <c r="C578" s="1962" t="s">
        <v>451</v>
      </c>
      <c r="D578" s="108" t="s">
        <v>57</v>
      </c>
      <c r="E578" s="83">
        <v>25945</v>
      </c>
      <c r="F578" s="84">
        <v>279417</v>
      </c>
      <c r="G578" s="85">
        <v>305362</v>
      </c>
    </row>
    <row r="579" spans="1:7" ht="22.8">
      <c r="A579" s="1945"/>
      <c r="B579" s="1948"/>
      <c r="C579" s="1948"/>
      <c r="D579" s="107" t="s">
        <v>58</v>
      </c>
      <c r="E579" s="86">
        <v>24643.350454172236</v>
      </c>
      <c r="F579" s="87">
        <v>280718.64954582776</v>
      </c>
      <c r="G579" s="88">
        <v>305362</v>
      </c>
    </row>
    <row r="580" spans="1:7" ht="34.200000000000003">
      <c r="A580" s="1945"/>
      <c r="B580" s="1948"/>
      <c r="C580" s="1948"/>
      <c r="D580" s="107" t="s">
        <v>450</v>
      </c>
      <c r="E580" s="77">
        <v>8.4964730385575143E-2</v>
      </c>
      <c r="F580" s="78">
        <v>0.91503526961442494</v>
      </c>
      <c r="G580" s="79">
        <v>1</v>
      </c>
    </row>
    <row r="581" spans="1:7" ht="34.200000000000003">
      <c r="A581" s="1945"/>
      <c r="B581" s="1948"/>
      <c r="C581" s="1963"/>
      <c r="D581" s="1196" t="s">
        <v>1523</v>
      </c>
      <c r="E581" s="80">
        <v>0.34550950833644067</v>
      </c>
      <c r="F581" s="81">
        <v>0.326653744715873</v>
      </c>
      <c r="G581" s="82">
        <v>0.32817544417743882</v>
      </c>
    </row>
    <row r="582" spans="1:7">
      <c r="A582" s="1945"/>
      <c r="B582" s="1948"/>
      <c r="C582" s="1962" t="s">
        <v>452</v>
      </c>
      <c r="D582" s="108" t="s">
        <v>57</v>
      </c>
      <c r="E582" s="83">
        <v>8799</v>
      </c>
      <c r="F582" s="84">
        <v>73291</v>
      </c>
      <c r="G582" s="85">
        <v>82090</v>
      </c>
    </row>
    <row r="583" spans="1:7" ht="22.8">
      <c r="A583" s="1945"/>
      <c r="B583" s="1948"/>
      <c r="C583" s="1948"/>
      <c r="D583" s="107" t="s">
        <v>58</v>
      </c>
      <c r="E583" s="86">
        <v>6624.8342582999812</v>
      </c>
      <c r="F583" s="87">
        <v>75465.165741700024</v>
      </c>
      <c r="G583" s="88">
        <v>82090</v>
      </c>
    </row>
    <row r="584" spans="1:7" ht="34.200000000000003">
      <c r="A584" s="1945"/>
      <c r="B584" s="1948"/>
      <c r="C584" s="1948"/>
      <c r="D584" s="107" t="s">
        <v>450</v>
      </c>
      <c r="E584" s="77">
        <v>0.10718723352418077</v>
      </c>
      <c r="F584" s="78">
        <v>0.8928127664758192</v>
      </c>
      <c r="G584" s="79">
        <v>1</v>
      </c>
    </row>
    <row r="585" spans="1:7" ht="34.200000000000003">
      <c r="A585" s="1945"/>
      <c r="B585" s="1948"/>
      <c r="C585" s="1963"/>
      <c r="D585" s="1196" t="s">
        <v>1523</v>
      </c>
      <c r="E585" s="80">
        <v>0.11717626378309275</v>
      </c>
      <c r="F585" s="81">
        <v>8.5681184766750212E-2</v>
      </c>
      <c r="G585" s="82">
        <v>8.822290334922471E-2</v>
      </c>
    </row>
    <row r="586" spans="1:7">
      <c r="A586" s="1945"/>
      <c r="B586" s="1948"/>
      <c r="C586" s="1962" t="s">
        <v>453</v>
      </c>
      <c r="D586" s="108" t="s">
        <v>57</v>
      </c>
      <c r="E586" s="83">
        <v>14958</v>
      </c>
      <c r="F586" s="84">
        <v>154696</v>
      </c>
      <c r="G586" s="85">
        <v>169654</v>
      </c>
    </row>
    <row r="587" spans="1:7" ht="22.8">
      <c r="A587" s="1945"/>
      <c r="B587" s="1948"/>
      <c r="C587" s="1948"/>
      <c r="D587" s="107" t="s">
        <v>58</v>
      </c>
      <c r="E587" s="86">
        <v>13691.431736601597</v>
      </c>
      <c r="F587" s="87">
        <v>155962.5682633984</v>
      </c>
      <c r="G587" s="88">
        <v>169654</v>
      </c>
    </row>
    <row r="588" spans="1:7" ht="34.200000000000003">
      <c r="A588" s="1945"/>
      <c r="B588" s="1948"/>
      <c r="C588" s="1948"/>
      <c r="D588" s="107" t="s">
        <v>450</v>
      </c>
      <c r="E588" s="77">
        <v>8.8167682459594235E-2</v>
      </c>
      <c r="F588" s="78">
        <v>0.91183231754040572</v>
      </c>
      <c r="G588" s="79">
        <v>1</v>
      </c>
    </row>
    <row r="589" spans="1:7" ht="34.200000000000003">
      <c r="A589" s="1945"/>
      <c r="B589" s="1963"/>
      <c r="C589" s="1963"/>
      <c r="D589" s="1196" t="s">
        <v>1523</v>
      </c>
      <c r="E589" s="80">
        <v>0.19919565333191286</v>
      </c>
      <c r="F589" s="81">
        <v>0.18084807900938984</v>
      </c>
      <c r="G589" s="82">
        <v>0.18232876653440575</v>
      </c>
    </row>
    <row r="590" spans="1:7" ht="13.8" thickBot="1">
      <c r="A590" s="1945"/>
      <c r="B590" s="1964" t="s">
        <v>4</v>
      </c>
      <c r="C590" s="1965"/>
      <c r="D590" s="108" t="s">
        <v>57</v>
      </c>
      <c r="E590" s="83">
        <v>75092</v>
      </c>
      <c r="F590" s="84">
        <v>855392</v>
      </c>
      <c r="G590" s="85">
        <v>930484</v>
      </c>
    </row>
    <row r="591" spans="1:7" ht="22.8">
      <c r="A591" s="1945"/>
      <c r="B591" s="1948"/>
      <c r="C591" s="1948"/>
      <c r="D591" s="107" t="s">
        <v>58</v>
      </c>
      <c r="E591" s="86">
        <v>75092</v>
      </c>
      <c r="F591" s="87">
        <v>855392</v>
      </c>
      <c r="G591" s="88">
        <v>930484</v>
      </c>
    </row>
    <row r="592" spans="1:7" ht="34.200000000000003">
      <c r="A592" s="1945"/>
      <c r="B592" s="1948"/>
      <c r="C592" s="1948"/>
      <c r="D592" s="107" t="s">
        <v>450</v>
      </c>
      <c r="E592" s="77">
        <v>8.0702086226093095E-2</v>
      </c>
      <c r="F592" s="78">
        <v>0.91929791377390691</v>
      </c>
      <c r="G592" s="79">
        <v>1</v>
      </c>
    </row>
    <row r="593" spans="1:7" ht="34.799999999999997" thickBot="1">
      <c r="A593" s="1946"/>
      <c r="B593" s="1966"/>
      <c r="C593" s="1966"/>
      <c r="D593" s="1194" t="s">
        <v>1523</v>
      </c>
      <c r="E593" s="109">
        <v>1</v>
      </c>
      <c r="F593" s="124">
        <v>1</v>
      </c>
      <c r="G593" s="110">
        <v>1</v>
      </c>
    </row>
    <row r="595" spans="1:7" ht="13.8" thickBot="1">
      <c r="A595" s="1952" t="s">
        <v>213</v>
      </c>
      <c r="B595" s="1948"/>
      <c r="C595" s="1948"/>
      <c r="D595" s="1948"/>
      <c r="E595" s="1948"/>
    </row>
    <row r="596" spans="1:7" ht="35.4" thickBot="1">
      <c r="A596" s="1953" t="s">
        <v>473</v>
      </c>
      <c r="B596" s="1955"/>
      <c r="C596" s="125" t="s">
        <v>153</v>
      </c>
      <c r="D596" s="126" t="s">
        <v>214</v>
      </c>
      <c r="E596" s="1197" t="s">
        <v>215</v>
      </c>
    </row>
    <row r="597" spans="1:7" ht="22.8">
      <c r="A597" s="1956" t="s">
        <v>474</v>
      </c>
      <c r="B597" s="104" t="s">
        <v>216</v>
      </c>
      <c r="C597" s="122" t="s">
        <v>1940</v>
      </c>
      <c r="D597" s="134">
        <v>4</v>
      </c>
      <c r="E597" s="137">
        <v>0</v>
      </c>
    </row>
    <row r="598" spans="1:7">
      <c r="A598" s="1945"/>
      <c r="B598" s="107" t="s">
        <v>217</v>
      </c>
      <c r="C598" s="120">
        <v>4245.0073878232015</v>
      </c>
      <c r="D598" s="127">
        <v>4</v>
      </c>
      <c r="E598" s="128">
        <v>0</v>
      </c>
    </row>
    <row r="599" spans="1:7" ht="22.8">
      <c r="A599" s="1945"/>
      <c r="B599" s="107" t="s">
        <v>218</v>
      </c>
      <c r="C599" s="120">
        <v>1341.8217336739015</v>
      </c>
      <c r="D599" s="127">
        <v>1</v>
      </c>
      <c r="E599" s="128">
        <v>9.2232137746212828E-294</v>
      </c>
    </row>
    <row r="600" spans="1:7" ht="22.8">
      <c r="A600" s="1957"/>
      <c r="B600" s="1196" t="s">
        <v>159</v>
      </c>
      <c r="C600" s="765">
        <v>337634</v>
      </c>
      <c r="D600" s="771"/>
      <c r="E600" s="772"/>
    </row>
    <row r="601" spans="1:7" ht="22.8">
      <c r="A601" s="1961" t="s">
        <v>475</v>
      </c>
      <c r="B601" s="108" t="s">
        <v>216</v>
      </c>
      <c r="C601" s="773" t="s">
        <v>1941</v>
      </c>
      <c r="D601" s="84">
        <v>4</v>
      </c>
      <c r="E601" s="774">
        <v>0</v>
      </c>
    </row>
    <row r="602" spans="1:7">
      <c r="A602" s="1945"/>
      <c r="B602" s="107" t="s">
        <v>217</v>
      </c>
      <c r="C602" s="120">
        <v>1680.7906483584575</v>
      </c>
      <c r="D602" s="127">
        <v>4</v>
      </c>
      <c r="E602" s="128">
        <v>0</v>
      </c>
    </row>
    <row r="603" spans="1:7" ht="22.8">
      <c r="A603" s="1945"/>
      <c r="B603" s="107" t="s">
        <v>218</v>
      </c>
      <c r="C603" s="120">
        <v>265.43306925646442</v>
      </c>
      <c r="D603" s="127">
        <v>1</v>
      </c>
      <c r="E603" s="128">
        <v>1.1227494704178913E-59</v>
      </c>
    </row>
    <row r="604" spans="1:7" ht="22.8">
      <c r="A604" s="1957"/>
      <c r="B604" s="1196" t="s">
        <v>159</v>
      </c>
      <c r="C604" s="765">
        <v>592850</v>
      </c>
      <c r="D604" s="771"/>
      <c r="E604" s="772"/>
    </row>
    <row r="605" spans="1:7" ht="23.4" thickBot="1">
      <c r="A605" s="1944" t="s">
        <v>4</v>
      </c>
      <c r="B605" s="108" t="s">
        <v>216</v>
      </c>
      <c r="C605" s="773" t="s">
        <v>1942</v>
      </c>
      <c r="D605" s="84">
        <v>4</v>
      </c>
      <c r="E605" s="774">
        <v>0</v>
      </c>
    </row>
    <row r="606" spans="1:7">
      <c r="A606" s="1945"/>
      <c r="B606" s="107" t="s">
        <v>217</v>
      </c>
      <c r="C606" s="120">
        <v>4351.1846514540921</v>
      </c>
      <c r="D606" s="127">
        <v>4</v>
      </c>
      <c r="E606" s="128">
        <v>0</v>
      </c>
    </row>
    <row r="607" spans="1:7" ht="22.8">
      <c r="A607" s="1945"/>
      <c r="B607" s="107" t="s">
        <v>218</v>
      </c>
      <c r="C607" s="120">
        <v>471.28398718457078</v>
      </c>
      <c r="D607" s="127">
        <v>1</v>
      </c>
      <c r="E607" s="128">
        <v>1.6840869954626121E-104</v>
      </c>
    </row>
    <row r="608" spans="1:7" ht="23.4" thickBot="1">
      <c r="A608" s="1946"/>
      <c r="B608" s="1194" t="s">
        <v>159</v>
      </c>
      <c r="C608" s="129">
        <v>930484</v>
      </c>
      <c r="D608" s="130"/>
      <c r="E608" s="131"/>
    </row>
    <row r="609" spans="1:7">
      <c r="A609" s="1951" t="s">
        <v>1943</v>
      </c>
      <c r="B609" s="1948"/>
      <c r="C609" s="1948"/>
      <c r="D609" s="1948"/>
      <c r="E609" s="1948"/>
    </row>
    <row r="611" spans="1:7" ht="13.8" thickBot="1">
      <c r="A611" s="1952" t="s">
        <v>151</v>
      </c>
      <c r="B611" s="1948"/>
      <c r="C611" s="1948"/>
      <c r="D611" s="1948"/>
      <c r="E611" s="1948"/>
      <c r="F611" s="1948"/>
      <c r="G611" s="1948"/>
    </row>
    <row r="612" spans="1:7" ht="48.6" thickBot="1">
      <c r="A612" s="1953" t="s">
        <v>473</v>
      </c>
      <c r="B612" s="1954"/>
      <c r="C612" s="1955"/>
      <c r="D612" s="125" t="s">
        <v>153</v>
      </c>
      <c r="E612" s="126" t="s">
        <v>196</v>
      </c>
      <c r="F612" s="126" t="s">
        <v>197</v>
      </c>
      <c r="G612" s="1197" t="s">
        <v>198</v>
      </c>
    </row>
    <row r="613" spans="1:7">
      <c r="A613" s="1956" t="s">
        <v>474</v>
      </c>
      <c r="B613" s="1958" t="s">
        <v>155</v>
      </c>
      <c r="C613" s="104" t="s">
        <v>156</v>
      </c>
      <c r="D613" s="136">
        <v>0.10630792366980137</v>
      </c>
      <c r="E613" s="135"/>
      <c r="F613" s="135"/>
      <c r="G613" s="137">
        <v>0</v>
      </c>
    </row>
    <row r="614" spans="1:7">
      <c r="A614" s="1945"/>
      <c r="B614" s="1948"/>
      <c r="C614" s="107" t="s">
        <v>199</v>
      </c>
      <c r="D614" s="120">
        <v>0.10630792366980137</v>
      </c>
      <c r="E614" s="132"/>
      <c r="F614" s="132"/>
      <c r="G614" s="128">
        <v>0</v>
      </c>
    </row>
    <row r="615" spans="1:7" ht="22.8">
      <c r="A615" s="1945"/>
      <c r="B615" s="1218" t="s">
        <v>200</v>
      </c>
      <c r="C615" s="107" t="s">
        <v>201</v>
      </c>
      <c r="D615" s="120">
        <v>-6.3041271955863051E-2</v>
      </c>
      <c r="E615" s="123">
        <v>1.7586606284621959E-3</v>
      </c>
      <c r="F615" s="123">
        <v>-36.703837563167852</v>
      </c>
      <c r="G615" s="133" t="s">
        <v>202</v>
      </c>
    </row>
    <row r="616" spans="1:7" ht="22.8">
      <c r="A616" s="1945"/>
      <c r="B616" s="1218" t="s">
        <v>203</v>
      </c>
      <c r="C616" s="107" t="s">
        <v>204</v>
      </c>
      <c r="D616" s="120">
        <v>-7.1797841423119638E-2</v>
      </c>
      <c r="E616" s="123">
        <v>1.721239820180202E-3</v>
      </c>
      <c r="F616" s="123">
        <v>-41.826879207466263</v>
      </c>
      <c r="G616" s="133" t="s">
        <v>202</v>
      </c>
    </row>
    <row r="617" spans="1:7">
      <c r="A617" s="1957"/>
      <c r="B617" s="1959" t="s">
        <v>159</v>
      </c>
      <c r="C617" s="1960"/>
      <c r="D617" s="765">
        <v>337634</v>
      </c>
      <c r="E617" s="771"/>
      <c r="F617" s="771"/>
      <c r="G617" s="772"/>
    </row>
    <row r="618" spans="1:7">
      <c r="A618" s="1961" t="s">
        <v>475</v>
      </c>
      <c r="B618" s="1947" t="s">
        <v>155</v>
      </c>
      <c r="C618" s="108" t="s">
        <v>156</v>
      </c>
      <c r="D618" s="775">
        <v>5.5729686792496333E-2</v>
      </c>
      <c r="E618" s="776"/>
      <c r="F618" s="776"/>
      <c r="G618" s="774">
        <v>0</v>
      </c>
    </row>
    <row r="619" spans="1:7">
      <c r="A619" s="1945"/>
      <c r="B619" s="1948"/>
      <c r="C619" s="107" t="s">
        <v>199</v>
      </c>
      <c r="D619" s="120">
        <v>5.5729686792496333E-2</v>
      </c>
      <c r="E619" s="132"/>
      <c r="F619" s="132"/>
      <c r="G619" s="128">
        <v>0</v>
      </c>
    </row>
    <row r="620" spans="1:7" ht="22.8">
      <c r="A620" s="1945"/>
      <c r="B620" s="1218" t="s">
        <v>200</v>
      </c>
      <c r="C620" s="107" t="s">
        <v>201</v>
      </c>
      <c r="D620" s="120">
        <v>2.1159503291459218E-2</v>
      </c>
      <c r="E620" s="123">
        <v>1.3724074278802679E-3</v>
      </c>
      <c r="F620" s="123">
        <v>16.295751454673589</v>
      </c>
      <c r="G620" s="133" t="s">
        <v>202</v>
      </c>
    </row>
    <row r="621" spans="1:7" ht="22.8">
      <c r="A621" s="1945"/>
      <c r="B621" s="1218" t="s">
        <v>203</v>
      </c>
      <c r="C621" s="107" t="s">
        <v>204</v>
      </c>
      <c r="D621" s="120">
        <v>2.3604909699551296E-2</v>
      </c>
      <c r="E621" s="123">
        <v>1.3833032990688662E-3</v>
      </c>
      <c r="F621" s="123">
        <v>18.180048994769141</v>
      </c>
      <c r="G621" s="133" t="s">
        <v>202</v>
      </c>
    </row>
    <row r="622" spans="1:7">
      <c r="A622" s="1957"/>
      <c r="B622" s="1959" t="s">
        <v>159</v>
      </c>
      <c r="C622" s="1960"/>
      <c r="D622" s="765">
        <v>592850</v>
      </c>
      <c r="E622" s="771"/>
      <c r="F622" s="771"/>
      <c r="G622" s="772"/>
    </row>
    <row r="623" spans="1:7" ht="13.8" thickBot="1">
      <c r="A623" s="1944" t="s">
        <v>4</v>
      </c>
      <c r="B623" s="1947" t="s">
        <v>155</v>
      </c>
      <c r="C623" s="108" t="s">
        <v>156</v>
      </c>
      <c r="D623" s="775">
        <v>6.6654426935988817E-2</v>
      </c>
      <c r="E623" s="776"/>
      <c r="F623" s="776"/>
      <c r="G623" s="774">
        <v>0</v>
      </c>
    </row>
    <row r="624" spans="1:7">
      <c r="A624" s="1945"/>
      <c r="B624" s="1948"/>
      <c r="C624" s="107" t="s">
        <v>199</v>
      </c>
      <c r="D624" s="120">
        <v>6.6654426935988817E-2</v>
      </c>
      <c r="E624" s="132"/>
      <c r="F624" s="132"/>
      <c r="G624" s="128">
        <v>0</v>
      </c>
    </row>
    <row r="625" spans="1:7" ht="22.8">
      <c r="A625" s="1945"/>
      <c r="B625" s="1218" t="s">
        <v>200</v>
      </c>
      <c r="C625" s="107" t="s">
        <v>201</v>
      </c>
      <c r="D625" s="120">
        <v>-2.2505419911575716E-2</v>
      </c>
      <c r="E625" s="123">
        <v>1.0748597301132249E-3</v>
      </c>
      <c r="F625" s="123">
        <v>-21.714564326120986</v>
      </c>
      <c r="G625" s="133" t="s">
        <v>202</v>
      </c>
    </row>
    <row r="626" spans="1:7" ht="22.8">
      <c r="A626" s="1945"/>
      <c r="B626" s="1218" t="s">
        <v>203</v>
      </c>
      <c r="C626" s="107" t="s">
        <v>204</v>
      </c>
      <c r="D626" s="120">
        <v>-2.6350802639265498E-2</v>
      </c>
      <c r="E626" s="123">
        <v>1.0679037146696733E-3</v>
      </c>
      <c r="F626" s="123">
        <v>-25.427207558164096</v>
      </c>
      <c r="G626" s="133" t="s">
        <v>202</v>
      </c>
    </row>
    <row r="627" spans="1:7" ht="13.8" thickBot="1">
      <c r="A627" s="1946"/>
      <c r="B627" s="1949" t="s">
        <v>159</v>
      </c>
      <c r="C627" s="1950"/>
      <c r="D627" s="129">
        <v>930484</v>
      </c>
      <c r="E627" s="130"/>
      <c r="F627" s="130"/>
      <c r="G627" s="131"/>
    </row>
    <row r="628" spans="1:7">
      <c r="A628" s="1951" t="s">
        <v>205</v>
      </c>
      <c r="B628" s="1948"/>
      <c r="C628" s="1948"/>
      <c r="D628" s="1948"/>
      <c r="E628" s="1948"/>
      <c r="F628" s="1948"/>
      <c r="G628" s="1948"/>
    </row>
  </sheetData>
  <mergeCells count="271">
    <mergeCell ref="A623:A627"/>
    <mergeCell ref="B623:B624"/>
    <mergeCell ref="B627:C627"/>
    <mergeCell ref="A628:G628"/>
    <mergeCell ref="A611:G611"/>
    <mergeCell ref="A612:C612"/>
    <mergeCell ref="A613:A617"/>
    <mergeCell ref="B613:B614"/>
    <mergeCell ref="B617:C617"/>
    <mergeCell ref="A618:A622"/>
    <mergeCell ref="B618:B619"/>
    <mergeCell ref="B622:C622"/>
    <mergeCell ref="A595:E595"/>
    <mergeCell ref="A596:B596"/>
    <mergeCell ref="A597:A600"/>
    <mergeCell ref="A601:A604"/>
    <mergeCell ref="A605:A608"/>
    <mergeCell ref="A609:E609"/>
    <mergeCell ref="A570:A593"/>
    <mergeCell ref="B570:B589"/>
    <mergeCell ref="C570:C573"/>
    <mergeCell ref="C574:C577"/>
    <mergeCell ref="C578:C581"/>
    <mergeCell ref="C582:C585"/>
    <mergeCell ref="C586:C589"/>
    <mergeCell ref="B590:C593"/>
    <mergeCell ref="A546:A569"/>
    <mergeCell ref="B546:B565"/>
    <mergeCell ref="C546:C549"/>
    <mergeCell ref="C550:C553"/>
    <mergeCell ref="C554:C557"/>
    <mergeCell ref="C558:C561"/>
    <mergeCell ref="C562:C565"/>
    <mergeCell ref="B566:C569"/>
    <mergeCell ref="A522:A545"/>
    <mergeCell ref="B522:B541"/>
    <mergeCell ref="C522:C525"/>
    <mergeCell ref="C526:C529"/>
    <mergeCell ref="C530:C533"/>
    <mergeCell ref="C534:C537"/>
    <mergeCell ref="C538:C541"/>
    <mergeCell ref="B542:C545"/>
    <mergeCell ref="A509:A513"/>
    <mergeCell ref="B509:B510"/>
    <mergeCell ref="B513:C513"/>
    <mergeCell ref="A514:G514"/>
    <mergeCell ref="A519:G519"/>
    <mergeCell ref="A520:D521"/>
    <mergeCell ref="E520:F520"/>
    <mergeCell ref="G520:G521"/>
    <mergeCell ref="A497:G497"/>
    <mergeCell ref="A498:C498"/>
    <mergeCell ref="A499:A503"/>
    <mergeCell ref="B499:B500"/>
    <mergeCell ref="B503:C503"/>
    <mergeCell ref="A504:A508"/>
    <mergeCell ref="B504:B505"/>
    <mergeCell ref="B508:C508"/>
    <mergeCell ref="A517:G517"/>
    <mergeCell ref="A481:E481"/>
    <mergeCell ref="A482:B482"/>
    <mergeCell ref="A483:A486"/>
    <mergeCell ref="A487:A490"/>
    <mergeCell ref="A491:A494"/>
    <mergeCell ref="A495:E495"/>
    <mergeCell ref="A456:A479"/>
    <mergeCell ref="B456:B475"/>
    <mergeCell ref="C456:C459"/>
    <mergeCell ref="C460:C463"/>
    <mergeCell ref="C464:C467"/>
    <mergeCell ref="C468:C471"/>
    <mergeCell ref="C472:C475"/>
    <mergeCell ref="B476:C479"/>
    <mergeCell ref="A432:A455"/>
    <mergeCell ref="B432:B451"/>
    <mergeCell ref="C432:C435"/>
    <mergeCell ref="C436:C439"/>
    <mergeCell ref="C440:C443"/>
    <mergeCell ref="C444:C447"/>
    <mergeCell ref="C448:C451"/>
    <mergeCell ref="B452:C455"/>
    <mergeCell ref="A408:A431"/>
    <mergeCell ref="B408:B427"/>
    <mergeCell ref="C408:C411"/>
    <mergeCell ref="C412:C415"/>
    <mergeCell ref="C416:C419"/>
    <mergeCell ref="C420:C423"/>
    <mergeCell ref="C424:C427"/>
    <mergeCell ref="B428:C431"/>
    <mergeCell ref="A395:A399"/>
    <mergeCell ref="B395:B396"/>
    <mergeCell ref="B399:C399"/>
    <mergeCell ref="A400:G400"/>
    <mergeCell ref="A405:H405"/>
    <mergeCell ref="A406:D407"/>
    <mergeCell ref="E406:G406"/>
    <mergeCell ref="H406:H407"/>
    <mergeCell ref="A383:G383"/>
    <mergeCell ref="A384:C384"/>
    <mergeCell ref="A385:A389"/>
    <mergeCell ref="B385:B386"/>
    <mergeCell ref="B389:C389"/>
    <mergeCell ref="A390:A394"/>
    <mergeCell ref="B390:B391"/>
    <mergeCell ref="B394:C394"/>
    <mergeCell ref="A403:H403"/>
    <mergeCell ref="A367:E367"/>
    <mergeCell ref="A368:B368"/>
    <mergeCell ref="A369:A372"/>
    <mergeCell ref="A373:A376"/>
    <mergeCell ref="A377:A380"/>
    <mergeCell ref="A381:E381"/>
    <mergeCell ref="A342:A365"/>
    <mergeCell ref="B342:B361"/>
    <mergeCell ref="C342:C345"/>
    <mergeCell ref="C346:C349"/>
    <mergeCell ref="C350:C353"/>
    <mergeCell ref="C354:C357"/>
    <mergeCell ref="C358:C361"/>
    <mergeCell ref="B362:C365"/>
    <mergeCell ref="A318:A341"/>
    <mergeCell ref="B318:B337"/>
    <mergeCell ref="C318:C321"/>
    <mergeCell ref="C322:C325"/>
    <mergeCell ref="C326:C329"/>
    <mergeCell ref="C330:C333"/>
    <mergeCell ref="C334:C337"/>
    <mergeCell ref="B338:C341"/>
    <mergeCell ref="A294:A317"/>
    <mergeCell ref="B294:B313"/>
    <mergeCell ref="C294:C297"/>
    <mergeCell ref="C298:C301"/>
    <mergeCell ref="C302:C305"/>
    <mergeCell ref="C306:C309"/>
    <mergeCell ref="C310:C313"/>
    <mergeCell ref="B314:C317"/>
    <mergeCell ref="A281:A285"/>
    <mergeCell ref="B281:B282"/>
    <mergeCell ref="B285:C285"/>
    <mergeCell ref="A286:G286"/>
    <mergeCell ref="A291:G291"/>
    <mergeCell ref="A292:D293"/>
    <mergeCell ref="E292:F292"/>
    <mergeCell ref="G292:G293"/>
    <mergeCell ref="A269:G269"/>
    <mergeCell ref="A270:C270"/>
    <mergeCell ref="A271:A275"/>
    <mergeCell ref="B271:B272"/>
    <mergeCell ref="B275:C275"/>
    <mergeCell ref="A276:A280"/>
    <mergeCell ref="B276:B277"/>
    <mergeCell ref="B280:C280"/>
    <mergeCell ref="A289:G289"/>
    <mergeCell ref="A255:A258"/>
    <mergeCell ref="A259:A262"/>
    <mergeCell ref="A263:A266"/>
    <mergeCell ref="A267:E267"/>
    <mergeCell ref="B224:C227"/>
    <mergeCell ref="A228:A251"/>
    <mergeCell ref="B228:B247"/>
    <mergeCell ref="C228:C231"/>
    <mergeCell ref="C232:C235"/>
    <mergeCell ref="C236:C239"/>
    <mergeCell ref="C240:C243"/>
    <mergeCell ref="C244:C247"/>
    <mergeCell ref="B248:C251"/>
    <mergeCell ref="A204:A227"/>
    <mergeCell ref="B204:B223"/>
    <mergeCell ref="C204:C207"/>
    <mergeCell ref="C208:C211"/>
    <mergeCell ref="C212:C215"/>
    <mergeCell ref="C216:C219"/>
    <mergeCell ref="C220:C223"/>
    <mergeCell ref="A253:E253"/>
    <mergeCell ref="A254:B254"/>
    <mergeCell ref="A172:G172"/>
    <mergeCell ref="A177:G177"/>
    <mergeCell ref="A178:D179"/>
    <mergeCell ref="E178:F178"/>
    <mergeCell ref="G178:G179"/>
    <mergeCell ref="A180:A203"/>
    <mergeCell ref="B180:B199"/>
    <mergeCell ref="C180:C183"/>
    <mergeCell ref="C184:C187"/>
    <mergeCell ref="C188:C191"/>
    <mergeCell ref="C192:C195"/>
    <mergeCell ref="C196:C199"/>
    <mergeCell ref="B200:C203"/>
    <mergeCell ref="A175:G175"/>
    <mergeCell ref="A156:A159"/>
    <mergeCell ref="A164:G164"/>
    <mergeCell ref="A165:A167"/>
    <mergeCell ref="B165:G165"/>
    <mergeCell ref="B166:C166"/>
    <mergeCell ref="D166:E166"/>
    <mergeCell ref="F166:G166"/>
    <mergeCell ref="A144:C144"/>
    <mergeCell ref="A145:B145"/>
    <mergeCell ref="A146:B146"/>
    <mergeCell ref="A147:A152"/>
    <mergeCell ref="A153:A154"/>
    <mergeCell ref="A155:B155"/>
    <mergeCell ref="A120:A125"/>
    <mergeCell ref="B120:B124"/>
    <mergeCell ref="B125:C125"/>
    <mergeCell ref="A126:A131"/>
    <mergeCell ref="B126:B130"/>
    <mergeCell ref="B131:C131"/>
    <mergeCell ref="A110:F110"/>
    <mergeCell ref="A111:F111"/>
    <mergeCell ref="A112:C113"/>
    <mergeCell ref="D112:E112"/>
    <mergeCell ref="F112:F113"/>
    <mergeCell ref="A114:A119"/>
    <mergeCell ref="B114:B118"/>
    <mergeCell ref="B119:C119"/>
    <mergeCell ref="A97:A102"/>
    <mergeCell ref="B97:B101"/>
    <mergeCell ref="B102:C102"/>
    <mergeCell ref="A103:A108"/>
    <mergeCell ref="B103:B107"/>
    <mergeCell ref="B108:C108"/>
    <mergeCell ref="A87:G87"/>
    <mergeCell ref="A88:G88"/>
    <mergeCell ref="A89:C90"/>
    <mergeCell ref="D89:F89"/>
    <mergeCell ref="G89:G90"/>
    <mergeCell ref="A91:A96"/>
    <mergeCell ref="B91:B95"/>
    <mergeCell ref="B96:C96"/>
    <mergeCell ref="A74:A79"/>
    <mergeCell ref="B74:B78"/>
    <mergeCell ref="B79:C79"/>
    <mergeCell ref="A80:A85"/>
    <mergeCell ref="B80:B84"/>
    <mergeCell ref="B85:C85"/>
    <mergeCell ref="A64:F64"/>
    <mergeCell ref="A65:F65"/>
    <mergeCell ref="A66:C67"/>
    <mergeCell ref="D66:E66"/>
    <mergeCell ref="F66:F67"/>
    <mergeCell ref="A68:A73"/>
    <mergeCell ref="B68:B72"/>
    <mergeCell ref="B73:C73"/>
    <mergeCell ref="A51:A56"/>
    <mergeCell ref="B51:B55"/>
    <mergeCell ref="B56:C56"/>
    <mergeCell ref="A57:A62"/>
    <mergeCell ref="B57:B61"/>
    <mergeCell ref="B62:C62"/>
    <mergeCell ref="A41:F41"/>
    <mergeCell ref="A42:F42"/>
    <mergeCell ref="A43:C44"/>
    <mergeCell ref="D43:E43"/>
    <mergeCell ref="F43:F44"/>
    <mergeCell ref="A45:A50"/>
    <mergeCell ref="B45:B49"/>
    <mergeCell ref="B50:C50"/>
    <mergeCell ref="A24:A27"/>
    <mergeCell ref="A32:G32"/>
    <mergeCell ref="A33:A35"/>
    <mergeCell ref="B33:G33"/>
    <mergeCell ref="B34:C34"/>
    <mergeCell ref="D34:E34"/>
    <mergeCell ref="F34:G34"/>
    <mergeCell ref="A12:C12"/>
    <mergeCell ref="A13:B13"/>
    <mergeCell ref="A14:B14"/>
    <mergeCell ref="A15:A20"/>
    <mergeCell ref="A21:A22"/>
    <mergeCell ref="A23:B23"/>
  </mergeCells>
  <pageMargins left="0.25" right="0.25" top="0.75" bottom="0.75" header="0.3" footer="0.3"/>
  <pageSetup paperSize="9" scale="87" fitToHeight="0" orientation="portrait" r:id="rId1"/>
  <rowBreaks count="21" manualBreakCount="21">
    <brk id="27" max="7" man="1"/>
    <brk id="40" max="8" man="1"/>
    <brk id="85" max="7" man="1"/>
    <brk id="131" max="8" man="1"/>
    <brk id="160" max="7" man="1"/>
    <brk id="173" max="8" man="1"/>
    <brk id="199" max="7" man="1"/>
    <brk id="227" max="7" man="1"/>
    <brk id="252" max="8" man="1"/>
    <brk id="287" max="8" man="1"/>
    <brk id="317" max="7" man="1"/>
    <brk id="341" max="7" man="1"/>
    <brk id="365" max="7" man="1"/>
    <brk id="401" max="8" man="1"/>
    <brk id="431" max="7" man="1"/>
    <brk id="455" max="7" man="1"/>
    <brk id="479" max="7" man="1"/>
    <brk id="515" max="8" man="1"/>
    <brk id="545" max="7" man="1"/>
    <brk id="569" max="7" man="1"/>
    <brk id="593" max="7" man="1"/>
  </rowBreaks>
  <colBreaks count="1" manualBreakCount="1">
    <brk id="7" max="62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K417"/>
  <sheetViews>
    <sheetView view="pageBreakPreview" topLeftCell="A391" zoomScale="85" zoomScaleNormal="100" zoomScaleSheetLayoutView="85" workbookViewId="0">
      <selection activeCell="E382" sqref="E382"/>
    </sheetView>
  </sheetViews>
  <sheetFormatPr baseColWidth="10" defaultRowHeight="13.2"/>
  <cols>
    <col min="1" max="1" width="20.69921875" style="23" customWidth="1"/>
    <col min="2" max="2" width="19.09765625" style="23" customWidth="1"/>
    <col min="3" max="3" width="43.69921875" style="23" customWidth="1"/>
    <col min="4" max="256" width="10.69921875" style="23"/>
    <col min="257" max="257" width="20.69921875" style="23" customWidth="1"/>
    <col min="258" max="258" width="19.09765625" style="23" customWidth="1"/>
    <col min="259" max="259" width="43.69921875" style="23" customWidth="1"/>
    <col min="260" max="512" width="10.69921875" style="23"/>
    <col min="513" max="513" width="20.69921875" style="23" customWidth="1"/>
    <col min="514" max="514" width="19.09765625" style="23" customWidth="1"/>
    <col min="515" max="515" width="43.69921875" style="23" customWidth="1"/>
    <col min="516" max="768" width="10.69921875" style="23"/>
    <col min="769" max="769" width="20.69921875" style="23" customWidth="1"/>
    <col min="770" max="770" width="19.09765625" style="23" customWidth="1"/>
    <col min="771" max="771" width="43.69921875" style="23" customWidth="1"/>
    <col min="772" max="1024" width="10.69921875" style="23"/>
    <col min="1025" max="1025" width="20.69921875" style="23" customWidth="1"/>
    <col min="1026" max="1026" width="19.09765625" style="23" customWidth="1"/>
    <col min="1027" max="1027" width="43.69921875" style="23" customWidth="1"/>
    <col min="1028" max="1280" width="10.69921875" style="23"/>
    <col min="1281" max="1281" width="20.69921875" style="23" customWidth="1"/>
    <col min="1282" max="1282" width="19.09765625" style="23" customWidth="1"/>
    <col min="1283" max="1283" width="43.69921875" style="23" customWidth="1"/>
    <col min="1284" max="1536" width="10.69921875" style="23"/>
    <col min="1537" max="1537" width="20.69921875" style="23" customWidth="1"/>
    <col min="1538" max="1538" width="19.09765625" style="23" customWidth="1"/>
    <col min="1539" max="1539" width="43.69921875" style="23" customWidth="1"/>
    <col min="1540" max="1792" width="10.69921875" style="23"/>
    <col min="1793" max="1793" width="20.69921875" style="23" customWidth="1"/>
    <col min="1794" max="1794" width="19.09765625" style="23" customWidth="1"/>
    <col min="1795" max="1795" width="43.69921875" style="23" customWidth="1"/>
    <col min="1796" max="2048" width="10.69921875" style="23"/>
    <col min="2049" max="2049" width="20.69921875" style="23" customWidth="1"/>
    <col min="2050" max="2050" width="19.09765625" style="23" customWidth="1"/>
    <col min="2051" max="2051" width="43.69921875" style="23" customWidth="1"/>
    <col min="2052" max="2304" width="10.69921875" style="23"/>
    <col min="2305" max="2305" width="20.69921875" style="23" customWidth="1"/>
    <col min="2306" max="2306" width="19.09765625" style="23" customWidth="1"/>
    <col min="2307" max="2307" width="43.69921875" style="23" customWidth="1"/>
    <col min="2308" max="2560" width="10.69921875" style="23"/>
    <col min="2561" max="2561" width="20.69921875" style="23" customWidth="1"/>
    <col min="2562" max="2562" width="19.09765625" style="23" customWidth="1"/>
    <col min="2563" max="2563" width="43.69921875" style="23" customWidth="1"/>
    <col min="2564" max="2816" width="10.69921875" style="23"/>
    <col min="2817" max="2817" width="20.69921875" style="23" customWidth="1"/>
    <col min="2818" max="2818" width="19.09765625" style="23" customWidth="1"/>
    <col min="2819" max="2819" width="43.69921875" style="23" customWidth="1"/>
    <col min="2820" max="3072" width="10.69921875" style="23"/>
    <col min="3073" max="3073" width="20.69921875" style="23" customWidth="1"/>
    <col min="3074" max="3074" width="19.09765625" style="23" customWidth="1"/>
    <col min="3075" max="3075" width="43.69921875" style="23" customWidth="1"/>
    <col min="3076" max="3328" width="10.69921875" style="23"/>
    <col min="3329" max="3329" width="20.69921875" style="23" customWidth="1"/>
    <col min="3330" max="3330" width="19.09765625" style="23" customWidth="1"/>
    <col min="3331" max="3331" width="43.69921875" style="23" customWidth="1"/>
    <col min="3332" max="3584" width="10.69921875" style="23"/>
    <col min="3585" max="3585" width="20.69921875" style="23" customWidth="1"/>
    <col min="3586" max="3586" width="19.09765625" style="23" customWidth="1"/>
    <col min="3587" max="3587" width="43.69921875" style="23" customWidth="1"/>
    <col min="3588" max="3840" width="10.69921875" style="23"/>
    <col min="3841" max="3841" width="20.69921875" style="23" customWidth="1"/>
    <col min="3842" max="3842" width="19.09765625" style="23" customWidth="1"/>
    <col min="3843" max="3843" width="43.69921875" style="23" customWidth="1"/>
    <col min="3844" max="4096" width="10.69921875" style="23"/>
    <col min="4097" max="4097" width="20.69921875" style="23" customWidth="1"/>
    <col min="4098" max="4098" width="19.09765625" style="23" customWidth="1"/>
    <col min="4099" max="4099" width="43.69921875" style="23" customWidth="1"/>
    <col min="4100" max="4352" width="10.69921875" style="23"/>
    <col min="4353" max="4353" width="20.69921875" style="23" customWidth="1"/>
    <col min="4354" max="4354" width="19.09765625" style="23" customWidth="1"/>
    <col min="4355" max="4355" width="43.69921875" style="23" customWidth="1"/>
    <col min="4356" max="4608" width="10.69921875" style="23"/>
    <col min="4609" max="4609" width="20.69921875" style="23" customWidth="1"/>
    <col min="4610" max="4610" width="19.09765625" style="23" customWidth="1"/>
    <col min="4611" max="4611" width="43.69921875" style="23" customWidth="1"/>
    <col min="4612" max="4864" width="10.69921875" style="23"/>
    <col min="4865" max="4865" width="20.69921875" style="23" customWidth="1"/>
    <col min="4866" max="4866" width="19.09765625" style="23" customWidth="1"/>
    <col min="4867" max="4867" width="43.69921875" style="23" customWidth="1"/>
    <col min="4868" max="5120" width="10.69921875" style="23"/>
    <col min="5121" max="5121" width="20.69921875" style="23" customWidth="1"/>
    <col min="5122" max="5122" width="19.09765625" style="23" customWidth="1"/>
    <col min="5123" max="5123" width="43.69921875" style="23" customWidth="1"/>
    <col min="5124" max="5376" width="10.69921875" style="23"/>
    <col min="5377" max="5377" width="20.69921875" style="23" customWidth="1"/>
    <col min="5378" max="5378" width="19.09765625" style="23" customWidth="1"/>
    <col min="5379" max="5379" width="43.69921875" style="23" customWidth="1"/>
    <col min="5380" max="5632" width="10.69921875" style="23"/>
    <col min="5633" max="5633" width="20.69921875" style="23" customWidth="1"/>
    <col min="5634" max="5634" width="19.09765625" style="23" customWidth="1"/>
    <col min="5635" max="5635" width="43.69921875" style="23" customWidth="1"/>
    <col min="5636" max="5888" width="10.69921875" style="23"/>
    <col min="5889" max="5889" width="20.69921875" style="23" customWidth="1"/>
    <col min="5890" max="5890" width="19.09765625" style="23" customWidth="1"/>
    <col min="5891" max="5891" width="43.69921875" style="23" customWidth="1"/>
    <col min="5892" max="6144" width="10.69921875" style="23"/>
    <col min="6145" max="6145" width="20.69921875" style="23" customWidth="1"/>
    <col min="6146" max="6146" width="19.09765625" style="23" customWidth="1"/>
    <col min="6147" max="6147" width="43.69921875" style="23" customWidth="1"/>
    <col min="6148" max="6400" width="10.69921875" style="23"/>
    <col min="6401" max="6401" width="20.69921875" style="23" customWidth="1"/>
    <col min="6402" max="6402" width="19.09765625" style="23" customWidth="1"/>
    <col min="6403" max="6403" width="43.69921875" style="23" customWidth="1"/>
    <col min="6404" max="6656" width="10.69921875" style="23"/>
    <col min="6657" max="6657" width="20.69921875" style="23" customWidth="1"/>
    <col min="6658" max="6658" width="19.09765625" style="23" customWidth="1"/>
    <col min="6659" max="6659" width="43.69921875" style="23" customWidth="1"/>
    <col min="6660" max="6912" width="10.69921875" style="23"/>
    <col min="6913" max="6913" width="20.69921875" style="23" customWidth="1"/>
    <col min="6914" max="6914" width="19.09765625" style="23" customWidth="1"/>
    <col min="6915" max="6915" width="43.69921875" style="23" customWidth="1"/>
    <col min="6916" max="7168" width="10.69921875" style="23"/>
    <col min="7169" max="7169" width="20.69921875" style="23" customWidth="1"/>
    <col min="7170" max="7170" width="19.09765625" style="23" customWidth="1"/>
    <col min="7171" max="7171" width="43.69921875" style="23" customWidth="1"/>
    <col min="7172" max="7424" width="10.69921875" style="23"/>
    <col min="7425" max="7425" width="20.69921875" style="23" customWidth="1"/>
    <col min="7426" max="7426" width="19.09765625" style="23" customWidth="1"/>
    <col min="7427" max="7427" width="43.69921875" style="23" customWidth="1"/>
    <col min="7428" max="7680" width="10.69921875" style="23"/>
    <col min="7681" max="7681" width="20.69921875" style="23" customWidth="1"/>
    <col min="7682" max="7682" width="19.09765625" style="23" customWidth="1"/>
    <col min="7683" max="7683" width="43.69921875" style="23" customWidth="1"/>
    <col min="7684" max="7936" width="10.69921875" style="23"/>
    <col min="7937" max="7937" width="20.69921875" style="23" customWidth="1"/>
    <col min="7938" max="7938" width="19.09765625" style="23" customWidth="1"/>
    <col min="7939" max="7939" width="43.69921875" style="23" customWidth="1"/>
    <col min="7940" max="8192" width="10.69921875" style="23"/>
    <col min="8193" max="8193" width="20.69921875" style="23" customWidth="1"/>
    <col min="8194" max="8194" width="19.09765625" style="23" customWidth="1"/>
    <col min="8195" max="8195" width="43.69921875" style="23" customWidth="1"/>
    <col min="8196" max="8448" width="10.69921875" style="23"/>
    <col min="8449" max="8449" width="20.69921875" style="23" customWidth="1"/>
    <col min="8450" max="8450" width="19.09765625" style="23" customWidth="1"/>
    <col min="8451" max="8451" width="43.69921875" style="23" customWidth="1"/>
    <col min="8452" max="8704" width="10.69921875" style="23"/>
    <col min="8705" max="8705" width="20.69921875" style="23" customWidth="1"/>
    <col min="8706" max="8706" width="19.09765625" style="23" customWidth="1"/>
    <col min="8707" max="8707" width="43.69921875" style="23" customWidth="1"/>
    <col min="8708" max="8960" width="10.69921875" style="23"/>
    <col min="8961" max="8961" width="20.69921875" style="23" customWidth="1"/>
    <col min="8962" max="8962" width="19.09765625" style="23" customWidth="1"/>
    <col min="8963" max="8963" width="43.69921875" style="23" customWidth="1"/>
    <col min="8964" max="9216" width="10.69921875" style="23"/>
    <col min="9217" max="9217" width="20.69921875" style="23" customWidth="1"/>
    <col min="9218" max="9218" width="19.09765625" style="23" customWidth="1"/>
    <col min="9219" max="9219" width="43.69921875" style="23" customWidth="1"/>
    <col min="9220" max="9472" width="10.69921875" style="23"/>
    <col min="9473" max="9473" width="20.69921875" style="23" customWidth="1"/>
    <col min="9474" max="9474" width="19.09765625" style="23" customWidth="1"/>
    <col min="9475" max="9475" width="43.69921875" style="23" customWidth="1"/>
    <col min="9476" max="9728" width="10.69921875" style="23"/>
    <col min="9729" max="9729" width="20.69921875" style="23" customWidth="1"/>
    <col min="9730" max="9730" width="19.09765625" style="23" customWidth="1"/>
    <col min="9731" max="9731" width="43.69921875" style="23" customWidth="1"/>
    <col min="9732" max="9984" width="10.69921875" style="23"/>
    <col min="9985" max="9985" width="20.69921875" style="23" customWidth="1"/>
    <col min="9986" max="9986" width="19.09765625" style="23" customWidth="1"/>
    <col min="9987" max="9987" width="43.69921875" style="23" customWidth="1"/>
    <col min="9988" max="10240" width="10.69921875" style="23"/>
    <col min="10241" max="10241" width="20.69921875" style="23" customWidth="1"/>
    <col min="10242" max="10242" width="19.09765625" style="23" customWidth="1"/>
    <col min="10243" max="10243" width="43.69921875" style="23" customWidth="1"/>
    <col min="10244" max="10496" width="10.69921875" style="23"/>
    <col min="10497" max="10497" width="20.69921875" style="23" customWidth="1"/>
    <col min="10498" max="10498" width="19.09765625" style="23" customWidth="1"/>
    <col min="10499" max="10499" width="43.69921875" style="23" customWidth="1"/>
    <col min="10500" max="10752" width="10.69921875" style="23"/>
    <col min="10753" max="10753" width="20.69921875" style="23" customWidth="1"/>
    <col min="10754" max="10754" width="19.09765625" style="23" customWidth="1"/>
    <col min="10755" max="10755" width="43.69921875" style="23" customWidth="1"/>
    <col min="10756" max="11008" width="10.69921875" style="23"/>
    <col min="11009" max="11009" width="20.69921875" style="23" customWidth="1"/>
    <col min="11010" max="11010" width="19.09765625" style="23" customWidth="1"/>
    <col min="11011" max="11011" width="43.69921875" style="23" customWidth="1"/>
    <col min="11012" max="11264" width="10.69921875" style="23"/>
    <col min="11265" max="11265" width="20.69921875" style="23" customWidth="1"/>
    <col min="11266" max="11266" width="19.09765625" style="23" customWidth="1"/>
    <col min="11267" max="11267" width="43.69921875" style="23" customWidth="1"/>
    <col min="11268" max="11520" width="10.69921875" style="23"/>
    <col min="11521" max="11521" width="20.69921875" style="23" customWidth="1"/>
    <col min="11522" max="11522" width="19.09765625" style="23" customWidth="1"/>
    <col min="11523" max="11523" width="43.69921875" style="23" customWidth="1"/>
    <col min="11524" max="11776" width="10.69921875" style="23"/>
    <col min="11777" max="11777" width="20.69921875" style="23" customWidth="1"/>
    <col min="11778" max="11778" width="19.09765625" style="23" customWidth="1"/>
    <col min="11779" max="11779" width="43.69921875" style="23" customWidth="1"/>
    <col min="11780" max="12032" width="10.69921875" style="23"/>
    <col min="12033" max="12033" width="20.69921875" style="23" customWidth="1"/>
    <col min="12034" max="12034" width="19.09765625" style="23" customWidth="1"/>
    <col min="12035" max="12035" width="43.69921875" style="23" customWidth="1"/>
    <col min="12036" max="12288" width="10.69921875" style="23"/>
    <col min="12289" max="12289" width="20.69921875" style="23" customWidth="1"/>
    <col min="12290" max="12290" width="19.09765625" style="23" customWidth="1"/>
    <col min="12291" max="12291" width="43.69921875" style="23" customWidth="1"/>
    <col min="12292" max="12544" width="10.69921875" style="23"/>
    <col min="12545" max="12545" width="20.69921875" style="23" customWidth="1"/>
    <col min="12546" max="12546" width="19.09765625" style="23" customWidth="1"/>
    <col min="12547" max="12547" width="43.69921875" style="23" customWidth="1"/>
    <col min="12548" max="12800" width="10.69921875" style="23"/>
    <col min="12801" max="12801" width="20.69921875" style="23" customWidth="1"/>
    <col min="12802" max="12802" width="19.09765625" style="23" customWidth="1"/>
    <col min="12803" max="12803" width="43.69921875" style="23" customWidth="1"/>
    <col min="12804" max="13056" width="10.69921875" style="23"/>
    <col min="13057" max="13057" width="20.69921875" style="23" customWidth="1"/>
    <col min="13058" max="13058" width="19.09765625" style="23" customWidth="1"/>
    <col min="13059" max="13059" width="43.69921875" style="23" customWidth="1"/>
    <col min="13060" max="13312" width="10.69921875" style="23"/>
    <col min="13313" max="13313" width="20.69921875" style="23" customWidth="1"/>
    <col min="13314" max="13314" width="19.09765625" style="23" customWidth="1"/>
    <col min="13315" max="13315" width="43.69921875" style="23" customWidth="1"/>
    <col min="13316" max="13568" width="10.69921875" style="23"/>
    <col min="13569" max="13569" width="20.69921875" style="23" customWidth="1"/>
    <col min="13570" max="13570" width="19.09765625" style="23" customWidth="1"/>
    <col min="13571" max="13571" width="43.69921875" style="23" customWidth="1"/>
    <col min="13572" max="13824" width="10.69921875" style="23"/>
    <col min="13825" max="13825" width="20.69921875" style="23" customWidth="1"/>
    <col min="13826" max="13826" width="19.09765625" style="23" customWidth="1"/>
    <col min="13827" max="13827" width="43.69921875" style="23" customWidth="1"/>
    <col min="13828" max="14080" width="10.69921875" style="23"/>
    <col min="14081" max="14081" width="20.69921875" style="23" customWidth="1"/>
    <col min="14082" max="14082" width="19.09765625" style="23" customWidth="1"/>
    <col min="14083" max="14083" width="43.69921875" style="23" customWidth="1"/>
    <col min="14084" max="14336" width="10.69921875" style="23"/>
    <col min="14337" max="14337" width="20.69921875" style="23" customWidth="1"/>
    <col min="14338" max="14338" width="19.09765625" style="23" customWidth="1"/>
    <col min="14339" max="14339" width="43.69921875" style="23" customWidth="1"/>
    <col min="14340" max="14592" width="10.69921875" style="23"/>
    <col min="14593" max="14593" width="20.69921875" style="23" customWidth="1"/>
    <col min="14594" max="14594" width="19.09765625" style="23" customWidth="1"/>
    <col min="14595" max="14595" width="43.69921875" style="23" customWidth="1"/>
    <col min="14596" max="14848" width="10.69921875" style="23"/>
    <col min="14849" max="14849" width="20.69921875" style="23" customWidth="1"/>
    <col min="14850" max="14850" width="19.09765625" style="23" customWidth="1"/>
    <col min="14851" max="14851" width="43.69921875" style="23" customWidth="1"/>
    <col min="14852" max="15104" width="10.69921875" style="23"/>
    <col min="15105" max="15105" width="20.69921875" style="23" customWidth="1"/>
    <col min="15106" max="15106" width="19.09765625" style="23" customWidth="1"/>
    <col min="15107" max="15107" width="43.69921875" style="23" customWidth="1"/>
    <col min="15108" max="15360" width="10.69921875" style="23"/>
    <col min="15361" max="15361" width="20.69921875" style="23" customWidth="1"/>
    <col min="15362" max="15362" width="19.09765625" style="23" customWidth="1"/>
    <col min="15363" max="15363" width="43.69921875" style="23" customWidth="1"/>
    <col min="15364" max="15616" width="10.69921875" style="23"/>
    <col min="15617" max="15617" width="20.69921875" style="23" customWidth="1"/>
    <col min="15618" max="15618" width="19.09765625" style="23" customWidth="1"/>
    <col min="15619" max="15619" width="43.69921875" style="23" customWidth="1"/>
    <col min="15620" max="15872" width="10.69921875" style="23"/>
    <col min="15873" max="15873" width="20.69921875" style="23" customWidth="1"/>
    <col min="15874" max="15874" width="19.09765625" style="23" customWidth="1"/>
    <col min="15875" max="15875" width="43.69921875" style="23" customWidth="1"/>
    <col min="15876" max="16128" width="10.69921875" style="23"/>
    <col min="16129" max="16129" width="20.69921875" style="23" customWidth="1"/>
    <col min="16130" max="16130" width="19.09765625" style="23" customWidth="1"/>
    <col min="16131" max="16131" width="43.69921875" style="23" customWidth="1"/>
    <col min="16132" max="16384" width="10.69921875" style="23"/>
  </cols>
  <sheetData>
    <row r="1" spans="1:11" ht="13.8">
      <c r="A1" s="785" t="s">
        <v>454</v>
      </c>
      <c r="B1" s="786"/>
      <c r="C1" s="786"/>
      <c r="D1" s="786"/>
      <c r="E1" s="786"/>
      <c r="F1" s="786"/>
      <c r="G1" s="786"/>
      <c r="H1" s="786"/>
      <c r="I1" s="786"/>
      <c r="J1" s="786"/>
      <c r="K1" s="786"/>
    </row>
    <row r="2" spans="1:11" ht="13.8">
      <c r="A2" s="785" t="s">
        <v>3054</v>
      </c>
      <c r="B2" s="786"/>
      <c r="C2" s="786"/>
      <c r="D2" s="786"/>
      <c r="E2" s="786"/>
      <c r="F2" s="786"/>
      <c r="G2" s="786"/>
      <c r="H2" s="786"/>
      <c r="I2" s="786"/>
      <c r="J2" s="786"/>
      <c r="K2" s="786"/>
    </row>
    <row r="3" spans="1:11" ht="13.8">
      <c r="A3" s="785" t="s">
        <v>2721</v>
      </c>
      <c r="B3" s="786"/>
      <c r="C3" s="786"/>
      <c r="D3" s="786"/>
      <c r="E3" s="786"/>
      <c r="F3" s="786"/>
      <c r="G3" s="786"/>
      <c r="H3" s="786"/>
      <c r="I3" s="786"/>
      <c r="J3" s="786"/>
      <c r="K3" s="786"/>
    </row>
    <row r="4" spans="1:11">
      <c r="A4" s="786"/>
      <c r="B4" s="786"/>
      <c r="C4" s="786"/>
      <c r="D4" s="786"/>
      <c r="E4" s="786"/>
      <c r="F4" s="786"/>
      <c r="G4" s="786"/>
      <c r="H4" s="786"/>
      <c r="I4" s="786"/>
      <c r="J4" s="786"/>
      <c r="K4" s="786"/>
    </row>
    <row r="5" spans="1:11">
      <c r="A5" s="786"/>
      <c r="B5" s="786"/>
      <c r="C5" s="786"/>
      <c r="D5" s="786"/>
      <c r="E5" s="786"/>
      <c r="F5" s="786"/>
      <c r="G5" s="786"/>
      <c r="H5" s="786"/>
      <c r="I5" s="786"/>
      <c r="J5" s="786"/>
      <c r="K5" s="786"/>
    </row>
    <row r="6" spans="1:11" ht="16.8">
      <c r="A6" s="787" t="s">
        <v>2722</v>
      </c>
      <c r="B6" s="786"/>
      <c r="C6" s="786"/>
      <c r="D6" s="786"/>
      <c r="E6" s="786"/>
      <c r="F6" s="786"/>
      <c r="G6" s="786"/>
      <c r="H6" s="786"/>
      <c r="I6" s="786"/>
      <c r="J6" s="786"/>
      <c r="K6" s="786"/>
    </row>
    <row r="7" spans="1:11">
      <c r="A7" s="786"/>
      <c r="B7" s="786"/>
      <c r="C7" s="786"/>
      <c r="D7" s="786"/>
      <c r="E7" s="786"/>
      <c r="F7" s="786"/>
      <c r="G7" s="786"/>
      <c r="H7" s="786"/>
      <c r="I7" s="786"/>
      <c r="J7" s="786"/>
      <c r="K7" s="786"/>
    </row>
    <row r="8" spans="1:11" ht="13.8" thickBot="1">
      <c r="A8" s="2005" t="s">
        <v>21</v>
      </c>
      <c r="B8" s="2005"/>
      <c r="C8" s="2005"/>
      <c r="D8" s="786"/>
      <c r="E8" s="786"/>
      <c r="F8" s="786"/>
      <c r="G8" s="786"/>
      <c r="H8" s="786"/>
      <c r="I8" s="786"/>
      <c r="J8" s="786"/>
      <c r="K8" s="786"/>
    </row>
    <row r="9" spans="1:11">
      <c r="A9" s="2002" t="s">
        <v>22</v>
      </c>
      <c r="B9" s="2008"/>
      <c r="C9" s="788" t="s">
        <v>3055</v>
      </c>
      <c r="D9" s="786"/>
      <c r="E9" s="786"/>
      <c r="F9" s="786"/>
      <c r="G9" s="786"/>
      <c r="H9" s="786"/>
      <c r="I9" s="786"/>
      <c r="J9" s="786"/>
      <c r="K9" s="786"/>
    </row>
    <row r="10" spans="1:11">
      <c r="A10" s="2003" t="s">
        <v>23</v>
      </c>
      <c r="B10" s="2009"/>
      <c r="C10" s="789" t="s">
        <v>24</v>
      </c>
      <c r="D10" s="786"/>
      <c r="E10" s="786"/>
      <c r="F10" s="786"/>
      <c r="G10" s="786"/>
      <c r="H10" s="786"/>
      <c r="I10" s="786"/>
      <c r="J10" s="786"/>
      <c r="K10" s="786"/>
    </row>
    <row r="11" spans="1:11" ht="22.8">
      <c r="A11" s="2003" t="s">
        <v>25</v>
      </c>
      <c r="B11" s="1824" t="s">
        <v>26</v>
      </c>
      <c r="C11" s="790" t="s">
        <v>543</v>
      </c>
      <c r="D11" s="786"/>
      <c r="E11" s="786"/>
      <c r="F11" s="786"/>
      <c r="G11" s="786"/>
      <c r="H11" s="786"/>
      <c r="I11" s="786"/>
      <c r="J11" s="786"/>
      <c r="K11" s="786"/>
    </row>
    <row r="12" spans="1:11">
      <c r="A12" s="2003"/>
      <c r="B12" s="1824" t="s">
        <v>27</v>
      </c>
      <c r="C12" s="789" t="s">
        <v>3056</v>
      </c>
      <c r="D12" s="786"/>
      <c r="E12" s="786"/>
      <c r="F12" s="786"/>
      <c r="G12" s="786"/>
      <c r="H12" s="786"/>
      <c r="I12" s="786"/>
      <c r="J12" s="786"/>
      <c r="K12" s="786"/>
    </row>
    <row r="13" spans="1:11">
      <c r="A13" s="2003"/>
      <c r="B13" s="1824" t="s">
        <v>29</v>
      </c>
      <c r="C13" s="789" t="s">
        <v>30</v>
      </c>
      <c r="D13" s="786"/>
      <c r="E13" s="786"/>
      <c r="F13" s="786"/>
      <c r="G13" s="786"/>
      <c r="H13" s="786"/>
      <c r="I13" s="786"/>
      <c r="J13" s="786"/>
      <c r="K13" s="786"/>
    </row>
    <row r="14" spans="1:11">
      <c r="A14" s="2003"/>
      <c r="B14" s="1824" t="s">
        <v>31</v>
      </c>
      <c r="C14" s="789" t="s">
        <v>30</v>
      </c>
      <c r="D14" s="786"/>
      <c r="E14" s="786"/>
      <c r="F14" s="786"/>
      <c r="G14" s="786"/>
      <c r="H14" s="786"/>
      <c r="I14" s="786"/>
      <c r="J14" s="786"/>
      <c r="K14" s="786"/>
    </row>
    <row r="15" spans="1:11">
      <c r="A15" s="2003"/>
      <c r="B15" s="1824" t="s">
        <v>33</v>
      </c>
      <c r="C15" s="789" t="s">
        <v>30</v>
      </c>
      <c r="D15" s="786"/>
      <c r="E15" s="786"/>
      <c r="F15" s="786"/>
      <c r="G15" s="786"/>
      <c r="H15" s="786"/>
      <c r="I15" s="786"/>
      <c r="J15" s="786"/>
      <c r="K15" s="786"/>
    </row>
    <row r="16" spans="1:11" ht="22.8">
      <c r="A16" s="2003"/>
      <c r="B16" s="1824" t="s">
        <v>34</v>
      </c>
      <c r="C16" s="791">
        <v>8491</v>
      </c>
      <c r="D16" s="786"/>
      <c r="E16" s="786"/>
      <c r="F16" s="786"/>
      <c r="G16" s="786"/>
      <c r="H16" s="786"/>
      <c r="I16" s="786"/>
      <c r="J16" s="786"/>
      <c r="K16" s="786"/>
    </row>
    <row r="17" spans="1:11" ht="22.8">
      <c r="A17" s="2003" t="s">
        <v>35</v>
      </c>
      <c r="B17" s="1824" t="s">
        <v>2704</v>
      </c>
      <c r="C17" s="789" t="s">
        <v>37</v>
      </c>
      <c r="D17" s="786"/>
      <c r="E17" s="786"/>
      <c r="F17" s="786"/>
      <c r="G17" s="786"/>
      <c r="H17" s="786"/>
      <c r="I17" s="786"/>
      <c r="J17" s="786"/>
      <c r="K17" s="786"/>
    </row>
    <row r="18" spans="1:11">
      <c r="A18" s="2003"/>
      <c r="B18" s="1824" t="s">
        <v>38</v>
      </c>
      <c r="C18" s="789" t="s">
        <v>2705</v>
      </c>
      <c r="D18" s="786"/>
      <c r="E18" s="786"/>
      <c r="F18" s="786"/>
      <c r="G18" s="786"/>
      <c r="H18" s="786"/>
      <c r="I18" s="786"/>
      <c r="J18" s="786"/>
      <c r="K18" s="786"/>
    </row>
    <row r="19" spans="1:11" ht="34.200000000000003">
      <c r="A19" s="2003" t="s">
        <v>40</v>
      </c>
      <c r="B19" s="2009"/>
      <c r="C19" s="789" t="s">
        <v>3057</v>
      </c>
      <c r="D19" s="786"/>
      <c r="E19" s="786"/>
      <c r="F19" s="786"/>
      <c r="G19" s="786"/>
      <c r="H19" s="786"/>
      <c r="I19" s="786"/>
      <c r="J19" s="786"/>
      <c r="K19" s="786"/>
    </row>
    <row r="20" spans="1:11">
      <c r="A20" s="2003" t="s">
        <v>41</v>
      </c>
      <c r="B20" s="1824" t="s">
        <v>42</v>
      </c>
      <c r="C20" s="790" t="s">
        <v>461</v>
      </c>
      <c r="D20" s="786"/>
      <c r="E20" s="786"/>
      <c r="F20" s="786"/>
      <c r="G20" s="786"/>
      <c r="H20" s="786"/>
      <c r="I20" s="786"/>
      <c r="J20" s="786"/>
      <c r="K20" s="786"/>
    </row>
    <row r="21" spans="1:11" ht="13.8" thickBot="1">
      <c r="A21" s="2004"/>
      <c r="B21" s="792" t="s">
        <v>43</v>
      </c>
      <c r="C21" s="793" t="s">
        <v>461</v>
      </c>
      <c r="D21" s="786"/>
      <c r="E21" s="786"/>
      <c r="F21" s="786"/>
      <c r="G21" s="786"/>
      <c r="H21" s="786"/>
      <c r="I21" s="786"/>
      <c r="J21" s="786"/>
      <c r="K21" s="786"/>
    </row>
    <row r="22" spans="1:11">
      <c r="A22" s="786"/>
      <c r="B22" s="786"/>
      <c r="C22" s="786"/>
      <c r="D22" s="786"/>
      <c r="E22" s="786"/>
      <c r="F22" s="786"/>
      <c r="G22" s="786"/>
      <c r="H22" s="786"/>
      <c r="I22" s="786"/>
      <c r="J22" s="786"/>
      <c r="K22" s="786"/>
    </row>
    <row r="23" spans="1:11">
      <c r="A23" s="786"/>
      <c r="B23" s="786"/>
      <c r="C23" s="786"/>
      <c r="D23" s="786"/>
      <c r="E23" s="786"/>
      <c r="F23" s="786"/>
      <c r="G23" s="786"/>
      <c r="H23" s="786"/>
      <c r="I23" s="786"/>
      <c r="J23" s="786"/>
      <c r="K23" s="786"/>
    </row>
    <row r="24" spans="1:11" ht="13.8">
      <c r="A24" s="785" t="s">
        <v>3058</v>
      </c>
      <c r="B24" s="786"/>
      <c r="C24" s="786"/>
      <c r="D24" s="786"/>
      <c r="E24" s="786"/>
      <c r="F24" s="786"/>
      <c r="G24" s="786"/>
      <c r="H24" s="786"/>
      <c r="I24" s="786"/>
      <c r="J24" s="786"/>
      <c r="K24" s="786"/>
    </row>
    <row r="25" spans="1:11">
      <c r="A25" s="786"/>
      <c r="B25" s="786"/>
      <c r="C25" s="786"/>
      <c r="D25" s="786"/>
      <c r="E25" s="786"/>
      <c r="F25" s="786"/>
      <c r="G25" s="786"/>
      <c r="H25" s="786"/>
      <c r="I25" s="786"/>
      <c r="J25" s="786"/>
      <c r="K25" s="786"/>
    </row>
    <row r="26" spans="1:11" ht="13.8" thickBot="1">
      <c r="A26" s="2005" t="s">
        <v>2707</v>
      </c>
      <c r="B26" s="2005"/>
      <c r="C26" s="2005"/>
      <c r="D26" s="2005"/>
      <c r="E26" s="786"/>
      <c r="F26" s="786"/>
      <c r="G26" s="786"/>
      <c r="H26" s="786"/>
      <c r="I26" s="786"/>
      <c r="J26" s="786"/>
      <c r="K26" s="786"/>
    </row>
    <row r="27" spans="1:11" ht="13.8" thickBot="1">
      <c r="A27" s="2006" t="s">
        <v>24</v>
      </c>
      <c r="B27" s="2007"/>
      <c r="C27" s="794" t="s">
        <v>467</v>
      </c>
      <c r="D27" s="795" t="s">
        <v>550</v>
      </c>
      <c r="E27" s="786"/>
      <c r="F27" s="786"/>
      <c r="G27" s="786"/>
      <c r="H27" s="786"/>
      <c r="I27" s="786"/>
      <c r="J27" s="786"/>
      <c r="K27" s="786"/>
    </row>
    <row r="28" spans="1:11">
      <c r="A28" s="2002" t="s">
        <v>49</v>
      </c>
      <c r="B28" s="1823" t="s">
        <v>47</v>
      </c>
      <c r="C28" s="796">
        <v>8491</v>
      </c>
      <c r="D28" s="797">
        <v>8491</v>
      </c>
      <c r="E28" s="786"/>
      <c r="F28" s="786"/>
      <c r="G28" s="786"/>
      <c r="H28" s="786"/>
      <c r="I28" s="786"/>
      <c r="J28" s="786"/>
      <c r="K28" s="786"/>
    </row>
    <row r="29" spans="1:11" ht="13.8" thickBot="1">
      <c r="A29" s="2004"/>
      <c r="B29" s="792" t="s">
        <v>48</v>
      </c>
      <c r="C29" s="798">
        <v>0</v>
      </c>
      <c r="D29" s="799">
        <v>0</v>
      </c>
      <c r="E29" s="786"/>
      <c r="F29" s="786"/>
      <c r="G29" s="786"/>
      <c r="H29" s="786"/>
      <c r="I29" s="786"/>
      <c r="J29" s="786"/>
      <c r="K29" s="786"/>
    </row>
    <row r="30" spans="1:11">
      <c r="A30" s="786"/>
      <c r="B30" s="786"/>
      <c r="C30" s="786"/>
      <c r="D30" s="786"/>
      <c r="E30" s="786"/>
      <c r="F30" s="786"/>
      <c r="G30" s="786"/>
      <c r="H30" s="786"/>
      <c r="I30" s="786"/>
      <c r="J30" s="786"/>
      <c r="K30" s="786"/>
    </row>
    <row r="31" spans="1:11">
      <c r="A31" s="786"/>
      <c r="B31" s="786"/>
      <c r="C31" s="786"/>
      <c r="D31" s="786"/>
      <c r="E31" s="786"/>
      <c r="F31" s="786"/>
      <c r="G31" s="786"/>
      <c r="H31" s="786"/>
      <c r="I31" s="786"/>
      <c r="J31" s="786"/>
      <c r="K31" s="786"/>
    </row>
    <row r="32" spans="1:11" ht="16.8">
      <c r="A32" s="787" t="s">
        <v>2710</v>
      </c>
      <c r="B32" s="786"/>
      <c r="C32" s="786"/>
      <c r="D32" s="786"/>
      <c r="E32" s="786"/>
      <c r="F32" s="786"/>
      <c r="G32" s="786"/>
      <c r="H32" s="786"/>
      <c r="I32" s="786"/>
      <c r="J32" s="786"/>
      <c r="K32" s="786"/>
    </row>
    <row r="33" spans="1:11">
      <c r="A33" s="786"/>
      <c r="B33" s="786"/>
      <c r="C33" s="786"/>
      <c r="D33" s="786"/>
      <c r="E33" s="786"/>
      <c r="F33" s="786"/>
      <c r="G33" s="786"/>
      <c r="H33" s="786"/>
      <c r="I33" s="786"/>
      <c r="J33" s="786"/>
      <c r="K33" s="786"/>
    </row>
    <row r="34" spans="1:11" ht="13.8" thickBot="1">
      <c r="A34" s="2005" t="s">
        <v>467</v>
      </c>
      <c r="B34" s="2005"/>
      <c r="C34" s="2005"/>
      <c r="D34" s="2005"/>
      <c r="E34" s="2005"/>
      <c r="F34" s="2005"/>
      <c r="G34" s="786"/>
      <c r="H34" s="786"/>
      <c r="I34" s="786"/>
      <c r="J34" s="786"/>
      <c r="K34" s="786"/>
    </row>
    <row r="35" spans="1:11" ht="24" thickBot="1">
      <c r="A35" s="2006" t="s">
        <v>24</v>
      </c>
      <c r="B35" s="2007"/>
      <c r="C35" s="794" t="s">
        <v>2711</v>
      </c>
      <c r="D35" s="800" t="s">
        <v>50</v>
      </c>
      <c r="E35" s="800" t="s">
        <v>2712</v>
      </c>
      <c r="F35" s="795" t="s">
        <v>2713</v>
      </c>
      <c r="G35" s="786"/>
      <c r="H35" s="786"/>
      <c r="I35" s="786"/>
      <c r="J35" s="786"/>
      <c r="K35" s="786"/>
    </row>
    <row r="36" spans="1:11">
      <c r="A36" s="2002" t="s">
        <v>47</v>
      </c>
      <c r="B36" s="1823" t="s">
        <v>56</v>
      </c>
      <c r="C36" s="796">
        <v>3022</v>
      </c>
      <c r="D36" s="801">
        <v>35.590625368036747</v>
      </c>
      <c r="E36" s="801">
        <v>35.590625368036747</v>
      </c>
      <c r="F36" s="802">
        <v>35.590625368036747</v>
      </c>
      <c r="G36" s="786"/>
      <c r="H36" s="786"/>
      <c r="I36" s="786"/>
      <c r="J36" s="786"/>
      <c r="K36" s="786"/>
    </row>
    <row r="37" spans="1:11" ht="22.8">
      <c r="A37" s="2003"/>
      <c r="B37" s="1824" t="s">
        <v>470</v>
      </c>
      <c r="C37" s="803">
        <v>183</v>
      </c>
      <c r="D37" s="804">
        <v>2.1552231774820396</v>
      </c>
      <c r="E37" s="804">
        <v>2.1552231774820396</v>
      </c>
      <c r="F37" s="805">
        <v>37.745848545518783</v>
      </c>
      <c r="G37" s="786"/>
      <c r="H37" s="786"/>
      <c r="I37" s="786"/>
      <c r="J37" s="786"/>
      <c r="K37" s="786"/>
    </row>
    <row r="38" spans="1:11" ht="45">
      <c r="A38" s="2003"/>
      <c r="B38" s="1824" t="s">
        <v>484</v>
      </c>
      <c r="C38" s="803">
        <v>5286</v>
      </c>
      <c r="D38" s="804">
        <v>62.254151454481217</v>
      </c>
      <c r="E38" s="804">
        <v>62.254151454481217</v>
      </c>
      <c r="F38" s="805">
        <v>100</v>
      </c>
      <c r="G38" s="786"/>
      <c r="H38" s="806"/>
      <c r="I38" s="786"/>
      <c r="J38" s="786"/>
      <c r="K38" s="786"/>
    </row>
    <row r="39" spans="1:11" ht="13.8" thickBot="1">
      <c r="A39" s="2004"/>
      <c r="B39" s="792" t="s">
        <v>4</v>
      </c>
      <c r="C39" s="798">
        <v>8491</v>
      </c>
      <c r="D39" s="807">
        <v>100</v>
      </c>
      <c r="E39" s="807">
        <v>100</v>
      </c>
      <c r="F39" s="1819"/>
      <c r="G39" s="786"/>
      <c r="H39" s="786"/>
      <c r="I39" s="786"/>
      <c r="J39" s="786"/>
      <c r="K39" s="786"/>
    </row>
    <row r="40" spans="1:11">
      <c r="A40" s="786"/>
      <c r="B40" s="786"/>
      <c r="C40" s="786"/>
      <c r="D40" s="786"/>
      <c r="E40" s="786"/>
      <c r="F40" s="786"/>
      <c r="G40" s="786"/>
      <c r="H40" s="786"/>
      <c r="I40" s="786"/>
      <c r="J40" s="786"/>
      <c r="K40" s="786"/>
    </row>
    <row r="41" spans="1:11" ht="13.8" thickBot="1">
      <c r="A41" s="2005" t="s">
        <v>550</v>
      </c>
      <c r="B41" s="2005"/>
      <c r="C41" s="2005"/>
      <c r="D41" s="2005"/>
      <c r="E41" s="2005"/>
      <c r="F41" s="2005"/>
      <c r="G41" s="786"/>
      <c r="H41" s="786"/>
      <c r="I41" s="786"/>
      <c r="J41" s="786"/>
      <c r="K41" s="786"/>
    </row>
    <row r="42" spans="1:11" ht="24" thickBot="1">
      <c r="A42" s="2006" t="s">
        <v>24</v>
      </c>
      <c r="B42" s="2007"/>
      <c r="C42" s="794" t="s">
        <v>2711</v>
      </c>
      <c r="D42" s="800" t="s">
        <v>50</v>
      </c>
      <c r="E42" s="800" t="s">
        <v>2712</v>
      </c>
      <c r="F42" s="795" t="s">
        <v>2713</v>
      </c>
      <c r="G42" s="786"/>
      <c r="H42" s="786"/>
      <c r="I42" s="786"/>
      <c r="J42" s="786"/>
      <c r="K42" s="786"/>
    </row>
    <row r="43" spans="1:11">
      <c r="A43" s="2002" t="s">
        <v>47</v>
      </c>
      <c r="B43" s="1823" t="s">
        <v>474</v>
      </c>
      <c r="C43" s="796">
        <v>3022</v>
      </c>
      <c r="D43" s="801">
        <v>35.590625368036747</v>
      </c>
      <c r="E43" s="801">
        <v>35.590625368036747</v>
      </c>
      <c r="F43" s="802">
        <v>35.590625368036747</v>
      </c>
      <c r="G43" s="786"/>
      <c r="H43" s="786"/>
      <c r="I43" s="786"/>
      <c r="J43" s="786"/>
      <c r="K43" s="786"/>
    </row>
    <row r="44" spans="1:11">
      <c r="A44" s="2003"/>
      <c r="B44" s="1824" t="s">
        <v>475</v>
      </c>
      <c r="C44" s="803">
        <v>5469</v>
      </c>
      <c r="D44" s="804">
        <v>64.40937463196326</v>
      </c>
      <c r="E44" s="804">
        <v>64.40937463196326</v>
      </c>
      <c r="F44" s="805">
        <v>100</v>
      </c>
      <c r="G44" s="786"/>
      <c r="H44" s="786"/>
      <c r="I44" s="786"/>
      <c r="J44" s="786"/>
      <c r="K44" s="786"/>
    </row>
    <row r="45" spans="1:11" ht="13.8" thickBot="1">
      <c r="A45" s="2004"/>
      <c r="B45" s="792" t="s">
        <v>4</v>
      </c>
      <c r="C45" s="798">
        <v>8491</v>
      </c>
      <c r="D45" s="807">
        <v>100</v>
      </c>
      <c r="E45" s="807">
        <v>100</v>
      </c>
      <c r="F45" s="1819"/>
      <c r="G45" s="786"/>
      <c r="H45" s="786"/>
      <c r="I45" s="786"/>
      <c r="J45" s="786"/>
      <c r="K45" s="786"/>
    </row>
    <row r="46" spans="1:11">
      <c r="A46" s="786"/>
      <c r="B46" s="786"/>
      <c r="C46" s="786"/>
      <c r="D46" s="786"/>
      <c r="E46" s="786"/>
      <c r="F46" s="786"/>
      <c r="G46" s="786"/>
      <c r="H46" s="786"/>
      <c r="I46" s="786"/>
      <c r="J46" s="786"/>
      <c r="K46" s="786"/>
    </row>
    <row r="47" spans="1:11" ht="13.8">
      <c r="A47" s="785" t="s">
        <v>16</v>
      </c>
      <c r="B47" s="786"/>
      <c r="C47" s="786"/>
      <c r="D47" s="786"/>
      <c r="E47" s="786"/>
      <c r="F47" s="786"/>
      <c r="G47" s="786"/>
      <c r="H47" s="786"/>
      <c r="I47" s="786"/>
      <c r="J47" s="786"/>
      <c r="K47" s="786"/>
    </row>
    <row r="48" spans="1:11" ht="13.8">
      <c r="A48" s="97" t="s">
        <v>3059</v>
      </c>
    </row>
    <row r="49" spans="1:3" ht="13.8">
      <c r="A49" s="97" t="s">
        <v>17</v>
      </c>
    </row>
    <row r="50" spans="1:3" ht="13.8">
      <c r="A50" s="97" t="s">
        <v>456</v>
      </c>
    </row>
    <row r="51" spans="1:3" ht="13.8">
      <c r="A51" s="97" t="s">
        <v>19</v>
      </c>
    </row>
    <row r="54" spans="1:3" ht="16.8">
      <c r="A54" s="1827" t="s">
        <v>20</v>
      </c>
    </row>
    <row r="56" spans="1:3" ht="13.8" thickBot="1">
      <c r="A56" s="1985" t="s">
        <v>21</v>
      </c>
      <c r="B56" s="1966"/>
      <c r="C56" s="1966"/>
    </row>
    <row r="57" spans="1:3">
      <c r="A57" s="1986" t="s">
        <v>22</v>
      </c>
      <c r="B57" s="1968"/>
      <c r="C57" s="761" t="s">
        <v>3060</v>
      </c>
    </row>
    <row r="58" spans="1:3">
      <c r="A58" s="1987" t="s">
        <v>23</v>
      </c>
      <c r="B58" s="1988"/>
      <c r="C58" s="99" t="s">
        <v>24</v>
      </c>
    </row>
    <row r="59" spans="1:3" ht="22.8">
      <c r="A59" s="1989" t="s">
        <v>25</v>
      </c>
      <c r="B59" s="107" t="s">
        <v>26</v>
      </c>
      <c r="C59" s="100" t="s">
        <v>543</v>
      </c>
    </row>
    <row r="60" spans="1:3">
      <c r="A60" s="1945"/>
      <c r="B60" s="107" t="s">
        <v>27</v>
      </c>
      <c r="C60" s="99" t="s">
        <v>3056</v>
      </c>
    </row>
    <row r="61" spans="1:3">
      <c r="A61" s="1945"/>
      <c r="B61" s="107" t="s">
        <v>29</v>
      </c>
      <c r="C61" s="99" t="s">
        <v>30</v>
      </c>
    </row>
    <row r="62" spans="1:3">
      <c r="A62" s="1945"/>
      <c r="B62" s="107" t="s">
        <v>31</v>
      </c>
      <c r="C62" s="99" t="s">
        <v>30</v>
      </c>
    </row>
    <row r="63" spans="1:3">
      <c r="A63" s="1945"/>
      <c r="B63" s="107" t="s">
        <v>33</v>
      </c>
      <c r="C63" s="99" t="s">
        <v>30</v>
      </c>
    </row>
    <row r="64" spans="1:3" ht="22.8">
      <c r="A64" s="1945"/>
      <c r="B64" s="107" t="s">
        <v>34</v>
      </c>
      <c r="C64" s="101">
        <v>8491</v>
      </c>
    </row>
    <row r="65" spans="1:7">
      <c r="A65" s="1989" t="s">
        <v>35</v>
      </c>
      <c r="B65" s="107" t="s">
        <v>36</v>
      </c>
      <c r="C65" s="99" t="s">
        <v>37</v>
      </c>
    </row>
    <row r="66" spans="1:7" ht="34.200000000000003">
      <c r="A66" s="1945"/>
      <c r="B66" s="107" t="s">
        <v>38</v>
      </c>
      <c r="C66" s="99" t="s">
        <v>39</v>
      </c>
    </row>
    <row r="67" spans="1:7" ht="68.400000000000006">
      <c r="A67" s="1987" t="s">
        <v>40</v>
      </c>
      <c r="B67" s="1988"/>
      <c r="C67" s="99" t="s">
        <v>3061</v>
      </c>
    </row>
    <row r="68" spans="1:7" ht="13.8" thickBot="1">
      <c r="A68" s="1975" t="s">
        <v>41</v>
      </c>
      <c r="B68" s="107" t="s">
        <v>42</v>
      </c>
      <c r="C68" s="100" t="s">
        <v>461</v>
      </c>
    </row>
    <row r="69" spans="1:7">
      <c r="A69" s="1945"/>
      <c r="B69" s="107" t="s">
        <v>43</v>
      </c>
      <c r="C69" s="100" t="s">
        <v>461</v>
      </c>
    </row>
    <row r="70" spans="1:7">
      <c r="A70" s="1945"/>
      <c r="B70" s="107" t="s">
        <v>44</v>
      </c>
      <c r="C70" s="101">
        <v>2</v>
      </c>
    </row>
    <row r="71" spans="1:7" ht="13.8" thickBot="1">
      <c r="A71" s="1946"/>
      <c r="B71" s="1822" t="s">
        <v>45</v>
      </c>
      <c r="C71" s="102">
        <v>174762</v>
      </c>
    </row>
    <row r="74" spans="1:7" ht="13.8">
      <c r="A74" s="97" t="s">
        <v>3058</v>
      </c>
    </row>
    <row r="76" spans="1:7" ht="13.8" thickBot="1">
      <c r="A76" s="1952" t="s">
        <v>102</v>
      </c>
      <c r="B76" s="1948"/>
      <c r="C76" s="1948"/>
      <c r="D76" s="1948"/>
      <c r="E76" s="1948"/>
      <c r="F76" s="1948"/>
      <c r="G76" s="1948"/>
    </row>
    <row r="77" spans="1:7" ht="13.8" thickBot="1">
      <c r="A77" s="1976" t="s">
        <v>24</v>
      </c>
      <c r="B77" s="1979" t="s">
        <v>46</v>
      </c>
      <c r="C77" s="1967"/>
      <c r="D77" s="1967"/>
      <c r="E77" s="1967"/>
      <c r="F77" s="1967"/>
      <c r="G77" s="1968"/>
    </row>
    <row r="78" spans="1:7">
      <c r="A78" s="1977"/>
      <c r="B78" s="1980" t="s">
        <v>47</v>
      </c>
      <c r="C78" s="1981"/>
      <c r="D78" s="1982" t="s">
        <v>48</v>
      </c>
      <c r="E78" s="1981"/>
      <c r="F78" s="1983" t="s">
        <v>4</v>
      </c>
      <c r="G78" s="1984"/>
    </row>
    <row r="79" spans="1:7" ht="13.8" thickBot="1">
      <c r="A79" s="1978"/>
      <c r="B79" s="103" t="s">
        <v>49</v>
      </c>
      <c r="C79" s="111" t="s">
        <v>50</v>
      </c>
      <c r="D79" s="111" t="s">
        <v>49</v>
      </c>
      <c r="E79" s="111" t="s">
        <v>50</v>
      </c>
      <c r="F79" s="111" t="s">
        <v>49</v>
      </c>
      <c r="G79" s="112" t="s">
        <v>50</v>
      </c>
    </row>
    <row r="80" spans="1:7" ht="23.4" thickBot="1">
      <c r="A80" s="250" t="s">
        <v>480</v>
      </c>
      <c r="B80" s="444">
        <v>8491</v>
      </c>
      <c r="C80" s="113">
        <v>1</v>
      </c>
      <c r="D80" s="779">
        <v>0</v>
      </c>
      <c r="E80" s="113">
        <v>0</v>
      </c>
      <c r="F80" s="779">
        <v>8491</v>
      </c>
      <c r="G80" s="115">
        <v>1</v>
      </c>
    </row>
    <row r="82" spans="1:6">
      <c r="A82" s="1952" t="s">
        <v>3062</v>
      </c>
      <c r="B82" s="1948"/>
      <c r="C82" s="1948"/>
      <c r="D82" s="1948"/>
      <c r="E82" s="1948"/>
      <c r="F82" s="1948"/>
    </row>
    <row r="83" spans="1:6" ht="13.8" thickBot="1">
      <c r="A83" s="1990" t="s">
        <v>57</v>
      </c>
      <c r="B83" s="1948"/>
      <c r="C83" s="1948"/>
      <c r="D83" s="1948"/>
      <c r="E83" s="1948"/>
      <c r="F83" s="1948"/>
    </row>
    <row r="84" spans="1:6" ht="13.8" thickBot="1">
      <c r="A84" s="1976" t="s">
        <v>24</v>
      </c>
      <c r="B84" s="1968"/>
      <c r="C84" s="1969" t="s">
        <v>52</v>
      </c>
      <c r="D84" s="1970"/>
      <c r="E84" s="1971"/>
      <c r="F84" s="1972" t="s">
        <v>4</v>
      </c>
    </row>
    <row r="85" spans="1:6" ht="13.8" thickBot="1">
      <c r="A85" s="1946"/>
      <c r="B85" s="1950"/>
      <c r="C85" s="103" t="s">
        <v>6</v>
      </c>
      <c r="D85" s="111" t="s">
        <v>7</v>
      </c>
      <c r="E85" s="111" t="s">
        <v>8</v>
      </c>
      <c r="F85" s="1973"/>
    </row>
    <row r="86" spans="1:6">
      <c r="A86" s="2000" t="s">
        <v>467</v>
      </c>
      <c r="B86" s="104" t="s">
        <v>56</v>
      </c>
      <c r="C86" s="105">
        <v>694</v>
      </c>
      <c r="D86" s="134">
        <v>1364</v>
      </c>
      <c r="E86" s="134">
        <v>964</v>
      </c>
      <c r="F86" s="106">
        <v>3022</v>
      </c>
    </row>
    <row r="87" spans="1:6" ht="22.8">
      <c r="A87" s="1945"/>
      <c r="B87" s="107" t="s">
        <v>470</v>
      </c>
      <c r="C87" s="763">
        <v>86</v>
      </c>
      <c r="D87" s="127">
        <v>56</v>
      </c>
      <c r="E87" s="127">
        <v>41</v>
      </c>
      <c r="F87" s="764">
        <v>183</v>
      </c>
    </row>
    <row r="88" spans="1:6" ht="22.8">
      <c r="A88" s="1945"/>
      <c r="B88" s="107" t="s">
        <v>484</v>
      </c>
      <c r="C88" s="763">
        <v>2000</v>
      </c>
      <c r="D88" s="127">
        <v>1584</v>
      </c>
      <c r="E88" s="127">
        <v>1702</v>
      </c>
      <c r="F88" s="764">
        <v>5286</v>
      </c>
    </row>
    <row r="89" spans="1:6" ht="13.8" thickBot="1">
      <c r="A89" s="2001" t="s">
        <v>4</v>
      </c>
      <c r="B89" s="1950"/>
      <c r="C89" s="129">
        <v>2780</v>
      </c>
      <c r="D89" s="762">
        <v>3004</v>
      </c>
      <c r="E89" s="762">
        <v>2707</v>
      </c>
      <c r="F89" s="768">
        <v>8491</v>
      </c>
    </row>
    <row r="92" spans="1:6" ht="13.8">
      <c r="A92" s="97" t="s">
        <v>404</v>
      </c>
    </row>
    <row r="93" spans="1:6" ht="13.8">
      <c r="A93" s="97" t="s">
        <v>16</v>
      </c>
    </row>
    <row r="94" spans="1:6" ht="13.8">
      <c r="A94" s="97" t="s">
        <v>3063</v>
      </c>
    </row>
    <row r="95" spans="1:6" ht="13.8">
      <c r="A95" s="97" t="s">
        <v>17</v>
      </c>
    </row>
    <row r="96" spans="1:6" ht="13.8">
      <c r="A96" s="97" t="s">
        <v>476</v>
      </c>
    </row>
    <row r="97" spans="1:3" ht="13.8">
      <c r="A97" s="97" t="s">
        <v>18</v>
      </c>
    </row>
    <row r="98" spans="1:3" ht="13.8">
      <c r="A98" s="97" t="s">
        <v>19</v>
      </c>
    </row>
    <row r="101" spans="1:3" ht="16.8">
      <c r="A101" s="1827" t="s">
        <v>20</v>
      </c>
    </row>
    <row r="103" spans="1:3" ht="13.8" thickBot="1">
      <c r="A103" s="1985" t="s">
        <v>21</v>
      </c>
      <c r="B103" s="1966"/>
      <c r="C103" s="1966"/>
    </row>
    <row r="104" spans="1:3">
      <c r="A104" s="1986" t="s">
        <v>22</v>
      </c>
      <c r="B104" s="1968"/>
      <c r="C104" s="761" t="s">
        <v>3064</v>
      </c>
    </row>
    <row r="105" spans="1:3">
      <c r="A105" s="1987" t="s">
        <v>23</v>
      </c>
      <c r="B105" s="1988"/>
      <c r="C105" s="99" t="s">
        <v>24</v>
      </c>
    </row>
    <row r="106" spans="1:3" ht="22.8">
      <c r="A106" s="1989" t="s">
        <v>25</v>
      </c>
      <c r="B106" s="107" t="s">
        <v>26</v>
      </c>
      <c r="C106" s="100" t="s">
        <v>543</v>
      </c>
    </row>
    <row r="107" spans="1:3">
      <c r="A107" s="1945"/>
      <c r="B107" s="107" t="s">
        <v>27</v>
      </c>
      <c r="C107" s="99" t="s">
        <v>28</v>
      </c>
    </row>
    <row r="108" spans="1:3">
      <c r="A108" s="1945"/>
      <c r="B108" s="107" t="s">
        <v>29</v>
      </c>
      <c r="C108" s="99" t="s">
        <v>30</v>
      </c>
    </row>
    <row r="109" spans="1:3">
      <c r="A109" s="1945"/>
      <c r="B109" s="107" t="s">
        <v>31</v>
      </c>
      <c r="C109" s="99" t="s">
        <v>552</v>
      </c>
    </row>
    <row r="110" spans="1:3">
      <c r="A110" s="1945"/>
      <c r="B110" s="107" t="s">
        <v>33</v>
      </c>
      <c r="C110" s="99" t="s">
        <v>30</v>
      </c>
    </row>
    <row r="111" spans="1:3" ht="22.8">
      <c r="A111" s="1945"/>
      <c r="B111" s="107" t="s">
        <v>34</v>
      </c>
      <c r="C111" s="101">
        <v>8491</v>
      </c>
    </row>
    <row r="112" spans="1:3">
      <c r="A112" s="1989" t="s">
        <v>35</v>
      </c>
      <c r="B112" s="107" t="s">
        <v>36</v>
      </c>
      <c r="C112" s="99" t="s">
        <v>37</v>
      </c>
    </row>
    <row r="113" spans="1:7" ht="34.200000000000003">
      <c r="A113" s="1945"/>
      <c r="B113" s="107" t="s">
        <v>38</v>
      </c>
      <c r="C113" s="99" t="s">
        <v>39</v>
      </c>
    </row>
    <row r="114" spans="1:7" ht="79.8">
      <c r="A114" s="1987" t="s">
        <v>40</v>
      </c>
      <c r="B114" s="1988"/>
      <c r="C114" s="99" t="s">
        <v>3065</v>
      </c>
    </row>
    <row r="115" spans="1:7" ht="13.8" thickBot="1">
      <c r="A115" s="1975" t="s">
        <v>41</v>
      </c>
      <c r="B115" s="107" t="s">
        <v>42</v>
      </c>
      <c r="C115" s="100" t="s">
        <v>461</v>
      </c>
    </row>
    <row r="116" spans="1:7">
      <c r="A116" s="1945"/>
      <c r="B116" s="107" t="s">
        <v>43</v>
      </c>
      <c r="C116" s="100" t="s">
        <v>408</v>
      </c>
    </row>
    <row r="117" spans="1:7">
      <c r="A117" s="1945"/>
      <c r="B117" s="107" t="s">
        <v>44</v>
      </c>
      <c r="C117" s="101">
        <v>2</v>
      </c>
    </row>
    <row r="118" spans="1:7" ht="13.8" thickBot="1">
      <c r="A118" s="1946"/>
      <c r="B118" s="1822" t="s">
        <v>45</v>
      </c>
      <c r="C118" s="102">
        <v>174762</v>
      </c>
    </row>
    <row r="121" spans="1:7" ht="13.8">
      <c r="A121" s="97" t="s">
        <v>545</v>
      </c>
    </row>
    <row r="123" spans="1:7" ht="13.8" thickBot="1">
      <c r="A123" s="1952" t="s">
        <v>102</v>
      </c>
      <c r="B123" s="1948"/>
      <c r="C123" s="1948"/>
      <c r="D123" s="1948"/>
      <c r="E123" s="1948"/>
      <c r="F123" s="1948"/>
      <c r="G123" s="1948"/>
    </row>
    <row r="124" spans="1:7" ht="13.8" thickBot="1">
      <c r="A124" s="1976" t="s">
        <v>24</v>
      </c>
      <c r="B124" s="1979" t="s">
        <v>46</v>
      </c>
      <c r="C124" s="1967"/>
      <c r="D124" s="1967"/>
      <c r="E124" s="1967"/>
      <c r="F124" s="1967"/>
      <c r="G124" s="1968"/>
    </row>
    <row r="125" spans="1:7">
      <c r="A125" s="1977"/>
      <c r="B125" s="1980" t="s">
        <v>47</v>
      </c>
      <c r="C125" s="1981"/>
      <c r="D125" s="1982" t="s">
        <v>48</v>
      </c>
      <c r="E125" s="1981"/>
      <c r="F125" s="1983" t="s">
        <v>4</v>
      </c>
      <c r="G125" s="1984"/>
    </row>
    <row r="126" spans="1:7" ht="13.8" thickBot="1">
      <c r="A126" s="1978"/>
      <c r="B126" s="103" t="s">
        <v>49</v>
      </c>
      <c r="C126" s="111" t="s">
        <v>50</v>
      </c>
      <c r="D126" s="111" t="s">
        <v>49</v>
      </c>
      <c r="E126" s="111" t="s">
        <v>50</v>
      </c>
      <c r="F126" s="111" t="s">
        <v>49</v>
      </c>
      <c r="G126" s="112" t="s">
        <v>50</v>
      </c>
    </row>
    <row r="127" spans="1:7" ht="22.8">
      <c r="A127" s="1815" t="s">
        <v>480</v>
      </c>
      <c r="B127" s="105">
        <v>1077757</v>
      </c>
      <c r="C127" s="1170">
        <v>0.99999925864605443</v>
      </c>
      <c r="D127" s="1172">
        <v>0.79899999662302434</v>
      </c>
      <c r="E127" s="1170">
        <v>7.4135394553802423E-7</v>
      </c>
      <c r="F127" s="1172">
        <v>1077757.7989999966</v>
      </c>
      <c r="G127" s="1171">
        <v>1</v>
      </c>
    </row>
    <row r="128" spans="1:7" ht="13.8" thickBot="1">
      <c r="A128" s="1826" t="s">
        <v>3066</v>
      </c>
      <c r="B128" s="769" t="s">
        <v>888</v>
      </c>
      <c r="C128" s="124">
        <v>1</v>
      </c>
      <c r="D128" s="762">
        <v>0</v>
      </c>
      <c r="E128" s="124">
        <v>0</v>
      </c>
      <c r="F128" s="770">
        <v>1077757.7989999966</v>
      </c>
      <c r="G128" s="110">
        <v>1</v>
      </c>
    </row>
    <row r="129" spans="1:7">
      <c r="A129" s="1951" t="s">
        <v>51</v>
      </c>
      <c r="B129" s="1948"/>
      <c r="C129" s="1948"/>
      <c r="D129" s="1948"/>
      <c r="E129" s="1948"/>
      <c r="F129" s="1948"/>
      <c r="G129" s="1948"/>
    </row>
    <row r="132" spans="1:7" ht="16.8">
      <c r="A132" s="1827" t="s">
        <v>480</v>
      </c>
    </row>
    <row r="134" spans="1:7" ht="13.8" thickBot="1">
      <c r="A134" s="1952" t="s">
        <v>211</v>
      </c>
      <c r="B134" s="1948"/>
      <c r="C134" s="1948"/>
      <c r="D134" s="1948"/>
      <c r="E134" s="1948"/>
      <c r="F134" s="1948"/>
      <c r="G134" s="1948"/>
    </row>
    <row r="135" spans="1:7" ht="13.8" thickBot="1">
      <c r="A135" s="1976" t="s">
        <v>24</v>
      </c>
      <c r="B135" s="1967"/>
      <c r="C135" s="1968"/>
      <c r="D135" s="1969" t="s">
        <v>52</v>
      </c>
      <c r="E135" s="1970"/>
      <c r="F135" s="1971"/>
      <c r="G135" s="1972" t="s">
        <v>4</v>
      </c>
    </row>
    <row r="136" spans="1:7" ht="13.8" thickBot="1">
      <c r="A136" s="1946"/>
      <c r="B136" s="1966"/>
      <c r="C136" s="1950"/>
      <c r="D136" s="103" t="s">
        <v>6</v>
      </c>
      <c r="E136" s="111" t="s">
        <v>7</v>
      </c>
      <c r="F136" s="111" t="s">
        <v>8</v>
      </c>
      <c r="G136" s="1973"/>
    </row>
    <row r="137" spans="1:7">
      <c r="A137" s="1956" t="s">
        <v>467</v>
      </c>
      <c r="B137" s="1974" t="s">
        <v>56</v>
      </c>
      <c r="C137" s="104" t="s">
        <v>57</v>
      </c>
      <c r="D137" s="105">
        <v>91483</v>
      </c>
      <c r="E137" s="134">
        <v>170685</v>
      </c>
      <c r="F137" s="134">
        <v>118289</v>
      </c>
      <c r="G137" s="106">
        <v>380457</v>
      </c>
    </row>
    <row r="138" spans="1:7">
      <c r="A138" s="1945"/>
      <c r="B138" s="1948"/>
      <c r="C138" s="107" t="s">
        <v>58</v>
      </c>
      <c r="D138" s="86">
        <v>128676.7642010212</v>
      </c>
      <c r="E138" s="87">
        <v>132886.73934569667</v>
      </c>
      <c r="F138" s="87">
        <v>118893.49645328215</v>
      </c>
      <c r="G138" s="88">
        <v>380457</v>
      </c>
    </row>
    <row r="139" spans="1:7">
      <c r="A139" s="1945"/>
      <c r="B139" s="1948"/>
      <c r="C139" s="107" t="s">
        <v>481</v>
      </c>
      <c r="D139" s="77">
        <v>0.24045555739544811</v>
      </c>
      <c r="E139" s="78">
        <v>0.44863151420528469</v>
      </c>
      <c r="F139" s="78">
        <v>0.31091292839926721</v>
      </c>
      <c r="G139" s="79">
        <v>1</v>
      </c>
    </row>
    <row r="140" spans="1:7">
      <c r="A140" s="1945"/>
      <c r="B140" s="1963"/>
      <c r="C140" s="1820" t="s">
        <v>483</v>
      </c>
      <c r="D140" s="80">
        <v>0.25097183929330752</v>
      </c>
      <c r="E140" s="81">
        <v>0.45341766704476932</v>
      </c>
      <c r="F140" s="81">
        <v>0.35121332775140218</v>
      </c>
      <c r="G140" s="82">
        <v>0.35300814562095167</v>
      </c>
    </row>
    <row r="141" spans="1:7">
      <c r="A141" s="1945"/>
      <c r="B141" s="1962" t="s">
        <v>470</v>
      </c>
      <c r="C141" s="108" t="s">
        <v>57</v>
      </c>
      <c r="D141" s="83">
        <v>11529</v>
      </c>
      <c r="E141" s="84">
        <v>7601</v>
      </c>
      <c r="F141" s="84">
        <v>4937</v>
      </c>
      <c r="G141" s="85">
        <v>24067</v>
      </c>
    </row>
    <row r="142" spans="1:7">
      <c r="A142" s="1945"/>
      <c r="B142" s="1948"/>
      <c r="C142" s="107" t="s">
        <v>58</v>
      </c>
      <c r="D142" s="86">
        <v>8139.8520306525497</v>
      </c>
      <c r="E142" s="87">
        <v>8406.1672037388762</v>
      </c>
      <c r="F142" s="87">
        <v>7520.9807656085741</v>
      </c>
      <c r="G142" s="88">
        <v>24067</v>
      </c>
    </row>
    <row r="143" spans="1:7">
      <c r="A143" s="1945"/>
      <c r="B143" s="1948"/>
      <c r="C143" s="107" t="s">
        <v>481</v>
      </c>
      <c r="D143" s="77">
        <v>0.47903768645863631</v>
      </c>
      <c r="E143" s="78">
        <v>0.31582665060040721</v>
      </c>
      <c r="F143" s="78">
        <v>0.2051356629409565</v>
      </c>
      <c r="G143" s="79">
        <v>1</v>
      </c>
    </row>
    <row r="144" spans="1:7">
      <c r="A144" s="1945"/>
      <c r="B144" s="1963"/>
      <c r="C144" s="1820" t="s">
        <v>483</v>
      </c>
      <c r="D144" s="80">
        <v>3.1628328052343523E-2</v>
      </c>
      <c r="E144" s="81">
        <v>2.0191743194816716E-2</v>
      </c>
      <c r="F144" s="81">
        <v>1.4658507545998973E-2</v>
      </c>
      <c r="G144" s="82">
        <v>2.2330636683408227E-2</v>
      </c>
    </row>
    <row r="145" spans="1:7">
      <c r="A145" s="1945"/>
      <c r="B145" s="1962" t="s">
        <v>484</v>
      </c>
      <c r="C145" s="108" t="s">
        <v>57</v>
      </c>
      <c r="D145" s="83">
        <v>261503</v>
      </c>
      <c r="E145" s="84">
        <v>198155</v>
      </c>
      <c r="F145" s="84">
        <v>213575</v>
      </c>
      <c r="G145" s="85">
        <v>673233</v>
      </c>
    </row>
    <row r="146" spans="1:7">
      <c r="A146" s="1945"/>
      <c r="B146" s="1948"/>
      <c r="C146" s="107" t="s">
        <v>58</v>
      </c>
      <c r="D146" s="86">
        <v>227698.38376832625</v>
      </c>
      <c r="E146" s="87">
        <v>235148.09345056445</v>
      </c>
      <c r="F146" s="87">
        <v>210386.52278110929</v>
      </c>
      <c r="G146" s="88">
        <v>673233</v>
      </c>
    </row>
    <row r="147" spans="1:7">
      <c r="A147" s="1945"/>
      <c r="B147" s="1948"/>
      <c r="C147" s="107" t="s">
        <v>481</v>
      </c>
      <c r="D147" s="77">
        <v>0.38842867179713414</v>
      </c>
      <c r="E147" s="78">
        <v>0.29433346256051024</v>
      </c>
      <c r="F147" s="78">
        <v>0.31723786564235562</v>
      </c>
      <c r="G147" s="79">
        <v>1</v>
      </c>
    </row>
    <row r="148" spans="1:7">
      <c r="A148" s="1957"/>
      <c r="B148" s="1963"/>
      <c r="C148" s="1820" t="s">
        <v>483</v>
      </c>
      <c r="D148" s="80">
        <v>0.71739983265434892</v>
      </c>
      <c r="E148" s="81">
        <v>0.52639058976041397</v>
      </c>
      <c r="F148" s="81">
        <v>0.63412816470259881</v>
      </c>
      <c r="G148" s="82">
        <v>0.62466121769564009</v>
      </c>
    </row>
    <row r="149" spans="1:7" ht="13.8" thickBot="1">
      <c r="A149" s="1944" t="s">
        <v>4</v>
      </c>
      <c r="B149" s="1965"/>
      <c r="C149" s="108" t="s">
        <v>57</v>
      </c>
      <c r="D149" s="83">
        <v>364515</v>
      </c>
      <c r="E149" s="84">
        <v>376441</v>
      </c>
      <c r="F149" s="84">
        <v>336801</v>
      </c>
      <c r="G149" s="85">
        <v>1077757</v>
      </c>
    </row>
    <row r="150" spans="1:7">
      <c r="A150" s="1945"/>
      <c r="B150" s="1948"/>
      <c r="C150" s="107" t="s">
        <v>58</v>
      </c>
      <c r="D150" s="86">
        <v>364515</v>
      </c>
      <c r="E150" s="87">
        <v>376441</v>
      </c>
      <c r="F150" s="87">
        <v>336801</v>
      </c>
      <c r="G150" s="88">
        <v>1077757</v>
      </c>
    </row>
    <row r="151" spans="1:7">
      <c r="A151" s="1945"/>
      <c r="B151" s="1948"/>
      <c r="C151" s="107" t="s">
        <v>481</v>
      </c>
      <c r="D151" s="77">
        <v>0.33821631406708563</v>
      </c>
      <c r="E151" s="78">
        <v>0.349281888217845</v>
      </c>
      <c r="F151" s="78">
        <v>0.31250179771506936</v>
      </c>
      <c r="G151" s="79">
        <v>1</v>
      </c>
    </row>
    <row r="152" spans="1:7" ht="13.8" thickBot="1">
      <c r="A152" s="1946"/>
      <c r="B152" s="1966"/>
      <c r="C152" s="1822" t="s">
        <v>483</v>
      </c>
      <c r="D152" s="109">
        <v>1</v>
      </c>
      <c r="E152" s="124">
        <v>1</v>
      </c>
      <c r="F152" s="124">
        <v>1</v>
      </c>
      <c r="G152" s="110">
        <v>1</v>
      </c>
    </row>
    <row r="154" spans="1:7" ht="13.8" thickBot="1">
      <c r="A154" s="1952" t="s">
        <v>213</v>
      </c>
      <c r="B154" s="1948"/>
      <c r="C154" s="1948"/>
      <c r="D154" s="1948"/>
    </row>
    <row r="155" spans="1:7" ht="35.4" thickBot="1">
      <c r="A155" s="1821" t="s">
        <v>24</v>
      </c>
      <c r="B155" s="125" t="s">
        <v>153</v>
      </c>
      <c r="C155" s="126" t="s">
        <v>214</v>
      </c>
      <c r="D155" s="1818" t="s">
        <v>215</v>
      </c>
    </row>
    <row r="156" spans="1:7">
      <c r="A156" s="1815" t="s">
        <v>216</v>
      </c>
      <c r="B156" s="122" t="s">
        <v>3067</v>
      </c>
      <c r="C156" s="134">
        <v>4</v>
      </c>
      <c r="D156" s="137">
        <v>0</v>
      </c>
    </row>
    <row r="157" spans="1:7">
      <c r="A157" s="1816" t="s">
        <v>217</v>
      </c>
      <c r="B157" s="120">
        <v>35153.924812841782</v>
      </c>
      <c r="C157" s="127">
        <v>4</v>
      </c>
      <c r="D157" s="128">
        <v>0</v>
      </c>
    </row>
    <row r="158" spans="1:7" ht="22.8">
      <c r="A158" s="1816" t="s">
        <v>218</v>
      </c>
      <c r="B158" s="120">
        <v>7574.6996302353027</v>
      </c>
      <c r="C158" s="127">
        <v>1</v>
      </c>
      <c r="D158" s="128">
        <v>0</v>
      </c>
    </row>
    <row r="159" spans="1:7" ht="13.8" thickBot="1">
      <c r="A159" s="1826" t="s">
        <v>159</v>
      </c>
      <c r="B159" s="129">
        <v>1077757</v>
      </c>
      <c r="C159" s="130"/>
      <c r="D159" s="131"/>
    </row>
    <row r="160" spans="1:7">
      <c r="A160" s="1951" t="s">
        <v>3068</v>
      </c>
      <c r="B160" s="1948"/>
      <c r="C160" s="1948"/>
      <c r="D160" s="1948"/>
    </row>
    <row r="162" spans="1:7" ht="13.8" thickBot="1">
      <c r="A162" s="1952" t="s">
        <v>151</v>
      </c>
      <c r="B162" s="1948"/>
      <c r="C162" s="1948"/>
      <c r="D162" s="1948"/>
      <c r="E162" s="1948"/>
      <c r="F162" s="1948"/>
    </row>
    <row r="163" spans="1:7" ht="48.6" thickBot="1">
      <c r="A163" s="1976" t="s">
        <v>24</v>
      </c>
      <c r="B163" s="1955"/>
      <c r="C163" s="125" t="s">
        <v>153</v>
      </c>
      <c r="D163" s="126" t="s">
        <v>196</v>
      </c>
      <c r="E163" s="126" t="s">
        <v>197</v>
      </c>
      <c r="F163" s="1818" t="s">
        <v>198</v>
      </c>
    </row>
    <row r="164" spans="1:7">
      <c r="A164" s="2000" t="s">
        <v>155</v>
      </c>
      <c r="B164" s="104" t="s">
        <v>156</v>
      </c>
      <c r="C164" s="136">
        <v>0.17960935736020125</v>
      </c>
      <c r="D164" s="135"/>
      <c r="E164" s="135"/>
      <c r="F164" s="137">
        <v>0</v>
      </c>
    </row>
    <row r="165" spans="1:7">
      <c r="A165" s="1945"/>
      <c r="B165" s="107" t="s">
        <v>199</v>
      </c>
      <c r="C165" s="120">
        <v>0.12700299455395625</v>
      </c>
      <c r="D165" s="132"/>
      <c r="E165" s="132"/>
      <c r="F165" s="128">
        <v>0</v>
      </c>
    </row>
    <row r="166" spans="1:7">
      <c r="A166" s="1817" t="s">
        <v>200</v>
      </c>
      <c r="B166" s="107" t="s">
        <v>201</v>
      </c>
      <c r="C166" s="120">
        <v>-8.3834443012766338E-2</v>
      </c>
      <c r="D166" s="123">
        <v>9.2628534998381298E-4</v>
      </c>
      <c r="E166" s="123">
        <v>-87.340173846645683</v>
      </c>
      <c r="F166" s="133" t="s">
        <v>202</v>
      </c>
    </row>
    <row r="167" spans="1:7">
      <c r="A167" s="1817" t="s">
        <v>203</v>
      </c>
      <c r="B167" s="107" t="s">
        <v>204</v>
      </c>
      <c r="C167" s="120">
        <v>-8.0908982394947718E-2</v>
      </c>
      <c r="D167" s="123">
        <v>9.3552785583788539E-4</v>
      </c>
      <c r="E167" s="123">
        <v>-84.271929637766462</v>
      </c>
      <c r="F167" s="133" t="s">
        <v>202</v>
      </c>
    </row>
    <row r="168" spans="1:7" ht="13.8" thickBot="1">
      <c r="A168" s="2001" t="s">
        <v>159</v>
      </c>
      <c r="B168" s="1950"/>
      <c r="C168" s="129">
        <v>1077757</v>
      </c>
      <c r="D168" s="130"/>
      <c r="E168" s="130"/>
      <c r="F168" s="131"/>
    </row>
    <row r="169" spans="1:7">
      <c r="A169" s="1951" t="s">
        <v>205</v>
      </c>
      <c r="B169" s="1948"/>
      <c r="C169" s="1948"/>
      <c r="D169" s="1948"/>
      <c r="E169" s="1948"/>
      <c r="F169" s="1948"/>
    </row>
    <row r="172" spans="1:7" ht="16.8">
      <c r="A172" s="1827" t="s">
        <v>3066</v>
      </c>
    </row>
    <row r="174" spans="1:7" ht="13.8" thickBot="1">
      <c r="A174" s="1952" t="s">
        <v>211</v>
      </c>
      <c r="B174" s="1948"/>
      <c r="C174" s="1948"/>
      <c r="D174" s="1948"/>
      <c r="E174" s="1948"/>
      <c r="F174" s="1948"/>
      <c r="G174" s="1948"/>
    </row>
    <row r="175" spans="1:7" ht="13.8" thickBot="1">
      <c r="A175" s="1976" t="s">
        <v>24</v>
      </c>
      <c r="B175" s="1967"/>
      <c r="C175" s="1968"/>
      <c r="D175" s="1969" t="s">
        <v>52</v>
      </c>
      <c r="E175" s="1970"/>
      <c r="F175" s="1971"/>
      <c r="G175" s="1972" t="s">
        <v>4</v>
      </c>
    </row>
    <row r="176" spans="1:7" ht="13.8" thickBot="1">
      <c r="A176" s="1946"/>
      <c r="B176" s="1966"/>
      <c r="C176" s="1950"/>
      <c r="D176" s="103" t="s">
        <v>6</v>
      </c>
      <c r="E176" s="111" t="s">
        <v>7</v>
      </c>
      <c r="F176" s="111" t="s">
        <v>8</v>
      </c>
      <c r="G176" s="1973"/>
    </row>
    <row r="177" spans="1:7">
      <c r="A177" s="1956" t="s">
        <v>550</v>
      </c>
      <c r="B177" s="1974" t="s">
        <v>474</v>
      </c>
      <c r="C177" s="104" t="s">
        <v>57</v>
      </c>
      <c r="D177" s="105">
        <v>91483</v>
      </c>
      <c r="E177" s="134">
        <v>170685</v>
      </c>
      <c r="F177" s="134">
        <v>118289</v>
      </c>
      <c r="G177" s="106">
        <v>380457</v>
      </c>
    </row>
    <row r="178" spans="1:7">
      <c r="A178" s="1945"/>
      <c r="B178" s="1948"/>
      <c r="C178" s="107" t="s">
        <v>58</v>
      </c>
      <c r="D178" s="86">
        <v>128676.64480801813</v>
      </c>
      <c r="E178" s="87">
        <v>132886.61604645941</v>
      </c>
      <c r="F178" s="87">
        <v>118893.73914552246</v>
      </c>
      <c r="G178" s="88">
        <v>380457</v>
      </c>
    </row>
    <row r="179" spans="1:7">
      <c r="A179" s="1945"/>
      <c r="B179" s="1948"/>
      <c r="C179" s="107" t="s">
        <v>556</v>
      </c>
      <c r="D179" s="77">
        <v>0.24045555739544811</v>
      </c>
      <c r="E179" s="78">
        <v>0.44863151420528469</v>
      </c>
      <c r="F179" s="78">
        <v>0.31091292839926721</v>
      </c>
      <c r="G179" s="79">
        <v>1</v>
      </c>
    </row>
    <row r="180" spans="1:7">
      <c r="A180" s="1945"/>
      <c r="B180" s="1963"/>
      <c r="C180" s="1820" t="s">
        <v>483</v>
      </c>
      <c r="D180" s="80">
        <v>0.25097183929330752</v>
      </c>
      <c r="E180" s="81">
        <v>0.45341766704476932</v>
      </c>
      <c r="F180" s="81">
        <v>0.35121228496267842</v>
      </c>
      <c r="G180" s="82">
        <v>0.35300781808161014</v>
      </c>
    </row>
    <row r="181" spans="1:7">
      <c r="A181" s="1945"/>
      <c r="B181" s="1962" t="s">
        <v>475</v>
      </c>
      <c r="C181" s="108" t="s">
        <v>57</v>
      </c>
      <c r="D181" s="83">
        <v>273032</v>
      </c>
      <c r="E181" s="84">
        <v>205756</v>
      </c>
      <c r="F181" s="84">
        <v>218513</v>
      </c>
      <c r="G181" s="85">
        <v>697301</v>
      </c>
    </row>
    <row r="182" spans="1:7">
      <c r="A182" s="1945"/>
      <c r="B182" s="1948"/>
      <c r="C182" s="107" t="s">
        <v>58</v>
      </c>
      <c r="D182" s="86">
        <v>235838.35519198189</v>
      </c>
      <c r="E182" s="87">
        <v>243554.38395354059</v>
      </c>
      <c r="F182" s="87">
        <v>217908.26085447753</v>
      </c>
      <c r="G182" s="88">
        <v>697301</v>
      </c>
    </row>
    <row r="183" spans="1:7">
      <c r="A183" s="1945"/>
      <c r="B183" s="1948"/>
      <c r="C183" s="107" t="s">
        <v>556</v>
      </c>
      <c r="D183" s="77">
        <v>0.39155544019010441</v>
      </c>
      <c r="E183" s="78">
        <v>0.29507486723810805</v>
      </c>
      <c r="F183" s="78">
        <v>0.31336969257178748</v>
      </c>
      <c r="G183" s="79">
        <v>1</v>
      </c>
    </row>
    <row r="184" spans="1:7">
      <c r="A184" s="1957"/>
      <c r="B184" s="1963"/>
      <c r="C184" s="1820" t="s">
        <v>483</v>
      </c>
      <c r="D184" s="80">
        <v>0.74902816070669243</v>
      </c>
      <c r="E184" s="81">
        <v>0.54658233295523073</v>
      </c>
      <c r="F184" s="81">
        <v>0.64878771503732169</v>
      </c>
      <c r="G184" s="82">
        <v>0.64699218191838981</v>
      </c>
    </row>
    <row r="185" spans="1:7" ht="13.8" thickBot="1">
      <c r="A185" s="1944" t="s">
        <v>4</v>
      </c>
      <c r="B185" s="1965"/>
      <c r="C185" s="108" t="s">
        <v>57</v>
      </c>
      <c r="D185" s="83">
        <v>364515</v>
      </c>
      <c r="E185" s="84">
        <v>376441</v>
      </c>
      <c r="F185" s="84">
        <v>336802</v>
      </c>
      <c r="G185" s="85">
        <v>1077758</v>
      </c>
    </row>
    <row r="186" spans="1:7">
      <c r="A186" s="1945"/>
      <c r="B186" s="1948"/>
      <c r="C186" s="107" t="s">
        <v>58</v>
      </c>
      <c r="D186" s="86">
        <v>364515</v>
      </c>
      <c r="E186" s="87">
        <v>376441</v>
      </c>
      <c r="F186" s="87">
        <v>336802</v>
      </c>
      <c r="G186" s="88">
        <v>1077758</v>
      </c>
    </row>
    <row r="187" spans="1:7">
      <c r="A187" s="1945"/>
      <c r="B187" s="1948"/>
      <c r="C187" s="107" t="s">
        <v>556</v>
      </c>
      <c r="D187" s="77">
        <v>0.3382160002523758</v>
      </c>
      <c r="E187" s="78">
        <v>0.34928156413591921</v>
      </c>
      <c r="F187" s="78">
        <v>0.31250243561170504</v>
      </c>
      <c r="G187" s="79">
        <v>1</v>
      </c>
    </row>
    <row r="188" spans="1:7" ht="13.8" thickBot="1">
      <c r="A188" s="1946"/>
      <c r="B188" s="1966"/>
      <c r="C188" s="1822" t="s">
        <v>483</v>
      </c>
      <c r="D188" s="109">
        <v>1</v>
      </c>
      <c r="E188" s="124">
        <v>1</v>
      </c>
      <c r="F188" s="124">
        <v>1</v>
      </c>
      <c r="G188" s="110">
        <v>1</v>
      </c>
    </row>
    <row r="190" spans="1:7" ht="13.8" thickBot="1">
      <c r="A190" s="1952" t="s">
        <v>213</v>
      </c>
      <c r="B190" s="1948"/>
      <c r="C190" s="1948"/>
      <c r="D190" s="1948"/>
    </row>
    <row r="191" spans="1:7" ht="35.4" thickBot="1">
      <c r="A191" s="1821" t="s">
        <v>24</v>
      </c>
      <c r="B191" s="125" t="s">
        <v>153</v>
      </c>
      <c r="C191" s="126" t="s">
        <v>214</v>
      </c>
      <c r="D191" s="1818" t="s">
        <v>215</v>
      </c>
    </row>
    <row r="192" spans="1:7">
      <c r="A192" s="1815" t="s">
        <v>216</v>
      </c>
      <c r="B192" s="122" t="s">
        <v>3069</v>
      </c>
      <c r="C192" s="134">
        <v>2</v>
      </c>
      <c r="D192" s="137">
        <v>0</v>
      </c>
    </row>
    <row r="193" spans="1:6">
      <c r="A193" s="1816" t="s">
        <v>217</v>
      </c>
      <c r="B193" s="120">
        <v>33604.649637105038</v>
      </c>
      <c r="C193" s="127">
        <v>2</v>
      </c>
      <c r="D193" s="128">
        <v>0</v>
      </c>
    </row>
    <row r="194" spans="1:6" ht="22.8">
      <c r="A194" s="1816" t="s">
        <v>218</v>
      </c>
      <c r="B194" s="120">
        <v>8366.4692782834263</v>
      </c>
      <c r="C194" s="127">
        <v>1</v>
      </c>
      <c r="D194" s="128">
        <v>0</v>
      </c>
    </row>
    <row r="195" spans="1:6" ht="13.8" thickBot="1">
      <c r="A195" s="1826" t="s">
        <v>159</v>
      </c>
      <c r="B195" s="129">
        <v>1077758</v>
      </c>
      <c r="C195" s="130"/>
      <c r="D195" s="131"/>
    </row>
    <row r="196" spans="1:6">
      <c r="A196" s="1951" t="s">
        <v>3070</v>
      </c>
      <c r="B196" s="1948"/>
      <c r="C196" s="1948"/>
      <c r="D196" s="1948"/>
    </row>
    <row r="198" spans="1:6" ht="13.8" thickBot="1">
      <c r="A198" s="1952" t="s">
        <v>151</v>
      </c>
      <c r="B198" s="1948"/>
      <c r="C198" s="1948"/>
      <c r="D198" s="1948"/>
      <c r="E198" s="1948"/>
      <c r="F198" s="1948"/>
    </row>
    <row r="199" spans="1:6" ht="48.6" thickBot="1">
      <c r="A199" s="1976" t="s">
        <v>24</v>
      </c>
      <c r="B199" s="1955"/>
      <c r="C199" s="125" t="s">
        <v>153</v>
      </c>
      <c r="D199" s="126" t="s">
        <v>196</v>
      </c>
      <c r="E199" s="126" t="s">
        <v>197</v>
      </c>
      <c r="F199" s="1818" t="s">
        <v>198</v>
      </c>
    </row>
    <row r="200" spans="1:6">
      <c r="A200" s="2000" t="s">
        <v>155</v>
      </c>
      <c r="B200" s="104" t="s">
        <v>156</v>
      </c>
      <c r="C200" s="136">
        <v>0.17561502033268986</v>
      </c>
      <c r="D200" s="135"/>
      <c r="E200" s="135"/>
      <c r="F200" s="137">
        <v>0</v>
      </c>
    </row>
    <row r="201" spans="1:6">
      <c r="A201" s="1945"/>
      <c r="B201" s="107" t="s">
        <v>199</v>
      </c>
      <c r="C201" s="120">
        <v>0.17561502033268986</v>
      </c>
      <c r="D201" s="132"/>
      <c r="E201" s="132"/>
      <c r="F201" s="128">
        <v>0</v>
      </c>
    </row>
    <row r="202" spans="1:6">
      <c r="A202" s="1817" t="s">
        <v>200</v>
      </c>
      <c r="B202" s="107" t="s">
        <v>201</v>
      </c>
      <c r="C202" s="120">
        <v>-8.8107054820148439E-2</v>
      </c>
      <c r="D202" s="123">
        <v>9.2471392395814239E-4</v>
      </c>
      <c r="E202" s="123">
        <v>-91.825471686638593</v>
      </c>
      <c r="F202" s="133" t="s">
        <v>202</v>
      </c>
    </row>
    <row r="203" spans="1:6">
      <c r="A203" s="1817" t="s">
        <v>203</v>
      </c>
      <c r="B203" s="107" t="s">
        <v>204</v>
      </c>
      <c r="C203" s="120">
        <v>-8.9812289548959479E-2</v>
      </c>
      <c r="D203" s="123">
        <v>9.3145885727059633E-4</v>
      </c>
      <c r="E203" s="123">
        <v>-93.616986738695132</v>
      </c>
      <c r="F203" s="133" t="s">
        <v>202</v>
      </c>
    </row>
    <row r="204" spans="1:6" ht="13.8" thickBot="1">
      <c r="A204" s="2001" t="s">
        <v>159</v>
      </c>
      <c r="B204" s="1950"/>
      <c r="C204" s="129">
        <v>1077758</v>
      </c>
      <c r="D204" s="130"/>
      <c r="E204" s="130"/>
      <c r="F204" s="131"/>
    </row>
    <row r="205" spans="1:6">
      <c r="A205" s="1951" t="s">
        <v>205</v>
      </c>
      <c r="B205" s="1948"/>
      <c r="C205" s="1948"/>
      <c r="D205" s="1948"/>
      <c r="E205" s="1948"/>
      <c r="F205" s="1948"/>
    </row>
    <row r="208" spans="1:6" ht="13.8">
      <c r="A208" s="97" t="s">
        <v>454</v>
      </c>
    </row>
    <row r="209" spans="1:3" ht="13.8">
      <c r="A209" s="97" t="s">
        <v>16</v>
      </c>
    </row>
    <row r="210" spans="1:3" ht="16.2">
      <c r="A210" s="1828" t="s">
        <v>3071</v>
      </c>
      <c r="B210" s="1829"/>
    </row>
    <row r="211" spans="1:3" ht="13.8">
      <c r="A211" s="97" t="s">
        <v>17</v>
      </c>
    </row>
    <row r="212" spans="1:3" ht="13.8">
      <c r="A212" s="97" t="s">
        <v>456</v>
      </c>
    </row>
    <row r="213" spans="1:3" ht="13.8">
      <c r="A213" s="97" t="s">
        <v>19</v>
      </c>
    </row>
    <row r="216" spans="1:3" ht="16.8">
      <c r="A216" s="1827" t="s">
        <v>20</v>
      </c>
    </row>
    <row r="218" spans="1:3" ht="13.8" thickBot="1">
      <c r="A218" s="1985" t="s">
        <v>21</v>
      </c>
      <c r="B218" s="1966"/>
      <c r="C218" s="1966"/>
    </row>
    <row r="219" spans="1:3">
      <c r="A219" s="1986" t="s">
        <v>22</v>
      </c>
      <c r="B219" s="1968"/>
      <c r="C219" s="761" t="s">
        <v>3072</v>
      </c>
    </row>
    <row r="220" spans="1:3">
      <c r="A220" s="1987" t="s">
        <v>23</v>
      </c>
      <c r="B220" s="1988"/>
      <c r="C220" s="99" t="s">
        <v>24</v>
      </c>
    </row>
    <row r="221" spans="1:3" ht="22.8">
      <c r="A221" s="1989" t="s">
        <v>25</v>
      </c>
      <c r="B221" s="107" t="s">
        <v>26</v>
      </c>
      <c r="C221" s="100" t="s">
        <v>543</v>
      </c>
    </row>
    <row r="222" spans="1:3">
      <c r="A222" s="1945"/>
      <c r="B222" s="107" t="s">
        <v>27</v>
      </c>
      <c r="C222" s="99" t="s">
        <v>28</v>
      </c>
    </row>
    <row r="223" spans="1:3">
      <c r="A223" s="1945"/>
      <c r="B223" s="107" t="s">
        <v>29</v>
      </c>
      <c r="C223" s="99" t="s">
        <v>30</v>
      </c>
    </row>
    <row r="224" spans="1:3">
      <c r="A224" s="1945"/>
      <c r="B224" s="107" t="s">
        <v>31</v>
      </c>
      <c r="C224" s="99" t="s">
        <v>30</v>
      </c>
    </row>
    <row r="225" spans="1:7">
      <c r="A225" s="1945"/>
      <c r="B225" s="107" t="s">
        <v>33</v>
      </c>
      <c r="C225" s="99" t="s">
        <v>30</v>
      </c>
    </row>
    <row r="226" spans="1:7" ht="22.8">
      <c r="A226" s="1945"/>
      <c r="B226" s="107" t="s">
        <v>34</v>
      </c>
      <c r="C226" s="101">
        <v>8491</v>
      </c>
    </row>
    <row r="227" spans="1:7">
      <c r="A227" s="1989" t="s">
        <v>35</v>
      </c>
      <c r="B227" s="107" t="s">
        <v>36</v>
      </c>
      <c r="C227" s="99" t="s">
        <v>37</v>
      </c>
    </row>
    <row r="228" spans="1:7" ht="34.200000000000003">
      <c r="A228" s="1945"/>
      <c r="B228" s="107" t="s">
        <v>38</v>
      </c>
      <c r="C228" s="99" t="s">
        <v>39</v>
      </c>
    </row>
    <row r="229" spans="1:7" ht="68.400000000000006">
      <c r="A229" s="1987" t="s">
        <v>40</v>
      </c>
      <c r="B229" s="1988"/>
      <c r="C229" s="99" t="s">
        <v>3073</v>
      </c>
    </row>
    <row r="230" spans="1:7" ht="13.8" thickBot="1">
      <c r="A230" s="1975" t="s">
        <v>41</v>
      </c>
      <c r="B230" s="107" t="s">
        <v>42</v>
      </c>
      <c r="C230" s="100" t="s">
        <v>461</v>
      </c>
    </row>
    <row r="231" spans="1:7">
      <c r="A231" s="1945"/>
      <c r="B231" s="107" t="s">
        <v>43</v>
      </c>
      <c r="C231" s="100" t="s">
        <v>461</v>
      </c>
    </row>
    <row r="232" spans="1:7">
      <c r="A232" s="1945"/>
      <c r="B232" s="107" t="s">
        <v>44</v>
      </c>
      <c r="C232" s="101">
        <v>3</v>
      </c>
    </row>
    <row r="233" spans="1:7" ht="13.8" thickBot="1">
      <c r="A233" s="1946"/>
      <c r="B233" s="1822" t="s">
        <v>45</v>
      </c>
      <c r="C233" s="102">
        <v>142987</v>
      </c>
    </row>
    <row r="236" spans="1:7" ht="13.8">
      <c r="A236" s="97" t="s">
        <v>545</v>
      </c>
    </row>
    <row r="238" spans="1:7" ht="13.8" thickBot="1">
      <c r="A238" s="1952" t="s">
        <v>102</v>
      </c>
      <c r="B238" s="1948"/>
      <c r="C238" s="1948"/>
      <c r="D238" s="1948"/>
      <c r="E238" s="1948"/>
      <c r="F238" s="1948"/>
      <c r="G238" s="1948"/>
    </row>
    <row r="239" spans="1:7" ht="13.8" thickBot="1">
      <c r="A239" s="1976" t="s">
        <v>24</v>
      </c>
      <c r="B239" s="1979" t="s">
        <v>46</v>
      </c>
      <c r="C239" s="1967"/>
      <c r="D239" s="1967"/>
      <c r="E239" s="1967"/>
      <c r="F239" s="1967"/>
      <c r="G239" s="1968"/>
    </row>
    <row r="240" spans="1:7">
      <c r="A240" s="1977"/>
      <c r="B240" s="1980" t="s">
        <v>47</v>
      </c>
      <c r="C240" s="1981"/>
      <c r="D240" s="1982" t="s">
        <v>48</v>
      </c>
      <c r="E240" s="1981"/>
      <c r="F240" s="1983" t="s">
        <v>4</v>
      </c>
      <c r="G240" s="1984"/>
    </row>
    <row r="241" spans="1:7" ht="13.8" thickBot="1">
      <c r="A241" s="1978"/>
      <c r="B241" s="103" t="s">
        <v>49</v>
      </c>
      <c r="C241" s="111" t="s">
        <v>50</v>
      </c>
      <c r="D241" s="111" t="s">
        <v>49</v>
      </c>
      <c r="E241" s="111" t="s">
        <v>50</v>
      </c>
      <c r="F241" s="111" t="s">
        <v>49</v>
      </c>
      <c r="G241" s="112" t="s">
        <v>50</v>
      </c>
    </row>
    <row r="242" spans="1:7" ht="23.4" thickBot="1">
      <c r="A242" s="250" t="s">
        <v>3074</v>
      </c>
      <c r="B242" s="444">
        <v>8491</v>
      </c>
      <c r="C242" s="113">
        <v>1</v>
      </c>
      <c r="D242" s="779">
        <v>0</v>
      </c>
      <c r="E242" s="113">
        <v>0</v>
      </c>
      <c r="F242" s="779">
        <v>8491</v>
      </c>
      <c r="G242" s="115">
        <v>1</v>
      </c>
    </row>
    <row r="244" spans="1:7">
      <c r="A244" s="1952" t="s">
        <v>3075</v>
      </c>
      <c r="B244" s="1948"/>
      <c r="C244" s="1948"/>
      <c r="D244" s="1948"/>
      <c r="E244" s="1948"/>
      <c r="F244" s="1948"/>
      <c r="G244" s="1948"/>
    </row>
    <row r="245" spans="1:7" ht="13.8" thickBot="1">
      <c r="A245" s="1990" t="s">
        <v>57</v>
      </c>
      <c r="B245" s="1948"/>
      <c r="C245" s="1948"/>
      <c r="D245" s="1948"/>
      <c r="E245" s="1948"/>
      <c r="F245" s="1948"/>
      <c r="G245" s="1948"/>
    </row>
    <row r="246" spans="1:7" ht="13.8" thickBot="1">
      <c r="A246" s="1953" t="s">
        <v>212</v>
      </c>
      <c r="B246" s="1967"/>
      <c r="C246" s="1968"/>
      <c r="D246" s="1969" t="s">
        <v>52</v>
      </c>
      <c r="E246" s="1970"/>
      <c r="F246" s="1971"/>
      <c r="G246" s="1972" t="s">
        <v>4</v>
      </c>
    </row>
    <row r="247" spans="1:7" ht="13.8" thickBot="1">
      <c r="A247" s="1946"/>
      <c r="B247" s="1966"/>
      <c r="C247" s="1950"/>
      <c r="D247" s="103" t="s">
        <v>6</v>
      </c>
      <c r="E247" s="111" t="s">
        <v>7</v>
      </c>
      <c r="F247" s="111" t="s">
        <v>8</v>
      </c>
      <c r="G247" s="1973"/>
    </row>
    <row r="248" spans="1:7">
      <c r="A248" s="1956" t="s">
        <v>0</v>
      </c>
      <c r="B248" s="1958" t="s">
        <v>550</v>
      </c>
      <c r="C248" s="104" t="s">
        <v>474</v>
      </c>
      <c r="D248" s="105">
        <v>307</v>
      </c>
      <c r="E248" s="134">
        <v>513</v>
      </c>
      <c r="F248" s="134">
        <v>367</v>
      </c>
      <c r="G248" s="106">
        <v>1187</v>
      </c>
    </row>
    <row r="249" spans="1:7">
      <c r="A249" s="1945"/>
      <c r="B249" s="1948"/>
      <c r="C249" s="107" t="s">
        <v>475</v>
      </c>
      <c r="D249" s="763">
        <v>925</v>
      </c>
      <c r="E249" s="127">
        <v>733</v>
      </c>
      <c r="F249" s="127">
        <v>760</v>
      </c>
      <c r="G249" s="764">
        <v>2418</v>
      </c>
    </row>
    <row r="250" spans="1:7">
      <c r="A250" s="1957"/>
      <c r="B250" s="1959" t="s">
        <v>4</v>
      </c>
      <c r="C250" s="1960"/>
      <c r="D250" s="765">
        <v>1232</v>
      </c>
      <c r="E250" s="766">
        <v>1246</v>
      </c>
      <c r="F250" s="766">
        <v>1127</v>
      </c>
      <c r="G250" s="767">
        <v>3605</v>
      </c>
    </row>
    <row r="251" spans="1:7">
      <c r="A251" s="1961" t="s">
        <v>1</v>
      </c>
      <c r="B251" s="1947" t="s">
        <v>550</v>
      </c>
      <c r="C251" s="108" t="s">
        <v>474</v>
      </c>
      <c r="D251" s="83">
        <v>5</v>
      </c>
      <c r="E251" s="84">
        <v>24</v>
      </c>
      <c r="F251" s="84">
        <v>13</v>
      </c>
      <c r="G251" s="85">
        <v>42</v>
      </c>
    </row>
    <row r="252" spans="1:7">
      <c r="A252" s="1945"/>
      <c r="B252" s="1948"/>
      <c r="C252" s="107" t="s">
        <v>475</v>
      </c>
      <c r="D252" s="763">
        <v>23</v>
      </c>
      <c r="E252" s="127">
        <v>25</v>
      </c>
      <c r="F252" s="127">
        <v>21</v>
      </c>
      <c r="G252" s="764">
        <v>69</v>
      </c>
    </row>
    <row r="253" spans="1:7">
      <c r="A253" s="1957"/>
      <c r="B253" s="1959" t="s">
        <v>4</v>
      </c>
      <c r="C253" s="1960"/>
      <c r="D253" s="765">
        <v>28</v>
      </c>
      <c r="E253" s="766">
        <v>49</v>
      </c>
      <c r="F253" s="766">
        <v>34</v>
      </c>
      <c r="G253" s="767">
        <v>111</v>
      </c>
    </row>
    <row r="254" spans="1:7">
      <c r="A254" s="1961" t="s">
        <v>2</v>
      </c>
      <c r="B254" s="1947" t="s">
        <v>550</v>
      </c>
      <c r="C254" s="108" t="s">
        <v>474</v>
      </c>
      <c r="D254" s="83">
        <v>57</v>
      </c>
      <c r="E254" s="84">
        <v>48</v>
      </c>
      <c r="F254" s="84">
        <v>34</v>
      </c>
      <c r="G254" s="85">
        <v>139</v>
      </c>
    </row>
    <row r="255" spans="1:7">
      <c r="A255" s="1945"/>
      <c r="B255" s="1948"/>
      <c r="C255" s="107" t="s">
        <v>475</v>
      </c>
      <c r="D255" s="763">
        <v>198</v>
      </c>
      <c r="E255" s="127">
        <v>77</v>
      </c>
      <c r="F255" s="127">
        <v>74</v>
      </c>
      <c r="G255" s="764">
        <v>349</v>
      </c>
    </row>
    <row r="256" spans="1:7">
      <c r="A256" s="1957"/>
      <c r="B256" s="1959" t="s">
        <v>4</v>
      </c>
      <c r="C256" s="1960"/>
      <c r="D256" s="765">
        <v>255</v>
      </c>
      <c r="E256" s="766">
        <v>125</v>
      </c>
      <c r="F256" s="766">
        <v>108</v>
      </c>
      <c r="G256" s="767">
        <v>488</v>
      </c>
    </row>
    <row r="257" spans="1:7">
      <c r="A257" s="1961" t="s">
        <v>3</v>
      </c>
      <c r="B257" s="1947" t="s">
        <v>550</v>
      </c>
      <c r="C257" s="108" t="s">
        <v>474</v>
      </c>
      <c r="D257" s="83">
        <v>325</v>
      </c>
      <c r="E257" s="84">
        <v>779</v>
      </c>
      <c r="F257" s="84">
        <v>550</v>
      </c>
      <c r="G257" s="85">
        <v>1654</v>
      </c>
    </row>
    <row r="258" spans="1:7">
      <c r="A258" s="1945"/>
      <c r="B258" s="1948"/>
      <c r="C258" s="107" t="s">
        <v>475</v>
      </c>
      <c r="D258" s="763">
        <v>940</v>
      </c>
      <c r="E258" s="127">
        <v>805</v>
      </c>
      <c r="F258" s="127">
        <v>888</v>
      </c>
      <c r="G258" s="764">
        <v>2633</v>
      </c>
    </row>
    <row r="259" spans="1:7">
      <c r="A259" s="1957"/>
      <c r="B259" s="1959" t="s">
        <v>4</v>
      </c>
      <c r="C259" s="1960"/>
      <c r="D259" s="765">
        <v>1265</v>
      </c>
      <c r="E259" s="766">
        <v>1584</v>
      </c>
      <c r="F259" s="766">
        <v>1438</v>
      </c>
      <c r="G259" s="767">
        <v>4287</v>
      </c>
    </row>
    <row r="260" spans="1:7" ht="13.8" thickBot="1">
      <c r="A260" s="1944" t="s">
        <v>4</v>
      </c>
      <c r="B260" s="1947" t="s">
        <v>550</v>
      </c>
      <c r="C260" s="108" t="s">
        <v>474</v>
      </c>
      <c r="D260" s="83">
        <v>694</v>
      </c>
      <c r="E260" s="84">
        <v>1364</v>
      </c>
      <c r="F260" s="84">
        <v>964</v>
      </c>
      <c r="G260" s="85">
        <v>3022</v>
      </c>
    </row>
    <row r="261" spans="1:7">
      <c r="A261" s="1945"/>
      <c r="B261" s="1948"/>
      <c r="C261" s="107" t="s">
        <v>475</v>
      </c>
      <c r="D261" s="763">
        <v>2086</v>
      </c>
      <c r="E261" s="127">
        <v>1640</v>
      </c>
      <c r="F261" s="127">
        <v>1743</v>
      </c>
      <c r="G261" s="764">
        <v>5469</v>
      </c>
    </row>
    <row r="262" spans="1:7" ht="13.8" thickBot="1">
      <c r="A262" s="1946"/>
      <c r="B262" s="1949" t="s">
        <v>4</v>
      </c>
      <c r="C262" s="1950"/>
      <c r="D262" s="129">
        <v>2780</v>
      </c>
      <c r="E262" s="762">
        <v>3004</v>
      </c>
      <c r="F262" s="762">
        <v>2707</v>
      </c>
      <c r="G262" s="768">
        <v>8491</v>
      </c>
    </row>
    <row r="264" spans="1:7" ht="13.8">
      <c r="A264" s="97" t="s">
        <v>404</v>
      </c>
    </row>
    <row r="265" spans="1:7" ht="13.8">
      <c r="A265" s="97" t="s">
        <v>16</v>
      </c>
    </row>
    <row r="266" spans="1:7" ht="13.8">
      <c r="A266" s="97" t="s">
        <v>3071</v>
      </c>
    </row>
    <row r="267" spans="1:7" ht="13.8">
      <c r="A267" s="97" t="s">
        <v>17</v>
      </c>
    </row>
    <row r="268" spans="1:7" ht="13.8">
      <c r="A268" s="97" t="s">
        <v>476</v>
      </c>
    </row>
    <row r="269" spans="1:7" ht="13.8">
      <c r="A269" s="97" t="s">
        <v>18</v>
      </c>
    </row>
    <row r="270" spans="1:7" ht="13.8">
      <c r="A270" s="97" t="s">
        <v>19</v>
      </c>
    </row>
    <row r="273" spans="1:3" ht="16.8">
      <c r="A273" s="1827" t="s">
        <v>20</v>
      </c>
    </row>
    <row r="275" spans="1:3" ht="13.8" thickBot="1">
      <c r="A275" s="1985" t="s">
        <v>21</v>
      </c>
      <c r="B275" s="1966"/>
      <c r="C275" s="1966"/>
    </row>
    <row r="276" spans="1:3">
      <c r="A276" s="1986" t="s">
        <v>22</v>
      </c>
      <c r="B276" s="1968"/>
      <c r="C276" s="761" t="s">
        <v>3076</v>
      </c>
    </row>
    <row r="277" spans="1:3">
      <c r="A277" s="1987" t="s">
        <v>23</v>
      </c>
      <c r="B277" s="1988"/>
      <c r="C277" s="99" t="s">
        <v>24</v>
      </c>
    </row>
    <row r="278" spans="1:3" ht="22.8">
      <c r="A278" s="1989" t="s">
        <v>25</v>
      </c>
      <c r="B278" s="107" t="s">
        <v>26</v>
      </c>
      <c r="C278" s="100" t="s">
        <v>543</v>
      </c>
    </row>
    <row r="279" spans="1:3">
      <c r="A279" s="1945"/>
      <c r="B279" s="107" t="s">
        <v>27</v>
      </c>
      <c r="C279" s="99" t="s">
        <v>28</v>
      </c>
    </row>
    <row r="280" spans="1:3">
      <c r="A280" s="1945"/>
      <c r="B280" s="107" t="s">
        <v>29</v>
      </c>
      <c r="C280" s="99" t="s">
        <v>30</v>
      </c>
    </row>
    <row r="281" spans="1:3">
      <c r="A281" s="1945"/>
      <c r="B281" s="107" t="s">
        <v>31</v>
      </c>
      <c r="C281" s="99" t="s">
        <v>552</v>
      </c>
    </row>
    <row r="282" spans="1:3">
      <c r="A282" s="1945"/>
      <c r="B282" s="107" t="s">
        <v>33</v>
      </c>
      <c r="C282" s="99" t="s">
        <v>30</v>
      </c>
    </row>
    <row r="283" spans="1:3" ht="22.8">
      <c r="A283" s="1945"/>
      <c r="B283" s="107" t="s">
        <v>34</v>
      </c>
      <c r="C283" s="101">
        <v>8491</v>
      </c>
    </row>
    <row r="284" spans="1:3">
      <c r="A284" s="1989" t="s">
        <v>35</v>
      </c>
      <c r="B284" s="107" t="s">
        <v>36</v>
      </c>
      <c r="C284" s="99" t="s">
        <v>37</v>
      </c>
    </row>
    <row r="285" spans="1:3" ht="34.200000000000003">
      <c r="A285" s="1945"/>
      <c r="B285" s="107" t="s">
        <v>38</v>
      </c>
      <c r="C285" s="99" t="s">
        <v>39</v>
      </c>
    </row>
    <row r="286" spans="1:3" ht="79.8">
      <c r="A286" s="1987" t="s">
        <v>40</v>
      </c>
      <c r="B286" s="1988"/>
      <c r="C286" s="99" t="s">
        <v>3077</v>
      </c>
    </row>
    <row r="287" spans="1:3" ht="13.8" thickBot="1">
      <c r="A287" s="1975" t="s">
        <v>41</v>
      </c>
      <c r="B287" s="107" t="s">
        <v>42</v>
      </c>
      <c r="C287" s="100" t="s">
        <v>460</v>
      </c>
    </row>
    <row r="288" spans="1:3">
      <c r="A288" s="1945"/>
      <c r="B288" s="107" t="s">
        <v>43</v>
      </c>
      <c r="C288" s="100" t="s">
        <v>461</v>
      </c>
    </row>
    <row r="289" spans="1:8">
      <c r="A289" s="1945"/>
      <c r="B289" s="107" t="s">
        <v>44</v>
      </c>
      <c r="C289" s="101">
        <v>3</v>
      </c>
    </row>
    <row r="290" spans="1:8" ht="13.8" thickBot="1">
      <c r="A290" s="1946"/>
      <c r="B290" s="1822" t="s">
        <v>45</v>
      </c>
      <c r="C290" s="102">
        <v>142987</v>
      </c>
    </row>
    <row r="293" spans="1:8" ht="13.8">
      <c r="A293" s="97" t="s">
        <v>545</v>
      </c>
    </row>
    <row r="295" spans="1:8" ht="13.8" thickBot="1">
      <c r="A295" s="1952" t="s">
        <v>102</v>
      </c>
      <c r="B295" s="1948"/>
      <c r="C295" s="1948"/>
      <c r="D295" s="1948"/>
      <c r="E295" s="1948"/>
      <c r="F295" s="1948"/>
      <c r="G295" s="1948"/>
    </row>
    <row r="296" spans="1:8" ht="13.8" thickBot="1">
      <c r="A296" s="1976" t="s">
        <v>24</v>
      </c>
      <c r="B296" s="1979" t="s">
        <v>46</v>
      </c>
      <c r="C296" s="1967"/>
      <c r="D296" s="1967"/>
      <c r="E296" s="1967"/>
      <c r="F296" s="1967"/>
      <c r="G296" s="1968"/>
    </row>
    <row r="297" spans="1:8">
      <c r="A297" s="1977"/>
      <c r="B297" s="1980" t="s">
        <v>47</v>
      </c>
      <c r="C297" s="1981"/>
      <c r="D297" s="1982" t="s">
        <v>48</v>
      </c>
      <c r="E297" s="1981"/>
      <c r="F297" s="1983" t="s">
        <v>4</v>
      </c>
      <c r="G297" s="1984"/>
    </row>
    <row r="298" spans="1:8" ht="13.8" thickBot="1">
      <c r="A298" s="1978"/>
      <c r="B298" s="103" t="s">
        <v>49</v>
      </c>
      <c r="C298" s="111" t="s">
        <v>50</v>
      </c>
      <c r="D298" s="111" t="s">
        <v>49</v>
      </c>
      <c r="E298" s="111" t="s">
        <v>50</v>
      </c>
      <c r="F298" s="111" t="s">
        <v>49</v>
      </c>
      <c r="G298" s="112" t="s">
        <v>50</v>
      </c>
    </row>
    <row r="299" spans="1:8" ht="23.4" thickBot="1">
      <c r="A299" s="250" t="s">
        <v>3074</v>
      </c>
      <c r="B299" s="781" t="s">
        <v>555</v>
      </c>
      <c r="C299" s="113">
        <v>1</v>
      </c>
      <c r="D299" s="779">
        <v>0</v>
      </c>
      <c r="E299" s="113">
        <v>0</v>
      </c>
      <c r="F299" s="114">
        <v>1077757.7989999966</v>
      </c>
      <c r="G299" s="115">
        <v>1</v>
      </c>
    </row>
    <row r="300" spans="1:8">
      <c r="A300" s="1951" t="s">
        <v>51</v>
      </c>
      <c r="B300" s="1948"/>
      <c r="C300" s="1948"/>
      <c r="D300" s="1948"/>
      <c r="E300" s="1948"/>
      <c r="F300" s="1948"/>
      <c r="G300" s="1948"/>
    </row>
    <row r="302" spans="1:8" ht="13.8" thickBot="1">
      <c r="A302" s="1952" t="s">
        <v>3075</v>
      </c>
      <c r="B302" s="1948"/>
      <c r="C302" s="1948"/>
      <c r="D302" s="1948"/>
      <c r="E302" s="1948"/>
      <c r="F302" s="1948"/>
      <c r="G302" s="1948"/>
      <c r="H302" s="1948"/>
    </row>
    <row r="303" spans="1:8" ht="13.8" thickBot="1">
      <c r="A303" s="1953" t="s">
        <v>212</v>
      </c>
      <c r="B303" s="1967"/>
      <c r="C303" s="1967"/>
      <c r="D303" s="1968"/>
      <c r="E303" s="1969" t="s">
        <v>52</v>
      </c>
      <c r="F303" s="1970"/>
      <c r="G303" s="1971"/>
      <c r="H303" s="1972" t="s">
        <v>4</v>
      </c>
    </row>
    <row r="304" spans="1:8" ht="13.8" thickBot="1">
      <c r="A304" s="1946"/>
      <c r="B304" s="1966"/>
      <c r="C304" s="1966"/>
      <c r="D304" s="1950"/>
      <c r="E304" s="103" t="s">
        <v>6</v>
      </c>
      <c r="F304" s="111" t="s">
        <v>7</v>
      </c>
      <c r="G304" s="111" t="s">
        <v>8</v>
      </c>
      <c r="H304" s="1973"/>
    </row>
    <row r="305" spans="1:8">
      <c r="A305" s="1956" t="s">
        <v>0</v>
      </c>
      <c r="B305" s="1974" t="s">
        <v>550</v>
      </c>
      <c r="C305" s="1974" t="s">
        <v>474</v>
      </c>
      <c r="D305" s="104" t="s">
        <v>57</v>
      </c>
      <c r="E305" s="105">
        <v>41904</v>
      </c>
      <c r="F305" s="134">
        <v>65926</v>
      </c>
      <c r="G305" s="134">
        <v>45215</v>
      </c>
      <c r="H305" s="106">
        <v>153045</v>
      </c>
    </row>
    <row r="306" spans="1:8" ht="22.8">
      <c r="A306" s="1945"/>
      <c r="B306" s="1948"/>
      <c r="C306" s="1948"/>
      <c r="D306" s="107" t="s">
        <v>58</v>
      </c>
      <c r="E306" s="86">
        <v>53981.85465166223</v>
      </c>
      <c r="F306" s="87">
        <v>52572.160456575897</v>
      </c>
      <c r="G306" s="87">
        <v>46490.984891761873</v>
      </c>
      <c r="H306" s="88">
        <v>153045</v>
      </c>
    </row>
    <row r="307" spans="1:8" ht="22.8">
      <c r="A307" s="1945"/>
      <c r="B307" s="1948"/>
      <c r="C307" s="1948"/>
      <c r="D307" s="107" t="s">
        <v>556</v>
      </c>
      <c r="E307" s="77">
        <v>0.2738018229932373</v>
      </c>
      <c r="F307" s="78">
        <v>0.43076219412591066</v>
      </c>
      <c r="G307" s="78">
        <v>0.29543598288085204</v>
      </c>
      <c r="H307" s="79">
        <v>1</v>
      </c>
    </row>
    <row r="308" spans="1:8" ht="34.200000000000003">
      <c r="A308" s="1945"/>
      <c r="B308" s="1948"/>
      <c r="C308" s="1963"/>
      <c r="D308" s="1820" t="s">
        <v>483</v>
      </c>
      <c r="E308" s="80">
        <v>0.25513882123721382</v>
      </c>
      <c r="F308" s="81">
        <v>0.41216372514082439</v>
      </c>
      <c r="G308" s="81">
        <v>0.31965584769068711</v>
      </c>
      <c r="H308" s="82">
        <v>0.32867666008074908</v>
      </c>
    </row>
    <row r="309" spans="1:8">
      <c r="A309" s="1945"/>
      <c r="B309" s="1948"/>
      <c r="C309" s="1962" t="s">
        <v>475</v>
      </c>
      <c r="D309" s="108" t="s">
        <v>57</v>
      </c>
      <c r="E309" s="83">
        <v>122336</v>
      </c>
      <c r="F309" s="84">
        <v>94025</v>
      </c>
      <c r="G309" s="84">
        <v>96234</v>
      </c>
      <c r="H309" s="85">
        <v>312595</v>
      </c>
    </row>
    <row r="310" spans="1:8" ht="22.8">
      <c r="A310" s="1945"/>
      <c r="B310" s="1948"/>
      <c r="C310" s="1948"/>
      <c r="D310" s="107" t="s">
        <v>58</v>
      </c>
      <c r="E310" s="86">
        <v>110258.14534833777</v>
      </c>
      <c r="F310" s="87">
        <v>107378.83954342411</v>
      </c>
      <c r="G310" s="87">
        <v>94958.01510823812</v>
      </c>
      <c r="H310" s="88">
        <v>312595</v>
      </c>
    </row>
    <row r="311" spans="1:8" ht="22.8">
      <c r="A311" s="1945"/>
      <c r="B311" s="1948"/>
      <c r="C311" s="1948"/>
      <c r="D311" s="107" t="s">
        <v>556</v>
      </c>
      <c r="E311" s="77">
        <v>0.39135622770677714</v>
      </c>
      <c r="F311" s="78">
        <v>0.30078856027767559</v>
      </c>
      <c r="G311" s="78">
        <v>0.30785521201554727</v>
      </c>
      <c r="H311" s="79">
        <v>1</v>
      </c>
    </row>
    <row r="312" spans="1:8" ht="34.200000000000003">
      <c r="A312" s="1945"/>
      <c r="B312" s="1963"/>
      <c r="C312" s="1963"/>
      <c r="D312" s="1820" t="s">
        <v>483</v>
      </c>
      <c r="E312" s="80">
        <v>0.74486117876278612</v>
      </c>
      <c r="F312" s="81">
        <v>0.58783627485917567</v>
      </c>
      <c r="G312" s="81">
        <v>0.68034415230931289</v>
      </c>
      <c r="H312" s="82">
        <v>0.67132333991925097</v>
      </c>
    </row>
    <row r="313" spans="1:8">
      <c r="A313" s="1945"/>
      <c r="B313" s="1962" t="s">
        <v>4</v>
      </c>
      <c r="C313" s="1965"/>
      <c r="D313" s="108" t="s">
        <v>57</v>
      </c>
      <c r="E313" s="83">
        <v>164240</v>
      </c>
      <c r="F313" s="84">
        <v>159951</v>
      </c>
      <c r="G313" s="84">
        <v>141449</v>
      </c>
      <c r="H313" s="85">
        <v>465640</v>
      </c>
    </row>
    <row r="314" spans="1:8" ht="22.8">
      <c r="A314" s="1945"/>
      <c r="B314" s="1948"/>
      <c r="C314" s="1948"/>
      <c r="D314" s="107" t="s">
        <v>58</v>
      </c>
      <c r="E314" s="86">
        <v>164240</v>
      </c>
      <c r="F314" s="87">
        <v>159951</v>
      </c>
      <c r="G314" s="87">
        <v>141449</v>
      </c>
      <c r="H314" s="88">
        <v>465640</v>
      </c>
    </row>
    <row r="315" spans="1:8" ht="22.8">
      <c r="A315" s="1945"/>
      <c r="B315" s="1948"/>
      <c r="C315" s="1948"/>
      <c r="D315" s="107" t="s">
        <v>556</v>
      </c>
      <c r="E315" s="77">
        <v>0.35271883858775022</v>
      </c>
      <c r="F315" s="78">
        <v>0.34350786014947166</v>
      </c>
      <c r="G315" s="78">
        <v>0.30377330126277813</v>
      </c>
      <c r="H315" s="79">
        <v>1</v>
      </c>
    </row>
    <row r="316" spans="1:8" ht="34.200000000000003">
      <c r="A316" s="1957"/>
      <c r="B316" s="1963"/>
      <c r="C316" s="1963"/>
      <c r="D316" s="1820" t="s">
        <v>483</v>
      </c>
      <c r="E316" s="80">
        <v>1</v>
      </c>
      <c r="F316" s="81">
        <v>1</v>
      </c>
      <c r="G316" s="81">
        <v>1</v>
      </c>
      <c r="H316" s="82">
        <v>1</v>
      </c>
    </row>
    <row r="317" spans="1:8">
      <c r="A317" s="1961" t="s">
        <v>1</v>
      </c>
      <c r="B317" s="1962" t="s">
        <v>550</v>
      </c>
      <c r="C317" s="1962" t="s">
        <v>474</v>
      </c>
      <c r="D317" s="108" t="s">
        <v>57</v>
      </c>
      <c r="E317" s="83">
        <v>665</v>
      </c>
      <c r="F317" s="84">
        <v>2870</v>
      </c>
      <c r="G317" s="84">
        <v>1444</v>
      </c>
      <c r="H317" s="85">
        <v>4979</v>
      </c>
    </row>
    <row r="318" spans="1:8" ht="22.8">
      <c r="A318" s="1945"/>
      <c r="B318" s="1948"/>
      <c r="C318" s="1948"/>
      <c r="D318" s="107" t="s">
        <v>58</v>
      </c>
      <c r="E318" s="86">
        <v>1273.9429565743683</v>
      </c>
      <c r="F318" s="87">
        <v>2206.2341504009682</v>
      </c>
      <c r="G318" s="87">
        <v>1498.8228930246632</v>
      </c>
      <c r="H318" s="88">
        <v>4979</v>
      </c>
    </row>
    <row r="319" spans="1:8" ht="22.8">
      <c r="A319" s="1945"/>
      <c r="B319" s="1948"/>
      <c r="C319" s="1948"/>
      <c r="D319" s="107" t="s">
        <v>556</v>
      </c>
      <c r="E319" s="77">
        <v>0.1335609560152641</v>
      </c>
      <c r="F319" s="78">
        <v>0.57642096806587662</v>
      </c>
      <c r="G319" s="78">
        <v>0.2900180759188592</v>
      </c>
      <c r="H319" s="79">
        <v>1</v>
      </c>
    </row>
    <row r="320" spans="1:8" ht="34.200000000000003">
      <c r="A320" s="1945"/>
      <c r="B320" s="1948"/>
      <c r="C320" s="1963"/>
      <c r="D320" s="1820" t="s">
        <v>483</v>
      </c>
      <c r="E320" s="80">
        <v>0.19662921348314608</v>
      </c>
      <c r="F320" s="81">
        <v>0.49001195151101251</v>
      </c>
      <c r="G320" s="81">
        <v>0.36290525257602413</v>
      </c>
      <c r="H320" s="82">
        <v>0.3766833106370101</v>
      </c>
    </row>
    <row r="321" spans="1:8">
      <c r="A321" s="1945"/>
      <c r="B321" s="1948"/>
      <c r="C321" s="1962" t="s">
        <v>475</v>
      </c>
      <c r="D321" s="108" t="s">
        <v>57</v>
      </c>
      <c r="E321" s="83">
        <v>2717</v>
      </c>
      <c r="F321" s="84">
        <v>2987</v>
      </c>
      <c r="G321" s="84">
        <v>2535</v>
      </c>
      <c r="H321" s="85">
        <v>8239</v>
      </c>
    </row>
    <row r="322" spans="1:8" ht="22.8">
      <c r="A322" s="1945"/>
      <c r="B322" s="1948"/>
      <c r="C322" s="1948"/>
      <c r="D322" s="107" t="s">
        <v>58</v>
      </c>
      <c r="E322" s="86">
        <v>2108.0570434256315</v>
      </c>
      <c r="F322" s="87">
        <v>3650.7658495990318</v>
      </c>
      <c r="G322" s="87">
        <v>2480.1771069753368</v>
      </c>
      <c r="H322" s="88">
        <v>8239</v>
      </c>
    </row>
    <row r="323" spans="1:8" ht="22.8">
      <c r="A323" s="1945"/>
      <c r="B323" s="1948"/>
      <c r="C323" s="1948"/>
      <c r="D323" s="107" t="s">
        <v>556</v>
      </c>
      <c r="E323" s="77">
        <v>0.32977303070761016</v>
      </c>
      <c r="F323" s="78">
        <v>0.36254399805801674</v>
      </c>
      <c r="G323" s="78">
        <v>0.3076829712343731</v>
      </c>
      <c r="H323" s="79">
        <v>1</v>
      </c>
    </row>
    <row r="324" spans="1:8" ht="34.200000000000003">
      <c r="A324" s="1945"/>
      <c r="B324" s="1963"/>
      <c r="C324" s="1963"/>
      <c r="D324" s="1820" t="s">
        <v>483</v>
      </c>
      <c r="E324" s="80">
        <v>0.8033707865168539</v>
      </c>
      <c r="F324" s="81">
        <v>0.50998804848898749</v>
      </c>
      <c r="G324" s="81">
        <v>0.63709474742397587</v>
      </c>
      <c r="H324" s="82">
        <v>0.6233166893629899</v>
      </c>
    </row>
    <row r="325" spans="1:8">
      <c r="A325" s="1945"/>
      <c r="B325" s="1962" t="s">
        <v>4</v>
      </c>
      <c r="C325" s="1965"/>
      <c r="D325" s="108" t="s">
        <v>57</v>
      </c>
      <c r="E325" s="83">
        <v>3382</v>
      </c>
      <c r="F325" s="84">
        <v>5857</v>
      </c>
      <c r="G325" s="84">
        <v>3979</v>
      </c>
      <c r="H325" s="85">
        <v>13218</v>
      </c>
    </row>
    <row r="326" spans="1:8" ht="22.8">
      <c r="A326" s="1945"/>
      <c r="B326" s="1948"/>
      <c r="C326" s="1948"/>
      <c r="D326" s="107" t="s">
        <v>58</v>
      </c>
      <c r="E326" s="86">
        <v>3382</v>
      </c>
      <c r="F326" s="87">
        <v>5857</v>
      </c>
      <c r="G326" s="87">
        <v>3979</v>
      </c>
      <c r="H326" s="88">
        <v>13218</v>
      </c>
    </row>
    <row r="327" spans="1:8" ht="22.8">
      <c r="A327" s="1945"/>
      <c r="B327" s="1948"/>
      <c r="C327" s="1948"/>
      <c r="D327" s="107" t="s">
        <v>556</v>
      </c>
      <c r="E327" s="77">
        <v>0.25586321682554092</v>
      </c>
      <c r="F327" s="78">
        <v>0.44310788318958999</v>
      </c>
      <c r="G327" s="78">
        <v>0.30102889998486915</v>
      </c>
      <c r="H327" s="79">
        <v>1</v>
      </c>
    </row>
    <row r="328" spans="1:8" ht="34.200000000000003">
      <c r="A328" s="1957"/>
      <c r="B328" s="1963"/>
      <c r="C328" s="1963"/>
      <c r="D328" s="1820" t="s">
        <v>483</v>
      </c>
      <c r="E328" s="80">
        <v>1</v>
      </c>
      <c r="F328" s="81">
        <v>1</v>
      </c>
      <c r="G328" s="81">
        <v>1</v>
      </c>
      <c r="H328" s="82">
        <v>1</v>
      </c>
    </row>
    <row r="329" spans="1:8">
      <c r="A329" s="1961" t="s">
        <v>2</v>
      </c>
      <c r="B329" s="1962" t="s">
        <v>550</v>
      </c>
      <c r="C329" s="1962" t="s">
        <v>474</v>
      </c>
      <c r="D329" s="108" t="s">
        <v>57</v>
      </c>
      <c r="E329" s="83">
        <v>7453</v>
      </c>
      <c r="F329" s="84">
        <v>5881</v>
      </c>
      <c r="G329" s="84">
        <v>4061</v>
      </c>
      <c r="H329" s="85">
        <v>17395</v>
      </c>
    </row>
    <row r="330" spans="1:8" ht="22.8">
      <c r="A330" s="1945"/>
      <c r="B330" s="1948"/>
      <c r="C330" s="1948"/>
      <c r="D330" s="107" t="s">
        <v>58</v>
      </c>
      <c r="E330" s="86">
        <v>9253.7633933502711</v>
      </c>
      <c r="F330" s="87">
        <v>4346.8971611620454</v>
      </c>
      <c r="G330" s="87">
        <v>3794.3394454876839</v>
      </c>
      <c r="H330" s="88">
        <v>17395</v>
      </c>
    </row>
    <row r="331" spans="1:8" ht="22.8">
      <c r="A331" s="1945"/>
      <c r="B331" s="1948"/>
      <c r="C331" s="1948"/>
      <c r="D331" s="107" t="s">
        <v>556</v>
      </c>
      <c r="E331" s="77">
        <v>0.42845645300373669</v>
      </c>
      <c r="F331" s="78">
        <v>0.3380856567979304</v>
      </c>
      <c r="G331" s="78">
        <v>0.23345789019833288</v>
      </c>
      <c r="H331" s="79">
        <v>1</v>
      </c>
    </row>
    <row r="332" spans="1:8" ht="34.200000000000003">
      <c r="A332" s="1945"/>
      <c r="B332" s="1948"/>
      <c r="C332" s="1963"/>
      <c r="D332" s="1820" t="s">
        <v>483</v>
      </c>
      <c r="E332" s="80">
        <v>0.22107854769814902</v>
      </c>
      <c r="F332" s="81">
        <v>0.37136903258398585</v>
      </c>
      <c r="G332" s="81">
        <v>0.29378571945308546</v>
      </c>
      <c r="H332" s="82">
        <v>0.27449464265989176</v>
      </c>
    </row>
    <row r="333" spans="1:8">
      <c r="A333" s="1945"/>
      <c r="B333" s="1948"/>
      <c r="C333" s="1962" t="s">
        <v>475</v>
      </c>
      <c r="D333" s="108" t="s">
        <v>57</v>
      </c>
      <c r="E333" s="83">
        <v>26259</v>
      </c>
      <c r="F333" s="84">
        <v>9955</v>
      </c>
      <c r="G333" s="84">
        <v>9762</v>
      </c>
      <c r="H333" s="85">
        <v>45976</v>
      </c>
    </row>
    <row r="334" spans="1:8" ht="22.8">
      <c r="A334" s="1945"/>
      <c r="B334" s="1948"/>
      <c r="C334" s="1948"/>
      <c r="D334" s="107" t="s">
        <v>58</v>
      </c>
      <c r="E334" s="86">
        <v>24458.236606649731</v>
      </c>
      <c r="F334" s="87">
        <v>11489.102838837955</v>
      </c>
      <c r="G334" s="87">
        <v>10028.660554512317</v>
      </c>
      <c r="H334" s="88">
        <v>45976</v>
      </c>
    </row>
    <row r="335" spans="1:8" ht="22.8">
      <c r="A335" s="1945"/>
      <c r="B335" s="1948"/>
      <c r="C335" s="1948"/>
      <c r="D335" s="107" t="s">
        <v>556</v>
      </c>
      <c r="E335" s="77">
        <v>0.57114581520793462</v>
      </c>
      <c r="F335" s="78">
        <v>0.21652601357229859</v>
      </c>
      <c r="G335" s="78">
        <v>0.21232817121976683</v>
      </c>
      <c r="H335" s="79">
        <v>1</v>
      </c>
    </row>
    <row r="336" spans="1:8" ht="34.200000000000003">
      <c r="A336" s="1945"/>
      <c r="B336" s="1963"/>
      <c r="C336" s="1963"/>
      <c r="D336" s="1820" t="s">
        <v>483</v>
      </c>
      <c r="E336" s="80">
        <v>0.77892145230185095</v>
      </c>
      <c r="F336" s="81">
        <v>0.62863096741601421</v>
      </c>
      <c r="G336" s="81">
        <v>0.70621428054691449</v>
      </c>
      <c r="H336" s="82">
        <v>0.72550535734010824</v>
      </c>
    </row>
    <row r="337" spans="1:8">
      <c r="A337" s="1945"/>
      <c r="B337" s="1962" t="s">
        <v>4</v>
      </c>
      <c r="C337" s="1965"/>
      <c r="D337" s="108" t="s">
        <v>57</v>
      </c>
      <c r="E337" s="83">
        <v>33712</v>
      </c>
      <c r="F337" s="84">
        <v>15836</v>
      </c>
      <c r="G337" s="84">
        <v>13823</v>
      </c>
      <c r="H337" s="85">
        <v>63371</v>
      </c>
    </row>
    <row r="338" spans="1:8" ht="22.8">
      <c r="A338" s="1945"/>
      <c r="B338" s="1948"/>
      <c r="C338" s="1948"/>
      <c r="D338" s="107" t="s">
        <v>58</v>
      </c>
      <c r="E338" s="86">
        <v>33712</v>
      </c>
      <c r="F338" s="87">
        <v>15836</v>
      </c>
      <c r="G338" s="87">
        <v>13823</v>
      </c>
      <c r="H338" s="88">
        <v>63371</v>
      </c>
    </row>
    <row r="339" spans="1:8" ht="22.8">
      <c r="A339" s="1945"/>
      <c r="B339" s="1948"/>
      <c r="C339" s="1948"/>
      <c r="D339" s="107" t="s">
        <v>556</v>
      </c>
      <c r="E339" s="77">
        <v>0.53197834971832547</v>
      </c>
      <c r="F339" s="78">
        <v>0.24989348440138234</v>
      </c>
      <c r="G339" s="78">
        <v>0.21812816588029224</v>
      </c>
      <c r="H339" s="79">
        <v>1</v>
      </c>
    </row>
    <row r="340" spans="1:8" ht="34.200000000000003">
      <c r="A340" s="1957"/>
      <c r="B340" s="1963"/>
      <c r="C340" s="1963"/>
      <c r="D340" s="1820" t="s">
        <v>483</v>
      </c>
      <c r="E340" s="80">
        <v>1</v>
      </c>
      <c r="F340" s="81">
        <v>1</v>
      </c>
      <c r="G340" s="81">
        <v>1</v>
      </c>
      <c r="H340" s="82">
        <v>1</v>
      </c>
    </row>
    <row r="341" spans="1:8">
      <c r="A341" s="1961" t="s">
        <v>3</v>
      </c>
      <c r="B341" s="1962" t="s">
        <v>550</v>
      </c>
      <c r="C341" s="1962" t="s">
        <v>474</v>
      </c>
      <c r="D341" s="108" t="s">
        <v>57</v>
      </c>
      <c r="E341" s="83">
        <v>41461</v>
      </c>
      <c r="F341" s="84">
        <v>96008</v>
      </c>
      <c r="G341" s="84">
        <v>67569</v>
      </c>
      <c r="H341" s="85">
        <v>205038</v>
      </c>
    </row>
    <row r="342" spans="1:8" ht="22.8">
      <c r="A342" s="1945"/>
      <c r="B342" s="1948"/>
      <c r="C342" s="1948"/>
      <c r="D342" s="107" t="s">
        <v>58</v>
      </c>
      <c r="E342" s="86">
        <v>62477.262597309957</v>
      </c>
      <c r="F342" s="87">
        <v>74581.653136793204</v>
      </c>
      <c r="G342" s="87">
        <v>67979.084265896832</v>
      </c>
      <c r="H342" s="88">
        <v>205038</v>
      </c>
    </row>
    <row r="343" spans="1:8" ht="22.8">
      <c r="A343" s="1945"/>
      <c r="B343" s="1948"/>
      <c r="C343" s="1948"/>
      <c r="D343" s="107" t="s">
        <v>556</v>
      </c>
      <c r="E343" s="77">
        <v>0.20221129741803959</v>
      </c>
      <c r="F343" s="78">
        <v>0.4682449106994801</v>
      </c>
      <c r="G343" s="78">
        <v>0.32954379188248034</v>
      </c>
      <c r="H343" s="79">
        <v>1</v>
      </c>
    </row>
    <row r="344" spans="1:8" ht="34.200000000000003">
      <c r="A344" s="1945"/>
      <c r="B344" s="1948"/>
      <c r="C344" s="1963"/>
      <c r="D344" s="1820" t="s">
        <v>483</v>
      </c>
      <c r="E344" s="80">
        <v>0.25407826843646969</v>
      </c>
      <c r="F344" s="81">
        <v>0.49286179971970823</v>
      </c>
      <c r="G344" s="81">
        <v>0.380558934847256</v>
      </c>
      <c r="H344" s="82">
        <v>0.38286859210764645</v>
      </c>
    </row>
    <row r="345" spans="1:8">
      <c r="A345" s="1945"/>
      <c r="B345" s="1948"/>
      <c r="C345" s="1962" t="s">
        <v>475</v>
      </c>
      <c r="D345" s="108" t="s">
        <v>57</v>
      </c>
      <c r="E345" s="83">
        <v>121721</v>
      </c>
      <c r="F345" s="84">
        <v>98789</v>
      </c>
      <c r="G345" s="84">
        <v>109983</v>
      </c>
      <c r="H345" s="85">
        <v>330493</v>
      </c>
    </row>
    <row r="346" spans="1:8" ht="22.8">
      <c r="A346" s="1945"/>
      <c r="B346" s="1948"/>
      <c r="C346" s="1948"/>
      <c r="D346" s="107" t="s">
        <v>58</v>
      </c>
      <c r="E346" s="86">
        <v>100704.73740269004</v>
      </c>
      <c r="F346" s="87">
        <v>120215.3468632068</v>
      </c>
      <c r="G346" s="87">
        <v>109572.91573410317</v>
      </c>
      <c r="H346" s="88">
        <v>330493</v>
      </c>
    </row>
    <row r="347" spans="1:8" ht="22.8">
      <c r="A347" s="1945"/>
      <c r="B347" s="1948"/>
      <c r="C347" s="1948"/>
      <c r="D347" s="107" t="s">
        <v>556</v>
      </c>
      <c r="E347" s="77">
        <v>0.36830129533757144</v>
      </c>
      <c r="F347" s="78">
        <v>0.2989140465910019</v>
      </c>
      <c r="G347" s="78">
        <v>0.3327846580714266</v>
      </c>
      <c r="H347" s="79">
        <v>1</v>
      </c>
    </row>
    <row r="348" spans="1:8" ht="34.200000000000003">
      <c r="A348" s="1945"/>
      <c r="B348" s="1963"/>
      <c r="C348" s="1963"/>
      <c r="D348" s="1820" t="s">
        <v>483</v>
      </c>
      <c r="E348" s="80">
        <v>0.74592173156353025</v>
      </c>
      <c r="F348" s="81">
        <v>0.50713820028029177</v>
      </c>
      <c r="G348" s="81">
        <v>0.619441065152744</v>
      </c>
      <c r="H348" s="82">
        <v>0.61713140789235355</v>
      </c>
    </row>
    <row r="349" spans="1:8">
      <c r="A349" s="1945"/>
      <c r="B349" s="1962" t="s">
        <v>4</v>
      </c>
      <c r="C349" s="1965"/>
      <c r="D349" s="108" t="s">
        <v>57</v>
      </c>
      <c r="E349" s="83">
        <v>163182</v>
      </c>
      <c r="F349" s="84">
        <v>194797</v>
      </c>
      <c r="G349" s="84">
        <v>177552</v>
      </c>
      <c r="H349" s="85">
        <v>535531</v>
      </c>
    </row>
    <row r="350" spans="1:8" ht="22.8">
      <c r="A350" s="1945"/>
      <c r="B350" s="1948"/>
      <c r="C350" s="1948"/>
      <c r="D350" s="107" t="s">
        <v>58</v>
      </c>
      <c r="E350" s="86">
        <v>163182</v>
      </c>
      <c r="F350" s="87">
        <v>194797</v>
      </c>
      <c r="G350" s="87">
        <v>177552</v>
      </c>
      <c r="H350" s="88">
        <v>535531</v>
      </c>
    </row>
    <row r="351" spans="1:8" ht="22.8">
      <c r="A351" s="1945"/>
      <c r="B351" s="1948"/>
      <c r="C351" s="1948"/>
      <c r="D351" s="107" t="s">
        <v>556</v>
      </c>
      <c r="E351" s="77">
        <v>0.30471065167095834</v>
      </c>
      <c r="F351" s="78">
        <v>0.36374551613258616</v>
      </c>
      <c r="G351" s="78">
        <v>0.33154383219645545</v>
      </c>
      <c r="H351" s="79">
        <v>1</v>
      </c>
    </row>
    <row r="352" spans="1:8" ht="34.200000000000003">
      <c r="A352" s="1957"/>
      <c r="B352" s="1963"/>
      <c r="C352" s="1963"/>
      <c r="D352" s="1820" t="s">
        <v>483</v>
      </c>
      <c r="E352" s="80">
        <v>1</v>
      </c>
      <c r="F352" s="81">
        <v>1</v>
      </c>
      <c r="G352" s="81">
        <v>1</v>
      </c>
      <c r="H352" s="82">
        <v>1</v>
      </c>
    </row>
    <row r="353" spans="1:8" ht="13.8" thickBot="1">
      <c r="A353" s="1944" t="s">
        <v>4</v>
      </c>
      <c r="B353" s="1962" t="s">
        <v>550</v>
      </c>
      <c r="C353" s="1962" t="s">
        <v>474</v>
      </c>
      <c r="D353" s="108" t="s">
        <v>57</v>
      </c>
      <c r="E353" s="83">
        <v>91483</v>
      </c>
      <c r="F353" s="84">
        <v>170685</v>
      </c>
      <c r="G353" s="84">
        <v>118289</v>
      </c>
      <c r="H353" s="85">
        <v>380457</v>
      </c>
    </row>
    <row r="354" spans="1:8" ht="22.8">
      <c r="A354" s="1945"/>
      <c r="B354" s="1948"/>
      <c r="C354" s="1948"/>
      <c r="D354" s="107" t="s">
        <v>58</v>
      </c>
      <c r="E354" s="86">
        <v>128676.75902983967</v>
      </c>
      <c r="F354" s="87">
        <v>132886.36944867132</v>
      </c>
      <c r="G354" s="87">
        <v>118893.87152148901</v>
      </c>
      <c r="H354" s="88">
        <v>380457</v>
      </c>
    </row>
    <row r="355" spans="1:8" ht="22.8">
      <c r="A355" s="1945"/>
      <c r="B355" s="1948"/>
      <c r="C355" s="1948"/>
      <c r="D355" s="107" t="s">
        <v>556</v>
      </c>
      <c r="E355" s="77">
        <v>0.24045555739544811</v>
      </c>
      <c r="F355" s="78">
        <v>0.44863151420528469</v>
      </c>
      <c r="G355" s="78">
        <v>0.31091292839926721</v>
      </c>
      <c r="H355" s="79">
        <v>1</v>
      </c>
    </row>
    <row r="356" spans="1:8" ht="34.200000000000003">
      <c r="A356" s="1945"/>
      <c r="B356" s="1948"/>
      <c r="C356" s="1963"/>
      <c r="D356" s="1820" t="s">
        <v>483</v>
      </c>
      <c r="E356" s="80">
        <v>0.25097115078624804</v>
      </c>
      <c r="F356" s="81">
        <v>0.45341766704476932</v>
      </c>
      <c r="G356" s="81">
        <v>0.35121124218014688</v>
      </c>
      <c r="H356" s="82">
        <v>0.3530071630047506</v>
      </c>
    </row>
    <row r="357" spans="1:8">
      <c r="A357" s="1945"/>
      <c r="B357" s="1948"/>
      <c r="C357" s="1962" t="s">
        <v>475</v>
      </c>
      <c r="D357" s="108" t="s">
        <v>57</v>
      </c>
      <c r="E357" s="83">
        <v>273033</v>
      </c>
      <c r="F357" s="84">
        <v>205756</v>
      </c>
      <c r="G357" s="84">
        <v>218514</v>
      </c>
      <c r="H357" s="85">
        <v>697303</v>
      </c>
    </row>
    <row r="358" spans="1:8" ht="22.8">
      <c r="A358" s="1945"/>
      <c r="B358" s="1948"/>
      <c r="C358" s="1948"/>
      <c r="D358" s="107" t="s">
        <v>58</v>
      </c>
      <c r="E358" s="86">
        <v>235839.24097016035</v>
      </c>
      <c r="F358" s="87">
        <v>243554.63055132868</v>
      </c>
      <c r="G358" s="87">
        <v>217909.12847851097</v>
      </c>
      <c r="H358" s="88">
        <v>697303</v>
      </c>
    </row>
    <row r="359" spans="1:8" ht="22.8">
      <c r="A359" s="1945"/>
      <c r="B359" s="1948"/>
      <c r="C359" s="1948"/>
      <c r="D359" s="107" t="s">
        <v>556</v>
      </c>
      <c r="E359" s="77">
        <v>0.39155575123009656</v>
      </c>
      <c r="F359" s="78">
        <v>0.29507402090626317</v>
      </c>
      <c r="G359" s="78">
        <v>0.31337022786364033</v>
      </c>
      <c r="H359" s="79">
        <v>1</v>
      </c>
    </row>
    <row r="360" spans="1:8" ht="34.200000000000003">
      <c r="A360" s="1945"/>
      <c r="B360" s="1963"/>
      <c r="C360" s="1963"/>
      <c r="D360" s="1820" t="s">
        <v>483</v>
      </c>
      <c r="E360" s="80">
        <v>0.7490288492137519</v>
      </c>
      <c r="F360" s="81">
        <v>0.54658233295523073</v>
      </c>
      <c r="G360" s="81">
        <v>0.64878875781985312</v>
      </c>
      <c r="H360" s="82">
        <v>0.64699283699524945</v>
      </c>
    </row>
    <row r="361" spans="1:8" ht="13.8" thickBot="1">
      <c r="A361" s="1945"/>
      <c r="B361" s="1964" t="s">
        <v>4</v>
      </c>
      <c r="C361" s="1965"/>
      <c r="D361" s="108" t="s">
        <v>57</v>
      </c>
      <c r="E361" s="83">
        <v>364516</v>
      </c>
      <c r="F361" s="84">
        <v>376441</v>
      </c>
      <c r="G361" s="84">
        <v>336803</v>
      </c>
      <c r="H361" s="85">
        <v>1077760</v>
      </c>
    </row>
    <row r="362" spans="1:8" ht="22.8">
      <c r="A362" s="1945"/>
      <c r="B362" s="1948"/>
      <c r="C362" s="1948"/>
      <c r="D362" s="107" t="s">
        <v>58</v>
      </c>
      <c r="E362" s="86">
        <v>364516</v>
      </c>
      <c r="F362" s="87">
        <v>376441</v>
      </c>
      <c r="G362" s="87">
        <v>336803</v>
      </c>
      <c r="H362" s="88">
        <v>1077760</v>
      </c>
    </row>
    <row r="363" spans="1:8" ht="22.8">
      <c r="A363" s="1945"/>
      <c r="B363" s="1948"/>
      <c r="C363" s="1948"/>
      <c r="D363" s="107" t="s">
        <v>556</v>
      </c>
      <c r="E363" s="77">
        <v>0.33821630047505941</v>
      </c>
      <c r="F363" s="78">
        <v>0.34928091597387173</v>
      </c>
      <c r="G363" s="78">
        <v>0.31250278355106892</v>
      </c>
      <c r="H363" s="79">
        <v>1</v>
      </c>
    </row>
    <row r="364" spans="1:8" ht="34.799999999999997" thickBot="1">
      <c r="A364" s="1946"/>
      <c r="B364" s="1966"/>
      <c r="C364" s="1966"/>
      <c r="D364" s="1822" t="s">
        <v>483</v>
      </c>
      <c r="E364" s="109">
        <v>1</v>
      </c>
      <c r="F364" s="124">
        <v>1</v>
      </c>
      <c r="G364" s="124">
        <v>1</v>
      </c>
      <c r="H364" s="110">
        <v>1</v>
      </c>
    </row>
    <row r="366" spans="1:8" ht="13.8" thickBot="1">
      <c r="A366" s="1952" t="s">
        <v>213</v>
      </c>
      <c r="B366" s="1948"/>
      <c r="C366" s="1948"/>
      <c r="D366" s="1948"/>
      <c r="E366" s="1948"/>
    </row>
    <row r="367" spans="1:8" ht="35.4" thickBot="1">
      <c r="A367" s="1953" t="s">
        <v>212</v>
      </c>
      <c r="B367" s="1955"/>
      <c r="C367" s="125" t="s">
        <v>153</v>
      </c>
      <c r="D367" s="126" t="s">
        <v>214</v>
      </c>
      <c r="E367" s="1818" t="s">
        <v>215</v>
      </c>
    </row>
    <row r="368" spans="1:8">
      <c r="A368" s="1956" t="s">
        <v>0</v>
      </c>
      <c r="B368" s="104" t="s">
        <v>216</v>
      </c>
      <c r="C368" s="122" t="s">
        <v>3078</v>
      </c>
      <c r="D368" s="134">
        <v>2</v>
      </c>
      <c r="E368" s="137">
        <v>0</v>
      </c>
    </row>
    <row r="369" spans="1:5">
      <c r="A369" s="1945"/>
      <c r="B369" s="107" t="s">
        <v>217</v>
      </c>
      <c r="C369" s="120">
        <v>9130.2533402591125</v>
      </c>
      <c r="D369" s="127">
        <v>2</v>
      </c>
      <c r="E369" s="128">
        <v>0</v>
      </c>
    </row>
    <row r="370" spans="1:5" ht="22.8">
      <c r="A370" s="1945"/>
      <c r="B370" s="107" t="s">
        <v>218</v>
      </c>
      <c r="C370" s="120">
        <v>1736.2179427961348</v>
      </c>
      <c r="D370" s="127">
        <v>1</v>
      </c>
      <c r="E370" s="128">
        <v>0</v>
      </c>
    </row>
    <row r="371" spans="1:5">
      <c r="A371" s="1957"/>
      <c r="B371" s="1820" t="s">
        <v>159</v>
      </c>
      <c r="C371" s="765">
        <v>465640</v>
      </c>
      <c r="D371" s="771"/>
      <c r="E371" s="772"/>
    </row>
    <row r="372" spans="1:5">
      <c r="A372" s="1961" t="s">
        <v>1</v>
      </c>
      <c r="B372" s="108" t="s">
        <v>216</v>
      </c>
      <c r="C372" s="773" t="s">
        <v>3079</v>
      </c>
      <c r="D372" s="84">
        <v>2</v>
      </c>
      <c r="E372" s="774">
        <v>2.1310827082921009E-172</v>
      </c>
    </row>
    <row r="373" spans="1:5">
      <c r="A373" s="1945"/>
      <c r="B373" s="107" t="s">
        <v>217</v>
      </c>
      <c r="C373" s="120">
        <v>828.53697476972013</v>
      </c>
      <c r="D373" s="127">
        <v>2</v>
      </c>
      <c r="E373" s="128">
        <v>1.2175362553687016E-180</v>
      </c>
    </row>
    <row r="374" spans="1:5" ht="22.8">
      <c r="A374" s="1945"/>
      <c r="B374" s="107" t="s">
        <v>218</v>
      </c>
      <c r="C374" s="120">
        <v>178.29810053830667</v>
      </c>
      <c r="D374" s="127">
        <v>1</v>
      </c>
      <c r="E374" s="128">
        <v>1.1403116761244909E-40</v>
      </c>
    </row>
    <row r="375" spans="1:5">
      <c r="A375" s="1957"/>
      <c r="B375" s="1820" t="s">
        <v>159</v>
      </c>
      <c r="C375" s="765">
        <v>13218</v>
      </c>
      <c r="D375" s="771"/>
      <c r="E375" s="772"/>
    </row>
    <row r="376" spans="1:5">
      <c r="A376" s="1961" t="s">
        <v>2</v>
      </c>
      <c r="B376" s="108" t="s">
        <v>216</v>
      </c>
      <c r="C376" s="773" t="s">
        <v>3080</v>
      </c>
      <c r="D376" s="84">
        <v>2</v>
      </c>
      <c r="E376" s="774">
        <v>2.8785828557034659E-273</v>
      </c>
    </row>
    <row r="377" spans="1:5">
      <c r="A377" s="1945"/>
      <c r="B377" s="107" t="s">
        <v>217</v>
      </c>
      <c r="C377" s="120">
        <v>1232.2318911161628</v>
      </c>
      <c r="D377" s="127">
        <v>2</v>
      </c>
      <c r="E377" s="128">
        <v>2.6561012824052084E-268</v>
      </c>
    </row>
    <row r="378" spans="1:5" ht="22.8">
      <c r="A378" s="1945"/>
      <c r="B378" s="107" t="s">
        <v>218</v>
      </c>
      <c r="C378" s="120">
        <v>519.7602329501949</v>
      </c>
      <c r="D378" s="127">
        <v>1</v>
      </c>
      <c r="E378" s="128">
        <v>4.7720656553420635E-115</v>
      </c>
    </row>
    <row r="379" spans="1:5">
      <c r="A379" s="1957"/>
      <c r="B379" s="1820" t="s">
        <v>159</v>
      </c>
      <c r="C379" s="765">
        <v>63371</v>
      </c>
      <c r="D379" s="771"/>
      <c r="E379" s="772"/>
    </row>
    <row r="380" spans="1:5">
      <c r="A380" s="1961" t="s">
        <v>3</v>
      </c>
      <c r="B380" s="108" t="s">
        <v>216</v>
      </c>
      <c r="C380" s="773" t="s">
        <v>3081</v>
      </c>
      <c r="D380" s="84">
        <v>2</v>
      </c>
      <c r="E380" s="774">
        <v>0</v>
      </c>
    </row>
    <row r="381" spans="1:5">
      <c r="A381" s="1945"/>
      <c r="B381" s="107" t="s">
        <v>217</v>
      </c>
      <c r="C381" s="120">
        <v>21850.459299856004</v>
      </c>
      <c r="D381" s="127">
        <v>2</v>
      </c>
      <c r="E381" s="128">
        <v>0</v>
      </c>
    </row>
    <row r="382" spans="1:5" ht="22.8">
      <c r="A382" s="1945"/>
      <c r="B382" s="107" t="s">
        <v>218</v>
      </c>
      <c r="C382" s="120">
        <v>5280.1101623805962</v>
      </c>
      <c r="D382" s="127">
        <v>1</v>
      </c>
      <c r="E382" s="128">
        <v>0</v>
      </c>
    </row>
    <row r="383" spans="1:5">
      <c r="A383" s="1957"/>
      <c r="B383" s="1820" t="s">
        <v>159</v>
      </c>
      <c r="C383" s="765">
        <v>535531</v>
      </c>
      <c r="D383" s="771"/>
      <c r="E383" s="772"/>
    </row>
    <row r="384" spans="1:5" ht="13.8" thickBot="1">
      <c r="A384" s="1944" t="s">
        <v>4</v>
      </c>
      <c r="B384" s="108" t="s">
        <v>216</v>
      </c>
      <c r="C384" s="773" t="s">
        <v>3082</v>
      </c>
      <c r="D384" s="84">
        <v>2</v>
      </c>
      <c r="E384" s="774">
        <v>0</v>
      </c>
    </row>
    <row r="385" spans="1:7">
      <c r="A385" s="1945"/>
      <c r="B385" s="107" t="s">
        <v>217</v>
      </c>
      <c r="C385" s="120">
        <v>33604.948065059703</v>
      </c>
      <c r="D385" s="127">
        <v>2</v>
      </c>
      <c r="E385" s="128">
        <v>0</v>
      </c>
    </row>
    <row r="386" spans="1:7" ht="22.8">
      <c r="A386" s="1945"/>
      <c r="B386" s="107" t="s">
        <v>218</v>
      </c>
      <c r="C386" s="120">
        <v>8366.4441313634943</v>
      </c>
      <c r="D386" s="127">
        <v>1</v>
      </c>
      <c r="E386" s="128">
        <v>0</v>
      </c>
    </row>
    <row r="387" spans="1:7" ht="13.8" thickBot="1">
      <c r="A387" s="1946"/>
      <c r="B387" s="1822" t="s">
        <v>159</v>
      </c>
      <c r="C387" s="129">
        <v>1077760</v>
      </c>
      <c r="D387" s="130"/>
      <c r="E387" s="131"/>
    </row>
    <row r="388" spans="1:7">
      <c r="A388" s="1951" t="s">
        <v>3083</v>
      </c>
      <c r="B388" s="1948"/>
      <c r="C388" s="1948"/>
      <c r="D388" s="1948"/>
      <c r="E388" s="1948"/>
    </row>
    <row r="390" spans="1:7" ht="13.8" thickBot="1">
      <c r="A390" s="1952" t="s">
        <v>151</v>
      </c>
      <c r="B390" s="1948"/>
      <c r="C390" s="1948"/>
      <c r="D390" s="1948"/>
      <c r="E390" s="1948"/>
      <c r="F390" s="1948"/>
      <c r="G390" s="1948"/>
    </row>
    <row r="391" spans="1:7" ht="48.6" thickBot="1">
      <c r="A391" s="1953" t="s">
        <v>212</v>
      </c>
      <c r="B391" s="1954"/>
      <c r="C391" s="1955"/>
      <c r="D391" s="125" t="s">
        <v>153</v>
      </c>
      <c r="E391" s="126" t="s">
        <v>196</v>
      </c>
      <c r="F391" s="126" t="s">
        <v>197</v>
      </c>
      <c r="G391" s="1818" t="s">
        <v>198</v>
      </c>
    </row>
    <row r="392" spans="1:7">
      <c r="A392" s="1956" t="s">
        <v>0</v>
      </c>
      <c r="B392" s="1958" t="s">
        <v>155</v>
      </c>
      <c r="C392" s="104" t="s">
        <v>156</v>
      </c>
      <c r="D392" s="136">
        <v>0.14002801730513539</v>
      </c>
      <c r="E392" s="135"/>
      <c r="F392" s="135"/>
      <c r="G392" s="137">
        <v>0</v>
      </c>
    </row>
    <row r="393" spans="1:7">
      <c r="A393" s="1945"/>
      <c r="B393" s="1948"/>
      <c r="C393" s="107" t="s">
        <v>199</v>
      </c>
      <c r="D393" s="120">
        <v>0.14002801730513539</v>
      </c>
      <c r="E393" s="132"/>
      <c r="F393" s="132"/>
      <c r="G393" s="128">
        <v>0</v>
      </c>
    </row>
    <row r="394" spans="1:7">
      <c r="A394" s="1945"/>
      <c r="B394" s="1825" t="s">
        <v>200</v>
      </c>
      <c r="C394" s="107" t="s">
        <v>201</v>
      </c>
      <c r="D394" s="120">
        <v>-6.1062902830823683E-2</v>
      </c>
      <c r="E394" s="123">
        <v>1.4143739372605639E-3</v>
      </c>
      <c r="F394" s="123">
        <v>-41.745804903454612</v>
      </c>
      <c r="G394" s="133" t="s">
        <v>202</v>
      </c>
    </row>
    <row r="395" spans="1:7">
      <c r="A395" s="1945"/>
      <c r="B395" s="1825" t="s">
        <v>203</v>
      </c>
      <c r="C395" s="107" t="s">
        <v>204</v>
      </c>
      <c r="D395" s="120">
        <v>-6.3738832830907824E-2</v>
      </c>
      <c r="E395" s="123">
        <v>1.4206917112188659E-3</v>
      </c>
      <c r="F395" s="123">
        <v>-43.582516355004707</v>
      </c>
      <c r="G395" s="133" t="s">
        <v>202</v>
      </c>
    </row>
    <row r="396" spans="1:7">
      <c r="A396" s="1957"/>
      <c r="B396" s="1959" t="s">
        <v>159</v>
      </c>
      <c r="C396" s="1960"/>
      <c r="D396" s="765">
        <v>465640</v>
      </c>
      <c r="E396" s="771"/>
      <c r="F396" s="771"/>
      <c r="G396" s="772"/>
    </row>
    <row r="397" spans="1:7">
      <c r="A397" s="1961" t="s">
        <v>1</v>
      </c>
      <c r="B397" s="1947" t="s">
        <v>155</v>
      </c>
      <c r="C397" s="108" t="s">
        <v>156</v>
      </c>
      <c r="D397" s="775">
        <v>0.24456198036071719</v>
      </c>
      <c r="E397" s="776"/>
      <c r="F397" s="776"/>
      <c r="G397" s="774">
        <v>2.1310827082921009E-172</v>
      </c>
    </row>
    <row r="398" spans="1:7">
      <c r="A398" s="1945"/>
      <c r="B398" s="1948"/>
      <c r="C398" s="107" t="s">
        <v>199</v>
      </c>
      <c r="D398" s="120">
        <v>0.24456198036071719</v>
      </c>
      <c r="E398" s="132"/>
      <c r="F398" s="132"/>
      <c r="G398" s="128">
        <v>2.1310827082921009E-172</v>
      </c>
    </row>
    <row r="399" spans="1:7">
      <c r="A399" s="1945"/>
      <c r="B399" s="1825" t="s">
        <v>200</v>
      </c>
      <c r="C399" s="107" t="s">
        <v>201</v>
      </c>
      <c r="D399" s="120">
        <v>-0.11614671023766474</v>
      </c>
      <c r="E399" s="123">
        <v>8.1071118862423089E-3</v>
      </c>
      <c r="F399" s="123">
        <v>-13.443309431257809</v>
      </c>
      <c r="G399" s="133" t="s">
        <v>202</v>
      </c>
    </row>
    <row r="400" spans="1:7">
      <c r="A400" s="1945"/>
      <c r="B400" s="1825" t="s">
        <v>203</v>
      </c>
      <c r="C400" s="107" t="s">
        <v>204</v>
      </c>
      <c r="D400" s="120">
        <v>-0.11164206839812067</v>
      </c>
      <c r="E400" s="123">
        <v>8.293157364830198E-3</v>
      </c>
      <c r="F400" s="123">
        <v>-12.915208155817046</v>
      </c>
      <c r="G400" s="133" t="s">
        <v>202</v>
      </c>
    </row>
    <row r="401" spans="1:7">
      <c r="A401" s="1957"/>
      <c r="B401" s="1959" t="s">
        <v>159</v>
      </c>
      <c r="C401" s="1960"/>
      <c r="D401" s="765">
        <v>13218</v>
      </c>
      <c r="E401" s="771"/>
      <c r="F401" s="771"/>
      <c r="G401" s="772"/>
    </row>
    <row r="402" spans="1:7">
      <c r="A402" s="1961" t="s">
        <v>2</v>
      </c>
      <c r="B402" s="1947" t="s">
        <v>155</v>
      </c>
      <c r="C402" s="108" t="s">
        <v>156</v>
      </c>
      <c r="D402" s="775">
        <v>0.14073215634615166</v>
      </c>
      <c r="E402" s="776"/>
      <c r="F402" s="776"/>
      <c r="G402" s="774">
        <v>2.8785828557034659E-273</v>
      </c>
    </row>
    <row r="403" spans="1:7">
      <c r="A403" s="1945"/>
      <c r="B403" s="1948"/>
      <c r="C403" s="107" t="s">
        <v>199</v>
      </c>
      <c r="D403" s="120">
        <v>0.14073215634615166</v>
      </c>
      <c r="E403" s="132"/>
      <c r="F403" s="132"/>
      <c r="G403" s="128">
        <v>2.8785828557034659E-273</v>
      </c>
    </row>
    <row r="404" spans="1:7">
      <c r="A404" s="1945"/>
      <c r="B404" s="1825" t="s">
        <v>200</v>
      </c>
      <c r="C404" s="107" t="s">
        <v>201</v>
      </c>
      <c r="D404" s="120">
        <v>-9.0564849685641532E-2</v>
      </c>
      <c r="E404" s="123">
        <v>3.9221574822878701E-3</v>
      </c>
      <c r="F404" s="123">
        <v>-22.892144661888643</v>
      </c>
      <c r="G404" s="133" t="s">
        <v>202</v>
      </c>
    </row>
    <row r="405" spans="1:7">
      <c r="A405" s="1945"/>
      <c r="B405" s="1825" t="s">
        <v>203</v>
      </c>
      <c r="C405" s="107" t="s">
        <v>204</v>
      </c>
      <c r="D405" s="120">
        <v>-0.10345147809424958</v>
      </c>
      <c r="E405" s="123">
        <v>3.9256153151373272E-3</v>
      </c>
      <c r="F405" s="123">
        <v>-26.182529842990125</v>
      </c>
      <c r="G405" s="133" t="s">
        <v>202</v>
      </c>
    </row>
    <row r="406" spans="1:7">
      <c r="A406" s="1957"/>
      <c r="B406" s="1959" t="s">
        <v>159</v>
      </c>
      <c r="C406" s="1960"/>
      <c r="D406" s="765">
        <v>63371</v>
      </c>
      <c r="E406" s="771"/>
      <c r="F406" s="771"/>
      <c r="G406" s="772"/>
    </row>
    <row r="407" spans="1:7">
      <c r="A407" s="1961" t="s">
        <v>3</v>
      </c>
      <c r="B407" s="1947" t="s">
        <v>155</v>
      </c>
      <c r="C407" s="108" t="s">
        <v>156</v>
      </c>
      <c r="D407" s="775">
        <v>0.20005877829212718</v>
      </c>
      <c r="E407" s="776"/>
      <c r="F407" s="776"/>
      <c r="G407" s="774">
        <v>0</v>
      </c>
    </row>
    <row r="408" spans="1:7">
      <c r="A408" s="1945"/>
      <c r="B408" s="1948"/>
      <c r="C408" s="107" t="s">
        <v>199</v>
      </c>
      <c r="D408" s="120">
        <v>0.20005877829212718</v>
      </c>
      <c r="E408" s="132"/>
      <c r="F408" s="132"/>
      <c r="G408" s="128">
        <v>0</v>
      </c>
    </row>
    <row r="409" spans="1:7">
      <c r="A409" s="1945"/>
      <c r="B409" s="1825" t="s">
        <v>200</v>
      </c>
      <c r="C409" s="107" t="s">
        <v>201</v>
      </c>
      <c r="D409" s="120">
        <v>-9.9295505124492048E-2</v>
      </c>
      <c r="E409" s="123">
        <v>1.308479094804771E-3</v>
      </c>
      <c r="F409" s="123">
        <v>-73.025189929138975</v>
      </c>
      <c r="G409" s="133" t="s">
        <v>202</v>
      </c>
    </row>
    <row r="410" spans="1:7">
      <c r="A410" s="1945"/>
      <c r="B410" s="1825" t="s">
        <v>203</v>
      </c>
      <c r="C410" s="107" t="s">
        <v>204</v>
      </c>
      <c r="D410" s="120">
        <v>-9.7227767038057661E-2</v>
      </c>
      <c r="E410" s="123">
        <v>1.3242370582035741E-3</v>
      </c>
      <c r="F410" s="123">
        <v>-71.489838740123105</v>
      </c>
      <c r="G410" s="133" t="s">
        <v>202</v>
      </c>
    </row>
    <row r="411" spans="1:7">
      <c r="A411" s="1957"/>
      <c r="B411" s="1959" t="s">
        <v>159</v>
      </c>
      <c r="C411" s="1960"/>
      <c r="D411" s="765">
        <v>535531</v>
      </c>
      <c r="E411" s="771"/>
      <c r="F411" s="771"/>
      <c r="G411" s="772"/>
    </row>
    <row r="412" spans="1:7" ht="13.8" thickBot="1">
      <c r="A412" s="1944" t="s">
        <v>4</v>
      </c>
      <c r="B412" s="1947" t="s">
        <v>155</v>
      </c>
      <c r="C412" s="108" t="s">
        <v>156</v>
      </c>
      <c r="D412" s="775">
        <v>0.17561565887154593</v>
      </c>
      <c r="E412" s="776"/>
      <c r="F412" s="776"/>
      <c r="G412" s="774">
        <v>0</v>
      </c>
    </row>
    <row r="413" spans="1:7">
      <c r="A413" s="1945"/>
      <c r="B413" s="1948"/>
      <c r="C413" s="107" t="s">
        <v>199</v>
      </c>
      <c r="D413" s="120">
        <v>0.17561565887154593</v>
      </c>
      <c r="E413" s="132"/>
      <c r="F413" s="132"/>
      <c r="G413" s="128">
        <v>0</v>
      </c>
    </row>
    <row r="414" spans="1:7">
      <c r="A414" s="1945"/>
      <c r="B414" s="1825" t="s">
        <v>200</v>
      </c>
      <c r="C414" s="107" t="s">
        <v>201</v>
      </c>
      <c r="D414" s="120">
        <v>-8.8106840659139304E-2</v>
      </c>
      <c r="E414" s="123">
        <v>9.2471277854750452E-4</v>
      </c>
      <c r="F414" s="123">
        <v>-91.825331941459467</v>
      </c>
      <c r="G414" s="133" t="s">
        <v>202</v>
      </c>
    </row>
    <row r="415" spans="1:7">
      <c r="A415" s="1945"/>
      <c r="B415" s="1825" t="s">
        <v>203</v>
      </c>
      <c r="C415" s="107" t="s">
        <v>204</v>
      </c>
      <c r="D415" s="120">
        <v>-8.981208120143068E-2</v>
      </c>
      <c r="E415" s="123">
        <v>9.314577845564773E-4</v>
      </c>
      <c r="F415" s="123">
        <v>-93.616854661605927</v>
      </c>
      <c r="G415" s="133" t="s">
        <v>202</v>
      </c>
    </row>
    <row r="416" spans="1:7" ht="13.8" thickBot="1">
      <c r="A416" s="1946"/>
      <c r="B416" s="1949" t="s">
        <v>159</v>
      </c>
      <c r="C416" s="1950"/>
      <c r="D416" s="129">
        <v>1077760</v>
      </c>
      <c r="E416" s="130"/>
      <c r="F416" s="130"/>
      <c r="G416" s="131"/>
    </row>
    <row r="417" spans="1:7">
      <c r="A417" s="1951" t="s">
        <v>205</v>
      </c>
      <c r="B417" s="1948"/>
      <c r="C417" s="1948"/>
      <c r="D417" s="1948"/>
      <c r="E417" s="1948"/>
      <c r="F417" s="1948"/>
      <c r="G417" s="1948"/>
    </row>
  </sheetData>
  <mergeCells count="183">
    <mergeCell ref="A20:A21"/>
    <mergeCell ref="A26:D26"/>
    <mergeCell ref="A27:B27"/>
    <mergeCell ref="A28:A29"/>
    <mergeCell ref="A34:F34"/>
    <mergeCell ref="A35:B35"/>
    <mergeCell ref="A8:C8"/>
    <mergeCell ref="A9:B9"/>
    <mergeCell ref="A10:B10"/>
    <mergeCell ref="A11:A16"/>
    <mergeCell ref="A17:A18"/>
    <mergeCell ref="A19:B19"/>
    <mergeCell ref="A58:B58"/>
    <mergeCell ref="A59:A64"/>
    <mergeCell ref="A65:A66"/>
    <mergeCell ref="A67:B67"/>
    <mergeCell ref="A68:A71"/>
    <mergeCell ref="A76:G76"/>
    <mergeCell ref="A36:A39"/>
    <mergeCell ref="A41:F41"/>
    <mergeCell ref="A42:B42"/>
    <mergeCell ref="A43:A45"/>
    <mergeCell ref="A56:C56"/>
    <mergeCell ref="A57:B57"/>
    <mergeCell ref="A83:F83"/>
    <mergeCell ref="A84:B85"/>
    <mergeCell ref="C84:E84"/>
    <mergeCell ref="F84:F85"/>
    <mergeCell ref="A86:A88"/>
    <mergeCell ref="A89:B89"/>
    <mergeCell ref="A77:A79"/>
    <mergeCell ref="B77:G77"/>
    <mergeCell ref="B78:C78"/>
    <mergeCell ref="D78:E78"/>
    <mergeCell ref="F78:G78"/>
    <mergeCell ref="A82:F82"/>
    <mergeCell ref="A115:A118"/>
    <mergeCell ref="A123:G123"/>
    <mergeCell ref="A124:A126"/>
    <mergeCell ref="B124:G124"/>
    <mergeCell ref="B125:C125"/>
    <mergeCell ref="D125:E125"/>
    <mergeCell ref="F125:G125"/>
    <mergeCell ref="A103:C103"/>
    <mergeCell ref="A104:B104"/>
    <mergeCell ref="A105:B105"/>
    <mergeCell ref="A106:A111"/>
    <mergeCell ref="A112:A113"/>
    <mergeCell ref="A114:B114"/>
    <mergeCell ref="A149:B152"/>
    <mergeCell ref="A154:D154"/>
    <mergeCell ref="A160:D160"/>
    <mergeCell ref="A162:F162"/>
    <mergeCell ref="A163:B163"/>
    <mergeCell ref="A164:A165"/>
    <mergeCell ref="A129:G129"/>
    <mergeCell ref="A134:G134"/>
    <mergeCell ref="A135:C136"/>
    <mergeCell ref="D135:F135"/>
    <mergeCell ref="G135:G136"/>
    <mergeCell ref="A137:A148"/>
    <mergeCell ref="B137:B140"/>
    <mergeCell ref="B141:B144"/>
    <mergeCell ref="B145:B148"/>
    <mergeCell ref="A177:A184"/>
    <mergeCell ref="B177:B180"/>
    <mergeCell ref="B181:B184"/>
    <mergeCell ref="A185:B188"/>
    <mergeCell ref="A190:D190"/>
    <mergeCell ref="A196:D196"/>
    <mergeCell ref="A168:B168"/>
    <mergeCell ref="A169:F169"/>
    <mergeCell ref="A174:G174"/>
    <mergeCell ref="A175:C176"/>
    <mergeCell ref="D175:F175"/>
    <mergeCell ref="G175:G176"/>
    <mergeCell ref="A219:B219"/>
    <mergeCell ref="A220:B220"/>
    <mergeCell ref="A221:A226"/>
    <mergeCell ref="A227:A228"/>
    <mergeCell ref="A229:B229"/>
    <mergeCell ref="A230:A233"/>
    <mergeCell ref="A198:F198"/>
    <mergeCell ref="A199:B199"/>
    <mergeCell ref="A200:A201"/>
    <mergeCell ref="A204:B204"/>
    <mergeCell ref="A205:F205"/>
    <mergeCell ref="A218:C218"/>
    <mergeCell ref="A244:G244"/>
    <mergeCell ref="A245:G245"/>
    <mergeCell ref="A246:C247"/>
    <mergeCell ref="D246:F246"/>
    <mergeCell ref="G246:G247"/>
    <mergeCell ref="A248:A250"/>
    <mergeCell ref="B248:B249"/>
    <mergeCell ref="B250:C250"/>
    <mergeCell ref="A238:G238"/>
    <mergeCell ref="A239:A241"/>
    <mergeCell ref="B239:G239"/>
    <mergeCell ref="B240:C240"/>
    <mergeCell ref="D240:E240"/>
    <mergeCell ref="F240:G240"/>
    <mergeCell ref="A257:A259"/>
    <mergeCell ref="B257:B258"/>
    <mergeCell ref="B259:C259"/>
    <mergeCell ref="A260:A262"/>
    <mergeCell ref="B260:B261"/>
    <mergeCell ref="B262:C262"/>
    <mergeCell ref="A251:A253"/>
    <mergeCell ref="B251:B252"/>
    <mergeCell ref="B253:C253"/>
    <mergeCell ref="A254:A256"/>
    <mergeCell ref="B254:B255"/>
    <mergeCell ref="B256:C256"/>
    <mergeCell ref="A287:A290"/>
    <mergeCell ref="A295:G295"/>
    <mergeCell ref="A296:A298"/>
    <mergeCell ref="B296:G296"/>
    <mergeCell ref="B297:C297"/>
    <mergeCell ref="D297:E297"/>
    <mergeCell ref="F297:G297"/>
    <mergeCell ref="A275:C275"/>
    <mergeCell ref="A276:B276"/>
    <mergeCell ref="A277:B277"/>
    <mergeCell ref="A278:A283"/>
    <mergeCell ref="A284:A285"/>
    <mergeCell ref="A286:B286"/>
    <mergeCell ref="A300:G300"/>
    <mergeCell ref="A302:H302"/>
    <mergeCell ref="A303:D304"/>
    <mergeCell ref="E303:G303"/>
    <mergeCell ref="H303:H304"/>
    <mergeCell ref="A305:A316"/>
    <mergeCell ref="B305:B312"/>
    <mergeCell ref="C305:C308"/>
    <mergeCell ref="C309:C312"/>
    <mergeCell ref="B313:C316"/>
    <mergeCell ref="A317:A328"/>
    <mergeCell ref="B317:B324"/>
    <mergeCell ref="C317:C320"/>
    <mergeCell ref="C321:C324"/>
    <mergeCell ref="B325:C328"/>
    <mergeCell ref="A329:A340"/>
    <mergeCell ref="B329:B336"/>
    <mergeCell ref="C329:C332"/>
    <mergeCell ref="C333:C336"/>
    <mergeCell ref="B337:C340"/>
    <mergeCell ref="A341:A352"/>
    <mergeCell ref="B341:B348"/>
    <mergeCell ref="C341:C344"/>
    <mergeCell ref="C345:C348"/>
    <mergeCell ref="B349:C352"/>
    <mergeCell ref="A353:A364"/>
    <mergeCell ref="B353:B360"/>
    <mergeCell ref="C353:C356"/>
    <mergeCell ref="C357:C360"/>
    <mergeCell ref="B361:C364"/>
    <mergeCell ref="A384:A387"/>
    <mergeCell ref="A388:E388"/>
    <mergeCell ref="A390:G390"/>
    <mergeCell ref="A391:C391"/>
    <mergeCell ref="A392:A396"/>
    <mergeCell ref="B392:B393"/>
    <mergeCell ref="B396:C396"/>
    <mergeCell ref="A366:E366"/>
    <mergeCell ref="A367:B367"/>
    <mergeCell ref="A368:A371"/>
    <mergeCell ref="A372:A375"/>
    <mergeCell ref="A376:A379"/>
    <mergeCell ref="A380:A383"/>
    <mergeCell ref="A417:G417"/>
    <mergeCell ref="A407:A411"/>
    <mergeCell ref="B407:B408"/>
    <mergeCell ref="B411:C411"/>
    <mergeCell ref="A412:A416"/>
    <mergeCell ref="B412:B413"/>
    <mergeCell ref="B416:C416"/>
    <mergeCell ref="A397:A401"/>
    <mergeCell ref="B397:B398"/>
    <mergeCell ref="B401:C401"/>
    <mergeCell ref="A402:A406"/>
    <mergeCell ref="B402:B403"/>
    <mergeCell ref="B406:C406"/>
  </mergeCells>
  <pageMargins left="0.25" right="0.25" top="0.75" bottom="0.75" header="0.3" footer="0.3"/>
  <pageSetup paperSize="9" scale="65" fitToHeight="0" orientation="portrait" r:id="rId1"/>
  <rowBreaks count="8" manualBreakCount="8">
    <brk id="45" max="16383" man="1"/>
    <brk id="91" max="16383" man="1"/>
    <brk id="161" max="16383" man="1"/>
    <brk id="206" max="16383" man="1"/>
    <brk id="263" max="16383" man="1"/>
    <brk id="300" max="16383" man="1"/>
    <brk id="340" max="16383" man="1"/>
    <brk id="36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R384"/>
  <sheetViews>
    <sheetView topLeftCell="A320" zoomScale="70" zoomScaleNormal="70" zoomScaleSheetLayoutView="25" workbookViewId="0">
      <selection activeCell="G344" sqref="G344"/>
    </sheetView>
  </sheetViews>
  <sheetFormatPr baseColWidth="10" defaultColWidth="8.3984375" defaultRowHeight="13.2"/>
  <cols>
    <col min="1" max="2" width="20.796875" style="973" customWidth="1"/>
    <col min="3" max="3" width="28.19921875" style="973" customWidth="1"/>
    <col min="4" max="5" width="20.796875" style="973" customWidth="1"/>
    <col min="6" max="9" width="12.3984375" style="973" customWidth="1"/>
    <col min="10" max="10" width="30.296875" style="973" bestFit="1" customWidth="1"/>
    <col min="11" max="11" width="9.296875" style="973" customWidth="1"/>
    <col min="12" max="253" width="8.3984375" style="973"/>
    <col min="254" max="255" width="20.796875" style="973" customWidth="1"/>
    <col min="256" max="256" width="28.19921875" style="973" customWidth="1"/>
    <col min="257" max="258" width="20.796875" style="973" customWidth="1"/>
    <col min="259" max="266" width="12.3984375" style="973" customWidth="1"/>
    <col min="267" max="267" width="9.296875" style="973" customWidth="1"/>
    <col min="268" max="509" width="8.3984375" style="973"/>
    <col min="510" max="511" width="20.796875" style="973" customWidth="1"/>
    <col min="512" max="512" width="28.19921875" style="973" customWidth="1"/>
    <col min="513" max="514" width="20.796875" style="973" customWidth="1"/>
    <col min="515" max="522" width="12.3984375" style="973" customWidth="1"/>
    <col min="523" max="523" width="9.296875" style="973" customWidth="1"/>
    <col min="524" max="765" width="8.3984375" style="973"/>
    <col min="766" max="767" width="20.796875" style="973" customWidth="1"/>
    <col min="768" max="768" width="28.19921875" style="973" customWidth="1"/>
    <col min="769" max="770" width="20.796875" style="973" customWidth="1"/>
    <col min="771" max="778" width="12.3984375" style="973" customWidth="1"/>
    <col min="779" max="779" width="9.296875" style="973" customWidth="1"/>
    <col min="780" max="1021" width="8.3984375" style="973"/>
    <col min="1022" max="1023" width="20.796875" style="973" customWidth="1"/>
    <col min="1024" max="1024" width="28.19921875" style="973" customWidth="1"/>
    <col min="1025" max="1026" width="20.796875" style="973" customWidth="1"/>
    <col min="1027" max="1034" width="12.3984375" style="973" customWidth="1"/>
    <col min="1035" max="1035" width="9.296875" style="973" customWidth="1"/>
    <col min="1036" max="1277" width="8.3984375" style="973"/>
    <col min="1278" max="1279" width="20.796875" style="973" customWidth="1"/>
    <col min="1280" max="1280" width="28.19921875" style="973" customWidth="1"/>
    <col min="1281" max="1282" width="20.796875" style="973" customWidth="1"/>
    <col min="1283" max="1290" width="12.3984375" style="973" customWidth="1"/>
    <col min="1291" max="1291" width="9.296875" style="973" customWidth="1"/>
    <col min="1292" max="1533" width="8.3984375" style="973"/>
    <col min="1534" max="1535" width="20.796875" style="973" customWidth="1"/>
    <col min="1536" max="1536" width="28.19921875" style="973" customWidth="1"/>
    <col min="1537" max="1538" width="20.796875" style="973" customWidth="1"/>
    <col min="1539" max="1546" width="12.3984375" style="973" customWidth="1"/>
    <col min="1547" max="1547" width="9.296875" style="973" customWidth="1"/>
    <col min="1548" max="1789" width="8.3984375" style="973"/>
    <col min="1790" max="1791" width="20.796875" style="973" customWidth="1"/>
    <col min="1792" max="1792" width="28.19921875" style="973" customWidth="1"/>
    <col min="1793" max="1794" width="20.796875" style="973" customWidth="1"/>
    <col min="1795" max="1802" width="12.3984375" style="973" customWidth="1"/>
    <col min="1803" max="1803" width="9.296875" style="973" customWidth="1"/>
    <col min="1804" max="2045" width="8.3984375" style="973"/>
    <col min="2046" max="2047" width="20.796875" style="973" customWidth="1"/>
    <col min="2048" max="2048" width="28.19921875" style="973" customWidth="1"/>
    <col min="2049" max="2050" width="20.796875" style="973" customWidth="1"/>
    <col min="2051" max="2058" width="12.3984375" style="973" customWidth="1"/>
    <col min="2059" max="2059" width="9.296875" style="973" customWidth="1"/>
    <col min="2060" max="2301" width="8.3984375" style="973"/>
    <col min="2302" max="2303" width="20.796875" style="973" customWidth="1"/>
    <col min="2304" max="2304" width="28.19921875" style="973" customWidth="1"/>
    <col min="2305" max="2306" width="20.796875" style="973" customWidth="1"/>
    <col min="2307" max="2314" width="12.3984375" style="973" customWidth="1"/>
    <col min="2315" max="2315" width="9.296875" style="973" customWidth="1"/>
    <col min="2316" max="2557" width="8.3984375" style="973"/>
    <col min="2558" max="2559" width="20.796875" style="973" customWidth="1"/>
    <col min="2560" max="2560" width="28.19921875" style="973" customWidth="1"/>
    <col min="2561" max="2562" width="20.796875" style="973" customWidth="1"/>
    <col min="2563" max="2570" width="12.3984375" style="973" customWidth="1"/>
    <col min="2571" max="2571" width="9.296875" style="973" customWidth="1"/>
    <col min="2572" max="2813" width="8.3984375" style="973"/>
    <col min="2814" max="2815" width="20.796875" style="973" customWidth="1"/>
    <col min="2816" max="2816" width="28.19921875" style="973" customWidth="1"/>
    <col min="2817" max="2818" width="20.796875" style="973" customWidth="1"/>
    <col min="2819" max="2826" width="12.3984375" style="973" customWidth="1"/>
    <col min="2827" max="2827" width="9.296875" style="973" customWidth="1"/>
    <col min="2828" max="3069" width="8.3984375" style="973"/>
    <col min="3070" max="3071" width="20.796875" style="973" customWidth="1"/>
    <col min="3072" max="3072" width="28.19921875" style="973" customWidth="1"/>
    <col min="3073" max="3074" width="20.796875" style="973" customWidth="1"/>
    <col min="3075" max="3082" width="12.3984375" style="973" customWidth="1"/>
    <col min="3083" max="3083" width="9.296875" style="973" customWidth="1"/>
    <col min="3084" max="3325" width="8.3984375" style="973"/>
    <col min="3326" max="3327" width="20.796875" style="973" customWidth="1"/>
    <col min="3328" max="3328" width="28.19921875" style="973" customWidth="1"/>
    <col min="3329" max="3330" width="20.796875" style="973" customWidth="1"/>
    <col min="3331" max="3338" width="12.3984375" style="973" customWidth="1"/>
    <col min="3339" max="3339" width="9.296875" style="973" customWidth="1"/>
    <col min="3340" max="3581" width="8.3984375" style="973"/>
    <col min="3582" max="3583" width="20.796875" style="973" customWidth="1"/>
    <col min="3584" max="3584" width="28.19921875" style="973" customWidth="1"/>
    <col min="3585" max="3586" width="20.796875" style="973" customWidth="1"/>
    <col min="3587" max="3594" width="12.3984375" style="973" customWidth="1"/>
    <col min="3595" max="3595" width="9.296875" style="973" customWidth="1"/>
    <col min="3596" max="3837" width="8.3984375" style="973"/>
    <col min="3838" max="3839" width="20.796875" style="973" customWidth="1"/>
    <col min="3840" max="3840" width="28.19921875" style="973" customWidth="1"/>
    <col min="3841" max="3842" width="20.796875" style="973" customWidth="1"/>
    <col min="3843" max="3850" width="12.3984375" style="973" customWidth="1"/>
    <col min="3851" max="3851" width="9.296875" style="973" customWidth="1"/>
    <col min="3852" max="4093" width="8.3984375" style="973"/>
    <col min="4094" max="4095" width="20.796875" style="973" customWidth="1"/>
    <col min="4096" max="4096" width="28.19921875" style="973" customWidth="1"/>
    <col min="4097" max="4098" width="20.796875" style="973" customWidth="1"/>
    <col min="4099" max="4106" width="12.3984375" style="973" customWidth="1"/>
    <col min="4107" max="4107" width="9.296875" style="973" customWidth="1"/>
    <col min="4108" max="4349" width="8.3984375" style="973"/>
    <col min="4350" max="4351" width="20.796875" style="973" customWidth="1"/>
    <col min="4352" max="4352" width="28.19921875" style="973" customWidth="1"/>
    <col min="4353" max="4354" width="20.796875" style="973" customWidth="1"/>
    <col min="4355" max="4362" width="12.3984375" style="973" customWidth="1"/>
    <col min="4363" max="4363" width="9.296875" style="973" customWidth="1"/>
    <col min="4364" max="4605" width="8.3984375" style="973"/>
    <col min="4606" max="4607" width="20.796875" style="973" customWidth="1"/>
    <col min="4608" max="4608" width="28.19921875" style="973" customWidth="1"/>
    <col min="4609" max="4610" width="20.796875" style="973" customWidth="1"/>
    <col min="4611" max="4618" width="12.3984375" style="973" customWidth="1"/>
    <col min="4619" max="4619" width="9.296875" style="973" customWidth="1"/>
    <col min="4620" max="4861" width="8.3984375" style="973"/>
    <col min="4862" max="4863" width="20.796875" style="973" customWidth="1"/>
    <col min="4864" max="4864" width="28.19921875" style="973" customWidth="1"/>
    <col min="4865" max="4866" width="20.796875" style="973" customWidth="1"/>
    <col min="4867" max="4874" width="12.3984375" style="973" customWidth="1"/>
    <col min="4875" max="4875" width="9.296875" style="973" customWidth="1"/>
    <col min="4876" max="5117" width="8.3984375" style="973"/>
    <col min="5118" max="5119" width="20.796875" style="973" customWidth="1"/>
    <col min="5120" max="5120" width="28.19921875" style="973" customWidth="1"/>
    <col min="5121" max="5122" width="20.796875" style="973" customWidth="1"/>
    <col min="5123" max="5130" width="12.3984375" style="973" customWidth="1"/>
    <col min="5131" max="5131" width="9.296875" style="973" customWidth="1"/>
    <col min="5132" max="5373" width="8.3984375" style="973"/>
    <col min="5374" max="5375" width="20.796875" style="973" customWidth="1"/>
    <col min="5376" max="5376" width="28.19921875" style="973" customWidth="1"/>
    <col min="5377" max="5378" width="20.796875" style="973" customWidth="1"/>
    <col min="5379" max="5386" width="12.3984375" style="973" customWidth="1"/>
    <col min="5387" max="5387" width="9.296875" style="973" customWidth="1"/>
    <col min="5388" max="5629" width="8.3984375" style="973"/>
    <col min="5630" max="5631" width="20.796875" style="973" customWidth="1"/>
    <col min="5632" max="5632" width="28.19921875" style="973" customWidth="1"/>
    <col min="5633" max="5634" width="20.796875" style="973" customWidth="1"/>
    <col min="5635" max="5642" width="12.3984375" style="973" customWidth="1"/>
    <col min="5643" max="5643" width="9.296875" style="973" customWidth="1"/>
    <col min="5644" max="5885" width="8.3984375" style="973"/>
    <col min="5886" max="5887" width="20.796875" style="973" customWidth="1"/>
    <col min="5888" max="5888" width="28.19921875" style="973" customWidth="1"/>
    <col min="5889" max="5890" width="20.796875" style="973" customWidth="1"/>
    <col min="5891" max="5898" width="12.3984375" style="973" customWidth="1"/>
    <col min="5899" max="5899" width="9.296875" style="973" customWidth="1"/>
    <col min="5900" max="6141" width="8.3984375" style="973"/>
    <col min="6142" max="6143" width="20.796875" style="973" customWidth="1"/>
    <col min="6144" max="6144" width="28.19921875" style="973" customWidth="1"/>
    <col min="6145" max="6146" width="20.796875" style="973" customWidth="1"/>
    <col min="6147" max="6154" width="12.3984375" style="973" customWidth="1"/>
    <col min="6155" max="6155" width="9.296875" style="973" customWidth="1"/>
    <col min="6156" max="6397" width="8.3984375" style="973"/>
    <col min="6398" max="6399" width="20.796875" style="973" customWidth="1"/>
    <col min="6400" max="6400" width="28.19921875" style="973" customWidth="1"/>
    <col min="6401" max="6402" width="20.796875" style="973" customWidth="1"/>
    <col min="6403" max="6410" width="12.3984375" style="973" customWidth="1"/>
    <col min="6411" max="6411" width="9.296875" style="973" customWidth="1"/>
    <col min="6412" max="6653" width="8.3984375" style="973"/>
    <col min="6654" max="6655" width="20.796875" style="973" customWidth="1"/>
    <col min="6656" max="6656" width="28.19921875" style="973" customWidth="1"/>
    <col min="6657" max="6658" width="20.796875" style="973" customWidth="1"/>
    <col min="6659" max="6666" width="12.3984375" style="973" customWidth="1"/>
    <col min="6667" max="6667" width="9.296875" style="973" customWidth="1"/>
    <col min="6668" max="6909" width="8.3984375" style="973"/>
    <col min="6910" max="6911" width="20.796875" style="973" customWidth="1"/>
    <col min="6912" max="6912" width="28.19921875" style="973" customWidth="1"/>
    <col min="6913" max="6914" width="20.796875" style="973" customWidth="1"/>
    <col min="6915" max="6922" width="12.3984375" style="973" customWidth="1"/>
    <col min="6923" max="6923" width="9.296875" style="973" customWidth="1"/>
    <col min="6924" max="7165" width="8.3984375" style="973"/>
    <col min="7166" max="7167" width="20.796875" style="973" customWidth="1"/>
    <col min="7168" max="7168" width="28.19921875" style="973" customWidth="1"/>
    <col min="7169" max="7170" width="20.796875" style="973" customWidth="1"/>
    <col min="7171" max="7178" width="12.3984375" style="973" customWidth="1"/>
    <col min="7179" max="7179" width="9.296875" style="973" customWidth="1"/>
    <col min="7180" max="7421" width="8.3984375" style="973"/>
    <col min="7422" max="7423" width="20.796875" style="973" customWidth="1"/>
    <col min="7424" max="7424" width="28.19921875" style="973" customWidth="1"/>
    <col min="7425" max="7426" width="20.796875" style="973" customWidth="1"/>
    <col min="7427" max="7434" width="12.3984375" style="973" customWidth="1"/>
    <col min="7435" max="7435" width="9.296875" style="973" customWidth="1"/>
    <col min="7436" max="7677" width="8.3984375" style="973"/>
    <col min="7678" max="7679" width="20.796875" style="973" customWidth="1"/>
    <col min="7680" max="7680" width="28.19921875" style="973" customWidth="1"/>
    <col min="7681" max="7682" width="20.796875" style="973" customWidth="1"/>
    <col min="7683" max="7690" width="12.3984375" style="973" customWidth="1"/>
    <col min="7691" max="7691" width="9.296875" style="973" customWidth="1"/>
    <col min="7692" max="7933" width="8.3984375" style="973"/>
    <col min="7934" max="7935" width="20.796875" style="973" customWidth="1"/>
    <col min="7936" max="7936" width="28.19921875" style="973" customWidth="1"/>
    <col min="7937" max="7938" width="20.796875" style="973" customWidth="1"/>
    <col min="7939" max="7946" width="12.3984375" style="973" customWidth="1"/>
    <col min="7947" max="7947" width="9.296875" style="973" customWidth="1"/>
    <col min="7948" max="8189" width="8.3984375" style="973"/>
    <col min="8190" max="8191" width="20.796875" style="973" customWidth="1"/>
    <col min="8192" max="8192" width="28.19921875" style="973" customWidth="1"/>
    <col min="8193" max="8194" width="20.796875" style="973" customWidth="1"/>
    <col min="8195" max="8202" width="12.3984375" style="973" customWidth="1"/>
    <col min="8203" max="8203" width="9.296875" style="973" customWidth="1"/>
    <col min="8204" max="8445" width="8.3984375" style="973"/>
    <col min="8446" max="8447" width="20.796875" style="973" customWidth="1"/>
    <col min="8448" max="8448" width="28.19921875" style="973" customWidth="1"/>
    <col min="8449" max="8450" width="20.796875" style="973" customWidth="1"/>
    <col min="8451" max="8458" width="12.3984375" style="973" customWidth="1"/>
    <col min="8459" max="8459" width="9.296875" style="973" customWidth="1"/>
    <col min="8460" max="8701" width="8.3984375" style="973"/>
    <col min="8702" max="8703" width="20.796875" style="973" customWidth="1"/>
    <col min="8704" max="8704" width="28.19921875" style="973" customWidth="1"/>
    <col min="8705" max="8706" width="20.796875" style="973" customWidth="1"/>
    <col min="8707" max="8714" width="12.3984375" style="973" customWidth="1"/>
    <col min="8715" max="8715" width="9.296875" style="973" customWidth="1"/>
    <col min="8716" max="8957" width="8.3984375" style="973"/>
    <col min="8958" max="8959" width="20.796875" style="973" customWidth="1"/>
    <col min="8960" max="8960" width="28.19921875" style="973" customWidth="1"/>
    <col min="8961" max="8962" width="20.796875" style="973" customWidth="1"/>
    <col min="8963" max="8970" width="12.3984375" style="973" customWidth="1"/>
    <col min="8971" max="8971" width="9.296875" style="973" customWidth="1"/>
    <col min="8972" max="9213" width="8.3984375" style="973"/>
    <col min="9214" max="9215" width="20.796875" style="973" customWidth="1"/>
    <col min="9216" max="9216" width="28.19921875" style="973" customWidth="1"/>
    <col min="9217" max="9218" width="20.796875" style="973" customWidth="1"/>
    <col min="9219" max="9226" width="12.3984375" style="973" customWidth="1"/>
    <col min="9227" max="9227" width="9.296875" style="973" customWidth="1"/>
    <col min="9228" max="9469" width="8.3984375" style="973"/>
    <col min="9470" max="9471" width="20.796875" style="973" customWidth="1"/>
    <col min="9472" max="9472" width="28.19921875" style="973" customWidth="1"/>
    <col min="9473" max="9474" width="20.796875" style="973" customWidth="1"/>
    <col min="9475" max="9482" width="12.3984375" style="973" customWidth="1"/>
    <col min="9483" max="9483" width="9.296875" style="973" customWidth="1"/>
    <col min="9484" max="9725" width="8.3984375" style="973"/>
    <col min="9726" max="9727" width="20.796875" style="973" customWidth="1"/>
    <col min="9728" max="9728" width="28.19921875" style="973" customWidth="1"/>
    <col min="9729" max="9730" width="20.796875" style="973" customWidth="1"/>
    <col min="9731" max="9738" width="12.3984375" style="973" customWidth="1"/>
    <col min="9739" max="9739" width="9.296875" style="973" customWidth="1"/>
    <col min="9740" max="9981" width="8.3984375" style="973"/>
    <col min="9982" max="9983" width="20.796875" style="973" customWidth="1"/>
    <col min="9984" max="9984" width="28.19921875" style="973" customWidth="1"/>
    <col min="9985" max="9986" width="20.796875" style="973" customWidth="1"/>
    <col min="9987" max="9994" width="12.3984375" style="973" customWidth="1"/>
    <col min="9995" max="9995" width="9.296875" style="973" customWidth="1"/>
    <col min="9996" max="10237" width="8.3984375" style="973"/>
    <col min="10238" max="10239" width="20.796875" style="973" customWidth="1"/>
    <col min="10240" max="10240" width="28.19921875" style="973" customWidth="1"/>
    <col min="10241" max="10242" width="20.796875" style="973" customWidth="1"/>
    <col min="10243" max="10250" width="12.3984375" style="973" customWidth="1"/>
    <col min="10251" max="10251" width="9.296875" style="973" customWidth="1"/>
    <col min="10252" max="10493" width="8.3984375" style="973"/>
    <col min="10494" max="10495" width="20.796875" style="973" customWidth="1"/>
    <col min="10496" max="10496" width="28.19921875" style="973" customWidth="1"/>
    <col min="10497" max="10498" width="20.796875" style="973" customWidth="1"/>
    <col min="10499" max="10506" width="12.3984375" style="973" customWidth="1"/>
    <col min="10507" max="10507" width="9.296875" style="973" customWidth="1"/>
    <col min="10508" max="10749" width="8.3984375" style="973"/>
    <col min="10750" max="10751" width="20.796875" style="973" customWidth="1"/>
    <col min="10752" max="10752" width="28.19921875" style="973" customWidth="1"/>
    <col min="10753" max="10754" width="20.796875" style="973" customWidth="1"/>
    <col min="10755" max="10762" width="12.3984375" style="973" customWidth="1"/>
    <col min="10763" max="10763" width="9.296875" style="973" customWidth="1"/>
    <col min="10764" max="11005" width="8.3984375" style="973"/>
    <col min="11006" max="11007" width="20.796875" style="973" customWidth="1"/>
    <col min="11008" max="11008" width="28.19921875" style="973" customWidth="1"/>
    <col min="11009" max="11010" width="20.796875" style="973" customWidth="1"/>
    <col min="11011" max="11018" width="12.3984375" style="973" customWidth="1"/>
    <col min="11019" max="11019" width="9.296875" style="973" customWidth="1"/>
    <col min="11020" max="11261" width="8.3984375" style="973"/>
    <col min="11262" max="11263" width="20.796875" style="973" customWidth="1"/>
    <col min="11264" max="11264" width="28.19921875" style="973" customWidth="1"/>
    <col min="11265" max="11266" width="20.796875" style="973" customWidth="1"/>
    <col min="11267" max="11274" width="12.3984375" style="973" customWidth="1"/>
    <col min="11275" max="11275" width="9.296875" style="973" customWidth="1"/>
    <col min="11276" max="11517" width="8.3984375" style="973"/>
    <col min="11518" max="11519" width="20.796875" style="973" customWidth="1"/>
    <col min="11520" max="11520" width="28.19921875" style="973" customWidth="1"/>
    <col min="11521" max="11522" width="20.796875" style="973" customWidth="1"/>
    <col min="11523" max="11530" width="12.3984375" style="973" customWidth="1"/>
    <col min="11531" max="11531" width="9.296875" style="973" customWidth="1"/>
    <col min="11532" max="11773" width="8.3984375" style="973"/>
    <col min="11774" max="11775" width="20.796875" style="973" customWidth="1"/>
    <col min="11776" max="11776" width="28.19921875" style="973" customWidth="1"/>
    <col min="11777" max="11778" width="20.796875" style="973" customWidth="1"/>
    <col min="11779" max="11786" width="12.3984375" style="973" customWidth="1"/>
    <col min="11787" max="11787" width="9.296875" style="973" customWidth="1"/>
    <col min="11788" max="12029" width="8.3984375" style="973"/>
    <col min="12030" max="12031" width="20.796875" style="973" customWidth="1"/>
    <col min="12032" max="12032" width="28.19921875" style="973" customWidth="1"/>
    <col min="12033" max="12034" width="20.796875" style="973" customWidth="1"/>
    <col min="12035" max="12042" width="12.3984375" style="973" customWidth="1"/>
    <col min="12043" max="12043" width="9.296875" style="973" customWidth="1"/>
    <col min="12044" max="12285" width="8.3984375" style="973"/>
    <col min="12286" max="12287" width="20.796875" style="973" customWidth="1"/>
    <col min="12288" max="12288" width="28.19921875" style="973" customWidth="1"/>
    <col min="12289" max="12290" width="20.796875" style="973" customWidth="1"/>
    <col min="12291" max="12298" width="12.3984375" style="973" customWidth="1"/>
    <col min="12299" max="12299" width="9.296875" style="973" customWidth="1"/>
    <col min="12300" max="12541" width="8.3984375" style="973"/>
    <col min="12542" max="12543" width="20.796875" style="973" customWidth="1"/>
    <col min="12544" max="12544" width="28.19921875" style="973" customWidth="1"/>
    <col min="12545" max="12546" width="20.796875" style="973" customWidth="1"/>
    <col min="12547" max="12554" width="12.3984375" style="973" customWidth="1"/>
    <col min="12555" max="12555" width="9.296875" style="973" customWidth="1"/>
    <col min="12556" max="12797" width="8.3984375" style="973"/>
    <col min="12798" max="12799" width="20.796875" style="973" customWidth="1"/>
    <col min="12800" max="12800" width="28.19921875" style="973" customWidth="1"/>
    <col min="12801" max="12802" width="20.796875" style="973" customWidth="1"/>
    <col min="12803" max="12810" width="12.3984375" style="973" customWidth="1"/>
    <col min="12811" max="12811" width="9.296875" style="973" customWidth="1"/>
    <col min="12812" max="13053" width="8.3984375" style="973"/>
    <col min="13054" max="13055" width="20.796875" style="973" customWidth="1"/>
    <col min="13056" max="13056" width="28.19921875" style="973" customWidth="1"/>
    <col min="13057" max="13058" width="20.796875" style="973" customWidth="1"/>
    <col min="13059" max="13066" width="12.3984375" style="973" customWidth="1"/>
    <col min="13067" max="13067" width="9.296875" style="973" customWidth="1"/>
    <col min="13068" max="13309" width="8.3984375" style="973"/>
    <col min="13310" max="13311" width="20.796875" style="973" customWidth="1"/>
    <col min="13312" max="13312" width="28.19921875" style="973" customWidth="1"/>
    <col min="13313" max="13314" width="20.796875" style="973" customWidth="1"/>
    <col min="13315" max="13322" width="12.3984375" style="973" customWidth="1"/>
    <col min="13323" max="13323" width="9.296875" style="973" customWidth="1"/>
    <col min="13324" max="13565" width="8.3984375" style="973"/>
    <col min="13566" max="13567" width="20.796875" style="973" customWidth="1"/>
    <col min="13568" max="13568" width="28.19921875" style="973" customWidth="1"/>
    <col min="13569" max="13570" width="20.796875" style="973" customWidth="1"/>
    <col min="13571" max="13578" width="12.3984375" style="973" customWidth="1"/>
    <col min="13579" max="13579" width="9.296875" style="973" customWidth="1"/>
    <col min="13580" max="13821" width="8.3984375" style="973"/>
    <col min="13822" max="13823" width="20.796875" style="973" customWidth="1"/>
    <col min="13824" max="13824" width="28.19921875" style="973" customWidth="1"/>
    <col min="13825" max="13826" width="20.796875" style="973" customWidth="1"/>
    <col min="13827" max="13834" width="12.3984375" style="973" customWidth="1"/>
    <col min="13835" max="13835" width="9.296875" style="973" customWidth="1"/>
    <col min="13836" max="14077" width="8.3984375" style="973"/>
    <col min="14078" max="14079" width="20.796875" style="973" customWidth="1"/>
    <col min="14080" max="14080" width="28.19921875" style="973" customWidth="1"/>
    <col min="14081" max="14082" width="20.796875" style="973" customWidth="1"/>
    <col min="14083" max="14090" width="12.3984375" style="973" customWidth="1"/>
    <col min="14091" max="14091" width="9.296875" style="973" customWidth="1"/>
    <col min="14092" max="14333" width="8.3984375" style="973"/>
    <col min="14334" max="14335" width="20.796875" style="973" customWidth="1"/>
    <col min="14336" max="14336" width="28.19921875" style="973" customWidth="1"/>
    <col min="14337" max="14338" width="20.796875" style="973" customWidth="1"/>
    <col min="14339" max="14346" width="12.3984375" style="973" customWidth="1"/>
    <col min="14347" max="14347" width="9.296875" style="973" customWidth="1"/>
    <col min="14348" max="14589" width="8.3984375" style="973"/>
    <col min="14590" max="14591" width="20.796875" style="973" customWidth="1"/>
    <col min="14592" max="14592" width="28.19921875" style="973" customWidth="1"/>
    <col min="14593" max="14594" width="20.796875" style="973" customWidth="1"/>
    <col min="14595" max="14602" width="12.3984375" style="973" customWidth="1"/>
    <col min="14603" max="14603" width="9.296875" style="973" customWidth="1"/>
    <col min="14604" max="14845" width="8.3984375" style="973"/>
    <col min="14846" max="14847" width="20.796875" style="973" customWidth="1"/>
    <col min="14848" max="14848" width="28.19921875" style="973" customWidth="1"/>
    <col min="14849" max="14850" width="20.796875" style="973" customWidth="1"/>
    <col min="14851" max="14858" width="12.3984375" style="973" customWidth="1"/>
    <col min="14859" max="14859" width="9.296875" style="973" customWidth="1"/>
    <col min="14860" max="15101" width="8.3984375" style="973"/>
    <col min="15102" max="15103" width="20.796875" style="973" customWidth="1"/>
    <col min="15104" max="15104" width="28.19921875" style="973" customWidth="1"/>
    <col min="15105" max="15106" width="20.796875" style="973" customWidth="1"/>
    <col min="15107" max="15114" width="12.3984375" style="973" customWidth="1"/>
    <col min="15115" max="15115" width="9.296875" style="973" customWidth="1"/>
    <col min="15116" max="15357" width="8.3984375" style="973"/>
    <col min="15358" max="15359" width="20.796875" style="973" customWidth="1"/>
    <col min="15360" max="15360" width="28.19921875" style="973" customWidth="1"/>
    <col min="15361" max="15362" width="20.796875" style="973" customWidth="1"/>
    <col min="15363" max="15370" width="12.3984375" style="973" customWidth="1"/>
    <col min="15371" max="15371" width="9.296875" style="973" customWidth="1"/>
    <col min="15372" max="15613" width="8.3984375" style="973"/>
    <col min="15614" max="15615" width="20.796875" style="973" customWidth="1"/>
    <col min="15616" max="15616" width="28.19921875" style="973" customWidth="1"/>
    <col min="15617" max="15618" width="20.796875" style="973" customWidth="1"/>
    <col min="15619" max="15626" width="12.3984375" style="973" customWidth="1"/>
    <col min="15627" max="15627" width="9.296875" style="973" customWidth="1"/>
    <col min="15628" max="15869" width="8.3984375" style="973"/>
    <col min="15870" max="15871" width="20.796875" style="973" customWidth="1"/>
    <col min="15872" max="15872" width="28.19921875" style="973" customWidth="1"/>
    <col min="15873" max="15874" width="20.796875" style="973" customWidth="1"/>
    <col min="15875" max="15882" width="12.3984375" style="973" customWidth="1"/>
    <col min="15883" max="15883" width="9.296875" style="973" customWidth="1"/>
    <col min="15884" max="16125" width="8.3984375" style="973"/>
    <col min="16126" max="16127" width="20.796875" style="973" customWidth="1"/>
    <col min="16128" max="16128" width="28.19921875" style="973" customWidth="1"/>
    <col min="16129" max="16130" width="20.796875" style="973" customWidth="1"/>
    <col min="16131" max="16138" width="12.3984375" style="973" customWidth="1"/>
    <col min="16139" max="16139" width="9.296875" style="973" customWidth="1"/>
    <col min="16140" max="16384" width="8.3984375" style="973"/>
  </cols>
  <sheetData>
    <row r="1" spans="1:3" ht="13.8">
      <c r="A1" s="972" t="s">
        <v>454</v>
      </c>
    </row>
    <row r="2" spans="1:3" ht="13.8">
      <c r="A2" s="972" t="s">
        <v>16</v>
      </c>
    </row>
    <row r="3" spans="1:3" ht="13.8">
      <c r="A3" s="972" t="s">
        <v>455</v>
      </c>
    </row>
    <row r="4" spans="1:3" ht="13.8">
      <c r="A4" s="972" t="s">
        <v>17</v>
      </c>
    </row>
    <row r="5" spans="1:3" ht="13.8">
      <c r="A5" s="972" t="s">
        <v>456</v>
      </c>
    </row>
    <row r="6" spans="1:3" ht="13.8">
      <c r="A6" s="972" t="s">
        <v>19</v>
      </c>
    </row>
    <row r="9" spans="1:3" ht="16.8">
      <c r="A9" s="974" t="s">
        <v>20</v>
      </c>
    </row>
    <row r="11" spans="1:3" ht="18" customHeight="1" thickBot="1">
      <c r="A11" s="2010" t="s">
        <v>21</v>
      </c>
      <c r="B11" s="2011"/>
      <c r="C11" s="2011"/>
    </row>
    <row r="12" spans="1:3" ht="16.05" customHeight="1">
      <c r="A12" s="2012" t="s">
        <v>22</v>
      </c>
      <c r="B12" s="2013"/>
      <c r="C12" s="975" t="s">
        <v>457</v>
      </c>
    </row>
    <row r="13" spans="1:3" ht="16.05" customHeight="1">
      <c r="A13" s="2014" t="s">
        <v>23</v>
      </c>
      <c r="B13" s="2015"/>
      <c r="C13" s="976" t="s">
        <v>24</v>
      </c>
    </row>
    <row r="14" spans="1:3" ht="48" customHeight="1">
      <c r="A14" s="2016" t="s">
        <v>25</v>
      </c>
      <c r="B14" s="977" t="s">
        <v>26</v>
      </c>
      <c r="C14" s="978" t="s">
        <v>458</v>
      </c>
    </row>
    <row r="15" spans="1:3" ht="16.05" customHeight="1">
      <c r="A15" s="2017"/>
      <c r="B15" s="977" t="s">
        <v>27</v>
      </c>
      <c r="C15" s="976" t="s">
        <v>28</v>
      </c>
    </row>
    <row r="16" spans="1:3" ht="16.05" customHeight="1">
      <c r="A16" s="2017"/>
      <c r="B16" s="977" t="s">
        <v>29</v>
      </c>
      <c r="C16" s="976" t="s">
        <v>30</v>
      </c>
    </row>
    <row r="17" spans="1:7" ht="16.05" customHeight="1">
      <c r="A17" s="2017"/>
      <c r="B17" s="977" t="s">
        <v>31</v>
      </c>
      <c r="C17" s="976" t="s">
        <v>30</v>
      </c>
    </row>
    <row r="18" spans="1:7" ht="16.05" customHeight="1">
      <c r="A18" s="2017"/>
      <c r="B18" s="977" t="s">
        <v>33</v>
      </c>
      <c r="C18" s="976" t="s">
        <v>30</v>
      </c>
    </row>
    <row r="19" spans="1:7" ht="25.05" customHeight="1">
      <c r="A19" s="2017"/>
      <c r="B19" s="977" t="s">
        <v>34</v>
      </c>
      <c r="C19" s="979">
        <v>8571</v>
      </c>
    </row>
    <row r="20" spans="1:7" ht="24" customHeight="1">
      <c r="A20" s="2016" t="s">
        <v>35</v>
      </c>
      <c r="B20" s="977" t="s">
        <v>36</v>
      </c>
      <c r="C20" s="976" t="s">
        <v>37</v>
      </c>
    </row>
    <row r="21" spans="1:7" ht="59.1" customHeight="1">
      <c r="A21" s="2017"/>
      <c r="B21" s="977" t="s">
        <v>38</v>
      </c>
      <c r="C21" s="976" t="s">
        <v>39</v>
      </c>
    </row>
    <row r="22" spans="1:7" ht="69" customHeight="1">
      <c r="A22" s="2014" t="s">
        <v>40</v>
      </c>
      <c r="B22" s="2015"/>
      <c r="C22" s="976" t="s">
        <v>459</v>
      </c>
    </row>
    <row r="23" spans="1:7" ht="16.05" customHeight="1" thickBot="1">
      <c r="A23" s="2030" t="s">
        <v>41</v>
      </c>
      <c r="B23" s="977" t="s">
        <v>42</v>
      </c>
      <c r="C23" s="978" t="s">
        <v>460</v>
      </c>
    </row>
    <row r="24" spans="1:7" ht="16.05" customHeight="1">
      <c r="A24" s="2017"/>
      <c r="B24" s="977" t="s">
        <v>43</v>
      </c>
      <c r="C24" s="978" t="s">
        <v>461</v>
      </c>
    </row>
    <row r="25" spans="1:7" ht="25.05" customHeight="1">
      <c r="A25" s="2017"/>
      <c r="B25" s="977" t="s">
        <v>44</v>
      </c>
      <c r="C25" s="979">
        <v>2</v>
      </c>
    </row>
    <row r="26" spans="1:7" ht="16.05" customHeight="1" thickBot="1">
      <c r="A26" s="2022"/>
      <c r="B26" s="1213" t="s">
        <v>45</v>
      </c>
      <c r="C26" s="981">
        <v>174762</v>
      </c>
    </row>
    <row r="29" spans="1:7" ht="13.8">
      <c r="A29" s="972" t="s">
        <v>462</v>
      </c>
    </row>
    <row r="31" spans="1:7" ht="18" customHeight="1" thickBot="1">
      <c r="A31" s="2018" t="s">
        <v>102</v>
      </c>
      <c r="B31" s="2019"/>
      <c r="C31" s="2019"/>
      <c r="D31" s="2019"/>
      <c r="E31" s="2019"/>
      <c r="F31" s="2019"/>
      <c r="G31" s="2019"/>
    </row>
    <row r="32" spans="1:7" ht="15" customHeight="1" thickBot="1">
      <c r="A32" s="2021" t="s">
        <v>24</v>
      </c>
      <c r="B32" s="2033" t="s">
        <v>46</v>
      </c>
      <c r="C32" s="2034"/>
      <c r="D32" s="2034"/>
      <c r="E32" s="2034"/>
      <c r="F32" s="2034"/>
      <c r="G32" s="2013"/>
    </row>
    <row r="33" spans="1:7" ht="16.05" customHeight="1">
      <c r="A33" s="2031"/>
      <c r="B33" s="2035" t="s">
        <v>47</v>
      </c>
      <c r="C33" s="2036"/>
      <c r="D33" s="2037" t="s">
        <v>48</v>
      </c>
      <c r="E33" s="2036"/>
      <c r="F33" s="2038" t="s">
        <v>4</v>
      </c>
      <c r="G33" s="2039"/>
    </row>
    <row r="34" spans="1:7" ht="16.05" customHeight="1" thickBot="1">
      <c r="A34" s="2032"/>
      <c r="B34" s="982" t="s">
        <v>49</v>
      </c>
      <c r="C34" s="983" t="s">
        <v>50</v>
      </c>
      <c r="D34" s="983" t="s">
        <v>49</v>
      </c>
      <c r="E34" s="983" t="s">
        <v>50</v>
      </c>
      <c r="F34" s="983" t="s">
        <v>49</v>
      </c>
      <c r="G34" s="984" t="s">
        <v>50</v>
      </c>
    </row>
    <row r="35" spans="1:7" ht="25.05" customHeight="1">
      <c r="A35" s="1210" t="s">
        <v>463</v>
      </c>
      <c r="B35" s="991">
        <v>8571</v>
      </c>
      <c r="C35" s="1043">
        <v>1</v>
      </c>
      <c r="D35" s="992">
        <v>0</v>
      </c>
      <c r="E35" s="1043">
        <v>0</v>
      </c>
      <c r="F35" s="992">
        <v>8571</v>
      </c>
      <c r="G35" s="1044">
        <v>1</v>
      </c>
    </row>
    <row r="36" spans="1:7" ht="25.05" customHeight="1" thickBot="1">
      <c r="A36" s="1206" t="s">
        <v>464</v>
      </c>
      <c r="B36" s="1007">
        <v>8571</v>
      </c>
      <c r="C36" s="1022">
        <v>1</v>
      </c>
      <c r="D36" s="1008">
        <v>0</v>
      </c>
      <c r="E36" s="1022">
        <v>0</v>
      </c>
      <c r="F36" s="1008">
        <v>8571</v>
      </c>
      <c r="G36" s="1023">
        <v>1</v>
      </c>
    </row>
    <row r="38" spans="1:7" ht="18" customHeight="1">
      <c r="A38" s="2018" t="s">
        <v>465</v>
      </c>
      <c r="B38" s="2019"/>
      <c r="C38" s="2019"/>
      <c r="D38" s="2019"/>
      <c r="E38" s="2019"/>
      <c r="F38" s="2019"/>
    </row>
    <row r="39" spans="1:7" ht="15" customHeight="1" thickBot="1">
      <c r="A39" s="2020" t="s">
        <v>57</v>
      </c>
      <c r="B39" s="2019"/>
      <c r="C39" s="2019"/>
      <c r="D39" s="2019"/>
      <c r="E39" s="2019"/>
      <c r="F39" s="2019"/>
    </row>
    <row r="40" spans="1:7" ht="16.05" customHeight="1" thickBot="1">
      <c r="A40" s="2021" t="s">
        <v>24</v>
      </c>
      <c r="B40" s="2013"/>
      <c r="C40" s="2024" t="s">
        <v>466</v>
      </c>
      <c r="D40" s="2025"/>
      <c r="E40" s="2026"/>
      <c r="F40" s="2027" t="s">
        <v>4</v>
      </c>
    </row>
    <row r="41" spans="1:7" ht="16.05" customHeight="1" thickBot="1">
      <c r="A41" s="2022"/>
      <c r="B41" s="2023"/>
      <c r="C41" s="982" t="s">
        <v>6</v>
      </c>
      <c r="D41" s="983" t="s">
        <v>7</v>
      </c>
      <c r="E41" s="983" t="s">
        <v>8</v>
      </c>
      <c r="F41" s="2028"/>
    </row>
    <row r="42" spans="1:7" ht="16.05" customHeight="1">
      <c r="A42" s="2029" t="s">
        <v>467</v>
      </c>
      <c r="B42" s="990" t="s">
        <v>56</v>
      </c>
      <c r="C42" s="991">
        <v>733</v>
      </c>
      <c r="D42" s="992">
        <v>1229</v>
      </c>
      <c r="E42" s="992">
        <v>1121</v>
      </c>
      <c r="F42" s="993">
        <v>3083</v>
      </c>
    </row>
    <row r="43" spans="1:7" ht="16.05" customHeight="1">
      <c r="A43" s="2017"/>
      <c r="B43" s="977" t="s">
        <v>468</v>
      </c>
      <c r="C43" s="994" t="s">
        <v>469</v>
      </c>
      <c r="D43" s="995" t="s">
        <v>469</v>
      </c>
      <c r="E43" s="995">
        <v>0</v>
      </c>
      <c r="F43" s="996">
        <v>4</v>
      </c>
    </row>
    <row r="44" spans="1:7" ht="25.05" customHeight="1">
      <c r="A44" s="2017"/>
      <c r="B44" s="977" t="s">
        <v>470</v>
      </c>
      <c r="C44" s="994" t="s">
        <v>469</v>
      </c>
      <c r="D44" s="995" t="s">
        <v>469</v>
      </c>
      <c r="E44" s="995">
        <v>32</v>
      </c>
      <c r="F44" s="996">
        <v>164</v>
      </c>
    </row>
    <row r="45" spans="1:7" ht="35.1" customHeight="1">
      <c r="A45" s="2017"/>
      <c r="B45" s="977" t="s">
        <v>471</v>
      </c>
      <c r="C45" s="994">
        <v>2138</v>
      </c>
      <c r="D45" s="995">
        <v>1461</v>
      </c>
      <c r="E45" s="995">
        <v>1721</v>
      </c>
      <c r="F45" s="996">
        <v>5320</v>
      </c>
    </row>
    <row r="46" spans="1:7" ht="16.05" customHeight="1" thickBot="1">
      <c r="A46" s="2040" t="s">
        <v>4</v>
      </c>
      <c r="B46" s="2023"/>
      <c r="C46" s="1007">
        <v>2947</v>
      </c>
      <c r="D46" s="1008">
        <v>2750</v>
      </c>
      <c r="E46" s="1008">
        <v>2874</v>
      </c>
      <c r="F46" s="1009">
        <v>8571</v>
      </c>
    </row>
    <row r="48" spans="1:7" ht="18" customHeight="1">
      <c r="A48" s="2018" t="s">
        <v>472</v>
      </c>
      <c r="B48" s="2019"/>
      <c r="C48" s="2019"/>
      <c r="D48" s="2019"/>
      <c r="E48" s="2019"/>
      <c r="F48" s="2019"/>
    </row>
    <row r="49" spans="1:6" ht="15" customHeight="1" thickBot="1">
      <c r="A49" s="2020" t="s">
        <v>57</v>
      </c>
      <c r="B49" s="2019"/>
      <c r="C49" s="2019"/>
      <c r="D49" s="2019"/>
      <c r="E49" s="2019"/>
      <c r="F49" s="2019"/>
    </row>
    <row r="50" spans="1:6" ht="16.05" customHeight="1" thickBot="1">
      <c r="A50" s="2021" t="s">
        <v>24</v>
      </c>
      <c r="B50" s="2013"/>
      <c r="C50" s="2024" t="s">
        <v>466</v>
      </c>
      <c r="D50" s="2025"/>
      <c r="E50" s="2026"/>
      <c r="F50" s="2027" t="s">
        <v>4</v>
      </c>
    </row>
    <row r="51" spans="1:6" ht="16.05" customHeight="1" thickBot="1">
      <c r="A51" s="2022"/>
      <c r="B51" s="2023"/>
      <c r="C51" s="982" t="s">
        <v>6</v>
      </c>
      <c r="D51" s="983" t="s">
        <v>7</v>
      </c>
      <c r="E51" s="983" t="s">
        <v>8</v>
      </c>
      <c r="F51" s="2028"/>
    </row>
    <row r="52" spans="1:6" ht="16.05" customHeight="1">
      <c r="A52" s="2029" t="s">
        <v>473</v>
      </c>
      <c r="B52" s="990" t="s">
        <v>474</v>
      </c>
      <c r="C52" s="991">
        <v>736</v>
      </c>
      <c r="D52" s="992">
        <v>1230</v>
      </c>
      <c r="E52" s="992">
        <v>1121</v>
      </c>
      <c r="F52" s="993">
        <v>3087</v>
      </c>
    </row>
    <row r="53" spans="1:6" ht="16.05" customHeight="1">
      <c r="A53" s="2017"/>
      <c r="B53" s="977" t="s">
        <v>475</v>
      </c>
      <c r="C53" s="994">
        <v>2211</v>
      </c>
      <c r="D53" s="995">
        <v>1520</v>
      </c>
      <c r="E53" s="995">
        <v>1753</v>
      </c>
      <c r="F53" s="996">
        <v>5484</v>
      </c>
    </row>
    <row r="54" spans="1:6" ht="16.05" customHeight="1" thickBot="1">
      <c r="A54" s="2040" t="s">
        <v>4</v>
      </c>
      <c r="B54" s="2023"/>
      <c r="C54" s="1007">
        <v>2947</v>
      </c>
      <c r="D54" s="1008">
        <v>2750</v>
      </c>
      <c r="E54" s="1008">
        <v>2874</v>
      </c>
      <c r="F54" s="1009">
        <v>8571</v>
      </c>
    </row>
    <row r="56" spans="1:6" ht="13.8">
      <c r="A56" s="972" t="s">
        <v>404</v>
      </c>
    </row>
    <row r="57" spans="1:6" ht="13.8">
      <c r="A57" s="972" t="s">
        <v>16</v>
      </c>
    </row>
    <row r="58" spans="1:6" ht="13.8">
      <c r="A58" s="972" t="s">
        <v>455</v>
      </c>
    </row>
    <row r="59" spans="1:6" ht="13.8">
      <c r="A59" s="972" t="s">
        <v>17</v>
      </c>
    </row>
    <row r="60" spans="1:6" ht="13.8">
      <c r="A60" s="972" t="s">
        <v>476</v>
      </c>
    </row>
    <row r="61" spans="1:6" ht="13.8">
      <c r="A61" s="972" t="s">
        <v>18</v>
      </c>
    </row>
    <row r="62" spans="1:6" ht="13.8">
      <c r="A62" s="972" t="s">
        <v>19</v>
      </c>
    </row>
    <row r="65" spans="1:3" ht="16.8">
      <c r="A65" s="974" t="s">
        <v>20</v>
      </c>
    </row>
    <row r="67" spans="1:3" ht="18" customHeight="1" thickBot="1">
      <c r="A67" s="2010" t="s">
        <v>21</v>
      </c>
      <c r="B67" s="2011"/>
      <c r="C67" s="2011"/>
    </row>
    <row r="68" spans="1:3" ht="16.05" customHeight="1">
      <c r="A68" s="2012" t="s">
        <v>22</v>
      </c>
      <c r="B68" s="2013"/>
      <c r="C68" s="975" t="s">
        <v>477</v>
      </c>
    </row>
    <row r="69" spans="1:3" ht="16.05" customHeight="1">
      <c r="A69" s="2014" t="s">
        <v>23</v>
      </c>
      <c r="B69" s="2015"/>
      <c r="C69" s="976" t="s">
        <v>24</v>
      </c>
    </row>
    <row r="70" spans="1:3" ht="48" customHeight="1">
      <c r="A70" s="2016" t="s">
        <v>25</v>
      </c>
      <c r="B70" s="977" t="s">
        <v>26</v>
      </c>
      <c r="C70" s="978" t="s">
        <v>458</v>
      </c>
    </row>
    <row r="71" spans="1:3" ht="16.05" customHeight="1">
      <c r="A71" s="2017"/>
      <c r="B71" s="977" t="s">
        <v>27</v>
      </c>
      <c r="C71" s="976" t="s">
        <v>28</v>
      </c>
    </row>
    <row r="72" spans="1:3" ht="16.05" customHeight="1">
      <c r="A72" s="2017"/>
      <c r="B72" s="977" t="s">
        <v>29</v>
      </c>
      <c r="C72" s="976" t="s">
        <v>30</v>
      </c>
    </row>
    <row r="73" spans="1:3" ht="24" customHeight="1">
      <c r="A73" s="2017"/>
      <c r="B73" s="977" t="s">
        <v>31</v>
      </c>
      <c r="C73" s="976" t="s">
        <v>32</v>
      </c>
    </row>
    <row r="74" spans="1:3" ht="16.05" customHeight="1">
      <c r="A74" s="2017"/>
      <c r="B74" s="977" t="s">
        <v>33</v>
      </c>
      <c r="C74" s="976" t="s">
        <v>30</v>
      </c>
    </row>
    <row r="75" spans="1:3" ht="25.05" customHeight="1">
      <c r="A75" s="2017"/>
      <c r="B75" s="977" t="s">
        <v>34</v>
      </c>
      <c r="C75" s="979">
        <v>8571</v>
      </c>
    </row>
    <row r="76" spans="1:3" ht="24" customHeight="1">
      <c r="A76" s="2016" t="s">
        <v>35</v>
      </c>
      <c r="B76" s="977" t="s">
        <v>36</v>
      </c>
      <c r="C76" s="976" t="s">
        <v>37</v>
      </c>
    </row>
    <row r="77" spans="1:3" ht="59.1" customHeight="1">
      <c r="A77" s="2017"/>
      <c r="B77" s="977" t="s">
        <v>38</v>
      </c>
      <c r="C77" s="976" t="s">
        <v>39</v>
      </c>
    </row>
    <row r="78" spans="1:3" ht="91.05" customHeight="1">
      <c r="A78" s="2014" t="s">
        <v>40</v>
      </c>
      <c r="B78" s="2015"/>
      <c r="C78" s="976" t="s">
        <v>478</v>
      </c>
    </row>
    <row r="79" spans="1:3" ht="16.05" customHeight="1" thickBot="1">
      <c r="A79" s="2030" t="s">
        <v>41</v>
      </c>
      <c r="B79" s="977" t="s">
        <v>42</v>
      </c>
      <c r="C79" s="978" t="s">
        <v>408</v>
      </c>
    </row>
    <row r="80" spans="1:3" ht="16.05" customHeight="1">
      <c r="A80" s="2017"/>
      <c r="B80" s="977" t="s">
        <v>43</v>
      </c>
      <c r="C80" s="978" t="s">
        <v>408</v>
      </c>
    </row>
    <row r="81" spans="1:7" ht="25.05" customHeight="1">
      <c r="A81" s="2017"/>
      <c r="B81" s="977" t="s">
        <v>44</v>
      </c>
      <c r="C81" s="979">
        <v>2</v>
      </c>
    </row>
    <row r="82" spans="1:7" ht="16.05" customHeight="1" thickBot="1">
      <c r="A82" s="2022"/>
      <c r="B82" s="1213" t="s">
        <v>45</v>
      </c>
      <c r="C82" s="981">
        <v>174762</v>
      </c>
    </row>
    <row r="85" spans="1:7" ht="13.8">
      <c r="A85" s="972" t="s">
        <v>462</v>
      </c>
    </row>
    <row r="87" spans="1:7" ht="18" customHeight="1" thickBot="1">
      <c r="A87" s="2018" t="s">
        <v>102</v>
      </c>
      <c r="B87" s="2019"/>
      <c r="C87" s="2019"/>
      <c r="D87" s="2019"/>
      <c r="E87" s="2019"/>
      <c r="F87" s="2019"/>
      <c r="G87" s="2019"/>
    </row>
    <row r="88" spans="1:7" ht="15" customHeight="1" thickBot="1">
      <c r="A88" s="2021" t="s">
        <v>24</v>
      </c>
      <c r="B88" s="2033" t="s">
        <v>46</v>
      </c>
      <c r="C88" s="2034"/>
      <c r="D88" s="2034"/>
      <c r="E88" s="2034"/>
      <c r="F88" s="2034"/>
      <c r="G88" s="2013"/>
    </row>
    <row r="89" spans="1:7" ht="16.05" customHeight="1">
      <c r="A89" s="2031"/>
      <c r="B89" s="2035" t="s">
        <v>47</v>
      </c>
      <c r="C89" s="2036"/>
      <c r="D89" s="2037" t="s">
        <v>48</v>
      </c>
      <c r="E89" s="2036"/>
      <c r="F89" s="2038" t="s">
        <v>4</v>
      </c>
      <c r="G89" s="2039"/>
    </row>
    <row r="90" spans="1:7" ht="16.05" customHeight="1" thickBot="1">
      <c r="A90" s="2032"/>
      <c r="B90" s="982" t="s">
        <v>49</v>
      </c>
      <c r="C90" s="983" t="s">
        <v>50</v>
      </c>
      <c r="D90" s="983" t="s">
        <v>49</v>
      </c>
      <c r="E90" s="983" t="s">
        <v>50</v>
      </c>
      <c r="F90" s="983" t="s">
        <v>49</v>
      </c>
      <c r="G90" s="984" t="s">
        <v>50</v>
      </c>
    </row>
    <row r="91" spans="1:7" ht="25.05" customHeight="1">
      <c r="A91" s="1210" t="s">
        <v>463</v>
      </c>
      <c r="B91" s="991">
        <v>1045655</v>
      </c>
      <c r="C91" s="1043">
        <v>0.99999995313941925</v>
      </c>
      <c r="D91" s="1046">
        <v>4.9000002909451723E-2</v>
      </c>
      <c r="E91" s="1043">
        <v>4.6860580796996266E-8</v>
      </c>
      <c r="F91" s="1046">
        <v>1045655.0490000029</v>
      </c>
      <c r="G91" s="1044">
        <v>1</v>
      </c>
    </row>
    <row r="92" spans="1:7" ht="25.05" customHeight="1" thickBot="1">
      <c r="A92" s="1206" t="s">
        <v>464</v>
      </c>
      <c r="B92" s="1047" t="s">
        <v>479</v>
      </c>
      <c r="C92" s="1022">
        <v>0.99999995313941925</v>
      </c>
      <c r="D92" s="1048">
        <v>4.9000002909451723E-2</v>
      </c>
      <c r="E92" s="1022">
        <v>4.6860580796996266E-8</v>
      </c>
      <c r="F92" s="1048">
        <v>1045655.0490000029</v>
      </c>
      <c r="G92" s="1023">
        <v>1</v>
      </c>
    </row>
    <row r="93" spans="1:7" ht="27" customHeight="1">
      <c r="A93" s="2041" t="s">
        <v>51</v>
      </c>
      <c r="B93" s="2019"/>
      <c r="C93" s="2019"/>
      <c r="D93" s="2019"/>
      <c r="E93" s="2019"/>
      <c r="F93" s="2019"/>
      <c r="G93" s="2019"/>
    </row>
    <row r="96" spans="1:7" ht="16.8">
      <c r="A96" s="974" t="s">
        <v>463</v>
      </c>
    </row>
    <row r="98" spans="1:15" ht="18" customHeight="1" thickBot="1">
      <c r="A98" s="2018" t="s">
        <v>211</v>
      </c>
      <c r="B98" s="2019"/>
      <c r="C98" s="2019"/>
      <c r="D98" s="2019"/>
      <c r="E98" s="2019"/>
      <c r="F98" s="2019"/>
      <c r="G98" s="2019"/>
      <c r="J98" s="23"/>
      <c r="K98" s="23"/>
      <c r="L98" s="23"/>
      <c r="M98" s="23"/>
      <c r="N98" s="23"/>
    </row>
    <row r="99" spans="1:15" ht="16.05" customHeight="1" thickBot="1">
      <c r="A99" s="2021" t="s">
        <v>24</v>
      </c>
      <c r="B99" s="2034"/>
      <c r="C99" s="2013"/>
      <c r="D99" s="2024" t="s">
        <v>466</v>
      </c>
      <c r="E99" s="2025"/>
      <c r="F99" s="2026"/>
      <c r="G99" s="2027" t="s">
        <v>4</v>
      </c>
      <c r="J99" s="14"/>
      <c r="K99" s="14"/>
      <c r="L99" s="14"/>
      <c r="M99" s="14"/>
      <c r="N99" s="14"/>
      <c r="O99" s="247"/>
    </row>
    <row r="100" spans="1:15" ht="16.05" customHeight="1" thickBot="1">
      <c r="A100" s="2022"/>
      <c r="B100" s="2011"/>
      <c r="C100" s="2023"/>
      <c r="D100" s="982" t="s">
        <v>6</v>
      </c>
      <c r="E100" s="983" t="s">
        <v>7</v>
      </c>
      <c r="F100" s="983" t="s">
        <v>8</v>
      </c>
      <c r="G100" s="2028"/>
      <c r="J100" s="808"/>
      <c r="K100" s="808"/>
      <c r="L100" s="808"/>
      <c r="M100" s="808"/>
      <c r="N100" s="808"/>
      <c r="O100" s="247"/>
    </row>
    <row r="101" spans="1:15" ht="16.05" customHeight="1">
      <c r="A101" s="2042" t="s">
        <v>467</v>
      </c>
      <c r="B101" s="2044" t="s">
        <v>56</v>
      </c>
      <c r="C101" s="990" t="s">
        <v>57</v>
      </c>
      <c r="D101" s="991">
        <v>90340</v>
      </c>
      <c r="E101" s="992">
        <v>148800</v>
      </c>
      <c r="F101" s="992">
        <v>133801</v>
      </c>
      <c r="G101" s="993">
        <v>372941</v>
      </c>
      <c r="J101" s="808"/>
      <c r="K101" s="808"/>
      <c r="L101" s="808"/>
      <c r="M101" s="808"/>
      <c r="N101" s="808"/>
      <c r="O101" s="247"/>
    </row>
    <row r="102" spans="1:15" ht="16.05" customHeight="1">
      <c r="A102" s="2017"/>
      <c r="B102" s="2019"/>
      <c r="C102" s="977" t="s">
        <v>58</v>
      </c>
      <c r="D102" s="1012">
        <v>130573.12974355786</v>
      </c>
      <c r="E102" s="1013">
        <v>119333.77284955363</v>
      </c>
      <c r="F102" s="1013">
        <v>123034.09740688851</v>
      </c>
      <c r="G102" s="1014">
        <v>372941</v>
      </c>
      <c r="J102" s="811"/>
      <c r="K102" s="811"/>
      <c r="L102" s="811"/>
      <c r="M102" s="811"/>
      <c r="N102" s="811"/>
      <c r="O102" s="247"/>
    </row>
    <row r="103" spans="1:15" ht="25.05" customHeight="1">
      <c r="A103" s="2017"/>
      <c r="B103" s="2019"/>
      <c r="C103" s="977" t="s">
        <v>481</v>
      </c>
      <c r="D103" s="1015">
        <v>0.24223670768298472</v>
      </c>
      <c r="E103" s="816">
        <v>0.39899072507447558</v>
      </c>
      <c r="F103" s="816">
        <v>0.3587725672425397</v>
      </c>
      <c r="G103" s="1016">
        <v>1</v>
      </c>
      <c r="J103" s="811"/>
      <c r="K103" s="809"/>
      <c r="L103" s="811"/>
      <c r="M103" s="811"/>
      <c r="N103" s="809"/>
      <c r="O103" s="247"/>
    </row>
    <row r="104" spans="1:15" ht="16.05" customHeight="1">
      <c r="A104" s="2017"/>
      <c r="B104" s="2045"/>
      <c r="C104" s="1212" t="s">
        <v>482</v>
      </c>
      <c r="D104" s="1018">
        <v>0.24676183140217753</v>
      </c>
      <c r="E104" s="1019">
        <v>0.44472472197233026</v>
      </c>
      <c r="F104" s="1019">
        <v>0.38786945884208207</v>
      </c>
      <c r="G104" s="1020">
        <v>0.35665778865878323</v>
      </c>
      <c r="J104" s="811"/>
      <c r="K104" s="809"/>
      <c r="L104" s="809"/>
      <c r="M104" s="809"/>
      <c r="N104" s="811"/>
      <c r="O104" s="247"/>
    </row>
    <row r="105" spans="1:15" ht="16.05" customHeight="1">
      <c r="A105" s="2017"/>
      <c r="B105" s="2048" t="s">
        <v>468</v>
      </c>
      <c r="C105" s="1000" t="s">
        <v>57</v>
      </c>
      <c r="D105" s="1001">
        <v>381</v>
      </c>
      <c r="E105" s="1002">
        <v>121</v>
      </c>
      <c r="F105" s="1002">
        <v>0</v>
      </c>
      <c r="G105" s="1003">
        <v>502</v>
      </c>
      <c r="J105" s="810"/>
      <c r="K105" s="813"/>
      <c r="L105" s="813"/>
      <c r="M105" s="813"/>
      <c r="N105" s="813"/>
      <c r="O105" s="247"/>
    </row>
    <row r="106" spans="1:15" ht="16.05" customHeight="1">
      <c r="A106" s="2017"/>
      <c r="B106" s="2019"/>
      <c r="C106" s="977" t="s">
        <v>58</v>
      </c>
      <c r="D106" s="1012">
        <v>175.75893004862979</v>
      </c>
      <c r="E106" s="1013">
        <v>160.63011031363118</v>
      </c>
      <c r="F106" s="1013">
        <v>165.61095963773903</v>
      </c>
      <c r="G106" s="1014">
        <v>502</v>
      </c>
      <c r="J106" s="810"/>
      <c r="K106" s="814"/>
      <c r="L106" s="814"/>
      <c r="M106" s="814"/>
      <c r="N106" s="814"/>
      <c r="O106" s="247"/>
    </row>
    <row r="107" spans="1:15" ht="25.05" customHeight="1">
      <c r="A107" s="2017"/>
      <c r="B107" s="2019"/>
      <c r="C107" s="977" t="s">
        <v>481</v>
      </c>
      <c r="D107" s="1015">
        <v>0.75896414342629481</v>
      </c>
      <c r="E107" s="816">
        <v>0.24103585657370519</v>
      </c>
      <c r="F107" s="816">
        <v>0</v>
      </c>
      <c r="G107" s="1016">
        <v>1</v>
      </c>
      <c r="J107" s="810"/>
      <c r="K107" s="815"/>
      <c r="L107" s="815"/>
      <c r="M107" s="815"/>
      <c r="N107" s="815"/>
      <c r="O107" s="247"/>
    </row>
    <row r="108" spans="1:15" ht="16.05" customHeight="1">
      <c r="A108" s="2017"/>
      <c r="B108" s="2045"/>
      <c r="C108" s="1212" t="s">
        <v>482</v>
      </c>
      <c r="D108" s="1018">
        <v>1.0406935771997967E-3</v>
      </c>
      <c r="E108" s="1019">
        <v>3.6163771074362877E-4</v>
      </c>
      <c r="F108" s="1019">
        <v>0</v>
      </c>
      <c r="G108" s="1020">
        <v>4.8008186256461266E-4</v>
      </c>
      <c r="J108" s="810"/>
      <c r="K108" s="815"/>
      <c r="L108" s="815"/>
      <c r="M108" s="815"/>
      <c r="N108" s="815"/>
      <c r="O108" s="247"/>
    </row>
    <row r="109" spans="1:15" ht="16.05" customHeight="1">
      <c r="A109" s="2017"/>
      <c r="B109" s="2048" t="s">
        <v>470</v>
      </c>
      <c r="C109" s="1000" t="s">
        <v>57</v>
      </c>
      <c r="D109" s="1001">
        <v>9080</v>
      </c>
      <c r="E109" s="1002">
        <v>6963</v>
      </c>
      <c r="F109" s="1002">
        <v>3846</v>
      </c>
      <c r="G109" s="1003">
        <v>19889</v>
      </c>
      <c r="J109" s="810"/>
      <c r="K109" s="813"/>
      <c r="L109" s="813"/>
      <c r="M109" s="813"/>
      <c r="N109" s="813"/>
      <c r="O109" s="247"/>
    </row>
    <row r="110" spans="1:15" ht="16.05" customHeight="1">
      <c r="A110" s="2017"/>
      <c r="B110" s="2019"/>
      <c r="C110" s="977" t="s">
        <v>58</v>
      </c>
      <c r="D110" s="1012">
        <v>6963.4847803529847</v>
      </c>
      <c r="E110" s="1013">
        <v>6364.0881753542035</v>
      </c>
      <c r="F110" s="1013">
        <v>6561.4270442928118</v>
      </c>
      <c r="G110" s="1014">
        <v>19889</v>
      </c>
      <c r="J110" s="810"/>
      <c r="K110" s="814"/>
      <c r="L110" s="814"/>
      <c r="M110" s="814"/>
      <c r="N110" s="814"/>
      <c r="O110" s="247"/>
    </row>
    <row r="111" spans="1:15" ht="25.05" customHeight="1">
      <c r="A111" s="2017"/>
      <c r="B111" s="2019"/>
      <c r="C111" s="977" t="s">
        <v>481</v>
      </c>
      <c r="D111" s="1015">
        <v>0.45653376238121574</v>
      </c>
      <c r="E111" s="816">
        <v>0.35009301624013278</v>
      </c>
      <c r="F111" s="816">
        <v>0.19337322137865151</v>
      </c>
      <c r="G111" s="1016">
        <v>1</v>
      </c>
      <c r="J111" s="810"/>
      <c r="K111" s="815"/>
      <c r="L111" s="815"/>
      <c r="M111" s="815"/>
      <c r="N111" s="815"/>
      <c r="O111" s="247"/>
    </row>
    <row r="112" spans="1:15" ht="16.05" customHeight="1">
      <c r="A112" s="2017"/>
      <c r="B112" s="2045"/>
      <c r="C112" s="1212" t="s">
        <v>482</v>
      </c>
      <c r="D112" s="1018">
        <v>2.4801831183659199E-2</v>
      </c>
      <c r="E112" s="1019">
        <v>2.0810606445519728E-2</v>
      </c>
      <c r="F112" s="1019">
        <v>1.1148989459769715E-2</v>
      </c>
      <c r="G112" s="1020">
        <v>1.9020613873600756E-2</v>
      </c>
      <c r="J112" s="810"/>
      <c r="K112" s="815"/>
      <c r="L112" s="815"/>
      <c r="M112" s="815"/>
      <c r="N112" s="815"/>
      <c r="O112" s="247"/>
    </row>
    <row r="113" spans="1:15" ht="16.05" customHeight="1">
      <c r="A113" s="2017"/>
      <c r="B113" s="2048" t="s">
        <v>471</v>
      </c>
      <c r="C113" s="1000" t="s">
        <v>57</v>
      </c>
      <c r="D113" s="1001">
        <v>266301</v>
      </c>
      <c r="E113" s="1002">
        <v>178705</v>
      </c>
      <c r="F113" s="1002">
        <v>207317</v>
      </c>
      <c r="G113" s="1003">
        <v>652323</v>
      </c>
      <c r="J113" s="810"/>
      <c r="K113" s="813"/>
      <c r="L113" s="813"/>
      <c r="M113" s="813"/>
      <c r="N113" s="813"/>
      <c r="O113" s="247"/>
    </row>
    <row r="114" spans="1:15" ht="16.05" customHeight="1">
      <c r="A114" s="2017"/>
      <c r="B114" s="2019"/>
      <c r="C114" s="977" t="s">
        <v>58</v>
      </c>
      <c r="D114" s="1012">
        <v>228389.62654604053</v>
      </c>
      <c r="E114" s="1013">
        <v>208730.50886477853</v>
      </c>
      <c r="F114" s="1013">
        <v>215202.86458918094</v>
      </c>
      <c r="G114" s="1014">
        <v>652323</v>
      </c>
      <c r="J114" s="810"/>
      <c r="K114" s="814"/>
      <c r="L114" s="814"/>
      <c r="M114" s="814"/>
      <c r="N114" s="814"/>
      <c r="O114" s="247"/>
    </row>
    <row r="115" spans="1:15" ht="25.05" customHeight="1">
      <c r="A115" s="2017"/>
      <c r="B115" s="2019"/>
      <c r="C115" s="977" t="s">
        <v>481</v>
      </c>
      <c r="D115" s="1015">
        <v>0.40823487750700188</v>
      </c>
      <c r="E115" s="816">
        <v>0.2739517079728907</v>
      </c>
      <c r="F115" s="816">
        <v>0.31781341452010736</v>
      </c>
      <c r="G115" s="1016">
        <v>1</v>
      </c>
      <c r="J115" s="810"/>
      <c r="K115" s="815"/>
      <c r="L115" s="815"/>
      <c r="M115" s="815"/>
      <c r="N115" s="815"/>
      <c r="O115" s="247"/>
    </row>
    <row r="116" spans="1:15" ht="16.05" customHeight="1">
      <c r="A116" s="2043"/>
      <c r="B116" s="2045"/>
      <c r="C116" s="1212" t="s">
        <v>482</v>
      </c>
      <c r="D116" s="1018">
        <v>0.72739564383696342</v>
      </c>
      <c r="E116" s="1019">
        <v>0.53410303387140645</v>
      </c>
      <c r="F116" s="1019">
        <v>0.60098155169814826</v>
      </c>
      <c r="G116" s="1020">
        <v>0.62384151560505141</v>
      </c>
      <c r="J116" s="810"/>
      <c r="K116" s="815"/>
      <c r="L116" s="815"/>
      <c r="M116" s="815"/>
      <c r="N116" s="815"/>
      <c r="O116" s="247"/>
    </row>
    <row r="117" spans="1:15" ht="16.05" customHeight="1" thickBot="1">
      <c r="A117" s="2046" t="s">
        <v>4</v>
      </c>
      <c r="B117" s="2047"/>
      <c r="C117" s="1000" t="s">
        <v>57</v>
      </c>
      <c r="D117" s="1001">
        <v>366102</v>
      </c>
      <c r="E117" s="1002">
        <v>334589</v>
      </c>
      <c r="F117" s="1002">
        <v>344964</v>
      </c>
      <c r="G117" s="1003">
        <v>1045655</v>
      </c>
      <c r="J117" s="810"/>
      <c r="K117" s="813"/>
      <c r="L117" s="813"/>
      <c r="M117" s="813"/>
      <c r="N117" s="813"/>
      <c r="O117" s="247"/>
    </row>
    <row r="118" spans="1:15" ht="16.05" customHeight="1">
      <c r="A118" s="2017"/>
      <c r="B118" s="2019"/>
      <c r="C118" s="977" t="s">
        <v>58</v>
      </c>
      <c r="D118" s="1012">
        <v>366102</v>
      </c>
      <c r="E118" s="1013">
        <v>334589</v>
      </c>
      <c r="F118" s="1013">
        <v>344964</v>
      </c>
      <c r="G118" s="1014">
        <v>1045655</v>
      </c>
      <c r="J118" s="810"/>
      <c r="K118" s="814"/>
      <c r="L118" s="814"/>
      <c r="M118" s="814"/>
      <c r="N118" s="814"/>
      <c r="O118" s="247"/>
    </row>
    <row r="119" spans="1:15" ht="25.05" customHeight="1">
      <c r="A119" s="2017"/>
      <c r="B119" s="2019"/>
      <c r="C119" s="977" t="s">
        <v>481</v>
      </c>
      <c r="D119" s="1015">
        <v>0.35011739053511914</v>
      </c>
      <c r="E119" s="816">
        <v>0.3199802994295442</v>
      </c>
      <c r="F119" s="816">
        <v>0.32990231003533671</v>
      </c>
      <c r="G119" s="1016">
        <v>1</v>
      </c>
      <c r="J119" s="810"/>
      <c r="K119" s="815"/>
      <c r="L119" s="815"/>
      <c r="M119" s="815"/>
      <c r="N119" s="815"/>
      <c r="O119" s="247"/>
    </row>
    <row r="120" spans="1:15" ht="16.05" customHeight="1" thickBot="1">
      <c r="A120" s="2022"/>
      <c r="B120" s="2011"/>
      <c r="C120" s="1213" t="s">
        <v>482</v>
      </c>
      <c r="D120" s="1021">
        <v>1</v>
      </c>
      <c r="E120" s="1022">
        <v>1</v>
      </c>
      <c r="F120" s="1022">
        <v>1</v>
      </c>
      <c r="G120" s="1023">
        <v>1</v>
      </c>
      <c r="J120" s="810"/>
      <c r="K120" s="815"/>
      <c r="L120" s="815"/>
      <c r="M120" s="815"/>
      <c r="N120" s="815"/>
      <c r="O120" s="247"/>
    </row>
    <row r="121" spans="1:15">
      <c r="J121" s="812"/>
      <c r="K121" s="812"/>
      <c r="L121" s="812"/>
      <c r="M121" s="812"/>
      <c r="N121" s="812"/>
      <c r="O121" s="247"/>
    </row>
    <row r="122" spans="1:15" ht="18" customHeight="1" thickBot="1">
      <c r="A122" s="2018" t="s">
        <v>213</v>
      </c>
      <c r="B122" s="2019"/>
      <c r="C122" s="2019"/>
      <c r="D122" s="2019"/>
      <c r="J122" s="812"/>
      <c r="K122" s="812"/>
      <c r="L122" s="812"/>
      <c r="M122" s="812"/>
      <c r="N122" s="812"/>
      <c r="O122" s="247"/>
    </row>
    <row r="123" spans="1:15" ht="36" customHeight="1" thickBot="1">
      <c r="A123" s="1207" t="s">
        <v>24</v>
      </c>
      <c r="B123" s="1024" t="s">
        <v>153</v>
      </c>
      <c r="C123" s="1025" t="s">
        <v>214</v>
      </c>
      <c r="D123" s="1208" t="s">
        <v>215</v>
      </c>
      <c r="J123" s="812"/>
      <c r="K123" s="812"/>
      <c r="L123" s="812"/>
      <c r="M123" s="812"/>
      <c r="N123" s="812"/>
      <c r="O123" s="247"/>
    </row>
    <row r="124" spans="1:15" ht="25.05" customHeight="1">
      <c r="A124" s="1210" t="s">
        <v>216</v>
      </c>
      <c r="B124" s="1027" t="s">
        <v>485</v>
      </c>
      <c r="C124" s="992">
        <v>6</v>
      </c>
      <c r="D124" s="1028">
        <v>0</v>
      </c>
      <c r="J124" s="247"/>
      <c r="K124" s="247"/>
      <c r="L124" s="247"/>
      <c r="M124" s="247"/>
      <c r="N124" s="247"/>
      <c r="O124" s="247"/>
    </row>
    <row r="125" spans="1:15" ht="16.05" customHeight="1">
      <c r="A125" s="1209" t="s">
        <v>217</v>
      </c>
      <c r="B125" s="1029">
        <v>34860.084905532211</v>
      </c>
      <c r="C125" s="995">
        <v>6</v>
      </c>
      <c r="D125" s="1030">
        <v>0</v>
      </c>
      <c r="J125" s="247"/>
      <c r="K125" s="247"/>
      <c r="L125" s="247"/>
      <c r="M125" s="247"/>
      <c r="N125" s="247"/>
      <c r="O125" s="247"/>
    </row>
    <row r="126" spans="1:15" ht="25.05" customHeight="1">
      <c r="A126" s="1209" t="s">
        <v>218</v>
      </c>
      <c r="B126" s="1029">
        <v>14971.411089772329</v>
      </c>
      <c r="C126" s="995">
        <v>1</v>
      </c>
      <c r="D126" s="1030">
        <v>0</v>
      </c>
    </row>
    <row r="127" spans="1:15" ht="16.05" customHeight="1" thickBot="1">
      <c r="A127" s="1206" t="s">
        <v>159</v>
      </c>
      <c r="B127" s="1007">
        <v>1045655</v>
      </c>
      <c r="C127" s="1034"/>
      <c r="D127" s="1035"/>
    </row>
    <row r="128" spans="1:15" ht="27" customHeight="1">
      <c r="A128" s="2041" t="s">
        <v>486</v>
      </c>
      <c r="B128" s="2019"/>
      <c r="C128" s="2019"/>
      <c r="D128" s="2019"/>
    </row>
    <row r="130" spans="1:7" ht="18" customHeight="1" thickBot="1">
      <c r="A130" s="2018" t="s">
        <v>151</v>
      </c>
      <c r="B130" s="2019"/>
      <c r="C130" s="2019"/>
      <c r="D130" s="2019"/>
      <c r="E130" s="2019"/>
      <c r="F130" s="2019"/>
    </row>
    <row r="131" spans="1:7" ht="57" customHeight="1" thickBot="1">
      <c r="A131" s="2021" t="s">
        <v>24</v>
      </c>
      <c r="B131" s="2049"/>
      <c r="C131" s="1024" t="s">
        <v>153</v>
      </c>
      <c r="D131" s="1025" t="s">
        <v>196</v>
      </c>
      <c r="E131" s="1025" t="s">
        <v>197</v>
      </c>
      <c r="F131" s="1208" t="s">
        <v>198</v>
      </c>
    </row>
    <row r="132" spans="1:7" ht="16.05" customHeight="1">
      <c r="A132" s="2029" t="s">
        <v>155</v>
      </c>
      <c r="B132" s="990" t="s">
        <v>156</v>
      </c>
      <c r="C132" s="1036">
        <v>0.17966885481691777</v>
      </c>
      <c r="D132" s="1037"/>
      <c r="E132" s="1037"/>
      <c r="F132" s="1028">
        <v>0</v>
      </c>
    </row>
    <row r="133" spans="1:7" ht="16.05" customHeight="1">
      <c r="A133" s="2017"/>
      <c r="B133" s="977" t="s">
        <v>199</v>
      </c>
      <c r="C133" s="1029">
        <v>0.12704506560906384</v>
      </c>
      <c r="D133" s="1005"/>
      <c r="E133" s="1005"/>
      <c r="F133" s="1030">
        <v>0</v>
      </c>
    </row>
    <row r="134" spans="1:7" ht="25.05" customHeight="1">
      <c r="A134" s="1211" t="s">
        <v>200</v>
      </c>
      <c r="B134" s="977" t="s">
        <v>201</v>
      </c>
      <c r="C134" s="1029">
        <v>-0.11965679502392677</v>
      </c>
      <c r="D134" s="1039">
        <v>9.4363549835459952E-4</v>
      </c>
      <c r="E134" s="1039">
        <v>-123.24312213415664</v>
      </c>
      <c r="F134" s="1040" t="s">
        <v>202</v>
      </c>
    </row>
    <row r="135" spans="1:7" ht="25.05" customHeight="1">
      <c r="A135" s="1211" t="s">
        <v>203</v>
      </c>
      <c r="B135" s="977" t="s">
        <v>204</v>
      </c>
      <c r="C135" s="1029">
        <v>-0.11692992686579204</v>
      </c>
      <c r="D135" s="1039">
        <v>9.498876909737106E-4</v>
      </c>
      <c r="E135" s="1039">
        <v>-120.39513130368962</v>
      </c>
      <c r="F135" s="1040" t="s">
        <v>202</v>
      </c>
    </row>
    <row r="136" spans="1:7" ht="16.05" customHeight="1" thickBot="1">
      <c r="A136" s="2040" t="s">
        <v>159</v>
      </c>
      <c r="B136" s="2023"/>
      <c r="C136" s="1007">
        <v>1045655</v>
      </c>
      <c r="D136" s="1034"/>
      <c r="E136" s="1034"/>
      <c r="F136" s="1035"/>
    </row>
    <row r="137" spans="1:7" ht="36" customHeight="1">
      <c r="A137" s="2041" t="s">
        <v>205</v>
      </c>
      <c r="B137" s="2019"/>
      <c r="C137" s="2019"/>
      <c r="D137" s="2019"/>
      <c r="E137" s="2019"/>
      <c r="F137" s="2019"/>
    </row>
    <row r="140" spans="1:7" ht="16.8">
      <c r="A140" s="974" t="s">
        <v>464</v>
      </c>
    </row>
    <row r="142" spans="1:7" ht="18" customHeight="1" thickBot="1">
      <c r="A142" s="2018" t="s">
        <v>211</v>
      </c>
      <c r="B142" s="2019"/>
      <c r="C142" s="2019"/>
      <c r="D142" s="2019"/>
      <c r="E142" s="2019"/>
      <c r="F142" s="2019"/>
      <c r="G142" s="2019"/>
    </row>
    <row r="143" spans="1:7" ht="16.05" customHeight="1" thickBot="1">
      <c r="A143" s="2021" t="s">
        <v>24</v>
      </c>
      <c r="B143" s="2034"/>
      <c r="C143" s="2013"/>
      <c r="D143" s="2024" t="s">
        <v>466</v>
      </c>
      <c r="E143" s="2025"/>
      <c r="F143" s="2026"/>
      <c r="G143" s="2027" t="s">
        <v>4</v>
      </c>
    </row>
    <row r="144" spans="1:7" ht="16.05" customHeight="1" thickBot="1">
      <c r="A144" s="2022"/>
      <c r="B144" s="2011"/>
      <c r="C144" s="2023"/>
      <c r="D144" s="982" t="s">
        <v>6</v>
      </c>
      <c r="E144" s="983" t="s">
        <v>7</v>
      </c>
      <c r="F144" s="983" t="s">
        <v>8</v>
      </c>
      <c r="G144" s="2028"/>
    </row>
    <row r="145" spans="1:7" ht="16.05" customHeight="1">
      <c r="A145" s="2042" t="s">
        <v>473</v>
      </c>
      <c r="B145" s="2044" t="s">
        <v>474</v>
      </c>
      <c r="C145" s="990" t="s">
        <v>57</v>
      </c>
      <c r="D145" s="991">
        <v>90721</v>
      </c>
      <c r="E145" s="992">
        <v>148922</v>
      </c>
      <c r="F145" s="992">
        <v>133801</v>
      </c>
      <c r="G145" s="993">
        <v>373444</v>
      </c>
    </row>
    <row r="146" spans="1:7" ht="16.05" customHeight="1">
      <c r="A146" s="2017"/>
      <c r="B146" s="2019"/>
      <c r="C146" s="977" t="s">
        <v>58</v>
      </c>
      <c r="D146" s="1012">
        <v>130748.88165217017</v>
      </c>
      <c r="E146" s="1013">
        <v>119495.08007899355</v>
      </c>
      <c r="F146" s="1013">
        <v>123200.03826883627</v>
      </c>
      <c r="G146" s="1014">
        <v>373444</v>
      </c>
    </row>
    <row r="147" spans="1:7" ht="25.05" customHeight="1">
      <c r="A147" s="2017"/>
      <c r="B147" s="2019"/>
      <c r="C147" s="977" t="s">
        <v>487</v>
      </c>
      <c r="D147" s="1015">
        <v>0.24293066698085922</v>
      </c>
      <c r="E147" s="816">
        <v>0.39878000449866646</v>
      </c>
      <c r="F147" s="816">
        <v>0.35828932852047429</v>
      </c>
      <c r="G147" s="1016">
        <v>1</v>
      </c>
    </row>
    <row r="148" spans="1:7" ht="16.05" customHeight="1">
      <c r="A148" s="2017"/>
      <c r="B148" s="2045"/>
      <c r="C148" s="1212" t="s">
        <v>482</v>
      </c>
      <c r="D148" s="1018">
        <v>0.24780320184867019</v>
      </c>
      <c r="E148" s="1019">
        <v>0.44508801817149346</v>
      </c>
      <c r="F148" s="1019">
        <v>0.38786945884208207</v>
      </c>
      <c r="G148" s="1020">
        <v>0.35713882685971954</v>
      </c>
    </row>
    <row r="149" spans="1:7" ht="16.05" customHeight="1">
      <c r="A149" s="2017"/>
      <c r="B149" s="2048" t="s">
        <v>475</v>
      </c>
      <c r="C149" s="1000" t="s">
        <v>57</v>
      </c>
      <c r="D149" s="1001">
        <v>275380</v>
      </c>
      <c r="E149" s="1002">
        <v>185668</v>
      </c>
      <c r="F149" s="1002">
        <v>211163</v>
      </c>
      <c r="G149" s="1003">
        <v>672211</v>
      </c>
    </row>
    <row r="150" spans="1:7" ht="16.05" customHeight="1">
      <c r="A150" s="2017"/>
      <c r="B150" s="2019"/>
      <c r="C150" s="977" t="s">
        <v>58</v>
      </c>
      <c r="D150" s="1012">
        <v>235352.11834782982</v>
      </c>
      <c r="E150" s="1013">
        <v>215094.91992100645</v>
      </c>
      <c r="F150" s="1013">
        <v>221763.96173116373</v>
      </c>
      <c r="G150" s="1014">
        <v>672211</v>
      </c>
    </row>
    <row r="151" spans="1:7" ht="25.05" customHeight="1">
      <c r="A151" s="2017"/>
      <c r="B151" s="2019"/>
      <c r="C151" s="977" t="s">
        <v>487</v>
      </c>
      <c r="D151" s="1015">
        <v>0.40966303734987974</v>
      </c>
      <c r="E151" s="816">
        <v>0.27620494160315734</v>
      </c>
      <c r="F151" s="816">
        <v>0.31413202104696292</v>
      </c>
      <c r="G151" s="1016">
        <v>1</v>
      </c>
    </row>
    <row r="152" spans="1:7" ht="16.05" customHeight="1">
      <c r="A152" s="2043"/>
      <c r="B152" s="2045"/>
      <c r="C152" s="1212" t="s">
        <v>482</v>
      </c>
      <c r="D152" s="1018">
        <v>0.75219679815132978</v>
      </c>
      <c r="E152" s="1019">
        <v>0.55491198182850654</v>
      </c>
      <c r="F152" s="1019">
        <v>0.61213054115791787</v>
      </c>
      <c r="G152" s="1020">
        <v>0.64286117314028046</v>
      </c>
    </row>
    <row r="153" spans="1:7" ht="16.05" customHeight="1" thickBot="1">
      <c r="A153" s="2046" t="s">
        <v>4</v>
      </c>
      <c r="B153" s="2047"/>
      <c r="C153" s="1000" t="s">
        <v>57</v>
      </c>
      <c r="D153" s="1001">
        <v>366101</v>
      </c>
      <c r="E153" s="1002">
        <v>334590</v>
      </c>
      <c r="F153" s="1002">
        <v>344964</v>
      </c>
      <c r="G153" s="1003">
        <v>1045655</v>
      </c>
    </row>
    <row r="154" spans="1:7" ht="16.05" customHeight="1">
      <c r="A154" s="2017"/>
      <c r="B154" s="2019"/>
      <c r="C154" s="977" t="s">
        <v>58</v>
      </c>
      <c r="D154" s="1012">
        <v>366101</v>
      </c>
      <c r="E154" s="1013">
        <v>334590</v>
      </c>
      <c r="F154" s="1013">
        <v>344964</v>
      </c>
      <c r="G154" s="1014">
        <v>1045655</v>
      </c>
    </row>
    <row r="155" spans="1:7" ht="25.05" customHeight="1">
      <c r="A155" s="2017"/>
      <c r="B155" s="2019"/>
      <c r="C155" s="977" t="s">
        <v>487</v>
      </c>
      <c r="D155" s="1015">
        <v>0.35011643419674748</v>
      </c>
      <c r="E155" s="816">
        <v>0.31998125576791581</v>
      </c>
      <c r="F155" s="816">
        <v>0.32990231003533671</v>
      </c>
      <c r="G155" s="1016">
        <v>1</v>
      </c>
    </row>
    <row r="156" spans="1:7" ht="16.05" customHeight="1" thickBot="1">
      <c r="A156" s="2022"/>
      <c r="B156" s="2011"/>
      <c r="C156" s="1213" t="s">
        <v>482</v>
      </c>
      <c r="D156" s="1021">
        <v>1</v>
      </c>
      <c r="E156" s="1022">
        <v>1</v>
      </c>
      <c r="F156" s="1022">
        <v>1</v>
      </c>
      <c r="G156" s="1023">
        <v>1</v>
      </c>
    </row>
    <row r="158" spans="1:7" ht="18" customHeight="1" thickBot="1">
      <c r="A158" s="2018" t="s">
        <v>213</v>
      </c>
      <c r="B158" s="2019"/>
      <c r="C158" s="2019"/>
      <c r="D158" s="2019"/>
    </row>
    <row r="159" spans="1:7" ht="36" customHeight="1" thickBot="1">
      <c r="A159" s="1207" t="s">
        <v>24</v>
      </c>
      <c r="B159" s="1024" t="s">
        <v>153</v>
      </c>
      <c r="C159" s="1025" t="s">
        <v>214</v>
      </c>
      <c r="D159" s="1208" t="s">
        <v>215</v>
      </c>
    </row>
    <row r="160" spans="1:7" ht="25.05" customHeight="1">
      <c r="A160" s="1210" t="s">
        <v>216</v>
      </c>
      <c r="B160" s="1027" t="s">
        <v>488</v>
      </c>
      <c r="C160" s="992">
        <v>2</v>
      </c>
      <c r="D160" s="1028">
        <v>0</v>
      </c>
    </row>
    <row r="161" spans="1:6" ht="16.05" customHeight="1">
      <c r="A161" s="1209" t="s">
        <v>217</v>
      </c>
      <c r="B161" s="1029">
        <v>32533.283638260855</v>
      </c>
      <c r="C161" s="995">
        <v>2</v>
      </c>
      <c r="D161" s="1030">
        <v>0</v>
      </c>
    </row>
    <row r="162" spans="1:6" ht="25.05" customHeight="1">
      <c r="A162" s="1209" t="s">
        <v>218</v>
      </c>
      <c r="B162" s="1029">
        <v>15710.610738035284</v>
      </c>
      <c r="C162" s="995">
        <v>1</v>
      </c>
      <c r="D162" s="1030">
        <v>0</v>
      </c>
    </row>
    <row r="163" spans="1:6" ht="16.05" customHeight="1" thickBot="1">
      <c r="A163" s="1206" t="s">
        <v>159</v>
      </c>
      <c r="B163" s="1007">
        <v>1045655</v>
      </c>
      <c r="C163" s="1034"/>
      <c r="D163" s="1035"/>
    </row>
    <row r="164" spans="1:6" ht="27" customHeight="1">
      <c r="A164" s="2041" t="s">
        <v>489</v>
      </c>
      <c r="B164" s="2019"/>
      <c r="C164" s="2019"/>
      <c r="D164" s="2019"/>
    </row>
    <row r="166" spans="1:6" ht="18" customHeight="1" thickBot="1">
      <c r="A166" s="2018" t="s">
        <v>151</v>
      </c>
      <c r="B166" s="2019"/>
      <c r="C166" s="2019"/>
      <c r="D166" s="2019"/>
      <c r="E166" s="2019"/>
      <c r="F166" s="2019"/>
    </row>
    <row r="167" spans="1:6" ht="57" customHeight="1" thickBot="1">
      <c r="A167" s="2021" t="s">
        <v>24</v>
      </c>
      <c r="B167" s="2049"/>
      <c r="C167" s="1024" t="s">
        <v>153</v>
      </c>
      <c r="D167" s="1025" t="s">
        <v>196</v>
      </c>
      <c r="E167" s="1025" t="s">
        <v>197</v>
      </c>
      <c r="F167" s="1208" t="s">
        <v>198</v>
      </c>
    </row>
    <row r="168" spans="1:6" ht="16.05" customHeight="1">
      <c r="A168" s="2029" t="s">
        <v>155</v>
      </c>
      <c r="B168" s="990" t="s">
        <v>156</v>
      </c>
      <c r="C168" s="1036">
        <v>0.17426172140152002</v>
      </c>
      <c r="D168" s="1037"/>
      <c r="E168" s="1037"/>
      <c r="F168" s="1028">
        <v>0</v>
      </c>
    </row>
    <row r="169" spans="1:6" ht="16.05" customHeight="1">
      <c r="A169" s="2017"/>
      <c r="B169" s="977" t="s">
        <v>199</v>
      </c>
      <c r="C169" s="1029">
        <v>0.17426172140152002</v>
      </c>
      <c r="D169" s="1005"/>
      <c r="E169" s="1005"/>
      <c r="F169" s="1030">
        <v>0</v>
      </c>
    </row>
    <row r="170" spans="1:6" ht="25.05" customHeight="1">
      <c r="A170" s="1211" t="s">
        <v>200</v>
      </c>
      <c r="B170" s="977" t="s">
        <v>201</v>
      </c>
      <c r="C170" s="1029">
        <v>-0.12257517799047564</v>
      </c>
      <c r="D170" s="1039">
        <v>9.4211492511756564E-4</v>
      </c>
      <c r="E170" s="1039">
        <v>-126.29427111930116</v>
      </c>
      <c r="F170" s="1040" t="s">
        <v>202</v>
      </c>
    </row>
    <row r="171" spans="1:6" ht="25.05" customHeight="1">
      <c r="A171" s="1211" t="s">
        <v>203</v>
      </c>
      <c r="B171" s="977" t="s">
        <v>204</v>
      </c>
      <c r="C171" s="1029">
        <v>-0.12364354664745161</v>
      </c>
      <c r="D171" s="1039">
        <v>9.4629372900558535E-4</v>
      </c>
      <c r="E171" s="1039">
        <v>-127.41207027933551</v>
      </c>
      <c r="F171" s="1040" t="s">
        <v>202</v>
      </c>
    </row>
    <row r="172" spans="1:6" ht="16.05" customHeight="1" thickBot="1">
      <c r="A172" s="2040" t="s">
        <v>159</v>
      </c>
      <c r="B172" s="2023"/>
      <c r="C172" s="1007">
        <v>1045655</v>
      </c>
      <c r="D172" s="1034"/>
      <c r="E172" s="1034"/>
      <c r="F172" s="1035"/>
    </row>
    <row r="173" spans="1:6" ht="36" customHeight="1">
      <c r="A173" s="2041" t="s">
        <v>205</v>
      </c>
      <c r="B173" s="2019"/>
      <c r="C173" s="2019"/>
      <c r="D173" s="2019"/>
      <c r="E173" s="2019"/>
      <c r="F173" s="2019"/>
    </row>
    <row r="175" spans="1:6" ht="13.8">
      <c r="A175" s="972" t="s">
        <v>454</v>
      </c>
    </row>
    <row r="176" spans="1:6" ht="13.8">
      <c r="A176" s="972" t="s">
        <v>16</v>
      </c>
    </row>
    <row r="177" spans="1:3" ht="13.8">
      <c r="A177" s="972" t="s">
        <v>490</v>
      </c>
    </row>
    <row r="178" spans="1:3" ht="13.8">
      <c r="A178" s="972" t="s">
        <v>17</v>
      </c>
    </row>
    <row r="179" spans="1:3" ht="13.8">
      <c r="A179" s="972" t="s">
        <v>456</v>
      </c>
    </row>
    <row r="180" spans="1:3" ht="13.8">
      <c r="A180" s="972" t="s">
        <v>19</v>
      </c>
    </row>
    <row r="183" spans="1:3" ht="16.8">
      <c r="A183" s="974" t="s">
        <v>20</v>
      </c>
    </row>
    <row r="185" spans="1:3" ht="18" customHeight="1" thickBot="1">
      <c r="A185" s="2010" t="s">
        <v>21</v>
      </c>
      <c r="B185" s="2011"/>
      <c r="C185" s="2011"/>
    </row>
    <row r="186" spans="1:3" ht="16.05" customHeight="1">
      <c r="A186" s="2012" t="s">
        <v>22</v>
      </c>
      <c r="B186" s="2013"/>
      <c r="C186" s="975" t="s">
        <v>491</v>
      </c>
    </row>
    <row r="187" spans="1:3" ht="16.05" customHeight="1">
      <c r="A187" s="2014" t="s">
        <v>23</v>
      </c>
      <c r="B187" s="2015"/>
      <c r="C187" s="976" t="s">
        <v>24</v>
      </c>
    </row>
    <row r="188" spans="1:3" ht="48" customHeight="1">
      <c r="A188" s="2016" t="s">
        <v>25</v>
      </c>
      <c r="B188" s="977" t="s">
        <v>26</v>
      </c>
      <c r="C188" s="978" t="s">
        <v>458</v>
      </c>
    </row>
    <row r="189" spans="1:3" ht="16.05" customHeight="1">
      <c r="A189" s="2017"/>
      <c r="B189" s="977" t="s">
        <v>27</v>
      </c>
      <c r="C189" s="976" t="s">
        <v>28</v>
      </c>
    </row>
    <row r="190" spans="1:3" ht="16.05" customHeight="1">
      <c r="A190" s="2017"/>
      <c r="B190" s="977" t="s">
        <v>29</v>
      </c>
      <c r="C190" s="976" t="s">
        <v>30</v>
      </c>
    </row>
    <row r="191" spans="1:3" ht="16.05" customHeight="1">
      <c r="A191" s="2017"/>
      <c r="B191" s="977" t="s">
        <v>31</v>
      </c>
      <c r="C191" s="976" t="s">
        <v>30</v>
      </c>
    </row>
    <row r="192" spans="1:3" ht="16.05" customHeight="1">
      <c r="A192" s="2017"/>
      <c r="B192" s="977" t="s">
        <v>33</v>
      </c>
      <c r="C192" s="976" t="s">
        <v>30</v>
      </c>
    </row>
    <row r="193" spans="1:7" ht="25.05" customHeight="1">
      <c r="A193" s="2017"/>
      <c r="B193" s="977" t="s">
        <v>34</v>
      </c>
      <c r="C193" s="979">
        <v>8571</v>
      </c>
    </row>
    <row r="194" spans="1:7" ht="24" customHeight="1">
      <c r="A194" s="2016" t="s">
        <v>35</v>
      </c>
      <c r="B194" s="977" t="s">
        <v>36</v>
      </c>
      <c r="C194" s="976" t="s">
        <v>37</v>
      </c>
    </row>
    <row r="195" spans="1:7" ht="59.1" customHeight="1">
      <c r="A195" s="2017"/>
      <c r="B195" s="977" t="s">
        <v>38</v>
      </c>
      <c r="C195" s="976" t="s">
        <v>39</v>
      </c>
    </row>
    <row r="196" spans="1:7" ht="69" customHeight="1">
      <c r="A196" s="2014" t="s">
        <v>40</v>
      </c>
      <c r="B196" s="2015"/>
      <c r="C196" s="976" t="s">
        <v>492</v>
      </c>
    </row>
    <row r="197" spans="1:7" ht="16.05" customHeight="1" thickBot="1">
      <c r="A197" s="2030" t="s">
        <v>41</v>
      </c>
      <c r="B197" s="977" t="s">
        <v>42</v>
      </c>
      <c r="C197" s="978" t="s">
        <v>461</v>
      </c>
    </row>
    <row r="198" spans="1:7" ht="16.05" customHeight="1">
      <c r="A198" s="2017"/>
      <c r="B198" s="977" t="s">
        <v>43</v>
      </c>
      <c r="C198" s="978" t="s">
        <v>461</v>
      </c>
    </row>
    <row r="199" spans="1:7" ht="25.05" customHeight="1">
      <c r="A199" s="2017"/>
      <c r="B199" s="977" t="s">
        <v>44</v>
      </c>
      <c r="C199" s="979">
        <v>3</v>
      </c>
    </row>
    <row r="200" spans="1:7" ht="16.05" customHeight="1" thickBot="1">
      <c r="A200" s="2022"/>
      <c r="B200" s="1213" t="s">
        <v>45</v>
      </c>
      <c r="C200" s="981">
        <v>142987</v>
      </c>
    </row>
    <row r="203" spans="1:7" ht="13.8">
      <c r="A203" s="972" t="s">
        <v>462</v>
      </c>
    </row>
    <row r="205" spans="1:7" ht="18" customHeight="1" thickBot="1">
      <c r="A205" s="2018" t="s">
        <v>102</v>
      </c>
      <c r="B205" s="2019"/>
      <c r="C205" s="2019"/>
      <c r="D205" s="2019"/>
      <c r="E205" s="2019"/>
      <c r="F205" s="2019"/>
      <c r="G205" s="2019"/>
    </row>
    <row r="206" spans="1:7" ht="15" customHeight="1" thickBot="1">
      <c r="A206" s="2021" t="s">
        <v>24</v>
      </c>
      <c r="B206" s="2033" t="s">
        <v>46</v>
      </c>
      <c r="C206" s="2034"/>
      <c r="D206" s="2034"/>
      <c r="E206" s="2034"/>
      <c r="F206" s="2034"/>
      <c r="G206" s="2013"/>
    </row>
    <row r="207" spans="1:7" ht="16.05" customHeight="1">
      <c r="A207" s="2031"/>
      <c r="B207" s="2035" t="s">
        <v>47</v>
      </c>
      <c r="C207" s="2036"/>
      <c r="D207" s="2037" t="s">
        <v>48</v>
      </c>
      <c r="E207" s="2036"/>
      <c r="F207" s="2038" t="s">
        <v>4</v>
      </c>
      <c r="G207" s="2039"/>
    </row>
    <row r="208" spans="1:7" ht="16.05" customHeight="1" thickBot="1">
      <c r="A208" s="2032"/>
      <c r="B208" s="982" t="s">
        <v>49</v>
      </c>
      <c r="C208" s="983" t="s">
        <v>50</v>
      </c>
      <c r="D208" s="983" t="s">
        <v>49</v>
      </c>
      <c r="E208" s="983" t="s">
        <v>50</v>
      </c>
      <c r="F208" s="983" t="s">
        <v>49</v>
      </c>
      <c r="G208" s="984" t="s">
        <v>50</v>
      </c>
    </row>
    <row r="209" spans="1:7" ht="25.05" customHeight="1" thickBot="1">
      <c r="A209" s="985" t="s">
        <v>493</v>
      </c>
      <c r="B209" s="986">
        <v>8571</v>
      </c>
      <c r="C209" s="987">
        <v>1</v>
      </c>
      <c r="D209" s="988">
        <v>0</v>
      </c>
      <c r="E209" s="987">
        <v>0</v>
      </c>
      <c r="F209" s="988">
        <v>8571</v>
      </c>
      <c r="G209" s="989">
        <v>1</v>
      </c>
    </row>
    <row r="211" spans="1:7" ht="18" customHeight="1">
      <c r="A211" s="2018" t="s">
        <v>494</v>
      </c>
      <c r="B211" s="2019"/>
      <c r="C211" s="2019"/>
      <c r="D211" s="2019"/>
      <c r="E211" s="2019"/>
      <c r="F211" s="2019"/>
      <c r="G211" s="2019"/>
    </row>
    <row r="212" spans="1:7" ht="15" customHeight="1" thickBot="1">
      <c r="A212" s="2020" t="s">
        <v>57</v>
      </c>
      <c r="B212" s="2019"/>
      <c r="C212" s="2019"/>
      <c r="D212" s="2019"/>
      <c r="E212" s="2019"/>
      <c r="F212" s="2019"/>
      <c r="G212" s="2019"/>
    </row>
    <row r="213" spans="1:7" ht="16.05" customHeight="1" thickBot="1">
      <c r="A213" s="2050" t="s">
        <v>212</v>
      </c>
      <c r="B213" s="2034"/>
      <c r="C213" s="2013"/>
      <c r="D213" s="2024" t="s">
        <v>466</v>
      </c>
      <c r="E213" s="2025"/>
      <c r="F213" s="2026"/>
      <c r="G213" s="2027" t="s">
        <v>4</v>
      </c>
    </row>
    <row r="214" spans="1:7" ht="16.05" customHeight="1" thickBot="1">
      <c r="A214" s="2022"/>
      <c r="B214" s="2011"/>
      <c r="C214" s="2023"/>
      <c r="D214" s="982" t="s">
        <v>6</v>
      </c>
      <c r="E214" s="983" t="s">
        <v>7</v>
      </c>
      <c r="F214" s="983" t="s">
        <v>8</v>
      </c>
      <c r="G214" s="2028"/>
    </row>
    <row r="215" spans="1:7" ht="16.05" customHeight="1">
      <c r="A215" s="2042" t="s">
        <v>0</v>
      </c>
      <c r="B215" s="2051" t="s">
        <v>473</v>
      </c>
      <c r="C215" s="990" t="s">
        <v>474</v>
      </c>
      <c r="D215" s="991">
        <v>342</v>
      </c>
      <c r="E215" s="992">
        <v>481</v>
      </c>
      <c r="F215" s="992">
        <v>431</v>
      </c>
      <c r="G215" s="993">
        <v>1254</v>
      </c>
    </row>
    <row r="216" spans="1:7" ht="16.05" customHeight="1">
      <c r="A216" s="2017"/>
      <c r="B216" s="2019"/>
      <c r="C216" s="977" t="s">
        <v>475</v>
      </c>
      <c r="D216" s="994">
        <v>1034</v>
      </c>
      <c r="E216" s="995">
        <v>722</v>
      </c>
      <c r="F216" s="995">
        <v>795</v>
      </c>
      <c r="G216" s="996">
        <v>2551</v>
      </c>
    </row>
    <row r="217" spans="1:7" ht="16.05" customHeight="1">
      <c r="A217" s="2043"/>
      <c r="B217" s="2052" t="s">
        <v>4</v>
      </c>
      <c r="C217" s="2053"/>
      <c r="D217" s="997">
        <v>1376</v>
      </c>
      <c r="E217" s="998">
        <v>1203</v>
      </c>
      <c r="F217" s="998">
        <v>1226</v>
      </c>
      <c r="G217" s="999">
        <v>3805</v>
      </c>
    </row>
    <row r="218" spans="1:7" ht="16.05" customHeight="1">
      <c r="A218" s="2054" t="s">
        <v>1</v>
      </c>
      <c r="B218" s="2055" t="s">
        <v>473</v>
      </c>
      <c r="C218" s="1000" t="s">
        <v>474</v>
      </c>
      <c r="D218" s="1001">
        <v>9</v>
      </c>
      <c r="E218" s="1002">
        <v>21</v>
      </c>
      <c r="F218" s="1002">
        <v>17</v>
      </c>
      <c r="G218" s="1003">
        <v>47</v>
      </c>
    </row>
    <row r="219" spans="1:7" ht="16.05" customHeight="1">
      <c r="A219" s="2017"/>
      <c r="B219" s="2019"/>
      <c r="C219" s="977" t="s">
        <v>475</v>
      </c>
      <c r="D219" s="994">
        <v>16</v>
      </c>
      <c r="E219" s="995">
        <v>17</v>
      </c>
      <c r="F219" s="995">
        <v>33</v>
      </c>
      <c r="G219" s="996">
        <v>66</v>
      </c>
    </row>
    <row r="220" spans="1:7" ht="16.05" customHeight="1">
      <c r="A220" s="2043"/>
      <c r="B220" s="2052" t="s">
        <v>4</v>
      </c>
      <c r="C220" s="2053"/>
      <c r="D220" s="997">
        <v>25</v>
      </c>
      <c r="E220" s="998">
        <v>38</v>
      </c>
      <c r="F220" s="998">
        <v>50</v>
      </c>
      <c r="G220" s="999">
        <v>113</v>
      </c>
    </row>
    <row r="221" spans="1:7" ht="16.05" customHeight="1">
      <c r="A221" s="2054" t="s">
        <v>2</v>
      </c>
      <c r="B221" s="2055" t="s">
        <v>473</v>
      </c>
      <c r="C221" s="1000" t="s">
        <v>474</v>
      </c>
      <c r="D221" s="1001">
        <v>51</v>
      </c>
      <c r="E221" s="1002">
        <v>36</v>
      </c>
      <c r="F221" s="1002">
        <v>50</v>
      </c>
      <c r="G221" s="1003">
        <v>137</v>
      </c>
    </row>
    <row r="222" spans="1:7" ht="16.05" customHeight="1">
      <c r="A222" s="2017"/>
      <c r="B222" s="2019"/>
      <c r="C222" s="977" t="s">
        <v>475</v>
      </c>
      <c r="D222" s="994">
        <v>168</v>
      </c>
      <c r="E222" s="995">
        <v>70</v>
      </c>
      <c r="F222" s="995">
        <v>71</v>
      </c>
      <c r="G222" s="996">
        <v>309</v>
      </c>
    </row>
    <row r="223" spans="1:7" ht="16.05" customHeight="1">
      <c r="A223" s="2043"/>
      <c r="B223" s="2052" t="s">
        <v>4</v>
      </c>
      <c r="C223" s="2053"/>
      <c r="D223" s="997">
        <v>219</v>
      </c>
      <c r="E223" s="998">
        <v>106</v>
      </c>
      <c r="F223" s="998">
        <v>121</v>
      </c>
      <c r="G223" s="999">
        <v>446</v>
      </c>
    </row>
    <row r="224" spans="1:7" ht="16.05" customHeight="1">
      <c r="A224" s="2054" t="s">
        <v>3</v>
      </c>
      <c r="B224" s="2055" t="s">
        <v>473</v>
      </c>
      <c r="C224" s="1000" t="s">
        <v>474</v>
      </c>
      <c r="D224" s="1001">
        <v>334</v>
      </c>
      <c r="E224" s="1002">
        <v>692</v>
      </c>
      <c r="F224" s="1002">
        <v>623</v>
      </c>
      <c r="G224" s="1003">
        <v>1649</v>
      </c>
    </row>
    <row r="225" spans="1:7" ht="16.05" customHeight="1">
      <c r="A225" s="2017"/>
      <c r="B225" s="2019"/>
      <c r="C225" s="977" t="s">
        <v>475</v>
      </c>
      <c r="D225" s="994">
        <v>993</v>
      </c>
      <c r="E225" s="995">
        <v>711</v>
      </c>
      <c r="F225" s="995">
        <v>854</v>
      </c>
      <c r="G225" s="996">
        <v>2558</v>
      </c>
    </row>
    <row r="226" spans="1:7" ht="16.05" customHeight="1">
      <c r="A226" s="2043"/>
      <c r="B226" s="2052" t="s">
        <v>4</v>
      </c>
      <c r="C226" s="2053"/>
      <c r="D226" s="997">
        <v>1327</v>
      </c>
      <c r="E226" s="998">
        <v>1403</v>
      </c>
      <c r="F226" s="998">
        <v>1477</v>
      </c>
      <c r="G226" s="999">
        <v>4207</v>
      </c>
    </row>
    <row r="227" spans="1:7" ht="16.05" customHeight="1" thickBot="1">
      <c r="A227" s="2046" t="s">
        <v>4</v>
      </c>
      <c r="B227" s="2055" t="s">
        <v>473</v>
      </c>
      <c r="C227" s="1000" t="s">
        <v>474</v>
      </c>
      <c r="D227" s="1001">
        <v>736</v>
      </c>
      <c r="E227" s="1002">
        <v>1230</v>
      </c>
      <c r="F227" s="1002">
        <v>1121</v>
      </c>
      <c r="G227" s="1003">
        <v>3087</v>
      </c>
    </row>
    <row r="228" spans="1:7" ht="16.05" customHeight="1">
      <c r="A228" s="2017"/>
      <c r="B228" s="2019"/>
      <c r="C228" s="977" t="s">
        <v>475</v>
      </c>
      <c r="D228" s="994">
        <v>2211</v>
      </c>
      <c r="E228" s="995">
        <v>1520</v>
      </c>
      <c r="F228" s="995">
        <v>1753</v>
      </c>
      <c r="G228" s="996">
        <v>5484</v>
      </c>
    </row>
    <row r="229" spans="1:7" ht="16.05" customHeight="1" thickBot="1">
      <c r="A229" s="2022"/>
      <c r="B229" s="2056" t="s">
        <v>4</v>
      </c>
      <c r="C229" s="2023"/>
      <c r="D229" s="1007">
        <v>2947</v>
      </c>
      <c r="E229" s="1008">
        <v>2750</v>
      </c>
      <c r="F229" s="1008">
        <v>2874</v>
      </c>
      <c r="G229" s="1009">
        <v>8571</v>
      </c>
    </row>
    <row r="231" spans="1:7" ht="13.8">
      <c r="A231" s="972" t="s">
        <v>404</v>
      </c>
    </row>
    <row r="232" spans="1:7" ht="13.8">
      <c r="A232" s="972" t="s">
        <v>16</v>
      </c>
    </row>
    <row r="233" spans="1:7" ht="13.8">
      <c r="A233" s="972" t="s">
        <v>490</v>
      </c>
    </row>
    <row r="234" spans="1:7" ht="13.8">
      <c r="A234" s="972" t="s">
        <v>17</v>
      </c>
    </row>
    <row r="235" spans="1:7" ht="13.8">
      <c r="A235" s="972" t="s">
        <v>476</v>
      </c>
    </row>
    <row r="236" spans="1:7" ht="13.8">
      <c r="A236" s="972" t="s">
        <v>18</v>
      </c>
    </row>
    <row r="237" spans="1:7" ht="13.8">
      <c r="A237" s="972" t="s">
        <v>19</v>
      </c>
    </row>
    <row r="240" spans="1:7" ht="16.8">
      <c r="A240" s="974" t="s">
        <v>20</v>
      </c>
    </row>
    <row r="242" spans="1:3" ht="18" customHeight="1" thickBot="1">
      <c r="A242" s="2010" t="s">
        <v>21</v>
      </c>
      <c r="B242" s="2011"/>
      <c r="C242" s="2011"/>
    </row>
    <row r="243" spans="1:3" ht="16.05" customHeight="1">
      <c r="A243" s="2012" t="s">
        <v>22</v>
      </c>
      <c r="B243" s="2013"/>
      <c r="C243" s="975" t="s">
        <v>495</v>
      </c>
    </row>
    <row r="244" spans="1:3" ht="16.05" customHeight="1">
      <c r="A244" s="2014" t="s">
        <v>23</v>
      </c>
      <c r="B244" s="2015"/>
      <c r="C244" s="976" t="s">
        <v>24</v>
      </c>
    </row>
    <row r="245" spans="1:3" ht="48" customHeight="1">
      <c r="A245" s="2016" t="s">
        <v>25</v>
      </c>
      <c r="B245" s="977" t="s">
        <v>26</v>
      </c>
      <c r="C245" s="978" t="s">
        <v>458</v>
      </c>
    </row>
    <row r="246" spans="1:3" ht="16.05" customHeight="1">
      <c r="A246" s="2017"/>
      <c r="B246" s="977" t="s">
        <v>27</v>
      </c>
      <c r="C246" s="976" t="s">
        <v>28</v>
      </c>
    </row>
    <row r="247" spans="1:3" ht="16.05" customHeight="1">
      <c r="A247" s="2017"/>
      <c r="B247" s="977" t="s">
        <v>29</v>
      </c>
      <c r="C247" s="976" t="s">
        <v>30</v>
      </c>
    </row>
    <row r="248" spans="1:3" ht="24" customHeight="1">
      <c r="A248" s="2017"/>
      <c r="B248" s="977" t="s">
        <v>31</v>
      </c>
      <c r="C248" s="976" t="s">
        <v>32</v>
      </c>
    </row>
    <row r="249" spans="1:3" ht="16.05" customHeight="1">
      <c r="A249" s="2017"/>
      <c r="B249" s="977" t="s">
        <v>33</v>
      </c>
      <c r="C249" s="976" t="s">
        <v>30</v>
      </c>
    </row>
    <row r="250" spans="1:3" ht="25.05" customHeight="1">
      <c r="A250" s="2017"/>
      <c r="B250" s="977" t="s">
        <v>34</v>
      </c>
      <c r="C250" s="979">
        <v>8571</v>
      </c>
    </row>
    <row r="251" spans="1:3" ht="24" customHeight="1">
      <c r="A251" s="2016" t="s">
        <v>35</v>
      </c>
      <c r="B251" s="977" t="s">
        <v>36</v>
      </c>
      <c r="C251" s="976" t="s">
        <v>37</v>
      </c>
    </row>
    <row r="252" spans="1:3" ht="59.1" customHeight="1">
      <c r="A252" s="2017"/>
      <c r="B252" s="977" t="s">
        <v>38</v>
      </c>
      <c r="C252" s="976" t="s">
        <v>39</v>
      </c>
    </row>
    <row r="253" spans="1:3" ht="91.05" customHeight="1">
      <c r="A253" s="2014" t="s">
        <v>40</v>
      </c>
      <c r="B253" s="2015"/>
      <c r="C253" s="976" t="s">
        <v>496</v>
      </c>
    </row>
    <row r="254" spans="1:3" ht="16.05" customHeight="1" thickBot="1">
      <c r="A254" s="2030" t="s">
        <v>41</v>
      </c>
      <c r="B254" s="977" t="s">
        <v>42</v>
      </c>
      <c r="C254" s="978" t="s">
        <v>408</v>
      </c>
    </row>
    <row r="255" spans="1:3" ht="16.05" customHeight="1">
      <c r="A255" s="2017"/>
      <c r="B255" s="977" t="s">
        <v>43</v>
      </c>
      <c r="C255" s="978" t="s">
        <v>497</v>
      </c>
    </row>
    <row r="256" spans="1:3" ht="25.05" customHeight="1">
      <c r="A256" s="2017"/>
      <c r="B256" s="977" t="s">
        <v>44</v>
      </c>
      <c r="C256" s="979">
        <v>3</v>
      </c>
    </row>
    <row r="257" spans="1:18" ht="16.05" customHeight="1" thickBot="1">
      <c r="A257" s="2022"/>
      <c r="B257" s="1213" t="s">
        <v>45</v>
      </c>
      <c r="C257" s="981">
        <v>142987</v>
      </c>
    </row>
    <row r="260" spans="1:18" ht="13.8">
      <c r="A260" s="972" t="s">
        <v>462</v>
      </c>
    </row>
    <row r="262" spans="1:18" ht="18" customHeight="1" thickBot="1">
      <c r="A262" s="2018" t="s">
        <v>102</v>
      </c>
      <c r="B262" s="2019"/>
      <c r="C262" s="2019"/>
      <c r="D262" s="2019"/>
      <c r="E262" s="2019"/>
      <c r="F262" s="2019"/>
      <c r="G262" s="2019"/>
    </row>
    <row r="263" spans="1:18" ht="15" customHeight="1" thickBot="1">
      <c r="A263" s="2021" t="s">
        <v>24</v>
      </c>
      <c r="B263" s="2033" t="s">
        <v>46</v>
      </c>
      <c r="C263" s="2034"/>
      <c r="D263" s="2034"/>
      <c r="E263" s="2034"/>
      <c r="F263" s="2034"/>
      <c r="G263" s="2013"/>
    </row>
    <row r="264" spans="1:18" ht="16.05" customHeight="1">
      <c r="A264" s="2031"/>
      <c r="B264" s="2035" t="s">
        <v>47</v>
      </c>
      <c r="C264" s="2036"/>
      <c r="D264" s="2037" t="s">
        <v>48</v>
      </c>
      <c r="E264" s="2036"/>
      <c r="F264" s="2038" t="s">
        <v>4</v>
      </c>
      <c r="G264" s="2039"/>
    </row>
    <row r="265" spans="1:18" ht="16.05" customHeight="1" thickBot="1">
      <c r="A265" s="2032"/>
      <c r="B265" s="982" t="s">
        <v>49</v>
      </c>
      <c r="C265" s="983" t="s">
        <v>50</v>
      </c>
      <c r="D265" s="983" t="s">
        <v>49</v>
      </c>
      <c r="E265" s="983" t="s">
        <v>50</v>
      </c>
      <c r="F265" s="983" t="s">
        <v>49</v>
      </c>
      <c r="G265" s="984" t="s">
        <v>50</v>
      </c>
    </row>
    <row r="266" spans="1:18" ht="25.05" customHeight="1" thickBot="1">
      <c r="A266" s="985" t="s">
        <v>493</v>
      </c>
      <c r="B266" s="1010" t="s">
        <v>498</v>
      </c>
      <c r="C266" s="987">
        <v>1</v>
      </c>
      <c r="D266" s="988">
        <v>0</v>
      </c>
      <c r="E266" s="987">
        <v>0</v>
      </c>
      <c r="F266" s="1011">
        <v>1045655.0490000029</v>
      </c>
      <c r="G266" s="989">
        <v>1</v>
      </c>
    </row>
    <row r="267" spans="1:18" ht="27" customHeight="1">
      <c r="A267" s="2041" t="s">
        <v>51</v>
      </c>
      <c r="B267" s="2019"/>
      <c r="C267" s="2019"/>
      <c r="D267" s="2019"/>
      <c r="E267" s="2019"/>
      <c r="F267" s="2019"/>
      <c r="G267" s="2019"/>
    </row>
    <row r="269" spans="1:18" ht="18" customHeight="1" thickBot="1">
      <c r="A269" s="2018" t="s">
        <v>494</v>
      </c>
      <c r="B269" s="2019"/>
      <c r="C269" s="2019"/>
      <c r="D269" s="2019"/>
      <c r="E269" s="2019"/>
      <c r="F269" s="2019"/>
      <c r="G269" s="2019"/>
      <c r="H269" s="2019"/>
    </row>
    <row r="270" spans="1:18" ht="16.05" customHeight="1" thickBot="1">
      <c r="A270" s="2050" t="s">
        <v>212</v>
      </c>
      <c r="B270" s="2034"/>
      <c r="C270" s="2034"/>
      <c r="D270" s="2013"/>
      <c r="E270" s="2024" t="s">
        <v>466</v>
      </c>
      <c r="F270" s="2025"/>
      <c r="G270" s="2026"/>
      <c r="H270" s="2027" t="s">
        <v>4</v>
      </c>
      <c r="J270" s="236"/>
      <c r="K270" s="235"/>
      <c r="L270" s="8"/>
      <c r="M270" s="235"/>
      <c r="N270" s="8"/>
      <c r="O270" s="1"/>
      <c r="P270" s="1"/>
      <c r="Q270" s="1"/>
      <c r="R270" s="1"/>
    </row>
    <row r="271" spans="1:18" ht="16.05" customHeight="1" thickBot="1">
      <c r="A271" s="2022"/>
      <c r="B271" s="2011"/>
      <c r="C271" s="2011"/>
      <c r="D271" s="2023"/>
      <c r="E271" s="982" t="s">
        <v>6</v>
      </c>
      <c r="F271" s="983" t="s">
        <v>7</v>
      </c>
      <c r="G271" s="983" t="s">
        <v>8</v>
      </c>
      <c r="H271" s="2028"/>
      <c r="J271" s="235"/>
      <c r="K271" s="121"/>
      <c r="L271" s="121"/>
      <c r="M271" s="121"/>
      <c r="N271" s="121"/>
      <c r="O271" s="121"/>
      <c r="P271" s="121"/>
      <c r="Q271" s="1"/>
      <c r="R271" s="1"/>
    </row>
    <row r="272" spans="1:18" ht="16.05" customHeight="1">
      <c r="A272" s="2042" t="s">
        <v>0</v>
      </c>
      <c r="B272" s="2044" t="s">
        <v>473</v>
      </c>
      <c r="C272" s="2044" t="s">
        <v>474</v>
      </c>
      <c r="D272" s="990" t="s">
        <v>57</v>
      </c>
      <c r="E272" s="991">
        <v>42458</v>
      </c>
      <c r="F272" s="992">
        <v>58788</v>
      </c>
      <c r="G272" s="992">
        <v>50818</v>
      </c>
      <c r="H272" s="993">
        <v>152064</v>
      </c>
      <c r="J272" s="235"/>
      <c r="K272" s="121"/>
      <c r="L272" s="121"/>
      <c r="M272" s="121"/>
      <c r="N272" s="121"/>
      <c r="O272" s="121"/>
      <c r="P272" s="121"/>
      <c r="Q272" s="1"/>
      <c r="R272" s="1"/>
    </row>
    <row r="273" spans="1:18" ht="16.05" customHeight="1">
      <c r="A273" s="2017"/>
      <c r="B273" s="2019"/>
      <c r="C273" s="2019"/>
      <c r="D273" s="977" t="s">
        <v>58</v>
      </c>
      <c r="E273" s="1012">
        <v>55922.289489173534</v>
      </c>
      <c r="F273" s="1013">
        <v>48273.140829249467</v>
      </c>
      <c r="G273" s="1013">
        <v>47868.569681576999</v>
      </c>
      <c r="H273" s="1014">
        <v>152064</v>
      </c>
      <c r="J273" s="235"/>
      <c r="K273" s="121"/>
      <c r="L273" s="121"/>
      <c r="M273" s="121"/>
      <c r="N273" s="121"/>
      <c r="O273" s="121"/>
      <c r="P273" s="121"/>
      <c r="Q273" s="1"/>
      <c r="R273" s="1"/>
    </row>
    <row r="274" spans="1:18" ht="25.05" customHeight="1">
      <c r="A274" s="2017"/>
      <c r="B274" s="2019"/>
      <c r="C274" s="2019"/>
      <c r="D274" s="977" t="s">
        <v>487</v>
      </c>
      <c r="E274" s="1015">
        <v>0.27921138468013468</v>
      </c>
      <c r="F274" s="816">
        <v>0.38660037878787873</v>
      </c>
      <c r="G274" s="816">
        <v>0.33418823653198648</v>
      </c>
      <c r="H274" s="1016">
        <v>1</v>
      </c>
      <c r="J274" s="8"/>
      <c r="K274" s="121"/>
      <c r="L274" s="121"/>
      <c r="M274" s="121"/>
      <c r="N274" s="121"/>
      <c r="O274" s="121"/>
      <c r="P274" s="121"/>
      <c r="Q274" s="1"/>
      <c r="R274" s="1"/>
    </row>
    <row r="275" spans="1:18" ht="16.05" customHeight="1">
      <c r="A275" s="2017"/>
      <c r="B275" s="2019"/>
      <c r="C275" s="2045"/>
      <c r="D275" s="1212" t="s">
        <v>482</v>
      </c>
      <c r="E275" s="1018">
        <v>0.24891687332547735</v>
      </c>
      <c r="F275" s="1019">
        <v>0.39926650366748162</v>
      </c>
      <c r="G275" s="1019">
        <v>0.34805418955385392</v>
      </c>
      <c r="H275" s="1020">
        <v>0.3278534421981083</v>
      </c>
      <c r="J275" s="8"/>
      <c r="K275" s="121"/>
      <c r="L275" s="121"/>
      <c r="M275" s="121"/>
      <c r="N275" s="121"/>
      <c r="O275" s="121"/>
      <c r="P275" s="121"/>
      <c r="Q275" s="1"/>
      <c r="R275" s="1"/>
    </row>
    <row r="276" spans="1:18" ht="16.05" customHeight="1">
      <c r="A276" s="2017"/>
      <c r="B276" s="2019"/>
      <c r="C276" s="2048" t="s">
        <v>475</v>
      </c>
      <c r="D276" s="1000" t="s">
        <v>57</v>
      </c>
      <c r="E276" s="1001">
        <v>128113</v>
      </c>
      <c r="F276" s="1002">
        <v>88452</v>
      </c>
      <c r="G276" s="1002">
        <v>95188</v>
      </c>
      <c r="H276" s="1003">
        <v>311753</v>
      </c>
      <c r="J276" s="8"/>
      <c r="K276" s="121"/>
      <c r="L276" s="121"/>
      <c r="M276" s="121"/>
      <c r="N276" s="121"/>
      <c r="O276" s="121"/>
      <c r="P276" s="121"/>
      <c r="Q276" s="1"/>
      <c r="R276" s="1"/>
    </row>
    <row r="277" spans="1:18" ht="16.05" customHeight="1">
      <c r="A277" s="2017"/>
      <c r="B277" s="2019"/>
      <c r="C277" s="2019"/>
      <c r="D277" s="977" t="s">
        <v>58</v>
      </c>
      <c r="E277" s="1012">
        <v>114648.71051082647</v>
      </c>
      <c r="F277" s="1013">
        <v>98966.85917075054</v>
      </c>
      <c r="G277" s="1013">
        <v>98137.430318422994</v>
      </c>
      <c r="H277" s="1014">
        <v>311753</v>
      </c>
      <c r="J277" s="8"/>
      <c r="K277" s="121"/>
      <c r="L277" s="121"/>
      <c r="M277" s="121"/>
      <c r="N277" s="121"/>
      <c r="O277" s="121"/>
      <c r="P277" s="121"/>
      <c r="Q277" s="1"/>
      <c r="R277" s="1"/>
    </row>
    <row r="278" spans="1:18" ht="25.05" customHeight="1">
      <c r="A278" s="2017"/>
      <c r="B278" s="2019"/>
      <c r="C278" s="2019"/>
      <c r="D278" s="977" t="s">
        <v>487</v>
      </c>
      <c r="E278" s="1015">
        <v>0.41094392034719796</v>
      </c>
      <c r="F278" s="816">
        <v>0.283724615320462</v>
      </c>
      <c r="G278" s="816">
        <v>0.30533146433234004</v>
      </c>
      <c r="H278" s="1016">
        <v>1</v>
      </c>
      <c r="J278" s="8"/>
      <c r="K278" s="121"/>
      <c r="L278" s="121"/>
      <c r="M278" s="121"/>
      <c r="N278" s="121"/>
      <c r="O278" s="121"/>
      <c r="P278" s="121"/>
      <c r="Q278" s="1"/>
      <c r="R278" s="1"/>
    </row>
    <row r="279" spans="1:18" ht="16.05" customHeight="1">
      <c r="A279" s="2017"/>
      <c r="B279" s="2045"/>
      <c r="C279" s="2045"/>
      <c r="D279" s="1212" t="s">
        <v>482</v>
      </c>
      <c r="E279" s="1018">
        <v>0.75108312667452271</v>
      </c>
      <c r="F279" s="1019">
        <v>0.60073349633251838</v>
      </c>
      <c r="G279" s="1019">
        <v>0.65194581044614608</v>
      </c>
      <c r="H279" s="1020">
        <v>0.67214655780189181</v>
      </c>
      <c r="J279" s="8"/>
      <c r="K279" s="121"/>
      <c r="L279" s="121"/>
      <c r="M279" s="121"/>
      <c r="N279" s="121"/>
      <c r="O279" s="121"/>
      <c r="P279" s="121"/>
      <c r="Q279" s="1"/>
      <c r="R279" s="1"/>
    </row>
    <row r="280" spans="1:18" ht="16.05" customHeight="1">
      <c r="A280" s="2017"/>
      <c r="B280" s="2048" t="s">
        <v>4</v>
      </c>
      <c r="C280" s="2047"/>
      <c r="D280" s="1000" t="s">
        <v>57</v>
      </c>
      <c r="E280" s="1001">
        <v>170571</v>
      </c>
      <c r="F280" s="1002">
        <v>147240</v>
      </c>
      <c r="G280" s="1002">
        <v>146006</v>
      </c>
      <c r="H280" s="1003">
        <v>463817</v>
      </c>
      <c r="J280" s="8"/>
      <c r="K280" s="121"/>
      <c r="L280" s="121"/>
      <c r="M280" s="121"/>
      <c r="N280" s="121"/>
      <c r="O280" s="121"/>
      <c r="P280" s="121"/>
      <c r="Q280" s="1"/>
      <c r="R280" s="1"/>
    </row>
    <row r="281" spans="1:18" ht="16.05" customHeight="1">
      <c r="A281" s="2017"/>
      <c r="B281" s="2019"/>
      <c r="C281" s="2019"/>
      <c r="D281" s="977" t="s">
        <v>58</v>
      </c>
      <c r="E281" s="1012">
        <v>170571</v>
      </c>
      <c r="F281" s="1013">
        <v>147240</v>
      </c>
      <c r="G281" s="1013">
        <v>146006</v>
      </c>
      <c r="H281" s="1014">
        <v>463817</v>
      </c>
      <c r="J281" s="8"/>
      <c r="K281" s="121"/>
      <c r="L281" s="121"/>
      <c r="M281" s="121"/>
      <c r="N281" s="121"/>
      <c r="O281" s="121"/>
      <c r="P281" s="121"/>
      <c r="Q281" s="1"/>
      <c r="R281" s="1"/>
    </row>
    <row r="282" spans="1:18" ht="25.05" customHeight="1">
      <c r="A282" s="2017"/>
      <c r="B282" s="2019"/>
      <c r="C282" s="2019"/>
      <c r="D282" s="977" t="s">
        <v>487</v>
      </c>
      <c r="E282" s="1015">
        <v>0.3677549550792662</v>
      </c>
      <c r="F282" s="816">
        <v>0.31745278849201303</v>
      </c>
      <c r="G282" s="816">
        <v>0.31479225642872083</v>
      </c>
      <c r="H282" s="1016">
        <v>1</v>
      </c>
      <c r="J282" s="8"/>
      <c r="K282" s="121"/>
      <c r="L282" s="121"/>
      <c r="M282" s="121"/>
      <c r="N282" s="121"/>
      <c r="O282" s="121"/>
      <c r="P282" s="121"/>
      <c r="Q282" s="1"/>
      <c r="R282" s="1"/>
    </row>
    <row r="283" spans="1:18" ht="16.05" customHeight="1">
      <c r="A283" s="2043"/>
      <c r="B283" s="2045"/>
      <c r="C283" s="2045"/>
      <c r="D283" s="1212" t="s">
        <v>482</v>
      </c>
      <c r="E283" s="1018">
        <v>1</v>
      </c>
      <c r="F283" s="1019">
        <v>1</v>
      </c>
      <c r="G283" s="1019">
        <v>1</v>
      </c>
      <c r="H283" s="1020">
        <v>1</v>
      </c>
      <c r="J283" s="235"/>
      <c r="K283" s="121"/>
      <c r="L283" s="121"/>
      <c r="M283" s="121"/>
      <c r="N283" s="121"/>
      <c r="O283" s="121"/>
      <c r="P283" s="1"/>
      <c r="Q283" s="1"/>
      <c r="R283" s="1"/>
    </row>
    <row r="284" spans="1:18" ht="16.05" customHeight="1">
      <c r="A284" s="2054" t="s">
        <v>1</v>
      </c>
      <c r="B284" s="2048" t="s">
        <v>473</v>
      </c>
      <c r="C284" s="2048" t="s">
        <v>474</v>
      </c>
      <c r="D284" s="1000" t="s">
        <v>57</v>
      </c>
      <c r="E284" s="1001">
        <v>1002</v>
      </c>
      <c r="F284" s="1002">
        <v>2570</v>
      </c>
      <c r="G284" s="1002">
        <v>1986</v>
      </c>
      <c r="H284" s="1003">
        <v>5558</v>
      </c>
      <c r="J284" s="235"/>
      <c r="K284" s="121"/>
      <c r="L284" s="121"/>
      <c r="M284" s="121"/>
      <c r="N284" s="121"/>
      <c r="O284" s="121"/>
      <c r="P284" s="1"/>
      <c r="Q284" s="1"/>
      <c r="R284" s="1"/>
    </row>
    <row r="285" spans="1:18" ht="16.05" customHeight="1">
      <c r="A285" s="2017"/>
      <c r="B285" s="2019"/>
      <c r="C285" s="2019"/>
      <c r="D285" s="977" t="s">
        <v>58</v>
      </c>
      <c r="E285" s="1012">
        <v>1217.5448836350204</v>
      </c>
      <c r="F285" s="1013">
        <v>1881.9589213151089</v>
      </c>
      <c r="G285" s="1013">
        <v>2458.4961950498705</v>
      </c>
      <c r="H285" s="1014">
        <v>5558</v>
      </c>
      <c r="J285" s="235"/>
      <c r="K285" s="121"/>
      <c r="L285" s="121"/>
      <c r="M285" s="121"/>
      <c r="N285" s="121"/>
      <c r="O285" s="121"/>
      <c r="P285" s="1"/>
      <c r="Q285" s="1"/>
      <c r="R285" s="1"/>
    </row>
    <row r="286" spans="1:18" ht="25.05" customHeight="1">
      <c r="A286" s="2017"/>
      <c r="B286" s="2019"/>
      <c r="C286" s="2019"/>
      <c r="D286" s="977" t="s">
        <v>487</v>
      </c>
      <c r="E286" s="1015">
        <v>0.18028067650233898</v>
      </c>
      <c r="F286" s="816">
        <v>0.46239654551997122</v>
      </c>
      <c r="G286" s="816">
        <v>0.3573227779776898</v>
      </c>
      <c r="H286" s="1016">
        <v>1</v>
      </c>
      <c r="J286" s="1"/>
      <c r="K286" s="121"/>
      <c r="L286" s="121"/>
      <c r="M286" s="121"/>
      <c r="N286" s="121"/>
      <c r="O286" s="1"/>
      <c r="P286" s="1"/>
      <c r="Q286" s="1"/>
      <c r="R286" s="1"/>
    </row>
    <row r="287" spans="1:18" ht="16.05" customHeight="1">
      <c r="A287" s="2017"/>
      <c r="B287" s="2019"/>
      <c r="C287" s="2045"/>
      <c r="D287" s="1212" t="s">
        <v>482</v>
      </c>
      <c r="E287" s="1018">
        <v>0.33794266441821252</v>
      </c>
      <c r="F287" s="1019">
        <v>0.56076805585860789</v>
      </c>
      <c r="G287" s="1019">
        <v>0.33171872390178719</v>
      </c>
      <c r="H287" s="1020">
        <v>0.41063908385666792</v>
      </c>
      <c r="J287" s="1"/>
      <c r="K287" s="1"/>
      <c r="L287" s="1"/>
      <c r="M287" s="1"/>
      <c r="N287" s="1"/>
      <c r="O287" s="1"/>
      <c r="P287" s="1"/>
      <c r="Q287" s="1"/>
      <c r="R287" s="1"/>
    </row>
    <row r="288" spans="1:18" ht="16.05" customHeight="1">
      <c r="A288" s="2017"/>
      <c r="B288" s="2019"/>
      <c r="C288" s="2048" t="s">
        <v>475</v>
      </c>
      <c r="D288" s="1000" t="s">
        <v>57</v>
      </c>
      <c r="E288" s="1001">
        <v>1963</v>
      </c>
      <c r="F288" s="1002">
        <v>2013</v>
      </c>
      <c r="G288" s="1002">
        <v>4001</v>
      </c>
      <c r="H288" s="1003">
        <v>7977</v>
      </c>
      <c r="J288" s="1"/>
      <c r="K288" s="1"/>
      <c r="L288" s="1"/>
      <c r="M288" s="1"/>
      <c r="N288" s="1"/>
      <c r="O288" s="1"/>
      <c r="P288" s="1"/>
      <c r="Q288" s="1"/>
      <c r="R288" s="1"/>
    </row>
    <row r="289" spans="1:18" ht="16.05" customHeight="1">
      <c r="A289" s="2017"/>
      <c r="B289" s="2019"/>
      <c r="C289" s="2019"/>
      <c r="D289" s="977" t="s">
        <v>58</v>
      </c>
      <c r="E289" s="1012">
        <v>1747.4551163649796</v>
      </c>
      <c r="F289" s="1013">
        <v>2701.0410786848911</v>
      </c>
      <c r="G289" s="1013">
        <v>3528.5038049501295</v>
      </c>
      <c r="H289" s="1014">
        <v>7977</v>
      </c>
      <c r="J289" s="1"/>
      <c r="K289" s="1"/>
      <c r="L289" s="1"/>
      <c r="M289" s="1"/>
      <c r="N289" s="1"/>
      <c r="O289" s="1"/>
      <c r="P289" s="1"/>
      <c r="Q289" s="1"/>
      <c r="R289" s="1"/>
    </row>
    <row r="290" spans="1:18" ht="25.05" customHeight="1">
      <c r="A290" s="2017"/>
      <c r="B290" s="2019"/>
      <c r="C290" s="2019"/>
      <c r="D290" s="977" t="s">
        <v>487</v>
      </c>
      <c r="E290" s="1015">
        <v>0.24608248715055786</v>
      </c>
      <c r="F290" s="816">
        <v>0.25235050770966527</v>
      </c>
      <c r="G290" s="816">
        <v>0.50156700513977681</v>
      </c>
      <c r="H290" s="1016">
        <v>1</v>
      </c>
      <c r="J290" s="1"/>
      <c r="K290" s="1"/>
      <c r="L290" s="1"/>
      <c r="M290" s="1"/>
      <c r="N290" s="1"/>
      <c r="O290" s="1"/>
      <c r="P290" s="1"/>
      <c r="Q290" s="1"/>
      <c r="R290" s="1"/>
    </row>
    <row r="291" spans="1:18" ht="16.05" customHeight="1">
      <c r="A291" s="2017"/>
      <c r="B291" s="2045"/>
      <c r="C291" s="2045"/>
      <c r="D291" s="1212" t="s">
        <v>482</v>
      </c>
      <c r="E291" s="1018">
        <v>0.66205733558178748</v>
      </c>
      <c r="F291" s="1019">
        <v>0.43923194414139211</v>
      </c>
      <c r="G291" s="1019">
        <v>0.66828127609821275</v>
      </c>
      <c r="H291" s="1020">
        <v>0.58936091614333208</v>
      </c>
      <c r="J291" s="1"/>
      <c r="K291" s="1"/>
      <c r="L291" s="1"/>
      <c r="M291" s="1"/>
      <c r="N291" s="1"/>
      <c r="O291" s="1"/>
      <c r="P291" s="1"/>
      <c r="Q291" s="1"/>
      <c r="R291" s="1"/>
    </row>
    <row r="292" spans="1:18" ht="16.05" customHeight="1">
      <c r="A292" s="2017"/>
      <c r="B292" s="2048" t="s">
        <v>4</v>
      </c>
      <c r="C292" s="2047"/>
      <c r="D292" s="1000" t="s">
        <v>57</v>
      </c>
      <c r="E292" s="1001">
        <v>2965</v>
      </c>
      <c r="F292" s="1002">
        <v>4583</v>
      </c>
      <c r="G292" s="1002">
        <v>5987</v>
      </c>
      <c r="H292" s="1003">
        <v>13535</v>
      </c>
      <c r="J292" s="1"/>
      <c r="K292" s="1"/>
      <c r="L292" s="1"/>
      <c r="M292" s="1"/>
      <c r="N292" s="1"/>
      <c r="O292" s="1"/>
      <c r="P292" s="1"/>
      <c r="Q292" s="1"/>
      <c r="R292" s="1"/>
    </row>
    <row r="293" spans="1:18" ht="16.05" customHeight="1">
      <c r="A293" s="2017"/>
      <c r="B293" s="2019"/>
      <c r="C293" s="2019"/>
      <c r="D293" s="977" t="s">
        <v>58</v>
      </c>
      <c r="E293" s="1012">
        <v>2965</v>
      </c>
      <c r="F293" s="1013">
        <v>4583</v>
      </c>
      <c r="G293" s="1013">
        <v>5987</v>
      </c>
      <c r="H293" s="1014">
        <v>13535</v>
      </c>
      <c r="J293" s="1"/>
      <c r="K293" s="1"/>
      <c r="L293" s="1"/>
      <c r="M293" s="1"/>
      <c r="N293" s="1"/>
      <c r="O293" s="1"/>
      <c r="P293" s="1"/>
      <c r="Q293" s="1"/>
      <c r="R293" s="1"/>
    </row>
    <row r="294" spans="1:18" ht="25.05" customHeight="1">
      <c r="A294" s="2017"/>
      <c r="B294" s="2019"/>
      <c r="C294" s="2019"/>
      <c r="D294" s="977" t="s">
        <v>487</v>
      </c>
      <c r="E294" s="1015">
        <v>0.21906169190986333</v>
      </c>
      <c r="F294" s="816">
        <v>0.3386036202438123</v>
      </c>
      <c r="G294" s="816">
        <v>0.44233468784632435</v>
      </c>
      <c r="H294" s="1016">
        <v>1</v>
      </c>
      <c r="J294" s="1"/>
      <c r="K294" s="1"/>
      <c r="L294" s="1"/>
      <c r="M294" s="1"/>
      <c r="N294" s="1"/>
      <c r="O294" s="1"/>
      <c r="P294" s="1"/>
      <c r="Q294" s="1"/>
      <c r="R294" s="1"/>
    </row>
    <row r="295" spans="1:18" ht="16.05" customHeight="1">
      <c r="A295" s="2043"/>
      <c r="B295" s="2045"/>
      <c r="C295" s="2045"/>
      <c r="D295" s="1212" t="s">
        <v>482</v>
      </c>
      <c r="E295" s="1018">
        <v>1</v>
      </c>
      <c r="F295" s="1019">
        <v>1</v>
      </c>
      <c r="G295" s="1019">
        <v>1</v>
      </c>
      <c r="H295" s="1020">
        <v>1</v>
      </c>
      <c r="J295" s="1"/>
      <c r="K295" s="1"/>
      <c r="L295" s="1"/>
      <c r="M295" s="1"/>
      <c r="N295" s="1"/>
      <c r="O295" s="1"/>
      <c r="P295" s="1"/>
      <c r="Q295" s="1"/>
      <c r="R295" s="1"/>
    </row>
    <row r="296" spans="1:18" ht="16.05" customHeight="1">
      <c r="A296" s="2054" t="s">
        <v>2</v>
      </c>
      <c r="B296" s="2048" t="s">
        <v>473</v>
      </c>
      <c r="C296" s="2048" t="s">
        <v>474</v>
      </c>
      <c r="D296" s="1000" t="s">
        <v>57</v>
      </c>
      <c r="E296" s="1001">
        <v>6588</v>
      </c>
      <c r="F296" s="1002">
        <v>4554</v>
      </c>
      <c r="G296" s="1002">
        <v>6181</v>
      </c>
      <c r="H296" s="1003">
        <v>17323</v>
      </c>
      <c r="J296" s="1"/>
      <c r="K296" s="1"/>
      <c r="L296" s="1"/>
      <c r="M296" s="1"/>
      <c r="N296" s="1"/>
      <c r="O296" s="1"/>
      <c r="P296" s="1"/>
      <c r="Q296" s="1"/>
      <c r="R296" s="1"/>
    </row>
    <row r="297" spans="1:18" ht="16.05" customHeight="1">
      <c r="A297" s="2017"/>
      <c r="B297" s="2019"/>
      <c r="C297" s="2019"/>
      <c r="D297" s="977" t="s">
        <v>58</v>
      </c>
      <c r="E297" s="1012">
        <v>8576.4633775957063</v>
      </c>
      <c r="F297" s="1013">
        <v>4098.88755473937</v>
      </c>
      <c r="G297" s="1013">
        <v>4647.6490676649246</v>
      </c>
      <c r="H297" s="1014">
        <v>17323</v>
      </c>
      <c r="J297" s="1"/>
      <c r="K297" s="1"/>
      <c r="L297" s="1"/>
      <c r="M297" s="1"/>
      <c r="N297" s="1"/>
      <c r="O297" s="1"/>
      <c r="P297" s="1"/>
      <c r="Q297" s="1"/>
      <c r="R297" s="1"/>
    </row>
    <row r="298" spans="1:18" ht="25.05" customHeight="1">
      <c r="A298" s="2017"/>
      <c r="B298" s="2019"/>
      <c r="C298" s="2019"/>
      <c r="D298" s="977" t="s">
        <v>487</v>
      </c>
      <c r="E298" s="1015">
        <v>0.38030364255613924</v>
      </c>
      <c r="F298" s="816">
        <v>0.26288749061940775</v>
      </c>
      <c r="G298" s="816">
        <v>0.35680886682445306</v>
      </c>
      <c r="H298" s="1016">
        <v>1</v>
      </c>
      <c r="J298" s="1"/>
      <c r="K298" s="1"/>
      <c r="L298" s="1"/>
      <c r="M298" s="1"/>
      <c r="N298" s="1"/>
      <c r="O298" s="1"/>
      <c r="P298" s="1"/>
      <c r="Q298" s="1"/>
      <c r="R298" s="1"/>
    </row>
    <row r="299" spans="1:18" ht="16.05" customHeight="1">
      <c r="A299" s="2017"/>
      <c r="B299" s="2019"/>
      <c r="C299" s="2045"/>
      <c r="D299" s="1212" t="s">
        <v>482</v>
      </c>
      <c r="E299" s="1018">
        <v>0.23496683072972396</v>
      </c>
      <c r="F299" s="1019">
        <v>0.33985074626865674</v>
      </c>
      <c r="G299" s="1019">
        <v>0.40680531788864022</v>
      </c>
      <c r="H299" s="1020">
        <v>0.30588713095069925</v>
      </c>
      <c r="J299" s="1"/>
      <c r="K299" s="1"/>
      <c r="L299" s="1"/>
      <c r="M299" s="1"/>
      <c r="N299" s="1"/>
      <c r="O299" s="1"/>
      <c r="P299" s="1"/>
      <c r="Q299" s="1"/>
      <c r="R299" s="1"/>
    </row>
    <row r="300" spans="1:18" ht="16.05" customHeight="1">
      <c r="A300" s="2017"/>
      <c r="B300" s="2019"/>
      <c r="C300" s="2048" t="s">
        <v>475</v>
      </c>
      <c r="D300" s="1000" t="s">
        <v>57</v>
      </c>
      <c r="E300" s="1001">
        <v>21450</v>
      </c>
      <c r="F300" s="1002">
        <v>8846</v>
      </c>
      <c r="G300" s="1002">
        <v>9013</v>
      </c>
      <c r="H300" s="1003">
        <v>39309</v>
      </c>
      <c r="J300" s="1"/>
      <c r="K300" s="1"/>
      <c r="L300" s="1"/>
      <c r="M300" s="1"/>
      <c r="N300" s="1"/>
      <c r="O300" s="1"/>
      <c r="P300" s="1"/>
      <c r="Q300" s="1"/>
      <c r="R300" s="1"/>
    </row>
    <row r="301" spans="1:18" ht="16.05" customHeight="1">
      <c r="A301" s="2017"/>
      <c r="B301" s="2019"/>
      <c r="C301" s="2019"/>
      <c r="D301" s="977" t="s">
        <v>58</v>
      </c>
      <c r="E301" s="1012">
        <v>19461.536622404295</v>
      </c>
      <c r="F301" s="1013">
        <v>9301.1124452606309</v>
      </c>
      <c r="G301" s="1013">
        <v>10546.350932335075</v>
      </c>
      <c r="H301" s="1014">
        <v>39309</v>
      </c>
      <c r="J301" s="1"/>
      <c r="K301" s="1"/>
      <c r="L301" s="1"/>
      <c r="M301" s="1"/>
      <c r="N301" s="1"/>
      <c r="O301" s="1"/>
      <c r="P301" s="1"/>
      <c r="Q301" s="1"/>
      <c r="R301" s="1"/>
    </row>
    <row r="302" spans="1:18" ht="25.05" customHeight="1">
      <c r="A302" s="2017"/>
      <c r="B302" s="2019"/>
      <c r="C302" s="2019"/>
      <c r="D302" s="977" t="s">
        <v>487</v>
      </c>
      <c r="E302" s="1015">
        <v>0.54567656261924757</v>
      </c>
      <c r="F302" s="816">
        <v>0.22503752321351345</v>
      </c>
      <c r="G302" s="816">
        <v>0.22928591416723904</v>
      </c>
      <c r="H302" s="1016">
        <v>1</v>
      </c>
      <c r="J302" s="1"/>
      <c r="K302" s="1"/>
      <c r="L302" s="1"/>
      <c r="M302" s="1"/>
      <c r="N302" s="1"/>
      <c r="O302" s="1"/>
      <c r="P302" s="1"/>
      <c r="Q302" s="1"/>
      <c r="R302" s="1"/>
    </row>
    <row r="303" spans="1:18" ht="16.05" customHeight="1">
      <c r="A303" s="2017"/>
      <c r="B303" s="2045"/>
      <c r="C303" s="2045"/>
      <c r="D303" s="1212" t="s">
        <v>482</v>
      </c>
      <c r="E303" s="1018">
        <v>0.76503316927027609</v>
      </c>
      <c r="F303" s="1019">
        <v>0.66014925373134337</v>
      </c>
      <c r="G303" s="1019">
        <v>0.59319468211135973</v>
      </c>
      <c r="H303" s="1020">
        <v>0.69411286904930081</v>
      </c>
      <c r="J303" s="1"/>
      <c r="K303" s="1"/>
      <c r="L303" s="1"/>
      <c r="M303" s="1"/>
      <c r="N303" s="1"/>
      <c r="O303" s="1"/>
      <c r="P303" s="1"/>
      <c r="Q303" s="1"/>
      <c r="R303" s="1"/>
    </row>
    <row r="304" spans="1:18" ht="16.05" customHeight="1">
      <c r="A304" s="2017"/>
      <c r="B304" s="2048" t="s">
        <v>4</v>
      </c>
      <c r="C304" s="2047"/>
      <c r="D304" s="1000" t="s">
        <v>57</v>
      </c>
      <c r="E304" s="1001">
        <v>28038</v>
      </c>
      <c r="F304" s="1002">
        <v>13400</v>
      </c>
      <c r="G304" s="1002">
        <v>15194</v>
      </c>
      <c r="H304" s="1003">
        <v>56632</v>
      </c>
      <c r="J304" s="1"/>
      <c r="K304" s="1"/>
      <c r="L304" s="1"/>
      <c r="M304" s="1"/>
      <c r="N304" s="1"/>
      <c r="O304" s="1"/>
      <c r="P304" s="1"/>
      <c r="Q304" s="1"/>
      <c r="R304" s="1"/>
    </row>
    <row r="305" spans="1:18" ht="16.05" customHeight="1">
      <c r="A305" s="2017"/>
      <c r="B305" s="2019"/>
      <c r="C305" s="2019"/>
      <c r="D305" s="977" t="s">
        <v>58</v>
      </c>
      <c r="E305" s="1012">
        <v>28038</v>
      </c>
      <c r="F305" s="1013">
        <v>13400</v>
      </c>
      <c r="G305" s="1013">
        <v>15194</v>
      </c>
      <c r="H305" s="1014">
        <v>56632</v>
      </c>
      <c r="J305" s="1"/>
      <c r="K305" s="1"/>
      <c r="L305" s="1"/>
      <c r="M305" s="1"/>
      <c r="N305" s="1"/>
      <c r="O305" s="1"/>
      <c r="P305" s="1"/>
      <c r="Q305" s="1"/>
      <c r="R305" s="1"/>
    </row>
    <row r="306" spans="1:18" ht="25.05" customHeight="1">
      <c r="A306" s="2017"/>
      <c r="B306" s="2019"/>
      <c r="C306" s="2019"/>
      <c r="D306" s="977" t="s">
        <v>487</v>
      </c>
      <c r="E306" s="1015">
        <v>0.49509111456420402</v>
      </c>
      <c r="F306" s="816">
        <v>0.23661534114987995</v>
      </c>
      <c r="G306" s="816">
        <v>0.26829354428591612</v>
      </c>
      <c r="H306" s="1016">
        <v>1</v>
      </c>
      <c r="J306" s="1"/>
      <c r="K306" s="1"/>
      <c r="L306" s="1"/>
      <c r="M306" s="1"/>
      <c r="N306" s="1"/>
      <c r="O306" s="1"/>
      <c r="P306" s="1"/>
      <c r="Q306" s="1"/>
      <c r="R306" s="1"/>
    </row>
    <row r="307" spans="1:18" ht="16.05" customHeight="1">
      <c r="A307" s="2043"/>
      <c r="B307" s="2045"/>
      <c r="C307" s="2045"/>
      <c r="D307" s="1212" t="s">
        <v>482</v>
      </c>
      <c r="E307" s="1018">
        <v>1</v>
      </c>
      <c r="F307" s="1019">
        <v>1</v>
      </c>
      <c r="G307" s="1019">
        <v>1</v>
      </c>
      <c r="H307" s="1020">
        <v>1</v>
      </c>
      <c r="J307" s="1"/>
      <c r="K307" s="1"/>
      <c r="L307" s="1"/>
      <c r="M307" s="1"/>
      <c r="N307" s="1"/>
      <c r="O307" s="1"/>
      <c r="P307" s="1"/>
      <c r="Q307" s="1"/>
      <c r="R307" s="1"/>
    </row>
    <row r="308" spans="1:18" ht="16.05" customHeight="1">
      <c r="A308" s="2054" t="s">
        <v>3</v>
      </c>
      <c r="B308" s="2048" t="s">
        <v>473</v>
      </c>
      <c r="C308" s="2048" t="s">
        <v>474</v>
      </c>
      <c r="D308" s="1000" t="s">
        <v>57</v>
      </c>
      <c r="E308" s="1001">
        <v>40674</v>
      </c>
      <c r="F308" s="1002">
        <v>83010</v>
      </c>
      <c r="G308" s="1002">
        <v>74816</v>
      </c>
      <c r="H308" s="1003">
        <v>198500</v>
      </c>
      <c r="J308" s="1"/>
      <c r="K308" s="1"/>
      <c r="L308" s="1"/>
      <c r="M308" s="1"/>
      <c r="N308" s="1"/>
      <c r="O308" s="1"/>
      <c r="P308" s="1"/>
      <c r="Q308" s="1"/>
      <c r="R308" s="1"/>
    </row>
    <row r="309" spans="1:18" ht="16.05" customHeight="1">
      <c r="A309" s="2017"/>
      <c r="B309" s="2019"/>
      <c r="C309" s="2019"/>
      <c r="D309" s="977" t="s">
        <v>58</v>
      </c>
      <c r="E309" s="1012">
        <v>63827.499203592917</v>
      </c>
      <c r="F309" s="1013">
        <v>65705.143714833495</v>
      </c>
      <c r="G309" s="1013">
        <v>68967.357081573587</v>
      </c>
      <c r="H309" s="1014">
        <v>198500</v>
      </c>
      <c r="J309" s="1"/>
      <c r="K309" s="1"/>
      <c r="L309" s="1"/>
      <c r="M309" s="1"/>
      <c r="N309" s="1"/>
      <c r="O309" s="1"/>
      <c r="P309" s="1"/>
      <c r="Q309" s="1"/>
      <c r="R309" s="1"/>
    </row>
    <row r="310" spans="1:18" ht="25.05" customHeight="1">
      <c r="A310" s="2017"/>
      <c r="B310" s="2019"/>
      <c r="C310" s="2019"/>
      <c r="D310" s="977" t="s">
        <v>487</v>
      </c>
      <c r="E310" s="1015">
        <v>0.20490680100755668</v>
      </c>
      <c r="F310" s="816">
        <v>0.41818639798488666</v>
      </c>
      <c r="G310" s="816">
        <v>0.37690680100755669</v>
      </c>
      <c r="H310" s="1016">
        <v>1</v>
      </c>
      <c r="J310" s="1"/>
      <c r="K310" s="1"/>
      <c r="L310" s="1"/>
      <c r="M310" s="1"/>
      <c r="N310" s="1"/>
      <c r="O310" s="1"/>
      <c r="P310" s="1"/>
      <c r="Q310" s="1"/>
      <c r="R310" s="1"/>
    </row>
    <row r="311" spans="1:18" ht="16.05" customHeight="1">
      <c r="A311" s="2017"/>
      <c r="B311" s="2019"/>
      <c r="C311" s="2045"/>
      <c r="D311" s="1212" t="s">
        <v>482</v>
      </c>
      <c r="E311" s="1018">
        <v>0.24721627929592532</v>
      </c>
      <c r="F311" s="1019">
        <v>0.49011619668414341</v>
      </c>
      <c r="G311" s="1019">
        <v>0.42084184118305518</v>
      </c>
      <c r="H311" s="1020">
        <v>0.38794308083483003</v>
      </c>
      <c r="J311" s="1"/>
      <c r="K311" s="1"/>
      <c r="L311" s="1"/>
      <c r="M311" s="1"/>
      <c r="N311" s="1"/>
      <c r="O311" s="1"/>
      <c r="P311" s="1"/>
      <c r="Q311" s="1"/>
      <c r="R311" s="1"/>
    </row>
    <row r="312" spans="1:18" ht="16.05" customHeight="1">
      <c r="A312" s="2017"/>
      <c r="B312" s="2019"/>
      <c r="C312" s="2048" t="s">
        <v>475</v>
      </c>
      <c r="D312" s="1000" t="s">
        <v>57</v>
      </c>
      <c r="E312" s="1001">
        <v>123854</v>
      </c>
      <c r="F312" s="1002">
        <v>86358</v>
      </c>
      <c r="G312" s="1002">
        <v>102961</v>
      </c>
      <c r="H312" s="1003">
        <v>313173</v>
      </c>
      <c r="J312" s="1"/>
      <c r="K312" s="1"/>
      <c r="L312" s="1"/>
      <c r="M312" s="1"/>
      <c r="N312" s="1"/>
      <c r="O312" s="1"/>
      <c r="P312" s="1"/>
      <c r="Q312" s="1"/>
      <c r="R312" s="1"/>
    </row>
    <row r="313" spans="1:18" ht="16.05" customHeight="1">
      <c r="A313" s="2017"/>
      <c r="B313" s="2019"/>
      <c r="C313" s="2019"/>
      <c r="D313" s="977" t="s">
        <v>58</v>
      </c>
      <c r="E313" s="1012">
        <v>100700.50079640708</v>
      </c>
      <c r="F313" s="1013">
        <v>103662.8562851665</v>
      </c>
      <c r="G313" s="1013">
        <v>108809.64291842641</v>
      </c>
      <c r="H313" s="1014">
        <v>313173</v>
      </c>
      <c r="J313" s="1"/>
      <c r="K313" s="1"/>
      <c r="L313" s="1"/>
      <c r="M313" s="1"/>
      <c r="N313" s="1"/>
      <c r="O313" s="1"/>
      <c r="P313" s="1"/>
      <c r="Q313" s="1"/>
      <c r="R313" s="1"/>
    </row>
    <row r="314" spans="1:18" ht="25.05" customHeight="1">
      <c r="A314" s="2017"/>
      <c r="B314" s="2019"/>
      <c r="C314" s="2019"/>
      <c r="D314" s="977" t="s">
        <v>487</v>
      </c>
      <c r="E314" s="1015">
        <v>0.39548109192044018</v>
      </c>
      <c r="F314" s="816">
        <v>0.27575174105047373</v>
      </c>
      <c r="G314" s="816">
        <v>0.32876716702908615</v>
      </c>
      <c r="H314" s="1016">
        <v>1</v>
      </c>
      <c r="J314" s="1"/>
      <c r="K314" s="1"/>
      <c r="L314" s="1"/>
      <c r="M314" s="1"/>
      <c r="N314" s="1"/>
      <c r="O314" s="1"/>
      <c r="P314" s="1"/>
      <c r="Q314" s="1"/>
      <c r="R314" s="1"/>
    </row>
    <row r="315" spans="1:18" ht="16.05" customHeight="1">
      <c r="A315" s="2017"/>
      <c r="B315" s="2045"/>
      <c r="C315" s="2045"/>
      <c r="D315" s="1212" t="s">
        <v>482</v>
      </c>
      <c r="E315" s="1018">
        <v>0.75278372070407473</v>
      </c>
      <c r="F315" s="1019">
        <v>0.50988380331585659</v>
      </c>
      <c r="G315" s="1019">
        <v>0.57915815881694488</v>
      </c>
      <c r="H315" s="1020">
        <v>0.61205691916517002</v>
      </c>
      <c r="J315" s="1"/>
      <c r="K315" s="1"/>
      <c r="L315" s="1"/>
      <c r="M315" s="1"/>
      <c r="N315" s="1"/>
      <c r="O315" s="1"/>
      <c r="P315" s="1"/>
      <c r="Q315" s="1"/>
      <c r="R315" s="1"/>
    </row>
    <row r="316" spans="1:18" ht="16.05" customHeight="1">
      <c r="A316" s="2017"/>
      <c r="B316" s="2048" t="s">
        <v>4</v>
      </c>
      <c r="C316" s="2047"/>
      <c r="D316" s="1000" t="s">
        <v>57</v>
      </c>
      <c r="E316" s="1001">
        <v>164528</v>
      </c>
      <c r="F316" s="1002">
        <v>169368</v>
      </c>
      <c r="G316" s="1002">
        <v>177777</v>
      </c>
      <c r="H316" s="1003">
        <v>511673</v>
      </c>
    </row>
    <row r="317" spans="1:18" ht="16.05" customHeight="1">
      <c r="A317" s="2017"/>
      <c r="B317" s="2019"/>
      <c r="C317" s="2019"/>
      <c r="D317" s="977" t="s">
        <v>58</v>
      </c>
      <c r="E317" s="1012">
        <v>164528</v>
      </c>
      <c r="F317" s="1013">
        <v>169368</v>
      </c>
      <c r="G317" s="1013">
        <v>177777</v>
      </c>
      <c r="H317" s="1014">
        <v>511673</v>
      </c>
    </row>
    <row r="318" spans="1:18" ht="25.05" customHeight="1">
      <c r="A318" s="2017"/>
      <c r="B318" s="2019"/>
      <c r="C318" s="2019"/>
      <c r="D318" s="977" t="s">
        <v>487</v>
      </c>
      <c r="E318" s="1015">
        <v>0.32154911437578299</v>
      </c>
      <c r="F318" s="816">
        <v>0.33100828067926197</v>
      </c>
      <c r="G318" s="816">
        <v>0.34744260494495505</v>
      </c>
      <c r="H318" s="1016">
        <v>1</v>
      </c>
    </row>
    <row r="319" spans="1:18" ht="16.05" customHeight="1">
      <c r="A319" s="2043"/>
      <c r="B319" s="2045"/>
      <c r="C319" s="2045"/>
      <c r="D319" s="1212" t="s">
        <v>482</v>
      </c>
      <c r="E319" s="1018">
        <v>1</v>
      </c>
      <c r="F319" s="1019">
        <v>1</v>
      </c>
      <c r="G319" s="1019">
        <v>1</v>
      </c>
      <c r="H319" s="1020">
        <v>1</v>
      </c>
    </row>
    <row r="320" spans="1:18" ht="16.05" customHeight="1" thickBot="1">
      <c r="A320" s="2046" t="s">
        <v>4</v>
      </c>
      <c r="B320" s="2048" t="s">
        <v>473</v>
      </c>
      <c r="C320" s="2048" t="s">
        <v>474</v>
      </c>
      <c r="D320" s="1000" t="s">
        <v>57</v>
      </c>
      <c r="E320" s="1001">
        <v>90722</v>
      </c>
      <c r="F320" s="1002">
        <v>148922</v>
      </c>
      <c r="G320" s="1002">
        <v>133801</v>
      </c>
      <c r="H320" s="1003">
        <v>373445</v>
      </c>
    </row>
    <row r="321" spans="1:8" ht="16.05" customHeight="1">
      <c r="A321" s="2017"/>
      <c r="B321" s="2019"/>
      <c r="C321" s="2019"/>
      <c r="D321" s="977" t="s">
        <v>58</v>
      </c>
      <c r="E321" s="1012">
        <v>130749.33882716799</v>
      </c>
      <c r="F321" s="1013">
        <v>119495.52864371396</v>
      </c>
      <c r="G321" s="1013">
        <v>123200.13252911805</v>
      </c>
      <c r="H321" s="1014">
        <v>373445</v>
      </c>
    </row>
    <row r="322" spans="1:8" ht="25.05" customHeight="1">
      <c r="A322" s="2017"/>
      <c r="B322" s="2019"/>
      <c r="C322" s="2019"/>
      <c r="D322" s="977" t="s">
        <v>487</v>
      </c>
      <c r="E322" s="1015">
        <v>0.24293269423877678</v>
      </c>
      <c r="F322" s="816">
        <v>0.3987789366573391</v>
      </c>
      <c r="G322" s="816">
        <v>0.35828836910388412</v>
      </c>
      <c r="H322" s="1016">
        <v>1</v>
      </c>
    </row>
    <row r="323" spans="1:8" ht="16.05" customHeight="1">
      <c r="A323" s="2017"/>
      <c r="B323" s="2019"/>
      <c r="C323" s="2045"/>
      <c r="D323" s="1212" t="s">
        <v>482</v>
      </c>
      <c r="E323" s="1018">
        <v>0.24780525645858259</v>
      </c>
      <c r="F323" s="1019">
        <v>0.44508668792645351</v>
      </c>
      <c r="G323" s="1019">
        <v>0.38786945884208207</v>
      </c>
      <c r="H323" s="1020">
        <v>0.35713910010644029</v>
      </c>
    </row>
    <row r="324" spans="1:8" ht="16.05" customHeight="1">
      <c r="A324" s="2017"/>
      <c r="B324" s="2019"/>
      <c r="C324" s="2048" t="s">
        <v>475</v>
      </c>
      <c r="D324" s="1000" t="s">
        <v>57</v>
      </c>
      <c r="E324" s="1001">
        <v>275380</v>
      </c>
      <c r="F324" s="1002">
        <v>185669</v>
      </c>
      <c r="G324" s="1002">
        <v>211163</v>
      </c>
      <c r="H324" s="1003">
        <v>672212</v>
      </c>
    </row>
    <row r="325" spans="1:8" ht="16.05" customHeight="1">
      <c r="A325" s="2017"/>
      <c r="B325" s="2019"/>
      <c r="C325" s="2019"/>
      <c r="D325" s="977" t="s">
        <v>58</v>
      </c>
      <c r="E325" s="1012">
        <v>235352.66117283201</v>
      </c>
      <c r="F325" s="1013">
        <v>215095.47135628606</v>
      </c>
      <c r="G325" s="1013">
        <v>221763.86747088193</v>
      </c>
      <c r="H325" s="1014">
        <v>672212</v>
      </c>
    </row>
    <row r="326" spans="1:8" ht="25.05" customHeight="1">
      <c r="A326" s="2017"/>
      <c r="B326" s="2019"/>
      <c r="C326" s="2019"/>
      <c r="D326" s="977" t="s">
        <v>487</v>
      </c>
      <c r="E326" s="1015">
        <v>0.40966242792452384</v>
      </c>
      <c r="F326" s="816">
        <v>0.27620601833945246</v>
      </c>
      <c r="G326" s="816">
        <v>0.31413155373602375</v>
      </c>
      <c r="H326" s="1016">
        <v>1</v>
      </c>
    </row>
    <row r="327" spans="1:8" ht="16.05" customHeight="1">
      <c r="A327" s="2017"/>
      <c r="B327" s="2045"/>
      <c r="C327" s="2045"/>
      <c r="D327" s="1212" t="s">
        <v>482</v>
      </c>
      <c r="E327" s="1018">
        <v>0.75219474354141735</v>
      </c>
      <c r="F327" s="1019">
        <v>0.55491331207354644</v>
      </c>
      <c r="G327" s="1019">
        <v>0.61213054115791787</v>
      </c>
      <c r="H327" s="1020">
        <v>0.64286089989355977</v>
      </c>
    </row>
    <row r="328" spans="1:8" ht="16.05" customHeight="1" thickBot="1">
      <c r="A328" s="2017"/>
      <c r="B328" s="2059" t="s">
        <v>4</v>
      </c>
      <c r="C328" s="2047"/>
      <c r="D328" s="1000" t="s">
        <v>57</v>
      </c>
      <c r="E328" s="1001">
        <v>366102</v>
      </c>
      <c r="F328" s="1002">
        <v>334591</v>
      </c>
      <c r="G328" s="1002">
        <v>344964</v>
      </c>
      <c r="H328" s="1003">
        <v>1045657</v>
      </c>
    </row>
    <row r="329" spans="1:8" ht="16.05" customHeight="1">
      <c r="A329" s="2017"/>
      <c r="B329" s="2019"/>
      <c r="C329" s="2019"/>
      <c r="D329" s="977" t="s">
        <v>58</v>
      </c>
      <c r="E329" s="1012">
        <v>366102</v>
      </c>
      <c r="F329" s="1013">
        <v>334591</v>
      </c>
      <c r="G329" s="1013">
        <v>344964</v>
      </c>
      <c r="H329" s="1014">
        <v>1045657</v>
      </c>
    </row>
    <row r="330" spans="1:8" ht="25.05" customHeight="1">
      <c r="A330" s="2017"/>
      <c r="B330" s="2019"/>
      <c r="C330" s="2019"/>
      <c r="D330" s="977" t="s">
        <v>487</v>
      </c>
      <c r="E330" s="1015">
        <v>0.35011672087500967</v>
      </c>
      <c r="F330" s="816">
        <v>0.31998160008492266</v>
      </c>
      <c r="G330" s="816">
        <v>0.32990167904006762</v>
      </c>
      <c r="H330" s="1016">
        <v>1</v>
      </c>
    </row>
    <row r="331" spans="1:8" ht="16.05" customHeight="1" thickBot="1">
      <c r="A331" s="2022"/>
      <c r="B331" s="2011"/>
      <c r="C331" s="2011"/>
      <c r="D331" s="1213" t="s">
        <v>482</v>
      </c>
      <c r="E331" s="1021">
        <v>1</v>
      </c>
      <c r="F331" s="1022">
        <v>1</v>
      </c>
      <c r="G331" s="1022">
        <v>1</v>
      </c>
      <c r="H331" s="1023">
        <v>1</v>
      </c>
    </row>
    <row r="333" spans="1:8" ht="18" customHeight="1" thickBot="1">
      <c r="A333" s="2018" t="s">
        <v>213</v>
      </c>
      <c r="B333" s="2019"/>
      <c r="C333" s="2019"/>
      <c r="D333" s="2019"/>
      <c r="E333" s="2019"/>
    </row>
    <row r="334" spans="1:8" ht="36" customHeight="1" thickBot="1">
      <c r="A334" s="2050" t="s">
        <v>212</v>
      </c>
      <c r="B334" s="2049"/>
      <c r="C334" s="1024" t="s">
        <v>153</v>
      </c>
      <c r="D334" s="1025" t="s">
        <v>214</v>
      </c>
      <c r="E334" s="1208" t="s">
        <v>215</v>
      </c>
    </row>
    <row r="335" spans="1:8" ht="25.05" customHeight="1">
      <c r="A335" s="2042" t="s">
        <v>0</v>
      </c>
      <c r="B335" s="990" t="s">
        <v>216</v>
      </c>
      <c r="C335" s="1027" t="s">
        <v>499</v>
      </c>
      <c r="D335" s="992">
        <v>2</v>
      </c>
      <c r="E335" s="1028">
        <v>0</v>
      </c>
    </row>
    <row r="336" spans="1:8" ht="16.05" customHeight="1">
      <c r="A336" s="2017"/>
      <c r="B336" s="977" t="s">
        <v>217</v>
      </c>
      <c r="C336" s="1029">
        <v>8628.1223331720666</v>
      </c>
      <c r="D336" s="995">
        <v>2</v>
      </c>
      <c r="E336" s="1030">
        <v>0</v>
      </c>
    </row>
    <row r="337" spans="1:5" ht="25.05" customHeight="1">
      <c r="A337" s="2017"/>
      <c r="B337" s="977" t="s">
        <v>218</v>
      </c>
      <c r="C337" s="1029">
        <v>3877.7382951892705</v>
      </c>
      <c r="D337" s="995">
        <v>1</v>
      </c>
      <c r="E337" s="1030">
        <v>0</v>
      </c>
    </row>
    <row r="338" spans="1:5" ht="16.05" customHeight="1">
      <c r="A338" s="2043"/>
      <c r="B338" s="1212" t="s">
        <v>159</v>
      </c>
      <c r="C338" s="997">
        <v>463817</v>
      </c>
      <c r="D338" s="1006"/>
      <c r="E338" s="1031"/>
    </row>
    <row r="339" spans="1:5" ht="25.05" customHeight="1">
      <c r="A339" s="2054" t="s">
        <v>1</v>
      </c>
      <c r="B339" s="1000" t="s">
        <v>216</v>
      </c>
      <c r="C339" s="1032" t="s">
        <v>500</v>
      </c>
      <c r="D339" s="1002">
        <v>2</v>
      </c>
      <c r="E339" s="1033">
        <v>6.3316272335243169E-141</v>
      </c>
    </row>
    <row r="340" spans="1:5" ht="16.05" customHeight="1">
      <c r="A340" s="2017"/>
      <c r="B340" s="977" t="s">
        <v>217</v>
      </c>
      <c r="C340" s="1029">
        <v>641.9690904938567</v>
      </c>
      <c r="D340" s="995">
        <v>2</v>
      </c>
      <c r="E340" s="1030">
        <v>3.9644525393029862E-140</v>
      </c>
    </row>
    <row r="341" spans="1:5" ht="25.05" customHeight="1">
      <c r="A341" s="2017"/>
      <c r="B341" s="977" t="s">
        <v>218</v>
      </c>
      <c r="C341" s="1029">
        <v>32.956486492122472</v>
      </c>
      <c r="D341" s="995">
        <v>1</v>
      </c>
      <c r="E341" s="1030">
        <v>9.4244779194632147E-9</v>
      </c>
    </row>
    <row r="342" spans="1:5" ht="16.05" customHeight="1">
      <c r="A342" s="2043"/>
      <c r="B342" s="1212" t="s">
        <v>159</v>
      </c>
      <c r="C342" s="997">
        <v>13535</v>
      </c>
      <c r="D342" s="1006"/>
      <c r="E342" s="1031"/>
    </row>
    <row r="343" spans="1:5" ht="25.05" customHeight="1">
      <c r="A343" s="2054" t="s">
        <v>2</v>
      </c>
      <c r="B343" s="1000" t="s">
        <v>216</v>
      </c>
      <c r="C343" s="1032" t="s">
        <v>501</v>
      </c>
      <c r="D343" s="1002">
        <v>2</v>
      </c>
      <c r="E343" s="1033">
        <v>0</v>
      </c>
    </row>
    <row r="344" spans="1:5" ht="19.2" customHeight="1">
      <c r="A344" s="2017"/>
      <c r="B344" s="1831" t="s">
        <v>217</v>
      </c>
      <c r="C344" s="1835">
        <v>1461.9891438784371</v>
      </c>
      <c r="D344" s="1836">
        <v>2</v>
      </c>
      <c r="E344" s="1837">
        <v>0</v>
      </c>
    </row>
    <row r="345" spans="1:5" ht="25.05" hidden="1" customHeight="1">
      <c r="A345" s="2017"/>
      <c r="B345" s="977" t="s">
        <v>218</v>
      </c>
      <c r="C345" s="1029">
        <v>1448.8521007045033</v>
      </c>
      <c r="D345" s="995">
        <v>1</v>
      </c>
      <c r="E345" s="1030">
        <v>0</v>
      </c>
    </row>
    <row r="346" spans="1:5" ht="16.05" hidden="1" customHeight="1">
      <c r="A346" s="2057"/>
      <c r="B346" s="1831" t="s">
        <v>159</v>
      </c>
      <c r="C346" s="1832">
        <v>56632</v>
      </c>
      <c r="D346" s="1833"/>
      <c r="E346" s="1834"/>
    </row>
    <row r="347" spans="1:5" ht="25.05" hidden="1" customHeight="1">
      <c r="A347" s="2058" t="s">
        <v>3</v>
      </c>
      <c r="B347" s="977" t="s">
        <v>216</v>
      </c>
      <c r="C347" s="1830" t="s">
        <v>502</v>
      </c>
      <c r="D347" s="995">
        <v>2</v>
      </c>
      <c r="E347" s="1030">
        <v>0</v>
      </c>
    </row>
    <row r="348" spans="1:5" ht="16.05" hidden="1" customHeight="1">
      <c r="A348" s="2017"/>
      <c r="B348" s="977" t="s">
        <v>217</v>
      </c>
      <c r="C348" s="1029">
        <v>22679.046477584918</v>
      </c>
      <c r="D348" s="995">
        <v>2</v>
      </c>
      <c r="E348" s="1030">
        <v>0</v>
      </c>
    </row>
    <row r="349" spans="1:5" ht="25.05" hidden="1" customHeight="1">
      <c r="A349" s="2017"/>
      <c r="B349" s="977" t="s">
        <v>218</v>
      </c>
      <c r="C349" s="1029">
        <v>10359.092550562727</v>
      </c>
      <c r="D349" s="995">
        <v>1</v>
      </c>
      <c r="E349" s="1030">
        <v>0</v>
      </c>
    </row>
    <row r="350" spans="1:5" ht="16.05" hidden="1" customHeight="1">
      <c r="A350" s="2043"/>
      <c r="B350" s="1212" t="s">
        <v>159</v>
      </c>
      <c r="C350" s="997">
        <v>511673</v>
      </c>
      <c r="D350" s="1006"/>
      <c r="E350" s="1031"/>
    </row>
    <row r="351" spans="1:5" ht="25.05" hidden="1" customHeight="1" thickBot="1">
      <c r="A351" s="2046" t="s">
        <v>4</v>
      </c>
      <c r="B351" s="1000" t="s">
        <v>216</v>
      </c>
      <c r="C351" s="1032" t="s">
        <v>503</v>
      </c>
      <c r="D351" s="1002">
        <v>2</v>
      </c>
      <c r="E351" s="1033">
        <v>0</v>
      </c>
    </row>
    <row r="352" spans="1:5" ht="16.05" hidden="1" customHeight="1">
      <c r="A352" s="2017"/>
      <c r="B352" s="977" t="s">
        <v>217</v>
      </c>
      <c r="C352" s="1029">
        <v>32532.258430663565</v>
      </c>
      <c r="D352" s="995">
        <v>2</v>
      </c>
      <c r="E352" s="1030">
        <v>0</v>
      </c>
    </row>
    <row r="353" spans="1:7" ht="25.05" hidden="1" customHeight="1">
      <c r="A353" s="2017"/>
      <c r="B353" s="977" t="s">
        <v>218</v>
      </c>
      <c r="C353" s="1029">
        <v>15710.188779588152</v>
      </c>
      <c r="D353" s="995">
        <v>1</v>
      </c>
      <c r="E353" s="1030">
        <v>0</v>
      </c>
    </row>
    <row r="354" spans="1:7" ht="16.05" hidden="1" customHeight="1" thickBot="1">
      <c r="A354" s="2022"/>
      <c r="B354" s="1213" t="s">
        <v>159</v>
      </c>
      <c r="C354" s="1007">
        <v>1045657</v>
      </c>
      <c r="D354" s="1034"/>
      <c r="E354" s="1035"/>
    </row>
    <row r="355" spans="1:7" hidden="1">
      <c r="A355" s="2041" t="s">
        <v>504</v>
      </c>
      <c r="B355" s="2019"/>
      <c r="C355" s="2019"/>
      <c r="D355" s="2019"/>
      <c r="E355" s="2019"/>
    </row>
    <row r="357" spans="1:7" ht="18" customHeight="1" thickBot="1">
      <c r="A357" s="2018" t="s">
        <v>151</v>
      </c>
      <c r="B357" s="2019"/>
      <c r="C357" s="2019"/>
      <c r="D357" s="2019"/>
      <c r="E357" s="2019"/>
      <c r="F357" s="2019"/>
      <c r="G357" s="2019"/>
    </row>
    <row r="358" spans="1:7" ht="57" customHeight="1" thickBot="1">
      <c r="A358" s="2050" t="s">
        <v>212</v>
      </c>
      <c r="B358" s="2060"/>
      <c r="C358" s="2049"/>
      <c r="D358" s="1024" t="s">
        <v>153</v>
      </c>
      <c r="E358" s="1025" t="s">
        <v>196</v>
      </c>
      <c r="F358" s="1025" t="s">
        <v>197</v>
      </c>
      <c r="G358" s="1208" t="s">
        <v>198</v>
      </c>
    </row>
    <row r="359" spans="1:7" ht="16.05" customHeight="1">
      <c r="A359" s="2042" t="s">
        <v>0</v>
      </c>
      <c r="B359" s="2051" t="s">
        <v>155</v>
      </c>
      <c r="C359" s="990" t="s">
        <v>156</v>
      </c>
      <c r="D359" s="1036">
        <v>0.13538137227611544</v>
      </c>
      <c r="E359" s="1037"/>
      <c r="F359" s="1037"/>
      <c r="G359" s="1028">
        <v>0</v>
      </c>
    </row>
    <row r="360" spans="1:7" ht="16.05" customHeight="1">
      <c r="A360" s="2017"/>
      <c r="B360" s="2019"/>
      <c r="C360" s="977" t="s">
        <v>199</v>
      </c>
      <c r="D360" s="1029">
        <v>0.13538137227611544</v>
      </c>
      <c r="E360" s="1005"/>
      <c r="F360" s="1005"/>
      <c r="G360" s="1030">
        <v>0</v>
      </c>
    </row>
    <row r="361" spans="1:7" ht="25.05" customHeight="1">
      <c r="A361" s="2017"/>
      <c r="B361" s="1038" t="s">
        <v>200</v>
      </c>
      <c r="C361" s="977" t="s">
        <v>201</v>
      </c>
      <c r="D361" s="1029">
        <v>-9.143582435974866E-2</v>
      </c>
      <c r="E361" s="1039">
        <v>1.4257283781520698E-3</v>
      </c>
      <c r="F361" s="1039">
        <v>-62.533375614403575</v>
      </c>
      <c r="G361" s="1040" t="s">
        <v>202</v>
      </c>
    </row>
    <row r="362" spans="1:7" ht="25.05" customHeight="1">
      <c r="A362" s="2017"/>
      <c r="B362" s="1038" t="s">
        <v>203</v>
      </c>
      <c r="C362" s="977" t="s">
        <v>204</v>
      </c>
      <c r="D362" s="1029">
        <v>-9.3673391858682994E-2</v>
      </c>
      <c r="E362" s="1039">
        <v>1.4283398874983268E-3</v>
      </c>
      <c r="F362" s="1039">
        <v>-64.077041644065773</v>
      </c>
      <c r="G362" s="1040" t="s">
        <v>202</v>
      </c>
    </row>
    <row r="363" spans="1:7" ht="16.05" customHeight="1">
      <c r="A363" s="2043"/>
      <c r="B363" s="2052" t="s">
        <v>159</v>
      </c>
      <c r="C363" s="2053"/>
      <c r="D363" s="997">
        <v>463817</v>
      </c>
      <c r="E363" s="1006"/>
      <c r="F363" s="1006"/>
      <c r="G363" s="1031"/>
    </row>
    <row r="364" spans="1:7" ht="16.05" customHeight="1">
      <c r="A364" s="2054" t="s">
        <v>1</v>
      </c>
      <c r="B364" s="2055" t="s">
        <v>155</v>
      </c>
      <c r="C364" s="1000" t="s">
        <v>156</v>
      </c>
      <c r="D364" s="1041">
        <v>0.21840640577895162</v>
      </c>
      <c r="E364" s="1004"/>
      <c r="F364" s="1004"/>
      <c r="G364" s="1033">
        <v>6.3316272335243169E-141</v>
      </c>
    </row>
    <row r="365" spans="1:7" ht="16.05" customHeight="1">
      <c r="A365" s="2017"/>
      <c r="B365" s="2019"/>
      <c r="C365" s="977" t="s">
        <v>199</v>
      </c>
      <c r="D365" s="1029">
        <v>0.21840640577895162</v>
      </c>
      <c r="E365" s="1005"/>
      <c r="F365" s="1005"/>
      <c r="G365" s="1030">
        <v>6.3316272335243169E-141</v>
      </c>
    </row>
    <row r="366" spans="1:7" ht="25.05" customHeight="1">
      <c r="A366" s="2017"/>
      <c r="B366" s="1038" t="s">
        <v>200</v>
      </c>
      <c r="C366" s="977" t="s">
        <v>201</v>
      </c>
      <c r="D366" s="1029">
        <v>4.9346614943610582E-2</v>
      </c>
      <c r="E366" s="1039">
        <v>8.384753820573812E-3</v>
      </c>
      <c r="F366" s="1039">
        <v>5.7475641201642524</v>
      </c>
      <c r="G366" s="1040" t="s">
        <v>202</v>
      </c>
    </row>
    <row r="367" spans="1:7" ht="25.05" customHeight="1">
      <c r="A367" s="2017"/>
      <c r="B367" s="1038" t="s">
        <v>203</v>
      </c>
      <c r="C367" s="977" t="s">
        <v>204</v>
      </c>
      <c r="D367" s="1029">
        <v>6.9618570829369938E-2</v>
      </c>
      <c r="E367" s="1039">
        <v>8.5023573661229482E-3</v>
      </c>
      <c r="F367" s="1039">
        <v>8.1185255286976634</v>
      </c>
      <c r="G367" s="1040" t="s">
        <v>202</v>
      </c>
    </row>
    <row r="368" spans="1:7" ht="16.05" customHeight="1">
      <c r="A368" s="2043"/>
      <c r="B368" s="2052" t="s">
        <v>159</v>
      </c>
      <c r="C368" s="2053"/>
      <c r="D368" s="997">
        <v>13535</v>
      </c>
      <c r="E368" s="1006"/>
      <c r="F368" s="1006"/>
      <c r="G368" s="1031"/>
    </row>
    <row r="369" spans="1:7" ht="16.05" customHeight="1">
      <c r="A369" s="2054" t="s">
        <v>2</v>
      </c>
      <c r="B369" s="2055" t="s">
        <v>155</v>
      </c>
      <c r="C369" s="1000" t="s">
        <v>156</v>
      </c>
      <c r="D369" s="1041">
        <v>0.16088257844529014</v>
      </c>
      <c r="E369" s="1004"/>
      <c r="F369" s="1004"/>
      <c r="G369" s="1033">
        <v>0</v>
      </c>
    </row>
    <row r="370" spans="1:7" ht="16.05" customHeight="1">
      <c r="A370" s="2017"/>
      <c r="B370" s="2019"/>
      <c r="C370" s="977" t="s">
        <v>199</v>
      </c>
      <c r="D370" s="1029">
        <v>0.16088257844529014</v>
      </c>
      <c r="E370" s="1005"/>
      <c r="F370" s="1005"/>
      <c r="G370" s="1030">
        <v>0</v>
      </c>
    </row>
    <row r="371" spans="1:7" ht="25.05" customHeight="1">
      <c r="A371" s="2017"/>
      <c r="B371" s="1038" t="s">
        <v>200</v>
      </c>
      <c r="C371" s="977" t="s">
        <v>201</v>
      </c>
      <c r="D371" s="1029">
        <v>-0.15995024591854726</v>
      </c>
      <c r="E371" s="1039">
        <v>4.2106078926644327E-3</v>
      </c>
      <c r="F371" s="1039">
        <v>-38.559909663491823</v>
      </c>
      <c r="G371" s="1040" t="s">
        <v>202</v>
      </c>
    </row>
    <row r="372" spans="1:7" ht="25.05" customHeight="1">
      <c r="A372" s="2017"/>
      <c r="B372" s="1038" t="s">
        <v>203</v>
      </c>
      <c r="C372" s="977" t="s">
        <v>204</v>
      </c>
      <c r="D372" s="1029">
        <v>-0.16085692207477748</v>
      </c>
      <c r="E372" s="1039">
        <v>4.1859404496929148E-3</v>
      </c>
      <c r="F372" s="1039">
        <v>-38.784275160192117</v>
      </c>
      <c r="G372" s="1040" t="s">
        <v>202</v>
      </c>
    </row>
    <row r="373" spans="1:7" ht="32.4" customHeight="1">
      <c r="A373" s="2043"/>
      <c r="B373" s="2052" t="s">
        <v>159</v>
      </c>
      <c r="C373" s="2053"/>
      <c r="D373" s="997">
        <v>56632</v>
      </c>
      <c r="E373" s="1006"/>
      <c r="F373" s="1006"/>
      <c r="G373" s="1031"/>
    </row>
    <row r="374" spans="1:7" ht="16.05" hidden="1" customHeight="1">
      <c r="A374" s="2054" t="s">
        <v>3</v>
      </c>
      <c r="B374" s="2055" t="s">
        <v>155</v>
      </c>
      <c r="C374" s="1000" t="s">
        <v>156</v>
      </c>
      <c r="D374" s="1041">
        <v>0.20725741820533419</v>
      </c>
      <c r="E374" s="1004"/>
      <c r="F374" s="1004"/>
      <c r="G374" s="1033">
        <v>0</v>
      </c>
    </row>
    <row r="375" spans="1:7" ht="16.05" hidden="1" customHeight="1">
      <c r="A375" s="2017"/>
      <c r="B375" s="2019"/>
      <c r="C375" s="977" t="s">
        <v>199</v>
      </c>
      <c r="D375" s="1029">
        <v>0.20725741820533419</v>
      </c>
      <c r="E375" s="1005"/>
      <c r="F375" s="1005"/>
      <c r="G375" s="1030">
        <v>0</v>
      </c>
    </row>
    <row r="376" spans="1:7" ht="25.05" hidden="1" customHeight="1">
      <c r="A376" s="2017"/>
      <c r="B376" s="1038" t="s">
        <v>200</v>
      </c>
      <c r="C376" s="977" t="s">
        <v>201</v>
      </c>
      <c r="D376" s="1029">
        <v>-0.14228693705914652</v>
      </c>
      <c r="E376" s="1039">
        <v>1.3373389486947948E-3</v>
      </c>
      <c r="F376" s="1039">
        <v>-102.82573317468949</v>
      </c>
      <c r="G376" s="1040" t="s">
        <v>202</v>
      </c>
    </row>
    <row r="377" spans="1:7" ht="25.05" hidden="1" customHeight="1">
      <c r="A377" s="2017"/>
      <c r="B377" s="1038" t="s">
        <v>203</v>
      </c>
      <c r="C377" s="977" t="s">
        <v>204</v>
      </c>
      <c r="D377" s="1029">
        <v>-0.14059142255622756</v>
      </c>
      <c r="E377" s="1039">
        <v>1.3497102375001403E-3</v>
      </c>
      <c r="F377" s="1039">
        <v>-101.57558548157174</v>
      </c>
      <c r="G377" s="1040" t="s">
        <v>202</v>
      </c>
    </row>
    <row r="378" spans="1:7" ht="16.05" hidden="1" customHeight="1">
      <c r="A378" s="2043"/>
      <c r="B378" s="2052" t="s">
        <v>159</v>
      </c>
      <c r="C378" s="2053"/>
      <c r="D378" s="997">
        <v>511673</v>
      </c>
      <c r="E378" s="1006"/>
      <c r="F378" s="1006"/>
      <c r="G378" s="1031"/>
    </row>
    <row r="379" spans="1:7" ht="16.05" hidden="1" customHeight="1" thickBot="1">
      <c r="A379" s="2046" t="s">
        <v>4</v>
      </c>
      <c r="B379" s="2055" t="s">
        <v>155</v>
      </c>
      <c r="C379" s="1000" t="s">
        <v>156</v>
      </c>
      <c r="D379" s="1041">
        <v>0.17425885891179796</v>
      </c>
      <c r="E379" s="1004"/>
      <c r="F379" s="1004"/>
      <c r="G379" s="1033">
        <v>0</v>
      </c>
    </row>
    <row r="380" spans="1:7" ht="16.05" hidden="1" customHeight="1">
      <c r="A380" s="2017"/>
      <c r="B380" s="2019"/>
      <c r="C380" s="977" t="s">
        <v>199</v>
      </c>
      <c r="D380" s="1029">
        <v>0.17425885891179796</v>
      </c>
      <c r="E380" s="1005"/>
      <c r="F380" s="1005"/>
      <c r="G380" s="1030">
        <v>0</v>
      </c>
    </row>
    <row r="381" spans="1:7" ht="25.05" hidden="1" customHeight="1">
      <c r="A381" s="2017"/>
      <c r="B381" s="1038" t="s">
        <v>200</v>
      </c>
      <c r="C381" s="977" t="s">
        <v>201</v>
      </c>
      <c r="D381" s="1029">
        <v>-0.12257341468446949</v>
      </c>
      <c r="E381" s="1039">
        <v>9.4211494383187634E-4</v>
      </c>
      <c r="F381" s="1039">
        <v>-126.29254737801342</v>
      </c>
      <c r="G381" s="1040" t="s">
        <v>202</v>
      </c>
    </row>
    <row r="382" spans="1:7" ht="25.05" hidden="1" customHeight="1">
      <c r="A382" s="2017"/>
      <c r="B382" s="1038" t="s">
        <v>203</v>
      </c>
      <c r="C382" s="977" t="s">
        <v>204</v>
      </c>
      <c r="D382" s="1029">
        <v>-0.12364181222204648</v>
      </c>
      <c r="E382" s="1039">
        <v>9.4629354356672273E-4</v>
      </c>
      <c r="F382" s="1039">
        <v>-127.41037709079099</v>
      </c>
      <c r="G382" s="1040" t="s">
        <v>202</v>
      </c>
    </row>
    <row r="383" spans="1:7" ht="16.05" hidden="1" customHeight="1" thickBot="1">
      <c r="A383" s="2022"/>
      <c r="B383" s="2056" t="s">
        <v>159</v>
      </c>
      <c r="C383" s="2023"/>
      <c r="D383" s="1007">
        <v>1045657</v>
      </c>
      <c r="E383" s="1034"/>
      <c r="F383" s="1034"/>
      <c r="G383" s="1035"/>
    </row>
    <row r="384" spans="1:7" ht="21.6" customHeight="1">
      <c r="A384" s="2041" t="s">
        <v>205</v>
      </c>
      <c r="B384" s="2019"/>
      <c r="C384" s="2019"/>
      <c r="D384" s="2019"/>
      <c r="E384" s="2019"/>
      <c r="F384" s="2019"/>
      <c r="G384" s="2019"/>
    </row>
  </sheetData>
  <mergeCells count="175">
    <mergeCell ref="A351:A354"/>
    <mergeCell ref="A355:E355"/>
    <mergeCell ref="A357:G357"/>
    <mergeCell ref="A358:C358"/>
    <mergeCell ref="A359:A363"/>
    <mergeCell ref="B359:B360"/>
    <mergeCell ref="B363:C363"/>
    <mergeCell ref="A384:G384"/>
    <mergeCell ref="A374:A378"/>
    <mergeCell ref="B374:B375"/>
    <mergeCell ref="B378:C378"/>
    <mergeCell ref="A379:A383"/>
    <mergeCell ref="B379:B380"/>
    <mergeCell ref="B383:C383"/>
    <mergeCell ref="A364:A368"/>
    <mergeCell ref="B364:B365"/>
    <mergeCell ref="B368:C368"/>
    <mergeCell ref="A369:A373"/>
    <mergeCell ref="B369:B370"/>
    <mergeCell ref="B373:C373"/>
    <mergeCell ref="A333:E333"/>
    <mergeCell ref="A334:B334"/>
    <mergeCell ref="A335:A338"/>
    <mergeCell ref="A339:A342"/>
    <mergeCell ref="A343:A346"/>
    <mergeCell ref="A347:A350"/>
    <mergeCell ref="A308:A319"/>
    <mergeCell ref="B308:B315"/>
    <mergeCell ref="C308:C311"/>
    <mergeCell ref="C312:C315"/>
    <mergeCell ref="B316:C319"/>
    <mergeCell ref="A320:A331"/>
    <mergeCell ref="B320:B327"/>
    <mergeCell ref="C320:C323"/>
    <mergeCell ref="C324:C327"/>
    <mergeCell ref="B328:C331"/>
    <mergeCell ref="A284:A295"/>
    <mergeCell ref="B284:B291"/>
    <mergeCell ref="C284:C287"/>
    <mergeCell ref="C288:C291"/>
    <mergeCell ref="B292:C295"/>
    <mergeCell ref="A296:A307"/>
    <mergeCell ref="B296:B303"/>
    <mergeCell ref="C296:C299"/>
    <mergeCell ref="C300:C303"/>
    <mergeCell ref="B304:C307"/>
    <mergeCell ref="A267:G267"/>
    <mergeCell ref="A269:H269"/>
    <mergeCell ref="A270:D271"/>
    <mergeCell ref="E270:G270"/>
    <mergeCell ref="H270:H271"/>
    <mergeCell ref="A272:A283"/>
    <mergeCell ref="B272:B279"/>
    <mergeCell ref="C272:C275"/>
    <mergeCell ref="C276:C279"/>
    <mergeCell ref="B280:C283"/>
    <mergeCell ref="A254:A257"/>
    <mergeCell ref="A262:G262"/>
    <mergeCell ref="A263:A265"/>
    <mergeCell ref="B263:G263"/>
    <mergeCell ref="B264:C264"/>
    <mergeCell ref="D264:E264"/>
    <mergeCell ref="F264:G264"/>
    <mergeCell ref="A242:C242"/>
    <mergeCell ref="A243:B243"/>
    <mergeCell ref="A244:B244"/>
    <mergeCell ref="A245:A250"/>
    <mergeCell ref="A251:A252"/>
    <mergeCell ref="A253:B253"/>
    <mergeCell ref="A224:A226"/>
    <mergeCell ref="B224:B225"/>
    <mergeCell ref="B226:C226"/>
    <mergeCell ref="A227:A229"/>
    <mergeCell ref="B227:B228"/>
    <mergeCell ref="B229:C229"/>
    <mergeCell ref="A218:A220"/>
    <mergeCell ref="B218:B219"/>
    <mergeCell ref="B220:C220"/>
    <mergeCell ref="A221:A223"/>
    <mergeCell ref="B221:B222"/>
    <mergeCell ref="B223:C223"/>
    <mergeCell ref="A211:G211"/>
    <mergeCell ref="A212:G212"/>
    <mergeCell ref="A213:C214"/>
    <mergeCell ref="D213:F213"/>
    <mergeCell ref="G213:G214"/>
    <mergeCell ref="A215:A217"/>
    <mergeCell ref="B215:B216"/>
    <mergeCell ref="B217:C217"/>
    <mergeCell ref="A205:G205"/>
    <mergeCell ref="A206:A208"/>
    <mergeCell ref="B206:G206"/>
    <mergeCell ref="B207:C207"/>
    <mergeCell ref="D207:E207"/>
    <mergeCell ref="F207:G207"/>
    <mergeCell ref="A186:B186"/>
    <mergeCell ref="A187:B187"/>
    <mergeCell ref="A188:A193"/>
    <mergeCell ref="A194:A195"/>
    <mergeCell ref="A196:B196"/>
    <mergeCell ref="A197:A200"/>
    <mergeCell ref="A166:F166"/>
    <mergeCell ref="A167:B167"/>
    <mergeCell ref="A168:A169"/>
    <mergeCell ref="A172:B172"/>
    <mergeCell ref="A173:F173"/>
    <mergeCell ref="A185:C185"/>
    <mergeCell ref="A153:B156"/>
    <mergeCell ref="A158:D158"/>
    <mergeCell ref="A164:D164"/>
    <mergeCell ref="A131:B131"/>
    <mergeCell ref="A132:A133"/>
    <mergeCell ref="A136:B136"/>
    <mergeCell ref="A137:F137"/>
    <mergeCell ref="A142:G142"/>
    <mergeCell ref="A143:C144"/>
    <mergeCell ref="D143:F143"/>
    <mergeCell ref="G143:G144"/>
    <mergeCell ref="A117:B120"/>
    <mergeCell ref="A122:D122"/>
    <mergeCell ref="A128:D128"/>
    <mergeCell ref="A130:F130"/>
    <mergeCell ref="B105:B108"/>
    <mergeCell ref="B109:B112"/>
    <mergeCell ref="B113:B116"/>
    <mergeCell ref="A145:A152"/>
    <mergeCell ref="B145:B148"/>
    <mergeCell ref="B149:B152"/>
    <mergeCell ref="A93:G93"/>
    <mergeCell ref="A98:G98"/>
    <mergeCell ref="A99:C100"/>
    <mergeCell ref="D99:F99"/>
    <mergeCell ref="G99:G100"/>
    <mergeCell ref="A101:A116"/>
    <mergeCell ref="B101:B104"/>
    <mergeCell ref="A76:A77"/>
    <mergeCell ref="A78:B78"/>
    <mergeCell ref="A79:A82"/>
    <mergeCell ref="A87:G87"/>
    <mergeCell ref="A88:A90"/>
    <mergeCell ref="B88:G88"/>
    <mergeCell ref="B89:C89"/>
    <mergeCell ref="D89:E89"/>
    <mergeCell ref="F89:G89"/>
    <mergeCell ref="A54:B54"/>
    <mergeCell ref="A67:C67"/>
    <mergeCell ref="A68:B68"/>
    <mergeCell ref="A69:B69"/>
    <mergeCell ref="A70:A75"/>
    <mergeCell ref="A46:B46"/>
    <mergeCell ref="A48:F48"/>
    <mergeCell ref="A49:F49"/>
    <mergeCell ref="A50:B51"/>
    <mergeCell ref="C50:E50"/>
    <mergeCell ref="F50:F51"/>
    <mergeCell ref="A42:A45"/>
    <mergeCell ref="A23:A26"/>
    <mergeCell ref="A31:G31"/>
    <mergeCell ref="A32:A34"/>
    <mergeCell ref="B32:G32"/>
    <mergeCell ref="B33:C33"/>
    <mergeCell ref="D33:E33"/>
    <mergeCell ref="F33:G33"/>
    <mergeCell ref="A52:A53"/>
    <mergeCell ref="A11:C11"/>
    <mergeCell ref="A12:B12"/>
    <mergeCell ref="A13:B13"/>
    <mergeCell ref="A14:A19"/>
    <mergeCell ref="A20:A21"/>
    <mergeCell ref="A22:B22"/>
    <mergeCell ref="A38:F38"/>
    <mergeCell ref="A39:F39"/>
    <mergeCell ref="A40:B41"/>
    <mergeCell ref="C40:E40"/>
    <mergeCell ref="F40:F41"/>
  </mergeCells>
  <pageMargins left="0.25" right="0.25" top="0.75" bottom="0.75" header="0.3" footer="0.3"/>
  <pageSetup paperSize="9" scale="61" fitToHeight="0" orientation="portrait" r:id="rId1"/>
  <headerFooter alignWithMargins="0"/>
  <rowBreaks count="7" manualBreakCount="7">
    <brk id="55" max="16383" man="1"/>
    <brk id="95" max="16383" man="1"/>
    <brk id="137" max="16383" man="1"/>
    <brk id="174" max="16383" man="1"/>
    <brk id="229" max="16383" man="1"/>
    <brk id="268" max="16383" man="1"/>
    <brk id="33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G118"/>
  <sheetViews>
    <sheetView topLeftCell="A83" zoomScaleNormal="100" zoomScaleSheetLayoutView="40" workbookViewId="0">
      <selection activeCell="D85" sqref="D85"/>
    </sheetView>
  </sheetViews>
  <sheetFormatPr baseColWidth="10" defaultColWidth="8.3984375" defaultRowHeight="13.2"/>
  <cols>
    <col min="1" max="2" width="20.796875" style="616" customWidth="1"/>
    <col min="3" max="3" width="28.19921875" style="616" customWidth="1"/>
    <col min="4" max="6" width="12.3984375" style="616" customWidth="1"/>
    <col min="7" max="7" width="9.296875" style="616" customWidth="1"/>
    <col min="8" max="256" width="8.3984375" style="616"/>
    <col min="257" max="258" width="20.796875" style="616" customWidth="1"/>
    <col min="259" max="259" width="28.19921875" style="616" customWidth="1"/>
    <col min="260" max="262" width="12.3984375" style="616" customWidth="1"/>
    <col min="263" max="263" width="9.296875" style="616" customWidth="1"/>
    <col min="264" max="512" width="8.3984375" style="616"/>
    <col min="513" max="514" width="20.796875" style="616" customWidth="1"/>
    <col min="515" max="515" width="28.19921875" style="616" customWidth="1"/>
    <col min="516" max="518" width="12.3984375" style="616" customWidth="1"/>
    <col min="519" max="519" width="9.296875" style="616" customWidth="1"/>
    <col min="520" max="768" width="8.3984375" style="616"/>
    <col min="769" max="770" width="20.796875" style="616" customWidth="1"/>
    <col min="771" max="771" width="28.19921875" style="616" customWidth="1"/>
    <col min="772" max="774" width="12.3984375" style="616" customWidth="1"/>
    <col min="775" max="775" width="9.296875" style="616" customWidth="1"/>
    <col min="776" max="1024" width="8.3984375" style="616"/>
    <col min="1025" max="1026" width="20.796875" style="616" customWidth="1"/>
    <col min="1027" max="1027" width="28.19921875" style="616" customWidth="1"/>
    <col min="1028" max="1030" width="12.3984375" style="616" customWidth="1"/>
    <col min="1031" max="1031" width="9.296875" style="616" customWidth="1"/>
    <col min="1032" max="1280" width="8.3984375" style="616"/>
    <col min="1281" max="1282" width="20.796875" style="616" customWidth="1"/>
    <col min="1283" max="1283" width="28.19921875" style="616" customWidth="1"/>
    <col min="1284" max="1286" width="12.3984375" style="616" customWidth="1"/>
    <col min="1287" max="1287" width="9.296875" style="616" customWidth="1"/>
    <col min="1288" max="1536" width="8.3984375" style="616"/>
    <col min="1537" max="1538" width="20.796875" style="616" customWidth="1"/>
    <col min="1539" max="1539" width="28.19921875" style="616" customWidth="1"/>
    <col min="1540" max="1542" width="12.3984375" style="616" customWidth="1"/>
    <col min="1543" max="1543" width="9.296875" style="616" customWidth="1"/>
    <col min="1544" max="1792" width="8.3984375" style="616"/>
    <col min="1793" max="1794" width="20.796875" style="616" customWidth="1"/>
    <col min="1795" max="1795" width="28.19921875" style="616" customWidth="1"/>
    <col min="1796" max="1798" width="12.3984375" style="616" customWidth="1"/>
    <col min="1799" max="1799" width="9.296875" style="616" customWidth="1"/>
    <col min="1800" max="2048" width="8.3984375" style="616"/>
    <col min="2049" max="2050" width="20.796875" style="616" customWidth="1"/>
    <col min="2051" max="2051" width="28.19921875" style="616" customWidth="1"/>
    <col min="2052" max="2054" width="12.3984375" style="616" customWidth="1"/>
    <col min="2055" max="2055" width="9.296875" style="616" customWidth="1"/>
    <col min="2056" max="2304" width="8.3984375" style="616"/>
    <col min="2305" max="2306" width="20.796875" style="616" customWidth="1"/>
    <col min="2307" max="2307" width="28.19921875" style="616" customWidth="1"/>
    <col min="2308" max="2310" width="12.3984375" style="616" customWidth="1"/>
    <col min="2311" max="2311" width="9.296875" style="616" customWidth="1"/>
    <col min="2312" max="2560" width="8.3984375" style="616"/>
    <col min="2561" max="2562" width="20.796875" style="616" customWidth="1"/>
    <col min="2563" max="2563" width="28.19921875" style="616" customWidth="1"/>
    <col min="2564" max="2566" width="12.3984375" style="616" customWidth="1"/>
    <col min="2567" max="2567" width="9.296875" style="616" customWidth="1"/>
    <col min="2568" max="2816" width="8.3984375" style="616"/>
    <col min="2817" max="2818" width="20.796875" style="616" customWidth="1"/>
    <col min="2819" max="2819" width="28.19921875" style="616" customWidth="1"/>
    <col min="2820" max="2822" width="12.3984375" style="616" customWidth="1"/>
    <col min="2823" max="2823" width="9.296875" style="616" customWidth="1"/>
    <col min="2824" max="3072" width="8.3984375" style="616"/>
    <col min="3073" max="3074" width="20.796875" style="616" customWidth="1"/>
    <col min="3075" max="3075" width="28.19921875" style="616" customWidth="1"/>
    <col min="3076" max="3078" width="12.3984375" style="616" customWidth="1"/>
    <col min="3079" max="3079" width="9.296875" style="616" customWidth="1"/>
    <col min="3080" max="3328" width="8.3984375" style="616"/>
    <col min="3329" max="3330" width="20.796875" style="616" customWidth="1"/>
    <col min="3331" max="3331" width="28.19921875" style="616" customWidth="1"/>
    <col min="3332" max="3334" width="12.3984375" style="616" customWidth="1"/>
    <col min="3335" max="3335" width="9.296875" style="616" customWidth="1"/>
    <col min="3336" max="3584" width="8.3984375" style="616"/>
    <col min="3585" max="3586" width="20.796875" style="616" customWidth="1"/>
    <col min="3587" max="3587" width="28.19921875" style="616" customWidth="1"/>
    <col min="3588" max="3590" width="12.3984375" style="616" customWidth="1"/>
    <col min="3591" max="3591" width="9.296875" style="616" customWidth="1"/>
    <col min="3592" max="3840" width="8.3984375" style="616"/>
    <col min="3841" max="3842" width="20.796875" style="616" customWidth="1"/>
    <col min="3843" max="3843" width="28.19921875" style="616" customWidth="1"/>
    <col min="3844" max="3846" width="12.3984375" style="616" customWidth="1"/>
    <col min="3847" max="3847" width="9.296875" style="616" customWidth="1"/>
    <col min="3848" max="4096" width="8.3984375" style="616"/>
    <col min="4097" max="4098" width="20.796875" style="616" customWidth="1"/>
    <col min="4099" max="4099" width="28.19921875" style="616" customWidth="1"/>
    <col min="4100" max="4102" width="12.3984375" style="616" customWidth="1"/>
    <col min="4103" max="4103" width="9.296875" style="616" customWidth="1"/>
    <col min="4104" max="4352" width="8.3984375" style="616"/>
    <col min="4353" max="4354" width="20.796875" style="616" customWidth="1"/>
    <col min="4355" max="4355" width="28.19921875" style="616" customWidth="1"/>
    <col min="4356" max="4358" width="12.3984375" style="616" customWidth="1"/>
    <col min="4359" max="4359" width="9.296875" style="616" customWidth="1"/>
    <col min="4360" max="4608" width="8.3984375" style="616"/>
    <col min="4609" max="4610" width="20.796875" style="616" customWidth="1"/>
    <col min="4611" max="4611" width="28.19921875" style="616" customWidth="1"/>
    <col min="4612" max="4614" width="12.3984375" style="616" customWidth="1"/>
    <col min="4615" max="4615" width="9.296875" style="616" customWidth="1"/>
    <col min="4616" max="4864" width="8.3984375" style="616"/>
    <col min="4865" max="4866" width="20.796875" style="616" customWidth="1"/>
    <col min="4867" max="4867" width="28.19921875" style="616" customWidth="1"/>
    <col min="4868" max="4870" width="12.3984375" style="616" customWidth="1"/>
    <col min="4871" max="4871" width="9.296875" style="616" customWidth="1"/>
    <col min="4872" max="5120" width="8.3984375" style="616"/>
    <col min="5121" max="5122" width="20.796875" style="616" customWidth="1"/>
    <col min="5123" max="5123" width="28.19921875" style="616" customWidth="1"/>
    <col min="5124" max="5126" width="12.3984375" style="616" customWidth="1"/>
    <col min="5127" max="5127" width="9.296875" style="616" customWidth="1"/>
    <col min="5128" max="5376" width="8.3984375" style="616"/>
    <col min="5377" max="5378" width="20.796875" style="616" customWidth="1"/>
    <col min="5379" max="5379" width="28.19921875" style="616" customWidth="1"/>
    <col min="5380" max="5382" width="12.3984375" style="616" customWidth="1"/>
    <col min="5383" max="5383" width="9.296875" style="616" customWidth="1"/>
    <col min="5384" max="5632" width="8.3984375" style="616"/>
    <col min="5633" max="5634" width="20.796875" style="616" customWidth="1"/>
    <col min="5635" max="5635" width="28.19921875" style="616" customWidth="1"/>
    <col min="5636" max="5638" width="12.3984375" style="616" customWidth="1"/>
    <col min="5639" max="5639" width="9.296875" style="616" customWidth="1"/>
    <col min="5640" max="5888" width="8.3984375" style="616"/>
    <col min="5889" max="5890" width="20.796875" style="616" customWidth="1"/>
    <col min="5891" max="5891" width="28.19921875" style="616" customWidth="1"/>
    <col min="5892" max="5894" width="12.3984375" style="616" customWidth="1"/>
    <col min="5895" max="5895" width="9.296875" style="616" customWidth="1"/>
    <col min="5896" max="6144" width="8.3984375" style="616"/>
    <col min="6145" max="6146" width="20.796875" style="616" customWidth="1"/>
    <col min="6147" max="6147" width="28.19921875" style="616" customWidth="1"/>
    <col min="6148" max="6150" width="12.3984375" style="616" customWidth="1"/>
    <col min="6151" max="6151" width="9.296875" style="616" customWidth="1"/>
    <col min="6152" max="6400" width="8.3984375" style="616"/>
    <col min="6401" max="6402" width="20.796875" style="616" customWidth="1"/>
    <col min="6403" max="6403" width="28.19921875" style="616" customWidth="1"/>
    <col min="6404" max="6406" width="12.3984375" style="616" customWidth="1"/>
    <col min="6407" max="6407" width="9.296875" style="616" customWidth="1"/>
    <col min="6408" max="6656" width="8.3984375" style="616"/>
    <col min="6657" max="6658" width="20.796875" style="616" customWidth="1"/>
    <col min="6659" max="6659" width="28.19921875" style="616" customWidth="1"/>
    <col min="6660" max="6662" width="12.3984375" style="616" customWidth="1"/>
    <col min="6663" max="6663" width="9.296875" style="616" customWidth="1"/>
    <col min="6664" max="6912" width="8.3984375" style="616"/>
    <col min="6913" max="6914" width="20.796875" style="616" customWidth="1"/>
    <col min="6915" max="6915" width="28.19921875" style="616" customWidth="1"/>
    <col min="6916" max="6918" width="12.3984375" style="616" customWidth="1"/>
    <col min="6919" max="6919" width="9.296875" style="616" customWidth="1"/>
    <col min="6920" max="7168" width="8.3984375" style="616"/>
    <col min="7169" max="7170" width="20.796875" style="616" customWidth="1"/>
    <col min="7171" max="7171" width="28.19921875" style="616" customWidth="1"/>
    <col min="7172" max="7174" width="12.3984375" style="616" customWidth="1"/>
    <col min="7175" max="7175" width="9.296875" style="616" customWidth="1"/>
    <col min="7176" max="7424" width="8.3984375" style="616"/>
    <col min="7425" max="7426" width="20.796875" style="616" customWidth="1"/>
    <col min="7427" max="7427" width="28.19921875" style="616" customWidth="1"/>
    <col min="7428" max="7430" width="12.3984375" style="616" customWidth="1"/>
    <col min="7431" max="7431" width="9.296875" style="616" customWidth="1"/>
    <col min="7432" max="7680" width="8.3984375" style="616"/>
    <col min="7681" max="7682" width="20.796875" style="616" customWidth="1"/>
    <col min="7683" max="7683" width="28.19921875" style="616" customWidth="1"/>
    <col min="7684" max="7686" width="12.3984375" style="616" customWidth="1"/>
    <col min="7687" max="7687" width="9.296875" style="616" customWidth="1"/>
    <col min="7688" max="7936" width="8.3984375" style="616"/>
    <col min="7937" max="7938" width="20.796875" style="616" customWidth="1"/>
    <col min="7939" max="7939" width="28.19921875" style="616" customWidth="1"/>
    <col min="7940" max="7942" width="12.3984375" style="616" customWidth="1"/>
    <col min="7943" max="7943" width="9.296875" style="616" customWidth="1"/>
    <col min="7944" max="8192" width="8.3984375" style="616"/>
    <col min="8193" max="8194" width="20.796875" style="616" customWidth="1"/>
    <col min="8195" max="8195" width="28.19921875" style="616" customWidth="1"/>
    <col min="8196" max="8198" width="12.3984375" style="616" customWidth="1"/>
    <col min="8199" max="8199" width="9.296875" style="616" customWidth="1"/>
    <col min="8200" max="8448" width="8.3984375" style="616"/>
    <col min="8449" max="8450" width="20.796875" style="616" customWidth="1"/>
    <col min="8451" max="8451" width="28.19921875" style="616" customWidth="1"/>
    <col min="8452" max="8454" width="12.3984375" style="616" customWidth="1"/>
    <col min="8455" max="8455" width="9.296875" style="616" customWidth="1"/>
    <col min="8456" max="8704" width="8.3984375" style="616"/>
    <col min="8705" max="8706" width="20.796875" style="616" customWidth="1"/>
    <col min="8707" max="8707" width="28.19921875" style="616" customWidth="1"/>
    <col min="8708" max="8710" width="12.3984375" style="616" customWidth="1"/>
    <col min="8711" max="8711" width="9.296875" style="616" customWidth="1"/>
    <col min="8712" max="8960" width="8.3984375" style="616"/>
    <col min="8961" max="8962" width="20.796875" style="616" customWidth="1"/>
    <col min="8963" max="8963" width="28.19921875" style="616" customWidth="1"/>
    <col min="8964" max="8966" width="12.3984375" style="616" customWidth="1"/>
    <col min="8967" max="8967" width="9.296875" style="616" customWidth="1"/>
    <col min="8968" max="9216" width="8.3984375" style="616"/>
    <col min="9217" max="9218" width="20.796875" style="616" customWidth="1"/>
    <col min="9219" max="9219" width="28.19921875" style="616" customWidth="1"/>
    <col min="9220" max="9222" width="12.3984375" style="616" customWidth="1"/>
    <col min="9223" max="9223" width="9.296875" style="616" customWidth="1"/>
    <col min="9224" max="9472" width="8.3984375" style="616"/>
    <col min="9473" max="9474" width="20.796875" style="616" customWidth="1"/>
    <col min="9475" max="9475" width="28.19921875" style="616" customWidth="1"/>
    <col min="9476" max="9478" width="12.3984375" style="616" customWidth="1"/>
    <col min="9479" max="9479" width="9.296875" style="616" customWidth="1"/>
    <col min="9480" max="9728" width="8.3984375" style="616"/>
    <col min="9729" max="9730" width="20.796875" style="616" customWidth="1"/>
    <col min="9731" max="9731" width="28.19921875" style="616" customWidth="1"/>
    <col min="9732" max="9734" width="12.3984375" style="616" customWidth="1"/>
    <col min="9735" max="9735" width="9.296875" style="616" customWidth="1"/>
    <col min="9736" max="9984" width="8.3984375" style="616"/>
    <col min="9985" max="9986" width="20.796875" style="616" customWidth="1"/>
    <col min="9987" max="9987" width="28.19921875" style="616" customWidth="1"/>
    <col min="9988" max="9990" width="12.3984375" style="616" customWidth="1"/>
    <col min="9991" max="9991" width="9.296875" style="616" customWidth="1"/>
    <col min="9992" max="10240" width="8.3984375" style="616"/>
    <col min="10241" max="10242" width="20.796875" style="616" customWidth="1"/>
    <col min="10243" max="10243" width="28.19921875" style="616" customWidth="1"/>
    <col min="10244" max="10246" width="12.3984375" style="616" customWidth="1"/>
    <col min="10247" max="10247" width="9.296875" style="616" customWidth="1"/>
    <col min="10248" max="10496" width="8.3984375" style="616"/>
    <col min="10497" max="10498" width="20.796875" style="616" customWidth="1"/>
    <col min="10499" max="10499" width="28.19921875" style="616" customWidth="1"/>
    <col min="10500" max="10502" width="12.3984375" style="616" customWidth="1"/>
    <col min="10503" max="10503" width="9.296875" style="616" customWidth="1"/>
    <col min="10504" max="10752" width="8.3984375" style="616"/>
    <col min="10753" max="10754" width="20.796875" style="616" customWidth="1"/>
    <col min="10755" max="10755" width="28.19921875" style="616" customWidth="1"/>
    <col min="10756" max="10758" width="12.3984375" style="616" customWidth="1"/>
    <col min="10759" max="10759" width="9.296875" style="616" customWidth="1"/>
    <col min="10760" max="11008" width="8.3984375" style="616"/>
    <col min="11009" max="11010" width="20.796875" style="616" customWidth="1"/>
    <col min="11011" max="11011" width="28.19921875" style="616" customWidth="1"/>
    <col min="11012" max="11014" width="12.3984375" style="616" customWidth="1"/>
    <col min="11015" max="11015" width="9.296875" style="616" customWidth="1"/>
    <col min="11016" max="11264" width="8.3984375" style="616"/>
    <col min="11265" max="11266" width="20.796875" style="616" customWidth="1"/>
    <col min="11267" max="11267" width="28.19921875" style="616" customWidth="1"/>
    <col min="11268" max="11270" width="12.3984375" style="616" customWidth="1"/>
    <col min="11271" max="11271" width="9.296875" style="616" customWidth="1"/>
    <col min="11272" max="11520" width="8.3984375" style="616"/>
    <col min="11521" max="11522" width="20.796875" style="616" customWidth="1"/>
    <col min="11523" max="11523" width="28.19921875" style="616" customWidth="1"/>
    <col min="11524" max="11526" width="12.3984375" style="616" customWidth="1"/>
    <col min="11527" max="11527" width="9.296875" style="616" customWidth="1"/>
    <col min="11528" max="11776" width="8.3984375" style="616"/>
    <col min="11777" max="11778" width="20.796875" style="616" customWidth="1"/>
    <col min="11779" max="11779" width="28.19921875" style="616" customWidth="1"/>
    <col min="11780" max="11782" width="12.3984375" style="616" customWidth="1"/>
    <col min="11783" max="11783" width="9.296875" style="616" customWidth="1"/>
    <col min="11784" max="12032" width="8.3984375" style="616"/>
    <col min="12033" max="12034" width="20.796875" style="616" customWidth="1"/>
    <col min="12035" max="12035" width="28.19921875" style="616" customWidth="1"/>
    <col min="12036" max="12038" width="12.3984375" style="616" customWidth="1"/>
    <col min="12039" max="12039" width="9.296875" style="616" customWidth="1"/>
    <col min="12040" max="12288" width="8.3984375" style="616"/>
    <col min="12289" max="12290" width="20.796875" style="616" customWidth="1"/>
    <col min="12291" max="12291" width="28.19921875" style="616" customWidth="1"/>
    <col min="12292" max="12294" width="12.3984375" style="616" customWidth="1"/>
    <col min="12295" max="12295" width="9.296875" style="616" customWidth="1"/>
    <col min="12296" max="12544" width="8.3984375" style="616"/>
    <col min="12545" max="12546" width="20.796875" style="616" customWidth="1"/>
    <col min="12547" max="12547" width="28.19921875" style="616" customWidth="1"/>
    <col min="12548" max="12550" width="12.3984375" style="616" customWidth="1"/>
    <col min="12551" max="12551" width="9.296875" style="616" customWidth="1"/>
    <col min="12552" max="12800" width="8.3984375" style="616"/>
    <col min="12801" max="12802" width="20.796875" style="616" customWidth="1"/>
    <col min="12803" max="12803" width="28.19921875" style="616" customWidth="1"/>
    <col min="12804" max="12806" width="12.3984375" style="616" customWidth="1"/>
    <col min="12807" max="12807" width="9.296875" style="616" customWidth="1"/>
    <col min="12808" max="13056" width="8.3984375" style="616"/>
    <col min="13057" max="13058" width="20.796875" style="616" customWidth="1"/>
    <col min="13059" max="13059" width="28.19921875" style="616" customWidth="1"/>
    <col min="13060" max="13062" width="12.3984375" style="616" customWidth="1"/>
    <col min="13063" max="13063" width="9.296875" style="616" customWidth="1"/>
    <col min="13064" max="13312" width="8.3984375" style="616"/>
    <col min="13313" max="13314" width="20.796875" style="616" customWidth="1"/>
    <col min="13315" max="13315" width="28.19921875" style="616" customWidth="1"/>
    <col min="13316" max="13318" width="12.3984375" style="616" customWidth="1"/>
    <col min="13319" max="13319" width="9.296875" style="616" customWidth="1"/>
    <col min="13320" max="13568" width="8.3984375" style="616"/>
    <col min="13569" max="13570" width="20.796875" style="616" customWidth="1"/>
    <col min="13571" max="13571" width="28.19921875" style="616" customWidth="1"/>
    <col min="13572" max="13574" width="12.3984375" style="616" customWidth="1"/>
    <col min="13575" max="13575" width="9.296875" style="616" customWidth="1"/>
    <col min="13576" max="13824" width="8.3984375" style="616"/>
    <col min="13825" max="13826" width="20.796875" style="616" customWidth="1"/>
    <col min="13827" max="13827" width="28.19921875" style="616" customWidth="1"/>
    <col min="13828" max="13830" width="12.3984375" style="616" customWidth="1"/>
    <col min="13831" max="13831" width="9.296875" style="616" customWidth="1"/>
    <col min="13832" max="14080" width="8.3984375" style="616"/>
    <col min="14081" max="14082" width="20.796875" style="616" customWidth="1"/>
    <col min="14083" max="14083" width="28.19921875" style="616" customWidth="1"/>
    <col min="14084" max="14086" width="12.3984375" style="616" customWidth="1"/>
    <col min="14087" max="14087" width="9.296875" style="616" customWidth="1"/>
    <col min="14088" max="14336" width="8.3984375" style="616"/>
    <col min="14337" max="14338" width="20.796875" style="616" customWidth="1"/>
    <col min="14339" max="14339" width="28.19921875" style="616" customWidth="1"/>
    <col min="14340" max="14342" width="12.3984375" style="616" customWidth="1"/>
    <col min="14343" max="14343" width="9.296875" style="616" customWidth="1"/>
    <col min="14344" max="14592" width="8.3984375" style="616"/>
    <col min="14593" max="14594" width="20.796875" style="616" customWidth="1"/>
    <col min="14595" max="14595" width="28.19921875" style="616" customWidth="1"/>
    <col min="14596" max="14598" width="12.3984375" style="616" customWidth="1"/>
    <col min="14599" max="14599" width="9.296875" style="616" customWidth="1"/>
    <col min="14600" max="14848" width="8.3984375" style="616"/>
    <col min="14849" max="14850" width="20.796875" style="616" customWidth="1"/>
    <col min="14851" max="14851" width="28.19921875" style="616" customWidth="1"/>
    <col min="14852" max="14854" width="12.3984375" style="616" customWidth="1"/>
    <col min="14855" max="14855" width="9.296875" style="616" customWidth="1"/>
    <col min="14856" max="15104" width="8.3984375" style="616"/>
    <col min="15105" max="15106" width="20.796875" style="616" customWidth="1"/>
    <col min="15107" max="15107" width="28.19921875" style="616" customWidth="1"/>
    <col min="15108" max="15110" width="12.3984375" style="616" customWidth="1"/>
    <col min="15111" max="15111" width="9.296875" style="616" customWidth="1"/>
    <col min="15112" max="15360" width="8.3984375" style="616"/>
    <col min="15361" max="15362" width="20.796875" style="616" customWidth="1"/>
    <col min="15363" max="15363" width="28.19921875" style="616" customWidth="1"/>
    <col min="15364" max="15366" width="12.3984375" style="616" customWidth="1"/>
    <col min="15367" max="15367" width="9.296875" style="616" customWidth="1"/>
    <col min="15368" max="15616" width="8.3984375" style="616"/>
    <col min="15617" max="15618" width="20.796875" style="616" customWidth="1"/>
    <col min="15619" max="15619" width="28.19921875" style="616" customWidth="1"/>
    <col min="15620" max="15622" width="12.3984375" style="616" customWidth="1"/>
    <col min="15623" max="15623" width="9.296875" style="616" customWidth="1"/>
    <col min="15624" max="15872" width="8.3984375" style="616"/>
    <col min="15873" max="15874" width="20.796875" style="616" customWidth="1"/>
    <col min="15875" max="15875" width="28.19921875" style="616" customWidth="1"/>
    <col min="15876" max="15878" width="12.3984375" style="616" customWidth="1"/>
    <col min="15879" max="15879" width="9.296875" style="616" customWidth="1"/>
    <col min="15880" max="16128" width="8.3984375" style="616"/>
    <col min="16129" max="16130" width="20.796875" style="616" customWidth="1"/>
    <col min="16131" max="16131" width="28.19921875" style="616" customWidth="1"/>
    <col min="16132" max="16134" width="12.3984375" style="616" customWidth="1"/>
    <col min="16135" max="16135" width="9.296875" style="616" customWidth="1"/>
    <col min="16136" max="16384" width="8.3984375" style="616"/>
  </cols>
  <sheetData>
    <row r="1" spans="1:3" ht="13.8">
      <c r="A1" s="615" t="s">
        <v>454</v>
      </c>
    </row>
    <row r="2" spans="1:3" ht="13.8">
      <c r="A2" s="615" t="s">
        <v>16</v>
      </c>
    </row>
    <row r="3" spans="1:3" ht="13.8">
      <c r="A3" s="615" t="s">
        <v>2505</v>
      </c>
    </row>
    <row r="4" spans="1:3" ht="13.8">
      <c r="A4" s="615" t="s">
        <v>17</v>
      </c>
    </row>
    <row r="5" spans="1:3" ht="13.8">
      <c r="A5" s="615" t="s">
        <v>456</v>
      </c>
    </row>
    <row r="6" spans="1:3" ht="13.8">
      <c r="A6" s="615" t="s">
        <v>19</v>
      </c>
    </row>
    <row r="9" spans="1:3" ht="16.8">
      <c r="A9" s="617" t="s">
        <v>20</v>
      </c>
    </row>
    <row r="11" spans="1:3" ht="18" customHeight="1" thickBot="1">
      <c r="A11" s="2063" t="s">
        <v>21</v>
      </c>
      <c r="B11" s="2064"/>
      <c r="C11" s="2064"/>
    </row>
    <row r="12" spans="1:3" ht="16.05" customHeight="1">
      <c r="A12" s="2065" t="s">
        <v>22</v>
      </c>
      <c r="B12" s="2066"/>
      <c r="C12" s="618" t="s">
        <v>2506</v>
      </c>
    </row>
    <row r="13" spans="1:3" ht="16.05" customHeight="1">
      <c r="A13" s="2061" t="s">
        <v>23</v>
      </c>
      <c r="B13" s="2062"/>
      <c r="C13" s="619" t="s">
        <v>24</v>
      </c>
    </row>
    <row r="14" spans="1:3" ht="48" customHeight="1">
      <c r="A14" s="2067" t="s">
        <v>25</v>
      </c>
      <c r="B14" s="620" t="s">
        <v>26</v>
      </c>
      <c r="C14" s="621" t="s">
        <v>2411</v>
      </c>
    </row>
    <row r="15" spans="1:3" ht="16.05" customHeight="1">
      <c r="A15" s="2068"/>
      <c r="B15" s="620" t="s">
        <v>27</v>
      </c>
      <c r="C15" s="619" t="s">
        <v>2412</v>
      </c>
    </row>
    <row r="16" spans="1:3" ht="16.05" customHeight="1">
      <c r="A16" s="2068"/>
      <c r="B16" s="620" t="s">
        <v>29</v>
      </c>
      <c r="C16" s="619" t="s">
        <v>30</v>
      </c>
    </row>
    <row r="17" spans="1:7" ht="16.05" customHeight="1">
      <c r="A17" s="2068"/>
      <c r="B17" s="620" t="s">
        <v>31</v>
      </c>
      <c r="C17" s="619" t="s">
        <v>30</v>
      </c>
    </row>
    <row r="18" spans="1:7" ht="16.05" customHeight="1">
      <c r="A18" s="2068"/>
      <c r="B18" s="620" t="s">
        <v>33</v>
      </c>
      <c r="C18" s="619" t="s">
        <v>30</v>
      </c>
    </row>
    <row r="19" spans="1:7" ht="25.05" customHeight="1">
      <c r="A19" s="2068"/>
      <c r="B19" s="620" t="s">
        <v>34</v>
      </c>
      <c r="C19" s="622">
        <v>8491</v>
      </c>
    </row>
    <row r="20" spans="1:7" ht="24" customHeight="1">
      <c r="A20" s="2067" t="s">
        <v>35</v>
      </c>
      <c r="B20" s="620" t="s">
        <v>36</v>
      </c>
      <c r="C20" s="619" t="s">
        <v>37</v>
      </c>
    </row>
    <row r="21" spans="1:7" ht="59.1" customHeight="1">
      <c r="A21" s="2068"/>
      <c r="B21" s="620" t="s">
        <v>38</v>
      </c>
      <c r="C21" s="619" t="s">
        <v>39</v>
      </c>
    </row>
    <row r="22" spans="1:7" ht="69" customHeight="1">
      <c r="A22" s="2061" t="s">
        <v>40</v>
      </c>
      <c r="B22" s="2062"/>
      <c r="C22" s="619" t="s">
        <v>2507</v>
      </c>
    </row>
    <row r="23" spans="1:7" ht="16.05" customHeight="1" thickBot="1">
      <c r="A23" s="2069" t="s">
        <v>41</v>
      </c>
      <c r="B23" s="620" t="s">
        <v>42</v>
      </c>
      <c r="C23" s="621" t="s">
        <v>461</v>
      </c>
    </row>
    <row r="24" spans="1:7" ht="16.05" customHeight="1">
      <c r="A24" s="2068"/>
      <c r="B24" s="620" t="s">
        <v>43</v>
      </c>
      <c r="C24" s="621" t="s">
        <v>461</v>
      </c>
    </row>
    <row r="25" spans="1:7" ht="25.05" customHeight="1">
      <c r="A25" s="2068"/>
      <c r="B25" s="620" t="s">
        <v>44</v>
      </c>
      <c r="C25" s="622">
        <v>2</v>
      </c>
    </row>
    <row r="26" spans="1:7" ht="16.05" customHeight="1" thickBot="1">
      <c r="A26" s="2070"/>
      <c r="B26" s="623" t="s">
        <v>45</v>
      </c>
      <c r="C26" s="624">
        <v>174762</v>
      </c>
    </row>
    <row r="29" spans="1:7" ht="13.8">
      <c r="A29" s="615" t="s">
        <v>2415</v>
      </c>
    </row>
    <row r="31" spans="1:7" ht="18" customHeight="1" thickBot="1">
      <c r="A31" s="2071" t="s">
        <v>102</v>
      </c>
      <c r="B31" s="2072"/>
      <c r="C31" s="2072"/>
      <c r="D31" s="2072"/>
      <c r="E31" s="2072"/>
      <c r="F31" s="2072"/>
      <c r="G31" s="2072"/>
    </row>
    <row r="32" spans="1:7" ht="15" customHeight="1" thickBot="1">
      <c r="A32" s="2073" t="s">
        <v>24</v>
      </c>
      <c r="B32" s="2076" t="s">
        <v>46</v>
      </c>
      <c r="C32" s="2077"/>
      <c r="D32" s="2077"/>
      <c r="E32" s="2077"/>
      <c r="F32" s="2077"/>
      <c r="G32" s="2066"/>
    </row>
    <row r="33" spans="1:7" ht="16.05" customHeight="1">
      <c r="A33" s="2074"/>
      <c r="B33" s="2078" t="s">
        <v>47</v>
      </c>
      <c r="C33" s="2079"/>
      <c r="D33" s="2080" t="s">
        <v>48</v>
      </c>
      <c r="E33" s="2079"/>
      <c r="F33" s="2081" t="s">
        <v>4</v>
      </c>
      <c r="G33" s="2082"/>
    </row>
    <row r="34" spans="1:7" ht="16.05" customHeight="1" thickBot="1">
      <c r="A34" s="2075"/>
      <c r="B34" s="625" t="s">
        <v>49</v>
      </c>
      <c r="C34" s="626" t="s">
        <v>50</v>
      </c>
      <c r="D34" s="626" t="s">
        <v>49</v>
      </c>
      <c r="E34" s="626" t="s">
        <v>50</v>
      </c>
      <c r="F34" s="626" t="s">
        <v>49</v>
      </c>
      <c r="G34" s="627" t="s">
        <v>50</v>
      </c>
    </row>
    <row r="35" spans="1:7" ht="16.05" customHeight="1" thickBot="1">
      <c r="A35" s="628" t="s">
        <v>2508</v>
      </c>
      <c r="B35" s="629">
        <v>5469</v>
      </c>
      <c r="C35" s="630">
        <v>0.64409374631963257</v>
      </c>
      <c r="D35" s="631">
        <v>3022</v>
      </c>
      <c r="E35" s="630">
        <v>0.35590625368036749</v>
      </c>
      <c r="F35" s="631">
        <v>8491</v>
      </c>
      <c r="G35" s="632">
        <v>1</v>
      </c>
    </row>
    <row r="37" spans="1:7" ht="18" customHeight="1">
      <c r="A37" s="2071" t="s">
        <v>2509</v>
      </c>
      <c r="B37" s="2072"/>
      <c r="C37" s="2072"/>
      <c r="D37" s="2072"/>
      <c r="E37" s="2072"/>
      <c r="F37" s="2072"/>
    </row>
    <row r="38" spans="1:7" ht="15" customHeight="1" thickBot="1">
      <c r="A38" s="2083" t="s">
        <v>57</v>
      </c>
      <c r="B38" s="2072"/>
      <c r="C38" s="2072"/>
      <c r="D38" s="2072"/>
      <c r="E38" s="2072"/>
      <c r="F38" s="2072"/>
    </row>
    <row r="39" spans="1:7" ht="16.05" customHeight="1" thickBot="1">
      <c r="A39" s="2073" t="s">
        <v>24</v>
      </c>
      <c r="B39" s="2066"/>
      <c r="C39" s="2085" t="s">
        <v>2510</v>
      </c>
      <c r="D39" s="2086"/>
      <c r="E39" s="2087"/>
      <c r="F39" s="2088" t="s">
        <v>4</v>
      </c>
    </row>
    <row r="40" spans="1:7" ht="36" customHeight="1" thickBot="1">
      <c r="A40" s="2070"/>
      <c r="B40" s="2084"/>
      <c r="C40" s="625" t="s">
        <v>2511</v>
      </c>
      <c r="D40" s="626" t="s">
        <v>2512</v>
      </c>
      <c r="E40" s="626" t="s">
        <v>5</v>
      </c>
      <c r="F40" s="2089"/>
    </row>
    <row r="41" spans="1:7" ht="16.05" customHeight="1">
      <c r="A41" s="2090" t="s">
        <v>52</v>
      </c>
      <c r="B41" s="633" t="s">
        <v>6</v>
      </c>
      <c r="C41" s="634">
        <v>86</v>
      </c>
      <c r="D41" s="635">
        <v>244</v>
      </c>
      <c r="E41" s="635">
        <v>1756</v>
      </c>
      <c r="F41" s="636">
        <v>2086</v>
      </c>
    </row>
    <row r="42" spans="1:7" ht="16.05" customHeight="1">
      <c r="A42" s="2068"/>
      <c r="B42" s="620" t="s">
        <v>7</v>
      </c>
      <c r="C42" s="637">
        <v>56</v>
      </c>
      <c r="D42" s="638">
        <v>347</v>
      </c>
      <c r="E42" s="638">
        <v>1237</v>
      </c>
      <c r="F42" s="639">
        <v>1640</v>
      </c>
    </row>
    <row r="43" spans="1:7" ht="16.05" customHeight="1">
      <c r="A43" s="2068"/>
      <c r="B43" s="620" t="s">
        <v>8</v>
      </c>
      <c r="C43" s="637">
        <v>41</v>
      </c>
      <c r="D43" s="638">
        <v>77</v>
      </c>
      <c r="E43" s="638">
        <v>1625</v>
      </c>
      <c r="F43" s="639">
        <v>1743</v>
      </c>
    </row>
    <row r="44" spans="1:7" ht="16.05" customHeight="1" thickBot="1">
      <c r="A44" s="2091" t="s">
        <v>4</v>
      </c>
      <c r="B44" s="2084"/>
      <c r="C44" s="640">
        <v>183</v>
      </c>
      <c r="D44" s="641">
        <v>668</v>
      </c>
      <c r="E44" s="641">
        <v>4618</v>
      </c>
      <c r="F44" s="642">
        <v>5469</v>
      </c>
    </row>
    <row r="46" spans="1:7" ht="13.8">
      <c r="A46" s="615" t="s">
        <v>404</v>
      </c>
    </row>
    <row r="47" spans="1:7" ht="13.8">
      <c r="A47" s="615" t="s">
        <v>16</v>
      </c>
    </row>
    <row r="48" spans="1:7" ht="13.8">
      <c r="A48" s="615" t="s">
        <v>2505</v>
      </c>
    </row>
    <row r="49" spans="1:3" ht="13.8">
      <c r="A49" s="615" t="s">
        <v>17</v>
      </c>
    </row>
    <row r="50" spans="1:3" ht="13.8">
      <c r="A50" s="615" t="s">
        <v>476</v>
      </c>
    </row>
    <row r="51" spans="1:3" ht="13.8">
      <c r="A51" s="615" t="s">
        <v>18</v>
      </c>
    </row>
    <row r="52" spans="1:3" ht="13.8">
      <c r="A52" s="615" t="s">
        <v>19</v>
      </c>
    </row>
    <row r="55" spans="1:3" ht="16.8">
      <c r="A55" s="617" t="s">
        <v>20</v>
      </c>
    </row>
    <row r="57" spans="1:3" ht="18" customHeight="1" thickBot="1">
      <c r="A57" s="2063" t="s">
        <v>21</v>
      </c>
      <c r="B57" s="2064"/>
      <c r="C57" s="2064"/>
    </row>
    <row r="58" spans="1:3" ht="16.05" customHeight="1">
      <c r="A58" s="2065" t="s">
        <v>22</v>
      </c>
      <c r="B58" s="2066"/>
      <c r="C58" s="618" t="s">
        <v>2513</v>
      </c>
    </row>
    <row r="59" spans="1:3" ht="16.05" customHeight="1">
      <c r="A59" s="2061" t="s">
        <v>23</v>
      </c>
      <c r="B59" s="2062"/>
      <c r="C59" s="619" t="s">
        <v>24</v>
      </c>
    </row>
    <row r="60" spans="1:3" ht="48" customHeight="1">
      <c r="A60" s="2067" t="s">
        <v>25</v>
      </c>
      <c r="B60" s="620" t="s">
        <v>26</v>
      </c>
      <c r="C60" s="621" t="s">
        <v>2411</v>
      </c>
    </row>
    <row r="61" spans="1:3" ht="16.05" customHeight="1">
      <c r="A61" s="2068"/>
      <c r="B61" s="620" t="s">
        <v>27</v>
      </c>
      <c r="C61" s="619" t="s">
        <v>2412</v>
      </c>
    </row>
    <row r="62" spans="1:3" ht="16.05" customHeight="1">
      <c r="A62" s="2068"/>
      <c r="B62" s="620" t="s">
        <v>29</v>
      </c>
      <c r="C62" s="619" t="s">
        <v>30</v>
      </c>
    </row>
    <row r="63" spans="1:3" ht="24" customHeight="1">
      <c r="A63" s="2068"/>
      <c r="B63" s="620" t="s">
        <v>31</v>
      </c>
      <c r="C63" s="619" t="s">
        <v>552</v>
      </c>
    </row>
    <row r="64" spans="1:3" ht="16.05" customHeight="1">
      <c r="A64" s="2068"/>
      <c r="B64" s="620" t="s">
        <v>33</v>
      </c>
      <c r="C64" s="619" t="s">
        <v>30</v>
      </c>
    </row>
    <row r="65" spans="1:7" ht="25.05" customHeight="1">
      <c r="A65" s="2068"/>
      <c r="B65" s="620" t="s">
        <v>34</v>
      </c>
      <c r="C65" s="622">
        <v>8491</v>
      </c>
    </row>
    <row r="66" spans="1:7" ht="24" customHeight="1">
      <c r="A66" s="2067" t="s">
        <v>35</v>
      </c>
      <c r="B66" s="620" t="s">
        <v>36</v>
      </c>
      <c r="C66" s="619" t="s">
        <v>37</v>
      </c>
    </row>
    <row r="67" spans="1:7" ht="59.1" customHeight="1">
      <c r="A67" s="2068"/>
      <c r="B67" s="620" t="s">
        <v>38</v>
      </c>
      <c r="C67" s="619" t="s">
        <v>39</v>
      </c>
    </row>
    <row r="68" spans="1:7" ht="91.05" customHeight="1">
      <c r="A68" s="2061" t="s">
        <v>40</v>
      </c>
      <c r="B68" s="2062"/>
      <c r="C68" s="619" t="s">
        <v>2514</v>
      </c>
    </row>
    <row r="69" spans="1:7" ht="16.05" customHeight="1" thickBot="1">
      <c r="A69" s="2069" t="s">
        <v>41</v>
      </c>
      <c r="B69" s="620" t="s">
        <v>42</v>
      </c>
      <c r="C69" s="621" t="s">
        <v>405</v>
      </c>
    </row>
    <row r="70" spans="1:7" ht="16.05" customHeight="1">
      <c r="A70" s="2068"/>
      <c r="B70" s="620" t="s">
        <v>43</v>
      </c>
      <c r="C70" s="621" t="s">
        <v>240</v>
      </c>
    </row>
    <row r="71" spans="1:7" ht="25.05" customHeight="1">
      <c r="A71" s="2068"/>
      <c r="B71" s="620" t="s">
        <v>44</v>
      </c>
      <c r="C71" s="622">
        <v>2</v>
      </c>
    </row>
    <row r="72" spans="1:7" ht="16.05" customHeight="1" thickBot="1">
      <c r="A72" s="2070"/>
      <c r="B72" s="623" t="s">
        <v>45</v>
      </c>
      <c r="C72" s="624">
        <v>174762</v>
      </c>
    </row>
    <row r="75" spans="1:7" ht="13.8">
      <c r="A75" s="615" t="s">
        <v>2415</v>
      </c>
    </row>
    <row r="77" spans="1:7" ht="18" customHeight="1" thickBot="1">
      <c r="A77" s="2071" t="s">
        <v>102</v>
      </c>
      <c r="B77" s="2072"/>
      <c r="C77" s="2072"/>
      <c r="D77" s="2072"/>
      <c r="E77" s="2072"/>
      <c r="F77" s="2072"/>
      <c r="G77" s="2072"/>
    </row>
    <row r="78" spans="1:7" ht="15" customHeight="1" thickBot="1">
      <c r="A78" s="2073" t="s">
        <v>24</v>
      </c>
      <c r="B78" s="2076" t="s">
        <v>46</v>
      </c>
      <c r="C78" s="2077"/>
      <c r="D78" s="2077"/>
      <c r="E78" s="2077"/>
      <c r="F78" s="2077"/>
      <c r="G78" s="2066"/>
    </row>
    <row r="79" spans="1:7" ht="16.05" customHeight="1">
      <c r="A79" s="2074"/>
      <c r="B79" s="2078" t="s">
        <v>47</v>
      </c>
      <c r="C79" s="2079"/>
      <c r="D79" s="2080" t="s">
        <v>48</v>
      </c>
      <c r="E79" s="2079"/>
      <c r="F79" s="2081" t="s">
        <v>4</v>
      </c>
      <c r="G79" s="2082"/>
    </row>
    <row r="80" spans="1:7" ht="16.05" customHeight="1" thickBot="1">
      <c r="A80" s="2075"/>
      <c r="B80" s="625" t="s">
        <v>49</v>
      </c>
      <c r="C80" s="626" t="s">
        <v>50</v>
      </c>
      <c r="D80" s="626" t="s">
        <v>49</v>
      </c>
      <c r="E80" s="626" t="s">
        <v>50</v>
      </c>
      <c r="F80" s="626" t="s">
        <v>49</v>
      </c>
      <c r="G80" s="627" t="s">
        <v>50</v>
      </c>
    </row>
    <row r="81" spans="1:7" ht="16.05" customHeight="1" thickBot="1">
      <c r="A81" s="628" t="s">
        <v>2508</v>
      </c>
      <c r="B81" s="629">
        <v>697300</v>
      </c>
      <c r="C81" s="630">
        <v>0.6469913747290843</v>
      </c>
      <c r="D81" s="643">
        <v>380457.79899999662</v>
      </c>
      <c r="E81" s="630">
        <v>0.35300862527091559</v>
      </c>
      <c r="F81" s="643">
        <v>1077757.7989999966</v>
      </c>
      <c r="G81" s="632">
        <v>1</v>
      </c>
    </row>
    <row r="83" spans="1:7" ht="18" customHeight="1" thickBot="1">
      <c r="A83" s="2071" t="s">
        <v>2509</v>
      </c>
      <c r="B83" s="2072"/>
      <c r="C83" s="2072"/>
      <c r="D83" s="2072"/>
      <c r="E83" s="2072"/>
      <c r="F83" s="2072"/>
      <c r="G83" s="2072"/>
    </row>
    <row r="84" spans="1:7" ht="16.05" customHeight="1" thickBot="1">
      <c r="A84" s="2073" t="s">
        <v>24</v>
      </c>
      <c r="B84" s="2077"/>
      <c r="C84" s="2066"/>
      <c r="D84" s="2085" t="s">
        <v>2510</v>
      </c>
      <c r="E84" s="2086"/>
      <c r="F84" s="2087"/>
      <c r="G84" s="2088" t="s">
        <v>4</v>
      </c>
    </row>
    <row r="85" spans="1:7" ht="36" customHeight="1" thickBot="1">
      <c r="A85" s="2070"/>
      <c r="B85" s="2064"/>
      <c r="C85" s="2084"/>
      <c r="D85" s="625" t="s">
        <v>2511</v>
      </c>
      <c r="E85" s="626" t="s">
        <v>2512</v>
      </c>
      <c r="F85" s="626" t="s">
        <v>5</v>
      </c>
      <c r="G85" s="2089"/>
    </row>
    <row r="86" spans="1:7" ht="16.05" customHeight="1">
      <c r="A86" s="2092" t="s">
        <v>52</v>
      </c>
      <c r="B86" s="2094" t="s">
        <v>6</v>
      </c>
      <c r="C86" s="633" t="s">
        <v>57</v>
      </c>
      <c r="D86" s="634">
        <v>11529</v>
      </c>
      <c r="E86" s="635">
        <v>31078</v>
      </c>
      <c r="F86" s="635">
        <v>230425</v>
      </c>
      <c r="G86" s="636">
        <v>273032</v>
      </c>
    </row>
    <row r="87" spans="1:7" ht="16.05" customHeight="1">
      <c r="A87" s="2068"/>
      <c r="B87" s="2072"/>
      <c r="C87" s="620" t="s">
        <v>58</v>
      </c>
      <c r="D87" s="644">
        <v>9423.5782934174676</v>
      </c>
      <c r="E87" s="645">
        <v>32340.959518141404</v>
      </c>
      <c r="F87" s="645">
        <v>231267.46218844113</v>
      </c>
      <c r="G87" s="646">
        <v>273032</v>
      </c>
    </row>
    <row r="88" spans="1:7" ht="25.05" customHeight="1">
      <c r="A88" s="2068"/>
      <c r="B88" s="2072"/>
      <c r="C88" s="620" t="s">
        <v>483</v>
      </c>
      <c r="D88" s="647">
        <v>4.222581968413959E-2</v>
      </c>
      <c r="E88" s="648">
        <v>0.11382548565735885</v>
      </c>
      <c r="F88" s="648">
        <v>0.84394869465850164</v>
      </c>
      <c r="G88" s="649">
        <v>1</v>
      </c>
    </row>
    <row r="89" spans="1:7" ht="16.05" customHeight="1">
      <c r="A89" s="2068"/>
      <c r="B89" s="2095"/>
      <c r="C89" s="650" t="s">
        <v>2515</v>
      </c>
      <c r="D89" s="651">
        <v>0.47903768645863631</v>
      </c>
      <c r="E89" s="652">
        <v>0.37626519444040873</v>
      </c>
      <c r="F89" s="652">
        <v>0.39012963969409298</v>
      </c>
      <c r="G89" s="653">
        <v>0.39155600172092359</v>
      </c>
    </row>
    <row r="90" spans="1:7" ht="16.05" customHeight="1">
      <c r="A90" s="2068"/>
      <c r="B90" s="2096" t="s">
        <v>7</v>
      </c>
      <c r="C90" s="654" t="s">
        <v>57</v>
      </c>
      <c r="D90" s="655">
        <v>7601</v>
      </c>
      <c r="E90" s="656">
        <v>41872</v>
      </c>
      <c r="F90" s="656">
        <v>156283</v>
      </c>
      <c r="G90" s="657">
        <v>205756</v>
      </c>
    </row>
    <row r="91" spans="1:7" ht="16.05" customHeight="1">
      <c r="A91" s="2068"/>
      <c r="B91" s="2072"/>
      <c r="C91" s="620" t="s">
        <v>58</v>
      </c>
      <c r="D91" s="644">
        <v>7101.5770141976191</v>
      </c>
      <c r="E91" s="645">
        <v>24372.03868636168</v>
      </c>
      <c r="F91" s="645">
        <v>174282.38429944069</v>
      </c>
      <c r="G91" s="646">
        <v>205756</v>
      </c>
    </row>
    <row r="92" spans="1:7" ht="25.05" customHeight="1">
      <c r="A92" s="2068"/>
      <c r="B92" s="2072"/>
      <c r="C92" s="620" t="s">
        <v>483</v>
      </c>
      <c r="D92" s="647">
        <v>3.6941814576488659E-2</v>
      </c>
      <c r="E92" s="648">
        <v>0.20350317852213301</v>
      </c>
      <c r="F92" s="648">
        <v>0.75955500690137834</v>
      </c>
      <c r="G92" s="649">
        <v>1</v>
      </c>
    </row>
    <row r="93" spans="1:7" ht="16.05" customHeight="1">
      <c r="A93" s="2068"/>
      <c r="B93" s="2095"/>
      <c r="C93" s="650" t="s">
        <v>2515</v>
      </c>
      <c r="D93" s="651">
        <v>0.31582665060040721</v>
      </c>
      <c r="E93" s="652">
        <v>0.50694948907937432</v>
      </c>
      <c r="F93" s="652">
        <v>0.26460076155066475</v>
      </c>
      <c r="G93" s="653">
        <v>0.29507529040585118</v>
      </c>
    </row>
    <row r="94" spans="1:7" ht="16.05" customHeight="1">
      <c r="A94" s="2068"/>
      <c r="B94" s="2096" t="s">
        <v>8</v>
      </c>
      <c r="C94" s="654" t="s">
        <v>57</v>
      </c>
      <c r="D94" s="655">
        <v>4937</v>
      </c>
      <c r="E94" s="656">
        <v>9646</v>
      </c>
      <c r="F94" s="656">
        <v>203929</v>
      </c>
      <c r="G94" s="657">
        <v>218512</v>
      </c>
    </row>
    <row r="95" spans="1:7" ht="16.05" customHeight="1">
      <c r="A95" s="2068"/>
      <c r="B95" s="2072"/>
      <c r="C95" s="620" t="s">
        <v>58</v>
      </c>
      <c r="D95" s="644">
        <v>7541.8446923849133</v>
      </c>
      <c r="E95" s="645">
        <v>25883.001795496915</v>
      </c>
      <c r="F95" s="645">
        <v>185087.15351211818</v>
      </c>
      <c r="G95" s="646">
        <v>218512</v>
      </c>
    </row>
    <row r="96" spans="1:7" ht="25.05" customHeight="1">
      <c r="A96" s="2068"/>
      <c r="B96" s="2072"/>
      <c r="C96" s="620" t="s">
        <v>483</v>
      </c>
      <c r="D96" s="647">
        <v>2.2593724829757633E-2</v>
      </c>
      <c r="E96" s="648">
        <v>4.4144028703229116E-2</v>
      </c>
      <c r="F96" s="648">
        <v>0.93326224646701317</v>
      </c>
      <c r="G96" s="649">
        <v>1</v>
      </c>
    </row>
    <row r="97" spans="1:7" ht="16.05" customHeight="1">
      <c r="A97" s="2093"/>
      <c r="B97" s="2095"/>
      <c r="C97" s="650" t="s">
        <v>2515</v>
      </c>
      <c r="D97" s="651">
        <v>0.2051356629409565</v>
      </c>
      <c r="E97" s="652">
        <v>0.11678531648021696</v>
      </c>
      <c r="F97" s="652">
        <v>0.34526959875524221</v>
      </c>
      <c r="G97" s="653">
        <v>0.31336870787322529</v>
      </c>
    </row>
    <row r="98" spans="1:7" ht="16.05" customHeight="1" thickBot="1">
      <c r="A98" s="2098" t="s">
        <v>4</v>
      </c>
      <c r="B98" s="2099"/>
      <c r="C98" s="654" t="s">
        <v>57</v>
      </c>
      <c r="D98" s="655">
        <v>24067</v>
      </c>
      <c r="E98" s="656">
        <v>82596</v>
      </c>
      <c r="F98" s="656">
        <v>590637</v>
      </c>
      <c r="G98" s="657">
        <v>697300</v>
      </c>
    </row>
    <row r="99" spans="1:7" ht="16.05" customHeight="1">
      <c r="A99" s="2068"/>
      <c r="B99" s="2072"/>
      <c r="C99" s="620" t="s">
        <v>58</v>
      </c>
      <c r="D99" s="644">
        <v>24067</v>
      </c>
      <c r="E99" s="645">
        <v>82596</v>
      </c>
      <c r="F99" s="645">
        <v>590637</v>
      </c>
      <c r="G99" s="646">
        <v>697300</v>
      </c>
    </row>
    <row r="100" spans="1:7" ht="25.05" customHeight="1">
      <c r="A100" s="2068"/>
      <c r="B100" s="2072"/>
      <c r="C100" s="620" t="s">
        <v>483</v>
      </c>
      <c r="D100" s="647">
        <v>3.4514556145131221E-2</v>
      </c>
      <c r="E100" s="648">
        <v>0.1184511687939194</v>
      </c>
      <c r="F100" s="648">
        <v>0.84703427506094942</v>
      </c>
      <c r="G100" s="649">
        <v>1</v>
      </c>
    </row>
    <row r="101" spans="1:7" ht="16.05" customHeight="1" thickBot="1">
      <c r="A101" s="2070"/>
      <c r="B101" s="2064"/>
      <c r="C101" s="623" t="s">
        <v>2515</v>
      </c>
      <c r="D101" s="658">
        <v>1</v>
      </c>
      <c r="E101" s="659">
        <v>1</v>
      </c>
      <c r="F101" s="659">
        <v>1</v>
      </c>
      <c r="G101" s="660">
        <v>1</v>
      </c>
    </row>
    <row r="103" spans="1:7" ht="18" customHeight="1" thickBot="1">
      <c r="A103" s="2071" t="s">
        <v>213</v>
      </c>
      <c r="B103" s="2072"/>
      <c r="C103" s="2072"/>
      <c r="D103" s="2072"/>
    </row>
    <row r="104" spans="1:7" ht="36" customHeight="1" thickBot="1">
      <c r="A104" s="661" t="s">
        <v>24</v>
      </c>
      <c r="B104" s="662" t="s">
        <v>153</v>
      </c>
      <c r="C104" s="663" t="s">
        <v>214</v>
      </c>
      <c r="D104" s="664" t="s">
        <v>215</v>
      </c>
    </row>
    <row r="105" spans="1:7" ht="25.05" customHeight="1">
      <c r="A105" s="665" t="s">
        <v>216</v>
      </c>
      <c r="B105" s="666" t="s">
        <v>2516</v>
      </c>
      <c r="C105" s="635">
        <v>4</v>
      </c>
      <c r="D105" s="667">
        <v>0</v>
      </c>
    </row>
    <row r="106" spans="1:7" ht="16.05" customHeight="1">
      <c r="A106" s="668" t="s">
        <v>217</v>
      </c>
      <c r="B106" s="669">
        <v>29087.450246797911</v>
      </c>
      <c r="C106" s="638">
        <v>4</v>
      </c>
      <c r="D106" s="670">
        <v>0</v>
      </c>
    </row>
    <row r="107" spans="1:7" ht="25.05" customHeight="1">
      <c r="A107" s="668" t="s">
        <v>218</v>
      </c>
      <c r="B107" s="669">
        <v>5517.0384405422255</v>
      </c>
      <c r="C107" s="638">
        <v>1</v>
      </c>
      <c r="D107" s="670">
        <v>0</v>
      </c>
    </row>
    <row r="108" spans="1:7" ht="16.05" customHeight="1" thickBot="1">
      <c r="A108" s="671" t="s">
        <v>159</v>
      </c>
      <c r="B108" s="640">
        <v>697300</v>
      </c>
      <c r="C108" s="672"/>
      <c r="D108" s="673"/>
    </row>
    <row r="109" spans="1:7" ht="27" customHeight="1">
      <c r="A109" s="2097" t="s">
        <v>2517</v>
      </c>
      <c r="B109" s="2072"/>
      <c r="C109" s="2072"/>
      <c r="D109" s="2072"/>
    </row>
    <row r="111" spans="1:7" ht="18" customHeight="1" thickBot="1">
      <c r="A111" s="2071" t="s">
        <v>151</v>
      </c>
      <c r="B111" s="2072"/>
      <c r="C111" s="2072"/>
      <c r="D111" s="2072"/>
      <c r="E111" s="2072"/>
      <c r="F111" s="2072"/>
    </row>
    <row r="112" spans="1:7" ht="57" customHeight="1" thickBot="1">
      <c r="A112" s="2073" t="s">
        <v>24</v>
      </c>
      <c r="B112" s="2100"/>
      <c r="C112" s="662" t="s">
        <v>153</v>
      </c>
      <c r="D112" s="663" t="s">
        <v>2518</v>
      </c>
      <c r="E112" s="663" t="s">
        <v>2519</v>
      </c>
      <c r="F112" s="664" t="s">
        <v>198</v>
      </c>
    </row>
    <row r="113" spans="1:6" ht="16.05" customHeight="1">
      <c r="A113" s="2090" t="s">
        <v>155</v>
      </c>
      <c r="B113" s="633" t="s">
        <v>156</v>
      </c>
      <c r="C113" s="674">
        <v>0.20033680963410588</v>
      </c>
      <c r="D113" s="675"/>
      <c r="E113" s="675"/>
      <c r="F113" s="667">
        <v>0</v>
      </c>
    </row>
    <row r="114" spans="1:6" ht="16.05" customHeight="1">
      <c r="A114" s="2068"/>
      <c r="B114" s="620" t="s">
        <v>199</v>
      </c>
      <c r="C114" s="669">
        <v>0.14165951661355475</v>
      </c>
      <c r="D114" s="676"/>
      <c r="E114" s="676"/>
      <c r="F114" s="670">
        <v>0</v>
      </c>
    </row>
    <row r="115" spans="1:6" ht="25.05" customHeight="1">
      <c r="A115" s="677" t="s">
        <v>200</v>
      </c>
      <c r="B115" s="620" t="s">
        <v>201</v>
      </c>
      <c r="C115" s="669">
        <v>8.894949438903399E-2</v>
      </c>
      <c r="D115" s="678">
        <v>1.0741635598042162E-3</v>
      </c>
      <c r="E115" s="678">
        <v>74.572310299781293</v>
      </c>
      <c r="F115" s="679" t="s">
        <v>2520</v>
      </c>
    </row>
    <row r="116" spans="1:6" ht="25.05" customHeight="1">
      <c r="A116" s="677" t="s">
        <v>203</v>
      </c>
      <c r="B116" s="620" t="s">
        <v>204</v>
      </c>
      <c r="C116" s="669">
        <v>8.8550562760909071E-2</v>
      </c>
      <c r="D116" s="678">
        <v>1.0534332457043949E-3</v>
      </c>
      <c r="E116" s="678">
        <v>74.235210008651975</v>
      </c>
      <c r="F116" s="679" t="s">
        <v>2520</v>
      </c>
    </row>
    <row r="117" spans="1:6" ht="16.05" customHeight="1" thickBot="1">
      <c r="A117" s="2091" t="s">
        <v>159</v>
      </c>
      <c r="B117" s="2084"/>
      <c r="C117" s="640">
        <v>697300</v>
      </c>
      <c r="D117" s="672"/>
      <c r="E117" s="672"/>
      <c r="F117" s="673"/>
    </row>
    <row r="118" spans="1:6" ht="36" customHeight="1">
      <c r="A118" s="2097" t="s">
        <v>205</v>
      </c>
      <c r="B118" s="2072"/>
      <c r="C118" s="2072"/>
      <c r="D118" s="2072"/>
      <c r="E118" s="2072"/>
      <c r="F118" s="2072"/>
    </row>
  </sheetData>
  <mergeCells count="49">
    <mergeCell ref="A117:B117"/>
    <mergeCell ref="A118:F118"/>
    <mergeCell ref="A98:B101"/>
    <mergeCell ref="A103:D103"/>
    <mergeCell ref="A109:D109"/>
    <mergeCell ref="A111:F111"/>
    <mergeCell ref="A112:B112"/>
    <mergeCell ref="A113:A114"/>
    <mergeCell ref="A83:G83"/>
    <mergeCell ref="A84:C85"/>
    <mergeCell ref="D84:F84"/>
    <mergeCell ref="G84:G85"/>
    <mergeCell ref="A86:A97"/>
    <mergeCell ref="B86:B89"/>
    <mergeCell ref="B90:B93"/>
    <mergeCell ref="B94:B97"/>
    <mergeCell ref="A68:B68"/>
    <mergeCell ref="A69:A72"/>
    <mergeCell ref="A77:G77"/>
    <mergeCell ref="A78:A80"/>
    <mergeCell ref="B78:G78"/>
    <mergeCell ref="B79:C79"/>
    <mergeCell ref="D79:E79"/>
    <mergeCell ref="F79:G79"/>
    <mergeCell ref="A66:A67"/>
    <mergeCell ref="A37:F37"/>
    <mergeCell ref="A38:F38"/>
    <mergeCell ref="A39:B40"/>
    <mergeCell ref="C39:E39"/>
    <mergeCell ref="F39:F40"/>
    <mergeCell ref="A41:A43"/>
    <mergeCell ref="A44:B44"/>
    <mergeCell ref="A57:C57"/>
    <mergeCell ref="A58:B58"/>
    <mergeCell ref="A59:B59"/>
    <mergeCell ref="A60:A65"/>
    <mergeCell ref="A23:A26"/>
    <mergeCell ref="A31:G31"/>
    <mergeCell ref="A32:A34"/>
    <mergeCell ref="B32:G32"/>
    <mergeCell ref="B33:C33"/>
    <mergeCell ref="D33:E33"/>
    <mergeCell ref="F33:G33"/>
    <mergeCell ref="A22:B22"/>
    <mergeCell ref="A11:C11"/>
    <mergeCell ref="A12:B12"/>
    <mergeCell ref="A13:B13"/>
    <mergeCell ref="A14:A19"/>
    <mergeCell ref="A20:A21"/>
  </mergeCells>
  <pageMargins left="0.25" right="0.25" top="0.75" bottom="0.75" header="0.3" footer="0.3"/>
  <pageSetup paperSize="9" scale="60" fitToHeight="0" orientation="portrait" r:id="rId1"/>
  <headerFooter alignWithMargins="0"/>
  <rowBreaks count="2" manualBreakCount="2">
    <brk id="45" max="10" man="1"/>
    <brk id="101" max="1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118"/>
  <sheetViews>
    <sheetView topLeftCell="A62" zoomScaleNormal="100" zoomScaleSheetLayoutView="25" workbookViewId="0">
      <selection activeCell="F71" sqref="F71"/>
    </sheetView>
  </sheetViews>
  <sheetFormatPr baseColWidth="10" defaultColWidth="8.3984375" defaultRowHeight="13.2"/>
  <cols>
    <col min="1" max="2" width="20.796875" style="616" customWidth="1"/>
    <col min="3" max="3" width="28.19921875" style="616" customWidth="1"/>
    <col min="4" max="6" width="12.3984375" style="616" customWidth="1"/>
    <col min="7" max="8" width="9.296875" style="616" customWidth="1"/>
    <col min="9" max="256" width="8.3984375" style="616"/>
    <col min="257" max="258" width="20.796875" style="616" customWidth="1"/>
    <col min="259" max="259" width="28.19921875" style="616" customWidth="1"/>
    <col min="260" max="262" width="12.3984375" style="616" customWidth="1"/>
    <col min="263" max="264" width="9.296875" style="616" customWidth="1"/>
    <col min="265" max="512" width="8.3984375" style="616"/>
    <col min="513" max="514" width="20.796875" style="616" customWidth="1"/>
    <col min="515" max="515" width="28.19921875" style="616" customWidth="1"/>
    <col min="516" max="518" width="12.3984375" style="616" customWidth="1"/>
    <col min="519" max="520" width="9.296875" style="616" customWidth="1"/>
    <col min="521" max="768" width="8.3984375" style="616"/>
    <col min="769" max="770" width="20.796875" style="616" customWidth="1"/>
    <col min="771" max="771" width="28.19921875" style="616" customWidth="1"/>
    <col min="772" max="774" width="12.3984375" style="616" customWidth="1"/>
    <col min="775" max="776" width="9.296875" style="616" customWidth="1"/>
    <col min="777" max="1024" width="8.3984375" style="616"/>
    <col min="1025" max="1026" width="20.796875" style="616" customWidth="1"/>
    <col min="1027" max="1027" width="28.19921875" style="616" customWidth="1"/>
    <col min="1028" max="1030" width="12.3984375" style="616" customWidth="1"/>
    <col min="1031" max="1032" width="9.296875" style="616" customWidth="1"/>
    <col min="1033" max="1280" width="8.3984375" style="616"/>
    <col min="1281" max="1282" width="20.796875" style="616" customWidth="1"/>
    <col min="1283" max="1283" width="28.19921875" style="616" customWidth="1"/>
    <col min="1284" max="1286" width="12.3984375" style="616" customWidth="1"/>
    <col min="1287" max="1288" width="9.296875" style="616" customWidth="1"/>
    <col min="1289" max="1536" width="8.3984375" style="616"/>
    <col min="1537" max="1538" width="20.796875" style="616" customWidth="1"/>
    <col min="1539" max="1539" width="28.19921875" style="616" customWidth="1"/>
    <col min="1540" max="1542" width="12.3984375" style="616" customWidth="1"/>
    <col min="1543" max="1544" width="9.296875" style="616" customWidth="1"/>
    <col min="1545" max="1792" width="8.3984375" style="616"/>
    <col min="1793" max="1794" width="20.796875" style="616" customWidth="1"/>
    <col min="1795" max="1795" width="28.19921875" style="616" customWidth="1"/>
    <col min="1796" max="1798" width="12.3984375" style="616" customWidth="1"/>
    <col min="1799" max="1800" width="9.296875" style="616" customWidth="1"/>
    <col min="1801" max="2048" width="8.3984375" style="616"/>
    <col min="2049" max="2050" width="20.796875" style="616" customWidth="1"/>
    <col min="2051" max="2051" width="28.19921875" style="616" customWidth="1"/>
    <col min="2052" max="2054" width="12.3984375" style="616" customWidth="1"/>
    <col min="2055" max="2056" width="9.296875" style="616" customWidth="1"/>
    <col min="2057" max="2304" width="8.3984375" style="616"/>
    <col min="2305" max="2306" width="20.796875" style="616" customWidth="1"/>
    <col min="2307" max="2307" width="28.19921875" style="616" customWidth="1"/>
    <col min="2308" max="2310" width="12.3984375" style="616" customWidth="1"/>
    <col min="2311" max="2312" width="9.296875" style="616" customWidth="1"/>
    <col min="2313" max="2560" width="8.3984375" style="616"/>
    <col min="2561" max="2562" width="20.796875" style="616" customWidth="1"/>
    <col min="2563" max="2563" width="28.19921875" style="616" customWidth="1"/>
    <col min="2564" max="2566" width="12.3984375" style="616" customWidth="1"/>
    <col min="2567" max="2568" width="9.296875" style="616" customWidth="1"/>
    <col min="2569" max="2816" width="8.3984375" style="616"/>
    <col min="2817" max="2818" width="20.796875" style="616" customWidth="1"/>
    <col min="2819" max="2819" width="28.19921875" style="616" customWidth="1"/>
    <col min="2820" max="2822" width="12.3984375" style="616" customWidth="1"/>
    <col min="2823" max="2824" width="9.296875" style="616" customWidth="1"/>
    <col min="2825" max="3072" width="8.3984375" style="616"/>
    <col min="3073" max="3074" width="20.796875" style="616" customWidth="1"/>
    <col min="3075" max="3075" width="28.19921875" style="616" customWidth="1"/>
    <col min="3076" max="3078" width="12.3984375" style="616" customWidth="1"/>
    <col min="3079" max="3080" width="9.296875" style="616" customWidth="1"/>
    <col min="3081" max="3328" width="8.3984375" style="616"/>
    <col min="3329" max="3330" width="20.796875" style="616" customWidth="1"/>
    <col min="3331" max="3331" width="28.19921875" style="616" customWidth="1"/>
    <col min="3332" max="3334" width="12.3984375" style="616" customWidth="1"/>
    <col min="3335" max="3336" width="9.296875" style="616" customWidth="1"/>
    <col min="3337" max="3584" width="8.3984375" style="616"/>
    <col min="3585" max="3586" width="20.796875" style="616" customWidth="1"/>
    <col min="3587" max="3587" width="28.19921875" style="616" customWidth="1"/>
    <col min="3588" max="3590" width="12.3984375" style="616" customWidth="1"/>
    <col min="3591" max="3592" width="9.296875" style="616" customWidth="1"/>
    <col min="3593" max="3840" width="8.3984375" style="616"/>
    <col min="3841" max="3842" width="20.796875" style="616" customWidth="1"/>
    <col min="3843" max="3843" width="28.19921875" style="616" customWidth="1"/>
    <col min="3844" max="3846" width="12.3984375" style="616" customWidth="1"/>
    <col min="3847" max="3848" width="9.296875" style="616" customWidth="1"/>
    <col min="3849" max="4096" width="8.3984375" style="616"/>
    <col min="4097" max="4098" width="20.796875" style="616" customWidth="1"/>
    <col min="4099" max="4099" width="28.19921875" style="616" customWidth="1"/>
    <col min="4100" max="4102" width="12.3984375" style="616" customWidth="1"/>
    <col min="4103" max="4104" width="9.296875" style="616" customWidth="1"/>
    <col min="4105" max="4352" width="8.3984375" style="616"/>
    <col min="4353" max="4354" width="20.796875" style="616" customWidth="1"/>
    <col min="4355" max="4355" width="28.19921875" style="616" customWidth="1"/>
    <col min="4356" max="4358" width="12.3984375" style="616" customWidth="1"/>
    <col min="4359" max="4360" width="9.296875" style="616" customWidth="1"/>
    <col min="4361" max="4608" width="8.3984375" style="616"/>
    <col min="4609" max="4610" width="20.796875" style="616" customWidth="1"/>
    <col min="4611" max="4611" width="28.19921875" style="616" customWidth="1"/>
    <col min="4612" max="4614" width="12.3984375" style="616" customWidth="1"/>
    <col min="4615" max="4616" width="9.296875" style="616" customWidth="1"/>
    <col min="4617" max="4864" width="8.3984375" style="616"/>
    <col min="4865" max="4866" width="20.796875" style="616" customWidth="1"/>
    <col min="4867" max="4867" width="28.19921875" style="616" customWidth="1"/>
    <col min="4868" max="4870" width="12.3984375" style="616" customWidth="1"/>
    <col min="4871" max="4872" width="9.296875" style="616" customWidth="1"/>
    <col min="4873" max="5120" width="8.3984375" style="616"/>
    <col min="5121" max="5122" width="20.796875" style="616" customWidth="1"/>
    <col min="5123" max="5123" width="28.19921875" style="616" customWidth="1"/>
    <col min="5124" max="5126" width="12.3984375" style="616" customWidth="1"/>
    <col min="5127" max="5128" width="9.296875" style="616" customWidth="1"/>
    <col min="5129" max="5376" width="8.3984375" style="616"/>
    <col min="5377" max="5378" width="20.796875" style="616" customWidth="1"/>
    <col min="5379" max="5379" width="28.19921875" style="616" customWidth="1"/>
    <col min="5380" max="5382" width="12.3984375" style="616" customWidth="1"/>
    <col min="5383" max="5384" width="9.296875" style="616" customWidth="1"/>
    <col min="5385" max="5632" width="8.3984375" style="616"/>
    <col min="5633" max="5634" width="20.796875" style="616" customWidth="1"/>
    <col min="5635" max="5635" width="28.19921875" style="616" customWidth="1"/>
    <col min="5636" max="5638" width="12.3984375" style="616" customWidth="1"/>
    <col min="5639" max="5640" width="9.296875" style="616" customWidth="1"/>
    <col min="5641" max="5888" width="8.3984375" style="616"/>
    <col min="5889" max="5890" width="20.796875" style="616" customWidth="1"/>
    <col min="5891" max="5891" width="28.19921875" style="616" customWidth="1"/>
    <col min="5892" max="5894" width="12.3984375" style="616" customWidth="1"/>
    <col min="5895" max="5896" width="9.296875" style="616" customWidth="1"/>
    <col min="5897" max="6144" width="8.3984375" style="616"/>
    <col min="6145" max="6146" width="20.796875" style="616" customWidth="1"/>
    <col min="6147" max="6147" width="28.19921875" style="616" customWidth="1"/>
    <col min="6148" max="6150" width="12.3984375" style="616" customWidth="1"/>
    <col min="6151" max="6152" width="9.296875" style="616" customWidth="1"/>
    <col min="6153" max="6400" width="8.3984375" style="616"/>
    <col min="6401" max="6402" width="20.796875" style="616" customWidth="1"/>
    <col min="6403" max="6403" width="28.19921875" style="616" customWidth="1"/>
    <col min="6404" max="6406" width="12.3984375" style="616" customWidth="1"/>
    <col min="6407" max="6408" width="9.296875" style="616" customWidth="1"/>
    <col min="6409" max="6656" width="8.3984375" style="616"/>
    <col min="6657" max="6658" width="20.796875" style="616" customWidth="1"/>
    <col min="6659" max="6659" width="28.19921875" style="616" customWidth="1"/>
    <col min="6660" max="6662" width="12.3984375" style="616" customWidth="1"/>
    <col min="6663" max="6664" width="9.296875" style="616" customWidth="1"/>
    <col min="6665" max="6912" width="8.3984375" style="616"/>
    <col min="6913" max="6914" width="20.796875" style="616" customWidth="1"/>
    <col min="6915" max="6915" width="28.19921875" style="616" customWidth="1"/>
    <col min="6916" max="6918" width="12.3984375" style="616" customWidth="1"/>
    <col min="6919" max="6920" width="9.296875" style="616" customWidth="1"/>
    <col min="6921" max="7168" width="8.3984375" style="616"/>
    <col min="7169" max="7170" width="20.796875" style="616" customWidth="1"/>
    <col min="7171" max="7171" width="28.19921875" style="616" customWidth="1"/>
    <col min="7172" max="7174" width="12.3984375" style="616" customWidth="1"/>
    <col min="7175" max="7176" width="9.296875" style="616" customWidth="1"/>
    <col min="7177" max="7424" width="8.3984375" style="616"/>
    <col min="7425" max="7426" width="20.796875" style="616" customWidth="1"/>
    <col min="7427" max="7427" width="28.19921875" style="616" customWidth="1"/>
    <col min="7428" max="7430" width="12.3984375" style="616" customWidth="1"/>
    <col min="7431" max="7432" width="9.296875" style="616" customWidth="1"/>
    <col min="7433" max="7680" width="8.3984375" style="616"/>
    <col min="7681" max="7682" width="20.796875" style="616" customWidth="1"/>
    <col min="7683" max="7683" width="28.19921875" style="616" customWidth="1"/>
    <col min="7684" max="7686" width="12.3984375" style="616" customWidth="1"/>
    <col min="7687" max="7688" width="9.296875" style="616" customWidth="1"/>
    <col min="7689" max="7936" width="8.3984375" style="616"/>
    <col min="7937" max="7938" width="20.796875" style="616" customWidth="1"/>
    <col min="7939" max="7939" width="28.19921875" style="616" customWidth="1"/>
    <col min="7940" max="7942" width="12.3984375" style="616" customWidth="1"/>
    <col min="7943" max="7944" width="9.296875" style="616" customWidth="1"/>
    <col min="7945" max="8192" width="8.3984375" style="616"/>
    <col min="8193" max="8194" width="20.796875" style="616" customWidth="1"/>
    <col min="8195" max="8195" width="28.19921875" style="616" customWidth="1"/>
    <col min="8196" max="8198" width="12.3984375" style="616" customWidth="1"/>
    <col min="8199" max="8200" width="9.296875" style="616" customWidth="1"/>
    <col min="8201" max="8448" width="8.3984375" style="616"/>
    <col min="8449" max="8450" width="20.796875" style="616" customWidth="1"/>
    <col min="8451" max="8451" width="28.19921875" style="616" customWidth="1"/>
    <col min="8452" max="8454" width="12.3984375" style="616" customWidth="1"/>
    <col min="8455" max="8456" width="9.296875" style="616" customWidth="1"/>
    <col min="8457" max="8704" width="8.3984375" style="616"/>
    <col min="8705" max="8706" width="20.796875" style="616" customWidth="1"/>
    <col min="8707" max="8707" width="28.19921875" style="616" customWidth="1"/>
    <col min="8708" max="8710" width="12.3984375" style="616" customWidth="1"/>
    <col min="8711" max="8712" width="9.296875" style="616" customWidth="1"/>
    <col min="8713" max="8960" width="8.3984375" style="616"/>
    <col min="8961" max="8962" width="20.796875" style="616" customWidth="1"/>
    <col min="8963" max="8963" width="28.19921875" style="616" customWidth="1"/>
    <col min="8964" max="8966" width="12.3984375" style="616" customWidth="1"/>
    <col min="8967" max="8968" width="9.296875" style="616" customWidth="1"/>
    <col min="8969" max="9216" width="8.3984375" style="616"/>
    <col min="9217" max="9218" width="20.796875" style="616" customWidth="1"/>
    <col min="9219" max="9219" width="28.19921875" style="616" customWidth="1"/>
    <col min="9220" max="9222" width="12.3984375" style="616" customWidth="1"/>
    <col min="9223" max="9224" width="9.296875" style="616" customWidth="1"/>
    <col min="9225" max="9472" width="8.3984375" style="616"/>
    <col min="9473" max="9474" width="20.796875" style="616" customWidth="1"/>
    <col min="9475" max="9475" width="28.19921875" style="616" customWidth="1"/>
    <col min="9476" max="9478" width="12.3984375" style="616" customWidth="1"/>
    <col min="9479" max="9480" width="9.296875" style="616" customWidth="1"/>
    <col min="9481" max="9728" width="8.3984375" style="616"/>
    <col min="9729" max="9730" width="20.796875" style="616" customWidth="1"/>
    <col min="9731" max="9731" width="28.19921875" style="616" customWidth="1"/>
    <col min="9732" max="9734" width="12.3984375" style="616" customWidth="1"/>
    <col min="9735" max="9736" width="9.296875" style="616" customWidth="1"/>
    <col min="9737" max="9984" width="8.3984375" style="616"/>
    <col min="9985" max="9986" width="20.796875" style="616" customWidth="1"/>
    <col min="9987" max="9987" width="28.19921875" style="616" customWidth="1"/>
    <col min="9988" max="9990" width="12.3984375" style="616" customWidth="1"/>
    <col min="9991" max="9992" width="9.296875" style="616" customWidth="1"/>
    <col min="9993" max="10240" width="8.3984375" style="616"/>
    <col min="10241" max="10242" width="20.796875" style="616" customWidth="1"/>
    <col min="10243" max="10243" width="28.19921875" style="616" customWidth="1"/>
    <col min="10244" max="10246" width="12.3984375" style="616" customWidth="1"/>
    <col min="10247" max="10248" width="9.296875" style="616" customWidth="1"/>
    <col min="10249" max="10496" width="8.3984375" style="616"/>
    <col min="10497" max="10498" width="20.796875" style="616" customWidth="1"/>
    <col min="10499" max="10499" width="28.19921875" style="616" customWidth="1"/>
    <col min="10500" max="10502" width="12.3984375" style="616" customWidth="1"/>
    <col min="10503" max="10504" width="9.296875" style="616" customWidth="1"/>
    <col min="10505" max="10752" width="8.3984375" style="616"/>
    <col min="10753" max="10754" width="20.796875" style="616" customWidth="1"/>
    <col min="10755" max="10755" width="28.19921875" style="616" customWidth="1"/>
    <col min="10756" max="10758" width="12.3984375" style="616" customWidth="1"/>
    <col min="10759" max="10760" width="9.296875" style="616" customWidth="1"/>
    <col min="10761" max="11008" width="8.3984375" style="616"/>
    <col min="11009" max="11010" width="20.796875" style="616" customWidth="1"/>
    <col min="11011" max="11011" width="28.19921875" style="616" customWidth="1"/>
    <col min="11012" max="11014" width="12.3984375" style="616" customWidth="1"/>
    <col min="11015" max="11016" width="9.296875" style="616" customWidth="1"/>
    <col min="11017" max="11264" width="8.3984375" style="616"/>
    <col min="11265" max="11266" width="20.796875" style="616" customWidth="1"/>
    <col min="11267" max="11267" width="28.19921875" style="616" customWidth="1"/>
    <col min="11268" max="11270" width="12.3984375" style="616" customWidth="1"/>
    <col min="11271" max="11272" width="9.296875" style="616" customWidth="1"/>
    <col min="11273" max="11520" width="8.3984375" style="616"/>
    <col min="11521" max="11522" width="20.796875" style="616" customWidth="1"/>
    <col min="11523" max="11523" width="28.19921875" style="616" customWidth="1"/>
    <col min="11524" max="11526" width="12.3984375" style="616" customWidth="1"/>
    <col min="11527" max="11528" width="9.296875" style="616" customWidth="1"/>
    <col min="11529" max="11776" width="8.3984375" style="616"/>
    <col min="11777" max="11778" width="20.796875" style="616" customWidth="1"/>
    <col min="11779" max="11779" width="28.19921875" style="616" customWidth="1"/>
    <col min="11780" max="11782" width="12.3984375" style="616" customWidth="1"/>
    <col min="11783" max="11784" width="9.296875" style="616" customWidth="1"/>
    <col min="11785" max="12032" width="8.3984375" style="616"/>
    <col min="12033" max="12034" width="20.796875" style="616" customWidth="1"/>
    <col min="12035" max="12035" width="28.19921875" style="616" customWidth="1"/>
    <col min="12036" max="12038" width="12.3984375" style="616" customWidth="1"/>
    <col min="12039" max="12040" width="9.296875" style="616" customWidth="1"/>
    <col min="12041" max="12288" width="8.3984375" style="616"/>
    <col min="12289" max="12290" width="20.796875" style="616" customWidth="1"/>
    <col min="12291" max="12291" width="28.19921875" style="616" customWidth="1"/>
    <col min="12292" max="12294" width="12.3984375" style="616" customWidth="1"/>
    <col min="12295" max="12296" width="9.296875" style="616" customWidth="1"/>
    <col min="12297" max="12544" width="8.3984375" style="616"/>
    <col min="12545" max="12546" width="20.796875" style="616" customWidth="1"/>
    <col min="12547" max="12547" width="28.19921875" style="616" customWidth="1"/>
    <col min="12548" max="12550" width="12.3984375" style="616" customWidth="1"/>
    <col min="12551" max="12552" width="9.296875" style="616" customWidth="1"/>
    <col min="12553" max="12800" width="8.3984375" style="616"/>
    <col min="12801" max="12802" width="20.796875" style="616" customWidth="1"/>
    <col min="12803" max="12803" width="28.19921875" style="616" customWidth="1"/>
    <col min="12804" max="12806" width="12.3984375" style="616" customWidth="1"/>
    <col min="12807" max="12808" width="9.296875" style="616" customWidth="1"/>
    <col min="12809" max="13056" width="8.3984375" style="616"/>
    <col min="13057" max="13058" width="20.796875" style="616" customWidth="1"/>
    <col min="13059" max="13059" width="28.19921875" style="616" customWidth="1"/>
    <col min="13060" max="13062" width="12.3984375" style="616" customWidth="1"/>
    <col min="13063" max="13064" width="9.296875" style="616" customWidth="1"/>
    <col min="13065" max="13312" width="8.3984375" style="616"/>
    <col min="13313" max="13314" width="20.796875" style="616" customWidth="1"/>
    <col min="13315" max="13315" width="28.19921875" style="616" customWidth="1"/>
    <col min="13316" max="13318" width="12.3984375" style="616" customWidth="1"/>
    <col min="13319" max="13320" width="9.296875" style="616" customWidth="1"/>
    <col min="13321" max="13568" width="8.3984375" style="616"/>
    <col min="13569" max="13570" width="20.796875" style="616" customWidth="1"/>
    <col min="13571" max="13571" width="28.19921875" style="616" customWidth="1"/>
    <col min="13572" max="13574" width="12.3984375" style="616" customWidth="1"/>
    <col min="13575" max="13576" width="9.296875" style="616" customWidth="1"/>
    <col min="13577" max="13824" width="8.3984375" style="616"/>
    <col min="13825" max="13826" width="20.796875" style="616" customWidth="1"/>
    <col min="13827" max="13827" width="28.19921875" style="616" customWidth="1"/>
    <col min="13828" max="13830" width="12.3984375" style="616" customWidth="1"/>
    <col min="13831" max="13832" width="9.296875" style="616" customWidth="1"/>
    <col min="13833" max="14080" width="8.3984375" style="616"/>
    <col min="14081" max="14082" width="20.796875" style="616" customWidth="1"/>
    <col min="14083" max="14083" width="28.19921875" style="616" customWidth="1"/>
    <col min="14084" max="14086" width="12.3984375" style="616" customWidth="1"/>
    <col min="14087" max="14088" width="9.296875" style="616" customWidth="1"/>
    <col min="14089" max="14336" width="8.3984375" style="616"/>
    <col min="14337" max="14338" width="20.796875" style="616" customWidth="1"/>
    <col min="14339" max="14339" width="28.19921875" style="616" customWidth="1"/>
    <col min="14340" max="14342" width="12.3984375" style="616" customWidth="1"/>
    <col min="14343" max="14344" width="9.296875" style="616" customWidth="1"/>
    <col min="14345" max="14592" width="8.3984375" style="616"/>
    <col min="14593" max="14594" width="20.796875" style="616" customWidth="1"/>
    <col min="14595" max="14595" width="28.19921875" style="616" customWidth="1"/>
    <col min="14596" max="14598" width="12.3984375" style="616" customWidth="1"/>
    <col min="14599" max="14600" width="9.296875" style="616" customWidth="1"/>
    <col min="14601" max="14848" width="8.3984375" style="616"/>
    <col min="14849" max="14850" width="20.796875" style="616" customWidth="1"/>
    <col min="14851" max="14851" width="28.19921875" style="616" customWidth="1"/>
    <col min="14852" max="14854" width="12.3984375" style="616" customWidth="1"/>
    <col min="14855" max="14856" width="9.296875" style="616" customWidth="1"/>
    <col min="14857" max="15104" width="8.3984375" style="616"/>
    <col min="15105" max="15106" width="20.796875" style="616" customWidth="1"/>
    <col min="15107" max="15107" width="28.19921875" style="616" customWidth="1"/>
    <col min="15108" max="15110" width="12.3984375" style="616" customWidth="1"/>
    <col min="15111" max="15112" width="9.296875" style="616" customWidth="1"/>
    <col min="15113" max="15360" width="8.3984375" style="616"/>
    <col min="15361" max="15362" width="20.796875" style="616" customWidth="1"/>
    <col min="15363" max="15363" width="28.19921875" style="616" customWidth="1"/>
    <col min="15364" max="15366" width="12.3984375" style="616" customWidth="1"/>
    <col min="15367" max="15368" width="9.296875" style="616" customWidth="1"/>
    <col min="15369" max="15616" width="8.3984375" style="616"/>
    <col min="15617" max="15618" width="20.796875" style="616" customWidth="1"/>
    <col min="15619" max="15619" width="28.19921875" style="616" customWidth="1"/>
    <col min="15620" max="15622" width="12.3984375" style="616" customWidth="1"/>
    <col min="15623" max="15624" width="9.296875" style="616" customWidth="1"/>
    <col min="15625" max="15872" width="8.3984375" style="616"/>
    <col min="15873" max="15874" width="20.796875" style="616" customWidth="1"/>
    <col min="15875" max="15875" width="28.19921875" style="616" customWidth="1"/>
    <col min="15876" max="15878" width="12.3984375" style="616" customWidth="1"/>
    <col min="15879" max="15880" width="9.296875" style="616" customWidth="1"/>
    <col min="15881" max="16128" width="8.3984375" style="616"/>
    <col min="16129" max="16130" width="20.796875" style="616" customWidth="1"/>
    <col min="16131" max="16131" width="28.19921875" style="616" customWidth="1"/>
    <col min="16132" max="16134" width="12.3984375" style="616" customWidth="1"/>
    <col min="16135" max="16136" width="9.296875" style="616" customWidth="1"/>
    <col min="16137" max="16384" width="8.3984375" style="616"/>
  </cols>
  <sheetData>
    <row r="1" spans="1:3" ht="13.8">
      <c r="A1" s="615" t="s">
        <v>454</v>
      </c>
    </row>
    <row r="2" spans="1:3" ht="13.8">
      <c r="A2" s="615" t="s">
        <v>16</v>
      </c>
    </row>
    <row r="3" spans="1:3" ht="13.8">
      <c r="A3" s="615" t="s">
        <v>2521</v>
      </c>
    </row>
    <row r="4" spans="1:3" ht="13.8">
      <c r="A4" s="615" t="s">
        <v>17</v>
      </c>
    </row>
    <row r="5" spans="1:3" ht="13.8">
      <c r="A5" s="615" t="s">
        <v>456</v>
      </c>
    </row>
    <row r="6" spans="1:3" ht="13.8">
      <c r="A6" s="615" t="s">
        <v>19</v>
      </c>
    </row>
    <row r="9" spans="1:3" ht="16.8">
      <c r="A9" s="617" t="s">
        <v>20</v>
      </c>
    </row>
    <row r="11" spans="1:3" ht="18" customHeight="1" thickBot="1">
      <c r="A11" s="2063" t="s">
        <v>21</v>
      </c>
      <c r="B11" s="2064"/>
      <c r="C11" s="2064"/>
    </row>
    <row r="12" spans="1:3" ht="16.05" customHeight="1">
      <c r="A12" s="2065" t="s">
        <v>22</v>
      </c>
      <c r="B12" s="2066"/>
      <c r="C12" s="618" t="s">
        <v>2522</v>
      </c>
    </row>
    <row r="13" spans="1:3" ht="16.05" customHeight="1">
      <c r="A13" s="2061" t="s">
        <v>23</v>
      </c>
      <c r="B13" s="2062"/>
      <c r="C13" s="619" t="s">
        <v>24</v>
      </c>
    </row>
    <row r="14" spans="1:3" ht="34.049999999999997" customHeight="1">
      <c r="A14" s="2067" t="s">
        <v>25</v>
      </c>
      <c r="B14" s="620" t="s">
        <v>26</v>
      </c>
      <c r="C14" s="621" t="s">
        <v>2471</v>
      </c>
    </row>
    <row r="15" spans="1:3" ht="16.05" customHeight="1">
      <c r="A15" s="2068"/>
      <c r="B15" s="620" t="s">
        <v>27</v>
      </c>
      <c r="C15" s="619" t="s">
        <v>28</v>
      </c>
    </row>
    <row r="16" spans="1:3" ht="16.05" customHeight="1">
      <c r="A16" s="2068"/>
      <c r="B16" s="620" t="s">
        <v>29</v>
      </c>
      <c r="C16" s="619" t="s">
        <v>30</v>
      </c>
    </row>
    <row r="17" spans="1:7" ht="16.05" customHeight="1">
      <c r="A17" s="2068"/>
      <c r="B17" s="620" t="s">
        <v>31</v>
      </c>
      <c r="C17" s="619" t="s">
        <v>30</v>
      </c>
    </row>
    <row r="18" spans="1:7" ht="16.05" customHeight="1">
      <c r="A18" s="2068"/>
      <c r="B18" s="620" t="s">
        <v>33</v>
      </c>
      <c r="C18" s="619" t="s">
        <v>30</v>
      </c>
    </row>
    <row r="19" spans="1:7" ht="25.05" customHeight="1">
      <c r="A19" s="2068"/>
      <c r="B19" s="620" t="s">
        <v>34</v>
      </c>
      <c r="C19" s="622">
        <v>8571</v>
      </c>
    </row>
    <row r="20" spans="1:7" ht="24" customHeight="1">
      <c r="A20" s="2067" t="s">
        <v>35</v>
      </c>
      <c r="B20" s="620" t="s">
        <v>36</v>
      </c>
      <c r="C20" s="619" t="s">
        <v>37</v>
      </c>
    </row>
    <row r="21" spans="1:7" ht="59.1" customHeight="1">
      <c r="A21" s="2068"/>
      <c r="B21" s="620" t="s">
        <v>38</v>
      </c>
      <c r="C21" s="619" t="s">
        <v>39</v>
      </c>
    </row>
    <row r="22" spans="1:7" ht="69" customHeight="1">
      <c r="A22" s="2061" t="s">
        <v>40</v>
      </c>
      <c r="B22" s="2062"/>
      <c r="C22" s="619" t="s">
        <v>2523</v>
      </c>
    </row>
    <row r="23" spans="1:7" ht="16.05" customHeight="1" thickBot="1">
      <c r="A23" s="2069" t="s">
        <v>41</v>
      </c>
      <c r="B23" s="620" t="s">
        <v>42</v>
      </c>
      <c r="C23" s="621" t="s">
        <v>408</v>
      </c>
    </row>
    <row r="24" spans="1:7" ht="16.05" customHeight="1">
      <c r="A24" s="2068"/>
      <c r="B24" s="620" t="s">
        <v>43</v>
      </c>
      <c r="C24" s="621" t="s">
        <v>497</v>
      </c>
    </row>
    <row r="25" spans="1:7" ht="25.05" customHeight="1">
      <c r="A25" s="2068"/>
      <c r="B25" s="620" t="s">
        <v>44</v>
      </c>
      <c r="C25" s="622">
        <v>2</v>
      </c>
    </row>
    <row r="26" spans="1:7" ht="16.05" customHeight="1" thickBot="1">
      <c r="A26" s="2070"/>
      <c r="B26" s="623" t="s">
        <v>45</v>
      </c>
      <c r="C26" s="624">
        <v>174762</v>
      </c>
    </row>
    <row r="29" spans="1:7" ht="13.8">
      <c r="A29" s="615" t="s">
        <v>2473</v>
      </c>
    </row>
    <row r="31" spans="1:7" ht="18" customHeight="1" thickBot="1">
      <c r="A31" s="2071" t="s">
        <v>102</v>
      </c>
      <c r="B31" s="2072"/>
      <c r="C31" s="2072"/>
      <c r="D31" s="2072"/>
      <c r="E31" s="2072"/>
      <c r="F31" s="2072"/>
      <c r="G31" s="2072"/>
    </row>
    <row r="32" spans="1:7" ht="15" customHeight="1" thickBot="1">
      <c r="A32" s="2073" t="s">
        <v>24</v>
      </c>
      <c r="B32" s="2076" t="s">
        <v>46</v>
      </c>
      <c r="C32" s="2077"/>
      <c r="D32" s="2077"/>
      <c r="E32" s="2077"/>
      <c r="F32" s="2077"/>
      <c r="G32" s="2066"/>
    </row>
    <row r="33" spans="1:7" ht="16.05" customHeight="1">
      <c r="A33" s="2074"/>
      <c r="B33" s="2078" t="s">
        <v>47</v>
      </c>
      <c r="C33" s="2079"/>
      <c r="D33" s="2080" t="s">
        <v>48</v>
      </c>
      <c r="E33" s="2079"/>
      <c r="F33" s="2081" t="s">
        <v>4</v>
      </c>
      <c r="G33" s="2082"/>
    </row>
    <row r="34" spans="1:7" ht="16.05" customHeight="1" thickBot="1">
      <c r="A34" s="2075"/>
      <c r="B34" s="625" t="s">
        <v>49</v>
      </c>
      <c r="C34" s="626" t="s">
        <v>50</v>
      </c>
      <c r="D34" s="626" t="s">
        <v>49</v>
      </c>
      <c r="E34" s="626" t="s">
        <v>50</v>
      </c>
      <c r="F34" s="626" t="s">
        <v>49</v>
      </c>
      <c r="G34" s="627" t="s">
        <v>50</v>
      </c>
    </row>
    <row r="35" spans="1:7" ht="16.05" customHeight="1" thickBot="1">
      <c r="A35" s="628" t="s">
        <v>2524</v>
      </c>
      <c r="B35" s="629">
        <v>5488</v>
      </c>
      <c r="C35" s="630">
        <v>0.64029868160074666</v>
      </c>
      <c r="D35" s="631">
        <v>3083</v>
      </c>
      <c r="E35" s="630">
        <v>0.35970131839925329</v>
      </c>
      <c r="F35" s="631">
        <v>8571</v>
      </c>
      <c r="G35" s="632">
        <v>1</v>
      </c>
    </row>
    <row r="37" spans="1:7" ht="18" customHeight="1">
      <c r="A37" s="2071" t="s">
        <v>2525</v>
      </c>
      <c r="B37" s="2072"/>
      <c r="C37" s="2072"/>
      <c r="D37" s="2072"/>
      <c r="E37" s="2072"/>
      <c r="F37" s="2072"/>
      <c r="G37" s="2072"/>
    </row>
    <row r="38" spans="1:7" ht="15" customHeight="1" thickBot="1">
      <c r="A38" s="2083" t="s">
        <v>57</v>
      </c>
      <c r="B38" s="2072"/>
      <c r="C38" s="2072"/>
      <c r="D38" s="2072"/>
      <c r="E38" s="2072"/>
      <c r="F38" s="2072"/>
      <c r="G38" s="2072"/>
    </row>
    <row r="39" spans="1:7" ht="16.05" customHeight="1" thickBot="1">
      <c r="A39" s="2073" t="s">
        <v>24</v>
      </c>
      <c r="B39" s="2066"/>
      <c r="C39" s="2085" t="s">
        <v>2526</v>
      </c>
      <c r="D39" s="2086"/>
      <c r="E39" s="2086"/>
      <c r="F39" s="2087"/>
      <c r="G39" s="2088" t="s">
        <v>4</v>
      </c>
    </row>
    <row r="40" spans="1:7" ht="36" customHeight="1" thickBot="1">
      <c r="A40" s="2070"/>
      <c r="B40" s="2084"/>
      <c r="C40" s="625" t="s">
        <v>2527</v>
      </c>
      <c r="D40" s="626" t="s">
        <v>2528</v>
      </c>
      <c r="E40" s="626" t="s">
        <v>2529</v>
      </c>
      <c r="F40" s="626" t="s">
        <v>5</v>
      </c>
      <c r="G40" s="2089"/>
    </row>
    <row r="41" spans="1:7" ht="16.05" customHeight="1">
      <c r="A41" s="2090" t="s">
        <v>466</v>
      </c>
      <c r="B41" s="633" t="s">
        <v>6</v>
      </c>
      <c r="C41" s="634" t="s">
        <v>469</v>
      </c>
      <c r="D41" s="635" t="s">
        <v>469</v>
      </c>
      <c r="E41" s="635">
        <v>186</v>
      </c>
      <c r="F41" s="635">
        <v>1952</v>
      </c>
      <c r="G41" s="636">
        <v>2214</v>
      </c>
    </row>
    <row r="42" spans="1:7" ht="16.05" customHeight="1">
      <c r="A42" s="2068"/>
      <c r="B42" s="620" t="s">
        <v>7</v>
      </c>
      <c r="C42" s="637" t="s">
        <v>469</v>
      </c>
      <c r="D42" s="638" t="s">
        <v>469</v>
      </c>
      <c r="E42" s="638">
        <v>268</v>
      </c>
      <c r="F42" s="638">
        <v>1193</v>
      </c>
      <c r="G42" s="639">
        <v>1521</v>
      </c>
    </row>
    <row r="43" spans="1:7" ht="16.05" customHeight="1">
      <c r="A43" s="2068"/>
      <c r="B43" s="620" t="s">
        <v>8</v>
      </c>
      <c r="C43" s="637" t="s">
        <v>469</v>
      </c>
      <c r="D43" s="638" t="s">
        <v>469</v>
      </c>
      <c r="E43" s="638">
        <v>44</v>
      </c>
      <c r="F43" s="638">
        <v>1677</v>
      </c>
      <c r="G43" s="639">
        <v>1753</v>
      </c>
    </row>
    <row r="44" spans="1:7" ht="16.05" customHeight="1" thickBot="1">
      <c r="A44" s="2091" t="s">
        <v>4</v>
      </c>
      <c r="B44" s="2084"/>
      <c r="C44" s="640" t="s">
        <v>469</v>
      </c>
      <c r="D44" s="641" t="s">
        <v>469</v>
      </c>
      <c r="E44" s="641">
        <v>498</v>
      </c>
      <c r="F44" s="641">
        <v>4822</v>
      </c>
      <c r="G44" s="642">
        <v>5488</v>
      </c>
    </row>
    <row r="46" spans="1:7" ht="13.8">
      <c r="A46" s="615" t="s">
        <v>404</v>
      </c>
    </row>
    <row r="47" spans="1:7" ht="13.8">
      <c r="A47" s="615" t="s">
        <v>16</v>
      </c>
    </row>
    <row r="48" spans="1:7" ht="13.8">
      <c r="A48" s="615" t="s">
        <v>2521</v>
      </c>
    </row>
    <row r="49" spans="1:3" ht="13.8">
      <c r="A49" s="615" t="s">
        <v>17</v>
      </c>
    </row>
    <row r="50" spans="1:3" ht="13.8">
      <c r="A50" s="615" t="s">
        <v>476</v>
      </c>
    </row>
    <row r="51" spans="1:3" ht="13.8">
      <c r="A51" s="615" t="s">
        <v>18</v>
      </c>
    </row>
    <row r="52" spans="1:3" ht="13.8">
      <c r="A52" s="615" t="s">
        <v>19</v>
      </c>
    </row>
    <row r="55" spans="1:3" ht="16.8">
      <c r="A55" s="617" t="s">
        <v>20</v>
      </c>
    </row>
    <row r="57" spans="1:3" ht="18" customHeight="1" thickBot="1">
      <c r="A57" s="2063" t="s">
        <v>21</v>
      </c>
      <c r="B57" s="2064"/>
      <c r="C57" s="2064"/>
    </row>
    <row r="58" spans="1:3" ht="16.05" customHeight="1">
      <c r="A58" s="2065" t="s">
        <v>22</v>
      </c>
      <c r="B58" s="2066"/>
      <c r="C58" s="618" t="s">
        <v>2530</v>
      </c>
    </row>
    <row r="59" spans="1:3" ht="16.05" customHeight="1">
      <c r="A59" s="2061" t="s">
        <v>23</v>
      </c>
      <c r="B59" s="2062"/>
      <c r="C59" s="619" t="s">
        <v>24</v>
      </c>
    </row>
    <row r="60" spans="1:3" ht="34.049999999999997" customHeight="1">
      <c r="A60" s="2067" t="s">
        <v>25</v>
      </c>
      <c r="B60" s="620" t="s">
        <v>26</v>
      </c>
      <c r="C60" s="621" t="s">
        <v>2471</v>
      </c>
    </row>
    <row r="61" spans="1:3" ht="16.05" customHeight="1">
      <c r="A61" s="2068"/>
      <c r="B61" s="620" t="s">
        <v>27</v>
      </c>
      <c r="C61" s="619" t="s">
        <v>28</v>
      </c>
    </row>
    <row r="62" spans="1:3" ht="16.05" customHeight="1">
      <c r="A62" s="2068"/>
      <c r="B62" s="620" t="s">
        <v>29</v>
      </c>
      <c r="C62" s="619" t="s">
        <v>30</v>
      </c>
    </row>
    <row r="63" spans="1:3" ht="24" customHeight="1">
      <c r="A63" s="2068"/>
      <c r="B63" s="620" t="s">
        <v>31</v>
      </c>
      <c r="C63" s="619" t="s">
        <v>32</v>
      </c>
    </row>
    <row r="64" spans="1:3" ht="16.05" customHeight="1">
      <c r="A64" s="2068"/>
      <c r="B64" s="620" t="s">
        <v>33</v>
      </c>
      <c r="C64" s="619" t="s">
        <v>30</v>
      </c>
    </row>
    <row r="65" spans="1:7" ht="25.05" customHeight="1">
      <c r="A65" s="2068"/>
      <c r="B65" s="620" t="s">
        <v>34</v>
      </c>
      <c r="C65" s="622">
        <v>8571</v>
      </c>
    </row>
    <row r="66" spans="1:7" ht="24" customHeight="1">
      <c r="A66" s="2067" t="s">
        <v>35</v>
      </c>
      <c r="B66" s="620" t="s">
        <v>36</v>
      </c>
      <c r="C66" s="619" t="s">
        <v>37</v>
      </c>
    </row>
    <row r="67" spans="1:7" ht="59.1" customHeight="1">
      <c r="A67" s="2068"/>
      <c r="B67" s="620" t="s">
        <v>38</v>
      </c>
      <c r="C67" s="619" t="s">
        <v>39</v>
      </c>
    </row>
    <row r="68" spans="1:7" ht="91.05" customHeight="1">
      <c r="A68" s="2061" t="s">
        <v>40</v>
      </c>
      <c r="B68" s="2062"/>
      <c r="C68" s="619" t="s">
        <v>2531</v>
      </c>
    </row>
    <row r="69" spans="1:7" ht="16.05" customHeight="1" thickBot="1">
      <c r="A69" s="2069" t="s">
        <v>41</v>
      </c>
      <c r="B69" s="620" t="s">
        <v>42</v>
      </c>
      <c r="C69" s="621" t="s">
        <v>461</v>
      </c>
    </row>
    <row r="70" spans="1:7" ht="16.05" customHeight="1">
      <c r="A70" s="2068"/>
      <c r="B70" s="620" t="s">
        <v>43</v>
      </c>
      <c r="C70" s="621" t="s">
        <v>461</v>
      </c>
    </row>
    <row r="71" spans="1:7" ht="25.05" customHeight="1">
      <c r="A71" s="2068"/>
      <c r="B71" s="620" t="s">
        <v>44</v>
      </c>
      <c r="C71" s="622">
        <v>2</v>
      </c>
    </row>
    <row r="72" spans="1:7" ht="16.05" customHeight="1" thickBot="1">
      <c r="A72" s="2070"/>
      <c r="B72" s="623" t="s">
        <v>45</v>
      </c>
      <c r="C72" s="624">
        <v>174762</v>
      </c>
    </row>
    <row r="75" spans="1:7" ht="13.8">
      <c r="A75" s="615" t="s">
        <v>2473</v>
      </c>
    </row>
    <row r="77" spans="1:7" ht="18" customHeight="1" thickBot="1">
      <c r="A77" s="2071" t="s">
        <v>102</v>
      </c>
      <c r="B77" s="2072"/>
      <c r="C77" s="2072"/>
      <c r="D77" s="2072"/>
      <c r="E77" s="2072"/>
      <c r="F77" s="2072"/>
      <c r="G77" s="2072"/>
    </row>
    <row r="78" spans="1:7" ht="15" customHeight="1" thickBot="1">
      <c r="A78" s="2073" t="s">
        <v>24</v>
      </c>
      <c r="B78" s="2076" t="s">
        <v>46</v>
      </c>
      <c r="C78" s="2077"/>
      <c r="D78" s="2077"/>
      <c r="E78" s="2077"/>
      <c r="F78" s="2077"/>
      <c r="G78" s="2066"/>
    </row>
    <row r="79" spans="1:7" ht="16.05" customHeight="1">
      <c r="A79" s="2074"/>
      <c r="B79" s="2078" t="s">
        <v>47</v>
      </c>
      <c r="C79" s="2079"/>
      <c r="D79" s="2080" t="s">
        <v>48</v>
      </c>
      <c r="E79" s="2079"/>
      <c r="F79" s="2081" t="s">
        <v>4</v>
      </c>
      <c r="G79" s="2082"/>
    </row>
    <row r="80" spans="1:7" ht="16.05" customHeight="1" thickBot="1">
      <c r="A80" s="2075"/>
      <c r="B80" s="625" t="s">
        <v>49</v>
      </c>
      <c r="C80" s="626" t="s">
        <v>50</v>
      </c>
      <c r="D80" s="626" t="s">
        <v>49</v>
      </c>
      <c r="E80" s="626" t="s">
        <v>50</v>
      </c>
      <c r="F80" s="626" t="s">
        <v>49</v>
      </c>
      <c r="G80" s="627" t="s">
        <v>50</v>
      </c>
    </row>
    <row r="81" spans="1:8" ht="16.05" customHeight="1" thickBot="1">
      <c r="A81" s="628" t="s">
        <v>2524</v>
      </c>
      <c r="B81" s="629">
        <v>672714</v>
      </c>
      <c r="C81" s="630">
        <v>0.64334218119382724</v>
      </c>
      <c r="D81" s="643">
        <v>372941.04900000268</v>
      </c>
      <c r="E81" s="630">
        <v>0.35665781880617281</v>
      </c>
      <c r="F81" s="643">
        <v>1045655.0490000027</v>
      </c>
      <c r="G81" s="632">
        <v>1</v>
      </c>
    </row>
    <row r="83" spans="1:8" ht="18" customHeight="1" thickBot="1">
      <c r="A83" s="2071" t="s">
        <v>2525</v>
      </c>
      <c r="B83" s="2072"/>
      <c r="C83" s="2072"/>
      <c r="D83" s="2072"/>
      <c r="E83" s="2072"/>
      <c r="F83" s="2072"/>
      <c r="G83" s="2072"/>
      <c r="H83" s="2072"/>
    </row>
    <row r="84" spans="1:8" ht="16.05" customHeight="1" thickBot="1">
      <c r="A84" s="2073" t="s">
        <v>24</v>
      </c>
      <c r="B84" s="2077"/>
      <c r="C84" s="2066"/>
      <c r="D84" s="2085" t="s">
        <v>2526</v>
      </c>
      <c r="E84" s="2086"/>
      <c r="F84" s="2086"/>
      <c r="G84" s="2087"/>
      <c r="H84" s="2088" t="s">
        <v>4</v>
      </c>
    </row>
    <row r="85" spans="1:8" ht="36" customHeight="1" thickBot="1">
      <c r="A85" s="2070"/>
      <c r="B85" s="2064"/>
      <c r="C85" s="2084"/>
      <c r="D85" s="625" t="s">
        <v>2527</v>
      </c>
      <c r="E85" s="626" t="s">
        <v>2528</v>
      </c>
      <c r="F85" s="626" t="s">
        <v>2529</v>
      </c>
      <c r="G85" s="626" t="s">
        <v>5</v>
      </c>
      <c r="H85" s="2089"/>
    </row>
    <row r="86" spans="1:8" ht="16.05" customHeight="1">
      <c r="A86" s="2092" t="s">
        <v>466</v>
      </c>
      <c r="B86" s="2094" t="s">
        <v>6</v>
      </c>
      <c r="C86" s="633" t="s">
        <v>57</v>
      </c>
      <c r="D86" s="634">
        <v>381</v>
      </c>
      <c r="E86" s="635">
        <v>9080</v>
      </c>
      <c r="F86" s="635">
        <v>23100</v>
      </c>
      <c r="G86" s="635">
        <v>243201</v>
      </c>
      <c r="H86" s="636">
        <v>275762</v>
      </c>
    </row>
    <row r="87" spans="1:8" ht="16.05" customHeight="1">
      <c r="A87" s="2068"/>
      <c r="B87" s="2072"/>
      <c r="C87" s="620" t="s">
        <v>58</v>
      </c>
      <c r="D87" s="644">
        <v>205.78213624214749</v>
      </c>
      <c r="E87" s="645">
        <v>8152.9898560160782</v>
      </c>
      <c r="F87" s="645">
        <v>24516.359008434491</v>
      </c>
      <c r="G87" s="645">
        <v>242886.86899930728</v>
      </c>
      <c r="H87" s="646">
        <v>275762</v>
      </c>
    </row>
    <row r="88" spans="1:8" ht="16.05" customHeight="1">
      <c r="A88" s="2068"/>
      <c r="B88" s="2072"/>
      <c r="C88" s="620" t="s">
        <v>482</v>
      </c>
      <c r="D88" s="647">
        <v>1.3816261848985719E-3</v>
      </c>
      <c r="E88" s="648">
        <v>3.2926944249026334E-2</v>
      </c>
      <c r="F88" s="648">
        <v>8.3767886800937039E-2</v>
      </c>
      <c r="G88" s="648">
        <v>0.88192354276513807</v>
      </c>
      <c r="H88" s="649">
        <v>1</v>
      </c>
    </row>
    <row r="89" spans="1:8" ht="25.05" customHeight="1">
      <c r="A89" s="2068"/>
      <c r="B89" s="2095"/>
      <c r="C89" s="650" t="s">
        <v>2532</v>
      </c>
      <c r="D89" s="651">
        <v>0.75896414342629481</v>
      </c>
      <c r="E89" s="652">
        <v>0.45653376238121574</v>
      </c>
      <c r="F89" s="652">
        <v>0.38624241309545704</v>
      </c>
      <c r="G89" s="652">
        <v>0.41045473877498667</v>
      </c>
      <c r="H89" s="653">
        <v>0.40992457418754474</v>
      </c>
    </row>
    <row r="90" spans="1:8" ht="16.05" customHeight="1">
      <c r="A90" s="2068"/>
      <c r="B90" s="2096" t="s">
        <v>7</v>
      </c>
      <c r="C90" s="654" t="s">
        <v>57</v>
      </c>
      <c r="D90" s="655">
        <v>121</v>
      </c>
      <c r="E90" s="656">
        <v>6963</v>
      </c>
      <c r="F90" s="656">
        <v>31659</v>
      </c>
      <c r="G90" s="656">
        <v>147046</v>
      </c>
      <c r="H90" s="657">
        <v>185789</v>
      </c>
    </row>
    <row r="91" spans="1:8" ht="16.05" customHeight="1">
      <c r="A91" s="2068"/>
      <c r="B91" s="2072"/>
      <c r="C91" s="620" t="s">
        <v>58</v>
      </c>
      <c r="D91" s="644">
        <v>138.64149995391801</v>
      </c>
      <c r="E91" s="645">
        <v>5492.9099453854087</v>
      </c>
      <c r="F91" s="645">
        <v>16517.394796302739</v>
      </c>
      <c r="G91" s="645">
        <v>163640.05375835794</v>
      </c>
      <c r="H91" s="646">
        <v>185789</v>
      </c>
    </row>
    <row r="92" spans="1:8" ht="16.05" customHeight="1">
      <c r="A92" s="2068"/>
      <c r="B92" s="2072"/>
      <c r="C92" s="620" t="s">
        <v>482</v>
      </c>
      <c r="D92" s="647">
        <v>6.5127644801360679E-4</v>
      </c>
      <c r="E92" s="648">
        <v>3.7477999235692103E-2</v>
      </c>
      <c r="F92" s="648">
        <v>0.1704029840302709</v>
      </c>
      <c r="G92" s="648">
        <v>0.7914677402860234</v>
      </c>
      <c r="H92" s="649">
        <v>1</v>
      </c>
    </row>
    <row r="93" spans="1:8" ht="25.05" customHeight="1">
      <c r="A93" s="2068"/>
      <c r="B93" s="2095"/>
      <c r="C93" s="650" t="s">
        <v>2532</v>
      </c>
      <c r="D93" s="651">
        <v>0.24103585657370519</v>
      </c>
      <c r="E93" s="652">
        <v>0.35009301624013278</v>
      </c>
      <c r="F93" s="652">
        <v>0.52935275135017645</v>
      </c>
      <c r="G93" s="652">
        <v>0.24817220125701248</v>
      </c>
      <c r="H93" s="653">
        <v>0.27617828676079287</v>
      </c>
    </row>
    <row r="94" spans="1:8" ht="16.05" customHeight="1">
      <c r="A94" s="2068"/>
      <c r="B94" s="2096" t="s">
        <v>8</v>
      </c>
      <c r="C94" s="654" t="s">
        <v>57</v>
      </c>
      <c r="D94" s="655">
        <v>0</v>
      </c>
      <c r="E94" s="656">
        <v>3846</v>
      </c>
      <c r="F94" s="656">
        <v>5048</v>
      </c>
      <c r="G94" s="656">
        <v>202269</v>
      </c>
      <c r="H94" s="657">
        <v>211163</v>
      </c>
    </row>
    <row r="95" spans="1:8" ht="16.05" customHeight="1">
      <c r="A95" s="2068"/>
      <c r="B95" s="2072"/>
      <c r="C95" s="620" t="s">
        <v>58</v>
      </c>
      <c r="D95" s="644">
        <v>157.5763638039345</v>
      </c>
      <c r="E95" s="645">
        <v>6243.1001985985131</v>
      </c>
      <c r="F95" s="645">
        <v>18773.246195262771</v>
      </c>
      <c r="G95" s="645">
        <v>185989.07724233478</v>
      </c>
      <c r="H95" s="646">
        <v>211163</v>
      </c>
    </row>
    <row r="96" spans="1:8" ht="16.05" customHeight="1">
      <c r="A96" s="2068"/>
      <c r="B96" s="2072"/>
      <c r="C96" s="620" t="s">
        <v>482</v>
      </c>
      <c r="D96" s="647">
        <v>0</v>
      </c>
      <c r="E96" s="648">
        <v>1.821341807040059E-2</v>
      </c>
      <c r="F96" s="648">
        <v>2.3905703177166452E-2</v>
      </c>
      <c r="G96" s="648">
        <v>0.95788087875243288</v>
      </c>
      <c r="H96" s="649">
        <v>1</v>
      </c>
    </row>
    <row r="97" spans="1:8" ht="25.05" customHeight="1">
      <c r="A97" s="2093"/>
      <c r="B97" s="2095"/>
      <c r="C97" s="650" t="s">
        <v>2532</v>
      </c>
      <c r="D97" s="651">
        <v>0</v>
      </c>
      <c r="E97" s="652">
        <v>0.19337322137865151</v>
      </c>
      <c r="F97" s="652">
        <v>8.440483555436655E-2</v>
      </c>
      <c r="G97" s="652">
        <v>0.34137305996800088</v>
      </c>
      <c r="H97" s="653">
        <v>0.31389713905166233</v>
      </c>
    </row>
    <row r="98" spans="1:8" ht="16.05" customHeight="1" thickBot="1">
      <c r="A98" s="2098" t="s">
        <v>4</v>
      </c>
      <c r="B98" s="2099"/>
      <c r="C98" s="654" t="s">
        <v>57</v>
      </c>
      <c r="D98" s="655">
        <v>502</v>
      </c>
      <c r="E98" s="656">
        <v>19889</v>
      </c>
      <c r="F98" s="656">
        <v>59807</v>
      </c>
      <c r="G98" s="656">
        <v>592516</v>
      </c>
      <c r="H98" s="657">
        <v>672714</v>
      </c>
    </row>
    <row r="99" spans="1:8" ht="16.05" customHeight="1">
      <c r="A99" s="2068"/>
      <c r="B99" s="2072"/>
      <c r="C99" s="620" t="s">
        <v>58</v>
      </c>
      <c r="D99" s="644">
        <v>502</v>
      </c>
      <c r="E99" s="645">
        <v>19889</v>
      </c>
      <c r="F99" s="645">
        <v>59807</v>
      </c>
      <c r="G99" s="645">
        <v>592516</v>
      </c>
      <c r="H99" s="646">
        <v>672714</v>
      </c>
    </row>
    <row r="100" spans="1:8" ht="16.05" customHeight="1">
      <c r="A100" s="2068"/>
      <c r="B100" s="2072"/>
      <c r="C100" s="620" t="s">
        <v>482</v>
      </c>
      <c r="D100" s="647">
        <v>7.4623093915096171E-4</v>
      </c>
      <c r="E100" s="648">
        <v>2.9565313045365488E-2</v>
      </c>
      <c r="F100" s="648">
        <v>8.8904051350202309E-2</v>
      </c>
      <c r="G100" s="648">
        <v>0.88078440466528118</v>
      </c>
      <c r="H100" s="649">
        <v>1</v>
      </c>
    </row>
    <row r="101" spans="1:8" ht="25.05" customHeight="1" thickBot="1">
      <c r="A101" s="2070"/>
      <c r="B101" s="2064"/>
      <c r="C101" s="623" t="s">
        <v>2532</v>
      </c>
      <c r="D101" s="658">
        <v>1</v>
      </c>
      <c r="E101" s="659">
        <v>1</v>
      </c>
      <c r="F101" s="659">
        <v>1</v>
      </c>
      <c r="G101" s="659">
        <v>1</v>
      </c>
      <c r="H101" s="660">
        <v>1</v>
      </c>
    </row>
    <row r="103" spans="1:8" ht="18" customHeight="1" thickBot="1">
      <c r="A103" s="2071" t="s">
        <v>213</v>
      </c>
      <c r="B103" s="2072"/>
      <c r="C103" s="2072"/>
      <c r="D103" s="2072"/>
    </row>
    <row r="104" spans="1:8" ht="36" customHeight="1" thickBot="1">
      <c r="A104" s="661" t="s">
        <v>24</v>
      </c>
      <c r="B104" s="662" t="s">
        <v>153</v>
      </c>
      <c r="C104" s="663" t="s">
        <v>214</v>
      </c>
      <c r="D104" s="664" t="s">
        <v>215</v>
      </c>
    </row>
    <row r="105" spans="1:8" ht="25.05" customHeight="1">
      <c r="A105" s="665" t="s">
        <v>216</v>
      </c>
      <c r="B105" s="666" t="s">
        <v>2533</v>
      </c>
      <c r="C105" s="635">
        <v>6</v>
      </c>
      <c r="D105" s="667">
        <v>0</v>
      </c>
    </row>
    <row r="106" spans="1:8" ht="16.05" customHeight="1">
      <c r="A106" s="668" t="s">
        <v>217</v>
      </c>
      <c r="B106" s="669">
        <v>30282.03565278693</v>
      </c>
      <c r="C106" s="638">
        <v>6</v>
      </c>
      <c r="D106" s="670">
        <v>0</v>
      </c>
    </row>
    <row r="107" spans="1:8" ht="25.05" customHeight="1">
      <c r="A107" s="668" t="s">
        <v>218</v>
      </c>
      <c r="B107" s="669">
        <v>4330.2906824341699</v>
      </c>
      <c r="C107" s="638">
        <v>1</v>
      </c>
      <c r="D107" s="670">
        <v>0</v>
      </c>
    </row>
    <row r="108" spans="1:8" ht="16.05" customHeight="1" thickBot="1">
      <c r="A108" s="671" t="s">
        <v>159</v>
      </c>
      <c r="B108" s="640">
        <v>672714</v>
      </c>
      <c r="C108" s="672"/>
      <c r="D108" s="673"/>
    </row>
    <row r="109" spans="1:8" ht="27" customHeight="1">
      <c r="A109" s="2097" t="s">
        <v>2534</v>
      </c>
      <c r="B109" s="2072"/>
      <c r="C109" s="2072"/>
      <c r="D109" s="2072"/>
    </row>
    <row r="111" spans="1:8" ht="18" customHeight="1" thickBot="1">
      <c r="A111" s="2071" t="s">
        <v>151</v>
      </c>
      <c r="B111" s="2072"/>
      <c r="C111" s="2072"/>
      <c r="D111" s="2072"/>
      <c r="E111" s="2072"/>
      <c r="F111" s="2072"/>
    </row>
    <row r="112" spans="1:8" ht="57" customHeight="1" thickBot="1">
      <c r="A112" s="2073" t="s">
        <v>24</v>
      </c>
      <c r="B112" s="2100"/>
      <c r="C112" s="662" t="s">
        <v>153</v>
      </c>
      <c r="D112" s="663" t="s">
        <v>2518</v>
      </c>
      <c r="E112" s="663" t="s">
        <v>2519</v>
      </c>
      <c r="F112" s="664" t="s">
        <v>198</v>
      </c>
    </row>
    <row r="113" spans="1:6" ht="16.05" customHeight="1">
      <c r="A113" s="2090" t="s">
        <v>155</v>
      </c>
      <c r="B113" s="633" t="s">
        <v>156</v>
      </c>
      <c r="C113" s="674">
        <v>0.20702920579079021</v>
      </c>
      <c r="D113" s="675"/>
      <c r="E113" s="675"/>
      <c r="F113" s="667">
        <v>0</v>
      </c>
    </row>
    <row r="114" spans="1:6" ht="16.05" customHeight="1">
      <c r="A114" s="2068"/>
      <c r="B114" s="620" t="s">
        <v>199</v>
      </c>
      <c r="C114" s="669">
        <v>0.14639175531833301</v>
      </c>
      <c r="D114" s="676"/>
      <c r="E114" s="676"/>
      <c r="F114" s="670">
        <v>0</v>
      </c>
    </row>
    <row r="115" spans="1:6" ht="25.05" customHeight="1">
      <c r="A115" s="677" t="s">
        <v>200</v>
      </c>
      <c r="B115" s="620" t="s">
        <v>201</v>
      </c>
      <c r="C115" s="669">
        <v>8.0231260440994184E-2</v>
      </c>
      <c r="D115" s="678">
        <v>1.0461366210697874E-3</v>
      </c>
      <c r="E115" s="678">
        <v>66.017718187095795</v>
      </c>
      <c r="F115" s="679" t="s">
        <v>2520</v>
      </c>
    </row>
    <row r="116" spans="1:6" ht="25.05" customHeight="1">
      <c r="A116" s="677" t="s">
        <v>203</v>
      </c>
      <c r="B116" s="620" t="s">
        <v>204</v>
      </c>
      <c r="C116" s="669">
        <v>7.9374545746704675E-2</v>
      </c>
      <c r="D116" s="678">
        <v>1.0284551425997425E-3</v>
      </c>
      <c r="E116" s="678">
        <v>65.308282844363887</v>
      </c>
      <c r="F116" s="679" t="s">
        <v>2520</v>
      </c>
    </row>
    <row r="117" spans="1:6" ht="16.05" customHeight="1" thickBot="1">
      <c r="A117" s="2091" t="s">
        <v>159</v>
      </c>
      <c r="B117" s="2084"/>
      <c r="C117" s="640">
        <v>672714</v>
      </c>
      <c r="D117" s="672"/>
      <c r="E117" s="672"/>
      <c r="F117" s="673"/>
    </row>
    <row r="118" spans="1:6" ht="36" customHeight="1">
      <c r="A118" s="2097" t="s">
        <v>205</v>
      </c>
      <c r="B118" s="2072"/>
      <c r="C118" s="2072"/>
      <c r="D118" s="2072"/>
      <c r="E118" s="2072"/>
      <c r="F118" s="2072"/>
    </row>
  </sheetData>
  <mergeCells count="49">
    <mergeCell ref="A22:B22"/>
    <mergeCell ref="A11:C11"/>
    <mergeCell ref="A12:B12"/>
    <mergeCell ref="A13:B13"/>
    <mergeCell ref="A14:A19"/>
    <mergeCell ref="A20:A21"/>
    <mergeCell ref="A23:A26"/>
    <mergeCell ref="A31:G31"/>
    <mergeCell ref="A32:A34"/>
    <mergeCell ref="B32:G32"/>
    <mergeCell ref="B33:C33"/>
    <mergeCell ref="D33:E33"/>
    <mergeCell ref="F33:G33"/>
    <mergeCell ref="A66:A67"/>
    <mergeCell ref="A37:G37"/>
    <mergeCell ref="A38:G38"/>
    <mergeCell ref="A39:B40"/>
    <mergeCell ref="C39:F39"/>
    <mergeCell ref="G39:G40"/>
    <mergeCell ref="A41:A43"/>
    <mergeCell ref="A44:B44"/>
    <mergeCell ref="A57:C57"/>
    <mergeCell ref="A58:B58"/>
    <mergeCell ref="A59:B59"/>
    <mergeCell ref="A60:A65"/>
    <mergeCell ref="A68:B68"/>
    <mergeCell ref="A69:A72"/>
    <mergeCell ref="A77:G77"/>
    <mergeCell ref="A78:A80"/>
    <mergeCell ref="B78:G78"/>
    <mergeCell ref="B79:C79"/>
    <mergeCell ref="D79:E79"/>
    <mergeCell ref="F79:G79"/>
    <mergeCell ref="A83:H83"/>
    <mergeCell ref="A84:C85"/>
    <mergeCell ref="D84:G84"/>
    <mergeCell ref="H84:H85"/>
    <mergeCell ref="A86:A97"/>
    <mergeCell ref="B86:B89"/>
    <mergeCell ref="B90:B93"/>
    <mergeCell ref="B94:B97"/>
    <mergeCell ref="A117:B117"/>
    <mergeCell ref="A118:F118"/>
    <mergeCell ref="A98:B101"/>
    <mergeCell ref="A103:D103"/>
    <mergeCell ref="A109:D109"/>
    <mergeCell ref="A111:F111"/>
    <mergeCell ref="A112:B112"/>
    <mergeCell ref="A113:A114"/>
  </mergeCells>
  <pageMargins left="0.25" right="0.25" top="0.75" bottom="0.75" header="0.3" footer="0.3"/>
  <pageSetup paperSize="9" scale="68" fitToHeight="0" orientation="portrait" r:id="rId1"/>
  <headerFooter alignWithMargins="0"/>
  <rowBreaks count="3" manualBreakCount="3">
    <brk id="45" max="8" man="1"/>
    <brk id="74" max="8" man="1"/>
    <brk id="102"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M609"/>
  <sheetViews>
    <sheetView topLeftCell="A370" zoomScaleNormal="100" zoomScaleSheetLayoutView="10" workbookViewId="0">
      <selection activeCell="H379" sqref="H379"/>
    </sheetView>
  </sheetViews>
  <sheetFormatPr baseColWidth="10" defaultRowHeight="13.2"/>
  <cols>
    <col min="1" max="2" width="10.69921875" style="23"/>
    <col min="3" max="3" width="30.296875" style="23" customWidth="1"/>
    <col min="4" max="4" width="10.69921875" style="23"/>
    <col min="5" max="5" width="25.296875" style="23" customWidth="1"/>
    <col min="6" max="10" width="10.69921875" style="23"/>
    <col min="11" max="11" width="25.09765625" style="23" bestFit="1" customWidth="1"/>
    <col min="12" max="12" width="10.69921875" style="23"/>
    <col min="13" max="13" width="19" style="23" bestFit="1" customWidth="1"/>
    <col min="14" max="243" width="10.69921875" style="23"/>
    <col min="244" max="244" width="30.296875" style="23" customWidth="1"/>
    <col min="245" max="499" width="10.69921875" style="23"/>
    <col min="500" max="500" width="30.296875" style="23" customWidth="1"/>
    <col min="501" max="755" width="10.69921875" style="23"/>
    <col min="756" max="756" width="30.296875" style="23" customWidth="1"/>
    <col min="757" max="1011" width="10.69921875" style="23"/>
    <col min="1012" max="1012" width="30.296875" style="23" customWidth="1"/>
    <col min="1013" max="1267" width="10.69921875" style="23"/>
    <col min="1268" max="1268" width="30.296875" style="23" customWidth="1"/>
    <col min="1269" max="1523" width="10.69921875" style="23"/>
    <col min="1524" max="1524" width="30.296875" style="23" customWidth="1"/>
    <col min="1525" max="1779" width="10.69921875" style="23"/>
    <col min="1780" max="1780" width="30.296875" style="23" customWidth="1"/>
    <col min="1781" max="2035" width="10.69921875" style="23"/>
    <col min="2036" max="2036" width="30.296875" style="23" customWidth="1"/>
    <col min="2037" max="2291" width="10.69921875" style="23"/>
    <col min="2292" max="2292" width="30.296875" style="23" customWidth="1"/>
    <col min="2293" max="2547" width="10.69921875" style="23"/>
    <col min="2548" max="2548" width="30.296875" style="23" customWidth="1"/>
    <col min="2549" max="2803" width="10.69921875" style="23"/>
    <col min="2804" max="2804" width="30.296875" style="23" customWidth="1"/>
    <col min="2805" max="3059" width="10.69921875" style="23"/>
    <col min="3060" max="3060" width="30.296875" style="23" customWidth="1"/>
    <col min="3061" max="3315" width="10.69921875" style="23"/>
    <col min="3316" max="3316" width="30.296875" style="23" customWidth="1"/>
    <col min="3317" max="3571" width="10.69921875" style="23"/>
    <col min="3572" max="3572" width="30.296875" style="23" customWidth="1"/>
    <col min="3573" max="3827" width="10.69921875" style="23"/>
    <col min="3828" max="3828" width="30.296875" style="23" customWidth="1"/>
    <col min="3829" max="4083" width="10.69921875" style="23"/>
    <col min="4084" max="4084" width="30.296875" style="23" customWidth="1"/>
    <col min="4085" max="4339" width="10.69921875" style="23"/>
    <col min="4340" max="4340" width="30.296875" style="23" customWidth="1"/>
    <col min="4341" max="4595" width="10.69921875" style="23"/>
    <col min="4596" max="4596" width="30.296875" style="23" customWidth="1"/>
    <col min="4597" max="4851" width="10.69921875" style="23"/>
    <col min="4852" max="4852" width="30.296875" style="23" customWidth="1"/>
    <col min="4853" max="5107" width="10.69921875" style="23"/>
    <col min="5108" max="5108" width="30.296875" style="23" customWidth="1"/>
    <col min="5109" max="5363" width="10.69921875" style="23"/>
    <col min="5364" max="5364" width="30.296875" style="23" customWidth="1"/>
    <col min="5365" max="5619" width="10.69921875" style="23"/>
    <col min="5620" max="5620" width="30.296875" style="23" customWidth="1"/>
    <col min="5621" max="5875" width="10.69921875" style="23"/>
    <col min="5876" max="5876" width="30.296875" style="23" customWidth="1"/>
    <col min="5877" max="6131" width="10.69921875" style="23"/>
    <col min="6132" max="6132" width="30.296875" style="23" customWidth="1"/>
    <col min="6133" max="6387" width="10.69921875" style="23"/>
    <col min="6388" max="6388" width="30.296875" style="23" customWidth="1"/>
    <col min="6389" max="6643" width="10.69921875" style="23"/>
    <col min="6644" max="6644" width="30.296875" style="23" customWidth="1"/>
    <col min="6645" max="6899" width="10.69921875" style="23"/>
    <col min="6900" max="6900" width="30.296875" style="23" customWidth="1"/>
    <col min="6901" max="7155" width="10.69921875" style="23"/>
    <col min="7156" max="7156" width="30.296875" style="23" customWidth="1"/>
    <col min="7157" max="7411" width="10.69921875" style="23"/>
    <col min="7412" max="7412" width="30.296875" style="23" customWidth="1"/>
    <col min="7413" max="7667" width="10.69921875" style="23"/>
    <col min="7668" max="7668" width="30.296875" style="23" customWidth="1"/>
    <col min="7669" max="7923" width="10.69921875" style="23"/>
    <col min="7924" max="7924" width="30.296875" style="23" customWidth="1"/>
    <col min="7925" max="8179" width="10.69921875" style="23"/>
    <col min="8180" max="8180" width="30.296875" style="23" customWidth="1"/>
    <col min="8181" max="8435" width="10.69921875" style="23"/>
    <col min="8436" max="8436" width="30.296875" style="23" customWidth="1"/>
    <col min="8437" max="8691" width="10.69921875" style="23"/>
    <col min="8692" max="8692" width="30.296875" style="23" customWidth="1"/>
    <col min="8693" max="8947" width="10.69921875" style="23"/>
    <col min="8948" max="8948" width="30.296875" style="23" customWidth="1"/>
    <col min="8949" max="9203" width="10.69921875" style="23"/>
    <col min="9204" max="9204" width="30.296875" style="23" customWidth="1"/>
    <col min="9205" max="9459" width="10.69921875" style="23"/>
    <col min="9460" max="9460" width="30.296875" style="23" customWidth="1"/>
    <col min="9461" max="9715" width="10.69921875" style="23"/>
    <col min="9716" max="9716" width="30.296875" style="23" customWidth="1"/>
    <col min="9717" max="9971" width="10.69921875" style="23"/>
    <col min="9972" max="9972" width="30.296875" style="23" customWidth="1"/>
    <col min="9973" max="10227" width="10.69921875" style="23"/>
    <col min="10228" max="10228" width="30.296875" style="23" customWidth="1"/>
    <col min="10229" max="10483" width="10.69921875" style="23"/>
    <col min="10484" max="10484" width="30.296875" style="23" customWidth="1"/>
    <col min="10485" max="10739" width="10.69921875" style="23"/>
    <col min="10740" max="10740" width="30.296875" style="23" customWidth="1"/>
    <col min="10741" max="10995" width="10.69921875" style="23"/>
    <col min="10996" max="10996" width="30.296875" style="23" customWidth="1"/>
    <col min="10997" max="11251" width="10.69921875" style="23"/>
    <col min="11252" max="11252" width="30.296875" style="23" customWidth="1"/>
    <col min="11253" max="11507" width="10.69921875" style="23"/>
    <col min="11508" max="11508" width="30.296875" style="23" customWidth="1"/>
    <col min="11509" max="11763" width="10.69921875" style="23"/>
    <col min="11764" max="11764" width="30.296875" style="23" customWidth="1"/>
    <col min="11765" max="12019" width="10.69921875" style="23"/>
    <col min="12020" max="12020" width="30.296875" style="23" customWidth="1"/>
    <col min="12021" max="12275" width="10.69921875" style="23"/>
    <col min="12276" max="12276" width="30.296875" style="23" customWidth="1"/>
    <col min="12277" max="12531" width="10.69921875" style="23"/>
    <col min="12532" max="12532" width="30.296875" style="23" customWidth="1"/>
    <col min="12533" max="12787" width="10.69921875" style="23"/>
    <col min="12788" max="12788" width="30.296875" style="23" customWidth="1"/>
    <col min="12789" max="13043" width="10.69921875" style="23"/>
    <col min="13044" max="13044" width="30.296875" style="23" customWidth="1"/>
    <col min="13045" max="13299" width="10.69921875" style="23"/>
    <col min="13300" max="13300" width="30.296875" style="23" customWidth="1"/>
    <col min="13301" max="13555" width="10.69921875" style="23"/>
    <col min="13556" max="13556" width="30.296875" style="23" customWidth="1"/>
    <col min="13557" max="13811" width="10.69921875" style="23"/>
    <col min="13812" max="13812" width="30.296875" style="23" customWidth="1"/>
    <col min="13813" max="14067" width="10.69921875" style="23"/>
    <col min="14068" max="14068" width="30.296875" style="23" customWidth="1"/>
    <col min="14069" max="14323" width="10.69921875" style="23"/>
    <col min="14324" max="14324" width="30.296875" style="23" customWidth="1"/>
    <col min="14325" max="14579" width="10.69921875" style="23"/>
    <col min="14580" max="14580" width="30.296875" style="23" customWidth="1"/>
    <col min="14581" max="14835" width="10.69921875" style="23"/>
    <col min="14836" max="14836" width="30.296875" style="23" customWidth="1"/>
    <col min="14837" max="15091" width="10.69921875" style="23"/>
    <col min="15092" max="15092" width="30.296875" style="23" customWidth="1"/>
    <col min="15093" max="15347" width="10.69921875" style="23"/>
    <col min="15348" max="15348" width="30.296875" style="23" customWidth="1"/>
    <col min="15349" max="15603" width="10.69921875" style="23"/>
    <col min="15604" max="15604" width="30.296875" style="23" customWidth="1"/>
    <col min="15605" max="15859" width="10.69921875" style="23"/>
    <col min="15860" max="15860" width="30.296875" style="23" customWidth="1"/>
    <col min="15861" max="16115" width="10.69921875" style="23"/>
    <col min="16116" max="16116" width="30.296875" style="23" customWidth="1"/>
    <col min="16117" max="16371" width="10.69921875" style="23"/>
    <col min="16372" max="16384" width="10.69921875" style="23" customWidth="1"/>
  </cols>
  <sheetData>
    <row r="1" spans="1:3" ht="13.8">
      <c r="A1" s="97" t="s">
        <v>16</v>
      </c>
    </row>
    <row r="2" spans="1:3" ht="13.8">
      <c r="A2" s="97" t="s">
        <v>541</v>
      </c>
    </row>
    <row r="3" spans="1:3" ht="13.8">
      <c r="A3" s="97" t="s">
        <v>17</v>
      </c>
    </row>
    <row r="4" spans="1:3" ht="13.8">
      <c r="A4" s="97" t="s">
        <v>456</v>
      </c>
    </row>
    <row r="5" spans="1:3" ht="13.8">
      <c r="A5" s="97" t="s">
        <v>19</v>
      </c>
    </row>
    <row r="8" spans="1:3" ht="16.8">
      <c r="A8" s="98" t="s">
        <v>20</v>
      </c>
    </row>
    <row r="10" spans="1:3" ht="13.8" thickBot="1">
      <c r="A10" s="1985" t="s">
        <v>21</v>
      </c>
      <c r="B10" s="1966"/>
      <c r="C10" s="1966"/>
    </row>
    <row r="11" spans="1:3">
      <c r="A11" s="1986" t="s">
        <v>22</v>
      </c>
      <c r="B11" s="1968"/>
      <c r="C11" s="761" t="s">
        <v>542</v>
      </c>
    </row>
    <row r="12" spans="1:3">
      <c r="A12" s="1987" t="s">
        <v>23</v>
      </c>
      <c r="B12" s="1988"/>
      <c r="C12" s="99" t="s">
        <v>24</v>
      </c>
    </row>
    <row r="13" spans="1:3" ht="34.200000000000003">
      <c r="A13" s="1989" t="s">
        <v>25</v>
      </c>
      <c r="B13" s="107" t="s">
        <v>26</v>
      </c>
      <c r="C13" s="100" t="s">
        <v>543</v>
      </c>
    </row>
    <row r="14" spans="1:3" ht="22.8">
      <c r="A14" s="1945"/>
      <c r="B14" s="107" t="s">
        <v>27</v>
      </c>
      <c r="C14" s="99" t="s">
        <v>28</v>
      </c>
    </row>
    <row r="15" spans="1:3">
      <c r="A15" s="1945"/>
      <c r="B15" s="107" t="s">
        <v>29</v>
      </c>
      <c r="C15" s="99" t="s">
        <v>30</v>
      </c>
    </row>
    <row r="16" spans="1:3">
      <c r="A16" s="1945"/>
      <c r="B16" s="107" t="s">
        <v>31</v>
      </c>
      <c r="C16" s="99" t="s">
        <v>30</v>
      </c>
    </row>
    <row r="17" spans="1:7" ht="22.8">
      <c r="A17" s="1945"/>
      <c r="B17" s="107" t="s">
        <v>33</v>
      </c>
      <c r="C17" s="99" t="s">
        <v>30</v>
      </c>
    </row>
    <row r="18" spans="1:7" ht="34.200000000000003">
      <c r="A18" s="1945"/>
      <c r="B18" s="107" t="s">
        <v>34</v>
      </c>
      <c r="C18" s="101">
        <v>8491</v>
      </c>
    </row>
    <row r="19" spans="1:7" ht="22.8">
      <c r="A19" s="1989" t="s">
        <v>35</v>
      </c>
      <c r="B19" s="107" t="s">
        <v>36</v>
      </c>
      <c r="C19" s="99" t="s">
        <v>37</v>
      </c>
    </row>
    <row r="20" spans="1:7" ht="45.6">
      <c r="A20" s="1945"/>
      <c r="B20" s="107" t="s">
        <v>38</v>
      </c>
      <c r="C20" s="99" t="s">
        <v>39</v>
      </c>
    </row>
    <row r="21" spans="1:7" ht="79.8">
      <c r="A21" s="1987" t="s">
        <v>40</v>
      </c>
      <c r="B21" s="1988"/>
      <c r="C21" s="99" t="s">
        <v>544</v>
      </c>
    </row>
    <row r="22" spans="1:7" ht="13.8" thickBot="1">
      <c r="A22" s="1975" t="s">
        <v>41</v>
      </c>
      <c r="B22" s="107" t="s">
        <v>42</v>
      </c>
      <c r="C22" s="100" t="s">
        <v>461</v>
      </c>
    </row>
    <row r="23" spans="1:7" ht="22.8">
      <c r="A23" s="1945"/>
      <c r="B23" s="107" t="s">
        <v>43</v>
      </c>
      <c r="C23" s="100" t="s">
        <v>461</v>
      </c>
    </row>
    <row r="24" spans="1:7" ht="22.8">
      <c r="A24" s="1945"/>
      <c r="B24" s="107" t="s">
        <v>44</v>
      </c>
      <c r="C24" s="101">
        <v>4</v>
      </c>
    </row>
    <row r="25" spans="1:7" ht="23.4" thickBot="1">
      <c r="A25" s="1946"/>
      <c r="B25" s="1194" t="s">
        <v>45</v>
      </c>
      <c r="C25" s="102">
        <v>120989</v>
      </c>
    </row>
    <row r="28" spans="1:7" ht="13.8">
      <c r="A28" s="97" t="s">
        <v>545</v>
      </c>
    </row>
    <row r="30" spans="1:7" ht="13.8" thickBot="1">
      <c r="A30" s="1952" t="s">
        <v>102</v>
      </c>
      <c r="B30" s="1948"/>
      <c r="C30" s="1948"/>
      <c r="D30" s="1948"/>
      <c r="E30" s="1948"/>
      <c r="F30" s="1948"/>
      <c r="G30" s="1948"/>
    </row>
    <row r="31" spans="1:7" ht="13.8" thickBot="1">
      <c r="A31" s="1976" t="s">
        <v>24</v>
      </c>
      <c r="B31" s="1979" t="s">
        <v>46</v>
      </c>
      <c r="C31" s="1967"/>
      <c r="D31" s="1967"/>
      <c r="E31" s="1967"/>
      <c r="F31" s="1967"/>
      <c r="G31" s="1968"/>
    </row>
    <row r="32" spans="1:7">
      <c r="A32" s="1977"/>
      <c r="B32" s="1980" t="s">
        <v>47</v>
      </c>
      <c r="C32" s="1981"/>
      <c r="D32" s="1982" t="s">
        <v>48</v>
      </c>
      <c r="E32" s="1981"/>
      <c r="F32" s="1983" t="s">
        <v>4</v>
      </c>
      <c r="G32" s="1984"/>
    </row>
    <row r="33" spans="1:7" ht="13.8" thickBot="1">
      <c r="A33" s="1978"/>
      <c r="B33" s="103" t="s">
        <v>49</v>
      </c>
      <c r="C33" s="111" t="s">
        <v>50</v>
      </c>
      <c r="D33" s="111" t="s">
        <v>49</v>
      </c>
      <c r="E33" s="111" t="s">
        <v>50</v>
      </c>
      <c r="F33" s="111" t="s">
        <v>49</v>
      </c>
      <c r="G33" s="112" t="s">
        <v>50</v>
      </c>
    </row>
    <row r="34" spans="1:7" ht="46.2" thickBot="1">
      <c r="A34" s="250" t="s">
        <v>546</v>
      </c>
      <c r="B34" s="444">
        <v>8491</v>
      </c>
      <c r="C34" s="113">
        <v>1</v>
      </c>
      <c r="D34" s="779">
        <v>0</v>
      </c>
      <c r="E34" s="113">
        <v>0</v>
      </c>
      <c r="F34" s="779">
        <v>8491</v>
      </c>
      <c r="G34" s="115">
        <v>1</v>
      </c>
    </row>
    <row r="36" spans="1:7">
      <c r="A36" s="1952" t="s">
        <v>547</v>
      </c>
      <c r="B36" s="1948"/>
      <c r="C36" s="1948"/>
      <c r="D36" s="1948"/>
      <c r="E36" s="1948"/>
      <c r="F36" s="1948"/>
      <c r="G36" s="1948"/>
    </row>
    <row r="37" spans="1:7" ht="13.8" thickBot="1">
      <c r="A37" s="1990" t="s">
        <v>57</v>
      </c>
      <c r="B37" s="1948"/>
      <c r="C37" s="1948"/>
      <c r="D37" s="1948"/>
      <c r="E37" s="1948"/>
      <c r="F37" s="1948"/>
      <c r="G37" s="1948"/>
    </row>
    <row r="38" spans="1:7" ht="13.8" thickBot="1">
      <c r="A38" s="1997" t="s">
        <v>52</v>
      </c>
      <c r="B38" s="1991" t="s">
        <v>212</v>
      </c>
      <c r="C38" s="1967"/>
      <c r="D38" s="1968"/>
      <c r="E38" s="1969" t="s">
        <v>511</v>
      </c>
      <c r="F38" s="1971"/>
      <c r="G38" s="1972" t="s">
        <v>4</v>
      </c>
    </row>
    <row r="39" spans="1:7" ht="24" thickBot="1">
      <c r="A39" s="1946"/>
      <c r="B39" s="1966"/>
      <c r="C39" s="1966"/>
      <c r="D39" s="1950"/>
      <c r="E39" s="103" t="s">
        <v>548</v>
      </c>
      <c r="F39" s="111" t="s">
        <v>549</v>
      </c>
      <c r="G39" s="1973"/>
    </row>
    <row r="40" spans="1:7">
      <c r="A40" s="1956" t="s">
        <v>6</v>
      </c>
      <c r="B40" s="1974" t="s">
        <v>0</v>
      </c>
      <c r="C40" s="1958" t="s">
        <v>550</v>
      </c>
      <c r="D40" s="104" t="s">
        <v>474</v>
      </c>
      <c r="E40" s="105">
        <v>104</v>
      </c>
      <c r="F40" s="134">
        <v>203</v>
      </c>
      <c r="G40" s="106">
        <v>307</v>
      </c>
    </row>
    <row r="41" spans="1:7" ht="22.8">
      <c r="A41" s="1945"/>
      <c r="B41" s="1948"/>
      <c r="C41" s="1948"/>
      <c r="D41" s="107" t="s">
        <v>475</v>
      </c>
      <c r="E41" s="763">
        <v>312</v>
      </c>
      <c r="F41" s="127">
        <v>613</v>
      </c>
      <c r="G41" s="764">
        <v>925</v>
      </c>
    </row>
    <row r="42" spans="1:7">
      <c r="A42" s="1945"/>
      <c r="B42" s="1963"/>
      <c r="C42" s="1959" t="s">
        <v>4</v>
      </c>
      <c r="D42" s="1960"/>
      <c r="E42" s="765">
        <v>416</v>
      </c>
      <c r="F42" s="766">
        <v>816</v>
      </c>
      <c r="G42" s="767">
        <v>1232</v>
      </c>
    </row>
    <row r="43" spans="1:7">
      <c r="A43" s="1945"/>
      <c r="B43" s="1962" t="s">
        <v>1</v>
      </c>
      <c r="C43" s="1947" t="s">
        <v>550</v>
      </c>
      <c r="D43" s="108" t="s">
        <v>474</v>
      </c>
      <c r="E43" s="83" t="s">
        <v>469</v>
      </c>
      <c r="F43" s="84" t="s">
        <v>469</v>
      </c>
      <c r="G43" s="85">
        <v>5</v>
      </c>
    </row>
    <row r="44" spans="1:7" ht="22.8">
      <c r="A44" s="1945"/>
      <c r="B44" s="1948"/>
      <c r="C44" s="1948"/>
      <c r="D44" s="107" t="s">
        <v>475</v>
      </c>
      <c r="E44" s="763" t="s">
        <v>469</v>
      </c>
      <c r="F44" s="127" t="s">
        <v>469</v>
      </c>
      <c r="G44" s="764">
        <v>23</v>
      </c>
    </row>
    <row r="45" spans="1:7">
      <c r="A45" s="1945"/>
      <c r="B45" s="1963"/>
      <c r="C45" s="1959" t="s">
        <v>4</v>
      </c>
      <c r="D45" s="1960"/>
      <c r="E45" s="765">
        <v>12</v>
      </c>
      <c r="F45" s="766">
        <v>16</v>
      </c>
      <c r="G45" s="767">
        <v>28</v>
      </c>
    </row>
    <row r="46" spans="1:7">
      <c r="A46" s="1945"/>
      <c r="B46" s="1962" t="s">
        <v>2</v>
      </c>
      <c r="C46" s="1947" t="s">
        <v>550</v>
      </c>
      <c r="D46" s="108" t="s">
        <v>474</v>
      </c>
      <c r="E46" s="83" t="s">
        <v>469</v>
      </c>
      <c r="F46" s="84" t="s">
        <v>469</v>
      </c>
      <c r="G46" s="85">
        <v>57</v>
      </c>
    </row>
    <row r="47" spans="1:7" ht="22.8">
      <c r="A47" s="1945"/>
      <c r="B47" s="1948"/>
      <c r="C47" s="1948"/>
      <c r="D47" s="107" t="s">
        <v>475</v>
      </c>
      <c r="E47" s="763" t="s">
        <v>469</v>
      </c>
      <c r="F47" s="127" t="s">
        <v>469</v>
      </c>
      <c r="G47" s="764">
        <v>198</v>
      </c>
    </row>
    <row r="48" spans="1:7">
      <c r="A48" s="1945"/>
      <c r="B48" s="1963"/>
      <c r="C48" s="1959" t="s">
        <v>4</v>
      </c>
      <c r="D48" s="1960"/>
      <c r="E48" s="765">
        <v>63</v>
      </c>
      <c r="F48" s="766">
        <v>192</v>
      </c>
      <c r="G48" s="767">
        <v>255</v>
      </c>
    </row>
    <row r="49" spans="1:7">
      <c r="A49" s="1945"/>
      <c r="B49" s="1962" t="s">
        <v>3</v>
      </c>
      <c r="C49" s="1947" t="s">
        <v>550</v>
      </c>
      <c r="D49" s="108" t="s">
        <v>474</v>
      </c>
      <c r="E49" s="83">
        <v>128</v>
      </c>
      <c r="F49" s="84">
        <v>197</v>
      </c>
      <c r="G49" s="85">
        <v>325</v>
      </c>
    </row>
    <row r="50" spans="1:7" ht="22.8">
      <c r="A50" s="1945"/>
      <c r="B50" s="1948"/>
      <c r="C50" s="1948"/>
      <c r="D50" s="107" t="s">
        <v>475</v>
      </c>
      <c r="E50" s="763">
        <v>287</v>
      </c>
      <c r="F50" s="127">
        <v>653</v>
      </c>
      <c r="G50" s="764">
        <v>940</v>
      </c>
    </row>
    <row r="51" spans="1:7">
      <c r="A51" s="1945"/>
      <c r="B51" s="1963"/>
      <c r="C51" s="1959" t="s">
        <v>4</v>
      </c>
      <c r="D51" s="1960"/>
      <c r="E51" s="765">
        <v>415</v>
      </c>
      <c r="F51" s="766">
        <v>850</v>
      </c>
      <c r="G51" s="767">
        <v>1265</v>
      </c>
    </row>
    <row r="52" spans="1:7">
      <c r="A52" s="1945"/>
      <c r="B52" s="1962" t="s">
        <v>4</v>
      </c>
      <c r="C52" s="1947" t="s">
        <v>550</v>
      </c>
      <c r="D52" s="108" t="s">
        <v>474</v>
      </c>
      <c r="E52" s="83">
        <v>248</v>
      </c>
      <c r="F52" s="84">
        <v>446</v>
      </c>
      <c r="G52" s="85">
        <v>694</v>
      </c>
    </row>
    <row r="53" spans="1:7" ht="22.8">
      <c r="A53" s="1945"/>
      <c r="B53" s="1948"/>
      <c r="C53" s="1948"/>
      <c r="D53" s="107" t="s">
        <v>475</v>
      </c>
      <c r="E53" s="763">
        <v>658</v>
      </c>
      <c r="F53" s="127">
        <v>1428</v>
      </c>
      <c r="G53" s="764">
        <v>2086</v>
      </c>
    </row>
    <row r="54" spans="1:7">
      <c r="A54" s="1957"/>
      <c r="B54" s="1963"/>
      <c r="C54" s="1959" t="s">
        <v>4</v>
      </c>
      <c r="D54" s="1960"/>
      <c r="E54" s="765">
        <v>906</v>
      </c>
      <c r="F54" s="766">
        <v>1874</v>
      </c>
      <c r="G54" s="767">
        <v>2780</v>
      </c>
    </row>
    <row r="55" spans="1:7">
      <c r="A55" s="1961" t="s">
        <v>7</v>
      </c>
      <c r="B55" s="1962" t="s">
        <v>0</v>
      </c>
      <c r="C55" s="1947" t="s">
        <v>550</v>
      </c>
      <c r="D55" s="108" t="s">
        <v>474</v>
      </c>
      <c r="E55" s="83">
        <v>467</v>
      </c>
      <c r="F55" s="84">
        <v>46</v>
      </c>
      <c r="G55" s="85">
        <v>513</v>
      </c>
    </row>
    <row r="56" spans="1:7" ht="22.8">
      <c r="A56" s="1945"/>
      <c r="B56" s="1948"/>
      <c r="C56" s="1948"/>
      <c r="D56" s="107" t="s">
        <v>475</v>
      </c>
      <c r="E56" s="763">
        <v>657</v>
      </c>
      <c r="F56" s="127">
        <v>76</v>
      </c>
      <c r="G56" s="764">
        <v>733</v>
      </c>
    </row>
    <row r="57" spans="1:7">
      <c r="A57" s="1945"/>
      <c r="B57" s="1963"/>
      <c r="C57" s="1959" t="s">
        <v>4</v>
      </c>
      <c r="D57" s="1960"/>
      <c r="E57" s="765">
        <v>1124</v>
      </c>
      <c r="F57" s="766">
        <v>122</v>
      </c>
      <c r="G57" s="767">
        <v>1246</v>
      </c>
    </row>
    <row r="58" spans="1:7">
      <c r="A58" s="1945"/>
      <c r="B58" s="1962" t="s">
        <v>1</v>
      </c>
      <c r="C58" s="1947" t="s">
        <v>550</v>
      </c>
      <c r="D58" s="108" t="s">
        <v>474</v>
      </c>
      <c r="E58" s="83">
        <v>21</v>
      </c>
      <c r="F58" s="84">
        <v>3</v>
      </c>
      <c r="G58" s="85">
        <v>24</v>
      </c>
    </row>
    <row r="59" spans="1:7" ht="22.8">
      <c r="A59" s="1945"/>
      <c r="B59" s="1948"/>
      <c r="C59" s="1948"/>
      <c r="D59" s="107" t="s">
        <v>475</v>
      </c>
      <c r="E59" s="763">
        <v>19</v>
      </c>
      <c r="F59" s="127">
        <v>6</v>
      </c>
      <c r="G59" s="764">
        <v>25</v>
      </c>
    </row>
    <row r="60" spans="1:7">
      <c r="A60" s="1945"/>
      <c r="B60" s="1963"/>
      <c r="C60" s="1959" t="s">
        <v>4</v>
      </c>
      <c r="D60" s="1960"/>
      <c r="E60" s="765">
        <v>40</v>
      </c>
      <c r="F60" s="766">
        <v>9</v>
      </c>
      <c r="G60" s="767">
        <v>49</v>
      </c>
    </row>
    <row r="61" spans="1:7">
      <c r="A61" s="1945"/>
      <c r="B61" s="1962" t="s">
        <v>2</v>
      </c>
      <c r="C61" s="1947" t="s">
        <v>550</v>
      </c>
      <c r="D61" s="108" t="s">
        <v>474</v>
      </c>
      <c r="E61" s="83">
        <v>42</v>
      </c>
      <c r="F61" s="84">
        <v>6</v>
      </c>
      <c r="G61" s="85">
        <v>48</v>
      </c>
    </row>
    <row r="62" spans="1:7" ht="22.8">
      <c r="A62" s="1945"/>
      <c r="B62" s="1948"/>
      <c r="C62" s="1948"/>
      <c r="D62" s="107" t="s">
        <v>475</v>
      </c>
      <c r="E62" s="763">
        <v>57</v>
      </c>
      <c r="F62" s="127">
        <v>20</v>
      </c>
      <c r="G62" s="764">
        <v>77</v>
      </c>
    </row>
    <row r="63" spans="1:7">
      <c r="A63" s="1945"/>
      <c r="B63" s="1963"/>
      <c r="C63" s="1959" t="s">
        <v>4</v>
      </c>
      <c r="D63" s="1960"/>
      <c r="E63" s="765">
        <v>99</v>
      </c>
      <c r="F63" s="766">
        <v>26</v>
      </c>
      <c r="G63" s="767">
        <v>125</v>
      </c>
    </row>
    <row r="64" spans="1:7">
      <c r="A64" s="1945"/>
      <c r="B64" s="1962" t="s">
        <v>3</v>
      </c>
      <c r="C64" s="1947" t="s">
        <v>550</v>
      </c>
      <c r="D64" s="108" t="s">
        <v>474</v>
      </c>
      <c r="E64" s="83">
        <v>720</v>
      </c>
      <c r="F64" s="84">
        <v>59</v>
      </c>
      <c r="G64" s="85">
        <v>779</v>
      </c>
    </row>
    <row r="65" spans="1:7" ht="22.8">
      <c r="A65" s="1945"/>
      <c r="B65" s="1948"/>
      <c r="C65" s="1948"/>
      <c r="D65" s="107" t="s">
        <v>475</v>
      </c>
      <c r="E65" s="763">
        <v>703</v>
      </c>
      <c r="F65" s="127">
        <v>102</v>
      </c>
      <c r="G65" s="764">
        <v>805</v>
      </c>
    </row>
    <row r="66" spans="1:7">
      <c r="A66" s="1945"/>
      <c r="B66" s="1963"/>
      <c r="C66" s="1959" t="s">
        <v>4</v>
      </c>
      <c r="D66" s="1960"/>
      <c r="E66" s="765">
        <v>1423</v>
      </c>
      <c r="F66" s="766">
        <v>161</v>
      </c>
      <c r="G66" s="767">
        <v>1584</v>
      </c>
    </row>
    <row r="67" spans="1:7">
      <c r="A67" s="1945"/>
      <c r="B67" s="1962" t="s">
        <v>4</v>
      </c>
      <c r="C67" s="1947" t="s">
        <v>550</v>
      </c>
      <c r="D67" s="108" t="s">
        <v>474</v>
      </c>
      <c r="E67" s="83">
        <v>1250</v>
      </c>
      <c r="F67" s="84">
        <v>114</v>
      </c>
      <c r="G67" s="85">
        <v>1364</v>
      </c>
    </row>
    <row r="68" spans="1:7" ht="22.8">
      <c r="A68" s="1945"/>
      <c r="B68" s="1948"/>
      <c r="C68" s="1948"/>
      <c r="D68" s="107" t="s">
        <v>475</v>
      </c>
      <c r="E68" s="763">
        <v>1436</v>
      </c>
      <c r="F68" s="127">
        <v>204</v>
      </c>
      <c r="G68" s="764">
        <v>1640</v>
      </c>
    </row>
    <row r="69" spans="1:7">
      <c r="A69" s="1957"/>
      <c r="B69" s="1963"/>
      <c r="C69" s="1959" t="s">
        <v>4</v>
      </c>
      <c r="D69" s="1960"/>
      <c r="E69" s="765">
        <v>2686</v>
      </c>
      <c r="F69" s="766">
        <v>318</v>
      </c>
      <c r="G69" s="767">
        <v>3004</v>
      </c>
    </row>
    <row r="70" spans="1:7">
      <c r="A70" s="1961" t="s">
        <v>8</v>
      </c>
      <c r="B70" s="1962" t="s">
        <v>0</v>
      </c>
      <c r="C70" s="1947" t="s">
        <v>550</v>
      </c>
      <c r="D70" s="108" t="s">
        <v>474</v>
      </c>
      <c r="E70" s="83">
        <v>325</v>
      </c>
      <c r="F70" s="84">
        <v>42</v>
      </c>
      <c r="G70" s="85">
        <v>367</v>
      </c>
    </row>
    <row r="71" spans="1:7" ht="22.8">
      <c r="A71" s="1945"/>
      <c r="B71" s="1948"/>
      <c r="C71" s="1948"/>
      <c r="D71" s="107" t="s">
        <v>475</v>
      </c>
      <c r="E71" s="763">
        <v>621</v>
      </c>
      <c r="F71" s="127">
        <v>139</v>
      </c>
      <c r="G71" s="764">
        <v>760</v>
      </c>
    </row>
    <row r="72" spans="1:7">
      <c r="A72" s="1945"/>
      <c r="B72" s="1963"/>
      <c r="C72" s="1959" t="s">
        <v>4</v>
      </c>
      <c r="D72" s="1960"/>
      <c r="E72" s="765">
        <v>946</v>
      </c>
      <c r="F72" s="766">
        <v>181</v>
      </c>
      <c r="G72" s="767">
        <v>1127</v>
      </c>
    </row>
    <row r="73" spans="1:7">
      <c r="A73" s="1945"/>
      <c r="B73" s="1962" t="s">
        <v>1</v>
      </c>
      <c r="C73" s="1947" t="s">
        <v>550</v>
      </c>
      <c r="D73" s="108" t="s">
        <v>474</v>
      </c>
      <c r="E73" s="83" t="s">
        <v>469</v>
      </c>
      <c r="F73" s="84" t="s">
        <v>469</v>
      </c>
      <c r="G73" s="85">
        <v>13</v>
      </c>
    </row>
    <row r="74" spans="1:7" ht="22.8">
      <c r="A74" s="1945"/>
      <c r="B74" s="1948"/>
      <c r="C74" s="1948"/>
      <c r="D74" s="107" t="s">
        <v>475</v>
      </c>
      <c r="E74" s="763" t="s">
        <v>469</v>
      </c>
      <c r="F74" s="127" t="s">
        <v>469</v>
      </c>
      <c r="G74" s="764">
        <v>21</v>
      </c>
    </row>
    <row r="75" spans="1:7">
      <c r="A75" s="1945"/>
      <c r="B75" s="1963"/>
      <c r="C75" s="1959" t="s">
        <v>4</v>
      </c>
      <c r="D75" s="1960"/>
      <c r="E75" s="765">
        <v>27</v>
      </c>
      <c r="F75" s="766">
        <v>7</v>
      </c>
      <c r="G75" s="767">
        <v>34</v>
      </c>
    </row>
    <row r="76" spans="1:7">
      <c r="A76" s="1945"/>
      <c r="B76" s="1962" t="s">
        <v>2</v>
      </c>
      <c r="C76" s="1947" t="s">
        <v>550</v>
      </c>
      <c r="D76" s="108" t="s">
        <v>474</v>
      </c>
      <c r="E76" s="83" t="s">
        <v>469</v>
      </c>
      <c r="F76" s="84" t="s">
        <v>469</v>
      </c>
      <c r="G76" s="85">
        <v>34</v>
      </c>
    </row>
    <row r="77" spans="1:7" ht="22.8">
      <c r="A77" s="1945"/>
      <c r="B77" s="1948"/>
      <c r="C77" s="1948"/>
      <c r="D77" s="107" t="s">
        <v>475</v>
      </c>
      <c r="E77" s="763" t="s">
        <v>469</v>
      </c>
      <c r="F77" s="127" t="s">
        <v>469</v>
      </c>
      <c r="G77" s="764">
        <v>74</v>
      </c>
    </row>
    <row r="78" spans="1:7">
      <c r="A78" s="1945"/>
      <c r="B78" s="1963"/>
      <c r="C78" s="1959" t="s">
        <v>4</v>
      </c>
      <c r="D78" s="1960"/>
      <c r="E78" s="765">
        <v>76</v>
      </c>
      <c r="F78" s="766">
        <v>32</v>
      </c>
      <c r="G78" s="767">
        <v>108</v>
      </c>
    </row>
    <row r="79" spans="1:7">
      <c r="A79" s="1945"/>
      <c r="B79" s="1962" t="s">
        <v>3</v>
      </c>
      <c r="C79" s="1947" t="s">
        <v>550</v>
      </c>
      <c r="D79" s="108" t="s">
        <v>474</v>
      </c>
      <c r="E79" s="83">
        <v>492</v>
      </c>
      <c r="F79" s="84">
        <v>58</v>
      </c>
      <c r="G79" s="85">
        <v>550</v>
      </c>
    </row>
    <row r="80" spans="1:7" ht="22.8">
      <c r="A80" s="1945"/>
      <c r="B80" s="1948"/>
      <c r="C80" s="1948"/>
      <c r="D80" s="107" t="s">
        <v>475</v>
      </c>
      <c r="E80" s="763">
        <v>712</v>
      </c>
      <c r="F80" s="127">
        <v>176</v>
      </c>
      <c r="G80" s="764">
        <v>888</v>
      </c>
    </row>
    <row r="81" spans="1:7">
      <c r="A81" s="1945"/>
      <c r="B81" s="1963"/>
      <c r="C81" s="1959" t="s">
        <v>4</v>
      </c>
      <c r="D81" s="1960"/>
      <c r="E81" s="765">
        <v>1204</v>
      </c>
      <c r="F81" s="766">
        <v>234</v>
      </c>
      <c r="G81" s="767">
        <v>1438</v>
      </c>
    </row>
    <row r="82" spans="1:7">
      <c r="A82" s="1945"/>
      <c r="B82" s="1962" t="s">
        <v>4</v>
      </c>
      <c r="C82" s="1947" t="s">
        <v>550</v>
      </c>
      <c r="D82" s="108" t="s">
        <v>474</v>
      </c>
      <c r="E82" s="83">
        <v>852</v>
      </c>
      <c r="F82" s="84">
        <v>112</v>
      </c>
      <c r="G82" s="85">
        <v>964</v>
      </c>
    </row>
    <row r="83" spans="1:7" ht="22.8">
      <c r="A83" s="1945"/>
      <c r="B83" s="1948"/>
      <c r="C83" s="1948"/>
      <c r="D83" s="107" t="s">
        <v>475</v>
      </c>
      <c r="E83" s="763">
        <v>1401</v>
      </c>
      <c r="F83" s="127">
        <v>342</v>
      </c>
      <c r="G83" s="764">
        <v>1743</v>
      </c>
    </row>
    <row r="84" spans="1:7">
      <c r="A84" s="1957"/>
      <c r="B84" s="1963"/>
      <c r="C84" s="1959" t="s">
        <v>4</v>
      </c>
      <c r="D84" s="1960"/>
      <c r="E84" s="765">
        <v>2253</v>
      </c>
      <c r="F84" s="766">
        <v>454</v>
      </c>
      <c r="G84" s="767">
        <v>2707</v>
      </c>
    </row>
    <row r="85" spans="1:7" ht="13.8" thickBot="1">
      <c r="A85" s="1944" t="s">
        <v>4</v>
      </c>
      <c r="B85" s="1962" t="s">
        <v>0</v>
      </c>
      <c r="C85" s="1947" t="s">
        <v>550</v>
      </c>
      <c r="D85" s="108" t="s">
        <v>474</v>
      </c>
      <c r="E85" s="83">
        <v>896</v>
      </c>
      <c r="F85" s="84">
        <v>291</v>
      </c>
      <c r="G85" s="85">
        <v>1187</v>
      </c>
    </row>
    <row r="86" spans="1:7" ht="22.8">
      <c r="A86" s="1945"/>
      <c r="B86" s="1948"/>
      <c r="C86" s="1948"/>
      <c r="D86" s="107" t="s">
        <v>475</v>
      </c>
      <c r="E86" s="763">
        <v>1590</v>
      </c>
      <c r="F86" s="127">
        <v>828</v>
      </c>
      <c r="G86" s="764">
        <v>2418</v>
      </c>
    </row>
    <row r="87" spans="1:7">
      <c r="A87" s="1945"/>
      <c r="B87" s="1963"/>
      <c r="C87" s="1959" t="s">
        <v>4</v>
      </c>
      <c r="D87" s="1960"/>
      <c r="E87" s="765">
        <v>2486</v>
      </c>
      <c r="F87" s="766">
        <v>1119</v>
      </c>
      <c r="G87" s="767">
        <v>3605</v>
      </c>
    </row>
    <row r="88" spans="1:7">
      <c r="A88" s="1945"/>
      <c r="B88" s="1962" t="s">
        <v>1</v>
      </c>
      <c r="C88" s="1947" t="s">
        <v>550</v>
      </c>
      <c r="D88" s="108" t="s">
        <v>474</v>
      </c>
      <c r="E88" s="83">
        <v>34</v>
      </c>
      <c r="F88" s="84">
        <v>8</v>
      </c>
      <c r="G88" s="85">
        <v>42</v>
      </c>
    </row>
    <row r="89" spans="1:7" ht="22.8">
      <c r="A89" s="1945"/>
      <c r="B89" s="1948"/>
      <c r="C89" s="1948"/>
      <c r="D89" s="107" t="s">
        <v>475</v>
      </c>
      <c r="E89" s="763">
        <v>45</v>
      </c>
      <c r="F89" s="127">
        <v>24</v>
      </c>
      <c r="G89" s="764">
        <v>69</v>
      </c>
    </row>
    <row r="90" spans="1:7">
      <c r="A90" s="1945"/>
      <c r="B90" s="1963"/>
      <c r="C90" s="1959" t="s">
        <v>4</v>
      </c>
      <c r="D90" s="1960"/>
      <c r="E90" s="765">
        <v>79</v>
      </c>
      <c r="F90" s="766">
        <v>32</v>
      </c>
      <c r="G90" s="767">
        <v>111</v>
      </c>
    </row>
    <row r="91" spans="1:7">
      <c r="A91" s="1945"/>
      <c r="B91" s="1962" t="s">
        <v>2</v>
      </c>
      <c r="C91" s="1947" t="s">
        <v>550</v>
      </c>
      <c r="D91" s="108" t="s">
        <v>474</v>
      </c>
      <c r="E91" s="83">
        <v>80</v>
      </c>
      <c r="F91" s="84">
        <v>59</v>
      </c>
      <c r="G91" s="85">
        <v>139</v>
      </c>
    </row>
    <row r="92" spans="1:7" ht="22.8">
      <c r="A92" s="1945"/>
      <c r="B92" s="1948"/>
      <c r="C92" s="1948"/>
      <c r="D92" s="107" t="s">
        <v>475</v>
      </c>
      <c r="E92" s="763">
        <v>158</v>
      </c>
      <c r="F92" s="127">
        <v>191</v>
      </c>
      <c r="G92" s="764">
        <v>349</v>
      </c>
    </row>
    <row r="93" spans="1:7">
      <c r="A93" s="1945"/>
      <c r="B93" s="1963"/>
      <c r="C93" s="1959" t="s">
        <v>4</v>
      </c>
      <c r="D93" s="1960"/>
      <c r="E93" s="765">
        <v>238</v>
      </c>
      <c r="F93" s="766">
        <v>250</v>
      </c>
      <c r="G93" s="767">
        <v>488</v>
      </c>
    </row>
    <row r="94" spans="1:7">
      <c r="A94" s="1945"/>
      <c r="B94" s="1962" t="s">
        <v>3</v>
      </c>
      <c r="C94" s="1947" t="s">
        <v>550</v>
      </c>
      <c r="D94" s="108" t="s">
        <v>474</v>
      </c>
      <c r="E94" s="83">
        <v>1340</v>
      </c>
      <c r="F94" s="84">
        <v>314</v>
      </c>
      <c r="G94" s="85">
        <v>1654</v>
      </c>
    </row>
    <row r="95" spans="1:7" ht="22.8">
      <c r="A95" s="1945"/>
      <c r="B95" s="1948"/>
      <c r="C95" s="1948"/>
      <c r="D95" s="107" t="s">
        <v>475</v>
      </c>
      <c r="E95" s="763">
        <v>1702</v>
      </c>
      <c r="F95" s="127">
        <v>931</v>
      </c>
      <c r="G95" s="764">
        <v>2633</v>
      </c>
    </row>
    <row r="96" spans="1:7">
      <c r="A96" s="1945"/>
      <c r="B96" s="1963"/>
      <c r="C96" s="1959" t="s">
        <v>4</v>
      </c>
      <c r="D96" s="1960"/>
      <c r="E96" s="765">
        <v>3042</v>
      </c>
      <c r="F96" s="766">
        <v>1245</v>
      </c>
      <c r="G96" s="767">
        <v>4287</v>
      </c>
    </row>
    <row r="97" spans="1:7" ht="13.8" thickBot="1">
      <c r="A97" s="1945"/>
      <c r="B97" s="1964" t="s">
        <v>4</v>
      </c>
      <c r="C97" s="1947" t="s">
        <v>550</v>
      </c>
      <c r="D97" s="108" t="s">
        <v>474</v>
      </c>
      <c r="E97" s="83">
        <v>2350</v>
      </c>
      <c r="F97" s="84">
        <v>672</v>
      </c>
      <c r="G97" s="85">
        <v>3022</v>
      </c>
    </row>
    <row r="98" spans="1:7" ht="22.8">
      <c r="A98" s="1945"/>
      <c r="B98" s="1948"/>
      <c r="C98" s="1948"/>
      <c r="D98" s="107" t="s">
        <v>475</v>
      </c>
      <c r="E98" s="763">
        <v>3495</v>
      </c>
      <c r="F98" s="127">
        <v>1974</v>
      </c>
      <c r="G98" s="764">
        <v>5469</v>
      </c>
    </row>
    <row r="99" spans="1:7" ht="13.8" thickBot="1">
      <c r="A99" s="1946"/>
      <c r="B99" s="1966"/>
      <c r="C99" s="1949" t="s">
        <v>4</v>
      </c>
      <c r="D99" s="1950"/>
      <c r="E99" s="129">
        <v>5845</v>
      </c>
      <c r="F99" s="762">
        <v>2646</v>
      </c>
      <c r="G99" s="768">
        <v>8491</v>
      </c>
    </row>
    <row r="101" spans="1:7" ht="13.8">
      <c r="A101" s="97" t="s">
        <v>404</v>
      </c>
    </row>
    <row r="102" spans="1:7" ht="13.8">
      <c r="A102" s="97" t="s">
        <v>16</v>
      </c>
    </row>
    <row r="103" spans="1:7" ht="13.8">
      <c r="A103" s="97" t="s">
        <v>541</v>
      </c>
    </row>
    <row r="104" spans="1:7" ht="13.8">
      <c r="A104" s="97" t="s">
        <v>17</v>
      </c>
    </row>
    <row r="105" spans="1:7" ht="13.8">
      <c r="A105" s="97" t="s">
        <v>476</v>
      </c>
    </row>
    <row r="106" spans="1:7" ht="13.8">
      <c r="A106" s="97" t="s">
        <v>18</v>
      </c>
    </row>
    <row r="107" spans="1:7" ht="13.8">
      <c r="A107" s="97" t="s">
        <v>19</v>
      </c>
    </row>
    <row r="110" spans="1:7" ht="16.8">
      <c r="A110" s="98" t="s">
        <v>20</v>
      </c>
    </row>
    <row r="112" spans="1:7" ht="13.8" thickBot="1">
      <c r="A112" s="1985" t="s">
        <v>21</v>
      </c>
      <c r="B112" s="1966"/>
      <c r="C112" s="1966"/>
    </row>
    <row r="113" spans="1:3">
      <c r="A113" s="1986" t="s">
        <v>22</v>
      </c>
      <c r="B113" s="1968"/>
      <c r="C113" s="761" t="s">
        <v>551</v>
      </c>
    </row>
    <row r="114" spans="1:3">
      <c r="A114" s="1987" t="s">
        <v>23</v>
      </c>
      <c r="B114" s="1988"/>
      <c r="C114" s="99" t="s">
        <v>24</v>
      </c>
    </row>
    <row r="115" spans="1:3" ht="34.200000000000003">
      <c r="A115" s="1989" t="s">
        <v>25</v>
      </c>
      <c r="B115" s="107" t="s">
        <v>26</v>
      </c>
      <c r="C115" s="100" t="s">
        <v>543</v>
      </c>
    </row>
    <row r="116" spans="1:3" ht="22.8">
      <c r="A116" s="1945"/>
      <c r="B116" s="107" t="s">
        <v>27</v>
      </c>
      <c r="C116" s="99" t="s">
        <v>28</v>
      </c>
    </row>
    <row r="117" spans="1:3">
      <c r="A117" s="1945"/>
      <c r="B117" s="107" t="s">
        <v>29</v>
      </c>
      <c r="C117" s="99" t="s">
        <v>30</v>
      </c>
    </row>
    <row r="118" spans="1:3">
      <c r="A118" s="1945"/>
      <c r="B118" s="107" t="s">
        <v>31</v>
      </c>
      <c r="C118" s="99" t="s">
        <v>552</v>
      </c>
    </row>
    <row r="119" spans="1:3" ht="22.8">
      <c r="A119" s="1945"/>
      <c r="B119" s="107" t="s">
        <v>33</v>
      </c>
      <c r="C119" s="99" t="s">
        <v>30</v>
      </c>
    </row>
    <row r="120" spans="1:3" ht="34.200000000000003">
      <c r="A120" s="1945"/>
      <c r="B120" s="107" t="s">
        <v>34</v>
      </c>
      <c r="C120" s="101">
        <v>8491</v>
      </c>
    </row>
    <row r="121" spans="1:3" ht="22.8">
      <c r="A121" s="1989" t="s">
        <v>35</v>
      </c>
      <c r="B121" s="107" t="s">
        <v>36</v>
      </c>
      <c r="C121" s="99" t="s">
        <v>37</v>
      </c>
    </row>
    <row r="122" spans="1:3" ht="45.6">
      <c r="A122" s="1945"/>
      <c r="B122" s="107" t="s">
        <v>38</v>
      </c>
      <c r="C122" s="99" t="s">
        <v>39</v>
      </c>
    </row>
    <row r="123" spans="1:3" ht="102.6">
      <c r="A123" s="1987" t="s">
        <v>40</v>
      </c>
      <c r="B123" s="1988"/>
      <c r="C123" s="99" t="s">
        <v>553</v>
      </c>
    </row>
    <row r="124" spans="1:3" ht="13.8" thickBot="1">
      <c r="A124" s="1975" t="s">
        <v>41</v>
      </c>
      <c r="B124" s="107" t="s">
        <v>42</v>
      </c>
      <c r="C124" s="100" t="s">
        <v>554</v>
      </c>
    </row>
    <row r="125" spans="1:3" ht="22.8">
      <c r="A125" s="1945"/>
      <c r="B125" s="107" t="s">
        <v>43</v>
      </c>
      <c r="C125" s="100" t="s">
        <v>441</v>
      </c>
    </row>
    <row r="126" spans="1:3" ht="22.8">
      <c r="A126" s="1945"/>
      <c r="B126" s="107" t="s">
        <v>44</v>
      </c>
      <c r="C126" s="101">
        <v>4</v>
      </c>
    </row>
    <row r="127" spans="1:3" ht="23.4" thickBot="1">
      <c r="A127" s="1946"/>
      <c r="B127" s="1194" t="s">
        <v>45</v>
      </c>
      <c r="C127" s="102">
        <v>120989</v>
      </c>
    </row>
    <row r="130" spans="1:13" ht="13.8">
      <c r="A130" s="97" t="s">
        <v>545</v>
      </c>
    </row>
    <row r="132" spans="1:13" ht="13.8" thickBot="1">
      <c r="A132" s="1952" t="s">
        <v>102</v>
      </c>
      <c r="B132" s="1948"/>
      <c r="C132" s="1948"/>
      <c r="D132" s="1948"/>
      <c r="E132" s="1948"/>
      <c r="F132" s="1948"/>
      <c r="G132" s="1948"/>
    </row>
    <row r="133" spans="1:13" ht="13.8" thickBot="1">
      <c r="A133" s="1976" t="s">
        <v>24</v>
      </c>
      <c r="B133" s="1979" t="s">
        <v>46</v>
      </c>
      <c r="C133" s="1967"/>
      <c r="D133" s="1967"/>
      <c r="E133" s="1967"/>
      <c r="F133" s="1967"/>
      <c r="G133" s="1968"/>
    </row>
    <row r="134" spans="1:13">
      <c r="A134" s="1977"/>
      <c r="B134" s="1980" t="s">
        <v>47</v>
      </c>
      <c r="C134" s="1981"/>
      <c r="D134" s="1982" t="s">
        <v>48</v>
      </c>
      <c r="E134" s="1981"/>
      <c r="F134" s="1983" t="s">
        <v>4</v>
      </c>
      <c r="G134" s="1984"/>
    </row>
    <row r="135" spans="1:13" ht="13.8" thickBot="1">
      <c r="A135" s="1978"/>
      <c r="B135" s="103" t="s">
        <v>49</v>
      </c>
      <c r="C135" s="111" t="s">
        <v>50</v>
      </c>
      <c r="D135" s="111" t="s">
        <v>49</v>
      </c>
      <c r="E135" s="111" t="s">
        <v>50</v>
      </c>
      <c r="F135" s="111" t="s">
        <v>49</v>
      </c>
      <c r="G135" s="112" t="s">
        <v>50</v>
      </c>
    </row>
    <row r="136" spans="1:13" ht="46.2" thickBot="1">
      <c r="A136" s="250" t="s">
        <v>546</v>
      </c>
      <c r="B136" s="781" t="s">
        <v>555</v>
      </c>
      <c r="C136" s="113">
        <v>1</v>
      </c>
      <c r="D136" s="779">
        <v>0</v>
      </c>
      <c r="E136" s="113">
        <v>0</v>
      </c>
      <c r="F136" s="114">
        <v>1077757.7989999966</v>
      </c>
      <c r="G136" s="115">
        <v>1</v>
      </c>
    </row>
    <row r="137" spans="1:13">
      <c r="A137" s="1951" t="s">
        <v>51</v>
      </c>
      <c r="B137" s="1948"/>
      <c r="C137" s="1948"/>
      <c r="D137" s="1948"/>
      <c r="E137" s="1948"/>
      <c r="F137" s="1948"/>
      <c r="G137" s="1948"/>
    </row>
    <row r="138" spans="1:13">
      <c r="J138" s="14"/>
      <c r="K138" s="14"/>
      <c r="L138" s="14"/>
    </row>
    <row r="139" spans="1:13" ht="13.8" thickBot="1">
      <c r="A139" s="1952" t="s">
        <v>547</v>
      </c>
      <c r="B139" s="1948"/>
      <c r="C139" s="1948"/>
      <c r="D139" s="1948"/>
      <c r="E139" s="1948"/>
      <c r="F139" s="1948"/>
      <c r="G139" s="1948"/>
      <c r="H139" s="1948"/>
      <c r="J139" s="14"/>
      <c r="K139" s="14"/>
      <c r="L139" s="14"/>
    </row>
    <row r="140" spans="1:13" ht="13.8" thickBot="1">
      <c r="A140" s="1997" t="s">
        <v>52</v>
      </c>
      <c r="B140" s="1991" t="s">
        <v>212</v>
      </c>
      <c r="C140" s="1967"/>
      <c r="D140" s="1967"/>
      <c r="E140" s="1968"/>
      <c r="F140" s="1969" t="s">
        <v>511</v>
      </c>
      <c r="G140" s="1971"/>
      <c r="H140" s="1972" t="s">
        <v>4</v>
      </c>
      <c r="J140" s="14"/>
      <c r="K140" s="14"/>
      <c r="L140" s="14"/>
    </row>
    <row r="141" spans="1:13" ht="24" thickBot="1">
      <c r="A141" s="1946"/>
      <c r="B141" s="1966"/>
      <c r="C141" s="1966"/>
      <c r="D141" s="1966"/>
      <c r="E141" s="1950"/>
      <c r="F141" s="103" t="s">
        <v>548</v>
      </c>
      <c r="G141" s="111" t="s">
        <v>549</v>
      </c>
      <c r="H141" s="1973"/>
      <c r="J141" s="3"/>
      <c r="K141" s="12"/>
      <c r="L141" s="12"/>
      <c r="M141" s="12"/>
    </row>
    <row r="142" spans="1:13">
      <c r="A142" s="1956" t="s">
        <v>6</v>
      </c>
      <c r="B142" s="1974" t="s">
        <v>0</v>
      </c>
      <c r="C142" s="1974" t="s">
        <v>550</v>
      </c>
      <c r="D142" s="1974" t="s">
        <v>474</v>
      </c>
      <c r="E142" s="104" t="s">
        <v>57</v>
      </c>
      <c r="F142" s="105">
        <v>14104</v>
      </c>
      <c r="G142" s="134">
        <v>27800</v>
      </c>
      <c r="H142" s="106">
        <v>41904</v>
      </c>
      <c r="J142" s="3"/>
      <c r="K142" s="9"/>
      <c r="L142" s="9"/>
      <c r="M142" s="245"/>
    </row>
    <row r="143" spans="1:13" ht="13.2" customHeight="1">
      <c r="A143" s="1945"/>
      <c r="B143" s="1948"/>
      <c r="C143" s="1948"/>
      <c r="D143" s="1948"/>
      <c r="E143" s="107" t="s">
        <v>58</v>
      </c>
      <c r="F143" s="86">
        <v>14179.595129079396</v>
      </c>
      <c r="G143" s="87">
        <v>27724.404870920604</v>
      </c>
      <c r="H143" s="88">
        <v>41904</v>
      </c>
      <c r="J143" s="3"/>
      <c r="K143" s="9"/>
      <c r="L143" s="9"/>
      <c r="M143" s="245"/>
    </row>
    <row r="144" spans="1:13">
      <c r="A144" s="1945"/>
      <c r="B144" s="1948"/>
      <c r="C144" s="1948"/>
      <c r="D144" s="1948"/>
      <c r="E144" s="107" t="s">
        <v>556</v>
      </c>
      <c r="F144" s="77">
        <v>0.33657884688812523</v>
      </c>
      <c r="G144" s="78">
        <v>0.66342115311187466</v>
      </c>
      <c r="H144" s="79">
        <v>1</v>
      </c>
      <c r="J144" s="3"/>
      <c r="K144" s="9"/>
      <c r="L144" s="9"/>
      <c r="M144" s="4"/>
    </row>
    <row r="145" spans="1:13" ht="13.2" customHeight="1">
      <c r="A145" s="1945"/>
      <c r="B145" s="1948"/>
      <c r="C145" s="1948"/>
      <c r="D145" s="1963"/>
      <c r="E145" s="1196" t="s">
        <v>517</v>
      </c>
      <c r="F145" s="80">
        <v>0.25377860947171443</v>
      </c>
      <c r="G145" s="81">
        <v>0.25583449900611055</v>
      </c>
      <c r="H145" s="82">
        <v>0.25513882123721382</v>
      </c>
      <c r="J145" s="3"/>
      <c r="K145" s="4"/>
      <c r="L145" s="4"/>
      <c r="M145" s="4"/>
    </row>
    <row r="146" spans="1:13">
      <c r="A146" s="1945"/>
      <c r="B146" s="1948"/>
      <c r="C146" s="1948"/>
      <c r="D146" s="1962" t="s">
        <v>475</v>
      </c>
      <c r="E146" s="108" t="s">
        <v>57</v>
      </c>
      <c r="F146" s="83">
        <v>41472</v>
      </c>
      <c r="G146" s="84">
        <v>80864</v>
      </c>
      <c r="H146" s="85">
        <v>122336</v>
      </c>
      <c r="J146" s="3"/>
      <c r="K146" s="9"/>
      <c r="L146" s="9"/>
      <c r="M146" s="4"/>
    </row>
    <row r="147" spans="1:13" ht="13.2" customHeight="1">
      <c r="A147" s="1945"/>
      <c r="B147" s="1948"/>
      <c r="C147" s="1948"/>
      <c r="D147" s="1948"/>
      <c r="E147" s="107" t="s">
        <v>58</v>
      </c>
      <c r="F147" s="86">
        <v>41396.404870920604</v>
      </c>
      <c r="G147" s="87">
        <v>80939.595129079389</v>
      </c>
      <c r="H147" s="88">
        <v>122336</v>
      </c>
      <c r="J147" s="3"/>
      <c r="K147" s="9"/>
      <c r="L147" s="9"/>
      <c r="M147" s="4"/>
    </row>
    <row r="148" spans="1:13">
      <c r="A148" s="1945"/>
      <c r="B148" s="1948"/>
      <c r="C148" s="1948"/>
      <c r="D148" s="1948"/>
      <c r="E148" s="107" t="s">
        <v>556</v>
      </c>
      <c r="F148" s="77">
        <v>0.33900078472403872</v>
      </c>
      <c r="G148" s="78">
        <v>0.66099921527596128</v>
      </c>
      <c r="H148" s="79">
        <v>1</v>
      </c>
      <c r="J148" s="3"/>
      <c r="K148" s="4"/>
      <c r="L148" s="4"/>
      <c r="M148" s="4"/>
    </row>
    <row r="149" spans="1:13" ht="13.2" customHeight="1">
      <c r="A149" s="1945"/>
      <c r="B149" s="1948"/>
      <c r="C149" s="1963"/>
      <c r="D149" s="1963"/>
      <c r="E149" s="1196" t="s">
        <v>517</v>
      </c>
      <c r="F149" s="80">
        <v>0.74622139052828562</v>
      </c>
      <c r="G149" s="81">
        <v>0.74416550099388945</v>
      </c>
      <c r="H149" s="82">
        <v>0.74486117876278612</v>
      </c>
      <c r="J149" s="3"/>
      <c r="K149" s="4"/>
      <c r="L149" s="4"/>
      <c r="M149" s="4"/>
    </row>
    <row r="150" spans="1:13">
      <c r="A150" s="1945"/>
      <c r="B150" s="1948"/>
      <c r="C150" s="1962" t="s">
        <v>4</v>
      </c>
      <c r="D150" s="1965"/>
      <c r="E150" s="108" t="s">
        <v>57</v>
      </c>
      <c r="F150" s="83">
        <v>55576</v>
      </c>
      <c r="G150" s="84">
        <v>108664</v>
      </c>
      <c r="H150" s="85">
        <v>164240</v>
      </c>
      <c r="J150" s="3"/>
      <c r="K150" s="4"/>
      <c r="L150" s="4"/>
      <c r="M150" s="4"/>
    </row>
    <row r="151" spans="1:13" ht="13.2" customHeight="1">
      <c r="A151" s="1945"/>
      <c r="B151" s="1948"/>
      <c r="C151" s="1948"/>
      <c r="D151" s="1948"/>
      <c r="E151" s="107" t="s">
        <v>58</v>
      </c>
      <c r="F151" s="86">
        <v>55576</v>
      </c>
      <c r="G151" s="87">
        <v>108664</v>
      </c>
      <c r="H151" s="88">
        <v>164240</v>
      </c>
      <c r="J151" s="3"/>
      <c r="K151" s="4"/>
      <c r="L151" s="4"/>
      <c r="M151" s="4"/>
    </row>
    <row r="152" spans="1:13">
      <c r="A152" s="1945"/>
      <c r="B152" s="1948"/>
      <c r="C152" s="1948"/>
      <c r="D152" s="1948"/>
      <c r="E152" s="107" t="s">
        <v>556</v>
      </c>
      <c r="F152" s="77">
        <v>0.33838285435947391</v>
      </c>
      <c r="G152" s="78">
        <v>0.66161714564052598</v>
      </c>
      <c r="H152" s="79">
        <v>1</v>
      </c>
      <c r="J152" s="3"/>
      <c r="K152" s="4"/>
      <c r="L152" s="4"/>
      <c r="M152" s="4"/>
    </row>
    <row r="153" spans="1:13" ht="13.2" customHeight="1">
      <c r="A153" s="1945"/>
      <c r="B153" s="1963"/>
      <c r="C153" s="1963"/>
      <c r="D153" s="1963"/>
      <c r="E153" s="1196" t="s">
        <v>517</v>
      </c>
      <c r="F153" s="80">
        <v>1</v>
      </c>
      <c r="G153" s="81">
        <v>1</v>
      </c>
      <c r="H153" s="82">
        <v>1</v>
      </c>
      <c r="J153" s="3"/>
      <c r="K153" s="4"/>
      <c r="L153" s="4"/>
      <c r="M153" s="4"/>
    </row>
    <row r="154" spans="1:13">
      <c r="A154" s="1945"/>
      <c r="B154" s="1962" t="s">
        <v>1</v>
      </c>
      <c r="C154" s="1962" t="s">
        <v>550</v>
      </c>
      <c r="D154" s="1962" t="s">
        <v>474</v>
      </c>
      <c r="E154" s="108" t="s">
        <v>57</v>
      </c>
      <c r="F154" s="83">
        <v>228</v>
      </c>
      <c r="G154" s="84">
        <v>437</v>
      </c>
      <c r="H154" s="85">
        <v>665</v>
      </c>
      <c r="J154" s="3"/>
      <c r="K154" s="4"/>
      <c r="L154" s="5"/>
      <c r="M154" s="5"/>
    </row>
    <row r="155" spans="1:13" ht="13.2" customHeight="1">
      <c r="A155" s="1945"/>
      <c r="B155" s="1948"/>
      <c r="C155" s="1948"/>
      <c r="D155" s="1948"/>
      <c r="E155" s="107" t="s">
        <v>58</v>
      </c>
      <c r="F155" s="86">
        <v>271.74157303370788</v>
      </c>
      <c r="G155" s="87">
        <v>393.25842696629212</v>
      </c>
      <c r="H155" s="88">
        <v>665</v>
      </c>
      <c r="J155" s="3"/>
      <c r="K155" s="4"/>
      <c r="L155" s="5"/>
      <c r="M155" s="5"/>
    </row>
    <row r="156" spans="1:13">
      <c r="A156" s="1945"/>
      <c r="B156" s="1948"/>
      <c r="C156" s="1948"/>
      <c r="D156" s="1948"/>
      <c r="E156" s="107" t="s">
        <v>556</v>
      </c>
      <c r="F156" s="77">
        <v>0.34285714285714286</v>
      </c>
      <c r="G156" s="78">
        <v>0.65714285714285703</v>
      </c>
      <c r="H156" s="79">
        <v>1</v>
      </c>
      <c r="J156" s="3"/>
      <c r="K156" s="4"/>
      <c r="L156" s="4"/>
      <c r="M156" s="5"/>
    </row>
    <row r="157" spans="1:13" ht="13.2" customHeight="1">
      <c r="A157" s="1945"/>
      <c r="B157" s="1948"/>
      <c r="C157" s="1948"/>
      <c r="D157" s="1963"/>
      <c r="E157" s="1196" t="s">
        <v>517</v>
      </c>
      <c r="F157" s="80">
        <v>0.16497829232995659</v>
      </c>
      <c r="G157" s="81">
        <v>0.21850000000000003</v>
      </c>
      <c r="H157" s="82">
        <v>0.19662921348314608</v>
      </c>
      <c r="J157" s="3"/>
      <c r="K157" s="5"/>
      <c r="L157" s="5"/>
      <c r="M157" s="5"/>
    </row>
    <row r="158" spans="1:13">
      <c r="A158" s="1945"/>
      <c r="B158" s="1948"/>
      <c r="C158" s="1948"/>
      <c r="D158" s="1962" t="s">
        <v>475</v>
      </c>
      <c r="E158" s="108" t="s">
        <v>57</v>
      </c>
      <c r="F158" s="83">
        <v>1154</v>
      </c>
      <c r="G158" s="84">
        <v>1563</v>
      </c>
      <c r="H158" s="85">
        <v>2717</v>
      </c>
      <c r="J158" s="3"/>
      <c r="K158" s="4"/>
      <c r="L158" s="4"/>
      <c r="M158" s="5"/>
    </row>
    <row r="159" spans="1:13" ht="13.2" customHeight="1">
      <c r="A159" s="1945"/>
      <c r="B159" s="1948"/>
      <c r="C159" s="1948"/>
      <c r="D159" s="1948"/>
      <c r="E159" s="107" t="s">
        <v>58</v>
      </c>
      <c r="F159" s="86">
        <v>1110.2584269662921</v>
      </c>
      <c r="G159" s="87">
        <v>1606.7415730337079</v>
      </c>
      <c r="H159" s="88">
        <v>2717</v>
      </c>
      <c r="J159" s="3"/>
      <c r="K159" s="4"/>
      <c r="L159" s="5"/>
      <c r="M159" s="5"/>
    </row>
    <row r="160" spans="1:13">
      <c r="A160" s="1945"/>
      <c r="B160" s="1948"/>
      <c r="C160" s="1948"/>
      <c r="D160" s="1948"/>
      <c r="E160" s="107" t="s">
        <v>556</v>
      </c>
      <c r="F160" s="77">
        <v>0.4247331615752668</v>
      </c>
      <c r="G160" s="78">
        <v>0.57526683842473314</v>
      </c>
      <c r="H160" s="79">
        <v>1</v>
      </c>
      <c r="J160" s="3"/>
      <c r="K160" s="4"/>
      <c r="L160" s="5"/>
      <c r="M160" s="11"/>
    </row>
    <row r="161" spans="1:13" ht="13.2" customHeight="1">
      <c r="A161" s="1945"/>
      <c r="B161" s="1948"/>
      <c r="C161" s="1963"/>
      <c r="D161" s="1963"/>
      <c r="E161" s="1196" t="s">
        <v>517</v>
      </c>
      <c r="F161" s="80">
        <v>0.83502170767004347</v>
      </c>
      <c r="G161" s="81">
        <v>0.78150000000000008</v>
      </c>
      <c r="H161" s="82">
        <v>0.8033707865168539</v>
      </c>
      <c r="J161" s="3"/>
      <c r="K161" s="4"/>
      <c r="L161" s="5"/>
      <c r="M161" s="11"/>
    </row>
    <row r="162" spans="1:13">
      <c r="A162" s="1945"/>
      <c r="B162" s="1948"/>
      <c r="C162" s="1962" t="s">
        <v>4</v>
      </c>
      <c r="D162" s="1965"/>
      <c r="E162" s="108" t="s">
        <v>57</v>
      </c>
      <c r="F162" s="83">
        <v>1382</v>
      </c>
      <c r="G162" s="84">
        <v>2000</v>
      </c>
      <c r="H162" s="85">
        <v>3382</v>
      </c>
      <c r="J162" s="3"/>
      <c r="K162" s="4"/>
      <c r="L162" s="5"/>
      <c r="M162" s="5"/>
    </row>
    <row r="163" spans="1:13" ht="13.2" customHeight="1">
      <c r="A163" s="1945"/>
      <c r="B163" s="1948"/>
      <c r="C163" s="1948"/>
      <c r="D163" s="1948"/>
      <c r="E163" s="107" t="s">
        <v>58</v>
      </c>
      <c r="F163" s="86">
        <v>1382</v>
      </c>
      <c r="G163" s="87">
        <v>2000</v>
      </c>
      <c r="H163" s="88">
        <v>3382</v>
      </c>
      <c r="J163" s="3"/>
      <c r="K163" s="4"/>
      <c r="L163" s="5"/>
      <c r="M163" s="5"/>
    </row>
    <row r="164" spans="1:13">
      <c r="A164" s="1945"/>
      <c r="B164" s="1948"/>
      <c r="C164" s="1948"/>
      <c r="D164" s="1948"/>
      <c r="E164" s="107" t="s">
        <v>556</v>
      </c>
      <c r="F164" s="77">
        <v>0.40863394441159079</v>
      </c>
      <c r="G164" s="78">
        <v>0.59136605558840916</v>
      </c>
      <c r="H164" s="79">
        <v>1</v>
      </c>
      <c r="J164" s="3"/>
      <c r="K164" s="4"/>
      <c r="L164" s="5"/>
      <c r="M164" s="4"/>
    </row>
    <row r="165" spans="1:13" ht="13.2" customHeight="1">
      <c r="A165" s="1945"/>
      <c r="B165" s="1963"/>
      <c r="C165" s="1963"/>
      <c r="D165" s="1963"/>
      <c r="E165" s="1196" t="s">
        <v>517</v>
      </c>
      <c r="F165" s="80">
        <v>1</v>
      </c>
      <c r="G165" s="81">
        <v>1</v>
      </c>
      <c r="H165" s="82">
        <v>1</v>
      </c>
      <c r="J165" s="3"/>
      <c r="K165" s="4"/>
      <c r="L165" s="5"/>
      <c r="M165" s="4"/>
    </row>
    <row r="166" spans="1:13">
      <c r="A166" s="1945"/>
      <c r="B166" s="1962" t="s">
        <v>2</v>
      </c>
      <c r="C166" s="1962" t="s">
        <v>550</v>
      </c>
      <c r="D166" s="1962" t="s">
        <v>474</v>
      </c>
      <c r="E166" s="108" t="s">
        <v>57</v>
      </c>
      <c r="F166" s="83">
        <v>1735</v>
      </c>
      <c r="G166" s="84">
        <v>5718</v>
      </c>
      <c r="H166" s="85">
        <v>7453</v>
      </c>
    </row>
    <row r="167" spans="1:13">
      <c r="A167" s="1945"/>
      <c r="B167" s="1948"/>
      <c r="C167" s="1948"/>
      <c r="D167" s="1948"/>
      <c r="E167" s="107" t="s">
        <v>58</v>
      </c>
      <c r="F167" s="86">
        <v>1860.3759788799241</v>
      </c>
      <c r="G167" s="87">
        <v>5592.6240211200757</v>
      </c>
      <c r="H167" s="88">
        <v>7453</v>
      </c>
    </row>
    <row r="168" spans="1:13">
      <c r="A168" s="1945"/>
      <c r="B168" s="1948"/>
      <c r="C168" s="1948"/>
      <c r="D168" s="1948"/>
      <c r="E168" s="107" t="s">
        <v>556</v>
      </c>
      <c r="F168" s="77">
        <v>0.23279216422916946</v>
      </c>
      <c r="G168" s="78">
        <v>0.76720783577083052</v>
      </c>
      <c r="H168" s="79">
        <v>1</v>
      </c>
    </row>
    <row r="169" spans="1:13">
      <c r="A169" s="1945"/>
      <c r="B169" s="1948"/>
      <c r="C169" s="1948"/>
      <c r="D169" s="1963"/>
      <c r="E169" s="1196" t="s">
        <v>517</v>
      </c>
      <c r="F169" s="80">
        <v>0.20617944147355913</v>
      </c>
      <c r="G169" s="81">
        <v>0.22603470767284659</v>
      </c>
      <c r="H169" s="82">
        <v>0.22107854769814902</v>
      </c>
    </row>
    <row r="170" spans="1:13">
      <c r="A170" s="1945"/>
      <c r="B170" s="1948"/>
      <c r="C170" s="1948"/>
      <c r="D170" s="1962" t="s">
        <v>475</v>
      </c>
      <c r="E170" s="108" t="s">
        <v>57</v>
      </c>
      <c r="F170" s="83">
        <v>6680</v>
      </c>
      <c r="G170" s="84">
        <v>19579</v>
      </c>
      <c r="H170" s="85">
        <v>26259</v>
      </c>
    </row>
    <row r="171" spans="1:13">
      <c r="A171" s="1945"/>
      <c r="B171" s="1948"/>
      <c r="C171" s="1948"/>
      <c r="D171" s="1948"/>
      <c r="E171" s="107" t="s">
        <v>58</v>
      </c>
      <c r="F171" s="86">
        <v>6554.6240211200757</v>
      </c>
      <c r="G171" s="87">
        <v>19704.375978879925</v>
      </c>
      <c r="H171" s="88">
        <v>26259</v>
      </c>
    </row>
    <row r="172" spans="1:13">
      <c r="A172" s="1945"/>
      <c r="B172" s="1948"/>
      <c r="C172" s="1948"/>
      <c r="D172" s="1948"/>
      <c r="E172" s="107" t="s">
        <v>556</v>
      </c>
      <c r="F172" s="77">
        <v>0.25438897140028183</v>
      </c>
      <c r="G172" s="78">
        <v>0.74561102859971828</v>
      </c>
      <c r="H172" s="79">
        <v>1</v>
      </c>
    </row>
    <row r="173" spans="1:13">
      <c r="A173" s="1945"/>
      <c r="B173" s="1948"/>
      <c r="C173" s="1963"/>
      <c r="D173" s="1963"/>
      <c r="E173" s="1196" t="s">
        <v>517</v>
      </c>
      <c r="F173" s="80">
        <v>0.79382055852644084</v>
      </c>
      <c r="G173" s="81">
        <v>0.77396529232715339</v>
      </c>
      <c r="H173" s="82">
        <v>0.77892145230185095</v>
      </c>
    </row>
    <row r="174" spans="1:13">
      <c r="A174" s="1945"/>
      <c r="B174" s="1948"/>
      <c r="C174" s="1962" t="s">
        <v>4</v>
      </c>
      <c r="D174" s="1965"/>
      <c r="E174" s="108" t="s">
        <v>57</v>
      </c>
      <c r="F174" s="83">
        <v>8415</v>
      </c>
      <c r="G174" s="84">
        <v>25297</v>
      </c>
      <c r="H174" s="85">
        <v>33712</v>
      </c>
    </row>
    <row r="175" spans="1:13">
      <c r="A175" s="1945"/>
      <c r="B175" s="1948"/>
      <c r="C175" s="1948"/>
      <c r="D175" s="1948"/>
      <c r="E175" s="107" t="s">
        <v>58</v>
      </c>
      <c r="F175" s="86">
        <v>8415</v>
      </c>
      <c r="G175" s="87">
        <v>25297</v>
      </c>
      <c r="H175" s="88">
        <v>33712</v>
      </c>
    </row>
    <row r="176" spans="1:13">
      <c r="A176" s="1945"/>
      <c r="B176" s="1948"/>
      <c r="C176" s="1948"/>
      <c r="D176" s="1948"/>
      <c r="E176" s="107" t="s">
        <v>556</v>
      </c>
      <c r="F176" s="77">
        <v>0.24961438063597532</v>
      </c>
      <c r="G176" s="78">
        <v>0.7503856193640247</v>
      </c>
      <c r="H176" s="79">
        <v>1</v>
      </c>
    </row>
    <row r="177" spans="1:8">
      <c r="A177" s="1945"/>
      <c r="B177" s="1963"/>
      <c r="C177" s="1963"/>
      <c r="D177" s="1963"/>
      <c r="E177" s="1196" t="s">
        <v>517</v>
      </c>
      <c r="F177" s="80">
        <v>1</v>
      </c>
      <c r="G177" s="81">
        <v>1</v>
      </c>
      <c r="H177" s="82">
        <v>1</v>
      </c>
    </row>
    <row r="178" spans="1:8">
      <c r="A178" s="1945"/>
      <c r="B178" s="1962" t="s">
        <v>3</v>
      </c>
      <c r="C178" s="1962" t="s">
        <v>550</v>
      </c>
      <c r="D178" s="1962" t="s">
        <v>474</v>
      </c>
      <c r="E178" s="108" t="s">
        <v>57</v>
      </c>
      <c r="F178" s="83">
        <v>16209</v>
      </c>
      <c r="G178" s="84">
        <v>25252</v>
      </c>
      <c r="H178" s="85">
        <v>41461</v>
      </c>
    </row>
    <row r="179" spans="1:8">
      <c r="A179" s="1945"/>
      <c r="B179" s="1948"/>
      <c r="C179" s="1948"/>
      <c r="D179" s="1948"/>
      <c r="E179" s="107" t="s">
        <v>58</v>
      </c>
      <c r="F179" s="86">
        <v>13703.287227066876</v>
      </c>
      <c r="G179" s="87">
        <v>27757.712772933122</v>
      </c>
      <c r="H179" s="88">
        <v>41461</v>
      </c>
    </row>
    <row r="180" spans="1:8">
      <c r="A180" s="1945"/>
      <c r="B180" s="1948"/>
      <c r="C180" s="1948"/>
      <c r="D180" s="1948"/>
      <c r="E180" s="107" t="s">
        <v>556</v>
      </c>
      <c r="F180" s="77">
        <v>0.39094570801476086</v>
      </c>
      <c r="G180" s="78">
        <v>0.60905429198523908</v>
      </c>
      <c r="H180" s="79">
        <v>1</v>
      </c>
    </row>
    <row r="181" spans="1:8">
      <c r="A181" s="1945"/>
      <c r="B181" s="1948"/>
      <c r="C181" s="1948"/>
      <c r="D181" s="1963"/>
      <c r="E181" s="1196" t="s">
        <v>517</v>
      </c>
      <c r="F181" s="80">
        <v>0.30053955834090446</v>
      </c>
      <c r="G181" s="81">
        <v>0.23114381956649091</v>
      </c>
      <c r="H181" s="82">
        <v>0.25407982546987701</v>
      </c>
    </row>
    <row r="182" spans="1:8">
      <c r="A182" s="1945"/>
      <c r="B182" s="1948"/>
      <c r="C182" s="1948"/>
      <c r="D182" s="1962" t="s">
        <v>475</v>
      </c>
      <c r="E182" s="108" t="s">
        <v>57</v>
      </c>
      <c r="F182" s="83">
        <v>37724</v>
      </c>
      <c r="G182" s="84">
        <v>83996</v>
      </c>
      <c r="H182" s="85">
        <v>121720</v>
      </c>
    </row>
    <row r="183" spans="1:8">
      <c r="A183" s="1945"/>
      <c r="B183" s="1948"/>
      <c r="C183" s="1948"/>
      <c r="D183" s="1948"/>
      <c r="E183" s="107" t="s">
        <v>58</v>
      </c>
      <c r="F183" s="86">
        <v>40229.712772933126</v>
      </c>
      <c r="G183" s="87">
        <v>81490.287227066874</v>
      </c>
      <c r="H183" s="88">
        <v>121720</v>
      </c>
    </row>
    <row r="184" spans="1:8">
      <c r="A184" s="1945"/>
      <c r="B184" s="1948"/>
      <c r="C184" s="1948"/>
      <c r="D184" s="1948"/>
      <c r="E184" s="107" t="s">
        <v>556</v>
      </c>
      <c r="F184" s="77">
        <v>0.30992441669405191</v>
      </c>
      <c r="G184" s="78">
        <v>0.69007558330594809</v>
      </c>
      <c r="H184" s="79">
        <v>1</v>
      </c>
    </row>
    <row r="185" spans="1:8">
      <c r="A185" s="1945"/>
      <c r="B185" s="1948"/>
      <c r="C185" s="1963"/>
      <c r="D185" s="1963"/>
      <c r="E185" s="1196" t="s">
        <v>517</v>
      </c>
      <c r="F185" s="80">
        <v>0.6994604416590956</v>
      </c>
      <c r="G185" s="81">
        <v>0.76885618043350901</v>
      </c>
      <c r="H185" s="82">
        <v>0.74592017453012305</v>
      </c>
    </row>
    <row r="186" spans="1:8">
      <c r="A186" s="1945"/>
      <c r="B186" s="1948"/>
      <c r="C186" s="1962" t="s">
        <v>4</v>
      </c>
      <c r="D186" s="1965"/>
      <c r="E186" s="108" t="s">
        <v>57</v>
      </c>
      <c r="F186" s="83">
        <v>53933</v>
      </c>
      <c r="G186" s="84">
        <v>109248</v>
      </c>
      <c r="H186" s="85">
        <v>163181</v>
      </c>
    </row>
    <row r="187" spans="1:8">
      <c r="A187" s="1945"/>
      <c r="B187" s="1948"/>
      <c r="C187" s="1948"/>
      <c r="D187" s="1948"/>
      <c r="E187" s="107" t="s">
        <v>58</v>
      </c>
      <c r="F187" s="86">
        <v>53933</v>
      </c>
      <c r="G187" s="87">
        <v>109248</v>
      </c>
      <c r="H187" s="88">
        <v>163181</v>
      </c>
    </row>
    <row r="188" spans="1:8">
      <c r="A188" s="1945"/>
      <c r="B188" s="1948"/>
      <c r="C188" s="1948"/>
      <c r="D188" s="1948"/>
      <c r="E188" s="107" t="s">
        <v>556</v>
      </c>
      <c r="F188" s="77">
        <v>0.33051029225216166</v>
      </c>
      <c r="G188" s="78">
        <v>0.66948970774783834</v>
      </c>
      <c r="H188" s="79">
        <v>1</v>
      </c>
    </row>
    <row r="189" spans="1:8">
      <c r="A189" s="1945"/>
      <c r="B189" s="1963"/>
      <c r="C189" s="1963"/>
      <c r="D189" s="1963"/>
      <c r="E189" s="1196" t="s">
        <v>517</v>
      </c>
      <c r="F189" s="80">
        <v>1</v>
      </c>
      <c r="G189" s="81">
        <v>1</v>
      </c>
      <c r="H189" s="82">
        <v>1</v>
      </c>
    </row>
    <row r="190" spans="1:8">
      <c r="A190" s="1945"/>
      <c r="B190" s="1962" t="s">
        <v>4</v>
      </c>
      <c r="C190" s="1962" t="s">
        <v>550</v>
      </c>
      <c r="D190" s="1962" t="s">
        <v>474</v>
      </c>
      <c r="E190" s="108" t="s">
        <v>57</v>
      </c>
      <c r="F190" s="83">
        <v>32276</v>
      </c>
      <c r="G190" s="84">
        <v>59207</v>
      </c>
      <c r="H190" s="85">
        <v>91483</v>
      </c>
    </row>
    <row r="191" spans="1:8">
      <c r="A191" s="1945"/>
      <c r="B191" s="1948"/>
      <c r="C191" s="1948"/>
      <c r="D191" s="1948"/>
      <c r="E191" s="107" t="s">
        <v>58</v>
      </c>
      <c r="F191" s="86">
        <v>29942.446258727348</v>
      </c>
      <c r="G191" s="87">
        <v>61540.553741272648</v>
      </c>
      <c r="H191" s="88">
        <v>91483</v>
      </c>
    </row>
    <row r="192" spans="1:8">
      <c r="A192" s="1945"/>
      <c r="B192" s="1948"/>
      <c r="C192" s="1948"/>
      <c r="D192" s="1948"/>
      <c r="E192" s="107" t="s">
        <v>556</v>
      </c>
      <c r="F192" s="77">
        <v>0.35280871855973239</v>
      </c>
      <c r="G192" s="78">
        <v>0.6471912814402675</v>
      </c>
      <c r="H192" s="79">
        <v>1</v>
      </c>
    </row>
    <row r="193" spans="1:8">
      <c r="A193" s="1945"/>
      <c r="B193" s="1948"/>
      <c r="C193" s="1948"/>
      <c r="D193" s="1963"/>
      <c r="E193" s="1196" t="s">
        <v>517</v>
      </c>
      <c r="F193" s="80">
        <v>0.27053123899887682</v>
      </c>
      <c r="G193" s="81">
        <v>0.24145524837995341</v>
      </c>
      <c r="H193" s="82">
        <v>0.25097183929330752</v>
      </c>
    </row>
    <row r="194" spans="1:8">
      <c r="A194" s="1945"/>
      <c r="B194" s="1948"/>
      <c r="C194" s="1948"/>
      <c r="D194" s="1962" t="s">
        <v>475</v>
      </c>
      <c r="E194" s="108" t="s">
        <v>57</v>
      </c>
      <c r="F194" s="83">
        <v>87030</v>
      </c>
      <c r="G194" s="84">
        <v>186002</v>
      </c>
      <c r="H194" s="85">
        <v>273032</v>
      </c>
    </row>
    <row r="195" spans="1:8">
      <c r="A195" s="1945"/>
      <c r="B195" s="1948"/>
      <c r="C195" s="1948"/>
      <c r="D195" s="1948"/>
      <c r="E195" s="107" t="s">
        <v>58</v>
      </c>
      <c r="F195" s="86">
        <v>89363.553741272655</v>
      </c>
      <c r="G195" s="87">
        <v>183668.44625872734</v>
      </c>
      <c r="H195" s="88">
        <v>273032</v>
      </c>
    </row>
    <row r="196" spans="1:8">
      <c r="A196" s="1945"/>
      <c r="B196" s="1948"/>
      <c r="C196" s="1948"/>
      <c r="D196" s="1948"/>
      <c r="E196" s="107" t="s">
        <v>556</v>
      </c>
      <c r="F196" s="77">
        <v>0.31875384570306781</v>
      </c>
      <c r="G196" s="78">
        <v>0.68124615429693225</v>
      </c>
      <c r="H196" s="79">
        <v>1</v>
      </c>
    </row>
    <row r="197" spans="1:8">
      <c r="A197" s="1945"/>
      <c r="B197" s="1948"/>
      <c r="C197" s="1963"/>
      <c r="D197" s="1963"/>
      <c r="E197" s="1196" t="s">
        <v>517</v>
      </c>
      <c r="F197" s="80">
        <v>0.72946876100112323</v>
      </c>
      <c r="G197" s="81">
        <v>0.75854475162004664</v>
      </c>
      <c r="H197" s="82">
        <v>0.74902816070669243</v>
      </c>
    </row>
    <row r="198" spans="1:8">
      <c r="A198" s="1945"/>
      <c r="B198" s="1948"/>
      <c r="C198" s="1962" t="s">
        <v>4</v>
      </c>
      <c r="D198" s="1965"/>
      <c r="E198" s="108" t="s">
        <v>57</v>
      </c>
      <c r="F198" s="83">
        <v>119306</v>
      </c>
      <c r="G198" s="84">
        <v>245209</v>
      </c>
      <c r="H198" s="85">
        <v>364515</v>
      </c>
    </row>
    <row r="199" spans="1:8">
      <c r="A199" s="1945"/>
      <c r="B199" s="1948"/>
      <c r="C199" s="1948"/>
      <c r="D199" s="1948"/>
      <c r="E199" s="107" t="s">
        <v>58</v>
      </c>
      <c r="F199" s="86">
        <v>119306</v>
      </c>
      <c r="G199" s="87">
        <v>245209</v>
      </c>
      <c r="H199" s="88">
        <v>364515</v>
      </c>
    </row>
    <row r="200" spans="1:8">
      <c r="A200" s="1945"/>
      <c r="B200" s="1948"/>
      <c r="C200" s="1948"/>
      <c r="D200" s="1948"/>
      <c r="E200" s="107" t="s">
        <v>556</v>
      </c>
      <c r="F200" s="77">
        <v>0.32730065978080458</v>
      </c>
      <c r="G200" s="78">
        <v>0.67269934021919542</v>
      </c>
      <c r="H200" s="79">
        <v>1</v>
      </c>
    </row>
    <row r="201" spans="1:8">
      <c r="A201" s="1957"/>
      <c r="B201" s="1963"/>
      <c r="C201" s="1963"/>
      <c r="D201" s="1963"/>
      <c r="E201" s="1196" t="s">
        <v>517</v>
      </c>
      <c r="F201" s="80">
        <v>1</v>
      </c>
      <c r="G201" s="81">
        <v>1</v>
      </c>
      <c r="H201" s="82">
        <v>1</v>
      </c>
    </row>
    <row r="202" spans="1:8">
      <c r="A202" s="1961" t="s">
        <v>7</v>
      </c>
      <c r="B202" s="1962" t="s">
        <v>0</v>
      </c>
      <c r="C202" s="1962" t="s">
        <v>550</v>
      </c>
      <c r="D202" s="1962" t="s">
        <v>474</v>
      </c>
      <c r="E202" s="108" t="s">
        <v>57</v>
      </c>
      <c r="F202" s="83">
        <v>59756</v>
      </c>
      <c r="G202" s="84">
        <v>6169</v>
      </c>
      <c r="H202" s="85">
        <v>65925</v>
      </c>
    </row>
    <row r="203" spans="1:8">
      <c r="A203" s="1945"/>
      <c r="B203" s="1948"/>
      <c r="C203" s="1948"/>
      <c r="D203" s="1948"/>
      <c r="E203" s="107" t="s">
        <v>58</v>
      </c>
      <c r="F203" s="86">
        <v>59303.690192621492</v>
      </c>
      <c r="G203" s="87">
        <v>6621.3098073785095</v>
      </c>
      <c r="H203" s="88">
        <v>65925</v>
      </c>
    </row>
    <row r="204" spans="1:8">
      <c r="A204" s="1945"/>
      <c r="B204" s="1948"/>
      <c r="C204" s="1948"/>
      <c r="D204" s="1948"/>
      <c r="E204" s="107" t="s">
        <v>556</v>
      </c>
      <c r="F204" s="77">
        <v>0.9064239666287448</v>
      </c>
      <c r="G204" s="78">
        <v>9.357603337125521E-2</v>
      </c>
      <c r="H204" s="79">
        <v>1</v>
      </c>
    </row>
    <row r="205" spans="1:8">
      <c r="A205" s="1945"/>
      <c r="B205" s="1948"/>
      <c r="C205" s="1948"/>
      <c r="D205" s="1963"/>
      <c r="E205" s="1196" t="s">
        <v>517</v>
      </c>
      <c r="F205" s="80">
        <v>0.41530100218228322</v>
      </c>
      <c r="G205" s="81">
        <v>0.38400248988484287</v>
      </c>
      <c r="H205" s="82">
        <v>0.41215747322617552</v>
      </c>
    </row>
    <row r="206" spans="1:8">
      <c r="A206" s="1945"/>
      <c r="B206" s="1948"/>
      <c r="C206" s="1948"/>
      <c r="D206" s="1962" t="s">
        <v>475</v>
      </c>
      <c r="E206" s="108" t="s">
        <v>57</v>
      </c>
      <c r="F206" s="83">
        <v>84130</v>
      </c>
      <c r="G206" s="84">
        <v>9896</v>
      </c>
      <c r="H206" s="85">
        <v>94026</v>
      </c>
    </row>
    <row r="207" spans="1:8">
      <c r="A207" s="1945"/>
      <c r="B207" s="1948"/>
      <c r="C207" s="1948"/>
      <c r="D207" s="1948"/>
      <c r="E207" s="107" t="s">
        <v>58</v>
      </c>
      <c r="F207" s="86">
        <v>84582.309807378508</v>
      </c>
      <c r="G207" s="87">
        <v>9443.6901926214905</v>
      </c>
      <c r="H207" s="88">
        <v>94026</v>
      </c>
    </row>
    <row r="208" spans="1:8">
      <c r="A208" s="1945"/>
      <c r="B208" s="1948"/>
      <c r="C208" s="1948"/>
      <c r="D208" s="1948"/>
      <c r="E208" s="107" t="s">
        <v>556</v>
      </c>
      <c r="F208" s="77">
        <v>0.89475251526173605</v>
      </c>
      <c r="G208" s="78">
        <v>0.10524748473826388</v>
      </c>
      <c r="H208" s="79">
        <v>1</v>
      </c>
    </row>
    <row r="209" spans="1:8">
      <c r="A209" s="1945"/>
      <c r="B209" s="1948"/>
      <c r="C209" s="1963"/>
      <c r="D209" s="1963"/>
      <c r="E209" s="1196" t="s">
        <v>517</v>
      </c>
      <c r="F209" s="80">
        <v>0.58469899781771684</v>
      </c>
      <c r="G209" s="81">
        <v>0.61599751011515713</v>
      </c>
      <c r="H209" s="82">
        <v>0.58784252677382443</v>
      </c>
    </row>
    <row r="210" spans="1:8">
      <c r="A210" s="1945"/>
      <c r="B210" s="1948"/>
      <c r="C210" s="1962" t="s">
        <v>4</v>
      </c>
      <c r="D210" s="1965"/>
      <c r="E210" s="108" t="s">
        <v>57</v>
      </c>
      <c r="F210" s="83">
        <v>143886</v>
      </c>
      <c r="G210" s="84">
        <v>16065</v>
      </c>
      <c r="H210" s="85">
        <v>159951</v>
      </c>
    </row>
    <row r="211" spans="1:8">
      <c r="A211" s="1945"/>
      <c r="B211" s="1948"/>
      <c r="C211" s="1948"/>
      <c r="D211" s="1948"/>
      <c r="E211" s="107" t="s">
        <v>58</v>
      </c>
      <c r="F211" s="86">
        <v>143886</v>
      </c>
      <c r="G211" s="87">
        <v>16065</v>
      </c>
      <c r="H211" s="88">
        <v>159951</v>
      </c>
    </row>
    <row r="212" spans="1:8">
      <c r="A212" s="1945"/>
      <c r="B212" s="1948"/>
      <c r="C212" s="1948"/>
      <c r="D212" s="1948"/>
      <c r="E212" s="107" t="s">
        <v>556</v>
      </c>
      <c r="F212" s="77">
        <v>0.89956299116604455</v>
      </c>
      <c r="G212" s="78">
        <v>0.1004370088339554</v>
      </c>
      <c r="H212" s="79">
        <v>1</v>
      </c>
    </row>
    <row r="213" spans="1:8">
      <c r="A213" s="1945"/>
      <c r="B213" s="1963"/>
      <c r="C213" s="1963"/>
      <c r="D213" s="1963"/>
      <c r="E213" s="1196" t="s">
        <v>517</v>
      </c>
      <c r="F213" s="80">
        <v>1</v>
      </c>
      <c r="G213" s="81">
        <v>1</v>
      </c>
      <c r="H213" s="82">
        <v>1</v>
      </c>
    </row>
    <row r="214" spans="1:8">
      <c r="A214" s="1945"/>
      <c r="B214" s="1962" t="s">
        <v>1</v>
      </c>
      <c r="C214" s="1962" t="s">
        <v>550</v>
      </c>
      <c r="D214" s="1962" t="s">
        <v>474</v>
      </c>
      <c r="E214" s="108" t="s">
        <v>57</v>
      </c>
      <c r="F214" s="83">
        <v>2468</v>
      </c>
      <c r="G214" s="84">
        <v>402</v>
      </c>
      <c r="H214" s="85">
        <v>2870</v>
      </c>
    </row>
    <row r="215" spans="1:8">
      <c r="A215" s="1945"/>
      <c r="B215" s="1948"/>
      <c r="C215" s="1948"/>
      <c r="D215" s="1948"/>
      <c r="E215" s="107" t="s">
        <v>58</v>
      </c>
      <c r="F215" s="86">
        <v>2314.9112325025608</v>
      </c>
      <c r="G215" s="87">
        <v>555.08876749743945</v>
      </c>
      <c r="H215" s="88">
        <v>2870</v>
      </c>
    </row>
    <row r="216" spans="1:8">
      <c r="A216" s="1945"/>
      <c r="B216" s="1948"/>
      <c r="C216" s="1948"/>
      <c r="D216" s="1948"/>
      <c r="E216" s="107" t="s">
        <v>556</v>
      </c>
      <c r="F216" s="77">
        <v>0.85993031358885019</v>
      </c>
      <c r="G216" s="78">
        <v>0.14006968641114981</v>
      </c>
      <c r="H216" s="79">
        <v>1</v>
      </c>
    </row>
    <row r="217" spans="1:8">
      <c r="A217" s="1945"/>
      <c r="B217" s="1948"/>
      <c r="C217" s="1948"/>
      <c r="D217" s="1963"/>
      <c r="E217" s="1196" t="s">
        <v>517</v>
      </c>
      <c r="F217" s="80">
        <v>0.52232804232804231</v>
      </c>
      <c r="G217" s="81">
        <v>0.35481023830538388</v>
      </c>
      <c r="H217" s="82">
        <v>0.48992830317514513</v>
      </c>
    </row>
    <row r="218" spans="1:8">
      <c r="A218" s="1945"/>
      <c r="B218" s="1948"/>
      <c r="C218" s="1948"/>
      <c r="D218" s="1962" t="s">
        <v>475</v>
      </c>
      <c r="E218" s="108" t="s">
        <v>57</v>
      </c>
      <c r="F218" s="83">
        <v>2257</v>
      </c>
      <c r="G218" s="84">
        <v>731</v>
      </c>
      <c r="H218" s="85">
        <v>2988</v>
      </c>
    </row>
    <row r="219" spans="1:8">
      <c r="A219" s="1945"/>
      <c r="B219" s="1948"/>
      <c r="C219" s="1948"/>
      <c r="D219" s="1948"/>
      <c r="E219" s="107" t="s">
        <v>58</v>
      </c>
      <c r="F219" s="86">
        <v>2410.0887674974392</v>
      </c>
      <c r="G219" s="87">
        <v>577.91123250256055</v>
      </c>
      <c r="H219" s="88">
        <v>2988</v>
      </c>
    </row>
    <row r="220" spans="1:8">
      <c r="A220" s="1945"/>
      <c r="B220" s="1948"/>
      <c r="C220" s="1948"/>
      <c r="D220" s="1948"/>
      <c r="E220" s="107" t="s">
        <v>556</v>
      </c>
      <c r="F220" s="77">
        <v>0.75535475234270422</v>
      </c>
      <c r="G220" s="78">
        <v>0.24464524765729587</v>
      </c>
      <c r="H220" s="79">
        <v>1</v>
      </c>
    </row>
    <row r="221" spans="1:8">
      <c r="A221" s="1945"/>
      <c r="B221" s="1948"/>
      <c r="C221" s="1963"/>
      <c r="D221" s="1963"/>
      <c r="E221" s="1196" t="s">
        <v>517</v>
      </c>
      <c r="F221" s="80">
        <v>0.47767195767195764</v>
      </c>
      <c r="G221" s="81">
        <v>0.64518976169461606</v>
      </c>
      <c r="H221" s="82">
        <v>0.51007169682485487</v>
      </c>
    </row>
    <row r="222" spans="1:8">
      <c r="A222" s="1945"/>
      <c r="B222" s="1948"/>
      <c r="C222" s="1962" t="s">
        <v>4</v>
      </c>
      <c r="D222" s="1965"/>
      <c r="E222" s="108" t="s">
        <v>57</v>
      </c>
      <c r="F222" s="83">
        <v>4725</v>
      </c>
      <c r="G222" s="84">
        <v>1133</v>
      </c>
      <c r="H222" s="85">
        <v>5858</v>
      </c>
    </row>
    <row r="223" spans="1:8">
      <c r="A223" s="1945"/>
      <c r="B223" s="1948"/>
      <c r="C223" s="1948"/>
      <c r="D223" s="1948"/>
      <c r="E223" s="107" t="s">
        <v>58</v>
      </c>
      <c r="F223" s="86">
        <v>4725</v>
      </c>
      <c r="G223" s="87">
        <v>1133</v>
      </c>
      <c r="H223" s="88">
        <v>5858</v>
      </c>
    </row>
    <row r="224" spans="1:8">
      <c r="A224" s="1945"/>
      <c r="B224" s="1948"/>
      <c r="C224" s="1948"/>
      <c r="D224" s="1948"/>
      <c r="E224" s="107" t="s">
        <v>556</v>
      </c>
      <c r="F224" s="77">
        <v>0.80658927961761695</v>
      </c>
      <c r="G224" s="78">
        <v>0.19341072038238305</v>
      </c>
      <c r="H224" s="79">
        <v>1</v>
      </c>
    </row>
    <row r="225" spans="1:8">
      <c r="A225" s="1945"/>
      <c r="B225" s="1963"/>
      <c r="C225" s="1963"/>
      <c r="D225" s="1963"/>
      <c r="E225" s="1196" t="s">
        <v>517</v>
      </c>
      <c r="F225" s="80">
        <v>1</v>
      </c>
      <c r="G225" s="81">
        <v>1</v>
      </c>
      <c r="H225" s="82">
        <v>1</v>
      </c>
    </row>
    <row r="226" spans="1:8">
      <c r="A226" s="1945"/>
      <c r="B226" s="1962" t="s">
        <v>2</v>
      </c>
      <c r="C226" s="1962" t="s">
        <v>550</v>
      </c>
      <c r="D226" s="1962" t="s">
        <v>474</v>
      </c>
      <c r="E226" s="108" t="s">
        <v>57</v>
      </c>
      <c r="F226" s="83">
        <v>4980</v>
      </c>
      <c r="G226" s="84">
        <v>901</v>
      </c>
      <c r="H226" s="85">
        <v>5881</v>
      </c>
    </row>
    <row r="227" spans="1:8">
      <c r="A227" s="1945"/>
      <c r="B227" s="1948"/>
      <c r="C227" s="1948"/>
      <c r="D227" s="1948"/>
      <c r="E227" s="107" t="s">
        <v>58</v>
      </c>
      <c r="F227" s="86">
        <v>4555.9552917403389</v>
      </c>
      <c r="G227" s="87">
        <v>1325.0447082596615</v>
      </c>
      <c r="H227" s="88">
        <v>5881</v>
      </c>
    </row>
    <row r="228" spans="1:8">
      <c r="A228" s="1945"/>
      <c r="B228" s="1948"/>
      <c r="C228" s="1948"/>
      <c r="D228" s="1948"/>
      <c r="E228" s="107" t="s">
        <v>556</v>
      </c>
      <c r="F228" s="77">
        <v>0.84679476279544286</v>
      </c>
      <c r="G228" s="78">
        <v>0.15320523720455706</v>
      </c>
      <c r="H228" s="79">
        <v>1</v>
      </c>
    </row>
    <row r="229" spans="1:8">
      <c r="A229" s="1945"/>
      <c r="B229" s="1948"/>
      <c r="C229" s="1948"/>
      <c r="D229" s="1963"/>
      <c r="E229" s="1196" t="s">
        <v>517</v>
      </c>
      <c r="F229" s="80">
        <v>0.40593413759373981</v>
      </c>
      <c r="G229" s="81">
        <v>0.2525224215246637</v>
      </c>
      <c r="H229" s="82">
        <v>0.37136903258398585</v>
      </c>
    </row>
    <row r="230" spans="1:8">
      <c r="A230" s="1945"/>
      <c r="B230" s="1948"/>
      <c r="C230" s="1948"/>
      <c r="D230" s="1962" t="s">
        <v>475</v>
      </c>
      <c r="E230" s="108" t="s">
        <v>57</v>
      </c>
      <c r="F230" s="83">
        <v>7288</v>
      </c>
      <c r="G230" s="84">
        <v>2667</v>
      </c>
      <c r="H230" s="85">
        <v>9955</v>
      </c>
    </row>
    <row r="231" spans="1:8">
      <c r="A231" s="1945"/>
      <c r="B231" s="1948"/>
      <c r="C231" s="1948"/>
      <c r="D231" s="1948"/>
      <c r="E231" s="107" t="s">
        <v>58</v>
      </c>
      <c r="F231" s="86">
        <v>7712.0447082596611</v>
      </c>
      <c r="G231" s="87">
        <v>2242.9552917403385</v>
      </c>
      <c r="H231" s="88">
        <v>9955</v>
      </c>
    </row>
    <row r="232" spans="1:8">
      <c r="A232" s="1945"/>
      <c r="B232" s="1948"/>
      <c r="C232" s="1948"/>
      <c r="D232" s="1948"/>
      <c r="E232" s="107" t="s">
        <v>556</v>
      </c>
      <c r="F232" s="77">
        <v>0.73209442491210452</v>
      </c>
      <c r="G232" s="78">
        <v>0.26790557508789553</v>
      </c>
      <c r="H232" s="79">
        <v>1</v>
      </c>
    </row>
    <row r="233" spans="1:8">
      <c r="A233" s="1945"/>
      <c r="B233" s="1948"/>
      <c r="C233" s="1963"/>
      <c r="D233" s="1963"/>
      <c r="E233" s="1196" t="s">
        <v>517</v>
      </c>
      <c r="F233" s="80">
        <v>0.59406586240626025</v>
      </c>
      <c r="G233" s="81">
        <v>0.74747757847533636</v>
      </c>
      <c r="H233" s="82">
        <v>0.62863096741601421</v>
      </c>
    </row>
    <row r="234" spans="1:8">
      <c r="A234" s="1945"/>
      <c r="B234" s="1948"/>
      <c r="C234" s="1962" t="s">
        <v>4</v>
      </c>
      <c r="D234" s="1965"/>
      <c r="E234" s="108" t="s">
        <v>57</v>
      </c>
      <c r="F234" s="83">
        <v>12268</v>
      </c>
      <c r="G234" s="84">
        <v>3568</v>
      </c>
      <c r="H234" s="85">
        <v>15836</v>
      </c>
    </row>
    <row r="235" spans="1:8">
      <c r="A235" s="1945"/>
      <c r="B235" s="1948"/>
      <c r="C235" s="1948"/>
      <c r="D235" s="1948"/>
      <c r="E235" s="107" t="s">
        <v>58</v>
      </c>
      <c r="F235" s="86">
        <v>12268</v>
      </c>
      <c r="G235" s="87">
        <v>3568</v>
      </c>
      <c r="H235" s="88">
        <v>15836</v>
      </c>
    </row>
    <row r="236" spans="1:8">
      <c r="A236" s="1945"/>
      <c r="B236" s="1948"/>
      <c r="C236" s="1948"/>
      <c r="D236" s="1948"/>
      <c r="E236" s="107" t="s">
        <v>556</v>
      </c>
      <c r="F236" s="77">
        <v>0.7746905784288961</v>
      </c>
      <c r="G236" s="78">
        <v>0.22530942157110381</v>
      </c>
      <c r="H236" s="79">
        <v>1</v>
      </c>
    </row>
    <row r="237" spans="1:8">
      <c r="A237" s="1945"/>
      <c r="B237" s="1963"/>
      <c r="C237" s="1963"/>
      <c r="D237" s="1963"/>
      <c r="E237" s="1196" t="s">
        <v>517</v>
      </c>
      <c r="F237" s="80">
        <v>1</v>
      </c>
      <c r="G237" s="81">
        <v>1</v>
      </c>
      <c r="H237" s="82">
        <v>1</v>
      </c>
    </row>
    <row r="238" spans="1:8">
      <c r="A238" s="1945"/>
      <c r="B238" s="1962" t="s">
        <v>3</v>
      </c>
      <c r="C238" s="1962" t="s">
        <v>550</v>
      </c>
      <c r="D238" s="1962" t="s">
        <v>474</v>
      </c>
      <c r="E238" s="108" t="s">
        <v>57</v>
      </c>
      <c r="F238" s="83">
        <v>88401</v>
      </c>
      <c r="G238" s="84">
        <v>7607</v>
      </c>
      <c r="H238" s="85">
        <v>96008</v>
      </c>
    </row>
    <row r="239" spans="1:8">
      <c r="A239" s="1945"/>
      <c r="B239" s="1948"/>
      <c r="C239" s="1948"/>
      <c r="D239" s="1948"/>
      <c r="E239" s="107" t="s">
        <v>58</v>
      </c>
      <c r="F239" s="86">
        <v>85954.112147517677</v>
      </c>
      <c r="G239" s="87">
        <v>10053.887852482329</v>
      </c>
      <c r="H239" s="88">
        <v>96008</v>
      </c>
    </row>
    <row r="240" spans="1:8">
      <c r="A240" s="1945"/>
      <c r="B240" s="1948"/>
      <c r="C240" s="1948"/>
      <c r="D240" s="1948"/>
      <c r="E240" s="107" t="s">
        <v>556</v>
      </c>
      <c r="F240" s="77">
        <v>0.92076701941504879</v>
      </c>
      <c r="G240" s="78">
        <v>7.9232980584951249E-2</v>
      </c>
      <c r="H240" s="79">
        <v>1</v>
      </c>
    </row>
    <row r="241" spans="1:8">
      <c r="A241" s="1945"/>
      <c r="B241" s="1948"/>
      <c r="C241" s="1948"/>
      <c r="D241" s="1963"/>
      <c r="E241" s="1196" t="s">
        <v>517</v>
      </c>
      <c r="F241" s="80">
        <v>0.50689228087478067</v>
      </c>
      <c r="G241" s="81">
        <v>0.37291043678611691</v>
      </c>
      <c r="H241" s="82">
        <v>0.49286179971970823</v>
      </c>
    </row>
    <row r="242" spans="1:8">
      <c r="A242" s="1945"/>
      <c r="B242" s="1948"/>
      <c r="C242" s="1948"/>
      <c r="D242" s="1962" t="s">
        <v>475</v>
      </c>
      <c r="E242" s="108" t="s">
        <v>57</v>
      </c>
      <c r="F242" s="83">
        <v>85997</v>
      </c>
      <c r="G242" s="84">
        <v>12792</v>
      </c>
      <c r="H242" s="85">
        <v>98789</v>
      </c>
    </row>
    <row r="243" spans="1:8">
      <c r="A243" s="1945"/>
      <c r="B243" s="1948"/>
      <c r="C243" s="1948"/>
      <c r="D243" s="1948"/>
      <c r="E243" s="107" t="s">
        <v>58</v>
      </c>
      <c r="F243" s="86">
        <v>88443.887852482323</v>
      </c>
      <c r="G243" s="87">
        <v>10345.112147517671</v>
      </c>
      <c r="H243" s="88">
        <v>98789</v>
      </c>
    </row>
    <row r="244" spans="1:8">
      <c r="A244" s="1945"/>
      <c r="B244" s="1948"/>
      <c r="C244" s="1948"/>
      <c r="D244" s="1948"/>
      <c r="E244" s="107" t="s">
        <v>556</v>
      </c>
      <c r="F244" s="77">
        <v>0.8705118990980778</v>
      </c>
      <c r="G244" s="78">
        <v>0.12948810090192228</v>
      </c>
      <c r="H244" s="79">
        <v>1</v>
      </c>
    </row>
    <row r="245" spans="1:8">
      <c r="A245" s="1945"/>
      <c r="B245" s="1948"/>
      <c r="C245" s="1963"/>
      <c r="D245" s="1963"/>
      <c r="E245" s="1196" t="s">
        <v>517</v>
      </c>
      <c r="F245" s="80">
        <v>0.49310771912521928</v>
      </c>
      <c r="G245" s="81">
        <v>0.62708956321388309</v>
      </c>
      <c r="H245" s="82">
        <v>0.50713820028029177</v>
      </c>
    </row>
    <row r="246" spans="1:8">
      <c r="A246" s="1945"/>
      <c r="B246" s="1948"/>
      <c r="C246" s="1962" t="s">
        <v>4</v>
      </c>
      <c r="D246" s="1965"/>
      <c r="E246" s="108" t="s">
        <v>57</v>
      </c>
      <c r="F246" s="83">
        <v>174398</v>
      </c>
      <c r="G246" s="84">
        <v>20399</v>
      </c>
      <c r="H246" s="85">
        <v>194797</v>
      </c>
    </row>
    <row r="247" spans="1:8">
      <c r="A247" s="1945"/>
      <c r="B247" s="1948"/>
      <c r="C247" s="1948"/>
      <c r="D247" s="1948"/>
      <c r="E247" s="107" t="s">
        <v>58</v>
      </c>
      <c r="F247" s="86">
        <v>174398</v>
      </c>
      <c r="G247" s="87">
        <v>20399</v>
      </c>
      <c r="H247" s="88">
        <v>194797</v>
      </c>
    </row>
    <row r="248" spans="1:8">
      <c r="A248" s="1945"/>
      <c r="B248" s="1948"/>
      <c r="C248" s="1948"/>
      <c r="D248" s="1948"/>
      <c r="E248" s="107" t="s">
        <v>556</v>
      </c>
      <c r="F248" s="77">
        <v>0.8952807281426306</v>
      </c>
      <c r="G248" s="78">
        <v>0.10471927185736947</v>
      </c>
      <c r="H248" s="79">
        <v>1</v>
      </c>
    </row>
    <row r="249" spans="1:8">
      <c r="A249" s="1945"/>
      <c r="B249" s="1963"/>
      <c r="C249" s="1963"/>
      <c r="D249" s="1963"/>
      <c r="E249" s="1196" t="s">
        <v>517</v>
      </c>
      <c r="F249" s="80">
        <v>1</v>
      </c>
      <c r="G249" s="81">
        <v>1</v>
      </c>
      <c r="H249" s="82">
        <v>1</v>
      </c>
    </row>
    <row r="250" spans="1:8">
      <c r="A250" s="1945"/>
      <c r="B250" s="1962" t="s">
        <v>4</v>
      </c>
      <c r="C250" s="1962" t="s">
        <v>550</v>
      </c>
      <c r="D250" s="1962" t="s">
        <v>474</v>
      </c>
      <c r="E250" s="108" t="s">
        <v>57</v>
      </c>
      <c r="F250" s="83">
        <v>155605</v>
      </c>
      <c r="G250" s="84">
        <v>15079</v>
      </c>
      <c r="H250" s="85">
        <v>170684</v>
      </c>
    </row>
    <row r="251" spans="1:8">
      <c r="A251" s="1945"/>
      <c r="B251" s="1948"/>
      <c r="C251" s="1948"/>
      <c r="D251" s="1948"/>
      <c r="E251" s="107" t="s">
        <v>58</v>
      </c>
      <c r="F251" s="86">
        <v>152019.22067144472</v>
      </c>
      <c r="G251" s="87">
        <v>18664.779328555262</v>
      </c>
      <c r="H251" s="88">
        <v>170684</v>
      </c>
    </row>
    <row r="252" spans="1:8">
      <c r="A252" s="1945"/>
      <c r="B252" s="1948"/>
      <c r="C252" s="1948"/>
      <c r="D252" s="1948"/>
      <c r="E252" s="107" t="s">
        <v>556</v>
      </c>
      <c r="F252" s="77">
        <v>0.91165545686766192</v>
      </c>
      <c r="G252" s="78">
        <v>8.834454313233811E-2</v>
      </c>
      <c r="H252" s="79">
        <v>1</v>
      </c>
    </row>
    <row r="253" spans="1:8">
      <c r="A253" s="1945"/>
      <c r="B253" s="1948"/>
      <c r="C253" s="1948"/>
      <c r="D253" s="1963"/>
      <c r="E253" s="1196" t="s">
        <v>517</v>
      </c>
      <c r="F253" s="80">
        <v>0.4641087816939426</v>
      </c>
      <c r="G253" s="81">
        <v>0.36630632819142478</v>
      </c>
      <c r="H253" s="82">
        <v>0.45341380611090154</v>
      </c>
    </row>
    <row r="254" spans="1:8">
      <c r="A254" s="1945"/>
      <c r="B254" s="1948"/>
      <c r="C254" s="1948"/>
      <c r="D254" s="1962" t="s">
        <v>475</v>
      </c>
      <c r="E254" s="108" t="s">
        <v>57</v>
      </c>
      <c r="F254" s="83">
        <v>179672</v>
      </c>
      <c r="G254" s="84">
        <v>26086</v>
      </c>
      <c r="H254" s="85">
        <v>205758</v>
      </c>
    </row>
    <row r="255" spans="1:8">
      <c r="A255" s="1945"/>
      <c r="B255" s="1948"/>
      <c r="C255" s="1948"/>
      <c r="D255" s="1948"/>
      <c r="E255" s="107" t="s">
        <v>58</v>
      </c>
      <c r="F255" s="86">
        <v>183257.77932855528</v>
      </c>
      <c r="G255" s="87">
        <v>22500.220671444738</v>
      </c>
      <c r="H255" s="88">
        <v>205758</v>
      </c>
    </row>
    <row r="256" spans="1:8">
      <c r="A256" s="1945"/>
      <c r="B256" s="1948"/>
      <c r="C256" s="1948"/>
      <c r="D256" s="1948"/>
      <c r="E256" s="107" t="s">
        <v>556</v>
      </c>
      <c r="F256" s="77">
        <v>0.8732199963063404</v>
      </c>
      <c r="G256" s="78">
        <v>0.12678000369365955</v>
      </c>
      <c r="H256" s="79">
        <v>1</v>
      </c>
    </row>
    <row r="257" spans="1:8">
      <c r="A257" s="1945"/>
      <c r="B257" s="1948"/>
      <c r="C257" s="1963"/>
      <c r="D257" s="1963"/>
      <c r="E257" s="1196" t="s">
        <v>517</v>
      </c>
      <c r="F257" s="80">
        <v>0.53589121830605746</v>
      </c>
      <c r="G257" s="81">
        <v>0.63369367180857528</v>
      </c>
      <c r="H257" s="82">
        <v>0.54658619388909846</v>
      </c>
    </row>
    <row r="258" spans="1:8">
      <c r="A258" s="1945"/>
      <c r="B258" s="1948"/>
      <c r="C258" s="1962" t="s">
        <v>4</v>
      </c>
      <c r="D258" s="1965"/>
      <c r="E258" s="108" t="s">
        <v>57</v>
      </c>
      <c r="F258" s="83">
        <v>335277</v>
      </c>
      <c r="G258" s="84">
        <v>41165</v>
      </c>
      <c r="H258" s="85">
        <v>376442</v>
      </c>
    </row>
    <row r="259" spans="1:8">
      <c r="A259" s="1945"/>
      <c r="B259" s="1948"/>
      <c r="C259" s="1948"/>
      <c r="D259" s="1948"/>
      <c r="E259" s="107" t="s">
        <v>58</v>
      </c>
      <c r="F259" s="86">
        <v>335277</v>
      </c>
      <c r="G259" s="87">
        <v>41165</v>
      </c>
      <c r="H259" s="88">
        <v>376442</v>
      </c>
    </row>
    <row r="260" spans="1:8">
      <c r="A260" s="1945"/>
      <c r="B260" s="1948"/>
      <c r="C260" s="1948"/>
      <c r="D260" s="1948"/>
      <c r="E260" s="107" t="s">
        <v>556</v>
      </c>
      <c r="F260" s="77">
        <v>0.89064716476907468</v>
      </c>
      <c r="G260" s="78">
        <v>0.10935283523092534</v>
      </c>
      <c r="H260" s="79">
        <v>1</v>
      </c>
    </row>
    <row r="261" spans="1:8">
      <c r="A261" s="1957"/>
      <c r="B261" s="1963"/>
      <c r="C261" s="1963"/>
      <c r="D261" s="1963"/>
      <c r="E261" s="1196" t="s">
        <v>517</v>
      </c>
      <c r="F261" s="80">
        <v>1</v>
      </c>
      <c r="G261" s="81">
        <v>1</v>
      </c>
      <c r="H261" s="82">
        <v>1</v>
      </c>
    </row>
    <row r="262" spans="1:8">
      <c r="A262" s="1961" t="s">
        <v>8</v>
      </c>
      <c r="B262" s="1962" t="s">
        <v>0</v>
      </c>
      <c r="C262" s="1962" t="s">
        <v>550</v>
      </c>
      <c r="D262" s="1962" t="s">
        <v>474</v>
      </c>
      <c r="E262" s="108" t="s">
        <v>57</v>
      </c>
      <c r="F262" s="83">
        <v>40332</v>
      </c>
      <c r="G262" s="84">
        <v>4883</v>
      </c>
      <c r="H262" s="85">
        <v>45215</v>
      </c>
    </row>
    <row r="263" spans="1:8">
      <c r="A263" s="1945"/>
      <c r="B263" s="1948"/>
      <c r="C263" s="1948"/>
      <c r="D263" s="1948"/>
      <c r="E263" s="107" t="s">
        <v>58</v>
      </c>
      <c r="F263" s="86">
        <v>38261.846001032172</v>
      </c>
      <c r="G263" s="87">
        <v>6953.1539989678258</v>
      </c>
      <c r="H263" s="88">
        <v>45215</v>
      </c>
    </row>
    <row r="264" spans="1:8">
      <c r="A264" s="1945"/>
      <c r="B264" s="1948"/>
      <c r="C264" s="1948"/>
      <c r="D264" s="1948"/>
      <c r="E264" s="107" t="s">
        <v>556</v>
      </c>
      <c r="F264" s="77">
        <v>0.89200486564193293</v>
      </c>
      <c r="G264" s="78">
        <v>0.10799513435806701</v>
      </c>
      <c r="H264" s="79">
        <v>1</v>
      </c>
    </row>
    <row r="265" spans="1:8">
      <c r="A265" s="1945"/>
      <c r="B265" s="1948"/>
      <c r="C265" s="1948"/>
      <c r="D265" s="1963"/>
      <c r="E265" s="1196" t="s">
        <v>517</v>
      </c>
      <c r="F265" s="80">
        <v>0.33695080077194917</v>
      </c>
      <c r="G265" s="81">
        <v>0.22448510481794778</v>
      </c>
      <c r="H265" s="82">
        <v>0.31965584769068711</v>
      </c>
    </row>
    <row r="266" spans="1:8">
      <c r="A266" s="1945"/>
      <c r="B266" s="1948"/>
      <c r="C266" s="1948"/>
      <c r="D266" s="1962" t="s">
        <v>475</v>
      </c>
      <c r="E266" s="108" t="s">
        <v>57</v>
      </c>
      <c r="F266" s="83">
        <v>79365</v>
      </c>
      <c r="G266" s="84">
        <v>16869</v>
      </c>
      <c r="H266" s="85">
        <v>96234</v>
      </c>
    </row>
    <row r="267" spans="1:8">
      <c r="A267" s="1945"/>
      <c r="B267" s="1948"/>
      <c r="C267" s="1948"/>
      <c r="D267" s="1948"/>
      <c r="E267" s="107" t="s">
        <v>58</v>
      </c>
      <c r="F267" s="86">
        <v>81435.153998967828</v>
      </c>
      <c r="G267" s="87">
        <v>14798.846001032174</v>
      </c>
      <c r="H267" s="88">
        <v>96234</v>
      </c>
    </row>
    <row r="268" spans="1:8">
      <c r="A268" s="1945"/>
      <c r="B268" s="1948"/>
      <c r="C268" s="1948"/>
      <c r="D268" s="1948"/>
      <c r="E268" s="107" t="s">
        <v>556</v>
      </c>
      <c r="F268" s="77">
        <v>0.82470852297524788</v>
      </c>
      <c r="G268" s="78">
        <v>0.17529147702475217</v>
      </c>
      <c r="H268" s="79">
        <v>1</v>
      </c>
    </row>
    <row r="269" spans="1:8">
      <c r="A269" s="1945"/>
      <c r="B269" s="1948"/>
      <c r="C269" s="1963"/>
      <c r="D269" s="1963"/>
      <c r="E269" s="1196" t="s">
        <v>517</v>
      </c>
      <c r="F269" s="80">
        <v>0.66304919922805083</v>
      </c>
      <c r="G269" s="81">
        <v>0.77551489518205219</v>
      </c>
      <c r="H269" s="82">
        <v>0.68034415230931289</v>
      </c>
    </row>
    <row r="270" spans="1:8">
      <c r="A270" s="1945"/>
      <c r="B270" s="1948"/>
      <c r="C270" s="1962" t="s">
        <v>4</v>
      </c>
      <c r="D270" s="1965"/>
      <c r="E270" s="108" t="s">
        <v>57</v>
      </c>
      <c r="F270" s="83">
        <v>119697</v>
      </c>
      <c r="G270" s="84">
        <v>21752</v>
      </c>
      <c r="H270" s="85">
        <v>141449</v>
      </c>
    </row>
    <row r="271" spans="1:8">
      <c r="A271" s="1945"/>
      <c r="B271" s="1948"/>
      <c r="C271" s="1948"/>
      <c r="D271" s="1948"/>
      <c r="E271" s="107" t="s">
        <v>58</v>
      </c>
      <c r="F271" s="86">
        <v>119697</v>
      </c>
      <c r="G271" s="87">
        <v>21752</v>
      </c>
      <c r="H271" s="88">
        <v>141449</v>
      </c>
    </row>
    <row r="272" spans="1:8">
      <c r="A272" s="1945"/>
      <c r="B272" s="1948"/>
      <c r="C272" s="1948"/>
      <c r="D272" s="1948"/>
      <c r="E272" s="107" t="s">
        <v>556</v>
      </c>
      <c r="F272" s="77">
        <v>0.84622019243684998</v>
      </c>
      <c r="G272" s="78">
        <v>0.15377980756314996</v>
      </c>
      <c r="H272" s="79">
        <v>1</v>
      </c>
    </row>
    <row r="273" spans="1:8">
      <c r="A273" s="1945"/>
      <c r="B273" s="1963"/>
      <c r="C273" s="1963"/>
      <c r="D273" s="1963"/>
      <c r="E273" s="1196" t="s">
        <v>517</v>
      </c>
      <c r="F273" s="80">
        <v>1</v>
      </c>
      <c r="G273" s="81">
        <v>1</v>
      </c>
      <c r="H273" s="82">
        <v>1</v>
      </c>
    </row>
    <row r="274" spans="1:8">
      <c r="A274" s="1945"/>
      <c r="B274" s="1962" t="s">
        <v>1</v>
      </c>
      <c r="C274" s="1962" t="s">
        <v>550</v>
      </c>
      <c r="D274" s="1962" t="s">
        <v>474</v>
      </c>
      <c r="E274" s="108" t="s">
        <v>57</v>
      </c>
      <c r="F274" s="83">
        <v>1192</v>
      </c>
      <c r="G274" s="84">
        <v>252</v>
      </c>
      <c r="H274" s="85">
        <v>1444</v>
      </c>
    </row>
    <row r="275" spans="1:8">
      <c r="A275" s="1945"/>
      <c r="B275" s="1948"/>
      <c r="C275" s="1948"/>
      <c r="D275" s="1948"/>
      <c r="E275" s="107" t="s">
        <v>58</v>
      </c>
      <c r="F275" s="86">
        <v>1143.8019105077929</v>
      </c>
      <c r="G275" s="87">
        <v>300.19808949220715</v>
      </c>
      <c r="H275" s="88">
        <v>1444</v>
      </c>
    </row>
    <row r="276" spans="1:8">
      <c r="A276" s="1945"/>
      <c r="B276" s="1948"/>
      <c r="C276" s="1948"/>
      <c r="D276" s="1948"/>
      <c r="E276" s="107" t="s">
        <v>556</v>
      </c>
      <c r="F276" s="77">
        <v>0.8254847645429364</v>
      </c>
      <c r="G276" s="78">
        <v>0.17451523545706371</v>
      </c>
      <c r="H276" s="79">
        <v>1</v>
      </c>
    </row>
    <row r="277" spans="1:8">
      <c r="A277" s="1945"/>
      <c r="B277" s="1948"/>
      <c r="C277" s="1948"/>
      <c r="D277" s="1963"/>
      <c r="E277" s="1196" t="s">
        <v>517</v>
      </c>
      <c r="F277" s="80">
        <v>0.37829260552205646</v>
      </c>
      <c r="G277" s="81">
        <v>0.30471584038694077</v>
      </c>
      <c r="H277" s="82">
        <v>0.36299648064353945</v>
      </c>
    </row>
    <row r="278" spans="1:8">
      <c r="A278" s="1945"/>
      <c r="B278" s="1948"/>
      <c r="C278" s="1948"/>
      <c r="D278" s="1962" t="s">
        <v>475</v>
      </c>
      <c r="E278" s="108" t="s">
        <v>57</v>
      </c>
      <c r="F278" s="83">
        <v>1959</v>
      </c>
      <c r="G278" s="84">
        <v>575</v>
      </c>
      <c r="H278" s="85">
        <v>2534</v>
      </c>
    </row>
    <row r="279" spans="1:8">
      <c r="A279" s="1945"/>
      <c r="B279" s="1948"/>
      <c r="C279" s="1948"/>
      <c r="D279" s="1948"/>
      <c r="E279" s="107" t="s">
        <v>58</v>
      </c>
      <c r="F279" s="86">
        <v>2007.1980894922071</v>
      </c>
      <c r="G279" s="87">
        <v>526.80191050779285</v>
      </c>
      <c r="H279" s="88">
        <v>2534</v>
      </c>
    </row>
    <row r="280" spans="1:8">
      <c r="A280" s="1945"/>
      <c r="B280" s="1948"/>
      <c r="C280" s="1948"/>
      <c r="D280" s="1948"/>
      <c r="E280" s="107" t="s">
        <v>556</v>
      </c>
      <c r="F280" s="77">
        <v>0.77308602999210729</v>
      </c>
      <c r="G280" s="78">
        <v>0.22691397000789265</v>
      </c>
      <c r="H280" s="79">
        <v>1</v>
      </c>
    </row>
    <row r="281" spans="1:8">
      <c r="A281" s="1945"/>
      <c r="B281" s="1948"/>
      <c r="C281" s="1963"/>
      <c r="D281" s="1963"/>
      <c r="E281" s="1196" t="s">
        <v>517</v>
      </c>
      <c r="F281" s="80">
        <v>0.62170739447794354</v>
      </c>
      <c r="G281" s="81">
        <v>0.69528415961305923</v>
      </c>
      <c r="H281" s="82">
        <v>0.63700351935646049</v>
      </c>
    </row>
    <row r="282" spans="1:8">
      <c r="A282" s="1945"/>
      <c r="B282" s="1948"/>
      <c r="C282" s="1962" t="s">
        <v>4</v>
      </c>
      <c r="D282" s="1965"/>
      <c r="E282" s="108" t="s">
        <v>57</v>
      </c>
      <c r="F282" s="83">
        <v>3151</v>
      </c>
      <c r="G282" s="84">
        <v>827</v>
      </c>
      <c r="H282" s="85">
        <v>3978</v>
      </c>
    </row>
    <row r="283" spans="1:8">
      <c r="A283" s="1945"/>
      <c r="B283" s="1948"/>
      <c r="C283" s="1948"/>
      <c r="D283" s="1948"/>
      <c r="E283" s="107" t="s">
        <v>58</v>
      </c>
      <c r="F283" s="86">
        <v>3151</v>
      </c>
      <c r="G283" s="87">
        <v>827</v>
      </c>
      <c r="H283" s="88">
        <v>3978</v>
      </c>
    </row>
    <row r="284" spans="1:8">
      <c r="A284" s="1945"/>
      <c r="B284" s="1948"/>
      <c r="C284" s="1948"/>
      <c r="D284" s="1948"/>
      <c r="E284" s="107" t="s">
        <v>556</v>
      </c>
      <c r="F284" s="77">
        <v>0.79210658622423324</v>
      </c>
      <c r="G284" s="78">
        <v>0.20789341377576673</v>
      </c>
      <c r="H284" s="79">
        <v>1</v>
      </c>
    </row>
    <row r="285" spans="1:8">
      <c r="A285" s="1945"/>
      <c r="B285" s="1963"/>
      <c r="C285" s="1963"/>
      <c r="D285" s="1963"/>
      <c r="E285" s="1196" t="s">
        <v>517</v>
      </c>
      <c r="F285" s="80">
        <v>1</v>
      </c>
      <c r="G285" s="81">
        <v>1</v>
      </c>
      <c r="H285" s="82">
        <v>1</v>
      </c>
    </row>
    <row r="286" spans="1:8">
      <c r="A286" s="1945"/>
      <c r="B286" s="1962" t="s">
        <v>2</v>
      </c>
      <c r="C286" s="1962" t="s">
        <v>550</v>
      </c>
      <c r="D286" s="1962" t="s">
        <v>474</v>
      </c>
      <c r="E286" s="108" t="s">
        <v>57</v>
      </c>
      <c r="F286" s="83">
        <v>2923</v>
      </c>
      <c r="G286" s="84">
        <v>1138</v>
      </c>
      <c r="H286" s="85">
        <v>4061</v>
      </c>
    </row>
    <row r="287" spans="1:8">
      <c r="A287" s="1945"/>
      <c r="B287" s="1948"/>
      <c r="C287" s="1948"/>
      <c r="D287" s="1948"/>
      <c r="E287" s="107" t="s">
        <v>58</v>
      </c>
      <c r="F287" s="86">
        <v>2872.3429790928162</v>
      </c>
      <c r="G287" s="87">
        <v>1188.6570209071838</v>
      </c>
      <c r="H287" s="88">
        <v>4061</v>
      </c>
    </row>
    <row r="288" spans="1:8">
      <c r="A288" s="1945"/>
      <c r="B288" s="1948"/>
      <c r="C288" s="1948"/>
      <c r="D288" s="1948"/>
      <c r="E288" s="107" t="s">
        <v>556</v>
      </c>
      <c r="F288" s="77">
        <v>0.71977345481408517</v>
      </c>
      <c r="G288" s="78">
        <v>0.28022654518591478</v>
      </c>
      <c r="H288" s="79">
        <v>1</v>
      </c>
    </row>
    <row r="289" spans="1:8">
      <c r="A289" s="1945"/>
      <c r="B289" s="1948"/>
      <c r="C289" s="1948"/>
      <c r="D289" s="1963"/>
      <c r="E289" s="1196" t="s">
        <v>517</v>
      </c>
      <c r="F289" s="80">
        <v>0.29896696328117012</v>
      </c>
      <c r="G289" s="81">
        <v>0.28126544735541276</v>
      </c>
      <c r="H289" s="82">
        <v>0.29378571945308546</v>
      </c>
    </row>
    <row r="290" spans="1:8">
      <c r="A290" s="1945"/>
      <c r="B290" s="1948"/>
      <c r="C290" s="1948"/>
      <c r="D290" s="1962" t="s">
        <v>475</v>
      </c>
      <c r="E290" s="108" t="s">
        <v>57</v>
      </c>
      <c r="F290" s="83">
        <v>6854</v>
      </c>
      <c r="G290" s="84">
        <v>2908</v>
      </c>
      <c r="H290" s="85">
        <v>9762</v>
      </c>
    </row>
    <row r="291" spans="1:8">
      <c r="A291" s="1945"/>
      <c r="B291" s="1948"/>
      <c r="C291" s="1948"/>
      <c r="D291" s="1948"/>
      <c r="E291" s="107" t="s">
        <v>58</v>
      </c>
      <c r="F291" s="86">
        <v>6904.6570209071833</v>
      </c>
      <c r="G291" s="87">
        <v>2857.3429790928162</v>
      </c>
      <c r="H291" s="88">
        <v>9762</v>
      </c>
    </row>
    <row r="292" spans="1:8">
      <c r="A292" s="1945"/>
      <c r="B292" s="1948"/>
      <c r="C292" s="1948"/>
      <c r="D292" s="1948"/>
      <c r="E292" s="107" t="s">
        <v>556</v>
      </c>
      <c r="F292" s="77">
        <v>0.70211022331489448</v>
      </c>
      <c r="G292" s="78">
        <v>0.29788977668510552</v>
      </c>
      <c r="H292" s="79">
        <v>1</v>
      </c>
    </row>
    <row r="293" spans="1:8">
      <c r="A293" s="1945"/>
      <c r="B293" s="1948"/>
      <c r="C293" s="1963"/>
      <c r="D293" s="1963"/>
      <c r="E293" s="1196" t="s">
        <v>517</v>
      </c>
      <c r="F293" s="80">
        <v>0.70103303671882999</v>
      </c>
      <c r="G293" s="81">
        <v>0.7187345526445873</v>
      </c>
      <c r="H293" s="82">
        <v>0.70621428054691449</v>
      </c>
    </row>
    <row r="294" spans="1:8">
      <c r="A294" s="1945"/>
      <c r="B294" s="1948"/>
      <c r="C294" s="1962" t="s">
        <v>4</v>
      </c>
      <c r="D294" s="1965"/>
      <c r="E294" s="108" t="s">
        <v>57</v>
      </c>
      <c r="F294" s="83">
        <v>9777</v>
      </c>
      <c r="G294" s="84">
        <v>4046</v>
      </c>
      <c r="H294" s="85">
        <v>13823</v>
      </c>
    </row>
    <row r="295" spans="1:8">
      <c r="A295" s="1945"/>
      <c r="B295" s="1948"/>
      <c r="C295" s="1948"/>
      <c r="D295" s="1948"/>
      <c r="E295" s="107" t="s">
        <v>58</v>
      </c>
      <c r="F295" s="86">
        <v>9777</v>
      </c>
      <c r="G295" s="87">
        <v>4046</v>
      </c>
      <c r="H295" s="88">
        <v>13823</v>
      </c>
    </row>
    <row r="296" spans="1:8">
      <c r="A296" s="1945"/>
      <c r="B296" s="1948"/>
      <c r="C296" s="1948"/>
      <c r="D296" s="1948"/>
      <c r="E296" s="107" t="s">
        <v>556</v>
      </c>
      <c r="F296" s="77">
        <v>0.70729942848875071</v>
      </c>
      <c r="G296" s="78">
        <v>0.2927005715112494</v>
      </c>
      <c r="H296" s="79">
        <v>1</v>
      </c>
    </row>
    <row r="297" spans="1:8">
      <c r="A297" s="1945"/>
      <c r="B297" s="1963"/>
      <c r="C297" s="1963"/>
      <c r="D297" s="1963"/>
      <c r="E297" s="1196" t="s">
        <v>517</v>
      </c>
      <c r="F297" s="80">
        <v>1</v>
      </c>
      <c r="G297" s="81">
        <v>1</v>
      </c>
      <c r="H297" s="82">
        <v>1</v>
      </c>
    </row>
    <row r="298" spans="1:8">
      <c r="A298" s="1945"/>
      <c r="B298" s="1962" t="s">
        <v>3</v>
      </c>
      <c r="C298" s="1962" t="s">
        <v>550</v>
      </c>
      <c r="D298" s="1962" t="s">
        <v>474</v>
      </c>
      <c r="E298" s="108" t="s">
        <v>57</v>
      </c>
      <c r="F298" s="83">
        <v>60357</v>
      </c>
      <c r="G298" s="84">
        <v>7213</v>
      </c>
      <c r="H298" s="85">
        <v>67570</v>
      </c>
    </row>
    <row r="299" spans="1:8">
      <c r="A299" s="1945"/>
      <c r="B299" s="1948"/>
      <c r="C299" s="1948"/>
      <c r="D299" s="1948"/>
      <c r="E299" s="107" t="s">
        <v>58</v>
      </c>
      <c r="F299" s="86">
        <v>56709.890117317082</v>
      </c>
      <c r="G299" s="87">
        <v>10860.109882682917</v>
      </c>
      <c r="H299" s="88">
        <v>67570</v>
      </c>
    </row>
    <row r="300" spans="1:8">
      <c r="A300" s="1945"/>
      <c r="B300" s="1948"/>
      <c r="C300" s="1948"/>
      <c r="D300" s="1948"/>
      <c r="E300" s="107" t="s">
        <v>556</v>
      </c>
      <c r="F300" s="77">
        <v>0.89325144294805381</v>
      </c>
      <c r="G300" s="78">
        <v>0.10674855705194614</v>
      </c>
      <c r="H300" s="79">
        <v>1</v>
      </c>
    </row>
    <row r="301" spans="1:8">
      <c r="A301" s="1945"/>
      <c r="B301" s="1948"/>
      <c r="C301" s="1948"/>
      <c r="D301" s="1963"/>
      <c r="E301" s="1196" t="s">
        <v>517</v>
      </c>
      <c r="F301" s="80">
        <v>0.4050370430020937</v>
      </c>
      <c r="G301" s="81">
        <v>0.25275957528822235</v>
      </c>
      <c r="H301" s="82">
        <v>0.38056242361435744</v>
      </c>
    </row>
    <row r="302" spans="1:8">
      <c r="A302" s="1945"/>
      <c r="B302" s="1948"/>
      <c r="C302" s="1948"/>
      <c r="D302" s="1962" t="s">
        <v>475</v>
      </c>
      <c r="E302" s="108" t="s">
        <v>57</v>
      </c>
      <c r="F302" s="83">
        <v>88659</v>
      </c>
      <c r="G302" s="84">
        <v>21324</v>
      </c>
      <c r="H302" s="85">
        <v>109983</v>
      </c>
    </row>
    <row r="303" spans="1:8">
      <c r="A303" s="1945"/>
      <c r="B303" s="1948"/>
      <c r="C303" s="1948"/>
      <c r="D303" s="1948"/>
      <c r="E303" s="107" t="s">
        <v>58</v>
      </c>
      <c r="F303" s="86">
        <v>92306.109882682911</v>
      </c>
      <c r="G303" s="87">
        <v>17676.890117317082</v>
      </c>
      <c r="H303" s="88">
        <v>109983</v>
      </c>
    </row>
    <row r="304" spans="1:8">
      <c r="A304" s="1945"/>
      <c r="B304" s="1948"/>
      <c r="C304" s="1948"/>
      <c r="D304" s="1948"/>
      <c r="E304" s="107" t="s">
        <v>556</v>
      </c>
      <c r="F304" s="77">
        <v>0.80611549057581622</v>
      </c>
      <c r="G304" s="78">
        <v>0.19388450942418373</v>
      </c>
      <c r="H304" s="79">
        <v>1</v>
      </c>
    </row>
    <row r="305" spans="1:8">
      <c r="A305" s="1945"/>
      <c r="B305" s="1948"/>
      <c r="C305" s="1963"/>
      <c r="D305" s="1963"/>
      <c r="E305" s="1196" t="s">
        <v>517</v>
      </c>
      <c r="F305" s="80">
        <v>0.59496295699790624</v>
      </c>
      <c r="G305" s="81">
        <v>0.74724042471177765</v>
      </c>
      <c r="H305" s="82">
        <v>0.61943757638564256</v>
      </c>
    </row>
    <row r="306" spans="1:8">
      <c r="A306" s="1945"/>
      <c r="B306" s="1948"/>
      <c r="C306" s="1962" t="s">
        <v>4</v>
      </c>
      <c r="D306" s="1965"/>
      <c r="E306" s="108" t="s">
        <v>57</v>
      </c>
      <c r="F306" s="83">
        <v>149016</v>
      </c>
      <c r="G306" s="84">
        <v>28537</v>
      </c>
      <c r="H306" s="85">
        <v>177553</v>
      </c>
    </row>
    <row r="307" spans="1:8">
      <c r="A307" s="1945"/>
      <c r="B307" s="1948"/>
      <c r="C307" s="1948"/>
      <c r="D307" s="1948"/>
      <c r="E307" s="107" t="s">
        <v>58</v>
      </c>
      <c r="F307" s="86">
        <v>149016</v>
      </c>
      <c r="G307" s="87">
        <v>28537</v>
      </c>
      <c r="H307" s="88">
        <v>177553</v>
      </c>
    </row>
    <row r="308" spans="1:8">
      <c r="A308" s="1945"/>
      <c r="B308" s="1948"/>
      <c r="C308" s="1948"/>
      <c r="D308" s="1948"/>
      <c r="E308" s="107" t="s">
        <v>556</v>
      </c>
      <c r="F308" s="77">
        <v>0.83927615979454018</v>
      </c>
      <c r="G308" s="78">
        <v>0.16072384020545979</v>
      </c>
      <c r="H308" s="79">
        <v>1</v>
      </c>
    </row>
    <row r="309" spans="1:8">
      <c r="A309" s="1945"/>
      <c r="B309" s="1963"/>
      <c r="C309" s="1963"/>
      <c r="D309" s="1963"/>
      <c r="E309" s="1196" t="s">
        <v>517</v>
      </c>
      <c r="F309" s="80">
        <v>1</v>
      </c>
      <c r="G309" s="81">
        <v>1</v>
      </c>
      <c r="H309" s="82">
        <v>1</v>
      </c>
    </row>
    <row r="310" spans="1:8">
      <c r="A310" s="1945"/>
      <c r="B310" s="1962" t="s">
        <v>4</v>
      </c>
      <c r="C310" s="1962" t="s">
        <v>550</v>
      </c>
      <c r="D310" s="1962" t="s">
        <v>474</v>
      </c>
      <c r="E310" s="108" t="s">
        <v>57</v>
      </c>
      <c r="F310" s="83">
        <v>104804</v>
      </c>
      <c r="G310" s="84">
        <v>13486</v>
      </c>
      <c r="H310" s="85">
        <v>118290</v>
      </c>
    </row>
    <row r="311" spans="1:8">
      <c r="A311" s="1945"/>
      <c r="B311" s="1948"/>
      <c r="C311" s="1948"/>
      <c r="D311" s="1948"/>
      <c r="E311" s="107" t="s">
        <v>58</v>
      </c>
      <c r="F311" s="86">
        <v>98916.321677657266</v>
      </c>
      <c r="G311" s="87">
        <v>19373.678322342734</v>
      </c>
      <c r="H311" s="88">
        <v>118290</v>
      </c>
    </row>
    <row r="312" spans="1:8">
      <c r="A312" s="1945"/>
      <c r="B312" s="1948"/>
      <c r="C312" s="1948"/>
      <c r="D312" s="1948"/>
      <c r="E312" s="107" t="s">
        <v>556</v>
      </c>
      <c r="F312" s="77">
        <v>0.88599205342801579</v>
      </c>
      <c r="G312" s="78">
        <v>0.11400794657198411</v>
      </c>
      <c r="H312" s="79">
        <v>1</v>
      </c>
    </row>
    <row r="313" spans="1:8">
      <c r="A313" s="1945"/>
      <c r="B313" s="1948"/>
      <c r="C313" s="1948"/>
      <c r="D313" s="1963"/>
      <c r="E313" s="1196" t="s">
        <v>517</v>
      </c>
      <c r="F313" s="80">
        <v>0.37211911617981758</v>
      </c>
      <c r="G313" s="81">
        <v>0.24447989558029079</v>
      </c>
      <c r="H313" s="82">
        <v>0.3512142112748402</v>
      </c>
    </row>
    <row r="314" spans="1:8">
      <c r="A314" s="1945"/>
      <c r="B314" s="1948"/>
      <c r="C314" s="1948"/>
      <c r="D314" s="1962" t="s">
        <v>475</v>
      </c>
      <c r="E314" s="108" t="s">
        <v>57</v>
      </c>
      <c r="F314" s="83">
        <v>176837</v>
      </c>
      <c r="G314" s="84">
        <v>41676</v>
      </c>
      <c r="H314" s="85">
        <v>218513</v>
      </c>
    </row>
    <row r="315" spans="1:8">
      <c r="A315" s="1945"/>
      <c r="B315" s="1948"/>
      <c r="C315" s="1948"/>
      <c r="D315" s="1948"/>
      <c r="E315" s="107" t="s">
        <v>58</v>
      </c>
      <c r="F315" s="86">
        <v>182724.67832234275</v>
      </c>
      <c r="G315" s="87">
        <v>35788.321677657266</v>
      </c>
      <c r="H315" s="88">
        <v>218513</v>
      </c>
    </row>
    <row r="316" spans="1:8">
      <c r="A316" s="1945"/>
      <c r="B316" s="1948"/>
      <c r="C316" s="1948"/>
      <c r="D316" s="1948"/>
      <c r="E316" s="107" t="s">
        <v>556</v>
      </c>
      <c r="F316" s="77">
        <v>0.80927450540700097</v>
      </c>
      <c r="G316" s="78">
        <v>0.19072549459299903</v>
      </c>
      <c r="H316" s="79">
        <v>1</v>
      </c>
    </row>
    <row r="317" spans="1:8">
      <c r="A317" s="1945"/>
      <c r="B317" s="1948"/>
      <c r="C317" s="1963"/>
      <c r="D317" s="1963"/>
      <c r="E317" s="1196" t="s">
        <v>517</v>
      </c>
      <c r="F317" s="80">
        <v>0.62788088382018248</v>
      </c>
      <c r="G317" s="81">
        <v>0.75552010441970918</v>
      </c>
      <c r="H317" s="82">
        <v>0.64878578872515991</v>
      </c>
    </row>
    <row r="318" spans="1:8">
      <c r="A318" s="1945"/>
      <c r="B318" s="1948"/>
      <c r="C318" s="1962" t="s">
        <v>4</v>
      </c>
      <c r="D318" s="1965"/>
      <c r="E318" s="108" t="s">
        <v>57</v>
      </c>
      <c r="F318" s="83">
        <v>281641</v>
      </c>
      <c r="G318" s="84">
        <v>55162</v>
      </c>
      <c r="H318" s="85">
        <v>336803</v>
      </c>
    </row>
    <row r="319" spans="1:8">
      <c r="A319" s="1945"/>
      <c r="B319" s="1948"/>
      <c r="C319" s="1948"/>
      <c r="D319" s="1948"/>
      <c r="E319" s="107" t="s">
        <v>58</v>
      </c>
      <c r="F319" s="86">
        <v>281641</v>
      </c>
      <c r="G319" s="87">
        <v>55162</v>
      </c>
      <c r="H319" s="88">
        <v>336803</v>
      </c>
    </row>
    <row r="320" spans="1:8">
      <c r="A320" s="1945"/>
      <c r="B320" s="1948"/>
      <c r="C320" s="1948"/>
      <c r="D320" s="1948"/>
      <c r="E320" s="107" t="s">
        <v>556</v>
      </c>
      <c r="F320" s="77">
        <v>0.83621879852614145</v>
      </c>
      <c r="G320" s="78">
        <v>0.16378120147385861</v>
      </c>
      <c r="H320" s="79">
        <v>1</v>
      </c>
    </row>
    <row r="321" spans="1:8">
      <c r="A321" s="1957"/>
      <c r="B321" s="1963"/>
      <c r="C321" s="1963"/>
      <c r="D321" s="1963"/>
      <c r="E321" s="1196" t="s">
        <v>517</v>
      </c>
      <c r="F321" s="80">
        <v>1</v>
      </c>
      <c r="G321" s="81">
        <v>1</v>
      </c>
      <c r="H321" s="82">
        <v>1</v>
      </c>
    </row>
    <row r="322" spans="1:8" ht="13.8" thickBot="1">
      <c r="A322" s="1944" t="s">
        <v>4</v>
      </c>
      <c r="B322" s="1962" t="s">
        <v>0</v>
      </c>
      <c r="C322" s="1962" t="s">
        <v>550</v>
      </c>
      <c r="D322" s="1962" t="s">
        <v>474</v>
      </c>
      <c r="E322" s="108" t="s">
        <v>57</v>
      </c>
      <c r="F322" s="83">
        <v>114192</v>
      </c>
      <c r="G322" s="84">
        <v>38852</v>
      </c>
      <c r="H322" s="85">
        <v>153044</v>
      </c>
    </row>
    <row r="323" spans="1:8">
      <c r="A323" s="1945"/>
      <c r="B323" s="1948"/>
      <c r="C323" s="1948"/>
      <c r="D323" s="1948"/>
      <c r="E323" s="107" t="s">
        <v>58</v>
      </c>
      <c r="F323" s="86">
        <v>104899.4287346448</v>
      </c>
      <c r="G323" s="87">
        <v>48144.571265355211</v>
      </c>
      <c r="H323" s="88">
        <v>153044</v>
      </c>
    </row>
    <row r="324" spans="1:8">
      <c r="A324" s="1945"/>
      <c r="B324" s="1948"/>
      <c r="C324" s="1948"/>
      <c r="D324" s="1948"/>
      <c r="E324" s="107" t="s">
        <v>556</v>
      </c>
      <c r="F324" s="77">
        <v>0.74613836543739054</v>
      </c>
      <c r="G324" s="78">
        <v>0.25386163456260946</v>
      </c>
      <c r="H324" s="79">
        <v>1</v>
      </c>
    </row>
    <row r="325" spans="1:8">
      <c r="A325" s="1945"/>
      <c r="B325" s="1948"/>
      <c r="C325" s="1948"/>
      <c r="D325" s="1963"/>
      <c r="E325" s="1196" t="s">
        <v>517</v>
      </c>
      <c r="F325" s="80">
        <v>0.35779031767864922</v>
      </c>
      <c r="G325" s="81">
        <v>0.2652357643653443</v>
      </c>
      <c r="H325" s="82">
        <v>0.32867451249892615</v>
      </c>
    </row>
    <row r="326" spans="1:8">
      <c r="A326" s="1945"/>
      <c r="B326" s="1948"/>
      <c r="C326" s="1948"/>
      <c r="D326" s="1962" t="s">
        <v>475</v>
      </c>
      <c r="E326" s="108" t="s">
        <v>57</v>
      </c>
      <c r="F326" s="83">
        <v>204967</v>
      </c>
      <c r="G326" s="84">
        <v>107629</v>
      </c>
      <c r="H326" s="85">
        <v>312596</v>
      </c>
    </row>
    <row r="327" spans="1:8">
      <c r="A327" s="1945"/>
      <c r="B327" s="1948"/>
      <c r="C327" s="1948"/>
      <c r="D327" s="1948"/>
      <c r="E327" s="107" t="s">
        <v>58</v>
      </c>
      <c r="F327" s="86">
        <v>214259.57126535522</v>
      </c>
      <c r="G327" s="87">
        <v>98336.428734644796</v>
      </c>
      <c r="H327" s="88">
        <v>312596</v>
      </c>
    </row>
    <row r="328" spans="1:8">
      <c r="A328" s="1945"/>
      <c r="B328" s="1948"/>
      <c r="C328" s="1948"/>
      <c r="D328" s="1948"/>
      <c r="E328" s="107" t="s">
        <v>556</v>
      </c>
      <c r="F328" s="77">
        <v>0.65569297111927216</v>
      </c>
      <c r="G328" s="78">
        <v>0.34430702888072789</v>
      </c>
      <c r="H328" s="79">
        <v>1</v>
      </c>
    </row>
    <row r="329" spans="1:8">
      <c r="A329" s="1945"/>
      <c r="B329" s="1948"/>
      <c r="C329" s="1963"/>
      <c r="D329" s="1963"/>
      <c r="E329" s="1196" t="s">
        <v>517</v>
      </c>
      <c r="F329" s="80">
        <v>0.64220968232135078</v>
      </c>
      <c r="G329" s="81">
        <v>0.73476423563465576</v>
      </c>
      <c r="H329" s="82">
        <v>0.67132548750107379</v>
      </c>
    </row>
    <row r="330" spans="1:8">
      <c r="A330" s="1945"/>
      <c r="B330" s="1948"/>
      <c r="C330" s="1962" t="s">
        <v>4</v>
      </c>
      <c r="D330" s="1965"/>
      <c r="E330" s="108" t="s">
        <v>57</v>
      </c>
      <c r="F330" s="83">
        <v>319159</v>
      </c>
      <c r="G330" s="84">
        <v>146481</v>
      </c>
      <c r="H330" s="85">
        <v>465640</v>
      </c>
    </row>
    <row r="331" spans="1:8">
      <c r="A331" s="1945"/>
      <c r="B331" s="1948"/>
      <c r="C331" s="1948"/>
      <c r="D331" s="1948"/>
      <c r="E331" s="107" t="s">
        <v>58</v>
      </c>
      <c r="F331" s="86">
        <v>319159</v>
      </c>
      <c r="G331" s="87">
        <v>146481</v>
      </c>
      <c r="H331" s="88">
        <v>465640</v>
      </c>
    </row>
    <row r="332" spans="1:8">
      <c r="A332" s="1945"/>
      <c r="B332" s="1948"/>
      <c r="C332" s="1948"/>
      <c r="D332" s="1948"/>
      <c r="E332" s="107" t="s">
        <v>556</v>
      </c>
      <c r="F332" s="77">
        <v>0.68542006700455294</v>
      </c>
      <c r="G332" s="78">
        <v>0.31457993299544712</v>
      </c>
      <c r="H332" s="79">
        <v>1</v>
      </c>
    </row>
    <row r="333" spans="1:8">
      <c r="A333" s="1945"/>
      <c r="B333" s="1963"/>
      <c r="C333" s="1963"/>
      <c r="D333" s="1963"/>
      <c r="E333" s="1196" t="s">
        <v>517</v>
      </c>
      <c r="F333" s="80">
        <v>1</v>
      </c>
      <c r="G333" s="81">
        <v>1</v>
      </c>
      <c r="H333" s="82">
        <v>1</v>
      </c>
    </row>
    <row r="334" spans="1:8">
      <c r="A334" s="1945"/>
      <c r="B334" s="1962" t="s">
        <v>1</v>
      </c>
      <c r="C334" s="1962" t="s">
        <v>550</v>
      </c>
      <c r="D334" s="1962" t="s">
        <v>474</v>
      </c>
      <c r="E334" s="108" t="s">
        <v>57</v>
      </c>
      <c r="F334" s="83">
        <v>3888</v>
      </c>
      <c r="G334" s="84">
        <v>1091</v>
      </c>
      <c r="H334" s="85">
        <v>4979</v>
      </c>
    </row>
    <row r="335" spans="1:8">
      <c r="A335" s="1945"/>
      <c r="B335" s="1948"/>
      <c r="C335" s="1948"/>
      <c r="D335" s="1948"/>
      <c r="E335" s="107" t="s">
        <v>58</v>
      </c>
      <c r="F335" s="86">
        <v>3487.33408987744</v>
      </c>
      <c r="G335" s="87">
        <v>1491.66591012256</v>
      </c>
      <c r="H335" s="88">
        <v>4979</v>
      </c>
    </row>
    <row r="336" spans="1:8">
      <c r="A336" s="1945"/>
      <c r="B336" s="1948"/>
      <c r="C336" s="1948"/>
      <c r="D336" s="1948"/>
      <c r="E336" s="107" t="s">
        <v>556</v>
      </c>
      <c r="F336" s="77">
        <v>0.78087969471781482</v>
      </c>
      <c r="G336" s="78">
        <v>0.21912030528218518</v>
      </c>
      <c r="H336" s="79">
        <v>1</v>
      </c>
    </row>
    <row r="337" spans="1:8">
      <c r="A337" s="1945"/>
      <c r="B337" s="1948"/>
      <c r="C337" s="1948"/>
      <c r="D337" s="1963"/>
      <c r="E337" s="1196" t="s">
        <v>517</v>
      </c>
      <c r="F337" s="80">
        <v>0.41996111471160075</v>
      </c>
      <c r="G337" s="81">
        <v>0.27550505050505053</v>
      </c>
      <c r="H337" s="82">
        <v>0.3766833106370101</v>
      </c>
    </row>
    <row r="338" spans="1:8">
      <c r="A338" s="1945"/>
      <c r="B338" s="1948"/>
      <c r="C338" s="1948"/>
      <c r="D338" s="1962" t="s">
        <v>475</v>
      </c>
      <c r="E338" s="108" t="s">
        <v>57</v>
      </c>
      <c r="F338" s="83">
        <v>5370</v>
      </c>
      <c r="G338" s="84">
        <v>2869</v>
      </c>
      <c r="H338" s="85">
        <v>8239</v>
      </c>
    </row>
    <row r="339" spans="1:8">
      <c r="A339" s="1945"/>
      <c r="B339" s="1948"/>
      <c r="C339" s="1948"/>
      <c r="D339" s="1948"/>
      <c r="E339" s="107" t="s">
        <v>58</v>
      </c>
      <c r="F339" s="86">
        <v>5770.6659101225605</v>
      </c>
      <c r="G339" s="87">
        <v>2468.33408987744</v>
      </c>
      <c r="H339" s="88">
        <v>8239</v>
      </c>
    </row>
    <row r="340" spans="1:8">
      <c r="A340" s="1945"/>
      <c r="B340" s="1948"/>
      <c r="C340" s="1948"/>
      <c r="D340" s="1948"/>
      <c r="E340" s="107" t="s">
        <v>556</v>
      </c>
      <c r="F340" s="77">
        <v>0.65177812841364247</v>
      </c>
      <c r="G340" s="78">
        <v>0.34822187158635759</v>
      </c>
      <c r="H340" s="79">
        <v>1</v>
      </c>
    </row>
    <row r="341" spans="1:8">
      <c r="A341" s="1945"/>
      <c r="B341" s="1948"/>
      <c r="C341" s="1963"/>
      <c r="D341" s="1963"/>
      <c r="E341" s="1196" t="s">
        <v>517</v>
      </c>
      <c r="F341" s="80">
        <v>0.5800388852883992</v>
      </c>
      <c r="G341" s="81">
        <v>0.72449494949494953</v>
      </c>
      <c r="H341" s="82">
        <v>0.6233166893629899</v>
      </c>
    </row>
    <row r="342" spans="1:8">
      <c r="A342" s="1945"/>
      <c r="B342" s="1948"/>
      <c r="C342" s="1962" t="s">
        <v>4</v>
      </c>
      <c r="D342" s="1965"/>
      <c r="E342" s="108" t="s">
        <v>57</v>
      </c>
      <c r="F342" s="83">
        <v>9258</v>
      </c>
      <c r="G342" s="84">
        <v>3960</v>
      </c>
      <c r="H342" s="85">
        <v>13218</v>
      </c>
    </row>
    <row r="343" spans="1:8">
      <c r="A343" s="1945"/>
      <c r="B343" s="1948"/>
      <c r="C343" s="1948"/>
      <c r="D343" s="1948"/>
      <c r="E343" s="107" t="s">
        <v>58</v>
      </c>
      <c r="F343" s="86">
        <v>9258</v>
      </c>
      <c r="G343" s="87">
        <v>3960</v>
      </c>
      <c r="H343" s="88">
        <v>13218</v>
      </c>
    </row>
    <row r="344" spans="1:8">
      <c r="A344" s="1945"/>
      <c r="B344" s="1948"/>
      <c r="C344" s="1948"/>
      <c r="D344" s="1948"/>
      <c r="E344" s="107" t="s">
        <v>556</v>
      </c>
      <c r="F344" s="77">
        <v>0.70040853381752155</v>
      </c>
      <c r="G344" s="78">
        <v>0.29959146618247845</v>
      </c>
      <c r="H344" s="79">
        <v>1</v>
      </c>
    </row>
    <row r="345" spans="1:8">
      <c r="A345" s="1945"/>
      <c r="B345" s="1963"/>
      <c r="C345" s="1963"/>
      <c r="D345" s="1963"/>
      <c r="E345" s="1196" t="s">
        <v>517</v>
      </c>
      <c r="F345" s="80">
        <v>1</v>
      </c>
      <c r="G345" s="81">
        <v>1</v>
      </c>
      <c r="H345" s="82">
        <v>1</v>
      </c>
    </row>
    <row r="346" spans="1:8">
      <c r="A346" s="1945"/>
      <c r="B346" s="1962" t="s">
        <v>2</v>
      </c>
      <c r="C346" s="1962" t="s">
        <v>550</v>
      </c>
      <c r="D346" s="1962" t="s">
        <v>474</v>
      </c>
      <c r="E346" s="108" t="s">
        <v>57</v>
      </c>
      <c r="F346" s="83">
        <v>9638</v>
      </c>
      <c r="G346" s="84">
        <v>7757</v>
      </c>
      <c r="H346" s="85">
        <v>17395</v>
      </c>
    </row>
    <row r="347" spans="1:8">
      <c r="A347" s="1945"/>
      <c r="B347" s="1948"/>
      <c r="C347" s="1948"/>
      <c r="D347" s="1948"/>
      <c r="E347" s="107" t="s">
        <v>58</v>
      </c>
      <c r="F347" s="86">
        <v>8361.1068154203022</v>
      </c>
      <c r="G347" s="87">
        <v>9033.8931845796978</v>
      </c>
      <c r="H347" s="88">
        <v>17395</v>
      </c>
    </row>
    <row r="348" spans="1:8">
      <c r="A348" s="1945"/>
      <c r="B348" s="1948"/>
      <c r="C348" s="1948"/>
      <c r="D348" s="1948"/>
      <c r="E348" s="107" t="s">
        <v>556</v>
      </c>
      <c r="F348" s="77">
        <v>0.55406726070709977</v>
      </c>
      <c r="G348" s="78">
        <v>0.44593273929290028</v>
      </c>
      <c r="H348" s="79">
        <v>1</v>
      </c>
    </row>
    <row r="349" spans="1:8">
      <c r="A349" s="1945"/>
      <c r="B349" s="1948"/>
      <c r="C349" s="1948"/>
      <c r="D349" s="1963"/>
      <c r="E349" s="1196" t="s">
        <v>517</v>
      </c>
      <c r="F349" s="80">
        <v>0.31641497045305317</v>
      </c>
      <c r="G349" s="81">
        <v>0.23569627176324026</v>
      </c>
      <c r="H349" s="82">
        <v>0.27449464265989176</v>
      </c>
    </row>
    <row r="350" spans="1:8">
      <c r="A350" s="1945"/>
      <c r="B350" s="1948"/>
      <c r="C350" s="1948"/>
      <c r="D350" s="1962" t="s">
        <v>475</v>
      </c>
      <c r="E350" s="108" t="s">
        <v>57</v>
      </c>
      <c r="F350" s="83">
        <v>20822</v>
      </c>
      <c r="G350" s="84">
        <v>25154</v>
      </c>
      <c r="H350" s="85">
        <v>45976</v>
      </c>
    </row>
    <row r="351" spans="1:8">
      <c r="A351" s="1945"/>
      <c r="B351" s="1948"/>
      <c r="C351" s="1948"/>
      <c r="D351" s="1948"/>
      <c r="E351" s="107" t="s">
        <v>58</v>
      </c>
      <c r="F351" s="86">
        <v>22098.893184579698</v>
      </c>
      <c r="G351" s="87">
        <v>23877.106815420302</v>
      </c>
      <c r="H351" s="88">
        <v>45976</v>
      </c>
    </row>
    <row r="352" spans="1:8">
      <c r="A352" s="1945"/>
      <c r="B352" s="1948"/>
      <c r="C352" s="1948"/>
      <c r="D352" s="1948"/>
      <c r="E352" s="107" t="s">
        <v>556</v>
      </c>
      <c r="F352" s="77">
        <v>0.45288846354619799</v>
      </c>
      <c r="G352" s="78">
        <v>0.54711153645380195</v>
      </c>
      <c r="H352" s="79">
        <v>1</v>
      </c>
    </row>
    <row r="353" spans="1:8">
      <c r="A353" s="1945"/>
      <c r="B353" s="1948"/>
      <c r="C353" s="1963"/>
      <c r="D353" s="1963"/>
      <c r="E353" s="1196" t="s">
        <v>517</v>
      </c>
      <c r="F353" s="80">
        <v>0.68358502954694689</v>
      </c>
      <c r="G353" s="81">
        <v>0.76430372823675985</v>
      </c>
      <c r="H353" s="82">
        <v>0.72550535734010824</v>
      </c>
    </row>
    <row r="354" spans="1:8">
      <c r="A354" s="1945"/>
      <c r="B354" s="1948"/>
      <c r="C354" s="1962" t="s">
        <v>4</v>
      </c>
      <c r="D354" s="1965"/>
      <c r="E354" s="108" t="s">
        <v>57</v>
      </c>
      <c r="F354" s="83">
        <v>30460</v>
      </c>
      <c r="G354" s="84">
        <v>32911</v>
      </c>
      <c r="H354" s="85">
        <v>63371</v>
      </c>
    </row>
    <row r="355" spans="1:8">
      <c r="A355" s="1945"/>
      <c r="B355" s="1948"/>
      <c r="C355" s="1948"/>
      <c r="D355" s="1948"/>
      <c r="E355" s="107" t="s">
        <v>58</v>
      </c>
      <c r="F355" s="86">
        <v>30460</v>
      </c>
      <c r="G355" s="87">
        <v>32911</v>
      </c>
      <c r="H355" s="88">
        <v>63371</v>
      </c>
    </row>
    <row r="356" spans="1:8">
      <c r="A356" s="1945"/>
      <c r="B356" s="1948"/>
      <c r="C356" s="1948"/>
      <c r="D356" s="1948"/>
      <c r="E356" s="107" t="s">
        <v>556</v>
      </c>
      <c r="F356" s="77">
        <v>0.48066150131763741</v>
      </c>
      <c r="G356" s="78">
        <v>0.51933849868236259</v>
      </c>
      <c r="H356" s="79">
        <v>1</v>
      </c>
    </row>
    <row r="357" spans="1:8">
      <c r="A357" s="1945"/>
      <c r="B357" s="1963"/>
      <c r="C357" s="1963"/>
      <c r="D357" s="1963"/>
      <c r="E357" s="1196" t="s">
        <v>517</v>
      </c>
      <c r="F357" s="80">
        <v>1</v>
      </c>
      <c r="G357" s="81">
        <v>1</v>
      </c>
      <c r="H357" s="82">
        <v>1</v>
      </c>
    </row>
    <row r="358" spans="1:8">
      <c r="A358" s="1945"/>
      <c r="B358" s="1962" t="s">
        <v>3</v>
      </c>
      <c r="C358" s="1962" t="s">
        <v>550</v>
      </c>
      <c r="D358" s="1962" t="s">
        <v>474</v>
      </c>
      <c r="E358" s="108" t="s">
        <v>57</v>
      </c>
      <c r="F358" s="83">
        <v>164967</v>
      </c>
      <c r="G358" s="84">
        <v>40072</v>
      </c>
      <c r="H358" s="85">
        <v>205039</v>
      </c>
    </row>
    <row r="359" spans="1:8">
      <c r="A359" s="1945"/>
      <c r="B359" s="1948"/>
      <c r="C359" s="1948"/>
      <c r="D359" s="1948"/>
      <c r="E359" s="107" t="s">
        <v>58</v>
      </c>
      <c r="F359" s="86">
        <v>144475.01924818545</v>
      </c>
      <c r="G359" s="87">
        <v>60563.980751814554</v>
      </c>
      <c r="H359" s="88">
        <v>205039</v>
      </c>
    </row>
    <row r="360" spans="1:8">
      <c r="A360" s="1945"/>
      <c r="B360" s="1948"/>
      <c r="C360" s="1948"/>
      <c r="D360" s="1948"/>
      <c r="E360" s="107" t="s">
        <v>556</v>
      </c>
      <c r="F360" s="77">
        <v>0.80456400977375042</v>
      </c>
      <c r="G360" s="78">
        <v>0.19543599022624963</v>
      </c>
      <c r="H360" s="79">
        <v>1</v>
      </c>
    </row>
    <row r="361" spans="1:8">
      <c r="A361" s="1945"/>
      <c r="B361" s="1948"/>
      <c r="C361" s="1948"/>
      <c r="D361" s="1963"/>
      <c r="E361" s="1196" t="s">
        <v>517</v>
      </c>
      <c r="F361" s="80">
        <v>0.43717586200499803</v>
      </c>
      <c r="G361" s="81">
        <v>0.25332524149092195</v>
      </c>
      <c r="H361" s="82">
        <v>0.38287045941318054</v>
      </c>
    </row>
    <row r="362" spans="1:8">
      <c r="A362" s="1945"/>
      <c r="B362" s="1948"/>
      <c r="C362" s="1948"/>
      <c r="D362" s="1962" t="s">
        <v>475</v>
      </c>
      <c r="E362" s="108" t="s">
        <v>57</v>
      </c>
      <c r="F362" s="83">
        <v>212380</v>
      </c>
      <c r="G362" s="84">
        <v>118112</v>
      </c>
      <c r="H362" s="85">
        <v>330492</v>
      </c>
    </row>
    <row r="363" spans="1:8">
      <c r="A363" s="1945"/>
      <c r="B363" s="1948"/>
      <c r="C363" s="1948"/>
      <c r="D363" s="1948"/>
      <c r="E363" s="107" t="s">
        <v>58</v>
      </c>
      <c r="F363" s="86">
        <v>232871.98075181455</v>
      </c>
      <c r="G363" s="87">
        <v>97620.019248185446</v>
      </c>
      <c r="H363" s="88">
        <v>330492</v>
      </c>
    </row>
    <row r="364" spans="1:8">
      <c r="A364" s="1945"/>
      <c r="B364" s="1948"/>
      <c r="C364" s="1948"/>
      <c r="D364" s="1948"/>
      <c r="E364" s="107" t="s">
        <v>556</v>
      </c>
      <c r="F364" s="77">
        <v>0.64261767304503592</v>
      </c>
      <c r="G364" s="78">
        <v>0.35738232695496414</v>
      </c>
      <c r="H364" s="79">
        <v>1</v>
      </c>
    </row>
    <row r="365" spans="1:8">
      <c r="A365" s="1945"/>
      <c r="B365" s="1948"/>
      <c r="C365" s="1963"/>
      <c r="D365" s="1963"/>
      <c r="E365" s="1196" t="s">
        <v>517</v>
      </c>
      <c r="F365" s="80">
        <v>0.56282413799500197</v>
      </c>
      <c r="G365" s="81">
        <v>0.74667475850907805</v>
      </c>
      <c r="H365" s="82">
        <v>0.61712954058681946</v>
      </c>
    </row>
    <row r="366" spans="1:8">
      <c r="A366" s="1945"/>
      <c r="B366" s="1948"/>
      <c r="C366" s="1962" t="s">
        <v>4</v>
      </c>
      <c r="D366" s="1965"/>
      <c r="E366" s="108" t="s">
        <v>57</v>
      </c>
      <c r="F366" s="83">
        <v>377347</v>
      </c>
      <c r="G366" s="84">
        <v>158184</v>
      </c>
      <c r="H366" s="85">
        <v>535531</v>
      </c>
    </row>
    <row r="367" spans="1:8">
      <c r="A367" s="1945"/>
      <c r="B367" s="1948"/>
      <c r="C367" s="1948"/>
      <c r="D367" s="1948"/>
      <c r="E367" s="107" t="s">
        <v>58</v>
      </c>
      <c r="F367" s="86">
        <v>377347</v>
      </c>
      <c r="G367" s="87">
        <v>158184</v>
      </c>
      <c r="H367" s="88">
        <v>535531</v>
      </c>
    </row>
    <row r="368" spans="1:8">
      <c r="A368" s="1945"/>
      <c r="B368" s="1948"/>
      <c r="C368" s="1948"/>
      <c r="D368" s="1948"/>
      <c r="E368" s="107" t="s">
        <v>556</v>
      </c>
      <c r="F368" s="77">
        <v>0.70462214138864043</v>
      </c>
      <c r="G368" s="78">
        <v>0.29537785861135957</v>
      </c>
      <c r="H368" s="79">
        <v>1</v>
      </c>
    </row>
    <row r="369" spans="1:11">
      <c r="A369" s="1945"/>
      <c r="B369" s="1963"/>
      <c r="C369" s="1963"/>
      <c r="D369" s="1963"/>
      <c r="E369" s="1196" t="s">
        <v>517</v>
      </c>
      <c r="F369" s="80">
        <v>1</v>
      </c>
      <c r="G369" s="81">
        <v>1</v>
      </c>
      <c r="H369" s="82">
        <v>1</v>
      </c>
    </row>
    <row r="370" spans="1:11" ht="13.8" thickBot="1">
      <c r="A370" s="1945"/>
      <c r="B370" s="1964" t="s">
        <v>4</v>
      </c>
      <c r="C370" s="1962" t="s">
        <v>550</v>
      </c>
      <c r="D370" s="1962" t="s">
        <v>474</v>
      </c>
      <c r="E370" s="108" t="s">
        <v>57</v>
      </c>
      <c r="F370" s="83">
        <v>292685</v>
      </c>
      <c r="G370" s="84">
        <v>87772</v>
      </c>
      <c r="H370" s="1810">
        <v>380457</v>
      </c>
      <c r="I370" s="14"/>
      <c r="J370" s="14"/>
      <c r="K370" s="14"/>
    </row>
    <row r="371" spans="1:11">
      <c r="A371" s="1945"/>
      <c r="B371" s="1948"/>
      <c r="C371" s="1948"/>
      <c r="D371" s="1948"/>
      <c r="E371" s="107" t="s">
        <v>58</v>
      </c>
      <c r="F371" s="86">
        <v>259892.34557600951</v>
      </c>
      <c r="G371" s="87">
        <v>120564.65442399051</v>
      </c>
      <c r="H371" s="1811">
        <v>380457</v>
      </c>
      <c r="I371" s="14"/>
      <c r="J371" s="14"/>
      <c r="K371" s="14"/>
    </row>
    <row r="372" spans="1:11" ht="17.399999999999999">
      <c r="A372" s="1945"/>
      <c r="B372" s="1948"/>
      <c r="C372" s="1948"/>
      <c r="D372" s="1948"/>
      <c r="E372" s="107" t="s">
        <v>556</v>
      </c>
      <c r="F372" s="77">
        <v>0.76929850153893864</v>
      </c>
      <c r="G372" s="78">
        <v>0.23070149846106131</v>
      </c>
      <c r="H372" s="1812">
        <v>1</v>
      </c>
      <c r="I372" s="1238"/>
      <c r="J372" s="14"/>
      <c r="K372" s="14"/>
    </row>
    <row r="373" spans="1:11" ht="17.399999999999999">
      <c r="A373" s="1945"/>
      <c r="B373" s="1948"/>
      <c r="C373" s="1948"/>
      <c r="D373" s="1963"/>
      <c r="E373" s="1196" t="s">
        <v>517</v>
      </c>
      <c r="F373" s="80">
        <v>0.39754884383013867</v>
      </c>
      <c r="G373" s="81">
        <v>0.25699194228426875</v>
      </c>
      <c r="H373" s="1813">
        <v>0.3530071630047506</v>
      </c>
      <c r="I373" s="1238"/>
      <c r="J373" s="14"/>
      <c r="K373" s="14"/>
    </row>
    <row r="374" spans="1:11" ht="17.399999999999999">
      <c r="A374" s="1945"/>
      <c r="B374" s="1948"/>
      <c r="C374" s="1948"/>
      <c r="D374" s="1962" t="s">
        <v>475</v>
      </c>
      <c r="E374" s="108" t="s">
        <v>57</v>
      </c>
      <c r="F374" s="83">
        <v>443539</v>
      </c>
      <c r="G374" s="84">
        <v>253764</v>
      </c>
      <c r="H374" s="1810">
        <v>697303</v>
      </c>
      <c r="I374" s="1238"/>
      <c r="J374" s="14"/>
      <c r="K374" s="14"/>
    </row>
    <row r="375" spans="1:11" ht="17.399999999999999">
      <c r="A375" s="1945"/>
      <c r="B375" s="1948"/>
      <c r="C375" s="1948"/>
      <c r="D375" s="1948"/>
      <c r="E375" s="107" t="s">
        <v>58</v>
      </c>
      <c r="F375" s="86">
        <v>476331.65442399052</v>
      </c>
      <c r="G375" s="87">
        <v>220971.34557600951</v>
      </c>
      <c r="H375" s="1811">
        <v>697303</v>
      </c>
      <c r="I375" s="1238"/>
      <c r="J375" s="14"/>
      <c r="K375" s="14"/>
    </row>
    <row r="376" spans="1:11" ht="17.399999999999999">
      <c r="A376" s="1945"/>
      <c r="B376" s="1948"/>
      <c r="C376" s="1948"/>
      <c r="D376" s="1948"/>
      <c r="E376" s="107" t="s">
        <v>556</v>
      </c>
      <c r="F376" s="77">
        <v>0.63607785998339317</v>
      </c>
      <c r="G376" s="78">
        <v>0.36392214001660683</v>
      </c>
      <c r="H376" s="1812">
        <v>1</v>
      </c>
      <c r="I376" s="1238"/>
      <c r="J376" s="14"/>
      <c r="K376" s="14"/>
    </row>
    <row r="377" spans="1:11">
      <c r="A377" s="1945"/>
      <c r="B377" s="1948"/>
      <c r="C377" s="1963"/>
      <c r="D377" s="1963"/>
      <c r="E377" s="1196" t="s">
        <v>517</v>
      </c>
      <c r="F377" s="80">
        <v>0.60245115616986133</v>
      </c>
      <c r="G377" s="81">
        <v>0.7430080577157312</v>
      </c>
      <c r="H377" s="1813">
        <v>0.64699283699524945</v>
      </c>
      <c r="I377" s="14"/>
      <c r="J377" s="14"/>
      <c r="K377" s="14"/>
    </row>
    <row r="378" spans="1:11" ht="13.8" thickBot="1">
      <c r="A378" s="1945"/>
      <c r="B378" s="1948"/>
      <c r="C378" s="1964" t="s">
        <v>4</v>
      </c>
      <c r="D378" s="1965"/>
      <c r="E378" s="108" t="s">
        <v>57</v>
      </c>
      <c r="F378" s="83">
        <v>736224</v>
      </c>
      <c r="G378" s="84">
        <v>341536</v>
      </c>
      <c r="H378" s="1810">
        <v>1077760</v>
      </c>
      <c r="I378" s="14"/>
      <c r="J378" s="14"/>
      <c r="K378" s="14"/>
    </row>
    <row r="379" spans="1:11">
      <c r="A379" s="1945"/>
      <c r="B379" s="1948"/>
      <c r="C379" s="1948"/>
      <c r="D379" s="1948"/>
      <c r="E379" s="107" t="s">
        <v>58</v>
      </c>
      <c r="F379" s="86">
        <v>736224</v>
      </c>
      <c r="G379" s="87">
        <v>341536</v>
      </c>
      <c r="H379" s="1811">
        <v>1077760</v>
      </c>
    </row>
    <row r="380" spans="1:11">
      <c r="A380" s="1945"/>
      <c r="B380" s="1948"/>
      <c r="C380" s="1948"/>
      <c r="D380" s="1948"/>
      <c r="E380" s="107" t="s">
        <v>556</v>
      </c>
      <c r="F380" s="77">
        <v>0.68310570071258914</v>
      </c>
      <c r="G380" s="78">
        <v>0.31689429928741092</v>
      </c>
      <c r="H380" s="79">
        <v>1</v>
      </c>
    </row>
    <row r="381" spans="1:11" ht="13.8" thickBot="1">
      <c r="A381" s="1946"/>
      <c r="B381" s="1966"/>
      <c r="C381" s="1966"/>
      <c r="D381" s="1966"/>
      <c r="E381" s="1194" t="s">
        <v>517</v>
      </c>
      <c r="F381" s="109">
        <v>1</v>
      </c>
      <c r="G381" s="124">
        <v>1</v>
      </c>
      <c r="H381" s="110">
        <v>1</v>
      </c>
    </row>
    <row r="383" spans="1:11" ht="13.8" thickBot="1">
      <c r="A383" s="1952" t="s">
        <v>213</v>
      </c>
      <c r="B383" s="1948"/>
      <c r="C383" s="1948"/>
      <c r="D383" s="1948"/>
      <c r="E383" s="1948"/>
      <c r="F383" s="1948"/>
      <c r="G383" s="1948"/>
      <c r="H383" s="1948"/>
    </row>
    <row r="384" spans="1:11" ht="35.4" thickBot="1">
      <c r="A384" s="1203" t="s">
        <v>52</v>
      </c>
      <c r="B384" s="1991" t="s">
        <v>212</v>
      </c>
      <c r="C384" s="1955"/>
      <c r="D384" s="125" t="s">
        <v>153</v>
      </c>
      <c r="E384" s="126" t="s">
        <v>214</v>
      </c>
      <c r="F384" s="126" t="s">
        <v>215</v>
      </c>
      <c r="G384" s="126" t="s">
        <v>226</v>
      </c>
      <c r="H384" s="1197" t="s">
        <v>227</v>
      </c>
    </row>
    <row r="385" spans="1:8">
      <c r="A385" s="1956" t="s">
        <v>6</v>
      </c>
      <c r="B385" s="1974" t="s">
        <v>0</v>
      </c>
      <c r="C385" s="104" t="s">
        <v>216</v>
      </c>
      <c r="D385" s="122" t="s">
        <v>557</v>
      </c>
      <c r="E385" s="134">
        <v>1</v>
      </c>
      <c r="F385" s="1172">
        <v>0.36582716180895891</v>
      </c>
      <c r="G385" s="135"/>
      <c r="H385" s="1174"/>
    </row>
    <row r="386" spans="1:8">
      <c r="A386" s="1945"/>
      <c r="B386" s="1948"/>
      <c r="C386" s="107" t="s">
        <v>232</v>
      </c>
      <c r="D386" s="120">
        <v>0.80700758078928869</v>
      </c>
      <c r="E386" s="127">
        <v>1</v>
      </c>
      <c r="F386" s="123">
        <v>0.36900644188530574</v>
      </c>
      <c r="G386" s="132"/>
      <c r="H386" s="1175"/>
    </row>
    <row r="387" spans="1:8">
      <c r="A387" s="1945"/>
      <c r="B387" s="1948"/>
      <c r="C387" s="107" t="s">
        <v>217</v>
      </c>
      <c r="D387" s="120">
        <v>0.81825888974130512</v>
      </c>
      <c r="E387" s="127">
        <v>1</v>
      </c>
      <c r="F387" s="123">
        <v>0.36568971779738213</v>
      </c>
      <c r="G387" s="132"/>
      <c r="H387" s="1175"/>
    </row>
    <row r="388" spans="1:8">
      <c r="A388" s="1945"/>
      <c r="B388" s="1948"/>
      <c r="C388" s="107" t="s">
        <v>229</v>
      </c>
      <c r="D388" s="1176"/>
      <c r="E388" s="132"/>
      <c r="F388" s="132"/>
      <c r="G388" s="123">
        <v>0.36642247646852255</v>
      </c>
      <c r="H388" s="128">
        <v>0.18450394973141279</v>
      </c>
    </row>
    <row r="389" spans="1:8">
      <c r="A389" s="1945"/>
      <c r="B389" s="1948"/>
      <c r="C389" s="107" t="s">
        <v>218</v>
      </c>
      <c r="D389" s="120">
        <v>0.81778484812857521</v>
      </c>
      <c r="E389" s="127">
        <v>1</v>
      </c>
      <c r="F389" s="123">
        <v>0.36582862120236093</v>
      </c>
      <c r="G389" s="132"/>
      <c r="H389" s="1175"/>
    </row>
    <row r="390" spans="1:8">
      <c r="A390" s="1945"/>
      <c r="B390" s="1963"/>
      <c r="C390" s="1196" t="s">
        <v>159</v>
      </c>
      <c r="D390" s="765">
        <v>164240</v>
      </c>
      <c r="E390" s="771"/>
      <c r="F390" s="771"/>
      <c r="G390" s="771"/>
      <c r="H390" s="772"/>
    </row>
    <row r="391" spans="1:8">
      <c r="A391" s="1945"/>
      <c r="B391" s="1962" t="s">
        <v>1</v>
      </c>
      <c r="C391" s="108" t="s">
        <v>216</v>
      </c>
      <c r="D391" s="773" t="s">
        <v>558</v>
      </c>
      <c r="E391" s="84">
        <v>1</v>
      </c>
      <c r="F391" s="1177">
        <v>1.1824866006839545E-4</v>
      </c>
      <c r="G391" s="776"/>
      <c r="H391" s="1178"/>
    </row>
    <row r="392" spans="1:8">
      <c r="A392" s="1945"/>
      <c r="B392" s="1948"/>
      <c r="C392" s="107" t="s">
        <v>232</v>
      </c>
      <c r="D392" s="120">
        <v>14.483531088159308</v>
      </c>
      <c r="E392" s="127">
        <v>1</v>
      </c>
      <c r="F392" s="123">
        <v>1.4139028975594325E-4</v>
      </c>
      <c r="G392" s="132"/>
      <c r="H392" s="1175"/>
    </row>
    <row r="393" spans="1:8">
      <c r="A393" s="1945"/>
      <c r="B393" s="1948"/>
      <c r="C393" s="107" t="s">
        <v>217</v>
      </c>
      <c r="D393" s="120">
        <v>15.0496814799041</v>
      </c>
      <c r="E393" s="127">
        <v>1</v>
      </c>
      <c r="F393" s="123">
        <v>1.0471792716573761E-4</v>
      </c>
      <c r="G393" s="132"/>
      <c r="H393" s="1175"/>
    </row>
    <row r="394" spans="1:8">
      <c r="A394" s="1945"/>
      <c r="B394" s="1948"/>
      <c r="C394" s="107" t="s">
        <v>229</v>
      </c>
      <c r="D394" s="1176"/>
      <c r="E394" s="132"/>
      <c r="F394" s="132"/>
      <c r="G394" s="123">
        <v>1.2656567447292847E-4</v>
      </c>
      <c r="H394" s="128">
        <v>6.3380156574468349E-5</v>
      </c>
    </row>
    <row r="395" spans="1:8">
      <c r="A395" s="1945"/>
      <c r="B395" s="1948"/>
      <c r="C395" s="107" t="s">
        <v>218</v>
      </c>
      <c r="D395" s="120">
        <v>14.816030010221327</v>
      </c>
      <c r="E395" s="127">
        <v>1</v>
      </c>
      <c r="F395" s="123">
        <v>1.1852374258255895E-4</v>
      </c>
      <c r="G395" s="132"/>
      <c r="H395" s="1175"/>
    </row>
    <row r="396" spans="1:8">
      <c r="A396" s="1945"/>
      <c r="B396" s="1963"/>
      <c r="C396" s="1196" t="s">
        <v>159</v>
      </c>
      <c r="D396" s="765">
        <v>3382</v>
      </c>
      <c r="E396" s="771"/>
      <c r="F396" s="771"/>
      <c r="G396" s="771"/>
      <c r="H396" s="772"/>
    </row>
    <row r="397" spans="1:8">
      <c r="A397" s="1945"/>
      <c r="B397" s="1962" t="s">
        <v>2</v>
      </c>
      <c r="C397" s="108" t="s">
        <v>216</v>
      </c>
      <c r="D397" s="773" t="s">
        <v>559</v>
      </c>
      <c r="E397" s="84">
        <v>1</v>
      </c>
      <c r="F397" s="1177">
        <v>1.4346791323120026E-4</v>
      </c>
      <c r="G397" s="776"/>
      <c r="H397" s="1178"/>
    </row>
    <row r="398" spans="1:8">
      <c r="A398" s="1945"/>
      <c r="B398" s="1948"/>
      <c r="C398" s="107" t="s">
        <v>232</v>
      </c>
      <c r="D398" s="120">
        <v>14.340982984421068</v>
      </c>
      <c r="E398" s="127">
        <v>1</v>
      </c>
      <c r="F398" s="123">
        <v>1.5250836641969188E-4</v>
      </c>
      <c r="G398" s="132"/>
      <c r="H398" s="1175"/>
    </row>
    <row r="399" spans="1:8">
      <c r="A399" s="1945"/>
      <c r="B399" s="1948"/>
      <c r="C399" s="107" t="s">
        <v>217</v>
      </c>
      <c r="D399" s="120">
        <v>14.6183121777986</v>
      </c>
      <c r="E399" s="127">
        <v>1</v>
      </c>
      <c r="F399" s="123">
        <v>1.3162925342429939E-4</v>
      </c>
      <c r="G399" s="132"/>
      <c r="H399" s="1175"/>
    </row>
    <row r="400" spans="1:8">
      <c r="A400" s="1945"/>
      <c r="B400" s="1948"/>
      <c r="C400" s="107" t="s">
        <v>229</v>
      </c>
      <c r="D400" s="1176"/>
      <c r="E400" s="132"/>
      <c r="F400" s="132"/>
      <c r="G400" s="123">
        <v>1.4679293313704864E-4</v>
      </c>
      <c r="H400" s="128">
        <v>7.6271414965710518E-5</v>
      </c>
    </row>
    <row r="401" spans="1:8">
      <c r="A401" s="1945"/>
      <c r="B401" s="1948"/>
      <c r="C401" s="107" t="s">
        <v>218</v>
      </c>
      <c r="D401" s="120">
        <v>14.455625892140617</v>
      </c>
      <c r="E401" s="127">
        <v>1</v>
      </c>
      <c r="F401" s="123">
        <v>1.4350058012378147E-4</v>
      </c>
      <c r="G401" s="132"/>
      <c r="H401" s="1175"/>
    </row>
    <row r="402" spans="1:8">
      <c r="A402" s="1945"/>
      <c r="B402" s="1963"/>
      <c r="C402" s="1196" t="s">
        <v>159</v>
      </c>
      <c r="D402" s="765">
        <v>33712</v>
      </c>
      <c r="E402" s="771"/>
      <c r="F402" s="771"/>
      <c r="G402" s="771"/>
      <c r="H402" s="772"/>
    </row>
    <row r="403" spans="1:8">
      <c r="A403" s="1945"/>
      <c r="B403" s="1962" t="s">
        <v>3</v>
      </c>
      <c r="C403" s="108" t="s">
        <v>216</v>
      </c>
      <c r="D403" s="773" t="s">
        <v>560</v>
      </c>
      <c r="E403" s="84">
        <v>1</v>
      </c>
      <c r="F403" s="1177">
        <v>1.547556340436363E-201</v>
      </c>
      <c r="G403" s="776"/>
      <c r="H403" s="1178"/>
    </row>
    <row r="404" spans="1:8">
      <c r="A404" s="1945"/>
      <c r="B404" s="1948"/>
      <c r="C404" s="107" t="s">
        <v>232</v>
      </c>
      <c r="D404" s="120">
        <v>917.12433135184006</v>
      </c>
      <c r="E404" s="127">
        <v>1</v>
      </c>
      <c r="F404" s="123">
        <v>1.8588122917221413E-201</v>
      </c>
      <c r="G404" s="132"/>
      <c r="H404" s="1175"/>
    </row>
    <row r="405" spans="1:8">
      <c r="A405" s="1945"/>
      <c r="B405" s="1948"/>
      <c r="C405" s="107" t="s">
        <v>217</v>
      </c>
      <c r="D405" s="120">
        <v>901.56535328356483</v>
      </c>
      <c r="E405" s="127">
        <v>1</v>
      </c>
      <c r="F405" s="123">
        <v>4.4826214863726843E-198</v>
      </c>
      <c r="G405" s="132"/>
      <c r="H405" s="1175"/>
    </row>
    <row r="406" spans="1:8">
      <c r="A406" s="1945"/>
      <c r="B406" s="1948"/>
      <c r="C406" s="107" t="s">
        <v>229</v>
      </c>
      <c r="D406" s="1176"/>
      <c r="E406" s="132"/>
      <c r="F406" s="132"/>
      <c r="G406" s="123">
        <v>1.9341801613005287E-198</v>
      </c>
      <c r="H406" s="128">
        <v>9.32024434062209E-202</v>
      </c>
    </row>
    <row r="407" spans="1:8">
      <c r="A407" s="1945"/>
      <c r="B407" s="1948"/>
      <c r="C407" s="107" t="s">
        <v>218</v>
      </c>
      <c r="D407" s="120">
        <v>917.4848317543632</v>
      </c>
      <c r="E407" s="127">
        <v>1</v>
      </c>
      <c r="F407" s="123">
        <v>1.5519177992171473E-201</v>
      </c>
      <c r="G407" s="132"/>
      <c r="H407" s="1175"/>
    </row>
    <row r="408" spans="1:8">
      <c r="A408" s="1945"/>
      <c r="B408" s="1963"/>
      <c r="C408" s="1196" t="s">
        <v>159</v>
      </c>
      <c r="D408" s="765">
        <v>163181</v>
      </c>
      <c r="E408" s="771"/>
      <c r="F408" s="771"/>
      <c r="G408" s="771"/>
      <c r="H408" s="772"/>
    </row>
    <row r="409" spans="1:8">
      <c r="A409" s="1945"/>
      <c r="B409" s="1962" t="s">
        <v>4</v>
      </c>
      <c r="C409" s="108" t="s">
        <v>216</v>
      </c>
      <c r="D409" s="773" t="s">
        <v>561</v>
      </c>
      <c r="E409" s="84">
        <v>1</v>
      </c>
      <c r="F409" s="1177">
        <v>1.7618005880339816E-80</v>
      </c>
      <c r="G409" s="776"/>
      <c r="H409" s="1178"/>
    </row>
    <row r="410" spans="1:8">
      <c r="A410" s="1945"/>
      <c r="B410" s="1948"/>
      <c r="C410" s="107" t="s">
        <v>232</v>
      </c>
      <c r="D410" s="120">
        <v>360.78050254397772</v>
      </c>
      <c r="E410" s="127">
        <v>1</v>
      </c>
      <c r="F410" s="123">
        <v>1.9038480396334402E-80</v>
      </c>
      <c r="G410" s="132"/>
      <c r="H410" s="1175"/>
    </row>
    <row r="411" spans="1:8">
      <c r="A411" s="1945"/>
      <c r="B411" s="1948"/>
      <c r="C411" s="107" t="s">
        <v>217</v>
      </c>
      <c r="D411" s="120">
        <v>357.93936037891274</v>
      </c>
      <c r="E411" s="127">
        <v>1</v>
      </c>
      <c r="F411" s="123">
        <v>7.9119920021131044E-80</v>
      </c>
      <c r="G411" s="132"/>
      <c r="H411" s="1175"/>
    </row>
    <row r="412" spans="1:8">
      <c r="A412" s="1945"/>
      <c r="B412" s="1948"/>
      <c r="C412" s="107" t="s">
        <v>229</v>
      </c>
      <c r="D412" s="1176"/>
      <c r="E412" s="132"/>
      <c r="F412" s="132"/>
      <c r="G412" s="123">
        <v>4.9669000098409053E-80</v>
      </c>
      <c r="H412" s="128">
        <v>9.5239652137194234E-81</v>
      </c>
    </row>
    <row r="413" spans="1:8">
      <c r="A413" s="1945"/>
      <c r="B413" s="1948"/>
      <c r="C413" s="107" t="s">
        <v>218</v>
      </c>
      <c r="D413" s="120">
        <v>360.93416768022621</v>
      </c>
      <c r="E413" s="127">
        <v>1</v>
      </c>
      <c r="F413" s="123">
        <v>1.7626754577293359E-80</v>
      </c>
      <c r="G413" s="132"/>
      <c r="H413" s="1175"/>
    </row>
    <row r="414" spans="1:8">
      <c r="A414" s="1957"/>
      <c r="B414" s="1963"/>
      <c r="C414" s="1196" t="s">
        <v>159</v>
      </c>
      <c r="D414" s="765">
        <v>364515</v>
      </c>
      <c r="E414" s="771"/>
      <c r="F414" s="771"/>
      <c r="G414" s="771"/>
      <c r="H414" s="772"/>
    </row>
    <row r="415" spans="1:8">
      <c r="A415" s="1961" t="s">
        <v>7</v>
      </c>
      <c r="B415" s="1962" t="s">
        <v>0</v>
      </c>
      <c r="C415" s="108" t="s">
        <v>216</v>
      </c>
      <c r="D415" s="773" t="s">
        <v>562</v>
      </c>
      <c r="E415" s="84">
        <v>1</v>
      </c>
      <c r="F415" s="1177">
        <v>2.1065948551446551E-14</v>
      </c>
      <c r="G415" s="776"/>
      <c r="H415" s="1178"/>
    </row>
    <row r="416" spans="1:8">
      <c r="A416" s="1945"/>
      <c r="B416" s="1948"/>
      <c r="C416" s="107" t="s">
        <v>232</v>
      </c>
      <c r="D416" s="120">
        <v>58.300840749502342</v>
      </c>
      <c r="E416" s="127">
        <v>1</v>
      </c>
      <c r="F416" s="123">
        <v>2.2494793730725017E-14</v>
      </c>
      <c r="G416" s="132"/>
      <c r="H416" s="1175"/>
    </row>
    <row r="417" spans="1:8">
      <c r="A417" s="1945"/>
      <c r="B417" s="1948"/>
      <c r="C417" s="107" t="s">
        <v>217</v>
      </c>
      <c r="D417" s="120">
        <v>58.816345000077675</v>
      </c>
      <c r="E417" s="127">
        <v>1</v>
      </c>
      <c r="F417" s="123">
        <v>1.7309734429761243E-14</v>
      </c>
      <c r="G417" s="132"/>
      <c r="H417" s="1175"/>
    </row>
    <row r="418" spans="1:8">
      <c r="A418" s="1945"/>
      <c r="B418" s="1948"/>
      <c r="C418" s="107" t="s">
        <v>229</v>
      </c>
      <c r="D418" s="1176"/>
      <c r="E418" s="132"/>
      <c r="F418" s="132"/>
      <c r="G418" s="123">
        <v>1.973813383912647E-14</v>
      </c>
      <c r="H418" s="128">
        <v>1.1249480895807378E-14</v>
      </c>
    </row>
    <row r="419" spans="1:8">
      <c r="A419" s="1945"/>
      <c r="B419" s="1948"/>
      <c r="C419" s="107" t="s">
        <v>218</v>
      </c>
      <c r="D419" s="120">
        <v>58.429585309080721</v>
      </c>
      <c r="E419" s="127">
        <v>1</v>
      </c>
      <c r="F419" s="123">
        <v>2.1069860369472309E-14</v>
      </c>
      <c r="G419" s="132"/>
      <c r="H419" s="1175"/>
    </row>
    <row r="420" spans="1:8">
      <c r="A420" s="1945"/>
      <c r="B420" s="1963"/>
      <c r="C420" s="1196" t="s">
        <v>159</v>
      </c>
      <c r="D420" s="765">
        <v>159951</v>
      </c>
      <c r="E420" s="771"/>
      <c r="F420" s="771"/>
      <c r="G420" s="771"/>
      <c r="H420" s="772"/>
    </row>
    <row r="421" spans="1:8">
      <c r="A421" s="1945"/>
      <c r="B421" s="1962" t="s">
        <v>1</v>
      </c>
      <c r="C421" s="108" t="s">
        <v>216</v>
      </c>
      <c r="D421" s="773" t="s">
        <v>563</v>
      </c>
      <c r="E421" s="84">
        <v>1</v>
      </c>
      <c r="F421" s="1177">
        <v>4.0560061156639387E-24</v>
      </c>
      <c r="G421" s="776"/>
      <c r="H421" s="1178"/>
    </row>
    <row r="422" spans="1:8">
      <c r="A422" s="1945"/>
      <c r="B422" s="1948"/>
      <c r="C422" s="107" t="s">
        <v>232</v>
      </c>
      <c r="D422" s="120">
        <v>101.95276762203247</v>
      </c>
      <c r="E422" s="127">
        <v>1</v>
      </c>
      <c r="F422" s="123">
        <v>5.6861500921360076E-24</v>
      </c>
      <c r="G422" s="132"/>
      <c r="H422" s="1175"/>
    </row>
    <row r="423" spans="1:8">
      <c r="A423" s="1945"/>
      <c r="B423" s="1948"/>
      <c r="C423" s="107" t="s">
        <v>217</v>
      </c>
      <c r="D423" s="120">
        <v>103.97337985723414</v>
      </c>
      <c r="E423" s="127">
        <v>1</v>
      </c>
      <c r="F423" s="123">
        <v>2.0505265864106666E-24</v>
      </c>
      <c r="G423" s="132"/>
      <c r="H423" s="1175"/>
    </row>
    <row r="424" spans="1:8">
      <c r="A424" s="1945"/>
      <c r="B424" s="1948"/>
      <c r="C424" s="107" t="s">
        <v>229</v>
      </c>
      <c r="D424" s="1176"/>
      <c r="E424" s="132"/>
      <c r="F424" s="132"/>
      <c r="G424" s="123">
        <v>2.57160460236779E-24</v>
      </c>
      <c r="H424" s="128">
        <v>1.4591461470807804E-24</v>
      </c>
    </row>
    <row r="425" spans="1:8">
      <c r="A425" s="1945"/>
      <c r="B425" s="1948"/>
      <c r="C425" s="107" t="s">
        <v>218</v>
      </c>
      <c r="D425" s="120">
        <v>102.60449786881043</v>
      </c>
      <c r="E425" s="127">
        <v>1</v>
      </c>
      <c r="F425" s="123">
        <v>4.0920320520136174E-24</v>
      </c>
      <c r="G425" s="132"/>
      <c r="H425" s="1175"/>
    </row>
    <row r="426" spans="1:8">
      <c r="A426" s="1945"/>
      <c r="B426" s="1963"/>
      <c r="C426" s="1196" t="s">
        <v>159</v>
      </c>
      <c r="D426" s="765">
        <v>5858</v>
      </c>
      <c r="E426" s="771"/>
      <c r="F426" s="771"/>
      <c r="G426" s="771"/>
      <c r="H426" s="772"/>
    </row>
    <row r="427" spans="1:8">
      <c r="A427" s="1945"/>
      <c r="B427" s="1962" t="s">
        <v>2</v>
      </c>
      <c r="C427" s="108" t="s">
        <v>216</v>
      </c>
      <c r="D427" s="773" t="s">
        <v>564</v>
      </c>
      <c r="E427" s="84">
        <v>1</v>
      </c>
      <c r="F427" s="1177">
        <v>1.4737872797320066E-62</v>
      </c>
      <c r="G427" s="776"/>
      <c r="H427" s="1178"/>
    </row>
    <row r="428" spans="1:8">
      <c r="A428" s="1945"/>
      <c r="B428" s="1948"/>
      <c r="C428" s="107" t="s">
        <v>232</v>
      </c>
      <c r="D428" s="120">
        <v>277.99945376806897</v>
      </c>
      <c r="E428" s="127">
        <v>1</v>
      </c>
      <c r="F428" s="123">
        <v>2.0490629964807511E-62</v>
      </c>
      <c r="G428" s="132"/>
      <c r="H428" s="1175"/>
    </row>
    <row r="429" spans="1:8">
      <c r="A429" s="1945"/>
      <c r="B429" s="1948"/>
      <c r="C429" s="107" t="s">
        <v>217</v>
      </c>
      <c r="D429" s="120">
        <v>290.66329159782538</v>
      </c>
      <c r="E429" s="127">
        <v>1</v>
      </c>
      <c r="F429" s="123">
        <v>3.5647710315589001E-65</v>
      </c>
      <c r="G429" s="132"/>
      <c r="H429" s="1175"/>
    </row>
    <row r="430" spans="1:8">
      <c r="A430" s="1945"/>
      <c r="B430" s="1948"/>
      <c r="C430" s="107" t="s">
        <v>229</v>
      </c>
      <c r="D430" s="1176"/>
      <c r="E430" s="132"/>
      <c r="F430" s="132"/>
      <c r="G430" s="123">
        <v>1.0360788969944905E-62</v>
      </c>
      <c r="H430" s="128">
        <v>1.0335962608777295E-62</v>
      </c>
    </row>
    <row r="431" spans="1:8">
      <c r="A431" s="1945"/>
      <c r="B431" s="1948"/>
      <c r="C431" s="107" t="s">
        <v>218</v>
      </c>
      <c r="D431" s="120">
        <v>278.63860870888942</v>
      </c>
      <c r="E431" s="127">
        <v>1</v>
      </c>
      <c r="F431" s="123">
        <v>1.4868577614218152E-62</v>
      </c>
      <c r="G431" s="132"/>
      <c r="H431" s="1175"/>
    </row>
    <row r="432" spans="1:8">
      <c r="A432" s="1945"/>
      <c r="B432" s="1963"/>
      <c r="C432" s="1196" t="s">
        <v>159</v>
      </c>
      <c r="D432" s="765">
        <v>15836</v>
      </c>
      <c r="E432" s="771"/>
      <c r="F432" s="771"/>
      <c r="G432" s="771"/>
      <c r="H432" s="772"/>
    </row>
    <row r="433" spans="1:8">
      <c r="A433" s="1945"/>
      <c r="B433" s="1962" t="s">
        <v>3</v>
      </c>
      <c r="C433" s="108" t="s">
        <v>216</v>
      </c>
      <c r="D433" s="773" t="s">
        <v>565</v>
      </c>
      <c r="E433" s="84">
        <v>1</v>
      </c>
      <c r="F433" s="1177">
        <v>3.3706367248748596E-287</v>
      </c>
      <c r="G433" s="776"/>
      <c r="H433" s="1178"/>
    </row>
    <row r="434" spans="1:8">
      <c r="A434" s="1945"/>
      <c r="B434" s="1948"/>
      <c r="C434" s="107" t="s">
        <v>232</v>
      </c>
      <c r="D434" s="120">
        <v>1311.0855340963797</v>
      </c>
      <c r="E434" s="127">
        <v>1</v>
      </c>
      <c r="F434" s="123">
        <v>4.4074515743720055E-287</v>
      </c>
      <c r="G434" s="132"/>
      <c r="H434" s="1175"/>
    </row>
    <row r="435" spans="1:8">
      <c r="A435" s="1945"/>
      <c r="B435" s="1948"/>
      <c r="C435" s="107" t="s">
        <v>217</v>
      </c>
      <c r="D435" s="120">
        <v>1325.9249895124231</v>
      </c>
      <c r="E435" s="127">
        <v>1</v>
      </c>
      <c r="F435" s="123">
        <v>2.6266395344144096E-290</v>
      </c>
      <c r="G435" s="132"/>
      <c r="H435" s="1175"/>
    </row>
    <row r="436" spans="1:8">
      <c r="A436" s="1945"/>
      <c r="B436" s="1948"/>
      <c r="C436" s="107" t="s">
        <v>229</v>
      </c>
      <c r="D436" s="1176"/>
      <c r="E436" s="132"/>
      <c r="F436" s="132"/>
      <c r="G436" s="123">
        <v>2.2127217255215645E-287</v>
      </c>
      <c r="H436" s="128">
        <v>2.2111600593788383E-287</v>
      </c>
    </row>
    <row r="437" spans="1:8">
      <c r="A437" s="1945"/>
      <c r="B437" s="1948"/>
      <c r="C437" s="107" t="s">
        <v>218</v>
      </c>
      <c r="D437" s="120">
        <v>1311.6147826844892</v>
      </c>
      <c r="E437" s="127">
        <v>1</v>
      </c>
      <c r="F437" s="123">
        <v>3.3820122256239408E-287</v>
      </c>
      <c r="G437" s="132"/>
      <c r="H437" s="1175"/>
    </row>
    <row r="438" spans="1:8">
      <c r="A438" s="1945"/>
      <c r="B438" s="1963"/>
      <c r="C438" s="1196" t="s">
        <v>159</v>
      </c>
      <c r="D438" s="765">
        <v>194797</v>
      </c>
      <c r="E438" s="771"/>
      <c r="F438" s="771"/>
      <c r="G438" s="771"/>
      <c r="H438" s="772"/>
    </row>
    <row r="439" spans="1:8">
      <c r="A439" s="1945"/>
      <c r="B439" s="1962" t="s">
        <v>4</v>
      </c>
      <c r="C439" s="108" t="s">
        <v>216</v>
      </c>
      <c r="D439" s="773" t="s">
        <v>566</v>
      </c>
      <c r="E439" s="84">
        <v>1</v>
      </c>
      <c r="F439" s="1177">
        <v>0</v>
      </c>
      <c r="G439" s="776"/>
      <c r="H439" s="1178"/>
    </row>
    <row r="440" spans="1:8">
      <c r="A440" s="1945"/>
      <c r="B440" s="1948"/>
      <c r="C440" s="107" t="s">
        <v>232</v>
      </c>
      <c r="D440" s="120">
        <v>1414.6818677198353</v>
      </c>
      <c r="E440" s="127">
        <v>1</v>
      </c>
      <c r="F440" s="123">
        <v>0</v>
      </c>
      <c r="G440" s="132"/>
      <c r="H440" s="1175"/>
    </row>
    <row r="441" spans="1:8">
      <c r="A441" s="1945"/>
      <c r="B441" s="1948"/>
      <c r="C441" s="107" t="s">
        <v>217</v>
      </c>
      <c r="D441" s="120">
        <v>1435.6475958053979</v>
      </c>
      <c r="E441" s="127">
        <v>1</v>
      </c>
      <c r="F441" s="123">
        <v>0</v>
      </c>
      <c r="G441" s="132"/>
      <c r="H441" s="1175"/>
    </row>
    <row r="442" spans="1:8">
      <c r="A442" s="1945"/>
      <c r="B442" s="1948"/>
      <c r="C442" s="107" t="s">
        <v>229</v>
      </c>
      <c r="D442" s="1176"/>
      <c r="E442" s="132"/>
      <c r="F442" s="132"/>
      <c r="G442" s="123">
        <v>0</v>
      </c>
      <c r="H442" s="128">
        <v>0</v>
      </c>
    </row>
    <row r="443" spans="1:8">
      <c r="A443" s="1945"/>
      <c r="B443" s="1948"/>
      <c r="C443" s="107" t="s">
        <v>218</v>
      </c>
      <c r="D443" s="120">
        <v>1415.0727168069618</v>
      </c>
      <c r="E443" s="127">
        <v>1</v>
      </c>
      <c r="F443" s="123">
        <v>0</v>
      </c>
      <c r="G443" s="132"/>
      <c r="H443" s="1175"/>
    </row>
    <row r="444" spans="1:8">
      <c r="A444" s="1957"/>
      <c r="B444" s="1963"/>
      <c r="C444" s="1196" t="s">
        <v>159</v>
      </c>
      <c r="D444" s="765">
        <v>376442</v>
      </c>
      <c r="E444" s="771"/>
      <c r="F444" s="771"/>
      <c r="G444" s="771"/>
      <c r="H444" s="772"/>
    </row>
    <row r="445" spans="1:8">
      <c r="A445" s="1961" t="s">
        <v>8</v>
      </c>
      <c r="B445" s="1962" t="s">
        <v>0</v>
      </c>
      <c r="C445" s="108" t="s">
        <v>216</v>
      </c>
      <c r="D445" s="773" t="s">
        <v>567</v>
      </c>
      <c r="E445" s="84">
        <v>1</v>
      </c>
      <c r="F445" s="1177">
        <v>8.2672640076887348E-235</v>
      </c>
      <c r="G445" s="776"/>
      <c r="H445" s="1178"/>
    </row>
    <row r="446" spans="1:8">
      <c r="A446" s="1945"/>
      <c r="B446" s="1948"/>
      <c r="C446" s="107" t="s">
        <v>232</v>
      </c>
      <c r="D446" s="120">
        <v>1070.0439235296026</v>
      </c>
      <c r="E446" s="127">
        <v>1</v>
      </c>
      <c r="F446" s="123">
        <v>1.0708993261438916E-234</v>
      </c>
      <c r="G446" s="132"/>
      <c r="H446" s="1175"/>
    </row>
    <row r="447" spans="1:8">
      <c r="A447" s="1945"/>
      <c r="B447" s="1948"/>
      <c r="C447" s="107" t="s">
        <v>217</v>
      </c>
      <c r="D447" s="120">
        <v>1128.7261506142215</v>
      </c>
      <c r="E447" s="127">
        <v>1</v>
      </c>
      <c r="F447" s="123">
        <v>1.8857862096836175E-247</v>
      </c>
      <c r="G447" s="132"/>
      <c r="H447" s="1175"/>
    </row>
    <row r="448" spans="1:8">
      <c r="A448" s="1945"/>
      <c r="B448" s="1948"/>
      <c r="C448" s="107" t="s">
        <v>229</v>
      </c>
      <c r="D448" s="1176"/>
      <c r="E448" s="132"/>
      <c r="F448" s="132"/>
      <c r="G448" s="123">
        <v>5.3748069931144365E-235</v>
      </c>
      <c r="H448" s="128">
        <v>5.3748069931131257E-235</v>
      </c>
    </row>
    <row r="449" spans="1:8">
      <c r="A449" s="1945"/>
      <c r="B449" s="1948"/>
      <c r="C449" s="107" t="s">
        <v>218</v>
      </c>
      <c r="D449" s="120">
        <v>1070.5534333025455</v>
      </c>
      <c r="E449" s="127">
        <v>1</v>
      </c>
      <c r="F449" s="123">
        <v>8.2986380765470072E-235</v>
      </c>
      <c r="G449" s="132"/>
      <c r="H449" s="1175"/>
    </row>
    <row r="450" spans="1:8">
      <c r="A450" s="1945"/>
      <c r="B450" s="1963"/>
      <c r="C450" s="1196" t="s">
        <v>159</v>
      </c>
      <c r="D450" s="765">
        <v>141449</v>
      </c>
      <c r="E450" s="771"/>
      <c r="F450" s="771"/>
      <c r="G450" s="771"/>
      <c r="H450" s="772"/>
    </row>
    <row r="451" spans="1:8">
      <c r="A451" s="1945"/>
      <c r="B451" s="1962" t="s">
        <v>1</v>
      </c>
      <c r="C451" s="108" t="s">
        <v>216</v>
      </c>
      <c r="D451" s="773" t="s">
        <v>568</v>
      </c>
      <c r="E451" s="84">
        <v>1</v>
      </c>
      <c r="F451" s="1177">
        <v>8.9961447109356972E-5</v>
      </c>
      <c r="G451" s="776"/>
      <c r="H451" s="1178"/>
    </row>
    <row r="452" spans="1:8">
      <c r="A452" s="1945"/>
      <c r="B452" s="1948"/>
      <c r="C452" s="107" t="s">
        <v>232</v>
      </c>
      <c r="D452" s="120">
        <v>15.019953495549537</v>
      </c>
      <c r="E452" s="127">
        <v>1</v>
      </c>
      <c r="F452" s="123">
        <v>1.0638042809443687E-4</v>
      </c>
      <c r="G452" s="132"/>
      <c r="H452" s="1175"/>
    </row>
    <row r="453" spans="1:8">
      <c r="A453" s="1945"/>
      <c r="B453" s="1948"/>
      <c r="C453" s="107" t="s">
        <v>217</v>
      </c>
      <c r="D453" s="120">
        <v>15.64026591678194</v>
      </c>
      <c r="E453" s="127">
        <v>1</v>
      </c>
      <c r="F453" s="123">
        <v>7.6605876465568677E-5</v>
      </c>
      <c r="G453" s="132"/>
      <c r="H453" s="1175"/>
    </row>
    <row r="454" spans="1:8">
      <c r="A454" s="1945"/>
      <c r="B454" s="1948"/>
      <c r="C454" s="107" t="s">
        <v>229</v>
      </c>
      <c r="D454" s="1176"/>
      <c r="E454" s="132"/>
      <c r="F454" s="132"/>
      <c r="G454" s="123">
        <v>8.0743485571919203E-5</v>
      </c>
      <c r="H454" s="128">
        <v>4.59920604413739E-5</v>
      </c>
    </row>
    <row r="455" spans="1:8">
      <c r="A455" s="1945"/>
      <c r="B455" s="1948"/>
      <c r="C455" s="107" t="s">
        <v>218</v>
      </c>
      <c r="D455" s="120">
        <v>15.332644965829719</v>
      </c>
      <c r="E455" s="127">
        <v>1</v>
      </c>
      <c r="F455" s="123">
        <v>9.0145217549248037E-5</v>
      </c>
      <c r="G455" s="132"/>
      <c r="H455" s="1175"/>
    </row>
    <row r="456" spans="1:8">
      <c r="A456" s="1945"/>
      <c r="B456" s="1963"/>
      <c r="C456" s="1196" t="s">
        <v>159</v>
      </c>
      <c r="D456" s="765">
        <v>3978</v>
      </c>
      <c r="E456" s="771"/>
      <c r="F456" s="771"/>
      <c r="G456" s="771"/>
      <c r="H456" s="772"/>
    </row>
    <row r="457" spans="1:8">
      <c r="A457" s="1945"/>
      <c r="B457" s="1962" t="s">
        <v>2</v>
      </c>
      <c r="C457" s="108" t="s">
        <v>216</v>
      </c>
      <c r="D457" s="773" t="s">
        <v>569</v>
      </c>
      <c r="E457" s="84">
        <v>1</v>
      </c>
      <c r="F457" s="1177">
        <v>3.7623081580571718E-2</v>
      </c>
      <c r="G457" s="776"/>
      <c r="H457" s="1178"/>
    </row>
    <row r="458" spans="1:8">
      <c r="A458" s="1945"/>
      <c r="B458" s="1948"/>
      <c r="C458" s="107" t="s">
        <v>232</v>
      </c>
      <c r="D458" s="120">
        <v>4.2370842997609124</v>
      </c>
      <c r="E458" s="127">
        <v>1</v>
      </c>
      <c r="F458" s="123">
        <v>3.9550033770455448E-2</v>
      </c>
      <c r="G458" s="132"/>
      <c r="H458" s="1175"/>
    </row>
    <row r="459" spans="1:8">
      <c r="A459" s="1945"/>
      <c r="B459" s="1948"/>
      <c r="C459" s="107" t="s">
        <v>217</v>
      </c>
      <c r="D459" s="120">
        <v>4.3437657055110073</v>
      </c>
      <c r="E459" s="127">
        <v>1</v>
      </c>
      <c r="F459" s="123">
        <v>3.7144682196892757E-2</v>
      </c>
      <c r="G459" s="132"/>
      <c r="H459" s="1175"/>
    </row>
    <row r="460" spans="1:8">
      <c r="A460" s="1945"/>
      <c r="B460" s="1948"/>
      <c r="C460" s="107" t="s">
        <v>229</v>
      </c>
      <c r="D460" s="1176"/>
      <c r="E460" s="132"/>
      <c r="F460" s="132"/>
      <c r="G460" s="123">
        <v>3.841403837356893E-2</v>
      </c>
      <c r="H460" s="128">
        <v>1.9778587814800012E-2</v>
      </c>
    </row>
    <row r="461" spans="1:8">
      <c r="A461" s="1945"/>
      <c r="B461" s="1948"/>
      <c r="C461" s="107" t="s">
        <v>218</v>
      </c>
      <c r="D461" s="120">
        <v>4.3216690882500624</v>
      </c>
      <c r="E461" s="127">
        <v>1</v>
      </c>
      <c r="F461" s="123">
        <v>3.7629994867970341E-2</v>
      </c>
      <c r="G461" s="132"/>
      <c r="H461" s="1175"/>
    </row>
    <row r="462" spans="1:8">
      <c r="A462" s="1945"/>
      <c r="B462" s="1963"/>
      <c r="C462" s="1196" t="s">
        <v>159</v>
      </c>
      <c r="D462" s="765">
        <v>13823</v>
      </c>
      <c r="E462" s="771"/>
      <c r="F462" s="771"/>
      <c r="G462" s="771"/>
      <c r="H462" s="772"/>
    </row>
    <row r="463" spans="1:8">
      <c r="A463" s="1945"/>
      <c r="B463" s="1962" t="s">
        <v>3</v>
      </c>
      <c r="C463" s="108" t="s">
        <v>216</v>
      </c>
      <c r="D463" s="773" t="s">
        <v>570</v>
      </c>
      <c r="E463" s="84">
        <v>1</v>
      </c>
      <c r="F463" s="1177">
        <v>0</v>
      </c>
      <c r="G463" s="776"/>
      <c r="H463" s="1178"/>
    </row>
    <row r="464" spans="1:8">
      <c r="A464" s="1945"/>
      <c r="B464" s="1948"/>
      <c r="C464" s="107" t="s">
        <v>232</v>
      </c>
      <c r="D464" s="120">
        <v>2355.2768090434706</v>
      </c>
      <c r="E464" s="127">
        <v>1</v>
      </c>
      <c r="F464" s="123">
        <v>0</v>
      </c>
      <c r="G464" s="132"/>
      <c r="H464" s="1175"/>
    </row>
    <row r="465" spans="1:8">
      <c r="A465" s="1945"/>
      <c r="B465" s="1948"/>
      <c r="C465" s="107" t="s">
        <v>217</v>
      </c>
      <c r="D465" s="120">
        <v>2472.1329467142677</v>
      </c>
      <c r="E465" s="127">
        <v>1</v>
      </c>
      <c r="F465" s="123">
        <v>0</v>
      </c>
      <c r="G465" s="132"/>
      <c r="H465" s="1175"/>
    </row>
    <row r="466" spans="1:8">
      <c r="A466" s="1945"/>
      <c r="B466" s="1948"/>
      <c r="C466" s="107" t="s">
        <v>229</v>
      </c>
      <c r="D466" s="1176"/>
      <c r="E466" s="132"/>
      <c r="F466" s="132"/>
      <c r="G466" s="123">
        <v>0</v>
      </c>
      <c r="H466" s="128">
        <v>0</v>
      </c>
    </row>
    <row r="467" spans="1:8">
      <c r="A467" s="1945"/>
      <c r="B467" s="1948"/>
      <c r="C467" s="107" t="s">
        <v>218</v>
      </c>
      <c r="D467" s="120">
        <v>2355.909465692403</v>
      </c>
      <c r="E467" s="127">
        <v>1</v>
      </c>
      <c r="F467" s="123">
        <v>0</v>
      </c>
      <c r="G467" s="132"/>
      <c r="H467" s="1175"/>
    </row>
    <row r="468" spans="1:8">
      <c r="A468" s="1945"/>
      <c r="B468" s="1963"/>
      <c r="C468" s="1196" t="s">
        <v>159</v>
      </c>
      <c r="D468" s="765">
        <v>177553</v>
      </c>
      <c r="E468" s="771"/>
      <c r="F468" s="771"/>
      <c r="G468" s="771"/>
      <c r="H468" s="772"/>
    </row>
    <row r="469" spans="1:8">
      <c r="A469" s="1945"/>
      <c r="B469" s="1962" t="s">
        <v>4</v>
      </c>
      <c r="C469" s="108" t="s">
        <v>216</v>
      </c>
      <c r="D469" s="773" t="s">
        <v>571</v>
      </c>
      <c r="E469" s="84">
        <v>1</v>
      </c>
      <c r="F469" s="1177">
        <v>0</v>
      </c>
      <c r="G469" s="776"/>
      <c r="H469" s="1178"/>
    </row>
    <row r="470" spans="1:8">
      <c r="A470" s="1945"/>
      <c r="B470" s="1948"/>
      <c r="C470" s="107" t="s">
        <v>232</v>
      </c>
      <c r="D470" s="120">
        <v>3297.4714364686224</v>
      </c>
      <c r="E470" s="127">
        <v>1</v>
      </c>
      <c r="F470" s="123">
        <v>0</v>
      </c>
      <c r="G470" s="132"/>
      <c r="H470" s="1175"/>
    </row>
    <row r="471" spans="1:8">
      <c r="A471" s="1945"/>
      <c r="B471" s="1948"/>
      <c r="C471" s="107" t="s">
        <v>217</v>
      </c>
      <c r="D471" s="120">
        <v>3459.3349096312104</v>
      </c>
      <c r="E471" s="127">
        <v>1</v>
      </c>
      <c r="F471" s="123">
        <v>0</v>
      </c>
      <c r="G471" s="132"/>
      <c r="H471" s="1175"/>
    </row>
    <row r="472" spans="1:8">
      <c r="A472" s="1945"/>
      <c r="B472" s="1948"/>
      <c r="C472" s="107" t="s">
        <v>229</v>
      </c>
      <c r="D472" s="1176"/>
      <c r="E472" s="132"/>
      <c r="F472" s="132"/>
      <c r="G472" s="123">
        <v>0</v>
      </c>
      <c r="H472" s="128">
        <v>0</v>
      </c>
    </row>
    <row r="473" spans="1:8">
      <c r="A473" s="1945"/>
      <c r="B473" s="1948"/>
      <c r="C473" s="107" t="s">
        <v>218</v>
      </c>
      <c r="D473" s="120">
        <v>3298.0217787629017</v>
      </c>
      <c r="E473" s="127">
        <v>1</v>
      </c>
      <c r="F473" s="123">
        <v>0</v>
      </c>
      <c r="G473" s="132"/>
      <c r="H473" s="1175"/>
    </row>
    <row r="474" spans="1:8">
      <c r="A474" s="1957"/>
      <c r="B474" s="1963"/>
      <c r="C474" s="1196" t="s">
        <v>159</v>
      </c>
      <c r="D474" s="765">
        <v>336803</v>
      </c>
      <c r="E474" s="771"/>
      <c r="F474" s="771"/>
      <c r="G474" s="771"/>
      <c r="H474" s="772"/>
    </row>
    <row r="475" spans="1:8" ht="13.8" thickBot="1">
      <c r="A475" s="1944" t="s">
        <v>4</v>
      </c>
      <c r="B475" s="1962" t="s">
        <v>0</v>
      </c>
      <c r="C475" s="108" t="s">
        <v>216</v>
      </c>
      <c r="D475" s="773" t="s">
        <v>572</v>
      </c>
      <c r="E475" s="84">
        <v>1</v>
      </c>
      <c r="F475" s="1177">
        <v>0</v>
      </c>
      <c r="G475" s="776"/>
      <c r="H475" s="1178"/>
    </row>
    <row r="476" spans="1:8">
      <c r="A476" s="1945"/>
      <c r="B476" s="1948"/>
      <c r="C476" s="107" t="s">
        <v>232</v>
      </c>
      <c r="D476" s="120">
        <v>3897.5149463694579</v>
      </c>
      <c r="E476" s="127">
        <v>1</v>
      </c>
      <c r="F476" s="123">
        <v>0</v>
      </c>
      <c r="G476" s="132"/>
      <c r="H476" s="1175"/>
    </row>
    <row r="477" spans="1:8">
      <c r="A477" s="1945"/>
      <c r="B477" s="1948"/>
      <c r="C477" s="107" t="s">
        <v>217</v>
      </c>
      <c r="D477" s="120">
        <v>3982.1978270064719</v>
      </c>
      <c r="E477" s="127">
        <v>1</v>
      </c>
      <c r="F477" s="123">
        <v>0</v>
      </c>
      <c r="G477" s="132"/>
      <c r="H477" s="1175"/>
    </row>
    <row r="478" spans="1:8">
      <c r="A478" s="1945"/>
      <c r="B478" s="1948"/>
      <c r="C478" s="107" t="s">
        <v>229</v>
      </c>
      <c r="D478" s="1176"/>
      <c r="E478" s="132"/>
      <c r="F478" s="132"/>
      <c r="G478" s="123">
        <v>0</v>
      </c>
      <c r="H478" s="128">
        <v>0</v>
      </c>
    </row>
    <row r="479" spans="1:8">
      <c r="A479" s="1945"/>
      <c r="B479" s="1948"/>
      <c r="C479" s="107" t="s">
        <v>218</v>
      </c>
      <c r="D479" s="120">
        <v>3897.9260317489743</v>
      </c>
      <c r="E479" s="127">
        <v>1</v>
      </c>
      <c r="F479" s="123">
        <v>0</v>
      </c>
      <c r="G479" s="132"/>
      <c r="H479" s="1175"/>
    </row>
    <row r="480" spans="1:8">
      <c r="A480" s="1945"/>
      <c r="B480" s="1963"/>
      <c r="C480" s="1196" t="s">
        <v>159</v>
      </c>
      <c r="D480" s="765">
        <v>465640</v>
      </c>
      <c r="E480" s="771"/>
      <c r="F480" s="771"/>
      <c r="G480" s="771"/>
      <c r="H480" s="772"/>
    </row>
    <row r="481" spans="1:8">
      <c r="A481" s="1945"/>
      <c r="B481" s="1962" t="s">
        <v>1</v>
      </c>
      <c r="C481" s="108" t="s">
        <v>216</v>
      </c>
      <c r="D481" s="773" t="s">
        <v>573</v>
      </c>
      <c r="E481" s="84">
        <v>1</v>
      </c>
      <c r="F481" s="1177">
        <v>1.4979536971976861E-55</v>
      </c>
      <c r="G481" s="776"/>
      <c r="H481" s="1178"/>
    </row>
    <row r="482" spans="1:8">
      <c r="A482" s="1945"/>
      <c r="B482" s="1948"/>
      <c r="C482" s="107" t="s">
        <v>232</v>
      </c>
      <c r="D482" s="120">
        <v>245.89428114789891</v>
      </c>
      <c r="E482" s="127">
        <v>1</v>
      </c>
      <c r="F482" s="123">
        <v>2.039635456936657E-55</v>
      </c>
      <c r="G482" s="132"/>
      <c r="H482" s="1175"/>
    </row>
    <row r="483" spans="1:8">
      <c r="A483" s="1945"/>
      <c r="B483" s="1948"/>
      <c r="C483" s="107" t="s">
        <v>217</v>
      </c>
      <c r="D483" s="120">
        <v>253.43432143990921</v>
      </c>
      <c r="E483" s="127">
        <v>1</v>
      </c>
      <c r="F483" s="123">
        <v>4.6317662164121222E-57</v>
      </c>
      <c r="G483" s="132"/>
      <c r="H483" s="1175"/>
    </row>
    <row r="484" spans="1:8">
      <c r="A484" s="1945"/>
      <c r="B484" s="1948"/>
      <c r="C484" s="107" t="s">
        <v>229</v>
      </c>
      <c r="D484" s="1176"/>
      <c r="E484" s="132"/>
      <c r="F484" s="132"/>
      <c r="G484" s="123">
        <v>1.0573275039310937E-55</v>
      </c>
      <c r="H484" s="128">
        <v>1.0293864387643167E-55</v>
      </c>
    </row>
    <row r="485" spans="1:8">
      <c r="A485" s="1945"/>
      <c r="B485" s="1948"/>
      <c r="C485" s="107" t="s">
        <v>218</v>
      </c>
      <c r="D485" s="120">
        <v>246.49049636643332</v>
      </c>
      <c r="E485" s="127">
        <v>1</v>
      </c>
      <c r="F485" s="123">
        <v>1.5120438137732415E-55</v>
      </c>
      <c r="G485" s="132"/>
      <c r="H485" s="1175"/>
    </row>
    <row r="486" spans="1:8">
      <c r="A486" s="1945"/>
      <c r="B486" s="1963"/>
      <c r="C486" s="1196" t="s">
        <v>159</v>
      </c>
      <c r="D486" s="765">
        <v>13218</v>
      </c>
      <c r="E486" s="771"/>
      <c r="F486" s="771"/>
      <c r="G486" s="771"/>
      <c r="H486" s="772"/>
    </row>
    <row r="487" spans="1:8">
      <c r="A487" s="1945"/>
      <c r="B487" s="1962" t="s">
        <v>2</v>
      </c>
      <c r="C487" s="108" t="s">
        <v>216</v>
      </c>
      <c r="D487" s="773" t="s">
        <v>574</v>
      </c>
      <c r="E487" s="84">
        <v>1</v>
      </c>
      <c r="F487" s="1177">
        <v>1.4423765980801864E-114</v>
      </c>
      <c r="G487" s="776"/>
      <c r="H487" s="1178"/>
    </row>
    <row r="488" spans="1:8">
      <c r="A488" s="1945"/>
      <c r="B488" s="1948"/>
      <c r="C488" s="107" t="s">
        <v>232</v>
      </c>
      <c r="D488" s="120">
        <v>517.14703561128965</v>
      </c>
      <c r="E488" s="127">
        <v>1</v>
      </c>
      <c r="F488" s="123">
        <v>1.7670357038882569E-114</v>
      </c>
      <c r="G488" s="132"/>
      <c r="H488" s="1175"/>
    </row>
    <row r="489" spans="1:8">
      <c r="A489" s="1945"/>
      <c r="B489" s="1948"/>
      <c r="C489" s="107" t="s">
        <v>217</v>
      </c>
      <c r="D489" s="120">
        <v>517.75879637060359</v>
      </c>
      <c r="E489" s="127">
        <v>1</v>
      </c>
      <c r="F489" s="123">
        <v>1.300611001692518E-114</v>
      </c>
      <c r="G489" s="132"/>
      <c r="H489" s="1175"/>
    </row>
    <row r="490" spans="1:8">
      <c r="A490" s="1945"/>
      <c r="B490" s="1948"/>
      <c r="C490" s="107" t="s">
        <v>229</v>
      </c>
      <c r="D490" s="1176"/>
      <c r="E490" s="132"/>
      <c r="F490" s="132"/>
      <c r="G490" s="123">
        <v>1.6110288097096869E-114</v>
      </c>
      <c r="H490" s="128">
        <v>8.8713721896390849E-115</v>
      </c>
    </row>
    <row r="491" spans="1:8">
      <c r="A491" s="1945"/>
      <c r="B491" s="1948"/>
      <c r="C491" s="107" t="s">
        <v>218</v>
      </c>
      <c r="D491" s="120">
        <v>517.54411074667371</v>
      </c>
      <c r="E491" s="127">
        <v>1</v>
      </c>
      <c r="F491" s="123">
        <v>1.448289983571035E-114</v>
      </c>
      <c r="G491" s="132"/>
      <c r="H491" s="1175"/>
    </row>
    <row r="492" spans="1:8">
      <c r="A492" s="1945"/>
      <c r="B492" s="1963"/>
      <c r="C492" s="1196" t="s">
        <v>159</v>
      </c>
      <c r="D492" s="765">
        <v>63371</v>
      </c>
      <c r="E492" s="771"/>
      <c r="F492" s="771"/>
      <c r="G492" s="771"/>
      <c r="H492" s="772"/>
    </row>
    <row r="493" spans="1:8">
      <c r="A493" s="1945"/>
      <c r="B493" s="1962" t="s">
        <v>3</v>
      </c>
      <c r="C493" s="108" t="s">
        <v>216</v>
      </c>
      <c r="D493" s="773" t="s">
        <v>575</v>
      </c>
      <c r="E493" s="84">
        <v>1</v>
      </c>
      <c r="F493" s="1177">
        <v>0</v>
      </c>
      <c r="G493" s="776"/>
      <c r="H493" s="1178"/>
    </row>
    <row r="494" spans="1:8">
      <c r="A494" s="1945"/>
      <c r="B494" s="1948"/>
      <c r="C494" s="107" t="s">
        <v>232</v>
      </c>
      <c r="D494" s="120">
        <v>15944.086822234287</v>
      </c>
      <c r="E494" s="127">
        <v>1</v>
      </c>
      <c r="F494" s="123">
        <v>0</v>
      </c>
      <c r="G494" s="132"/>
      <c r="H494" s="1175"/>
    </row>
    <row r="495" spans="1:8">
      <c r="A495" s="1945"/>
      <c r="B495" s="1948"/>
      <c r="C495" s="107" t="s">
        <v>217</v>
      </c>
      <c r="D495" s="120">
        <v>16548.061842796615</v>
      </c>
      <c r="E495" s="127">
        <v>1</v>
      </c>
      <c r="F495" s="123">
        <v>0</v>
      </c>
      <c r="G495" s="132"/>
      <c r="H495" s="1175"/>
    </row>
    <row r="496" spans="1:8">
      <c r="A496" s="1945"/>
      <c r="B496" s="1948"/>
      <c r="C496" s="107" t="s">
        <v>229</v>
      </c>
      <c r="D496" s="1176"/>
      <c r="E496" s="132"/>
      <c r="F496" s="132"/>
      <c r="G496" s="123">
        <v>0</v>
      </c>
      <c r="H496" s="128">
        <v>0</v>
      </c>
    </row>
    <row r="497" spans="1:8">
      <c r="A497" s="1945"/>
      <c r="B497" s="1948"/>
      <c r="C497" s="107" t="s">
        <v>218</v>
      </c>
      <c r="D497" s="120">
        <v>15944.835141475989</v>
      </c>
      <c r="E497" s="127">
        <v>1</v>
      </c>
      <c r="F497" s="123">
        <v>0</v>
      </c>
      <c r="G497" s="132"/>
      <c r="H497" s="1175"/>
    </row>
    <row r="498" spans="1:8">
      <c r="A498" s="1945"/>
      <c r="B498" s="1963"/>
      <c r="C498" s="1196" t="s">
        <v>159</v>
      </c>
      <c r="D498" s="765">
        <v>535531</v>
      </c>
      <c r="E498" s="771"/>
      <c r="F498" s="771"/>
      <c r="G498" s="771"/>
      <c r="H498" s="772"/>
    </row>
    <row r="499" spans="1:8" ht="13.8" thickBot="1">
      <c r="A499" s="1945"/>
      <c r="B499" s="1964" t="s">
        <v>4</v>
      </c>
      <c r="C499" s="108" t="s">
        <v>216</v>
      </c>
      <c r="D499" s="773" t="s">
        <v>576</v>
      </c>
      <c r="E499" s="84">
        <v>1</v>
      </c>
      <c r="F499" s="1177">
        <v>0</v>
      </c>
      <c r="G499" s="776"/>
      <c r="H499" s="1178"/>
    </row>
    <row r="500" spans="1:8">
      <c r="A500" s="1945"/>
      <c r="B500" s="1948"/>
      <c r="C500" s="107" t="s">
        <v>232</v>
      </c>
      <c r="D500" s="120">
        <v>20180.527454501676</v>
      </c>
      <c r="E500" s="127">
        <v>1</v>
      </c>
      <c r="F500" s="123">
        <v>0</v>
      </c>
      <c r="G500" s="132"/>
      <c r="H500" s="1175"/>
    </row>
    <row r="501" spans="1:8">
      <c r="A501" s="1945"/>
      <c r="B501" s="1948"/>
      <c r="C501" s="107" t="s">
        <v>217</v>
      </c>
      <c r="D501" s="120">
        <v>20787.312763421909</v>
      </c>
      <c r="E501" s="127">
        <v>1</v>
      </c>
      <c r="F501" s="123">
        <v>0</v>
      </c>
      <c r="G501" s="132"/>
      <c r="H501" s="1175"/>
    </row>
    <row r="502" spans="1:8">
      <c r="A502" s="1945"/>
      <c r="B502" s="1948"/>
      <c r="C502" s="107" t="s">
        <v>229</v>
      </c>
      <c r="D502" s="1176"/>
      <c r="E502" s="132"/>
      <c r="F502" s="132"/>
      <c r="G502" s="123">
        <v>0</v>
      </c>
      <c r="H502" s="128">
        <v>0</v>
      </c>
    </row>
    <row r="503" spans="1:8">
      <c r="A503" s="1945"/>
      <c r="B503" s="1948"/>
      <c r="C503" s="107" t="s">
        <v>218</v>
      </c>
      <c r="D503" s="120">
        <v>20181.124141298118</v>
      </c>
      <c r="E503" s="127">
        <v>1</v>
      </c>
      <c r="F503" s="123">
        <v>0</v>
      </c>
      <c r="G503" s="132"/>
      <c r="H503" s="1175"/>
    </row>
    <row r="504" spans="1:8" ht="13.8" thickBot="1">
      <c r="A504" s="1946"/>
      <c r="B504" s="1966"/>
      <c r="C504" s="1194" t="s">
        <v>159</v>
      </c>
      <c r="D504" s="129">
        <v>1077760</v>
      </c>
      <c r="E504" s="130"/>
      <c r="F504" s="130"/>
      <c r="G504" s="130"/>
      <c r="H504" s="131"/>
    </row>
    <row r="505" spans="1:8">
      <c r="A505" s="1951" t="s">
        <v>577</v>
      </c>
      <c r="B505" s="1948"/>
      <c r="C505" s="1948"/>
      <c r="D505" s="1948"/>
      <c r="E505" s="1948"/>
      <c r="F505" s="1948"/>
      <c r="G505" s="1948"/>
      <c r="H505" s="1948"/>
    </row>
    <row r="507" spans="1:8" ht="13.8" thickBot="1">
      <c r="A507" s="1952" t="s">
        <v>151</v>
      </c>
      <c r="B507" s="1948"/>
      <c r="C507" s="1948"/>
      <c r="D507" s="1948"/>
      <c r="E507" s="1948"/>
      <c r="F507" s="1948"/>
      <c r="G507" s="1948"/>
      <c r="H507" s="1948"/>
    </row>
    <row r="508" spans="1:8" ht="48.6" thickBot="1">
      <c r="A508" s="1203" t="s">
        <v>52</v>
      </c>
      <c r="B508" s="1991" t="s">
        <v>212</v>
      </c>
      <c r="C508" s="1954"/>
      <c r="D508" s="1955"/>
      <c r="E508" s="125" t="s">
        <v>153</v>
      </c>
      <c r="F508" s="126" t="s">
        <v>196</v>
      </c>
      <c r="G508" s="126" t="s">
        <v>197</v>
      </c>
      <c r="H508" s="1197" t="s">
        <v>198</v>
      </c>
    </row>
    <row r="509" spans="1:8">
      <c r="A509" s="1956" t="s">
        <v>6</v>
      </c>
      <c r="B509" s="1974" t="s">
        <v>0</v>
      </c>
      <c r="C509" s="1958" t="s">
        <v>155</v>
      </c>
      <c r="D509" s="104" t="s">
        <v>156</v>
      </c>
      <c r="E509" s="136">
        <v>-2.2314203211884175E-3</v>
      </c>
      <c r="F509" s="135"/>
      <c r="G509" s="135"/>
      <c r="H509" s="137">
        <v>0.36582716180895891</v>
      </c>
    </row>
    <row r="510" spans="1:8">
      <c r="A510" s="1945"/>
      <c r="B510" s="1948"/>
      <c r="C510" s="1948"/>
      <c r="D510" s="107" t="s">
        <v>199</v>
      </c>
      <c r="E510" s="120">
        <v>2.2314203211884175E-3</v>
      </c>
      <c r="F510" s="132"/>
      <c r="G510" s="132"/>
      <c r="H510" s="128">
        <v>0.36582716180895891</v>
      </c>
    </row>
    <row r="511" spans="1:8">
      <c r="A511" s="1945"/>
      <c r="B511" s="1948"/>
      <c r="C511" s="1218" t="s">
        <v>200</v>
      </c>
      <c r="D511" s="107" t="s">
        <v>201</v>
      </c>
      <c r="E511" s="120">
        <v>-2.2314203211884179E-3</v>
      </c>
      <c r="F511" s="123">
        <v>2.4653913807915007E-3</v>
      </c>
      <c r="G511" s="123">
        <v>-0.90431407200800273</v>
      </c>
      <c r="H511" s="133" t="s">
        <v>578</v>
      </c>
    </row>
    <row r="512" spans="1:8" ht="34.200000000000003">
      <c r="A512" s="1945"/>
      <c r="B512" s="1948"/>
      <c r="C512" s="1218" t="s">
        <v>203</v>
      </c>
      <c r="D512" s="107" t="s">
        <v>204</v>
      </c>
      <c r="E512" s="120">
        <v>-2.2314203211884179E-3</v>
      </c>
      <c r="F512" s="123">
        <v>2.4653913807915007E-3</v>
      </c>
      <c r="G512" s="123">
        <v>-0.90431407200800273</v>
      </c>
      <c r="H512" s="133" t="s">
        <v>578</v>
      </c>
    </row>
    <row r="513" spans="1:8">
      <c r="A513" s="1945"/>
      <c r="B513" s="1963"/>
      <c r="C513" s="1959" t="s">
        <v>159</v>
      </c>
      <c r="D513" s="1960"/>
      <c r="E513" s="765">
        <v>164240</v>
      </c>
      <c r="F513" s="771"/>
      <c r="G513" s="771"/>
      <c r="H513" s="772"/>
    </row>
    <row r="514" spans="1:8">
      <c r="A514" s="1945"/>
      <c r="B514" s="1962" t="s">
        <v>1</v>
      </c>
      <c r="C514" s="1947" t="s">
        <v>155</v>
      </c>
      <c r="D514" s="108" t="s">
        <v>156</v>
      </c>
      <c r="E514" s="775">
        <v>-6.61977668733503E-2</v>
      </c>
      <c r="F514" s="776"/>
      <c r="G514" s="776"/>
      <c r="H514" s="774">
        <v>1.1824866006839545E-4</v>
      </c>
    </row>
    <row r="515" spans="1:8">
      <c r="A515" s="1945"/>
      <c r="B515" s="1948"/>
      <c r="C515" s="1948"/>
      <c r="D515" s="107" t="s">
        <v>199</v>
      </c>
      <c r="E515" s="120">
        <v>6.61977668733503E-2</v>
      </c>
      <c r="F515" s="132"/>
      <c r="G515" s="132"/>
      <c r="H515" s="128">
        <v>1.1824866006839545E-4</v>
      </c>
    </row>
    <row r="516" spans="1:8">
      <c r="A516" s="1945"/>
      <c r="B516" s="1948"/>
      <c r="C516" s="1218" t="s">
        <v>200</v>
      </c>
      <c r="D516" s="107" t="s">
        <v>201</v>
      </c>
      <c r="E516" s="120">
        <v>-6.61977668733503E-2</v>
      </c>
      <c r="F516" s="123">
        <v>1.6758776387826985E-2</v>
      </c>
      <c r="G516" s="123">
        <v>-3.8570507291849259</v>
      </c>
      <c r="H516" s="133" t="s">
        <v>202</v>
      </c>
    </row>
    <row r="517" spans="1:8" ht="34.200000000000003">
      <c r="A517" s="1945"/>
      <c r="B517" s="1948"/>
      <c r="C517" s="1218" t="s">
        <v>203</v>
      </c>
      <c r="D517" s="107" t="s">
        <v>204</v>
      </c>
      <c r="E517" s="120">
        <v>-6.61977668733503E-2</v>
      </c>
      <c r="F517" s="123">
        <v>1.6758776387826985E-2</v>
      </c>
      <c r="G517" s="123">
        <v>-3.8570507291849259</v>
      </c>
      <c r="H517" s="133" t="s">
        <v>202</v>
      </c>
    </row>
    <row r="518" spans="1:8">
      <c r="A518" s="1945"/>
      <c r="B518" s="1963"/>
      <c r="C518" s="1959" t="s">
        <v>159</v>
      </c>
      <c r="D518" s="1960"/>
      <c r="E518" s="765">
        <v>3382</v>
      </c>
      <c r="F518" s="771"/>
      <c r="G518" s="771"/>
      <c r="H518" s="772"/>
    </row>
    <row r="519" spans="1:8">
      <c r="A519" s="1945"/>
      <c r="B519" s="1962" t="s">
        <v>2</v>
      </c>
      <c r="C519" s="1947" t="s">
        <v>155</v>
      </c>
      <c r="D519" s="108" t="s">
        <v>156</v>
      </c>
      <c r="E519" s="775">
        <v>-2.0707736608261078E-2</v>
      </c>
      <c r="F519" s="776"/>
      <c r="G519" s="776"/>
      <c r="H519" s="774">
        <v>1.4346791323120026E-4</v>
      </c>
    </row>
    <row r="520" spans="1:8">
      <c r="A520" s="1945"/>
      <c r="B520" s="1948"/>
      <c r="C520" s="1948"/>
      <c r="D520" s="107" t="s">
        <v>199</v>
      </c>
      <c r="E520" s="120">
        <v>2.0707736608261078E-2</v>
      </c>
      <c r="F520" s="132"/>
      <c r="G520" s="132"/>
      <c r="H520" s="128">
        <v>1.4346791323120026E-4</v>
      </c>
    </row>
    <row r="521" spans="1:8">
      <c r="A521" s="1945"/>
      <c r="B521" s="1948"/>
      <c r="C521" s="1218" t="s">
        <v>200</v>
      </c>
      <c r="D521" s="107" t="s">
        <v>201</v>
      </c>
      <c r="E521" s="120">
        <v>-2.0707736608261078E-2</v>
      </c>
      <c r="F521" s="123">
        <v>5.3539381967236139E-3</v>
      </c>
      <c r="G521" s="123">
        <v>-3.8028145207361046</v>
      </c>
      <c r="H521" s="133" t="s">
        <v>202</v>
      </c>
    </row>
    <row r="522" spans="1:8" ht="34.200000000000003">
      <c r="A522" s="1945"/>
      <c r="B522" s="1948"/>
      <c r="C522" s="1218" t="s">
        <v>203</v>
      </c>
      <c r="D522" s="107" t="s">
        <v>204</v>
      </c>
      <c r="E522" s="120">
        <v>-2.0707736608261081E-2</v>
      </c>
      <c r="F522" s="123">
        <v>5.3539381967236148E-3</v>
      </c>
      <c r="G522" s="123">
        <v>-3.802814520736105</v>
      </c>
      <c r="H522" s="133" t="s">
        <v>202</v>
      </c>
    </row>
    <row r="523" spans="1:8">
      <c r="A523" s="1945"/>
      <c r="B523" s="1963"/>
      <c r="C523" s="1959" t="s">
        <v>159</v>
      </c>
      <c r="D523" s="1960"/>
      <c r="E523" s="765">
        <v>33712</v>
      </c>
      <c r="F523" s="771"/>
      <c r="G523" s="771"/>
      <c r="H523" s="772"/>
    </row>
    <row r="524" spans="1:8">
      <c r="A524" s="1945"/>
      <c r="B524" s="1962" t="s">
        <v>3</v>
      </c>
      <c r="C524" s="1947" t="s">
        <v>155</v>
      </c>
      <c r="D524" s="108" t="s">
        <v>156</v>
      </c>
      <c r="E524" s="775">
        <v>7.4983547313111132E-2</v>
      </c>
      <c r="F524" s="776"/>
      <c r="G524" s="776"/>
      <c r="H524" s="774">
        <v>1.547556340436363E-201</v>
      </c>
    </row>
    <row r="525" spans="1:8">
      <c r="A525" s="1945"/>
      <c r="B525" s="1948"/>
      <c r="C525" s="1948"/>
      <c r="D525" s="107" t="s">
        <v>199</v>
      </c>
      <c r="E525" s="120">
        <v>7.4983547313111132E-2</v>
      </c>
      <c r="F525" s="132"/>
      <c r="G525" s="132"/>
      <c r="H525" s="128">
        <v>1.547556340436363E-201</v>
      </c>
    </row>
    <row r="526" spans="1:8">
      <c r="A526" s="1945"/>
      <c r="B526" s="1948"/>
      <c r="C526" s="1218" t="s">
        <v>200</v>
      </c>
      <c r="D526" s="107" t="s">
        <v>201</v>
      </c>
      <c r="E526" s="120">
        <v>7.4983547313111132E-2</v>
      </c>
      <c r="F526" s="123">
        <v>2.5342583196544389E-3</v>
      </c>
      <c r="G526" s="123">
        <v>30.375433065596653</v>
      </c>
      <c r="H526" s="133" t="s">
        <v>202</v>
      </c>
    </row>
    <row r="527" spans="1:8" ht="34.200000000000003">
      <c r="A527" s="1945"/>
      <c r="B527" s="1948"/>
      <c r="C527" s="1218" t="s">
        <v>203</v>
      </c>
      <c r="D527" s="107" t="s">
        <v>204</v>
      </c>
      <c r="E527" s="120">
        <v>7.4983547313111132E-2</v>
      </c>
      <c r="F527" s="123">
        <v>2.5342583196544389E-3</v>
      </c>
      <c r="G527" s="123">
        <v>30.375433065596653</v>
      </c>
      <c r="H527" s="133" t="s">
        <v>202</v>
      </c>
    </row>
    <row r="528" spans="1:8">
      <c r="A528" s="1945"/>
      <c r="B528" s="1963"/>
      <c r="C528" s="1959" t="s">
        <v>159</v>
      </c>
      <c r="D528" s="1960"/>
      <c r="E528" s="765">
        <v>163181</v>
      </c>
      <c r="F528" s="771"/>
      <c r="G528" s="771"/>
      <c r="H528" s="772"/>
    </row>
    <row r="529" spans="1:8">
      <c r="A529" s="1945"/>
      <c r="B529" s="1962" t="s">
        <v>4</v>
      </c>
      <c r="C529" s="1947" t="s">
        <v>155</v>
      </c>
      <c r="D529" s="108" t="s">
        <v>156</v>
      </c>
      <c r="E529" s="775">
        <v>3.1467112414535439E-2</v>
      </c>
      <c r="F529" s="776"/>
      <c r="G529" s="776"/>
      <c r="H529" s="774">
        <v>1.7618005880339816E-80</v>
      </c>
    </row>
    <row r="530" spans="1:8">
      <c r="A530" s="1945"/>
      <c r="B530" s="1948"/>
      <c r="C530" s="1948"/>
      <c r="D530" s="107" t="s">
        <v>199</v>
      </c>
      <c r="E530" s="120">
        <v>3.1467112414535439E-2</v>
      </c>
      <c r="F530" s="132"/>
      <c r="G530" s="132"/>
      <c r="H530" s="128">
        <v>1.7618005880339816E-80</v>
      </c>
    </row>
    <row r="531" spans="1:8">
      <c r="A531" s="1945"/>
      <c r="B531" s="1948"/>
      <c r="C531" s="1218" t="s">
        <v>200</v>
      </c>
      <c r="D531" s="107" t="s">
        <v>201</v>
      </c>
      <c r="E531" s="120">
        <v>3.1467112414535439E-2</v>
      </c>
      <c r="F531" s="123">
        <v>1.6762738644400719E-3</v>
      </c>
      <c r="G531" s="123">
        <v>19.007654254071536</v>
      </c>
      <c r="H531" s="133" t="s">
        <v>202</v>
      </c>
    </row>
    <row r="532" spans="1:8" ht="34.200000000000003">
      <c r="A532" s="1945"/>
      <c r="B532" s="1948"/>
      <c r="C532" s="1218" t="s">
        <v>203</v>
      </c>
      <c r="D532" s="107" t="s">
        <v>204</v>
      </c>
      <c r="E532" s="120">
        <v>3.1467112414535439E-2</v>
      </c>
      <c r="F532" s="123">
        <v>1.6762738644400719E-3</v>
      </c>
      <c r="G532" s="123">
        <v>19.007654254071536</v>
      </c>
      <c r="H532" s="133" t="s">
        <v>202</v>
      </c>
    </row>
    <row r="533" spans="1:8">
      <c r="A533" s="1957"/>
      <c r="B533" s="1963"/>
      <c r="C533" s="1959" t="s">
        <v>159</v>
      </c>
      <c r="D533" s="1960"/>
      <c r="E533" s="765">
        <v>364515</v>
      </c>
      <c r="F533" s="771"/>
      <c r="G533" s="771"/>
      <c r="H533" s="772"/>
    </row>
    <row r="534" spans="1:8">
      <c r="A534" s="1961" t="s">
        <v>7</v>
      </c>
      <c r="B534" s="1962" t="s">
        <v>0</v>
      </c>
      <c r="C534" s="1947" t="s">
        <v>155</v>
      </c>
      <c r="D534" s="108" t="s">
        <v>156</v>
      </c>
      <c r="E534" s="775">
        <v>1.9112798438200986E-2</v>
      </c>
      <c r="F534" s="776"/>
      <c r="G534" s="776"/>
      <c r="H534" s="774">
        <v>2.1065948551446551E-14</v>
      </c>
    </row>
    <row r="535" spans="1:8">
      <c r="A535" s="1945"/>
      <c r="B535" s="1948"/>
      <c r="C535" s="1948"/>
      <c r="D535" s="107" t="s">
        <v>199</v>
      </c>
      <c r="E535" s="120">
        <v>1.9112798438200986E-2</v>
      </c>
      <c r="F535" s="132"/>
      <c r="G535" s="132"/>
      <c r="H535" s="128">
        <v>2.1065948551446551E-14</v>
      </c>
    </row>
    <row r="536" spans="1:8">
      <c r="A536" s="1945"/>
      <c r="B536" s="1948"/>
      <c r="C536" s="1218" t="s">
        <v>200</v>
      </c>
      <c r="D536" s="107" t="s">
        <v>201</v>
      </c>
      <c r="E536" s="120">
        <v>1.9112798438200986E-2</v>
      </c>
      <c r="F536" s="123">
        <v>2.4746511509809478E-3</v>
      </c>
      <c r="G536" s="123">
        <v>7.6452973748081279</v>
      </c>
      <c r="H536" s="133" t="s">
        <v>202</v>
      </c>
    </row>
    <row r="537" spans="1:8" ht="34.200000000000003">
      <c r="A537" s="1945"/>
      <c r="B537" s="1948"/>
      <c r="C537" s="1218" t="s">
        <v>203</v>
      </c>
      <c r="D537" s="107" t="s">
        <v>204</v>
      </c>
      <c r="E537" s="120">
        <v>1.9112798438200986E-2</v>
      </c>
      <c r="F537" s="123">
        <v>2.4746511509809478E-3</v>
      </c>
      <c r="G537" s="123">
        <v>7.6452973748081279</v>
      </c>
      <c r="H537" s="133" t="s">
        <v>202</v>
      </c>
    </row>
    <row r="538" spans="1:8">
      <c r="A538" s="1945"/>
      <c r="B538" s="1963"/>
      <c r="C538" s="1959" t="s">
        <v>159</v>
      </c>
      <c r="D538" s="1960"/>
      <c r="E538" s="765">
        <v>159951</v>
      </c>
      <c r="F538" s="771"/>
      <c r="G538" s="771"/>
      <c r="H538" s="772"/>
    </row>
    <row r="539" spans="1:8">
      <c r="A539" s="1945"/>
      <c r="B539" s="1962" t="s">
        <v>1</v>
      </c>
      <c r="C539" s="1947" t="s">
        <v>155</v>
      </c>
      <c r="D539" s="108" t="s">
        <v>156</v>
      </c>
      <c r="E539" s="775">
        <v>0.1323565955077094</v>
      </c>
      <c r="F539" s="776"/>
      <c r="G539" s="776"/>
      <c r="H539" s="774">
        <v>4.0560061156639387E-24</v>
      </c>
    </row>
    <row r="540" spans="1:8">
      <c r="A540" s="1945"/>
      <c r="B540" s="1948"/>
      <c r="C540" s="1948"/>
      <c r="D540" s="107" t="s">
        <v>199</v>
      </c>
      <c r="E540" s="120">
        <v>0.1323565955077094</v>
      </c>
      <c r="F540" s="132"/>
      <c r="G540" s="132"/>
      <c r="H540" s="128">
        <v>4.0560061156639387E-24</v>
      </c>
    </row>
    <row r="541" spans="1:8">
      <c r="A541" s="1945"/>
      <c r="B541" s="1948"/>
      <c r="C541" s="1218" t="s">
        <v>200</v>
      </c>
      <c r="D541" s="107" t="s">
        <v>201</v>
      </c>
      <c r="E541" s="120">
        <v>0.1323565955077094</v>
      </c>
      <c r="F541" s="123">
        <v>1.2683895646059365E-2</v>
      </c>
      <c r="G541" s="123">
        <v>10.218423072603288</v>
      </c>
      <c r="H541" s="133" t="s">
        <v>202</v>
      </c>
    </row>
    <row r="542" spans="1:8" ht="34.200000000000003">
      <c r="A542" s="1945"/>
      <c r="B542" s="1948"/>
      <c r="C542" s="1218" t="s">
        <v>203</v>
      </c>
      <c r="D542" s="107" t="s">
        <v>204</v>
      </c>
      <c r="E542" s="120">
        <v>0.1323565955077094</v>
      </c>
      <c r="F542" s="123">
        <v>1.2683895646059365E-2</v>
      </c>
      <c r="G542" s="123">
        <v>10.218423072603288</v>
      </c>
      <c r="H542" s="133" t="s">
        <v>202</v>
      </c>
    </row>
    <row r="543" spans="1:8">
      <c r="A543" s="1945"/>
      <c r="B543" s="1963"/>
      <c r="C543" s="1959" t="s">
        <v>159</v>
      </c>
      <c r="D543" s="1960"/>
      <c r="E543" s="765">
        <v>5858</v>
      </c>
      <c r="F543" s="771"/>
      <c r="G543" s="771"/>
      <c r="H543" s="772"/>
    </row>
    <row r="544" spans="1:8">
      <c r="A544" s="1945"/>
      <c r="B544" s="1962" t="s">
        <v>2</v>
      </c>
      <c r="C544" s="1947" t="s">
        <v>155</v>
      </c>
      <c r="D544" s="108" t="s">
        <v>156</v>
      </c>
      <c r="E544" s="775">
        <v>0.13265133119718708</v>
      </c>
      <c r="F544" s="776"/>
      <c r="G544" s="776"/>
      <c r="H544" s="774">
        <v>1.4737872797320066E-62</v>
      </c>
    </row>
    <row r="545" spans="1:8">
      <c r="A545" s="1945"/>
      <c r="B545" s="1948"/>
      <c r="C545" s="1948"/>
      <c r="D545" s="107" t="s">
        <v>199</v>
      </c>
      <c r="E545" s="120">
        <v>0.13265133119718708</v>
      </c>
      <c r="F545" s="132"/>
      <c r="G545" s="132"/>
      <c r="H545" s="128">
        <v>1.4737872797320066E-62</v>
      </c>
    </row>
    <row r="546" spans="1:8">
      <c r="A546" s="1945"/>
      <c r="B546" s="1948"/>
      <c r="C546" s="1218" t="s">
        <v>200</v>
      </c>
      <c r="D546" s="107" t="s">
        <v>201</v>
      </c>
      <c r="E546" s="120">
        <v>0.13265133119718708</v>
      </c>
      <c r="F546" s="123">
        <v>7.3785014688264065E-3</v>
      </c>
      <c r="G546" s="123">
        <v>16.840770400130545</v>
      </c>
      <c r="H546" s="133" t="s">
        <v>202</v>
      </c>
    </row>
    <row r="547" spans="1:8" ht="34.200000000000003">
      <c r="A547" s="1945"/>
      <c r="B547" s="1948"/>
      <c r="C547" s="1218" t="s">
        <v>203</v>
      </c>
      <c r="D547" s="107" t="s">
        <v>204</v>
      </c>
      <c r="E547" s="120">
        <v>0.13265133119718708</v>
      </c>
      <c r="F547" s="123">
        <v>7.3785014688264065E-3</v>
      </c>
      <c r="G547" s="123">
        <v>16.840770400130545</v>
      </c>
      <c r="H547" s="133" t="s">
        <v>202</v>
      </c>
    </row>
    <row r="548" spans="1:8">
      <c r="A548" s="1945"/>
      <c r="B548" s="1963"/>
      <c r="C548" s="1959" t="s">
        <v>159</v>
      </c>
      <c r="D548" s="1960"/>
      <c r="E548" s="765">
        <v>15836</v>
      </c>
      <c r="F548" s="771"/>
      <c r="G548" s="771"/>
      <c r="H548" s="772"/>
    </row>
    <row r="549" spans="1:8">
      <c r="A549" s="1945"/>
      <c r="B549" s="1962" t="s">
        <v>3</v>
      </c>
      <c r="C549" s="1947" t="s">
        <v>155</v>
      </c>
      <c r="D549" s="108" t="s">
        <v>156</v>
      </c>
      <c r="E549" s="775">
        <v>8.2056527436672869E-2</v>
      </c>
      <c r="F549" s="776"/>
      <c r="G549" s="776"/>
      <c r="H549" s="774">
        <v>3.3706367248748596E-287</v>
      </c>
    </row>
    <row r="550" spans="1:8">
      <c r="A550" s="1945"/>
      <c r="B550" s="1948"/>
      <c r="C550" s="1948"/>
      <c r="D550" s="107" t="s">
        <v>199</v>
      </c>
      <c r="E550" s="120">
        <v>8.2056527436672869E-2</v>
      </c>
      <c r="F550" s="132"/>
      <c r="G550" s="132"/>
      <c r="H550" s="128">
        <v>3.3706367248748596E-287</v>
      </c>
    </row>
    <row r="551" spans="1:8">
      <c r="A551" s="1945"/>
      <c r="B551" s="1948"/>
      <c r="C551" s="1218" t="s">
        <v>200</v>
      </c>
      <c r="D551" s="107" t="s">
        <v>201</v>
      </c>
      <c r="E551" s="120">
        <v>8.2056527436672869E-2</v>
      </c>
      <c r="F551" s="123">
        <v>2.2124605772228891E-3</v>
      </c>
      <c r="G551" s="123">
        <v>36.338675441363804</v>
      </c>
      <c r="H551" s="133" t="s">
        <v>202</v>
      </c>
    </row>
    <row r="552" spans="1:8" ht="34.200000000000003">
      <c r="A552" s="1945"/>
      <c r="B552" s="1948"/>
      <c r="C552" s="1218" t="s">
        <v>203</v>
      </c>
      <c r="D552" s="107" t="s">
        <v>204</v>
      </c>
      <c r="E552" s="120">
        <v>8.2056527436672883E-2</v>
      </c>
      <c r="F552" s="123">
        <v>2.2124605772228896E-3</v>
      </c>
      <c r="G552" s="123">
        <v>36.338675441363804</v>
      </c>
      <c r="H552" s="133" t="s">
        <v>202</v>
      </c>
    </row>
    <row r="553" spans="1:8">
      <c r="A553" s="1945"/>
      <c r="B553" s="1963"/>
      <c r="C553" s="1959" t="s">
        <v>159</v>
      </c>
      <c r="D553" s="1960"/>
      <c r="E553" s="765">
        <v>194797</v>
      </c>
      <c r="F553" s="771"/>
      <c r="G553" s="771"/>
      <c r="H553" s="772"/>
    </row>
    <row r="554" spans="1:8">
      <c r="A554" s="1945"/>
      <c r="B554" s="1962" t="s">
        <v>4</v>
      </c>
      <c r="C554" s="1947" t="s">
        <v>155</v>
      </c>
      <c r="D554" s="108" t="s">
        <v>156</v>
      </c>
      <c r="E554" s="775">
        <v>6.1311355754024043E-2</v>
      </c>
      <c r="F554" s="776"/>
      <c r="G554" s="776"/>
      <c r="H554" s="774">
        <v>0</v>
      </c>
    </row>
    <row r="555" spans="1:8">
      <c r="A555" s="1945"/>
      <c r="B555" s="1948"/>
      <c r="C555" s="1948"/>
      <c r="D555" s="107" t="s">
        <v>199</v>
      </c>
      <c r="E555" s="120">
        <v>6.1311355754024043E-2</v>
      </c>
      <c r="F555" s="132"/>
      <c r="G555" s="132"/>
      <c r="H555" s="128">
        <v>0</v>
      </c>
    </row>
    <row r="556" spans="1:8">
      <c r="A556" s="1945"/>
      <c r="B556" s="1948"/>
      <c r="C556" s="1218" t="s">
        <v>200</v>
      </c>
      <c r="D556" s="107" t="s">
        <v>201</v>
      </c>
      <c r="E556" s="120">
        <v>6.1311355754024043E-2</v>
      </c>
      <c r="F556" s="123">
        <v>1.5883347629486334E-3</v>
      </c>
      <c r="G556" s="123">
        <v>37.688305743620788</v>
      </c>
      <c r="H556" s="133" t="s">
        <v>202</v>
      </c>
    </row>
    <row r="557" spans="1:8" ht="34.200000000000003">
      <c r="A557" s="1945"/>
      <c r="B557" s="1948"/>
      <c r="C557" s="1218" t="s">
        <v>203</v>
      </c>
      <c r="D557" s="107" t="s">
        <v>204</v>
      </c>
      <c r="E557" s="120">
        <v>6.1311355754024049E-2</v>
      </c>
      <c r="F557" s="123">
        <v>1.5883347629486334E-3</v>
      </c>
      <c r="G557" s="123">
        <v>37.688305743620795</v>
      </c>
      <c r="H557" s="133" t="s">
        <v>202</v>
      </c>
    </row>
    <row r="558" spans="1:8">
      <c r="A558" s="1957"/>
      <c r="B558" s="1963"/>
      <c r="C558" s="1959" t="s">
        <v>159</v>
      </c>
      <c r="D558" s="1960"/>
      <c r="E558" s="765">
        <v>376442</v>
      </c>
      <c r="F558" s="771"/>
      <c r="G558" s="771"/>
      <c r="H558" s="772"/>
    </row>
    <row r="559" spans="1:8">
      <c r="A559" s="1961" t="s">
        <v>8</v>
      </c>
      <c r="B559" s="1962" t="s">
        <v>0</v>
      </c>
      <c r="C559" s="1947" t="s">
        <v>155</v>
      </c>
      <c r="D559" s="108" t="s">
        <v>156</v>
      </c>
      <c r="E559" s="775">
        <v>8.6997298884319993E-2</v>
      </c>
      <c r="F559" s="776"/>
      <c r="G559" s="776"/>
      <c r="H559" s="774">
        <v>8.2672640076887348E-235</v>
      </c>
    </row>
    <row r="560" spans="1:8">
      <c r="A560" s="1945"/>
      <c r="B560" s="1948"/>
      <c r="C560" s="1948"/>
      <c r="D560" s="107" t="s">
        <v>199</v>
      </c>
      <c r="E560" s="120">
        <v>8.6997298884319993E-2</v>
      </c>
      <c r="F560" s="132"/>
      <c r="G560" s="132"/>
      <c r="H560" s="128">
        <v>8.2672640076887348E-235</v>
      </c>
    </row>
    <row r="561" spans="1:8">
      <c r="A561" s="1945"/>
      <c r="B561" s="1948"/>
      <c r="C561" s="1218" t="s">
        <v>200</v>
      </c>
      <c r="D561" s="107" t="s">
        <v>201</v>
      </c>
      <c r="E561" s="120">
        <v>8.6997298884319993E-2</v>
      </c>
      <c r="F561" s="123">
        <v>2.43469608543924E-3</v>
      </c>
      <c r="G561" s="123">
        <v>32.843722606470394</v>
      </c>
      <c r="H561" s="133" t="s">
        <v>202</v>
      </c>
    </row>
    <row r="562" spans="1:8" ht="34.200000000000003">
      <c r="A562" s="1945"/>
      <c r="B562" s="1948"/>
      <c r="C562" s="1218" t="s">
        <v>203</v>
      </c>
      <c r="D562" s="107" t="s">
        <v>204</v>
      </c>
      <c r="E562" s="120">
        <v>8.6997298884319993E-2</v>
      </c>
      <c r="F562" s="123">
        <v>2.43469608543924E-3</v>
      </c>
      <c r="G562" s="123">
        <v>32.843722606470394</v>
      </c>
      <c r="H562" s="133" t="s">
        <v>202</v>
      </c>
    </row>
    <row r="563" spans="1:8">
      <c r="A563" s="1945"/>
      <c r="B563" s="1963"/>
      <c r="C563" s="1959" t="s">
        <v>159</v>
      </c>
      <c r="D563" s="1960"/>
      <c r="E563" s="765">
        <v>141449</v>
      </c>
      <c r="F563" s="771"/>
      <c r="G563" s="771"/>
      <c r="H563" s="772"/>
    </row>
    <row r="564" spans="1:8">
      <c r="A564" s="1945"/>
      <c r="B564" s="1962" t="s">
        <v>1</v>
      </c>
      <c r="C564" s="1947" t="s">
        <v>155</v>
      </c>
      <c r="D564" s="108" t="s">
        <v>156</v>
      </c>
      <c r="E564" s="775">
        <v>6.2091298789956194E-2</v>
      </c>
      <c r="F564" s="776"/>
      <c r="G564" s="776"/>
      <c r="H564" s="774">
        <v>8.9961447109356972E-5</v>
      </c>
    </row>
    <row r="565" spans="1:8">
      <c r="A565" s="1945"/>
      <c r="B565" s="1948"/>
      <c r="C565" s="1948"/>
      <c r="D565" s="107" t="s">
        <v>199</v>
      </c>
      <c r="E565" s="120">
        <v>6.2091298789956194E-2</v>
      </c>
      <c r="F565" s="132"/>
      <c r="G565" s="132"/>
      <c r="H565" s="128">
        <v>8.9961447109356972E-5</v>
      </c>
    </row>
    <row r="566" spans="1:8">
      <c r="A566" s="1945"/>
      <c r="B566" s="1948"/>
      <c r="C566" s="1218" t="s">
        <v>200</v>
      </c>
      <c r="D566" s="107" t="s">
        <v>201</v>
      </c>
      <c r="E566" s="120">
        <v>6.2091298789956194E-2</v>
      </c>
      <c r="F566" s="123">
        <v>1.5357137040568236E-2</v>
      </c>
      <c r="G566" s="123">
        <v>3.9227689062482849</v>
      </c>
      <c r="H566" s="133" t="s">
        <v>202</v>
      </c>
    </row>
    <row r="567" spans="1:8" ht="34.200000000000003">
      <c r="A567" s="1945"/>
      <c r="B567" s="1948"/>
      <c r="C567" s="1218" t="s">
        <v>203</v>
      </c>
      <c r="D567" s="107" t="s">
        <v>204</v>
      </c>
      <c r="E567" s="120">
        <v>6.2091298789956194E-2</v>
      </c>
      <c r="F567" s="123">
        <v>1.5357137040568236E-2</v>
      </c>
      <c r="G567" s="123">
        <v>3.9227689062482849</v>
      </c>
      <c r="H567" s="133" t="s">
        <v>202</v>
      </c>
    </row>
    <row r="568" spans="1:8">
      <c r="A568" s="1945"/>
      <c r="B568" s="1963"/>
      <c r="C568" s="1959" t="s">
        <v>159</v>
      </c>
      <c r="D568" s="1960"/>
      <c r="E568" s="765">
        <v>3978</v>
      </c>
      <c r="F568" s="771"/>
      <c r="G568" s="771"/>
      <c r="H568" s="772"/>
    </row>
    <row r="569" spans="1:8">
      <c r="A569" s="1945"/>
      <c r="B569" s="1962" t="s">
        <v>2</v>
      </c>
      <c r="C569" s="1947" t="s">
        <v>155</v>
      </c>
      <c r="D569" s="108" t="s">
        <v>156</v>
      </c>
      <c r="E569" s="775">
        <v>1.7682363351183096E-2</v>
      </c>
      <c r="F569" s="776"/>
      <c r="G569" s="776"/>
      <c r="H569" s="774">
        <v>3.7623081580571718E-2</v>
      </c>
    </row>
    <row r="570" spans="1:8">
      <c r="A570" s="1945"/>
      <c r="B570" s="1948"/>
      <c r="C570" s="1948"/>
      <c r="D570" s="107" t="s">
        <v>199</v>
      </c>
      <c r="E570" s="120">
        <v>1.7682363351183096E-2</v>
      </c>
      <c r="F570" s="132"/>
      <c r="G570" s="132"/>
      <c r="H570" s="128">
        <v>3.7623081580571718E-2</v>
      </c>
    </row>
    <row r="571" spans="1:8">
      <c r="A571" s="1945"/>
      <c r="B571" s="1948"/>
      <c r="C571" s="1218" t="s">
        <v>200</v>
      </c>
      <c r="D571" s="107" t="s">
        <v>201</v>
      </c>
      <c r="E571" s="120">
        <v>1.7682363351183096E-2</v>
      </c>
      <c r="F571" s="123">
        <v>8.4402024009234029E-3</v>
      </c>
      <c r="G571" s="123">
        <v>2.0791123072065547</v>
      </c>
      <c r="H571" s="133" t="s">
        <v>219</v>
      </c>
    </row>
    <row r="572" spans="1:8" ht="34.200000000000003">
      <c r="A572" s="1945"/>
      <c r="B572" s="1948"/>
      <c r="C572" s="1218" t="s">
        <v>203</v>
      </c>
      <c r="D572" s="107" t="s">
        <v>204</v>
      </c>
      <c r="E572" s="120">
        <v>1.7682363351183096E-2</v>
      </c>
      <c r="F572" s="123">
        <v>8.4402024009234029E-3</v>
      </c>
      <c r="G572" s="123">
        <v>2.0791123072065547</v>
      </c>
      <c r="H572" s="133" t="s">
        <v>219</v>
      </c>
    </row>
    <row r="573" spans="1:8">
      <c r="A573" s="1945"/>
      <c r="B573" s="1963"/>
      <c r="C573" s="1959" t="s">
        <v>159</v>
      </c>
      <c r="D573" s="1960"/>
      <c r="E573" s="765">
        <v>13823</v>
      </c>
      <c r="F573" s="771"/>
      <c r="G573" s="771"/>
      <c r="H573" s="772"/>
    </row>
    <row r="574" spans="1:8">
      <c r="A574" s="1945"/>
      <c r="B574" s="1962" t="s">
        <v>3</v>
      </c>
      <c r="C574" s="1947" t="s">
        <v>155</v>
      </c>
      <c r="D574" s="108" t="s">
        <v>156</v>
      </c>
      <c r="E574" s="775">
        <v>0.11519046043002368</v>
      </c>
      <c r="F574" s="776"/>
      <c r="G574" s="776"/>
      <c r="H574" s="774">
        <v>0</v>
      </c>
    </row>
    <row r="575" spans="1:8">
      <c r="A575" s="1945"/>
      <c r="B575" s="1948"/>
      <c r="C575" s="1948"/>
      <c r="D575" s="107" t="s">
        <v>199</v>
      </c>
      <c r="E575" s="120">
        <v>0.11519046043002368</v>
      </c>
      <c r="F575" s="132"/>
      <c r="G575" s="132"/>
      <c r="H575" s="128">
        <v>0</v>
      </c>
    </row>
    <row r="576" spans="1:8">
      <c r="A576" s="1945"/>
      <c r="B576" s="1948"/>
      <c r="C576" s="1218" t="s">
        <v>200</v>
      </c>
      <c r="D576" s="107" t="s">
        <v>201</v>
      </c>
      <c r="E576" s="120">
        <v>0.11519046043002368</v>
      </c>
      <c r="F576" s="123">
        <v>2.181486996966291E-3</v>
      </c>
      <c r="G576" s="123">
        <v>48.862834277021257</v>
      </c>
      <c r="H576" s="133" t="s">
        <v>202</v>
      </c>
    </row>
    <row r="577" spans="1:8" ht="34.200000000000003">
      <c r="A577" s="1945"/>
      <c r="B577" s="1948"/>
      <c r="C577" s="1218" t="s">
        <v>203</v>
      </c>
      <c r="D577" s="107" t="s">
        <v>204</v>
      </c>
      <c r="E577" s="120">
        <v>0.11519046043002368</v>
      </c>
      <c r="F577" s="123">
        <v>2.181486996966291E-3</v>
      </c>
      <c r="G577" s="123">
        <v>48.862834277021257</v>
      </c>
      <c r="H577" s="133" t="s">
        <v>202</v>
      </c>
    </row>
    <row r="578" spans="1:8">
      <c r="A578" s="1945"/>
      <c r="B578" s="1963"/>
      <c r="C578" s="1959" t="s">
        <v>159</v>
      </c>
      <c r="D578" s="1960"/>
      <c r="E578" s="765">
        <v>177553</v>
      </c>
      <c r="F578" s="771"/>
      <c r="G578" s="771"/>
      <c r="H578" s="772"/>
    </row>
    <row r="579" spans="1:8">
      <c r="A579" s="1945"/>
      <c r="B579" s="1962" t="s">
        <v>4</v>
      </c>
      <c r="C579" s="1947" t="s">
        <v>155</v>
      </c>
      <c r="D579" s="108" t="s">
        <v>156</v>
      </c>
      <c r="E579" s="775">
        <v>9.8955384066300889E-2</v>
      </c>
      <c r="F579" s="776"/>
      <c r="G579" s="776"/>
      <c r="H579" s="774">
        <v>0</v>
      </c>
    </row>
    <row r="580" spans="1:8">
      <c r="A580" s="1945"/>
      <c r="B580" s="1948"/>
      <c r="C580" s="1948"/>
      <c r="D580" s="107" t="s">
        <v>199</v>
      </c>
      <c r="E580" s="120">
        <v>9.8955384066300889E-2</v>
      </c>
      <c r="F580" s="132"/>
      <c r="G580" s="132"/>
      <c r="H580" s="128">
        <v>0</v>
      </c>
    </row>
    <row r="581" spans="1:8">
      <c r="A581" s="1945"/>
      <c r="B581" s="1948"/>
      <c r="C581" s="1218" t="s">
        <v>200</v>
      </c>
      <c r="D581" s="107" t="s">
        <v>201</v>
      </c>
      <c r="E581" s="120">
        <v>9.8955384066300889E-2</v>
      </c>
      <c r="F581" s="123">
        <v>1.5890656469141234E-3</v>
      </c>
      <c r="G581" s="123">
        <v>57.71157627727279</v>
      </c>
      <c r="H581" s="133" t="s">
        <v>202</v>
      </c>
    </row>
    <row r="582" spans="1:8" ht="34.200000000000003">
      <c r="A582" s="1945"/>
      <c r="B582" s="1948"/>
      <c r="C582" s="1218" t="s">
        <v>203</v>
      </c>
      <c r="D582" s="107" t="s">
        <v>204</v>
      </c>
      <c r="E582" s="120">
        <v>9.8955384066300889E-2</v>
      </c>
      <c r="F582" s="123">
        <v>1.5890656469141234E-3</v>
      </c>
      <c r="G582" s="123">
        <v>57.71157627727279</v>
      </c>
      <c r="H582" s="133" t="s">
        <v>202</v>
      </c>
    </row>
    <row r="583" spans="1:8">
      <c r="A583" s="1957"/>
      <c r="B583" s="1963"/>
      <c r="C583" s="1959" t="s">
        <v>159</v>
      </c>
      <c r="D583" s="1960"/>
      <c r="E583" s="765">
        <v>336803</v>
      </c>
      <c r="F583" s="771"/>
      <c r="G583" s="771"/>
      <c r="H583" s="772"/>
    </row>
    <row r="584" spans="1:8" ht="13.8" thickBot="1">
      <c r="A584" s="1944" t="s">
        <v>4</v>
      </c>
      <c r="B584" s="1962" t="s">
        <v>0</v>
      </c>
      <c r="C584" s="1947" t="s">
        <v>155</v>
      </c>
      <c r="D584" s="108" t="s">
        <v>156</v>
      </c>
      <c r="E584" s="775">
        <v>9.1493896355763382E-2</v>
      </c>
      <c r="F584" s="776"/>
      <c r="G584" s="776"/>
      <c r="H584" s="774">
        <v>0</v>
      </c>
    </row>
    <row r="585" spans="1:8">
      <c r="A585" s="1945"/>
      <c r="B585" s="1948"/>
      <c r="C585" s="1948"/>
      <c r="D585" s="107" t="s">
        <v>199</v>
      </c>
      <c r="E585" s="120">
        <v>9.1493896355763382E-2</v>
      </c>
      <c r="F585" s="132"/>
      <c r="G585" s="132"/>
      <c r="H585" s="128">
        <v>0</v>
      </c>
    </row>
    <row r="586" spans="1:8">
      <c r="A586" s="1945"/>
      <c r="B586" s="1948"/>
      <c r="C586" s="1218" t="s">
        <v>200</v>
      </c>
      <c r="D586" s="107" t="s">
        <v>201</v>
      </c>
      <c r="E586" s="120">
        <v>9.1493896355763382E-2</v>
      </c>
      <c r="F586" s="123">
        <v>1.413818215020779E-3</v>
      </c>
      <c r="G586" s="123">
        <v>62.696276635017561</v>
      </c>
      <c r="H586" s="133" t="s">
        <v>202</v>
      </c>
    </row>
    <row r="587" spans="1:8" ht="34.200000000000003">
      <c r="A587" s="1945"/>
      <c r="B587" s="1948"/>
      <c r="C587" s="1218" t="s">
        <v>203</v>
      </c>
      <c r="D587" s="107" t="s">
        <v>204</v>
      </c>
      <c r="E587" s="120">
        <v>9.1493896355763368E-2</v>
      </c>
      <c r="F587" s="123">
        <v>1.413818215020779E-3</v>
      </c>
      <c r="G587" s="123">
        <v>62.696276635017547</v>
      </c>
      <c r="H587" s="133" t="s">
        <v>202</v>
      </c>
    </row>
    <row r="588" spans="1:8">
      <c r="A588" s="1945"/>
      <c r="B588" s="1963"/>
      <c r="C588" s="1959" t="s">
        <v>159</v>
      </c>
      <c r="D588" s="1960"/>
      <c r="E588" s="765">
        <v>465640</v>
      </c>
      <c r="F588" s="771"/>
      <c r="G588" s="771"/>
      <c r="H588" s="772"/>
    </row>
    <row r="589" spans="1:8">
      <c r="A589" s="1945"/>
      <c r="B589" s="1962" t="s">
        <v>1</v>
      </c>
      <c r="C589" s="1947" t="s">
        <v>155</v>
      </c>
      <c r="D589" s="108" t="s">
        <v>156</v>
      </c>
      <c r="E589" s="775">
        <v>0.13656318739397427</v>
      </c>
      <c r="F589" s="776"/>
      <c r="G589" s="776"/>
      <c r="H589" s="774">
        <v>1.4979536971976861E-55</v>
      </c>
    </row>
    <row r="590" spans="1:8">
      <c r="A590" s="1945"/>
      <c r="B590" s="1948"/>
      <c r="C590" s="1948"/>
      <c r="D590" s="107" t="s">
        <v>199</v>
      </c>
      <c r="E590" s="120">
        <v>0.13656318739397427</v>
      </c>
      <c r="F590" s="132"/>
      <c r="G590" s="132"/>
      <c r="H590" s="128">
        <v>1.4979536971976861E-55</v>
      </c>
    </row>
    <row r="591" spans="1:8">
      <c r="A591" s="1945"/>
      <c r="B591" s="1948"/>
      <c r="C591" s="1218" t="s">
        <v>200</v>
      </c>
      <c r="D591" s="107" t="s">
        <v>201</v>
      </c>
      <c r="E591" s="120">
        <v>0.13656318739397427</v>
      </c>
      <c r="F591" s="123">
        <v>8.2773757561689608E-3</v>
      </c>
      <c r="G591" s="123">
        <v>15.847895051988353</v>
      </c>
      <c r="H591" s="133" t="s">
        <v>202</v>
      </c>
    </row>
    <row r="592" spans="1:8" ht="34.200000000000003">
      <c r="A592" s="1945"/>
      <c r="B592" s="1948"/>
      <c r="C592" s="1218" t="s">
        <v>203</v>
      </c>
      <c r="D592" s="107" t="s">
        <v>204</v>
      </c>
      <c r="E592" s="120">
        <v>0.13656318739397427</v>
      </c>
      <c r="F592" s="123">
        <v>8.2773757561689608E-3</v>
      </c>
      <c r="G592" s="123">
        <v>15.847895051988353</v>
      </c>
      <c r="H592" s="133" t="s">
        <v>202</v>
      </c>
    </row>
    <row r="593" spans="1:8">
      <c r="A593" s="1945"/>
      <c r="B593" s="1963"/>
      <c r="C593" s="1959" t="s">
        <v>159</v>
      </c>
      <c r="D593" s="1960"/>
      <c r="E593" s="765">
        <v>13218</v>
      </c>
      <c r="F593" s="771"/>
      <c r="G593" s="771"/>
      <c r="H593" s="772"/>
    </row>
    <row r="594" spans="1:8">
      <c r="A594" s="1945"/>
      <c r="B594" s="1962" t="s">
        <v>2</v>
      </c>
      <c r="C594" s="1947" t="s">
        <v>155</v>
      </c>
      <c r="D594" s="108" t="s">
        <v>156</v>
      </c>
      <c r="E594" s="775">
        <v>9.0371570982408653E-2</v>
      </c>
      <c r="F594" s="776"/>
      <c r="G594" s="776"/>
      <c r="H594" s="774">
        <v>1.4423765980801864E-114</v>
      </c>
    </row>
    <row r="595" spans="1:8">
      <c r="A595" s="1945"/>
      <c r="B595" s="1948"/>
      <c r="C595" s="1948"/>
      <c r="D595" s="107" t="s">
        <v>199</v>
      </c>
      <c r="E595" s="120">
        <v>9.0371570982408653E-2</v>
      </c>
      <c r="F595" s="132"/>
      <c r="G595" s="132"/>
      <c r="H595" s="128">
        <v>1.4423765980801864E-114</v>
      </c>
    </row>
    <row r="596" spans="1:8">
      <c r="A596" s="1945"/>
      <c r="B596" s="1948"/>
      <c r="C596" s="1218" t="s">
        <v>200</v>
      </c>
      <c r="D596" s="107" t="s">
        <v>201</v>
      </c>
      <c r="E596" s="120">
        <v>9.0371570982408653E-2</v>
      </c>
      <c r="F596" s="123">
        <v>3.9577686392918855E-3</v>
      </c>
      <c r="G596" s="123">
        <v>22.842886739112174</v>
      </c>
      <c r="H596" s="133" t="s">
        <v>202</v>
      </c>
    </row>
    <row r="597" spans="1:8" ht="34.200000000000003">
      <c r="A597" s="1945"/>
      <c r="B597" s="1948"/>
      <c r="C597" s="1218" t="s">
        <v>203</v>
      </c>
      <c r="D597" s="107" t="s">
        <v>204</v>
      </c>
      <c r="E597" s="120">
        <v>9.0371570982408667E-2</v>
      </c>
      <c r="F597" s="123">
        <v>3.9577686392918855E-3</v>
      </c>
      <c r="G597" s="123">
        <v>22.842886739112178</v>
      </c>
      <c r="H597" s="133" t="s">
        <v>202</v>
      </c>
    </row>
    <row r="598" spans="1:8">
      <c r="A598" s="1945"/>
      <c r="B598" s="1963"/>
      <c r="C598" s="1959" t="s">
        <v>159</v>
      </c>
      <c r="D598" s="1960"/>
      <c r="E598" s="765">
        <v>63371</v>
      </c>
      <c r="F598" s="771"/>
      <c r="G598" s="771"/>
      <c r="H598" s="772"/>
    </row>
    <row r="599" spans="1:8">
      <c r="A599" s="1945"/>
      <c r="B599" s="1962" t="s">
        <v>3</v>
      </c>
      <c r="C599" s="1947" t="s">
        <v>155</v>
      </c>
      <c r="D599" s="108" t="s">
        <v>156</v>
      </c>
      <c r="E599" s="775">
        <v>0.17255125179944558</v>
      </c>
      <c r="F599" s="776"/>
      <c r="G599" s="776"/>
      <c r="H599" s="774">
        <v>0</v>
      </c>
    </row>
    <row r="600" spans="1:8">
      <c r="A600" s="1945"/>
      <c r="B600" s="1948"/>
      <c r="C600" s="1948"/>
      <c r="D600" s="107" t="s">
        <v>199</v>
      </c>
      <c r="E600" s="120">
        <v>0.17255125179944558</v>
      </c>
      <c r="F600" s="132"/>
      <c r="G600" s="132"/>
      <c r="H600" s="128">
        <v>0</v>
      </c>
    </row>
    <row r="601" spans="1:8">
      <c r="A601" s="1945"/>
      <c r="B601" s="1948"/>
      <c r="C601" s="1218" t="s">
        <v>200</v>
      </c>
      <c r="D601" s="107" t="s">
        <v>201</v>
      </c>
      <c r="E601" s="120">
        <v>0.17255125179944558</v>
      </c>
      <c r="F601" s="123">
        <v>1.2755793609883748E-3</v>
      </c>
      <c r="G601" s="123">
        <v>128.19560674636159</v>
      </c>
      <c r="H601" s="133" t="s">
        <v>202</v>
      </c>
    </row>
    <row r="602" spans="1:8" ht="34.200000000000003">
      <c r="A602" s="1945"/>
      <c r="B602" s="1948"/>
      <c r="C602" s="1218" t="s">
        <v>203</v>
      </c>
      <c r="D602" s="107" t="s">
        <v>204</v>
      </c>
      <c r="E602" s="120">
        <v>0.17255125179944555</v>
      </c>
      <c r="F602" s="123">
        <v>1.2755793609883746E-3</v>
      </c>
      <c r="G602" s="123">
        <v>128.19560674636156</v>
      </c>
      <c r="H602" s="133" t="s">
        <v>202</v>
      </c>
    </row>
    <row r="603" spans="1:8">
      <c r="A603" s="1945"/>
      <c r="B603" s="1963"/>
      <c r="C603" s="1959" t="s">
        <v>159</v>
      </c>
      <c r="D603" s="1960"/>
      <c r="E603" s="765">
        <v>535531</v>
      </c>
      <c r="F603" s="771"/>
      <c r="G603" s="771"/>
      <c r="H603" s="772"/>
    </row>
    <row r="604" spans="1:8" ht="13.8" thickBot="1">
      <c r="A604" s="1945"/>
      <c r="B604" s="1964" t="s">
        <v>4</v>
      </c>
      <c r="C604" s="1947" t="s">
        <v>155</v>
      </c>
      <c r="D604" s="108" t="s">
        <v>156</v>
      </c>
      <c r="E604" s="775">
        <v>0.13683961633606126</v>
      </c>
      <c r="F604" s="776"/>
      <c r="G604" s="776"/>
      <c r="H604" s="774">
        <v>0</v>
      </c>
    </row>
    <row r="605" spans="1:8">
      <c r="A605" s="1945"/>
      <c r="B605" s="1948"/>
      <c r="C605" s="1948"/>
      <c r="D605" s="107" t="s">
        <v>199</v>
      </c>
      <c r="E605" s="120">
        <v>0.13683961633606126</v>
      </c>
      <c r="F605" s="132"/>
      <c r="G605" s="132"/>
      <c r="H605" s="128">
        <v>0</v>
      </c>
    </row>
    <row r="606" spans="1:8">
      <c r="A606" s="1945"/>
      <c r="B606" s="1948"/>
      <c r="C606" s="1218" t="s">
        <v>200</v>
      </c>
      <c r="D606" s="107" t="s">
        <v>201</v>
      </c>
      <c r="E606" s="120">
        <v>0.13683961633606126</v>
      </c>
      <c r="F606" s="123">
        <v>9.1401367930189314E-4</v>
      </c>
      <c r="G606" s="123">
        <v>143.4092373028879</v>
      </c>
      <c r="H606" s="133" t="s">
        <v>202</v>
      </c>
    </row>
    <row r="607" spans="1:8" ht="34.200000000000003">
      <c r="A607" s="1945"/>
      <c r="B607" s="1948"/>
      <c r="C607" s="1218" t="s">
        <v>203</v>
      </c>
      <c r="D607" s="107" t="s">
        <v>204</v>
      </c>
      <c r="E607" s="120">
        <v>0.13683961633606126</v>
      </c>
      <c r="F607" s="123">
        <v>9.1401367930189303E-4</v>
      </c>
      <c r="G607" s="123">
        <v>143.4092373028879</v>
      </c>
      <c r="H607" s="133" t="s">
        <v>202</v>
      </c>
    </row>
    <row r="608" spans="1:8" ht="13.8" thickBot="1">
      <c r="A608" s="1946"/>
      <c r="B608" s="1966"/>
      <c r="C608" s="1949" t="s">
        <v>159</v>
      </c>
      <c r="D608" s="1950"/>
      <c r="E608" s="129">
        <v>1077760</v>
      </c>
      <c r="F608" s="130"/>
      <c r="G608" s="130"/>
      <c r="H608" s="131"/>
    </row>
    <row r="609" spans="1:8">
      <c r="A609" s="1951" t="s">
        <v>205</v>
      </c>
      <c r="B609" s="1948"/>
      <c r="C609" s="1948"/>
      <c r="D609" s="1948"/>
      <c r="E609" s="1948"/>
      <c r="F609" s="1948"/>
      <c r="G609" s="1948"/>
      <c r="H609" s="1948"/>
    </row>
  </sheetData>
  <mergeCells count="300">
    <mergeCell ref="A609:H609"/>
    <mergeCell ref="B594:B598"/>
    <mergeCell ref="C594:C595"/>
    <mergeCell ref="C598:D598"/>
    <mergeCell ref="B599:B603"/>
    <mergeCell ref="C599:C600"/>
    <mergeCell ref="C603:D603"/>
    <mergeCell ref="B579:B583"/>
    <mergeCell ref="C579:C580"/>
    <mergeCell ref="C583:D583"/>
    <mergeCell ref="A584:A608"/>
    <mergeCell ref="B584:B588"/>
    <mergeCell ref="C584:C585"/>
    <mergeCell ref="C588:D588"/>
    <mergeCell ref="B589:B593"/>
    <mergeCell ref="C589:C590"/>
    <mergeCell ref="C593:D593"/>
    <mergeCell ref="A559:A583"/>
    <mergeCell ref="B604:B608"/>
    <mergeCell ref="C604:C605"/>
    <mergeCell ref="C608:D608"/>
    <mergeCell ref="B569:B573"/>
    <mergeCell ref="C569:C570"/>
    <mergeCell ref="C573:D573"/>
    <mergeCell ref="B574:B578"/>
    <mergeCell ref="C574:C575"/>
    <mergeCell ref="C578:D578"/>
    <mergeCell ref="B554:B558"/>
    <mergeCell ref="C554:C555"/>
    <mergeCell ref="C558:D558"/>
    <mergeCell ref="B559:B563"/>
    <mergeCell ref="C559:C560"/>
    <mergeCell ref="C563:D563"/>
    <mergeCell ref="B564:B568"/>
    <mergeCell ref="C564:C565"/>
    <mergeCell ref="C568:D568"/>
    <mergeCell ref="A534:A558"/>
    <mergeCell ref="B534:B538"/>
    <mergeCell ref="C534:C535"/>
    <mergeCell ref="C538:D538"/>
    <mergeCell ref="B539:B543"/>
    <mergeCell ref="C539:C540"/>
    <mergeCell ref="C543:D543"/>
    <mergeCell ref="B519:B523"/>
    <mergeCell ref="C519:C520"/>
    <mergeCell ref="C523:D523"/>
    <mergeCell ref="B524:B528"/>
    <mergeCell ref="C524:C525"/>
    <mergeCell ref="C528:D528"/>
    <mergeCell ref="B544:B548"/>
    <mergeCell ref="C544:C545"/>
    <mergeCell ref="C548:D548"/>
    <mergeCell ref="B549:B553"/>
    <mergeCell ref="C549:C550"/>
    <mergeCell ref="C553:D553"/>
    <mergeCell ref="B529:B533"/>
    <mergeCell ref="C529:C530"/>
    <mergeCell ref="C533:D533"/>
    <mergeCell ref="A505:H505"/>
    <mergeCell ref="A507:H507"/>
    <mergeCell ref="B508:D508"/>
    <mergeCell ref="A509:A533"/>
    <mergeCell ref="B509:B513"/>
    <mergeCell ref="C509:C510"/>
    <mergeCell ref="C513:D513"/>
    <mergeCell ref="B514:B518"/>
    <mergeCell ref="C514:C515"/>
    <mergeCell ref="C518:D518"/>
    <mergeCell ref="A475:A504"/>
    <mergeCell ref="B475:B480"/>
    <mergeCell ref="B481:B486"/>
    <mergeCell ref="B487:B492"/>
    <mergeCell ref="B493:B498"/>
    <mergeCell ref="B499:B504"/>
    <mergeCell ref="A445:A474"/>
    <mergeCell ref="B445:B450"/>
    <mergeCell ref="B451:B456"/>
    <mergeCell ref="B457:B462"/>
    <mergeCell ref="B463:B468"/>
    <mergeCell ref="B469:B474"/>
    <mergeCell ref="D374:D377"/>
    <mergeCell ref="C378:D381"/>
    <mergeCell ref="A415:A444"/>
    <mergeCell ref="B415:B420"/>
    <mergeCell ref="B421:B426"/>
    <mergeCell ref="B427:B432"/>
    <mergeCell ref="B433:B438"/>
    <mergeCell ref="B439:B444"/>
    <mergeCell ref="A383:H383"/>
    <mergeCell ref="B384:C384"/>
    <mergeCell ref="A385:A414"/>
    <mergeCell ref="B385:B390"/>
    <mergeCell ref="B391:B396"/>
    <mergeCell ref="B397:B402"/>
    <mergeCell ref="B403:B408"/>
    <mergeCell ref="B409:B414"/>
    <mergeCell ref="C342:D345"/>
    <mergeCell ref="B346:B357"/>
    <mergeCell ref="C346:C353"/>
    <mergeCell ref="D346:D349"/>
    <mergeCell ref="D350:D353"/>
    <mergeCell ref="C354:D357"/>
    <mergeCell ref="A322:A381"/>
    <mergeCell ref="B322:B333"/>
    <mergeCell ref="C322:C329"/>
    <mergeCell ref="D322:D325"/>
    <mergeCell ref="D326:D329"/>
    <mergeCell ref="C330:D333"/>
    <mergeCell ref="B334:B345"/>
    <mergeCell ref="C334:C341"/>
    <mergeCell ref="D334:D337"/>
    <mergeCell ref="D338:D341"/>
    <mergeCell ref="B358:B369"/>
    <mergeCell ref="C358:C365"/>
    <mergeCell ref="D358:D361"/>
    <mergeCell ref="D362:D365"/>
    <mergeCell ref="C366:D369"/>
    <mergeCell ref="B370:B381"/>
    <mergeCell ref="C370:C377"/>
    <mergeCell ref="D370:D373"/>
    <mergeCell ref="A262:A321"/>
    <mergeCell ref="B262:B273"/>
    <mergeCell ref="C262:C269"/>
    <mergeCell ref="D262:D265"/>
    <mergeCell ref="D266:D269"/>
    <mergeCell ref="C270:D273"/>
    <mergeCell ref="B274:B285"/>
    <mergeCell ref="C274:C281"/>
    <mergeCell ref="D274:D277"/>
    <mergeCell ref="D278:D281"/>
    <mergeCell ref="B298:B309"/>
    <mergeCell ref="C298:C305"/>
    <mergeCell ref="D298:D301"/>
    <mergeCell ref="D302:D305"/>
    <mergeCell ref="C306:D309"/>
    <mergeCell ref="B310:B321"/>
    <mergeCell ref="C310:C317"/>
    <mergeCell ref="D310:D313"/>
    <mergeCell ref="D314:D317"/>
    <mergeCell ref="C318:D321"/>
    <mergeCell ref="C250:C257"/>
    <mergeCell ref="D250:D253"/>
    <mergeCell ref="D254:D257"/>
    <mergeCell ref="C258:D261"/>
    <mergeCell ref="C282:D285"/>
    <mergeCell ref="B286:B297"/>
    <mergeCell ref="C286:C293"/>
    <mergeCell ref="D286:D289"/>
    <mergeCell ref="D290:D293"/>
    <mergeCell ref="C294:D297"/>
    <mergeCell ref="B154:B165"/>
    <mergeCell ref="C154:C161"/>
    <mergeCell ref="C222:D225"/>
    <mergeCell ref="B226:B237"/>
    <mergeCell ref="C226:C233"/>
    <mergeCell ref="D226:D229"/>
    <mergeCell ref="D230:D233"/>
    <mergeCell ref="C234:D237"/>
    <mergeCell ref="A202:A261"/>
    <mergeCell ref="B202:B213"/>
    <mergeCell ref="C202:C209"/>
    <mergeCell ref="D202:D205"/>
    <mergeCell ref="D206:D209"/>
    <mergeCell ref="C210:D213"/>
    <mergeCell ref="B214:B225"/>
    <mergeCell ref="C214:C221"/>
    <mergeCell ref="D214:D217"/>
    <mergeCell ref="D218:D221"/>
    <mergeCell ref="B238:B249"/>
    <mergeCell ref="C238:C245"/>
    <mergeCell ref="D238:D241"/>
    <mergeCell ref="D242:D245"/>
    <mergeCell ref="C246:D249"/>
    <mergeCell ref="B250:B261"/>
    <mergeCell ref="A142:A201"/>
    <mergeCell ref="B142:B153"/>
    <mergeCell ref="C142:C149"/>
    <mergeCell ref="D142:D145"/>
    <mergeCell ref="C150:D153"/>
    <mergeCell ref="B178:B189"/>
    <mergeCell ref="D154:D157"/>
    <mergeCell ref="C178:C185"/>
    <mergeCell ref="D178:D181"/>
    <mergeCell ref="D182:D185"/>
    <mergeCell ref="C186:D189"/>
    <mergeCell ref="B190:B201"/>
    <mergeCell ref="C190:C197"/>
    <mergeCell ref="D190:D193"/>
    <mergeCell ref="D194:D197"/>
    <mergeCell ref="C198:D201"/>
    <mergeCell ref="D146:D149"/>
    <mergeCell ref="B166:B177"/>
    <mergeCell ref="C166:C173"/>
    <mergeCell ref="D166:D169"/>
    <mergeCell ref="D170:D173"/>
    <mergeCell ref="C174:D177"/>
    <mergeCell ref="D158:D161"/>
    <mergeCell ref="C162:D165"/>
    <mergeCell ref="A137:G137"/>
    <mergeCell ref="A139:H139"/>
    <mergeCell ref="A140:A141"/>
    <mergeCell ref="B140:E141"/>
    <mergeCell ref="F140:G140"/>
    <mergeCell ref="H140:H141"/>
    <mergeCell ref="A124:A127"/>
    <mergeCell ref="A132:G132"/>
    <mergeCell ref="A133:A135"/>
    <mergeCell ref="B133:G133"/>
    <mergeCell ref="B134:C134"/>
    <mergeCell ref="D134:E134"/>
    <mergeCell ref="F134:G134"/>
    <mergeCell ref="A112:C112"/>
    <mergeCell ref="A113:B113"/>
    <mergeCell ref="A114:B114"/>
    <mergeCell ref="A115:A120"/>
    <mergeCell ref="A121:A122"/>
    <mergeCell ref="A123:B123"/>
    <mergeCell ref="B94:B96"/>
    <mergeCell ref="C94:C95"/>
    <mergeCell ref="C96:D96"/>
    <mergeCell ref="B97:B99"/>
    <mergeCell ref="C97:C98"/>
    <mergeCell ref="C99:D99"/>
    <mergeCell ref="A85:A99"/>
    <mergeCell ref="B85:B87"/>
    <mergeCell ref="C85:C86"/>
    <mergeCell ref="C87:D87"/>
    <mergeCell ref="B88:B90"/>
    <mergeCell ref="C88:C89"/>
    <mergeCell ref="C90:D90"/>
    <mergeCell ref="B91:B93"/>
    <mergeCell ref="C91:C92"/>
    <mergeCell ref="C93:D93"/>
    <mergeCell ref="B79:B81"/>
    <mergeCell ref="C79:C80"/>
    <mergeCell ref="C81:D81"/>
    <mergeCell ref="B82:B84"/>
    <mergeCell ref="C82:C83"/>
    <mergeCell ref="C84:D84"/>
    <mergeCell ref="A70:A84"/>
    <mergeCell ref="B70:B72"/>
    <mergeCell ref="C70:C71"/>
    <mergeCell ref="C72:D72"/>
    <mergeCell ref="B73:B75"/>
    <mergeCell ref="C73:C74"/>
    <mergeCell ref="C75:D75"/>
    <mergeCell ref="B76:B78"/>
    <mergeCell ref="C76:C77"/>
    <mergeCell ref="C78:D78"/>
    <mergeCell ref="B64:B66"/>
    <mergeCell ref="C64:C65"/>
    <mergeCell ref="C66:D66"/>
    <mergeCell ref="B67:B69"/>
    <mergeCell ref="C67:C68"/>
    <mergeCell ref="C69:D69"/>
    <mergeCell ref="A55:A69"/>
    <mergeCell ref="B55:B57"/>
    <mergeCell ref="C55:C56"/>
    <mergeCell ref="C57:D57"/>
    <mergeCell ref="B58:B60"/>
    <mergeCell ref="C58:C59"/>
    <mergeCell ref="C60:D60"/>
    <mergeCell ref="B61:B63"/>
    <mergeCell ref="C61:C62"/>
    <mergeCell ref="C63:D63"/>
    <mergeCell ref="B49:B51"/>
    <mergeCell ref="C49:C50"/>
    <mergeCell ref="C51:D51"/>
    <mergeCell ref="B52:B54"/>
    <mergeCell ref="C52:C53"/>
    <mergeCell ref="C54:D54"/>
    <mergeCell ref="A40:A54"/>
    <mergeCell ref="B40:B42"/>
    <mergeCell ref="C40:C41"/>
    <mergeCell ref="C42:D42"/>
    <mergeCell ref="B43:B45"/>
    <mergeCell ref="C43:C44"/>
    <mergeCell ref="C45:D45"/>
    <mergeCell ref="B46:B48"/>
    <mergeCell ref="C46:C47"/>
    <mergeCell ref="C48:D48"/>
    <mergeCell ref="A10:C10"/>
    <mergeCell ref="A11:B11"/>
    <mergeCell ref="A12:B12"/>
    <mergeCell ref="A13:A18"/>
    <mergeCell ref="A19:A20"/>
    <mergeCell ref="A21:B21"/>
    <mergeCell ref="A36:G36"/>
    <mergeCell ref="A37:G37"/>
    <mergeCell ref="A38:A39"/>
    <mergeCell ref="B38:D39"/>
    <mergeCell ref="E38:F38"/>
    <mergeCell ref="G38:G39"/>
    <mergeCell ref="A22:A25"/>
    <mergeCell ref="A30:G30"/>
    <mergeCell ref="A31:A33"/>
    <mergeCell ref="B31:G31"/>
    <mergeCell ref="B32:C32"/>
    <mergeCell ref="D32:E32"/>
    <mergeCell ref="F32:G32"/>
  </mergeCells>
  <pageMargins left="0.25" right="0.25" top="0.75" bottom="0.75" header="0.3" footer="0.3"/>
  <pageSetup paperSize="9" scale="69" fitToHeight="0" orientation="portrait" r:id="rId1"/>
  <rowBreaks count="10" manualBreakCount="10">
    <brk id="35" max="8" man="1"/>
    <brk id="100" max="16383" man="1"/>
    <brk id="138" max="8" man="1"/>
    <brk id="201" max="8" man="1"/>
    <brk id="261" max="8" man="1"/>
    <brk id="321" max="8" man="1"/>
    <brk id="381" max="16383" man="1"/>
    <brk id="444" max="8" man="1"/>
    <brk id="506" max="8" man="1"/>
    <brk id="558" max="8"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44</vt:i4>
      </vt:variant>
      <vt:variant>
        <vt:lpstr>Benannte Bereiche</vt:lpstr>
      </vt:variant>
      <vt:variant>
        <vt:i4>32</vt:i4>
      </vt:variant>
    </vt:vector>
  </HeadingPairs>
  <TitlesOfParts>
    <vt:vector size="76" baseType="lpstr">
      <vt:lpstr>2008 A 593,233,130</vt:lpstr>
      <vt:lpstr>2011 A 593,233,130</vt:lpstr>
      <vt:lpstr>2008 B 29,131,368</vt:lpstr>
      <vt:lpstr>2011 B 29,368,131</vt:lpstr>
      <vt:lpstr>2008 C 29,44,593</vt:lpstr>
      <vt:lpstr>2011 C 29,44,593</vt:lpstr>
      <vt:lpstr>2008 C 38</vt:lpstr>
      <vt:lpstr>2011 C 38</vt:lpstr>
      <vt:lpstr>2008 C 49</vt:lpstr>
      <vt:lpstr>2011 C 49</vt:lpstr>
      <vt:lpstr>2008 C 83,84,85</vt:lpstr>
      <vt:lpstr>2011 C 83,84,85</vt:lpstr>
      <vt:lpstr>2008 C 93</vt:lpstr>
      <vt:lpstr>2011 C 93</vt:lpstr>
      <vt:lpstr>2008 C 117-310,312,323,593</vt:lpstr>
      <vt:lpstr>2011C 117-310,312,323,593</vt:lpstr>
      <vt:lpstr>2008 C 94-105,119-137,Freq</vt:lpstr>
      <vt:lpstr>2011 C 94-105,119-137,Freq</vt:lpstr>
      <vt:lpstr>2008 C 124,126</vt:lpstr>
      <vt:lpstr>2011 C 124,126</vt:lpstr>
      <vt:lpstr>2008 C 130</vt:lpstr>
      <vt:lpstr>2011 C 130</vt:lpstr>
      <vt:lpstr>2008 C 81 (2011-&gt;160)</vt:lpstr>
      <vt:lpstr>2011 C 160</vt:lpstr>
      <vt:lpstr>2008 C 233</vt:lpstr>
      <vt:lpstr>2011 C 233</vt:lpstr>
      <vt:lpstr>2008 C 132,223,224,235,236</vt:lpstr>
      <vt:lpstr>2011 C132,223,224,235,276</vt:lpstr>
      <vt:lpstr>2008 C 288,310,312,315,323</vt:lpstr>
      <vt:lpstr>2011C 288,310,312,315,323</vt:lpstr>
      <vt:lpstr>2008 C 313-44,93,117</vt:lpstr>
      <vt:lpstr>2011 C 313-44,93,117,Leg</vt:lpstr>
      <vt:lpstr>2008 C 368</vt:lpstr>
      <vt:lpstr>2011 C 368</vt:lpstr>
      <vt:lpstr>2008 C 391,401,437,736,740</vt:lpstr>
      <vt:lpstr>2011C 391,401,437,736,740</vt:lpstr>
      <vt:lpstr>2008 C 669,702</vt:lpstr>
      <vt:lpstr>2011 C 669,702</vt:lpstr>
      <vt:lpstr>2008 C 669,702-310,312,323</vt:lpstr>
      <vt:lpstr>2011 C 669,702-310,312,323</vt:lpstr>
      <vt:lpstr>2008 C 437-669,-702</vt:lpstr>
      <vt:lpstr>2011 C 437-669,702</vt:lpstr>
      <vt:lpstr>2008 C 437-310,312,323</vt:lpstr>
      <vt:lpstr>2011C 437-310,312,323</vt:lpstr>
      <vt:lpstr>'2008 B 29,131,368'!Druckbereich</vt:lpstr>
      <vt:lpstr>'2008 C 117-310,312,323,593'!Druckbereich</vt:lpstr>
      <vt:lpstr>'2008 C 124,126'!Druckbereich</vt:lpstr>
      <vt:lpstr>'2008 C 130'!Druckbereich</vt:lpstr>
      <vt:lpstr>'2008 C 132,223,224,235,236'!Druckbereich</vt:lpstr>
      <vt:lpstr>'2008 C 313-44,93,117'!Druckbereich</vt:lpstr>
      <vt:lpstr>'2008 C 368'!Druckbereich</vt:lpstr>
      <vt:lpstr>'2008 C 38'!Druckbereich</vt:lpstr>
      <vt:lpstr>'2008 C 437-310,312,323'!Druckbereich</vt:lpstr>
      <vt:lpstr>'2008 C 437-669,-702'!Druckbereich</vt:lpstr>
      <vt:lpstr>'2008 C 49'!Druckbereich</vt:lpstr>
      <vt:lpstr>'2008 C 669,702-310,312,323'!Druckbereich</vt:lpstr>
      <vt:lpstr>'2008 C 81 (2011-&gt;160)'!Druckbereich</vt:lpstr>
      <vt:lpstr>'2008 C 83,84,85'!Druckbereich</vt:lpstr>
      <vt:lpstr>'2008 C 93'!Druckbereich</vt:lpstr>
      <vt:lpstr>'2008 C 94-105,119-137,Freq'!Druckbereich</vt:lpstr>
      <vt:lpstr>'2011 B 29,368,131'!Druckbereich</vt:lpstr>
      <vt:lpstr>'2011 C 124,126'!Druckbereich</vt:lpstr>
      <vt:lpstr>'2011 C 160'!Druckbereich</vt:lpstr>
      <vt:lpstr>'2011 C 233'!Druckbereich</vt:lpstr>
      <vt:lpstr>'2011 C 313-44,93,117,Leg'!Druckbereich</vt:lpstr>
      <vt:lpstr>'2011 C 368'!Druckbereich</vt:lpstr>
      <vt:lpstr>'2011 C 38'!Druckbereich</vt:lpstr>
      <vt:lpstr>'2011 C 437-669,702'!Druckbereich</vt:lpstr>
      <vt:lpstr>'2011 C 49'!Druckbereich</vt:lpstr>
      <vt:lpstr>'2011 C 669,702-310,312,323'!Druckbereich</vt:lpstr>
      <vt:lpstr>'2011 C 94-105,119-137,Freq'!Druckbereich</vt:lpstr>
      <vt:lpstr>'2011 C132,223,224,235,276'!Druckbereich</vt:lpstr>
      <vt:lpstr>'2011C 117-310,312,323,593'!Druckbereich</vt:lpstr>
      <vt:lpstr>'2011C 288,310,312,315,323'!Druckbereich</vt:lpstr>
      <vt:lpstr>'2011C 391,401,437,736,740'!Druckbereich</vt:lpstr>
      <vt:lpstr>'2011C 437-310,312,323'!Druckbereich</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Götz</dc:creator>
  <cp:lastModifiedBy>Götz</cp:lastModifiedBy>
  <cp:lastPrinted>2019-02-14T17:48:45Z</cp:lastPrinted>
  <dcterms:created xsi:type="dcterms:W3CDTF">2014-11-24T17:43:13Z</dcterms:created>
  <dcterms:modified xsi:type="dcterms:W3CDTF">2019-02-14T17:52:24Z</dcterms:modified>
</cp:coreProperties>
</file>